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odnj\Desktop\이채원\1. 자기계발\02. LG Aimers\해커톤\"/>
    </mc:Choice>
  </mc:AlternateContent>
  <xr:revisionPtr revIDLastSave="0" documentId="13_ncr:1_{D7D1B56B-70DB-4A50-BA3C-B71BC31A5FEE}" xr6:coauthVersionLast="47" xr6:coauthVersionMax="47" xr10:uidLastSave="{00000000-0000-0000-0000-000000000000}"/>
  <bookViews>
    <workbookView xWindow="-110" yWindow="-110" windowWidth="19420" windowHeight="10300" activeTab="2" xr2:uid="{00000000-000D-0000-FFFF-FFFF00000000}"/>
  </bookViews>
  <sheets>
    <sheet name="0. 개요" sheetId="3" r:id="rId1"/>
    <sheet name="2-a. 기초 EDA" sheetId="2" r:id="rId2"/>
    <sheet name="2-b. 기초 EDA" sheetId="8" r:id="rId3"/>
    <sheet name="3. Modeling (Base)" sheetId="5" r:id="rId4"/>
    <sheet name="99-a. 컬럼 정보" sheetId="1" r:id="rId5"/>
    <sheet name="99-b. 결측치 확인" sheetId="4" r:id="rId6"/>
    <sheet name="Sheet3" sheetId="6" r:id="rId7"/>
  </sheets>
  <definedNames>
    <definedName name="_xlnm._FilterDatabase" localSheetId="1" hidden="1">'2-a. 기초 EDA'!$B$9:$L$2895</definedName>
    <definedName name="_xlnm._FilterDatabase" localSheetId="2" hidden="1">'2-b. 기초 EDA'!$N$10:$AK$2886</definedName>
    <definedName name="_xlnm._FilterDatabase" localSheetId="5" hidden="1">'99-b. 결측치 확인'!$A$1:$F$11541</definedName>
  </definedNames>
  <calcPr calcId="191029"/>
  <pivotCaches>
    <pivotCache cacheId="0" r:id="rId8"/>
    <pivotCache cacheId="1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K2882" i="8" l="1"/>
  <c r="AK2881" i="8"/>
  <c r="AK2880" i="8"/>
  <c r="AK2879" i="8"/>
  <c r="AK2878" i="8"/>
  <c r="AK2877" i="8"/>
  <c r="AK2876" i="8"/>
  <c r="AK2875" i="8"/>
  <c r="AK2874" i="8"/>
  <c r="AK2873" i="8"/>
  <c r="AK2872" i="8"/>
  <c r="AK2871" i="8"/>
  <c r="AK2870" i="8"/>
  <c r="AK2869" i="8"/>
  <c r="AK2868" i="8"/>
  <c r="AK2867" i="8"/>
  <c r="AK2866" i="8"/>
  <c r="AK2865" i="8"/>
  <c r="AK2864" i="8"/>
  <c r="AK2863" i="8"/>
  <c r="AK2862" i="8"/>
  <c r="AK2861" i="8"/>
  <c r="AK2860" i="8"/>
  <c r="AK2859" i="8"/>
  <c r="AK2858" i="8"/>
  <c r="AK2857" i="8"/>
  <c r="AK2856" i="8"/>
  <c r="AK2854" i="8"/>
  <c r="AK2853" i="8"/>
  <c r="AK2852" i="8"/>
  <c r="AK2851" i="8"/>
  <c r="AK2850" i="8"/>
  <c r="AK2848" i="8"/>
  <c r="AK2847" i="8"/>
  <c r="AK2846" i="8"/>
  <c r="AK2845" i="8"/>
  <c r="AK2844" i="8"/>
  <c r="AK2843" i="8"/>
  <c r="AK2842" i="8"/>
  <c r="AK2841" i="8"/>
  <c r="AK2840" i="8"/>
  <c r="AK2839" i="8"/>
  <c r="AK2838" i="8"/>
  <c r="AK2837" i="8"/>
  <c r="AK2836" i="8"/>
  <c r="AK2835" i="8"/>
  <c r="AK2834" i="8"/>
  <c r="AK2833" i="8"/>
  <c r="AK2832" i="8"/>
  <c r="AK2831" i="8"/>
  <c r="AK2830" i="8"/>
  <c r="AK2829" i="8"/>
  <c r="AK2828" i="8"/>
  <c r="AK2827" i="8"/>
  <c r="AK2826" i="8"/>
  <c r="AK2825" i="8"/>
  <c r="AK2824" i="8"/>
  <c r="AK2823" i="8"/>
  <c r="AK2822" i="8"/>
  <c r="AK2821" i="8"/>
  <c r="AK2820" i="8"/>
  <c r="AK2819" i="8"/>
  <c r="AK2818" i="8"/>
  <c r="AK2817" i="8"/>
  <c r="AK2816" i="8"/>
  <c r="AK2815" i="8"/>
  <c r="AK2814" i="8"/>
  <c r="AK2813" i="8"/>
  <c r="AK2812" i="8"/>
  <c r="AK2811" i="8"/>
  <c r="AK2810" i="8"/>
  <c r="AK2809" i="8"/>
  <c r="AK2808" i="8"/>
  <c r="AK2807" i="8"/>
  <c r="AK2806" i="8"/>
  <c r="AK2805" i="8"/>
  <c r="AK2804" i="8"/>
  <c r="AK2803" i="8"/>
  <c r="AK2802" i="8"/>
  <c r="AK2801" i="8"/>
  <c r="AK2800" i="8"/>
  <c r="AK2799" i="8"/>
  <c r="AK2798" i="8"/>
  <c r="AK2797" i="8"/>
  <c r="AK2796" i="8"/>
  <c r="AK2795" i="8"/>
  <c r="AK2794" i="8"/>
  <c r="AK2793" i="8"/>
  <c r="AK2792" i="8"/>
  <c r="AK2791" i="8"/>
  <c r="AK2790" i="8"/>
  <c r="AK2789" i="8"/>
  <c r="AK2788" i="8"/>
  <c r="AK2787" i="8"/>
  <c r="AK2783" i="8"/>
  <c r="AK2782" i="8"/>
  <c r="AK2781" i="8"/>
  <c r="AK2780" i="8"/>
  <c r="AK2779" i="8"/>
  <c r="AK2778" i="8"/>
  <c r="AK2777" i="8"/>
  <c r="AK2776" i="8"/>
  <c r="AK2775" i="8"/>
  <c r="AK2774" i="8"/>
  <c r="AK2773" i="8"/>
  <c r="AK2772" i="8"/>
  <c r="AK2771" i="8"/>
  <c r="AK2770" i="8"/>
  <c r="AK2769" i="8"/>
  <c r="AK2768" i="8"/>
  <c r="AK2767" i="8"/>
  <c r="AK2766" i="8"/>
  <c r="AK2765" i="8"/>
  <c r="AK2764" i="8"/>
  <c r="AK2763" i="8"/>
  <c r="AK2762" i="8"/>
  <c r="AK2761" i="8"/>
  <c r="AK2760" i="8"/>
  <c r="AK2759" i="8"/>
  <c r="AK2758" i="8"/>
  <c r="AK2757" i="8"/>
  <c r="AK2756" i="8"/>
  <c r="AK2755" i="8"/>
  <c r="AK2754" i="8"/>
  <c r="AK2753" i="8"/>
  <c r="AK2752" i="8"/>
  <c r="AK2751" i="8"/>
  <c r="AK2750" i="8"/>
  <c r="AK2749" i="8"/>
  <c r="AK2748" i="8"/>
  <c r="AK2747" i="8"/>
  <c r="AK2746" i="8"/>
  <c r="AK2745" i="8"/>
  <c r="AK2744" i="8"/>
  <c r="AK2743" i="8"/>
  <c r="AK2742" i="8"/>
  <c r="AK2741" i="8"/>
  <c r="AK2740" i="8"/>
  <c r="AK2739" i="8"/>
  <c r="AK2738" i="8"/>
  <c r="AK2737" i="8"/>
  <c r="AK2736" i="8"/>
  <c r="AK2735" i="8"/>
  <c r="AK2731" i="8"/>
  <c r="AK2730" i="8"/>
  <c r="AK2729" i="8"/>
  <c r="AK2728" i="8"/>
  <c r="AK2727" i="8"/>
  <c r="AK2726" i="8"/>
  <c r="AK2725" i="8"/>
  <c r="AK2724" i="8"/>
  <c r="AK2723" i="8"/>
  <c r="AK2722" i="8"/>
  <c r="AK2721" i="8"/>
  <c r="AK2720" i="8"/>
  <c r="AK2719" i="8"/>
  <c r="AK2718" i="8"/>
  <c r="AK2717" i="8"/>
  <c r="AK2716" i="8"/>
  <c r="AK2715" i="8"/>
  <c r="AK2714" i="8"/>
  <c r="AK2713" i="8"/>
  <c r="AK2712" i="8"/>
  <c r="AK2711" i="8"/>
  <c r="AK2550" i="8"/>
  <c r="AK2549" i="8"/>
  <c r="AK2548" i="8"/>
  <c r="AK2547" i="8"/>
  <c r="AK2546" i="8"/>
  <c r="AK2545" i="8"/>
  <c r="AK2544" i="8"/>
  <c r="AK2543" i="8"/>
  <c r="AK2542" i="8"/>
  <c r="AK2541" i="8"/>
  <c r="AK2540" i="8"/>
  <c r="AK2539" i="8"/>
  <c r="AK2538" i="8"/>
  <c r="AK2537" i="8"/>
  <c r="AK2536" i="8"/>
  <c r="AK2535" i="8"/>
  <c r="AK2534" i="8"/>
  <c r="AK2533" i="8"/>
  <c r="AK2532" i="8"/>
  <c r="AK2531" i="8"/>
  <c r="AK2530" i="8"/>
  <c r="AK2529" i="8"/>
  <c r="AK2528" i="8"/>
  <c r="AK2527" i="8"/>
  <c r="AK2526" i="8"/>
  <c r="AK2525" i="8"/>
  <c r="AK2524" i="8"/>
  <c r="AK2523" i="8"/>
  <c r="AK2522" i="8"/>
  <c r="AK2521" i="8"/>
  <c r="AK2520" i="8"/>
  <c r="AK2519" i="8"/>
  <c r="AK2518" i="8"/>
  <c r="AK2517" i="8"/>
  <c r="AK2516" i="8"/>
  <c r="AK2515" i="8"/>
  <c r="AK2514" i="8"/>
  <c r="AK2513" i="8"/>
  <c r="AK2512" i="8"/>
  <c r="AK2511" i="8"/>
  <c r="AK2510" i="8"/>
  <c r="AK2509" i="8"/>
  <c r="AK2508" i="8"/>
  <c r="AK2507" i="8"/>
  <c r="AK2506" i="8"/>
  <c r="AK2505" i="8"/>
  <c r="AK2504" i="8"/>
  <c r="AK2503" i="8"/>
  <c r="AK2502" i="8"/>
  <c r="AK2501" i="8"/>
  <c r="AK2500" i="8"/>
  <c r="AK2499" i="8"/>
  <c r="AK2498" i="8"/>
  <c r="AK2497" i="8"/>
  <c r="AK2496" i="8"/>
  <c r="AK2495" i="8"/>
  <c r="AK2494" i="8"/>
  <c r="AK2493" i="8"/>
  <c r="AK2492" i="8"/>
  <c r="AK2491" i="8"/>
  <c r="AK2490" i="8"/>
  <c r="AK2489" i="8"/>
  <c r="AK2488" i="8"/>
  <c r="AK2487" i="8"/>
  <c r="AK2486" i="8"/>
  <c r="AK2485" i="8"/>
  <c r="AK2484" i="8"/>
  <c r="AK2483" i="8"/>
  <c r="AK2482" i="8"/>
  <c r="AK2481" i="8"/>
  <c r="AK2480" i="8"/>
  <c r="AK2479" i="8"/>
  <c r="AK2478" i="8"/>
  <c r="AK2477" i="8"/>
  <c r="AK2476" i="8"/>
  <c r="AK2475" i="8"/>
  <c r="AK2474" i="8"/>
  <c r="AK2473" i="8"/>
  <c r="AK2472" i="8"/>
  <c r="AK2471" i="8"/>
  <c r="AK2470" i="8"/>
  <c r="AK2469" i="8"/>
  <c r="AK2468" i="8"/>
  <c r="AK2467" i="8"/>
  <c r="AK2466" i="8"/>
  <c r="AK2465" i="8"/>
  <c r="AK2464" i="8"/>
  <c r="AK2463" i="8"/>
  <c r="AK2462" i="8"/>
  <c r="AK2461" i="8"/>
  <c r="AK2460" i="8"/>
  <c r="AK2459" i="8"/>
  <c r="AK2458" i="8"/>
  <c r="AK2457" i="8"/>
  <c r="AK2456" i="8"/>
  <c r="AK2455" i="8"/>
  <c r="AK2454" i="8"/>
  <c r="AK2453" i="8"/>
  <c r="AK2452" i="8"/>
  <c r="AK2451" i="8"/>
  <c r="AK2450" i="8"/>
  <c r="AK2449" i="8"/>
  <c r="AK2448" i="8"/>
  <c r="AK2447" i="8"/>
  <c r="AK2446" i="8"/>
  <c r="AK2445" i="8"/>
  <c r="AK2444" i="8"/>
  <c r="AK2443" i="8"/>
  <c r="AK2442" i="8"/>
  <c r="AK2441" i="8"/>
  <c r="AK2440" i="8"/>
  <c r="AK2439" i="8"/>
  <c r="AK2438" i="8"/>
  <c r="AK2437" i="8"/>
  <c r="AK2436" i="8"/>
  <c r="AK2435" i="8"/>
  <c r="AK2434" i="8"/>
  <c r="AK2433" i="8"/>
  <c r="AK2432" i="8"/>
  <c r="AK2431" i="8"/>
  <c r="AK2430" i="8"/>
  <c r="AK2429" i="8"/>
  <c r="AK2428" i="8"/>
  <c r="AK2427" i="8"/>
  <c r="AK2426" i="8"/>
  <c r="AK2425" i="8"/>
  <c r="AK2424" i="8"/>
  <c r="AK2423" i="8"/>
  <c r="AK2422" i="8"/>
  <c r="AK2421" i="8"/>
  <c r="AK2420" i="8"/>
  <c r="AK2419" i="8"/>
  <c r="AK2110" i="8"/>
  <c r="AK2109" i="8"/>
  <c r="AK2108" i="8"/>
  <c r="AK2107" i="8"/>
  <c r="AK2106" i="8"/>
  <c r="AK2105" i="8"/>
  <c r="AK2104" i="8"/>
  <c r="AK2073" i="8"/>
  <c r="AK2072" i="8"/>
  <c r="AK2071" i="8"/>
  <c r="AK2070" i="8"/>
  <c r="AK2069" i="8"/>
  <c r="AK2068" i="8"/>
  <c r="AK2067" i="8"/>
  <c r="AK2066" i="8"/>
  <c r="AK2065" i="8"/>
  <c r="AK2064" i="8"/>
  <c r="AK2063" i="8"/>
  <c r="AK2062" i="8"/>
  <c r="AK2061" i="8"/>
  <c r="AK2060" i="8"/>
  <c r="AK2059" i="8"/>
  <c r="AK2058" i="8"/>
  <c r="AK2057" i="8"/>
  <c r="AK2056" i="8"/>
  <c r="AK2055" i="8"/>
  <c r="AK2054" i="8"/>
  <c r="AK2053" i="8"/>
  <c r="AK2052" i="8"/>
  <c r="AK2039" i="8"/>
  <c r="AK2038" i="8"/>
  <c r="AK2037" i="8"/>
  <c r="AK2036" i="8"/>
  <c r="AK2035" i="8"/>
  <c r="AK2034" i="8"/>
  <c r="AK2033" i="8"/>
  <c r="AK2032" i="8"/>
  <c r="AK2031" i="8"/>
  <c r="AK2030" i="8"/>
  <c r="AK2029" i="8"/>
  <c r="AK2028" i="8"/>
  <c r="AK1979" i="8"/>
  <c r="AK1978" i="8"/>
  <c r="AK1977" i="8"/>
  <c r="AK1976" i="8"/>
  <c r="AK1975" i="8"/>
  <c r="AK1974" i="8"/>
  <c r="AK1973" i="8"/>
  <c r="AK1972" i="8"/>
  <c r="AK1971" i="8"/>
  <c r="AK1970" i="8"/>
  <c r="AK1969" i="8"/>
  <c r="AK1968" i="8"/>
  <c r="AK1967" i="8"/>
  <c r="AK1966" i="8"/>
  <c r="AK1965" i="8"/>
  <c r="AK1964" i="8"/>
  <c r="AK1963" i="8"/>
  <c r="AK1962" i="8"/>
  <c r="AK1961" i="8"/>
  <c r="AK1960" i="8"/>
  <c r="AK1959" i="8"/>
  <c r="AK1958" i="8"/>
  <c r="AK1957" i="8"/>
  <c r="AK1956" i="8"/>
  <c r="AK1955" i="8"/>
  <c r="AK1954" i="8"/>
  <c r="AK1953" i="8"/>
  <c r="AK1952" i="8"/>
  <c r="AK1951" i="8"/>
  <c r="AK1950" i="8"/>
  <c r="AK1949" i="8"/>
  <c r="AK1948" i="8"/>
  <c r="AK1947" i="8"/>
  <c r="AK1946" i="8"/>
  <c r="AK1945" i="8"/>
  <c r="AK1944" i="8"/>
  <c r="AK1943" i="8"/>
  <c r="AK1942" i="8"/>
  <c r="AK1941" i="8"/>
  <c r="AK1940" i="8"/>
  <c r="AK1939" i="8"/>
  <c r="AK1938" i="8"/>
  <c r="AK1937" i="8"/>
  <c r="AK1936" i="8"/>
  <c r="AK1935" i="8"/>
  <c r="AK1934" i="8"/>
  <c r="AK1933" i="8"/>
  <c r="AK1932" i="8"/>
  <c r="AK1931" i="8"/>
  <c r="AK1930" i="8"/>
  <c r="AK1929" i="8"/>
  <c r="AK1928" i="8"/>
  <c r="AK1927" i="8"/>
  <c r="AK1926" i="8"/>
  <c r="AK1925" i="8"/>
  <c r="AK1924" i="8"/>
  <c r="AK1923" i="8"/>
  <c r="AK1922" i="8"/>
  <c r="AK1921" i="8"/>
  <c r="AK1920" i="8"/>
  <c r="AK1919" i="8"/>
  <c r="AK1918" i="8"/>
  <c r="AK1917" i="8"/>
  <c r="AK1916" i="8"/>
  <c r="AK1915" i="8"/>
  <c r="AK1914" i="8"/>
  <c r="AK1913" i="8"/>
  <c r="AK1912" i="8"/>
  <c r="AK1911" i="8"/>
  <c r="AK1910" i="8"/>
  <c r="AK1909" i="8"/>
  <c r="AK1908" i="8"/>
  <c r="AK1907" i="8"/>
  <c r="AK1906" i="8"/>
  <c r="AK1905" i="8"/>
  <c r="AK1904" i="8"/>
  <c r="AK1903" i="8"/>
  <c r="AK1902" i="8"/>
  <c r="AK1901" i="8"/>
  <c r="AK1900" i="8"/>
  <c r="AK1899" i="8"/>
  <c r="AK1898" i="8"/>
  <c r="AK1897" i="8"/>
  <c r="AK1896" i="8"/>
  <c r="AK1895" i="8"/>
  <c r="AK1894" i="8"/>
  <c r="AK1893" i="8"/>
  <c r="AK1892" i="8"/>
  <c r="AK1891" i="8"/>
  <c r="AK1890" i="8"/>
  <c r="AK1889" i="8"/>
  <c r="AK1888" i="8"/>
  <c r="AK1887" i="8"/>
  <c r="AK1886" i="8"/>
  <c r="AK1885" i="8"/>
  <c r="AK1884" i="8"/>
  <c r="AK1883" i="8"/>
  <c r="AK1882" i="8"/>
  <c r="AK1881" i="8"/>
  <c r="AK1880" i="8"/>
  <c r="AK1879" i="8"/>
  <c r="AK1878" i="8"/>
  <c r="AK1877" i="8"/>
  <c r="AK1876" i="8"/>
  <c r="AK1875" i="8"/>
  <c r="AK1874" i="8"/>
  <c r="AK1873" i="8"/>
  <c r="AK1872" i="8"/>
  <c r="AK1871" i="8"/>
  <c r="AK1870" i="8"/>
  <c r="AK1869" i="8"/>
  <c r="AK1868" i="8"/>
  <c r="AK1867" i="8"/>
  <c r="AK1866" i="8"/>
  <c r="AK1865" i="8"/>
  <c r="AK1864" i="8"/>
  <c r="AK1863" i="8"/>
  <c r="AK1862" i="8"/>
  <c r="AK1861" i="8"/>
  <c r="AK1860" i="8"/>
  <c r="AK1859" i="8"/>
  <c r="AK1858" i="8"/>
  <c r="AK1857" i="8"/>
  <c r="AK1856" i="8"/>
  <c r="AK1855" i="8"/>
  <c r="AK1854" i="8"/>
  <c r="AK1853" i="8"/>
  <c r="AK1852" i="8"/>
  <c r="AK1851" i="8"/>
  <c r="AK1850" i="8"/>
  <c r="AK1849" i="8"/>
  <c r="AK1848" i="8"/>
  <c r="AK1847" i="8"/>
  <c r="AK1846" i="8"/>
  <c r="AK1845" i="8"/>
  <c r="AK1844" i="8"/>
  <c r="AK1843" i="8"/>
  <c r="AK1842" i="8"/>
  <c r="AK1841" i="8"/>
  <c r="AK1840" i="8"/>
  <c r="AK1839" i="8"/>
  <c r="AK1838" i="8"/>
  <c r="AK1837" i="8"/>
  <c r="AK1836" i="8"/>
  <c r="AK1835" i="8"/>
  <c r="AK1834" i="8"/>
  <c r="AK1833" i="8"/>
  <c r="AK1832" i="8"/>
  <c r="AK1831" i="8"/>
  <c r="AK1830" i="8"/>
  <c r="AK1829" i="8"/>
  <c r="AK1828" i="8"/>
  <c r="AK1827" i="8"/>
  <c r="AK1826" i="8"/>
  <c r="AK1825" i="8"/>
  <c r="AK1824" i="8"/>
  <c r="AK1823" i="8"/>
  <c r="AK1822" i="8"/>
  <c r="AK1821" i="8"/>
  <c r="AK1820" i="8"/>
  <c r="AK1819" i="8"/>
  <c r="AK1818" i="8"/>
  <c r="AK1817" i="8"/>
  <c r="AK1816" i="8"/>
  <c r="AK1815" i="8"/>
  <c r="AK1814" i="8"/>
  <c r="AK1813" i="8"/>
  <c r="AK1812" i="8"/>
  <c r="AK1811" i="8"/>
  <c r="AK1810" i="8"/>
  <c r="AK1809" i="8"/>
  <c r="AK1808" i="8"/>
  <c r="AK1807" i="8"/>
  <c r="AK1806" i="8"/>
  <c r="AK1805" i="8"/>
  <c r="AK1804" i="8"/>
  <c r="AK1803" i="8"/>
  <c r="AK1802" i="8"/>
  <c r="AK1801" i="8"/>
  <c r="AK1800" i="8"/>
  <c r="AK1799" i="8"/>
  <c r="AK1798" i="8"/>
  <c r="AK1797" i="8"/>
  <c r="AK1796" i="8"/>
  <c r="AK1795" i="8"/>
  <c r="AK1794" i="8"/>
  <c r="AK1793" i="8"/>
  <c r="AK1792" i="8"/>
  <c r="AK1791" i="8"/>
  <c r="AK1790" i="8"/>
  <c r="AK1789" i="8"/>
  <c r="AK1788" i="8"/>
  <c r="AK1787" i="8"/>
  <c r="AK1786" i="8"/>
  <c r="AK1785" i="8"/>
  <c r="AK1784" i="8"/>
  <c r="AK1783" i="8"/>
  <c r="AK1782" i="8"/>
  <c r="AK1781" i="8"/>
  <c r="AK1780" i="8"/>
  <c r="AK1779" i="8"/>
  <c r="AK1778" i="8"/>
  <c r="AK1777" i="8"/>
  <c r="AK1776" i="8"/>
  <c r="AK1775" i="8"/>
  <c r="AK1774" i="8"/>
  <c r="AK1773" i="8"/>
  <c r="AK1772" i="8"/>
  <c r="AK1771" i="8"/>
  <c r="AK1770" i="8"/>
  <c r="AK1769" i="8"/>
  <c r="AK1768" i="8"/>
  <c r="AK1767" i="8"/>
  <c r="AK1766" i="8"/>
  <c r="AK1765" i="8"/>
  <c r="AK1764" i="8"/>
  <c r="AK1763" i="8"/>
  <c r="AK1762" i="8"/>
  <c r="AK1761" i="8"/>
  <c r="AK1760" i="8"/>
  <c r="AK1759" i="8"/>
  <c r="AK1758" i="8"/>
  <c r="AK1757" i="8"/>
  <c r="AK1756" i="8"/>
  <c r="AK1755" i="8"/>
  <c r="AK1754" i="8"/>
  <c r="AK1753" i="8"/>
  <c r="AK1752" i="8"/>
  <c r="AK1751" i="8"/>
  <c r="AK1750" i="8"/>
  <c r="AK1749" i="8"/>
  <c r="AK1748" i="8"/>
  <c r="AK1747" i="8"/>
  <c r="AK1746" i="8"/>
  <c r="AK1745" i="8"/>
  <c r="AK1744" i="8"/>
  <c r="AK1743" i="8"/>
  <c r="AK1742" i="8"/>
  <c r="AK1741" i="8"/>
  <c r="AK1740" i="8"/>
  <c r="AK1739" i="8"/>
  <c r="AK1738" i="8"/>
  <c r="AK1737" i="8"/>
  <c r="AK1736" i="8"/>
  <c r="AK1735" i="8"/>
  <c r="AK1734" i="8"/>
  <c r="AK1733" i="8"/>
  <c r="AK1732" i="8"/>
  <c r="AK1731" i="8"/>
  <c r="AK1730" i="8"/>
  <c r="AK1729" i="8"/>
  <c r="AK1728" i="8"/>
  <c r="AK1727" i="8"/>
  <c r="AK1726" i="8"/>
  <c r="AK1725" i="8"/>
  <c r="AK1724" i="8"/>
  <c r="AK1723" i="8"/>
  <c r="AK1722" i="8"/>
  <c r="AK1717" i="8"/>
  <c r="AK1716" i="8"/>
  <c r="AK1715" i="8"/>
  <c r="AK1714" i="8"/>
  <c r="AK1713" i="8"/>
  <c r="AK1712" i="8"/>
  <c r="AK1711" i="8"/>
  <c r="AK1710" i="8"/>
  <c r="AK1709" i="8"/>
  <c r="AK1708" i="8"/>
  <c r="AK1707" i="8"/>
  <c r="AK1706" i="8"/>
  <c r="AK1705" i="8"/>
  <c r="AK1704" i="8"/>
  <c r="AK1703" i="8"/>
  <c r="AK1702" i="8"/>
  <c r="AK1701" i="8"/>
  <c r="AK1700" i="8"/>
  <c r="AK1699" i="8"/>
  <c r="AK1698" i="8"/>
  <c r="AK1697" i="8"/>
  <c r="AK1696" i="8"/>
  <c r="AK1695" i="8"/>
  <c r="AK1694" i="8"/>
  <c r="AK1693" i="8"/>
  <c r="AK1692" i="8"/>
  <c r="AK1691" i="8"/>
  <c r="AK1690" i="8"/>
  <c r="AK1689" i="8"/>
  <c r="AK1688" i="8"/>
  <c r="AK1687" i="8"/>
  <c r="AK1686" i="8"/>
  <c r="AK1685" i="8"/>
  <c r="AK1684" i="8"/>
  <c r="AK1683" i="8"/>
  <c r="AK1682" i="8"/>
  <c r="AK1681" i="8"/>
  <c r="AK1680" i="8"/>
  <c r="AK1679" i="8"/>
  <c r="AK1678" i="8"/>
  <c r="AK1677" i="8"/>
  <c r="AK1676" i="8"/>
  <c r="AK1675" i="8"/>
  <c r="AK1674" i="8"/>
  <c r="AK1673" i="8"/>
  <c r="AK1672" i="8"/>
  <c r="AK1671" i="8"/>
  <c r="AK1670" i="8"/>
  <c r="AK1669" i="8"/>
  <c r="AK1668" i="8"/>
  <c r="AK1667" i="8"/>
  <c r="AK1666" i="8"/>
  <c r="AK1665" i="8"/>
  <c r="AK1664" i="8"/>
  <c r="AK1663" i="8"/>
  <c r="AK1662" i="8"/>
  <c r="AK1661" i="8"/>
  <c r="AK1660" i="8"/>
  <c r="AK1659" i="8"/>
  <c r="AK1658" i="8"/>
  <c r="AK1657" i="8"/>
  <c r="AK1656" i="8"/>
  <c r="AK1655" i="8"/>
  <c r="AK1654" i="8"/>
  <c r="AK1653" i="8"/>
  <c r="AK1652" i="8"/>
  <c r="AK1651" i="8"/>
  <c r="AK1650" i="8"/>
  <c r="AK1649" i="8"/>
  <c r="AK1648" i="8"/>
  <c r="AK1647" i="8"/>
  <c r="AK1646" i="8"/>
  <c r="AK1645" i="8"/>
  <c r="AK1644" i="8"/>
  <c r="AK1643" i="8"/>
  <c r="AK1642" i="8"/>
  <c r="AK1641" i="8"/>
  <c r="AK1640" i="8"/>
  <c r="AK1639" i="8"/>
  <c r="AK1638" i="8"/>
  <c r="AK1637" i="8"/>
  <c r="AK1636" i="8"/>
  <c r="AK1635" i="8"/>
  <c r="AK1634" i="8"/>
  <c r="AK1633" i="8"/>
  <c r="AK1632" i="8"/>
  <c r="AK1631" i="8"/>
  <c r="AK1630" i="8"/>
  <c r="AK1629" i="8"/>
  <c r="AK1628" i="8"/>
  <c r="AK1627" i="8"/>
  <c r="AK1626" i="8"/>
  <c r="AK1625" i="8"/>
  <c r="AK1624" i="8"/>
  <c r="AK1623" i="8"/>
  <c r="AK1622" i="8"/>
  <c r="AK1621" i="8"/>
  <c r="AK1620" i="8"/>
  <c r="AK1619" i="8"/>
  <c r="AK1618" i="8"/>
  <c r="AK1617" i="8"/>
  <c r="AK1616" i="8"/>
  <c r="AK1615" i="8"/>
  <c r="AK1614" i="8"/>
  <c r="AK1613" i="8"/>
  <c r="AK1612" i="8"/>
  <c r="AK1611" i="8"/>
  <c r="AK1610" i="8"/>
  <c r="AK1609" i="8"/>
  <c r="AK1608" i="8"/>
  <c r="AK1607" i="8"/>
  <c r="AK1606" i="8"/>
  <c r="AK1605" i="8"/>
  <c r="AK1604" i="8"/>
  <c r="AK1603" i="8"/>
  <c r="AK1602" i="8"/>
  <c r="AK1601" i="8"/>
  <c r="AK1600" i="8"/>
  <c r="AK1599" i="8"/>
  <c r="AK1598" i="8"/>
  <c r="AK1597" i="8"/>
  <c r="AK1596" i="8"/>
  <c r="AK1595" i="8"/>
  <c r="AK1594" i="8"/>
  <c r="AK1593" i="8"/>
  <c r="AK1592" i="8"/>
  <c r="AK1591" i="8"/>
  <c r="AK1590" i="8"/>
  <c r="AK1589" i="8"/>
  <c r="AK1588" i="8"/>
  <c r="AK1587" i="8"/>
  <c r="AK1586" i="8"/>
  <c r="AK1585" i="8"/>
  <c r="AK1584" i="8"/>
  <c r="AK1583" i="8"/>
  <c r="AK1582" i="8"/>
  <c r="AK1581" i="8"/>
  <c r="AK1580" i="8"/>
  <c r="AK1579" i="8"/>
  <c r="AK1578" i="8"/>
  <c r="AK1577" i="8"/>
  <c r="AK1576" i="8"/>
  <c r="AK1575" i="8"/>
  <c r="AK1574" i="8"/>
  <c r="AK1573" i="8"/>
  <c r="AK1572" i="8"/>
  <c r="AK1571" i="8"/>
  <c r="AK1570" i="8"/>
  <c r="AK1569" i="8"/>
  <c r="AK1568" i="8"/>
  <c r="AK1567" i="8"/>
  <c r="AK1566" i="8"/>
  <c r="AK1565" i="8"/>
  <c r="AK1564" i="8"/>
  <c r="AK1563" i="8"/>
  <c r="AK1562" i="8"/>
  <c r="AK1561" i="8"/>
  <c r="AK1560" i="8"/>
  <c r="AK1559" i="8"/>
  <c r="AK1558" i="8"/>
  <c r="AK1557" i="8"/>
  <c r="AK1556" i="8"/>
  <c r="AK1555" i="8"/>
  <c r="AK1554" i="8"/>
  <c r="AK1553" i="8"/>
  <c r="AK1552" i="8"/>
  <c r="AK1550" i="8"/>
  <c r="AK1549" i="8"/>
  <c r="AK1548" i="8"/>
  <c r="AK1547" i="8"/>
  <c r="AK1546" i="8"/>
  <c r="AK1545" i="8"/>
  <c r="AK1544" i="8"/>
  <c r="AK1543" i="8"/>
  <c r="AK1542" i="8"/>
  <c r="AK1541" i="8"/>
  <c r="AK1540" i="8"/>
  <c r="AK1539" i="8"/>
  <c r="AK1538" i="8"/>
  <c r="AK1537" i="8"/>
  <c r="AK1533" i="8"/>
  <c r="AK1532" i="8"/>
  <c r="AK1531" i="8"/>
  <c r="AK1530" i="8"/>
  <c r="AK1529" i="8"/>
  <c r="AK1528" i="8"/>
  <c r="AK1527" i="8"/>
  <c r="AK1526" i="8"/>
  <c r="AK1525" i="8"/>
  <c r="AK1524" i="8"/>
  <c r="AK1523" i="8"/>
  <c r="AK1522" i="8"/>
  <c r="AK1521" i="8"/>
  <c r="AK1520" i="8"/>
  <c r="AK1519" i="8"/>
  <c r="AK1518" i="8"/>
  <c r="AK1517" i="8"/>
  <c r="AK1516" i="8"/>
  <c r="AK1515" i="8"/>
  <c r="AK1514" i="8"/>
  <c r="AK1513" i="8"/>
  <c r="AK1512" i="8"/>
  <c r="AK1511" i="8"/>
  <c r="AK1510" i="8"/>
  <c r="AK1509" i="8"/>
  <c r="AK1508" i="8"/>
  <c r="AK1507" i="8"/>
  <c r="AK1506" i="8"/>
  <c r="AK1505" i="8"/>
  <c r="AK1504" i="8"/>
  <c r="AK1503" i="8"/>
  <c r="AK1502" i="8"/>
  <c r="AK1501" i="8"/>
  <c r="AK1500" i="8"/>
  <c r="AK1499" i="8"/>
  <c r="AK1498" i="8"/>
  <c r="AK1497" i="8"/>
  <c r="AK1496" i="8"/>
  <c r="AK1495" i="8"/>
  <c r="AK1494" i="8"/>
  <c r="AK1493" i="8"/>
  <c r="AK1492" i="8"/>
  <c r="AK1491" i="8"/>
  <c r="AK1490" i="8"/>
  <c r="AK1489" i="8"/>
  <c r="AK1488" i="8"/>
  <c r="AK1487" i="8"/>
  <c r="AK1486" i="8"/>
  <c r="AK1485" i="8"/>
  <c r="AK1484" i="8"/>
  <c r="AK1483" i="8"/>
  <c r="AK1482" i="8"/>
  <c r="AK1481" i="8"/>
  <c r="AK1480" i="8"/>
  <c r="AK1479" i="8"/>
  <c r="AK1478" i="8"/>
  <c r="AK1477" i="8"/>
  <c r="AK1476" i="8"/>
  <c r="AK1475" i="8"/>
  <c r="AK1474" i="8"/>
  <c r="AK1473" i="8"/>
  <c r="AK1472" i="8"/>
  <c r="AK1471" i="8"/>
  <c r="AK1470" i="8"/>
  <c r="AK1469" i="8"/>
  <c r="AK1468" i="8"/>
  <c r="AK1467" i="8"/>
  <c r="AK1466" i="8"/>
  <c r="AK1465" i="8"/>
  <c r="AK1464" i="8"/>
  <c r="AK1463" i="8"/>
  <c r="AK1462" i="8"/>
  <c r="AK1461" i="8"/>
  <c r="AK1460" i="8"/>
  <c r="AK1459" i="8"/>
  <c r="AK1458" i="8"/>
  <c r="AK1457" i="8"/>
  <c r="AK1456" i="8"/>
  <c r="AK1455" i="8"/>
  <c r="AK1454" i="8"/>
  <c r="AK1453" i="8"/>
  <c r="AK1452" i="8"/>
  <c r="AK1451" i="8"/>
  <c r="AK1450" i="8"/>
  <c r="AK1449" i="8"/>
  <c r="AK1448" i="8"/>
  <c r="AK1447" i="8"/>
  <c r="AK1446" i="8"/>
  <c r="AK1445" i="8"/>
  <c r="AK1444" i="8"/>
  <c r="AK1443" i="8"/>
  <c r="AK1442" i="8"/>
  <c r="AK1441" i="8"/>
  <c r="AK1440" i="8"/>
  <c r="AK1439" i="8"/>
  <c r="AK1438" i="8"/>
  <c r="AK1437" i="8"/>
  <c r="AK1436" i="8"/>
  <c r="AK1435" i="8"/>
  <c r="AK1434" i="8"/>
  <c r="AK1433" i="8"/>
  <c r="AK1432" i="8"/>
  <c r="AK1431" i="8"/>
  <c r="AK1430" i="8"/>
  <c r="AK1429" i="8"/>
  <c r="AK1428" i="8"/>
  <c r="AK1427" i="8"/>
  <c r="AK1426" i="8"/>
  <c r="AK1425" i="8"/>
  <c r="AK1424" i="8"/>
  <c r="AK1423" i="8"/>
  <c r="AK1422" i="8"/>
  <c r="AK1421" i="8"/>
  <c r="AK1420" i="8"/>
  <c r="AK1419" i="8"/>
  <c r="AK1417" i="8"/>
  <c r="AK1416" i="8"/>
  <c r="AK1415" i="8"/>
  <c r="AK1414" i="8"/>
  <c r="AK1413" i="8"/>
  <c r="AK1412" i="8"/>
  <c r="AK1411" i="8"/>
  <c r="AK1410" i="8"/>
  <c r="AK1409" i="8"/>
  <c r="AK1408" i="8"/>
  <c r="AK1407" i="8"/>
  <c r="AK1406" i="8"/>
  <c r="AK1405" i="8"/>
  <c r="AK1404" i="8"/>
  <c r="AK1403" i="8"/>
  <c r="AK1402" i="8"/>
  <c r="AK1401" i="8"/>
  <c r="AK1400" i="8"/>
  <c r="AK1399" i="8"/>
  <c r="AK1398" i="8"/>
  <c r="AK1397" i="8"/>
  <c r="AK1396" i="8"/>
  <c r="AK1395" i="8"/>
  <c r="AK1394" i="8"/>
  <c r="AK1393" i="8"/>
  <c r="AK1392" i="8"/>
  <c r="AK1391" i="8"/>
  <c r="AK1390" i="8"/>
  <c r="AK1389" i="8"/>
  <c r="AK1388" i="8"/>
  <c r="AK1387" i="8"/>
  <c r="AK1386" i="8"/>
  <c r="AK1385" i="8"/>
  <c r="AK1384" i="8"/>
  <c r="AK1383" i="8"/>
  <c r="AK1382" i="8"/>
  <c r="AK1381" i="8"/>
  <c r="AK1380" i="8"/>
  <c r="AK1379" i="8"/>
  <c r="AK1378" i="8"/>
  <c r="AK1377" i="8"/>
  <c r="AK1376" i="8"/>
  <c r="AK1375" i="8"/>
  <c r="AK1374" i="8"/>
  <c r="AK1373" i="8"/>
  <c r="AK1372" i="8"/>
  <c r="AK1371" i="8"/>
  <c r="AK1370" i="8"/>
  <c r="AK1369" i="8"/>
  <c r="AK1368" i="8"/>
  <c r="AK1367" i="8"/>
  <c r="AK1366" i="8"/>
  <c r="AK1365" i="8"/>
  <c r="AK1364" i="8"/>
  <c r="AK1363" i="8"/>
  <c r="AK1362" i="8"/>
  <c r="AK1361" i="8"/>
  <c r="AK1360" i="8"/>
  <c r="AK1359" i="8"/>
  <c r="AK1358" i="8"/>
  <c r="AK1357" i="8"/>
  <c r="AK1356" i="8"/>
  <c r="AK1355" i="8"/>
  <c r="AK1354" i="8"/>
  <c r="AK1353" i="8"/>
  <c r="AK1352" i="8"/>
  <c r="AK1351" i="8"/>
  <c r="AK1350" i="8"/>
  <c r="AK1349" i="8"/>
  <c r="AK1348" i="8"/>
  <c r="AK1347" i="8"/>
  <c r="AK1346" i="8"/>
  <c r="AK1345" i="8"/>
  <c r="AK1344" i="8"/>
  <c r="AK1343" i="8"/>
  <c r="AK1342" i="8"/>
  <c r="AK1341" i="8"/>
  <c r="AK1340" i="8"/>
  <c r="AK1339" i="8"/>
  <c r="AK1338" i="8"/>
  <c r="AK1337" i="8"/>
  <c r="AK1336" i="8"/>
  <c r="AK1335" i="8"/>
  <c r="AK1334" i="8"/>
  <c r="AK1333" i="8"/>
  <c r="AK1332" i="8"/>
  <c r="AK1331" i="8"/>
  <c r="AK1330" i="8"/>
  <c r="AK1329" i="8"/>
  <c r="AK1328" i="8"/>
  <c r="AK1327" i="8"/>
  <c r="AK1326" i="8"/>
  <c r="AK1325" i="8"/>
  <c r="AK1324" i="8"/>
  <c r="AK1323" i="8"/>
  <c r="AK1322" i="8"/>
  <c r="AK1321" i="8"/>
  <c r="AK1320" i="8"/>
  <c r="AK1319" i="8"/>
  <c r="AK1318" i="8"/>
  <c r="AK1317" i="8"/>
  <c r="AK1316" i="8"/>
  <c r="AK1315" i="8"/>
  <c r="AK1314" i="8"/>
  <c r="AK1313" i="8"/>
  <c r="AK1312" i="8"/>
  <c r="AK1311" i="8"/>
  <c r="AK1310" i="8"/>
  <c r="AK1309" i="8"/>
  <c r="AK1308" i="8"/>
  <c r="AK1307" i="8"/>
  <c r="AK1306" i="8"/>
  <c r="AK1305" i="8"/>
  <c r="AK1304" i="8"/>
  <c r="AK1303" i="8"/>
  <c r="AK1302" i="8"/>
  <c r="AK1301" i="8"/>
  <c r="AK1300" i="8"/>
  <c r="AK1299" i="8"/>
  <c r="AK1298" i="8"/>
  <c r="AK1297" i="8"/>
  <c r="AK1296" i="8"/>
  <c r="AK1295" i="8"/>
  <c r="AK1294" i="8"/>
  <c r="AK1293" i="8"/>
  <c r="AK1292" i="8"/>
  <c r="AK1291" i="8"/>
  <c r="AK1290" i="8"/>
  <c r="AK1289" i="8"/>
  <c r="AK1288" i="8"/>
  <c r="AK1287" i="8"/>
  <c r="AK1286" i="8"/>
  <c r="AK1285" i="8"/>
  <c r="AK1284" i="8"/>
  <c r="AK1283" i="8"/>
  <c r="AK1282" i="8"/>
  <c r="AK1281" i="8"/>
  <c r="AK1280" i="8"/>
  <c r="AK1279" i="8"/>
  <c r="AK1278" i="8"/>
  <c r="AK1277" i="8"/>
  <c r="AK1276" i="8"/>
  <c r="AK1275" i="8"/>
  <c r="AK1274" i="8"/>
  <c r="AK1273" i="8"/>
  <c r="AK1272" i="8"/>
  <c r="AK1271" i="8"/>
  <c r="AK1270" i="8"/>
  <c r="AK1269" i="8"/>
  <c r="AK1268" i="8"/>
  <c r="AK1267" i="8"/>
  <c r="AK1266" i="8"/>
  <c r="AK1265" i="8"/>
  <c r="AK1264" i="8"/>
  <c r="AK1263" i="8"/>
  <c r="AK1262" i="8"/>
  <c r="AK1261" i="8"/>
  <c r="AK1260" i="8"/>
  <c r="AK1259" i="8"/>
  <c r="AK1258" i="8"/>
  <c r="AK1257" i="8"/>
  <c r="AK1256" i="8"/>
  <c r="AK1255" i="8"/>
  <c r="AK1254" i="8"/>
  <c r="AK1253" i="8"/>
  <c r="AK1252" i="8"/>
  <c r="AK1251" i="8"/>
  <c r="AK1250" i="8"/>
  <c r="AK1249" i="8"/>
  <c r="AK1248" i="8"/>
  <c r="AK1247" i="8"/>
  <c r="AK1246" i="8"/>
  <c r="AK1245" i="8"/>
  <c r="AK1244" i="8"/>
  <c r="AK1243" i="8"/>
  <c r="AK1242" i="8"/>
  <c r="AK1241" i="8"/>
  <c r="AK1240" i="8"/>
  <c r="AK1239" i="8"/>
  <c r="AK1238" i="8"/>
  <c r="AK1237" i="8"/>
  <c r="AK1236" i="8"/>
  <c r="AK1235" i="8"/>
  <c r="AK1234" i="8"/>
  <c r="AK1233" i="8"/>
  <c r="AK1232" i="8"/>
  <c r="AK1231" i="8"/>
  <c r="AK1229" i="8"/>
  <c r="AK1228" i="8"/>
  <c r="AK1227" i="8"/>
  <c r="AK1226" i="8"/>
  <c r="AK1225" i="8"/>
  <c r="AK1224" i="8"/>
  <c r="AK1223" i="8"/>
  <c r="AK1222" i="8"/>
  <c r="AK1221" i="8"/>
  <c r="AK1220" i="8"/>
  <c r="AK1219" i="8"/>
  <c r="AK1218" i="8"/>
  <c r="AK1217" i="8"/>
  <c r="AK1216" i="8"/>
  <c r="AK1215" i="8"/>
  <c r="AK1214" i="8"/>
  <c r="AK1213" i="8"/>
  <c r="AK1212" i="8"/>
  <c r="AK1211" i="8"/>
  <c r="AK1210" i="8"/>
  <c r="AK1209" i="8"/>
  <c r="AK1208" i="8"/>
  <c r="AK1207" i="8"/>
  <c r="AK1206" i="8"/>
  <c r="AK1205" i="8"/>
  <c r="AK1204" i="8"/>
  <c r="AK1203" i="8"/>
  <c r="AK1202" i="8"/>
  <c r="AK1201" i="8"/>
  <c r="AK1200" i="8"/>
  <c r="AK1199" i="8"/>
  <c r="AK1198" i="8"/>
  <c r="AK1197" i="8"/>
  <c r="AK1196" i="8"/>
  <c r="AK1195" i="8"/>
  <c r="AK1194" i="8"/>
  <c r="AK1193" i="8"/>
  <c r="AK1192" i="8"/>
  <c r="AK1191" i="8"/>
  <c r="AK1190" i="8"/>
  <c r="AK1189" i="8"/>
  <c r="AK1188" i="8"/>
  <c r="AK1187" i="8"/>
  <c r="AK1186" i="8"/>
  <c r="AK1185" i="8"/>
  <c r="AK1184" i="8"/>
  <c r="AK1183" i="8"/>
  <c r="AK1182" i="8"/>
  <c r="AK1181" i="8"/>
  <c r="AK1180" i="8"/>
  <c r="AK1179" i="8"/>
  <c r="AK1178" i="8"/>
  <c r="AK1177" i="8"/>
  <c r="AK1176" i="8"/>
  <c r="AK1175" i="8"/>
  <c r="AK1174" i="8"/>
  <c r="AK1173" i="8"/>
  <c r="AK1172" i="8"/>
  <c r="AK1171" i="8"/>
  <c r="AK1170" i="8"/>
  <c r="AK1169" i="8"/>
  <c r="AK1168" i="8"/>
  <c r="AK1167" i="8"/>
  <c r="AK1166" i="8"/>
  <c r="AK1165" i="8"/>
  <c r="AK1164" i="8"/>
  <c r="AK1163" i="8"/>
  <c r="AK1162" i="8"/>
  <c r="AK1161" i="8"/>
  <c r="AK1160" i="8"/>
  <c r="AK1159" i="8"/>
  <c r="AK1158" i="8"/>
  <c r="AK1157" i="8"/>
  <c r="AK1156" i="8"/>
  <c r="AK1155" i="8"/>
  <c r="AK1154" i="8"/>
  <c r="AK1153" i="8"/>
  <c r="AK1152" i="8"/>
  <c r="AK1151" i="8"/>
  <c r="AK1150" i="8"/>
  <c r="AK1149" i="8"/>
  <c r="AK1148" i="8"/>
  <c r="AK1147" i="8"/>
  <c r="AK1146" i="8"/>
  <c r="AK1145" i="8"/>
  <c r="AK1144" i="8"/>
  <c r="AK1143" i="8"/>
  <c r="AK1142" i="8"/>
  <c r="AK1141" i="8"/>
  <c r="AK1140" i="8"/>
  <c r="AK1139" i="8"/>
  <c r="AK1138" i="8"/>
  <c r="AK1137" i="8"/>
  <c r="AK1136" i="8"/>
  <c r="AK1135" i="8"/>
  <c r="AK1134" i="8"/>
  <c r="AK1133" i="8"/>
  <c r="AK1132" i="8"/>
  <c r="AK1131" i="8"/>
  <c r="AK1130" i="8"/>
  <c r="AK1129" i="8"/>
  <c r="AK1128" i="8"/>
  <c r="AK1127" i="8"/>
  <c r="AK1126" i="8"/>
  <c r="AK1125" i="8"/>
  <c r="AK1124" i="8"/>
  <c r="AK1123" i="8"/>
  <c r="AK1122" i="8"/>
  <c r="AK1121" i="8"/>
  <c r="AK1120" i="8"/>
  <c r="AK1119" i="8"/>
  <c r="AK1118" i="8"/>
  <c r="AK1117" i="8"/>
  <c r="AK1116" i="8"/>
  <c r="AK1115" i="8"/>
  <c r="AK1114" i="8"/>
  <c r="AK1113" i="8"/>
  <c r="AK1112" i="8"/>
  <c r="AK1111" i="8"/>
  <c r="AK1110" i="8"/>
  <c r="AK1109" i="8"/>
  <c r="AK1108" i="8"/>
  <c r="AK1107" i="8"/>
  <c r="AK1106" i="8"/>
  <c r="AK1105" i="8"/>
  <c r="AK1104" i="8"/>
  <c r="AK1103" i="8"/>
  <c r="AK1102" i="8"/>
  <c r="AK1101" i="8"/>
  <c r="AK1100" i="8"/>
  <c r="AK1099" i="8"/>
  <c r="AK1098" i="8"/>
  <c r="AK1097" i="8"/>
  <c r="AK1096" i="8"/>
  <c r="AK1095" i="8"/>
  <c r="AK1094" i="8"/>
  <c r="AK1093" i="8"/>
  <c r="AK1092" i="8"/>
  <c r="AK1091" i="8"/>
  <c r="AK1090" i="8"/>
  <c r="AK1089" i="8"/>
  <c r="AK1088" i="8"/>
  <c r="AK1087" i="8"/>
  <c r="AK1086" i="8"/>
  <c r="AK1085" i="8"/>
  <c r="AK1084" i="8"/>
  <c r="AK1083" i="8"/>
  <c r="AK1082" i="8"/>
  <c r="AK1081" i="8"/>
  <c r="AK1080" i="8"/>
  <c r="AK1079" i="8"/>
  <c r="AK1078" i="8"/>
  <c r="AK1077" i="8"/>
  <c r="AK1076" i="8"/>
  <c r="AK1075" i="8"/>
  <c r="AK1074" i="8"/>
  <c r="AK1073" i="8"/>
  <c r="AK1072" i="8"/>
  <c r="AK1071" i="8"/>
  <c r="AK1070" i="8"/>
  <c r="AK1069" i="8"/>
  <c r="AK1068" i="8"/>
  <c r="AK1067" i="8"/>
  <c r="AK1066" i="8"/>
  <c r="AK1065" i="8"/>
  <c r="AK1064" i="8"/>
  <c r="AK1063" i="8"/>
  <c r="AK1062" i="8"/>
  <c r="AK1061" i="8"/>
  <c r="AK1060" i="8"/>
  <c r="AK1059" i="8"/>
  <c r="AK1058" i="8"/>
  <c r="AK1057" i="8"/>
  <c r="AK1056" i="8"/>
  <c r="AK1055" i="8"/>
  <c r="AK1054" i="8"/>
  <c r="AK1053" i="8"/>
  <c r="AK1052" i="8"/>
  <c r="AK1051" i="8"/>
  <c r="AK1050" i="8"/>
  <c r="AK1049" i="8"/>
  <c r="AK1048" i="8"/>
  <c r="AK1047" i="8"/>
  <c r="AK1046" i="8"/>
  <c r="AK1045" i="8"/>
  <c r="AK1044" i="8"/>
  <c r="AK1043" i="8"/>
  <c r="AK1042" i="8"/>
  <c r="AK1041" i="8"/>
  <c r="AK1040" i="8"/>
  <c r="AK1039" i="8"/>
  <c r="AK1038" i="8"/>
  <c r="AK1037" i="8"/>
  <c r="AK1036" i="8"/>
  <c r="AK1035" i="8"/>
  <c r="AK1034" i="8"/>
  <c r="AK1033" i="8"/>
  <c r="AK1032" i="8"/>
  <c r="AK1031" i="8"/>
  <c r="AK1030" i="8"/>
  <c r="AK1029" i="8"/>
  <c r="AK1028" i="8"/>
  <c r="AK1027" i="8"/>
  <c r="AK1026" i="8"/>
  <c r="AK1025" i="8"/>
  <c r="AK1024" i="8"/>
  <c r="AK1023" i="8"/>
  <c r="AK1022" i="8"/>
  <c r="AK1021" i="8"/>
  <c r="AK1020" i="8"/>
  <c r="AK1019" i="8"/>
  <c r="AK1018" i="8"/>
  <c r="AK1017" i="8"/>
  <c r="AK1016" i="8"/>
  <c r="AK1015" i="8"/>
  <c r="AK1014" i="8"/>
  <c r="AK1013" i="8"/>
  <c r="AK1012" i="8"/>
  <c r="AK1011" i="8"/>
  <c r="AK1010" i="8"/>
  <c r="AK1009" i="8"/>
  <c r="AK1008" i="8"/>
  <c r="AK1007" i="8"/>
  <c r="AK1006" i="8"/>
  <c r="AK1005" i="8"/>
  <c r="AK1004" i="8"/>
  <c r="AK1003" i="8"/>
  <c r="AK1002" i="8"/>
  <c r="AK1001" i="8"/>
  <c r="AK1000" i="8"/>
  <c r="AK999" i="8"/>
  <c r="AK998" i="8"/>
  <c r="AK997" i="8"/>
  <c r="AK996" i="8"/>
  <c r="AK995" i="8"/>
  <c r="AK994" i="8"/>
  <c r="AK993" i="8"/>
  <c r="AK992" i="8"/>
  <c r="AK991" i="8"/>
  <c r="AK990" i="8"/>
  <c r="AK989" i="8"/>
  <c r="AK988" i="8"/>
  <c r="AK987" i="8"/>
  <c r="AK986" i="8"/>
  <c r="AK985" i="8"/>
  <c r="AK984" i="8"/>
  <c r="AK983" i="8"/>
  <c r="AK982" i="8"/>
  <c r="AK981" i="8"/>
  <c r="AK980" i="8"/>
  <c r="AK979" i="8"/>
  <c r="AK978" i="8"/>
  <c r="AK977" i="8"/>
  <c r="AK976" i="8"/>
  <c r="AK975" i="8"/>
  <c r="AK974" i="8"/>
  <c r="AK973" i="8"/>
  <c r="AK972" i="8"/>
  <c r="AK971" i="8"/>
  <c r="AK970" i="8"/>
  <c r="AK969" i="8"/>
  <c r="AK968" i="8"/>
  <c r="AK967" i="8"/>
  <c r="AK966" i="8"/>
  <c r="AK965" i="8"/>
  <c r="AK964" i="8"/>
  <c r="AK963" i="8"/>
  <c r="AK962" i="8"/>
  <c r="AK961" i="8"/>
  <c r="AK960" i="8"/>
  <c r="AK959" i="8"/>
  <c r="AK958" i="8"/>
  <c r="AK957" i="8"/>
  <c r="AK956" i="8"/>
  <c r="AK955" i="8"/>
  <c r="AK954" i="8"/>
  <c r="AK953" i="8"/>
  <c r="AK952" i="8"/>
  <c r="AK951" i="8"/>
  <c r="AK950" i="8"/>
  <c r="AK949" i="8"/>
  <c r="AK944" i="8"/>
  <c r="AK943" i="8"/>
  <c r="AK942" i="8"/>
  <c r="AK941" i="8"/>
  <c r="AK940" i="8"/>
  <c r="AK939" i="8"/>
  <c r="AK938" i="8"/>
  <c r="AK937" i="8"/>
  <c r="AK936" i="8"/>
  <c r="AK935" i="8"/>
  <c r="AK934" i="8"/>
  <c r="AK933" i="8"/>
  <c r="AK932" i="8"/>
  <c r="AK931" i="8"/>
  <c r="AK930" i="8"/>
  <c r="AK929" i="8"/>
  <c r="AK928" i="8"/>
  <c r="AK927" i="8"/>
  <c r="AK926" i="8"/>
  <c r="AK925" i="8"/>
  <c r="AK924" i="8"/>
  <c r="AK923" i="8"/>
  <c r="AK922" i="8"/>
  <c r="AK921" i="8"/>
  <c r="AK920" i="8"/>
  <c r="AK919" i="8"/>
  <c r="AK918" i="8"/>
  <c r="AK917" i="8"/>
  <c r="AK916" i="8"/>
  <c r="AK915" i="8"/>
  <c r="AK914" i="8"/>
  <c r="AK913" i="8"/>
  <c r="AK912" i="8"/>
  <c r="AK911" i="8"/>
  <c r="AK910" i="8"/>
  <c r="AK909" i="8"/>
  <c r="AK908" i="8"/>
  <c r="AK907" i="8"/>
  <c r="AK906" i="8"/>
  <c r="AK905" i="8"/>
  <c r="AK904" i="8"/>
  <c r="AK903" i="8"/>
  <c r="AK902" i="8"/>
  <c r="AK901" i="8"/>
  <c r="AK900" i="8"/>
  <c r="AK899" i="8"/>
  <c r="AK898" i="8"/>
  <c r="AK897" i="8"/>
  <c r="AK896" i="8"/>
  <c r="AK895" i="8"/>
  <c r="AK894" i="8"/>
  <c r="AK893" i="8"/>
  <c r="AK892" i="8"/>
  <c r="AK891" i="8"/>
  <c r="AK890" i="8"/>
  <c r="AK889" i="8"/>
  <c r="AK888" i="8"/>
  <c r="AK887" i="8"/>
  <c r="AK886" i="8"/>
  <c r="AK885" i="8"/>
  <c r="AK884" i="8"/>
  <c r="AK883" i="8"/>
  <c r="AK882" i="8"/>
  <c r="AK881" i="8"/>
  <c r="AK880" i="8"/>
  <c r="AK879" i="8"/>
  <c r="AK878" i="8"/>
  <c r="AK877" i="8"/>
  <c r="AK876" i="8"/>
  <c r="AK875" i="8"/>
  <c r="AK874" i="8"/>
  <c r="AK873" i="8"/>
  <c r="AK872" i="8"/>
  <c r="AK871" i="8"/>
  <c r="AK870" i="8"/>
  <c r="AK869" i="8"/>
  <c r="AK868" i="8"/>
  <c r="AK867" i="8"/>
  <c r="AK866" i="8"/>
  <c r="AK865" i="8"/>
  <c r="AK864" i="8"/>
  <c r="AK863" i="8"/>
  <c r="AK862" i="8"/>
  <c r="AK861" i="8"/>
  <c r="AK860" i="8"/>
  <c r="AK859" i="8"/>
  <c r="AK858" i="8"/>
  <c r="AK857" i="8"/>
  <c r="AK856" i="8"/>
  <c r="AK855" i="8"/>
  <c r="AK854" i="8"/>
  <c r="AK853" i="8"/>
  <c r="AK852" i="8"/>
  <c r="AK851" i="8"/>
  <c r="AK850" i="8"/>
  <c r="AK849" i="8"/>
  <c r="AK848" i="8"/>
  <c r="AK847" i="8"/>
  <c r="AK846" i="8"/>
  <c r="AK845" i="8"/>
  <c r="AK844" i="8"/>
  <c r="AK843" i="8"/>
  <c r="AK842" i="8"/>
  <c r="AK841" i="8"/>
  <c r="AK840" i="8"/>
  <c r="AK839" i="8"/>
  <c r="AK838" i="8"/>
  <c r="AK837" i="8"/>
  <c r="AK836" i="8"/>
  <c r="AK835" i="8"/>
  <c r="AK834" i="8"/>
  <c r="AK833" i="8"/>
  <c r="AK832" i="8"/>
  <c r="AK831" i="8"/>
  <c r="AK830" i="8"/>
  <c r="AK829" i="8"/>
  <c r="AK828" i="8"/>
  <c r="AK827" i="8"/>
  <c r="AK826" i="8"/>
  <c r="AK825" i="8"/>
  <c r="AK824" i="8"/>
  <c r="AK823" i="8"/>
  <c r="AK822" i="8"/>
  <c r="AK821" i="8"/>
  <c r="AK820" i="8"/>
  <c r="AK819" i="8"/>
  <c r="AK818" i="8"/>
  <c r="AK817" i="8"/>
  <c r="AK816" i="8"/>
  <c r="AK815" i="8"/>
  <c r="AK814" i="8"/>
  <c r="AK813" i="8"/>
  <c r="AK812" i="8"/>
  <c r="AK811" i="8"/>
  <c r="AK810" i="8"/>
  <c r="AK809" i="8"/>
  <c r="AK808" i="8"/>
  <c r="AK807" i="8"/>
  <c r="AK806" i="8"/>
  <c r="AK805" i="8"/>
  <c r="AK804" i="8"/>
  <c r="AK803" i="8"/>
  <c r="AK802" i="8"/>
  <c r="AK801" i="8"/>
  <c r="AK800" i="8"/>
  <c r="AK799" i="8"/>
  <c r="AK798" i="8"/>
  <c r="AK797" i="8"/>
  <c r="AK796" i="8"/>
  <c r="AK795" i="8"/>
  <c r="AK794" i="8"/>
  <c r="AK793" i="8"/>
  <c r="AK792" i="8"/>
  <c r="AK791" i="8"/>
  <c r="AK790" i="8"/>
  <c r="AK789" i="8"/>
  <c r="AK788" i="8"/>
  <c r="AK787" i="8"/>
  <c r="AK786" i="8"/>
  <c r="AK785" i="8"/>
  <c r="AK784" i="8"/>
  <c r="AK783" i="8"/>
  <c r="AK782" i="8"/>
  <c r="AK781" i="8"/>
  <c r="AK780" i="8"/>
  <c r="AK779" i="8"/>
  <c r="AK778" i="8"/>
  <c r="AK777" i="8"/>
  <c r="AK776" i="8"/>
  <c r="AK775" i="8"/>
  <c r="AK774" i="8"/>
  <c r="AK773" i="8"/>
  <c r="AK769" i="8"/>
  <c r="AK768" i="8"/>
  <c r="AK767" i="8"/>
  <c r="AK766" i="8"/>
  <c r="AK765" i="8"/>
  <c r="AK764" i="8"/>
  <c r="AK763" i="8"/>
  <c r="AK762" i="8"/>
  <c r="AK761" i="8"/>
  <c r="AK760" i="8"/>
  <c r="AK759" i="8"/>
  <c r="AK758" i="8"/>
  <c r="AK757" i="8"/>
  <c r="AK756" i="8"/>
  <c r="AK755" i="8"/>
  <c r="AK754" i="8"/>
  <c r="AK753" i="8"/>
  <c r="AK752" i="8"/>
  <c r="AK751" i="8"/>
  <c r="AK750" i="8"/>
  <c r="AK749" i="8"/>
  <c r="AK748" i="8"/>
  <c r="AK747" i="8"/>
  <c r="AK746" i="8"/>
  <c r="AK745" i="8"/>
  <c r="AK744" i="8"/>
  <c r="AK743" i="8"/>
  <c r="AK742" i="8"/>
  <c r="AK741" i="8"/>
  <c r="AK740" i="8"/>
  <c r="AK739" i="8"/>
  <c r="AK738" i="8"/>
  <c r="AK737" i="8"/>
  <c r="AK736" i="8"/>
  <c r="AK735" i="8"/>
  <c r="AK734" i="8"/>
  <c r="AK733" i="8"/>
  <c r="AK732" i="8"/>
  <c r="AK731" i="8"/>
  <c r="AK730" i="8"/>
  <c r="AK729" i="8"/>
  <c r="AK728" i="8"/>
  <c r="AK727" i="8"/>
  <c r="AK726" i="8"/>
  <c r="AK725" i="8"/>
  <c r="AK724" i="8"/>
  <c r="AK723" i="8"/>
  <c r="AK722" i="8"/>
  <c r="AK721" i="8"/>
  <c r="AK720" i="8"/>
  <c r="AK719" i="8"/>
  <c r="AK718" i="8"/>
  <c r="AK717" i="8"/>
  <c r="AK716" i="8"/>
  <c r="AK715" i="8"/>
  <c r="AK714" i="8"/>
  <c r="AK713" i="8"/>
  <c r="AK712" i="8"/>
  <c r="AK711" i="8"/>
  <c r="AK709" i="8"/>
  <c r="AK708" i="8"/>
  <c r="AK707" i="8"/>
  <c r="AK706" i="8"/>
  <c r="AK705" i="8"/>
  <c r="AK704" i="8"/>
  <c r="AK703" i="8"/>
  <c r="AK702" i="8"/>
  <c r="AK701" i="8"/>
  <c r="AK700" i="8"/>
  <c r="AK699" i="8"/>
  <c r="AK698" i="8"/>
  <c r="AK697" i="8"/>
  <c r="AK696" i="8"/>
  <c r="AK695" i="8"/>
  <c r="AK694" i="8"/>
  <c r="AK693" i="8"/>
  <c r="AK692" i="8"/>
  <c r="AK691" i="8"/>
  <c r="AK690" i="8"/>
  <c r="AK689" i="8"/>
  <c r="AK688" i="8"/>
  <c r="AK687" i="8"/>
  <c r="AK686" i="8"/>
  <c r="AK685" i="8"/>
  <c r="AK684" i="8"/>
  <c r="AK683" i="8"/>
  <c r="AK682" i="8"/>
  <c r="AK681" i="8"/>
  <c r="AK680" i="8"/>
  <c r="AK679" i="8"/>
  <c r="AK678" i="8"/>
  <c r="AK677" i="8"/>
  <c r="AK676" i="8"/>
  <c r="AK675" i="8"/>
  <c r="AK674" i="8"/>
  <c r="AK673" i="8"/>
  <c r="AK672" i="8"/>
  <c r="AK671" i="8"/>
  <c r="AK670" i="8"/>
  <c r="AK669" i="8"/>
  <c r="AK668" i="8"/>
  <c r="AK667" i="8"/>
  <c r="AK666" i="8"/>
  <c r="AK665" i="8"/>
  <c r="AK664" i="8"/>
  <c r="AK663" i="8"/>
  <c r="AK662" i="8"/>
  <c r="AK661" i="8"/>
  <c r="AK660" i="8"/>
  <c r="AK659" i="8"/>
  <c r="AK658" i="8"/>
  <c r="AK657" i="8"/>
  <c r="AK656" i="8"/>
  <c r="AK655" i="8"/>
  <c r="AK654" i="8"/>
  <c r="AK653" i="8"/>
  <c r="AK652" i="8"/>
  <c r="AK651" i="8"/>
  <c r="AK650" i="8"/>
  <c r="AK649" i="8"/>
  <c r="AK648" i="8"/>
  <c r="AK647" i="8"/>
  <c r="AK646" i="8"/>
  <c r="AK645" i="8"/>
  <c r="AK644" i="8"/>
  <c r="AK643" i="8"/>
  <c r="AK642" i="8"/>
  <c r="AK641" i="8"/>
  <c r="AK640" i="8"/>
  <c r="AK639" i="8"/>
  <c r="AK638" i="8"/>
  <c r="AK637" i="8"/>
  <c r="AK636" i="8"/>
  <c r="AK635" i="8"/>
  <c r="AK634" i="8"/>
  <c r="AK633" i="8"/>
  <c r="AK632" i="8"/>
  <c r="AK631" i="8"/>
  <c r="AK630" i="8"/>
  <c r="AK629" i="8"/>
  <c r="AK628" i="8"/>
  <c r="AK627" i="8"/>
  <c r="AK626" i="8"/>
  <c r="AK625" i="8"/>
  <c r="AK624" i="8"/>
  <c r="AK623" i="8"/>
  <c r="AK622" i="8"/>
  <c r="AK621" i="8"/>
  <c r="AK620" i="8"/>
  <c r="AK619" i="8"/>
  <c r="AK618" i="8"/>
  <c r="AK617" i="8"/>
  <c r="AK616" i="8"/>
  <c r="AK615" i="8"/>
  <c r="AK614" i="8"/>
  <c r="AK613" i="8"/>
  <c r="AK612" i="8"/>
  <c r="AK611" i="8"/>
  <c r="AK610" i="8"/>
  <c r="AK609" i="8"/>
  <c r="AK608" i="8"/>
  <c r="AK607" i="8"/>
  <c r="AK606" i="8"/>
  <c r="AK605" i="8"/>
  <c r="AK604" i="8"/>
  <c r="AK603" i="8"/>
  <c r="AK602" i="8"/>
  <c r="AK601" i="8"/>
  <c r="AK600" i="8"/>
  <c r="AK599" i="8"/>
  <c r="AK598" i="8"/>
  <c r="AK597" i="8"/>
  <c r="AK596" i="8"/>
  <c r="AK595" i="8"/>
  <c r="AK594" i="8"/>
  <c r="AK593" i="8"/>
  <c r="AK592" i="8"/>
  <c r="AK591" i="8"/>
  <c r="AK590" i="8"/>
  <c r="AK589" i="8"/>
  <c r="AK588" i="8"/>
  <c r="AK587" i="8"/>
  <c r="AK586" i="8"/>
  <c r="AK585" i="8"/>
  <c r="AK584" i="8"/>
  <c r="AK583" i="8"/>
  <c r="AK582" i="8"/>
  <c r="AK581" i="8"/>
  <c r="AK580" i="8"/>
  <c r="AK579" i="8"/>
  <c r="AK578" i="8"/>
  <c r="AK577" i="8"/>
  <c r="AK576" i="8"/>
  <c r="AK575" i="8"/>
  <c r="AK574" i="8"/>
  <c r="AK573" i="8"/>
  <c r="AK571" i="8"/>
  <c r="AK570" i="8"/>
  <c r="AK569" i="8"/>
  <c r="AK568" i="8"/>
  <c r="AK567" i="8"/>
  <c r="AK566" i="8"/>
  <c r="AK565" i="8"/>
  <c r="AK564" i="8"/>
  <c r="AK563" i="8"/>
  <c r="AK562" i="8"/>
  <c r="AK561" i="8"/>
  <c r="AK560" i="8"/>
  <c r="AK559" i="8"/>
  <c r="AK558" i="8"/>
  <c r="AK557" i="8"/>
  <c r="AK556" i="8"/>
  <c r="AK555" i="8"/>
  <c r="AK554" i="8"/>
  <c r="AK553" i="8"/>
  <c r="AK552" i="8"/>
  <c r="AK551" i="8"/>
  <c r="AK550" i="8"/>
  <c r="AK549" i="8"/>
  <c r="AK548" i="8"/>
  <c r="AK547" i="8"/>
  <c r="AK546" i="8"/>
  <c r="AK545" i="8"/>
  <c r="AK544" i="8"/>
  <c r="AK543" i="8"/>
  <c r="AK542" i="8"/>
  <c r="AK541" i="8"/>
  <c r="AK540" i="8"/>
  <c r="AK539" i="8"/>
  <c r="AK538" i="8"/>
  <c r="AK537" i="8"/>
  <c r="AK536" i="8"/>
  <c r="AK535" i="8"/>
  <c r="AK534" i="8"/>
  <c r="AK533" i="8"/>
  <c r="AK532" i="8"/>
  <c r="AK531" i="8"/>
  <c r="AK530" i="8"/>
  <c r="AK529" i="8"/>
  <c r="AK528" i="8"/>
  <c r="AK527" i="8"/>
  <c r="AK526" i="8"/>
  <c r="AK525" i="8"/>
  <c r="AK524" i="8"/>
  <c r="AK523" i="8"/>
  <c r="AK522" i="8"/>
  <c r="AK521" i="8"/>
  <c r="AK520" i="8"/>
  <c r="AK519" i="8"/>
  <c r="AK518" i="8"/>
  <c r="AK517" i="8"/>
  <c r="AK516" i="8"/>
  <c r="AK515" i="8"/>
  <c r="AK514" i="8"/>
  <c r="AK513" i="8"/>
  <c r="AK512" i="8"/>
  <c r="AK511" i="8"/>
  <c r="AK510" i="8"/>
  <c r="AK509" i="8"/>
  <c r="AK508" i="8"/>
  <c r="AK507" i="8"/>
  <c r="AK506" i="8"/>
  <c r="AK505" i="8"/>
  <c r="AK504" i="8"/>
  <c r="AK503" i="8"/>
  <c r="AK502" i="8"/>
  <c r="AK501" i="8"/>
  <c r="AK500" i="8"/>
  <c r="AK499" i="8"/>
  <c r="AK498" i="8"/>
  <c r="AK497" i="8"/>
  <c r="AK496" i="8"/>
  <c r="AK495" i="8"/>
  <c r="AK494" i="8"/>
  <c r="AK493" i="8"/>
  <c r="AK492" i="8"/>
  <c r="AK491" i="8"/>
  <c r="AK490" i="8"/>
  <c r="AK489" i="8"/>
  <c r="AK488" i="8"/>
  <c r="AK487" i="8"/>
  <c r="AK486" i="8"/>
  <c r="AK485" i="8"/>
  <c r="AK484" i="8"/>
  <c r="AK483" i="8"/>
  <c r="AK482" i="8"/>
  <c r="AK481" i="8"/>
  <c r="AK480" i="8"/>
  <c r="AK479" i="8"/>
  <c r="AK478" i="8"/>
  <c r="AK477" i="8"/>
  <c r="AK476" i="8"/>
  <c r="AK475" i="8"/>
  <c r="AK474" i="8"/>
  <c r="AK473" i="8"/>
  <c r="AK472" i="8"/>
  <c r="AK471" i="8"/>
  <c r="AK470" i="8"/>
  <c r="AK469" i="8"/>
  <c r="AK468" i="8"/>
  <c r="AK467" i="8"/>
  <c r="AK466" i="8"/>
  <c r="AK465" i="8"/>
  <c r="AK464" i="8"/>
  <c r="AK463" i="8"/>
  <c r="AK462" i="8"/>
  <c r="AK461" i="8"/>
  <c r="AK460" i="8"/>
  <c r="AK459" i="8"/>
  <c r="AK458" i="8"/>
  <c r="AK457" i="8"/>
  <c r="AK456" i="8"/>
  <c r="AK455" i="8"/>
  <c r="AK454" i="8"/>
  <c r="AK453" i="8"/>
  <c r="AK452" i="8"/>
  <c r="AK451" i="8"/>
  <c r="AK450" i="8"/>
  <c r="AK449" i="8"/>
  <c r="AK448" i="8"/>
  <c r="AK447" i="8"/>
  <c r="AK446" i="8"/>
  <c r="AK445" i="8"/>
  <c r="AK444" i="8"/>
  <c r="AK443" i="8"/>
  <c r="AK442" i="8"/>
  <c r="AK441" i="8"/>
  <c r="AK440" i="8"/>
  <c r="AK439" i="8"/>
  <c r="AK438" i="8"/>
  <c r="AK437" i="8"/>
  <c r="AK436" i="8"/>
  <c r="AK435" i="8"/>
  <c r="AK434" i="8"/>
  <c r="AK433" i="8"/>
  <c r="AK432" i="8"/>
  <c r="AK431" i="8"/>
  <c r="AK430" i="8"/>
  <c r="AK429" i="8"/>
  <c r="AK428" i="8"/>
  <c r="AK427" i="8"/>
  <c r="AK426" i="8"/>
  <c r="AK425" i="8"/>
  <c r="AK424" i="8"/>
  <c r="AK423" i="8"/>
  <c r="AK422" i="8"/>
  <c r="AK421" i="8"/>
  <c r="AK420" i="8"/>
  <c r="AK419" i="8"/>
  <c r="AK418" i="8"/>
  <c r="AK417" i="8"/>
  <c r="AK416" i="8"/>
  <c r="AK415" i="8"/>
  <c r="AK414" i="8"/>
  <c r="AK413" i="8"/>
  <c r="AK412" i="8"/>
  <c r="AK411" i="8"/>
  <c r="AK410" i="8"/>
  <c r="AK409" i="8"/>
  <c r="AK408" i="8"/>
  <c r="AK407" i="8"/>
  <c r="AK406" i="8"/>
  <c r="AK405" i="8"/>
  <c r="AK404" i="8"/>
  <c r="AK403" i="8"/>
  <c r="AK402" i="8"/>
  <c r="AK401" i="8"/>
  <c r="AK400" i="8"/>
  <c r="AK399" i="8"/>
  <c r="AK398" i="8"/>
  <c r="AK397" i="8"/>
  <c r="AK396" i="8"/>
  <c r="AK395" i="8"/>
  <c r="AK393" i="8"/>
  <c r="AK392" i="8"/>
  <c r="AK391" i="8"/>
  <c r="AK390" i="8"/>
  <c r="AK389" i="8"/>
  <c r="AK388" i="8"/>
  <c r="AK387" i="8"/>
  <c r="AK386" i="8"/>
  <c r="AK385" i="8"/>
  <c r="AK384" i="8"/>
  <c r="AK381" i="8"/>
  <c r="AK380" i="8"/>
  <c r="AK379" i="8"/>
  <c r="AK378" i="8"/>
  <c r="AK377" i="8"/>
  <c r="AK376" i="8"/>
  <c r="AK375" i="8"/>
  <c r="AK374" i="8"/>
  <c r="AK370" i="8"/>
  <c r="AK369" i="8"/>
  <c r="AK368" i="8"/>
  <c r="AK367" i="8"/>
  <c r="AK366" i="8"/>
  <c r="AK365" i="8"/>
  <c r="AK364" i="8"/>
  <c r="AK363" i="8"/>
  <c r="AK362" i="8"/>
  <c r="AK361" i="8"/>
  <c r="AK360" i="8"/>
  <c r="AK359" i="8"/>
  <c r="AK358" i="8"/>
  <c r="AK357" i="8"/>
  <c r="AK356" i="8"/>
  <c r="AK355" i="8"/>
  <c r="AK354" i="8"/>
  <c r="AK353" i="8"/>
  <c r="AK352" i="8"/>
  <c r="AK351" i="8"/>
  <c r="AK347" i="8"/>
  <c r="AK346" i="8"/>
  <c r="AK345" i="8"/>
  <c r="AK344" i="8"/>
  <c r="AK343" i="8"/>
  <c r="AK342" i="8"/>
  <c r="AK341" i="8"/>
  <c r="AK340" i="8"/>
  <c r="AK339" i="8"/>
  <c r="AK338" i="8"/>
  <c r="AK337" i="8"/>
  <c r="AK336" i="8"/>
  <c r="AK335" i="8"/>
  <c r="AK334" i="8"/>
  <c r="AK333" i="8"/>
  <c r="AK332" i="8"/>
  <c r="AK331" i="8"/>
  <c r="AK330" i="8"/>
  <c r="AK329" i="8"/>
  <c r="AK328" i="8"/>
  <c r="AK327" i="8"/>
  <c r="AK326" i="8"/>
  <c r="AK325" i="8"/>
  <c r="AK324" i="8"/>
  <c r="AK323" i="8"/>
  <c r="AK322" i="8"/>
  <c r="AK321" i="8"/>
  <c r="AK320" i="8"/>
  <c r="AK319" i="8"/>
  <c r="AK318" i="8"/>
  <c r="AK317" i="8"/>
  <c r="AK316" i="8"/>
  <c r="AK315" i="8"/>
  <c r="AK314" i="8"/>
  <c r="AK313" i="8"/>
  <c r="AK312" i="8"/>
  <c r="AK311" i="8"/>
  <c r="AK310" i="8"/>
  <c r="AK309" i="8"/>
  <c r="AK308" i="8"/>
  <c r="AK307" i="8"/>
  <c r="AK306" i="8"/>
  <c r="AK305" i="8"/>
  <c r="AK304" i="8"/>
  <c r="AK303" i="8"/>
  <c r="AK302" i="8"/>
  <c r="AK301" i="8"/>
  <c r="AK300" i="8"/>
  <c r="AK299" i="8"/>
  <c r="AK298" i="8"/>
  <c r="AK297" i="8"/>
  <c r="AK296" i="8"/>
  <c r="AK295" i="8"/>
  <c r="AK294" i="8"/>
  <c r="AK293" i="8"/>
  <c r="AK292" i="8"/>
  <c r="AK291" i="8"/>
  <c r="AK290" i="8"/>
  <c r="AK289" i="8"/>
  <c r="AK288" i="8"/>
  <c r="AK287" i="8"/>
  <c r="AK286" i="8"/>
  <c r="AK285" i="8"/>
  <c r="AK284" i="8"/>
  <c r="AK283" i="8"/>
  <c r="AK282" i="8"/>
  <c r="AK281" i="8"/>
  <c r="AK280" i="8"/>
  <c r="AK279" i="8"/>
  <c r="AK278" i="8"/>
  <c r="AK277" i="8"/>
  <c r="AK276" i="8"/>
  <c r="AK275" i="8"/>
  <c r="AK274" i="8"/>
  <c r="AK273" i="8"/>
  <c r="AK272" i="8"/>
  <c r="AK271" i="8"/>
  <c r="AK270" i="8"/>
  <c r="AK269" i="8"/>
  <c r="AK268" i="8"/>
  <c r="AK267" i="8"/>
  <c r="AK266" i="8"/>
  <c r="AK265" i="8"/>
  <c r="AK264" i="8"/>
  <c r="AK263" i="8"/>
  <c r="AK262" i="8"/>
  <c r="AK261" i="8"/>
  <c r="AK260" i="8"/>
  <c r="AK259" i="8"/>
  <c r="AK258" i="8"/>
  <c r="AK257" i="8"/>
  <c r="AK256" i="8"/>
  <c r="AK255" i="8"/>
  <c r="AK254" i="8"/>
  <c r="AK253" i="8"/>
  <c r="AK252" i="8"/>
  <c r="AK251" i="8"/>
  <c r="AK250" i="8"/>
  <c r="AK249" i="8"/>
  <c r="AK248" i="8"/>
  <c r="AK247" i="8"/>
  <c r="AK246" i="8"/>
  <c r="AK245" i="8"/>
  <c r="AK244" i="8"/>
  <c r="AK243" i="8"/>
  <c r="AK242" i="8"/>
  <c r="AK241" i="8"/>
  <c r="AK240" i="8"/>
  <c r="AK239" i="8"/>
  <c r="AK238" i="8"/>
  <c r="AK237" i="8"/>
  <c r="AK236" i="8"/>
  <c r="AK235" i="8"/>
  <c r="AK234" i="8"/>
  <c r="AK233" i="8"/>
  <c r="AK232" i="8"/>
  <c r="AK231" i="8"/>
  <c r="AK230" i="8"/>
  <c r="AK229" i="8"/>
  <c r="AK228" i="8"/>
  <c r="AK227" i="8"/>
  <c r="AK226" i="8"/>
  <c r="AK225" i="8"/>
  <c r="AK224" i="8"/>
  <c r="AK223" i="8"/>
  <c r="AK222" i="8"/>
  <c r="AK221" i="8"/>
  <c r="AK220" i="8"/>
  <c r="AK219" i="8"/>
  <c r="AK218" i="8"/>
  <c r="AK217" i="8"/>
  <c r="AK216" i="8"/>
  <c r="AK215" i="8"/>
  <c r="AK214" i="8"/>
  <c r="AK213" i="8"/>
  <c r="AK212" i="8"/>
  <c r="AK211" i="8"/>
  <c r="AK210" i="8"/>
  <c r="AK209" i="8"/>
  <c r="AK208" i="8"/>
  <c r="AK207" i="8"/>
  <c r="AK206" i="8"/>
  <c r="AK205" i="8"/>
  <c r="AK204" i="8"/>
  <c r="AK203" i="8"/>
  <c r="AK202" i="8"/>
  <c r="AK201" i="8"/>
  <c r="AK200" i="8"/>
  <c r="AK199" i="8"/>
  <c r="AK198" i="8"/>
  <c r="AK197" i="8"/>
  <c r="AK196" i="8"/>
  <c r="AK195" i="8"/>
  <c r="AK194" i="8"/>
  <c r="AK193" i="8"/>
  <c r="AK192" i="8"/>
  <c r="AK191" i="8"/>
  <c r="AK190" i="8"/>
  <c r="AK189" i="8"/>
  <c r="AK188" i="8"/>
  <c r="AK187" i="8"/>
  <c r="AK186" i="8"/>
  <c r="AK185" i="8"/>
  <c r="AK184" i="8"/>
  <c r="AK183" i="8"/>
  <c r="AK182" i="8"/>
  <c r="AK181" i="8"/>
  <c r="AK180" i="8"/>
  <c r="AK179" i="8"/>
  <c r="AK178" i="8"/>
  <c r="AK177" i="8"/>
  <c r="AK176" i="8"/>
  <c r="AK175" i="8"/>
  <c r="AK174" i="8"/>
  <c r="AK173" i="8"/>
  <c r="AK172" i="8"/>
  <c r="AK171" i="8"/>
  <c r="AK170" i="8"/>
  <c r="AK169" i="8"/>
  <c r="AK168" i="8"/>
  <c r="AK167" i="8"/>
  <c r="AK166" i="8"/>
  <c r="AK165" i="8"/>
  <c r="AK164" i="8"/>
  <c r="AK163" i="8"/>
  <c r="AK162" i="8"/>
  <c r="AK161" i="8"/>
  <c r="AK160" i="8"/>
  <c r="AK159" i="8"/>
  <c r="AK158" i="8"/>
  <c r="AK157" i="8"/>
  <c r="AK156" i="8"/>
  <c r="AK155" i="8"/>
  <c r="AK154" i="8"/>
  <c r="AK153" i="8"/>
  <c r="AK152" i="8"/>
  <c r="AK151" i="8"/>
  <c r="AK150" i="8"/>
  <c r="AK149" i="8"/>
  <c r="AK148" i="8"/>
  <c r="AK147" i="8"/>
  <c r="AK146" i="8"/>
  <c r="AK145" i="8"/>
  <c r="AK144" i="8"/>
  <c r="AK143" i="8"/>
  <c r="AK140" i="8"/>
  <c r="AK139" i="8"/>
  <c r="AK138" i="8"/>
  <c r="AK137" i="8"/>
  <c r="AK136" i="8"/>
  <c r="AK135" i="8"/>
  <c r="AK134" i="8"/>
  <c r="AK133" i="8"/>
  <c r="AK132" i="8"/>
  <c r="AK131" i="8"/>
  <c r="AK130" i="8"/>
  <c r="AK129" i="8"/>
  <c r="AK128" i="8"/>
  <c r="AK127" i="8"/>
  <c r="AK126" i="8"/>
  <c r="AK125" i="8"/>
  <c r="AK124" i="8"/>
  <c r="AK123" i="8"/>
  <c r="AK122" i="8"/>
  <c r="AK121" i="8"/>
  <c r="AK120" i="8"/>
  <c r="AK119" i="8"/>
  <c r="AK118" i="8"/>
  <c r="AK117" i="8"/>
  <c r="AK116" i="8"/>
  <c r="AK115" i="8"/>
  <c r="AK114" i="8"/>
  <c r="AK113" i="8"/>
  <c r="AK112" i="8"/>
  <c r="AK111" i="8"/>
  <c r="AK110" i="8"/>
  <c r="AK109" i="8"/>
  <c r="AK108" i="8"/>
  <c r="AK107" i="8"/>
  <c r="AK106" i="8"/>
  <c r="AK105" i="8"/>
  <c r="AK104" i="8"/>
  <c r="AK103" i="8"/>
  <c r="AK102" i="8"/>
  <c r="AK101" i="8"/>
  <c r="AK100" i="8"/>
  <c r="AK99" i="8"/>
  <c r="AK98" i="8"/>
  <c r="AK97" i="8"/>
  <c r="AK96" i="8"/>
  <c r="AK95" i="8"/>
  <c r="AK94" i="8"/>
  <c r="AK93" i="8"/>
  <c r="AK92" i="8"/>
  <c r="AK91" i="8"/>
  <c r="AK90" i="8"/>
  <c r="AK89" i="8"/>
  <c r="AK88" i="8"/>
  <c r="AK87" i="8"/>
  <c r="AK86" i="8"/>
  <c r="AK85" i="8"/>
  <c r="AK84" i="8"/>
  <c r="AK83" i="8"/>
  <c r="AK82" i="8"/>
  <c r="AK81" i="8"/>
  <c r="AK80" i="8"/>
  <c r="AK79" i="8"/>
  <c r="AK78" i="8"/>
  <c r="AK77" i="8"/>
  <c r="AK76" i="8"/>
  <c r="AK75" i="8"/>
  <c r="AK74" i="8"/>
  <c r="AK73" i="8"/>
  <c r="AK72" i="8"/>
  <c r="AK71" i="8"/>
  <c r="AK70" i="8"/>
  <c r="AK69" i="8"/>
  <c r="AK68" i="8"/>
  <c r="AK67" i="8"/>
  <c r="AK66" i="8"/>
  <c r="AK65" i="8"/>
  <c r="AK64" i="8"/>
  <c r="AK63" i="8"/>
  <c r="AK62" i="8"/>
  <c r="AK61" i="8"/>
  <c r="AK60" i="8"/>
  <c r="AK59" i="8"/>
  <c r="AK58" i="8"/>
  <c r="AK57" i="8"/>
  <c r="AK56" i="8"/>
  <c r="AK55" i="8"/>
  <c r="AK54" i="8"/>
  <c r="AK53" i="8"/>
  <c r="AK52" i="8"/>
  <c r="AK51" i="8"/>
  <c r="AK50" i="8"/>
  <c r="AK49" i="8"/>
  <c r="AK48" i="8"/>
  <c r="AK47" i="8"/>
  <c r="AK46" i="8"/>
  <c r="AK45" i="8"/>
  <c r="AK44" i="8"/>
  <c r="AK43" i="8"/>
  <c r="AK42" i="8"/>
  <c r="AK41" i="8"/>
  <c r="AK40" i="8"/>
  <c r="AK39" i="8"/>
  <c r="AK38" i="8"/>
  <c r="AK37" i="8"/>
  <c r="AK36" i="8"/>
  <c r="AK35" i="8"/>
  <c r="AK34" i="8"/>
  <c r="AK33" i="8"/>
  <c r="AK32" i="8"/>
  <c r="AK31" i="8"/>
  <c r="AK30" i="8"/>
  <c r="AK13" i="8"/>
  <c r="T2886" i="8"/>
  <c r="T2885" i="8"/>
  <c r="T2884" i="8"/>
  <c r="T2883" i="8"/>
  <c r="T2882" i="8"/>
  <c r="T2881" i="8"/>
  <c r="T2880" i="8"/>
  <c r="T2879" i="8"/>
  <c r="T2878" i="8"/>
  <c r="T2877" i="8"/>
  <c r="T2876" i="8"/>
  <c r="T2875" i="8"/>
  <c r="T2874" i="8"/>
  <c r="T2873" i="8"/>
  <c r="T2872" i="8"/>
  <c r="T2871" i="8"/>
  <c r="T2870" i="8"/>
  <c r="T2869" i="8"/>
  <c r="T2868" i="8"/>
  <c r="T2867" i="8"/>
  <c r="T2866" i="8"/>
  <c r="T2865" i="8"/>
  <c r="T2864" i="8"/>
  <c r="T2863" i="8"/>
  <c r="T2862" i="8"/>
  <c r="T2861" i="8"/>
  <c r="T2860" i="8"/>
  <c r="T2859" i="8"/>
  <c r="T2858" i="8"/>
  <c r="T2857" i="8"/>
  <c r="T2856" i="8"/>
  <c r="T2855" i="8"/>
  <c r="T2854" i="8"/>
  <c r="T2853" i="8"/>
  <c r="T2852" i="8"/>
  <c r="T2851" i="8"/>
  <c r="T2850" i="8"/>
  <c r="T2849" i="8"/>
  <c r="T2848" i="8"/>
  <c r="T2847" i="8"/>
  <c r="T2846" i="8"/>
  <c r="T2845" i="8"/>
  <c r="T2844" i="8"/>
  <c r="T2843" i="8"/>
  <c r="T2842" i="8"/>
  <c r="T2841" i="8"/>
  <c r="T2840" i="8"/>
  <c r="T2839" i="8"/>
  <c r="T2838" i="8"/>
  <c r="T2837" i="8"/>
  <c r="T2836" i="8"/>
  <c r="T2835" i="8"/>
  <c r="T2834" i="8"/>
  <c r="T2833" i="8"/>
  <c r="T2832" i="8"/>
  <c r="T2831" i="8"/>
  <c r="T2830" i="8"/>
  <c r="T2829" i="8"/>
  <c r="T2828" i="8"/>
  <c r="T2827" i="8"/>
  <c r="T2826" i="8"/>
  <c r="T2825" i="8"/>
  <c r="T2824" i="8"/>
  <c r="T2823" i="8"/>
  <c r="T2822" i="8"/>
  <c r="T2821" i="8"/>
  <c r="T2820" i="8"/>
  <c r="T2819" i="8"/>
  <c r="T2818" i="8"/>
  <c r="T2817" i="8"/>
  <c r="T2816" i="8"/>
  <c r="T2815" i="8"/>
  <c r="T2814" i="8"/>
  <c r="T2813" i="8"/>
  <c r="T2812" i="8"/>
  <c r="T2811" i="8"/>
  <c r="T2810" i="8"/>
  <c r="T2809" i="8"/>
  <c r="T2808" i="8"/>
  <c r="T2807" i="8"/>
  <c r="T2806" i="8"/>
  <c r="T2805" i="8"/>
  <c r="T2804" i="8"/>
  <c r="T2803" i="8"/>
  <c r="T2802" i="8"/>
  <c r="T2801" i="8"/>
  <c r="T2800" i="8"/>
  <c r="T2799" i="8"/>
  <c r="T2798" i="8"/>
  <c r="T2797" i="8"/>
  <c r="T2796" i="8"/>
  <c r="T2795" i="8"/>
  <c r="T2794" i="8"/>
  <c r="T2793" i="8"/>
  <c r="T2792" i="8"/>
  <c r="T2791" i="8"/>
  <c r="T2790" i="8"/>
  <c r="T2789" i="8"/>
  <c r="T2788" i="8"/>
  <c r="T2787" i="8"/>
  <c r="T2786" i="8"/>
  <c r="T2785" i="8"/>
  <c r="T2784" i="8"/>
  <c r="T2783" i="8"/>
  <c r="T2782" i="8"/>
  <c r="T2781" i="8"/>
  <c r="T2780" i="8"/>
  <c r="T2779" i="8"/>
  <c r="T2778" i="8"/>
  <c r="T2777" i="8"/>
  <c r="T2776" i="8"/>
  <c r="T2775" i="8"/>
  <c r="T2774" i="8"/>
  <c r="T2773" i="8"/>
  <c r="T2772" i="8"/>
  <c r="T2771" i="8"/>
  <c r="T2770" i="8"/>
  <c r="T2769" i="8"/>
  <c r="T2768" i="8"/>
  <c r="T2767" i="8"/>
  <c r="T2766" i="8"/>
  <c r="T2765" i="8"/>
  <c r="T2764" i="8"/>
  <c r="T2763" i="8"/>
  <c r="T2762" i="8"/>
  <c r="T2761" i="8"/>
  <c r="T2760" i="8"/>
  <c r="T2759" i="8"/>
  <c r="T2758" i="8"/>
  <c r="T2757" i="8"/>
  <c r="T2756" i="8"/>
  <c r="T2755" i="8"/>
  <c r="T2754" i="8"/>
  <c r="T2753" i="8"/>
  <c r="T2752" i="8"/>
  <c r="T2751" i="8"/>
  <c r="T2750" i="8"/>
  <c r="T2749" i="8"/>
  <c r="T2748" i="8"/>
  <c r="T2747" i="8"/>
  <c r="T2746" i="8"/>
  <c r="T2745" i="8"/>
  <c r="T2744" i="8"/>
  <c r="T2743" i="8"/>
  <c r="T2742" i="8"/>
  <c r="T2741" i="8"/>
  <c r="T2740" i="8"/>
  <c r="T2739" i="8"/>
  <c r="T2738" i="8"/>
  <c r="T2737" i="8"/>
  <c r="T2736" i="8"/>
  <c r="T2735" i="8"/>
  <c r="T2734" i="8"/>
  <c r="T2733" i="8"/>
  <c r="T2732" i="8"/>
  <c r="T2731" i="8"/>
  <c r="T2730" i="8"/>
  <c r="T2729" i="8"/>
  <c r="T2728" i="8"/>
  <c r="T2727" i="8"/>
  <c r="T2726" i="8"/>
  <c r="T2725" i="8"/>
  <c r="T2724" i="8"/>
  <c r="T2723" i="8"/>
  <c r="T2722" i="8"/>
  <c r="T2721" i="8"/>
  <c r="T2720" i="8"/>
  <c r="T2719" i="8"/>
  <c r="T2718" i="8"/>
  <c r="T2717" i="8"/>
  <c r="T2716" i="8"/>
  <c r="T2715" i="8"/>
  <c r="T2714" i="8"/>
  <c r="T2713" i="8"/>
  <c r="T2712" i="8"/>
  <c r="T2711" i="8"/>
  <c r="T2710" i="8"/>
  <c r="T2709" i="8"/>
  <c r="T2708" i="8"/>
  <c r="T2707" i="8"/>
  <c r="T2706" i="8"/>
  <c r="T2705" i="8"/>
  <c r="T2704" i="8"/>
  <c r="T2703" i="8"/>
  <c r="T2702" i="8"/>
  <c r="T2701" i="8"/>
  <c r="T2700" i="8"/>
  <c r="T2699" i="8"/>
  <c r="T2698" i="8"/>
  <c r="T2697" i="8"/>
  <c r="T2696" i="8"/>
  <c r="T2695" i="8"/>
  <c r="T2694" i="8"/>
  <c r="T2693" i="8"/>
  <c r="T2692" i="8"/>
  <c r="T2691" i="8"/>
  <c r="T2690" i="8"/>
  <c r="T2689" i="8"/>
  <c r="T2688" i="8"/>
  <c r="T2687" i="8"/>
  <c r="T2686" i="8"/>
  <c r="T2685" i="8"/>
  <c r="T2684" i="8"/>
  <c r="T2683" i="8"/>
  <c r="T2682" i="8"/>
  <c r="T2681" i="8"/>
  <c r="T2680" i="8"/>
  <c r="T2679" i="8"/>
  <c r="T2678" i="8"/>
  <c r="T2677" i="8"/>
  <c r="T2676" i="8"/>
  <c r="T2675" i="8"/>
  <c r="T2674" i="8"/>
  <c r="T2673" i="8"/>
  <c r="T2672" i="8"/>
  <c r="T2671" i="8"/>
  <c r="T2670" i="8"/>
  <c r="T2669" i="8"/>
  <c r="T2668" i="8"/>
  <c r="T2667" i="8"/>
  <c r="T2666" i="8"/>
  <c r="T2665" i="8"/>
  <c r="T2664" i="8"/>
  <c r="T2663" i="8"/>
  <c r="T2662" i="8"/>
  <c r="T2661" i="8"/>
  <c r="T2660" i="8"/>
  <c r="T2659" i="8"/>
  <c r="T2658" i="8"/>
  <c r="T2657" i="8"/>
  <c r="T2656" i="8"/>
  <c r="T2655" i="8"/>
  <c r="T2654" i="8"/>
  <c r="T2653" i="8"/>
  <c r="T2652" i="8"/>
  <c r="T2651" i="8"/>
  <c r="T2650" i="8"/>
  <c r="T2649" i="8"/>
  <c r="T2648" i="8"/>
  <c r="T2647" i="8"/>
  <c r="T2646" i="8"/>
  <c r="T2645" i="8"/>
  <c r="T2644" i="8"/>
  <c r="T2643" i="8"/>
  <c r="T2642" i="8"/>
  <c r="T2641" i="8"/>
  <c r="T2640" i="8"/>
  <c r="T2639" i="8"/>
  <c r="T2638" i="8"/>
  <c r="T2637" i="8"/>
  <c r="T2636" i="8"/>
  <c r="T2635" i="8"/>
  <c r="T2634" i="8"/>
  <c r="T2633" i="8"/>
  <c r="T2632" i="8"/>
  <c r="T2631" i="8"/>
  <c r="T2630" i="8"/>
  <c r="T2629" i="8"/>
  <c r="T2628" i="8"/>
  <c r="T2627" i="8"/>
  <c r="T2626" i="8"/>
  <c r="T2625" i="8"/>
  <c r="T2624" i="8"/>
  <c r="T2623" i="8"/>
  <c r="T2622" i="8"/>
  <c r="T2621" i="8"/>
  <c r="T2620" i="8"/>
  <c r="T2619" i="8"/>
  <c r="T2618" i="8"/>
  <c r="T2617" i="8"/>
  <c r="T2616" i="8"/>
  <c r="T2615" i="8"/>
  <c r="T2614" i="8"/>
  <c r="T2613" i="8"/>
  <c r="T2612" i="8"/>
  <c r="T2611" i="8"/>
  <c r="T2610" i="8"/>
  <c r="T2609" i="8"/>
  <c r="T2608" i="8"/>
  <c r="T2607" i="8"/>
  <c r="T2606" i="8"/>
  <c r="T2605" i="8"/>
  <c r="T2604" i="8"/>
  <c r="T2603" i="8"/>
  <c r="T2602" i="8"/>
  <c r="T2601" i="8"/>
  <c r="T2600" i="8"/>
  <c r="T2599" i="8"/>
  <c r="T2598" i="8"/>
  <c r="T2597" i="8"/>
  <c r="T2596" i="8"/>
  <c r="T2595" i="8"/>
  <c r="T2594" i="8"/>
  <c r="T2593" i="8"/>
  <c r="T2592" i="8"/>
  <c r="T2591" i="8"/>
  <c r="T2590" i="8"/>
  <c r="T2589" i="8"/>
  <c r="T2588" i="8"/>
  <c r="T2587" i="8"/>
  <c r="T2586" i="8"/>
  <c r="T2585" i="8"/>
  <c r="T2584" i="8"/>
  <c r="T2583" i="8"/>
  <c r="T2582" i="8"/>
  <c r="T2581" i="8"/>
  <c r="T2580" i="8"/>
  <c r="T2579" i="8"/>
  <c r="T2578" i="8"/>
  <c r="T2577" i="8"/>
  <c r="T2576" i="8"/>
  <c r="T2575" i="8"/>
  <c r="T2574" i="8"/>
  <c r="T2573" i="8"/>
  <c r="T2572" i="8"/>
  <c r="T2571" i="8"/>
  <c r="T2570" i="8"/>
  <c r="T2569" i="8"/>
  <c r="T2568" i="8"/>
  <c r="T2567" i="8"/>
  <c r="T2566" i="8"/>
  <c r="T2565" i="8"/>
  <c r="T2564" i="8"/>
  <c r="T2563" i="8"/>
  <c r="T2562" i="8"/>
  <c r="T2561" i="8"/>
  <c r="T2560" i="8"/>
  <c r="T2559" i="8"/>
  <c r="T2558" i="8"/>
  <c r="T2557" i="8"/>
  <c r="T2556" i="8"/>
  <c r="T2555" i="8"/>
  <c r="T2554" i="8"/>
  <c r="T2553" i="8"/>
  <c r="T2552" i="8"/>
  <c r="T2551" i="8"/>
  <c r="T2550" i="8"/>
  <c r="T2549" i="8"/>
  <c r="T2548" i="8"/>
  <c r="T2547" i="8"/>
  <c r="T2546" i="8"/>
  <c r="T2545" i="8"/>
  <c r="T2544" i="8"/>
  <c r="T2543" i="8"/>
  <c r="T2542" i="8"/>
  <c r="T2541" i="8"/>
  <c r="T2540" i="8"/>
  <c r="T2539" i="8"/>
  <c r="T2538" i="8"/>
  <c r="T2537" i="8"/>
  <c r="T2536" i="8"/>
  <c r="T2535" i="8"/>
  <c r="T2534" i="8"/>
  <c r="T2533" i="8"/>
  <c r="T2532" i="8"/>
  <c r="T2531" i="8"/>
  <c r="T2530" i="8"/>
  <c r="T2529" i="8"/>
  <c r="T2528" i="8"/>
  <c r="T2527" i="8"/>
  <c r="T2526" i="8"/>
  <c r="T2525" i="8"/>
  <c r="T2524" i="8"/>
  <c r="T2523" i="8"/>
  <c r="T2522" i="8"/>
  <c r="T2521" i="8"/>
  <c r="T2520" i="8"/>
  <c r="T2519" i="8"/>
  <c r="T2518" i="8"/>
  <c r="T2517" i="8"/>
  <c r="T2516" i="8"/>
  <c r="T2515" i="8"/>
  <c r="T2514" i="8"/>
  <c r="T2513" i="8"/>
  <c r="T2512" i="8"/>
  <c r="T2511" i="8"/>
  <c r="T2510" i="8"/>
  <c r="T2509" i="8"/>
  <c r="T2508" i="8"/>
  <c r="T2507" i="8"/>
  <c r="T2506" i="8"/>
  <c r="T2505" i="8"/>
  <c r="T2504" i="8"/>
  <c r="T2503" i="8"/>
  <c r="T2502" i="8"/>
  <c r="T2501" i="8"/>
  <c r="T2500" i="8"/>
  <c r="T2499" i="8"/>
  <c r="T2498" i="8"/>
  <c r="T2497" i="8"/>
  <c r="T2496" i="8"/>
  <c r="T2495" i="8"/>
  <c r="T2494" i="8"/>
  <c r="T2493" i="8"/>
  <c r="T2492" i="8"/>
  <c r="T2491" i="8"/>
  <c r="T2490" i="8"/>
  <c r="T2489" i="8"/>
  <c r="T2488" i="8"/>
  <c r="T2487" i="8"/>
  <c r="T2486" i="8"/>
  <c r="T2485" i="8"/>
  <c r="T2484" i="8"/>
  <c r="T2483" i="8"/>
  <c r="T2482" i="8"/>
  <c r="T2481" i="8"/>
  <c r="T2480" i="8"/>
  <c r="T2479" i="8"/>
  <c r="T2478" i="8"/>
  <c r="T2477" i="8"/>
  <c r="T2476" i="8"/>
  <c r="T2475" i="8"/>
  <c r="T2474" i="8"/>
  <c r="T2473" i="8"/>
  <c r="T2472" i="8"/>
  <c r="T2471" i="8"/>
  <c r="T2470" i="8"/>
  <c r="T2469" i="8"/>
  <c r="T2468" i="8"/>
  <c r="T2467" i="8"/>
  <c r="T2466" i="8"/>
  <c r="T2465" i="8"/>
  <c r="T2464" i="8"/>
  <c r="T2463" i="8"/>
  <c r="T2462" i="8"/>
  <c r="T2461" i="8"/>
  <c r="T2460" i="8"/>
  <c r="T2459" i="8"/>
  <c r="T2458" i="8"/>
  <c r="T2457" i="8"/>
  <c r="T2456" i="8"/>
  <c r="T2455" i="8"/>
  <c r="T2454" i="8"/>
  <c r="T2453" i="8"/>
  <c r="T2452" i="8"/>
  <c r="T2451" i="8"/>
  <c r="T2450" i="8"/>
  <c r="T2449" i="8"/>
  <c r="T2448" i="8"/>
  <c r="T2447" i="8"/>
  <c r="T2446" i="8"/>
  <c r="T2445" i="8"/>
  <c r="T2444" i="8"/>
  <c r="T2443" i="8"/>
  <c r="T2442" i="8"/>
  <c r="T2441" i="8"/>
  <c r="T2440" i="8"/>
  <c r="T2439" i="8"/>
  <c r="T2438" i="8"/>
  <c r="T2437" i="8"/>
  <c r="T2436" i="8"/>
  <c r="T2435" i="8"/>
  <c r="T2434" i="8"/>
  <c r="T2433" i="8"/>
  <c r="T2432" i="8"/>
  <c r="T2431" i="8"/>
  <c r="T2430" i="8"/>
  <c r="T2429" i="8"/>
  <c r="T2428" i="8"/>
  <c r="T2427" i="8"/>
  <c r="T2426" i="8"/>
  <c r="T2425" i="8"/>
  <c r="T2424" i="8"/>
  <c r="T2423" i="8"/>
  <c r="T2422" i="8"/>
  <c r="T2421" i="8"/>
  <c r="T2420" i="8"/>
  <c r="T2419" i="8"/>
  <c r="T2418" i="8"/>
  <c r="T2417" i="8"/>
  <c r="T2416" i="8"/>
  <c r="T2415" i="8"/>
  <c r="T2414" i="8"/>
  <c r="T2413" i="8"/>
  <c r="T2412" i="8"/>
  <c r="T2411" i="8"/>
  <c r="T2410" i="8"/>
  <c r="T2409" i="8"/>
  <c r="T2408" i="8"/>
  <c r="T2407" i="8"/>
  <c r="T2406" i="8"/>
  <c r="T2405" i="8"/>
  <c r="T2404" i="8"/>
  <c r="T2403" i="8"/>
  <c r="T2402" i="8"/>
  <c r="T2401" i="8"/>
  <c r="T2400" i="8"/>
  <c r="T2399" i="8"/>
  <c r="T2398" i="8"/>
  <c r="T2397" i="8"/>
  <c r="T2396" i="8"/>
  <c r="T2395" i="8"/>
  <c r="T2394" i="8"/>
  <c r="T2393" i="8"/>
  <c r="T2392" i="8"/>
  <c r="T2391" i="8"/>
  <c r="T2390" i="8"/>
  <c r="T2389" i="8"/>
  <c r="T2388" i="8"/>
  <c r="T2387" i="8"/>
  <c r="T2386" i="8"/>
  <c r="T2385" i="8"/>
  <c r="T2384" i="8"/>
  <c r="T2383" i="8"/>
  <c r="T2382" i="8"/>
  <c r="T2381" i="8"/>
  <c r="T2380" i="8"/>
  <c r="T2379" i="8"/>
  <c r="T2378" i="8"/>
  <c r="T2377" i="8"/>
  <c r="T2376" i="8"/>
  <c r="T2375" i="8"/>
  <c r="T2374" i="8"/>
  <c r="T2373" i="8"/>
  <c r="T2372" i="8"/>
  <c r="T2371" i="8"/>
  <c r="T2370" i="8"/>
  <c r="T2369" i="8"/>
  <c r="T2368" i="8"/>
  <c r="T2367" i="8"/>
  <c r="T2366" i="8"/>
  <c r="T2365" i="8"/>
  <c r="T2364" i="8"/>
  <c r="T2363" i="8"/>
  <c r="T2362" i="8"/>
  <c r="T2361" i="8"/>
  <c r="T2360" i="8"/>
  <c r="T2359" i="8"/>
  <c r="T2358" i="8"/>
  <c r="T2357" i="8"/>
  <c r="T2356" i="8"/>
  <c r="T2355" i="8"/>
  <c r="T2354" i="8"/>
  <c r="T2353" i="8"/>
  <c r="T2352" i="8"/>
  <c r="T2351" i="8"/>
  <c r="T2350" i="8"/>
  <c r="T2349" i="8"/>
  <c r="T2348" i="8"/>
  <c r="T2347" i="8"/>
  <c r="T2346" i="8"/>
  <c r="T2345" i="8"/>
  <c r="T2344" i="8"/>
  <c r="T2343" i="8"/>
  <c r="T2342" i="8"/>
  <c r="T2341" i="8"/>
  <c r="T2340" i="8"/>
  <c r="T2339" i="8"/>
  <c r="T2338" i="8"/>
  <c r="T2337" i="8"/>
  <c r="T2336" i="8"/>
  <c r="T2335" i="8"/>
  <c r="T2334" i="8"/>
  <c r="T2333" i="8"/>
  <c r="T2332" i="8"/>
  <c r="T2331" i="8"/>
  <c r="T2330" i="8"/>
  <c r="T2329" i="8"/>
  <c r="T2328" i="8"/>
  <c r="T2327" i="8"/>
  <c r="T2326" i="8"/>
  <c r="T2325" i="8"/>
  <c r="T2324" i="8"/>
  <c r="T2323" i="8"/>
  <c r="T2322" i="8"/>
  <c r="T2321" i="8"/>
  <c r="T2320" i="8"/>
  <c r="T2319" i="8"/>
  <c r="T2318" i="8"/>
  <c r="T2317" i="8"/>
  <c r="T2316" i="8"/>
  <c r="T2315" i="8"/>
  <c r="T2314" i="8"/>
  <c r="T2313" i="8"/>
  <c r="T2312" i="8"/>
  <c r="T2311" i="8"/>
  <c r="T2310" i="8"/>
  <c r="T2309" i="8"/>
  <c r="T2308" i="8"/>
  <c r="T2307" i="8"/>
  <c r="T2306" i="8"/>
  <c r="T2305" i="8"/>
  <c r="T2304" i="8"/>
  <c r="T2303" i="8"/>
  <c r="T2302" i="8"/>
  <c r="T2301" i="8"/>
  <c r="T2300" i="8"/>
  <c r="T2299" i="8"/>
  <c r="T2298" i="8"/>
  <c r="T2297" i="8"/>
  <c r="T2296" i="8"/>
  <c r="T2295" i="8"/>
  <c r="T2294" i="8"/>
  <c r="T2293" i="8"/>
  <c r="T2292" i="8"/>
  <c r="T2291" i="8"/>
  <c r="T2290" i="8"/>
  <c r="T2289" i="8"/>
  <c r="T2288" i="8"/>
  <c r="T2287" i="8"/>
  <c r="T2286" i="8"/>
  <c r="T2285" i="8"/>
  <c r="T2284" i="8"/>
  <c r="T2283" i="8"/>
  <c r="T2282" i="8"/>
  <c r="T2281" i="8"/>
  <c r="T2280" i="8"/>
  <c r="T2279" i="8"/>
  <c r="T2278" i="8"/>
  <c r="T2277" i="8"/>
  <c r="T2276" i="8"/>
  <c r="T2275" i="8"/>
  <c r="T2274" i="8"/>
  <c r="T2273" i="8"/>
  <c r="T2272" i="8"/>
  <c r="T2271" i="8"/>
  <c r="T2270" i="8"/>
  <c r="T2269" i="8"/>
  <c r="T2268" i="8"/>
  <c r="T2267" i="8"/>
  <c r="T2266" i="8"/>
  <c r="T2265" i="8"/>
  <c r="T2264" i="8"/>
  <c r="T2263" i="8"/>
  <c r="T2262" i="8"/>
  <c r="T2261" i="8"/>
  <c r="T2260" i="8"/>
  <c r="T2259" i="8"/>
  <c r="T2258" i="8"/>
  <c r="T2257" i="8"/>
  <c r="T2256" i="8"/>
  <c r="T2255" i="8"/>
  <c r="T2254" i="8"/>
  <c r="T2253" i="8"/>
  <c r="T2252" i="8"/>
  <c r="T2251" i="8"/>
  <c r="T2250" i="8"/>
  <c r="T2249" i="8"/>
  <c r="T2248" i="8"/>
  <c r="T2247" i="8"/>
  <c r="T2246" i="8"/>
  <c r="T2245" i="8"/>
  <c r="T2244" i="8"/>
  <c r="T2243" i="8"/>
  <c r="T2242" i="8"/>
  <c r="T2241" i="8"/>
  <c r="T2240" i="8"/>
  <c r="T2239" i="8"/>
  <c r="T2238" i="8"/>
  <c r="T2237" i="8"/>
  <c r="T2236" i="8"/>
  <c r="T2235" i="8"/>
  <c r="T2234" i="8"/>
  <c r="T2233" i="8"/>
  <c r="T2232" i="8"/>
  <c r="T2231" i="8"/>
  <c r="T2230" i="8"/>
  <c r="T2229" i="8"/>
  <c r="T2228" i="8"/>
  <c r="T2227" i="8"/>
  <c r="T2226" i="8"/>
  <c r="T2225" i="8"/>
  <c r="T2224" i="8"/>
  <c r="T2223" i="8"/>
  <c r="T2222" i="8"/>
  <c r="T2221" i="8"/>
  <c r="T2220" i="8"/>
  <c r="T2219" i="8"/>
  <c r="T2218" i="8"/>
  <c r="T2217" i="8"/>
  <c r="T2216" i="8"/>
  <c r="T2215" i="8"/>
  <c r="T2214" i="8"/>
  <c r="T2213" i="8"/>
  <c r="T2212" i="8"/>
  <c r="T2211" i="8"/>
  <c r="T2210" i="8"/>
  <c r="T2209" i="8"/>
  <c r="T2208" i="8"/>
  <c r="T2207" i="8"/>
  <c r="T2206" i="8"/>
  <c r="T2205" i="8"/>
  <c r="T2204" i="8"/>
  <c r="T2203" i="8"/>
  <c r="T2202" i="8"/>
  <c r="T2201" i="8"/>
  <c r="T2200" i="8"/>
  <c r="T2199" i="8"/>
  <c r="T2198" i="8"/>
  <c r="T2197" i="8"/>
  <c r="T2196" i="8"/>
  <c r="T2195" i="8"/>
  <c r="T2194" i="8"/>
  <c r="T2193" i="8"/>
  <c r="T2192" i="8"/>
  <c r="T2191" i="8"/>
  <c r="T2190" i="8"/>
  <c r="T2189" i="8"/>
  <c r="T2188" i="8"/>
  <c r="T2187" i="8"/>
  <c r="T2186" i="8"/>
  <c r="T2185" i="8"/>
  <c r="T2184" i="8"/>
  <c r="T2183" i="8"/>
  <c r="T2182" i="8"/>
  <c r="T2181" i="8"/>
  <c r="T2180" i="8"/>
  <c r="T2179" i="8"/>
  <c r="T2178" i="8"/>
  <c r="T2177" i="8"/>
  <c r="T2176" i="8"/>
  <c r="T2175" i="8"/>
  <c r="T2174" i="8"/>
  <c r="T2173" i="8"/>
  <c r="T2172" i="8"/>
  <c r="T2171" i="8"/>
  <c r="T2170" i="8"/>
  <c r="T2169" i="8"/>
  <c r="T2168" i="8"/>
  <c r="T2167" i="8"/>
  <c r="T2166" i="8"/>
  <c r="T2165" i="8"/>
  <c r="T2164" i="8"/>
  <c r="T2163" i="8"/>
  <c r="T2162" i="8"/>
  <c r="T2161" i="8"/>
  <c r="T2160" i="8"/>
  <c r="T2159" i="8"/>
  <c r="T2158" i="8"/>
  <c r="T2157" i="8"/>
  <c r="T2156" i="8"/>
  <c r="T2155" i="8"/>
  <c r="T2154" i="8"/>
  <c r="T2153" i="8"/>
  <c r="T2152" i="8"/>
  <c r="T2151" i="8"/>
  <c r="T2150" i="8"/>
  <c r="T2149" i="8"/>
  <c r="T2148" i="8"/>
  <c r="T2147" i="8"/>
  <c r="T2146" i="8"/>
  <c r="T2145" i="8"/>
  <c r="T2144" i="8"/>
  <c r="T2143" i="8"/>
  <c r="T2142" i="8"/>
  <c r="T2141" i="8"/>
  <c r="T2140" i="8"/>
  <c r="T2139" i="8"/>
  <c r="T2138" i="8"/>
  <c r="T2137" i="8"/>
  <c r="T2136" i="8"/>
  <c r="T2135" i="8"/>
  <c r="T2134" i="8"/>
  <c r="T2133" i="8"/>
  <c r="T2132" i="8"/>
  <c r="T2131" i="8"/>
  <c r="T2130" i="8"/>
  <c r="T2129" i="8"/>
  <c r="T2128" i="8"/>
  <c r="T2127" i="8"/>
  <c r="T2126" i="8"/>
  <c r="T2125" i="8"/>
  <c r="T2124" i="8"/>
  <c r="T2123" i="8"/>
  <c r="T2122" i="8"/>
  <c r="T2121" i="8"/>
  <c r="T2120" i="8"/>
  <c r="T2119" i="8"/>
  <c r="T2118" i="8"/>
  <c r="T2117" i="8"/>
  <c r="T2116" i="8"/>
  <c r="T2115" i="8"/>
  <c r="T2114" i="8"/>
  <c r="T2113" i="8"/>
  <c r="T2112" i="8"/>
  <c r="T2111" i="8"/>
  <c r="T2110" i="8"/>
  <c r="T2109" i="8"/>
  <c r="T2108" i="8"/>
  <c r="T2107" i="8"/>
  <c r="T2106" i="8"/>
  <c r="T2105" i="8"/>
  <c r="T2104" i="8"/>
  <c r="T2103" i="8"/>
  <c r="T2102" i="8"/>
  <c r="T2101" i="8"/>
  <c r="T2100" i="8"/>
  <c r="T2099" i="8"/>
  <c r="T2098" i="8"/>
  <c r="T2097" i="8"/>
  <c r="T2096" i="8"/>
  <c r="T2095" i="8"/>
  <c r="T2094" i="8"/>
  <c r="T2093" i="8"/>
  <c r="T2092" i="8"/>
  <c r="T2091" i="8"/>
  <c r="T2090" i="8"/>
  <c r="T2089" i="8"/>
  <c r="T2088" i="8"/>
  <c r="T2087" i="8"/>
  <c r="T2086" i="8"/>
  <c r="T2085" i="8"/>
  <c r="T2084" i="8"/>
  <c r="T2083" i="8"/>
  <c r="T2082" i="8"/>
  <c r="T2081" i="8"/>
  <c r="T2080" i="8"/>
  <c r="T2079" i="8"/>
  <c r="T2078" i="8"/>
  <c r="T2077" i="8"/>
  <c r="T2076" i="8"/>
  <c r="T2075" i="8"/>
  <c r="T2074" i="8"/>
  <c r="T2073" i="8"/>
  <c r="T2072" i="8"/>
  <c r="T2071" i="8"/>
  <c r="T2070" i="8"/>
  <c r="T2069" i="8"/>
  <c r="T2068" i="8"/>
  <c r="T2067" i="8"/>
  <c r="T2066" i="8"/>
  <c r="T2065" i="8"/>
  <c r="T2064" i="8"/>
  <c r="T2063" i="8"/>
  <c r="T2062" i="8"/>
  <c r="T2061" i="8"/>
  <c r="T2060" i="8"/>
  <c r="T2059" i="8"/>
  <c r="T2058" i="8"/>
  <c r="T2057" i="8"/>
  <c r="T2056" i="8"/>
  <c r="T2055" i="8"/>
  <c r="T2054" i="8"/>
  <c r="T2053" i="8"/>
  <c r="T2052" i="8"/>
  <c r="T2051" i="8"/>
  <c r="T2050" i="8"/>
  <c r="T2049" i="8"/>
  <c r="T2048" i="8"/>
  <c r="T2047" i="8"/>
  <c r="T2046" i="8"/>
  <c r="T2045" i="8"/>
  <c r="T2044" i="8"/>
  <c r="T2043" i="8"/>
  <c r="T2042" i="8"/>
  <c r="T2041" i="8"/>
  <c r="T2040" i="8"/>
  <c r="T2039" i="8"/>
  <c r="T2038" i="8"/>
  <c r="T2037" i="8"/>
  <c r="T2036" i="8"/>
  <c r="T2035" i="8"/>
  <c r="T2034" i="8"/>
  <c r="T2033" i="8"/>
  <c r="T2032" i="8"/>
  <c r="T2031" i="8"/>
  <c r="T2030" i="8"/>
  <c r="T2029" i="8"/>
  <c r="T2028" i="8"/>
  <c r="T2027" i="8"/>
  <c r="T2026" i="8"/>
  <c r="T2025" i="8"/>
  <c r="T2024" i="8"/>
  <c r="T2023" i="8"/>
  <c r="T2022" i="8"/>
  <c r="T2021" i="8"/>
  <c r="T2020" i="8"/>
  <c r="T2019" i="8"/>
  <c r="T2018" i="8"/>
  <c r="T2017" i="8"/>
  <c r="T2016" i="8"/>
  <c r="T2015" i="8"/>
  <c r="T2014" i="8"/>
  <c r="T2013" i="8"/>
  <c r="T2012" i="8"/>
  <c r="T2011" i="8"/>
  <c r="T2010" i="8"/>
  <c r="T2009" i="8"/>
  <c r="T2008" i="8"/>
  <c r="T2007" i="8"/>
  <c r="T2006" i="8"/>
  <c r="T2005" i="8"/>
  <c r="T2004" i="8"/>
  <c r="T2003" i="8"/>
  <c r="T2002" i="8"/>
  <c r="T2001" i="8"/>
  <c r="T2000" i="8"/>
  <c r="T1999" i="8"/>
  <c r="T1998" i="8"/>
  <c r="T1997" i="8"/>
  <c r="T1996" i="8"/>
  <c r="T1995" i="8"/>
  <c r="T1994" i="8"/>
  <c r="T1993" i="8"/>
  <c r="T1992" i="8"/>
  <c r="T1991" i="8"/>
  <c r="T1990" i="8"/>
  <c r="T1989" i="8"/>
  <c r="T1988" i="8"/>
  <c r="T1987" i="8"/>
  <c r="T1986" i="8"/>
  <c r="T1985" i="8"/>
  <c r="T1984" i="8"/>
  <c r="T1983" i="8"/>
  <c r="T1982" i="8"/>
  <c r="T1981" i="8"/>
  <c r="T1980" i="8"/>
  <c r="T1979" i="8"/>
  <c r="T1978" i="8"/>
  <c r="T1977" i="8"/>
  <c r="T1976" i="8"/>
  <c r="T1975" i="8"/>
  <c r="T1974" i="8"/>
  <c r="T1973" i="8"/>
  <c r="T1972" i="8"/>
  <c r="T1971" i="8"/>
  <c r="T1970" i="8"/>
  <c r="T1969" i="8"/>
  <c r="T1968" i="8"/>
  <c r="T1967" i="8"/>
  <c r="T1966" i="8"/>
  <c r="T1965" i="8"/>
  <c r="T1964" i="8"/>
  <c r="T1963" i="8"/>
  <c r="T1962" i="8"/>
  <c r="T1961" i="8"/>
  <c r="T1960" i="8"/>
  <c r="T1959" i="8"/>
  <c r="T1958" i="8"/>
  <c r="T1957" i="8"/>
  <c r="T1956" i="8"/>
  <c r="T1955" i="8"/>
  <c r="T1954" i="8"/>
  <c r="T1953" i="8"/>
  <c r="T1952" i="8"/>
  <c r="T1951" i="8"/>
  <c r="T1950" i="8"/>
  <c r="T1949" i="8"/>
  <c r="T1948" i="8"/>
  <c r="T1947" i="8"/>
  <c r="T1946" i="8"/>
  <c r="T1945" i="8"/>
  <c r="T1944" i="8"/>
  <c r="T1943" i="8"/>
  <c r="T1942" i="8"/>
  <c r="T1941" i="8"/>
  <c r="T1940" i="8"/>
  <c r="T1939" i="8"/>
  <c r="T1938" i="8"/>
  <c r="T1937" i="8"/>
  <c r="T1936" i="8"/>
  <c r="T1935" i="8"/>
  <c r="T1934" i="8"/>
  <c r="T1933" i="8"/>
  <c r="T1932" i="8"/>
  <c r="T1931" i="8"/>
  <c r="T1930" i="8"/>
  <c r="T1929" i="8"/>
  <c r="T1928" i="8"/>
  <c r="T1927" i="8"/>
  <c r="T1926" i="8"/>
  <c r="T1925" i="8"/>
  <c r="T1924" i="8"/>
  <c r="T1923" i="8"/>
  <c r="T1922" i="8"/>
  <c r="T1921" i="8"/>
  <c r="T1920" i="8"/>
  <c r="T1919" i="8"/>
  <c r="T1918" i="8"/>
  <c r="T1917" i="8"/>
  <c r="T1916" i="8"/>
  <c r="T1915" i="8"/>
  <c r="T1914" i="8"/>
  <c r="T1913" i="8"/>
  <c r="T1912" i="8"/>
  <c r="T1911" i="8"/>
  <c r="T1910" i="8"/>
  <c r="T1909" i="8"/>
  <c r="T1908" i="8"/>
  <c r="T1907" i="8"/>
  <c r="T1906" i="8"/>
  <c r="T1905" i="8"/>
  <c r="T1904" i="8"/>
  <c r="T1903" i="8"/>
  <c r="T1902" i="8"/>
  <c r="T1901" i="8"/>
  <c r="T1900" i="8"/>
  <c r="T1899" i="8"/>
  <c r="T1898" i="8"/>
  <c r="T1897" i="8"/>
  <c r="T1896" i="8"/>
  <c r="T1895" i="8"/>
  <c r="T1894" i="8"/>
  <c r="T1893" i="8"/>
  <c r="T1892" i="8"/>
  <c r="T1891" i="8"/>
  <c r="T1890" i="8"/>
  <c r="T1889" i="8"/>
  <c r="T1888" i="8"/>
  <c r="T1887" i="8"/>
  <c r="T1886" i="8"/>
  <c r="T1885" i="8"/>
  <c r="T1884" i="8"/>
  <c r="T1883" i="8"/>
  <c r="T1882" i="8"/>
  <c r="T1881" i="8"/>
  <c r="T1880" i="8"/>
  <c r="T1879" i="8"/>
  <c r="T1878" i="8"/>
  <c r="T1877" i="8"/>
  <c r="T1876" i="8"/>
  <c r="T1875" i="8"/>
  <c r="T1874" i="8"/>
  <c r="T1873" i="8"/>
  <c r="T1872" i="8"/>
  <c r="T1871" i="8"/>
  <c r="T1870" i="8"/>
  <c r="T1869" i="8"/>
  <c r="T1868" i="8"/>
  <c r="T1867" i="8"/>
  <c r="T1866" i="8"/>
  <c r="T1865" i="8"/>
  <c r="T1864" i="8"/>
  <c r="T1863" i="8"/>
  <c r="T1862" i="8"/>
  <c r="T1861" i="8"/>
  <c r="T1860" i="8"/>
  <c r="T1859" i="8"/>
  <c r="T1858" i="8"/>
  <c r="T1857" i="8"/>
  <c r="T1856" i="8"/>
  <c r="T1855" i="8"/>
  <c r="T1854" i="8"/>
  <c r="T1853" i="8"/>
  <c r="T1852" i="8"/>
  <c r="T1851" i="8"/>
  <c r="T1850" i="8"/>
  <c r="T1849" i="8"/>
  <c r="T1848" i="8"/>
  <c r="T1847" i="8"/>
  <c r="T1846" i="8"/>
  <c r="T1845" i="8"/>
  <c r="T1844" i="8"/>
  <c r="T1843" i="8"/>
  <c r="T1842" i="8"/>
  <c r="T1841" i="8"/>
  <c r="T1840" i="8"/>
  <c r="T1839" i="8"/>
  <c r="T1838" i="8"/>
  <c r="T1837" i="8"/>
  <c r="T1836" i="8"/>
  <c r="T1835" i="8"/>
  <c r="T1834" i="8"/>
  <c r="T1833" i="8"/>
  <c r="T1832" i="8"/>
  <c r="T1831" i="8"/>
  <c r="T1830" i="8"/>
  <c r="T1829" i="8"/>
  <c r="T1828" i="8"/>
  <c r="T1827" i="8"/>
  <c r="T1826" i="8"/>
  <c r="T1825" i="8"/>
  <c r="T1824" i="8"/>
  <c r="T1823" i="8"/>
  <c r="T1822" i="8"/>
  <c r="T1821" i="8"/>
  <c r="T1820" i="8"/>
  <c r="T1819" i="8"/>
  <c r="T1818" i="8"/>
  <c r="T1817" i="8"/>
  <c r="T1816" i="8"/>
  <c r="T1815" i="8"/>
  <c r="T1814" i="8"/>
  <c r="T1813" i="8"/>
  <c r="T1812" i="8"/>
  <c r="T1811" i="8"/>
  <c r="T1810" i="8"/>
  <c r="T1809" i="8"/>
  <c r="T1808" i="8"/>
  <c r="T1807" i="8"/>
  <c r="T1806" i="8"/>
  <c r="T1805" i="8"/>
  <c r="T1804" i="8"/>
  <c r="T1803" i="8"/>
  <c r="T1802" i="8"/>
  <c r="T1801" i="8"/>
  <c r="T1800" i="8"/>
  <c r="T1799" i="8"/>
  <c r="T1798" i="8"/>
  <c r="T1797" i="8"/>
  <c r="T1796" i="8"/>
  <c r="T1795" i="8"/>
  <c r="T1794" i="8"/>
  <c r="T1793" i="8"/>
  <c r="T1792" i="8"/>
  <c r="T1791" i="8"/>
  <c r="T1790" i="8"/>
  <c r="T1789" i="8"/>
  <c r="T1788" i="8"/>
  <c r="T1787" i="8"/>
  <c r="T1786" i="8"/>
  <c r="T1785" i="8"/>
  <c r="T1784" i="8"/>
  <c r="T1783" i="8"/>
  <c r="T1782" i="8"/>
  <c r="T1781" i="8"/>
  <c r="T1780" i="8"/>
  <c r="T1779" i="8"/>
  <c r="T1778" i="8"/>
  <c r="T1777" i="8"/>
  <c r="T1776" i="8"/>
  <c r="T1775" i="8"/>
  <c r="T1774" i="8"/>
  <c r="T1773" i="8"/>
  <c r="T1772" i="8"/>
  <c r="T1771" i="8"/>
  <c r="T1770" i="8"/>
  <c r="T1769" i="8"/>
  <c r="T1768" i="8"/>
  <c r="T1767" i="8"/>
  <c r="T1766" i="8"/>
  <c r="T1765" i="8"/>
  <c r="T1764" i="8"/>
  <c r="T1763" i="8"/>
  <c r="T1762" i="8"/>
  <c r="T1761" i="8"/>
  <c r="T1760" i="8"/>
  <c r="T1759" i="8"/>
  <c r="T1758" i="8"/>
  <c r="T1757" i="8"/>
  <c r="T1756" i="8"/>
  <c r="T1755" i="8"/>
  <c r="T1754" i="8"/>
  <c r="T1753" i="8"/>
  <c r="T1752" i="8"/>
  <c r="T1751" i="8"/>
  <c r="T1750" i="8"/>
  <c r="T1749" i="8"/>
  <c r="T1748" i="8"/>
  <c r="T1747" i="8"/>
  <c r="T1746" i="8"/>
  <c r="T1745" i="8"/>
  <c r="T1744" i="8"/>
  <c r="T1743" i="8"/>
  <c r="T1742" i="8"/>
  <c r="T1741" i="8"/>
  <c r="T1740" i="8"/>
  <c r="T1739" i="8"/>
  <c r="T1738" i="8"/>
  <c r="T1737" i="8"/>
  <c r="T1736" i="8"/>
  <c r="T1735" i="8"/>
  <c r="T1734" i="8"/>
  <c r="T1733" i="8"/>
  <c r="T1732" i="8"/>
  <c r="T1731" i="8"/>
  <c r="T1730" i="8"/>
  <c r="T1729" i="8"/>
  <c r="T1728" i="8"/>
  <c r="T1727" i="8"/>
  <c r="T1726" i="8"/>
  <c r="T1725" i="8"/>
  <c r="T1724" i="8"/>
  <c r="T1723" i="8"/>
  <c r="T1722" i="8"/>
  <c r="T1721" i="8"/>
  <c r="T1720" i="8"/>
  <c r="T1719" i="8"/>
  <c r="T1718" i="8"/>
  <c r="T1717" i="8"/>
  <c r="T1716" i="8"/>
  <c r="T1715" i="8"/>
  <c r="T1714" i="8"/>
  <c r="T1713" i="8"/>
  <c r="T1712" i="8"/>
  <c r="T1711" i="8"/>
  <c r="T1710" i="8"/>
  <c r="T1709" i="8"/>
  <c r="T1708" i="8"/>
  <c r="T1707" i="8"/>
  <c r="T1706" i="8"/>
  <c r="T1705" i="8"/>
  <c r="T1704" i="8"/>
  <c r="T1703" i="8"/>
  <c r="T1702" i="8"/>
  <c r="T1701" i="8"/>
  <c r="T1700" i="8"/>
  <c r="T1699" i="8"/>
  <c r="T1698" i="8"/>
  <c r="T1697" i="8"/>
  <c r="T1696" i="8"/>
  <c r="T1695" i="8"/>
  <c r="T1694" i="8"/>
  <c r="T1693" i="8"/>
  <c r="T1692" i="8"/>
  <c r="T1691" i="8"/>
  <c r="T1690" i="8"/>
  <c r="T1689" i="8"/>
  <c r="T1688" i="8"/>
  <c r="T1687" i="8"/>
  <c r="T1686" i="8"/>
  <c r="T1685" i="8"/>
  <c r="T1684" i="8"/>
  <c r="T1683" i="8"/>
  <c r="T1682" i="8"/>
  <c r="T1681" i="8"/>
  <c r="T1680" i="8"/>
  <c r="T1679" i="8"/>
  <c r="T1678" i="8"/>
  <c r="T1677" i="8"/>
  <c r="T1676" i="8"/>
  <c r="T1675" i="8"/>
  <c r="T1674" i="8"/>
  <c r="T1673" i="8"/>
  <c r="T1672" i="8"/>
  <c r="T1671" i="8"/>
  <c r="T1670" i="8"/>
  <c r="T1669" i="8"/>
  <c r="T1668" i="8"/>
  <c r="T1667" i="8"/>
  <c r="T1666" i="8"/>
  <c r="T1665" i="8"/>
  <c r="T1664" i="8"/>
  <c r="T1663" i="8"/>
  <c r="T1662" i="8"/>
  <c r="T1661" i="8"/>
  <c r="T1660" i="8"/>
  <c r="T1659" i="8"/>
  <c r="T1658" i="8"/>
  <c r="T1657" i="8"/>
  <c r="T1656" i="8"/>
  <c r="T1655" i="8"/>
  <c r="T1654" i="8"/>
  <c r="T1653" i="8"/>
  <c r="T1652" i="8"/>
  <c r="T1651" i="8"/>
  <c r="T1650" i="8"/>
  <c r="T1649" i="8"/>
  <c r="T1648" i="8"/>
  <c r="T1647" i="8"/>
  <c r="T1646" i="8"/>
  <c r="T1645" i="8"/>
  <c r="T1644" i="8"/>
  <c r="T1643" i="8"/>
  <c r="T1642" i="8"/>
  <c r="T1641" i="8"/>
  <c r="T1640" i="8"/>
  <c r="T1639" i="8"/>
  <c r="T1638" i="8"/>
  <c r="T1637" i="8"/>
  <c r="T1636" i="8"/>
  <c r="T1635" i="8"/>
  <c r="T1634" i="8"/>
  <c r="T1633" i="8"/>
  <c r="T1632" i="8"/>
  <c r="T1631" i="8"/>
  <c r="T1630" i="8"/>
  <c r="T1629" i="8"/>
  <c r="T1628" i="8"/>
  <c r="T1627" i="8"/>
  <c r="T1626" i="8"/>
  <c r="T1625" i="8"/>
  <c r="T1624" i="8"/>
  <c r="T1623" i="8"/>
  <c r="T1622" i="8"/>
  <c r="T1621" i="8"/>
  <c r="T1620" i="8"/>
  <c r="T1619" i="8"/>
  <c r="T1618" i="8"/>
  <c r="T1617" i="8"/>
  <c r="T1616" i="8"/>
  <c r="T1615" i="8"/>
  <c r="T1614" i="8"/>
  <c r="T1613" i="8"/>
  <c r="T1612" i="8"/>
  <c r="T1611" i="8"/>
  <c r="T1610" i="8"/>
  <c r="T1609" i="8"/>
  <c r="T1608" i="8"/>
  <c r="T1607" i="8"/>
  <c r="T1606" i="8"/>
  <c r="T1605" i="8"/>
  <c r="T1604" i="8"/>
  <c r="T1603" i="8"/>
  <c r="T1602" i="8"/>
  <c r="T1601" i="8"/>
  <c r="T1600" i="8"/>
  <c r="T1599" i="8"/>
  <c r="T1598" i="8"/>
  <c r="T1597" i="8"/>
  <c r="T1596" i="8"/>
  <c r="T1595" i="8"/>
  <c r="T1594" i="8"/>
  <c r="T1593" i="8"/>
  <c r="T1592" i="8"/>
  <c r="T1591" i="8"/>
  <c r="T1590" i="8"/>
  <c r="T1589" i="8"/>
  <c r="T1588" i="8"/>
  <c r="T1587" i="8"/>
  <c r="T1586" i="8"/>
  <c r="T1585" i="8"/>
  <c r="T1584" i="8"/>
  <c r="T1583" i="8"/>
  <c r="T1582" i="8"/>
  <c r="T1581" i="8"/>
  <c r="T1580" i="8"/>
  <c r="T1579" i="8"/>
  <c r="T1578" i="8"/>
  <c r="T1577" i="8"/>
  <c r="T1576" i="8"/>
  <c r="T1575" i="8"/>
  <c r="T1574" i="8"/>
  <c r="T1573" i="8"/>
  <c r="T1572" i="8"/>
  <c r="T1571" i="8"/>
  <c r="T1570" i="8"/>
  <c r="T1569" i="8"/>
  <c r="T1568" i="8"/>
  <c r="T1567" i="8"/>
  <c r="T1566" i="8"/>
  <c r="T1565" i="8"/>
  <c r="T1564" i="8"/>
  <c r="T1563" i="8"/>
  <c r="T1562" i="8"/>
  <c r="T1561" i="8"/>
  <c r="T1560" i="8"/>
  <c r="T1559" i="8"/>
  <c r="T1558" i="8"/>
  <c r="T1557" i="8"/>
  <c r="T1556" i="8"/>
  <c r="T1555" i="8"/>
  <c r="T1554" i="8"/>
  <c r="T1553" i="8"/>
  <c r="T1552" i="8"/>
  <c r="T1551" i="8"/>
  <c r="T1550" i="8"/>
  <c r="T1549" i="8"/>
  <c r="T1548" i="8"/>
  <c r="T1547" i="8"/>
  <c r="T1546" i="8"/>
  <c r="T1545" i="8"/>
  <c r="T1544" i="8"/>
  <c r="T1543" i="8"/>
  <c r="T1542" i="8"/>
  <c r="T1541" i="8"/>
  <c r="T1540" i="8"/>
  <c r="T1539" i="8"/>
  <c r="T1538" i="8"/>
  <c r="T1537" i="8"/>
  <c r="T1536" i="8"/>
  <c r="T1535" i="8"/>
  <c r="T1534" i="8"/>
  <c r="T1533" i="8"/>
  <c r="T1532" i="8"/>
  <c r="T1531" i="8"/>
  <c r="T1530" i="8"/>
  <c r="T1529" i="8"/>
  <c r="T1528" i="8"/>
  <c r="T1527" i="8"/>
  <c r="T1526" i="8"/>
  <c r="T1525" i="8"/>
  <c r="T1524" i="8"/>
  <c r="T1523" i="8"/>
  <c r="T1522" i="8"/>
  <c r="T1521" i="8"/>
  <c r="T1520" i="8"/>
  <c r="T1519" i="8"/>
  <c r="T1518" i="8"/>
  <c r="T1517" i="8"/>
  <c r="T1516" i="8"/>
  <c r="T1515" i="8"/>
  <c r="T1514" i="8"/>
  <c r="T1513" i="8"/>
  <c r="T1512" i="8"/>
  <c r="T1511" i="8"/>
  <c r="T1510" i="8"/>
  <c r="T1509" i="8"/>
  <c r="T1508" i="8"/>
  <c r="T1507" i="8"/>
  <c r="T1506" i="8"/>
  <c r="T1505" i="8"/>
  <c r="T1504" i="8"/>
  <c r="T1503" i="8"/>
  <c r="T1502" i="8"/>
  <c r="T1501" i="8"/>
  <c r="T1500" i="8"/>
  <c r="T1499" i="8"/>
  <c r="T1498" i="8"/>
  <c r="T1497" i="8"/>
  <c r="T1496" i="8"/>
  <c r="T1495" i="8"/>
  <c r="T1494" i="8"/>
  <c r="T1493" i="8"/>
  <c r="T1492" i="8"/>
  <c r="T1491" i="8"/>
  <c r="T1490" i="8"/>
  <c r="T1489" i="8"/>
  <c r="T1488" i="8"/>
  <c r="T1487" i="8"/>
  <c r="T1486" i="8"/>
  <c r="T1485" i="8"/>
  <c r="T1484" i="8"/>
  <c r="T1483" i="8"/>
  <c r="T1482" i="8"/>
  <c r="T1481" i="8"/>
  <c r="T1480" i="8"/>
  <c r="T1479" i="8"/>
  <c r="T1478" i="8"/>
  <c r="T1477" i="8"/>
  <c r="T1476" i="8"/>
  <c r="T1475" i="8"/>
  <c r="T1474" i="8"/>
  <c r="T1473" i="8"/>
  <c r="T1472" i="8"/>
  <c r="T1471" i="8"/>
  <c r="T1470" i="8"/>
  <c r="T1469" i="8"/>
  <c r="T1468" i="8"/>
  <c r="T1467" i="8"/>
  <c r="T1466" i="8"/>
  <c r="T1465" i="8"/>
  <c r="T1464" i="8"/>
  <c r="T1463" i="8"/>
  <c r="T1462" i="8"/>
  <c r="T1461" i="8"/>
  <c r="T1460" i="8"/>
  <c r="T1459" i="8"/>
  <c r="T1458" i="8"/>
  <c r="T1457" i="8"/>
  <c r="T1456" i="8"/>
  <c r="T1455" i="8"/>
  <c r="T1454" i="8"/>
  <c r="T1453" i="8"/>
  <c r="T1452" i="8"/>
  <c r="T1451" i="8"/>
  <c r="T1450" i="8"/>
  <c r="T1449" i="8"/>
  <c r="T1448" i="8"/>
  <c r="T1447" i="8"/>
  <c r="T1446" i="8"/>
  <c r="T1445" i="8"/>
  <c r="T1444" i="8"/>
  <c r="T1443" i="8"/>
  <c r="T1442" i="8"/>
  <c r="T1441" i="8"/>
  <c r="T1440" i="8"/>
  <c r="T1439" i="8"/>
  <c r="T1438" i="8"/>
  <c r="T1437" i="8"/>
  <c r="T1436" i="8"/>
  <c r="T1435" i="8"/>
  <c r="T1434" i="8"/>
  <c r="T1433" i="8"/>
  <c r="T1432" i="8"/>
  <c r="T1431" i="8"/>
  <c r="T1430" i="8"/>
  <c r="T1429" i="8"/>
  <c r="T1428" i="8"/>
  <c r="T1427" i="8"/>
  <c r="T1426" i="8"/>
  <c r="T1425" i="8"/>
  <c r="T1424" i="8"/>
  <c r="T1423" i="8"/>
  <c r="T1422" i="8"/>
  <c r="T1421" i="8"/>
  <c r="T1420" i="8"/>
  <c r="T1419" i="8"/>
  <c r="T1418" i="8"/>
  <c r="T1417" i="8"/>
  <c r="T1416" i="8"/>
  <c r="T1415" i="8"/>
  <c r="T1414" i="8"/>
  <c r="T1413" i="8"/>
  <c r="T1412" i="8"/>
  <c r="T1411" i="8"/>
  <c r="T1410" i="8"/>
  <c r="T1409" i="8"/>
  <c r="T1408" i="8"/>
  <c r="T1407" i="8"/>
  <c r="T1406" i="8"/>
  <c r="T1405" i="8"/>
  <c r="T1404" i="8"/>
  <c r="T1403" i="8"/>
  <c r="T1402" i="8"/>
  <c r="T1401" i="8"/>
  <c r="T1400" i="8"/>
  <c r="T1399" i="8"/>
  <c r="T1398" i="8"/>
  <c r="T1397" i="8"/>
  <c r="T1396" i="8"/>
  <c r="T1395" i="8"/>
  <c r="T1394" i="8"/>
  <c r="T1393" i="8"/>
  <c r="T1392" i="8"/>
  <c r="T1391" i="8"/>
  <c r="T1390" i="8"/>
  <c r="T1389" i="8"/>
  <c r="T1388" i="8"/>
  <c r="T1387" i="8"/>
  <c r="T1386" i="8"/>
  <c r="T1385" i="8"/>
  <c r="T1384" i="8"/>
  <c r="T1383" i="8"/>
  <c r="T1382" i="8"/>
  <c r="T1381" i="8"/>
  <c r="T1380" i="8"/>
  <c r="T1379" i="8"/>
  <c r="T1378" i="8"/>
  <c r="T1377" i="8"/>
  <c r="T1376" i="8"/>
  <c r="T1375" i="8"/>
  <c r="T1374" i="8"/>
  <c r="T1373" i="8"/>
  <c r="T1372" i="8"/>
  <c r="T1371" i="8"/>
  <c r="T1370" i="8"/>
  <c r="T1369" i="8"/>
  <c r="T1368" i="8"/>
  <c r="T1367" i="8"/>
  <c r="T1366" i="8"/>
  <c r="T1365" i="8"/>
  <c r="T1364" i="8"/>
  <c r="T1363" i="8"/>
  <c r="T1362" i="8"/>
  <c r="T1361" i="8"/>
  <c r="T1360" i="8"/>
  <c r="T1359" i="8"/>
  <c r="T1358" i="8"/>
  <c r="T1357" i="8"/>
  <c r="T1356" i="8"/>
  <c r="T1355" i="8"/>
  <c r="T1354" i="8"/>
  <c r="T1353" i="8"/>
  <c r="T1352" i="8"/>
  <c r="T1351" i="8"/>
  <c r="T1350" i="8"/>
  <c r="T1349" i="8"/>
  <c r="T1348" i="8"/>
  <c r="T1347" i="8"/>
  <c r="T1346" i="8"/>
  <c r="T1345" i="8"/>
  <c r="T1344" i="8"/>
  <c r="T1343" i="8"/>
  <c r="T1342" i="8"/>
  <c r="T1341" i="8"/>
  <c r="T1340" i="8"/>
  <c r="T1339" i="8"/>
  <c r="T1338" i="8"/>
  <c r="T1337" i="8"/>
  <c r="T1336" i="8"/>
  <c r="T1335" i="8"/>
  <c r="T1334" i="8"/>
  <c r="T1333" i="8"/>
  <c r="T1332" i="8"/>
  <c r="T1331" i="8"/>
  <c r="T1330" i="8"/>
  <c r="T1329" i="8"/>
  <c r="T1328" i="8"/>
  <c r="T1327" i="8"/>
  <c r="T1326" i="8"/>
  <c r="T1325" i="8"/>
  <c r="T1324" i="8"/>
  <c r="T1323" i="8"/>
  <c r="T1322" i="8"/>
  <c r="T1321" i="8"/>
  <c r="T1320" i="8"/>
  <c r="T1319" i="8"/>
  <c r="T1318" i="8"/>
  <c r="T1317" i="8"/>
  <c r="T1316" i="8"/>
  <c r="T1315" i="8"/>
  <c r="T1314" i="8"/>
  <c r="T1313" i="8"/>
  <c r="T1312" i="8"/>
  <c r="T1311" i="8"/>
  <c r="T1310" i="8"/>
  <c r="T1309" i="8"/>
  <c r="T1308" i="8"/>
  <c r="T1307" i="8"/>
  <c r="T1306" i="8"/>
  <c r="T1305" i="8"/>
  <c r="T1304" i="8"/>
  <c r="T1303" i="8"/>
  <c r="T1302" i="8"/>
  <c r="T1301" i="8"/>
  <c r="T1300" i="8"/>
  <c r="T1299" i="8"/>
  <c r="T1298" i="8"/>
  <c r="T1297" i="8"/>
  <c r="T1296" i="8"/>
  <c r="T1295" i="8"/>
  <c r="T1294" i="8"/>
  <c r="T1293" i="8"/>
  <c r="T1292" i="8"/>
  <c r="T1291" i="8"/>
  <c r="T1290" i="8"/>
  <c r="T1289" i="8"/>
  <c r="T1288" i="8"/>
  <c r="T1287" i="8"/>
  <c r="T1286" i="8"/>
  <c r="T1285" i="8"/>
  <c r="T1284" i="8"/>
  <c r="T1283" i="8"/>
  <c r="T1282" i="8"/>
  <c r="T1281" i="8"/>
  <c r="T1280" i="8"/>
  <c r="T1279" i="8"/>
  <c r="T1278" i="8"/>
  <c r="T1277" i="8"/>
  <c r="T1276" i="8"/>
  <c r="T1275" i="8"/>
  <c r="T1274" i="8"/>
  <c r="T1273" i="8"/>
  <c r="T1272" i="8"/>
  <c r="T1271" i="8"/>
  <c r="T1270" i="8"/>
  <c r="T1269" i="8"/>
  <c r="T1268" i="8"/>
  <c r="T1267" i="8"/>
  <c r="T1266" i="8"/>
  <c r="T1265" i="8"/>
  <c r="T1264" i="8"/>
  <c r="T1263" i="8"/>
  <c r="T1262" i="8"/>
  <c r="T1261" i="8"/>
  <c r="T1260" i="8"/>
  <c r="T1259" i="8"/>
  <c r="T1258" i="8"/>
  <c r="T1257" i="8"/>
  <c r="T1256" i="8"/>
  <c r="T1255" i="8"/>
  <c r="T1254" i="8"/>
  <c r="T1253" i="8"/>
  <c r="T1252" i="8"/>
  <c r="T1251" i="8"/>
  <c r="T1250" i="8"/>
  <c r="T1249" i="8"/>
  <c r="T1248" i="8"/>
  <c r="T1247" i="8"/>
  <c r="T1246" i="8"/>
  <c r="T1245" i="8"/>
  <c r="T1244" i="8"/>
  <c r="T1243" i="8"/>
  <c r="T1242" i="8"/>
  <c r="T1241" i="8"/>
  <c r="T1240" i="8"/>
  <c r="T1239" i="8"/>
  <c r="T1238" i="8"/>
  <c r="T1237" i="8"/>
  <c r="T1236" i="8"/>
  <c r="T1235" i="8"/>
  <c r="T1234" i="8"/>
  <c r="T1233" i="8"/>
  <c r="T1232" i="8"/>
  <c r="T1231" i="8"/>
  <c r="T1230" i="8"/>
  <c r="T1229" i="8"/>
  <c r="T1228" i="8"/>
  <c r="T1227" i="8"/>
  <c r="T1226" i="8"/>
  <c r="T1225" i="8"/>
  <c r="T1224" i="8"/>
  <c r="T1223" i="8"/>
  <c r="T1222" i="8"/>
  <c r="T1221" i="8"/>
  <c r="T1220" i="8"/>
  <c r="T1219" i="8"/>
  <c r="T1218" i="8"/>
  <c r="T1217" i="8"/>
  <c r="T1216" i="8"/>
  <c r="T1215" i="8"/>
  <c r="T1214" i="8"/>
  <c r="T1213" i="8"/>
  <c r="T1212" i="8"/>
  <c r="T1211" i="8"/>
  <c r="T1210" i="8"/>
  <c r="T1209" i="8"/>
  <c r="T1208" i="8"/>
  <c r="T1207" i="8"/>
  <c r="T1206" i="8"/>
  <c r="T1205" i="8"/>
  <c r="T1204" i="8"/>
  <c r="T1203" i="8"/>
  <c r="T1202" i="8"/>
  <c r="T1201" i="8"/>
  <c r="T1200" i="8"/>
  <c r="T1199" i="8"/>
  <c r="T1198" i="8"/>
  <c r="T1197" i="8"/>
  <c r="T1196" i="8"/>
  <c r="T1195" i="8"/>
  <c r="T1194" i="8"/>
  <c r="T1193" i="8"/>
  <c r="T1192" i="8"/>
  <c r="T1191" i="8"/>
  <c r="T1190" i="8"/>
  <c r="T1189" i="8"/>
  <c r="T1188" i="8"/>
  <c r="T1187" i="8"/>
  <c r="T1186" i="8"/>
  <c r="T1185" i="8"/>
  <c r="T1184" i="8"/>
  <c r="T1183" i="8"/>
  <c r="T1182" i="8"/>
  <c r="T1181" i="8"/>
  <c r="T1180" i="8"/>
  <c r="T1179" i="8"/>
  <c r="T1178" i="8"/>
  <c r="T1177" i="8"/>
  <c r="T1176" i="8"/>
  <c r="T1175" i="8"/>
  <c r="T1174" i="8"/>
  <c r="T1173" i="8"/>
  <c r="T1172" i="8"/>
  <c r="T1171" i="8"/>
  <c r="T1170" i="8"/>
  <c r="T1169" i="8"/>
  <c r="T1168" i="8"/>
  <c r="T1167" i="8"/>
  <c r="T1166" i="8"/>
  <c r="T1165" i="8"/>
  <c r="T1164" i="8"/>
  <c r="T1163" i="8"/>
  <c r="T1162" i="8"/>
  <c r="T1161" i="8"/>
  <c r="T1160" i="8"/>
  <c r="T1159" i="8"/>
  <c r="T1158" i="8"/>
  <c r="T1157" i="8"/>
  <c r="T1156" i="8"/>
  <c r="T1155" i="8"/>
  <c r="T1154" i="8"/>
  <c r="T1153" i="8"/>
  <c r="T1152" i="8"/>
  <c r="T1151" i="8"/>
  <c r="T1150" i="8"/>
  <c r="T1149" i="8"/>
  <c r="T1148" i="8"/>
  <c r="T1147" i="8"/>
  <c r="T1146" i="8"/>
  <c r="T1145" i="8"/>
  <c r="T1144" i="8"/>
  <c r="T1143" i="8"/>
  <c r="T1142" i="8"/>
  <c r="T1141" i="8"/>
  <c r="T1140" i="8"/>
  <c r="T1139" i="8"/>
  <c r="T1138" i="8"/>
  <c r="T1137" i="8"/>
  <c r="T1136" i="8"/>
  <c r="T1135" i="8"/>
  <c r="T1134" i="8"/>
  <c r="T1133" i="8"/>
  <c r="T1132" i="8"/>
  <c r="T1131" i="8"/>
  <c r="T1130" i="8"/>
  <c r="T1129" i="8"/>
  <c r="T1128" i="8"/>
  <c r="T1127" i="8"/>
  <c r="T1126" i="8"/>
  <c r="T1125" i="8"/>
  <c r="T1124" i="8"/>
  <c r="T1123" i="8"/>
  <c r="T1122" i="8"/>
  <c r="T1121" i="8"/>
  <c r="T1120" i="8"/>
  <c r="T1119" i="8"/>
  <c r="T1118" i="8"/>
  <c r="T1117" i="8"/>
  <c r="T1116" i="8"/>
  <c r="T1115" i="8"/>
  <c r="T1114" i="8"/>
  <c r="T1113" i="8"/>
  <c r="T1112" i="8"/>
  <c r="T1111" i="8"/>
  <c r="T1110" i="8"/>
  <c r="T1109" i="8"/>
  <c r="T1108" i="8"/>
  <c r="T1107" i="8"/>
  <c r="T1106" i="8"/>
  <c r="T1105" i="8"/>
  <c r="T1104" i="8"/>
  <c r="T1103" i="8"/>
  <c r="T1102" i="8"/>
  <c r="T1101" i="8"/>
  <c r="T1100" i="8"/>
  <c r="T1099" i="8"/>
  <c r="T1098" i="8"/>
  <c r="T1097" i="8"/>
  <c r="T1096" i="8"/>
  <c r="T1095" i="8"/>
  <c r="T1094" i="8"/>
  <c r="T1093" i="8"/>
  <c r="T1092" i="8"/>
  <c r="T1091" i="8"/>
  <c r="T1090" i="8"/>
  <c r="T1089" i="8"/>
  <c r="T1088" i="8"/>
  <c r="T1087" i="8"/>
  <c r="T1086" i="8"/>
  <c r="T1085" i="8"/>
  <c r="T1084" i="8"/>
  <c r="T1083" i="8"/>
  <c r="T1082" i="8"/>
  <c r="T1081" i="8"/>
  <c r="T1080" i="8"/>
  <c r="T1079" i="8"/>
  <c r="T1078" i="8"/>
  <c r="T1077" i="8"/>
  <c r="T1076" i="8"/>
  <c r="T1075" i="8"/>
  <c r="T1074" i="8"/>
  <c r="T1073" i="8"/>
  <c r="T1072" i="8"/>
  <c r="T1071" i="8"/>
  <c r="T1070" i="8"/>
  <c r="T1069" i="8"/>
  <c r="T1068" i="8"/>
  <c r="T1067" i="8"/>
  <c r="T1066" i="8"/>
  <c r="T1065" i="8"/>
  <c r="T1064" i="8"/>
  <c r="T1063" i="8"/>
  <c r="T1062" i="8"/>
  <c r="T1061" i="8"/>
  <c r="T1060" i="8"/>
  <c r="T1059" i="8"/>
  <c r="T1058" i="8"/>
  <c r="T1057" i="8"/>
  <c r="T1056" i="8"/>
  <c r="T1055" i="8"/>
  <c r="T1054" i="8"/>
  <c r="T1053" i="8"/>
  <c r="T1052" i="8"/>
  <c r="T1051" i="8"/>
  <c r="T1050" i="8"/>
  <c r="T1049" i="8"/>
  <c r="T1048" i="8"/>
  <c r="T1047" i="8"/>
  <c r="T1046" i="8"/>
  <c r="T1045" i="8"/>
  <c r="T1044" i="8"/>
  <c r="T1043" i="8"/>
  <c r="T1042" i="8"/>
  <c r="T1041" i="8"/>
  <c r="T1040" i="8"/>
  <c r="T1039" i="8"/>
  <c r="T1038" i="8"/>
  <c r="T1037" i="8"/>
  <c r="T1036" i="8"/>
  <c r="T1035" i="8"/>
  <c r="T1034" i="8"/>
  <c r="T1033" i="8"/>
  <c r="T1032" i="8"/>
  <c r="T1031" i="8"/>
  <c r="T1030" i="8"/>
  <c r="T1029" i="8"/>
  <c r="T1028" i="8"/>
  <c r="T1027" i="8"/>
  <c r="T1026" i="8"/>
  <c r="T1025" i="8"/>
  <c r="T1024" i="8"/>
  <c r="T1023" i="8"/>
  <c r="T1022" i="8"/>
  <c r="T1021" i="8"/>
  <c r="T1020" i="8"/>
  <c r="T1019" i="8"/>
  <c r="T1018" i="8"/>
  <c r="T1017" i="8"/>
  <c r="T1016" i="8"/>
  <c r="T1015" i="8"/>
  <c r="T1014" i="8"/>
  <c r="T1013" i="8"/>
  <c r="T1012" i="8"/>
  <c r="T1011" i="8"/>
  <c r="T1010" i="8"/>
  <c r="T1009" i="8"/>
  <c r="T1008" i="8"/>
  <c r="T1007" i="8"/>
  <c r="T1006" i="8"/>
  <c r="T1005" i="8"/>
  <c r="T1004" i="8"/>
  <c r="T1003" i="8"/>
  <c r="T1002" i="8"/>
  <c r="T1001" i="8"/>
  <c r="T1000" i="8"/>
  <c r="T999" i="8"/>
  <c r="T998" i="8"/>
  <c r="T997" i="8"/>
  <c r="T996" i="8"/>
  <c r="T995" i="8"/>
  <c r="T994" i="8"/>
  <c r="T993" i="8"/>
  <c r="T992" i="8"/>
  <c r="T991" i="8"/>
  <c r="T990" i="8"/>
  <c r="T989" i="8"/>
  <c r="T988" i="8"/>
  <c r="T987" i="8"/>
  <c r="T986" i="8"/>
  <c r="T985" i="8"/>
  <c r="T984" i="8"/>
  <c r="T983" i="8"/>
  <c r="T982" i="8"/>
  <c r="T981" i="8"/>
  <c r="T980" i="8"/>
  <c r="T979" i="8"/>
  <c r="T978" i="8"/>
  <c r="T977" i="8"/>
  <c r="T976" i="8"/>
  <c r="T975" i="8"/>
  <c r="T974" i="8"/>
  <c r="T973" i="8"/>
  <c r="T972" i="8"/>
  <c r="T971" i="8"/>
  <c r="T970" i="8"/>
  <c r="T969" i="8"/>
  <c r="T968" i="8"/>
  <c r="T967" i="8"/>
  <c r="T966" i="8"/>
  <c r="T965" i="8"/>
  <c r="T964" i="8"/>
  <c r="T963" i="8"/>
  <c r="T962" i="8"/>
  <c r="T961" i="8"/>
  <c r="T960" i="8"/>
  <c r="T959" i="8"/>
  <c r="T958" i="8"/>
  <c r="T957" i="8"/>
  <c r="T956" i="8"/>
  <c r="T955" i="8"/>
  <c r="T954" i="8"/>
  <c r="T953" i="8"/>
  <c r="T952" i="8"/>
  <c r="T951" i="8"/>
  <c r="T950" i="8"/>
  <c r="T949" i="8"/>
  <c r="T948" i="8"/>
  <c r="T947" i="8"/>
  <c r="T946" i="8"/>
  <c r="T945" i="8"/>
  <c r="T944" i="8"/>
  <c r="T943" i="8"/>
  <c r="T942" i="8"/>
  <c r="T941" i="8"/>
  <c r="T940" i="8"/>
  <c r="T939" i="8"/>
  <c r="T938" i="8"/>
  <c r="T937" i="8"/>
  <c r="T936" i="8"/>
  <c r="T935" i="8"/>
  <c r="T934" i="8"/>
  <c r="T933" i="8"/>
  <c r="T932" i="8"/>
  <c r="T931" i="8"/>
  <c r="T930" i="8"/>
  <c r="T929" i="8"/>
  <c r="T928" i="8"/>
  <c r="T927" i="8"/>
  <c r="T926" i="8"/>
  <c r="T925" i="8"/>
  <c r="T924" i="8"/>
  <c r="T923" i="8"/>
  <c r="T922" i="8"/>
  <c r="T921" i="8"/>
  <c r="T920" i="8"/>
  <c r="T919" i="8"/>
  <c r="T918" i="8"/>
  <c r="T917" i="8"/>
  <c r="T916" i="8"/>
  <c r="T915" i="8"/>
  <c r="T914" i="8"/>
  <c r="T913" i="8"/>
  <c r="T912" i="8"/>
  <c r="T911" i="8"/>
  <c r="T910" i="8"/>
  <c r="T909" i="8"/>
  <c r="T908" i="8"/>
  <c r="T907" i="8"/>
  <c r="T906" i="8"/>
  <c r="T905" i="8"/>
  <c r="T904" i="8"/>
  <c r="T903" i="8"/>
  <c r="T902" i="8"/>
  <c r="T901" i="8"/>
  <c r="T900" i="8"/>
  <c r="T899" i="8"/>
  <c r="T898" i="8"/>
  <c r="T897" i="8"/>
  <c r="T896" i="8"/>
  <c r="T895" i="8"/>
  <c r="T894" i="8"/>
  <c r="T893" i="8"/>
  <c r="T892" i="8"/>
  <c r="T891" i="8"/>
  <c r="T890" i="8"/>
  <c r="T889" i="8"/>
  <c r="T888" i="8"/>
  <c r="T887" i="8"/>
  <c r="T886" i="8"/>
  <c r="T885" i="8"/>
  <c r="T884" i="8"/>
  <c r="T883" i="8"/>
  <c r="T882" i="8"/>
  <c r="T881" i="8"/>
  <c r="T880" i="8"/>
  <c r="T879" i="8"/>
  <c r="T878" i="8"/>
  <c r="T877" i="8"/>
  <c r="T876" i="8"/>
  <c r="T875" i="8"/>
  <c r="T874" i="8"/>
  <c r="T873" i="8"/>
  <c r="T872" i="8"/>
  <c r="T871" i="8"/>
  <c r="T870" i="8"/>
  <c r="T869" i="8"/>
  <c r="T868" i="8"/>
  <c r="T867" i="8"/>
  <c r="T866" i="8"/>
  <c r="T865" i="8"/>
  <c r="T864" i="8"/>
  <c r="T863" i="8"/>
  <c r="T862" i="8"/>
  <c r="T861" i="8"/>
  <c r="T860" i="8"/>
  <c r="T859" i="8"/>
  <c r="T858" i="8"/>
  <c r="T857" i="8"/>
  <c r="T856" i="8"/>
  <c r="T855" i="8"/>
  <c r="T854" i="8"/>
  <c r="T853" i="8"/>
  <c r="T852" i="8"/>
  <c r="T851" i="8"/>
  <c r="T850" i="8"/>
  <c r="T849" i="8"/>
  <c r="T848" i="8"/>
  <c r="T847" i="8"/>
  <c r="T846" i="8"/>
  <c r="T845" i="8"/>
  <c r="T844" i="8"/>
  <c r="T843" i="8"/>
  <c r="T842" i="8"/>
  <c r="T841" i="8"/>
  <c r="T840" i="8"/>
  <c r="T839" i="8"/>
  <c r="T838" i="8"/>
  <c r="T837" i="8"/>
  <c r="T836" i="8"/>
  <c r="T835" i="8"/>
  <c r="T834" i="8"/>
  <c r="T833" i="8"/>
  <c r="T832" i="8"/>
  <c r="T831" i="8"/>
  <c r="T830" i="8"/>
  <c r="T829" i="8"/>
  <c r="T828" i="8"/>
  <c r="T827" i="8"/>
  <c r="T826" i="8"/>
  <c r="T825" i="8"/>
  <c r="T824" i="8"/>
  <c r="T823" i="8"/>
  <c r="T822" i="8"/>
  <c r="T821" i="8"/>
  <c r="T820" i="8"/>
  <c r="T819" i="8"/>
  <c r="T818" i="8"/>
  <c r="T817" i="8"/>
  <c r="T816" i="8"/>
  <c r="T815" i="8"/>
  <c r="T814" i="8"/>
  <c r="T813" i="8"/>
  <c r="T812" i="8"/>
  <c r="T811" i="8"/>
  <c r="T810" i="8"/>
  <c r="T809" i="8"/>
  <c r="T808" i="8"/>
  <c r="T807" i="8"/>
  <c r="T806" i="8"/>
  <c r="T805" i="8"/>
  <c r="T804" i="8"/>
  <c r="T803" i="8"/>
  <c r="T802" i="8"/>
  <c r="T801" i="8"/>
  <c r="T800" i="8"/>
  <c r="T799" i="8"/>
  <c r="T798" i="8"/>
  <c r="T797" i="8"/>
  <c r="T796" i="8"/>
  <c r="T795" i="8"/>
  <c r="T794" i="8"/>
  <c r="T793" i="8"/>
  <c r="T792" i="8"/>
  <c r="T791" i="8"/>
  <c r="T790" i="8"/>
  <c r="T789" i="8"/>
  <c r="T788" i="8"/>
  <c r="T787" i="8"/>
  <c r="T786" i="8"/>
  <c r="T785" i="8"/>
  <c r="T784" i="8"/>
  <c r="T783" i="8"/>
  <c r="T782" i="8"/>
  <c r="T781" i="8"/>
  <c r="T780" i="8"/>
  <c r="T779" i="8"/>
  <c r="T778" i="8"/>
  <c r="T777" i="8"/>
  <c r="T776" i="8"/>
  <c r="T775" i="8"/>
  <c r="T774" i="8"/>
  <c r="T773" i="8"/>
  <c r="T772" i="8"/>
  <c r="T771" i="8"/>
  <c r="T770" i="8"/>
  <c r="T769" i="8"/>
  <c r="T768" i="8"/>
  <c r="T767" i="8"/>
  <c r="T766" i="8"/>
  <c r="T765" i="8"/>
  <c r="T764" i="8"/>
  <c r="T763" i="8"/>
  <c r="T762" i="8"/>
  <c r="T761" i="8"/>
  <c r="T760" i="8"/>
  <c r="T759" i="8"/>
  <c r="T758" i="8"/>
  <c r="T757" i="8"/>
  <c r="T756" i="8"/>
  <c r="T755" i="8"/>
  <c r="T754" i="8"/>
  <c r="T753" i="8"/>
  <c r="T752" i="8"/>
  <c r="T751" i="8"/>
  <c r="T750" i="8"/>
  <c r="T749" i="8"/>
  <c r="T748" i="8"/>
  <c r="T747" i="8"/>
  <c r="T746" i="8"/>
  <c r="T745" i="8"/>
  <c r="T744" i="8"/>
  <c r="T743" i="8"/>
  <c r="T742" i="8"/>
  <c r="T741" i="8"/>
  <c r="T740" i="8"/>
  <c r="T739" i="8"/>
  <c r="T738" i="8"/>
  <c r="T737" i="8"/>
  <c r="T736" i="8"/>
  <c r="T735" i="8"/>
  <c r="T734" i="8"/>
  <c r="T733" i="8"/>
  <c r="T732" i="8"/>
  <c r="T731" i="8"/>
  <c r="T730" i="8"/>
  <c r="T729" i="8"/>
  <c r="T728" i="8"/>
  <c r="T727" i="8"/>
  <c r="T726" i="8"/>
  <c r="T725" i="8"/>
  <c r="T724" i="8"/>
  <c r="T723" i="8"/>
  <c r="T722" i="8"/>
  <c r="T721" i="8"/>
  <c r="T720" i="8"/>
  <c r="T719" i="8"/>
  <c r="T718" i="8"/>
  <c r="T717" i="8"/>
  <c r="T716" i="8"/>
  <c r="T715" i="8"/>
  <c r="T714" i="8"/>
  <c r="T713" i="8"/>
  <c r="T712" i="8"/>
  <c r="T711" i="8"/>
  <c r="T710" i="8"/>
  <c r="T709" i="8"/>
  <c r="T708" i="8"/>
  <c r="T707" i="8"/>
  <c r="T706" i="8"/>
  <c r="T705" i="8"/>
  <c r="T704" i="8"/>
  <c r="T703" i="8"/>
  <c r="T702" i="8"/>
  <c r="T701" i="8"/>
  <c r="T700" i="8"/>
  <c r="T699" i="8"/>
  <c r="T698" i="8"/>
  <c r="T697" i="8"/>
  <c r="T696" i="8"/>
  <c r="T695" i="8"/>
  <c r="T694" i="8"/>
  <c r="T693" i="8"/>
  <c r="T692" i="8"/>
  <c r="T691" i="8"/>
  <c r="T690" i="8"/>
  <c r="T689" i="8"/>
  <c r="T688" i="8"/>
  <c r="T687" i="8"/>
  <c r="T686" i="8"/>
  <c r="T685" i="8"/>
  <c r="T684" i="8"/>
  <c r="T683" i="8"/>
  <c r="T682" i="8"/>
  <c r="T681" i="8"/>
  <c r="T680" i="8"/>
  <c r="T679" i="8"/>
  <c r="T678" i="8"/>
  <c r="T677" i="8"/>
  <c r="T676" i="8"/>
  <c r="T675" i="8"/>
  <c r="T674" i="8"/>
  <c r="T673" i="8"/>
  <c r="T672" i="8"/>
  <c r="T671" i="8"/>
  <c r="T670" i="8"/>
  <c r="T669" i="8"/>
  <c r="T668" i="8"/>
  <c r="T667" i="8"/>
  <c r="T666" i="8"/>
  <c r="T665" i="8"/>
  <c r="T664" i="8"/>
  <c r="T663" i="8"/>
  <c r="T662" i="8"/>
  <c r="T661" i="8"/>
  <c r="T660" i="8"/>
  <c r="T659" i="8"/>
  <c r="T658" i="8"/>
  <c r="T657" i="8"/>
  <c r="T656" i="8"/>
  <c r="T655" i="8"/>
  <c r="T654" i="8"/>
  <c r="T653" i="8"/>
  <c r="T652" i="8"/>
  <c r="T651" i="8"/>
  <c r="T650" i="8"/>
  <c r="T649" i="8"/>
  <c r="T648" i="8"/>
  <c r="T647" i="8"/>
  <c r="T646" i="8"/>
  <c r="T645" i="8"/>
  <c r="T644" i="8"/>
  <c r="T643" i="8"/>
  <c r="T642" i="8"/>
  <c r="T641" i="8"/>
  <c r="T640" i="8"/>
  <c r="T639" i="8"/>
  <c r="T638" i="8"/>
  <c r="T637" i="8"/>
  <c r="T636" i="8"/>
  <c r="T635" i="8"/>
  <c r="T634" i="8"/>
  <c r="T633" i="8"/>
  <c r="T632" i="8"/>
  <c r="T631" i="8"/>
  <c r="T630" i="8"/>
  <c r="T629" i="8"/>
  <c r="T628" i="8"/>
  <c r="T627" i="8"/>
  <c r="T626" i="8"/>
  <c r="T625" i="8"/>
  <c r="T624" i="8"/>
  <c r="T623" i="8"/>
  <c r="T622" i="8"/>
  <c r="T621" i="8"/>
  <c r="T620" i="8"/>
  <c r="T619" i="8"/>
  <c r="T618" i="8"/>
  <c r="T617" i="8"/>
  <c r="T616" i="8"/>
  <c r="T615" i="8"/>
  <c r="T614" i="8"/>
  <c r="T613" i="8"/>
  <c r="T612" i="8"/>
  <c r="T611" i="8"/>
  <c r="T610" i="8"/>
  <c r="T609" i="8"/>
  <c r="T608" i="8"/>
  <c r="T607" i="8"/>
  <c r="T606" i="8"/>
  <c r="T605" i="8"/>
  <c r="T604" i="8"/>
  <c r="T603" i="8"/>
  <c r="T602" i="8"/>
  <c r="T601" i="8"/>
  <c r="T600" i="8"/>
  <c r="T599" i="8"/>
  <c r="T598" i="8"/>
  <c r="T597" i="8"/>
  <c r="T596" i="8"/>
  <c r="T595" i="8"/>
  <c r="T594" i="8"/>
  <c r="T593" i="8"/>
  <c r="T592" i="8"/>
  <c r="T591" i="8"/>
  <c r="T590" i="8"/>
  <c r="T589" i="8"/>
  <c r="T588" i="8"/>
  <c r="T587" i="8"/>
  <c r="T586" i="8"/>
  <c r="T585" i="8"/>
  <c r="T584" i="8"/>
  <c r="T583" i="8"/>
  <c r="T582" i="8"/>
  <c r="T581" i="8"/>
  <c r="T580" i="8"/>
  <c r="T579" i="8"/>
  <c r="T578" i="8"/>
  <c r="T577" i="8"/>
  <c r="T576" i="8"/>
  <c r="T575" i="8"/>
  <c r="T574" i="8"/>
  <c r="T573" i="8"/>
  <c r="T572" i="8"/>
  <c r="T571" i="8"/>
  <c r="T570" i="8"/>
  <c r="T569" i="8"/>
  <c r="T568" i="8"/>
  <c r="T567" i="8"/>
  <c r="T566" i="8"/>
  <c r="T565" i="8"/>
  <c r="T564" i="8"/>
  <c r="T563" i="8"/>
  <c r="T562" i="8"/>
  <c r="T561" i="8"/>
  <c r="T560" i="8"/>
  <c r="T559" i="8"/>
  <c r="T558" i="8"/>
  <c r="T557" i="8"/>
  <c r="T556" i="8"/>
  <c r="T555" i="8"/>
  <c r="T554" i="8"/>
  <c r="T553" i="8"/>
  <c r="T552" i="8"/>
  <c r="T551" i="8"/>
  <c r="T550" i="8"/>
  <c r="T549" i="8"/>
  <c r="T548" i="8"/>
  <c r="T547" i="8"/>
  <c r="T546" i="8"/>
  <c r="T545" i="8"/>
  <c r="T544" i="8"/>
  <c r="T543" i="8"/>
  <c r="T542" i="8"/>
  <c r="T541" i="8"/>
  <c r="T540" i="8"/>
  <c r="T539" i="8"/>
  <c r="T538" i="8"/>
  <c r="T537" i="8"/>
  <c r="T536" i="8"/>
  <c r="T535" i="8"/>
  <c r="T534" i="8"/>
  <c r="T533" i="8"/>
  <c r="T532" i="8"/>
  <c r="T531" i="8"/>
  <c r="T530" i="8"/>
  <c r="T529" i="8"/>
  <c r="T528" i="8"/>
  <c r="T527" i="8"/>
  <c r="T526" i="8"/>
  <c r="T525" i="8"/>
  <c r="T524" i="8"/>
  <c r="T523" i="8"/>
  <c r="T522" i="8"/>
  <c r="T521" i="8"/>
  <c r="T520" i="8"/>
  <c r="T519" i="8"/>
  <c r="T518" i="8"/>
  <c r="T517" i="8"/>
  <c r="T516" i="8"/>
  <c r="T515" i="8"/>
  <c r="T514" i="8"/>
  <c r="T513" i="8"/>
  <c r="T512" i="8"/>
  <c r="T511" i="8"/>
  <c r="T510" i="8"/>
  <c r="T509" i="8"/>
  <c r="T508" i="8"/>
  <c r="T507" i="8"/>
  <c r="T506" i="8"/>
  <c r="T505" i="8"/>
  <c r="T504" i="8"/>
  <c r="T503" i="8"/>
  <c r="T502" i="8"/>
  <c r="T501" i="8"/>
  <c r="T500" i="8"/>
  <c r="T499" i="8"/>
  <c r="T498" i="8"/>
  <c r="T497" i="8"/>
  <c r="T496" i="8"/>
  <c r="T495" i="8"/>
  <c r="T494" i="8"/>
  <c r="T493" i="8"/>
  <c r="T492" i="8"/>
  <c r="T491" i="8"/>
  <c r="T490" i="8"/>
  <c r="T489" i="8"/>
  <c r="T488" i="8"/>
  <c r="T487" i="8"/>
  <c r="T486" i="8"/>
  <c r="T485" i="8"/>
  <c r="T484" i="8"/>
  <c r="T483" i="8"/>
  <c r="T482" i="8"/>
  <c r="T481" i="8"/>
  <c r="T480" i="8"/>
  <c r="T479" i="8"/>
  <c r="T478" i="8"/>
  <c r="T477" i="8"/>
  <c r="T476" i="8"/>
  <c r="T475" i="8"/>
  <c r="T474" i="8"/>
  <c r="T473" i="8"/>
  <c r="T472" i="8"/>
  <c r="T471" i="8"/>
  <c r="T470" i="8"/>
  <c r="T469" i="8"/>
  <c r="T468" i="8"/>
  <c r="T467" i="8"/>
  <c r="T466" i="8"/>
  <c r="T465" i="8"/>
  <c r="T464" i="8"/>
  <c r="T463" i="8"/>
  <c r="T462" i="8"/>
  <c r="T461" i="8"/>
  <c r="T460" i="8"/>
  <c r="T459" i="8"/>
  <c r="T458" i="8"/>
  <c r="T457" i="8"/>
  <c r="T456" i="8"/>
  <c r="T455" i="8"/>
  <c r="T454" i="8"/>
  <c r="T453" i="8"/>
  <c r="T452" i="8"/>
  <c r="T451" i="8"/>
  <c r="T450" i="8"/>
  <c r="T449" i="8"/>
  <c r="T448" i="8"/>
  <c r="T447" i="8"/>
  <c r="T446" i="8"/>
  <c r="T445" i="8"/>
  <c r="T444" i="8"/>
  <c r="T443" i="8"/>
  <c r="T442" i="8"/>
  <c r="T441" i="8"/>
  <c r="T440" i="8"/>
  <c r="T439" i="8"/>
  <c r="T438" i="8"/>
  <c r="T437" i="8"/>
  <c r="T436" i="8"/>
  <c r="T435" i="8"/>
  <c r="T434" i="8"/>
  <c r="T433" i="8"/>
  <c r="T432" i="8"/>
  <c r="T431" i="8"/>
  <c r="T430" i="8"/>
  <c r="T429" i="8"/>
  <c r="T428" i="8"/>
  <c r="T427" i="8"/>
  <c r="T426" i="8"/>
  <c r="T425" i="8"/>
  <c r="T424" i="8"/>
  <c r="T423" i="8"/>
  <c r="T422" i="8"/>
  <c r="T421" i="8"/>
  <c r="T420" i="8"/>
  <c r="T419" i="8"/>
  <c r="T418" i="8"/>
  <c r="T417" i="8"/>
  <c r="T416" i="8"/>
  <c r="T415" i="8"/>
  <c r="T414" i="8"/>
  <c r="T413" i="8"/>
  <c r="T412" i="8"/>
  <c r="T411" i="8"/>
  <c r="T410" i="8"/>
  <c r="T409" i="8"/>
  <c r="T408" i="8"/>
  <c r="T407" i="8"/>
  <c r="T406" i="8"/>
  <c r="T405" i="8"/>
  <c r="T404" i="8"/>
  <c r="T403" i="8"/>
  <c r="T402" i="8"/>
  <c r="T401" i="8"/>
  <c r="T400" i="8"/>
  <c r="T399" i="8"/>
  <c r="T398" i="8"/>
  <c r="T397" i="8"/>
  <c r="T396" i="8"/>
  <c r="T395" i="8"/>
  <c r="T394" i="8"/>
  <c r="T393" i="8"/>
  <c r="T392" i="8"/>
  <c r="T391" i="8"/>
  <c r="T390" i="8"/>
  <c r="T389" i="8"/>
  <c r="T388" i="8"/>
  <c r="T387" i="8"/>
  <c r="T386" i="8"/>
  <c r="T385" i="8"/>
  <c r="T384" i="8"/>
  <c r="T383" i="8"/>
  <c r="T382" i="8"/>
  <c r="T381" i="8"/>
  <c r="T380" i="8"/>
  <c r="T379" i="8"/>
  <c r="T378" i="8"/>
  <c r="T377" i="8"/>
  <c r="T376" i="8"/>
  <c r="T375" i="8"/>
  <c r="T374" i="8"/>
  <c r="T373" i="8"/>
  <c r="T372" i="8"/>
  <c r="T371" i="8"/>
  <c r="T370" i="8"/>
  <c r="T369" i="8"/>
  <c r="T368" i="8"/>
  <c r="T367" i="8"/>
  <c r="T366" i="8"/>
  <c r="T365" i="8"/>
  <c r="T364" i="8"/>
  <c r="T363" i="8"/>
  <c r="T362" i="8"/>
  <c r="T361" i="8"/>
  <c r="T360" i="8"/>
  <c r="T359" i="8"/>
  <c r="T358" i="8"/>
  <c r="T357" i="8"/>
  <c r="T356" i="8"/>
  <c r="T355" i="8"/>
  <c r="T354" i="8"/>
  <c r="T353" i="8"/>
  <c r="T352" i="8"/>
  <c r="T351" i="8"/>
  <c r="T350" i="8"/>
  <c r="T349" i="8"/>
  <c r="T348" i="8"/>
  <c r="T347" i="8"/>
  <c r="T346" i="8"/>
  <c r="T345" i="8"/>
  <c r="T344" i="8"/>
  <c r="T343" i="8"/>
  <c r="T342" i="8"/>
  <c r="T341" i="8"/>
  <c r="T340" i="8"/>
  <c r="T339" i="8"/>
  <c r="T338" i="8"/>
  <c r="T337" i="8"/>
  <c r="T336" i="8"/>
  <c r="T335" i="8"/>
  <c r="T334" i="8"/>
  <c r="T333" i="8"/>
  <c r="T332" i="8"/>
  <c r="T331" i="8"/>
  <c r="T330" i="8"/>
  <c r="T329" i="8"/>
  <c r="T328" i="8"/>
  <c r="T327" i="8"/>
  <c r="T326" i="8"/>
  <c r="T325" i="8"/>
  <c r="T324" i="8"/>
  <c r="T323" i="8"/>
  <c r="T322" i="8"/>
  <c r="T321" i="8"/>
  <c r="T320" i="8"/>
  <c r="T319" i="8"/>
  <c r="T318" i="8"/>
  <c r="T317" i="8"/>
  <c r="T316" i="8"/>
  <c r="T315" i="8"/>
  <c r="T314" i="8"/>
  <c r="T313" i="8"/>
  <c r="T312" i="8"/>
  <c r="T311" i="8"/>
  <c r="T310" i="8"/>
  <c r="T309" i="8"/>
  <c r="T308" i="8"/>
  <c r="T307" i="8"/>
  <c r="T306" i="8"/>
  <c r="T305" i="8"/>
  <c r="T304" i="8"/>
  <c r="T303" i="8"/>
  <c r="T302" i="8"/>
  <c r="T301" i="8"/>
  <c r="T300" i="8"/>
  <c r="T299" i="8"/>
  <c r="T298" i="8"/>
  <c r="T297" i="8"/>
  <c r="T296" i="8"/>
  <c r="T295" i="8"/>
  <c r="T294" i="8"/>
  <c r="T293" i="8"/>
  <c r="T292" i="8"/>
  <c r="T291" i="8"/>
  <c r="T290" i="8"/>
  <c r="T289" i="8"/>
  <c r="T288" i="8"/>
  <c r="T287" i="8"/>
  <c r="T286" i="8"/>
  <c r="T285" i="8"/>
  <c r="T284" i="8"/>
  <c r="T283" i="8"/>
  <c r="T282" i="8"/>
  <c r="T281" i="8"/>
  <c r="T280" i="8"/>
  <c r="T279" i="8"/>
  <c r="T278" i="8"/>
  <c r="T277" i="8"/>
  <c r="T276" i="8"/>
  <c r="T275" i="8"/>
  <c r="T274" i="8"/>
  <c r="T273" i="8"/>
  <c r="T272" i="8"/>
  <c r="T271" i="8"/>
  <c r="T270" i="8"/>
  <c r="T269" i="8"/>
  <c r="T268" i="8"/>
  <c r="T267" i="8"/>
  <c r="T266" i="8"/>
  <c r="T265" i="8"/>
  <c r="T264" i="8"/>
  <c r="T263" i="8"/>
  <c r="T262" i="8"/>
  <c r="T261" i="8"/>
  <c r="T260" i="8"/>
  <c r="T259" i="8"/>
  <c r="T258" i="8"/>
  <c r="T257" i="8"/>
  <c r="T256" i="8"/>
  <c r="T255" i="8"/>
  <c r="T254" i="8"/>
  <c r="T253" i="8"/>
  <c r="T252" i="8"/>
  <c r="T251" i="8"/>
  <c r="T250" i="8"/>
  <c r="T249" i="8"/>
  <c r="T248" i="8"/>
  <c r="T247" i="8"/>
  <c r="T246" i="8"/>
  <c r="T245" i="8"/>
  <c r="T244" i="8"/>
  <c r="T243" i="8"/>
  <c r="T242" i="8"/>
  <c r="T241" i="8"/>
  <c r="T240" i="8"/>
  <c r="T239" i="8"/>
  <c r="T238" i="8"/>
  <c r="T237" i="8"/>
  <c r="T236" i="8"/>
  <c r="T235" i="8"/>
  <c r="T234" i="8"/>
  <c r="T233" i="8"/>
  <c r="T232" i="8"/>
  <c r="T231" i="8"/>
  <c r="T230" i="8"/>
  <c r="T229" i="8"/>
  <c r="T228" i="8"/>
  <c r="T227" i="8"/>
  <c r="T226" i="8"/>
  <c r="T225" i="8"/>
  <c r="T224" i="8"/>
  <c r="T223" i="8"/>
  <c r="T222" i="8"/>
  <c r="T221" i="8"/>
  <c r="T220" i="8"/>
  <c r="T219" i="8"/>
  <c r="T218" i="8"/>
  <c r="T217" i="8"/>
  <c r="T216" i="8"/>
  <c r="T215" i="8"/>
  <c r="T214" i="8"/>
  <c r="T213" i="8"/>
  <c r="T212" i="8"/>
  <c r="T211" i="8"/>
  <c r="T210" i="8"/>
  <c r="T209" i="8"/>
  <c r="T208" i="8"/>
  <c r="T207" i="8"/>
  <c r="T206" i="8"/>
  <c r="T205" i="8"/>
  <c r="T204" i="8"/>
  <c r="T203" i="8"/>
  <c r="T202" i="8"/>
  <c r="T201" i="8"/>
  <c r="T200" i="8"/>
  <c r="T199" i="8"/>
  <c r="T198" i="8"/>
  <c r="T197" i="8"/>
  <c r="T196" i="8"/>
  <c r="T195" i="8"/>
  <c r="T194" i="8"/>
  <c r="T193" i="8"/>
  <c r="T192" i="8"/>
  <c r="T191" i="8"/>
  <c r="T190" i="8"/>
  <c r="T189" i="8"/>
  <c r="T188" i="8"/>
  <c r="T187" i="8"/>
  <c r="T186" i="8"/>
  <c r="T185" i="8"/>
  <c r="T184" i="8"/>
  <c r="T183" i="8"/>
  <c r="T182" i="8"/>
  <c r="T181" i="8"/>
  <c r="T180" i="8"/>
  <c r="T179" i="8"/>
  <c r="T178" i="8"/>
  <c r="T177" i="8"/>
  <c r="T176" i="8"/>
  <c r="T175" i="8"/>
  <c r="T174" i="8"/>
  <c r="T173" i="8"/>
  <c r="T172" i="8"/>
  <c r="T171" i="8"/>
  <c r="T170" i="8"/>
  <c r="T169" i="8"/>
  <c r="T168" i="8"/>
  <c r="T167" i="8"/>
  <c r="T166" i="8"/>
  <c r="T165" i="8"/>
  <c r="T164" i="8"/>
  <c r="T163" i="8"/>
  <c r="T162" i="8"/>
  <c r="T161" i="8"/>
  <c r="T160" i="8"/>
  <c r="T159" i="8"/>
  <c r="T158" i="8"/>
  <c r="T157" i="8"/>
  <c r="T156" i="8"/>
  <c r="T155" i="8"/>
  <c r="T154" i="8"/>
  <c r="T153" i="8"/>
  <c r="T152" i="8"/>
  <c r="T151" i="8"/>
  <c r="T150" i="8"/>
  <c r="T149" i="8"/>
  <c r="T148" i="8"/>
  <c r="T147" i="8"/>
  <c r="T146" i="8"/>
  <c r="T145" i="8"/>
  <c r="T144" i="8"/>
  <c r="T143" i="8"/>
  <c r="T142" i="8"/>
  <c r="T141" i="8"/>
  <c r="T140" i="8"/>
  <c r="T139" i="8"/>
  <c r="T138" i="8"/>
  <c r="T137" i="8"/>
  <c r="T136" i="8"/>
  <c r="T135" i="8"/>
  <c r="T134" i="8"/>
  <c r="T133" i="8"/>
  <c r="T132" i="8"/>
  <c r="T131" i="8"/>
  <c r="T130" i="8"/>
  <c r="T129" i="8"/>
  <c r="T128" i="8"/>
  <c r="T127" i="8"/>
  <c r="T126" i="8"/>
  <c r="T125" i="8"/>
  <c r="T124" i="8"/>
  <c r="T123" i="8"/>
  <c r="T122" i="8"/>
  <c r="T121" i="8"/>
  <c r="T120" i="8"/>
  <c r="T119" i="8"/>
  <c r="T118" i="8"/>
  <c r="T117" i="8"/>
  <c r="T116" i="8"/>
  <c r="T115" i="8"/>
  <c r="T114" i="8"/>
  <c r="T113" i="8"/>
  <c r="T112" i="8"/>
  <c r="T111" i="8"/>
  <c r="T110" i="8"/>
  <c r="T109" i="8"/>
  <c r="T108" i="8"/>
  <c r="T107" i="8"/>
  <c r="T106" i="8"/>
  <c r="T105" i="8"/>
  <c r="T104" i="8"/>
  <c r="T103" i="8"/>
  <c r="T102" i="8"/>
  <c r="T101" i="8"/>
  <c r="T100" i="8"/>
  <c r="T99" i="8"/>
  <c r="T98" i="8"/>
  <c r="T97" i="8"/>
  <c r="T96" i="8"/>
  <c r="T95" i="8"/>
  <c r="T94" i="8"/>
  <c r="T93" i="8"/>
  <c r="T92" i="8"/>
  <c r="T91" i="8"/>
  <c r="T90" i="8"/>
  <c r="T89" i="8"/>
  <c r="T88" i="8"/>
  <c r="T87" i="8"/>
  <c r="T86" i="8"/>
  <c r="T85" i="8"/>
  <c r="T84" i="8"/>
  <c r="T83" i="8"/>
  <c r="T82" i="8"/>
  <c r="T81" i="8"/>
  <c r="T80" i="8"/>
  <c r="T79" i="8"/>
  <c r="T78" i="8"/>
  <c r="T77" i="8"/>
  <c r="T76" i="8"/>
  <c r="T75" i="8"/>
  <c r="T74" i="8"/>
  <c r="T73" i="8"/>
  <c r="T72" i="8"/>
  <c r="T71" i="8"/>
  <c r="T70" i="8"/>
  <c r="T69" i="8"/>
  <c r="T68" i="8"/>
  <c r="T67" i="8"/>
  <c r="T66" i="8"/>
  <c r="T65" i="8"/>
  <c r="T64" i="8"/>
  <c r="T63" i="8"/>
  <c r="T62" i="8"/>
  <c r="T61" i="8"/>
  <c r="T60" i="8"/>
  <c r="T59" i="8"/>
  <c r="T58" i="8"/>
  <c r="T57" i="8"/>
  <c r="T56" i="8"/>
  <c r="T55" i="8"/>
  <c r="T54" i="8"/>
  <c r="T53" i="8"/>
  <c r="T52" i="8"/>
  <c r="T51" i="8"/>
  <c r="T50" i="8"/>
  <c r="T49" i="8"/>
  <c r="T48" i="8"/>
  <c r="T47" i="8"/>
  <c r="T46" i="8"/>
  <c r="T45" i="8"/>
  <c r="T44" i="8"/>
  <c r="T43" i="8"/>
  <c r="T42" i="8"/>
  <c r="T41" i="8"/>
  <c r="T40" i="8"/>
  <c r="T39" i="8"/>
  <c r="T38" i="8"/>
  <c r="T37" i="8"/>
  <c r="T36" i="8"/>
  <c r="T35" i="8"/>
  <c r="T34" i="8"/>
  <c r="T33" i="8"/>
  <c r="T32" i="8"/>
  <c r="T31" i="8"/>
  <c r="T30" i="8"/>
  <c r="T29" i="8"/>
  <c r="T28" i="8"/>
  <c r="T27" i="8"/>
  <c r="T26" i="8"/>
  <c r="T25" i="8"/>
  <c r="T24" i="8"/>
  <c r="T23" i="8"/>
  <c r="T22" i="8"/>
  <c r="T21" i="8"/>
  <c r="T20" i="8"/>
  <c r="T19" i="8"/>
  <c r="T18" i="8"/>
  <c r="T17" i="8"/>
  <c r="T16" i="8"/>
  <c r="T15" i="8"/>
  <c r="T14" i="8"/>
  <c r="T13" i="8"/>
  <c r="T12" i="8"/>
  <c r="T11" i="8"/>
  <c r="I8" i="8"/>
  <c r="J12" i="8" s="1"/>
  <c r="P12" i="2"/>
  <c r="P13" i="2"/>
  <c r="P14" i="2"/>
  <c r="P15" i="2"/>
  <c r="P16" i="2"/>
  <c r="P17" i="2"/>
  <c r="P18" i="2"/>
  <c r="P11" i="2"/>
  <c r="K2887" i="6"/>
  <c r="J2887" i="6"/>
  <c r="I2887" i="6"/>
  <c r="K2886" i="6"/>
  <c r="J2886" i="6"/>
  <c r="I2886" i="6"/>
  <c r="K2885" i="6"/>
  <c r="J2885" i="6"/>
  <c r="I2885" i="6"/>
  <c r="K2884" i="6"/>
  <c r="J2884" i="6"/>
  <c r="I2884" i="6"/>
  <c r="K2883" i="6"/>
  <c r="J2883" i="6"/>
  <c r="I2883" i="6"/>
  <c r="K2882" i="6"/>
  <c r="J2882" i="6"/>
  <c r="I2882" i="6"/>
  <c r="K2881" i="6"/>
  <c r="J2881" i="6"/>
  <c r="I2881" i="6"/>
  <c r="K2880" i="6"/>
  <c r="J2880" i="6"/>
  <c r="I2880" i="6"/>
  <c r="K2879" i="6"/>
  <c r="J2879" i="6"/>
  <c r="I2879" i="6"/>
  <c r="K2878" i="6"/>
  <c r="J2878" i="6"/>
  <c r="I2878" i="6"/>
  <c r="K2877" i="6"/>
  <c r="J2877" i="6"/>
  <c r="I2877" i="6"/>
  <c r="K2876" i="6"/>
  <c r="J2876" i="6"/>
  <c r="I2876" i="6"/>
  <c r="K2875" i="6"/>
  <c r="J2875" i="6"/>
  <c r="I2875" i="6"/>
  <c r="K2874" i="6"/>
  <c r="J2874" i="6"/>
  <c r="I2874" i="6"/>
  <c r="K2873" i="6"/>
  <c r="J2873" i="6"/>
  <c r="I2873" i="6"/>
  <c r="K2872" i="6"/>
  <c r="J2872" i="6"/>
  <c r="I2872" i="6"/>
  <c r="K2871" i="6"/>
  <c r="J2871" i="6"/>
  <c r="I2871" i="6"/>
  <c r="K2870" i="6"/>
  <c r="J2870" i="6"/>
  <c r="I2870" i="6"/>
  <c r="K2869" i="6"/>
  <c r="J2869" i="6"/>
  <c r="I2869" i="6"/>
  <c r="K2868" i="6"/>
  <c r="J2868" i="6"/>
  <c r="I2868" i="6"/>
  <c r="K2867" i="6"/>
  <c r="J2867" i="6"/>
  <c r="I2867" i="6"/>
  <c r="K2866" i="6"/>
  <c r="J2866" i="6"/>
  <c r="I2866" i="6"/>
  <c r="K2865" i="6"/>
  <c r="J2865" i="6"/>
  <c r="I2865" i="6"/>
  <c r="K2864" i="6"/>
  <c r="J2864" i="6"/>
  <c r="I2864" i="6"/>
  <c r="K2863" i="6"/>
  <c r="J2863" i="6"/>
  <c r="I2863" i="6"/>
  <c r="K2862" i="6"/>
  <c r="J2862" i="6"/>
  <c r="I2862" i="6"/>
  <c r="K2861" i="6"/>
  <c r="J2861" i="6"/>
  <c r="I2861" i="6"/>
  <c r="K2860" i="6"/>
  <c r="J2860" i="6"/>
  <c r="I2860" i="6"/>
  <c r="K2859" i="6"/>
  <c r="J2859" i="6"/>
  <c r="I2859" i="6"/>
  <c r="K2858" i="6"/>
  <c r="J2858" i="6"/>
  <c r="I2858" i="6"/>
  <c r="K2857" i="6"/>
  <c r="J2857" i="6"/>
  <c r="I2857" i="6"/>
  <c r="K2856" i="6"/>
  <c r="J2856" i="6"/>
  <c r="I2856" i="6"/>
  <c r="K2855" i="6"/>
  <c r="J2855" i="6"/>
  <c r="I2855" i="6"/>
  <c r="K2854" i="6"/>
  <c r="J2854" i="6"/>
  <c r="I2854" i="6"/>
  <c r="K2853" i="6"/>
  <c r="J2853" i="6"/>
  <c r="I2853" i="6"/>
  <c r="K2852" i="6"/>
  <c r="J2852" i="6"/>
  <c r="I2852" i="6"/>
  <c r="K2851" i="6"/>
  <c r="J2851" i="6"/>
  <c r="I2851" i="6"/>
  <c r="K2850" i="6"/>
  <c r="J2850" i="6"/>
  <c r="I2850" i="6"/>
  <c r="K2849" i="6"/>
  <c r="J2849" i="6"/>
  <c r="I2849" i="6"/>
  <c r="K2848" i="6"/>
  <c r="J2848" i="6"/>
  <c r="I2848" i="6"/>
  <c r="K2847" i="6"/>
  <c r="J2847" i="6"/>
  <c r="I2847" i="6"/>
  <c r="K2846" i="6"/>
  <c r="J2846" i="6"/>
  <c r="I2846" i="6"/>
  <c r="K2845" i="6"/>
  <c r="J2845" i="6"/>
  <c r="I2845" i="6"/>
  <c r="K2844" i="6"/>
  <c r="J2844" i="6"/>
  <c r="I2844" i="6"/>
  <c r="K2843" i="6"/>
  <c r="J2843" i="6"/>
  <c r="I2843" i="6"/>
  <c r="K2842" i="6"/>
  <c r="J2842" i="6"/>
  <c r="I2842" i="6"/>
  <c r="K2841" i="6"/>
  <c r="J2841" i="6"/>
  <c r="I2841" i="6"/>
  <c r="K2840" i="6"/>
  <c r="J2840" i="6"/>
  <c r="I2840" i="6"/>
  <c r="K2839" i="6"/>
  <c r="J2839" i="6"/>
  <c r="I2839" i="6"/>
  <c r="K2838" i="6"/>
  <c r="J2838" i="6"/>
  <c r="I2838" i="6"/>
  <c r="K2837" i="6"/>
  <c r="J2837" i="6"/>
  <c r="I2837" i="6"/>
  <c r="K2836" i="6"/>
  <c r="J2836" i="6"/>
  <c r="I2836" i="6"/>
  <c r="K2835" i="6"/>
  <c r="J2835" i="6"/>
  <c r="I2835" i="6"/>
  <c r="K2834" i="6"/>
  <c r="J2834" i="6"/>
  <c r="I2834" i="6"/>
  <c r="K2833" i="6"/>
  <c r="J2833" i="6"/>
  <c r="I2833" i="6"/>
  <c r="K2832" i="6"/>
  <c r="J2832" i="6"/>
  <c r="I2832" i="6"/>
  <c r="K2831" i="6"/>
  <c r="J2831" i="6"/>
  <c r="I2831" i="6"/>
  <c r="K2830" i="6"/>
  <c r="J2830" i="6"/>
  <c r="I2830" i="6"/>
  <c r="K2829" i="6"/>
  <c r="J2829" i="6"/>
  <c r="I2829" i="6"/>
  <c r="K2828" i="6"/>
  <c r="J2828" i="6"/>
  <c r="I2828" i="6"/>
  <c r="K2827" i="6"/>
  <c r="J2827" i="6"/>
  <c r="I2827" i="6"/>
  <c r="K2826" i="6"/>
  <c r="J2826" i="6"/>
  <c r="I2826" i="6"/>
  <c r="K2825" i="6"/>
  <c r="J2825" i="6"/>
  <c r="I2825" i="6"/>
  <c r="K2824" i="6"/>
  <c r="J2824" i="6"/>
  <c r="I2824" i="6"/>
  <c r="K2823" i="6"/>
  <c r="J2823" i="6"/>
  <c r="I2823" i="6"/>
  <c r="K2822" i="6"/>
  <c r="J2822" i="6"/>
  <c r="I2822" i="6"/>
  <c r="K2821" i="6"/>
  <c r="J2821" i="6"/>
  <c r="I2821" i="6"/>
  <c r="K2820" i="6"/>
  <c r="J2820" i="6"/>
  <c r="I2820" i="6"/>
  <c r="K2819" i="6"/>
  <c r="J2819" i="6"/>
  <c r="I2819" i="6"/>
  <c r="K2818" i="6"/>
  <c r="J2818" i="6"/>
  <c r="I2818" i="6"/>
  <c r="K2817" i="6"/>
  <c r="J2817" i="6"/>
  <c r="I2817" i="6"/>
  <c r="K2816" i="6"/>
  <c r="J2816" i="6"/>
  <c r="I2816" i="6"/>
  <c r="K2815" i="6"/>
  <c r="J2815" i="6"/>
  <c r="I2815" i="6"/>
  <c r="K2814" i="6"/>
  <c r="J2814" i="6"/>
  <c r="I2814" i="6"/>
  <c r="K2813" i="6"/>
  <c r="J2813" i="6"/>
  <c r="I2813" i="6"/>
  <c r="K2812" i="6"/>
  <c r="J2812" i="6"/>
  <c r="I2812" i="6"/>
  <c r="K2811" i="6"/>
  <c r="J2811" i="6"/>
  <c r="I2811" i="6"/>
  <c r="K2810" i="6"/>
  <c r="J2810" i="6"/>
  <c r="I2810" i="6"/>
  <c r="K2809" i="6"/>
  <c r="J2809" i="6"/>
  <c r="I2809" i="6"/>
  <c r="K2808" i="6"/>
  <c r="J2808" i="6"/>
  <c r="I2808" i="6"/>
  <c r="K2807" i="6"/>
  <c r="J2807" i="6"/>
  <c r="I2807" i="6"/>
  <c r="K2806" i="6"/>
  <c r="J2806" i="6"/>
  <c r="I2806" i="6"/>
  <c r="K2805" i="6"/>
  <c r="J2805" i="6"/>
  <c r="I2805" i="6"/>
  <c r="K2804" i="6"/>
  <c r="J2804" i="6"/>
  <c r="I2804" i="6"/>
  <c r="K2803" i="6"/>
  <c r="J2803" i="6"/>
  <c r="I2803" i="6"/>
  <c r="K2802" i="6"/>
  <c r="J2802" i="6"/>
  <c r="I2802" i="6"/>
  <c r="K2801" i="6"/>
  <c r="J2801" i="6"/>
  <c r="I2801" i="6"/>
  <c r="K2800" i="6"/>
  <c r="J2800" i="6"/>
  <c r="I2800" i="6"/>
  <c r="K2799" i="6"/>
  <c r="J2799" i="6"/>
  <c r="I2799" i="6"/>
  <c r="K2798" i="6"/>
  <c r="J2798" i="6"/>
  <c r="I2798" i="6"/>
  <c r="K2797" i="6"/>
  <c r="J2797" i="6"/>
  <c r="I2797" i="6"/>
  <c r="K2796" i="6"/>
  <c r="J2796" i="6"/>
  <c r="I2796" i="6"/>
  <c r="K2795" i="6"/>
  <c r="J2795" i="6"/>
  <c r="I2795" i="6"/>
  <c r="K2794" i="6"/>
  <c r="J2794" i="6"/>
  <c r="I2794" i="6"/>
  <c r="K2793" i="6"/>
  <c r="J2793" i="6"/>
  <c r="I2793" i="6"/>
  <c r="K2792" i="6"/>
  <c r="J2792" i="6"/>
  <c r="I2792" i="6"/>
  <c r="K2791" i="6"/>
  <c r="J2791" i="6"/>
  <c r="I2791" i="6"/>
  <c r="K2790" i="6"/>
  <c r="J2790" i="6"/>
  <c r="I2790" i="6"/>
  <c r="K2789" i="6"/>
  <c r="J2789" i="6"/>
  <c r="I2789" i="6"/>
  <c r="K2788" i="6"/>
  <c r="J2788" i="6"/>
  <c r="I2788" i="6"/>
  <c r="K2787" i="6"/>
  <c r="J2787" i="6"/>
  <c r="I2787" i="6"/>
  <c r="K2786" i="6"/>
  <c r="J2786" i="6"/>
  <c r="I2786" i="6"/>
  <c r="K2785" i="6"/>
  <c r="J2785" i="6"/>
  <c r="I2785" i="6"/>
  <c r="K2784" i="6"/>
  <c r="J2784" i="6"/>
  <c r="I2784" i="6"/>
  <c r="K2783" i="6"/>
  <c r="J2783" i="6"/>
  <c r="I2783" i="6"/>
  <c r="K2782" i="6"/>
  <c r="J2782" i="6"/>
  <c r="I2782" i="6"/>
  <c r="K2781" i="6"/>
  <c r="J2781" i="6"/>
  <c r="I2781" i="6"/>
  <c r="K2780" i="6"/>
  <c r="J2780" i="6"/>
  <c r="I2780" i="6"/>
  <c r="K2779" i="6"/>
  <c r="J2779" i="6"/>
  <c r="I2779" i="6"/>
  <c r="K2778" i="6"/>
  <c r="J2778" i="6"/>
  <c r="I2778" i="6"/>
  <c r="K2777" i="6"/>
  <c r="J2777" i="6"/>
  <c r="I2777" i="6"/>
  <c r="K2776" i="6"/>
  <c r="J2776" i="6"/>
  <c r="I2776" i="6"/>
  <c r="K2775" i="6"/>
  <c r="J2775" i="6"/>
  <c r="I2775" i="6"/>
  <c r="K2774" i="6"/>
  <c r="J2774" i="6"/>
  <c r="I2774" i="6"/>
  <c r="K2773" i="6"/>
  <c r="J2773" i="6"/>
  <c r="I2773" i="6"/>
  <c r="K2772" i="6"/>
  <c r="J2772" i="6"/>
  <c r="I2772" i="6"/>
  <c r="K2771" i="6"/>
  <c r="J2771" i="6"/>
  <c r="I2771" i="6"/>
  <c r="K2770" i="6"/>
  <c r="J2770" i="6"/>
  <c r="I2770" i="6"/>
  <c r="K2769" i="6"/>
  <c r="J2769" i="6"/>
  <c r="I2769" i="6"/>
  <c r="K2768" i="6"/>
  <c r="J2768" i="6"/>
  <c r="I2768" i="6"/>
  <c r="K2767" i="6"/>
  <c r="J2767" i="6"/>
  <c r="I2767" i="6"/>
  <c r="K2766" i="6"/>
  <c r="J2766" i="6"/>
  <c r="I2766" i="6"/>
  <c r="K2765" i="6"/>
  <c r="J2765" i="6"/>
  <c r="I2765" i="6"/>
  <c r="K2764" i="6"/>
  <c r="J2764" i="6"/>
  <c r="I2764" i="6"/>
  <c r="K2763" i="6"/>
  <c r="J2763" i="6"/>
  <c r="I2763" i="6"/>
  <c r="K2762" i="6"/>
  <c r="J2762" i="6"/>
  <c r="I2762" i="6"/>
  <c r="K2761" i="6"/>
  <c r="J2761" i="6"/>
  <c r="I2761" i="6"/>
  <c r="K2760" i="6"/>
  <c r="J2760" i="6"/>
  <c r="I2760" i="6"/>
  <c r="K2759" i="6"/>
  <c r="J2759" i="6"/>
  <c r="I2759" i="6"/>
  <c r="K2758" i="6"/>
  <c r="J2758" i="6"/>
  <c r="I2758" i="6"/>
  <c r="K2757" i="6"/>
  <c r="J2757" i="6"/>
  <c r="I2757" i="6"/>
  <c r="K2756" i="6"/>
  <c r="J2756" i="6"/>
  <c r="I2756" i="6"/>
  <c r="K2755" i="6"/>
  <c r="J2755" i="6"/>
  <c r="I2755" i="6"/>
  <c r="K2754" i="6"/>
  <c r="J2754" i="6"/>
  <c r="I2754" i="6"/>
  <c r="K2753" i="6"/>
  <c r="J2753" i="6"/>
  <c r="I2753" i="6"/>
  <c r="K2752" i="6"/>
  <c r="J2752" i="6"/>
  <c r="I2752" i="6"/>
  <c r="K2751" i="6"/>
  <c r="J2751" i="6"/>
  <c r="I2751" i="6"/>
  <c r="K2750" i="6"/>
  <c r="J2750" i="6"/>
  <c r="I2750" i="6"/>
  <c r="K2749" i="6"/>
  <c r="J2749" i="6"/>
  <c r="I2749" i="6"/>
  <c r="K2748" i="6"/>
  <c r="J2748" i="6"/>
  <c r="I2748" i="6"/>
  <c r="K2747" i="6"/>
  <c r="J2747" i="6"/>
  <c r="I2747" i="6"/>
  <c r="K2746" i="6"/>
  <c r="J2746" i="6"/>
  <c r="I2746" i="6"/>
  <c r="K2745" i="6"/>
  <c r="J2745" i="6"/>
  <c r="I2745" i="6"/>
  <c r="K2744" i="6"/>
  <c r="J2744" i="6"/>
  <c r="I2744" i="6"/>
  <c r="K2743" i="6"/>
  <c r="J2743" i="6"/>
  <c r="I2743" i="6"/>
  <c r="K2742" i="6"/>
  <c r="J2742" i="6"/>
  <c r="I2742" i="6"/>
  <c r="K2741" i="6"/>
  <c r="J2741" i="6"/>
  <c r="I2741" i="6"/>
  <c r="K2740" i="6"/>
  <c r="J2740" i="6"/>
  <c r="I2740" i="6"/>
  <c r="K2739" i="6"/>
  <c r="J2739" i="6"/>
  <c r="I2739" i="6"/>
  <c r="K2738" i="6"/>
  <c r="J2738" i="6"/>
  <c r="I2738" i="6"/>
  <c r="K2737" i="6"/>
  <c r="J2737" i="6"/>
  <c r="I2737" i="6"/>
  <c r="K2736" i="6"/>
  <c r="J2736" i="6"/>
  <c r="I2736" i="6"/>
  <c r="K2735" i="6"/>
  <c r="J2735" i="6"/>
  <c r="I2735" i="6"/>
  <c r="K2734" i="6"/>
  <c r="J2734" i="6"/>
  <c r="I2734" i="6"/>
  <c r="K2733" i="6"/>
  <c r="J2733" i="6"/>
  <c r="I2733" i="6"/>
  <c r="K2732" i="6"/>
  <c r="J2732" i="6"/>
  <c r="I2732" i="6"/>
  <c r="K2731" i="6"/>
  <c r="J2731" i="6"/>
  <c r="I2731" i="6"/>
  <c r="K2730" i="6"/>
  <c r="J2730" i="6"/>
  <c r="I2730" i="6"/>
  <c r="K2729" i="6"/>
  <c r="J2729" i="6"/>
  <c r="I2729" i="6"/>
  <c r="K2728" i="6"/>
  <c r="J2728" i="6"/>
  <c r="I2728" i="6"/>
  <c r="K2727" i="6"/>
  <c r="J2727" i="6"/>
  <c r="I2727" i="6"/>
  <c r="K2726" i="6"/>
  <c r="J2726" i="6"/>
  <c r="I2726" i="6"/>
  <c r="K2725" i="6"/>
  <c r="J2725" i="6"/>
  <c r="I2725" i="6"/>
  <c r="K2724" i="6"/>
  <c r="J2724" i="6"/>
  <c r="I2724" i="6"/>
  <c r="K2723" i="6"/>
  <c r="J2723" i="6"/>
  <c r="I2723" i="6"/>
  <c r="K2722" i="6"/>
  <c r="J2722" i="6"/>
  <c r="I2722" i="6"/>
  <c r="K2721" i="6"/>
  <c r="J2721" i="6"/>
  <c r="I2721" i="6"/>
  <c r="K2720" i="6"/>
  <c r="J2720" i="6"/>
  <c r="I2720" i="6"/>
  <c r="K2719" i="6"/>
  <c r="J2719" i="6"/>
  <c r="I2719" i="6"/>
  <c r="K2718" i="6"/>
  <c r="J2718" i="6"/>
  <c r="I2718" i="6"/>
  <c r="K2717" i="6"/>
  <c r="J2717" i="6"/>
  <c r="I2717" i="6"/>
  <c r="K2716" i="6"/>
  <c r="J2716" i="6"/>
  <c r="I2716" i="6"/>
  <c r="K2715" i="6"/>
  <c r="J2715" i="6"/>
  <c r="I2715" i="6"/>
  <c r="K2714" i="6"/>
  <c r="J2714" i="6"/>
  <c r="I2714" i="6"/>
  <c r="K2713" i="6"/>
  <c r="J2713" i="6"/>
  <c r="I2713" i="6"/>
  <c r="K2712" i="6"/>
  <c r="J2712" i="6"/>
  <c r="I2712" i="6"/>
  <c r="K2711" i="6"/>
  <c r="J2711" i="6"/>
  <c r="I2711" i="6"/>
  <c r="K2710" i="6"/>
  <c r="J2710" i="6"/>
  <c r="I2710" i="6"/>
  <c r="K2709" i="6"/>
  <c r="J2709" i="6"/>
  <c r="I2709" i="6"/>
  <c r="K2708" i="6"/>
  <c r="J2708" i="6"/>
  <c r="I2708" i="6"/>
  <c r="K2707" i="6"/>
  <c r="J2707" i="6"/>
  <c r="I2707" i="6"/>
  <c r="K2706" i="6"/>
  <c r="J2706" i="6"/>
  <c r="I2706" i="6"/>
  <c r="K2705" i="6"/>
  <c r="J2705" i="6"/>
  <c r="I2705" i="6"/>
  <c r="K2704" i="6"/>
  <c r="J2704" i="6"/>
  <c r="I2704" i="6"/>
  <c r="K2703" i="6"/>
  <c r="J2703" i="6"/>
  <c r="I2703" i="6"/>
  <c r="K2702" i="6"/>
  <c r="J2702" i="6"/>
  <c r="I2702" i="6"/>
  <c r="K2701" i="6"/>
  <c r="J2701" i="6"/>
  <c r="I2701" i="6"/>
  <c r="K2700" i="6"/>
  <c r="J2700" i="6"/>
  <c r="I2700" i="6"/>
  <c r="K2699" i="6"/>
  <c r="J2699" i="6"/>
  <c r="I2699" i="6"/>
  <c r="K2698" i="6"/>
  <c r="J2698" i="6"/>
  <c r="I2698" i="6"/>
  <c r="K2697" i="6"/>
  <c r="J2697" i="6"/>
  <c r="I2697" i="6"/>
  <c r="K2696" i="6"/>
  <c r="J2696" i="6"/>
  <c r="I2696" i="6"/>
  <c r="K2695" i="6"/>
  <c r="J2695" i="6"/>
  <c r="I2695" i="6"/>
  <c r="K2694" i="6"/>
  <c r="J2694" i="6"/>
  <c r="I2694" i="6"/>
  <c r="K2693" i="6"/>
  <c r="J2693" i="6"/>
  <c r="I2693" i="6"/>
  <c r="K2692" i="6"/>
  <c r="J2692" i="6"/>
  <c r="I2692" i="6"/>
  <c r="K2691" i="6"/>
  <c r="J2691" i="6"/>
  <c r="I2691" i="6"/>
  <c r="K2690" i="6"/>
  <c r="J2690" i="6"/>
  <c r="I2690" i="6"/>
  <c r="K2689" i="6"/>
  <c r="J2689" i="6"/>
  <c r="I2689" i="6"/>
  <c r="K2688" i="6"/>
  <c r="J2688" i="6"/>
  <c r="I2688" i="6"/>
  <c r="K2687" i="6"/>
  <c r="J2687" i="6"/>
  <c r="I2687" i="6"/>
  <c r="K2686" i="6"/>
  <c r="J2686" i="6"/>
  <c r="I2686" i="6"/>
  <c r="K2685" i="6"/>
  <c r="J2685" i="6"/>
  <c r="I2685" i="6"/>
  <c r="K2684" i="6"/>
  <c r="J2684" i="6"/>
  <c r="I2684" i="6"/>
  <c r="K2683" i="6"/>
  <c r="J2683" i="6"/>
  <c r="I2683" i="6"/>
  <c r="K2682" i="6"/>
  <c r="J2682" i="6"/>
  <c r="I2682" i="6"/>
  <c r="K2681" i="6"/>
  <c r="J2681" i="6"/>
  <c r="I2681" i="6"/>
  <c r="K2680" i="6"/>
  <c r="J2680" i="6"/>
  <c r="I2680" i="6"/>
  <c r="K2679" i="6"/>
  <c r="J2679" i="6"/>
  <c r="I2679" i="6"/>
  <c r="K2678" i="6"/>
  <c r="J2678" i="6"/>
  <c r="I2678" i="6"/>
  <c r="K2677" i="6"/>
  <c r="J2677" i="6"/>
  <c r="I2677" i="6"/>
  <c r="K2676" i="6"/>
  <c r="J2676" i="6"/>
  <c r="I2676" i="6"/>
  <c r="K2675" i="6"/>
  <c r="J2675" i="6"/>
  <c r="I2675" i="6"/>
  <c r="K2674" i="6"/>
  <c r="J2674" i="6"/>
  <c r="I2674" i="6"/>
  <c r="K2673" i="6"/>
  <c r="J2673" i="6"/>
  <c r="I2673" i="6"/>
  <c r="K2672" i="6"/>
  <c r="J2672" i="6"/>
  <c r="I2672" i="6"/>
  <c r="K2671" i="6"/>
  <c r="J2671" i="6"/>
  <c r="I2671" i="6"/>
  <c r="K2670" i="6"/>
  <c r="J2670" i="6"/>
  <c r="I2670" i="6"/>
  <c r="K2669" i="6"/>
  <c r="J2669" i="6"/>
  <c r="I2669" i="6"/>
  <c r="K2668" i="6"/>
  <c r="J2668" i="6"/>
  <c r="I2668" i="6"/>
  <c r="K2667" i="6"/>
  <c r="J2667" i="6"/>
  <c r="I2667" i="6"/>
  <c r="K2666" i="6"/>
  <c r="J2666" i="6"/>
  <c r="I2666" i="6"/>
  <c r="K2665" i="6"/>
  <c r="J2665" i="6"/>
  <c r="I2665" i="6"/>
  <c r="K2664" i="6"/>
  <c r="J2664" i="6"/>
  <c r="I2664" i="6"/>
  <c r="K2663" i="6"/>
  <c r="J2663" i="6"/>
  <c r="I2663" i="6"/>
  <c r="K2662" i="6"/>
  <c r="J2662" i="6"/>
  <c r="I2662" i="6"/>
  <c r="K2661" i="6"/>
  <c r="J2661" i="6"/>
  <c r="I2661" i="6"/>
  <c r="K2660" i="6"/>
  <c r="J2660" i="6"/>
  <c r="I2660" i="6"/>
  <c r="K2659" i="6"/>
  <c r="J2659" i="6"/>
  <c r="I2659" i="6"/>
  <c r="K2658" i="6"/>
  <c r="J2658" i="6"/>
  <c r="I2658" i="6"/>
  <c r="K2657" i="6"/>
  <c r="J2657" i="6"/>
  <c r="I2657" i="6"/>
  <c r="K2656" i="6"/>
  <c r="J2656" i="6"/>
  <c r="I2656" i="6"/>
  <c r="K2655" i="6"/>
  <c r="J2655" i="6"/>
  <c r="I2655" i="6"/>
  <c r="K2654" i="6"/>
  <c r="J2654" i="6"/>
  <c r="I2654" i="6"/>
  <c r="K2653" i="6"/>
  <c r="J2653" i="6"/>
  <c r="I2653" i="6"/>
  <c r="K2652" i="6"/>
  <c r="J2652" i="6"/>
  <c r="I2652" i="6"/>
  <c r="K2651" i="6"/>
  <c r="J2651" i="6"/>
  <c r="I2651" i="6"/>
  <c r="K2650" i="6"/>
  <c r="J2650" i="6"/>
  <c r="I2650" i="6"/>
  <c r="K2649" i="6"/>
  <c r="J2649" i="6"/>
  <c r="I2649" i="6"/>
  <c r="K2648" i="6"/>
  <c r="J2648" i="6"/>
  <c r="I2648" i="6"/>
  <c r="K2647" i="6"/>
  <c r="J2647" i="6"/>
  <c r="I2647" i="6"/>
  <c r="K2646" i="6"/>
  <c r="J2646" i="6"/>
  <c r="I2646" i="6"/>
  <c r="K2645" i="6"/>
  <c r="J2645" i="6"/>
  <c r="I2645" i="6"/>
  <c r="K2644" i="6"/>
  <c r="J2644" i="6"/>
  <c r="I2644" i="6"/>
  <c r="K2643" i="6"/>
  <c r="J2643" i="6"/>
  <c r="I2643" i="6"/>
  <c r="K2642" i="6"/>
  <c r="J2642" i="6"/>
  <c r="I2642" i="6"/>
  <c r="K2641" i="6"/>
  <c r="J2641" i="6"/>
  <c r="I2641" i="6"/>
  <c r="K2640" i="6"/>
  <c r="J2640" i="6"/>
  <c r="I2640" i="6"/>
  <c r="K2639" i="6"/>
  <c r="J2639" i="6"/>
  <c r="I2639" i="6"/>
  <c r="K2638" i="6"/>
  <c r="J2638" i="6"/>
  <c r="I2638" i="6"/>
  <c r="K2637" i="6"/>
  <c r="J2637" i="6"/>
  <c r="I2637" i="6"/>
  <c r="K2636" i="6"/>
  <c r="J2636" i="6"/>
  <c r="I2636" i="6"/>
  <c r="K2635" i="6"/>
  <c r="J2635" i="6"/>
  <c r="I2635" i="6"/>
  <c r="K2634" i="6"/>
  <c r="J2634" i="6"/>
  <c r="I2634" i="6"/>
  <c r="K2633" i="6"/>
  <c r="J2633" i="6"/>
  <c r="I2633" i="6"/>
  <c r="K2632" i="6"/>
  <c r="J2632" i="6"/>
  <c r="I2632" i="6"/>
  <c r="K2631" i="6"/>
  <c r="J2631" i="6"/>
  <c r="I2631" i="6"/>
  <c r="K2630" i="6"/>
  <c r="J2630" i="6"/>
  <c r="I2630" i="6"/>
  <c r="K2629" i="6"/>
  <c r="J2629" i="6"/>
  <c r="I2629" i="6"/>
  <c r="K2628" i="6"/>
  <c r="J2628" i="6"/>
  <c r="I2628" i="6"/>
  <c r="K2627" i="6"/>
  <c r="J2627" i="6"/>
  <c r="I2627" i="6"/>
  <c r="K2626" i="6"/>
  <c r="J2626" i="6"/>
  <c r="I2626" i="6"/>
  <c r="K2625" i="6"/>
  <c r="J2625" i="6"/>
  <c r="I2625" i="6"/>
  <c r="K2624" i="6"/>
  <c r="J2624" i="6"/>
  <c r="I2624" i="6"/>
  <c r="K2623" i="6"/>
  <c r="J2623" i="6"/>
  <c r="I2623" i="6"/>
  <c r="K2622" i="6"/>
  <c r="J2622" i="6"/>
  <c r="I2622" i="6"/>
  <c r="K2621" i="6"/>
  <c r="J2621" i="6"/>
  <c r="I2621" i="6"/>
  <c r="K2620" i="6"/>
  <c r="J2620" i="6"/>
  <c r="I2620" i="6"/>
  <c r="K2619" i="6"/>
  <c r="J2619" i="6"/>
  <c r="I2619" i="6"/>
  <c r="K2618" i="6"/>
  <c r="J2618" i="6"/>
  <c r="I2618" i="6"/>
  <c r="K2617" i="6"/>
  <c r="J2617" i="6"/>
  <c r="I2617" i="6"/>
  <c r="K2616" i="6"/>
  <c r="J2616" i="6"/>
  <c r="I2616" i="6"/>
  <c r="K2615" i="6"/>
  <c r="J2615" i="6"/>
  <c r="I2615" i="6"/>
  <c r="K2614" i="6"/>
  <c r="J2614" i="6"/>
  <c r="I2614" i="6"/>
  <c r="K2613" i="6"/>
  <c r="J2613" i="6"/>
  <c r="I2613" i="6"/>
  <c r="K2612" i="6"/>
  <c r="J2612" i="6"/>
  <c r="I2612" i="6"/>
  <c r="K2611" i="6"/>
  <c r="J2611" i="6"/>
  <c r="I2611" i="6"/>
  <c r="K2610" i="6"/>
  <c r="J2610" i="6"/>
  <c r="I2610" i="6"/>
  <c r="K2609" i="6"/>
  <c r="J2609" i="6"/>
  <c r="I2609" i="6"/>
  <c r="K2608" i="6"/>
  <c r="J2608" i="6"/>
  <c r="I2608" i="6"/>
  <c r="K2607" i="6"/>
  <c r="J2607" i="6"/>
  <c r="I2607" i="6"/>
  <c r="K2606" i="6"/>
  <c r="J2606" i="6"/>
  <c r="I2606" i="6"/>
  <c r="K2605" i="6"/>
  <c r="J2605" i="6"/>
  <c r="I2605" i="6"/>
  <c r="K2604" i="6"/>
  <c r="J2604" i="6"/>
  <c r="I2604" i="6"/>
  <c r="K2603" i="6"/>
  <c r="J2603" i="6"/>
  <c r="I2603" i="6"/>
  <c r="K2602" i="6"/>
  <c r="J2602" i="6"/>
  <c r="I2602" i="6"/>
  <c r="K2601" i="6"/>
  <c r="J2601" i="6"/>
  <c r="I2601" i="6"/>
  <c r="K2600" i="6"/>
  <c r="J2600" i="6"/>
  <c r="I2600" i="6"/>
  <c r="K2599" i="6"/>
  <c r="J2599" i="6"/>
  <c r="I2599" i="6"/>
  <c r="K2598" i="6"/>
  <c r="J2598" i="6"/>
  <c r="I2598" i="6"/>
  <c r="K2597" i="6"/>
  <c r="J2597" i="6"/>
  <c r="I2597" i="6"/>
  <c r="K2596" i="6"/>
  <c r="J2596" i="6"/>
  <c r="I2596" i="6"/>
  <c r="K2595" i="6"/>
  <c r="J2595" i="6"/>
  <c r="I2595" i="6"/>
  <c r="K2594" i="6"/>
  <c r="J2594" i="6"/>
  <c r="I2594" i="6"/>
  <c r="K2593" i="6"/>
  <c r="J2593" i="6"/>
  <c r="I2593" i="6"/>
  <c r="K2592" i="6"/>
  <c r="J2592" i="6"/>
  <c r="I2592" i="6"/>
  <c r="K2591" i="6"/>
  <c r="J2591" i="6"/>
  <c r="I2591" i="6"/>
  <c r="K2590" i="6"/>
  <c r="J2590" i="6"/>
  <c r="I2590" i="6"/>
  <c r="K2589" i="6"/>
  <c r="J2589" i="6"/>
  <c r="I2589" i="6"/>
  <c r="K2588" i="6"/>
  <c r="J2588" i="6"/>
  <c r="I2588" i="6"/>
  <c r="K2587" i="6"/>
  <c r="J2587" i="6"/>
  <c r="I2587" i="6"/>
  <c r="K2586" i="6"/>
  <c r="J2586" i="6"/>
  <c r="I2586" i="6"/>
  <c r="K2585" i="6"/>
  <c r="J2585" i="6"/>
  <c r="I2585" i="6"/>
  <c r="K2584" i="6"/>
  <c r="J2584" i="6"/>
  <c r="I2584" i="6"/>
  <c r="K2583" i="6"/>
  <c r="J2583" i="6"/>
  <c r="I2583" i="6"/>
  <c r="K2582" i="6"/>
  <c r="J2582" i="6"/>
  <c r="I2582" i="6"/>
  <c r="K2581" i="6"/>
  <c r="J2581" i="6"/>
  <c r="I2581" i="6"/>
  <c r="K2580" i="6"/>
  <c r="J2580" i="6"/>
  <c r="I2580" i="6"/>
  <c r="K2579" i="6"/>
  <c r="J2579" i="6"/>
  <c r="I2579" i="6"/>
  <c r="K2578" i="6"/>
  <c r="J2578" i="6"/>
  <c r="I2578" i="6"/>
  <c r="K2577" i="6"/>
  <c r="J2577" i="6"/>
  <c r="I2577" i="6"/>
  <c r="K2576" i="6"/>
  <c r="J2576" i="6"/>
  <c r="I2576" i="6"/>
  <c r="K2575" i="6"/>
  <c r="J2575" i="6"/>
  <c r="I2575" i="6"/>
  <c r="K2574" i="6"/>
  <c r="J2574" i="6"/>
  <c r="I2574" i="6"/>
  <c r="K2573" i="6"/>
  <c r="J2573" i="6"/>
  <c r="I2573" i="6"/>
  <c r="K2572" i="6"/>
  <c r="J2572" i="6"/>
  <c r="I2572" i="6"/>
  <c r="K2571" i="6"/>
  <c r="J2571" i="6"/>
  <c r="I2571" i="6"/>
  <c r="K2570" i="6"/>
  <c r="J2570" i="6"/>
  <c r="I2570" i="6"/>
  <c r="K2569" i="6"/>
  <c r="J2569" i="6"/>
  <c r="I2569" i="6"/>
  <c r="K2568" i="6"/>
  <c r="J2568" i="6"/>
  <c r="I2568" i="6"/>
  <c r="K2567" i="6"/>
  <c r="J2567" i="6"/>
  <c r="I2567" i="6"/>
  <c r="K2566" i="6"/>
  <c r="J2566" i="6"/>
  <c r="I2566" i="6"/>
  <c r="K2565" i="6"/>
  <c r="J2565" i="6"/>
  <c r="I2565" i="6"/>
  <c r="K2564" i="6"/>
  <c r="J2564" i="6"/>
  <c r="I2564" i="6"/>
  <c r="K2563" i="6"/>
  <c r="J2563" i="6"/>
  <c r="I2563" i="6"/>
  <c r="K2562" i="6"/>
  <c r="J2562" i="6"/>
  <c r="I2562" i="6"/>
  <c r="K2561" i="6"/>
  <c r="J2561" i="6"/>
  <c r="I2561" i="6"/>
  <c r="K2560" i="6"/>
  <c r="J2560" i="6"/>
  <c r="I2560" i="6"/>
  <c r="K2559" i="6"/>
  <c r="J2559" i="6"/>
  <c r="I2559" i="6"/>
  <c r="K2558" i="6"/>
  <c r="J2558" i="6"/>
  <c r="I2558" i="6"/>
  <c r="K2557" i="6"/>
  <c r="J2557" i="6"/>
  <c r="I2557" i="6"/>
  <c r="K2556" i="6"/>
  <c r="J2556" i="6"/>
  <c r="I2556" i="6"/>
  <c r="K2555" i="6"/>
  <c r="J2555" i="6"/>
  <c r="I2555" i="6"/>
  <c r="K2554" i="6"/>
  <c r="J2554" i="6"/>
  <c r="I2554" i="6"/>
  <c r="K2553" i="6"/>
  <c r="J2553" i="6"/>
  <c r="I2553" i="6"/>
  <c r="K2552" i="6"/>
  <c r="J2552" i="6"/>
  <c r="I2552" i="6"/>
  <c r="K2551" i="6"/>
  <c r="J2551" i="6"/>
  <c r="I2551" i="6"/>
  <c r="K2550" i="6"/>
  <c r="J2550" i="6"/>
  <c r="I2550" i="6"/>
  <c r="K2549" i="6"/>
  <c r="J2549" i="6"/>
  <c r="I2549" i="6"/>
  <c r="K2548" i="6"/>
  <c r="J2548" i="6"/>
  <c r="I2548" i="6"/>
  <c r="K2547" i="6"/>
  <c r="J2547" i="6"/>
  <c r="I2547" i="6"/>
  <c r="K2546" i="6"/>
  <c r="J2546" i="6"/>
  <c r="I2546" i="6"/>
  <c r="K2545" i="6"/>
  <c r="J2545" i="6"/>
  <c r="I2545" i="6"/>
  <c r="K2544" i="6"/>
  <c r="J2544" i="6"/>
  <c r="I2544" i="6"/>
  <c r="K2543" i="6"/>
  <c r="J2543" i="6"/>
  <c r="I2543" i="6"/>
  <c r="K2542" i="6"/>
  <c r="J2542" i="6"/>
  <c r="I2542" i="6"/>
  <c r="K2541" i="6"/>
  <c r="J2541" i="6"/>
  <c r="I2541" i="6"/>
  <c r="K2540" i="6"/>
  <c r="J2540" i="6"/>
  <c r="I2540" i="6"/>
  <c r="K2539" i="6"/>
  <c r="J2539" i="6"/>
  <c r="I2539" i="6"/>
  <c r="K2538" i="6"/>
  <c r="J2538" i="6"/>
  <c r="I2538" i="6"/>
  <c r="K2537" i="6"/>
  <c r="J2537" i="6"/>
  <c r="I2537" i="6"/>
  <c r="K2536" i="6"/>
  <c r="J2536" i="6"/>
  <c r="I2536" i="6"/>
  <c r="K2535" i="6"/>
  <c r="J2535" i="6"/>
  <c r="I2535" i="6"/>
  <c r="K2534" i="6"/>
  <c r="J2534" i="6"/>
  <c r="I2534" i="6"/>
  <c r="K2533" i="6"/>
  <c r="J2533" i="6"/>
  <c r="I2533" i="6"/>
  <c r="K2532" i="6"/>
  <c r="J2532" i="6"/>
  <c r="I2532" i="6"/>
  <c r="K2531" i="6"/>
  <c r="J2531" i="6"/>
  <c r="I2531" i="6"/>
  <c r="K2530" i="6"/>
  <c r="J2530" i="6"/>
  <c r="I2530" i="6"/>
  <c r="K2529" i="6"/>
  <c r="J2529" i="6"/>
  <c r="I2529" i="6"/>
  <c r="K2528" i="6"/>
  <c r="J2528" i="6"/>
  <c r="I2528" i="6"/>
  <c r="K2527" i="6"/>
  <c r="J2527" i="6"/>
  <c r="I2527" i="6"/>
  <c r="K2526" i="6"/>
  <c r="J2526" i="6"/>
  <c r="I2526" i="6"/>
  <c r="K2525" i="6"/>
  <c r="J2525" i="6"/>
  <c r="I2525" i="6"/>
  <c r="K2524" i="6"/>
  <c r="J2524" i="6"/>
  <c r="I2524" i="6"/>
  <c r="K2523" i="6"/>
  <c r="J2523" i="6"/>
  <c r="I2523" i="6"/>
  <c r="K2522" i="6"/>
  <c r="J2522" i="6"/>
  <c r="I2522" i="6"/>
  <c r="K2521" i="6"/>
  <c r="J2521" i="6"/>
  <c r="I2521" i="6"/>
  <c r="K2520" i="6"/>
  <c r="J2520" i="6"/>
  <c r="I2520" i="6"/>
  <c r="K2519" i="6"/>
  <c r="J2519" i="6"/>
  <c r="I2519" i="6"/>
  <c r="K2518" i="6"/>
  <c r="J2518" i="6"/>
  <c r="I2518" i="6"/>
  <c r="K2517" i="6"/>
  <c r="J2517" i="6"/>
  <c r="I2517" i="6"/>
  <c r="K2516" i="6"/>
  <c r="J2516" i="6"/>
  <c r="I2516" i="6"/>
  <c r="K2515" i="6"/>
  <c r="J2515" i="6"/>
  <c r="I2515" i="6"/>
  <c r="K2514" i="6"/>
  <c r="J2514" i="6"/>
  <c r="I2514" i="6"/>
  <c r="K2513" i="6"/>
  <c r="J2513" i="6"/>
  <c r="I2513" i="6"/>
  <c r="K2512" i="6"/>
  <c r="J2512" i="6"/>
  <c r="I2512" i="6"/>
  <c r="K2511" i="6"/>
  <c r="J2511" i="6"/>
  <c r="I2511" i="6"/>
  <c r="K2510" i="6"/>
  <c r="J2510" i="6"/>
  <c r="I2510" i="6"/>
  <c r="K2509" i="6"/>
  <c r="J2509" i="6"/>
  <c r="I2509" i="6"/>
  <c r="K2508" i="6"/>
  <c r="J2508" i="6"/>
  <c r="I2508" i="6"/>
  <c r="K2507" i="6"/>
  <c r="J2507" i="6"/>
  <c r="I2507" i="6"/>
  <c r="K2506" i="6"/>
  <c r="J2506" i="6"/>
  <c r="I2506" i="6"/>
  <c r="K2505" i="6"/>
  <c r="J2505" i="6"/>
  <c r="I2505" i="6"/>
  <c r="K2504" i="6"/>
  <c r="J2504" i="6"/>
  <c r="I2504" i="6"/>
  <c r="K2503" i="6"/>
  <c r="J2503" i="6"/>
  <c r="I2503" i="6"/>
  <c r="K2502" i="6"/>
  <c r="J2502" i="6"/>
  <c r="I2502" i="6"/>
  <c r="K2501" i="6"/>
  <c r="J2501" i="6"/>
  <c r="I2501" i="6"/>
  <c r="K2500" i="6"/>
  <c r="J2500" i="6"/>
  <c r="I2500" i="6"/>
  <c r="K2499" i="6"/>
  <c r="J2499" i="6"/>
  <c r="I2499" i="6"/>
  <c r="K2498" i="6"/>
  <c r="J2498" i="6"/>
  <c r="I2498" i="6"/>
  <c r="K2497" i="6"/>
  <c r="J2497" i="6"/>
  <c r="I2497" i="6"/>
  <c r="K2496" i="6"/>
  <c r="J2496" i="6"/>
  <c r="I2496" i="6"/>
  <c r="K2495" i="6"/>
  <c r="J2495" i="6"/>
  <c r="I2495" i="6"/>
  <c r="K2494" i="6"/>
  <c r="J2494" i="6"/>
  <c r="I2494" i="6"/>
  <c r="K2493" i="6"/>
  <c r="J2493" i="6"/>
  <c r="I2493" i="6"/>
  <c r="K2492" i="6"/>
  <c r="J2492" i="6"/>
  <c r="I2492" i="6"/>
  <c r="K2491" i="6"/>
  <c r="J2491" i="6"/>
  <c r="I2491" i="6"/>
  <c r="K2490" i="6"/>
  <c r="J2490" i="6"/>
  <c r="I2490" i="6"/>
  <c r="K2489" i="6"/>
  <c r="J2489" i="6"/>
  <c r="I2489" i="6"/>
  <c r="K2488" i="6"/>
  <c r="J2488" i="6"/>
  <c r="I2488" i="6"/>
  <c r="K2487" i="6"/>
  <c r="J2487" i="6"/>
  <c r="I2487" i="6"/>
  <c r="K2486" i="6"/>
  <c r="J2486" i="6"/>
  <c r="I2486" i="6"/>
  <c r="K2485" i="6"/>
  <c r="J2485" i="6"/>
  <c r="I2485" i="6"/>
  <c r="K2484" i="6"/>
  <c r="J2484" i="6"/>
  <c r="I2484" i="6"/>
  <c r="K2483" i="6"/>
  <c r="J2483" i="6"/>
  <c r="I2483" i="6"/>
  <c r="K2482" i="6"/>
  <c r="J2482" i="6"/>
  <c r="I2482" i="6"/>
  <c r="K2481" i="6"/>
  <c r="J2481" i="6"/>
  <c r="I2481" i="6"/>
  <c r="K2480" i="6"/>
  <c r="J2480" i="6"/>
  <c r="I2480" i="6"/>
  <c r="K2479" i="6"/>
  <c r="J2479" i="6"/>
  <c r="I2479" i="6"/>
  <c r="K2478" i="6"/>
  <c r="J2478" i="6"/>
  <c r="I2478" i="6"/>
  <c r="K2477" i="6"/>
  <c r="J2477" i="6"/>
  <c r="I2477" i="6"/>
  <c r="K2476" i="6"/>
  <c r="J2476" i="6"/>
  <c r="I2476" i="6"/>
  <c r="K2475" i="6"/>
  <c r="J2475" i="6"/>
  <c r="I2475" i="6"/>
  <c r="K2474" i="6"/>
  <c r="J2474" i="6"/>
  <c r="I2474" i="6"/>
  <c r="K2473" i="6"/>
  <c r="J2473" i="6"/>
  <c r="I2473" i="6"/>
  <c r="K2472" i="6"/>
  <c r="J2472" i="6"/>
  <c r="I2472" i="6"/>
  <c r="K2471" i="6"/>
  <c r="J2471" i="6"/>
  <c r="I2471" i="6"/>
  <c r="K2470" i="6"/>
  <c r="J2470" i="6"/>
  <c r="I2470" i="6"/>
  <c r="K2469" i="6"/>
  <c r="J2469" i="6"/>
  <c r="I2469" i="6"/>
  <c r="K2468" i="6"/>
  <c r="J2468" i="6"/>
  <c r="I2468" i="6"/>
  <c r="K2467" i="6"/>
  <c r="J2467" i="6"/>
  <c r="I2467" i="6"/>
  <c r="K2466" i="6"/>
  <c r="J2466" i="6"/>
  <c r="I2466" i="6"/>
  <c r="K2465" i="6"/>
  <c r="J2465" i="6"/>
  <c r="I2465" i="6"/>
  <c r="K2464" i="6"/>
  <c r="J2464" i="6"/>
  <c r="I2464" i="6"/>
  <c r="K2463" i="6"/>
  <c r="J2463" i="6"/>
  <c r="I2463" i="6"/>
  <c r="K2462" i="6"/>
  <c r="J2462" i="6"/>
  <c r="I2462" i="6"/>
  <c r="K2461" i="6"/>
  <c r="J2461" i="6"/>
  <c r="I2461" i="6"/>
  <c r="K2460" i="6"/>
  <c r="J2460" i="6"/>
  <c r="I2460" i="6"/>
  <c r="K2459" i="6"/>
  <c r="J2459" i="6"/>
  <c r="I2459" i="6"/>
  <c r="K2458" i="6"/>
  <c r="J2458" i="6"/>
  <c r="I2458" i="6"/>
  <c r="K2457" i="6"/>
  <c r="J2457" i="6"/>
  <c r="I2457" i="6"/>
  <c r="K2456" i="6"/>
  <c r="J2456" i="6"/>
  <c r="I2456" i="6"/>
  <c r="K2455" i="6"/>
  <c r="J2455" i="6"/>
  <c r="I2455" i="6"/>
  <c r="K2454" i="6"/>
  <c r="J2454" i="6"/>
  <c r="I2454" i="6"/>
  <c r="K2453" i="6"/>
  <c r="J2453" i="6"/>
  <c r="I2453" i="6"/>
  <c r="K2452" i="6"/>
  <c r="J2452" i="6"/>
  <c r="I2452" i="6"/>
  <c r="K2451" i="6"/>
  <c r="J2451" i="6"/>
  <c r="I2451" i="6"/>
  <c r="K2450" i="6"/>
  <c r="J2450" i="6"/>
  <c r="I2450" i="6"/>
  <c r="K2449" i="6"/>
  <c r="J2449" i="6"/>
  <c r="I2449" i="6"/>
  <c r="K2448" i="6"/>
  <c r="J2448" i="6"/>
  <c r="I2448" i="6"/>
  <c r="K2447" i="6"/>
  <c r="J2447" i="6"/>
  <c r="I2447" i="6"/>
  <c r="K2446" i="6"/>
  <c r="J2446" i="6"/>
  <c r="I2446" i="6"/>
  <c r="K2445" i="6"/>
  <c r="J2445" i="6"/>
  <c r="I2445" i="6"/>
  <c r="K2444" i="6"/>
  <c r="J2444" i="6"/>
  <c r="I2444" i="6"/>
  <c r="K2443" i="6"/>
  <c r="J2443" i="6"/>
  <c r="I2443" i="6"/>
  <c r="K2442" i="6"/>
  <c r="J2442" i="6"/>
  <c r="I2442" i="6"/>
  <c r="K2441" i="6"/>
  <c r="J2441" i="6"/>
  <c r="I2441" i="6"/>
  <c r="K2440" i="6"/>
  <c r="J2440" i="6"/>
  <c r="I2440" i="6"/>
  <c r="K2439" i="6"/>
  <c r="J2439" i="6"/>
  <c r="I2439" i="6"/>
  <c r="K2438" i="6"/>
  <c r="J2438" i="6"/>
  <c r="I2438" i="6"/>
  <c r="K2437" i="6"/>
  <c r="J2437" i="6"/>
  <c r="I2437" i="6"/>
  <c r="K2436" i="6"/>
  <c r="J2436" i="6"/>
  <c r="I2436" i="6"/>
  <c r="K2435" i="6"/>
  <c r="J2435" i="6"/>
  <c r="I2435" i="6"/>
  <c r="K2434" i="6"/>
  <c r="J2434" i="6"/>
  <c r="I2434" i="6"/>
  <c r="K2433" i="6"/>
  <c r="J2433" i="6"/>
  <c r="I2433" i="6"/>
  <c r="K2432" i="6"/>
  <c r="J2432" i="6"/>
  <c r="I2432" i="6"/>
  <c r="K2431" i="6"/>
  <c r="J2431" i="6"/>
  <c r="I2431" i="6"/>
  <c r="K2430" i="6"/>
  <c r="J2430" i="6"/>
  <c r="I2430" i="6"/>
  <c r="K2429" i="6"/>
  <c r="J2429" i="6"/>
  <c r="I2429" i="6"/>
  <c r="K2428" i="6"/>
  <c r="J2428" i="6"/>
  <c r="I2428" i="6"/>
  <c r="K2427" i="6"/>
  <c r="J2427" i="6"/>
  <c r="I2427" i="6"/>
  <c r="K2426" i="6"/>
  <c r="J2426" i="6"/>
  <c r="I2426" i="6"/>
  <c r="K2425" i="6"/>
  <c r="J2425" i="6"/>
  <c r="I2425" i="6"/>
  <c r="K2424" i="6"/>
  <c r="J2424" i="6"/>
  <c r="I2424" i="6"/>
  <c r="K2423" i="6"/>
  <c r="J2423" i="6"/>
  <c r="I2423" i="6"/>
  <c r="K2422" i="6"/>
  <c r="J2422" i="6"/>
  <c r="I2422" i="6"/>
  <c r="K2421" i="6"/>
  <c r="J2421" i="6"/>
  <c r="I2421" i="6"/>
  <c r="K2420" i="6"/>
  <c r="J2420" i="6"/>
  <c r="I2420" i="6"/>
  <c r="K2419" i="6"/>
  <c r="J2419" i="6"/>
  <c r="I2419" i="6"/>
  <c r="K2418" i="6"/>
  <c r="J2418" i="6"/>
  <c r="I2418" i="6"/>
  <c r="K2417" i="6"/>
  <c r="J2417" i="6"/>
  <c r="I2417" i="6"/>
  <c r="K2416" i="6"/>
  <c r="J2416" i="6"/>
  <c r="I2416" i="6"/>
  <c r="K2415" i="6"/>
  <c r="J2415" i="6"/>
  <c r="I2415" i="6"/>
  <c r="K2414" i="6"/>
  <c r="J2414" i="6"/>
  <c r="I2414" i="6"/>
  <c r="K2413" i="6"/>
  <c r="J2413" i="6"/>
  <c r="I2413" i="6"/>
  <c r="K2412" i="6"/>
  <c r="J2412" i="6"/>
  <c r="I2412" i="6"/>
  <c r="K2411" i="6"/>
  <c r="J2411" i="6"/>
  <c r="I2411" i="6"/>
  <c r="K2410" i="6"/>
  <c r="J2410" i="6"/>
  <c r="I2410" i="6"/>
  <c r="K2409" i="6"/>
  <c r="J2409" i="6"/>
  <c r="I2409" i="6"/>
  <c r="K2408" i="6"/>
  <c r="J2408" i="6"/>
  <c r="I2408" i="6"/>
  <c r="K2407" i="6"/>
  <c r="J2407" i="6"/>
  <c r="I2407" i="6"/>
  <c r="K2406" i="6"/>
  <c r="J2406" i="6"/>
  <c r="I2406" i="6"/>
  <c r="K2405" i="6"/>
  <c r="J2405" i="6"/>
  <c r="I2405" i="6"/>
  <c r="K2404" i="6"/>
  <c r="J2404" i="6"/>
  <c r="I2404" i="6"/>
  <c r="K2403" i="6"/>
  <c r="J2403" i="6"/>
  <c r="I2403" i="6"/>
  <c r="K2402" i="6"/>
  <c r="J2402" i="6"/>
  <c r="I2402" i="6"/>
  <c r="K2401" i="6"/>
  <c r="J2401" i="6"/>
  <c r="I2401" i="6"/>
  <c r="K2400" i="6"/>
  <c r="J2400" i="6"/>
  <c r="I2400" i="6"/>
  <c r="K2399" i="6"/>
  <c r="J2399" i="6"/>
  <c r="I2399" i="6"/>
  <c r="K2398" i="6"/>
  <c r="J2398" i="6"/>
  <c r="I2398" i="6"/>
  <c r="K2397" i="6"/>
  <c r="J2397" i="6"/>
  <c r="I2397" i="6"/>
  <c r="K2396" i="6"/>
  <c r="J2396" i="6"/>
  <c r="I2396" i="6"/>
  <c r="K2395" i="6"/>
  <c r="J2395" i="6"/>
  <c r="I2395" i="6"/>
  <c r="K2394" i="6"/>
  <c r="J2394" i="6"/>
  <c r="I2394" i="6"/>
  <c r="K2393" i="6"/>
  <c r="J2393" i="6"/>
  <c r="I2393" i="6"/>
  <c r="K2392" i="6"/>
  <c r="J2392" i="6"/>
  <c r="I2392" i="6"/>
  <c r="K2391" i="6"/>
  <c r="J2391" i="6"/>
  <c r="I2391" i="6"/>
  <c r="K2390" i="6"/>
  <c r="J2390" i="6"/>
  <c r="I2390" i="6"/>
  <c r="K2389" i="6"/>
  <c r="J2389" i="6"/>
  <c r="I2389" i="6"/>
  <c r="K2388" i="6"/>
  <c r="J2388" i="6"/>
  <c r="I2388" i="6"/>
  <c r="K2387" i="6"/>
  <c r="J2387" i="6"/>
  <c r="I2387" i="6"/>
  <c r="K2386" i="6"/>
  <c r="J2386" i="6"/>
  <c r="I2386" i="6"/>
  <c r="K2385" i="6"/>
  <c r="J2385" i="6"/>
  <c r="I2385" i="6"/>
  <c r="K2384" i="6"/>
  <c r="J2384" i="6"/>
  <c r="I2384" i="6"/>
  <c r="K2383" i="6"/>
  <c r="J2383" i="6"/>
  <c r="I2383" i="6"/>
  <c r="K2382" i="6"/>
  <c r="J2382" i="6"/>
  <c r="I2382" i="6"/>
  <c r="K2381" i="6"/>
  <c r="J2381" i="6"/>
  <c r="I2381" i="6"/>
  <c r="K2380" i="6"/>
  <c r="J2380" i="6"/>
  <c r="I2380" i="6"/>
  <c r="K2379" i="6"/>
  <c r="J2379" i="6"/>
  <c r="I2379" i="6"/>
  <c r="K2378" i="6"/>
  <c r="J2378" i="6"/>
  <c r="I2378" i="6"/>
  <c r="K2377" i="6"/>
  <c r="J2377" i="6"/>
  <c r="I2377" i="6"/>
  <c r="K2376" i="6"/>
  <c r="J2376" i="6"/>
  <c r="I2376" i="6"/>
  <c r="K2375" i="6"/>
  <c r="J2375" i="6"/>
  <c r="I2375" i="6"/>
  <c r="K2374" i="6"/>
  <c r="J2374" i="6"/>
  <c r="I2374" i="6"/>
  <c r="K2373" i="6"/>
  <c r="J2373" i="6"/>
  <c r="I2373" i="6"/>
  <c r="K2372" i="6"/>
  <c r="J2372" i="6"/>
  <c r="I2372" i="6"/>
  <c r="K2371" i="6"/>
  <c r="J2371" i="6"/>
  <c r="I2371" i="6"/>
  <c r="K2370" i="6"/>
  <c r="J2370" i="6"/>
  <c r="I2370" i="6"/>
  <c r="K2369" i="6"/>
  <c r="J2369" i="6"/>
  <c r="I2369" i="6"/>
  <c r="K2368" i="6"/>
  <c r="J2368" i="6"/>
  <c r="I2368" i="6"/>
  <c r="K2367" i="6"/>
  <c r="J2367" i="6"/>
  <c r="I2367" i="6"/>
  <c r="K2366" i="6"/>
  <c r="J2366" i="6"/>
  <c r="I2366" i="6"/>
  <c r="K2365" i="6"/>
  <c r="J2365" i="6"/>
  <c r="I2365" i="6"/>
  <c r="K2364" i="6"/>
  <c r="J2364" i="6"/>
  <c r="I2364" i="6"/>
  <c r="K2363" i="6"/>
  <c r="J2363" i="6"/>
  <c r="I2363" i="6"/>
  <c r="K2362" i="6"/>
  <c r="J2362" i="6"/>
  <c r="I2362" i="6"/>
  <c r="K2361" i="6"/>
  <c r="J2361" i="6"/>
  <c r="I2361" i="6"/>
  <c r="K2360" i="6"/>
  <c r="J2360" i="6"/>
  <c r="I2360" i="6"/>
  <c r="K2359" i="6"/>
  <c r="J2359" i="6"/>
  <c r="I2359" i="6"/>
  <c r="K2358" i="6"/>
  <c r="J2358" i="6"/>
  <c r="I2358" i="6"/>
  <c r="K2357" i="6"/>
  <c r="J2357" i="6"/>
  <c r="I2357" i="6"/>
  <c r="K2356" i="6"/>
  <c r="J2356" i="6"/>
  <c r="I2356" i="6"/>
  <c r="K2355" i="6"/>
  <c r="J2355" i="6"/>
  <c r="I2355" i="6"/>
  <c r="K2354" i="6"/>
  <c r="J2354" i="6"/>
  <c r="I2354" i="6"/>
  <c r="K2353" i="6"/>
  <c r="J2353" i="6"/>
  <c r="I2353" i="6"/>
  <c r="K2352" i="6"/>
  <c r="J2352" i="6"/>
  <c r="I2352" i="6"/>
  <c r="K2351" i="6"/>
  <c r="J2351" i="6"/>
  <c r="I2351" i="6"/>
  <c r="K2350" i="6"/>
  <c r="J2350" i="6"/>
  <c r="I2350" i="6"/>
  <c r="K2349" i="6"/>
  <c r="J2349" i="6"/>
  <c r="I2349" i="6"/>
  <c r="K2348" i="6"/>
  <c r="J2348" i="6"/>
  <c r="I2348" i="6"/>
  <c r="K2347" i="6"/>
  <c r="J2347" i="6"/>
  <c r="I2347" i="6"/>
  <c r="K2346" i="6"/>
  <c r="J2346" i="6"/>
  <c r="I2346" i="6"/>
  <c r="K2345" i="6"/>
  <c r="J2345" i="6"/>
  <c r="I2345" i="6"/>
  <c r="K2344" i="6"/>
  <c r="J2344" i="6"/>
  <c r="I2344" i="6"/>
  <c r="K2343" i="6"/>
  <c r="J2343" i="6"/>
  <c r="I2343" i="6"/>
  <c r="K2342" i="6"/>
  <c r="J2342" i="6"/>
  <c r="I2342" i="6"/>
  <c r="K2341" i="6"/>
  <c r="J2341" i="6"/>
  <c r="I2341" i="6"/>
  <c r="K2340" i="6"/>
  <c r="J2340" i="6"/>
  <c r="I2340" i="6"/>
  <c r="K2339" i="6"/>
  <c r="J2339" i="6"/>
  <c r="I2339" i="6"/>
  <c r="K2338" i="6"/>
  <c r="J2338" i="6"/>
  <c r="I2338" i="6"/>
  <c r="K2337" i="6"/>
  <c r="J2337" i="6"/>
  <c r="I2337" i="6"/>
  <c r="K2336" i="6"/>
  <c r="J2336" i="6"/>
  <c r="I2336" i="6"/>
  <c r="K2335" i="6"/>
  <c r="J2335" i="6"/>
  <c r="I2335" i="6"/>
  <c r="K2334" i="6"/>
  <c r="J2334" i="6"/>
  <c r="I2334" i="6"/>
  <c r="K2333" i="6"/>
  <c r="J2333" i="6"/>
  <c r="I2333" i="6"/>
  <c r="K2332" i="6"/>
  <c r="J2332" i="6"/>
  <c r="I2332" i="6"/>
  <c r="K2331" i="6"/>
  <c r="J2331" i="6"/>
  <c r="I2331" i="6"/>
  <c r="K2330" i="6"/>
  <c r="J2330" i="6"/>
  <c r="I2330" i="6"/>
  <c r="K2329" i="6"/>
  <c r="J2329" i="6"/>
  <c r="I2329" i="6"/>
  <c r="K2328" i="6"/>
  <c r="J2328" i="6"/>
  <c r="I2328" i="6"/>
  <c r="K2327" i="6"/>
  <c r="J2327" i="6"/>
  <c r="I2327" i="6"/>
  <c r="K2326" i="6"/>
  <c r="J2326" i="6"/>
  <c r="I2326" i="6"/>
  <c r="K2325" i="6"/>
  <c r="J2325" i="6"/>
  <c r="I2325" i="6"/>
  <c r="K2324" i="6"/>
  <c r="J2324" i="6"/>
  <c r="I2324" i="6"/>
  <c r="K2323" i="6"/>
  <c r="J2323" i="6"/>
  <c r="I2323" i="6"/>
  <c r="K2322" i="6"/>
  <c r="J2322" i="6"/>
  <c r="I2322" i="6"/>
  <c r="K2321" i="6"/>
  <c r="J2321" i="6"/>
  <c r="I2321" i="6"/>
  <c r="K2320" i="6"/>
  <c r="J2320" i="6"/>
  <c r="I2320" i="6"/>
  <c r="K2319" i="6"/>
  <c r="J2319" i="6"/>
  <c r="I2319" i="6"/>
  <c r="K2318" i="6"/>
  <c r="J2318" i="6"/>
  <c r="I2318" i="6"/>
  <c r="K2317" i="6"/>
  <c r="J2317" i="6"/>
  <c r="I2317" i="6"/>
  <c r="K2316" i="6"/>
  <c r="J2316" i="6"/>
  <c r="I2316" i="6"/>
  <c r="K2315" i="6"/>
  <c r="J2315" i="6"/>
  <c r="I2315" i="6"/>
  <c r="K2314" i="6"/>
  <c r="J2314" i="6"/>
  <c r="I2314" i="6"/>
  <c r="K2313" i="6"/>
  <c r="J2313" i="6"/>
  <c r="I2313" i="6"/>
  <c r="K2312" i="6"/>
  <c r="J2312" i="6"/>
  <c r="I2312" i="6"/>
  <c r="K2311" i="6"/>
  <c r="J2311" i="6"/>
  <c r="I2311" i="6"/>
  <c r="K2310" i="6"/>
  <c r="J2310" i="6"/>
  <c r="I2310" i="6"/>
  <c r="K2309" i="6"/>
  <c r="J2309" i="6"/>
  <c r="I2309" i="6"/>
  <c r="K2308" i="6"/>
  <c r="J2308" i="6"/>
  <c r="I2308" i="6"/>
  <c r="K2307" i="6"/>
  <c r="J2307" i="6"/>
  <c r="I2307" i="6"/>
  <c r="K2306" i="6"/>
  <c r="J2306" i="6"/>
  <c r="I2306" i="6"/>
  <c r="K2305" i="6"/>
  <c r="J2305" i="6"/>
  <c r="I2305" i="6"/>
  <c r="K2304" i="6"/>
  <c r="J2304" i="6"/>
  <c r="I2304" i="6"/>
  <c r="K2303" i="6"/>
  <c r="J2303" i="6"/>
  <c r="I2303" i="6"/>
  <c r="K2302" i="6"/>
  <c r="J2302" i="6"/>
  <c r="I2302" i="6"/>
  <c r="K2301" i="6"/>
  <c r="J2301" i="6"/>
  <c r="I2301" i="6"/>
  <c r="K2300" i="6"/>
  <c r="J2300" i="6"/>
  <c r="I2300" i="6"/>
  <c r="K2299" i="6"/>
  <c r="J2299" i="6"/>
  <c r="I2299" i="6"/>
  <c r="K2298" i="6"/>
  <c r="J2298" i="6"/>
  <c r="I2298" i="6"/>
  <c r="K2297" i="6"/>
  <c r="J2297" i="6"/>
  <c r="I2297" i="6"/>
  <c r="K2296" i="6"/>
  <c r="J2296" i="6"/>
  <c r="I2296" i="6"/>
  <c r="K2295" i="6"/>
  <c r="J2295" i="6"/>
  <c r="I2295" i="6"/>
  <c r="K2294" i="6"/>
  <c r="J2294" i="6"/>
  <c r="I2294" i="6"/>
  <c r="K2293" i="6"/>
  <c r="J2293" i="6"/>
  <c r="I2293" i="6"/>
  <c r="K2292" i="6"/>
  <c r="J2292" i="6"/>
  <c r="I2292" i="6"/>
  <c r="K2291" i="6"/>
  <c r="J2291" i="6"/>
  <c r="I2291" i="6"/>
  <c r="K2290" i="6"/>
  <c r="J2290" i="6"/>
  <c r="I2290" i="6"/>
  <c r="K2289" i="6"/>
  <c r="J2289" i="6"/>
  <c r="I2289" i="6"/>
  <c r="K2288" i="6"/>
  <c r="J2288" i="6"/>
  <c r="I2288" i="6"/>
  <c r="K2287" i="6"/>
  <c r="J2287" i="6"/>
  <c r="I2287" i="6"/>
  <c r="K2286" i="6"/>
  <c r="J2286" i="6"/>
  <c r="I2286" i="6"/>
  <c r="K2285" i="6"/>
  <c r="J2285" i="6"/>
  <c r="I2285" i="6"/>
  <c r="K2284" i="6"/>
  <c r="J2284" i="6"/>
  <c r="I2284" i="6"/>
  <c r="K2283" i="6"/>
  <c r="J2283" i="6"/>
  <c r="I2283" i="6"/>
  <c r="K2282" i="6"/>
  <c r="J2282" i="6"/>
  <c r="I2282" i="6"/>
  <c r="K2281" i="6"/>
  <c r="J2281" i="6"/>
  <c r="I2281" i="6"/>
  <c r="K2280" i="6"/>
  <c r="J2280" i="6"/>
  <c r="I2280" i="6"/>
  <c r="K2279" i="6"/>
  <c r="J2279" i="6"/>
  <c r="I2279" i="6"/>
  <c r="K2278" i="6"/>
  <c r="J2278" i="6"/>
  <c r="I2278" i="6"/>
  <c r="K2277" i="6"/>
  <c r="J2277" i="6"/>
  <c r="I2277" i="6"/>
  <c r="K2276" i="6"/>
  <c r="J2276" i="6"/>
  <c r="I2276" i="6"/>
  <c r="K2275" i="6"/>
  <c r="J2275" i="6"/>
  <c r="I2275" i="6"/>
  <c r="K2274" i="6"/>
  <c r="J2274" i="6"/>
  <c r="I2274" i="6"/>
  <c r="K2273" i="6"/>
  <c r="J2273" i="6"/>
  <c r="I2273" i="6"/>
  <c r="K2272" i="6"/>
  <c r="J2272" i="6"/>
  <c r="I2272" i="6"/>
  <c r="K2271" i="6"/>
  <c r="J2271" i="6"/>
  <c r="I2271" i="6"/>
  <c r="K2270" i="6"/>
  <c r="J2270" i="6"/>
  <c r="I2270" i="6"/>
  <c r="K2269" i="6"/>
  <c r="J2269" i="6"/>
  <c r="I2269" i="6"/>
  <c r="K2268" i="6"/>
  <c r="J2268" i="6"/>
  <c r="I2268" i="6"/>
  <c r="K2267" i="6"/>
  <c r="J2267" i="6"/>
  <c r="I2267" i="6"/>
  <c r="K2266" i="6"/>
  <c r="J2266" i="6"/>
  <c r="I2266" i="6"/>
  <c r="K2265" i="6"/>
  <c r="J2265" i="6"/>
  <c r="I2265" i="6"/>
  <c r="K2264" i="6"/>
  <c r="J2264" i="6"/>
  <c r="I2264" i="6"/>
  <c r="K2263" i="6"/>
  <c r="J2263" i="6"/>
  <c r="I2263" i="6"/>
  <c r="K2262" i="6"/>
  <c r="J2262" i="6"/>
  <c r="I2262" i="6"/>
  <c r="K2261" i="6"/>
  <c r="J2261" i="6"/>
  <c r="I2261" i="6"/>
  <c r="K2260" i="6"/>
  <c r="J2260" i="6"/>
  <c r="I2260" i="6"/>
  <c r="K2259" i="6"/>
  <c r="J2259" i="6"/>
  <c r="I2259" i="6"/>
  <c r="K2258" i="6"/>
  <c r="J2258" i="6"/>
  <c r="I2258" i="6"/>
  <c r="K2257" i="6"/>
  <c r="J2257" i="6"/>
  <c r="I2257" i="6"/>
  <c r="K2256" i="6"/>
  <c r="J2256" i="6"/>
  <c r="I2256" i="6"/>
  <c r="K2255" i="6"/>
  <c r="J2255" i="6"/>
  <c r="I2255" i="6"/>
  <c r="K2254" i="6"/>
  <c r="J2254" i="6"/>
  <c r="I2254" i="6"/>
  <c r="K2253" i="6"/>
  <c r="J2253" i="6"/>
  <c r="I2253" i="6"/>
  <c r="K2252" i="6"/>
  <c r="J2252" i="6"/>
  <c r="I2252" i="6"/>
  <c r="K2251" i="6"/>
  <c r="J2251" i="6"/>
  <c r="I2251" i="6"/>
  <c r="K2250" i="6"/>
  <c r="J2250" i="6"/>
  <c r="I2250" i="6"/>
  <c r="K2249" i="6"/>
  <c r="J2249" i="6"/>
  <c r="I2249" i="6"/>
  <c r="K2248" i="6"/>
  <c r="J2248" i="6"/>
  <c r="I2248" i="6"/>
  <c r="K2247" i="6"/>
  <c r="J2247" i="6"/>
  <c r="I2247" i="6"/>
  <c r="K2246" i="6"/>
  <c r="J2246" i="6"/>
  <c r="I2246" i="6"/>
  <c r="K2245" i="6"/>
  <c r="J2245" i="6"/>
  <c r="I2245" i="6"/>
  <c r="K2244" i="6"/>
  <c r="J2244" i="6"/>
  <c r="I2244" i="6"/>
  <c r="K2243" i="6"/>
  <c r="J2243" i="6"/>
  <c r="I2243" i="6"/>
  <c r="K2242" i="6"/>
  <c r="J2242" i="6"/>
  <c r="I2242" i="6"/>
  <c r="K2241" i="6"/>
  <c r="J2241" i="6"/>
  <c r="I2241" i="6"/>
  <c r="K2240" i="6"/>
  <c r="J2240" i="6"/>
  <c r="I2240" i="6"/>
  <c r="K2239" i="6"/>
  <c r="J2239" i="6"/>
  <c r="I2239" i="6"/>
  <c r="K2238" i="6"/>
  <c r="J2238" i="6"/>
  <c r="I2238" i="6"/>
  <c r="K2237" i="6"/>
  <c r="J2237" i="6"/>
  <c r="I2237" i="6"/>
  <c r="K2236" i="6"/>
  <c r="J2236" i="6"/>
  <c r="I2236" i="6"/>
  <c r="K2235" i="6"/>
  <c r="J2235" i="6"/>
  <c r="I2235" i="6"/>
  <c r="K2234" i="6"/>
  <c r="J2234" i="6"/>
  <c r="I2234" i="6"/>
  <c r="K2233" i="6"/>
  <c r="J2233" i="6"/>
  <c r="I2233" i="6"/>
  <c r="K2232" i="6"/>
  <c r="J2232" i="6"/>
  <c r="I2232" i="6"/>
  <c r="K2231" i="6"/>
  <c r="J2231" i="6"/>
  <c r="I2231" i="6"/>
  <c r="K2230" i="6"/>
  <c r="J2230" i="6"/>
  <c r="I2230" i="6"/>
  <c r="K2229" i="6"/>
  <c r="J2229" i="6"/>
  <c r="I2229" i="6"/>
  <c r="K2228" i="6"/>
  <c r="J2228" i="6"/>
  <c r="I2228" i="6"/>
  <c r="K2227" i="6"/>
  <c r="J2227" i="6"/>
  <c r="I2227" i="6"/>
  <c r="K2226" i="6"/>
  <c r="J2226" i="6"/>
  <c r="I2226" i="6"/>
  <c r="K2225" i="6"/>
  <c r="J2225" i="6"/>
  <c r="I2225" i="6"/>
  <c r="K2224" i="6"/>
  <c r="J2224" i="6"/>
  <c r="I2224" i="6"/>
  <c r="K2223" i="6"/>
  <c r="J2223" i="6"/>
  <c r="I2223" i="6"/>
  <c r="K2222" i="6"/>
  <c r="J2222" i="6"/>
  <c r="I2222" i="6"/>
  <c r="K2221" i="6"/>
  <c r="J2221" i="6"/>
  <c r="I2221" i="6"/>
  <c r="K2220" i="6"/>
  <c r="J2220" i="6"/>
  <c r="I2220" i="6"/>
  <c r="K2219" i="6"/>
  <c r="J2219" i="6"/>
  <c r="I2219" i="6"/>
  <c r="K2218" i="6"/>
  <c r="J2218" i="6"/>
  <c r="I2218" i="6"/>
  <c r="K2217" i="6"/>
  <c r="J2217" i="6"/>
  <c r="I2217" i="6"/>
  <c r="K2216" i="6"/>
  <c r="J2216" i="6"/>
  <c r="I2216" i="6"/>
  <c r="K2215" i="6"/>
  <c r="J2215" i="6"/>
  <c r="I2215" i="6"/>
  <c r="K2214" i="6"/>
  <c r="J2214" i="6"/>
  <c r="I2214" i="6"/>
  <c r="K2213" i="6"/>
  <c r="J2213" i="6"/>
  <c r="I2213" i="6"/>
  <c r="K2212" i="6"/>
  <c r="J2212" i="6"/>
  <c r="I2212" i="6"/>
  <c r="K2211" i="6"/>
  <c r="J2211" i="6"/>
  <c r="I2211" i="6"/>
  <c r="K2210" i="6"/>
  <c r="J2210" i="6"/>
  <c r="I2210" i="6"/>
  <c r="K2209" i="6"/>
  <c r="J2209" i="6"/>
  <c r="I2209" i="6"/>
  <c r="K2208" i="6"/>
  <c r="J2208" i="6"/>
  <c r="I2208" i="6"/>
  <c r="K2207" i="6"/>
  <c r="J2207" i="6"/>
  <c r="I2207" i="6"/>
  <c r="K2206" i="6"/>
  <c r="J2206" i="6"/>
  <c r="I2206" i="6"/>
  <c r="K2205" i="6"/>
  <c r="J2205" i="6"/>
  <c r="I2205" i="6"/>
  <c r="K2204" i="6"/>
  <c r="J2204" i="6"/>
  <c r="I2204" i="6"/>
  <c r="K2203" i="6"/>
  <c r="J2203" i="6"/>
  <c r="I2203" i="6"/>
  <c r="K2202" i="6"/>
  <c r="J2202" i="6"/>
  <c r="I2202" i="6"/>
  <c r="K2201" i="6"/>
  <c r="J2201" i="6"/>
  <c r="I2201" i="6"/>
  <c r="K2200" i="6"/>
  <c r="J2200" i="6"/>
  <c r="I2200" i="6"/>
  <c r="K2199" i="6"/>
  <c r="J2199" i="6"/>
  <c r="I2199" i="6"/>
  <c r="K2198" i="6"/>
  <c r="J2198" i="6"/>
  <c r="I2198" i="6"/>
  <c r="K2197" i="6"/>
  <c r="J2197" i="6"/>
  <c r="I2197" i="6"/>
  <c r="K2196" i="6"/>
  <c r="J2196" i="6"/>
  <c r="I2196" i="6"/>
  <c r="K2195" i="6"/>
  <c r="J2195" i="6"/>
  <c r="I2195" i="6"/>
  <c r="K2194" i="6"/>
  <c r="J2194" i="6"/>
  <c r="I2194" i="6"/>
  <c r="K2193" i="6"/>
  <c r="J2193" i="6"/>
  <c r="I2193" i="6"/>
  <c r="K2192" i="6"/>
  <c r="J2192" i="6"/>
  <c r="I2192" i="6"/>
  <c r="K2191" i="6"/>
  <c r="J2191" i="6"/>
  <c r="I2191" i="6"/>
  <c r="K2190" i="6"/>
  <c r="J2190" i="6"/>
  <c r="I2190" i="6"/>
  <c r="K2189" i="6"/>
  <c r="J2189" i="6"/>
  <c r="I2189" i="6"/>
  <c r="K2188" i="6"/>
  <c r="J2188" i="6"/>
  <c r="I2188" i="6"/>
  <c r="K2187" i="6"/>
  <c r="J2187" i="6"/>
  <c r="I2187" i="6"/>
  <c r="K2186" i="6"/>
  <c r="J2186" i="6"/>
  <c r="I2186" i="6"/>
  <c r="K2185" i="6"/>
  <c r="J2185" i="6"/>
  <c r="I2185" i="6"/>
  <c r="K2184" i="6"/>
  <c r="J2184" i="6"/>
  <c r="I2184" i="6"/>
  <c r="K2183" i="6"/>
  <c r="J2183" i="6"/>
  <c r="I2183" i="6"/>
  <c r="K2182" i="6"/>
  <c r="J2182" i="6"/>
  <c r="I2182" i="6"/>
  <c r="K2181" i="6"/>
  <c r="J2181" i="6"/>
  <c r="I2181" i="6"/>
  <c r="K2180" i="6"/>
  <c r="J2180" i="6"/>
  <c r="I2180" i="6"/>
  <c r="K2179" i="6"/>
  <c r="J2179" i="6"/>
  <c r="I2179" i="6"/>
  <c r="K2178" i="6"/>
  <c r="J2178" i="6"/>
  <c r="I2178" i="6"/>
  <c r="K2177" i="6"/>
  <c r="J2177" i="6"/>
  <c r="I2177" i="6"/>
  <c r="K2176" i="6"/>
  <c r="J2176" i="6"/>
  <c r="I2176" i="6"/>
  <c r="K2175" i="6"/>
  <c r="J2175" i="6"/>
  <c r="I2175" i="6"/>
  <c r="K2174" i="6"/>
  <c r="J2174" i="6"/>
  <c r="I2174" i="6"/>
  <c r="K2173" i="6"/>
  <c r="J2173" i="6"/>
  <c r="I2173" i="6"/>
  <c r="K2172" i="6"/>
  <c r="J2172" i="6"/>
  <c r="I2172" i="6"/>
  <c r="K2171" i="6"/>
  <c r="J2171" i="6"/>
  <c r="I2171" i="6"/>
  <c r="K2170" i="6"/>
  <c r="J2170" i="6"/>
  <c r="I2170" i="6"/>
  <c r="K2169" i="6"/>
  <c r="J2169" i="6"/>
  <c r="I2169" i="6"/>
  <c r="K2168" i="6"/>
  <c r="J2168" i="6"/>
  <c r="I2168" i="6"/>
  <c r="K2167" i="6"/>
  <c r="J2167" i="6"/>
  <c r="I2167" i="6"/>
  <c r="K2166" i="6"/>
  <c r="J2166" i="6"/>
  <c r="I2166" i="6"/>
  <c r="K2165" i="6"/>
  <c r="J2165" i="6"/>
  <c r="I2165" i="6"/>
  <c r="K2164" i="6"/>
  <c r="J2164" i="6"/>
  <c r="I2164" i="6"/>
  <c r="K2163" i="6"/>
  <c r="J2163" i="6"/>
  <c r="I2163" i="6"/>
  <c r="K2162" i="6"/>
  <c r="J2162" i="6"/>
  <c r="I2162" i="6"/>
  <c r="K2161" i="6"/>
  <c r="J2161" i="6"/>
  <c r="I2161" i="6"/>
  <c r="K2160" i="6"/>
  <c r="J2160" i="6"/>
  <c r="I2160" i="6"/>
  <c r="K2159" i="6"/>
  <c r="J2159" i="6"/>
  <c r="I2159" i="6"/>
  <c r="K2158" i="6"/>
  <c r="J2158" i="6"/>
  <c r="I2158" i="6"/>
  <c r="K2157" i="6"/>
  <c r="J2157" i="6"/>
  <c r="I2157" i="6"/>
  <c r="K2156" i="6"/>
  <c r="J2156" i="6"/>
  <c r="I2156" i="6"/>
  <c r="K2155" i="6"/>
  <c r="J2155" i="6"/>
  <c r="I2155" i="6"/>
  <c r="K2154" i="6"/>
  <c r="J2154" i="6"/>
  <c r="I2154" i="6"/>
  <c r="K2153" i="6"/>
  <c r="J2153" i="6"/>
  <c r="I2153" i="6"/>
  <c r="K2152" i="6"/>
  <c r="J2152" i="6"/>
  <c r="I2152" i="6"/>
  <c r="K2151" i="6"/>
  <c r="J2151" i="6"/>
  <c r="I2151" i="6"/>
  <c r="K2150" i="6"/>
  <c r="J2150" i="6"/>
  <c r="I2150" i="6"/>
  <c r="K2149" i="6"/>
  <c r="J2149" i="6"/>
  <c r="I2149" i="6"/>
  <c r="K2148" i="6"/>
  <c r="J2148" i="6"/>
  <c r="I2148" i="6"/>
  <c r="K2147" i="6"/>
  <c r="J2147" i="6"/>
  <c r="I2147" i="6"/>
  <c r="K2146" i="6"/>
  <c r="J2146" i="6"/>
  <c r="I2146" i="6"/>
  <c r="K2145" i="6"/>
  <c r="J2145" i="6"/>
  <c r="I2145" i="6"/>
  <c r="K2144" i="6"/>
  <c r="J2144" i="6"/>
  <c r="I2144" i="6"/>
  <c r="K2143" i="6"/>
  <c r="J2143" i="6"/>
  <c r="I2143" i="6"/>
  <c r="K2142" i="6"/>
  <c r="J2142" i="6"/>
  <c r="I2142" i="6"/>
  <c r="K2141" i="6"/>
  <c r="J2141" i="6"/>
  <c r="I2141" i="6"/>
  <c r="K2140" i="6"/>
  <c r="J2140" i="6"/>
  <c r="I2140" i="6"/>
  <c r="K2139" i="6"/>
  <c r="J2139" i="6"/>
  <c r="I2139" i="6"/>
  <c r="K2138" i="6"/>
  <c r="J2138" i="6"/>
  <c r="I2138" i="6"/>
  <c r="K2137" i="6"/>
  <c r="J2137" i="6"/>
  <c r="I2137" i="6"/>
  <c r="K2136" i="6"/>
  <c r="J2136" i="6"/>
  <c r="I2136" i="6"/>
  <c r="K2135" i="6"/>
  <c r="J2135" i="6"/>
  <c r="I2135" i="6"/>
  <c r="K2134" i="6"/>
  <c r="J2134" i="6"/>
  <c r="I2134" i="6"/>
  <c r="K2133" i="6"/>
  <c r="J2133" i="6"/>
  <c r="I2133" i="6"/>
  <c r="K2132" i="6"/>
  <c r="J2132" i="6"/>
  <c r="I2132" i="6"/>
  <c r="K2131" i="6"/>
  <c r="J2131" i="6"/>
  <c r="I2131" i="6"/>
  <c r="K2130" i="6"/>
  <c r="J2130" i="6"/>
  <c r="I2130" i="6"/>
  <c r="K2129" i="6"/>
  <c r="J2129" i="6"/>
  <c r="I2129" i="6"/>
  <c r="K2128" i="6"/>
  <c r="J2128" i="6"/>
  <c r="I2128" i="6"/>
  <c r="K2127" i="6"/>
  <c r="J2127" i="6"/>
  <c r="I2127" i="6"/>
  <c r="K2126" i="6"/>
  <c r="J2126" i="6"/>
  <c r="I2126" i="6"/>
  <c r="K2125" i="6"/>
  <c r="J2125" i="6"/>
  <c r="I2125" i="6"/>
  <c r="K2124" i="6"/>
  <c r="J2124" i="6"/>
  <c r="I2124" i="6"/>
  <c r="K2123" i="6"/>
  <c r="J2123" i="6"/>
  <c r="I2123" i="6"/>
  <c r="K2122" i="6"/>
  <c r="J2122" i="6"/>
  <c r="I2122" i="6"/>
  <c r="K2121" i="6"/>
  <c r="J2121" i="6"/>
  <c r="I2121" i="6"/>
  <c r="K2120" i="6"/>
  <c r="J2120" i="6"/>
  <c r="I2120" i="6"/>
  <c r="K2119" i="6"/>
  <c r="J2119" i="6"/>
  <c r="I2119" i="6"/>
  <c r="K2118" i="6"/>
  <c r="J2118" i="6"/>
  <c r="I2118" i="6"/>
  <c r="K2117" i="6"/>
  <c r="J2117" i="6"/>
  <c r="I2117" i="6"/>
  <c r="K2116" i="6"/>
  <c r="J2116" i="6"/>
  <c r="I2116" i="6"/>
  <c r="K2115" i="6"/>
  <c r="J2115" i="6"/>
  <c r="I2115" i="6"/>
  <c r="K2114" i="6"/>
  <c r="J2114" i="6"/>
  <c r="I2114" i="6"/>
  <c r="K2113" i="6"/>
  <c r="J2113" i="6"/>
  <c r="I2113" i="6"/>
  <c r="K2112" i="6"/>
  <c r="J2112" i="6"/>
  <c r="I2112" i="6"/>
  <c r="K2111" i="6"/>
  <c r="J2111" i="6"/>
  <c r="I2111" i="6"/>
  <c r="K2110" i="6"/>
  <c r="J2110" i="6"/>
  <c r="I2110" i="6"/>
  <c r="K2109" i="6"/>
  <c r="J2109" i="6"/>
  <c r="I2109" i="6"/>
  <c r="K2108" i="6"/>
  <c r="J2108" i="6"/>
  <c r="I2108" i="6"/>
  <c r="K2107" i="6"/>
  <c r="J2107" i="6"/>
  <c r="I2107" i="6"/>
  <c r="K2106" i="6"/>
  <c r="J2106" i="6"/>
  <c r="I2106" i="6"/>
  <c r="K2105" i="6"/>
  <c r="J2105" i="6"/>
  <c r="I2105" i="6"/>
  <c r="K2104" i="6"/>
  <c r="J2104" i="6"/>
  <c r="I2104" i="6"/>
  <c r="K2103" i="6"/>
  <c r="J2103" i="6"/>
  <c r="I2103" i="6"/>
  <c r="K2102" i="6"/>
  <c r="J2102" i="6"/>
  <c r="I2102" i="6"/>
  <c r="K2101" i="6"/>
  <c r="J2101" i="6"/>
  <c r="I2101" i="6"/>
  <c r="K2100" i="6"/>
  <c r="J2100" i="6"/>
  <c r="I2100" i="6"/>
  <c r="K2099" i="6"/>
  <c r="J2099" i="6"/>
  <c r="I2099" i="6"/>
  <c r="K2098" i="6"/>
  <c r="J2098" i="6"/>
  <c r="I2098" i="6"/>
  <c r="K2097" i="6"/>
  <c r="J2097" i="6"/>
  <c r="I2097" i="6"/>
  <c r="K2096" i="6"/>
  <c r="J2096" i="6"/>
  <c r="I2096" i="6"/>
  <c r="K2095" i="6"/>
  <c r="J2095" i="6"/>
  <c r="I2095" i="6"/>
  <c r="K2094" i="6"/>
  <c r="J2094" i="6"/>
  <c r="I2094" i="6"/>
  <c r="K2093" i="6"/>
  <c r="J2093" i="6"/>
  <c r="I2093" i="6"/>
  <c r="K2092" i="6"/>
  <c r="J2092" i="6"/>
  <c r="I2092" i="6"/>
  <c r="K2091" i="6"/>
  <c r="J2091" i="6"/>
  <c r="I2091" i="6"/>
  <c r="K2090" i="6"/>
  <c r="J2090" i="6"/>
  <c r="I2090" i="6"/>
  <c r="K2089" i="6"/>
  <c r="J2089" i="6"/>
  <c r="I2089" i="6"/>
  <c r="K2088" i="6"/>
  <c r="J2088" i="6"/>
  <c r="I2088" i="6"/>
  <c r="K2087" i="6"/>
  <c r="J2087" i="6"/>
  <c r="I2087" i="6"/>
  <c r="K2086" i="6"/>
  <c r="J2086" i="6"/>
  <c r="I2086" i="6"/>
  <c r="K2085" i="6"/>
  <c r="J2085" i="6"/>
  <c r="I2085" i="6"/>
  <c r="K2084" i="6"/>
  <c r="J2084" i="6"/>
  <c r="I2084" i="6"/>
  <c r="K2083" i="6"/>
  <c r="J2083" i="6"/>
  <c r="I2083" i="6"/>
  <c r="K2082" i="6"/>
  <c r="J2082" i="6"/>
  <c r="I2082" i="6"/>
  <c r="K2081" i="6"/>
  <c r="J2081" i="6"/>
  <c r="I2081" i="6"/>
  <c r="K2080" i="6"/>
  <c r="J2080" i="6"/>
  <c r="I2080" i="6"/>
  <c r="K2079" i="6"/>
  <c r="J2079" i="6"/>
  <c r="I2079" i="6"/>
  <c r="K2078" i="6"/>
  <c r="J2078" i="6"/>
  <c r="I2078" i="6"/>
  <c r="K2077" i="6"/>
  <c r="J2077" i="6"/>
  <c r="I2077" i="6"/>
  <c r="K2076" i="6"/>
  <c r="J2076" i="6"/>
  <c r="I2076" i="6"/>
  <c r="K2075" i="6"/>
  <c r="J2075" i="6"/>
  <c r="I2075" i="6"/>
  <c r="K2074" i="6"/>
  <c r="J2074" i="6"/>
  <c r="I2074" i="6"/>
  <c r="K2073" i="6"/>
  <c r="J2073" i="6"/>
  <c r="I2073" i="6"/>
  <c r="K2072" i="6"/>
  <c r="J2072" i="6"/>
  <c r="I2072" i="6"/>
  <c r="K2071" i="6"/>
  <c r="J2071" i="6"/>
  <c r="I2071" i="6"/>
  <c r="K2070" i="6"/>
  <c r="J2070" i="6"/>
  <c r="I2070" i="6"/>
  <c r="K2069" i="6"/>
  <c r="J2069" i="6"/>
  <c r="I2069" i="6"/>
  <c r="K2068" i="6"/>
  <c r="J2068" i="6"/>
  <c r="I2068" i="6"/>
  <c r="K2067" i="6"/>
  <c r="J2067" i="6"/>
  <c r="I2067" i="6"/>
  <c r="K2066" i="6"/>
  <c r="J2066" i="6"/>
  <c r="I2066" i="6"/>
  <c r="K2065" i="6"/>
  <c r="J2065" i="6"/>
  <c r="I2065" i="6"/>
  <c r="K2064" i="6"/>
  <c r="J2064" i="6"/>
  <c r="I2064" i="6"/>
  <c r="K2063" i="6"/>
  <c r="J2063" i="6"/>
  <c r="I2063" i="6"/>
  <c r="K2062" i="6"/>
  <c r="J2062" i="6"/>
  <c r="I2062" i="6"/>
  <c r="K2061" i="6"/>
  <c r="J2061" i="6"/>
  <c r="I2061" i="6"/>
  <c r="K2060" i="6"/>
  <c r="J2060" i="6"/>
  <c r="I2060" i="6"/>
  <c r="K2059" i="6"/>
  <c r="J2059" i="6"/>
  <c r="I2059" i="6"/>
  <c r="K2058" i="6"/>
  <c r="J2058" i="6"/>
  <c r="I2058" i="6"/>
  <c r="K2057" i="6"/>
  <c r="J2057" i="6"/>
  <c r="I2057" i="6"/>
  <c r="K2056" i="6"/>
  <c r="J2056" i="6"/>
  <c r="I2056" i="6"/>
  <c r="K2055" i="6"/>
  <c r="J2055" i="6"/>
  <c r="I2055" i="6"/>
  <c r="K2054" i="6"/>
  <c r="J2054" i="6"/>
  <c r="I2054" i="6"/>
  <c r="K2053" i="6"/>
  <c r="J2053" i="6"/>
  <c r="I2053" i="6"/>
  <c r="K2052" i="6"/>
  <c r="J2052" i="6"/>
  <c r="I2052" i="6"/>
  <c r="K2051" i="6"/>
  <c r="J2051" i="6"/>
  <c r="I2051" i="6"/>
  <c r="K2050" i="6"/>
  <c r="J2050" i="6"/>
  <c r="I2050" i="6"/>
  <c r="K2049" i="6"/>
  <c r="J2049" i="6"/>
  <c r="I2049" i="6"/>
  <c r="K2048" i="6"/>
  <c r="J2048" i="6"/>
  <c r="I2048" i="6"/>
  <c r="K2047" i="6"/>
  <c r="J2047" i="6"/>
  <c r="I2047" i="6"/>
  <c r="K2046" i="6"/>
  <c r="J2046" i="6"/>
  <c r="I2046" i="6"/>
  <c r="K2045" i="6"/>
  <c r="J2045" i="6"/>
  <c r="I2045" i="6"/>
  <c r="K2044" i="6"/>
  <c r="J2044" i="6"/>
  <c r="I2044" i="6"/>
  <c r="K2043" i="6"/>
  <c r="J2043" i="6"/>
  <c r="I2043" i="6"/>
  <c r="K2042" i="6"/>
  <c r="J2042" i="6"/>
  <c r="I2042" i="6"/>
  <c r="K2041" i="6"/>
  <c r="J2041" i="6"/>
  <c r="I2041" i="6"/>
  <c r="K2040" i="6"/>
  <c r="J2040" i="6"/>
  <c r="I2040" i="6"/>
  <c r="K2039" i="6"/>
  <c r="J2039" i="6"/>
  <c r="I2039" i="6"/>
  <c r="K2038" i="6"/>
  <c r="J2038" i="6"/>
  <c r="I2038" i="6"/>
  <c r="K2037" i="6"/>
  <c r="J2037" i="6"/>
  <c r="I2037" i="6"/>
  <c r="K2036" i="6"/>
  <c r="J2036" i="6"/>
  <c r="I2036" i="6"/>
  <c r="K2035" i="6"/>
  <c r="J2035" i="6"/>
  <c r="I2035" i="6"/>
  <c r="K2034" i="6"/>
  <c r="J2034" i="6"/>
  <c r="I2034" i="6"/>
  <c r="K2033" i="6"/>
  <c r="J2033" i="6"/>
  <c r="I2033" i="6"/>
  <c r="K2032" i="6"/>
  <c r="J2032" i="6"/>
  <c r="I2032" i="6"/>
  <c r="K2031" i="6"/>
  <c r="J2031" i="6"/>
  <c r="I2031" i="6"/>
  <c r="K2030" i="6"/>
  <c r="J2030" i="6"/>
  <c r="I2030" i="6"/>
  <c r="K2029" i="6"/>
  <c r="J2029" i="6"/>
  <c r="I2029" i="6"/>
  <c r="K2028" i="6"/>
  <c r="J2028" i="6"/>
  <c r="I2028" i="6"/>
  <c r="K2027" i="6"/>
  <c r="J2027" i="6"/>
  <c r="I2027" i="6"/>
  <c r="K2026" i="6"/>
  <c r="J2026" i="6"/>
  <c r="I2026" i="6"/>
  <c r="K2025" i="6"/>
  <c r="J2025" i="6"/>
  <c r="I2025" i="6"/>
  <c r="K2024" i="6"/>
  <c r="J2024" i="6"/>
  <c r="I2024" i="6"/>
  <c r="K2023" i="6"/>
  <c r="J2023" i="6"/>
  <c r="I2023" i="6"/>
  <c r="K2022" i="6"/>
  <c r="J2022" i="6"/>
  <c r="I2022" i="6"/>
  <c r="K2021" i="6"/>
  <c r="J2021" i="6"/>
  <c r="I2021" i="6"/>
  <c r="K2020" i="6"/>
  <c r="J2020" i="6"/>
  <c r="I2020" i="6"/>
  <c r="K2019" i="6"/>
  <c r="J2019" i="6"/>
  <c r="I2019" i="6"/>
  <c r="K2018" i="6"/>
  <c r="J2018" i="6"/>
  <c r="I2018" i="6"/>
  <c r="K2017" i="6"/>
  <c r="J2017" i="6"/>
  <c r="I2017" i="6"/>
  <c r="K2016" i="6"/>
  <c r="J2016" i="6"/>
  <c r="I2016" i="6"/>
  <c r="K2015" i="6"/>
  <c r="J2015" i="6"/>
  <c r="I2015" i="6"/>
  <c r="K2014" i="6"/>
  <c r="J2014" i="6"/>
  <c r="I2014" i="6"/>
  <c r="K2013" i="6"/>
  <c r="J2013" i="6"/>
  <c r="I2013" i="6"/>
  <c r="K2012" i="6"/>
  <c r="J2012" i="6"/>
  <c r="I2012" i="6"/>
  <c r="K2011" i="6"/>
  <c r="J2011" i="6"/>
  <c r="I2011" i="6"/>
  <c r="K2010" i="6"/>
  <c r="J2010" i="6"/>
  <c r="I2010" i="6"/>
  <c r="K2009" i="6"/>
  <c r="J2009" i="6"/>
  <c r="I2009" i="6"/>
  <c r="K2008" i="6"/>
  <c r="J2008" i="6"/>
  <c r="I2008" i="6"/>
  <c r="K2007" i="6"/>
  <c r="J2007" i="6"/>
  <c r="I2007" i="6"/>
  <c r="K2006" i="6"/>
  <c r="J2006" i="6"/>
  <c r="I2006" i="6"/>
  <c r="K2005" i="6"/>
  <c r="J2005" i="6"/>
  <c r="I2005" i="6"/>
  <c r="K2004" i="6"/>
  <c r="J2004" i="6"/>
  <c r="I2004" i="6"/>
  <c r="K2003" i="6"/>
  <c r="J2003" i="6"/>
  <c r="I2003" i="6"/>
  <c r="K2002" i="6"/>
  <c r="J2002" i="6"/>
  <c r="I2002" i="6"/>
  <c r="K2001" i="6"/>
  <c r="J2001" i="6"/>
  <c r="I2001" i="6"/>
  <c r="K2000" i="6"/>
  <c r="J2000" i="6"/>
  <c r="I2000" i="6"/>
  <c r="K1999" i="6"/>
  <c r="J1999" i="6"/>
  <c r="I1999" i="6"/>
  <c r="K1998" i="6"/>
  <c r="J1998" i="6"/>
  <c r="I1998" i="6"/>
  <c r="K1997" i="6"/>
  <c r="J1997" i="6"/>
  <c r="I1997" i="6"/>
  <c r="K1996" i="6"/>
  <c r="J1996" i="6"/>
  <c r="I1996" i="6"/>
  <c r="K1995" i="6"/>
  <c r="J1995" i="6"/>
  <c r="I1995" i="6"/>
  <c r="K1994" i="6"/>
  <c r="J1994" i="6"/>
  <c r="I1994" i="6"/>
  <c r="K1993" i="6"/>
  <c r="J1993" i="6"/>
  <c r="I1993" i="6"/>
  <c r="K1992" i="6"/>
  <c r="J1992" i="6"/>
  <c r="I1992" i="6"/>
  <c r="K1991" i="6"/>
  <c r="J1991" i="6"/>
  <c r="I1991" i="6"/>
  <c r="K1990" i="6"/>
  <c r="J1990" i="6"/>
  <c r="I1990" i="6"/>
  <c r="K1989" i="6"/>
  <c r="J1989" i="6"/>
  <c r="I1989" i="6"/>
  <c r="K1988" i="6"/>
  <c r="J1988" i="6"/>
  <c r="I1988" i="6"/>
  <c r="K1987" i="6"/>
  <c r="J1987" i="6"/>
  <c r="I1987" i="6"/>
  <c r="K1986" i="6"/>
  <c r="J1986" i="6"/>
  <c r="I1986" i="6"/>
  <c r="K1985" i="6"/>
  <c r="J1985" i="6"/>
  <c r="I1985" i="6"/>
  <c r="K1984" i="6"/>
  <c r="J1984" i="6"/>
  <c r="I1984" i="6"/>
  <c r="K1983" i="6"/>
  <c r="J1983" i="6"/>
  <c r="I1983" i="6"/>
  <c r="K1982" i="6"/>
  <c r="J1982" i="6"/>
  <c r="I1982" i="6"/>
  <c r="K1981" i="6"/>
  <c r="J1981" i="6"/>
  <c r="I1981" i="6"/>
  <c r="K1980" i="6"/>
  <c r="J1980" i="6"/>
  <c r="I1980" i="6"/>
  <c r="K1979" i="6"/>
  <c r="J1979" i="6"/>
  <c r="I1979" i="6"/>
  <c r="K1978" i="6"/>
  <c r="J1978" i="6"/>
  <c r="I1978" i="6"/>
  <c r="K1977" i="6"/>
  <c r="J1977" i="6"/>
  <c r="I1977" i="6"/>
  <c r="K1976" i="6"/>
  <c r="J1976" i="6"/>
  <c r="I1976" i="6"/>
  <c r="K1975" i="6"/>
  <c r="J1975" i="6"/>
  <c r="I1975" i="6"/>
  <c r="K1974" i="6"/>
  <c r="J1974" i="6"/>
  <c r="I1974" i="6"/>
  <c r="K1973" i="6"/>
  <c r="J1973" i="6"/>
  <c r="I1973" i="6"/>
  <c r="K1972" i="6"/>
  <c r="J1972" i="6"/>
  <c r="I1972" i="6"/>
  <c r="K1971" i="6"/>
  <c r="J1971" i="6"/>
  <c r="I1971" i="6"/>
  <c r="K1970" i="6"/>
  <c r="J1970" i="6"/>
  <c r="I1970" i="6"/>
  <c r="K1969" i="6"/>
  <c r="J1969" i="6"/>
  <c r="I1969" i="6"/>
  <c r="K1968" i="6"/>
  <c r="J1968" i="6"/>
  <c r="I1968" i="6"/>
  <c r="K1967" i="6"/>
  <c r="J1967" i="6"/>
  <c r="I1967" i="6"/>
  <c r="K1966" i="6"/>
  <c r="J1966" i="6"/>
  <c r="I1966" i="6"/>
  <c r="K1965" i="6"/>
  <c r="J1965" i="6"/>
  <c r="I1965" i="6"/>
  <c r="K1964" i="6"/>
  <c r="J1964" i="6"/>
  <c r="I1964" i="6"/>
  <c r="K1963" i="6"/>
  <c r="J1963" i="6"/>
  <c r="I1963" i="6"/>
  <c r="K1962" i="6"/>
  <c r="J1962" i="6"/>
  <c r="I1962" i="6"/>
  <c r="K1961" i="6"/>
  <c r="J1961" i="6"/>
  <c r="I1961" i="6"/>
  <c r="K1960" i="6"/>
  <c r="J1960" i="6"/>
  <c r="I1960" i="6"/>
  <c r="K1959" i="6"/>
  <c r="J1959" i="6"/>
  <c r="I1959" i="6"/>
  <c r="K1958" i="6"/>
  <c r="J1958" i="6"/>
  <c r="I1958" i="6"/>
  <c r="K1957" i="6"/>
  <c r="J1957" i="6"/>
  <c r="I1957" i="6"/>
  <c r="K1956" i="6"/>
  <c r="J1956" i="6"/>
  <c r="I1956" i="6"/>
  <c r="K1955" i="6"/>
  <c r="J1955" i="6"/>
  <c r="I1955" i="6"/>
  <c r="K1954" i="6"/>
  <c r="J1954" i="6"/>
  <c r="I1954" i="6"/>
  <c r="K1953" i="6"/>
  <c r="J1953" i="6"/>
  <c r="I1953" i="6"/>
  <c r="K1952" i="6"/>
  <c r="J1952" i="6"/>
  <c r="I1952" i="6"/>
  <c r="K1951" i="6"/>
  <c r="J1951" i="6"/>
  <c r="I1951" i="6"/>
  <c r="K1950" i="6"/>
  <c r="J1950" i="6"/>
  <c r="I1950" i="6"/>
  <c r="K1949" i="6"/>
  <c r="J1949" i="6"/>
  <c r="I1949" i="6"/>
  <c r="K1948" i="6"/>
  <c r="J1948" i="6"/>
  <c r="I1948" i="6"/>
  <c r="K1947" i="6"/>
  <c r="J1947" i="6"/>
  <c r="I1947" i="6"/>
  <c r="K1946" i="6"/>
  <c r="J1946" i="6"/>
  <c r="I1946" i="6"/>
  <c r="K1945" i="6"/>
  <c r="J1945" i="6"/>
  <c r="I1945" i="6"/>
  <c r="K1944" i="6"/>
  <c r="J1944" i="6"/>
  <c r="I1944" i="6"/>
  <c r="K1943" i="6"/>
  <c r="J1943" i="6"/>
  <c r="I1943" i="6"/>
  <c r="K1942" i="6"/>
  <c r="J1942" i="6"/>
  <c r="I1942" i="6"/>
  <c r="K1941" i="6"/>
  <c r="J1941" i="6"/>
  <c r="I1941" i="6"/>
  <c r="K1940" i="6"/>
  <c r="J1940" i="6"/>
  <c r="I1940" i="6"/>
  <c r="K1939" i="6"/>
  <c r="J1939" i="6"/>
  <c r="I1939" i="6"/>
  <c r="K1938" i="6"/>
  <c r="J1938" i="6"/>
  <c r="I1938" i="6"/>
  <c r="K1937" i="6"/>
  <c r="J1937" i="6"/>
  <c r="I1937" i="6"/>
  <c r="K1936" i="6"/>
  <c r="J1936" i="6"/>
  <c r="I1936" i="6"/>
  <c r="K1935" i="6"/>
  <c r="J1935" i="6"/>
  <c r="I1935" i="6"/>
  <c r="K1934" i="6"/>
  <c r="J1934" i="6"/>
  <c r="I1934" i="6"/>
  <c r="K1933" i="6"/>
  <c r="J1933" i="6"/>
  <c r="I1933" i="6"/>
  <c r="K1932" i="6"/>
  <c r="J1932" i="6"/>
  <c r="I1932" i="6"/>
  <c r="K1931" i="6"/>
  <c r="J1931" i="6"/>
  <c r="I1931" i="6"/>
  <c r="K1930" i="6"/>
  <c r="J1930" i="6"/>
  <c r="I1930" i="6"/>
  <c r="K1929" i="6"/>
  <c r="J1929" i="6"/>
  <c r="I1929" i="6"/>
  <c r="K1928" i="6"/>
  <c r="J1928" i="6"/>
  <c r="I1928" i="6"/>
  <c r="K1927" i="6"/>
  <c r="J1927" i="6"/>
  <c r="I1927" i="6"/>
  <c r="K1926" i="6"/>
  <c r="J1926" i="6"/>
  <c r="I1926" i="6"/>
  <c r="K1925" i="6"/>
  <c r="J1925" i="6"/>
  <c r="I1925" i="6"/>
  <c r="K1924" i="6"/>
  <c r="J1924" i="6"/>
  <c r="I1924" i="6"/>
  <c r="K1923" i="6"/>
  <c r="J1923" i="6"/>
  <c r="I1923" i="6"/>
  <c r="K1922" i="6"/>
  <c r="J1922" i="6"/>
  <c r="I1922" i="6"/>
  <c r="K1921" i="6"/>
  <c r="J1921" i="6"/>
  <c r="I1921" i="6"/>
  <c r="K1920" i="6"/>
  <c r="J1920" i="6"/>
  <c r="I1920" i="6"/>
  <c r="K1919" i="6"/>
  <c r="J1919" i="6"/>
  <c r="I1919" i="6"/>
  <c r="K1918" i="6"/>
  <c r="J1918" i="6"/>
  <c r="I1918" i="6"/>
  <c r="K1917" i="6"/>
  <c r="J1917" i="6"/>
  <c r="I1917" i="6"/>
  <c r="K1916" i="6"/>
  <c r="J1916" i="6"/>
  <c r="I1916" i="6"/>
  <c r="K1915" i="6"/>
  <c r="J1915" i="6"/>
  <c r="I1915" i="6"/>
  <c r="K1914" i="6"/>
  <c r="J1914" i="6"/>
  <c r="I1914" i="6"/>
  <c r="K1913" i="6"/>
  <c r="J1913" i="6"/>
  <c r="I1913" i="6"/>
  <c r="K1912" i="6"/>
  <c r="J1912" i="6"/>
  <c r="I1912" i="6"/>
  <c r="K1911" i="6"/>
  <c r="J1911" i="6"/>
  <c r="I1911" i="6"/>
  <c r="K1910" i="6"/>
  <c r="J1910" i="6"/>
  <c r="I1910" i="6"/>
  <c r="K1909" i="6"/>
  <c r="J1909" i="6"/>
  <c r="I1909" i="6"/>
  <c r="K1908" i="6"/>
  <c r="J1908" i="6"/>
  <c r="I1908" i="6"/>
  <c r="K1907" i="6"/>
  <c r="J1907" i="6"/>
  <c r="I1907" i="6"/>
  <c r="K1906" i="6"/>
  <c r="J1906" i="6"/>
  <c r="I1906" i="6"/>
  <c r="K1905" i="6"/>
  <c r="J1905" i="6"/>
  <c r="I1905" i="6"/>
  <c r="K1904" i="6"/>
  <c r="J1904" i="6"/>
  <c r="I1904" i="6"/>
  <c r="K1903" i="6"/>
  <c r="J1903" i="6"/>
  <c r="I1903" i="6"/>
  <c r="K1902" i="6"/>
  <c r="J1902" i="6"/>
  <c r="I1902" i="6"/>
  <c r="K1901" i="6"/>
  <c r="J1901" i="6"/>
  <c r="I1901" i="6"/>
  <c r="K1900" i="6"/>
  <c r="J1900" i="6"/>
  <c r="I1900" i="6"/>
  <c r="K1899" i="6"/>
  <c r="J1899" i="6"/>
  <c r="I1899" i="6"/>
  <c r="K1898" i="6"/>
  <c r="J1898" i="6"/>
  <c r="I1898" i="6"/>
  <c r="K1897" i="6"/>
  <c r="J1897" i="6"/>
  <c r="I1897" i="6"/>
  <c r="K1896" i="6"/>
  <c r="J1896" i="6"/>
  <c r="I1896" i="6"/>
  <c r="K1895" i="6"/>
  <c r="J1895" i="6"/>
  <c r="I1895" i="6"/>
  <c r="K1894" i="6"/>
  <c r="J1894" i="6"/>
  <c r="I1894" i="6"/>
  <c r="K1893" i="6"/>
  <c r="J1893" i="6"/>
  <c r="I1893" i="6"/>
  <c r="K1892" i="6"/>
  <c r="J1892" i="6"/>
  <c r="I1892" i="6"/>
  <c r="K1891" i="6"/>
  <c r="J1891" i="6"/>
  <c r="I1891" i="6"/>
  <c r="K1890" i="6"/>
  <c r="J1890" i="6"/>
  <c r="I1890" i="6"/>
  <c r="K1889" i="6"/>
  <c r="J1889" i="6"/>
  <c r="I1889" i="6"/>
  <c r="K1888" i="6"/>
  <c r="J1888" i="6"/>
  <c r="I1888" i="6"/>
  <c r="K1887" i="6"/>
  <c r="J1887" i="6"/>
  <c r="I1887" i="6"/>
  <c r="K1886" i="6"/>
  <c r="J1886" i="6"/>
  <c r="I1886" i="6"/>
  <c r="K1885" i="6"/>
  <c r="J1885" i="6"/>
  <c r="I1885" i="6"/>
  <c r="K1884" i="6"/>
  <c r="J1884" i="6"/>
  <c r="I1884" i="6"/>
  <c r="K1883" i="6"/>
  <c r="J1883" i="6"/>
  <c r="I1883" i="6"/>
  <c r="K1882" i="6"/>
  <c r="J1882" i="6"/>
  <c r="I1882" i="6"/>
  <c r="K1881" i="6"/>
  <c r="J1881" i="6"/>
  <c r="I1881" i="6"/>
  <c r="K1880" i="6"/>
  <c r="J1880" i="6"/>
  <c r="I1880" i="6"/>
  <c r="K1879" i="6"/>
  <c r="J1879" i="6"/>
  <c r="I1879" i="6"/>
  <c r="K1878" i="6"/>
  <c r="J1878" i="6"/>
  <c r="I1878" i="6"/>
  <c r="K1877" i="6"/>
  <c r="J1877" i="6"/>
  <c r="I1877" i="6"/>
  <c r="K1876" i="6"/>
  <c r="J1876" i="6"/>
  <c r="I1876" i="6"/>
  <c r="K1875" i="6"/>
  <c r="J1875" i="6"/>
  <c r="I1875" i="6"/>
  <c r="K1874" i="6"/>
  <c r="J1874" i="6"/>
  <c r="I1874" i="6"/>
  <c r="K1873" i="6"/>
  <c r="J1873" i="6"/>
  <c r="I1873" i="6"/>
  <c r="K1872" i="6"/>
  <c r="J1872" i="6"/>
  <c r="I1872" i="6"/>
  <c r="K1871" i="6"/>
  <c r="J1871" i="6"/>
  <c r="I1871" i="6"/>
  <c r="K1870" i="6"/>
  <c r="J1870" i="6"/>
  <c r="I1870" i="6"/>
  <c r="K1869" i="6"/>
  <c r="J1869" i="6"/>
  <c r="I1869" i="6"/>
  <c r="K1868" i="6"/>
  <c r="J1868" i="6"/>
  <c r="I1868" i="6"/>
  <c r="K1867" i="6"/>
  <c r="J1867" i="6"/>
  <c r="I1867" i="6"/>
  <c r="K1866" i="6"/>
  <c r="J1866" i="6"/>
  <c r="I1866" i="6"/>
  <c r="K1865" i="6"/>
  <c r="J1865" i="6"/>
  <c r="I1865" i="6"/>
  <c r="K1864" i="6"/>
  <c r="J1864" i="6"/>
  <c r="I1864" i="6"/>
  <c r="K1863" i="6"/>
  <c r="J1863" i="6"/>
  <c r="I1863" i="6"/>
  <c r="K1862" i="6"/>
  <c r="J1862" i="6"/>
  <c r="I1862" i="6"/>
  <c r="K1861" i="6"/>
  <c r="J1861" i="6"/>
  <c r="I1861" i="6"/>
  <c r="K1860" i="6"/>
  <c r="J1860" i="6"/>
  <c r="I1860" i="6"/>
  <c r="K1859" i="6"/>
  <c r="J1859" i="6"/>
  <c r="I1859" i="6"/>
  <c r="K1858" i="6"/>
  <c r="J1858" i="6"/>
  <c r="I1858" i="6"/>
  <c r="K1857" i="6"/>
  <c r="J1857" i="6"/>
  <c r="I1857" i="6"/>
  <c r="K1856" i="6"/>
  <c r="J1856" i="6"/>
  <c r="I1856" i="6"/>
  <c r="K1855" i="6"/>
  <c r="J1855" i="6"/>
  <c r="I1855" i="6"/>
  <c r="K1854" i="6"/>
  <c r="J1854" i="6"/>
  <c r="I1854" i="6"/>
  <c r="K1853" i="6"/>
  <c r="J1853" i="6"/>
  <c r="I1853" i="6"/>
  <c r="K1852" i="6"/>
  <c r="J1852" i="6"/>
  <c r="I1852" i="6"/>
  <c r="K1851" i="6"/>
  <c r="J1851" i="6"/>
  <c r="I1851" i="6"/>
  <c r="K1850" i="6"/>
  <c r="J1850" i="6"/>
  <c r="I1850" i="6"/>
  <c r="K1849" i="6"/>
  <c r="J1849" i="6"/>
  <c r="I1849" i="6"/>
  <c r="K1848" i="6"/>
  <c r="J1848" i="6"/>
  <c r="I1848" i="6"/>
  <c r="K1847" i="6"/>
  <c r="J1847" i="6"/>
  <c r="I1847" i="6"/>
  <c r="K1846" i="6"/>
  <c r="J1846" i="6"/>
  <c r="I1846" i="6"/>
  <c r="K1845" i="6"/>
  <c r="J1845" i="6"/>
  <c r="I1845" i="6"/>
  <c r="K1844" i="6"/>
  <c r="J1844" i="6"/>
  <c r="I1844" i="6"/>
  <c r="K1843" i="6"/>
  <c r="J1843" i="6"/>
  <c r="I1843" i="6"/>
  <c r="K1842" i="6"/>
  <c r="J1842" i="6"/>
  <c r="I1842" i="6"/>
  <c r="K1841" i="6"/>
  <c r="J1841" i="6"/>
  <c r="I1841" i="6"/>
  <c r="K1840" i="6"/>
  <c r="J1840" i="6"/>
  <c r="I1840" i="6"/>
  <c r="K1839" i="6"/>
  <c r="J1839" i="6"/>
  <c r="I1839" i="6"/>
  <c r="K1838" i="6"/>
  <c r="J1838" i="6"/>
  <c r="I1838" i="6"/>
  <c r="K1837" i="6"/>
  <c r="J1837" i="6"/>
  <c r="I1837" i="6"/>
  <c r="K1836" i="6"/>
  <c r="J1836" i="6"/>
  <c r="I1836" i="6"/>
  <c r="K1835" i="6"/>
  <c r="J1835" i="6"/>
  <c r="I1835" i="6"/>
  <c r="K1834" i="6"/>
  <c r="J1834" i="6"/>
  <c r="I1834" i="6"/>
  <c r="K1833" i="6"/>
  <c r="J1833" i="6"/>
  <c r="I1833" i="6"/>
  <c r="K1832" i="6"/>
  <c r="J1832" i="6"/>
  <c r="I1832" i="6"/>
  <c r="K1831" i="6"/>
  <c r="J1831" i="6"/>
  <c r="I1831" i="6"/>
  <c r="K1830" i="6"/>
  <c r="J1830" i="6"/>
  <c r="I1830" i="6"/>
  <c r="K1829" i="6"/>
  <c r="J1829" i="6"/>
  <c r="I1829" i="6"/>
  <c r="K1828" i="6"/>
  <c r="J1828" i="6"/>
  <c r="I1828" i="6"/>
  <c r="K1827" i="6"/>
  <c r="J1827" i="6"/>
  <c r="I1827" i="6"/>
  <c r="K1826" i="6"/>
  <c r="J1826" i="6"/>
  <c r="I1826" i="6"/>
  <c r="K1825" i="6"/>
  <c r="J1825" i="6"/>
  <c r="I1825" i="6"/>
  <c r="K1824" i="6"/>
  <c r="J1824" i="6"/>
  <c r="I1824" i="6"/>
  <c r="K1823" i="6"/>
  <c r="J1823" i="6"/>
  <c r="I1823" i="6"/>
  <c r="K1822" i="6"/>
  <c r="J1822" i="6"/>
  <c r="I1822" i="6"/>
  <c r="K1821" i="6"/>
  <c r="J1821" i="6"/>
  <c r="I1821" i="6"/>
  <c r="K1820" i="6"/>
  <c r="J1820" i="6"/>
  <c r="I1820" i="6"/>
  <c r="K1819" i="6"/>
  <c r="J1819" i="6"/>
  <c r="I1819" i="6"/>
  <c r="K1818" i="6"/>
  <c r="J1818" i="6"/>
  <c r="I1818" i="6"/>
  <c r="K1817" i="6"/>
  <c r="J1817" i="6"/>
  <c r="I1817" i="6"/>
  <c r="K1816" i="6"/>
  <c r="J1816" i="6"/>
  <c r="I1816" i="6"/>
  <c r="K1815" i="6"/>
  <c r="J1815" i="6"/>
  <c r="I1815" i="6"/>
  <c r="K1814" i="6"/>
  <c r="J1814" i="6"/>
  <c r="I1814" i="6"/>
  <c r="K1813" i="6"/>
  <c r="J1813" i="6"/>
  <c r="I1813" i="6"/>
  <c r="K1812" i="6"/>
  <c r="J1812" i="6"/>
  <c r="I1812" i="6"/>
  <c r="K1811" i="6"/>
  <c r="J1811" i="6"/>
  <c r="I1811" i="6"/>
  <c r="K1810" i="6"/>
  <c r="J1810" i="6"/>
  <c r="I1810" i="6"/>
  <c r="K1809" i="6"/>
  <c r="J1809" i="6"/>
  <c r="I1809" i="6"/>
  <c r="K1808" i="6"/>
  <c r="J1808" i="6"/>
  <c r="I1808" i="6"/>
  <c r="K1807" i="6"/>
  <c r="J1807" i="6"/>
  <c r="I1807" i="6"/>
  <c r="K1806" i="6"/>
  <c r="J1806" i="6"/>
  <c r="I1806" i="6"/>
  <c r="K1805" i="6"/>
  <c r="J1805" i="6"/>
  <c r="I1805" i="6"/>
  <c r="K1804" i="6"/>
  <c r="J1804" i="6"/>
  <c r="I1804" i="6"/>
  <c r="K1803" i="6"/>
  <c r="J1803" i="6"/>
  <c r="I1803" i="6"/>
  <c r="K1802" i="6"/>
  <c r="J1802" i="6"/>
  <c r="I1802" i="6"/>
  <c r="K1801" i="6"/>
  <c r="J1801" i="6"/>
  <c r="I1801" i="6"/>
  <c r="K1800" i="6"/>
  <c r="J1800" i="6"/>
  <c r="I1800" i="6"/>
  <c r="K1799" i="6"/>
  <c r="J1799" i="6"/>
  <c r="I1799" i="6"/>
  <c r="K1798" i="6"/>
  <c r="J1798" i="6"/>
  <c r="I1798" i="6"/>
  <c r="K1797" i="6"/>
  <c r="J1797" i="6"/>
  <c r="I1797" i="6"/>
  <c r="K1796" i="6"/>
  <c r="J1796" i="6"/>
  <c r="I1796" i="6"/>
  <c r="K1795" i="6"/>
  <c r="J1795" i="6"/>
  <c r="I1795" i="6"/>
  <c r="K1794" i="6"/>
  <c r="J1794" i="6"/>
  <c r="I1794" i="6"/>
  <c r="K1793" i="6"/>
  <c r="J1793" i="6"/>
  <c r="I1793" i="6"/>
  <c r="K1792" i="6"/>
  <c r="J1792" i="6"/>
  <c r="I1792" i="6"/>
  <c r="K1791" i="6"/>
  <c r="J1791" i="6"/>
  <c r="I1791" i="6"/>
  <c r="K1790" i="6"/>
  <c r="J1790" i="6"/>
  <c r="I1790" i="6"/>
  <c r="K1789" i="6"/>
  <c r="J1789" i="6"/>
  <c r="I1789" i="6"/>
  <c r="K1788" i="6"/>
  <c r="J1788" i="6"/>
  <c r="I1788" i="6"/>
  <c r="K1787" i="6"/>
  <c r="J1787" i="6"/>
  <c r="I1787" i="6"/>
  <c r="K1786" i="6"/>
  <c r="J1786" i="6"/>
  <c r="I1786" i="6"/>
  <c r="K1785" i="6"/>
  <c r="J1785" i="6"/>
  <c r="I1785" i="6"/>
  <c r="K1784" i="6"/>
  <c r="J1784" i="6"/>
  <c r="I1784" i="6"/>
  <c r="K1783" i="6"/>
  <c r="J1783" i="6"/>
  <c r="I1783" i="6"/>
  <c r="K1782" i="6"/>
  <c r="J1782" i="6"/>
  <c r="I1782" i="6"/>
  <c r="K1781" i="6"/>
  <c r="J1781" i="6"/>
  <c r="I1781" i="6"/>
  <c r="K1780" i="6"/>
  <c r="J1780" i="6"/>
  <c r="I1780" i="6"/>
  <c r="K1779" i="6"/>
  <c r="J1779" i="6"/>
  <c r="I1779" i="6"/>
  <c r="K1778" i="6"/>
  <c r="J1778" i="6"/>
  <c r="I1778" i="6"/>
  <c r="K1777" i="6"/>
  <c r="J1777" i="6"/>
  <c r="I1777" i="6"/>
  <c r="K1776" i="6"/>
  <c r="J1776" i="6"/>
  <c r="I1776" i="6"/>
  <c r="K1775" i="6"/>
  <c r="J1775" i="6"/>
  <c r="I1775" i="6"/>
  <c r="K1774" i="6"/>
  <c r="J1774" i="6"/>
  <c r="I1774" i="6"/>
  <c r="K1773" i="6"/>
  <c r="J1773" i="6"/>
  <c r="I1773" i="6"/>
  <c r="K1772" i="6"/>
  <c r="J1772" i="6"/>
  <c r="I1772" i="6"/>
  <c r="K1771" i="6"/>
  <c r="J1771" i="6"/>
  <c r="I1771" i="6"/>
  <c r="K1770" i="6"/>
  <c r="J1770" i="6"/>
  <c r="I1770" i="6"/>
  <c r="K1769" i="6"/>
  <c r="J1769" i="6"/>
  <c r="I1769" i="6"/>
  <c r="K1768" i="6"/>
  <c r="J1768" i="6"/>
  <c r="I1768" i="6"/>
  <c r="K1767" i="6"/>
  <c r="J1767" i="6"/>
  <c r="I1767" i="6"/>
  <c r="K1766" i="6"/>
  <c r="J1766" i="6"/>
  <c r="I1766" i="6"/>
  <c r="K1765" i="6"/>
  <c r="J1765" i="6"/>
  <c r="I1765" i="6"/>
  <c r="K1764" i="6"/>
  <c r="J1764" i="6"/>
  <c r="I1764" i="6"/>
  <c r="K1763" i="6"/>
  <c r="J1763" i="6"/>
  <c r="I1763" i="6"/>
  <c r="K1762" i="6"/>
  <c r="J1762" i="6"/>
  <c r="I1762" i="6"/>
  <c r="K1761" i="6"/>
  <c r="J1761" i="6"/>
  <c r="I1761" i="6"/>
  <c r="K1760" i="6"/>
  <c r="J1760" i="6"/>
  <c r="I1760" i="6"/>
  <c r="K1759" i="6"/>
  <c r="J1759" i="6"/>
  <c r="I1759" i="6"/>
  <c r="K1758" i="6"/>
  <c r="J1758" i="6"/>
  <c r="I1758" i="6"/>
  <c r="K1757" i="6"/>
  <c r="J1757" i="6"/>
  <c r="I1757" i="6"/>
  <c r="K1756" i="6"/>
  <c r="J1756" i="6"/>
  <c r="I1756" i="6"/>
  <c r="K1755" i="6"/>
  <c r="J1755" i="6"/>
  <c r="I1755" i="6"/>
  <c r="K1754" i="6"/>
  <c r="J1754" i="6"/>
  <c r="I1754" i="6"/>
  <c r="K1753" i="6"/>
  <c r="J1753" i="6"/>
  <c r="I1753" i="6"/>
  <c r="K1752" i="6"/>
  <c r="J1752" i="6"/>
  <c r="I1752" i="6"/>
  <c r="K1751" i="6"/>
  <c r="J1751" i="6"/>
  <c r="I1751" i="6"/>
  <c r="K1750" i="6"/>
  <c r="J1750" i="6"/>
  <c r="I1750" i="6"/>
  <c r="K1749" i="6"/>
  <c r="J1749" i="6"/>
  <c r="I1749" i="6"/>
  <c r="K1748" i="6"/>
  <c r="J1748" i="6"/>
  <c r="I1748" i="6"/>
  <c r="K1747" i="6"/>
  <c r="J1747" i="6"/>
  <c r="I1747" i="6"/>
  <c r="K1746" i="6"/>
  <c r="J1746" i="6"/>
  <c r="I1746" i="6"/>
  <c r="K1745" i="6"/>
  <c r="J1745" i="6"/>
  <c r="I1745" i="6"/>
  <c r="K1744" i="6"/>
  <c r="J1744" i="6"/>
  <c r="I1744" i="6"/>
  <c r="K1743" i="6"/>
  <c r="J1743" i="6"/>
  <c r="I1743" i="6"/>
  <c r="K1742" i="6"/>
  <c r="J1742" i="6"/>
  <c r="I1742" i="6"/>
  <c r="K1741" i="6"/>
  <c r="J1741" i="6"/>
  <c r="I1741" i="6"/>
  <c r="K1740" i="6"/>
  <c r="J1740" i="6"/>
  <c r="I1740" i="6"/>
  <c r="K1739" i="6"/>
  <c r="J1739" i="6"/>
  <c r="I1739" i="6"/>
  <c r="K1738" i="6"/>
  <c r="J1738" i="6"/>
  <c r="I1738" i="6"/>
  <c r="K1737" i="6"/>
  <c r="J1737" i="6"/>
  <c r="I1737" i="6"/>
  <c r="K1736" i="6"/>
  <c r="J1736" i="6"/>
  <c r="I1736" i="6"/>
  <c r="K1735" i="6"/>
  <c r="J1735" i="6"/>
  <c r="I1735" i="6"/>
  <c r="K1734" i="6"/>
  <c r="J1734" i="6"/>
  <c r="I1734" i="6"/>
  <c r="K1733" i="6"/>
  <c r="J1733" i="6"/>
  <c r="I1733" i="6"/>
  <c r="K1732" i="6"/>
  <c r="J1732" i="6"/>
  <c r="I1732" i="6"/>
  <c r="K1731" i="6"/>
  <c r="J1731" i="6"/>
  <c r="I1731" i="6"/>
  <c r="K1730" i="6"/>
  <c r="J1730" i="6"/>
  <c r="I1730" i="6"/>
  <c r="K1729" i="6"/>
  <c r="J1729" i="6"/>
  <c r="I1729" i="6"/>
  <c r="K1728" i="6"/>
  <c r="J1728" i="6"/>
  <c r="I1728" i="6"/>
  <c r="K1727" i="6"/>
  <c r="J1727" i="6"/>
  <c r="I1727" i="6"/>
  <c r="K1726" i="6"/>
  <c r="J1726" i="6"/>
  <c r="I1726" i="6"/>
  <c r="K1725" i="6"/>
  <c r="J1725" i="6"/>
  <c r="I1725" i="6"/>
  <c r="K1724" i="6"/>
  <c r="J1724" i="6"/>
  <c r="I1724" i="6"/>
  <c r="K1723" i="6"/>
  <c r="J1723" i="6"/>
  <c r="I1723" i="6"/>
  <c r="K1722" i="6"/>
  <c r="J1722" i="6"/>
  <c r="I1722" i="6"/>
  <c r="K1721" i="6"/>
  <c r="J1721" i="6"/>
  <c r="I1721" i="6"/>
  <c r="K1720" i="6"/>
  <c r="J1720" i="6"/>
  <c r="I1720" i="6"/>
  <c r="K1719" i="6"/>
  <c r="J1719" i="6"/>
  <c r="I1719" i="6"/>
  <c r="K1718" i="6"/>
  <c r="J1718" i="6"/>
  <c r="I1718" i="6"/>
  <c r="K1717" i="6"/>
  <c r="J1717" i="6"/>
  <c r="I1717" i="6"/>
  <c r="K1716" i="6"/>
  <c r="J1716" i="6"/>
  <c r="I1716" i="6"/>
  <c r="K1715" i="6"/>
  <c r="J1715" i="6"/>
  <c r="I1715" i="6"/>
  <c r="K1714" i="6"/>
  <c r="J1714" i="6"/>
  <c r="I1714" i="6"/>
  <c r="K1713" i="6"/>
  <c r="J1713" i="6"/>
  <c r="I1713" i="6"/>
  <c r="K1712" i="6"/>
  <c r="J1712" i="6"/>
  <c r="I1712" i="6"/>
  <c r="K1711" i="6"/>
  <c r="J1711" i="6"/>
  <c r="I1711" i="6"/>
  <c r="K1710" i="6"/>
  <c r="J1710" i="6"/>
  <c r="I1710" i="6"/>
  <c r="K1709" i="6"/>
  <c r="J1709" i="6"/>
  <c r="I1709" i="6"/>
  <c r="K1708" i="6"/>
  <c r="J1708" i="6"/>
  <c r="I1708" i="6"/>
  <c r="K1707" i="6"/>
  <c r="J1707" i="6"/>
  <c r="I1707" i="6"/>
  <c r="K1706" i="6"/>
  <c r="J1706" i="6"/>
  <c r="I1706" i="6"/>
  <c r="K1705" i="6"/>
  <c r="J1705" i="6"/>
  <c r="I1705" i="6"/>
  <c r="K1704" i="6"/>
  <c r="J1704" i="6"/>
  <c r="I1704" i="6"/>
  <c r="K1703" i="6"/>
  <c r="J1703" i="6"/>
  <c r="I1703" i="6"/>
  <c r="K1702" i="6"/>
  <c r="J1702" i="6"/>
  <c r="I1702" i="6"/>
  <c r="K1701" i="6"/>
  <c r="J1701" i="6"/>
  <c r="I1701" i="6"/>
  <c r="K1700" i="6"/>
  <c r="J1700" i="6"/>
  <c r="I1700" i="6"/>
  <c r="K1699" i="6"/>
  <c r="J1699" i="6"/>
  <c r="I1699" i="6"/>
  <c r="K1698" i="6"/>
  <c r="J1698" i="6"/>
  <c r="I1698" i="6"/>
  <c r="K1697" i="6"/>
  <c r="J1697" i="6"/>
  <c r="I1697" i="6"/>
  <c r="K1696" i="6"/>
  <c r="J1696" i="6"/>
  <c r="I1696" i="6"/>
  <c r="K1695" i="6"/>
  <c r="J1695" i="6"/>
  <c r="I1695" i="6"/>
  <c r="K1694" i="6"/>
  <c r="J1694" i="6"/>
  <c r="I1694" i="6"/>
  <c r="K1693" i="6"/>
  <c r="J1693" i="6"/>
  <c r="I1693" i="6"/>
  <c r="K1692" i="6"/>
  <c r="J1692" i="6"/>
  <c r="I1692" i="6"/>
  <c r="K1691" i="6"/>
  <c r="J1691" i="6"/>
  <c r="I1691" i="6"/>
  <c r="K1690" i="6"/>
  <c r="J1690" i="6"/>
  <c r="I1690" i="6"/>
  <c r="K1689" i="6"/>
  <c r="J1689" i="6"/>
  <c r="I1689" i="6"/>
  <c r="K1688" i="6"/>
  <c r="J1688" i="6"/>
  <c r="I1688" i="6"/>
  <c r="K1687" i="6"/>
  <c r="J1687" i="6"/>
  <c r="I1687" i="6"/>
  <c r="K1686" i="6"/>
  <c r="J1686" i="6"/>
  <c r="I1686" i="6"/>
  <c r="K1685" i="6"/>
  <c r="J1685" i="6"/>
  <c r="I1685" i="6"/>
  <c r="K1684" i="6"/>
  <c r="J1684" i="6"/>
  <c r="I1684" i="6"/>
  <c r="K1683" i="6"/>
  <c r="J1683" i="6"/>
  <c r="I1683" i="6"/>
  <c r="K1682" i="6"/>
  <c r="J1682" i="6"/>
  <c r="I1682" i="6"/>
  <c r="K1681" i="6"/>
  <c r="J1681" i="6"/>
  <c r="I1681" i="6"/>
  <c r="K1680" i="6"/>
  <c r="J1680" i="6"/>
  <c r="I1680" i="6"/>
  <c r="K1679" i="6"/>
  <c r="J1679" i="6"/>
  <c r="I1679" i="6"/>
  <c r="K1678" i="6"/>
  <c r="J1678" i="6"/>
  <c r="I1678" i="6"/>
  <c r="K1677" i="6"/>
  <c r="J1677" i="6"/>
  <c r="I1677" i="6"/>
  <c r="K1676" i="6"/>
  <c r="J1676" i="6"/>
  <c r="I1676" i="6"/>
  <c r="K1675" i="6"/>
  <c r="J1675" i="6"/>
  <c r="I1675" i="6"/>
  <c r="K1674" i="6"/>
  <c r="J1674" i="6"/>
  <c r="I1674" i="6"/>
  <c r="K1673" i="6"/>
  <c r="J1673" i="6"/>
  <c r="I1673" i="6"/>
  <c r="K1672" i="6"/>
  <c r="J1672" i="6"/>
  <c r="I1672" i="6"/>
  <c r="K1671" i="6"/>
  <c r="J1671" i="6"/>
  <c r="I1671" i="6"/>
  <c r="K1670" i="6"/>
  <c r="J1670" i="6"/>
  <c r="I1670" i="6"/>
  <c r="K1669" i="6"/>
  <c r="J1669" i="6"/>
  <c r="I1669" i="6"/>
  <c r="K1668" i="6"/>
  <c r="J1668" i="6"/>
  <c r="I1668" i="6"/>
  <c r="K1667" i="6"/>
  <c r="J1667" i="6"/>
  <c r="I1667" i="6"/>
  <c r="K1666" i="6"/>
  <c r="J1666" i="6"/>
  <c r="I1666" i="6"/>
  <c r="K1665" i="6"/>
  <c r="J1665" i="6"/>
  <c r="I1665" i="6"/>
  <c r="K1664" i="6"/>
  <c r="J1664" i="6"/>
  <c r="I1664" i="6"/>
  <c r="K1663" i="6"/>
  <c r="J1663" i="6"/>
  <c r="I1663" i="6"/>
  <c r="K1662" i="6"/>
  <c r="J1662" i="6"/>
  <c r="I1662" i="6"/>
  <c r="K1661" i="6"/>
  <c r="J1661" i="6"/>
  <c r="I1661" i="6"/>
  <c r="K1660" i="6"/>
  <c r="J1660" i="6"/>
  <c r="I1660" i="6"/>
  <c r="K1659" i="6"/>
  <c r="J1659" i="6"/>
  <c r="I1659" i="6"/>
  <c r="K1658" i="6"/>
  <c r="J1658" i="6"/>
  <c r="I1658" i="6"/>
  <c r="K1657" i="6"/>
  <c r="J1657" i="6"/>
  <c r="I1657" i="6"/>
  <c r="K1656" i="6"/>
  <c r="J1656" i="6"/>
  <c r="I1656" i="6"/>
  <c r="K1655" i="6"/>
  <c r="J1655" i="6"/>
  <c r="I1655" i="6"/>
  <c r="K1654" i="6"/>
  <c r="J1654" i="6"/>
  <c r="I1654" i="6"/>
  <c r="K1653" i="6"/>
  <c r="J1653" i="6"/>
  <c r="I1653" i="6"/>
  <c r="K1652" i="6"/>
  <c r="J1652" i="6"/>
  <c r="I1652" i="6"/>
  <c r="K1651" i="6"/>
  <c r="J1651" i="6"/>
  <c r="I1651" i="6"/>
  <c r="K1650" i="6"/>
  <c r="J1650" i="6"/>
  <c r="I1650" i="6"/>
  <c r="K1649" i="6"/>
  <c r="J1649" i="6"/>
  <c r="I1649" i="6"/>
  <c r="K1648" i="6"/>
  <c r="J1648" i="6"/>
  <c r="I1648" i="6"/>
  <c r="K1647" i="6"/>
  <c r="J1647" i="6"/>
  <c r="I1647" i="6"/>
  <c r="K1646" i="6"/>
  <c r="J1646" i="6"/>
  <c r="I1646" i="6"/>
  <c r="K1645" i="6"/>
  <c r="J1645" i="6"/>
  <c r="I1645" i="6"/>
  <c r="K1644" i="6"/>
  <c r="J1644" i="6"/>
  <c r="I1644" i="6"/>
  <c r="K1643" i="6"/>
  <c r="J1643" i="6"/>
  <c r="I1643" i="6"/>
  <c r="K1642" i="6"/>
  <c r="J1642" i="6"/>
  <c r="I1642" i="6"/>
  <c r="K1641" i="6"/>
  <c r="J1641" i="6"/>
  <c r="I1641" i="6"/>
  <c r="K1640" i="6"/>
  <c r="J1640" i="6"/>
  <c r="I1640" i="6"/>
  <c r="K1639" i="6"/>
  <c r="J1639" i="6"/>
  <c r="I1639" i="6"/>
  <c r="K1638" i="6"/>
  <c r="J1638" i="6"/>
  <c r="I1638" i="6"/>
  <c r="K1637" i="6"/>
  <c r="J1637" i="6"/>
  <c r="I1637" i="6"/>
  <c r="K1636" i="6"/>
  <c r="J1636" i="6"/>
  <c r="I1636" i="6"/>
  <c r="K1635" i="6"/>
  <c r="J1635" i="6"/>
  <c r="I1635" i="6"/>
  <c r="K1634" i="6"/>
  <c r="J1634" i="6"/>
  <c r="I1634" i="6"/>
  <c r="K1633" i="6"/>
  <c r="J1633" i="6"/>
  <c r="I1633" i="6"/>
  <c r="K1632" i="6"/>
  <c r="J1632" i="6"/>
  <c r="I1632" i="6"/>
  <c r="K1631" i="6"/>
  <c r="J1631" i="6"/>
  <c r="I1631" i="6"/>
  <c r="K1630" i="6"/>
  <c r="J1630" i="6"/>
  <c r="I1630" i="6"/>
  <c r="K1629" i="6"/>
  <c r="J1629" i="6"/>
  <c r="I1629" i="6"/>
  <c r="K1628" i="6"/>
  <c r="J1628" i="6"/>
  <c r="I1628" i="6"/>
  <c r="K1627" i="6"/>
  <c r="J1627" i="6"/>
  <c r="I1627" i="6"/>
  <c r="K1626" i="6"/>
  <c r="J1626" i="6"/>
  <c r="I1626" i="6"/>
  <c r="K1625" i="6"/>
  <c r="J1625" i="6"/>
  <c r="I1625" i="6"/>
  <c r="K1624" i="6"/>
  <c r="J1624" i="6"/>
  <c r="I1624" i="6"/>
  <c r="K1623" i="6"/>
  <c r="J1623" i="6"/>
  <c r="I1623" i="6"/>
  <c r="K1622" i="6"/>
  <c r="J1622" i="6"/>
  <c r="I1622" i="6"/>
  <c r="K1621" i="6"/>
  <c r="J1621" i="6"/>
  <c r="I1621" i="6"/>
  <c r="K1620" i="6"/>
  <c r="J1620" i="6"/>
  <c r="I1620" i="6"/>
  <c r="K1619" i="6"/>
  <c r="J1619" i="6"/>
  <c r="I1619" i="6"/>
  <c r="K1618" i="6"/>
  <c r="J1618" i="6"/>
  <c r="I1618" i="6"/>
  <c r="K1617" i="6"/>
  <c r="J1617" i="6"/>
  <c r="I1617" i="6"/>
  <c r="K1616" i="6"/>
  <c r="J1616" i="6"/>
  <c r="I1616" i="6"/>
  <c r="K1615" i="6"/>
  <c r="J1615" i="6"/>
  <c r="I1615" i="6"/>
  <c r="K1614" i="6"/>
  <c r="J1614" i="6"/>
  <c r="I1614" i="6"/>
  <c r="K1613" i="6"/>
  <c r="J1613" i="6"/>
  <c r="I1613" i="6"/>
  <c r="K1612" i="6"/>
  <c r="J1612" i="6"/>
  <c r="I1612" i="6"/>
  <c r="K1611" i="6"/>
  <c r="J1611" i="6"/>
  <c r="I1611" i="6"/>
  <c r="K1610" i="6"/>
  <c r="J1610" i="6"/>
  <c r="I1610" i="6"/>
  <c r="K1609" i="6"/>
  <c r="J1609" i="6"/>
  <c r="I1609" i="6"/>
  <c r="K1608" i="6"/>
  <c r="J1608" i="6"/>
  <c r="I1608" i="6"/>
  <c r="K1607" i="6"/>
  <c r="J1607" i="6"/>
  <c r="I1607" i="6"/>
  <c r="K1606" i="6"/>
  <c r="J1606" i="6"/>
  <c r="I1606" i="6"/>
  <c r="K1605" i="6"/>
  <c r="J1605" i="6"/>
  <c r="I1605" i="6"/>
  <c r="K1604" i="6"/>
  <c r="J1604" i="6"/>
  <c r="I1604" i="6"/>
  <c r="K1603" i="6"/>
  <c r="J1603" i="6"/>
  <c r="I1603" i="6"/>
  <c r="K1602" i="6"/>
  <c r="J1602" i="6"/>
  <c r="I1602" i="6"/>
  <c r="K1601" i="6"/>
  <c r="J1601" i="6"/>
  <c r="I1601" i="6"/>
  <c r="K1600" i="6"/>
  <c r="J1600" i="6"/>
  <c r="I1600" i="6"/>
  <c r="K1599" i="6"/>
  <c r="J1599" i="6"/>
  <c r="I1599" i="6"/>
  <c r="K1598" i="6"/>
  <c r="J1598" i="6"/>
  <c r="I1598" i="6"/>
  <c r="K1597" i="6"/>
  <c r="J1597" i="6"/>
  <c r="I1597" i="6"/>
  <c r="K1596" i="6"/>
  <c r="J1596" i="6"/>
  <c r="I1596" i="6"/>
  <c r="K1595" i="6"/>
  <c r="J1595" i="6"/>
  <c r="I1595" i="6"/>
  <c r="K1594" i="6"/>
  <c r="J1594" i="6"/>
  <c r="I1594" i="6"/>
  <c r="K1593" i="6"/>
  <c r="J1593" i="6"/>
  <c r="I1593" i="6"/>
  <c r="K1592" i="6"/>
  <c r="J1592" i="6"/>
  <c r="I1592" i="6"/>
  <c r="K1591" i="6"/>
  <c r="J1591" i="6"/>
  <c r="I1591" i="6"/>
  <c r="K1590" i="6"/>
  <c r="J1590" i="6"/>
  <c r="I1590" i="6"/>
  <c r="K1589" i="6"/>
  <c r="J1589" i="6"/>
  <c r="I1589" i="6"/>
  <c r="K1588" i="6"/>
  <c r="J1588" i="6"/>
  <c r="I1588" i="6"/>
  <c r="K1587" i="6"/>
  <c r="J1587" i="6"/>
  <c r="I1587" i="6"/>
  <c r="K1586" i="6"/>
  <c r="J1586" i="6"/>
  <c r="I1586" i="6"/>
  <c r="K1585" i="6"/>
  <c r="J1585" i="6"/>
  <c r="I1585" i="6"/>
  <c r="K1584" i="6"/>
  <c r="J1584" i="6"/>
  <c r="I1584" i="6"/>
  <c r="K1583" i="6"/>
  <c r="J1583" i="6"/>
  <c r="I1583" i="6"/>
  <c r="K1582" i="6"/>
  <c r="J1582" i="6"/>
  <c r="I1582" i="6"/>
  <c r="K1581" i="6"/>
  <c r="J1581" i="6"/>
  <c r="I1581" i="6"/>
  <c r="K1580" i="6"/>
  <c r="J1580" i="6"/>
  <c r="I1580" i="6"/>
  <c r="K1579" i="6"/>
  <c r="J1579" i="6"/>
  <c r="I1579" i="6"/>
  <c r="K1578" i="6"/>
  <c r="J1578" i="6"/>
  <c r="I1578" i="6"/>
  <c r="K1577" i="6"/>
  <c r="J1577" i="6"/>
  <c r="I1577" i="6"/>
  <c r="K1576" i="6"/>
  <c r="J1576" i="6"/>
  <c r="I1576" i="6"/>
  <c r="K1575" i="6"/>
  <c r="J1575" i="6"/>
  <c r="I1575" i="6"/>
  <c r="K1574" i="6"/>
  <c r="J1574" i="6"/>
  <c r="I1574" i="6"/>
  <c r="K1573" i="6"/>
  <c r="J1573" i="6"/>
  <c r="I1573" i="6"/>
  <c r="K1572" i="6"/>
  <c r="J1572" i="6"/>
  <c r="I1572" i="6"/>
  <c r="K1571" i="6"/>
  <c r="J1571" i="6"/>
  <c r="I1571" i="6"/>
  <c r="K1570" i="6"/>
  <c r="J1570" i="6"/>
  <c r="I1570" i="6"/>
  <c r="K1569" i="6"/>
  <c r="J1569" i="6"/>
  <c r="I1569" i="6"/>
  <c r="K1568" i="6"/>
  <c r="J1568" i="6"/>
  <c r="I1568" i="6"/>
  <c r="K1567" i="6"/>
  <c r="J1567" i="6"/>
  <c r="I1567" i="6"/>
  <c r="K1566" i="6"/>
  <c r="J1566" i="6"/>
  <c r="I1566" i="6"/>
  <c r="K1565" i="6"/>
  <c r="J1565" i="6"/>
  <c r="I1565" i="6"/>
  <c r="K1564" i="6"/>
  <c r="J1564" i="6"/>
  <c r="I1564" i="6"/>
  <c r="K1563" i="6"/>
  <c r="J1563" i="6"/>
  <c r="I1563" i="6"/>
  <c r="K1562" i="6"/>
  <c r="J1562" i="6"/>
  <c r="I1562" i="6"/>
  <c r="K1561" i="6"/>
  <c r="J1561" i="6"/>
  <c r="I1561" i="6"/>
  <c r="K1560" i="6"/>
  <c r="J1560" i="6"/>
  <c r="I1560" i="6"/>
  <c r="K1559" i="6"/>
  <c r="J1559" i="6"/>
  <c r="I1559" i="6"/>
  <c r="K1558" i="6"/>
  <c r="J1558" i="6"/>
  <c r="I1558" i="6"/>
  <c r="K1557" i="6"/>
  <c r="J1557" i="6"/>
  <c r="I1557" i="6"/>
  <c r="K1556" i="6"/>
  <c r="J1556" i="6"/>
  <c r="I1556" i="6"/>
  <c r="K1555" i="6"/>
  <c r="J1555" i="6"/>
  <c r="I1555" i="6"/>
  <c r="K1554" i="6"/>
  <c r="J1554" i="6"/>
  <c r="I1554" i="6"/>
  <c r="K1553" i="6"/>
  <c r="J1553" i="6"/>
  <c r="I1553" i="6"/>
  <c r="K1552" i="6"/>
  <c r="J1552" i="6"/>
  <c r="I1552" i="6"/>
  <c r="K1551" i="6"/>
  <c r="J1551" i="6"/>
  <c r="I1551" i="6"/>
  <c r="K1550" i="6"/>
  <c r="J1550" i="6"/>
  <c r="I1550" i="6"/>
  <c r="K1549" i="6"/>
  <c r="J1549" i="6"/>
  <c r="I1549" i="6"/>
  <c r="K1548" i="6"/>
  <c r="J1548" i="6"/>
  <c r="I1548" i="6"/>
  <c r="K1547" i="6"/>
  <c r="J1547" i="6"/>
  <c r="I1547" i="6"/>
  <c r="K1546" i="6"/>
  <c r="J1546" i="6"/>
  <c r="I1546" i="6"/>
  <c r="K1545" i="6"/>
  <c r="J1545" i="6"/>
  <c r="I1545" i="6"/>
  <c r="K1544" i="6"/>
  <c r="J1544" i="6"/>
  <c r="I1544" i="6"/>
  <c r="K1543" i="6"/>
  <c r="J1543" i="6"/>
  <c r="I1543" i="6"/>
  <c r="K1542" i="6"/>
  <c r="J1542" i="6"/>
  <c r="I1542" i="6"/>
  <c r="K1541" i="6"/>
  <c r="J1541" i="6"/>
  <c r="I1541" i="6"/>
  <c r="K1540" i="6"/>
  <c r="J1540" i="6"/>
  <c r="I1540" i="6"/>
  <c r="K1539" i="6"/>
  <c r="J1539" i="6"/>
  <c r="I1539" i="6"/>
  <c r="K1538" i="6"/>
  <c r="J1538" i="6"/>
  <c r="I1538" i="6"/>
  <c r="K1537" i="6"/>
  <c r="J1537" i="6"/>
  <c r="I1537" i="6"/>
  <c r="K1536" i="6"/>
  <c r="J1536" i="6"/>
  <c r="I1536" i="6"/>
  <c r="K1535" i="6"/>
  <c r="J1535" i="6"/>
  <c r="I1535" i="6"/>
  <c r="K1534" i="6"/>
  <c r="J1534" i="6"/>
  <c r="I1534" i="6"/>
  <c r="K1533" i="6"/>
  <c r="J1533" i="6"/>
  <c r="I1533" i="6"/>
  <c r="K1532" i="6"/>
  <c r="J1532" i="6"/>
  <c r="I1532" i="6"/>
  <c r="K1531" i="6"/>
  <c r="J1531" i="6"/>
  <c r="I1531" i="6"/>
  <c r="K1530" i="6"/>
  <c r="J1530" i="6"/>
  <c r="I1530" i="6"/>
  <c r="K1529" i="6"/>
  <c r="J1529" i="6"/>
  <c r="I1529" i="6"/>
  <c r="K1528" i="6"/>
  <c r="J1528" i="6"/>
  <c r="I1528" i="6"/>
  <c r="K1527" i="6"/>
  <c r="J1527" i="6"/>
  <c r="I1527" i="6"/>
  <c r="K1526" i="6"/>
  <c r="J1526" i="6"/>
  <c r="I1526" i="6"/>
  <c r="K1525" i="6"/>
  <c r="J1525" i="6"/>
  <c r="I1525" i="6"/>
  <c r="K1524" i="6"/>
  <c r="J1524" i="6"/>
  <c r="I1524" i="6"/>
  <c r="K1523" i="6"/>
  <c r="J1523" i="6"/>
  <c r="I1523" i="6"/>
  <c r="K1522" i="6"/>
  <c r="J1522" i="6"/>
  <c r="I1522" i="6"/>
  <c r="K1521" i="6"/>
  <c r="J1521" i="6"/>
  <c r="I1521" i="6"/>
  <c r="K1520" i="6"/>
  <c r="J1520" i="6"/>
  <c r="I1520" i="6"/>
  <c r="K1519" i="6"/>
  <c r="J1519" i="6"/>
  <c r="I1519" i="6"/>
  <c r="K1518" i="6"/>
  <c r="J1518" i="6"/>
  <c r="I1518" i="6"/>
  <c r="K1517" i="6"/>
  <c r="J1517" i="6"/>
  <c r="I1517" i="6"/>
  <c r="K1516" i="6"/>
  <c r="J1516" i="6"/>
  <c r="I1516" i="6"/>
  <c r="K1515" i="6"/>
  <c r="J1515" i="6"/>
  <c r="I1515" i="6"/>
  <c r="K1514" i="6"/>
  <c r="J1514" i="6"/>
  <c r="I1514" i="6"/>
  <c r="K1513" i="6"/>
  <c r="J1513" i="6"/>
  <c r="I1513" i="6"/>
  <c r="K1512" i="6"/>
  <c r="J1512" i="6"/>
  <c r="I1512" i="6"/>
  <c r="K1511" i="6"/>
  <c r="J1511" i="6"/>
  <c r="I1511" i="6"/>
  <c r="K1510" i="6"/>
  <c r="J1510" i="6"/>
  <c r="I1510" i="6"/>
  <c r="K1509" i="6"/>
  <c r="J1509" i="6"/>
  <c r="I1509" i="6"/>
  <c r="K1508" i="6"/>
  <c r="J1508" i="6"/>
  <c r="I1508" i="6"/>
  <c r="K1507" i="6"/>
  <c r="J1507" i="6"/>
  <c r="I1507" i="6"/>
  <c r="K1506" i="6"/>
  <c r="J1506" i="6"/>
  <c r="I1506" i="6"/>
  <c r="K1505" i="6"/>
  <c r="J1505" i="6"/>
  <c r="I1505" i="6"/>
  <c r="K1504" i="6"/>
  <c r="J1504" i="6"/>
  <c r="I1504" i="6"/>
  <c r="K1503" i="6"/>
  <c r="J1503" i="6"/>
  <c r="I1503" i="6"/>
  <c r="K1502" i="6"/>
  <c r="J1502" i="6"/>
  <c r="I1502" i="6"/>
  <c r="K1501" i="6"/>
  <c r="J1501" i="6"/>
  <c r="I1501" i="6"/>
  <c r="K1500" i="6"/>
  <c r="J1500" i="6"/>
  <c r="I1500" i="6"/>
  <c r="K1499" i="6"/>
  <c r="J1499" i="6"/>
  <c r="I1499" i="6"/>
  <c r="K1498" i="6"/>
  <c r="J1498" i="6"/>
  <c r="I1498" i="6"/>
  <c r="K1497" i="6"/>
  <c r="J1497" i="6"/>
  <c r="I1497" i="6"/>
  <c r="K1496" i="6"/>
  <c r="J1496" i="6"/>
  <c r="I1496" i="6"/>
  <c r="K1495" i="6"/>
  <c r="J1495" i="6"/>
  <c r="I1495" i="6"/>
  <c r="K1494" i="6"/>
  <c r="J1494" i="6"/>
  <c r="I1494" i="6"/>
  <c r="K1493" i="6"/>
  <c r="J1493" i="6"/>
  <c r="I1493" i="6"/>
  <c r="K1492" i="6"/>
  <c r="J1492" i="6"/>
  <c r="I1492" i="6"/>
  <c r="K1491" i="6"/>
  <c r="J1491" i="6"/>
  <c r="I1491" i="6"/>
  <c r="K1490" i="6"/>
  <c r="J1490" i="6"/>
  <c r="I1490" i="6"/>
  <c r="K1489" i="6"/>
  <c r="J1489" i="6"/>
  <c r="I1489" i="6"/>
  <c r="K1488" i="6"/>
  <c r="J1488" i="6"/>
  <c r="I1488" i="6"/>
  <c r="K1487" i="6"/>
  <c r="J1487" i="6"/>
  <c r="I1487" i="6"/>
  <c r="K1486" i="6"/>
  <c r="J1486" i="6"/>
  <c r="I1486" i="6"/>
  <c r="K1485" i="6"/>
  <c r="J1485" i="6"/>
  <c r="I1485" i="6"/>
  <c r="K1484" i="6"/>
  <c r="J1484" i="6"/>
  <c r="I1484" i="6"/>
  <c r="K1483" i="6"/>
  <c r="J1483" i="6"/>
  <c r="I1483" i="6"/>
  <c r="K1482" i="6"/>
  <c r="J1482" i="6"/>
  <c r="I1482" i="6"/>
  <c r="K1481" i="6"/>
  <c r="J1481" i="6"/>
  <c r="I1481" i="6"/>
  <c r="K1480" i="6"/>
  <c r="J1480" i="6"/>
  <c r="I1480" i="6"/>
  <c r="K1479" i="6"/>
  <c r="J1479" i="6"/>
  <c r="I1479" i="6"/>
  <c r="K1478" i="6"/>
  <c r="J1478" i="6"/>
  <c r="I1478" i="6"/>
  <c r="K1477" i="6"/>
  <c r="J1477" i="6"/>
  <c r="I1477" i="6"/>
  <c r="K1476" i="6"/>
  <c r="J1476" i="6"/>
  <c r="I1476" i="6"/>
  <c r="K1475" i="6"/>
  <c r="J1475" i="6"/>
  <c r="I1475" i="6"/>
  <c r="K1474" i="6"/>
  <c r="J1474" i="6"/>
  <c r="I1474" i="6"/>
  <c r="K1473" i="6"/>
  <c r="J1473" i="6"/>
  <c r="I1473" i="6"/>
  <c r="K1472" i="6"/>
  <c r="J1472" i="6"/>
  <c r="I1472" i="6"/>
  <c r="K1471" i="6"/>
  <c r="J1471" i="6"/>
  <c r="I1471" i="6"/>
  <c r="K1470" i="6"/>
  <c r="J1470" i="6"/>
  <c r="I1470" i="6"/>
  <c r="K1469" i="6"/>
  <c r="J1469" i="6"/>
  <c r="I1469" i="6"/>
  <c r="K1468" i="6"/>
  <c r="J1468" i="6"/>
  <c r="I1468" i="6"/>
  <c r="K1467" i="6"/>
  <c r="J1467" i="6"/>
  <c r="I1467" i="6"/>
  <c r="K1466" i="6"/>
  <c r="J1466" i="6"/>
  <c r="I1466" i="6"/>
  <c r="K1465" i="6"/>
  <c r="J1465" i="6"/>
  <c r="I1465" i="6"/>
  <c r="K1464" i="6"/>
  <c r="J1464" i="6"/>
  <c r="I1464" i="6"/>
  <c r="K1463" i="6"/>
  <c r="J1463" i="6"/>
  <c r="I1463" i="6"/>
  <c r="K1462" i="6"/>
  <c r="J1462" i="6"/>
  <c r="I1462" i="6"/>
  <c r="K1461" i="6"/>
  <c r="J1461" i="6"/>
  <c r="I1461" i="6"/>
  <c r="K1460" i="6"/>
  <c r="J1460" i="6"/>
  <c r="I1460" i="6"/>
  <c r="K1459" i="6"/>
  <c r="J1459" i="6"/>
  <c r="I1459" i="6"/>
  <c r="K1458" i="6"/>
  <c r="J1458" i="6"/>
  <c r="I1458" i="6"/>
  <c r="K1457" i="6"/>
  <c r="J1457" i="6"/>
  <c r="I1457" i="6"/>
  <c r="K1456" i="6"/>
  <c r="J1456" i="6"/>
  <c r="I1456" i="6"/>
  <c r="K1455" i="6"/>
  <c r="J1455" i="6"/>
  <c r="I1455" i="6"/>
  <c r="K1454" i="6"/>
  <c r="J1454" i="6"/>
  <c r="I1454" i="6"/>
  <c r="K1453" i="6"/>
  <c r="J1453" i="6"/>
  <c r="I1453" i="6"/>
  <c r="K1452" i="6"/>
  <c r="J1452" i="6"/>
  <c r="I1452" i="6"/>
  <c r="K1451" i="6"/>
  <c r="J1451" i="6"/>
  <c r="I1451" i="6"/>
  <c r="K1450" i="6"/>
  <c r="J1450" i="6"/>
  <c r="I1450" i="6"/>
  <c r="K1449" i="6"/>
  <c r="J1449" i="6"/>
  <c r="I1449" i="6"/>
  <c r="K1448" i="6"/>
  <c r="J1448" i="6"/>
  <c r="I1448" i="6"/>
  <c r="K1447" i="6"/>
  <c r="J1447" i="6"/>
  <c r="I1447" i="6"/>
  <c r="K1446" i="6"/>
  <c r="J1446" i="6"/>
  <c r="I1446" i="6"/>
  <c r="K1445" i="6"/>
  <c r="J1445" i="6"/>
  <c r="I1445" i="6"/>
  <c r="K1444" i="6"/>
  <c r="J1444" i="6"/>
  <c r="I1444" i="6"/>
  <c r="K1443" i="6"/>
  <c r="J1443" i="6"/>
  <c r="I1443" i="6"/>
  <c r="K1442" i="6"/>
  <c r="J1442" i="6"/>
  <c r="I1442" i="6"/>
  <c r="K1441" i="6"/>
  <c r="J1441" i="6"/>
  <c r="I1441" i="6"/>
  <c r="K1440" i="6"/>
  <c r="J1440" i="6"/>
  <c r="I1440" i="6"/>
  <c r="K1439" i="6"/>
  <c r="J1439" i="6"/>
  <c r="I1439" i="6"/>
  <c r="K1438" i="6"/>
  <c r="J1438" i="6"/>
  <c r="I1438" i="6"/>
  <c r="K1437" i="6"/>
  <c r="J1437" i="6"/>
  <c r="I1437" i="6"/>
  <c r="K1436" i="6"/>
  <c r="J1436" i="6"/>
  <c r="I1436" i="6"/>
  <c r="K1435" i="6"/>
  <c r="J1435" i="6"/>
  <c r="I1435" i="6"/>
  <c r="K1434" i="6"/>
  <c r="J1434" i="6"/>
  <c r="I1434" i="6"/>
  <c r="K1433" i="6"/>
  <c r="J1433" i="6"/>
  <c r="I1433" i="6"/>
  <c r="K1432" i="6"/>
  <c r="J1432" i="6"/>
  <c r="I1432" i="6"/>
  <c r="K1431" i="6"/>
  <c r="J1431" i="6"/>
  <c r="I1431" i="6"/>
  <c r="K1430" i="6"/>
  <c r="J1430" i="6"/>
  <c r="I1430" i="6"/>
  <c r="K1429" i="6"/>
  <c r="J1429" i="6"/>
  <c r="I1429" i="6"/>
  <c r="K1428" i="6"/>
  <c r="J1428" i="6"/>
  <c r="I1428" i="6"/>
  <c r="K1427" i="6"/>
  <c r="J1427" i="6"/>
  <c r="I1427" i="6"/>
  <c r="K1426" i="6"/>
  <c r="J1426" i="6"/>
  <c r="I1426" i="6"/>
  <c r="K1425" i="6"/>
  <c r="J1425" i="6"/>
  <c r="I1425" i="6"/>
  <c r="K1424" i="6"/>
  <c r="J1424" i="6"/>
  <c r="I1424" i="6"/>
  <c r="K1423" i="6"/>
  <c r="J1423" i="6"/>
  <c r="I1423" i="6"/>
  <c r="K1422" i="6"/>
  <c r="J1422" i="6"/>
  <c r="I1422" i="6"/>
  <c r="K1421" i="6"/>
  <c r="J1421" i="6"/>
  <c r="I1421" i="6"/>
  <c r="K1420" i="6"/>
  <c r="J1420" i="6"/>
  <c r="I1420" i="6"/>
  <c r="K1419" i="6"/>
  <c r="J1419" i="6"/>
  <c r="I1419" i="6"/>
  <c r="K1418" i="6"/>
  <c r="J1418" i="6"/>
  <c r="I1418" i="6"/>
  <c r="K1417" i="6"/>
  <c r="J1417" i="6"/>
  <c r="I1417" i="6"/>
  <c r="K1416" i="6"/>
  <c r="J1416" i="6"/>
  <c r="I1416" i="6"/>
  <c r="K1415" i="6"/>
  <c r="J1415" i="6"/>
  <c r="I1415" i="6"/>
  <c r="K1414" i="6"/>
  <c r="J1414" i="6"/>
  <c r="I1414" i="6"/>
  <c r="K1413" i="6"/>
  <c r="J1413" i="6"/>
  <c r="I1413" i="6"/>
  <c r="K1412" i="6"/>
  <c r="J1412" i="6"/>
  <c r="I1412" i="6"/>
  <c r="K1411" i="6"/>
  <c r="J1411" i="6"/>
  <c r="I1411" i="6"/>
  <c r="K1410" i="6"/>
  <c r="J1410" i="6"/>
  <c r="I1410" i="6"/>
  <c r="K1409" i="6"/>
  <c r="J1409" i="6"/>
  <c r="I1409" i="6"/>
  <c r="K1408" i="6"/>
  <c r="J1408" i="6"/>
  <c r="I1408" i="6"/>
  <c r="K1407" i="6"/>
  <c r="J1407" i="6"/>
  <c r="I1407" i="6"/>
  <c r="K1406" i="6"/>
  <c r="J1406" i="6"/>
  <c r="I1406" i="6"/>
  <c r="K1405" i="6"/>
  <c r="J1405" i="6"/>
  <c r="I1405" i="6"/>
  <c r="K1404" i="6"/>
  <c r="J1404" i="6"/>
  <c r="I1404" i="6"/>
  <c r="K1403" i="6"/>
  <c r="J1403" i="6"/>
  <c r="I1403" i="6"/>
  <c r="K1402" i="6"/>
  <c r="J1402" i="6"/>
  <c r="I1402" i="6"/>
  <c r="K1401" i="6"/>
  <c r="J1401" i="6"/>
  <c r="I1401" i="6"/>
  <c r="K1400" i="6"/>
  <c r="J1400" i="6"/>
  <c r="I1400" i="6"/>
  <c r="K1399" i="6"/>
  <c r="J1399" i="6"/>
  <c r="I1399" i="6"/>
  <c r="K1398" i="6"/>
  <c r="J1398" i="6"/>
  <c r="I1398" i="6"/>
  <c r="K1397" i="6"/>
  <c r="J1397" i="6"/>
  <c r="I1397" i="6"/>
  <c r="K1396" i="6"/>
  <c r="J1396" i="6"/>
  <c r="I1396" i="6"/>
  <c r="K1395" i="6"/>
  <c r="J1395" i="6"/>
  <c r="I1395" i="6"/>
  <c r="K1394" i="6"/>
  <c r="J1394" i="6"/>
  <c r="I1394" i="6"/>
  <c r="K1393" i="6"/>
  <c r="J1393" i="6"/>
  <c r="I1393" i="6"/>
  <c r="K1392" i="6"/>
  <c r="J1392" i="6"/>
  <c r="I1392" i="6"/>
  <c r="K1391" i="6"/>
  <c r="J1391" i="6"/>
  <c r="I1391" i="6"/>
  <c r="K1390" i="6"/>
  <c r="J1390" i="6"/>
  <c r="I1390" i="6"/>
  <c r="K1389" i="6"/>
  <c r="J1389" i="6"/>
  <c r="I1389" i="6"/>
  <c r="K1388" i="6"/>
  <c r="J1388" i="6"/>
  <c r="I1388" i="6"/>
  <c r="K1387" i="6"/>
  <c r="J1387" i="6"/>
  <c r="I1387" i="6"/>
  <c r="K1386" i="6"/>
  <c r="J1386" i="6"/>
  <c r="I1386" i="6"/>
  <c r="K1385" i="6"/>
  <c r="J1385" i="6"/>
  <c r="I1385" i="6"/>
  <c r="K1384" i="6"/>
  <c r="J1384" i="6"/>
  <c r="I1384" i="6"/>
  <c r="K1383" i="6"/>
  <c r="J1383" i="6"/>
  <c r="I1383" i="6"/>
  <c r="K1382" i="6"/>
  <c r="J1382" i="6"/>
  <c r="I1382" i="6"/>
  <c r="K1381" i="6"/>
  <c r="J1381" i="6"/>
  <c r="I1381" i="6"/>
  <c r="K1380" i="6"/>
  <c r="J1380" i="6"/>
  <c r="I1380" i="6"/>
  <c r="K1379" i="6"/>
  <c r="J1379" i="6"/>
  <c r="I1379" i="6"/>
  <c r="K1378" i="6"/>
  <c r="J1378" i="6"/>
  <c r="I1378" i="6"/>
  <c r="K1377" i="6"/>
  <c r="J1377" i="6"/>
  <c r="I1377" i="6"/>
  <c r="K1376" i="6"/>
  <c r="J1376" i="6"/>
  <c r="I1376" i="6"/>
  <c r="K1375" i="6"/>
  <c r="J1375" i="6"/>
  <c r="I1375" i="6"/>
  <c r="K1374" i="6"/>
  <c r="J1374" i="6"/>
  <c r="I1374" i="6"/>
  <c r="K1373" i="6"/>
  <c r="J1373" i="6"/>
  <c r="I1373" i="6"/>
  <c r="K1372" i="6"/>
  <c r="J1372" i="6"/>
  <c r="I1372" i="6"/>
  <c r="K1371" i="6"/>
  <c r="J1371" i="6"/>
  <c r="I1371" i="6"/>
  <c r="K1370" i="6"/>
  <c r="J1370" i="6"/>
  <c r="I1370" i="6"/>
  <c r="K1369" i="6"/>
  <c r="J1369" i="6"/>
  <c r="I1369" i="6"/>
  <c r="K1368" i="6"/>
  <c r="J1368" i="6"/>
  <c r="I1368" i="6"/>
  <c r="K1367" i="6"/>
  <c r="J1367" i="6"/>
  <c r="I1367" i="6"/>
  <c r="K1366" i="6"/>
  <c r="J1366" i="6"/>
  <c r="I1366" i="6"/>
  <c r="K1365" i="6"/>
  <c r="J1365" i="6"/>
  <c r="I1365" i="6"/>
  <c r="K1364" i="6"/>
  <c r="J1364" i="6"/>
  <c r="I1364" i="6"/>
  <c r="K1363" i="6"/>
  <c r="J1363" i="6"/>
  <c r="I1363" i="6"/>
  <c r="K1362" i="6"/>
  <c r="J1362" i="6"/>
  <c r="I1362" i="6"/>
  <c r="K1361" i="6"/>
  <c r="J1361" i="6"/>
  <c r="I1361" i="6"/>
  <c r="K1360" i="6"/>
  <c r="J1360" i="6"/>
  <c r="I1360" i="6"/>
  <c r="K1359" i="6"/>
  <c r="J1359" i="6"/>
  <c r="I1359" i="6"/>
  <c r="K1358" i="6"/>
  <c r="J1358" i="6"/>
  <c r="I1358" i="6"/>
  <c r="K1357" i="6"/>
  <c r="J1357" i="6"/>
  <c r="I1357" i="6"/>
  <c r="K1356" i="6"/>
  <c r="J1356" i="6"/>
  <c r="I1356" i="6"/>
  <c r="K1355" i="6"/>
  <c r="J1355" i="6"/>
  <c r="I1355" i="6"/>
  <c r="K1354" i="6"/>
  <c r="J1354" i="6"/>
  <c r="I1354" i="6"/>
  <c r="K1353" i="6"/>
  <c r="J1353" i="6"/>
  <c r="I1353" i="6"/>
  <c r="K1352" i="6"/>
  <c r="J1352" i="6"/>
  <c r="I1352" i="6"/>
  <c r="K1351" i="6"/>
  <c r="J1351" i="6"/>
  <c r="I1351" i="6"/>
  <c r="K1350" i="6"/>
  <c r="J1350" i="6"/>
  <c r="I1350" i="6"/>
  <c r="K1349" i="6"/>
  <c r="J1349" i="6"/>
  <c r="I1349" i="6"/>
  <c r="K1348" i="6"/>
  <c r="J1348" i="6"/>
  <c r="I1348" i="6"/>
  <c r="K1347" i="6"/>
  <c r="J1347" i="6"/>
  <c r="I1347" i="6"/>
  <c r="K1346" i="6"/>
  <c r="J1346" i="6"/>
  <c r="I1346" i="6"/>
  <c r="K1345" i="6"/>
  <c r="J1345" i="6"/>
  <c r="I1345" i="6"/>
  <c r="K1344" i="6"/>
  <c r="J1344" i="6"/>
  <c r="I1344" i="6"/>
  <c r="K1343" i="6"/>
  <c r="J1343" i="6"/>
  <c r="I1343" i="6"/>
  <c r="K1342" i="6"/>
  <c r="J1342" i="6"/>
  <c r="I1342" i="6"/>
  <c r="K1341" i="6"/>
  <c r="J1341" i="6"/>
  <c r="I1341" i="6"/>
  <c r="K1340" i="6"/>
  <c r="J1340" i="6"/>
  <c r="I1340" i="6"/>
  <c r="K1339" i="6"/>
  <c r="J1339" i="6"/>
  <c r="I1339" i="6"/>
  <c r="K1338" i="6"/>
  <c r="J1338" i="6"/>
  <c r="I1338" i="6"/>
  <c r="K1337" i="6"/>
  <c r="J1337" i="6"/>
  <c r="I1337" i="6"/>
  <c r="K1336" i="6"/>
  <c r="J1336" i="6"/>
  <c r="I1336" i="6"/>
  <c r="K1335" i="6"/>
  <c r="J1335" i="6"/>
  <c r="I1335" i="6"/>
  <c r="K1334" i="6"/>
  <c r="J1334" i="6"/>
  <c r="I1334" i="6"/>
  <c r="K1333" i="6"/>
  <c r="J1333" i="6"/>
  <c r="I1333" i="6"/>
  <c r="K1332" i="6"/>
  <c r="J1332" i="6"/>
  <c r="I1332" i="6"/>
  <c r="K1331" i="6"/>
  <c r="J1331" i="6"/>
  <c r="I1331" i="6"/>
  <c r="K1330" i="6"/>
  <c r="J1330" i="6"/>
  <c r="I1330" i="6"/>
  <c r="K1329" i="6"/>
  <c r="J1329" i="6"/>
  <c r="I1329" i="6"/>
  <c r="K1328" i="6"/>
  <c r="J1328" i="6"/>
  <c r="I1328" i="6"/>
  <c r="K1327" i="6"/>
  <c r="J1327" i="6"/>
  <c r="I1327" i="6"/>
  <c r="K1326" i="6"/>
  <c r="J1326" i="6"/>
  <c r="I1326" i="6"/>
  <c r="K1325" i="6"/>
  <c r="J1325" i="6"/>
  <c r="I1325" i="6"/>
  <c r="K1324" i="6"/>
  <c r="J1324" i="6"/>
  <c r="I1324" i="6"/>
  <c r="K1323" i="6"/>
  <c r="J1323" i="6"/>
  <c r="I1323" i="6"/>
  <c r="K1322" i="6"/>
  <c r="J1322" i="6"/>
  <c r="I1322" i="6"/>
  <c r="K1321" i="6"/>
  <c r="J1321" i="6"/>
  <c r="I1321" i="6"/>
  <c r="K1320" i="6"/>
  <c r="J1320" i="6"/>
  <c r="I1320" i="6"/>
  <c r="K1319" i="6"/>
  <c r="J1319" i="6"/>
  <c r="I1319" i="6"/>
  <c r="K1318" i="6"/>
  <c r="J1318" i="6"/>
  <c r="I1318" i="6"/>
  <c r="K1317" i="6"/>
  <c r="J1317" i="6"/>
  <c r="I1317" i="6"/>
  <c r="K1316" i="6"/>
  <c r="J1316" i="6"/>
  <c r="I1316" i="6"/>
  <c r="K1315" i="6"/>
  <c r="J1315" i="6"/>
  <c r="I1315" i="6"/>
  <c r="K1314" i="6"/>
  <c r="J1314" i="6"/>
  <c r="I1314" i="6"/>
  <c r="K1313" i="6"/>
  <c r="J1313" i="6"/>
  <c r="I1313" i="6"/>
  <c r="K1312" i="6"/>
  <c r="J1312" i="6"/>
  <c r="I1312" i="6"/>
  <c r="K1311" i="6"/>
  <c r="J1311" i="6"/>
  <c r="I1311" i="6"/>
  <c r="K1310" i="6"/>
  <c r="J1310" i="6"/>
  <c r="I1310" i="6"/>
  <c r="K1309" i="6"/>
  <c r="J1309" i="6"/>
  <c r="I1309" i="6"/>
  <c r="K1308" i="6"/>
  <c r="J1308" i="6"/>
  <c r="I1308" i="6"/>
  <c r="K1307" i="6"/>
  <c r="J1307" i="6"/>
  <c r="I1307" i="6"/>
  <c r="K1306" i="6"/>
  <c r="J1306" i="6"/>
  <c r="I1306" i="6"/>
  <c r="K1305" i="6"/>
  <c r="J1305" i="6"/>
  <c r="I1305" i="6"/>
  <c r="K1304" i="6"/>
  <c r="J1304" i="6"/>
  <c r="I1304" i="6"/>
  <c r="K1303" i="6"/>
  <c r="J1303" i="6"/>
  <c r="I1303" i="6"/>
  <c r="K1302" i="6"/>
  <c r="J1302" i="6"/>
  <c r="I1302" i="6"/>
  <c r="K1301" i="6"/>
  <c r="J1301" i="6"/>
  <c r="I1301" i="6"/>
  <c r="K1300" i="6"/>
  <c r="J1300" i="6"/>
  <c r="I1300" i="6"/>
  <c r="K1299" i="6"/>
  <c r="J1299" i="6"/>
  <c r="I1299" i="6"/>
  <c r="K1298" i="6"/>
  <c r="J1298" i="6"/>
  <c r="I1298" i="6"/>
  <c r="K1297" i="6"/>
  <c r="J1297" i="6"/>
  <c r="I1297" i="6"/>
  <c r="K1296" i="6"/>
  <c r="J1296" i="6"/>
  <c r="I1296" i="6"/>
  <c r="K1295" i="6"/>
  <c r="J1295" i="6"/>
  <c r="I1295" i="6"/>
  <c r="K1294" i="6"/>
  <c r="J1294" i="6"/>
  <c r="I1294" i="6"/>
  <c r="K1293" i="6"/>
  <c r="J1293" i="6"/>
  <c r="I1293" i="6"/>
  <c r="K1292" i="6"/>
  <c r="J1292" i="6"/>
  <c r="I1292" i="6"/>
  <c r="K1291" i="6"/>
  <c r="J1291" i="6"/>
  <c r="I1291" i="6"/>
  <c r="K1290" i="6"/>
  <c r="J1290" i="6"/>
  <c r="I1290" i="6"/>
  <c r="K1289" i="6"/>
  <c r="J1289" i="6"/>
  <c r="I1289" i="6"/>
  <c r="K1288" i="6"/>
  <c r="J1288" i="6"/>
  <c r="I1288" i="6"/>
  <c r="K1287" i="6"/>
  <c r="J1287" i="6"/>
  <c r="I1287" i="6"/>
  <c r="K1286" i="6"/>
  <c r="J1286" i="6"/>
  <c r="I1286" i="6"/>
  <c r="K1285" i="6"/>
  <c r="J1285" i="6"/>
  <c r="I1285" i="6"/>
  <c r="K1284" i="6"/>
  <c r="J1284" i="6"/>
  <c r="I1284" i="6"/>
  <c r="K1283" i="6"/>
  <c r="J1283" i="6"/>
  <c r="I1283" i="6"/>
  <c r="K1282" i="6"/>
  <c r="J1282" i="6"/>
  <c r="I1282" i="6"/>
  <c r="K1281" i="6"/>
  <c r="J1281" i="6"/>
  <c r="I1281" i="6"/>
  <c r="K1280" i="6"/>
  <c r="J1280" i="6"/>
  <c r="I1280" i="6"/>
  <c r="K1279" i="6"/>
  <c r="J1279" i="6"/>
  <c r="I1279" i="6"/>
  <c r="K1278" i="6"/>
  <c r="J1278" i="6"/>
  <c r="I1278" i="6"/>
  <c r="K1277" i="6"/>
  <c r="J1277" i="6"/>
  <c r="I1277" i="6"/>
  <c r="K1276" i="6"/>
  <c r="J1276" i="6"/>
  <c r="I1276" i="6"/>
  <c r="K1275" i="6"/>
  <c r="J1275" i="6"/>
  <c r="I1275" i="6"/>
  <c r="K1274" i="6"/>
  <c r="J1274" i="6"/>
  <c r="I1274" i="6"/>
  <c r="K1273" i="6"/>
  <c r="J1273" i="6"/>
  <c r="I1273" i="6"/>
  <c r="K1272" i="6"/>
  <c r="J1272" i="6"/>
  <c r="I1272" i="6"/>
  <c r="K1271" i="6"/>
  <c r="J1271" i="6"/>
  <c r="I1271" i="6"/>
  <c r="K1270" i="6"/>
  <c r="J1270" i="6"/>
  <c r="I1270" i="6"/>
  <c r="K1269" i="6"/>
  <c r="J1269" i="6"/>
  <c r="I1269" i="6"/>
  <c r="K1268" i="6"/>
  <c r="J1268" i="6"/>
  <c r="I1268" i="6"/>
  <c r="K1267" i="6"/>
  <c r="J1267" i="6"/>
  <c r="I1267" i="6"/>
  <c r="K1266" i="6"/>
  <c r="J1266" i="6"/>
  <c r="I1266" i="6"/>
  <c r="K1265" i="6"/>
  <c r="J1265" i="6"/>
  <c r="I1265" i="6"/>
  <c r="K1264" i="6"/>
  <c r="J1264" i="6"/>
  <c r="I1264" i="6"/>
  <c r="K1263" i="6"/>
  <c r="J1263" i="6"/>
  <c r="I1263" i="6"/>
  <c r="K1262" i="6"/>
  <c r="J1262" i="6"/>
  <c r="I1262" i="6"/>
  <c r="K1261" i="6"/>
  <c r="J1261" i="6"/>
  <c r="I1261" i="6"/>
  <c r="K1260" i="6"/>
  <c r="J1260" i="6"/>
  <c r="I1260" i="6"/>
  <c r="K1259" i="6"/>
  <c r="J1259" i="6"/>
  <c r="I1259" i="6"/>
  <c r="K1258" i="6"/>
  <c r="J1258" i="6"/>
  <c r="I1258" i="6"/>
  <c r="K1257" i="6"/>
  <c r="J1257" i="6"/>
  <c r="I1257" i="6"/>
  <c r="K1256" i="6"/>
  <c r="J1256" i="6"/>
  <c r="I1256" i="6"/>
  <c r="K1255" i="6"/>
  <c r="J1255" i="6"/>
  <c r="I1255" i="6"/>
  <c r="K1254" i="6"/>
  <c r="J1254" i="6"/>
  <c r="I1254" i="6"/>
  <c r="K1253" i="6"/>
  <c r="J1253" i="6"/>
  <c r="I1253" i="6"/>
  <c r="K1252" i="6"/>
  <c r="J1252" i="6"/>
  <c r="I1252" i="6"/>
  <c r="K1251" i="6"/>
  <c r="J1251" i="6"/>
  <c r="I1251" i="6"/>
  <c r="K1250" i="6"/>
  <c r="J1250" i="6"/>
  <c r="I1250" i="6"/>
  <c r="K1249" i="6"/>
  <c r="J1249" i="6"/>
  <c r="I1249" i="6"/>
  <c r="K1248" i="6"/>
  <c r="J1248" i="6"/>
  <c r="I1248" i="6"/>
  <c r="K1247" i="6"/>
  <c r="J1247" i="6"/>
  <c r="I1247" i="6"/>
  <c r="K1246" i="6"/>
  <c r="J1246" i="6"/>
  <c r="I1246" i="6"/>
  <c r="K1245" i="6"/>
  <c r="J1245" i="6"/>
  <c r="I1245" i="6"/>
  <c r="K1244" i="6"/>
  <c r="J1244" i="6"/>
  <c r="I1244" i="6"/>
  <c r="K1243" i="6"/>
  <c r="J1243" i="6"/>
  <c r="I1243" i="6"/>
  <c r="K1242" i="6"/>
  <c r="J1242" i="6"/>
  <c r="I1242" i="6"/>
  <c r="K1241" i="6"/>
  <c r="J1241" i="6"/>
  <c r="I1241" i="6"/>
  <c r="K1240" i="6"/>
  <c r="J1240" i="6"/>
  <c r="I1240" i="6"/>
  <c r="K1239" i="6"/>
  <c r="J1239" i="6"/>
  <c r="I1239" i="6"/>
  <c r="K1238" i="6"/>
  <c r="J1238" i="6"/>
  <c r="I1238" i="6"/>
  <c r="K1237" i="6"/>
  <c r="J1237" i="6"/>
  <c r="I1237" i="6"/>
  <c r="K1236" i="6"/>
  <c r="J1236" i="6"/>
  <c r="I1236" i="6"/>
  <c r="K1235" i="6"/>
  <c r="J1235" i="6"/>
  <c r="I1235" i="6"/>
  <c r="K1234" i="6"/>
  <c r="J1234" i="6"/>
  <c r="I1234" i="6"/>
  <c r="K1233" i="6"/>
  <c r="J1233" i="6"/>
  <c r="I1233" i="6"/>
  <c r="K1232" i="6"/>
  <c r="J1232" i="6"/>
  <c r="I1232" i="6"/>
  <c r="K1231" i="6"/>
  <c r="J1231" i="6"/>
  <c r="I1231" i="6"/>
  <c r="K1230" i="6"/>
  <c r="J1230" i="6"/>
  <c r="I1230" i="6"/>
  <c r="K1229" i="6"/>
  <c r="J1229" i="6"/>
  <c r="I1229" i="6"/>
  <c r="K1228" i="6"/>
  <c r="J1228" i="6"/>
  <c r="I1228" i="6"/>
  <c r="K1227" i="6"/>
  <c r="J1227" i="6"/>
  <c r="I1227" i="6"/>
  <c r="K1226" i="6"/>
  <c r="J1226" i="6"/>
  <c r="I1226" i="6"/>
  <c r="K1225" i="6"/>
  <c r="J1225" i="6"/>
  <c r="I1225" i="6"/>
  <c r="K1224" i="6"/>
  <c r="J1224" i="6"/>
  <c r="I1224" i="6"/>
  <c r="K1223" i="6"/>
  <c r="J1223" i="6"/>
  <c r="I1223" i="6"/>
  <c r="K1222" i="6"/>
  <c r="J1222" i="6"/>
  <c r="I1222" i="6"/>
  <c r="K1221" i="6"/>
  <c r="J1221" i="6"/>
  <c r="I1221" i="6"/>
  <c r="K1220" i="6"/>
  <c r="J1220" i="6"/>
  <c r="I1220" i="6"/>
  <c r="K1219" i="6"/>
  <c r="J1219" i="6"/>
  <c r="I1219" i="6"/>
  <c r="K1218" i="6"/>
  <c r="J1218" i="6"/>
  <c r="I1218" i="6"/>
  <c r="K1217" i="6"/>
  <c r="J1217" i="6"/>
  <c r="I1217" i="6"/>
  <c r="K1216" i="6"/>
  <c r="J1216" i="6"/>
  <c r="I1216" i="6"/>
  <c r="K1215" i="6"/>
  <c r="J1215" i="6"/>
  <c r="I1215" i="6"/>
  <c r="K1214" i="6"/>
  <c r="J1214" i="6"/>
  <c r="I1214" i="6"/>
  <c r="K1213" i="6"/>
  <c r="J1213" i="6"/>
  <c r="I1213" i="6"/>
  <c r="K1212" i="6"/>
  <c r="J1212" i="6"/>
  <c r="I1212" i="6"/>
  <c r="K1211" i="6"/>
  <c r="J1211" i="6"/>
  <c r="I1211" i="6"/>
  <c r="K1210" i="6"/>
  <c r="J1210" i="6"/>
  <c r="I1210" i="6"/>
  <c r="K1209" i="6"/>
  <c r="J1209" i="6"/>
  <c r="I1209" i="6"/>
  <c r="K1208" i="6"/>
  <c r="J1208" i="6"/>
  <c r="I1208" i="6"/>
  <c r="K1207" i="6"/>
  <c r="J1207" i="6"/>
  <c r="I1207" i="6"/>
  <c r="K1206" i="6"/>
  <c r="J1206" i="6"/>
  <c r="I1206" i="6"/>
  <c r="K1205" i="6"/>
  <c r="J1205" i="6"/>
  <c r="I1205" i="6"/>
  <c r="K1204" i="6"/>
  <c r="J1204" i="6"/>
  <c r="I1204" i="6"/>
  <c r="K1203" i="6"/>
  <c r="J1203" i="6"/>
  <c r="I1203" i="6"/>
  <c r="K1202" i="6"/>
  <c r="J1202" i="6"/>
  <c r="I1202" i="6"/>
  <c r="K1201" i="6"/>
  <c r="J1201" i="6"/>
  <c r="I1201" i="6"/>
  <c r="K1200" i="6"/>
  <c r="J1200" i="6"/>
  <c r="I1200" i="6"/>
  <c r="K1199" i="6"/>
  <c r="J1199" i="6"/>
  <c r="I1199" i="6"/>
  <c r="K1198" i="6"/>
  <c r="J1198" i="6"/>
  <c r="I1198" i="6"/>
  <c r="K1197" i="6"/>
  <c r="J1197" i="6"/>
  <c r="I1197" i="6"/>
  <c r="K1196" i="6"/>
  <c r="J1196" i="6"/>
  <c r="I1196" i="6"/>
  <c r="K1195" i="6"/>
  <c r="J1195" i="6"/>
  <c r="I1195" i="6"/>
  <c r="K1194" i="6"/>
  <c r="J1194" i="6"/>
  <c r="I1194" i="6"/>
  <c r="K1193" i="6"/>
  <c r="J1193" i="6"/>
  <c r="I1193" i="6"/>
  <c r="K1192" i="6"/>
  <c r="J1192" i="6"/>
  <c r="I1192" i="6"/>
  <c r="K1191" i="6"/>
  <c r="J1191" i="6"/>
  <c r="I1191" i="6"/>
  <c r="K1190" i="6"/>
  <c r="J1190" i="6"/>
  <c r="I1190" i="6"/>
  <c r="K1189" i="6"/>
  <c r="J1189" i="6"/>
  <c r="I1189" i="6"/>
  <c r="K1188" i="6"/>
  <c r="J1188" i="6"/>
  <c r="I1188" i="6"/>
  <c r="K1187" i="6"/>
  <c r="J1187" i="6"/>
  <c r="I1187" i="6"/>
  <c r="K1186" i="6"/>
  <c r="J1186" i="6"/>
  <c r="I1186" i="6"/>
  <c r="K1185" i="6"/>
  <c r="J1185" i="6"/>
  <c r="I1185" i="6"/>
  <c r="K1184" i="6"/>
  <c r="J1184" i="6"/>
  <c r="I1184" i="6"/>
  <c r="K1183" i="6"/>
  <c r="J1183" i="6"/>
  <c r="I1183" i="6"/>
  <c r="K1182" i="6"/>
  <c r="J1182" i="6"/>
  <c r="I1182" i="6"/>
  <c r="K1181" i="6"/>
  <c r="J1181" i="6"/>
  <c r="I1181" i="6"/>
  <c r="K1180" i="6"/>
  <c r="J1180" i="6"/>
  <c r="I1180" i="6"/>
  <c r="K1179" i="6"/>
  <c r="J1179" i="6"/>
  <c r="I1179" i="6"/>
  <c r="K1178" i="6"/>
  <c r="J1178" i="6"/>
  <c r="I1178" i="6"/>
  <c r="K1177" i="6"/>
  <c r="J1177" i="6"/>
  <c r="I1177" i="6"/>
  <c r="K1176" i="6"/>
  <c r="J1176" i="6"/>
  <c r="I1176" i="6"/>
  <c r="K1175" i="6"/>
  <c r="J1175" i="6"/>
  <c r="I1175" i="6"/>
  <c r="K1174" i="6"/>
  <c r="J1174" i="6"/>
  <c r="I1174" i="6"/>
  <c r="K1173" i="6"/>
  <c r="J1173" i="6"/>
  <c r="I1173" i="6"/>
  <c r="K1172" i="6"/>
  <c r="J1172" i="6"/>
  <c r="I1172" i="6"/>
  <c r="K1171" i="6"/>
  <c r="J1171" i="6"/>
  <c r="I1171" i="6"/>
  <c r="K1170" i="6"/>
  <c r="J1170" i="6"/>
  <c r="I1170" i="6"/>
  <c r="K1169" i="6"/>
  <c r="J1169" i="6"/>
  <c r="I1169" i="6"/>
  <c r="K1168" i="6"/>
  <c r="J1168" i="6"/>
  <c r="I1168" i="6"/>
  <c r="K1167" i="6"/>
  <c r="J1167" i="6"/>
  <c r="I1167" i="6"/>
  <c r="K1166" i="6"/>
  <c r="J1166" i="6"/>
  <c r="I1166" i="6"/>
  <c r="K1165" i="6"/>
  <c r="J1165" i="6"/>
  <c r="I1165" i="6"/>
  <c r="K1164" i="6"/>
  <c r="J1164" i="6"/>
  <c r="I1164" i="6"/>
  <c r="K1163" i="6"/>
  <c r="J1163" i="6"/>
  <c r="I1163" i="6"/>
  <c r="K1162" i="6"/>
  <c r="J1162" i="6"/>
  <c r="I1162" i="6"/>
  <c r="K1161" i="6"/>
  <c r="J1161" i="6"/>
  <c r="I1161" i="6"/>
  <c r="K1160" i="6"/>
  <c r="J1160" i="6"/>
  <c r="I1160" i="6"/>
  <c r="K1159" i="6"/>
  <c r="J1159" i="6"/>
  <c r="I1159" i="6"/>
  <c r="K1158" i="6"/>
  <c r="J1158" i="6"/>
  <c r="I1158" i="6"/>
  <c r="K1157" i="6"/>
  <c r="J1157" i="6"/>
  <c r="I1157" i="6"/>
  <c r="K1156" i="6"/>
  <c r="J1156" i="6"/>
  <c r="I1156" i="6"/>
  <c r="K1155" i="6"/>
  <c r="J1155" i="6"/>
  <c r="I1155" i="6"/>
  <c r="K1154" i="6"/>
  <c r="J1154" i="6"/>
  <c r="I1154" i="6"/>
  <c r="K1153" i="6"/>
  <c r="J1153" i="6"/>
  <c r="I1153" i="6"/>
  <c r="K1152" i="6"/>
  <c r="J1152" i="6"/>
  <c r="I1152" i="6"/>
  <c r="K1151" i="6"/>
  <c r="J1151" i="6"/>
  <c r="I1151" i="6"/>
  <c r="K1150" i="6"/>
  <c r="J1150" i="6"/>
  <c r="I1150" i="6"/>
  <c r="K1149" i="6"/>
  <c r="J1149" i="6"/>
  <c r="I1149" i="6"/>
  <c r="K1148" i="6"/>
  <c r="J1148" i="6"/>
  <c r="I1148" i="6"/>
  <c r="K1147" i="6"/>
  <c r="J1147" i="6"/>
  <c r="I1147" i="6"/>
  <c r="K1146" i="6"/>
  <c r="J1146" i="6"/>
  <c r="I1146" i="6"/>
  <c r="K1145" i="6"/>
  <c r="J1145" i="6"/>
  <c r="I1145" i="6"/>
  <c r="K1144" i="6"/>
  <c r="J1144" i="6"/>
  <c r="I1144" i="6"/>
  <c r="K1143" i="6"/>
  <c r="J1143" i="6"/>
  <c r="I1143" i="6"/>
  <c r="K1142" i="6"/>
  <c r="J1142" i="6"/>
  <c r="I1142" i="6"/>
  <c r="K1141" i="6"/>
  <c r="J1141" i="6"/>
  <c r="I1141" i="6"/>
  <c r="K1140" i="6"/>
  <c r="J1140" i="6"/>
  <c r="I1140" i="6"/>
  <c r="K1139" i="6"/>
  <c r="J1139" i="6"/>
  <c r="I1139" i="6"/>
  <c r="K1138" i="6"/>
  <c r="J1138" i="6"/>
  <c r="I1138" i="6"/>
  <c r="K1137" i="6"/>
  <c r="J1137" i="6"/>
  <c r="I1137" i="6"/>
  <c r="K1136" i="6"/>
  <c r="J1136" i="6"/>
  <c r="I1136" i="6"/>
  <c r="K1135" i="6"/>
  <c r="J1135" i="6"/>
  <c r="I1135" i="6"/>
  <c r="K1134" i="6"/>
  <c r="J1134" i="6"/>
  <c r="I1134" i="6"/>
  <c r="K1133" i="6"/>
  <c r="J1133" i="6"/>
  <c r="I1133" i="6"/>
  <c r="K1132" i="6"/>
  <c r="J1132" i="6"/>
  <c r="I1132" i="6"/>
  <c r="K1131" i="6"/>
  <c r="J1131" i="6"/>
  <c r="I1131" i="6"/>
  <c r="K1130" i="6"/>
  <c r="J1130" i="6"/>
  <c r="I1130" i="6"/>
  <c r="K1129" i="6"/>
  <c r="J1129" i="6"/>
  <c r="I1129" i="6"/>
  <c r="K1128" i="6"/>
  <c r="J1128" i="6"/>
  <c r="I1128" i="6"/>
  <c r="K1127" i="6"/>
  <c r="J1127" i="6"/>
  <c r="I1127" i="6"/>
  <c r="K1126" i="6"/>
  <c r="J1126" i="6"/>
  <c r="I1126" i="6"/>
  <c r="K1125" i="6"/>
  <c r="J1125" i="6"/>
  <c r="I1125" i="6"/>
  <c r="K1124" i="6"/>
  <c r="J1124" i="6"/>
  <c r="I1124" i="6"/>
  <c r="K1123" i="6"/>
  <c r="J1123" i="6"/>
  <c r="I1123" i="6"/>
  <c r="K1122" i="6"/>
  <c r="J1122" i="6"/>
  <c r="I1122" i="6"/>
  <c r="K1121" i="6"/>
  <c r="J1121" i="6"/>
  <c r="I1121" i="6"/>
  <c r="K1120" i="6"/>
  <c r="J1120" i="6"/>
  <c r="I1120" i="6"/>
  <c r="K1119" i="6"/>
  <c r="J1119" i="6"/>
  <c r="I1119" i="6"/>
  <c r="K1118" i="6"/>
  <c r="J1118" i="6"/>
  <c r="I1118" i="6"/>
  <c r="K1117" i="6"/>
  <c r="J1117" i="6"/>
  <c r="I1117" i="6"/>
  <c r="K1116" i="6"/>
  <c r="J1116" i="6"/>
  <c r="I1116" i="6"/>
  <c r="K1115" i="6"/>
  <c r="J1115" i="6"/>
  <c r="I1115" i="6"/>
  <c r="K1114" i="6"/>
  <c r="J1114" i="6"/>
  <c r="I1114" i="6"/>
  <c r="K1113" i="6"/>
  <c r="J1113" i="6"/>
  <c r="I1113" i="6"/>
  <c r="K1112" i="6"/>
  <c r="J1112" i="6"/>
  <c r="I1112" i="6"/>
  <c r="K1111" i="6"/>
  <c r="J1111" i="6"/>
  <c r="I1111" i="6"/>
  <c r="K1110" i="6"/>
  <c r="J1110" i="6"/>
  <c r="I1110" i="6"/>
  <c r="K1109" i="6"/>
  <c r="J1109" i="6"/>
  <c r="I1109" i="6"/>
  <c r="K1108" i="6"/>
  <c r="J1108" i="6"/>
  <c r="I1108" i="6"/>
  <c r="K1107" i="6"/>
  <c r="J1107" i="6"/>
  <c r="I1107" i="6"/>
  <c r="K1106" i="6"/>
  <c r="J1106" i="6"/>
  <c r="I1106" i="6"/>
  <c r="K1105" i="6"/>
  <c r="J1105" i="6"/>
  <c r="I1105" i="6"/>
  <c r="K1104" i="6"/>
  <c r="J1104" i="6"/>
  <c r="I1104" i="6"/>
  <c r="K1103" i="6"/>
  <c r="J1103" i="6"/>
  <c r="I1103" i="6"/>
  <c r="K1102" i="6"/>
  <c r="J1102" i="6"/>
  <c r="I1102" i="6"/>
  <c r="K1101" i="6"/>
  <c r="J1101" i="6"/>
  <c r="I1101" i="6"/>
  <c r="K1100" i="6"/>
  <c r="J1100" i="6"/>
  <c r="I1100" i="6"/>
  <c r="K1099" i="6"/>
  <c r="J1099" i="6"/>
  <c r="I1099" i="6"/>
  <c r="K1098" i="6"/>
  <c r="J1098" i="6"/>
  <c r="I1098" i="6"/>
  <c r="K1097" i="6"/>
  <c r="J1097" i="6"/>
  <c r="I1097" i="6"/>
  <c r="K1096" i="6"/>
  <c r="J1096" i="6"/>
  <c r="I1096" i="6"/>
  <c r="K1095" i="6"/>
  <c r="J1095" i="6"/>
  <c r="I1095" i="6"/>
  <c r="K1094" i="6"/>
  <c r="J1094" i="6"/>
  <c r="I1094" i="6"/>
  <c r="K1093" i="6"/>
  <c r="J1093" i="6"/>
  <c r="I1093" i="6"/>
  <c r="K1092" i="6"/>
  <c r="J1092" i="6"/>
  <c r="I1092" i="6"/>
  <c r="K1091" i="6"/>
  <c r="J1091" i="6"/>
  <c r="I1091" i="6"/>
  <c r="K1090" i="6"/>
  <c r="J1090" i="6"/>
  <c r="I1090" i="6"/>
  <c r="K1089" i="6"/>
  <c r="J1089" i="6"/>
  <c r="I1089" i="6"/>
  <c r="K1088" i="6"/>
  <c r="J1088" i="6"/>
  <c r="I1088" i="6"/>
  <c r="K1087" i="6"/>
  <c r="J1087" i="6"/>
  <c r="I1087" i="6"/>
  <c r="K1086" i="6"/>
  <c r="J1086" i="6"/>
  <c r="I1086" i="6"/>
  <c r="K1085" i="6"/>
  <c r="J1085" i="6"/>
  <c r="I1085" i="6"/>
  <c r="K1084" i="6"/>
  <c r="J1084" i="6"/>
  <c r="I1084" i="6"/>
  <c r="K1083" i="6"/>
  <c r="J1083" i="6"/>
  <c r="I1083" i="6"/>
  <c r="K1082" i="6"/>
  <c r="J1082" i="6"/>
  <c r="I1082" i="6"/>
  <c r="K1081" i="6"/>
  <c r="J1081" i="6"/>
  <c r="I1081" i="6"/>
  <c r="K1080" i="6"/>
  <c r="J1080" i="6"/>
  <c r="I1080" i="6"/>
  <c r="K1079" i="6"/>
  <c r="J1079" i="6"/>
  <c r="I1079" i="6"/>
  <c r="K1078" i="6"/>
  <c r="J1078" i="6"/>
  <c r="I1078" i="6"/>
  <c r="K1077" i="6"/>
  <c r="J1077" i="6"/>
  <c r="I1077" i="6"/>
  <c r="K1076" i="6"/>
  <c r="J1076" i="6"/>
  <c r="I1076" i="6"/>
  <c r="K1075" i="6"/>
  <c r="J1075" i="6"/>
  <c r="I1075" i="6"/>
  <c r="K1074" i="6"/>
  <c r="J1074" i="6"/>
  <c r="I1074" i="6"/>
  <c r="K1073" i="6"/>
  <c r="J1073" i="6"/>
  <c r="I1073" i="6"/>
  <c r="K1072" i="6"/>
  <c r="J1072" i="6"/>
  <c r="I1072" i="6"/>
  <c r="K1071" i="6"/>
  <c r="J1071" i="6"/>
  <c r="I1071" i="6"/>
  <c r="K1070" i="6"/>
  <c r="J1070" i="6"/>
  <c r="I1070" i="6"/>
  <c r="K1069" i="6"/>
  <c r="J1069" i="6"/>
  <c r="I1069" i="6"/>
  <c r="K1068" i="6"/>
  <c r="J1068" i="6"/>
  <c r="I1068" i="6"/>
  <c r="K1067" i="6"/>
  <c r="J1067" i="6"/>
  <c r="I1067" i="6"/>
  <c r="K1066" i="6"/>
  <c r="J1066" i="6"/>
  <c r="I1066" i="6"/>
  <c r="K1065" i="6"/>
  <c r="J1065" i="6"/>
  <c r="I1065" i="6"/>
  <c r="K1064" i="6"/>
  <c r="J1064" i="6"/>
  <c r="I1064" i="6"/>
  <c r="K1063" i="6"/>
  <c r="J1063" i="6"/>
  <c r="I1063" i="6"/>
  <c r="K1062" i="6"/>
  <c r="J1062" i="6"/>
  <c r="I1062" i="6"/>
  <c r="K1061" i="6"/>
  <c r="J1061" i="6"/>
  <c r="I1061" i="6"/>
  <c r="K1060" i="6"/>
  <c r="J1060" i="6"/>
  <c r="I1060" i="6"/>
  <c r="K1059" i="6"/>
  <c r="J1059" i="6"/>
  <c r="I1059" i="6"/>
  <c r="K1058" i="6"/>
  <c r="J1058" i="6"/>
  <c r="I1058" i="6"/>
  <c r="K1057" i="6"/>
  <c r="J1057" i="6"/>
  <c r="I1057" i="6"/>
  <c r="K1056" i="6"/>
  <c r="J1056" i="6"/>
  <c r="I1056" i="6"/>
  <c r="K1055" i="6"/>
  <c r="J1055" i="6"/>
  <c r="I1055" i="6"/>
  <c r="K1054" i="6"/>
  <c r="J1054" i="6"/>
  <c r="I1054" i="6"/>
  <c r="K1053" i="6"/>
  <c r="J1053" i="6"/>
  <c r="I1053" i="6"/>
  <c r="K1052" i="6"/>
  <c r="J1052" i="6"/>
  <c r="I1052" i="6"/>
  <c r="K1051" i="6"/>
  <c r="J1051" i="6"/>
  <c r="I1051" i="6"/>
  <c r="K1050" i="6"/>
  <c r="J1050" i="6"/>
  <c r="I1050" i="6"/>
  <c r="K1049" i="6"/>
  <c r="J1049" i="6"/>
  <c r="I1049" i="6"/>
  <c r="K1048" i="6"/>
  <c r="J1048" i="6"/>
  <c r="I1048" i="6"/>
  <c r="K1047" i="6"/>
  <c r="J1047" i="6"/>
  <c r="I1047" i="6"/>
  <c r="K1046" i="6"/>
  <c r="J1046" i="6"/>
  <c r="I1046" i="6"/>
  <c r="K1045" i="6"/>
  <c r="J1045" i="6"/>
  <c r="I1045" i="6"/>
  <c r="K1044" i="6"/>
  <c r="J1044" i="6"/>
  <c r="I1044" i="6"/>
  <c r="K1043" i="6"/>
  <c r="J1043" i="6"/>
  <c r="I1043" i="6"/>
  <c r="K1042" i="6"/>
  <c r="J1042" i="6"/>
  <c r="I1042" i="6"/>
  <c r="K1041" i="6"/>
  <c r="J1041" i="6"/>
  <c r="I1041" i="6"/>
  <c r="K1040" i="6"/>
  <c r="J1040" i="6"/>
  <c r="I1040" i="6"/>
  <c r="K1039" i="6"/>
  <c r="J1039" i="6"/>
  <c r="I1039" i="6"/>
  <c r="K1038" i="6"/>
  <c r="J1038" i="6"/>
  <c r="I1038" i="6"/>
  <c r="K1037" i="6"/>
  <c r="J1037" i="6"/>
  <c r="I1037" i="6"/>
  <c r="K1036" i="6"/>
  <c r="J1036" i="6"/>
  <c r="I1036" i="6"/>
  <c r="K1035" i="6"/>
  <c r="J1035" i="6"/>
  <c r="I1035" i="6"/>
  <c r="K1034" i="6"/>
  <c r="J1034" i="6"/>
  <c r="I1034" i="6"/>
  <c r="K1033" i="6"/>
  <c r="J1033" i="6"/>
  <c r="I1033" i="6"/>
  <c r="K1032" i="6"/>
  <c r="J1032" i="6"/>
  <c r="I1032" i="6"/>
  <c r="K1031" i="6"/>
  <c r="J1031" i="6"/>
  <c r="I1031" i="6"/>
  <c r="K1030" i="6"/>
  <c r="J1030" i="6"/>
  <c r="I1030" i="6"/>
  <c r="K1029" i="6"/>
  <c r="J1029" i="6"/>
  <c r="I1029" i="6"/>
  <c r="K1028" i="6"/>
  <c r="J1028" i="6"/>
  <c r="I1028" i="6"/>
  <c r="K1027" i="6"/>
  <c r="J1027" i="6"/>
  <c r="I1027" i="6"/>
  <c r="K1026" i="6"/>
  <c r="J1026" i="6"/>
  <c r="I1026" i="6"/>
  <c r="K1025" i="6"/>
  <c r="J1025" i="6"/>
  <c r="I1025" i="6"/>
  <c r="K1024" i="6"/>
  <c r="J1024" i="6"/>
  <c r="I1024" i="6"/>
  <c r="K1023" i="6"/>
  <c r="J1023" i="6"/>
  <c r="I1023" i="6"/>
  <c r="K1022" i="6"/>
  <c r="J1022" i="6"/>
  <c r="I1022" i="6"/>
  <c r="K1021" i="6"/>
  <c r="J1021" i="6"/>
  <c r="I1021" i="6"/>
  <c r="K1020" i="6"/>
  <c r="J1020" i="6"/>
  <c r="I1020" i="6"/>
  <c r="K1019" i="6"/>
  <c r="J1019" i="6"/>
  <c r="I1019" i="6"/>
  <c r="K1018" i="6"/>
  <c r="J1018" i="6"/>
  <c r="I1018" i="6"/>
  <c r="K1017" i="6"/>
  <c r="J1017" i="6"/>
  <c r="I1017" i="6"/>
  <c r="K1016" i="6"/>
  <c r="J1016" i="6"/>
  <c r="I1016" i="6"/>
  <c r="K1015" i="6"/>
  <c r="J1015" i="6"/>
  <c r="I1015" i="6"/>
  <c r="K1014" i="6"/>
  <c r="J1014" i="6"/>
  <c r="I1014" i="6"/>
  <c r="K1013" i="6"/>
  <c r="J1013" i="6"/>
  <c r="I1013" i="6"/>
  <c r="K1012" i="6"/>
  <c r="J1012" i="6"/>
  <c r="I1012" i="6"/>
  <c r="K1011" i="6"/>
  <c r="J1011" i="6"/>
  <c r="I1011" i="6"/>
  <c r="K1010" i="6"/>
  <c r="J1010" i="6"/>
  <c r="I1010" i="6"/>
  <c r="K1009" i="6"/>
  <c r="J1009" i="6"/>
  <c r="I1009" i="6"/>
  <c r="K1008" i="6"/>
  <c r="J1008" i="6"/>
  <c r="I1008" i="6"/>
  <c r="K1007" i="6"/>
  <c r="J1007" i="6"/>
  <c r="I1007" i="6"/>
  <c r="K1006" i="6"/>
  <c r="J1006" i="6"/>
  <c r="I1006" i="6"/>
  <c r="K1005" i="6"/>
  <c r="J1005" i="6"/>
  <c r="I1005" i="6"/>
  <c r="K1004" i="6"/>
  <c r="J1004" i="6"/>
  <c r="I1004" i="6"/>
  <c r="K1003" i="6"/>
  <c r="J1003" i="6"/>
  <c r="I1003" i="6"/>
  <c r="K1002" i="6"/>
  <c r="J1002" i="6"/>
  <c r="I1002" i="6"/>
  <c r="K1001" i="6"/>
  <c r="J1001" i="6"/>
  <c r="I1001" i="6"/>
  <c r="K1000" i="6"/>
  <c r="J1000" i="6"/>
  <c r="I1000" i="6"/>
  <c r="K999" i="6"/>
  <c r="J999" i="6"/>
  <c r="I999" i="6"/>
  <c r="K998" i="6"/>
  <c r="J998" i="6"/>
  <c r="I998" i="6"/>
  <c r="K997" i="6"/>
  <c r="J997" i="6"/>
  <c r="I997" i="6"/>
  <c r="K996" i="6"/>
  <c r="J996" i="6"/>
  <c r="I996" i="6"/>
  <c r="K995" i="6"/>
  <c r="J995" i="6"/>
  <c r="I995" i="6"/>
  <c r="K994" i="6"/>
  <c r="J994" i="6"/>
  <c r="I994" i="6"/>
  <c r="K993" i="6"/>
  <c r="J993" i="6"/>
  <c r="I993" i="6"/>
  <c r="K992" i="6"/>
  <c r="J992" i="6"/>
  <c r="I992" i="6"/>
  <c r="K991" i="6"/>
  <c r="J991" i="6"/>
  <c r="I991" i="6"/>
  <c r="K990" i="6"/>
  <c r="J990" i="6"/>
  <c r="I990" i="6"/>
  <c r="K989" i="6"/>
  <c r="J989" i="6"/>
  <c r="I989" i="6"/>
  <c r="K988" i="6"/>
  <c r="J988" i="6"/>
  <c r="I988" i="6"/>
  <c r="K987" i="6"/>
  <c r="J987" i="6"/>
  <c r="I987" i="6"/>
  <c r="K986" i="6"/>
  <c r="J986" i="6"/>
  <c r="I986" i="6"/>
  <c r="K985" i="6"/>
  <c r="J985" i="6"/>
  <c r="I985" i="6"/>
  <c r="K984" i="6"/>
  <c r="J984" i="6"/>
  <c r="I984" i="6"/>
  <c r="K983" i="6"/>
  <c r="J983" i="6"/>
  <c r="I983" i="6"/>
  <c r="K982" i="6"/>
  <c r="J982" i="6"/>
  <c r="I982" i="6"/>
  <c r="K981" i="6"/>
  <c r="J981" i="6"/>
  <c r="I981" i="6"/>
  <c r="K980" i="6"/>
  <c r="J980" i="6"/>
  <c r="I980" i="6"/>
  <c r="K979" i="6"/>
  <c r="J979" i="6"/>
  <c r="I979" i="6"/>
  <c r="K978" i="6"/>
  <c r="J978" i="6"/>
  <c r="I978" i="6"/>
  <c r="K977" i="6"/>
  <c r="J977" i="6"/>
  <c r="I977" i="6"/>
  <c r="K976" i="6"/>
  <c r="J976" i="6"/>
  <c r="I976" i="6"/>
  <c r="K975" i="6"/>
  <c r="J975" i="6"/>
  <c r="I975" i="6"/>
  <c r="K974" i="6"/>
  <c r="J974" i="6"/>
  <c r="I974" i="6"/>
  <c r="K973" i="6"/>
  <c r="J973" i="6"/>
  <c r="I973" i="6"/>
  <c r="K972" i="6"/>
  <c r="J972" i="6"/>
  <c r="I972" i="6"/>
  <c r="K971" i="6"/>
  <c r="J971" i="6"/>
  <c r="I971" i="6"/>
  <c r="K970" i="6"/>
  <c r="J970" i="6"/>
  <c r="I970" i="6"/>
  <c r="K969" i="6"/>
  <c r="J969" i="6"/>
  <c r="I969" i="6"/>
  <c r="K968" i="6"/>
  <c r="J968" i="6"/>
  <c r="I968" i="6"/>
  <c r="K967" i="6"/>
  <c r="J967" i="6"/>
  <c r="I967" i="6"/>
  <c r="K966" i="6"/>
  <c r="J966" i="6"/>
  <c r="I966" i="6"/>
  <c r="K965" i="6"/>
  <c r="J965" i="6"/>
  <c r="I965" i="6"/>
  <c r="K964" i="6"/>
  <c r="J964" i="6"/>
  <c r="I964" i="6"/>
  <c r="K963" i="6"/>
  <c r="J963" i="6"/>
  <c r="I963" i="6"/>
  <c r="K962" i="6"/>
  <c r="J962" i="6"/>
  <c r="I962" i="6"/>
  <c r="K961" i="6"/>
  <c r="J961" i="6"/>
  <c r="I961" i="6"/>
  <c r="K960" i="6"/>
  <c r="J960" i="6"/>
  <c r="I960" i="6"/>
  <c r="K959" i="6"/>
  <c r="J959" i="6"/>
  <c r="I959" i="6"/>
  <c r="K958" i="6"/>
  <c r="J958" i="6"/>
  <c r="I958" i="6"/>
  <c r="K957" i="6"/>
  <c r="J957" i="6"/>
  <c r="I957" i="6"/>
  <c r="K956" i="6"/>
  <c r="J956" i="6"/>
  <c r="I956" i="6"/>
  <c r="K955" i="6"/>
  <c r="J955" i="6"/>
  <c r="I955" i="6"/>
  <c r="K954" i="6"/>
  <c r="J954" i="6"/>
  <c r="I954" i="6"/>
  <c r="K953" i="6"/>
  <c r="J953" i="6"/>
  <c r="I953" i="6"/>
  <c r="K952" i="6"/>
  <c r="J952" i="6"/>
  <c r="I952" i="6"/>
  <c r="K951" i="6"/>
  <c r="J951" i="6"/>
  <c r="I951" i="6"/>
  <c r="K950" i="6"/>
  <c r="J950" i="6"/>
  <c r="I950" i="6"/>
  <c r="K949" i="6"/>
  <c r="J949" i="6"/>
  <c r="I949" i="6"/>
  <c r="K948" i="6"/>
  <c r="J948" i="6"/>
  <c r="I948" i="6"/>
  <c r="K947" i="6"/>
  <c r="J947" i="6"/>
  <c r="I947" i="6"/>
  <c r="K946" i="6"/>
  <c r="J946" i="6"/>
  <c r="I946" i="6"/>
  <c r="K945" i="6"/>
  <c r="J945" i="6"/>
  <c r="I945" i="6"/>
  <c r="K944" i="6"/>
  <c r="J944" i="6"/>
  <c r="I944" i="6"/>
  <c r="K943" i="6"/>
  <c r="J943" i="6"/>
  <c r="I943" i="6"/>
  <c r="K942" i="6"/>
  <c r="J942" i="6"/>
  <c r="I942" i="6"/>
  <c r="K941" i="6"/>
  <c r="J941" i="6"/>
  <c r="I941" i="6"/>
  <c r="K940" i="6"/>
  <c r="J940" i="6"/>
  <c r="I940" i="6"/>
  <c r="K939" i="6"/>
  <c r="J939" i="6"/>
  <c r="I939" i="6"/>
  <c r="K938" i="6"/>
  <c r="J938" i="6"/>
  <c r="I938" i="6"/>
  <c r="K937" i="6"/>
  <c r="J937" i="6"/>
  <c r="I937" i="6"/>
  <c r="K936" i="6"/>
  <c r="J936" i="6"/>
  <c r="I936" i="6"/>
  <c r="K935" i="6"/>
  <c r="J935" i="6"/>
  <c r="I935" i="6"/>
  <c r="K934" i="6"/>
  <c r="J934" i="6"/>
  <c r="I934" i="6"/>
  <c r="K933" i="6"/>
  <c r="J933" i="6"/>
  <c r="I933" i="6"/>
  <c r="K932" i="6"/>
  <c r="J932" i="6"/>
  <c r="I932" i="6"/>
  <c r="K931" i="6"/>
  <c r="J931" i="6"/>
  <c r="I931" i="6"/>
  <c r="K930" i="6"/>
  <c r="J930" i="6"/>
  <c r="I930" i="6"/>
  <c r="K929" i="6"/>
  <c r="J929" i="6"/>
  <c r="I929" i="6"/>
  <c r="K928" i="6"/>
  <c r="J928" i="6"/>
  <c r="I928" i="6"/>
  <c r="K927" i="6"/>
  <c r="J927" i="6"/>
  <c r="I927" i="6"/>
  <c r="K926" i="6"/>
  <c r="J926" i="6"/>
  <c r="I926" i="6"/>
  <c r="K925" i="6"/>
  <c r="J925" i="6"/>
  <c r="I925" i="6"/>
  <c r="K924" i="6"/>
  <c r="J924" i="6"/>
  <c r="I924" i="6"/>
  <c r="K923" i="6"/>
  <c r="J923" i="6"/>
  <c r="I923" i="6"/>
  <c r="K922" i="6"/>
  <c r="J922" i="6"/>
  <c r="I922" i="6"/>
  <c r="K921" i="6"/>
  <c r="J921" i="6"/>
  <c r="I921" i="6"/>
  <c r="K920" i="6"/>
  <c r="J920" i="6"/>
  <c r="I920" i="6"/>
  <c r="K919" i="6"/>
  <c r="J919" i="6"/>
  <c r="I919" i="6"/>
  <c r="K918" i="6"/>
  <c r="J918" i="6"/>
  <c r="I918" i="6"/>
  <c r="K917" i="6"/>
  <c r="J917" i="6"/>
  <c r="I917" i="6"/>
  <c r="K916" i="6"/>
  <c r="J916" i="6"/>
  <c r="I916" i="6"/>
  <c r="K915" i="6"/>
  <c r="J915" i="6"/>
  <c r="I915" i="6"/>
  <c r="K914" i="6"/>
  <c r="J914" i="6"/>
  <c r="I914" i="6"/>
  <c r="K913" i="6"/>
  <c r="J913" i="6"/>
  <c r="I913" i="6"/>
  <c r="K912" i="6"/>
  <c r="J912" i="6"/>
  <c r="I912" i="6"/>
  <c r="K911" i="6"/>
  <c r="J911" i="6"/>
  <c r="I911" i="6"/>
  <c r="K910" i="6"/>
  <c r="J910" i="6"/>
  <c r="I910" i="6"/>
  <c r="K909" i="6"/>
  <c r="J909" i="6"/>
  <c r="I909" i="6"/>
  <c r="K908" i="6"/>
  <c r="J908" i="6"/>
  <c r="I908" i="6"/>
  <c r="K907" i="6"/>
  <c r="J907" i="6"/>
  <c r="I907" i="6"/>
  <c r="K906" i="6"/>
  <c r="J906" i="6"/>
  <c r="I906" i="6"/>
  <c r="K905" i="6"/>
  <c r="J905" i="6"/>
  <c r="I905" i="6"/>
  <c r="K904" i="6"/>
  <c r="J904" i="6"/>
  <c r="I904" i="6"/>
  <c r="K903" i="6"/>
  <c r="J903" i="6"/>
  <c r="I903" i="6"/>
  <c r="K902" i="6"/>
  <c r="J902" i="6"/>
  <c r="I902" i="6"/>
  <c r="K901" i="6"/>
  <c r="J901" i="6"/>
  <c r="I901" i="6"/>
  <c r="K900" i="6"/>
  <c r="J900" i="6"/>
  <c r="I900" i="6"/>
  <c r="K899" i="6"/>
  <c r="J899" i="6"/>
  <c r="I899" i="6"/>
  <c r="K898" i="6"/>
  <c r="J898" i="6"/>
  <c r="I898" i="6"/>
  <c r="K897" i="6"/>
  <c r="J897" i="6"/>
  <c r="I897" i="6"/>
  <c r="K896" i="6"/>
  <c r="J896" i="6"/>
  <c r="I896" i="6"/>
  <c r="K895" i="6"/>
  <c r="J895" i="6"/>
  <c r="I895" i="6"/>
  <c r="K894" i="6"/>
  <c r="J894" i="6"/>
  <c r="I894" i="6"/>
  <c r="K893" i="6"/>
  <c r="J893" i="6"/>
  <c r="I893" i="6"/>
  <c r="K892" i="6"/>
  <c r="J892" i="6"/>
  <c r="I892" i="6"/>
  <c r="K891" i="6"/>
  <c r="J891" i="6"/>
  <c r="I891" i="6"/>
  <c r="K890" i="6"/>
  <c r="J890" i="6"/>
  <c r="I890" i="6"/>
  <c r="K889" i="6"/>
  <c r="J889" i="6"/>
  <c r="I889" i="6"/>
  <c r="K888" i="6"/>
  <c r="J888" i="6"/>
  <c r="I888" i="6"/>
  <c r="K887" i="6"/>
  <c r="J887" i="6"/>
  <c r="I887" i="6"/>
  <c r="K886" i="6"/>
  <c r="J886" i="6"/>
  <c r="I886" i="6"/>
  <c r="K885" i="6"/>
  <c r="J885" i="6"/>
  <c r="I885" i="6"/>
  <c r="K884" i="6"/>
  <c r="J884" i="6"/>
  <c r="I884" i="6"/>
  <c r="K883" i="6"/>
  <c r="J883" i="6"/>
  <c r="I883" i="6"/>
  <c r="K882" i="6"/>
  <c r="J882" i="6"/>
  <c r="I882" i="6"/>
  <c r="K881" i="6"/>
  <c r="J881" i="6"/>
  <c r="I881" i="6"/>
  <c r="K880" i="6"/>
  <c r="J880" i="6"/>
  <c r="I880" i="6"/>
  <c r="K879" i="6"/>
  <c r="J879" i="6"/>
  <c r="I879" i="6"/>
  <c r="K878" i="6"/>
  <c r="J878" i="6"/>
  <c r="I878" i="6"/>
  <c r="K877" i="6"/>
  <c r="J877" i="6"/>
  <c r="I877" i="6"/>
  <c r="K876" i="6"/>
  <c r="J876" i="6"/>
  <c r="I876" i="6"/>
  <c r="K875" i="6"/>
  <c r="J875" i="6"/>
  <c r="I875" i="6"/>
  <c r="K874" i="6"/>
  <c r="J874" i="6"/>
  <c r="I874" i="6"/>
  <c r="K873" i="6"/>
  <c r="J873" i="6"/>
  <c r="I873" i="6"/>
  <c r="K872" i="6"/>
  <c r="J872" i="6"/>
  <c r="I872" i="6"/>
  <c r="K871" i="6"/>
  <c r="J871" i="6"/>
  <c r="I871" i="6"/>
  <c r="K870" i="6"/>
  <c r="J870" i="6"/>
  <c r="I870" i="6"/>
  <c r="K869" i="6"/>
  <c r="J869" i="6"/>
  <c r="I869" i="6"/>
  <c r="K868" i="6"/>
  <c r="J868" i="6"/>
  <c r="I868" i="6"/>
  <c r="K867" i="6"/>
  <c r="J867" i="6"/>
  <c r="I867" i="6"/>
  <c r="K866" i="6"/>
  <c r="J866" i="6"/>
  <c r="I866" i="6"/>
  <c r="K865" i="6"/>
  <c r="J865" i="6"/>
  <c r="I865" i="6"/>
  <c r="K864" i="6"/>
  <c r="J864" i="6"/>
  <c r="I864" i="6"/>
  <c r="K863" i="6"/>
  <c r="J863" i="6"/>
  <c r="I863" i="6"/>
  <c r="K862" i="6"/>
  <c r="J862" i="6"/>
  <c r="I862" i="6"/>
  <c r="K861" i="6"/>
  <c r="J861" i="6"/>
  <c r="I861" i="6"/>
  <c r="K860" i="6"/>
  <c r="J860" i="6"/>
  <c r="I860" i="6"/>
  <c r="K859" i="6"/>
  <c r="J859" i="6"/>
  <c r="I859" i="6"/>
  <c r="K858" i="6"/>
  <c r="J858" i="6"/>
  <c r="I858" i="6"/>
  <c r="K857" i="6"/>
  <c r="J857" i="6"/>
  <c r="I857" i="6"/>
  <c r="K856" i="6"/>
  <c r="J856" i="6"/>
  <c r="I856" i="6"/>
  <c r="K855" i="6"/>
  <c r="J855" i="6"/>
  <c r="I855" i="6"/>
  <c r="K854" i="6"/>
  <c r="J854" i="6"/>
  <c r="I854" i="6"/>
  <c r="K853" i="6"/>
  <c r="J853" i="6"/>
  <c r="I853" i="6"/>
  <c r="K852" i="6"/>
  <c r="J852" i="6"/>
  <c r="I852" i="6"/>
  <c r="K851" i="6"/>
  <c r="J851" i="6"/>
  <c r="I851" i="6"/>
  <c r="K850" i="6"/>
  <c r="J850" i="6"/>
  <c r="I850" i="6"/>
  <c r="K849" i="6"/>
  <c r="J849" i="6"/>
  <c r="I849" i="6"/>
  <c r="K848" i="6"/>
  <c r="J848" i="6"/>
  <c r="I848" i="6"/>
  <c r="K847" i="6"/>
  <c r="J847" i="6"/>
  <c r="I847" i="6"/>
  <c r="K846" i="6"/>
  <c r="J846" i="6"/>
  <c r="I846" i="6"/>
  <c r="K845" i="6"/>
  <c r="J845" i="6"/>
  <c r="I845" i="6"/>
  <c r="K844" i="6"/>
  <c r="J844" i="6"/>
  <c r="I844" i="6"/>
  <c r="K843" i="6"/>
  <c r="J843" i="6"/>
  <c r="I843" i="6"/>
  <c r="K842" i="6"/>
  <c r="J842" i="6"/>
  <c r="I842" i="6"/>
  <c r="K841" i="6"/>
  <c r="J841" i="6"/>
  <c r="I841" i="6"/>
  <c r="K840" i="6"/>
  <c r="J840" i="6"/>
  <c r="I840" i="6"/>
  <c r="K839" i="6"/>
  <c r="J839" i="6"/>
  <c r="I839" i="6"/>
  <c r="K838" i="6"/>
  <c r="J838" i="6"/>
  <c r="I838" i="6"/>
  <c r="K837" i="6"/>
  <c r="J837" i="6"/>
  <c r="I837" i="6"/>
  <c r="K836" i="6"/>
  <c r="J836" i="6"/>
  <c r="I836" i="6"/>
  <c r="K835" i="6"/>
  <c r="J835" i="6"/>
  <c r="I835" i="6"/>
  <c r="K834" i="6"/>
  <c r="J834" i="6"/>
  <c r="I834" i="6"/>
  <c r="K833" i="6"/>
  <c r="J833" i="6"/>
  <c r="I833" i="6"/>
  <c r="K832" i="6"/>
  <c r="J832" i="6"/>
  <c r="I832" i="6"/>
  <c r="K831" i="6"/>
  <c r="J831" i="6"/>
  <c r="I831" i="6"/>
  <c r="K830" i="6"/>
  <c r="J830" i="6"/>
  <c r="I830" i="6"/>
  <c r="K829" i="6"/>
  <c r="J829" i="6"/>
  <c r="I829" i="6"/>
  <c r="K828" i="6"/>
  <c r="J828" i="6"/>
  <c r="I828" i="6"/>
  <c r="K827" i="6"/>
  <c r="J827" i="6"/>
  <c r="I827" i="6"/>
  <c r="K826" i="6"/>
  <c r="J826" i="6"/>
  <c r="I826" i="6"/>
  <c r="K825" i="6"/>
  <c r="J825" i="6"/>
  <c r="I825" i="6"/>
  <c r="K824" i="6"/>
  <c r="J824" i="6"/>
  <c r="I824" i="6"/>
  <c r="K823" i="6"/>
  <c r="J823" i="6"/>
  <c r="I823" i="6"/>
  <c r="K822" i="6"/>
  <c r="J822" i="6"/>
  <c r="I822" i="6"/>
  <c r="K821" i="6"/>
  <c r="J821" i="6"/>
  <c r="I821" i="6"/>
  <c r="K820" i="6"/>
  <c r="J820" i="6"/>
  <c r="I820" i="6"/>
  <c r="K819" i="6"/>
  <c r="J819" i="6"/>
  <c r="I819" i="6"/>
  <c r="K818" i="6"/>
  <c r="J818" i="6"/>
  <c r="I818" i="6"/>
  <c r="K817" i="6"/>
  <c r="J817" i="6"/>
  <c r="I817" i="6"/>
  <c r="K816" i="6"/>
  <c r="J816" i="6"/>
  <c r="I816" i="6"/>
  <c r="K815" i="6"/>
  <c r="J815" i="6"/>
  <c r="I815" i="6"/>
  <c r="K814" i="6"/>
  <c r="J814" i="6"/>
  <c r="I814" i="6"/>
  <c r="K813" i="6"/>
  <c r="J813" i="6"/>
  <c r="I813" i="6"/>
  <c r="K812" i="6"/>
  <c r="J812" i="6"/>
  <c r="I812" i="6"/>
  <c r="K811" i="6"/>
  <c r="J811" i="6"/>
  <c r="I811" i="6"/>
  <c r="K810" i="6"/>
  <c r="J810" i="6"/>
  <c r="I810" i="6"/>
  <c r="K809" i="6"/>
  <c r="J809" i="6"/>
  <c r="I809" i="6"/>
  <c r="K808" i="6"/>
  <c r="J808" i="6"/>
  <c r="I808" i="6"/>
  <c r="K807" i="6"/>
  <c r="J807" i="6"/>
  <c r="I807" i="6"/>
  <c r="K806" i="6"/>
  <c r="J806" i="6"/>
  <c r="I806" i="6"/>
  <c r="K805" i="6"/>
  <c r="J805" i="6"/>
  <c r="I805" i="6"/>
  <c r="K804" i="6"/>
  <c r="J804" i="6"/>
  <c r="I804" i="6"/>
  <c r="K803" i="6"/>
  <c r="J803" i="6"/>
  <c r="I803" i="6"/>
  <c r="K802" i="6"/>
  <c r="J802" i="6"/>
  <c r="I802" i="6"/>
  <c r="K801" i="6"/>
  <c r="J801" i="6"/>
  <c r="I801" i="6"/>
  <c r="K800" i="6"/>
  <c r="J800" i="6"/>
  <c r="I800" i="6"/>
  <c r="K799" i="6"/>
  <c r="J799" i="6"/>
  <c r="I799" i="6"/>
  <c r="K798" i="6"/>
  <c r="J798" i="6"/>
  <c r="I798" i="6"/>
  <c r="K797" i="6"/>
  <c r="J797" i="6"/>
  <c r="I797" i="6"/>
  <c r="K796" i="6"/>
  <c r="J796" i="6"/>
  <c r="I796" i="6"/>
  <c r="K795" i="6"/>
  <c r="J795" i="6"/>
  <c r="I795" i="6"/>
  <c r="K794" i="6"/>
  <c r="J794" i="6"/>
  <c r="I794" i="6"/>
  <c r="K793" i="6"/>
  <c r="J793" i="6"/>
  <c r="I793" i="6"/>
  <c r="K792" i="6"/>
  <c r="J792" i="6"/>
  <c r="I792" i="6"/>
  <c r="K791" i="6"/>
  <c r="J791" i="6"/>
  <c r="I791" i="6"/>
  <c r="K790" i="6"/>
  <c r="J790" i="6"/>
  <c r="I790" i="6"/>
  <c r="K789" i="6"/>
  <c r="J789" i="6"/>
  <c r="I789" i="6"/>
  <c r="K788" i="6"/>
  <c r="J788" i="6"/>
  <c r="I788" i="6"/>
  <c r="K787" i="6"/>
  <c r="J787" i="6"/>
  <c r="I787" i="6"/>
  <c r="K786" i="6"/>
  <c r="J786" i="6"/>
  <c r="I786" i="6"/>
  <c r="K785" i="6"/>
  <c r="J785" i="6"/>
  <c r="I785" i="6"/>
  <c r="K784" i="6"/>
  <c r="J784" i="6"/>
  <c r="I784" i="6"/>
  <c r="K783" i="6"/>
  <c r="J783" i="6"/>
  <c r="I783" i="6"/>
  <c r="K782" i="6"/>
  <c r="J782" i="6"/>
  <c r="I782" i="6"/>
  <c r="K781" i="6"/>
  <c r="J781" i="6"/>
  <c r="I781" i="6"/>
  <c r="K780" i="6"/>
  <c r="J780" i="6"/>
  <c r="I780" i="6"/>
  <c r="K779" i="6"/>
  <c r="J779" i="6"/>
  <c r="I779" i="6"/>
  <c r="K778" i="6"/>
  <c r="J778" i="6"/>
  <c r="I778" i="6"/>
  <c r="K777" i="6"/>
  <c r="J777" i="6"/>
  <c r="I777" i="6"/>
  <c r="K776" i="6"/>
  <c r="J776" i="6"/>
  <c r="I776" i="6"/>
  <c r="K775" i="6"/>
  <c r="J775" i="6"/>
  <c r="I775" i="6"/>
  <c r="K774" i="6"/>
  <c r="J774" i="6"/>
  <c r="I774" i="6"/>
  <c r="K773" i="6"/>
  <c r="J773" i="6"/>
  <c r="I773" i="6"/>
  <c r="K772" i="6"/>
  <c r="J772" i="6"/>
  <c r="I772" i="6"/>
  <c r="K771" i="6"/>
  <c r="J771" i="6"/>
  <c r="I771" i="6"/>
  <c r="K770" i="6"/>
  <c r="J770" i="6"/>
  <c r="I770" i="6"/>
  <c r="K769" i="6"/>
  <c r="J769" i="6"/>
  <c r="I769" i="6"/>
  <c r="K768" i="6"/>
  <c r="J768" i="6"/>
  <c r="I768" i="6"/>
  <c r="K767" i="6"/>
  <c r="J767" i="6"/>
  <c r="I767" i="6"/>
  <c r="K766" i="6"/>
  <c r="J766" i="6"/>
  <c r="I766" i="6"/>
  <c r="K765" i="6"/>
  <c r="J765" i="6"/>
  <c r="I765" i="6"/>
  <c r="K764" i="6"/>
  <c r="J764" i="6"/>
  <c r="I764" i="6"/>
  <c r="K763" i="6"/>
  <c r="J763" i="6"/>
  <c r="I763" i="6"/>
  <c r="K762" i="6"/>
  <c r="J762" i="6"/>
  <c r="I762" i="6"/>
  <c r="K761" i="6"/>
  <c r="J761" i="6"/>
  <c r="I761" i="6"/>
  <c r="K760" i="6"/>
  <c r="J760" i="6"/>
  <c r="I760" i="6"/>
  <c r="K759" i="6"/>
  <c r="J759" i="6"/>
  <c r="I759" i="6"/>
  <c r="K758" i="6"/>
  <c r="J758" i="6"/>
  <c r="I758" i="6"/>
  <c r="K757" i="6"/>
  <c r="J757" i="6"/>
  <c r="I757" i="6"/>
  <c r="K756" i="6"/>
  <c r="J756" i="6"/>
  <c r="I756" i="6"/>
  <c r="K755" i="6"/>
  <c r="J755" i="6"/>
  <c r="I755" i="6"/>
  <c r="K754" i="6"/>
  <c r="J754" i="6"/>
  <c r="I754" i="6"/>
  <c r="K753" i="6"/>
  <c r="J753" i="6"/>
  <c r="I753" i="6"/>
  <c r="K752" i="6"/>
  <c r="J752" i="6"/>
  <c r="I752" i="6"/>
  <c r="K751" i="6"/>
  <c r="J751" i="6"/>
  <c r="I751" i="6"/>
  <c r="K750" i="6"/>
  <c r="J750" i="6"/>
  <c r="I750" i="6"/>
  <c r="K749" i="6"/>
  <c r="J749" i="6"/>
  <c r="I749" i="6"/>
  <c r="K748" i="6"/>
  <c r="J748" i="6"/>
  <c r="I748" i="6"/>
  <c r="K747" i="6"/>
  <c r="J747" i="6"/>
  <c r="I747" i="6"/>
  <c r="K746" i="6"/>
  <c r="J746" i="6"/>
  <c r="I746" i="6"/>
  <c r="K745" i="6"/>
  <c r="J745" i="6"/>
  <c r="I745" i="6"/>
  <c r="K744" i="6"/>
  <c r="J744" i="6"/>
  <c r="I744" i="6"/>
  <c r="K743" i="6"/>
  <c r="J743" i="6"/>
  <c r="I743" i="6"/>
  <c r="K742" i="6"/>
  <c r="J742" i="6"/>
  <c r="I742" i="6"/>
  <c r="K741" i="6"/>
  <c r="J741" i="6"/>
  <c r="I741" i="6"/>
  <c r="K740" i="6"/>
  <c r="J740" i="6"/>
  <c r="I740" i="6"/>
  <c r="K739" i="6"/>
  <c r="J739" i="6"/>
  <c r="I739" i="6"/>
  <c r="K738" i="6"/>
  <c r="J738" i="6"/>
  <c r="I738" i="6"/>
  <c r="K737" i="6"/>
  <c r="J737" i="6"/>
  <c r="I737" i="6"/>
  <c r="K736" i="6"/>
  <c r="J736" i="6"/>
  <c r="I736" i="6"/>
  <c r="K735" i="6"/>
  <c r="J735" i="6"/>
  <c r="I735" i="6"/>
  <c r="K734" i="6"/>
  <c r="J734" i="6"/>
  <c r="I734" i="6"/>
  <c r="K733" i="6"/>
  <c r="J733" i="6"/>
  <c r="I733" i="6"/>
  <c r="K732" i="6"/>
  <c r="J732" i="6"/>
  <c r="I732" i="6"/>
  <c r="K731" i="6"/>
  <c r="J731" i="6"/>
  <c r="I731" i="6"/>
  <c r="K730" i="6"/>
  <c r="J730" i="6"/>
  <c r="I730" i="6"/>
  <c r="K729" i="6"/>
  <c r="J729" i="6"/>
  <c r="I729" i="6"/>
  <c r="K728" i="6"/>
  <c r="J728" i="6"/>
  <c r="I728" i="6"/>
  <c r="K727" i="6"/>
  <c r="J727" i="6"/>
  <c r="I727" i="6"/>
  <c r="K726" i="6"/>
  <c r="J726" i="6"/>
  <c r="I726" i="6"/>
  <c r="K725" i="6"/>
  <c r="J725" i="6"/>
  <c r="I725" i="6"/>
  <c r="K724" i="6"/>
  <c r="J724" i="6"/>
  <c r="I724" i="6"/>
  <c r="K723" i="6"/>
  <c r="J723" i="6"/>
  <c r="I723" i="6"/>
  <c r="K722" i="6"/>
  <c r="J722" i="6"/>
  <c r="I722" i="6"/>
  <c r="K721" i="6"/>
  <c r="J721" i="6"/>
  <c r="I721" i="6"/>
  <c r="K720" i="6"/>
  <c r="J720" i="6"/>
  <c r="I720" i="6"/>
  <c r="K719" i="6"/>
  <c r="J719" i="6"/>
  <c r="I719" i="6"/>
  <c r="K718" i="6"/>
  <c r="J718" i="6"/>
  <c r="I718" i="6"/>
  <c r="K717" i="6"/>
  <c r="J717" i="6"/>
  <c r="I717" i="6"/>
  <c r="K716" i="6"/>
  <c r="J716" i="6"/>
  <c r="I716" i="6"/>
  <c r="K715" i="6"/>
  <c r="J715" i="6"/>
  <c r="I715" i="6"/>
  <c r="K714" i="6"/>
  <c r="J714" i="6"/>
  <c r="I714" i="6"/>
  <c r="K713" i="6"/>
  <c r="J713" i="6"/>
  <c r="I713" i="6"/>
  <c r="K712" i="6"/>
  <c r="J712" i="6"/>
  <c r="I712" i="6"/>
  <c r="K711" i="6"/>
  <c r="J711" i="6"/>
  <c r="I711" i="6"/>
  <c r="K710" i="6"/>
  <c r="J710" i="6"/>
  <c r="I710" i="6"/>
  <c r="K709" i="6"/>
  <c r="J709" i="6"/>
  <c r="I709" i="6"/>
  <c r="K708" i="6"/>
  <c r="J708" i="6"/>
  <c r="I708" i="6"/>
  <c r="K707" i="6"/>
  <c r="J707" i="6"/>
  <c r="I707" i="6"/>
  <c r="K706" i="6"/>
  <c r="J706" i="6"/>
  <c r="I706" i="6"/>
  <c r="K705" i="6"/>
  <c r="J705" i="6"/>
  <c r="I705" i="6"/>
  <c r="K704" i="6"/>
  <c r="J704" i="6"/>
  <c r="I704" i="6"/>
  <c r="K703" i="6"/>
  <c r="J703" i="6"/>
  <c r="I703" i="6"/>
  <c r="K702" i="6"/>
  <c r="J702" i="6"/>
  <c r="I702" i="6"/>
  <c r="K701" i="6"/>
  <c r="J701" i="6"/>
  <c r="I701" i="6"/>
  <c r="K700" i="6"/>
  <c r="J700" i="6"/>
  <c r="I700" i="6"/>
  <c r="K699" i="6"/>
  <c r="J699" i="6"/>
  <c r="I699" i="6"/>
  <c r="K698" i="6"/>
  <c r="J698" i="6"/>
  <c r="I698" i="6"/>
  <c r="K697" i="6"/>
  <c r="J697" i="6"/>
  <c r="I697" i="6"/>
  <c r="K696" i="6"/>
  <c r="J696" i="6"/>
  <c r="I696" i="6"/>
  <c r="K695" i="6"/>
  <c r="J695" i="6"/>
  <c r="I695" i="6"/>
  <c r="K694" i="6"/>
  <c r="J694" i="6"/>
  <c r="I694" i="6"/>
  <c r="K693" i="6"/>
  <c r="J693" i="6"/>
  <c r="I693" i="6"/>
  <c r="K692" i="6"/>
  <c r="J692" i="6"/>
  <c r="I692" i="6"/>
  <c r="K691" i="6"/>
  <c r="J691" i="6"/>
  <c r="I691" i="6"/>
  <c r="K690" i="6"/>
  <c r="J690" i="6"/>
  <c r="I690" i="6"/>
  <c r="K689" i="6"/>
  <c r="J689" i="6"/>
  <c r="I689" i="6"/>
  <c r="K688" i="6"/>
  <c r="J688" i="6"/>
  <c r="I688" i="6"/>
  <c r="K687" i="6"/>
  <c r="J687" i="6"/>
  <c r="I687" i="6"/>
  <c r="K686" i="6"/>
  <c r="J686" i="6"/>
  <c r="I686" i="6"/>
  <c r="K685" i="6"/>
  <c r="J685" i="6"/>
  <c r="I685" i="6"/>
  <c r="K684" i="6"/>
  <c r="J684" i="6"/>
  <c r="I684" i="6"/>
  <c r="K683" i="6"/>
  <c r="J683" i="6"/>
  <c r="I683" i="6"/>
  <c r="K682" i="6"/>
  <c r="J682" i="6"/>
  <c r="I682" i="6"/>
  <c r="K681" i="6"/>
  <c r="J681" i="6"/>
  <c r="I681" i="6"/>
  <c r="K680" i="6"/>
  <c r="J680" i="6"/>
  <c r="I680" i="6"/>
  <c r="K679" i="6"/>
  <c r="J679" i="6"/>
  <c r="I679" i="6"/>
  <c r="K678" i="6"/>
  <c r="J678" i="6"/>
  <c r="I678" i="6"/>
  <c r="K677" i="6"/>
  <c r="J677" i="6"/>
  <c r="I677" i="6"/>
  <c r="K676" i="6"/>
  <c r="J676" i="6"/>
  <c r="I676" i="6"/>
  <c r="K675" i="6"/>
  <c r="J675" i="6"/>
  <c r="I675" i="6"/>
  <c r="K674" i="6"/>
  <c r="J674" i="6"/>
  <c r="I674" i="6"/>
  <c r="K673" i="6"/>
  <c r="J673" i="6"/>
  <c r="I673" i="6"/>
  <c r="K672" i="6"/>
  <c r="J672" i="6"/>
  <c r="I672" i="6"/>
  <c r="K671" i="6"/>
  <c r="J671" i="6"/>
  <c r="I671" i="6"/>
  <c r="K670" i="6"/>
  <c r="J670" i="6"/>
  <c r="I670" i="6"/>
  <c r="K669" i="6"/>
  <c r="J669" i="6"/>
  <c r="I669" i="6"/>
  <c r="K668" i="6"/>
  <c r="J668" i="6"/>
  <c r="I668" i="6"/>
  <c r="K667" i="6"/>
  <c r="J667" i="6"/>
  <c r="I667" i="6"/>
  <c r="K666" i="6"/>
  <c r="J666" i="6"/>
  <c r="I666" i="6"/>
  <c r="K665" i="6"/>
  <c r="J665" i="6"/>
  <c r="I665" i="6"/>
  <c r="K664" i="6"/>
  <c r="J664" i="6"/>
  <c r="I664" i="6"/>
  <c r="K663" i="6"/>
  <c r="J663" i="6"/>
  <c r="I663" i="6"/>
  <c r="K662" i="6"/>
  <c r="J662" i="6"/>
  <c r="I662" i="6"/>
  <c r="K661" i="6"/>
  <c r="J661" i="6"/>
  <c r="I661" i="6"/>
  <c r="K660" i="6"/>
  <c r="J660" i="6"/>
  <c r="I660" i="6"/>
  <c r="K659" i="6"/>
  <c r="J659" i="6"/>
  <c r="I659" i="6"/>
  <c r="K658" i="6"/>
  <c r="J658" i="6"/>
  <c r="I658" i="6"/>
  <c r="K657" i="6"/>
  <c r="J657" i="6"/>
  <c r="I657" i="6"/>
  <c r="K656" i="6"/>
  <c r="J656" i="6"/>
  <c r="I656" i="6"/>
  <c r="K655" i="6"/>
  <c r="J655" i="6"/>
  <c r="I655" i="6"/>
  <c r="K654" i="6"/>
  <c r="J654" i="6"/>
  <c r="I654" i="6"/>
  <c r="K653" i="6"/>
  <c r="J653" i="6"/>
  <c r="I653" i="6"/>
  <c r="K652" i="6"/>
  <c r="J652" i="6"/>
  <c r="I652" i="6"/>
  <c r="K651" i="6"/>
  <c r="J651" i="6"/>
  <c r="I651" i="6"/>
  <c r="K650" i="6"/>
  <c r="J650" i="6"/>
  <c r="I650" i="6"/>
  <c r="K649" i="6"/>
  <c r="J649" i="6"/>
  <c r="I649" i="6"/>
  <c r="K648" i="6"/>
  <c r="J648" i="6"/>
  <c r="I648" i="6"/>
  <c r="K647" i="6"/>
  <c r="J647" i="6"/>
  <c r="I647" i="6"/>
  <c r="K646" i="6"/>
  <c r="J646" i="6"/>
  <c r="I646" i="6"/>
  <c r="K645" i="6"/>
  <c r="J645" i="6"/>
  <c r="I645" i="6"/>
  <c r="K644" i="6"/>
  <c r="J644" i="6"/>
  <c r="I644" i="6"/>
  <c r="K643" i="6"/>
  <c r="J643" i="6"/>
  <c r="I643" i="6"/>
  <c r="K642" i="6"/>
  <c r="J642" i="6"/>
  <c r="I642" i="6"/>
  <c r="K641" i="6"/>
  <c r="J641" i="6"/>
  <c r="I641" i="6"/>
  <c r="K640" i="6"/>
  <c r="J640" i="6"/>
  <c r="I640" i="6"/>
  <c r="K639" i="6"/>
  <c r="J639" i="6"/>
  <c r="I639" i="6"/>
  <c r="K638" i="6"/>
  <c r="J638" i="6"/>
  <c r="I638" i="6"/>
  <c r="K637" i="6"/>
  <c r="J637" i="6"/>
  <c r="I637" i="6"/>
  <c r="K636" i="6"/>
  <c r="J636" i="6"/>
  <c r="I636" i="6"/>
  <c r="K635" i="6"/>
  <c r="J635" i="6"/>
  <c r="I635" i="6"/>
  <c r="K634" i="6"/>
  <c r="J634" i="6"/>
  <c r="I634" i="6"/>
  <c r="K633" i="6"/>
  <c r="J633" i="6"/>
  <c r="I633" i="6"/>
  <c r="K632" i="6"/>
  <c r="J632" i="6"/>
  <c r="I632" i="6"/>
  <c r="K631" i="6"/>
  <c r="J631" i="6"/>
  <c r="I631" i="6"/>
  <c r="K630" i="6"/>
  <c r="J630" i="6"/>
  <c r="I630" i="6"/>
  <c r="K629" i="6"/>
  <c r="J629" i="6"/>
  <c r="I629" i="6"/>
  <c r="K628" i="6"/>
  <c r="J628" i="6"/>
  <c r="I628" i="6"/>
  <c r="K627" i="6"/>
  <c r="J627" i="6"/>
  <c r="I627" i="6"/>
  <c r="K626" i="6"/>
  <c r="J626" i="6"/>
  <c r="I626" i="6"/>
  <c r="K625" i="6"/>
  <c r="J625" i="6"/>
  <c r="I625" i="6"/>
  <c r="K624" i="6"/>
  <c r="J624" i="6"/>
  <c r="I624" i="6"/>
  <c r="K623" i="6"/>
  <c r="J623" i="6"/>
  <c r="I623" i="6"/>
  <c r="K622" i="6"/>
  <c r="J622" i="6"/>
  <c r="I622" i="6"/>
  <c r="K621" i="6"/>
  <c r="J621" i="6"/>
  <c r="I621" i="6"/>
  <c r="K620" i="6"/>
  <c r="J620" i="6"/>
  <c r="I620" i="6"/>
  <c r="K619" i="6"/>
  <c r="J619" i="6"/>
  <c r="I619" i="6"/>
  <c r="K618" i="6"/>
  <c r="J618" i="6"/>
  <c r="I618" i="6"/>
  <c r="K617" i="6"/>
  <c r="J617" i="6"/>
  <c r="I617" i="6"/>
  <c r="K616" i="6"/>
  <c r="J616" i="6"/>
  <c r="I616" i="6"/>
  <c r="K615" i="6"/>
  <c r="J615" i="6"/>
  <c r="I615" i="6"/>
  <c r="K614" i="6"/>
  <c r="J614" i="6"/>
  <c r="I614" i="6"/>
  <c r="K613" i="6"/>
  <c r="J613" i="6"/>
  <c r="I613" i="6"/>
  <c r="K612" i="6"/>
  <c r="J612" i="6"/>
  <c r="I612" i="6"/>
  <c r="K611" i="6"/>
  <c r="J611" i="6"/>
  <c r="I611" i="6"/>
  <c r="K610" i="6"/>
  <c r="J610" i="6"/>
  <c r="I610" i="6"/>
  <c r="K609" i="6"/>
  <c r="J609" i="6"/>
  <c r="I609" i="6"/>
  <c r="K608" i="6"/>
  <c r="J608" i="6"/>
  <c r="I608" i="6"/>
  <c r="K607" i="6"/>
  <c r="J607" i="6"/>
  <c r="I607" i="6"/>
  <c r="K606" i="6"/>
  <c r="J606" i="6"/>
  <c r="I606" i="6"/>
  <c r="K605" i="6"/>
  <c r="J605" i="6"/>
  <c r="I605" i="6"/>
  <c r="K604" i="6"/>
  <c r="J604" i="6"/>
  <c r="I604" i="6"/>
  <c r="K603" i="6"/>
  <c r="J603" i="6"/>
  <c r="I603" i="6"/>
  <c r="K602" i="6"/>
  <c r="J602" i="6"/>
  <c r="I602" i="6"/>
  <c r="K601" i="6"/>
  <c r="J601" i="6"/>
  <c r="I601" i="6"/>
  <c r="K600" i="6"/>
  <c r="J600" i="6"/>
  <c r="I600" i="6"/>
  <c r="K599" i="6"/>
  <c r="J599" i="6"/>
  <c r="I599" i="6"/>
  <c r="K598" i="6"/>
  <c r="J598" i="6"/>
  <c r="I598" i="6"/>
  <c r="K597" i="6"/>
  <c r="J597" i="6"/>
  <c r="I597" i="6"/>
  <c r="K596" i="6"/>
  <c r="J596" i="6"/>
  <c r="I596" i="6"/>
  <c r="K595" i="6"/>
  <c r="J595" i="6"/>
  <c r="I595" i="6"/>
  <c r="K594" i="6"/>
  <c r="J594" i="6"/>
  <c r="I594" i="6"/>
  <c r="K593" i="6"/>
  <c r="J593" i="6"/>
  <c r="I593" i="6"/>
  <c r="K592" i="6"/>
  <c r="J592" i="6"/>
  <c r="I592" i="6"/>
  <c r="K591" i="6"/>
  <c r="J591" i="6"/>
  <c r="I591" i="6"/>
  <c r="K590" i="6"/>
  <c r="J590" i="6"/>
  <c r="I590" i="6"/>
  <c r="K589" i="6"/>
  <c r="J589" i="6"/>
  <c r="I589" i="6"/>
  <c r="K588" i="6"/>
  <c r="J588" i="6"/>
  <c r="I588" i="6"/>
  <c r="K587" i="6"/>
  <c r="J587" i="6"/>
  <c r="I587" i="6"/>
  <c r="K586" i="6"/>
  <c r="J586" i="6"/>
  <c r="I586" i="6"/>
  <c r="K585" i="6"/>
  <c r="J585" i="6"/>
  <c r="I585" i="6"/>
  <c r="K584" i="6"/>
  <c r="J584" i="6"/>
  <c r="I584" i="6"/>
  <c r="K583" i="6"/>
  <c r="J583" i="6"/>
  <c r="I583" i="6"/>
  <c r="K582" i="6"/>
  <c r="J582" i="6"/>
  <c r="I582" i="6"/>
  <c r="K581" i="6"/>
  <c r="J581" i="6"/>
  <c r="I581" i="6"/>
  <c r="K580" i="6"/>
  <c r="J580" i="6"/>
  <c r="I580" i="6"/>
  <c r="K579" i="6"/>
  <c r="J579" i="6"/>
  <c r="I579" i="6"/>
  <c r="K578" i="6"/>
  <c r="J578" i="6"/>
  <c r="I578" i="6"/>
  <c r="K577" i="6"/>
  <c r="J577" i="6"/>
  <c r="I577" i="6"/>
  <c r="K576" i="6"/>
  <c r="J576" i="6"/>
  <c r="I576" i="6"/>
  <c r="K575" i="6"/>
  <c r="J575" i="6"/>
  <c r="I575" i="6"/>
  <c r="K574" i="6"/>
  <c r="J574" i="6"/>
  <c r="I574" i="6"/>
  <c r="K573" i="6"/>
  <c r="J573" i="6"/>
  <c r="I573" i="6"/>
  <c r="K572" i="6"/>
  <c r="J572" i="6"/>
  <c r="I572" i="6"/>
  <c r="K571" i="6"/>
  <c r="J571" i="6"/>
  <c r="I571" i="6"/>
  <c r="K570" i="6"/>
  <c r="J570" i="6"/>
  <c r="I570" i="6"/>
  <c r="K569" i="6"/>
  <c r="J569" i="6"/>
  <c r="I569" i="6"/>
  <c r="K568" i="6"/>
  <c r="J568" i="6"/>
  <c r="I568" i="6"/>
  <c r="K567" i="6"/>
  <c r="J567" i="6"/>
  <c r="I567" i="6"/>
  <c r="K566" i="6"/>
  <c r="J566" i="6"/>
  <c r="I566" i="6"/>
  <c r="K565" i="6"/>
  <c r="J565" i="6"/>
  <c r="I565" i="6"/>
  <c r="K564" i="6"/>
  <c r="J564" i="6"/>
  <c r="I564" i="6"/>
  <c r="K563" i="6"/>
  <c r="J563" i="6"/>
  <c r="I563" i="6"/>
  <c r="K562" i="6"/>
  <c r="J562" i="6"/>
  <c r="I562" i="6"/>
  <c r="K561" i="6"/>
  <c r="J561" i="6"/>
  <c r="I561" i="6"/>
  <c r="K560" i="6"/>
  <c r="J560" i="6"/>
  <c r="I560" i="6"/>
  <c r="K559" i="6"/>
  <c r="J559" i="6"/>
  <c r="I559" i="6"/>
  <c r="K558" i="6"/>
  <c r="J558" i="6"/>
  <c r="I558" i="6"/>
  <c r="K557" i="6"/>
  <c r="J557" i="6"/>
  <c r="I557" i="6"/>
  <c r="K556" i="6"/>
  <c r="J556" i="6"/>
  <c r="I556" i="6"/>
  <c r="K555" i="6"/>
  <c r="J555" i="6"/>
  <c r="I555" i="6"/>
  <c r="K554" i="6"/>
  <c r="J554" i="6"/>
  <c r="I554" i="6"/>
  <c r="K553" i="6"/>
  <c r="J553" i="6"/>
  <c r="I553" i="6"/>
  <c r="K552" i="6"/>
  <c r="J552" i="6"/>
  <c r="I552" i="6"/>
  <c r="K551" i="6"/>
  <c r="J551" i="6"/>
  <c r="I551" i="6"/>
  <c r="K550" i="6"/>
  <c r="J550" i="6"/>
  <c r="I550" i="6"/>
  <c r="K549" i="6"/>
  <c r="J549" i="6"/>
  <c r="I549" i="6"/>
  <c r="K548" i="6"/>
  <c r="J548" i="6"/>
  <c r="I548" i="6"/>
  <c r="K547" i="6"/>
  <c r="J547" i="6"/>
  <c r="I547" i="6"/>
  <c r="K546" i="6"/>
  <c r="J546" i="6"/>
  <c r="I546" i="6"/>
  <c r="K545" i="6"/>
  <c r="J545" i="6"/>
  <c r="I545" i="6"/>
  <c r="K544" i="6"/>
  <c r="J544" i="6"/>
  <c r="I544" i="6"/>
  <c r="K543" i="6"/>
  <c r="J543" i="6"/>
  <c r="I543" i="6"/>
  <c r="K542" i="6"/>
  <c r="J542" i="6"/>
  <c r="I542" i="6"/>
  <c r="K541" i="6"/>
  <c r="J541" i="6"/>
  <c r="I541" i="6"/>
  <c r="K540" i="6"/>
  <c r="J540" i="6"/>
  <c r="I540" i="6"/>
  <c r="K539" i="6"/>
  <c r="J539" i="6"/>
  <c r="I539" i="6"/>
  <c r="K538" i="6"/>
  <c r="J538" i="6"/>
  <c r="I538" i="6"/>
  <c r="K537" i="6"/>
  <c r="J537" i="6"/>
  <c r="I537" i="6"/>
  <c r="K536" i="6"/>
  <c r="J536" i="6"/>
  <c r="I536" i="6"/>
  <c r="K535" i="6"/>
  <c r="J535" i="6"/>
  <c r="I535" i="6"/>
  <c r="K534" i="6"/>
  <c r="J534" i="6"/>
  <c r="I534" i="6"/>
  <c r="K533" i="6"/>
  <c r="J533" i="6"/>
  <c r="I533" i="6"/>
  <c r="K532" i="6"/>
  <c r="J532" i="6"/>
  <c r="I532" i="6"/>
  <c r="K531" i="6"/>
  <c r="J531" i="6"/>
  <c r="I531" i="6"/>
  <c r="K530" i="6"/>
  <c r="J530" i="6"/>
  <c r="I530" i="6"/>
  <c r="K529" i="6"/>
  <c r="J529" i="6"/>
  <c r="I529" i="6"/>
  <c r="K528" i="6"/>
  <c r="J528" i="6"/>
  <c r="I528" i="6"/>
  <c r="K527" i="6"/>
  <c r="J527" i="6"/>
  <c r="I527" i="6"/>
  <c r="K526" i="6"/>
  <c r="J526" i="6"/>
  <c r="I526" i="6"/>
  <c r="K525" i="6"/>
  <c r="J525" i="6"/>
  <c r="I525" i="6"/>
  <c r="K524" i="6"/>
  <c r="J524" i="6"/>
  <c r="I524" i="6"/>
  <c r="K523" i="6"/>
  <c r="J523" i="6"/>
  <c r="I523" i="6"/>
  <c r="K522" i="6"/>
  <c r="J522" i="6"/>
  <c r="I522" i="6"/>
  <c r="K521" i="6"/>
  <c r="J521" i="6"/>
  <c r="I521" i="6"/>
  <c r="K520" i="6"/>
  <c r="J520" i="6"/>
  <c r="I520" i="6"/>
  <c r="K519" i="6"/>
  <c r="J519" i="6"/>
  <c r="I519" i="6"/>
  <c r="K518" i="6"/>
  <c r="J518" i="6"/>
  <c r="I518" i="6"/>
  <c r="K517" i="6"/>
  <c r="J517" i="6"/>
  <c r="I517" i="6"/>
  <c r="K516" i="6"/>
  <c r="J516" i="6"/>
  <c r="I516" i="6"/>
  <c r="K515" i="6"/>
  <c r="J515" i="6"/>
  <c r="I515" i="6"/>
  <c r="K514" i="6"/>
  <c r="J514" i="6"/>
  <c r="I514" i="6"/>
  <c r="K513" i="6"/>
  <c r="J513" i="6"/>
  <c r="I513" i="6"/>
  <c r="K512" i="6"/>
  <c r="J512" i="6"/>
  <c r="I512" i="6"/>
  <c r="K511" i="6"/>
  <c r="J511" i="6"/>
  <c r="I511" i="6"/>
  <c r="K510" i="6"/>
  <c r="J510" i="6"/>
  <c r="I510" i="6"/>
  <c r="K509" i="6"/>
  <c r="J509" i="6"/>
  <c r="I509" i="6"/>
  <c r="K508" i="6"/>
  <c r="J508" i="6"/>
  <c r="I508" i="6"/>
  <c r="K507" i="6"/>
  <c r="J507" i="6"/>
  <c r="I507" i="6"/>
  <c r="K506" i="6"/>
  <c r="J506" i="6"/>
  <c r="I506" i="6"/>
  <c r="K505" i="6"/>
  <c r="J505" i="6"/>
  <c r="I505" i="6"/>
  <c r="K504" i="6"/>
  <c r="J504" i="6"/>
  <c r="I504" i="6"/>
  <c r="K503" i="6"/>
  <c r="J503" i="6"/>
  <c r="I503" i="6"/>
  <c r="K502" i="6"/>
  <c r="J502" i="6"/>
  <c r="I502" i="6"/>
  <c r="K501" i="6"/>
  <c r="J501" i="6"/>
  <c r="I501" i="6"/>
  <c r="K500" i="6"/>
  <c r="J500" i="6"/>
  <c r="I500" i="6"/>
  <c r="K499" i="6"/>
  <c r="J499" i="6"/>
  <c r="I499" i="6"/>
  <c r="K498" i="6"/>
  <c r="J498" i="6"/>
  <c r="I498" i="6"/>
  <c r="K497" i="6"/>
  <c r="J497" i="6"/>
  <c r="I497" i="6"/>
  <c r="K496" i="6"/>
  <c r="J496" i="6"/>
  <c r="I496" i="6"/>
  <c r="K495" i="6"/>
  <c r="J495" i="6"/>
  <c r="I495" i="6"/>
  <c r="K494" i="6"/>
  <c r="J494" i="6"/>
  <c r="I494" i="6"/>
  <c r="K493" i="6"/>
  <c r="J493" i="6"/>
  <c r="I493" i="6"/>
  <c r="K492" i="6"/>
  <c r="J492" i="6"/>
  <c r="I492" i="6"/>
  <c r="K491" i="6"/>
  <c r="J491" i="6"/>
  <c r="I491" i="6"/>
  <c r="K490" i="6"/>
  <c r="J490" i="6"/>
  <c r="I490" i="6"/>
  <c r="K489" i="6"/>
  <c r="J489" i="6"/>
  <c r="I489" i="6"/>
  <c r="K488" i="6"/>
  <c r="J488" i="6"/>
  <c r="I488" i="6"/>
  <c r="K487" i="6"/>
  <c r="J487" i="6"/>
  <c r="I487" i="6"/>
  <c r="K486" i="6"/>
  <c r="J486" i="6"/>
  <c r="I486" i="6"/>
  <c r="K485" i="6"/>
  <c r="J485" i="6"/>
  <c r="I485" i="6"/>
  <c r="K484" i="6"/>
  <c r="J484" i="6"/>
  <c r="I484" i="6"/>
  <c r="K483" i="6"/>
  <c r="J483" i="6"/>
  <c r="I483" i="6"/>
  <c r="K482" i="6"/>
  <c r="J482" i="6"/>
  <c r="I482" i="6"/>
  <c r="K481" i="6"/>
  <c r="J481" i="6"/>
  <c r="I481" i="6"/>
  <c r="K480" i="6"/>
  <c r="J480" i="6"/>
  <c r="I480" i="6"/>
  <c r="K479" i="6"/>
  <c r="J479" i="6"/>
  <c r="I479" i="6"/>
  <c r="K478" i="6"/>
  <c r="J478" i="6"/>
  <c r="I478" i="6"/>
  <c r="K477" i="6"/>
  <c r="J477" i="6"/>
  <c r="I477" i="6"/>
  <c r="K476" i="6"/>
  <c r="J476" i="6"/>
  <c r="I476" i="6"/>
  <c r="K475" i="6"/>
  <c r="J475" i="6"/>
  <c r="I475" i="6"/>
  <c r="K474" i="6"/>
  <c r="J474" i="6"/>
  <c r="I474" i="6"/>
  <c r="K473" i="6"/>
  <c r="J473" i="6"/>
  <c r="I473" i="6"/>
  <c r="K472" i="6"/>
  <c r="J472" i="6"/>
  <c r="I472" i="6"/>
  <c r="K471" i="6"/>
  <c r="J471" i="6"/>
  <c r="I471" i="6"/>
  <c r="K470" i="6"/>
  <c r="J470" i="6"/>
  <c r="I470" i="6"/>
  <c r="K469" i="6"/>
  <c r="J469" i="6"/>
  <c r="I469" i="6"/>
  <c r="K468" i="6"/>
  <c r="J468" i="6"/>
  <c r="I468" i="6"/>
  <c r="K467" i="6"/>
  <c r="J467" i="6"/>
  <c r="I467" i="6"/>
  <c r="K466" i="6"/>
  <c r="J466" i="6"/>
  <c r="I466" i="6"/>
  <c r="K465" i="6"/>
  <c r="J465" i="6"/>
  <c r="I465" i="6"/>
  <c r="K464" i="6"/>
  <c r="J464" i="6"/>
  <c r="I464" i="6"/>
  <c r="K463" i="6"/>
  <c r="J463" i="6"/>
  <c r="I463" i="6"/>
  <c r="K462" i="6"/>
  <c r="J462" i="6"/>
  <c r="I462" i="6"/>
  <c r="K461" i="6"/>
  <c r="J461" i="6"/>
  <c r="I461" i="6"/>
  <c r="K460" i="6"/>
  <c r="J460" i="6"/>
  <c r="I460" i="6"/>
  <c r="K459" i="6"/>
  <c r="J459" i="6"/>
  <c r="I459" i="6"/>
  <c r="K458" i="6"/>
  <c r="J458" i="6"/>
  <c r="I458" i="6"/>
  <c r="K457" i="6"/>
  <c r="J457" i="6"/>
  <c r="I457" i="6"/>
  <c r="K456" i="6"/>
  <c r="J456" i="6"/>
  <c r="I456" i="6"/>
  <c r="K455" i="6"/>
  <c r="J455" i="6"/>
  <c r="I455" i="6"/>
  <c r="K454" i="6"/>
  <c r="J454" i="6"/>
  <c r="I454" i="6"/>
  <c r="K453" i="6"/>
  <c r="J453" i="6"/>
  <c r="I453" i="6"/>
  <c r="K452" i="6"/>
  <c r="J452" i="6"/>
  <c r="I452" i="6"/>
  <c r="K451" i="6"/>
  <c r="J451" i="6"/>
  <c r="I451" i="6"/>
  <c r="K450" i="6"/>
  <c r="J450" i="6"/>
  <c r="I450" i="6"/>
  <c r="K449" i="6"/>
  <c r="J449" i="6"/>
  <c r="I449" i="6"/>
  <c r="K448" i="6"/>
  <c r="J448" i="6"/>
  <c r="I448" i="6"/>
  <c r="K447" i="6"/>
  <c r="J447" i="6"/>
  <c r="I447" i="6"/>
  <c r="K446" i="6"/>
  <c r="J446" i="6"/>
  <c r="I446" i="6"/>
  <c r="K445" i="6"/>
  <c r="J445" i="6"/>
  <c r="I445" i="6"/>
  <c r="K444" i="6"/>
  <c r="J444" i="6"/>
  <c r="I444" i="6"/>
  <c r="K443" i="6"/>
  <c r="J443" i="6"/>
  <c r="I443" i="6"/>
  <c r="K442" i="6"/>
  <c r="J442" i="6"/>
  <c r="I442" i="6"/>
  <c r="K441" i="6"/>
  <c r="J441" i="6"/>
  <c r="I441" i="6"/>
  <c r="K440" i="6"/>
  <c r="J440" i="6"/>
  <c r="I440" i="6"/>
  <c r="K439" i="6"/>
  <c r="J439" i="6"/>
  <c r="I439" i="6"/>
  <c r="K438" i="6"/>
  <c r="J438" i="6"/>
  <c r="I438" i="6"/>
  <c r="K437" i="6"/>
  <c r="J437" i="6"/>
  <c r="I437" i="6"/>
  <c r="K436" i="6"/>
  <c r="J436" i="6"/>
  <c r="I436" i="6"/>
  <c r="K435" i="6"/>
  <c r="J435" i="6"/>
  <c r="I435" i="6"/>
  <c r="K434" i="6"/>
  <c r="J434" i="6"/>
  <c r="I434" i="6"/>
  <c r="K433" i="6"/>
  <c r="J433" i="6"/>
  <c r="I433" i="6"/>
  <c r="K432" i="6"/>
  <c r="J432" i="6"/>
  <c r="I432" i="6"/>
  <c r="K431" i="6"/>
  <c r="J431" i="6"/>
  <c r="I431" i="6"/>
  <c r="K430" i="6"/>
  <c r="J430" i="6"/>
  <c r="I430" i="6"/>
  <c r="K429" i="6"/>
  <c r="J429" i="6"/>
  <c r="I429" i="6"/>
  <c r="K428" i="6"/>
  <c r="J428" i="6"/>
  <c r="I428" i="6"/>
  <c r="K427" i="6"/>
  <c r="J427" i="6"/>
  <c r="I427" i="6"/>
  <c r="K426" i="6"/>
  <c r="J426" i="6"/>
  <c r="I426" i="6"/>
  <c r="K425" i="6"/>
  <c r="J425" i="6"/>
  <c r="I425" i="6"/>
  <c r="K424" i="6"/>
  <c r="J424" i="6"/>
  <c r="I424" i="6"/>
  <c r="K423" i="6"/>
  <c r="J423" i="6"/>
  <c r="I423" i="6"/>
  <c r="K422" i="6"/>
  <c r="J422" i="6"/>
  <c r="I422" i="6"/>
  <c r="K421" i="6"/>
  <c r="J421" i="6"/>
  <c r="I421" i="6"/>
  <c r="K420" i="6"/>
  <c r="J420" i="6"/>
  <c r="I420" i="6"/>
  <c r="K419" i="6"/>
  <c r="J419" i="6"/>
  <c r="I419" i="6"/>
  <c r="K418" i="6"/>
  <c r="J418" i="6"/>
  <c r="I418" i="6"/>
  <c r="K417" i="6"/>
  <c r="J417" i="6"/>
  <c r="I417" i="6"/>
  <c r="K416" i="6"/>
  <c r="J416" i="6"/>
  <c r="I416" i="6"/>
  <c r="K415" i="6"/>
  <c r="J415" i="6"/>
  <c r="I415" i="6"/>
  <c r="K414" i="6"/>
  <c r="J414" i="6"/>
  <c r="I414" i="6"/>
  <c r="K413" i="6"/>
  <c r="J413" i="6"/>
  <c r="I413" i="6"/>
  <c r="K412" i="6"/>
  <c r="J412" i="6"/>
  <c r="I412" i="6"/>
  <c r="K411" i="6"/>
  <c r="J411" i="6"/>
  <c r="I411" i="6"/>
  <c r="K410" i="6"/>
  <c r="J410" i="6"/>
  <c r="I410" i="6"/>
  <c r="K409" i="6"/>
  <c r="J409" i="6"/>
  <c r="I409" i="6"/>
  <c r="K408" i="6"/>
  <c r="J408" i="6"/>
  <c r="I408" i="6"/>
  <c r="K407" i="6"/>
  <c r="J407" i="6"/>
  <c r="I407" i="6"/>
  <c r="K406" i="6"/>
  <c r="J406" i="6"/>
  <c r="I406" i="6"/>
  <c r="K405" i="6"/>
  <c r="J405" i="6"/>
  <c r="I405" i="6"/>
  <c r="K404" i="6"/>
  <c r="J404" i="6"/>
  <c r="I404" i="6"/>
  <c r="K403" i="6"/>
  <c r="J403" i="6"/>
  <c r="I403" i="6"/>
  <c r="K402" i="6"/>
  <c r="J402" i="6"/>
  <c r="I402" i="6"/>
  <c r="K401" i="6"/>
  <c r="J401" i="6"/>
  <c r="I401" i="6"/>
  <c r="K400" i="6"/>
  <c r="J400" i="6"/>
  <c r="I400" i="6"/>
  <c r="K399" i="6"/>
  <c r="J399" i="6"/>
  <c r="I399" i="6"/>
  <c r="K398" i="6"/>
  <c r="J398" i="6"/>
  <c r="I398" i="6"/>
  <c r="K397" i="6"/>
  <c r="J397" i="6"/>
  <c r="I397" i="6"/>
  <c r="K396" i="6"/>
  <c r="J396" i="6"/>
  <c r="I396" i="6"/>
  <c r="K395" i="6"/>
  <c r="J395" i="6"/>
  <c r="I395" i="6"/>
  <c r="K394" i="6"/>
  <c r="J394" i="6"/>
  <c r="I394" i="6"/>
  <c r="K393" i="6"/>
  <c r="J393" i="6"/>
  <c r="I393" i="6"/>
  <c r="K392" i="6"/>
  <c r="J392" i="6"/>
  <c r="I392" i="6"/>
  <c r="K391" i="6"/>
  <c r="J391" i="6"/>
  <c r="I391" i="6"/>
  <c r="K390" i="6"/>
  <c r="J390" i="6"/>
  <c r="I390" i="6"/>
  <c r="K389" i="6"/>
  <c r="J389" i="6"/>
  <c r="I389" i="6"/>
  <c r="K388" i="6"/>
  <c r="J388" i="6"/>
  <c r="I388" i="6"/>
  <c r="K387" i="6"/>
  <c r="J387" i="6"/>
  <c r="I387" i="6"/>
  <c r="K386" i="6"/>
  <c r="J386" i="6"/>
  <c r="I386" i="6"/>
  <c r="K385" i="6"/>
  <c r="J385" i="6"/>
  <c r="I385" i="6"/>
  <c r="K384" i="6"/>
  <c r="J384" i="6"/>
  <c r="I384" i="6"/>
  <c r="K383" i="6"/>
  <c r="J383" i="6"/>
  <c r="I383" i="6"/>
  <c r="K382" i="6"/>
  <c r="J382" i="6"/>
  <c r="I382" i="6"/>
  <c r="K381" i="6"/>
  <c r="J381" i="6"/>
  <c r="I381" i="6"/>
  <c r="K380" i="6"/>
  <c r="J380" i="6"/>
  <c r="I380" i="6"/>
  <c r="K379" i="6"/>
  <c r="J379" i="6"/>
  <c r="I379" i="6"/>
  <c r="K378" i="6"/>
  <c r="J378" i="6"/>
  <c r="I378" i="6"/>
  <c r="K377" i="6"/>
  <c r="J377" i="6"/>
  <c r="I377" i="6"/>
  <c r="K376" i="6"/>
  <c r="J376" i="6"/>
  <c r="I376" i="6"/>
  <c r="K375" i="6"/>
  <c r="J375" i="6"/>
  <c r="I375" i="6"/>
  <c r="K374" i="6"/>
  <c r="J374" i="6"/>
  <c r="I374" i="6"/>
  <c r="K373" i="6"/>
  <c r="J373" i="6"/>
  <c r="I373" i="6"/>
  <c r="K372" i="6"/>
  <c r="J372" i="6"/>
  <c r="I372" i="6"/>
  <c r="K371" i="6"/>
  <c r="J371" i="6"/>
  <c r="I371" i="6"/>
  <c r="K370" i="6"/>
  <c r="J370" i="6"/>
  <c r="I370" i="6"/>
  <c r="K369" i="6"/>
  <c r="J369" i="6"/>
  <c r="I369" i="6"/>
  <c r="K368" i="6"/>
  <c r="J368" i="6"/>
  <c r="I368" i="6"/>
  <c r="K367" i="6"/>
  <c r="J367" i="6"/>
  <c r="I367" i="6"/>
  <c r="K366" i="6"/>
  <c r="J366" i="6"/>
  <c r="I366" i="6"/>
  <c r="K365" i="6"/>
  <c r="J365" i="6"/>
  <c r="I365" i="6"/>
  <c r="K364" i="6"/>
  <c r="J364" i="6"/>
  <c r="I364" i="6"/>
  <c r="K363" i="6"/>
  <c r="J363" i="6"/>
  <c r="I363" i="6"/>
  <c r="K362" i="6"/>
  <c r="J362" i="6"/>
  <c r="I362" i="6"/>
  <c r="K361" i="6"/>
  <c r="J361" i="6"/>
  <c r="I361" i="6"/>
  <c r="K360" i="6"/>
  <c r="J360" i="6"/>
  <c r="I360" i="6"/>
  <c r="K359" i="6"/>
  <c r="J359" i="6"/>
  <c r="I359" i="6"/>
  <c r="K358" i="6"/>
  <c r="J358" i="6"/>
  <c r="I358" i="6"/>
  <c r="K357" i="6"/>
  <c r="J357" i="6"/>
  <c r="I357" i="6"/>
  <c r="K356" i="6"/>
  <c r="J356" i="6"/>
  <c r="I356" i="6"/>
  <c r="K355" i="6"/>
  <c r="J355" i="6"/>
  <c r="I355" i="6"/>
  <c r="K354" i="6"/>
  <c r="J354" i="6"/>
  <c r="I354" i="6"/>
  <c r="K353" i="6"/>
  <c r="J353" i="6"/>
  <c r="I353" i="6"/>
  <c r="K352" i="6"/>
  <c r="J352" i="6"/>
  <c r="I352" i="6"/>
  <c r="K351" i="6"/>
  <c r="J351" i="6"/>
  <c r="I351" i="6"/>
  <c r="K350" i="6"/>
  <c r="J350" i="6"/>
  <c r="I350" i="6"/>
  <c r="K349" i="6"/>
  <c r="J349" i="6"/>
  <c r="I349" i="6"/>
  <c r="K348" i="6"/>
  <c r="J348" i="6"/>
  <c r="I348" i="6"/>
  <c r="K347" i="6"/>
  <c r="J347" i="6"/>
  <c r="I347" i="6"/>
  <c r="K346" i="6"/>
  <c r="J346" i="6"/>
  <c r="I346" i="6"/>
  <c r="K345" i="6"/>
  <c r="J345" i="6"/>
  <c r="I345" i="6"/>
  <c r="K344" i="6"/>
  <c r="J344" i="6"/>
  <c r="I344" i="6"/>
  <c r="K343" i="6"/>
  <c r="J343" i="6"/>
  <c r="I343" i="6"/>
  <c r="K342" i="6"/>
  <c r="J342" i="6"/>
  <c r="I342" i="6"/>
  <c r="K341" i="6"/>
  <c r="J341" i="6"/>
  <c r="I341" i="6"/>
  <c r="K340" i="6"/>
  <c r="J340" i="6"/>
  <c r="I340" i="6"/>
  <c r="K339" i="6"/>
  <c r="J339" i="6"/>
  <c r="I339" i="6"/>
  <c r="K338" i="6"/>
  <c r="J338" i="6"/>
  <c r="I338" i="6"/>
  <c r="K337" i="6"/>
  <c r="J337" i="6"/>
  <c r="I337" i="6"/>
  <c r="K336" i="6"/>
  <c r="J336" i="6"/>
  <c r="I336" i="6"/>
  <c r="K335" i="6"/>
  <c r="J335" i="6"/>
  <c r="I335" i="6"/>
  <c r="K334" i="6"/>
  <c r="J334" i="6"/>
  <c r="I334" i="6"/>
  <c r="K333" i="6"/>
  <c r="J333" i="6"/>
  <c r="I333" i="6"/>
  <c r="K332" i="6"/>
  <c r="J332" i="6"/>
  <c r="I332" i="6"/>
  <c r="K331" i="6"/>
  <c r="J331" i="6"/>
  <c r="I331" i="6"/>
  <c r="K330" i="6"/>
  <c r="J330" i="6"/>
  <c r="I330" i="6"/>
  <c r="K329" i="6"/>
  <c r="J329" i="6"/>
  <c r="I329" i="6"/>
  <c r="K328" i="6"/>
  <c r="J328" i="6"/>
  <c r="I328" i="6"/>
  <c r="K327" i="6"/>
  <c r="J327" i="6"/>
  <c r="I327" i="6"/>
  <c r="K326" i="6"/>
  <c r="J326" i="6"/>
  <c r="I326" i="6"/>
  <c r="K325" i="6"/>
  <c r="J325" i="6"/>
  <c r="I325" i="6"/>
  <c r="K324" i="6"/>
  <c r="J324" i="6"/>
  <c r="I324" i="6"/>
  <c r="K323" i="6"/>
  <c r="J323" i="6"/>
  <c r="I323" i="6"/>
  <c r="K322" i="6"/>
  <c r="J322" i="6"/>
  <c r="I322" i="6"/>
  <c r="K321" i="6"/>
  <c r="J321" i="6"/>
  <c r="I321" i="6"/>
  <c r="K320" i="6"/>
  <c r="J320" i="6"/>
  <c r="I320" i="6"/>
  <c r="K319" i="6"/>
  <c r="J319" i="6"/>
  <c r="I319" i="6"/>
  <c r="K318" i="6"/>
  <c r="J318" i="6"/>
  <c r="I318" i="6"/>
  <c r="K317" i="6"/>
  <c r="J317" i="6"/>
  <c r="I317" i="6"/>
  <c r="K316" i="6"/>
  <c r="J316" i="6"/>
  <c r="I316" i="6"/>
  <c r="K315" i="6"/>
  <c r="J315" i="6"/>
  <c r="I315" i="6"/>
  <c r="K314" i="6"/>
  <c r="J314" i="6"/>
  <c r="I314" i="6"/>
  <c r="K313" i="6"/>
  <c r="J313" i="6"/>
  <c r="I313" i="6"/>
  <c r="K312" i="6"/>
  <c r="J312" i="6"/>
  <c r="I312" i="6"/>
  <c r="K311" i="6"/>
  <c r="J311" i="6"/>
  <c r="I311" i="6"/>
  <c r="K310" i="6"/>
  <c r="J310" i="6"/>
  <c r="I310" i="6"/>
  <c r="K309" i="6"/>
  <c r="J309" i="6"/>
  <c r="I309" i="6"/>
  <c r="K308" i="6"/>
  <c r="J308" i="6"/>
  <c r="I308" i="6"/>
  <c r="K307" i="6"/>
  <c r="J307" i="6"/>
  <c r="I307" i="6"/>
  <c r="K306" i="6"/>
  <c r="J306" i="6"/>
  <c r="I306" i="6"/>
  <c r="K305" i="6"/>
  <c r="J305" i="6"/>
  <c r="I305" i="6"/>
  <c r="K304" i="6"/>
  <c r="J304" i="6"/>
  <c r="I304" i="6"/>
  <c r="K303" i="6"/>
  <c r="J303" i="6"/>
  <c r="I303" i="6"/>
  <c r="K302" i="6"/>
  <c r="J302" i="6"/>
  <c r="I302" i="6"/>
  <c r="K301" i="6"/>
  <c r="J301" i="6"/>
  <c r="I301" i="6"/>
  <c r="K300" i="6"/>
  <c r="J300" i="6"/>
  <c r="I300" i="6"/>
  <c r="K299" i="6"/>
  <c r="J299" i="6"/>
  <c r="I299" i="6"/>
  <c r="K298" i="6"/>
  <c r="J298" i="6"/>
  <c r="I298" i="6"/>
  <c r="K297" i="6"/>
  <c r="J297" i="6"/>
  <c r="I297" i="6"/>
  <c r="K296" i="6"/>
  <c r="J296" i="6"/>
  <c r="I296" i="6"/>
  <c r="K295" i="6"/>
  <c r="J295" i="6"/>
  <c r="I295" i="6"/>
  <c r="K294" i="6"/>
  <c r="J294" i="6"/>
  <c r="I294" i="6"/>
  <c r="K293" i="6"/>
  <c r="J293" i="6"/>
  <c r="I293" i="6"/>
  <c r="K292" i="6"/>
  <c r="J292" i="6"/>
  <c r="I292" i="6"/>
  <c r="K291" i="6"/>
  <c r="J291" i="6"/>
  <c r="I291" i="6"/>
  <c r="K290" i="6"/>
  <c r="J290" i="6"/>
  <c r="I290" i="6"/>
  <c r="K289" i="6"/>
  <c r="J289" i="6"/>
  <c r="I289" i="6"/>
  <c r="K288" i="6"/>
  <c r="J288" i="6"/>
  <c r="I288" i="6"/>
  <c r="K287" i="6"/>
  <c r="J287" i="6"/>
  <c r="I287" i="6"/>
  <c r="K286" i="6"/>
  <c r="J286" i="6"/>
  <c r="I286" i="6"/>
  <c r="K285" i="6"/>
  <c r="J285" i="6"/>
  <c r="I285" i="6"/>
  <c r="K284" i="6"/>
  <c r="J284" i="6"/>
  <c r="I284" i="6"/>
  <c r="K283" i="6"/>
  <c r="J283" i="6"/>
  <c r="I283" i="6"/>
  <c r="K282" i="6"/>
  <c r="J282" i="6"/>
  <c r="I282" i="6"/>
  <c r="K281" i="6"/>
  <c r="J281" i="6"/>
  <c r="I281" i="6"/>
  <c r="K280" i="6"/>
  <c r="J280" i="6"/>
  <c r="I280" i="6"/>
  <c r="K279" i="6"/>
  <c r="J279" i="6"/>
  <c r="I279" i="6"/>
  <c r="K278" i="6"/>
  <c r="J278" i="6"/>
  <c r="I278" i="6"/>
  <c r="K277" i="6"/>
  <c r="J277" i="6"/>
  <c r="I277" i="6"/>
  <c r="K276" i="6"/>
  <c r="J276" i="6"/>
  <c r="I276" i="6"/>
  <c r="K275" i="6"/>
  <c r="J275" i="6"/>
  <c r="I275" i="6"/>
  <c r="K274" i="6"/>
  <c r="J274" i="6"/>
  <c r="I274" i="6"/>
  <c r="K273" i="6"/>
  <c r="J273" i="6"/>
  <c r="I273" i="6"/>
  <c r="K272" i="6"/>
  <c r="J272" i="6"/>
  <c r="I272" i="6"/>
  <c r="K271" i="6"/>
  <c r="J271" i="6"/>
  <c r="I271" i="6"/>
  <c r="K270" i="6"/>
  <c r="J270" i="6"/>
  <c r="I270" i="6"/>
  <c r="K269" i="6"/>
  <c r="J269" i="6"/>
  <c r="I269" i="6"/>
  <c r="K268" i="6"/>
  <c r="J268" i="6"/>
  <c r="I268" i="6"/>
  <c r="K267" i="6"/>
  <c r="J267" i="6"/>
  <c r="I267" i="6"/>
  <c r="K266" i="6"/>
  <c r="J266" i="6"/>
  <c r="I266" i="6"/>
  <c r="K265" i="6"/>
  <c r="J265" i="6"/>
  <c r="I265" i="6"/>
  <c r="K264" i="6"/>
  <c r="J264" i="6"/>
  <c r="I264" i="6"/>
  <c r="K263" i="6"/>
  <c r="J263" i="6"/>
  <c r="I263" i="6"/>
  <c r="K262" i="6"/>
  <c r="J262" i="6"/>
  <c r="I262" i="6"/>
  <c r="K261" i="6"/>
  <c r="J261" i="6"/>
  <c r="I261" i="6"/>
  <c r="K260" i="6"/>
  <c r="J260" i="6"/>
  <c r="I260" i="6"/>
  <c r="K259" i="6"/>
  <c r="J259" i="6"/>
  <c r="I259" i="6"/>
  <c r="K258" i="6"/>
  <c r="J258" i="6"/>
  <c r="I258" i="6"/>
  <c r="K257" i="6"/>
  <c r="J257" i="6"/>
  <c r="I257" i="6"/>
  <c r="K256" i="6"/>
  <c r="J256" i="6"/>
  <c r="I256" i="6"/>
  <c r="K255" i="6"/>
  <c r="J255" i="6"/>
  <c r="I255" i="6"/>
  <c r="K254" i="6"/>
  <c r="J254" i="6"/>
  <c r="I254" i="6"/>
  <c r="K253" i="6"/>
  <c r="J253" i="6"/>
  <c r="I253" i="6"/>
  <c r="K252" i="6"/>
  <c r="J252" i="6"/>
  <c r="I252" i="6"/>
  <c r="K251" i="6"/>
  <c r="J251" i="6"/>
  <c r="I251" i="6"/>
  <c r="K250" i="6"/>
  <c r="J250" i="6"/>
  <c r="I250" i="6"/>
  <c r="K249" i="6"/>
  <c r="J249" i="6"/>
  <c r="I249" i="6"/>
  <c r="K248" i="6"/>
  <c r="J248" i="6"/>
  <c r="I248" i="6"/>
  <c r="K247" i="6"/>
  <c r="J247" i="6"/>
  <c r="I247" i="6"/>
  <c r="K246" i="6"/>
  <c r="J246" i="6"/>
  <c r="I246" i="6"/>
  <c r="K245" i="6"/>
  <c r="J245" i="6"/>
  <c r="I245" i="6"/>
  <c r="K244" i="6"/>
  <c r="J244" i="6"/>
  <c r="I244" i="6"/>
  <c r="K243" i="6"/>
  <c r="J243" i="6"/>
  <c r="I243" i="6"/>
  <c r="K242" i="6"/>
  <c r="J242" i="6"/>
  <c r="I242" i="6"/>
  <c r="K241" i="6"/>
  <c r="J241" i="6"/>
  <c r="I241" i="6"/>
  <c r="K240" i="6"/>
  <c r="J240" i="6"/>
  <c r="I240" i="6"/>
  <c r="K239" i="6"/>
  <c r="J239" i="6"/>
  <c r="I239" i="6"/>
  <c r="K238" i="6"/>
  <c r="J238" i="6"/>
  <c r="I238" i="6"/>
  <c r="K237" i="6"/>
  <c r="J237" i="6"/>
  <c r="I237" i="6"/>
  <c r="K236" i="6"/>
  <c r="J236" i="6"/>
  <c r="I236" i="6"/>
  <c r="K235" i="6"/>
  <c r="J235" i="6"/>
  <c r="I235" i="6"/>
  <c r="K234" i="6"/>
  <c r="J234" i="6"/>
  <c r="I234" i="6"/>
  <c r="K233" i="6"/>
  <c r="J233" i="6"/>
  <c r="I233" i="6"/>
  <c r="K232" i="6"/>
  <c r="J232" i="6"/>
  <c r="I232" i="6"/>
  <c r="K231" i="6"/>
  <c r="J231" i="6"/>
  <c r="I231" i="6"/>
  <c r="K230" i="6"/>
  <c r="J230" i="6"/>
  <c r="I230" i="6"/>
  <c r="K229" i="6"/>
  <c r="J229" i="6"/>
  <c r="I229" i="6"/>
  <c r="K228" i="6"/>
  <c r="J228" i="6"/>
  <c r="I228" i="6"/>
  <c r="K227" i="6"/>
  <c r="J227" i="6"/>
  <c r="I227" i="6"/>
  <c r="K226" i="6"/>
  <c r="J226" i="6"/>
  <c r="I226" i="6"/>
  <c r="K225" i="6"/>
  <c r="J225" i="6"/>
  <c r="I225" i="6"/>
  <c r="K224" i="6"/>
  <c r="J224" i="6"/>
  <c r="I224" i="6"/>
  <c r="K223" i="6"/>
  <c r="J223" i="6"/>
  <c r="I223" i="6"/>
  <c r="K222" i="6"/>
  <c r="J222" i="6"/>
  <c r="I222" i="6"/>
  <c r="K221" i="6"/>
  <c r="J221" i="6"/>
  <c r="I221" i="6"/>
  <c r="K220" i="6"/>
  <c r="J220" i="6"/>
  <c r="I220" i="6"/>
  <c r="K219" i="6"/>
  <c r="J219" i="6"/>
  <c r="I219" i="6"/>
  <c r="K218" i="6"/>
  <c r="J218" i="6"/>
  <c r="I218" i="6"/>
  <c r="K217" i="6"/>
  <c r="J217" i="6"/>
  <c r="I217" i="6"/>
  <c r="K216" i="6"/>
  <c r="J216" i="6"/>
  <c r="I216" i="6"/>
  <c r="K215" i="6"/>
  <c r="J215" i="6"/>
  <c r="I215" i="6"/>
  <c r="K214" i="6"/>
  <c r="J214" i="6"/>
  <c r="I214" i="6"/>
  <c r="K213" i="6"/>
  <c r="J213" i="6"/>
  <c r="I213" i="6"/>
  <c r="K212" i="6"/>
  <c r="J212" i="6"/>
  <c r="I212" i="6"/>
  <c r="K211" i="6"/>
  <c r="J211" i="6"/>
  <c r="I211" i="6"/>
  <c r="K210" i="6"/>
  <c r="J210" i="6"/>
  <c r="I210" i="6"/>
  <c r="K209" i="6"/>
  <c r="J209" i="6"/>
  <c r="I209" i="6"/>
  <c r="K208" i="6"/>
  <c r="J208" i="6"/>
  <c r="I208" i="6"/>
  <c r="K207" i="6"/>
  <c r="J207" i="6"/>
  <c r="I207" i="6"/>
  <c r="K206" i="6"/>
  <c r="J206" i="6"/>
  <c r="I206" i="6"/>
  <c r="K205" i="6"/>
  <c r="J205" i="6"/>
  <c r="I205" i="6"/>
  <c r="K204" i="6"/>
  <c r="J204" i="6"/>
  <c r="I204" i="6"/>
  <c r="K203" i="6"/>
  <c r="J203" i="6"/>
  <c r="I203" i="6"/>
  <c r="K202" i="6"/>
  <c r="J202" i="6"/>
  <c r="I202" i="6"/>
  <c r="K201" i="6"/>
  <c r="J201" i="6"/>
  <c r="I201" i="6"/>
  <c r="K200" i="6"/>
  <c r="J200" i="6"/>
  <c r="I200" i="6"/>
  <c r="K199" i="6"/>
  <c r="J199" i="6"/>
  <c r="I199" i="6"/>
  <c r="K198" i="6"/>
  <c r="J198" i="6"/>
  <c r="I198" i="6"/>
  <c r="K197" i="6"/>
  <c r="J197" i="6"/>
  <c r="I197" i="6"/>
  <c r="K196" i="6"/>
  <c r="J196" i="6"/>
  <c r="I196" i="6"/>
  <c r="K195" i="6"/>
  <c r="J195" i="6"/>
  <c r="I195" i="6"/>
  <c r="K194" i="6"/>
  <c r="J194" i="6"/>
  <c r="I194" i="6"/>
  <c r="K193" i="6"/>
  <c r="J193" i="6"/>
  <c r="I193" i="6"/>
  <c r="K192" i="6"/>
  <c r="J192" i="6"/>
  <c r="I192" i="6"/>
  <c r="K191" i="6"/>
  <c r="J191" i="6"/>
  <c r="I191" i="6"/>
  <c r="K190" i="6"/>
  <c r="J190" i="6"/>
  <c r="I190" i="6"/>
  <c r="K189" i="6"/>
  <c r="J189" i="6"/>
  <c r="I189" i="6"/>
  <c r="K188" i="6"/>
  <c r="J188" i="6"/>
  <c r="I188" i="6"/>
  <c r="K187" i="6"/>
  <c r="J187" i="6"/>
  <c r="I187" i="6"/>
  <c r="K186" i="6"/>
  <c r="J186" i="6"/>
  <c r="I186" i="6"/>
  <c r="K185" i="6"/>
  <c r="J185" i="6"/>
  <c r="I185" i="6"/>
  <c r="K184" i="6"/>
  <c r="J184" i="6"/>
  <c r="I184" i="6"/>
  <c r="K183" i="6"/>
  <c r="J183" i="6"/>
  <c r="I183" i="6"/>
  <c r="K182" i="6"/>
  <c r="J182" i="6"/>
  <c r="I182" i="6"/>
  <c r="K181" i="6"/>
  <c r="J181" i="6"/>
  <c r="I181" i="6"/>
  <c r="K180" i="6"/>
  <c r="J180" i="6"/>
  <c r="I180" i="6"/>
  <c r="K179" i="6"/>
  <c r="J179" i="6"/>
  <c r="I179" i="6"/>
  <c r="K178" i="6"/>
  <c r="J178" i="6"/>
  <c r="I178" i="6"/>
  <c r="K177" i="6"/>
  <c r="J177" i="6"/>
  <c r="I177" i="6"/>
  <c r="K176" i="6"/>
  <c r="J176" i="6"/>
  <c r="I176" i="6"/>
  <c r="K175" i="6"/>
  <c r="J175" i="6"/>
  <c r="I175" i="6"/>
  <c r="K174" i="6"/>
  <c r="J174" i="6"/>
  <c r="I174" i="6"/>
  <c r="K173" i="6"/>
  <c r="J173" i="6"/>
  <c r="I173" i="6"/>
  <c r="K172" i="6"/>
  <c r="J172" i="6"/>
  <c r="I172" i="6"/>
  <c r="K171" i="6"/>
  <c r="J171" i="6"/>
  <c r="I171" i="6"/>
  <c r="K170" i="6"/>
  <c r="J170" i="6"/>
  <c r="I170" i="6"/>
  <c r="K169" i="6"/>
  <c r="J169" i="6"/>
  <c r="I169" i="6"/>
  <c r="K168" i="6"/>
  <c r="J168" i="6"/>
  <c r="I168" i="6"/>
  <c r="K167" i="6"/>
  <c r="J167" i="6"/>
  <c r="I167" i="6"/>
  <c r="K166" i="6"/>
  <c r="J166" i="6"/>
  <c r="I166" i="6"/>
  <c r="K165" i="6"/>
  <c r="J165" i="6"/>
  <c r="I165" i="6"/>
  <c r="K164" i="6"/>
  <c r="J164" i="6"/>
  <c r="I164" i="6"/>
  <c r="K163" i="6"/>
  <c r="J163" i="6"/>
  <c r="I163" i="6"/>
  <c r="K162" i="6"/>
  <c r="J162" i="6"/>
  <c r="I162" i="6"/>
  <c r="K161" i="6"/>
  <c r="J161" i="6"/>
  <c r="I161" i="6"/>
  <c r="K160" i="6"/>
  <c r="J160" i="6"/>
  <c r="I160" i="6"/>
  <c r="K159" i="6"/>
  <c r="J159" i="6"/>
  <c r="I159" i="6"/>
  <c r="K158" i="6"/>
  <c r="J158" i="6"/>
  <c r="I158" i="6"/>
  <c r="K157" i="6"/>
  <c r="J157" i="6"/>
  <c r="I157" i="6"/>
  <c r="K156" i="6"/>
  <c r="J156" i="6"/>
  <c r="I156" i="6"/>
  <c r="K155" i="6"/>
  <c r="J155" i="6"/>
  <c r="I155" i="6"/>
  <c r="K154" i="6"/>
  <c r="J154" i="6"/>
  <c r="I154" i="6"/>
  <c r="K153" i="6"/>
  <c r="J153" i="6"/>
  <c r="I153" i="6"/>
  <c r="K152" i="6"/>
  <c r="J152" i="6"/>
  <c r="I152" i="6"/>
  <c r="K151" i="6"/>
  <c r="J151" i="6"/>
  <c r="I151" i="6"/>
  <c r="K150" i="6"/>
  <c r="J150" i="6"/>
  <c r="I150" i="6"/>
  <c r="K149" i="6"/>
  <c r="J149" i="6"/>
  <c r="I149" i="6"/>
  <c r="K148" i="6"/>
  <c r="J148" i="6"/>
  <c r="I148" i="6"/>
  <c r="K147" i="6"/>
  <c r="J147" i="6"/>
  <c r="I147" i="6"/>
  <c r="K146" i="6"/>
  <c r="J146" i="6"/>
  <c r="I146" i="6"/>
  <c r="K145" i="6"/>
  <c r="J145" i="6"/>
  <c r="I145" i="6"/>
  <c r="K144" i="6"/>
  <c r="J144" i="6"/>
  <c r="I144" i="6"/>
  <c r="K143" i="6"/>
  <c r="J143" i="6"/>
  <c r="I143" i="6"/>
  <c r="K142" i="6"/>
  <c r="J142" i="6"/>
  <c r="I142" i="6"/>
  <c r="K141" i="6"/>
  <c r="J141" i="6"/>
  <c r="I141" i="6"/>
  <c r="K140" i="6"/>
  <c r="J140" i="6"/>
  <c r="I140" i="6"/>
  <c r="K139" i="6"/>
  <c r="J139" i="6"/>
  <c r="I139" i="6"/>
  <c r="K138" i="6"/>
  <c r="J138" i="6"/>
  <c r="I138" i="6"/>
  <c r="K137" i="6"/>
  <c r="J137" i="6"/>
  <c r="I137" i="6"/>
  <c r="K136" i="6"/>
  <c r="J136" i="6"/>
  <c r="I136" i="6"/>
  <c r="K135" i="6"/>
  <c r="J135" i="6"/>
  <c r="I135" i="6"/>
  <c r="K134" i="6"/>
  <c r="J134" i="6"/>
  <c r="I134" i="6"/>
  <c r="K133" i="6"/>
  <c r="J133" i="6"/>
  <c r="I133" i="6"/>
  <c r="K132" i="6"/>
  <c r="J132" i="6"/>
  <c r="I132" i="6"/>
  <c r="K131" i="6"/>
  <c r="J131" i="6"/>
  <c r="I131" i="6"/>
  <c r="K130" i="6"/>
  <c r="J130" i="6"/>
  <c r="I130" i="6"/>
  <c r="K129" i="6"/>
  <c r="J129" i="6"/>
  <c r="I129" i="6"/>
  <c r="K128" i="6"/>
  <c r="J128" i="6"/>
  <c r="I128" i="6"/>
  <c r="K127" i="6"/>
  <c r="J127" i="6"/>
  <c r="I127" i="6"/>
  <c r="K126" i="6"/>
  <c r="J126" i="6"/>
  <c r="I126" i="6"/>
  <c r="K125" i="6"/>
  <c r="J125" i="6"/>
  <c r="I125" i="6"/>
  <c r="K124" i="6"/>
  <c r="J124" i="6"/>
  <c r="I124" i="6"/>
  <c r="K123" i="6"/>
  <c r="J123" i="6"/>
  <c r="I123" i="6"/>
  <c r="K122" i="6"/>
  <c r="J122" i="6"/>
  <c r="I122" i="6"/>
  <c r="K121" i="6"/>
  <c r="J121" i="6"/>
  <c r="I121" i="6"/>
  <c r="K120" i="6"/>
  <c r="J120" i="6"/>
  <c r="I120" i="6"/>
  <c r="K119" i="6"/>
  <c r="J119" i="6"/>
  <c r="I119" i="6"/>
  <c r="K118" i="6"/>
  <c r="J118" i="6"/>
  <c r="I118" i="6"/>
  <c r="K117" i="6"/>
  <c r="J117" i="6"/>
  <c r="I117" i="6"/>
  <c r="K116" i="6"/>
  <c r="J116" i="6"/>
  <c r="I116" i="6"/>
  <c r="K115" i="6"/>
  <c r="J115" i="6"/>
  <c r="I115" i="6"/>
  <c r="K114" i="6"/>
  <c r="J114" i="6"/>
  <c r="I114" i="6"/>
  <c r="K113" i="6"/>
  <c r="J113" i="6"/>
  <c r="I113" i="6"/>
  <c r="K112" i="6"/>
  <c r="J112" i="6"/>
  <c r="I112" i="6"/>
  <c r="K111" i="6"/>
  <c r="J111" i="6"/>
  <c r="I111" i="6"/>
  <c r="K110" i="6"/>
  <c r="J110" i="6"/>
  <c r="I110" i="6"/>
  <c r="K109" i="6"/>
  <c r="J109" i="6"/>
  <c r="I109" i="6"/>
  <c r="K108" i="6"/>
  <c r="J108" i="6"/>
  <c r="I108" i="6"/>
  <c r="K107" i="6"/>
  <c r="J107" i="6"/>
  <c r="I107" i="6"/>
  <c r="K106" i="6"/>
  <c r="J106" i="6"/>
  <c r="I106" i="6"/>
  <c r="K105" i="6"/>
  <c r="J105" i="6"/>
  <c r="I105" i="6"/>
  <c r="K104" i="6"/>
  <c r="J104" i="6"/>
  <c r="I104" i="6"/>
  <c r="K103" i="6"/>
  <c r="J103" i="6"/>
  <c r="I103" i="6"/>
  <c r="K102" i="6"/>
  <c r="J102" i="6"/>
  <c r="I102" i="6"/>
  <c r="K101" i="6"/>
  <c r="J101" i="6"/>
  <c r="I101" i="6"/>
  <c r="K100" i="6"/>
  <c r="J100" i="6"/>
  <c r="I100" i="6"/>
  <c r="K99" i="6"/>
  <c r="J99" i="6"/>
  <c r="I99" i="6"/>
  <c r="K98" i="6"/>
  <c r="J98" i="6"/>
  <c r="I98" i="6"/>
  <c r="K97" i="6"/>
  <c r="J97" i="6"/>
  <c r="I97" i="6"/>
  <c r="K96" i="6"/>
  <c r="J96" i="6"/>
  <c r="I96" i="6"/>
  <c r="K95" i="6"/>
  <c r="J95" i="6"/>
  <c r="I95" i="6"/>
  <c r="K94" i="6"/>
  <c r="J94" i="6"/>
  <c r="I94" i="6"/>
  <c r="K93" i="6"/>
  <c r="J93" i="6"/>
  <c r="I93" i="6"/>
  <c r="K92" i="6"/>
  <c r="J92" i="6"/>
  <c r="I92" i="6"/>
  <c r="K91" i="6"/>
  <c r="J91" i="6"/>
  <c r="I91" i="6"/>
  <c r="K90" i="6"/>
  <c r="J90" i="6"/>
  <c r="I90" i="6"/>
  <c r="K89" i="6"/>
  <c r="J89" i="6"/>
  <c r="I89" i="6"/>
  <c r="K88" i="6"/>
  <c r="J88" i="6"/>
  <c r="I88" i="6"/>
  <c r="K87" i="6"/>
  <c r="J87" i="6"/>
  <c r="I87" i="6"/>
  <c r="K86" i="6"/>
  <c r="J86" i="6"/>
  <c r="I86" i="6"/>
  <c r="K85" i="6"/>
  <c r="J85" i="6"/>
  <c r="I85" i="6"/>
  <c r="K84" i="6"/>
  <c r="J84" i="6"/>
  <c r="I84" i="6"/>
  <c r="K83" i="6"/>
  <c r="J83" i="6"/>
  <c r="I83" i="6"/>
  <c r="K82" i="6"/>
  <c r="J82" i="6"/>
  <c r="I82" i="6"/>
  <c r="K81" i="6"/>
  <c r="J81" i="6"/>
  <c r="I81" i="6"/>
  <c r="K80" i="6"/>
  <c r="J80" i="6"/>
  <c r="I80" i="6"/>
  <c r="K79" i="6"/>
  <c r="J79" i="6"/>
  <c r="I79" i="6"/>
  <c r="K78" i="6"/>
  <c r="J78" i="6"/>
  <c r="I78" i="6"/>
  <c r="K77" i="6"/>
  <c r="J77" i="6"/>
  <c r="I77" i="6"/>
  <c r="K76" i="6"/>
  <c r="J76" i="6"/>
  <c r="I76" i="6"/>
  <c r="K75" i="6"/>
  <c r="J75" i="6"/>
  <c r="I75" i="6"/>
  <c r="K74" i="6"/>
  <c r="J74" i="6"/>
  <c r="I74" i="6"/>
  <c r="K73" i="6"/>
  <c r="J73" i="6"/>
  <c r="I73" i="6"/>
  <c r="K72" i="6"/>
  <c r="J72" i="6"/>
  <c r="I72" i="6"/>
  <c r="K71" i="6"/>
  <c r="J71" i="6"/>
  <c r="I71" i="6"/>
  <c r="K70" i="6"/>
  <c r="J70" i="6"/>
  <c r="I70" i="6"/>
  <c r="K69" i="6"/>
  <c r="J69" i="6"/>
  <c r="I69" i="6"/>
  <c r="K68" i="6"/>
  <c r="J68" i="6"/>
  <c r="I68" i="6"/>
  <c r="K67" i="6"/>
  <c r="J67" i="6"/>
  <c r="I67" i="6"/>
  <c r="K66" i="6"/>
  <c r="J66" i="6"/>
  <c r="I66" i="6"/>
  <c r="K65" i="6"/>
  <c r="J65" i="6"/>
  <c r="I65" i="6"/>
  <c r="K64" i="6"/>
  <c r="J64" i="6"/>
  <c r="I64" i="6"/>
  <c r="K63" i="6"/>
  <c r="J63" i="6"/>
  <c r="I63" i="6"/>
  <c r="K62" i="6"/>
  <c r="J62" i="6"/>
  <c r="I62" i="6"/>
  <c r="K61" i="6"/>
  <c r="J61" i="6"/>
  <c r="I61" i="6"/>
  <c r="K60" i="6"/>
  <c r="J60" i="6"/>
  <c r="I60" i="6"/>
  <c r="K59" i="6"/>
  <c r="J59" i="6"/>
  <c r="I59" i="6"/>
  <c r="K58" i="6"/>
  <c r="J58" i="6"/>
  <c r="I58" i="6"/>
  <c r="K57" i="6"/>
  <c r="J57" i="6"/>
  <c r="I57" i="6"/>
  <c r="K56" i="6"/>
  <c r="J56" i="6"/>
  <c r="I56" i="6"/>
  <c r="K55" i="6"/>
  <c r="J55" i="6"/>
  <c r="I55" i="6"/>
  <c r="K54" i="6"/>
  <c r="J54" i="6"/>
  <c r="I54" i="6"/>
  <c r="K53" i="6"/>
  <c r="J53" i="6"/>
  <c r="I53" i="6"/>
  <c r="K52" i="6"/>
  <c r="J52" i="6"/>
  <c r="I52" i="6"/>
  <c r="K51" i="6"/>
  <c r="J51" i="6"/>
  <c r="I51" i="6"/>
  <c r="K50" i="6"/>
  <c r="J50" i="6"/>
  <c r="I50" i="6"/>
  <c r="K49" i="6"/>
  <c r="J49" i="6"/>
  <c r="I49" i="6"/>
  <c r="K48" i="6"/>
  <c r="J48" i="6"/>
  <c r="I48" i="6"/>
  <c r="K47" i="6"/>
  <c r="J47" i="6"/>
  <c r="I47" i="6"/>
  <c r="K46" i="6"/>
  <c r="J46" i="6"/>
  <c r="I46" i="6"/>
  <c r="K45" i="6"/>
  <c r="J45" i="6"/>
  <c r="I45" i="6"/>
  <c r="K44" i="6"/>
  <c r="J44" i="6"/>
  <c r="I44" i="6"/>
  <c r="K43" i="6"/>
  <c r="J43" i="6"/>
  <c r="I43" i="6"/>
  <c r="K42" i="6"/>
  <c r="J42" i="6"/>
  <c r="I42" i="6"/>
  <c r="K41" i="6"/>
  <c r="J41" i="6"/>
  <c r="I41" i="6"/>
  <c r="K40" i="6"/>
  <c r="J40" i="6"/>
  <c r="I40" i="6"/>
  <c r="K39" i="6"/>
  <c r="J39" i="6"/>
  <c r="I39" i="6"/>
  <c r="K38" i="6"/>
  <c r="J38" i="6"/>
  <c r="I38" i="6"/>
  <c r="K37" i="6"/>
  <c r="J37" i="6"/>
  <c r="I37" i="6"/>
  <c r="K36" i="6"/>
  <c r="J36" i="6"/>
  <c r="I36" i="6"/>
  <c r="K35" i="6"/>
  <c r="J35" i="6"/>
  <c r="I35" i="6"/>
  <c r="K34" i="6"/>
  <c r="J34" i="6"/>
  <c r="I34" i="6"/>
  <c r="K33" i="6"/>
  <c r="J33" i="6"/>
  <c r="I33" i="6"/>
  <c r="K32" i="6"/>
  <c r="J32" i="6"/>
  <c r="I32" i="6"/>
  <c r="K31" i="6"/>
  <c r="J31" i="6"/>
  <c r="I31" i="6"/>
  <c r="K30" i="6"/>
  <c r="J30" i="6"/>
  <c r="I30" i="6"/>
  <c r="K29" i="6"/>
  <c r="J29" i="6"/>
  <c r="I29" i="6"/>
  <c r="K28" i="6"/>
  <c r="J28" i="6"/>
  <c r="I28" i="6"/>
  <c r="K27" i="6"/>
  <c r="J27" i="6"/>
  <c r="I27" i="6"/>
  <c r="K26" i="6"/>
  <c r="J26" i="6"/>
  <c r="I26" i="6"/>
  <c r="K25" i="6"/>
  <c r="J25" i="6"/>
  <c r="I25" i="6"/>
  <c r="K24" i="6"/>
  <c r="J24" i="6"/>
  <c r="I24" i="6"/>
  <c r="K23" i="6"/>
  <c r="J23" i="6"/>
  <c r="I23" i="6"/>
  <c r="K22" i="6"/>
  <c r="J22" i="6"/>
  <c r="I22" i="6"/>
  <c r="K21" i="6"/>
  <c r="J21" i="6"/>
  <c r="I21" i="6"/>
  <c r="K20" i="6"/>
  <c r="J20" i="6"/>
  <c r="I20" i="6"/>
  <c r="K19" i="6"/>
  <c r="J19" i="6"/>
  <c r="I19" i="6"/>
  <c r="K18" i="6"/>
  <c r="J18" i="6"/>
  <c r="I18" i="6"/>
  <c r="K17" i="6"/>
  <c r="J17" i="6"/>
  <c r="I17" i="6"/>
  <c r="K16" i="6"/>
  <c r="J16" i="6"/>
  <c r="I16" i="6"/>
  <c r="K15" i="6"/>
  <c r="J15" i="6"/>
  <c r="I15" i="6"/>
  <c r="K14" i="6"/>
  <c r="J14" i="6"/>
  <c r="I14" i="6"/>
  <c r="K13" i="6"/>
  <c r="J13" i="6"/>
  <c r="I13" i="6"/>
  <c r="K12" i="6"/>
  <c r="J12" i="6"/>
  <c r="I12" i="6"/>
  <c r="K11" i="6"/>
  <c r="J11" i="6"/>
  <c r="I11" i="6"/>
  <c r="K9" i="6"/>
  <c r="J9" i="6"/>
  <c r="I9" i="6"/>
  <c r="K8" i="6"/>
  <c r="J8" i="6"/>
  <c r="I8" i="6"/>
  <c r="K7" i="6"/>
  <c r="J7" i="6"/>
  <c r="I7" i="6"/>
  <c r="K5" i="6"/>
  <c r="J5" i="6"/>
  <c r="I5" i="6"/>
  <c r="K4" i="6"/>
  <c r="J4" i="6"/>
  <c r="I4" i="6"/>
  <c r="K3" i="6"/>
  <c r="J3" i="6"/>
  <c r="I3" i="6"/>
  <c r="K2" i="6"/>
  <c r="J2" i="6"/>
  <c r="I2" i="6"/>
  <c r="P3" i="4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P245" i="4"/>
  <c r="P246" i="4"/>
  <c r="P247" i="4"/>
  <c r="P248" i="4"/>
  <c r="P249" i="4"/>
  <c r="P250" i="4"/>
  <c r="P251" i="4"/>
  <c r="P252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P286" i="4"/>
  <c r="P287" i="4"/>
  <c r="P288" i="4"/>
  <c r="P289" i="4"/>
  <c r="P290" i="4"/>
  <c r="P291" i="4"/>
  <c r="P292" i="4"/>
  <c r="P293" i="4"/>
  <c r="P294" i="4"/>
  <c r="P295" i="4"/>
  <c r="P296" i="4"/>
  <c r="P297" i="4"/>
  <c r="P298" i="4"/>
  <c r="P299" i="4"/>
  <c r="P300" i="4"/>
  <c r="P301" i="4"/>
  <c r="P302" i="4"/>
  <c r="P303" i="4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47" i="4"/>
  <c r="P348" i="4"/>
  <c r="P349" i="4"/>
  <c r="P350" i="4"/>
  <c r="P351" i="4"/>
  <c r="P352" i="4"/>
  <c r="P35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76" i="4"/>
  <c r="P377" i="4"/>
  <c r="P378" i="4"/>
  <c r="P379" i="4"/>
  <c r="P380" i="4"/>
  <c r="P381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P407" i="4"/>
  <c r="P408" i="4"/>
  <c r="P409" i="4"/>
  <c r="P410" i="4"/>
  <c r="P411" i="4"/>
  <c r="P412" i="4"/>
  <c r="P413" i="4"/>
  <c r="P414" i="4"/>
  <c r="P415" i="4"/>
  <c r="P416" i="4"/>
  <c r="P417" i="4"/>
  <c r="P418" i="4"/>
  <c r="P419" i="4"/>
  <c r="P420" i="4"/>
  <c r="P421" i="4"/>
  <c r="P422" i="4"/>
  <c r="P423" i="4"/>
  <c r="P424" i="4"/>
  <c r="P425" i="4"/>
  <c r="P426" i="4"/>
  <c r="P427" i="4"/>
  <c r="P428" i="4"/>
  <c r="P429" i="4"/>
  <c r="P430" i="4"/>
  <c r="P431" i="4"/>
  <c r="P432" i="4"/>
  <c r="P433" i="4"/>
  <c r="P434" i="4"/>
  <c r="P435" i="4"/>
  <c r="P436" i="4"/>
  <c r="P437" i="4"/>
  <c r="P438" i="4"/>
  <c r="P439" i="4"/>
  <c r="P440" i="4"/>
  <c r="P441" i="4"/>
  <c r="P442" i="4"/>
  <c r="P443" i="4"/>
  <c r="P444" i="4"/>
  <c r="P445" i="4"/>
  <c r="P446" i="4"/>
  <c r="P447" i="4"/>
  <c r="P448" i="4"/>
  <c r="P449" i="4"/>
  <c r="P450" i="4"/>
  <c r="P451" i="4"/>
  <c r="P452" i="4"/>
  <c r="P453" i="4"/>
  <c r="P454" i="4"/>
  <c r="P455" i="4"/>
  <c r="P456" i="4"/>
  <c r="P457" i="4"/>
  <c r="P458" i="4"/>
  <c r="P459" i="4"/>
  <c r="P460" i="4"/>
  <c r="P461" i="4"/>
  <c r="P462" i="4"/>
  <c r="P463" i="4"/>
  <c r="P464" i="4"/>
  <c r="P465" i="4"/>
  <c r="P466" i="4"/>
  <c r="P467" i="4"/>
  <c r="P468" i="4"/>
  <c r="P469" i="4"/>
  <c r="P470" i="4"/>
  <c r="P471" i="4"/>
  <c r="P472" i="4"/>
  <c r="P473" i="4"/>
  <c r="P474" i="4"/>
  <c r="P475" i="4"/>
  <c r="P476" i="4"/>
  <c r="P477" i="4"/>
  <c r="P478" i="4"/>
  <c r="P479" i="4"/>
  <c r="P480" i="4"/>
  <c r="P481" i="4"/>
  <c r="P482" i="4"/>
  <c r="P483" i="4"/>
  <c r="P484" i="4"/>
  <c r="P485" i="4"/>
  <c r="P486" i="4"/>
  <c r="P487" i="4"/>
  <c r="P488" i="4"/>
  <c r="P489" i="4"/>
  <c r="P490" i="4"/>
  <c r="P491" i="4"/>
  <c r="P492" i="4"/>
  <c r="P493" i="4"/>
  <c r="P494" i="4"/>
  <c r="P495" i="4"/>
  <c r="P496" i="4"/>
  <c r="P497" i="4"/>
  <c r="P498" i="4"/>
  <c r="P499" i="4"/>
  <c r="P500" i="4"/>
  <c r="P501" i="4"/>
  <c r="P502" i="4"/>
  <c r="P503" i="4"/>
  <c r="P504" i="4"/>
  <c r="P505" i="4"/>
  <c r="P506" i="4"/>
  <c r="P507" i="4"/>
  <c r="P508" i="4"/>
  <c r="P509" i="4"/>
  <c r="P510" i="4"/>
  <c r="P511" i="4"/>
  <c r="P512" i="4"/>
  <c r="P513" i="4"/>
  <c r="P514" i="4"/>
  <c r="P515" i="4"/>
  <c r="P516" i="4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54" i="4"/>
  <c r="P555" i="4"/>
  <c r="P556" i="4"/>
  <c r="P557" i="4"/>
  <c r="P558" i="4"/>
  <c r="P559" i="4"/>
  <c r="P560" i="4"/>
  <c r="P561" i="4"/>
  <c r="P562" i="4"/>
  <c r="P563" i="4"/>
  <c r="P564" i="4"/>
  <c r="P565" i="4"/>
  <c r="P566" i="4"/>
  <c r="P567" i="4"/>
  <c r="P568" i="4"/>
  <c r="P569" i="4"/>
  <c r="P570" i="4"/>
  <c r="P571" i="4"/>
  <c r="P572" i="4"/>
  <c r="P573" i="4"/>
  <c r="P574" i="4"/>
  <c r="P575" i="4"/>
  <c r="P576" i="4"/>
  <c r="P577" i="4"/>
  <c r="P578" i="4"/>
  <c r="P579" i="4"/>
  <c r="P580" i="4"/>
  <c r="P581" i="4"/>
  <c r="P582" i="4"/>
  <c r="P583" i="4"/>
  <c r="P584" i="4"/>
  <c r="P585" i="4"/>
  <c r="P586" i="4"/>
  <c r="P587" i="4"/>
  <c r="P588" i="4"/>
  <c r="P589" i="4"/>
  <c r="P590" i="4"/>
  <c r="P591" i="4"/>
  <c r="P592" i="4"/>
  <c r="P593" i="4"/>
  <c r="P594" i="4"/>
  <c r="P595" i="4"/>
  <c r="P596" i="4"/>
  <c r="P597" i="4"/>
  <c r="P598" i="4"/>
  <c r="P599" i="4"/>
  <c r="P600" i="4"/>
  <c r="P601" i="4"/>
  <c r="P602" i="4"/>
  <c r="P603" i="4"/>
  <c r="P604" i="4"/>
  <c r="P605" i="4"/>
  <c r="P606" i="4"/>
  <c r="P607" i="4"/>
  <c r="P608" i="4"/>
  <c r="P609" i="4"/>
  <c r="P610" i="4"/>
  <c r="P611" i="4"/>
  <c r="P612" i="4"/>
  <c r="P613" i="4"/>
  <c r="P614" i="4"/>
  <c r="P615" i="4"/>
  <c r="P616" i="4"/>
  <c r="P617" i="4"/>
  <c r="P618" i="4"/>
  <c r="P619" i="4"/>
  <c r="P620" i="4"/>
  <c r="P621" i="4"/>
  <c r="P622" i="4"/>
  <c r="P623" i="4"/>
  <c r="P624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P637" i="4"/>
  <c r="P638" i="4"/>
  <c r="P639" i="4"/>
  <c r="P640" i="4"/>
  <c r="P641" i="4"/>
  <c r="P642" i="4"/>
  <c r="P643" i="4"/>
  <c r="P644" i="4"/>
  <c r="P645" i="4"/>
  <c r="P646" i="4"/>
  <c r="P647" i="4"/>
  <c r="P648" i="4"/>
  <c r="P649" i="4"/>
  <c r="P650" i="4"/>
  <c r="P651" i="4"/>
  <c r="P652" i="4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P669" i="4"/>
  <c r="P670" i="4"/>
  <c r="P671" i="4"/>
  <c r="P672" i="4"/>
  <c r="P673" i="4"/>
  <c r="P674" i="4"/>
  <c r="P675" i="4"/>
  <c r="P676" i="4"/>
  <c r="P677" i="4"/>
  <c r="P678" i="4"/>
  <c r="P679" i="4"/>
  <c r="P680" i="4"/>
  <c r="P681" i="4"/>
  <c r="P682" i="4"/>
  <c r="P683" i="4"/>
  <c r="P684" i="4"/>
  <c r="P685" i="4"/>
  <c r="P686" i="4"/>
  <c r="P687" i="4"/>
  <c r="P688" i="4"/>
  <c r="P689" i="4"/>
  <c r="P690" i="4"/>
  <c r="P691" i="4"/>
  <c r="P692" i="4"/>
  <c r="P693" i="4"/>
  <c r="P694" i="4"/>
  <c r="P695" i="4"/>
  <c r="P696" i="4"/>
  <c r="P697" i="4"/>
  <c r="P698" i="4"/>
  <c r="P699" i="4"/>
  <c r="P700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724" i="4"/>
  <c r="P725" i="4"/>
  <c r="P726" i="4"/>
  <c r="P727" i="4"/>
  <c r="P728" i="4"/>
  <c r="P729" i="4"/>
  <c r="P730" i="4"/>
  <c r="P731" i="4"/>
  <c r="P732" i="4"/>
  <c r="P733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P759" i="4"/>
  <c r="P760" i="4"/>
  <c r="P761" i="4"/>
  <c r="P762" i="4"/>
  <c r="P763" i="4"/>
  <c r="P76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1" i="4"/>
  <c r="P782" i="4"/>
  <c r="P783" i="4"/>
  <c r="P784" i="4"/>
  <c r="P785" i="4"/>
  <c r="P786" i="4"/>
  <c r="P787" i="4"/>
  <c r="P788" i="4"/>
  <c r="P789" i="4"/>
  <c r="P790" i="4"/>
  <c r="P791" i="4"/>
  <c r="P792" i="4"/>
  <c r="P793" i="4"/>
  <c r="P794" i="4"/>
  <c r="P795" i="4"/>
  <c r="P796" i="4"/>
  <c r="P797" i="4"/>
  <c r="P798" i="4"/>
  <c r="P799" i="4"/>
  <c r="P800" i="4"/>
  <c r="P801" i="4"/>
  <c r="P802" i="4"/>
  <c r="P803" i="4"/>
  <c r="P804" i="4"/>
  <c r="P805" i="4"/>
  <c r="P806" i="4"/>
  <c r="P807" i="4"/>
  <c r="P808" i="4"/>
  <c r="P809" i="4"/>
  <c r="P810" i="4"/>
  <c r="P811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P826" i="4"/>
  <c r="P827" i="4"/>
  <c r="P828" i="4"/>
  <c r="P829" i="4"/>
  <c r="P830" i="4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1" i="4"/>
  <c r="P852" i="4"/>
  <c r="P853" i="4"/>
  <c r="P854" i="4"/>
  <c r="P855" i="4"/>
  <c r="P856" i="4"/>
  <c r="P857" i="4"/>
  <c r="P858" i="4"/>
  <c r="P859" i="4"/>
  <c r="P860" i="4"/>
  <c r="P861" i="4"/>
  <c r="P862" i="4"/>
  <c r="P863" i="4"/>
  <c r="P864" i="4"/>
  <c r="P865" i="4"/>
  <c r="P866" i="4"/>
  <c r="P867" i="4"/>
  <c r="P868" i="4"/>
  <c r="P869" i="4"/>
  <c r="P870" i="4"/>
  <c r="P871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87" i="4"/>
  <c r="P888" i="4"/>
  <c r="P889" i="4"/>
  <c r="P890" i="4"/>
  <c r="P891" i="4"/>
  <c r="P892" i="4"/>
  <c r="P893" i="4"/>
  <c r="P894" i="4"/>
  <c r="P895" i="4"/>
  <c r="P896" i="4"/>
  <c r="P897" i="4"/>
  <c r="P898" i="4"/>
  <c r="P899" i="4"/>
  <c r="P900" i="4"/>
  <c r="P901" i="4"/>
  <c r="P902" i="4"/>
  <c r="P903" i="4"/>
  <c r="P904" i="4"/>
  <c r="P905" i="4"/>
  <c r="P906" i="4"/>
  <c r="P907" i="4"/>
  <c r="P908" i="4"/>
  <c r="P909" i="4"/>
  <c r="P910" i="4"/>
  <c r="P911" i="4"/>
  <c r="P912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P927" i="4"/>
  <c r="P928" i="4"/>
  <c r="P929" i="4"/>
  <c r="P930" i="4"/>
  <c r="P931" i="4"/>
  <c r="P932" i="4"/>
  <c r="P933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7" i="4"/>
  <c r="P948" i="4"/>
  <c r="P949" i="4"/>
  <c r="P950" i="4"/>
  <c r="P951" i="4"/>
  <c r="P952" i="4"/>
  <c r="P953" i="4"/>
  <c r="P954" i="4"/>
  <c r="P955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P970" i="4"/>
  <c r="P971" i="4"/>
  <c r="P972" i="4"/>
  <c r="P973" i="4"/>
  <c r="P974" i="4"/>
  <c r="P975" i="4"/>
  <c r="P976" i="4"/>
  <c r="P977" i="4"/>
  <c r="P978" i="4"/>
  <c r="P979" i="4"/>
  <c r="P980" i="4"/>
  <c r="P981" i="4"/>
  <c r="P982" i="4"/>
  <c r="P983" i="4"/>
  <c r="P984" i="4"/>
  <c r="P985" i="4"/>
  <c r="P986" i="4"/>
  <c r="P987" i="4"/>
  <c r="P988" i="4"/>
  <c r="P989" i="4"/>
  <c r="P990" i="4"/>
  <c r="P991" i="4"/>
  <c r="P992" i="4"/>
  <c r="P993" i="4"/>
  <c r="P994" i="4"/>
  <c r="P995" i="4"/>
  <c r="P996" i="4"/>
  <c r="P997" i="4"/>
  <c r="P998" i="4"/>
  <c r="P999" i="4"/>
  <c r="P1000" i="4"/>
  <c r="P1001" i="4"/>
  <c r="P1002" i="4"/>
  <c r="P1003" i="4"/>
  <c r="P1004" i="4"/>
  <c r="P1005" i="4"/>
  <c r="P1006" i="4"/>
  <c r="P1007" i="4"/>
  <c r="P1008" i="4"/>
  <c r="P1009" i="4"/>
  <c r="P1010" i="4"/>
  <c r="P1011" i="4"/>
  <c r="P1012" i="4"/>
  <c r="P1013" i="4"/>
  <c r="P1014" i="4"/>
  <c r="P1015" i="4"/>
  <c r="P1016" i="4"/>
  <c r="P1017" i="4"/>
  <c r="P1018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P1031" i="4"/>
  <c r="P1032" i="4"/>
  <c r="P1033" i="4"/>
  <c r="P1034" i="4"/>
  <c r="P1035" i="4"/>
  <c r="P1036" i="4"/>
  <c r="P1037" i="4"/>
  <c r="P1038" i="4"/>
  <c r="P1039" i="4"/>
  <c r="P1040" i="4"/>
  <c r="P1041" i="4"/>
  <c r="P1042" i="4"/>
  <c r="P1043" i="4"/>
  <c r="P1044" i="4"/>
  <c r="P1045" i="4"/>
  <c r="P1046" i="4"/>
  <c r="P1047" i="4"/>
  <c r="P1048" i="4"/>
  <c r="P1049" i="4"/>
  <c r="P1050" i="4"/>
  <c r="P1051" i="4"/>
  <c r="P1052" i="4"/>
  <c r="P1053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095" i="4"/>
  <c r="P1096" i="4"/>
  <c r="P1097" i="4"/>
  <c r="P1098" i="4"/>
  <c r="P1099" i="4"/>
  <c r="P1100" i="4"/>
  <c r="P1101" i="4"/>
  <c r="P1102" i="4"/>
  <c r="P1103" i="4"/>
  <c r="P1104" i="4"/>
  <c r="P1105" i="4"/>
  <c r="P1106" i="4"/>
  <c r="P1107" i="4"/>
  <c r="P1108" i="4"/>
  <c r="P1109" i="4"/>
  <c r="P1110" i="4"/>
  <c r="P1111" i="4"/>
  <c r="P1112" i="4"/>
  <c r="P1113" i="4"/>
  <c r="P1114" i="4"/>
  <c r="P1115" i="4"/>
  <c r="P1116" i="4"/>
  <c r="P1117" i="4"/>
  <c r="P1118" i="4"/>
  <c r="P1119" i="4"/>
  <c r="P1120" i="4"/>
  <c r="P1121" i="4"/>
  <c r="P1122" i="4"/>
  <c r="P1123" i="4"/>
  <c r="P1124" i="4"/>
  <c r="P1125" i="4"/>
  <c r="P1126" i="4"/>
  <c r="P1127" i="4"/>
  <c r="P1128" i="4"/>
  <c r="P1129" i="4"/>
  <c r="P1130" i="4"/>
  <c r="P1131" i="4"/>
  <c r="P1132" i="4"/>
  <c r="P1133" i="4"/>
  <c r="P1134" i="4"/>
  <c r="P1135" i="4"/>
  <c r="P1136" i="4"/>
  <c r="P1137" i="4"/>
  <c r="P1138" i="4"/>
  <c r="P1139" i="4"/>
  <c r="P1140" i="4"/>
  <c r="P1141" i="4"/>
  <c r="P1142" i="4"/>
  <c r="P1143" i="4"/>
  <c r="P1144" i="4"/>
  <c r="P1145" i="4"/>
  <c r="P1146" i="4"/>
  <c r="P1147" i="4"/>
  <c r="P1148" i="4"/>
  <c r="P1149" i="4"/>
  <c r="P1150" i="4"/>
  <c r="P1151" i="4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P1183" i="4"/>
  <c r="P1184" i="4"/>
  <c r="P1185" i="4"/>
  <c r="P1186" i="4"/>
  <c r="P1187" i="4"/>
  <c r="P1188" i="4"/>
  <c r="P1189" i="4"/>
  <c r="P1190" i="4"/>
  <c r="P1191" i="4"/>
  <c r="P1192" i="4"/>
  <c r="P1193" i="4"/>
  <c r="P1194" i="4"/>
  <c r="P1195" i="4"/>
  <c r="P1196" i="4"/>
  <c r="P1197" i="4"/>
  <c r="P1198" i="4"/>
  <c r="P1199" i="4"/>
  <c r="P1200" i="4"/>
  <c r="P1201" i="4"/>
  <c r="P1202" i="4"/>
  <c r="P1203" i="4"/>
  <c r="P1204" i="4"/>
  <c r="P1205" i="4"/>
  <c r="P1206" i="4"/>
  <c r="P1207" i="4"/>
  <c r="P1208" i="4"/>
  <c r="P1209" i="4"/>
  <c r="P1210" i="4"/>
  <c r="P1211" i="4"/>
  <c r="P1212" i="4"/>
  <c r="P1213" i="4"/>
  <c r="P1214" i="4"/>
  <c r="P1215" i="4"/>
  <c r="P1216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3" i="4"/>
  <c r="P1234" i="4"/>
  <c r="P1235" i="4"/>
  <c r="P1236" i="4"/>
  <c r="P1237" i="4"/>
  <c r="P1238" i="4"/>
  <c r="P1239" i="4"/>
  <c r="P1240" i="4"/>
  <c r="P1241" i="4"/>
  <c r="P1242" i="4"/>
  <c r="P1243" i="4"/>
  <c r="P1244" i="4"/>
  <c r="P1245" i="4"/>
  <c r="P1246" i="4"/>
  <c r="P1247" i="4"/>
  <c r="P1248" i="4"/>
  <c r="P1249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3" i="4"/>
  <c r="P1264" i="4"/>
  <c r="P1265" i="4"/>
  <c r="P1266" i="4"/>
  <c r="P1267" i="4"/>
  <c r="P1268" i="4"/>
  <c r="P1269" i="4"/>
  <c r="P1270" i="4"/>
  <c r="P1271" i="4"/>
  <c r="P1272" i="4"/>
  <c r="P1273" i="4"/>
  <c r="P1274" i="4"/>
  <c r="P1275" i="4"/>
  <c r="P1276" i="4"/>
  <c r="P1277" i="4"/>
  <c r="P1278" i="4"/>
  <c r="P1279" i="4"/>
  <c r="P1280" i="4"/>
  <c r="P1281" i="4"/>
  <c r="P1282" i="4"/>
  <c r="P1283" i="4"/>
  <c r="P1284" i="4"/>
  <c r="P1285" i="4"/>
  <c r="P1286" i="4"/>
  <c r="P1287" i="4"/>
  <c r="P1288" i="4"/>
  <c r="P1289" i="4"/>
  <c r="P1290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P1313" i="4"/>
  <c r="P1314" i="4"/>
  <c r="P1315" i="4"/>
  <c r="P1316" i="4"/>
  <c r="P1317" i="4"/>
  <c r="P1318" i="4"/>
  <c r="P1319" i="4"/>
  <c r="P1320" i="4"/>
  <c r="P1321" i="4"/>
  <c r="P1322" i="4"/>
  <c r="P1323" i="4"/>
  <c r="P1324" i="4"/>
  <c r="P1325" i="4"/>
  <c r="P132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1" i="4"/>
  <c r="P1342" i="4"/>
  <c r="P1343" i="4"/>
  <c r="P1344" i="4"/>
  <c r="P1345" i="4"/>
  <c r="P1346" i="4"/>
  <c r="P1347" i="4"/>
  <c r="P1348" i="4"/>
  <c r="P1349" i="4"/>
  <c r="P1350" i="4"/>
  <c r="P1351" i="4"/>
  <c r="P1352" i="4"/>
  <c r="P1353" i="4"/>
  <c r="P1354" i="4"/>
  <c r="P1355" i="4"/>
  <c r="P1356" i="4"/>
  <c r="P1357" i="4"/>
  <c r="P1358" i="4"/>
  <c r="P1359" i="4"/>
  <c r="P1360" i="4"/>
  <c r="P1361" i="4"/>
  <c r="P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399" i="4"/>
  <c r="P1400" i="4"/>
  <c r="P1401" i="4"/>
  <c r="P1402" i="4"/>
  <c r="P1403" i="4"/>
  <c r="P1404" i="4"/>
  <c r="P1405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P1429" i="4"/>
  <c r="P1430" i="4"/>
  <c r="P1431" i="4"/>
  <c r="P1432" i="4"/>
  <c r="P1433" i="4"/>
  <c r="P1434" i="4"/>
  <c r="P1435" i="4"/>
  <c r="P1436" i="4"/>
  <c r="P1437" i="4"/>
  <c r="P1438" i="4"/>
  <c r="P1439" i="4"/>
  <c r="P1440" i="4"/>
  <c r="P1441" i="4"/>
  <c r="P1442" i="4"/>
  <c r="P1443" i="4"/>
  <c r="P1444" i="4"/>
  <c r="P1445" i="4"/>
  <c r="P1446" i="4"/>
  <c r="P1447" i="4"/>
  <c r="P1448" i="4"/>
  <c r="P1449" i="4"/>
  <c r="P1450" i="4"/>
  <c r="P1451" i="4"/>
  <c r="P1452" i="4"/>
  <c r="P1453" i="4"/>
  <c r="P1454" i="4"/>
  <c r="P1455" i="4"/>
  <c r="P1456" i="4"/>
  <c r="P1457" i="4"/>
  <c r="P1458" i="4"/>
  <c r="P1459" i="4"/>
  <c r="P1460" i="4"/>
  <c r="P1461" i="4"/>
  <c r="P1462" i="4"/>
  <c r="P1463" i="4"/>
  <c r="P1464" i="4"/>
  <c r="P1465" i="4"/>
  <c r="P1466" i="4"/>
  <c r="P1467" i="4"/>
  <c r="P1468" i="4"/>
  <c r="P1469" i="4"/>
  <c r="P1470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P1486" i="4"/>
  <c r="P1487" i="4"/>
  <c r="P1488" i="4"/>
  <c r="P1489" i="4"/>
  <c r="P1490" i="4"/>
  <c r="P1491" i="4"/>
  <c r="P1492" i="4"/>
  <c r="P1493" i="4"/>
  <c r="P1494" i="4"/>
  <c r="P1495" i="4"/>
  <c r="P1496" i="4"/>
  <c r="P1497" i="4"/>
  <c r="P1498" i="4"/>
  <c r="P1499" i="4"/>
  <c r="P1500" i="4"/>
  <c r="P1501" i="4"/>
  <c r="P1502" i="4"/>
  <c r="P1503" i="4"/>
  <c r="P1504" i="4"/>
  <c r="P1505" i="4"/>
  <c r="P1506" i="4"/>
  <c r="P1507" i="4"/>
  <c r="P1508" i="4"/>
  <c r="P1509" i="4"/>
  <c r="P1510" i="4"/>
  <c r="P1511" i="4"/>
  <c r="P1512" i="4"/>
  <c r="P1513" i="4"/>
  <c r="P1514" i="4"/>
  <c r="P1515" i="4"/>
  <c r="P1516" i="4"/>
  <c r="P1517" i="4"/>
  <c r="P1518" i="4"/>
  <c r="P1519" i="4"/>
  <c r="P1520" i="4"/>
  <c r="P1521" i="4"/>
  <c r="P1522" i="4"/>
  <c r="P1523" i="4"/>
  <c r="P1524" i="4"/>
  <c r="P1525" i="4"/>
  <c r="P1526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P1621" i="4"/>
  <c r="P1622" i="4"/>
  <c r="P1623" i="4"/>
  <c r="P1624" i="4"/>
  <c r="P1625" i="4"/>
  <c r="P1626" i="4"/>
  <c r="P1627" i="4"/>
  <c r="P1628" i="4"/>
  <c r="P1629" i="4"/>
  <c r="P1630" i="4"/>
  <c r="P1631" i="4"/>
  <c r="P1632" i="4"/>
  <c r="P1633" i="4"/>
  <c r="P1634" i="4"/>
  <c r="P1635" i="4"/>
  <c r="P1636" i="4"/>
  <c r="P1637" i="4"/>
  <c r="P1638" i="4"/>
  <c r="P1639" i="4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3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708" i="4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P1729" i="4"/>
  <c r="P1730" i="4"/>
  <c r="P1731" i="4"/>
  <c r="P1732" i="4"/>
  <c r="P1733" i="4"/>
  <c r="P1734" i="4"/>
  <c r="P1735" i="4"/>
  <c r="P1736" i="4"/>
  <c r="P1737" i="4"/>
  <c r="P1738" i="4"/>
  <c r="P1739" i="4"/>
  <c r="P1740" i="4"/>
  <c r="P1741" i="4"/>
  <c r="P1742" i="4"/>
  <c r="P1743" i="4"/>
  <c r="P1744" i="4"/>
  <c r="P1745" i="4"/>
  <c r="P1746" i="4"/>
  <c r="P1747" i="4"/>
  <c r="P1748" i="4"/>
  <c r="P1749" i="4"/>
  <c r="P1750" i="4"/>
  <c r="P1751" i="4"/>
  <c r="P1752" i="4"/>
  <c r="P1753" i="4"/>
  <c r="P1754" i="4"/>
  <c r="P1755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09" i="4"/>
  <c r="P1810" i="4"/>
  <c r="P1811" i="4"/>
  <c r="P1812" i="4"/>
  <c r="P1813" i="4"/>
  <c r="P1814" i="4"/>
  <c r="P1815" i="4"/>
  <c r="P1816" i="4"/>
  <c r="P1817" i="4"/>
  <c r="P1818" i="4"/>
  <c r="P1819" i="4"/>
  <c r="P1820" i="4"/>
  <c r="P1821" i="4"/>
  <c r="P1822" i="4"/>
  <c r="P1823" i="4"/>
  <c r="P1824" i="4"/>
  <c r="P1825" i="4"/>
  <c r="P1826" i="4"/>
  <c r="P1827" i="4"/>
  <c r="P1828" i="4"/>
  <c r="P1829" i="4"/>
  <c r="P1830" i="4"/>
  <c r="P1831" i="4"/>
  <c r="P1832" i="4"/>
  <c r="P1833" i="4"/>
  <c r="P1834" i="4"/>
  <c r="P1835" i="4"/>
  <c r="P1836" i="4"/>
  <c r="P1837" i="4"/>
  <c r="P1838" i="4"/>
  <c r="P1839" i="4"/>
  <c r="P1840" i="4"/>
  <c r="P1841" i="4"/>
  <c r="P1842" i="4"/>
  <c r="P1843" i="4"/>
  <c r="P1844" i="4"/>
  <c r="P1845" i="4"/>
  <c r="P1846" i="4"/>
  <c r="P1847" i="4"/>
  <c r="P1848" i="4"/>
  <c r="P1849" i="4"/>
  <c r="P1850" i="4"/>
  <c r="P1851" i="4"/>
  <c r="P1852" i="4"/>
  <c r="P1853" i="4"/>
  <c r="P1854" i="4"/>
  <c r="P1855" i="4"/>
  <c r="P1856" i="4"/>
  <c r="P1857" i="4"/>
  <c r="P1858" i="4"/>
  <c r="P1859" i="4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7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P1936" i="4"/>
  <c r="P1937" i="4"/>
  <c r="P1938" i="4"/>
  <c r="P1939" i="4"/>
  <c r="P1940" i="4"/>
  <c r="P1941" i="4"/>
  <c r="P1942" i="4"/>
  <c r="P1943" i="4"/>
  <c r="P1944" i="4"/>
  <c r="P1945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4" i="4"/>
  <c r="P1965" i="4"/>
  <c r="P1966" i="4"/>
  <c r="P1967" i="4"/>
  <c r="P1968" i="4"/>
  <c r="P1969" i="4"/>
  <c r="P1970" i="4"/>
  <c r="P1971" i="4"/>
  <c r="P1972" i="4"/>
  <c r="P1973" i="4"/>
  <c r="P1974" i="4"/>
  <c r="P1975" i="4"/>
  <c r="P1976" i="4"/>
  <c r="P1977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2" i="4"/>
  <c r="P2003" i="4"/>
  <c r="P2004" i="4"/>
  <c r="P2005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P2044" i="4"/>
  <c r="P2045" i="4"/>
  <c r="P2046" i="4"/>
  <c r="P2047" i="4"/>
  <c r="P2048" i="4"/>
  <c r="P2049" i="4"/>
  <c r="P2050" i="4"/>
  <c r="P2051" i="4"/>
  <c r="P2052" i="4"/>
  <c r="P2053" i="4"/>
  <c r="P2054" i="4"/>
  <c r="P2055" i="4"/>
  <c r="P2056" i="4"/>
  <c r="P2057" i="4"/>
  <c r="P2058" i="4"/>
  <c r="P2059" i="4"/>
  <c r="P2060" i="4"/>
  <c r="P2061" i="4"/>
  <c r="P2062" i="4"/>
  <c r="P2063" i="4"/>
  <c r="P2064" i="4"/>
  <c r="P2065" i="4"/>
  <c r="P2066" i="4"/>
  <c r="P2067" i="4"/>
  <c r="P2068" i="4"/>
  <c r="P2069" i="4"/>
  <c r="P2070" i="4"/>
  <c r="P2071" i="4"/>
  <c r="P2072" i="4"/>
  <c r="P2073" i="4"/>
  <c r="P2074" i="4"/>
  <c r="P2075" i="4"/>
  <c r="P2076" i="4"/>
  <c r="P2077" i="4"/>
  <c r="P2078" i="4"/>
  <c r="P2079" i="4"/>
  <c r="P2080" i="4"/>
  <c r="P2081" i="4"/>
  <c r="P2082" i="4"/>
  <c r="P2083" i="4"/>
  <c r="P2084" i="4"/>
  <c r="P2085" i="4"/>
  <c r="P2086" i="4"/>
  <c r="P2087" i="4"/>
  <c r="P2088" i="4"/>
  <c r="P2089" i="4"/>
  <c r="P2090" i="4"/>
  <c r="P2091" i="4"/>
  <c r="P2092" i="4"/>
  <c r="P2093" i="4"/>
  <c r="P2094" i="4"/>
  <c r="P2095" i="4"/>
  <c r="P2096" i="4"/>
  <c r="P2097" i="4"/>
  <c r="P2098" i="4"/>
  <c r="P2099" i="4"/>
  <c r="P2100" i="4"/>
  <c r="P2101" i="4"/>
  <c r="P2102" i="4"/>
  <c r="P2103" i="4"/>
  <c r="P2104" i="4"/>
  <c r="P2105" i="4"/>
  <c r="P2106" i="4"/>
  <c r="P2107" i="4"/>
  <c r="P2108" i="4"/>
  <c r="P2109" i="4"/>
  <c r="P2110" i="4"/>
  <c r="P2111" i="4"/>
  <c r="P2112" i="4"/>
  <c r="P2113" i="4"/>
  <c r="P2114" i="4"/>
  <c r="P2115" i="4"/>
  <c r="P2116" i="4"/>
  <c r="P2117" i="4"/>
  <c r="P2118" i="4"/>
  <c r="P2119" i="4"/>
  <c r="P2120" i="4"/>
  <c r="P2121" i="4"/>
  <c r="P2122" i="4"/>
  <c r="P2123" i="4"/>
  <c r="P2124" i="4"/>
  <c r="P2125" i="4"/>
  <c r="P2126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P2140" i="4"/>
  <c r="P2141" i="4"/>
  <c r="P2142" i="4"/>
  <c r="P2143" i="4"/>
  <c r="P2144" i="4"/>
  <c r="P2145" i="4"/>
  <c r="P2146" i="4"/>
  <c r="P2147" i="4"/>
  <c r="P2148" i="4"/>
  <c r="P2149" i="4"/>
  <c r="P2150" i="4"/>
  <c r="P2151" i="4"/>
  <c r="P2152" i="4"/>
  <c r="P2153" i="4"/>
  <c r="P2154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P2168" i="4"/>
  <c r="P2169" i="4"/>
  <c r="P2170" i="4"/>
  <c r="P2171" i="4"/>
  <c r="P2172" i="4"/>
  <c r="P2173" i="4"/>
  <c r="P2174" i="4"/>
  <c r="P2175" i="4"/>
  <c r="P2176" i="4"/>
  <c r="P2177" i="4"/>
  <c r="P2178" i="4"/>
  <c r="P2179" i="4"/>
  <c r="P2180" i="4"/>
  <c r="P2181" i="4"/>
  <c r="P2182" i="4"/>
  <c r="P2183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4" i="4"/>
  <c r="P2205" i="4"/>
  <c r="P2206" i="4"/>
  <c r="P2207" i="4"/>
  <c r="P2208" i="4"/>
  <c r="P2209" i="4"/>
  <c r="P2210" i="4"/>
  <c r="P2211" i="4"/>
  <c r="P2212" i="4"/>
  <c r="P2213" i="4"/>
  <c r="P2214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P2229" i="4"/>
  <c r="P2230" i="4"/>
  <c r="P2231" i="4"/>
  <c r="P2232" i="4"/>
  <c r="P2233" i="4"/>
  <c r="P2234" i="4"/>
  <c r="P2235" i="4"/>
  <c r="P2236" i="4"/>
  <c r="P2237" i="4"/>
  <c r="P2238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P2259" i="4"/>
  <c r="P2260" i="4"/>
  <c r="P2261" i="4"/>
  <c r="P2262" i="4"/>
  <c r="P2263" i="4"/>
  <c r="P2264" i="4"/>
  <c r="P2265" i="4"/>
  <c r="P2266" i="4"/>
  <c r="P2267" i="4"/>
  <c r="P2268" i="4"/>
  <c r="P2269" i="4"/>
  <c r="P2270" i="4"/>
  <c r="P2271" i="4"/>
  <c r="P2272" i="4"/>
  <c r="P2273" i="4"/>
  <c r="P2274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P2363" i="4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27" i="4"/>
  <c r="P2428" i="4"/>
  <c r="P2429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59" i="4"/>
  <c r="P2460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P2505" i="4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2591" i="4"/>
  <c r="P2592" i="4"/>
  <c r="P2593" i="4"/>
  <c r="P2594" i="4"/>
  <c r="P2595" i="4"/>
  <c r="P2596" i="4"/>
  <c r="P2597" i="4"/>
  <c r="P2598" i="4"/>
  <c r="P2599" i="4"/>
  <c r="P2600" i="4"/>
  <c r="P2601" i="4"/>
  <c r="P2602" i="4"/>
  <c r="P2603" i="4"/>
  <c r="P2604" i="4"/>
  <c r="P2605" i="4"/>
  <c r="P2606" i="4"/>
  <c r="P2607" i="4"/>
  <c r="P2608" i="4"/>
  <c r="P2609" i="4"/>
  <c r="P2610" i="4"/>
  <c r="P2611" i="4"/>
  <c r="P2612" i="4"/>
  <c r="P2613" i="4"/>
  <c r="P2614" i="4"/>
  <c r="P2615" i="4"/>
  <c r="P2616" i="4"/>
  <c r="P2617" i="4"/>
  <c r="P2618" i="4"/>
  <c r="P2619" i="4"/>
  <c r="P2620" i="4"/>
  <c r="P2621" i="4"/>
  <c r="P2622" i="4"/>
  <c r="P2623" i="4"/>
  <c r="P2624" i="4"/>
  <c r="P2625" i="4"/>
  <c r="P2626" i="4"/>
  <c r="P2627" i="4"/>
  <c r="P2628" i="4"/>
  <c r="P2629" i="4"/>
  <c r="P2630" i="4"/>
  <c r="P2631" i="4"/>
  <c r="P2632" i="4"/>
  <c r="P2633" i="4"/>
  <c r="P2634" i="4"/>
  <c r="P2635" i="4"/>
  <c r="P2636" i="4"/>
  <c r="P2637" i="4"/>
  <c r="P2638" i="4"/>
  <c r="P2639" i="4"/>
  <c r="P2640" i="4"/>
  <c r="P2641" i="4"/>
  <c r="P2642" i="4"/>
  <c r="P2643" i="4"/>
  <c r="P2644" i="4"/>
  <c r="P2645" i="4"/>
  <c r="P2646" i="4"/>
  <c r="P2647" i="4"/>
  <c r="P2648" i="4"/>
  <c r="P2649" i="4"/>
  <c r="P2650" i="4"/>
  <c r="P2651" i="4"/>
  <c r="P2652" i="4"/>
  <c r="P2653" i="4"/>
  <c r="P2654" i="4"/>
  <c r="P2655" i="4"/>
  <c r="P2656" i="4"/>
  <c r="P2657" i="4"/>
  <c r="P2658" i="4"/>
  <c r="P2659" i="4"/>
  <c r="P2660" i="4"/>
  <c r="P2661" i="4"/>
  <c r="P2662" i="4"/>
  <c r="P2663" i="4"/>
  <c r="P2664" i="4"/>
  <c r="P2665" i="4"/>
  <c r="P2666" i="4"/>
  <c r="P2667" i="4"/>
  <c r="P2668" i="4"/>
  <c r="P2669" i="4"/>
  <c r="P2670" i="4"/>
  <c r="P2671" i="4"/>
  <c r="P2672" i="4"/>
  <c r="P2673" i="4"/>
  <c r="P2674" i="4"/>
  <c r="P2675" i="4"/>
  <c r="P2676" i="4"/>
  <c r="P2677" i="4"/>
  <c r="P2678" i="4"/>
  <c r="P2679" i="4"/>
  <c r="P2680" i="4"/>
  <c r="P2681" i="4"/>
  <c r="P2682" i="4"/>
  <c r="P2683" i="4"/>
  <c r="P2684" i="4"/>
  <c r="P2685" i="4"/>
  <c r="P2686" i="4"/>
  <c r="P2687" i="4"/>
  <c r="P2688" i="4"/>
  <c r="P2689" i="4"/>
  <c r="P2690" i="4"/>
  <c r="P2691" i="4"/>
  <c r="P2692" i="4"/>
  <c r="P2693" i="4"/>
  <c r="P2694" i="4"/>
  <c r="P2695" i="4"/>
  <c r="P2696" i="4"/>
  <c r="P2697" i="4"/>
  <c r="P2698" i="4"/>
  <c r="P2699" i="4"/>
  <c r="P2700" i="4"/>
  <c r="P2701" i="4"/>
  <c r="P2702" i="4"/>
  <c r="P2703" i="4"/>
  <c r="P2704" i="4"/>
  <c r="P2705" i="4"/>
  <c r="P2706" i="4"/>
  <c r="P2707" i="4"/>
  <c r="P2708" i="4"/>
  <c r="P2709" i="4"/>
  <c r="P2710" i="4"/>
  <c r="P2711" i="4"/>
  <c r="P2712" i="4"/>
  <c r="P2713" i="4"/>
  <c r="P2714" i="4"/>
  <c r="P2715" i="4"/>
  <c r="P2716" i="4"/>
  <c r="P2717" i="4"/>
  <c r="P2718" i="4"/>
  <c r="P2719" i="4"/>
  <c r="P2720" i="4"/>
  <c r="P2721" i="4"/>
  <c r="P2722" i="4"/>
  <c r="P2723" i="4"/>
  <c r="P2724" i="4"/>
  <c r="P2725" i="4"/>
  <c r="P2726" i="4"/>
  <c r="P2727" i="4"/>
  <c r="P2728" i="4"/>
  <c r="P2729" i="4"/>
  <c r="P2730" i="4"/>
  <c r="P2731" i="4"/>
  <c r="P2732" i="4"/>
  <c r="P2733" i="4"/>
  <c r="P2734" i="4"/>
  <c r="P2735" i="4"/>
  <c r="P2736" i="4"/>
  <c r="P2737" i="4"/>
  <c r="P2738" i="4"/>
  <c r="P2739" i="4"/>
  <c r="P2740" i="4"/>
  <c r="P2741" i="4"/>
  <c r="P2742" i="4"/>
  <c r="P2743" i="4"/>
  <c r="P2744" i="4"/>
  <c r="P2745" i="4"/>
  <c r="P2746" i="4"/>
  <c r="P2747" i="4"/>
  <c r="P2748" i="4"/>
  <c r="P2749" i="4"/>
  <c r="P2750" i="4"/>
  <c r="P2751" i="4"/>
  <c r="P2752" i="4"/>
  <c r="P2753" i="4"/>
  <c r="P2754" i="4"/>
  <c r="P2755" i="4"/>
  <c r="P2756" i="4"/>
  <c r="P2757" i="4"/>
  <c r="P2758" i="4"/>
  <c r="P2759" i="4"/>
  <c r="P2760" i="4"/>
  <c r="P2761" i="4"/>
  <c r="P2762" i="4"/>
  <c r="P2763" i="4"/>
  <c r="P2764" i="4"/>
  <c r="P2765" i="4"/>
  <c r="P2766" i="4"/>
  <c r="P2767" i="4"/>
  <c r="P2768" i="4"/>
  <c r="P2769" i="4"/>
  <c r="P2770" i="4"/>
  <c r="P2771" i="4"/>
  <c r="P2772" i="4"/>
  <c r="P2773" i="4"/>
  <c r="P2774" i="4"/>
  <c r="P2775" i="4"/>
  <c r="P2776" i="4"/>
  <c r="P2777" i="4"/>
  <c r="P2778" i="4"/>
  <c r="P2779" i="4"/>
  <c r="P2780" i="4"/>
  <c r="P2781" i="4"/>
  <c r="P2782" i="4"/>
  <c r="P2783" i="4"/>
  <c r="P2784" i="4"/>
  <c r="P2785" i="4"/>
  <c r="P2786" i="4"/>
  <c r="P2787" i="4"/>
  <c r="P2788" i="4"/>
  <c r="P2789" i="4"/>
  <c r="P2790" i="4"/>
  <c r="P2791" i="4"/>
  <c r="P2792" i="4"/>
  <c r="P2793" i="4"/>
  <c r="P2794" i="4"/>
  <c r="P2795" i="4"/>
  <c r="P2796" i="4"/>
  <c r="P2797" i="4"/>
  <c r="P2798" i="4"/>
  <c r="P2799" i="4"/>
  <c r="P2800" i="4"/>
  <c r="P2801" i="4"/>
  <c r="P2802" i="4"/>
  <c r="P2803" i="4"/>
  <c r="P2804" i="4"/>
  <c r="P2805" i="4"/>
  <c r="P2806" i="4"/>
  <c r="P2807" i="4"/>
  <c r="P2808" i="4"/>
  <c r="P2809" i="4"/>
  <c r="P2810" i="4"/>
  <c r="P2811" i="4"/>
  <c r="P2812" i="4"/>
  <c r="P2813" i="4"/>
  <c r="P2814" i="4"/>
  <c r="P2815" i="4"/>
  <c r="P2816" i="4"/>
  <c r="P2817" i="4"/>
  <c r="P2818" i="4"/>
  <c r="P2819" i="4"/>
  <c r="P2820" i="4"/>
  <c r="P2821" i="4"/>
  <c r="P2822" i="4"/>
  <c r="P2823" i="4"/>
  <c r="P2824" i="4"/>
  <c r="P2825" i="4"/>
  <c r="P2826" i="4"/>
  <c r="P2827" i="4"/>
  <c r="P2828" i="4"/>
  <c r="P2829" i="4"/>
  <c r="P2830" i="4"/>
  <c r="P2831" i="4"/>
  <c r="P2832" i="4"/>
  <c r="P2833" i="4"/>
  <c r="P2834" i="4"/>
  <c r="P2835" i="4"/>
  <c r="P2836" i="4"/>
  <c r="P2837" i="4"/>
  <c r="P2838" i="4"/>
  <c r="P2839" i="4"/>
  <c r="P2840" i="4"/>
  <c r="P2841" i="4"/>
  <c r="P2842" i="4"/>
  <c r="P2843" i="4"/>
  <c r="P2844" i="4"/>
  <c r="P2845" i="4"/>
  <c r="P2846" i="4"/>
  <c r="P2847" i="4"/>
  <c r="P2848" i="4"/>
  <c r="P2849" i="4"/>
  <c r="P2850" i="4"/>
  <c r="P2851" i="4"/>
  <c r="P2852" i="4"/>
  <c r="P2853" i="4"/>
  <c r="P2854" i="4"/>
  <c r="P2855" i="4"/>
  <c r="P2856" i="4"/>
  <c r="P2857" i="4"/>
  <c r="P2858" i="4"/>
  <c r="P2859" i="4"/>
  <c r="P2860" i="4"/>
  <c r="P2861" i="4"/>
  <c r="P2862" i="4"/>
  <c r="P2863" i="4"/>
  <c r="P2864" i="4"/>
  <c r="P2865" i="4"/>
  <c r="P2866" i="4"/>
  <c r="P2867" i="4"/>
  <c r="P2868" i="4"/>
  <c r="P2869" i="4"/>
  <c r="P2870" i="4"/>
  <c r="P2871" i="4"/>
  <c r="P2872" i="4"/>
  <c r="P2873" i="4"/>
  <c r="P2874" i="4"/>
  <c r="P2875" i="4"/>
  <c r="P2876" i="4"/>
  <c r="P2877" i="4"/>
  <c r="P2878" i="4"/>
  <c r="P2879" i="4"/>
  <c r="P2880" i="4"/>
  <c r="P2881" i="4"/>
  <c r="P2882" i="4"/>
  <c r="P2883" i="4"/>
  <c r="P2884" i="4"/>
  <c r="P2885" i="4"/>
  <c r="P2886" i="4"/>
  <c r="P2887" i="4"/>
  <c r="P2" i="4"/>
  <c r="J34" i="8" l="1"/>
  <c r="J91" i="8"/>
  <c r="J75" i="8"/>
  <c r="J55" i="8"/>
  <c r="J90" i="8"/>
  <c r="J74" i="8"/>
  <c r="J51" i="8"/>
  <c r="J31" i="8"/>
  <c r="J89" i="8"/>
  <c r="J71" i="8"/>
  <c r="J50" i="8"/>
  <c r="J27" i="8"/>
  <c r="J87" i="8"/>
  <c r="J67" i="8"/>
  <c r="J47" i="8"/>
  <c r="J26" i="8"/>
  <c r="J86" i="8"/>
  <c r="J66" i="8"/>
  <c r="J43" i="8"/>
  <c r="J23" i="8"/>
  <c r="J83" i="8"/>
  <c r="J63" i="8"/>
  <c r="J42" i="8"/>
  <c r="J19" i="8"/>
  <c r="J82" i="8"/>
  <c r="J59" i="8"/>
  <c r="J39" i="8"/>
  <c r="J18" i="8"/>
  <c r="J79" i="8"/>
  <c r="J58" i="8"/>
  <c r="J35" i="8"/>
  <c r="J15" i="8"/>
  <c r="J81" i="8"/>
  <c r="J73" i="8"/>
  <c r="J65" i="8"/>
  <c r="J57" i="8"/>
  <c r="J49" i="8"/>
  <c r="J41" i="8"/>
  <c r="J33" i="8"/>
  <c r="J25" i="8"/>
  <c r="J17" i="8"/>
  <c r="J88" i="8"/>
  <c r="J80" i="8"/>
  <c r="J72" i="8"/>
  <c r="J64" i="8"/>
  <c r="J56" i="8"/>
  <c r="J48" i="8"/>
  <c r="J40" i="8"/>
  <c r="J32" i="8"/>
  <c r="J24" i="8"/>
  <c r="J16" i="8"/>
  <c r="J78" i="8"/>
  <c r="J70" i="8"/>
  <c r="J62" i="8"/>
  <c r="J54" i="8"/>
  <c r="J46" i="8"/>
  <c r="J38" i="8"/>
  <c r="J30" i="8"/>
  <c r="J22" i="8"/>
  <c r="J14" i="8"/>
  <c r="J85" i="8"/>
  <c r="J77" i="8"/>
  <c r="J69" i="8"/>
  <c r="J61" i="8"/>
  <c r="J53" i="8"/>
  <c r="J45" i="8"/>
  <c r="J37" i="8"/>
  <c r="J29" i="8"/>
  <c r="J21" i="8"/>
  <c r="J13" i="8"/>
  <c r="J11" i="8"/>
  <c r="J84" i="8"/>
  <c r="J76" i="8"/>
  <c r="J68" i="8"/>
  <c r="J60" i="8"/>
  <c r="J52" i="8"/>
  <c r="J44" i="8"/>
  <c r="J36" i="8"/>
  <c r="J28" i="8"/>
  <c r="J20" i="8"/>
</calcChain>
</file>

<file path=xl/sharedStrings.xml><?xml version="1.0" encoding="utf-8"?>
<sst xmlns="http://schemas.openxmlformats.org/spreadsheetml/2006/main" count="59845" uniqueCount="3017">
  <si>
    <t>PRODUCT_ID</t>
  </si>
  <si>
    <t>object</t>
  </si>
  <si>
    <t>Y_Class</t>
  </si>
  <si>
    <t>int64</t>
  </si>
  <si>
    <t>Y_Quality</t>
  </si>
  <si>
    <t>float64</t>
  </si>
  <si>
    <t>TIMESTAMP</t>
  </si>
  <si>
    <t>LINE</t>
  </si>
  <si>
    <t>PRODUCT_CODE</t>
  </si>
  <si>
    <t>X_1</t>
  </si>
  <si>
    <t>X_2</t>
  </si>
  <si>
    <t>X_3</t>
  </si>
  <si>
    <t>X_4</t>
  </si>
  <si>
    <t>X_5</t>
  </si>
  <si>
    <t>X_6</t>
  </si>
  <si>
    <t>X_7</t>
  </si>
  <si>
    <t>X_8</t>
  </si>
  <si>
    <t>X_9</t>
  </si>
  <si>
    <t>X_10</t>
  </si>
  <si>
    <t>X_11</t>
  </si>
  <si>
    <t>X_12</t>
  </si>
  <si>
    <t>X_13</t>
  </si>
  <si>
    <t>X_14</t>
  </si>
  <si>
    <t>X_15</t>
  </si>
  <si>
    <t>X_16</t>
  </si>
  <si>
    <t>X_17</t>
  </si>
  <si>
    <t>X_18</t>
  </si>
  <si>
    <t>X_19</t>
  </si>
  <si>
    <t>X_20</t>
  </si>
  <si>
    <t>X_21</t>
  </si>
  <si>
    <t>X_22</t>
  </si>
  <si>
    <t>X_23</t>
  </si>
  <si>
    <t>X_24</t>
  </si>
  <si>
    <t>X_25</t>
  </si>
  <si>
    <t>X_26</t>
  </si>
  <si>
    <t>X_27</t>
  </si>
  <si>
    <t>X_28</t>
  </si>
  <si>
    <t>X_29</t>
  </si>
  <si>
    <t>X_30</t>
  </si>
  <si>
    <t>X_31</t>
  </si>
  <si>
    <t>X_32</t>
  </si>
  <si>
    <t>X_33</t>
  </si>
  <si>
    <t>X_34</t>
  </si>
  <si>
    <t>X_35</t>
  </si>
  <si>
    <t>X_36</t>
  </si>
  <si>
    <t>X_37</t>
  </si>
  <si>
    <t>X_38</t>
  </si>
  <si>
    <t>X_39</t>
  </si>
  <si>
    <t>X_40</t>
  </si>
  <si>
    <t>X_41</t>
  </si>
  <si>
    <t>X_42</t>
  </si>
  <si>
    <t>X_43</t>
  </si>
  <si>
    <t>X_44</t>
  </si>
  <si>
    <t>X_45</t>
  </si>
  <si>
    <t>X_46</t>
  </si>
  <si>
    <t>X_47</t>
  </si>
  <si>
    <t>X_48</t>
  </si>
  <si>
    <t>X_49</t>
  </si>
  <si>
    <t>X_50</t>
  </si>
  <si>
    <t>X_51</t>
  </si>
  <si>
    <t>X_52</t>
  </si>
  <si>
    <t>X_53</t>
  </si>
  <si>
    <t>X_54</t>
  </si>
  <si>
    <t>X_55</t>
  </si>
  <si>
    <t>X_56</t>
  </si>
  <si>
    <t>X_57</t>
  </si>
  <si>
    <t>X_58</t>
  </si>
  <si>
    <t>X_59</t>
  </si>
  <si>
    <t>X_60</t>
  </si>
  <si>
    <t>X_61</t>
  </si>
  <si>
    <t>X_62</t>
  </si>
  <si>
    <t>X_63</t>
  </si>
  <si>
    <t>X_64</t>
  </si>
  <si>
    <t>X_65</t>
  </si>
  <si>
    <t>X_66</t>
  </si>
  <si>
    <t>X_67</t>
  </si>
  <si>
    <t>X_68</t>
  </si>
  <si>
    <t>X_69</t>
  </si>
  <si>
    <t>X_70</t>
  </si>
  <si>
    <t>X_71</t>
  </si>
  <si>
    <t>X_72</t>
  </si>
  <si>
    <t>X_73</t>
  </si>
  <si>
    <t>X_74</t>
  </si>
  <si>
    <t>X_75</t>
  </si>
  <si>
    <t>X_76</t>
  </si>
  <si>
    <t>X_77</t>
  </si>
  <si>
    <t>X_78</t>
  </si>
  <si>
    <t>X_79</t>
  </si>
  <si>
    <t>X_80</t>
  </si>
  <si>
    <t>X_81</t>
  </si>
  <si>
    <t>X_82</t>
  </si>
  <si>
    <t>X_83</t>
  </si>
  <si>
    <t>X_84</t>
  </si>
  <si>
    <t>X_85</t>
  </si>
  <si>
    <t>X_86</t>
  </si>
  <si>
    <t>X_87</t>
  </si>
  <si>
    <t>X_88</t>
  </si>
  <si>
    <t>X_89</t>
  </si>
  <si>
    <t>X_90</t>
  </si>
  <si>
    <t>X_91</t>
  </si>
  <si>
    <t>X_92</t>
  </si>
  <si>
    <t>X_93</t>
  </si>
  <si>
    <t>X_94</t>
  </si>
  <si>
    <t>X_95</t>
  </si>
  <si>
    <t>X_96</t>
  </si>
  <si>
    <t>X_97</t>
  </si>
  <si>
    <t>X_98</t>
  </si>
  <si>
    <t>X_99</t>
  </si>
  <si>
    <t>X_100</t>
  </si>
  <si>
    <t>X_101</t>
  </si>
  <si>
    <t>X_102</t>
  </si>
  <si>
    <t>X_103</t>
  </si>
  <si>
    <t>X_104</t>
  </si>
  <si>
    <t>X_105</t>
  </si>
  <si>
    <t>X_106</t>
  </si>
  <si>
    <t>X_107</t>
  </si>
  <si>
    <t>X_108</t>
  </si>
  <si>
    <t>X_109</t>
  </si>
  <si>
    <t>X_110</t>
  </si>
  <si>
    <t>X_111</t>
  </si>
  <si>
    <t>X_112</t>
  </si>
  <si>
    <t>X_113</t>
  </si>
  <si>
    <t>X_114</t>
  </si>
  <si>
    <t>X_115</t>
  </si>
  <si>
    <t>X_116</t>
  </si>
  <si>
    <t>X_117</t>
  </si>
  <si>
    <t>X_118</t>
  </si>
  <si>
    <t>X_119</t>
  </si>
  <si>
    <t>X_120</t>
  </si>
  <si>
    <t>X_121</t>
  </si>
  <si>
    <t>X_122</t>
  </si>
  <si>
    <t>X_123</t>
  </si>
  <si>
    <t>X_124</t>
  </si>
  <si>
    <t>X_125</t>
  </si>
  <si>
    <t>X_126</t>
  </si>
  <si>
    <t>X_127</t>
  </si>
  <si>
    <t>X_128</t>
  </si>
  <si>
    <t>X_129</t>
  </si>
  <si>
    <t>X_130</t>
  </si>
  <si>
    <t>X_131</t>
  </si>
  <si>
    <t>X_132</t>
  </si>
  <si>
    <t>X_133</t>
  </si>
  <si>
    <t>X_134</t>
  </si>
  <si>
    <t>X_135</t>
  </si>
  <si>
    <t>X_136</t>
  </si>
  <si>
    <t>X_137</t>
  </si>
  <si>
    <t>X_138</t>
  </si>
  <si>
    <t>X_139</t>
  </si>
  <si>
    <t>X_140</t>
  </si>
  <si>
    <t>X_141</t>
  </si>
  <si>
    <t>X_142</t>
  </si>
  <si>
    <t>X_143</t>
  </si>
  <si>
    <t>X_144</t>
  </si>
  <si>
    <t>X_145</t>
  </si>
  <si>
    <t>X_146</t>
  </si>
  <si>
    <t>X_147</t>
  </si>
  <si>
    <t>X_148</t>
  </si>
  <si>
    <t>X_149</t>
  </si>
  <si>
    <t>X_150</t>
  </si>
  <si>
    <t>X_151</t>
  </si>
  <si>
    <t>X_152</t>
  </si>
  <si>
    <t>X_153</t>
  </si>
  <si>
    <t>X_154</t>
  </si>
  <si>
    <t>X_155</t>
  </si>
  <si>
    <t>X_156</t>
  </si>
  <si>
    <t>X_157</t>
  </si>
  <si>
    <t>X_158</t>
  </si>
  <si>
    <t>X_159</t>
  </si>
  <si>
    <t>X_160</t>
  </si>
  <si>
    <t>X_161</t>
  </si>
  <si>
    <t>X_162</t>
  </si>
  <si>
    <t>X_163</t>
  </si>
  <si>
    <t>X_164</t>
  </si>
  <si>
    <t>X_165</t>
  </si>
  <si>
    <t>X_166</t>
  </si>
  <si>
    <t>X_167</t>
  </si>
  <si>
    <t>X_168</t>
  </si>
  <si>
    <t>X_169</t>
  </si>
  <si>
    <t>X_170</t>
  </si>
  <si>
    <t>X_171</t>
  </si>
  <si>
    <t>X_172</t>
  </si>
  <si>
    <t>X_173</t>
  </si>
  <si>
    <t>X_174</t>
  </si>
  <si>
    <t>X_175</t>
  </si>
  <si>
    <t>X_176</t>
  </si>
  <si>
    <t>X_177</t>
  </si>
  <si>
    <t>X_178</t>
  </si>
  <si>
    <t>X_179</t>
  </si>
  <si>
    <t>X_180</t>
  </si>
  <si>
    <t>X_181</t>
  </si>
  <si>
    <t>X_182</t>
  </si>
  <si>
    <t>X_183</t>
  </si>
  <si>
    <t>X_184</t>
  </si>
  <si>
    <t>X_185</t>
  </si>
  <si>
    <t>X_186</t>
  </si>
  <si>
    <t>X_187</t>
  </si>
  <si>
    <t>X_188</t>
  </si>
  <si>
    <t>X_189</t>
  </si>
  <si>
    <t>X_190</t>
  </si>
  <si>
    <t>X_191</t>
  </si>
  <si>
    <t>X_192</t>
  </si>
  <si>
    <t>X_193</t>
  </si>
  <si>
    <t>X_194</t>
  </si>
  <si>
    <t>X_195</t>
  </si>
  <si>
    <t>X_196</t>
  </si>
  <si>
    <t>X_197</t>
  </si>
  <si>
    <t>X_198</t>
  </si>
  <si>
    <t>X_199</t>
  </si>
  <si>
    <t>X_200</t>
  </si>
  <si>
    <t>X_201</t>
  </si>
  <si>
    <t>X_202</t>
  </si>
  <si>
    <t>X_203</t>
  </si>
  <si>
    <t>X_204</t>
  </si>
  <si>
    <t>X_205</t>
  </si>
  <si>
    <t>X_206</t>
  </si>
  <si>
    <t>X_207</t>
  </si>
  <si>
    <t>X_208</t>
  </si>
  <si>
    <t>X_209</t>
  </si>
  <si>
    <t>X_210</t>
  </si>
  <si>
    <t>X_211</t>
  </si>
  <si>
    <t>X_212</t>
  </si>
  <si>
    <t>X_213</t>
  </si>
  <si>
    <t>X_214</t>
  </si>
  <si>
    <t>X_215</t>
  </si>
  <si>
    <t>X_216</t>
  </si>
  <si>
    <t>X_217</t>
  </si>
  <si>
    <t>X_218</t>
  </si>
  <si>
    <t>X_219</t>
  </si>
  <si>
    <t>X_220</t>
  </si>
  <si>
    <t>X_221</t>
  </si>
  <si>
    <t>X_222</t>
  </si>
  <si>
    <t>X_223</t>
  </si>
  <si>
    <t>X_224</t>
  </si>
  <si>
    <t>X_225</t>
  </si>
  <si>
    <t>X_226</t>
  </si>
  <si>
    <t>X_227</t>
  </si>
  <si>
    <t>X_228</t>
  </si>
  <si>
    <t>X_229</t>
  </si>
  <si>
    <t>X_230</t>
  </si>
  <si>
    <t>X_231</t>
  </si>
  <si>
    <t>X_232</t>
  </si>
  <si>
    <t>X_233</t>
  </si>
  <si>
    <t>X_234</t>
  </si>
  <si>
    <t>X_235</t>
  </si>
  <si>
    <t>X_236</t>
  </si>
  <si>
    <t>X_237</t>
  </si>
  <si>
    <t>X_238</t>
  </si>
  <si>
    <t>X_239</t>
  </si>
  <si>
    <t>X_240</t>
  </si>
  <si>
    <t>X_241</t>
  </si>
  <si>
    <t>X_242</t>
  </si>
  <si>
    <t>X_243</t>
  </si>
  <si>
    <t>X_244</t>
  </si>
  <si>
    <t>X_245</t>
  </si>
  <si>
    <t>X_246</t>
  </si>
  <si>
    <t>X_247</t>
  </si>
  <si>
    <t>X_248</t>
  </si>
  <si>
    <t>X_249</t>
  </si>
  <si>
    <t>X_250</t>
  </si>
  <si>
    <t>X_251</t>
  </si>
  <si>
    <t>X_252</t>
  </si>
  <si>
    <t>X_253</t>
  </si>
  <si>
    <t>X_254</t>
  </si>
  <si>
    <t>X_255</t>
  </si>
  <si>
    <t>X_256</t>
  </si>
  <si>
    <t>X_257</t>
  </si>
  <si>
    <t>X_258</t>
  </si>
  <si>
    <t>X_259</t>
  </si>
  <si>
    <t>X_260</t>
  </si>
  <si>
    <t>X_261</t>
  </si>
  <si>
    <t>X_262</t>
  </si>
  <si>
    <t>X_263</t>
  </si>
  <si>
    <t>X_264</t>
  </si>
  <si>
    <t>X_265</t>
  </si>
  <si>
    <t>X_266</t>
  </si>
  <si>
    <t>X_267</t>
  </si>
  <si>
    <t>X_268</t>
  </si>
  <si>
    <t>X_269</t>
  </si>
  <si>
    <t>X_270</t>
  </si>
  <si>
    <t>X_271</t>
  </si>
  <si>
    <t>X_272</t>
  </si>
  <si>
    <t>X_273</t>
  </si>
  <si>
    <t>X_274</t>
  </si>
  <si>
    <t>X_275</t>
  </si>
  <si>
    <t>X_276</t>
  </si>
  <si>
    <t>X_277</t>
  </si>
  <si>
    <t>X_278</t>
  </si>
  <si>
    <t>X_279</t>
  </si>
  <si>
    <t>X_280</t>
  </si>
  <si>
    <t>X_281</t>
  </si>
  <si>
    <t>X_282</t>
  </si>
  <si>
    <t>X_283</t>
  </si>
  <si>
    <t>X_284</t>
  </si>
  <si>
    <t>X_285</t>
  </si>
  <si>
    <t>X_286</t>
  </si>
  <si>
    <t>X_287</t>
  </si>
  <si>
    <t>X_288</t>
  </si>
  <si>
    <t>X_289</t>
  </si>
  <si>
    <t>X_290</t>
  </si>
  <si>
    <t>X_291</t>
  </si>
  <si>
    <t>X_292</t>
  </si>
  <si>
    <t>X_293</t>
  </si>
  <si>
    <t>X_294</t>
  </si>
  <si>
    <t>X_295</t>
  </si>
  <si>
    <t>X_296</t>
  </si>
  <si>
    <t>X_297</t>
  </si>
  <si>
    <t>X_298</t>
  </si>
  <si>
    <t>X_299</t>
  </si>
  <si>
    <t>X_300</t>
  </si>
  <si>
    <t>X_301</t>
  </si>
  <si>
    <t>X_302</t>
  </si>
  <si>
    <t>X_303</t>
  </si>
  <si>
    <t>X_304</t>
  </si>
  <si>
    <t>X_305</t>
  </si>
  <si>
    <t>X_306</t>
  </si>
  <si>
    <t>X_307</t>
  </si>
  <si>
    <t>X_308</t>
  </si>
  <si>
    <t>X_309</t>
  </si>
  <si>
    <t>X_310</t>
  </si>
  <si>
    <t>X_311</t>
  </si>
  <si>
    <t>X_312</t>
  </si>
  <si>
    <t>X_313</t>
  </si>
  <si>
    <t>X_314</t>
  </si>
  <si>
    <t>X_315</t>
  </si>
  <si>
    <t>X_316</t>
  </si>
  <si>
    <t>X_317</t>
  </si>
  <si>
    <t>X_318</t>
  </si>
  <si>
    <t>X_319</t>
  </si>
  <si>
    <t>X_320</t>
  </si>
  <si>
    <t>X_321</t>
  </si>
  <si>
    <t>X_322</t>
  </si>
  <si>
    <t>X_323</t>
  </si>
  <si>
    <t>X_324</t>
  </si>
  <si>
    <t>X_325</t>
  </si>
  <si>
    <t>X_326</t>
  </si>
  <si>
    <t>X_327</t>
  </si>
  <si>
    <t>X_328</t>
  </si>
  <si>
    <t>X_329</t>
  </si>
  <si>
    <t>X_330</t>
  </si>
  <si>
    <t>X_331</t>
  </si>
  <si>
    <t>X_332</t>
  </si>
  <si>
    <t>X_333</t>
  </si>
  <si>
    <t>X_334</t>
  </si>
  <si>
    <t>X_335</t>
  </si>
  <si>
    <t>X_336</t>
  </si>
  <si>
    <t>X_337</t>
  </si>
  <si>
    <t>X_338</t>
  </si>
  <si>
    <t>X_339</t>
  </si>
  <si>
    <t>X_340</t>
  </si>
  <si>
    <t>X_341</t>
  </si>
  <si>
    <t>X_342</t>
  </si>
  <si>
    <t>X_343</t>
  </si>
  <si>
    <t>X_344</t>
  </si>
  <si>
    <t>X_345</t>
  </si>
  <si>
    <t>X_346</t>
  </si>
  <si>
    <t>X_347</t>
  </si>
  <si>
    <t>X_348</t>
  </si>
  <si>
    <t>X_349</t>
  </si>
  <si>
    <t>X_350</t>
  </si>
  <si>
    <t>X_351</t>
  </si>
  <si>
    <t>X_352</t>
  </si>
  <si>
    <t>X_353</t>
  </si>
  <si>
    <t>X_354</t>
  </si>
  <si>
    <t>X_355</t>
  </si>
  <si>
    <t>X_356</t>
  </si>
  <si>
    <t>X_357</t>
  </si>
  <si>
    <t>X_358</t>
  </si>
  <si>
    <t>X_359</t>
  </si>
  <si>
    <t>X_360</t>
  </si>
  <si>
    <t>X_361</t>
  </si>
  <si>
    <t>X_362</t>
  </si>
  <si>
    <t>X_363</t>
  </si>
  <si>
    <t>X_364</t>
  </si>
  <si>
    <t>X_365</t>
  </si>
  <si>
    <t>X_366</t>
  </si>
  <si>
    <t>X_367</t>
  </si>
  <si>
    <t>X_368</t>
  </si>
  <si>
    <t>X_369</t>
  </si>
  <si>
    <t>X_370</t>
  </si>
  <si>
    <t>X_371</t>
  </si>
  <si>
    <t>X_372</t>
  </si>
  <si>
    <t>X_373</t>
  </si>
  <si>
    <t>X_374</t>
  </si>
  <si>
    <t>X_375</t>
  </si>
  <si>
    <t>X_376</t>
  </si>
  <si>
    <t>X_377</t>
  </si>
  <si>
    <t>X_378</t>
  </si>
  <si>
    <t>X_379</t>
  </si>
  <si>
    <t>X_380</t>
  </si>
  <si>
    <t>X_381</t>
  </si>
  <si>
    <t>X_382</t>
  </si>
  <si>
    <t>X_383</t>
  </si>
  <si>
    <t>X_384</t>
  </si>
  <si>
    <t>X_385</t>
  </si>
  <si>
    <t>X_386</t>
  </si>
  <si>
    <t>X_387</t>
  </si>
  <si>
    <t>X_388</t>
  </si>
  <si>
    <t>X_389</t>
  </si>
  <si>
    <t>X_390</t>
  </si>
  <si>
    <t>X_391</t>
  </si>
  <si>
    <t>X_392</t>
  </si>
  <si>
    <t>X_393</t>
  </si>
  <si>
    <t>X_394</t>
  </si>
  <si>
    <t>X_395</t>
  </si>
  <si>
    <t>X_396</t>
  </si>
  <si>
    <t>X_397</t>
  </si>
  <si>
    <t>X_398</t>
  </si>
  <si>
    <t>X_399</t>
  </si>
  <si>
    <t>X_400</t>
  </si>
  <si>
    <t>X_401</t>
  </si>
  <si>
    <t>X_402</t>
  </si>
  <si>
    <t>X_403</t>
  </si>
  <si>
    <t>X_404</t>
  </si>
  <si>
    <t>X_405</t>
  </si>
  <si>
    <t>X_406</t>
  </si>
  <si>
    <t>X_407</t>
  </si>
  <si>
    <t>X_408</t>
  </si>
  <si>
    <t>X_409</t>
  </si>
  <si>
    <t>X_410</t>
  </si>
  <si>
    <t>X_411</t>
  </si>
  <si>
    <t>X_412</t>
  </si>
  <si>
    <t>X_413</t>
  </si>
  <si>
    <t>X_414</t>
  </si>
  <si>
    <t>X_415</t>
  </si>
  <si>
    <t>X_416</t>
  </si>
  <si>
    <t>X_417</t>
  </si>
  <si>
    <t>X_418</t>
  </si>
  <si>
    <t>X_419</t>
  </si>
  <si>
    <t>X_420</t>
  </si>
  <si>
    <t>X_421</t>
  </si>
  <si>
    <t>X_422</t>
  </si>
  <si>
    <t>X_423</t>
  </si>
  <si>
    <t>X_424</t>
  </si>
  <si>
    <t>X_425</t>
  </si>
  <si>
    <t>X_426</t>
  </si>
  <si>
    <t>X_427</t>
  </si>
  <si>
    <t>X_428</t>
  </si>
  <si>
    <t>X_429</t>
  </si>
  <si>
    <t>X_430</t>
  </si>
  <si>
    <t>X_431</t>
  </si>
  <si>
    <t>X_432</t>
  </si>
  <si>
    <t>X_433</t>
  </si>
  <si>
    <t>X_434</t>
  </si>
  <si>
    <t>X_435</t>
  </si>
  <si>
    <t>X_436</t>
  </si>
  <si>
    <t>X_437</t>
  </si>
  <si>
    <t>X_438</t>
  </si>
  <si>
    <t>X_439</t>
  </si>
  <si>
    <t>X_440</t>
  </si>
  <si>
    <t>X_441</t>
  </si>
  <si>
    <t>X_442</t>
  </si>
  <si>
    <t>X_443</t>
  </si>
  <si>
    <t>X_444</t>
  </si>
  <si>
    <t>X_445</t>
  </si>
  <si>
    <t>X_446</t>
  </si>
  <si>
    <t>X_447</t>
  </si>
  <si>
    <t>X_448</t>
  </si>
  <si>
    <t>X_449</t>
  </si>
  <si>
    <t>X_450</t>
  </si>
  <si>
    <t>X_451</t>
  </si>
  <si>
    <t>X_452</t>
  </si>
  <si>
    <t>X_453</t>
  </si>
  <si>
    <t>X_454</t>
  </si>
  <si>
    <t>X_455</t>
  </si>
  <si>
    <t>X_456</t>
  </si>
  <si>
    <t>X_457</t>
  </si>
  <si>
    <t>X_458</t>
  </si>
  <si>
    <t>X_459</t>
  </si>
  <si>
    <t>X_460</t>
  </si>
  <si>
    <t>X_461</t>
  </si>
  <si>
    <t>X_462</t>
  </si>
  <si>
    <t>X_463</t>
  </si>
  <si>
    <t>X_464</t>
  </si>
  <si>
    <t>X_465</t>
  </si>
  <si>
    <t>X_466</t>
  </si>
  <si>
    <t>X_467</t>
  </si>
  <si>
    <t>X_468</t>
  </si>
  <si>
    <t>X_469</t>
  </si>
  <si>
    <t>X_470</t>
  </si>
  <si>
    <t>X_471</t>
  </si>
  <si>
    <t>X_472</t>
  </si>
  <si>
    <t>X_473</t>
  </si>
  <si>
    <t>X_474</t>
  </si>
  <si>
    <t>X_475</t>
  </si>
  <si>
    <t>X_476</t>
  </si>
  <si>
    <t>X_477</t>
  </si>
  <si>
    <t>X_478</t>
  </si>
  <si>
    <t>X_479</t>
  </si>
  <si>
    <t>X_480</t>
  </si>
  <si>
    <t>X_481</t>
  </si>
  <si>
    <t>X_482</t>
  </si>
  <si>
    <t>X_483</t>
  </si>
  <si>
    <t>X_484</t>
  </si>
  <si>
    <t>X_485</t>
  </si>
  <si>
    <t>X_486</t>
  </si>
  <si>
    <t>X_487</t>
  </si>
  <si>
    <t>X_488</t>
  </si>
  <si>
    <t>X_489</t>
  </si>
  <si>
    <t>X_490</t>
  </si>
  <si>
    <t>X_491</t>
  </si>
  <si>
    <t>X_492</t>
  </si>
  <si>
    <t>X_493</t>
  </si>
  <si>
    <t>X_494</t>
  </si>
  <si>
    <t>X_495</t>
  </si>
  <si>
    <t>X_496</t>
  </si>
  <si>
    <t>X_497</t>
  </si>
  <si>
    <t>X_498</t>
  </si>
  <si>
    <t>X_499</t>
  </si>
  <si>
    <t>X_500</t>
  </si>
  <si>
    <t>X_501</t>
  </si>
  <si>
    <t>X_502</t>
  </si>
  <si>
    <t>X_503</t>
  </si>
  <si>
    <t>X_504</t>
  </si>
  <si>
    <t>X_505</t>
  </si>
  <si>
    <t>X_506</t>
  </si>
  <si>
    <t>X_507</t>
  </si>
  <si>
    <t>X_508</t>
  </si>
  <si>
    <t>X_509</t>
  </si>
  <si>
    <t>X_510</t>
  </si>
  <si>
    <t>X_511</t>
  </si>
  <si>
    <t>X_512</t>
  </si>
  <si>
    <t>X_513</t>
  </si>
  <si>
    <t>X_514</t>
  </si>
  <si>
    <t>X_515</t>
  </si>
  <si>
    <t>X_516</t>
  </si>
  <si>
    <t>X_517</t>
  </si>
  <si>
    <t>X_518</t>
  </si>
  <si>
    <t>X_519</t>
  </si>
  <si>
    <t>X_520</t>
  </si>
  <si>
    <t>X_521</t>
  </si>
  <si>
    <t>X_522</t>
  </si>
  <si>
    <t>X_523</t>
  </si>
  <si>
    <t>X_524</t>
  </si>
  <si>
    <t>X_525</t>
  </si>
  <si>
    <t>X_526</t>
  </si>
  <si>
    <t>X_527</t>
  </si>
  <si>
    <t>X_528</t>
  </si>
  <si>
    <t>X_529</t>
  </si>
  <si>
    <t>X_530</t>
  </si>
  <si>
    <t>X_531</t>
  </si>
  <si>
    <t>X_532</t>
  </si>
  <si>
    <t>X_533</t>
  </si>
  <si>
    <t>X_534</t>
  </si>
  <si>
    <t>X_535</t>
  </si>
  <si>
    <t>X_536</t>
  </si>
  <si>
    <t>X_537</t>
  </si>
  <si>
    <t>X_538</t>
  </si>
  <si>
    <t>X_539</t>
  </si>
  <si>
    <t>X_540</t>
  </si>
  <si>
    <t>X_541</t>
  </si>
  <si>
    <t>X_542</t>
  </si>
  <si>
    <t>X_543</t>
  </si>
  <si>
    <t>X_544</t>
  </si>
  <si>
    <t>X_545</t>
  </si>
  <si>
    <t>X_546</t>
  </si>
  <si>
    <t>X_547</t>
  </si>
  <si>
    <t>X_548</t>
  </si>
  <si>
    <t>X_549</t>
  </si>
  <si>
    <t>X_550</t>
  </si>
  <si>
    <t>X_551</t>
  </si>
  <si>
    <t>X_552</t>
  </si>
  <si>
    <t>X_553</t>
  </si>
  <si>
    <t>X_554</t>
  </si>
  <si>
    <t>X_555</t>
  </si>
  <si>
    <t>X_556</t>
  </si>
  <si>
    <t>X_557</t>
  </si>
  <si>
    <t>X_558</t>
  </si>
  <si>
    <t>X_559</t>
  </si>
  <si>
    <t>X_560</t>
  </si>
  <si>
    <t>X_561</t>
  </si>
  <si>
    <t>X_562</t>
  </si>
  <si>
    <t>X_563</t>
  </si>
  <si>
    <t>X_564</t>
  </si>
  <si>
    <t>X_565</t>
  </si>
  <si>
    <t>X_566</t>
  </si>
  <si>
    <t>X_567</t>
  </si>
  <si>
    <t>X_568</t>
  </si>
  <si>
    <t>X_569</t>
  </si>
  <si>
    <t>X_570</t>
  </si>
  <si>
    <t>X_571</t>
  </si>
  <si>
    <t>X_572</t>
  </si>
  <si>
    <t>X_573</t>
  </si>
  <si>
    <t>X_574</t>
  </si>
  <si>
    <t>X_575</t>
  </si>
  <si>
    <t>X_576</t>
  </si>
  <si>
    <t>X_577</t>
  </si>
  <si>
    <t>X_578</t>
  </si>
  <si>
    <t>X_579</t>
  </si>
  <si>
    <t>X_580</t>
  </si>
  <si>
    <t>X_581</t>
  </si>
  <si>
    <t>X_582</t>
  </si>
  <si>
    <t>X_583</t>
  </si>
  <si>
    <t>X_584</t>
  </si>
  <si>
    <t>X_585</t>
  </si>
  <si>
    <t>X_586</t>
  </si>
  <si>
    <t>X_587</t>
  </si>
  <si>
    <t>X_588</t>
  </si>
  <si>
    <t>X_589</t>
  </si>
  <si>
    <t>X_590</t>
  </si>
  <si>
    <t>X_591</t>
  </si>
  <si>
    <t>X_592</t>
  </si>
  <si>
    <t>X_593</t>
  </si>
  <si>
    <t>X_594</t>
  </si>
  <si>
    <t>X_595</t>
  </si>
  <si>
    <t>X_596</t>
  </si>
  <si>
    <t>X_597</t>
  </si>
  <si>
    <t>X_598</t>
  </si>
  <si>
    <t>X_599</t>
  </si>
  <si>
    <t>X_600</t>
  </si>
  <si>
    <t>X_601</t>
  </si>
  <si>
    <t>X_602</t>
  </si>
  <si>
    <t>X_603</t>
  </si>
  <si>
    <t>X_604</t>
  </si>
  <si>
    <t>X_605</t>
  </si>
  <si>
    <t>X_606</t>
  </si>
  <si>
    <t>X_607</t>
  </si>
  <si>
    <t>X_608</t>
  </si>
  <si>
    <t>X_609</t>
  </si>
  <si>
    <t>X_610</t>
  </si>
  <si>
    <t>X_611</t>
  </si>
  <si>
    <t>X_612</t>
  </si>
  <si>
    <t>X_613</t>
  </si>
  <si>
    <t>X_614</t>
  </si>
  <si>
    <t>X_615</t>
  </si>
  <si>
    <t>X_616</t>
  </si>
  <si>
    <t>X_617</t>
  </si>
  <si>
    <t>X_618</t>
  </si>
  <si>
    <t>X_619</t>
  </si>
  <si>
    <t>X_620</t>
  </si>
  <si>
    <t>X_621</t>
  </si>
  <si>
    <t>X_622</t>
  </si>
  <si>
    <t>X_623</t>
  </si>
  <si>
    <t>X_624</t>
  </si>
  <si>
    <t>X_625</t>
  </si>
  <si>
    <t>X_626</t>
  </si>
  <si>
    <t>X_627</t>
  </si>
  <si>
    <t>X_628</t>
  </si>
  <si>
    <t>X_629</t>
  </si>
  <si>
    <t>X_630</t>
  </si>
  <si>
    <t>X_631</t>
  </si>
  <si>
    <t>X_632</t>
  </si>
  <si>
    <t>X_633</t>
  </si>
  <si>
    <t>X_634</t>
  </si>
  <si>
    <t>X_635</t>
  </si>
  <si>
    <t>X_636</t>
  </si>
  <si>
    <t>X_637</t>
  </si>
  <si>
    <t>X_638</t>
  </si>
  <si>
    <t>X_639</t>
  </si>
  <si>
    <t>X_640</t>
  </si>
  <si>
    <t>X_641</t>
  </si>
  <si>
    <t>X_642</t>
  </si>
  <si>
    <t>X_643</t>
  </si>
  <si>
    <t>X_644</t>
  </si>
  <si>
    <t>X_645</t>
  </si>
  <si>
    <t>X_646</t>
  </si>
  <si>
    <t>X_647</t>
  </si>
  <si>
    <t>X_648</t>
  </si>
  <si>
    <t>X_649</t>
  </si>
  <si>
    <t>X_650</t>
  </si>
  <si>
    <t>X_651</t>
  </si>
  <si>
    <t>X_652</t>
  </si>
  <si>
    <t>X_653</t>
  </si>
  <si>
    <t>X_654</t>
  </si>
  <si>
    <t>X_655</t>
  </si>
  <si>
    <t>X_656</t>
  </si>
  <si>
    <t>X_657</t>
  </si>
  <si>
    <t>X_658</t>
  </si>
  <si>
    <t>X_659</t>
  </si>
  <si>
    <t>X_660</t>
  </si>
  <si>
    <t>X_661</t>
  </si>
  <si>
    <t>X_662</t>
  </si>
  <si>
    <t>X_663</t>
  </si>
  <si>
    <t>X_664</t>
  </si>
  <si>
    <t>X_665</t>
  </si>
  <si>
    <t>X_666</t>
  </si>
  <si>
    <t>X_667</t>
  </si>
  <si>
    <t>X_668</t>
  </si>
  <si>
    <t>X_669</t>
  </si>
  <si>
    <t>X_670</t>
  </si>
  <si>
    <t>X_671</t>
  </si>
  <si>
    <t>X_672</t>
  </si>
  <si>
    <t>X_673</t>
  </si>
  <si>
    <t>X_674</t>
  </si>
  <si>
    <t>X_675</t>
  </si>
  <si>
    <t>X_676</t>
  </si>
  <si>
    <t>X_677</t>
  </si>
  <si>
    <t>X_678</t>
  </si>
  <si>
    <t>X_679</t>
  </si>
  <si>
    <t>X_680</t>
  </si>
  <si>
    <t>X_681</t>
  </si>
  <si>
    <t>X_682</t>
  </si>
  <si>
    <t>X_683</t>
  </si>
  <si>
    <t>X_684</t>
  </si>
  <si>
    <t>X_685</t>
  </si>
  <si>
    <t>X_686</t>
  </si>
  <si>
    <t>X_687</t>
  </si>
  <si>
    <t>X_688</t>
  </si>
  <si>
    <t>X_689</t>
  </si>
  <si>
    <t>X_690</t>
  </si>
  <si>
    <t>X_691</t>
  </si>
  <si>
    <t>X_692</t>
  </si>
  <si>
    <t>X_693</t>
  </si>
  <si>
    <t>X_694</t>
  </si>
  <si>
    <t>X_695</t>
  </si>
  <si>
    <t>X_696</t>
  </si>
  <si>
    <t>X_697</t>
  </si>
  <si>
    <t>X_698</t>
  </si>
  <si>
    <t>X_699</t>
  </si>
  <si>
    <t>X_700</t>
  </si>
  <si>
    <t>X_701</t>
  </si>
  <si>
    <t>X_702</t>
  </si>
  <si>
    <t>X_703</t>
  </si>
  <si>
    <t>X_704</t>
  </si>
  <si>
    <t>X_705</t>
  </si>
  <si>
    <t>X_706</t>
  </si>
  <si>
    <t>X_707</t>
  </si>
  <si>
    <t>X_708</t>
  </si>
  <si>
    <t>X_709</t>
  </si>
  <si>
    <t>X_710</t>
  </si>
  <si>
    <t>X_711</t>
  </si>
  <si>
    <t>X_712</t>
  </si>
  <si>
    <t>X_713</t>
  </si>
  <si>
    <t>X_714</t>
  </si>
  <si>
    <t>X_715</t>
  </si>
  <si>
    <t>X_716</t>
  </si>
  <si>
    <t>X_717</t>
  </si>
  <si>
    <t>X_718</t>
  </si>
  <si>
    <t>X_719</t>
  </si>
  <si>
    <t>X_720</t>
  </si>
  <si>
    <t>X_721</t>
  </si>
  <si>
    <t>X_722</t>
  </si>
  <si>
    <t>X_723</t>
  </si>
  <si>
    <t>X_724</t>
  </si>
  <si>
    <t>X_725</t>
  </si>
  <si>
    <t>X_726</t>
  </si>
  <si>
    <t>X_727</t>
  </si>
  <si>
    <t>X_728</t>
  </si>
  <si>
    <t>X_729</t>
  </si>
  <si>
    <t>X_730</t>
  </si>
  <si>
    <t>X_731</t>
  </si>
  <si>
    <t>X_732</t>
  </si>
  <si>
    <t>X_733</t>
  </si>
  <si>
    <t>X_734</t>
  </si>
  <si>
    <t>X_735</t>
  </si>
  <si>
    <t>X_736</t>
  </si>
  <si>
    <t>X_737</t>
  </si>
  <si>
    <t>X_738</t>
  </si>
  <si>
    <t>X_739</t>
  </si>
  <si>
    <t>X_740</t>
  </si>
  <si>
    <t>X_741</t>
  </si>
  <si>
    <t>X_742</t>
  </si>
  <si>
    <t>X_743</t>
  </si>
  <si>
    <t>X_744</t>
  </si>
  <si>
    <t>X_745</t>
  </si>
  <si>
    <t>X_746</t>
  </si>
  <si>
    <t>X_747</t>
  </si>
  <si>
    <t>X_748</t>
  </si>
  <si>
    <t>X_749</t>
  </si>
  <si>
    <t>X_750</t>
  </si>
  <si>
    <t>X_751</t>
  </si>
  <si>
    <t>X_752</t>
  </si>
  <si>
    <t>X_753</t>
  </si>
  <si>
    <t>X_754</t>
  </si>
  <si>
    <t>X_755</t>
  </si>
  <si>
    <t>X_756</t>
  </si>
  <si>
    <t>X_757</t>
  </si>
  <si>
    <t>X_758</t>
  </si>
  <si>
    <t>X_759</t>
  </si>
  <si>
    <t>X_760</t>
  </si>
  <si>
    <t>X_761</t>
  </si>
  <si>
    <t>X_762</t>
  </si>
  <si>
    <t>X_763</t>
  </si>
  <si>
    <t>X_764</t>
  </si>
  <si>
    <t>X_765</t>
  </si>
  <si>
    <t>X_766</t>
  </si>
  <si>
    <t>X_767</t>
  </si>
  <si>
    <t>X_768</t>
  </si>
  <si>
    <t>X_769</t>
  </si>
  <si>
    <t>X_770</t>
  </si>
  <si>
    <t>X_771</t>
  </si>
  <si>
    <t>X_772</t>
  </si>
  <si>
    <t>X_773</t>
  </si>
  <si>
    <t>X_774</t>
  </si>
  <si>
    <t>X_775</t>
  </si>
  <si>
    <t>X_776</t>
  </si>
  <si>
    <t>X_777</t>
  </si>
  <si>
    <t>X_778</t>
  </si>
  <si>
    <t>X_779</t>
  </si>
  <si>
    <t>X_780</t>
  </si>
  <si>
    <t>X_781</t>
  </si>
  <si>
    <t>X_782</t>
  </si>
  <si>
    <t>X_783</t>
  </si>
  <si>
    <t>X_784</t>
  </si>
  <si>
    <t>X_785</t>
  </si>
  <si>
    <t>X_786</t>
  </si>
  <si>
    <t>X_787</t>
  </si>
  <si>
    <t>X_788</t>
  </si>
  <si>
    <t>X_789</t>
  </si>
  <si>
    <t>X_790</t>
  </si>
  <si>
    <t>X_791</t>
  </si>
  <si>
    <t>X_792</t>
  </si>
  <si>
    <t>X_793</t>
  </si>
  <si>
    <t>X_794</t>
  </si>
  <si>
    <t>X_795</t>
  </si>
  <si>
    <t>X_796</t>
  </si>
  <si>
    <t>X_797</t>
  </si>
  <si>
    <t>X_798</t>
  </si>
  <si>
    <t>X_799</t>
  </si>
  <si>
    <t>X_800</t>
  </si>
  <si>
    <t>X_801</t>
  </si>
  <si>
    <t>X_802</t>
  </si>
  <si>
    <t>X_803</t>
  </si>
  <si>
    <t>X_804</t>
  </si>
  <si>
    <t>X_805</t>
  </si>
  <si>
    <t>X_806</t>
  </si>
  <si>
    <t>X_807</t>
  </si>
  <si>
    <t>X_808</t>
  </si>
  <si>
    <t>X_809</t>
  </si>
  <si>
    <t>X_810</t>
  </si>
  <si>
    <t>X_811</t>
  </si>
  <si>
    <t>X_812</t>
  </si>
  <si>
    <t>X_813</t>
  </si>
  <si>
    <t>X_814</t>
  </si>
  <si>
    <t>X_815</t>
  </si>
  <si>
    <t>X_816</t>
  </si>
  <si>
    <t>X_817</t>
  </si>
  <si>
    <t>X_818</t>
  </si>
  <si>
    <t>X_819</t>
  </si>
  <si>
    <t>X_820</t>
  </si>
  <si>
    <t>X_821</t>
  </si>
  <si>
    <t>X_822</t>
  </si>
  <si>
    <t>X_823</t>
  </si>
  <si>
    <t>X_824</t>
  </si>
  <si>
    <t>X_825</t>
  </si>
  <si>
    <t>X_826</t>
  </si>
  <si>
    <t>X_827</t>
  </si>
  <si>
    <t>X_828</t>
  </si>
  <si>
    <t>X_829</t>
  </si>
  <si>
    <t>X_830</t>
  </si>
  <si>
    <t>X_831</t>
  </si>
  <si>
    <t>X_832</t>
  </si>
  <si>
    <t>X_833</t>
  </si>
  <si>
    <t>X_834</t>
  </si>
  <si>
    <t>X_835</t>
  </si>
  <si>
    <t>X_836</t>
  </si>
  <si>
    <t>X_837</t>
  </si>
  <si>
    <t>X_838</t>
  </si>
  <si>
    <t>X_839</t>
  </si>
  <si>
    <t>X_840</t>
  </si>
  <si>
    <t>X_841</t>
  </si>
  <si>
    <t>X_842</t>
  </si>
  <si>
    <t>X_843</t>
  </si>
  <si>
    <t>X_844</t>
  </si>
  <si>
    <t>X_845</t>
  </si>
  <si>
    <t>X_846</t>
  </si>
  <si>
    <t>X_847</t>
  </si>
  <si>
    <t>X_848</t>
  </si>
  <si>
    <t>X_849</t>
  </si>
  <si>
    <t>X_850</t>
  </si>
  <si>
    <t>X_851</t>
  </si>
  <si>
    <t>X_852</t>
  </si>
  <si>
    <t>X_853</t>
  </si>
  <si>
    <t>X_854</t>
  </si>
  <si>
    <t>X_855</t>
  </si>
  <si>
    <t>X_856</t>
  </si>
  <si>
    <t>X_857</t>
  </si>
  <si>
    <t>X_858</t>
  </si>
  <si>
    <t>X_859</t>
  </si>
  <si>
    <t>X_860</t>
  </si>
  <si>
    <t>X_861</t>
  </si>
  <si>
    <t>X_862</t>
  </si>
  <si>
    <t>X_863</t>
  </si>
  <si>
    <t>X_864</t>
  </si>
  <si>
    <t>X_865</t>
  </si>
  <si>
    <t>X_866</t>
  </si>
  <si>
    <t>X_867</t>
  </si>
  <si>
    <t>X_868</t>
  </si>
  <si>
    <t>X_869</t>
  </si>
  <si>
    <t>X_870</t>
  </si>
  <si>
    <t>X_871</t>
  </si>
  <si>
    <t>X_872</t>
  </si>
  <si>
    <t>X_873</t>
  </si>
  <si>
    <t>X_874</t>
  </si>
  <si>
    <t>X_875</t>
  </si>
  <si>
    <t>X_876</t>
  </si>
  <si>
    <t>X_877</t>
  </si>
  <si>
    <t>X_878</t>
  </si>
  <si>
    <t>X_879</t>
  </si>
  <si>
    <t>X_880</t>
  </si>
  <si>
    <t>X_881</t>
  </si>
  <si>
    <t>X_882</t>
  </si>
  <si>
    <t>X_883</t>
  </si>
  <si>
    <t>X_884</t>
  </si>
  <si>
    <t>X_885</t>
  </si>
  <si>
    <t>X_886</t>
  </si>
  <si>
    <t>X_887</t>
  </si>
  <si>
    <t>X_888</t>
  </si>
  <si>
    <t>X_889</t>
  </si>
  <si>
    <t>X_890</t>
  </si>
  <si>
    <t>X_891</t>
  </si>
  <si>
    <t>X_892</t>
  </si>
  <si>
    <t>X_893</t>
  </si>
  <si>
    <t>X_894</t>
  </si>
  <si>
    <t>X_895</t>
  </si>
  <si>
    <t>X_896</t>
  </si>
  <si>
    <t>X_897</t>
  </si>
  <si>
    <t>X_898</t>
  </si>
  <si>
    <t>X_899</t>
  </si>
  <si>
    <t>X_900</t>
  </si>
  <si>
    <t>X_901</t>
  </si>
  <si>
    <t>X_902</t>
  </si>
  <si>
    <t>X_903</t>
  </si>
  <si>
    <t>X_904</t>
  </si>
  <si>
    <t>X_905</t>
  </si>
  <si>
    <t>X_906</t>
  </si>
  <si>
    <t>X_907</t>
  </si>
  <si>
    <t>X_908</t>
  </si>
  <si>
    <t>X_909</t>
  </si>
  <si>
    <t>X_910</t>
  </si>
  <si>
    <t>X_911</t>
  </si>
  <si>
    <t>X_912</t>
  </si>
  <si>
    <t>X_913</t>
  </si>
  <si>
    <t>X_914</t>
  </si>
  <si>
    <t>X_915</t>
  </si>
  <si>
    <t>X_916</t>
  </si>
  <si>
    <t>X_917</t>
  </si>
  <si>
    <t>X_918</t>
  </si>
  <si>
    <t>X_919</t>
  </si>
  <si>
    <t>X_920</t>
  </si>
  <si>
    <t>X_921</t>
  </si>
  <si>
    <t>X_922</t>
  </si>
  <si>
    <t>X_923</t>
  </si>
  <si>
    <t>X_924</t>
  </si>
  <si>
    <t>X_925</t>
  </si>
  <si>
    <t>X_926</t>
  </si>
  <si>
    <t>X_927</t>
  </si>
  <si>
    <t>X_928</t>
  </si>
  <si>
    <t>X_929</t>
  </si>
  <si>
    <t>X_930</t>
  </si>
  <si>
    <t>X_931</t>
  </si>
  <si>
    <t>X_932</t>
  </si>
  <si>
    <t>X_933</t>
  </si>
  <si>
    <t>X_934</t>
  </si>
  <si>
    <t>X_935</t>
  </si>
  <si>
    <t>X_936</t>
  </si>
  <si>
    <t>X_937</t>
  </si>
  <si>
    <t>X_938</t>
  </si>
  <si>
    <t>X_939</t>
  </si>
  <si>
    <t>X_940</t>
  </si>
  <si>
    <t>X_941</t>
  </si>
  <si>
    <t>X_942</t>
  </si>
  <si>
    <t>X_943</t>
  </si>
  <si>
    <t>X_944</t>
  </si>
  <si>
    <t>X_945</t>
  </si>
  <si>
    <t>X_946</t>
  </si>
  <si>
    <t>X_947</t>
  </si>
  <si>
    <t>X_948</t>
  </si>
  <si>
    <t>X_949</t>
  </si>
  <si>
    <t>X_950</t>
  </si>
  <si>
    <t>X_951</t>
  </si>
  <si>
    <t>X_952</t>
  </si>
  <si>
    <t>X_953</t>
  </si>
  <si>
    <t>X_954</t>
  </si>
  <si>
    <t>X_955</t>
  </si>
  <si>
    <t>X_956</t>
  </si>
  <si>
    <t>X_957</t>
  </si>
  <si>
    <t>X_958</t>
  </si>
  <si>
    <t>X_959</t>
  </si>
  <si>
    <t>X_960</t>
  </si>
  <si>
    <t>X_961</t>
  </si>
  <si>
    <t>X_962</t>
  </si>
  <si>
    <t>X_963</t>
  </si>
  <si>
    <t>X_964</t>
  </si>
  <si>
    <t>X_965</t>
  </si>
  <si>
    <t>X_966</t>
  </si>
  <si>
    <t>X_967</t>
  </si>
  <si>
    <t>X_968</t>
  </si>
  <si>
    <t>X_969</t>
  </si>
  <si>
    <t>X_970</t>
  </si>
  <si>
    <t>X_971</t>
  </si>
  <si>
    <t>X_972</t>
  </si>
  <si>
    <t>X_973</t>
  </si>
  <si>
    <t>X_974</t>
  </si>
  <si>
    <t>X_975</t>
  </si>
  <si>
    <t>X_976</t>
  </si>
  <si>
    <t>X_977</t>
  </si>
  <si>
    <t>X_978</t>
  </si>
  <si>
    <t>X_979</t>
  </si>
  <si>
    <t>X_980</t>
  </si>
  <si>
    <t>X_981</t>
  </si>
  <si>
    <t>X_982</t>
  </si>
  <si>
    <t>X_983</t>
  </si>
  <si>
    <t>X_984</t>
  </si>
  <si>
    <t>X_985</t>
  </si>
  <si>
    <t>X_986</t>
  </si>
  <si>
    <t>X_987</t>
  </si>
  <si>
    <t>X_988</t>
  </si>
  <si>
    <t>X_989</t>
  </si>
  <si>
    <t>X_990</t>
  </si>
  <si>
    <t>X_991</t>
  </si>
  <si>
    <t>X_992</t>
  </si>
  <si>
    <t>X_993</t>
  </si>
  <si>
    <t>X_994</t>
  </si>
  <si>
    <t>X_995</t>
  </si>
  <si>
    <t>X_996</t>
  </si>
  <si>
    <t>X_997</t>
  </si>
  <si>
    <t>X_998</t>
  </si>
  <si>
    <t>X_999</t>
  </si>
  <si>
    <t>X_1000</t>
  </si>
  <si>
    <t>X_1001</t>
  </si>
  <si>
    <t>X_1002</t>
  </si>
  <si>
    <t>X_1003</t>
  </si>
  <si>
    <t>X_1004</t>
  </si>
  <si>
    <t>X_1005</t>
  </si>
  <si>
    <t>X_1006</t>
  </si>
  <si>
    <t>X_1007</t>
  </si>
  <si>
    <t>X_1008</t>
  </si>
  <si>
    <t>X_1009</t>
  </si>
  <si>
    <t>X_1010</t>
  </si>
  <si>
    <t>X_1011</t>
  </si>
  <si>
    <t>X_1012</t>
  </si>
  <si>
    <t>X_1013</t>
  </si>
  <si>
    <t>X_1014</t>
  </si>
  <si>
    <t>X_1015</t>
  </si>
  <si>
    <t>X_1016</t>
  </si>
  <si>
    <t>X_1017</t>
  </si>
  <si>
    <t>X_1018</t>
  </si>
  <si>
    <t>X_1019</t>
  </si>
  <si>
    <t>X_1020</t>
  </si>
  <si>
    <t>X_1021</t>
  </si>
  <si>
    <t>X_1022</t>
  </si>
  <si>
    <t>X_1023</t>
  </si>
  <si>
    <t>X_1024</t>
  </si>
  <si>
    <t>X_1025</t>
  </si>
  <si>
    <t>X_1026</t>
  </si>
  <si>
    <t>X_1027</t>
  </si>
  <si>
    <t>X_1028</t>
  </si>
  <si>
    <t>X_1029</t>
  </si>
  <si>
    <t>X_1030</t>
  </si>
  <si>
    <t>X_1031</t>
  </si>
  <si>
    <t>X_1032</t>
  </si>
  <si>
    <t>X_1033</t>
  </si>
  <si>
    <t>X_1034</t>
  </si>
  <si>
    <t>X_1035</t>
  </si>
  <si>
    <t>X_1036</t>
  </si>
  <si>
    <t>X_1037</t>
  </si>
  <si>
    <t>X_1038</t>
  </si>
  <si>
    <t>X_1039</t>
  </si>
  <si>
    <t>X_1040</t>
  </si>
  <si>
    <t>X_1041</t>
  </si>
  <si>
    <t>X_1042</t>
  </si>
  <si>
    <t>X_1043</t>
  </si>
  <si>
    <t>X_1044</t>
  </si>
  <si>
    <t>X_1045</t>
  </si>
  <si>
    <t>X_1046</t>
  </si>
  <si>
    <t>X_1047</t>
  </si>
  <si>
    <t>X_1048</t>
  </si>
  <si>
    <t>X_1049</t>
  </si>
  <si>
    <t>X_1050</t>
  </si>
  <si>
    <t>X_1051</t>
  </si>
  <si>
    <t>X_1052</t>
  </si>
  <si>
    <t>X_1053</t>
  </si>
  <si>
    <t>X_1054</t>
  </si>
  <si>
    <t>X_1055</t>
  </si>
  <si>
    <t>X_1056</t>
  </si>
  <si>
    <t>X_1057</t>
  </si>
  <si>
    <t>X_1058</t>
  </si>
  <si>
    <t>X_1059</t>
  </si>
  <si>
    <t>X_1060</t>
  </si>
  <si>
    <t>X_1061</t>
  </si>
  <si>
    <t>X_1062</t>
  </si>
  <si>
    <t>X_1063</t>
  </si>
  <si>
    <t>X_1064</t>
  </si>
  <si>
    <t>X_1065</t>
  </si>
  <si>
    <t>X_1066</t>
  </si>
  <si>
    <t>X_1067</t>
  </si>
  <si>
    <t>X_1068</t>
  </si>
  <si>
    <t>X_1069</t>
  </si>
  <si>
    <t>X_1070</t>
  </si>
  <si>
    <t>X_1071</t>
  </si>
  <si>
    <t>X_1072</t>
  </si>
  <si>
    <t>X_1073</t>
  </si>
  <si>
    <t>X_1074</t>
  </si>
  <si>
    <t>X_1075</t>
  </si>
  <si>
    <t>X_1076</t>
  </si>
  <si>
    <t>X_1077</t>
  </si>
  <si>
    <t>X_1078</t>
  </si>
  <si>
    <t>X_1079</t>
  </si>
  <si>
    <t>X_1080</t>
  </si>
  <si>
    <t>X_1081</t>
  </si>
  <si>
    <t>X_1082</t>
  </si>
  <si>
    <t>X_1083</t>
  </si>
  <si>
    <t>X_1084</t>
  </si>
  <si>
    <t>X_1085</t>
  </si>
  <si>
    <t>X_1086</t>
  </si>
  <si>
    <t>X_1087</t>
  </si>
  <si>
    <t>X_1088</t>
  </si>
  <si>
    <t>X_1089</t>
  </si>
  <si>
    <t>X_1090</t>
  </si>
  <si>
    <t>X_1091</t>
  </si>
  <si>
    <t>X_1092</t>
  </si>
  <si>
    <t>X_1093</t>
  </si>
  <si>
    <t>X_1094</t>
  </si>
  <si>
    <t>X_1095</t>
  </si>
  <si>
    <t>X_1096</t>
  </si>
  <si>
    <t>X_1097</t>
  </si>
  <si>
    <t>X_1098</t>
  </si>
  <si>
    <t>X_1099</t>
  </si>
  <si>
    <t>X_1100</t>
  </si>
  <si>
    <t>X_1101</t>
  </si>
  <si>
    <t>X_1102</t>
  </si>
  <si>
    <t>X_1103</t>
  </si>
  <si>
    <t>X_1104</t>
  </si>
  <si>
    <t>X_1105</t>
  </si>
  <si>
    <t>X_1106</t>
  </si>
  <si>
    <t>X_1107</t>
  </si>
  <si>
    <t>X_1108</t>
  </si>
  <si>
    <t>X_1109</t>
  </si>
  <si>
    <t>X_1110</t>
  </si>
  <si>
    <t>X_1111</t>
  </si>
  <si>
    <t>X_1112</t>
  </si>
  <si>
    <t>X_1113</t>
  </si>
  <si>
    <t>X_1114</t>
  </si>
  <si>
    <t>X_1115</t>
  </si>
  <si>
    <t>X_1116</t>
  </si>
  <si>
    <t>X_1117</t>
  </si>
  <si>
    <t>X_1118</t>
  </si>
  <si>
    <t>X_1119</t>
  </si>
  <si>
    <t>X_1120</t>
  </si>
  <si>
    <t>X_1121</t>
  </si>
  <si>
    <t>X_1122</t>
  </si>
  <si>
    <t>X_1123</t>
  </si>
  <si>
    <t>X_1124</t>
  </si>
  <si>
    <t>X_1125</t>
  </si>
  <si>
    <t>X_1126</t>
  </si>
  <si>
    <t>X_1127</t>
  </si>
  <si>
    <t>X_1128</t>
  </si>
  <si>
    <t>X_1129</t>
  </si>
  <si>
    <t>X_1130</t>
  </si>
  <si>
    <t>X_1131</t>
  </si>
  <si>
    <t>X_1132</t>
  </si>
  <si>
    <t>X_1133</t>
  </si>
  <si>
    <t>X_1134</t>
  </si>
  <si>
    <t>X_1135</t>
  </si>
  <si>
    <t>X_1136</t>
  </si>
  <si>
    <t>X_1137</t>
  </si>
  <si>
    <t>X_1138</t>
  </si>
  <si>
    <t>X_1139</t>
  </si>
  <si>
    <t>X_1140</t>
  </si>
  <si>
    <t>X_1141</t>
  </si>
  <si>
    <t>X_1142</t>
  </si>
  <si>
    <t>X_1143</t>
  </si>
  <si>
    <t>X_1144</t>
  </si>
  <si>
    <t>X_1145</t>
  </si>
  <si>
    <t>X_1146</t>
  </si>
  <si>
    <t>X_1147</t>
  </si>
  <si>
    <t>X_1148</t>
  </si>
  <si>
    <t>X_1149</t>
  </si>
  <si>
    <t>X_1150</t>
  </si>
  <si>
    <t>X_1151</t>
  </si>
  <si>
    <t>X_1152</t>
  </si>
  <si>
    <t>X_1153</t>
  </si>
  <si>
    <t>X_1154</t>
  </si>
  <si>
    <t>X_1155</t>
  </si>
  <si>
    <t>X_1156</t>
  </si>
  <si>
    <t>X_1157</t>
  </si>
  <si>
    <t>X_1158</t>
  </si>
  <si>
    <t>X_1159</t>
  </si>
  <si>
    <t>X_1160</t>
  </si>
  <si>
    <t>X_1161</t>
  </si>
  <si>
    <t>X_1162</t>
  </si>
  <si>
    <t>X_1163</t>
  </si>
  <si>
    <t>X_1164</t>
  </si>
  <si>
    <t>X_1165</t>
  </si>
  <si>
    <t>X_1166</t>
  </si>
  <si>
    <t>X_1167</t>
  </si>
  <si>
    <t>X_1168</t>
  </si>
  <si>
    <t>X_1169</t>
  </si>
  <si>
    <t>X_1170</t>
  </si>
  <si>
    <t>X_1171</t>
  </si>
  <si>
    <t>X_1172</t>
  </si>
  <si>
    <t>X_1173</t>
  </si>
  <si>
    <t>X_1174</t>
  </si>
  <si>
    <t>X_1175</t>
  </si>
  <si>
    <t>X_1176</t>
  </si>
  <si>
    <t>X_1177</t>
  </si>
  <si>
    <t>X_1178</t>
  </si>
  <si>
    <t>X_1179</t>
  </si>
  <si>
    <t>X_1180</t>
  </si>
  <si>
    <t>X_1181</t>
  </si>
  <si>
    <t>X_1182</t>
  </si>
  <si>
    <t>X_1183</t>
  </si>
  <si>
    <t>X_1184</t>
  </si>
  <si>
    <t>X_1185</t>
  </si>
  <si>
    <t>X_1186</t>
  </si>
  <si>
    <t>X_1187</t>
  </si>
  <si>
    <t>X_1188</t>
  </si>
  <si>
    <t>X_1189</t>
  </si>
  <si>
    <t>X_1190</t>
  </si>
  <si>
    <t>X_1191</t>
  </si>
  <si>
    <t>X_1192</t>
  </si>
  <si>
    <t>X_1193</t>
  </si>
  <si>
    <t>X_1194</t>
  </si>
  <si>
    <t>X_1195</t>
  </si>
  <si>
    <t>X_1196</t>
  </si>
  <si>
    <t>X_1197</t>
  </si>
  <si>
    <t>X_1198</t>
  </si>
  <si>
    <t>X_1199</t>
  </si>
  <si>
    <t>X_1200</t>
  </si>
  <si>
    <t>X_1201</t>
  </si>
  <si>
    <t>X_1202</t>
  </si>
  <si>
    <t>X_1203</t>
  </si>
  <si>
    <t>X_1204</t>
  </si>
  <si>
    <t>X_1205</t>
  </si>
  <si>
    <t>X_1206</t>
  </si>
  <si>
    <t>X_1207</t>
  </si>
  <si>
    <t>X_1208</t>
  </si>
  <si>
    <t>X_1209</t>
  </si>
  <si>
    <t>X_1210</t>
  </si>
  <si>
    <t>X_1211</t>
  </si>
  <si>
    <t>X_1212</t>
  </si>
  <si>
    <t>X_1213</t>
  </si>
  <si>
    <t>X_1214</t>
  </si>
  <si>
    <t>X_1215</t>
  </si>
  <si>
    <t>X_1216</t>
  </si>
  <si>
    <t>X_1217</t>
  </si>
  <si>
    <t>X_1218</t>
  </si>
  <si>
    <t>X_1219</t>
  </si>
  <si>
    <t>X_1220</t>
  </si>
  <si>
    <t>X_1221</t>
  </si>
  <si>
    <t>X_1222</t>
  </si>
  <si>
    <t>X_1223</t>
  </si>
  <si>
    <t>X_1224</t>
  </si>
  <si>
    <t>X_1225</t>
  </si>
  <si>
    <t>X_1226</t>
  </si>
  <si>
    <t>X_1227</t>
  </si>
  <si>
    <t>X_1228</t>
  </si>
  <si>
    <t>X_1229</t>
  </si>
  <si>
    <t>X_1230</t>
  </si>
  <si>
    <t>X_1231</t>
  </si>
  <si>
    <t>X_1232</t>
  </si>
  <si>
    <t>X_1233</t>
  </si>
  <si>
    <t>X_1234</t>
  </si>
  <si>
    <t>X_1235</t>
  </si>
  <si>
    <t>X_1236</t>
  </si>
  <si>
    <t>X_1237</t>
  </si>
  <si>
    <t>X_1238</t>
  </si>
  <si>
    <t>X_1239</t>
  </si>
  <si>
    <t>X_1240</t>
  </si>
  <si>
    <t>X_1241</t>
  </si>
  <si>
    <t>X_1242</t>
  </si>
  <si>
    <t>X_1243</t>
  </si>
  <si>
    <t>X_1244</t>
  </si>
  <si>
    <t>X_1245</t>
  </si>
  <si>
    <t>X_1246</t>
  </si>
  <si>
    <t>X_1247</t>
  </si>
  <si>
    <t>X_1248</t>
  </si>
  <si>
    <t>X_1249</t>
  </si>
  <si>
    <t>X_1250</t>
  </si>
  <si>
    <t>X_1251</t>
  </si>
  <si>
    <t>X_1252</t>
  </si>
  <si>
    <t>X_1253</t>
  </si>
  <si>
    <t>X_1254</t>
  </si>
  <si>
    <t>X_1255</t>
  </si>
  <si>
    <t>X_1256</t>
  </si>
  <si>
    <t>X_1257</t>
  </si>
  <si>
    <t>X_1258</t>
  </si>
  <si>
    <t>X_1259</t>
  </si>
  <si>
    <t>X_1260</t>
  </si>
  <si>
    <t>X_1261</t>
  </si>
  <si>
    <t>X_1262</t>
  </si>
  <si>
    <t>X_1263</t>
  </si>
  <si>
    <t>X_1264</t>
  </si>
  <si>
    <t>X_1265</t>
  </si>
  <si>
    <t>X_1266</t>
  </si>
  <si>
    <t>X_1267</t>
  </si>
  <si>
    <t>X_1268</t>
  </si>
  <si>
    <t>X_1269</t>
  </si>
  <si>
    <t>X_1270</t>
  </si>
  <si>
    <t>X_1271</t>
  </si>
  <si>
    <t>X_1272</t>
  </si>
  <si>
    <t>X_1273</t>
  </si>
  <si>
    <t>X_1274</t>
  </si>
  <si>
    <t>X_1275</t>
  </si>
  <si>
    <t>X_1276</t>
  </si>
  <si>
    <t>X_1277</t>
  </si>
  <si>
    <t>X_1278</t>
  </si>
  <si>
    <t>X_1279</t>
  </si>
  <si>
    <t>X_1280</t>
  </si>
  <si>
    <t>X_1281</t>
  </si>
  <si>
    <t>X_1282</t>
  </si>
  <si>
    <t>X_1283</t>
  </si>
  <si>
    <t>X_1284</t>
  </si>
  <si>
    <t>X_1285</t>
  </si>
  <si>
    <t>X_1286</t>
  </si>
  <si>
    <t>X_1287</t>
  </si>
  <si>
    <t>X_1288</t>
  </si>
  <si>
    <t>X_1289</t>
  </si>
  <si>
    <t>X_1290</t>
  </si>
  <si>
    <t>X_1291</t>
  </si>
  <si>
    <t>X_1292</t>
  </si>
  <si>
    <t>X_1293</t>
  </si>
  <si>
    <t>X_1294</t>
  </si>
  <si>
    <t>X_1295</t>
  </si>
  <si>
    <t>X_1296</t>
  </si>
  <si>
    <t>X_1297</t>
  </si>
  <si>
    <t>X_1298</t>
  </si>
  <si>
    <t>X_1299</t>
  </si>
  <si>
    <t>X_1300</t>
  </si>
  <si>
    <t>X_1301</t>
  </si>
  <si>
    <t>X_1302</t>
  </si>
  <si>
    <t>X_1303</t>
  </si>
  <si>
    <t>X_1304</t>
  </si>
  <si>
    <t>X_1305</t>
  </si>
  <si>
    <t>X_1306</t>
  </si>
  <si>
    <t>X_1307</t>
  </si>
  <si>
    <t>X_1308</t>
  </si>
  <si>
    <t>X_1309</t>
  </si>
  <si>
    <t>X_1310</t>
  </si>
  <si>
    <t>X_1311</t>
  </si>
  <si>
    <t>X_1312</t>
  </si>
  <si>
    <t>X_1313</t>
  </si>
  <si>
    <t>X_1314</t>
  </si>
  <si>
    <t>X_1315</t>
  </si>
  <si>
    <t>X_1316</t>
  </si>
  <si>
    <t>X_1317</t>
  </si>
  <si>
    <t>X_1318</t>
  </si>
  <si>
    <t>X_1319</t>
  </si>
  <si>
    <t>X_1320</t>
  </si>
  <si>
    <t>X_1321</t>
  </si>
  <si>
    <t>X_1322</t>
  </si>
  <si>
    <t>X_1323</t>
  </si>
  <si>
    <t>X_1324</t>
  </si>
  <si>
    <t>X_1325</t>
  </si>
  <si>
    <t>X_1326</t>
  </si>
  <si>
    <t>X_1327</t>
  </si>
  <si>
    <t>X_1328</t>
  </si>
  <si>
    <t>X_1329</t>
  </si>
  <si>
    <t>X_1330</t>
  </si>
  <si>
    <t>X_1331</t>
  </si>
  <si>
    <t>X_1332</t>
  </si>
  <si>
    <t>X_1333</t>
  </si>
  <si>
    <t>X_1334</t>
  </si>
  <si>
    <t>X_1335</t>
  </si>
  <si>
    <t>X_1336</t>
  </si>
  <si>
    <t>X_1337</t>
  </si>
  <si>
    <t>X_1338</t>
  </si>
  <si>
    <t>X_1339</t>
  </si>
  <si>
    <t>X_1340</t>
  </si>
  <si>
    <t>X_1341</t>
  </si>
  <si>
    <t>X_1342</t>
  </si>
  <si>
    <t>X_1343</t>
  </si>
  <si>
    <t>X_1344</t>
  </si>
  <si>
    <t>X_1345</t>
  </si>
  <si>
    <t>X_1346</t>
  </si>
  <si>
    <t>X_1347</t>
  </si>
  <si>
    <t>X_1348</t>
  </si>
  <si>
    <t>X_1349</t>
  </si>
  <si>
    <t>X_1350</t>
  </si>
  <si>
    <t>X_1351</t>
  </si>
  <si>
    <t>X_1352</t>
  </si>
  <si>
    <t>X_1353</t>
  </si>
  <si>
    <t>X_1354</t>
  </si>
  <si>
    <t>X_1355</t>
  </si>
  <si>
    <t>X_1356</t>
  </si>
  <si>
    <t>X_1357</t>
  </si>
  <si>
    <t>X_1358</t>
  </si>
  <si>
    <t>X_1359</t>
  </si>
  <si>
    <t>X_1360</t>
  </si>
  <si>
    <t>X_1361</t>
  </si>
  <si>
    <t>X_1362</t>
  </si>
  <si>
    <t>X_1363</t>
  </si>
  <si>
    <t>X_1364</t>
  </si>
  <si>
    <t>X_1365</t>
  </si>
  <si>
    <t>X_1366</t>
  </si>
  <si>
    <t>X_1367</t>
  </si>
  <si>
    <t>X_1368</t>
  </si>
  <si>
    <t>X_1369</t>
  </si>
  <si>
    <t>X_1370</t>
  </si>
  <si>
    <t>X_1371</t>
  </si>
  <si>
    <t>X_1372</t>
  </si>
  <si>
    <t>X_1373</t>
  </si>
  <si>
    <t>X_1374</t>
  </si>
  <si>
    <t>X_1375</t>
  </si>
  <si>
    <t>X_1376</t>
  </si>
  <si>
    <t>X_1377</t>
  </si>
  <si>
    <t>X_1378</t>
  </si>
  <si>
    <t>X_1379</t>
  </si>
  <si>
    <t>X_1380</t>
  </si>
  <si>
    <t>X_1381</t>
  </si>
  <si>
    <t>X_1382</t>
  </si>
  <si>
    <t>X_1383</t>
  </si>
  <si>
    <t>X_1384</t>
  </si>
  <si>
    <t>X_1385</t>
  </si>
  <si>
    <t>X_1386</t>
  </si>
  <si>
    <t>X_1387</t>
  </si>
  <si>
    <t>X_1388</t>
  </si>
  <si>
    <t>X_1389</t>
  </si>
  <si>
    <t>X_1390</t>
  </si>
  <si>
    <t>X_1391</t>
  </si>
  <si>
    <t>X_1392</t>
  </si>
  <si>
    <t>X_1393</t>
  </si>
  <si>
    <t>X_1394</t>
  </si>
  <si>
    <t>X_1395</t>
  </si>
  <si>
    <t>X_1396</t>
  </si>
  <si>
    <t>X_1397</t>
  </si>
  <si>
    <t>X_1398</t>
  </si>
  <si>
    <t>X_1399</t>
  </si>
  <si>
    <t>X_1400</t>
  </si>
  <si>
    <t>X_1401</t>
  </si>
  <si>
    <t>X_1402</t>
  </si>
  <si>
    <t>X_1403</t>
  </si>
  <si>
    <t>X_1404</t>
  </si>
  <si>
    <t>X_1405</t>
  </si>
  <si>
    <t>X_1406</t>
  </si>
  <si>
    <t>X_1407</t>
  </si>
  <si>
    <t>X_1408</t>
  </si>
  <si>
    <t>X_1409</t>
  </si>
  <si>
    <t>X_1410</t>
  </si>
  <si>
    <t>X_1411</t>
  </si>
  <si>
    <t>X_1412</t>
  </si>
  <si>
    <t>X_1413</t>
  </si>
  <si>
    <t>X_1414</t>
  </si>
  <si>
    <t>X_1415</t>
  </si>
  <si>
    <t>X_1416</t>
  </si>
  <si>
    <t>X_1417</t>
  </si>
  <si>
    <t>X_1418</t>
  </si>
  <si>
    <t>X_1419</t>
  </si>
  <si>
    <t>X_1420</t>
  </si>
  <si>
    <t>X_1421</t>
  </si>
  <si>
    <t>X_1422</t>
  </si>
  <si>
    <t>X_1423</t>
  </si>
  <si>
    <t>X_1424</t>
  </si>
  <si>
    <t>X_1425</t>
  </si>
  <si>
    <t>X_1426</t>
  </si>
  <si>
    <t>X_1427</t>
  </si>
  <si>
    <t>X_1428</t>
  </si>
  <si>
    <t>X_1429</t>
  </si>
  <si>
    <t>X_1430</t>
  </si>
  <si>
    <t>X_1431</t>
  </si>
  <si>
    <t>X_1432</t>
  </si>
  <si>
    <t>X_1433</t>
  </si>
  <si>
    <t>X_1434</t>
  </si>
  <si>
    <t>X_1435</t>
  </si>
  <si>
    <t>X_1436</t>
  </si>
  <si>
    <t>X_1437</t>
  </si>
  <si>
    <t>X_1438</t>
  </si>
  <si>
    <t>X_1439</t>
  </si>
  <si>
    <t>X_1440</t>
  </si>
  <si>
    <t>X_1441</t>
  </si>
  <si>
    <t>X_1442</t>
  </si>
  <si>
    <t>X_1443</t>
  </si>
  <si>
    <t>X_1444</t>
  </si>
  <si>
    <t>X_1445</t>
  </si>
  <si>
    <t>X_1446</t>
  </si>
  <si>
    <t>X_1447</t>
  </si>
  <si>
    <t>X_1448</t>
  </si>
  <si>
    <t>X_1449</t>
  </si>
  <si>
    <t>X_1450</t>
  </si>
  <si>
    <t>X_1451</t>
  </si>
  <si>
    <t>X_1452</t>
  </si>
  <si>
    <t>X_1453</t>
  </si>
  <si>
    <t>X_1454</t>
  </si>
  <si>
    <t>X_1455</t>
  </si>
  <si>
    <t>X_1456</t>
  </si>
  <si>
    <t>X_1457</t>
  </si>
  <si>
    <t>X_1458</t>
  </si>
  <si>
    <t>X_1459</t>
  </si>
  <si>
    <t>X_1460</t>
  </si>
  <si>
    <t>X_1461</t>
  </si>
  <si>
    <t>X_1462</t>
  </si>
  <si>
    <t>X_1463</t>
  </si>
  <si>
    <t>X_1464</t>
  </si>
  <si>
    <t>X_1465</t>
  </si>
  <si>
    <t>X_1466</t>
  </si>
  <si>
    <t>X_1467</t>
  </si>
  <si>
    <t>X_1468</t>
  </si>
  <si>
    <t>X_1469</t>
  </si>
  <si>
    <t>X_1470</t>
  </si>
  <si>
    <t>X_1471</t>
  </si>
  <si>
    <t>X_1472</t>
  </si>
  <si>
    <t>X_1473</t>
  </si>
  <si>
    <t>X_1474</t>
  </si>
  <si>
    <t>X_1475</t>
  </si>
  <si>
    <t>X_1476</t>
  </si>
  <si>
    <t>X_1477</t>
  </si>
  <si>
    <t>X_1478</t>
  </si>
  <si>
    <t>X_1479</t>
  </si>
  <si>
    <t>X_1480</t>
  </si>
  <si>
    <t>X_1481</t>
  </si>
  <si>
    <t>X_1482</t>
  </si>
  <si>
    <t>X_1483</t>
  </si>
  <si>
    <t>X_1484</t>
  </si>
  <si>
    <t>X_1485</t>
  </si>
  <si>
    <t>X_1486</t>
  </si>
  <si>
    <t>X_1487</t>
  </si>
  <si>
    <t>X_1488</t>
  </si>
  <si>
    <t>X_1489</t>
  </si>
  <si>
    <t>X_1490</t>
  </si>
  <si>
    <t>X_1491</t>
  </si>
  <si>
    <t>X_1492</t>
  </si>
  <si>
    <t>X_1493</t>
  </si>
  <si>
    <t>X_1494</t>
  </si>
  <si>
    <t>X_1495</t>
  </si>
  <si>
    <t>X_1496</t>
  </si>
  <si>
    <t>X_1497</t>
  </si>
  <si>
    <t>X_1498</t>
  </si>
  <si>
    <t>X_1499</t>
  </si>
  <si>
    <t>X_1500</t>
  </si>
  <si>
    <t>X_1501</t>
  </si>
  <si>
    <t>X_1502</t>
  </si>
  <si>
    <t>X_1503</t>
  </si>
  <si>
    <t>X_1504</t>
  </si>
  <si>
    <t>X_1505</t>
  </si>
  <si>
    <t>X_1506</t>
  </si>
  <si>
    <t>X_1507</t>
  </si>
  <si>
    <t>X_1508</t>
  </si>
  <si>
    <t>X_1509</t>
  </si>
  <si>
    <t>X_1510</t>
  </si>
  <si>
    <t>X_1511</t>
  </si>
  <si>
    <t>X_1512</t>
  </si>
  <si>
    <t>X_1513</t>
  </si>
  <si>
    <t>X_1514</t>
  </si>
  <si>
    <t>X_1515</t>
  </si>
  <si>
    <t>X_1516</t>
  </si>
  <si>
    <t>X_1517</t>
  </si>
  <si>
    <t>X_1518</t>
  </si>
  <si>
    <t>X_1519</t>
  </si>
  <si>
    <t>X_1520</t>
  </si>
  <si>
    <t>X_1521</t>
  </si>
  <si>
    <t>X_1522</t>
  </si>
  <si>
    <t>X_1523</t>
  </si>
  <si>
    <t>X_1524</t>
  </si>
  <si>
    <t>X_1525</t>
  </si>
  <si>
    <t>X_1526</t>
  </si>
  <si>
    <t>X_1527</t>
  </si>
  <si>
    <t>X_1528</t>
  </si>
  <si>
    <t>X_1529</t>
  </si>
  <si>
    <t>X_1530</t>
  </si>
  <si>
    <t>X_1531</t>
  </si>
  <si>
    <t>X_1532</t>
  </si>
  <si>
    <t>X_1533</t>
  </si>
  <si>
    <t>X_1534</t>
  </si>
  <si>
    <t>X_1535</t>
  </si>
  <si>
    <t>X_1536</t>
  </si>
  <si>
    <t>X_1537</t>
  </si>
  <si>
    <t>X_1538</t>
  </si>
  <si>
    <t>X_1539</t>
  </si>
  <si>
    <t>X_1540</t>
  </si>
  <si>
    <t>X_1541</t>
  </si>
  <si>
    <t>X_1542</t>
  </si>
  <si>
    <t>X_1543</t>
  </si>
  <si>
    <t>X_1544</t>
  </si>
  <si>
    <t>X_1545</t>
  </si>
  <si>
    <t>X_1546</t>
  </si>
  <si>
    <t>X_1547</t>
  </si>
  <si>
    <t>X_1548</t>
  </si>
  <si>
    <t>X_1549</t>
  </si>
  <si>
    <t>X_1550</t>
  </si>
  <si>
    <t>X_1551</t>
  </si>
  <si>
    <t>X_1552</t>
  </si>
  <si>
    <t>X_1553</t>
  </si>
  <si>
    <t>X_1554</t>
  </si>
  <si>
    <t>X_1555</t>
  </si>
  <si>
    <t>X_1556</t>
  </si>
  <si>
    <t>X_1557</t>
  </si>
  <si>
    <t>X_1558</t>
  </si>
  <si>
    <t>X_1559</t>
  </si>
  <si>
    <t>X_1560</t>
  </si>
  <si>
    <t>X_1561</t>
  </si>
  <si>
    <t>X_1562</t>
  </si>
  <si>
    <t>X_1563</t>
  </si>
  <si>
    <t>X_1564</t>
  </si>
  <si>
    <t>X_1565</t>
  </si>
  <si>
    <t>X_1566</t>
  </si>
  <si>
    <t>X_1567</t>
  </si>
  <si>
    <t>X_1568</t>
  </si>
  <si>
    <t>X_1569</t>
  </si>
  <si>
    <t>X_1570</t>
  </si>
  <si>
    <t>X_1571</t>
  </si>
  <si>
    <t>X_1572</t>
  </si>
  <si>
    <t>X_1573</t>
  </si>
  <si>
    <t>X_1574</t>
  </si>
  <si>
    <t>X_1575</t>
  </si>
  <si>
    <t>X_1576</t>
  </si>
  <si>
    <t>X_1577</t>
  </si>
  <si>
    <t>X_1578</t>
  </si>
  <si>
    <t>X_1579</t>
  </si>
  <si>
    <t>X_1580</t>
  </si>
  <si>
    <t>X_1581</t>
  </si>
  <si>
    <t>X_1582</t>
  </si>
  <si>
    <t>X_1583</t>
  </si>
  <si>
    <t>X_1584</t>
  </si>
  <si>
    <t>X_1585</t>
  </si>
  <si>
    <t>X_1586</t>
  </si>
  <si>
    <t>X_1587</t>
  </si>
  <si>
    <t>X_1588</t>
  </si>
  <si>
    <t>X_1589</t>
  </si>
  <si>
    <t>X_1590</t>
  </si>
  <si>
    <t>X_1591</t>
  </si>
  <si>
    <t>X_1592</t>
  </si>
  <si>
    <t>X_1593</t>
  </si>
  <si>
    <t>X_1594</t>
  </si>
  <si>
    <t>X_1595</t>
  </si>
  <si>
    <t>X_1596</t>
  </si>
  <si>
    <t>X_1597</t>
  </si>
  <si>
    <t>X_1598</t>
  </si>
  <si>
    <t>X_1599</t>
  </si>
  <si>
    <t>X_1600</t>
  </si>
  <si>
    <t>X_1601</t>
  </si>
  <si>
    <t>X_1602</t>
  </si>
  <si>
    <t>X_1603</t>
  </si>
  <si>
    <t>X_1604</t>
  </si>
  <si>
    <t>X_1605</t>
  </si>
  <si>
    <t>X_1606</t>
  </si>
  <si>
    <t>X_1607</t>
  </si>
  <si>
    <t>X_1608</t>
  </si>
  <si>
    <t>X_1609</t>
  </si>
  <si>
    <t>X_1610</t>
  </si>
  <si>
    <t>X_1611</t>
  </si>
  <si>
    <t>X_1612</t>
  </si>
  <si>
    <t>X_1613</t>
  </si>
  <si>
    <t>X_1614</t>
  </si>
  <si>
    <t>X_1615</t>
  </si>
  <si>
    <t>X_1616</t>
  </si>
  <si>
    <t>X_1617</t>
  </si>
  <si>
    <t>X_1618</t>
  </si>
  <si>
    <t>X_1619</t>
  </si>
  <si>
    <t>X_1620</t>
  </si>
  <si>
    <t>X_1621</t>
  </si>
  <si>
    <t>X_1622</t>
  </si>
  <si>
    <t>X_1623</t>
  </si>
  <si>
    <t>X_1624</t>
  </si>
  <si>
    <t>X_1625</t>
  </si>
  <si>
    <t>X_1626</t>
  </si>
  <si>
    <t>X_1627</t>
  </si>
  <si>
    <t>X_1628</t>
  </si>
  <si>
    <t>X_1629</t>
  </si>
  <si>
    <t>X_1630</t>
  </si>
  <si>
    <t>X_1631</t>
  </si>
  <si>
    <t>X_1632</t>
  </si>
  <si>
    <t>X_1633</t>
  </si>
  <si>
    <t>X_1634</t>
  </si>
  <si>
    <t>X_1635</t>
  </si>
  <si>
    <t>X_1636</t>
  </si>
  <si>
    <t>X_1637</t>
  </si>
  <si>
    <t>X_1638</t>
  </si>
  <si>
    <t>X_1639</t>
  </si>
  <si>
    <t>X_1640</t>
  </si>
  <si>
    <t>X_1641</t>
  </si>
  <si>
    <t>X_1642</t>
  </si>
  <si>
    <t>X_1643</t>
  </si>
  <si>
    <t>X_1644</t>
  </si>
  <si>
    <t>X_1645</t>
  </si>
  <si>
    <t>X_1646</t>
  </si>
  <si>
    <t>X_1647</t>
  </si>
  <si>
    <t>X_1648</t>
  </si>
  <si>
    <t>X_1649</t>
  </si>
  <si>
    <t>X_1650</t>
  </si>
  <si>
    <t>X_1651</t>
  </si>
  <si>
    <t>X_1652</t>
  </si>
  <si>
    <t>X_1653</t>
  </si>
  <si>
    <t>X_1654</t>
  </si>
  <si>
    <t>X_1655</t>
  </si>
  <si>
    <t>X_1656</t>
  </si>
  <si>
    <t>X_1657</t>
  </si>
  <si>
    <t>X_1658</t>
  </si>
  <si>
    <t>X_1659</t>
  </si>
  <si>
    <t>X_1660</t>
  </si>
  <si>
    <t>X_1661</t>
  </si>
  <si>
    <t>X_1662</t>
  </si>
  <si>
    <t>X_1663</t>
  </si>
  <si>
    <t>X_1664</t>
  </si>
  <si>
    <t>X_1665</t>
  </si>
  <si>
    <t>X_1666</t>
  </si>
  <si>
    <t>X_1667</t>
  </si>
  <si>
    <t>X_1668</t>
  </si>
  <si>
    <t>X_1669</t>
  </si>
  <si>
    <t>X_1670</t>
  </si>
  <si>
    <t>X_1671</t>
  </si>
  <si>
    <t>X_1672</t>
  </si>
  <si>
    <t>X_1673</t>
  </si>
  <si>
    <t>X_1674</t>
  </si>
  <si>
    <t>X_1675</t>
  </si>
  <si>
    <t>X_1676</t>
  </si>
  <si>
    <t>X_1677</t>
  </si>
  <si>
    <t>X_1678</t>
  </si>
  <si>
    <t>X_1679</t>
  </si>
  <si>
    <t>X_1680</t>
  </si>
  <si>
    <t>X_1681</t>
  </si>
  <si>
    <t>X_1682</t>
  </si>
  <si>
    <t>X_1683</t>
  </si>
  <si>
    <t>X_1684</t>
  </si>
  <si>
    <t>X_1685</t>
  </si>
  <si>
    <t>X_1686</t>
  </si>
  <si>
    <t>X_1687</t>
  </si>
  <si>
    <t>X_1688</t>
  </si>
  <si>
    <t>X_1689</t>
  </si>
  <si>
    <t>X_1690</t>
  </si>
  <si>
    <t>X_1691</t>
  </si>
  <si>
    <t>X_1692</t>
  </si>
  <si>
    <t>X_1693</t>
  </si>
  <si>
    <t>X_1694</t>
  </si>
  <si>
    <t>X_1695</t>
  </si>
  <si>
    <t>X_1696</t>
  </si>
  <si>
    <t>X_1697</t>
  </si>
  <si>
    <t>X_1698</t>
  </si>
  <si>
    <t>X_1699</t>
  </si>
  <si>
    <t>X_1700</t>
  </si>
  <si>
    <t>X_1701</t>
  </si>
  <si>
    <t>X_1702</t>
  </si>
  <si>
    <t>X_1703</t>
  </si>
  <si>
    <t>X_1704</t>
  </si>
  <si>
    <t>X_1705</t>
  </si>
  <si>
    <t>X_1706</t>
  </si>
  <si>
    <t>X_1707</t>
  </si>
  <si>
    <t>X_1708</t>
  </si>
  <si>
    <t>X_1709</t>
  </si>
  <si>
    <t>X_1710</t>
  </si>
  <si>
    <t>X_1711</t>
  </si>
  <si>
    <t>X_1712</t>
  </si>
  <si>
    <t>X_1713</t>
  </si>
  <si>
    <t>X_1714</t>
  </si>
  <si>
    <t>X_1715</t>
  </si>
  <si>
    <t>X_1716</t>
  </si>
  <si>
    <t>X_1717</t>
  </si>
  <si>
    <t>X_1718</t>
  </si>
  <si>
    <t>X_1719</t>
  </si>
  <si>
    <t>X_1720</t>
  </si>
  <si>
    <t>X_1721</t>
  </si>
  <si>
    <t>X_1722</t>
  </si>
  <si>
    <t>X_1723</t>
  </si>
  <si>
    <t>X_1724</t>
  </si>
  <si>
    <t>X_1725</t>
  </si>
  <si>
    <t>X_1726</t>
  </si>
  <si>
    <t>X_1727</t>
  </si>
  <si>
    <t>X_1728</t>
  </si>
  <si>
    <t>X_1729</t>
  </si>
  <si>
    <t>X_1730</t>
  </si>
  <si>
    <t>X_1731</t>
  </si>
  <si>
    <t>X_1732</t>
  </si>
  <si>
    <t>X_1733</t>
  </si>
  <si>
    <t>X_1734</t>
  </si>
  <si>
    <t>X_1735</t>
  </si>
  <si>
    <t>X_1736</t>
  </si>
  <si>
    <t>X_1737</t>
  </si>
  <si>
    <t>X_1738</t>
  </si>
  <si>
    <t>X_1739</t>
  </si>
  <si>
    <t>X_1740</t>
  </si>
  <si>
    <t>X_1741</t>
  </si>
  <si>
    <t>X_1742</t>
  </si>
  <si>
    <t>X_1743</t>
  </si>
  <si>
    <t>X_1744</t>
  </si>
  <si>
    <t>X_1745</t>
  </si>
  <si>
    <t>X_1746</t>
  </si>
  <si>
    <t>X_1747</t>
  </si>
  <si>
    <t>X_1748</t>
  </si>
  <si>
    <t>X_1749</t>
  </si>
  <si>
    <t>X_1750</t>
  </si>
  <si>
    <t>X_1751</t>
  </si>
  <si>
    <t>X_1752</t>
  </si>
  <si>
    <t>X_1753</t>
  </si>
  <si>
    <t>X_1754</t>
  </si>
  <si>
    <t>X_1755</t>
  </si>
  <si>
    <t>X_1756</t>
  </si>
  <si>
    <t>X_1757</t>
  </si>
  <si>
    <t>X_1758</t>
  </si>
  <si>
    <t>X_1759</t>
  </si>
  <si>
    <t>X_1760</t>
  </si>
  <si>
    <t>X_1761</t>
  </si>
  <si>
    <t>X_1762</t>
  </si>
  <si>
    <t>X_1763</t>
  </si>
  <si>
    <t>X_1764</t>
  </si>
  <si>
    <t>X_1765</t>
  </si>
  <si>
    <t>X_1766</t>
  </si>
  <si>
    <t>X_1767</t>
  </si>
  <si>
    <t>X_1768</t>
  </si>
  <si>
    <t>X_1769</t>
  </si>
  <si>
    <t>X_1770</t>
  </si>
  <si>
    <t>X_1771</t>
  </si>
  <si>
    <t>X_1772</t>
  </si>
  <si>
    <t>X_1773</t>
  </si>
  <si>
    <t>X_1774</t>
  </si>
  <si>
    <t>X_1775</t>
  </si>
  <si>
    <t>X_1776</t>
  </si>
  <si>
    <t>X_1777</t>
  </si>
  <si>
    <t>X_1778</t>
  </si>
  <si>
    <t>X_1779</t>
  </si>
  <si>
    <t>X_1780</t>
  </si>
  <si>
    <t>X_1781</t>
  </si>
  <si>
    <t>X_1782</t>
  </si>
  <si>
    <t>X_1783</t>
  </si>
  <si>
    <t>X_1784</t>
  </si>
  <si>
    <t>X_1785</t>
  </si>
  <si>
    <t>X_1786</t>
  </si>
  <si>
    <t>X_1787</t>
  </si>
  <si>
    <t>X_1788</t>
  </si>
  <si>
    <t>X_1789</t>
  </si>
  <si>
    <t>X_1790</t>
  </si>
  <si>
    <t>X_1791</t>
  </si>
  <si>
    <t>X_1792</t>
  </si>
  <si>
    <t>X_1793</t>
  </si>
  <si>
    <t>X_1794</t>
  </si>
  <si>
    <t>X_1795</t>
  </si>
  <si>
    <t>X_1796</t>
  </si>
  <si>
    <t>X_1797</t>
  </si>
  <si>
    <t>X_1798</t>
  </si>
  <si>
    <t>X_1799</t>
  </si>
  <si>
    <t>X_1800</t>
  </si>
  <si>
    <t>X_1801</t>
  </si>
  <si>
    <t>X_1802</t>
  </si>
  <si>
    <t>X_1803</t>
  </si>
  <si>
    <t>X_1804</t>
  </si>
  <si>
    <t>X_1805</t>
  </si>
  <si>
    <t>X_1806</t>
  </si>
  <si>
    <t>X_1807</t>
  </si>
  <si>
    <t>X_1808</t>
  </si>
  <si>
    <t>X_1809</t>
  </si>
  <si>
    <t>X_1810</t>
  </si>
  <si>
    <t>X_1811</t>
  </si>
  <si>
    <t>X_1812</t>
  </si>
  <si>
    <t>X_1813</t>
  </si>
  <si>
    <t>X_1814</t>
  </si>
  <si>
    <t>X_1815</t>
  </si>
  <si>
    <t>X_1816</t>
  </si>
  <si>
    <t>X_1817</t>
  </si>
  <si>
    <t>X_1818</t>
  </si>
  <si>
    <t>X_1819</t>
  </si>
  <si>
    <t>X_1820</t>
  </si>
  <si>
    <t>X_1821</t>
  </si>
  <si>
    <t>X_1822</t>
  </si>
  <si>
    <t>X_1823</t>
  </si>
  <si>
    <t>X_1824</t>
  </si>
  <si>
    <t>X_1825</t>
  </si>
  <si>
    <t>X_1826</t>
  </si>
  <si>
    <t>X_1827</t>
  </si>
  <si>
    <t>X_1828</t>
  </si>
  <si>
    <t>X_1829</t>
  </si>
  <si>
    <t>X_1830</t>
  </si>
  <si>
    <t>X_1831</t>
  </si>
  <si>
    <t>X_1832</t>
  </si>
  <si>
    <t>X_1833</t>
  </si>
  <si>
    <t>X_1834</t>
  </si>
  <si>
    <t>X_1835</t>
  </si>
  <si>
    <t>X_1836</t>
  </si>
  <si>
    <t>X_1837</t>
  </si>
  <si>
    <t>X_1838</t>
  </si>
  <si>
    <t>X_1839</t>
  </si>
  <si>
    <t>X_1840</t>
  </si>
  <si>
    <t>X_1841</t>
  </si>
  <si>
    <t>X_1842</t>
  </si>
  <si>
    <t>X_1843</t>
  </si>
  <si>
    <t>X_1844</t>
  </si>
  <si>
    <t>X_1845</t>
  </si>
  <si>
    <t>X_1846</t>
  </si>
  <si>
    <t>X_1847</t>
  </si>
  <si>
    <t>X_1848</t>
  </si>
  <si>
    <t>X_1849</t>
  </si>
  <si>
    <t>X_1850</t>
  </si>
  <si>
    <t>X_1851</t>
  </si>
  <si>
    <t>X_1852</t>
  </si>
  <si>
    <t>X_1853</t>
  </si>
  <si>
    <t>X_1854</t>
  </si>
  <si>
    <t>X_1855</t>
  </si>
  <si>
    <t>X_1856</t>
  </si>
  <si>
    <t>X_1857</t>
  </si>
  <si>
    <t>X_1858</t>
  </si>
  <si>
    <t>X_1859</t>
  </si>
  <si>
    <t>X_1860</t>
  </si>
  <si>
    <t>X_1861</t>
  </si>
  <si>
    <t>X_1862</t>
  </si>
  <si>
    <t>X_1863</t>
  </si>
  <si>
    <t>X_1864</t>
  </si>
  <si>
    <t>X_1865</t>
  </si>
  <si>
    <t>X_1866</t>
  </si>
  <si>
    <t>X_1867</t>
  </si>
  <si>
    <t>X_1868</t>
  </si>
  <si>
    <t>X_1869</t>
  </si>
  <si>
    <t>X_1870</t>
  </si>
  <si>
    <t>X_1871</t>
  </si>
  <si>
    <t>X_1872</t>
  </si>
  <si>
    <t>X_1873</t>
  </si>
  <si>
    <t>X_1874</t>
  </si>
  <si>
    <t>X_1875</t>
  </si>
  <si>
    <t>X_1876</t>
  </si>
  <si>
    <t>X_1877</t>
  </si>
  <si>
    <t>X_1878</t>
  </si>
  <si>
    <t>X_1879</t>
  </si>
  <si>
    <t>X_1880</t>
  </si>
  <si>
    <t>X_1881</t>
  </si>
  <si>
    <t>X_1882</t>
  </si>
  <si>
    <t>X_1883</t>
  </si>
  <si>
    <t>X_1884</t>
  </si>
  <si>
    <t>X_1885</t>
  </si>
  <si>
    <t>X_1886</t>
  </si>
  <si>
    <t>X_1887</t>
  </si>
  <si>
    <t>X_1888</t>
  </si>
  <si>
    <t>X_1889</t>
  </si>
  <si>
    <t>X_1890</t>
  </si>
  <si>
    <t>X_1891</t>
  </si>
  <si>
    <t>X_1892</t>
  </si>
  <si>
    <t>X_1893</t>
  </si>
  <si>
    <t>X_1894</t>
  </si>
  <si>
    <t>X_1895</t>
  </si>
  <si>
    <t>X_1896</t>
  </si>
  <si>
    <t>X_1897</t>
  </si>
  <si>
    <t>X_1898</t>
  </si>
  <si>
    <t>X_1899</t>
  </si>
  <si>
    <t>X_1900</t>
  </si>
  <si>
    <t>X_1901</t>
  </si>
  <si>
    <t>X_1902</t>
  </si>
  <si>
    <t>X_1903</t>
  </si>
  <si>
    <t>X_1904</t>
  </si>
  <si>
    <t>X_1905</t>
  </si>
  <si>
    <t>X_1906</t>
  </si>
  <si>
    <t>X_1907</t>
  </si>
  <si>
    <t>X_1908</t>
  </si>
  <si>
    <t>X_1909</t>
  </si>
  <si>
    <t>X_1910</t>
  </si>
  <si>
    <t>X_1911</t>
  </si>
  <si>
    <t>X_1912</t>
  </si>
  <si>
    <t>X_1913</t>
  </si>
  <si>
    <t>X_1914</t>
  </si>
  <si>
    <t>X_1915</t>
  </si>
  <si>
    <t>X_1916</t>
  </si>
  <si>
    <t>X_1917</t>
  </si>
  <si>
    <t>X_1918</t>
  </si>
  <si>
    <t>X_1919</t>
  </si>
  <si>
    <t>X_1920</t>
  </si>
  <si>
    <t>X_1921</t>
  </si>
  <si>
    <t>X_1922</t>
  </si>
  <si>
    <t>X_1923</t>
  </si>
  <si>
    <t>X_1924</t>
  </si>
  <si>
    <t>X_1925</t>
  </si>
  <si>
    <t>X_1926</t>
  </si>
  <si>
    <t>X_1927</t>
  </si>
  <si>
    <t>X_1928</t>
  </si>
  <si>
    <t>X_1929</t>
  </si>
  <si>
    <t>X_1930</t>
  </si>
  <si>
    <t>X_1931</t>
  </si>
  <si>
    <t>X_1932</t>
  </si>
  <si>
    <t>X_1933</t>
  </si>
  <si>
    <t>X_1934</t>
  </si>
  <si>
    <t>X_1935</t>
  </si>
  <si>
    <t>X_1936</t>
  </si>
  <si>
    <t>X_1937</t>
  </si>
  <si>
    <t>X_1938</t>
  </si>
  <si>
    <t>X_1939</t>
  </si>
  <si>
    <t>X_1940</t>
  </si>
  <si>
    <t>X_1941</t>
  </si>
  <si>
    <t>X_1942</t>
  </si>
  <si>
    <t>X_1943</t>
  </si>
  <si>
    <t>X_1944</t>
  </si>
  <si>
    <t>X_1945</t>
  </si>
  <si>
    <t>X_1946</t>
  </si>
  <si>
    <t>X_1947</t>
  </si>
  <si>
    <t>X_1948</t>
  </si>
  <si>
    <t>X_1949</t>
  </si>
  <si>
    <t>X_1950</t>
  </si>
  <si>
    <t>X_1951</t>
  </si>
  <si>
    <t>X_1952</t>
  </si>
  <si>
    <t>X_1953</t>
  </si>
  <si>
    <t>X_1954</t>
  </si>
  <si>
    <t>X_1955</t>
  </si>
  <si>
    <t>X_1956</t>
  </si>
  <si>
    <t>X_1957</t>
  </si>
  <si>
    <t>X_1958</t>
  </si>
  <si>
    <t>X_1959</t>
  </si>
  <si>
    <t>X_1960</t>
  </si>
  <si>
    <t>X_1961</t>
  </si>
  <si>
    <t>X_1962</t>
  </si>
  <si>
    <t>X_1963</t>
  </si>
  <si>
    <t>X_1964</t>
  </si>
  <si>
    <t>X_1965</t>
  </si>
  <si>
    <t>X_1966</t>
  </si>
  <si>
    <t>X_1967</t>
  </si>
  <si>
    <t>X_1968</t>
  </si>
  <si>
    <t>X_1969</t>
  </si>
  <si>
    <t>X_1970</t>
  </si>
  <si>
    <t>X_1971</t>
  </si>
  <si>
    <t>X_1972</t>
  </si>
  <si>
    <t>X_1973</t>
  </si>
  <si>
    <t>X_1974</t>
  </si>
  <si>
    <t>X_1975</t>
  </si>
  <si>
    <t>X_1976</t>
  </si>
  <si>
    <t>X_1977</t>
  </si>
  <si>
    <t>X_1978</t>
  </si>
  <si>
    <t>X_1979</t>
  </si>
  <si>
    <t>X_1980</t>
  </si>
  <si>
    <t>X_1981</t>
  </si>
  <si>
    <t>X_1982</t>
  </si>
  <si>
    <t>X_1983</t>
  </si>
  <si>
    <t>X_1984</t>
  </si>
  <si>
    <t>X_1985</t>
  </si>
  <si>
    <t>X_1986</t>
  </si>
  <si>
    <t>X_1987</t>
  </si>
  <si>
    <t>X_1988</t>
  </si>
  <si>
    <t>X_1989</t>
  </si>
  <si>
    <t>X_1990</t>
  </si>
  <si>
    <t>X_1991</t>
  </si>
  <si>
    <t>X_1992</t>
  </si>
  <si>
    <t>X_1993</t>
  </si>
  <si>
    <t>X_1994</t>
  </si>
  <si>
    <t>X_1995</t>
  </si>
  <si>
    <t>X_1996</t>
  </si>
  <si>
    <t>X_1997</t>
  </si>
  <si>
    <t>X_1998</t>
  </si>
  <si>
    <t>X_1999</t>
  </si>
  <si>
    <t>X_2000</t>
  </si>
  <si>
    <t>X_2001</t>
  </si>
  <si>
    <t>X_2002</t>
  </si>
  <si>
    <t>X_2003</t>
  </si>
  <si>
    <t>X_2004</t>
  </si>
  <si>
    <t>X_2005</t>
  </si>
  <si>
    <t>X_2006</t>
  </si>
  <si>
    <t>X_2007</t>
  </si>
  <si>
    <t>X_2008</t>
  </si>
  <si>
    <t>X_2009</t>
  </si>
  <si>
    <t>X_2010</t>
  </si>
  <si>
    <t>X_2011</t>
  </si>
  <si>
    <t>X_2012</t>
  </si>
  <si>
    <t>X_2013</t>
  </si>
  <si>
    <t>X_2014</t>
  </si>
  <si>
    <t>X_2015</t>
  </si>
  <si>
    <t>X_2016</t>
  </si>
  <si>
    <t>X_2017</t>
  </si>
  <si>
    <t>X_2018</t>
  </si>
  <si>
    <t>X_2019</t>
  </si>
  <si>
    <t>X_2020</t>
  </si>
  <si>
    <t>X_2021</t>
  </si>
  <si>
    <t>X_2022</t>
  </si>
  <si>
    <t>X_2023</t>
  </si>
  <si>
    <t>X_2024</t>
  </si>
  <si>
    <t>X_2025</t>
  </si>
  <si>
    <t>X_2026</t>
  </si>
  <si>
    <t>X_2027</t>
  </si>
  <si>
    <t>X_2028</t>
  </si>
  <si>
    <t>X_2029</t>
  </si>
  <si>
    <t>X_2030</t>
  </si>
  <si>
    <t>X_2031</t>
  </si>
  <si>
    <t>X_2032</t>
  </si>
  <si>
    <t>X_2033</t>
  </si>
  <si>
    <t>X_2034</t>
  </si>
  <si>
    <t>X_2035</t>
  </si>
  <si>
    <t>X_2036</t>
  </si>
  <si>
    <t>X_2037</t>
  </si>
  <si>
    <t>X_2038</t>
  </si>
  <si>
    <t>X_2039</t>
  </si>
  <si>
    <t>X_2040</t>
  </si>
  <si>
    <t>X_2041</t>
  </si>
  <si>
    <t>X_2042</t>
  </si>
  <si>
    <t>X_2043</t>
  </si>
  <si>
    <t>X_2044</t>
  </si>
  <si>
    <t>X_2045</t>
  </si>
  <si>
    <t>X_2046</t>
  </si>
  <si>
    <t>X_2047</t>
  </si>
  <si>
    <t>X_2048</t>
  </si>
  <si>
    <t>X_2049</t>
  </si>
  <si>
    <t>X_2050</t>
  </si>
  <si>
    <t>X_2051</t>
  </si>
  <si>
    <t>X_2052</t>
  </si>
  <si>
    <t>X_2053</t>
  </si>
  <si>
    <t>X_2054</t>
  </si>
  <si>
    <t>X_2055</t>
  </si>
  <si>
    <t>X_2056</t>
  </si>
  <si>
    <t>X_2057</t>
  </si>
  <si>
    <t>X_2058</t>
  </si>
  <si>
    <t>X_2059</t>
  </si>
  <si>
    <t>X_2060</t>
  </si>
  <si>
    <t>X_2061</t>
  </si>
  <si>
    <t>X_2062</t>
  </si>
  <si>
    <t>X_2063</t>
  </si>
  <si>
    <t>X_2064</t>
  </si>
  <si>
    <t>X_2065</t>
  </si>
  <si>
    <t>X_2066</t>
  </si>
  <si>
    <t>X_2067</t>
  </si>
  <si>
    <t>X_2068</t>
  </si>
  <si>
    <t>X_2069</t>
  </si>
  <si>
    <t>X_2070</t>
  </si>
  <si>
    <t>X_2071</t>
  </si>
  <si>
    <t>X_2072</t>
  </si>
  <si>
    <t>X_2073</t>
  </si>
  <si>
    <t>X_2074</t>
  </si>
  <si>
    <t>X_2075</t>
  </si>
  <si>
    <t>X_2076</t>
  </si>
  <si>
    <t>X_2077</t>
  </si>
  <si>
    <t>X_2078</t>
  </si>
  <si>
    <t>X_2079</t>
  </si>
  <si>
    <t>X_2080</t>
  </si>
  <si>
    <t>X_2081</t>
  </si>
  <si>
    <t>X_2082</t>
  </si>
  <si>
    <t>X_2083</t>
  </si>
  <si>
    <t>X_2084</t>
  </si>
  <si>
    <t>X_2085</t>
  </si>
  <si>
    <t>X_2086</t>
  </si>
  <si>
    <t>X_2087</t>
  </si>
  <si>
    <t>X_2088</t>
  </si>
  <si>
    <t>X_2089</t>
  </si>
  <si>
    <t>X_2090</t>
  </si>
  <si>
    <t>X_2091</t>
  </si>
  <si>
    <t>X_2092</t>
  </si>
  <si>
    <t>X_2093</t>
  </si>
  <si>
    <t>X_2094</t>
  </si>
  <si>
    <t>X_2095</t>
  </si>
  <si>
    <t>X_2096</t>
  </si>
  <si>
    <t>X_2097</t>
  </si>
  <si>
    <t>X_2098</t>
  </si>
  <si>
    <t>X_2099</t>
  </si>
  <si>
    <t>X_2100</t>
  </si>
  <si>
    <t>X_2101</t>
  </si>
  <si>
    <t>X_2102</t>
  </si>
  <si>
    <t>X_2103</t>
  </si>
  <si>
    <t>X_2104</t>
  </si>
  <si>
    <t>X_2105</t>
  </si>
  <si>
    <t>X_2106</t>
  </si>
  <si>
    <t>X_2107</t>
  </si>
  <si>
    <t>X_2108</t>
  </si>
  <si>
    <t>X_2109</t>
  </si>
  <si>
    <t>X_2110</t>
  </si>
  <si>
    <t>X_2111</t>
  </si>
  <si>
    <t>X_2112</t>
  </si>
  <si>
    <t>X_2113</t>
  </si>
  <si>
    <t>X_2114</t>
  </si>
  <si>
    <t>X_2115</t>
  </si>
  <si>
    <t>X_2116</t>
  </si>
  <si>
    <t>X_2117</t>
  </si>
  <si>
    <t>X_2118</t>
  </si>
  <si>
    <t>X_2119</t>
  </si>
  <si>
    <t>X_2120</t>
  </si>
  <si>
    <t>X_2121</t>
  </si>
  <si>
    <t>X_2122</t>
  </si>
  <si>
    <t>X_2123</t>
  </si>
  <si>
    <t>X_2124</t>
  </si>
  <si>
    <t>X_2125</t>
  </si>
  <si>
    <t>X_2126</t>
  </si>
  <si>
    <t>X_2127</t>
  </si>
  <si>
    <t>X_2128</t>
  </si>
  <si>
    <t>X_2129</t>
  </si>
  <si>
    <t>X_2130</t>
  </si>
  <si>
    <t>X_2131</t>
  </si>
  <si>
    <t>X_2132</t>
  </si>
  <si>
    <t>X_2133</t>
  </si>
  <si>
    <t>X_2134</t>
  </si>
  <si>
    <t>X_2135</t>
  </si>
  <si>
    <t>X_2136</t>
  </si>
  <si>
    <t>X_2137</t>
  </si>
  <si>
    <t>X_2138</t>
  </si>
  <si>
    <t>X_2139</t>
  </si>
  <si>
    <t>X_2140</t>
  </si>
  <si>
    <t>X_2141</t>
  </si>
  <si>
    <t>X_2142</t>
  </si>
  <si>
    <t>X_2143</t>
  </si>
  <si>
    <t>X_2144</t>
  </si>
  <si>
    <t>X_2145</t>
  </si>
  <si>
    <t>X_2146</t>
  </si>
  <si>
    <t>X_2147</t>
  </si>
  <si>
    <t>X_2148</t>
  </si>
  <si>
    <t>X_2149</t>
  </si>
  <si>
    <t>X_2150</t>
  </si>
  <si>
    <t>X_2151</t>
  </si>
  <si>
    <t>X_2152</t>
  </si>
  <si>
    <t>X_2153</t>
  </si>
  <si>
    <t>X_2154</t>
  </si>
  <si>
    <t>X_2155</t>
  </si>
  <si>
    <t>X_2156</t>
  </si>
  <si>
    <t>X_2157</t>
  </si>
  <si>
    <t>X_2158</t>
  </si>
  <si>
    <t>X_2159</t>
  </si>
  <si>
    <t>X_2160</t>
  </si>
  <si>
    <t>X_2161</t>
  </si>
  <si>
    <t>X_2162</t>
  </si>
  <si>
    <t>X_2163</t>
  </si>
  <si>
    <t>X_2164</t>
  </si>
  <si>
    <t>X_2165</t>
  </si>
  <si>
    <t>X_2166</t>
  </si>
  <si>
    <t>X_2167</t>
  </si>
  <si>
    <t>X_2168</t>
  </si>
  <si>
    <t>X_2169</t>
  </si>
  <si>
    <t>X_2170</t>
  </si>
  <si>
    <t>X_2171</t>
  </si>
  <si>
    <t>X_2172</t>
  </si>
  <si>
    <t>X_2173</t>
  </si>
  <si>
    <t>X_2174</t>
  </si>
  <si>
    <t>X_2175</t>
  </si>
  <si>
    <t>X_2176</t>
  </si>
  <si>
    <t>X_2177</t>
  </si>
  <si>
    <t>X_2178</t>
  </si>
  <si>
    <t>X_2179</t>
  </si>
  <si>
    <t>X_2180</t>
  </si>
  <si>
    <t>X_2181</t>
  </si>
  <si>
    <t>X_2182</t>
  </si>
  <si>
    <t>X_2183</t>
  </si>
  <si>
    <t>X_2184</t>
  </si>
  <si>
    <t>X_2185</t>
  </si>
  <si>
    <t>X_2186</t>
  </si>
  <si>
    <t>X_2187</t>
  </si>
  <si>
    <t>X_2188</t>
  </si>
  <si>
    <t>X_2189</t>
  </si>
  <si>
    <t>X_2190</t>
  </si>
  <si>
    <t>X_2191</t>
  </si>
  <si>
    <t>X_2192</t>
  </si>
  <si>
    <t>X_2193</t>
  </si>
  <si>
    <t>X_2194</t>
  </si>
  <si>
    <t>X_2195</t>
  </si>
  <si>
    <t>X_2196</t>
  </si>
  <si>
    <t>X_2197</t>
  </si>
  <si>
    <t>X_2198</t>
  </si>
  <si>
    <t>X_2199</t>
  </si>
  <si>
    <t>X_2200</t>
  </si>
  <si>
    <t>X_2201</t>
  </si>
  <si>
    <t>X_2202</t>
  </si>
  <si>
    <t>X_2203</t>
  </si>
  <si>
    <t>X_2204</t>
  </si>
  <si>
    <t>X_2205</t>
  </si>
  <si>
    <t>X_2206</t>
  </si>
  <si>
    <t>X_2207</t>
  </si>
  <si>
    <t>X_2208</t>
  </si>
  <si>
    <t>X_2209</t>
  </si>
  <si>
    <t>X_2210</t>
  </si>
  <si>
    <t>X_2211</t>
  </si>
  <si>
    <t>X_2212</t>
  </si>
  <si>
    <t>X_2213</t>
  </si>
  <si>
    <t>X_2214</t>
  </si>
  <si>
    <t>X_2215</t>
  </si>
  <si>
    <t>X_2216</t>
  </si>
  <si>
    <t>X_2217</t>
  </si>
  <si>
    <t>X_2218</t>
  </si>
  <si>
    <t>X_2219</t>
  </si>
  <si>
    <t>X_2220</t>
  </si>
  <si>
    <t>X_2221</t>
  </si>
  <si>
    <t>X_2222</t>
  </si>
  <si>
    <t>X_2223</t>
  </si>
  <si>
    <t>X_2224</t>
  </si>
  <si>
    <t>X_2225</t>
  </si>
  <si>
    <t>X_2226</t>
  </si>
  <si>
    <t>X_2227</t>
  </si>
  <si>
    <t>X_2228</t>
  </si>
  <si>
    <t>X_2229</t>
  </si>
  <si>
    <t>X_2230</t>
  </si>
  <si>
    <t>X_2231</t>
  </si>
  <si>
    <t>X_2232</t>
  </si>
  <si>
    <t>X_2233</t>
  </si>
  <si>
    <t>X_2234</t>
  </si>
  <si>
    <t>X_2235</t>
  </si>
  <si>
    <t>X_2236</t>
  </si>
  <si>
    <t>X_2237</t>
  </si>
  <si>
    <t>X_2238</t>
  </si>
  <si>
    <t>X_2239</t>
  </si>
  <si>
    <t>X_2240</t>
  </si>
  <si>
    <t>X_2241</t>
  </si>
  <si>
    <t>X_2242</t>
  </si>
  <si>
    <t>X_2243</t>
  </si>
  <si>
    <t>X_2244</t>
  </si>
  <si>
    <t>X_2245</t>
  </si>
  <si>
    <t>X_2246</t>
  </si>
  <si>
    <t>X_2247</t>
  </si>
  <si>
    <t>X_2248</t>
  </si>
  <si>
    <t>X_2249</t>
  </si>
  <si>
    <t>X_2250</t>
  </si>
  <si>
    <t>X_2251</t>
  </si>
  <si>
    <t>X_2252</t>
  </si>
  <si>
    <t>X_2253</t>
  </si>
  <si>
    <t>X_2254</t>
  </si>
  <si>
    <t>X_2255</t>
  </si>
  <si>
    <t>X_2256</t>
  </si>
  <si>
    <t>X_2257</t>
  </si>
  <si>
    <t>X_2258</t>
  </si>
  <si>
    <t>X_2259</t>
  </si>
  <si>
    <t>X_2260</t>
  </si>
  <si>
    <t>X_2261</t>
  </si>
  <si>
    <t>X_2262</t>
  </si>
  <si>
    <t>X_2263</t>
  </si>
  <si>
    <t>X_2264</t>
  </si>
  <si>
    <t>X_2265</t>
  </si>
  <si>
    <t>X_2266</t>
  </si>
  <si>
    <t>X_2267</t>
  </si>
  <si>
    <t>X_2268</t>
  </si>
  <si>
    <t>X_2269</t>
  </si>
  <si>
    <t>X_2270</t>
  </si>
  <si>
    <t>X_2271</t>
  </si>
  <si>
    <t>X_2272</t>
  </si>
  <si>
    <t>X_2273</t>
  </si>
  <si>
    <t>X_2274</t>
  </si>
  <si>
    <t>X_2275</t>
  </si>
  <si>
    <t>X_2276</t>
  </si>
  <si>
    <t>X_2277</t>
  </si>
  <si>
    <t>X_2278</t>
  </si>
  <si>
    <t>X_2279</t>
  </si>
  <si>
    <t>X_2280</t>
  </si>
  <si>
    <t>X_2281</t>
  </si>
  <si>
    <t>X_2282</t>
  </si>
  <si>
    <t>X_2283</t>
  </si>
  <si>
    <t>X_2284</t>
  </si>
  <si>
    <t>X_2285</t>
  </si>
  <si>
    <t>X_2286</t>
  </si>
  <si>
    <t>X_2287</t>
  </si>
  <si>
    <t>X_2288</t>
  </si>
  <si>
    <t>X_2289</t>
  </si>
  <si>
    <t>X_2290</t>
  </si>
  <si>
    <t>X_2291</t>
  </si>
  <si>
    <t>X_2292</t>
  </si>
  <si>
    <t>X_2293</t>
  </si>
  <si>
    <t>X_2294</t>
  </si>
  <si>
    <t>X_2295</t>
  </si>
  <si>
    <t>X_2296</t>
  </si>
  <si>
    <t>X_2297</t>
  </si>
  <si>
    <t>X_2298</t>
  </si>
  <si>
    <t>X_2299</t>
  </si>
  <si>
    <t>X_2300</t>
  </si>
  <si>
    <t>X_2301</t>
  </si>
  <si>
    <t>X_2302</t>
  </si>
  <si>
    <t>X_2303</t>
  </si>
  <si>
    <t>X_2304</t>
  </si>
  <si>
    <t>X_2305</t>
  </si>
  <si>
    <t>X_2306</t>
  </si>
  <si>
    <t>X_2307</t>
  </si>
  <si>
    <t>X_2308</t>
  </si>
  <si>
    <t>X_2309</t>
  </si>
  <si>
    <t>X_2310</t>
  </si>
  <si>
    <t>X_2311</t>
  </si>
  <si>
    <t>X_2312</t>
  </si>
  <si>
    <t>X_2313</t>
  </si>
  <si>
    <t>X_2314</t>
  </si>
  <si>
    <t>X_2315</t>
  </si>
  <si>
    <t>X_2316</t>
  </si>
  <si>
    <t>X_2317</t>
  </si>
  <si>
    <t>X_2318</t>
  </si>
  <si>
    <t>X_2319</t>
  </si>
  <si>
    <t>X_2320</t>
  </si>
  <si>
    <t>X_2321</t>
  </si>
  <si>
    <t>X_2322</t>
  </si>
  <si>
    <t>X_2323</t>
  </si>
  <si>
    <t>X_2324</t>
  </si>
  <si>
    <t>X_2325</t>
  </si>
  <si>
    <t>X_2326</t>
  </si>
  <si>
    <t>X_2327</t>
  </si>
  <si>
    <t>X_2328</t>
  </si>
  <si>
    <t>X_2329</t>
  </si>
  <si>
    <t>X_2330</t>
  </si>
  <si>
    <t>X_2331</t>
  </si>
  <si>
    <t>X_2332</t>
  </si>
  <si>
    <t>X_2333</t>
  </si>
  <si>
    <t>X_2334</t>
  </si>
  <si>
    <t>X_2335</t>
  </si>
  <si>
    <t>X_2336</t>
  </si>
  <si>
    <t>X_2337</t>
  </si>
  <si>
    <t>X_2338</t>
  </si>
  <si>
    <t>X_2339</t>
  </si>
  <si>
    <t>X_2340</t>
  </si>
  <si>
    <t>X_2341</t>
  </si>
  <si>
    <t>X_2342</t>
  </si>
  <si>
    <t>X_2343</t>
  </si>
  <si>
    <t>X_2344</t>
  </si>
  <si>
    <t>X_2345</t>
  </si>
  <si>
    <t>X_2346</t>
  </si>
  <si>
    <t>X_2347</t>
  </si>
  <si>
    <t>X_2348</t>
  </si>
  <si>
    <t>X_2349</t>
  </si>
  <si>
    <t>X_2350</t>
  </si>
  <si>
    <t>X_2351</t>
  </si>
  <si>
    <t>X_2352</t>
  </si>
  <si>
    <t>X_2353</t>
  </si>
  <si>
    <t>X_2354</t>
  </si>
  <si>
    <t>X_2355</t>
  </si>
  <si>
    <t>X_2356</t>
  </si>
  <si>
    <t>X_2357</t>
  </si>
  <si>
    <t>X_2358</t>
  </si>
  <si>
    <t>X_2359</t>
  </si>
  <si>
    <t>X_2360</t>
  </si>
  <si>
    <t>X_2361</t>
  </si>
  <si>
    <t>X_2362</t>
  </si>
  <si>
    <t>X_2363</t>
  </si>
  <si>
    <t>X_2364</t>
  </si>
  <si>
    <t>X_2365</t>
  </si>
  <si>
    <t>X_2366</t>
  </si>
  <si>
    <t>X_2367</t>
  </si>
  <si>
    <t>X_2368</t>
  </si>
  <si>
    <t>X_2369</t>
  </si>
  <si>
    <t>X_2370</t>
  </si>
  <si>
    <t>X_2371</t>
  </si>
  <si>
    <t>X_2372</t>
  </si>
  <si>
    <t>X_2373</t>
  </si>
  <si>
    <t>X_2374</t>
  </si>
  <si>
    <t>X_2375</t>
  </si>
  <si>
    <t>X_2376</t>
  </si>
  <si>
    <t>X_2377</t>
  </si>
  <si>
    <t>X_2378</t>
  </si>
  <si>
    <t>X_2379</t>
  </si>
  <si>
    <t>X_2380</t>
  </si>
  <si>
    <t>X_2381</t>
  </si>
  <si>
    <t>X_2382</t>
  </si>
  <si>
    <t>X_2383</t>
  </si>
  <si>
    <t>X_2384</t>
  </si>
  <si>
    <t>X_2385</t>
  </si>
  <si>
    <t>X_2386</t>
  </si>
  <si>
    <t>X_2387</t>
  </si>
  <si>
    <t>X_2388</t>
  </si>
  <si>
    <t>X_2389</t>
  </si>
  <si>
    <t>X_2390</t>
  </si>
  <si>
    <t>X_2391</t>
  </si>
  <si>
    <t>X_2392</t>
  </si>
  <si>
    <t>X_2393</t>
  </si>
  <si>
    <t>X_2394</t>
  </si>
  <si>
    <t>X_2395</t>
  </si>
  <si>
    <t>X_2396</t>
  </si>
  <si>
    <t>X_2397</t>
  </si>
  <si>
    <t>X_2398</t>
  </si>
  <si>
    <t>X_2399</t>
  </si>
  <si>
    <t>X_2400</t>
  </si>
  <si>
    <t>X_2401</t>
  </si>
  <si>
    <t>X_2402</t>
  </si>
  <si>
    <t>X_2403</t>
  </si>
  <si>
    <t>X_2404</t>
  </si>
  <si>
    <t>X_2405</t>
  </si>
  <si>
    <t>X_2406</t>
  </si>
  <si>
    <t>X_2407</t>
  </si>
  <si>
    <t>X_2408</t>
  </si>
  <si>
    <t>X_2409</t>
  </si>
  <si>
    <t>X_2410</t>
  </si>
  <si>
    <t>X_2411</t>
  </si>
  <si>
    <t>X_2412</t>
  </si>
  <si>
    <t>X_2413</t>
  </si>
  <si>
    <t>X_2414</t>
  </si>
  <si>
    <t>X_2415</t>
  </si>
  <si>
    <t>X_2416</t>
  </si>
  <si>
    <t>X_2417</t>
  </si>
  <si>
    <t>X_2418</t>
  </si>
  <si>
    <t>X_2419</t>
  </si>
  <si>
    <t>X_2420</t>
  </si>
  <si>
    <t>X_2421</t>
  </si>
  <si>
    <t>X_2422</t>
  </si>
  <si>
    <t>X_2423</t>
  </si>
  <si>
    <t>X_2424</t>
  </si>
  <si>
    <t>X_2425</t>
  </si>
  <si>
    <t>X_2426</t>
  </si>
  <si>
    <t>X_2427</t>
  </si>
  <si>
    <t>X_2428</t>
  </si>
  <si>
    <t>X_2429</t>
  </si>
  <si>
    <t>X_2430</t>
  </si>
  <si>
    <t>X_2431</t>
  </si>
  <si>
    <t>X_2432</t>
  </si>
  <si>
    <t>X_2433</t>
  </si>
  <si>
    <t>X_2434</t>
  </si>
  <si>
    <t>X_2435</t>
  </si>
  <si>
    <t>X_2436</t>
  </si>
  <si>
    <t>X_2437</t>
  </si>
  <si>
    <t>X_2438</t>
  </si>
  <si>
    <t>X_2439</t>
  </si>
  <si>
    <t>X_2440</t>
  </si>
  <si>
    <t>X_2441</t>
  </si>
  <si>
    <t>X_2442</t>
  </si>
  <si>
    <t>X_2443</t>
  </si>
  <si>
    <t>X_2444</t>
  </si>
  <si>
    <t>X_2445</t>
  </si>
  <si>
    <t>X_2446</t>
  </si>
  <si>
    <t>X_2447</t>
  </si>
  <si>
    <t>X_2448</t>
  </si>
  <si>
    <t>X_2449</t>
  </si>
  <si>
    <t>X_2450</t>
  </si>
  <si>
    <t>X_2451</t>
  </si>
  <si>
    <t>X_2452</t>
  </si>
  <si>
    <t>X_2453</t>
  </si>
  <si>
    <t>X_2454</t>
  </si>
  <si>
    <t>X_2455</t>
  </si>
  <si>
    <t>X_2456</t>
  </si>
  <si>
    <t>X_2457</t>
  </si>
  <si>
    <t>X_2458</t>
  </si>
  <si>
    <t>X_2459</t>
  </si>
  <si>
    <t>X_2460</t>
  </si>
  <si>
    <t>X_2461</t>
  </si>
  <si>
    <t>X_2462</t>
  </si>
  <si>
    <t>X_2463</t>
  </si>
  <si>
    <t>X_2464</t>
  </si>
  <si>
    <t>X_2465</t>
  </si>
  <si>
    <t>X_2466</t>
  </si>
  <si>
    <t>X_2467</t>
  </si>
  <si>
    <t>X_2468</t>
  </si>
  <si>
    <t>X_2469</t>
  </si>
  <si>
    <t>X_2470</t>
  </si>
  <si>
    <t>X_2471</t>
  </si>
  <si>
    <t>X_2472</t>
  </si>
  <si>
    <t>X_2473</t>
  </si>
  <si>
    <t>X_2474</t>
  </si>
  <si>
    <t>X_2475</t>
  </si>
  <si>
    <t>X_2476</t>
  </si>
  <si>
    <t>X_2477</t>
  </si>
  <si>
    <t>X_2478</t>
  </si>
  <si>
    <t>X_2479</t>
  </si>
  <si>
    <t>X_2480</t>
  </si>
  <si>
    <t>X_2481</t>
  </si>
  <si>
    <t>X_2482</t>
  </si>
  <si>
    <t>X_2483</t>
  </si>
  <si>
    <t>X_2484</t>
  </si>
  <si>
    <t>X_2485</t>
  </si>
  <si>
    <t>X_2486</t>
  </si>
  <si>
    <t>X_2487</t>
  </si>
  <si>
    <t>X_2488</t>
  </si>
  <si>
    <t>X_2489</t>
  </si>
  <si>
    <t>X_2490</t>
  </si>
  <si>
    <t>X_2491</t>
  </si>
  <si>
    <t>X_2492</t>
  </si>
  <si>
    <t>X_2493</t>
  </si>
  <si>
    <t>X_2494</t>
  </si>
  <si>
    <t>X_2495</t>
  </si>
  <si>
    <t>X_2496</t>
  </si>
  <si>
    <t>X_2497</t>
  </si>
  <si>
    <t>X_2498</t>
  </si>
  <si>
    <t>X_2499</t>
  </si>
  <si>
    <t>X_2500</t>
  </si>
  <si>
    <t>X_2501</t>
  </si>
  <si>
    <t>X_2502</t>
  </si>
  <si>
    <t>X_2503</t>
  </si>
  <si>
    <t>X_2504</t>
  </si>
  <si>
    <t>X_2505</t>
  </si>
  <si>
    <t>X_2506</t>
  </si>
  <si>
    <t>X_2507</t>
  </si>
  <si>
    <t>X_2508</t>
  </si>
  <si>
    <t>X_2509</t>
  </si>
  <si>
    <t>X_2510</t>
  </si>
  <si>
    <t>X_2511</t>
  </si>
  <si>
    <t>X_2512</t>
  </si>
  <si>
    <t>X_2513</t>
  </si>
  <si>
    <t>X_2514</t>
  </si>
  <si>
    <t>X_2515</t>
  </si>
  <si>
    <t>X_2516</t>
  </si>
  <si>
    <t>X_2517</t>
  </si>
  <si>
    <t>X_2518</t>
  </si>
  <si>
    <t>X_2519</t>
  </si>
  <si>
    <t>X_2520</t>
  </si>
  <si>
    <t>X_2521</t>
  </si>
  <si>
    <t>X_2522</t>
  </si>
  <si>
    <t>X_2523</t>
  </si>
  <si>
    <t>X_2524</t>
  </si>
  <si>
    <t>X_2525</t>
  </si>
  <si>
    <t>X_2526</t>
  </si>
  <si>
    <t>X_2527</t>
  </si>
  <si>
    <t>X_2528</t>
  </si>
  <si>
    <t>X_2529</t>
  </si>
  <si>
    <t>X_2530</t>
  </si>
  <si>
    <t>X_2531</t>
  </si>
  <si>
    <t>X_2532</t>
  </si>
  <si>
    <t>X_2533</t>
  </si>
  <si>
    <t>X_2534</t>
  </si>
  <si>
    <t>X_2535</t>
  </si>
  <si>
    <t>X_2536</t>
  </si>
  <si>
    <t>X_2537</t>
  </si>
  <si>
    <t>X_2538</t>
  </si>
  <si>
    <t>X_2539</t>
  </si>
  <si>
    <t>X_2540</t>
  </si>
  <si>
    <t>X_2541</t>
  </si>
  <si>
    <t>X_2542</t>
  </si>
  <si>
    <t>X_2543</t>
  </si>
  <si>
    <t>X_2544</t>
  </si>
  <si>
    <t>X_2545</t>
  </si>
  <si>
    <t>X_2546</t>
  </si>
  <si>
    <t>X_2547</t>
  </si>
  <si>
    <t>X_2548</t>
  </si>
  <si>
    <t>X_2549</t>
  </si>
  <si>
    <t>X_2550</t>
  </si>
  <si>
    <t>X_2551</t>
  </si>
  <si>
    <t>X_2552</t>
  </si>
  <si>
    <t>X_2553</t>
  </si>
  <si>
    <t>X_2554</t>
  </si>
  <si>
    <t>X_2555</t>
  </si>
  <si>
    <t>X_2556</t>
  </si>
  <si>
    <t>X_2557</t>
  </si>
  <si>
    <t>X_2558</t>
  </si>
  <si>
    <t>X_2559</t>
  </si>
  <si>
    <t>X_2560</t>
  </si>
  <si>
    <t>X_2561</t>
  </si>
  <si>
    <t>X_2562</t>
  </si>
  <si>
    <t>X_2563</t>
  </si>
  <si>
    <t>X_2564</t>
  </si>
  <si>
    <t>X_2565</t>
  </si>
  <si>
    <t>X_2566</t>
  </si>
  <si>
    <t>X_2567</t>
  </si>
  <si>
    <t>X_2568</t>
  </si>
  <si>
    <t>X_2569</t>
  </si>
  <si>
    <t>X_2570</t>
  </si>
  <si>
    <t>X_2571</t>
  </si>
  <si>
    <t>X_2572</t>
  </si>
  <si>
    <t>X_2573</t>
  </si>
  <si>
    <t>X_2574</t>
  </si>
  <si>
    <t>X_2575</t>
  </si>
  <si>
    <t>X_2576</t>
  </si>
  <si>
    <t>X_2577</t>
  </si>
  <si>
    <t>X_2578</t>
  </si>
  <si>
    <t>X_2579</t>
  </si>
  <si>
    <t>X_2580</t>
  </si>
  <si>
    <t>X_2581</t>
  </si>
  <si>
    <t>X_2582</t>
  </si>
  <si>
    <t>X_2583</t>
  </si>
  <si>
    <t>X_2584</t>
  </si>
  <si>
    <t>X_2585</t>
  </si>
  <si>
    <t>X_2586</t>
  </si>
  <si>
    <t>X_2587</t>
  </si>
  <si>
    <t>X_2588</t>
  </si>
  <si>
    <t>X_2589</t>
  </si>
  <si>
    <t>X_2590</t>
  </si>
  <si>
    <t>X_2591</t>
  </si>
  <si>
    <t>X_2592</t>
  </si>
  <si>
    <t>X_2593</t>
  </si>
  <si>
    <t>X_2594</t>
  </si>
  <si>
    <t>X_2595</t>
  </si>
  <si>
    <t>X_2596</t>
  </si>
  <si>
    <t>X_2597</t>
  </si>
  <si>
    <t>X_2598</t>
  </si>
  <si>
    <t>X_2599</t>
  </si>
  <si>
    <t>X_2600</t>
  </si>
  <si>
    <t>X_2601</t>
  </si>
  <si>
    <t>X_2602</t>
  </si>
  <si>
    <t>X_2603</t>
  </si>
  <si>
    <t>X_2604</t>
  </si>
  <si>
    <t>X_2605</t>
  </si>
  <si>
    <t>X_2606</t>
  </si>
  <si>
    <t>X_2607</t>
  </si>
  <si>
    <t>X_2608</t>
  </si>
  <si>
    <t>X_2609</t>
  </si>
  <si>
    <t>X_2610</t>
  </si>
  <si>
    <t>X_2611</t>
  </si>
  <si>
    <t>X_2612</t>
  </si>
  <si>
    <t>X_2613</t>
  </si>
  <si>
    <t>X_2614</t>
  </si>
  <si>
    <t>X_2615</t>
  </si>
  <si>
    <t>X_2616</t>
  </si>
  <si>
    <t>X_2617</t>
  </si>
  <si>
    <t>X_2618</t>
  </si>
  <si>
    <t>X_2619</t>
  </si>
  <si>
    <t>X_2620</t>
  </si>
  <si>
    <t>X_2621</t>
  </si>
  <si>
    <t>X_2622</t>
  </si>
  <si>
    <t>X_2623</t>
  </si>
  <si>
    <t>X_2624</t>
  </si>
  <si>
    <t>X_2625</t>
  </si>
  <si>
    <t>X_2626</t>
  </si>
  <si>
    <t>X_2627</t>
  </si>
  <si>
    <t>X_2628</t>
  </si>
  <si>
    <t>X_2629</t>
  </si>
  <si>
    <t>X_2630</t>
  </si>
  <si>
    <t>X_2631</t>
  </si>
  <si>
    <t>X_2632</t>
  </si>
  <si>
    <t>X_2633</t>
  </si>
  <si>
    <t>X_2634</t>
  </si>
  <si>
    <t>X_2635</t>
  </si>
  <si>
    <t>X_2636</t>
  </si>
  <si>
    <t>X_2637</t>
  </si>
  <si>
    <t>X_2638</t>
  </si>
  <si>
    <t>X_2639</t>
  </si>
  <si>
    <t>X_2640</t>
  </si>
  <si>
    <t>X_2641</t>
  </si>
  <si>
    <t>X_2642</t>
  </si>
  <si>
    <t>X_2643</t>
  </si>
  <si>
    <t>X_2644</t>
  </si>
  <si>
    <t>X_2645</t>
  </si>
  <si>
    <t>X_2646</t>
  </si>
  <si>
    <t>X_2647</t>
  </si>
  <si>
    <t>X_2648</t>
  </si>
  <si>
    <t>X_2649</t>
  </si>
  <si>
    <t>X_2650</t>
  </si>
  <si>
    <t>X_2651</t>
  </si>
  <si>
    <t>X_2652</t>
  </si>
  <si>
    <t>X_2653</t>
  </si>
  <si>
    <t>X_2654</t>
  </si>
  <si>
    <t>X_2655</t>
  </si>
  <si>
    <t>X_2656</t>
  </si>
  <si>
    <t>X_2657</t>
  </si>
  <si>
    <t>X_2658</t>
  </si>
  <si>
    <t>X_2659</t>
  </si>
  <si>
    <t>X_2660</t>
  </si>
  <si>
    <t>X_2661</t>
  </si>
  <si>
    <t>X_2662</t>
  </si>
  <si>
    <t>X_2663</t>
  </si>
  <si>
    <t>X_2664</t>
  </si>
  <si>
    <t>X_2665</t>
  </si>
  <si>
    <t>X_2666</t>
  </si>
  <si>
    <t>X_2667</t>
  </si>
  <si>
    <t>X_2668</t>
  </si>
  <si>
    <t>X_2669</t>
  </si>
  <si>
    <t>X_2670</t>
  </si>
  <si>
    <t>X_2671</t>
  </si>
  <si>
    <t>X_2672</t>
  </si>
  <si>
    <t>X_2673</t>
  </si>
  <si>
    <t>X_2674</t>
  </si>
  <si>
    <t>X_2675</t>
  </si>
  <si>
    <t>X_2676</t>
  </si>
  <si>
    <t>X_2677</t>
  </si>
  <si>
    <t>X_2678</t>
  </si>
  <si>
    <t>X_2679</t>
  </si>
  <si>
    <t>X_2680</t>
  </si>
  <si>
    <t>X_2681</t>
  </si>
  <si>
    <t>X_2682</t>
  </si>
  <si>
    <t>X_2683</t>
  </si>
  <si>
    <t>X_2684</t>
  </si>
  <si>
    <t>X_2685</t>
  </si>
  <si>
    <t>X_2686</t>
  </si>
  <si>
    <t>X_2687</t>
  </si>
  <si>
    <t>X_2688</t>
  </si>
  <si>
    <t>X_2689</t>
  </si>
  <si>
    <t>X_2690</t>
  </si>
  <si>
    <t>X_2691</t>
  </si>
  <si>
    <t>X_2692</t>
  </si>
  <si>
    <t>X_2693</t>
  </si>
  <si>
    <t>X_2694</t>
  </si>
  <si>
    <t>X_2695</t>
  </si>
  <si>
    <t>X_2696</t>
  </si>
  <si>
    <t>X_2697</t>
  </si>
  <si>
    <t>X_2698</t>
  </si>
  <si>
    <t>X_2699</t>
  </si>
  <si>
    <t>X_2700</t>
  </si>
  <si>
    <t>X_2701</t>
  </si>
  <si>
    <t>X_2702</t>
  </si>
  <si>
    <t>X_2703</t>
  </si>
  <si>
    <t>X_2704</t>
  </si>
  <si>
    <t>X_2705</t>
  </si>
  <si>
    <t>X_2706</t>
  </si>
  <si>
    <t>X_2707</t>
  </si>
  <si>
    <t>X_2708</t>
  </si>
  <si>
    <t>X_2709</t>
  </si>
  <si>
    <t>X_2710</t>
  </si>
  <si>
    <t>X_2711</t>
  </si>
  <si>
    <t>X_2712</t>
  </si>
  <si>
    <t>X_2713</t>
  </si>
  <si>
    <t>X_2714</t>
  </si>
  <si>
    <t>X_2715</t>
  </si>
  <si>
    <t>X_2716</t>
  </si>
  <si>
    <t>X_2717</t>
  </si>
  <si>
    <t>X_2718</t>
  </si>
  <si>
    <t>X_2719</t>
  </si>
  <si>
    <t>X_2720</t>
  </si>
  <si>
    <t>X_2721</t>
  </si>
  <si>
    <t>X_2722</t>
  </si>
  <si>
    <t>X_2723</t>
  </si>
  <si>
    <t>X_2724</t>
  </si>
  <si>
    <t>X_2725</t>
  </si>
  <si>
    <t>X_2726</t>
  </si>
  <si>
    <t>X_2727</t>
  </si>
  <si>
    <t>X_2728</t>
  </si>
  <si>
    <t>X_2729</t>
  </si>
  <si>
    <t>X_2730</t>
  </si>
  <si>
    <t>X_2731</t>
  </si>
  <si>
    <t>X_2732</t>
  </si>
  <si>
    <t>X_2733</t>
  </si>
  <si>
    <t>X_2734</t>
  </si>
  <si>
    <t>X_2735</t>
  </si>
  <si>
    <t>X_2736</t>
  </si>
  <si>
    <t>X_2737</t>
  </si>
  <si>
    <t>X_2738</t>
  </si>
  <si>
    <t>X_2739</t>
  </si>
  <si>
    <t>X_2740</t>
  </si>
  <si>
    <t>X_2741</t>
  </si>
  <si>
    <t>X_2742</t>
  </si>
  <si>
    <t>X_2743</t>
  </si>
  <si>
    <t>X_2744</t>
  </si>
  <si>
    <t>X_2745</t>
  </si>
  <si>
    <t>X_2746</t>
  </si>
  <si>
    <t>X_2747</t>
  </si>
  <si>
    <t>X_2748</t>
  </si>
  <si>
    <t>X_2749</t>
  </si>
  <si>
    <t>X_2750</t>
  </si>
  <si>
    <t>X_2751</t>
  </si>
  <si>
    <t>X_2752</t>
  </si>
  <si>
    <t>X_2753</t>
  </si>
  <si>
    <t>X_2754</t>
  </si>
  <si>
    <t>X_2755</t>
  </si>
  <si>
    <t>X_2756</t>
  </si>
  <si>
    <t>X_2757</t>
  </si>
  <si>
    <t>X_2758</t>
  </si>
  <si>
    <t>X_2759</t>
  </si>
  <si>
    <t>X_2760</t>
  </si>
  <si>
    <t>X_2761</t>
  </si>
  <si>
    <t>X_2762</t>
  </si>
  <si>
    <t>X_2763</t>
  </si>
  <si>
    <t>X_2764</t>
  </si>
  <si>
    <t>X_2765</t>
  </si>
  <si>
    <t>X_2766</t>
  </si>
  <si>
    <t>X_2767</t>
  </si>
  <si>
    <t>X_2768</t>
  </si>
  <si>
    <t>X_2769</t>
  </si>
  <si>
    <t>X_2770</t>
  </si>
  <si>
    <t>X_2771</t>
  </si>
  <si>
    <t>X_2772</t>
  </si>
  <si>
    <t>X_2773</t>
  </si>
  <si>
    <t>X_2774</t>
  </si>
  <si>
    <t>X_2775</t>
  </si>
  <si>
    <t>X_2776</t>
  </si>
  <si>
    <t>X_2777</t>
  </si>
  <si>
    <t>X_2778</t>
  </si>
  <si>
    <t>X_2779</t>
  </si>
  <si>
    <t>X_2780</t>
  </si>
  <si>
    <t>X_2781</t>
  </si>
  <si>
    <t>X_2782</t>
  </si>
  <si>
    <t>X_2783</t>
  </si>
  <si>
    <t>X_2784</t>
  </si>
  <si>
    <t>X_2785</t>
  </si>
  <si>
    <t>X_2786</t>
  </si>
  <si>
    <t>X_2787</t>
  </si>
  <si>
    <t>X_2788</t>
  </si>
  <si>
    <t>X_2789</t>
  </si>
  <si>
    <t>X_2790</t>
  </si>
  <si>
    <t>X_2791</t>
  </si>
  <si>
    <t>X_2792</t>
  </si>
  <si>
    <t>X_2793</t>
  </si>
  <si>
    <t>X_2794</t>
  </si>
  <si>
    <t>X_2795</t>
  </si>
  <si>
    <t>X_2796</t>
  </si>
  <si>
    <t>X_2797</t>
  </si>
  <si>
    <t>X_2798</t>
  </si>
  <si>
    <t>X_2799</t>
  </si>
  <si>
    <t>X_2800</t>
  </si>
  <si>
    <t>X_2801</t>
  </si>
  <si>
    <t>X_2802</t>
  </si>
  <si>
    <t>X_2803</t>
  </si>
  <si>
    <t>X_2804</t>
  </si>
  <si>
    <t>X_2805</t>
  </si>
  <si>
    <t>X_2806</t>
  </si>
  <si>
    <t>X_2807</t>
  </si>
  <si>
    <t>X_2808</t>
  </si>
  <si>
    <t>X_2809</t>
  </si>
  <si>
    <t>X_2810</t>
  </si>
  <si>
    <t>X_2811</t>
  </si>
  <si>
    <t>X_2812</t>
  </si>
  <si>
    <t>X_2813</t>
  </si>
  <si>
    <t>X_2814</t>
  </si>
  <si>
    <t>X_2815</t>
  </si>
  <si>
    <t>X_2816</t>
  </si>
  <si>
    <t>X_2817</t>
  </si>
  <si>
    <t>X_2818</t>
  </si>
  <si>
    <t>X_2819</t>
  </si>
  <si>
    <t>X_2820</t>
  </si>
  <si>
    <t>X_2821</t>
  </si>
  <si>
    <t>X_2822</t>
  </si>
  <si>
    <t>X_2823</t>
  </si>
  <si>
    <t>X_2824</t>
  </si>
  <si>
    <t>X_2825</t>
  </si>
  <si>
    <t>X_2826</t>
  </si>
  <si>
    <t>X_2827</t>
  </si>
  <si>
    <t>X_2828</t>
  </si>
  <si>
    <t>X_2829</t>
  </si>
  <si>
    <t>X_2830</t>
  </si>
  <si>
    <t>X_2831</t>
  </si>
  <si>
    <t>X_2832</t>
  </si>
  <si>
    <t>X_2833</t>
  </si>
  <si>
    <t>X_2834</t>
  </si>
  <si>
    <t>X_2835</t>
  </si>
  <si>
    <t>X_2836</t>
  </si>
  <si>
    <t>X_2837</t>
  </si>
  <si>
    <t>X_2838</t>
  </si>
  <si>
    <t>X_2839</t>
  </si>
  <si>
    <t>X_2840</t>
  </si>
  <si>
    <t>X_2841</t>
  </si>
  <si>
    <t>X_2842</t>
  </si>
  <si>
    <t>X_2843</t>
  </si>
  <si>
    <t>X_2844</t>
  </si>
  <si>
    <t>X_2845</t>
  </si>
  <si>
    <t>X_2846</t>
  </si>
  <si>
    <t>X_2847</t>
  </si>
  <si>
    <t>X_2848</t>
  </si>
  <si>
    <t>X_2849</t>
  </si>
  <si>
    <t>X_2850</t>
  </si>
  <si>
    <t>X_2851</t>
  </si>
  <si>
    <t>X_2852</t>
  </si>
  <si>
    <t>X_2853</t>
  </si>
  <si>
    <t>X_2854</t>
  </si>
  <si>
    <t>X_2855</t>
  </si>
  <si>
    <t>X_2856</t>
  </si>
  <si>
    <t>X_2857</t>
  </si>
  <si>
    <t>X_2858</t>
  </si>
  <si>
    <t>X_2859</t>
  </si>
  <si>
    <t>X_2860</t>
  </si>
  <si>
    <t>X_2861</t>
  </si>
  <si>
    <t>X_2862</t>
  </si>
  <si>
    <t>X_2863</t>
  </si>
  <si>
    <t>X_2864</t>
  </si>
  <si>
    <t>X_2865</t>
  </si>
  <si>
    <t>X_2866</t>
  </si>
  <si>
    <t>X_2867</t>
  </si>
  <si>
    <t>X_2868</t>
  </si>
  <si>
    <t>X_2869</t>
  </si>
  <si>
    <t>X_2870</t>
  </si>
  <si>
    <t>X_2871</t>
  </si>
  <si>
    <t>X_2872</t>
  </si>
  <si>
    <t>X_2873</t>
  </si>
  <si>
    <t>X_2874</t>
  </si>
  <si>
    <t>X_2875</t>
  </si>
  <si>
    <t>컬럼</t>
    <phoneticPr fontId="18" type="noConversion"/>
  </si>
  <si>
    <t>형식</t>
    <phoneticPr fontId="18" type="noConversion"/>
  </si>
  <si>
    <t>비고</t>
    <phoneticPr fontId="18" type="noConversion"/>
  </si>
  <si>
    <t>제품 품질 관련 정량적 수치</t>
    <phoneticPr fontId="18" type="noConversion"/>
  </si>
  <si>
    <t>공정 LINE 종류</t>
    <phoneticPr fontId="18" type="noConversion"/>
  </si>
  <si>
    <t>제품의 CODE 번호</t>
    <phoneticPr fontId="18" type="noConversion"/>
  </si>
  <si>
    <t>공정 과정 에서 추출되어 비식별화된 변수</t>
    <phoneticPr fontId="18" type="noConversion"/>
  </si>
  <si>
    <t>제품 품질 상태 (TARGET)</t>
    <phoneticPr fontId="18" type="noConversion"/>
  </si>
  <si>
    <t>제품의 고유 ID (PK)</t>
    <phoneticPr fontId="18" type="noConversion"/>
  </si>
  <si>
    <t>제품이 공정에 들어간 시각 ex) 2022-06-13 5:14</t>
    <phoneticPr fontId="18" type="noConversion"/>
  </si>
  <si>
    <t>index</t>
    <phoneticPr fontId="18" type="noConversion"/>
  </si>
  <si>
    <t>파생여부</t>
    <phoneticPr fontId="18" type="noConversion"/>
  </si>
  <si>
    <t>Source</t>
    <phoneticPr fontId="18" type="noConversion"/>
  </si>
  <si>
    <t>Target</t>
    <phoneticPr fontId="18" type="noConversion"/>
  </si>
  <si>
    <t xml:space="preserve">주제 </t>
    <phoneticPr fontId="18" type="noConversion"/>
  </si>
  <si>
    <t>baseym</t>
    <phoneticPr fontId="18" type="noConversion"/>
  </si>
  <si>
    <t>day</t>
    <phoneticPr fontId="18" type="noConversion"/>
  </si>
  <si>
    <t>weekday</t>
    <phoneticPr fontId="18" type="noConversion"/>
  </si>
  <si>
    <t>기준년월 (TIMESTAMP 활용)</t>
    <phoneticPr fontId="18" type="noConversion"/>
  </si>
  <si>
    <t>공정일 (TIMESTAMP 활용)</t>
    <phoneticPr fontId="18" type="noConversion"/>
  </si>
  <si>
    <t>공정요일 (TIMESTAMP 활용)</t>
    <phoneticPr fontId="18" type="noConversion"/>
  </si>
  <si>
    <t>공정시간 (TIMESTAMP 활용)</t>
    <phoneticPr fontId="18" type="noConversion"/>
  </si>
  <si>
    <t>hour</t>
    <phoneticPr fontId="18" type="noConversion"/>
  </si>
  <si>
    <t>제외여부</t>
    <phoneticPr fontId="18" type="noConversion"/>
  </si>
  <si>
    <t>컬럼명</t>
  </si>
  <si>
    <t>컬럼명</t>
    <phoneticPr fontId="18" type="noConversion"/>
  </si>
  <si>
    <t>결측치</t>
    <phoneticPr fontId="18" type="noConversion"/>
  </si>
  <si>
    <t>전체 건수</t>
    <phoneticPr fontId="18" type="noConversion"/>
  </si>
  <si>
    <t>결측 건수</t>
    <phoneticPr fontId="18" type="noConversion"/>
  </si>
  <si>
    <t>결측 비율</t>
  </si>
  <si>
    <t>결측 비율</t>
    <phoneticPr fontId="18" type="noConversion"/>
  </si>
  <si>
    <t>테이블명</t>
  </si>
  <si>
    <t>기준년월</t>
  </si>
  <si>
    <t>건수</t>
  </si>
  <si>
    <t>결측 수</t>
  </si>
  <si>
    <t>행 레이블</t>
  </si>
  <si>
    <t>합계 : 건수</t>
  </si>
  <si>
    <t>합계 : 결측 수</t>
  </si>
  <si>
    <t>train</t>
  </si>
  <si>
    <t>baseym</t>
  </si>
  <si>
    <t>day</t>
  </si>
  <si>
    <t>hour</t>
  </si>
  <si>
    <t>LINE_MAIN</t>
  </si>
  <si>
    <t>weekday</t>
  </si>
  <si>
    <t>총합계</t>
  </si>
  <si>
    <t>컬럼 순서</t>
    <phoneticPr fontId="18" type="noConversion"/>
  </si>
  <si>
    <t>범주형</t>
    <phoneticPr fontId="18" type="noConversion"/>
  </si>
  <si>
    <t>수치형</t>
    <phoneticPr fontId="18" type="noConversion"/>
  </si>
  <si>
    <t>PK여부</t>
    <phoneticPr fontId="18" type="noConversion"/>
  </si>
  <si>
    <t>연속형</t>
  </si>
  <si>
    <t>연속형</t>
    <phoneticPr fontId="18" type="noConversion"/>
  </si>
  <si>
    <t>공정시간 (TIMESTAMP 활용)</t>
  </si>
  <si>
    <t>LINE_MAIN</t>
    <phoneticPr fontId="18" type="noConversion"/>
  </si>
  <si>
    <t>공정 LINE 대분류 (LINE 활용)</t>
  </si>
  <si>
    <t>공정 LINE 대분류 (LINE 활용)</t>
    <phoneticPr fontId="18" type="noConversion"/>
  </si>
  <si>
    <t>컬럼 설명</t>
    <phoneticPr fontId="18" type="noConversion"/>
  </si>
  <si>
    <t>공정 LINE 종류</t>
  </si>
  <si>
    <t>공정 과정 에서 추출되어 비식별화된 변수</t>
  </si>
  <si>
    <t>공정요일 (TIMESTAMP 활용)</t>
  </si>
  <si>
    <t>공정일 (TIMESTAMP 활용)</t>
  </si>
  <si>
    <t>기준년월 (TIMESTAMP 활용)</t>
  </si>
  <si>
    <t>제품 품질 상태 (TARGET)</t>
  </si>
  <si>
    <t>제품의 CODE 번호</t>
  </si>
  <si>
    <t>1. 로지스틱 회귀분석</t>
    <phoneticPr fontId="18" type="noConversion"/>
  </si>
  <si>
    <t>모델 List</t>
    <phoneticPr fontId="18" type="noConversion"/>
  </si>
  <si>
    <t xml:space="preserve">모델링 방향 </t>
    <phoneticPr fontId="18" type="noConversion"/>
  </si>
  <si>
    <t xml:space="preserve">1. 전체변수 넣고 </t>
    <phoneticPr fontId="18" type="noConversion"/>
  </si>
  <si>
    <t xml:space="preserve">2. IV 기반 </t>
    <phoneticPr fontId="18" type="noConversion"/>
  </si>
  <si>
    <t>3. 변수중요도 기반</t>
    <phoneticPr fontId="18" type="noConversion"/>
  </si>
  <si>
    <t xml:space="preserve">4. 결측률 보완? </t>
    <phoneticPr fontId="18" type="noConversion"/>
  </si>
  <si>
    <t>결측률 90% 이상</t>
  </si>
  <si>
    <t>결측률 90% 이상</t>
    <phoneticPr fontId="18" type="noConversion"/>
  </si>
  <si>
    <t>0. 결측치 없음</t>
  </si>
  <si>
    <t>1. 50% 이하</t>
  </si>
  <si>
    <t>2. 60% 이하</t>
  </si>
  <si>
    <t>3. 80% 이하</t>
  </si>
  <si>
    <t>4. 90% 이하</t>
  </si>
  <si>
    <t>5. 90% 이상</t>
  </si>
  <si>
    <t>6. 100%</t>
  </si>
  <si>
    <t>결측치 구간</t>
  </si>
  <si>
    <t>컬럼 개수</t>
  </si>
  <si>
    <t>(모두)</t>
  </si>
  <si>
    <t>- 5개의 파생변수 추가하여 결측치 확인 (※ 기준년월별 분포 확인 시 99-a 시트 참조)</t>
    <phoneticPr fontId="18" type="noConversion"/>
  </si>
  <si>
    <t>- 전체 컬럼 2886개 중 결측치 없는 컬럼 11개</t>
    <phoneticPr fontId="18" type="noConversion"/>
  </si>
  <si>
    <t>- 결측치 비율 90% 이상인 경우 (600개) 모델링 시 제외</t>
    <phoneticPr fontId="18" type="noConversion"/>
  </si>
  <si>
    <t>- 결측치 비율 90% 미만인 경우 그대로 사용 혹은 결측치 보완 고려해야함</t>
    <phoneticPr fontId="18" type="noConversion"/>
  </si>
  <si>
    <t>2. XGB</t>
    <phoneticPr fontId="18" type="noConversion"/>
  </si>
  <si>
    <t>3. LGBM</t>
    <phoneticPr fontId="18" type="noConversion"/>
  </si>
  <si>
    <t xml:space="preserve">4. 적은 데이터로 딥러닝 모델을 돌리는게 의미 있을까? </t>
    <phoneticPr fontId="18" type="noConversion"/>
  </si>
  <si>
    <t xml:space="preserve">품질 검토 결과 </t>
    <phoneticPr fontId="18" type="noConversion"/>
  </si>
  <si>
    <t>속성값</t>
    <phoneticPr fontId="18" type="noConversion"/>
  </si>
  <si>
    <t>건수</t>
    <phoneticPr fontId="18" type="noConversion"/>
  </si>
  <si>
    <t>비율</t>
    <phoneticPr fontId="18" type="noConversion"/>
  </si>
  <si>
    <t>■ 기초 EDA (데이터 품질 검토)</t>
    <phoneticPr fontId="18" type="noConversion"/>
  </si>
  <si>
    <t>■ 기초 EDA (데이터 품질 검토 상세)</t>
    <phoneticPr fontId="18" type="noConversion"/>
  </si>
  <si>
    <t>T010305</t>
  </si>
  <si>
    <t>T010306</t>
  </si>
  <si>
    <t>T050304</t>
  </si>
  <si>
    <t>T050307</t>
  </si>
  <si>
    <t>T100304</t>
  </si>
  <si>
    <t>T100306</t>
  </si>
  <si>
    <t>A_31</t>
  </si>
  <si>
    <t>O_31</t>
  </si>
  <si>
    <t>T_31</t>
  </si>
  <si>
    <t>T01</t>
  </si>
  <si>
    <t>T05</t>
  </si>
  <si>
    <t>T10</t>
  </si>
  <si>
    <t>최소값</t>
    <phoneticPr fontId="18" type="noConversion"/>
  </si>
  <si>
    <t>q05</t>
  </si>
  <si>
    <t>최대값</t>
    <phoneticPr fontId="18" type="noConversion"/>
  </si>
  <si>
    <t>q10</t>
  </si>
  <si>
    <t>q20</t>
  </si>
  <si>
    <t>q25</t>
  </si>
  <si>
    <t>q30</t>
  </si>
  <si>
    <t>q40</t>
  </si>
  <si>
    <t>q50</t>
  </si>
  <si>
    <t>q60</t>
  </si>
  <si>
    <t>q70</t>
  </si>
  <si>
    <t>q75</t>
  </si>
  <si>
    <t>q80</t>
  </si>
  <si>
    <t>q90</t>
  </si>
  <si>
    <t>q95</t>
  </si>
  <si>
    <t>q99</t>
  </si>
  <si>
    <t>최소, 최대값 동일</t>
    <phoneticPr fontId="18" type="noConversion"/>
  </si>
  <si>
    <t/>
  </si>
  <si>
    <t>Target과 관련있어보임</t>
    <phoneticPr fontId="18" type="noConversion"/>
  </si>
  <si>
    <t xml:space="preserve">- TIMESTAMP, PRODUCT_ID 변수 제외하고 컬럼 형식에 따른 데이터 분포 확인 </t>
    <phoneticPr fontId="18" type="noConversion"/>
  </si>
  <si>
    <t>- 공정시간(공정년월, 일, 요일, 시간)은 균일한 분포를 갖고 있음</t>
    <phoneticPr fontId="18" type="noConversion"/>
  </si>
  <si>
    <t xml:space="preserve">- LINE의 경우 T100304, T100306의 분포가 가장 많음 </t>
    <phoneticPr fontId="18" type="noConversion"/>
  </si>
  <si>
    <t>- Target에 해당하는 Y_Class는 불균형 분포를 이루고 있음</t>
    <phoneticPr fontId="18" type="noConversion"/>
  </si>
  <si>
    <t>- 결측률 90% 이상인 컬럼 600개를 제외하고 최소, 최대값이 동일한 컬럼은 362개</t>
    <phoneticPr fontId="18" type="noConversion"/>
  </si>
  <si>
    <t>- 연속형의 경우, 최소 결측 비율이 42%</t>
    <phoneticPr fontId="18" type="noConversion"/>
  </si>
  <si>
    <t>- Y_Quality의 경우 Target과 관련될 가능성 높음 (?)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</si>
</sst>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b/>
      <sz val="11"/>
      <color theme="4"/>
      <name val="맑은 고딕"/>
      <family val="3"/>
      <charset val="129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</fills>
  <borders count="4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tted">
        <color indexed="64"/>
      </bottom>
      <diagonal/>
    </border>
    <border>
      <left style="thin">
        <color indexed="64"/>
      </left>
      <right/>
      <top style="dotted">
        <color indexed="64"/>
      </top>
      <bottom style="dotted">
        <color indexed="64"/>
      </bottom>
      <diagonal/>
    </border>
    <border>
      <left style="thin">
        <color indexed="64"/>
      </left>
      <right/>
      <top style="dotted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dotted">
        <color indexed="64"/>
      </bottom>
      <diagonal/>
    </border>
    <border>
      <left/>
      <right style="thin">
        <color indexed="64"/>
      </right>
      <top style="dotted">
        <color indexed="64"/>
      </top>
      <bottom style="dotted">
        <color indexed="64"/>
      </bottom>
      <diagonal/>
    </border>
    <border>
      <left/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tted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tted">
        <color indexed="64"/>
      </bottom>
      <diagonal/>
    </border>
    <border>
      <left style="medium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medium">
        <color indexed="64"/>
      </right>
      <top style="dotted">
        <color indexed="64"/>
      </top>
      <bottom style="dotted">
        <color indexed="64"/>
      </bottom>
      <diagonal/>
    </border>
    <border>
      <left style="medium">
        <color indexed="64"/>
      </left>
      <right style="thin">
        <color indexed="64"/>
      </right>
      <top style="dotted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dotted">
        <color indexed="64"/>
      </top>
      <bottom style="medium">
        <color indexed="64"/>
      </bottom>
      <diagonal/>
    </border>
  </borders>
  <cellStyleXfs count="43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</cellStyleXfs>
  <cellXfs count="74">
    <xf numFmtId="0" fontId="0" fillId="0" borderId="0" xfId="0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0" fillId="34" borderId="11" xfId="0" applyFill="1" applyBorder="1">
      <alignment vertical="center"/>
    </xf>
    <xf numFmtId="0" fontId="0" fillId="34" borderId="12" xfId="0" applyFill="1" applyBorder="1">
      <alignment vertical="center"/>
    </xf>
    <xf numFmtId="0" fontId="19" fillId="0" borderId="0" xfId="0" applyFont="1">
      <alignment vertical="center"/>
    </xf>
    <xf numFmtId="0" fontId="19" fillId="33" borderId="10" xfId="0" applyFont="1" applyFill="1" applyBorder="1" applyAlignment="1">
      <alignment horizontal="center" vertical="center"/>
    </xf>
    <xf numFmtId="0" fontId="0" fillId="0" borderId="0" xfId="0" quotePrefix="1">
      <alignment vertical="center"/>
    </xf>
    <xf numFmtId="0" fontId="0" fillId="0" borderId="0" xfId="0" applyAlignment="1">
      <alignment horizontal="left" vertical="center"/>
    </xf>
    <xf numFmtId="0" fontId="0" fillId="0" borderId="0" xfId="0" pivotButton="1">
      <alignment vertical="center"/>
    </xf>
    <xf numFmtId="0" fontId="16" fillId="35" borderId="17" xfId="0" applyFont="1" applyFill="1" applyBorder="1">
      <alignment vertical="center"/>
    </xf>
    <xf numFmtId="0" fontId="16" fillId="35" borderId="17" xfId="0" applyFont="1" applyFill="1" applyBorder="1" applyAlignment="1">
      <alignment horizontal="left" vertical="center"/>
    </xf>
    <xf numFmtId="0" fontId="0" fillId="34" borderId="18" xfId="0" applyFill="1" applyBorder="1">
      <alignment vertical="center"/>
    </xf>
    <xf numFmtId="9" fontId="0" fillId="0" borderId="11" xfId="42" applyFont="1" applyBorder="1">
      <alignment vertical="center"/>
    </xf>
    <xf numFmtId="9" fontId="0" fillId="0" borderId="12" xfId="42" applyFont="1" applyBorder="1">
      <alignment vertical="center"/>
    </xf>
    <xf numFmtId="9" fontId="0" fillId="0" borderId="13" xfId="42" applyFont="1" applyBorder="1">
      <alignment vertical="center"/>
    </xf>
    <xf numFmtId="9" fontId="0" fillId="34" borderId="11" xfId="42" applyFont="1" applyFill="1" applyBorder="1">
      <alignment vertical="center"/>
    </xf>
    <xf numFmtId="9" fontId="0" fillId="34" borderId="12" xfId="42" applyFont="1" applyFill="1" applyBorder="1">
      <alignment vertical="center"/>
    </xf>
    <xf numFmtId="9" fontId="0" fillId="34" borderId="18" xfId="42" applyFont="1" applyFill="1" applyBorder="1">
      <alignment vertical="center"/>
    </xf>
    <xf numFmtId="0" fontId="19" fillId="33" borderId="19" xfId="0" applyFont="1" applyFill="1" applyBorder="1" applyAlignment="1">
      <alignment horizontal="center" vertical="center"/>
    </xf>
    <xf numFmtId="0" fontId="0" fillId="0" borderId="10" xfId="0" applyBorder="1">
      <alignment vertical="center"/>
    </xf>
    <xf numFmtId="0" fontId="19" fillId="36" borderId="14" xfId="0" applyFont="1" applyFill="1" applyBorder="1">
      <alignment vertical="center"/>
    </xf>
    <xf numFmtId="0" fontId="19" fillId="36" borderId="15" xfId="0" applyFont="1" applyFill="1" applyBorder="1">
      <alignment vertical="center"/>
    </xf>
    <xf numFmtId="0" fontId="19" fillId="36" borderId="16" xfId="0" applyFont="1" applyFill="1" applyBorder="1">
      <alignment vertical="center"/>
    </xf>
    <xf numFmtId="0" fontId="19" fillId="33" borderId="10" xfId="0" applyFont="1" applyFill="1" applyBorder="1">
      <alignment vertical="center"/>
    </xf>
    <xf numFmtId="0" fontId="19" fillId="33" borderId="20" xfId="0" applyFont="1" applyFill="1" applyBorder="1" applyAlignment="1">
      <alignment horizontal="center" vertical="center"/>
    </xf>
    <xf numFmtId="0" fontId="19" fillId="33" borderId="20" xfId="0" applyFont="1" applyFill="1" applyBorder="1">
      <alignment vertical="center"/>
    </xf>
    <xf numFmtId="9" fontId="0" fillId="0" borderId="0" xfId="42" applyFont="1">
      <alignment vertical="center"/>
    </xf>
    <xf numFmtId="0" fontId="0" fillId="36" borderId="0" xfId="0" applyFill="1" applyAlignment="1">
      <alignment horizontal="left" vertical="center"/>
    </xf>
    <xf numFmtId="0" fontId="0" fillId="36" borderId="0" xfId="0" applyFill="1">
      <alignment vertical="center"/>
    </xf>
    <xf numFmtId="9" fontId="0" fillId="36" borderId="0" xfId="42" applyFont="1" applyFill="1">
      <alignment vertical="center"/>
    </xf>
    <xf numFmtId="0" fontId="0" fillId="37" borderId="0" xfId="0" applyFill="1" applyAlignment="1">
      <alignment horizontal="left" vertical="center"/>
    </xf>
    <xf numFmtId="0" fontId="0" fillId="37" borderId="0" xfId="0" applyFill="1">
      <alignment vertical="center"/>
    </xf>
    <xf numFmtId="9" fontId="0" fillId="37" borderId="0" xfId="42" applyFont="1" applyFill="1">
      <alignment vertical="center"/>
    </xf>
    <xf numFmtId="0" fontId="21" fillId="0" borderId="0" xfId="0" applyFont="1">
      <alignment vertical="center"/>
    </xf>
    <xf numFmtId="0" fontId="19" fillId="36" borderId="22" xfId="0" applyFont="1" applyFill="1" applyBorder="1">
      <alignment vertical="center"/>
    </xf>
    <xf numFmtId="0" fontId="19" fillId="36" borderId="23" xfId="0" applyFont="1" applyFill="1" applyBorder="1">
      <alignment vertical="center"/>
    </xf>
    <xf numFmtId="0" fontId="19" fillId="33" borderId="14" xfId="0" applyFont="1" applyFill="1" applyBorder="1">
      <alignment vertical="center"/>
    </xf>
    <xf numFmtId="0" fontId="19" fillId="33" borderId="21" xfId="0" applyFont="1" applyFill="1" applyBorder="1">
      <alignment vertical="center"/>
    </xf>
    <xf numFmtId="0" fontId="0" fillId="36" borderId="15" xfId="0" applyFill="1" applyBorder="1">
      <alignment vertical="center"/>
    </xf>
    <xf numFmtId="11" fontId="0" fillId="0" borderId="12" xfId="0" applyNumberFormat="1" applyBorder="1">
      <alignment vertical="center"/>
    </xf>
    <xf numFmtId="0" fontId="0" fillId="0" borderId="24" xfId="0" applyBorder="1">
      <alignment vertical="center"/>
    </xf>
    <xf numFmtId="0" fontId="0" fillId="0" borderId="25" xfId="0" applyBorder="1">
      <alignment vertical="center"/>
    </xf>
    <xf numFmtId="0" fontId="0" fillId="0" borderId="26" xfId="0" applyBorder="1">
      <alignment vertical="center"/>
    </xf>
    <xf numFmtId="0" fontId="19" fillId="33" borderId="27" xfId="0" applyFont="1" applyFill="1" applyBorder="1" applyAlignment="1">
      <alignment horizontal="center" vertical="center"/>
    </xf>
    <xf numFmtId="0" fontId="20" fillId="38" borderId="31" xfId="0" applyFont="1" applyFill="1" applyBorder="1" applyAlignment="1">
      <alignment horizontal="center" vertical="center"/>
    </xf>
    <xf numFmtId="0" fontId="19" fillId="33" borderId="32" xfId="0" applyFont="1" applyFill="1" applyBorder="1" applyAlignment="1">
      <alignment horizontal="center" vertical="center"/>
    </xf>
    <xf numFmtId="0" fontId="19" fillId="33" borderId="33" xfId="0" applyFont="1" applyFill="1" applyBorder="1" applyAlignment="1">
      <alignment horizontal="center" vertical="center"/>
    </xf>
    <xf numFmtId="9" fontId="0" fillId="0" borderId="34" xfId="42" applyFont="1" applyBorder="1">
      <alignment vertical="center"/>
    </xf>
    <xf numFmtId="0" fontId="0" fillId="0" borderId="35" xfId="0" applyBorder="1">
      <alignment vertical="center"/>
    </xf>
    <xf numFmtId="9" fontId="0" fillId="0" borderId="36" xfId="42" applyFont="1" applyBorder="1">
      <alignment vertical="center"/>
    </xf>
    <xf numFmtId="0" fontId="0" fillId="0" borderId="37" xfId="0" applyBorder="1">
      <alignment vertical="center"/>
    </xf>
    <xf numFmtId="11" fontId="0" fillId="0" borderId="37" xfId="0" applyNumberFormat="1" applyBorder="1">
      <alignment vertical="center"/>
    </xf>
    <xf numFmtId="9" fontId="0" fillId="0" borderId="38" xfId="42" applyFont="1" applyBorder="1">
      <alignment vertical="center"/>
    </xf>
    <xf numFmtId="0" fontId="0" fillId="0" borderId="39" xfId="0" applyBorder="1">
      <alignment vertical="center"/>
    </xf>
    <xf numFmtId="0" fontId="0" fillId="0" borderId="40" xfId="0" applyBorder="1">
      <alignment vertical="center"/>
    </xf>
    <xf numFmtId="0" fontId="0" fillId="0" borderId="12" xfId="0" quotePrefix="1" applyBorder="1">
      <alignment vertical="center"/>
    </xf>
    <xf numFmtId="0" fontId="22" fillId="0" borderId="0" xfId="0" applyFont="1">
      <alignment vertical="center"/>
    </xf>
    <xf numFmtId="0" fontId="0" fillId="39" borderId="28" xfId="0" applyFill="1" applyBorder="1">
      <alignment vertical="center"/>
    </xf>
    <xf numFmtId="0" fontId="0" fillId="39" borderId="29" xfId="0" applyFill="1" applyBorder="1">
      <alignment vertical="center"/>
    </xf>
    <xf numFmtId="11" fontId="0" fillId="39" borderId="29" xfId="0" applyNumberFormat="1" applyFill="1" applyBorder="1">
      <alignment vertical="center"/>
    </xf>
    <xf numFmtId="0" fontId="0" fillId="39" borderId="30" xfId="0" applyFill="1" applyBorder="1">
      <alignment vertical="center"/>
    </xf>
    <xf numFmtId="0" fontId="0" fillId="39" borderId="11" xfId="0" applyFill="1" applyBorder="1">
      <alignment vertical="center"/>
    </xf>
    <xf numFmtId="9" fontId="0" fillId="39" borderId="11" xfId="42" applyFont="1" applyFill="1" applyBorder="1">
      <alignment vertical="center"/>
    </xf>
    <xf numFmtId="0" fontId="0" fillId="39" borderId="12" xfId="0" applyFill="1" applyBorder="1">
      <alignment vertical="center"/>
    </xf>
    <xf numFmtId="9" fontId="0" fillId="39" borderId="12" xfId="42" applyFont="1" applyFill="1" applyBorder="1">
      <alignment vertical="center"/>
    </xf>
    <xf numFmtId="0" fontId="0" fillId="39" borderId="18" xfId="0" applyFill="1" applyBorder="1">
      <alignment vertical="center"/>
    </xf>
    <xf numFmtId="9" fontId="0" fillId="39" borderId="18" xfId="42" applyFont="1" applyFill="1" applyBorder="1">
      <alignment vertical="center"/>
    </xf>
    <xf numFmtId="0" fontId="19" fillId="40" borderId="12" xfId="0" applyFont="1" applyFill="1" applyBorder="1">
      <alignment vertical="center"/>
    </xf>
    <xf numFmtId="9" fontId="19" fillId="40" borderId="12" xfId="42" applyFont="1" applyFill="1" applyBorder="1">
      <alignment vertical="center"/>
    </xf>
    <xf numFmtId="0" fontId="19" fillId="33" borderId="14" xfId="0" applyFont="1" applyFill="1" applyBorder="1" applyAlignment="1">
      <alignment horizontal="left" vertical="center"/>
    </xf>
    <xf numFmtId="0" fontId="19" fillId="33" borderId="15" xfId="0" applyFont="1" applyFill="1" applyBorder="1" applyAlignment="1">
      <alignment horizontal="left" vertical="center"/>
    </xf>
    <xf numFmtId="0" fontId="19" fillId="33" borderId="16" xfId="0" applyFont="1" applyFill="1" applyBorder="1" applyAlignment="1">
      <alignment horizontal="left" vertical="center"/>
    </xf>
  </cellXfs>
  <cellStyles count="43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백분율" xfId="42" builtinId="5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4"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codnj/Downloads/na_count.csv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이채원" refreshedDate="44965.390600462961" createdVersion="8" refreshedVersion="8" minRefreshableVersion="3" recordCount="11540" xr:uid="{1C7DACE8-FEA0-4B93-A473-93F7CEC05488}">
  <cacheSource type="worksheet">
    <worksheetSource ref="A1:F11541" sheet="na_count" r:id="rId2"/>
  </cacheSource>
  <cacheFields count="6">
    <cacheField name="테이블명" numFmtId="0">
      <sharedItems/>
    </cacheField>
    <cacheField name="기준년월" numFmtId="0">
      <sharedItems containsSemiMixedTypes="0" containsString="0" containsNumber="1" containsInteger="1" minValue="202206" maxValue="202209"/>
    </cacheField>
    <cacheField name="컬럼명" numFmtId="0">
      <sharedItems count="2885">
        <s v="PRODUCT_ID"/>
        <s v="Y_Class"/>
        <s v="Y_Quality"/>
        <s v="LINE"/>
        <s v="PRODUCT_CODE"/>
        <s v="X_1"/>
        <s v="X_2"/>
        <s v="X_3"/>
        <s v="X_4"/>
        <s v="X_5"/>
        <s v="X_6"/>
        <s v="X_7"/>
        <s v="X_8"/>
        <s v="X_9"/>
        <s v="X_10"/>
        <s v="X_11"/>
        <s v="X_12"/>
        <s v="X_13"/>
        <s v="X_14"/>
        <s v="X_15"/>
        <s v="X_16"/>
        <s v="X_17"/>
        <s v="X_18"/>
        <s v="X_19"/>
        <s v="X_20"/>
        <s v="X_21"/>
        <s v="X_22"/>
        <s v="X_23"/>
        <s v="X_24"/>
        <s v="X_25"/>
        <s v="X_26"/>
        <s v="X_27"/>
        <s v="X_28"/>
        <s v="X_29"/>
        <s v="X_30"/>
        <s v="X_31"/>
        <s v="X_32"/>
        <s v="X_33"/>
        <s v="X_34"/>
        <s v="X_35"/>
        <s v="X_36"/>
        <s v="X_37"/>
        <s v="X_38"/>
        <s v="X_39"/>
        <s v="X_40"/>
        <s v="X_41"/>
        <s v="X_42"/>
        <s v="X_43"/>
        <s v="X_44"/>
        <s v="X_45"/>
        <s v="X_46"/>
        <s v="X_47"/>
        <s v="X_48"/>
        <s v="X_49"/>
        <s v="X_50"/>
        <s v="X_51"/>
        <s v="X_52"/>
        <s v="X_53"/>
        <s v="X_54"/>
        <s v="X_55"/>
        <s v="X_56"/>
        <s v="X_57"/>
        <s v="X_58"/>
        <s v="X_59"/>
        <s v="X_60"/>
        <s v="X_61"/>
        <s v="X_62"/>
        <s v="X_63"/>
        <s v="X_64"/>
        <s v="X_65"/>
        <s v="X_66"/>
        <s v="X_67"/>
        <s v="X_68"/>
        <s v="X_69"/>
        <s v="X_70"/>
        <s v="X_71"/>
        <s v="X_72"/>
        <s v="X_73"/>
        <s v="X_74"/>
        <s v="X_75"/>
        <s v="X_76"/>
        <s v="X_77"/>
        <s v="X_78"/>
        <s v="X_79"/>
        <s v="X_80"/>
        <s v="X_81"/>
        <s v="X_82"/>
        <s v="X_83"/>
        <s v="X_84"/>
        <s v="X_85"/>
        <s v="X_86"/>
        <s v="X_87"/>
        <s v="X_88"/>
        <s v="X_89"/>
        <s v="X_90"/>
        <s v="X_91"/>
        <s v="X_92"/>
        <s v="X_93"/>
        <s v="X_94"/>
        <s v="X_95"/>
        <s v="X_96"/>
        <s v="X_97"/>
        <s v="X_98"/>
        <s v="X_99"/>
        <s v="X_100"/>
        <s v="X_101"/>
        <s v="X_102"/>
        <s v="X_103"/>
        <s v="X_104"/>
        <s v="X_105"/>
        <s v="X_106"/>
        <s v="X_107"/>
        <s v="X_108"/>
        <s v="X_109"/>
        <s v="X_110"/>
        <s v="X_111"/>
        <s v="X_112"/>
        <s v="X_113"/>
        <s v="X_114"/>
        <s v="X_115"/>
        <s v="X_116"/>
        <s v="X_117"/>
        <s v="X_118"/>
        <s v="X_119"/>
        <s v="X_120"/>
        <s v="X_121"/>
        <s v="X_122"/>
        <s v="X_123"/>
        <s v="X_124"/>
        <s v="X_125"/>
        <s v="X_126"/>
        <s v="X_127"/>
        <s v="X_128"/>
        <s v="X_129"/>
        <s v="X_130"/>
        <s v="X_131"/>
        <s v="X_132"/>
        <s v="X_133"/>
        <s v="X_134"/>
        <s v="X_135"/>
        <s v="X_136"/>
        <s v="X_137"/>
        <s v="X_138"/>
        <s v="X_139"/>
        <s v="X_140"/>
        <s v="X_141"/>
        <s v="X_142"/>
        <s v="X_143"/>
        <s v="X_144"/>
        <s v="X_145"/>
        <s v="X_146"/>
        <s v="X_147"/>
        <s v="X_148"/>
        <s v="X_149"/>
        <s v="X_150"/>
        <s v="X_151"/>
        <s v="X_152"/>
        <s v="X_153"/>
        <s v="X_154"/>
        <s v="X_155"/>
        <s v="X_156"/>
        <s v="X_157"/>
        <s v="X_158"/>
        <s v="X_159"/>
        <s v="X_160"/>
        <s v="X_161"/>
        <s v="X_162"/>
        <s v="X_163"/>
        <s v="X_164"/>
        <s v="X_165"/>
        <s v="X_166"/>
        <s v="X_167"/>
        <s v="X_168"/>
        <s v="X_169"/>
        <s v="X_170"/>
        <s v="X_171"/>
        <s v="X_172"/>
        <s v="X_173"/>
        <s v="X_174"/>
        <s v="X_175"/>
        <s v="X_176"/>
        <s v="X_177"/>
        <s v="X_178"/>
        <s v="X_179"/>
        <s v="X_180"/>
        <s v="X_181"/>
        <s v="X_182"/>
        <s v="X_183"/>
        <s v="X_184"/>
        <s v="X_185"/>
        <s v="X_186"/>
        <s v="X_187"/>
        <s v="X_188"/>
        <s v="X_189"/>
        <s v="X_190"/>
        <s v="X_191"/>
        <s v="X_192"/>
        <s v="X_193"/>
        <s v="X_194"/>
        <s v="X_195"/>
        <s v="X_196"/>
        <s v="X_197"/>
        <s v="X_198"/>
        <s v="X_199"/>
        <s v="X_200"/>
        <s v="X_201"/>
        <s v="X_202"/>
        <s v="X_203"/>
        <s v="X_204"/>
        <s v="X_205"/>
        <s v="X_206"/>
        <s v="X_207"/>
        <s v="X_208"/>
        <s v="X_209"/>
        <s v="X_210"/>
        <s v="X_211"/>
        <s v="X_212"/>
        <s v="X_213"/>
        <s v="X_214"/>
        <s v="X_215"/>
        <s v="X_216"/>
        <s v="X_217"/>
        <s v="X_218"/>
        <s v="X_219"/>
        <s v="X_220"/>
        <s v="X_221"/>
        <s v="X_222"/>
        <s v="X_223"/>
        <s v="X_224"/>
        <s v="X_225"/>
        <s v="X_226"/>
        <s v="X_227"/>
        <s v="X_228"/>
        <s v="X_229"/>
        <s v="X_230"/>
        <s v="X_231"/>
        <s v="X_232"/>
        <s v="X_233"/>
        <s v="X_234"/>
        <s v="X_235"/>
        <s v="X_236"/>
        <s v="X_237"/>
        <s v="X_238"/>
        <s v="X_239"/>
        <s v="X_240"/>
        <s v="X_241"/>
        <s v="X_242"/>
        <s v="X_243"/>
        <s v="X_244"/>
        <s v="X_245"/>
        <s v="X_246"/>
        <s v="X_247"/>
        <s v="X_248"/>
        <s v="X_249"/>
        <s v="X_250"/>
        <s v="X_251"/>
        <s v="X_252"/>
        <s v="X_253"/>
        <s v="X_254"/>
        <s v="X_255"/>
        <s v="X_256"/>
        <s v="X_257"/>
        <s v="X_258"/>
        <s v="X_259"/>
        <s v="X_260"/>
        <s v="X_261"/>
        <s v="X_262"/>
        <s v="X_263"/>
        <s v="X_264"/>
        <s v="X_265"/>
        <s v="X_266"/>
        <s v="X_267"/>
        <s v="X_268"/>
        <s v="X_269"/>
        <s v="X_270"/>
        <s v="X_271"/>
        <s v="X_272"/>
        <s v="X_273"/>
        <s v="X_274"/>
        <s v="X_275"/>
        <s v="X_276"/>
        <s v="X_277"/>
        <s v="X_278"/>
        <s v="X_279"/>
        <s v="X_280"/>
        <s v="X_281"/>
        <s v="X_282"/>
        <s v="X_283"/>
        <s v="X_284"/>
        <s v="X_285"/>
        <s v="X_286"/>
        <s v="X_287"/>
        <s v="X_288"/>
        <s v="X_289"/>
        <s v="X_290"/>
        <s v="X_291"/>
        <s v="X_292"/>
        <s v="X_293"/>
        <s v="X_294"/>
        <s v="X_295"/>
        <s v="X_296"/>
        <s v="X_297"/>
        <s v="X_298"/>
        <s v="X_299"/>
        <s v="X_300"/>
        <s v="X_301"/>
        <s v="X_302"/>
        <s v="X_303"/>
        <s v="X_304"/>
        <s v="X_305"/>
        <s v="X_306"/>
        <s v="X_307"/>
        <s v="X_308"/>
        <s v="X_309"/>
        <s v="X_310"/>
        <s v="X_311"/>
        <s v="X_312"/>
        <s v="X_313"/>
        <s v="X_314"/>
        <s v="X_315"/>
        <s v="X_316"/>
        <s v="X_317"/>
        <s v="X_318"/>
        <s v="X_319"/>
        <s v="X_320"/>
        <s v="X_321"/>
        <s v="X_322"/>
        <s v="X_323"/>
        <s v="X_324"/>
        <s v="X_325"/>
        <s v="X_326"/>
        <s v="X_327"/>
        <s v="X_328"/>
        <s v="X_329"/>
        <s v="X_330"/>
        <s v="X_331"/>
        <s v="X_332"/>
        <s v="X_333"/>
        <s v="X_334"/>
        <s v="X_335"/>
        <s v="X_336"/>
        <s v="X_337"/>
        <s v="X_338"/>
        <s v="X_339"/>
        <s v="X_340"/>
        <s v="X_341"/>
        <s v="X_342"/>
        <s v="X_343"/>
        <s v="X_344"/>
        <s v="X_345"/>
        <s v="X_346"/>
        <s v="X_347"/>
        <s v="X_348"/>
        <s v="X_349"/>
        <s v="X_350"/>
        <s v="X_351"/>
        <s v="X_352"/>
        <s v="X_353"/>
        <s v="X_354"/>
        <s v="X_355"/>
        <s v="X_356"/>
        <s v="X_357"/>
        <s v="X_358"/>
        <s v="X_359"/>
        <s v="X_360"/>
        <s v="X_361"/>
        <s v="X_362"/>
        <s v="X_363"/>
        <s v="X_364"/>
        <s v="X_365"/>
        <s v="X_366"/>
        <s v="X_367"/>
        <s v="X_368"/>
        <s v="X_369"/>
        <s v="X_370"/>
        <s v="X_371"/>
        <s v="X_372"/>
        <s v="X_373"/>
        <s v="X_374"/>
        <s v="X_375"/>
        <s v="X_376"/>
        <s v="X_377"/>
        <s v="X_378"/>
        <s v="X_379"/>
        <s v="X_380"/>
        <s v="X_381"/>
        <s v="X_382"/>
        <s v="X_383"/>
        <s v="X_384"/>
        <s v="X_385"/>
        <s v="X_386"/>
        <s v="X_387"/>
        <s v="X_388"/>
        <s v="X_389"/>
        <s v="X_390"/>
        <s v="X_391"/>
        <s v="X_392"/>
        <s v="X_393"/>
        <s v="X_394"/>
        <s v="X_395"/>
        <s v="X_396"/>
        <s v="X_397"/>
        <s v="X_398"/>
        <s v="X_399"/>
        <s v="X_400"/>
        <s v="X_401"/>
        <s v="X_402"/>
        <s v="X_403"/>
        <s v="X_404"/>
        <s v="X_405"/>
        <s v="X_406"/>
        <s v="X_407"/>
        <s v="X_408"/>
        <s v="X_409"/>
        <s v="X_410"/>
        <s v="X_411"/>
        <s v="X_412"/>
        <s v="X_413"/>
        <s v="X_414"/>
        <s v="X_415"/>
        <s v="X_416"/>
        <s v="X_417"/>
        <s v="X_418"/>
        <s v="X_419"/>
        <s v="X_420"/>
        <s v="X_421"/>
        <s v="X_422"/>
        <s v="X_423"/>
        <s v="X_424"/>
        <s v="X_425"/>
        <s v="X_426"/>
        <s v="X_427"/>
        <s v="X_428"/>
        <s v="X_429"/>
        <s v="X_430"/>
        <s v="X_431"/>
        <s v="X_432"/>
        <s v="X_433"/>
        <s v="X_434"/>
        <s v="X_435"/>
        <s v="X_436"/>
        <s v="X_437"/>
        <s v="X_438"/>
        <s v="X_439"/>
        <s v="X_440"/>
        <s v="X_441"/>
        <s v="X_442"/>
        <s v="X_443"/>
        <s v="X_444"/>
        <s v="X_445"/>
        <s v="X_446"/>
        <s v="X_447"/>
        <s v="X_448"/>
        <s v="X_449"/>
        <s v="X_450"/>
        <s v="X_451"/>
        <s v="X_452"/>
        <s v="X_453"/>
        <s v="X_454"/>
        <s v="X_455"/>
        <s v="X_456"/>
        <s v="X_457"/>
        <s v="X_458"/>
        <s v="X_459"/>
        <s v="X_460"/>
        <s v="X_461"/>
        <s v="X_462"/>
        <s v="X_463"/>
        <s v="X_464"/>
        <s v="X_465"/>
        <s v="X_466"/>
        <s v="X_467"/>
        <s v="X_468"/>
        <s v="X_469"/>
        <s v="X_470"/>
        <s v="X_471"/>
        <s v="X_472"/>
        <s v="X_473"/>
        <s v="X_474"/>
        <s v="X_475"/>
        <s v="X_476"/>
        <s v="X_477"/>
        <s v="X_478"/>
        <s v="X_479"/>
        <s v="X_480"/>
        <s v="X_481"/>
        <s v="X_482"/>
        <s v="X_483"/>
        <s v="X_484"/>
        <s v="X_485"/>
        <s v="X_486"/>
        <s v="X_487"/>
        <s v="X_488"/>
        <s v="X_489"/>
        <s v="X_490"/>
        <s v="X_491"/>
        <s v="X_492"/>
        <s v="X_493"/>
        <s v="X_494"/>
        <s v="X_495"/>
        <s v="X_496"/>
        <s v="X_497"/>
        <s v="X_498"/>
        <s v="X_499"/>
        <s v="X_500"/>
        <s v="X_501"/>
        <s v="X_502"/>
        <s v="X_503"/>
        <s v="X_504"/>
        <s v="X_505"/>
        <s v="X_506"/>
        <s v="X_507"/>
        <s v="X_508"/>
        <s v="X_509"/>
        <s v="X_510"/>
        <s v="X_511"/>
        <s v="X_512"/>
        <s v="X_513"/>
        <s v="X_514"/>
        <s v="X_515"/>
        <s v="X_516"/>
        <s v="X_517"/>
        <s v="X_518"/>
        <s v="X_519"/>
        <s v="X_520"/>
        <s v="X_521"/>
        <s v="X_522"/>
        <s v="X_523"/>
        <s v="X_524"/>
        <s v="X_525"/>
        <s v="X_526"/>
        <s v="X_527"/>
        <s v="X_528"/>
        <s v="X_529"/>
        <s v="X_530"/>
        <s v="X_531"/>
        <s v="X_532"/>
        <s v="X_533"/>
        <s v="X_534"/>
        <s v="X_535"/>
        <s v="X_536"/>
        <s v="X_537"/>
        <s v="X_538"/>
        <s v="X_539"/>
        <s v="X_540"/>
        <s v="X_541"/>
        <s v="X_542"/>
        <s v="X_543"/>
        <s v="X_544"/>
        <s v="X_545"/>
        <s v="X_546"/>
        <s v="X_547"/>
        <s v="X_548"/>
        <s v="X_549"/>
        <s v="X_550"/>
        <s v="X_551"/>
        <s v="X_552"/>
        <s v="X_553"/>
        <s v="X_554"/>
        <s v="X_555"/>
        <s v="X_556"/>
        <s v="X_557"/>
        <s v="X_558"/>
        <s v="X_559"/>
        <s v="X_560"/>
        <s v="X_561"/>
        <s v="X_562"/>
        <s v="X_563"/>
        <s v="X_564"/>
        <s v="X_565"/>
        <s v="X_566"/>
        <s v="X_567"/>
        <s v="X_568"/>
        <s v="X_569"/>
        <s v="X_570"/>
        <s v="X_571"/>
        <s v="X_572"/>
        <s v="X_573"/>
        <s v="X_574"/>
        <s v="X_575"/>
        <s v="X_576"/>
        <s v="X_577"/>
        <s v="X_578"/>
        <s v="X_579"/>
        <s v="X_580"/>
        <s v="X_581"/>
        <s v="X_582"/>
        <s v="X_583"/>
        <s v="X_584"/>
        <s v="X_585"/>
        <s v="X_586"/>
        <s v="X_587"/>
        <s v="X_588"/>
        <s v="X_589"/>
        <s v="X_590"/>
        <s v="X_591"/>
        <s v="X_592"/>
        <s v="X_593"/>
        <s v="X_594"/>
        <s v="X_595"/>
        <s v="X_596"/>
        <s v="X_597"/>
        <s v="X_598"/>
        <s v="X_599"/>
        <s v="X_600"/>
        <s v="X_601"/>
        <s v="X_602"/>
        <s v="X_603"/>
        <s v="X_604"/>
        <s v="X_605"/>
        <s v="X_606"/>
        <s v="X_607"/>
        <s v="X_608"/>
        <s v="X_609"/>
        <s v="X_610"/>
        <s v="X_611"/>
        <s v="X_612"/>
        <s v="X_613"/>
        <s v="X_614"/>
        <s v="X_615"/>
        <s v="X_616"/>
        <s v="X_617"/>
        <s v="X_618"/>
        <s v="X_619"/>
        <s v="X_620"/>
        <s v="X_621"/>
        <s v="X_622"/>
        <s v="X_623"/>
        <s v="X_624"/>
        <s v="X_625"/>
        <s v="X_626"/>
        <s v="X_627"/>
        <s v="X_628"/>
        <s v="X_629"/>
        <s v="X_630"/>
        <s v="X_631"/>
        <s v="X_632"/>
        <s v="X_633"/>
        <s v="X_634"/>
        <s v="X_635"/>
        <s v="X_636"/>
        <s v="X_637"/>
        <s v="X_638"/>
        <s v="X_639"/>
        <s v="X_640"/>
        <s v="X_641"/>
        <s v="X_642"/>
        <s v="X_643"/>
        <s v="X_644"/>
        <s v="X_645"/>
        <s v="X_646"/>
        <s v="X_647"/>
        <s v="X_648"/>
        <s v="X_649"/>
        <s v="X_650"/>
        <s v="X_651"/>
        <s v="X_652"/>
        <s v="X_653"/>
        <s v="X_654"/>
        <s v="X_655"/>
        <s v="X_656"/>
        <s v="X_657"/>
        <s v="X_658"/>
        <s v="X_659"/>
        <s v="X_660"/>
        <s v="X_661"/>
        <s v="X_662"/>
        <s v="X_663"/>
        <s v="X_664"/>
        <s v="X_665"/>
        <s v="X_666"/>
        <s v="X_667"/>
        <s v="X_668"/>
        <s v="X_669"/>
        <s v="X_670"/>
        <s v="X_671"/>
        <s v="X_672"/>
        <s v="X_673"/>
        <s v="X_674"/>
        <s v="X_675"/>
        <s v="X_676"/>
        <s v="X_677"/>
        <s v="X_678"/>
        <s v="X_679"/>
        <s v="X_680"/>
        <s v="X_681"/>
        <s v="X_682"/>
        <s v="X_683"/>
        <s v="X_684"/>
        <s v="X_685"/>
        <s v="X_686"/>
        <s v="X_687"/>
        <s v="X_688"/>
        <s v="X_689"/>
        <s v="X_690"/>
        <s v="X_691"/>
        <s v="X_692"/>
        <s v="X_693"/>
        <s v="X_694"/>
        <s v="X_695"/>
        <s v="X_696"/>
        <s v="X_697"/>
        <s v="X_698"/>
        <s v="X_699"/>
        <s v="X_700"/>
        <s v="X_701"/>
        <s v="X_702"/>
        <s v="X_703"/>
        <s v="X_704"/>
        <s v="X_705"/>
        <s v="X_706"/>
        <s v="X_707"/>
        <s v="X_708"/>
        <s v="X_709"/>
        <s v="X_710"/>
        <s v="X_711"/>
        <s v="X_712"/>
        <s v="X_713"/>
        <s v="X_714"/>
        <s v="X_715"/>
        <s v="X_716"/>
        <s v="X_717"/>
        <s v="X_718"/>
        <s v="X_719"/>
        <s v="X_720"/>
        <s v="X_721"/>
        <s v="X_722"/>
        <s v="X_723"/>
        <s v="X_724"/>
        <s v="X_725"/>
        <s v="X_726"/>
        <s v="X_727"/>
        <s v="X_728"/>
        <s v="X_729"/>
        <s v="X_730"/>
        <s v="X_731"/>
        <s v="X_732"/>
        <s v="X_733"/>
        <s v="X_734"/>
        <s v="X_735"/>
        <s v="X_736"/>
        <s v="X_737"/>
        <s v="X_738"/>
        <s v="X_739"/>
        <s v="X_740"/>
        <s v="X_741"/>
        <s v="X_742"/>
        <s v="X_743"/>
        <s v="X_744"/>
        <s v="X_745"/>
        <s v="X_746"/>
        <s v="X_747"/>
        <s v="X_748"/>
        <s v="X_749"/>
        <s v="X_750"/>
        <s v="X_751"/>
        <s v="X_752"/>
        <s v="X_753"/>
        <s v="X_754"/>
        <s v="X_755"/>
        <s v="X_756"/>
        <s v="X_757"/>
        <s v="X_758"/>
        <s v="X_759"/>
        <s v="X_760"/>
        <s v="X_761"/>
        <s v="X_762"/>
        <s v="X_763"/>
        <s v="X_764"/>
        <s v="X_765"/>
        <s v="X_766"/>
        <s v="X_767"/>
        <s v="X_768"/>
        <s v="X_769"/>
        <s v="X_770"/>
        <s v="X_771"/>
        <s v="X_772"/>
        <s v="X_773"/>
        <s v="X_774"/>
        <s v="X_775"/>
        <s v="X_776"/>
        <s v="X_777"/>
        <s v="X_778"/>
        <s v="X_779"/>
        <s v="X_780"/>
        <s v="X_781"/>
        <s v="X_782"/>
        <s v="X_783"/>
        <s v="X_784"/>
        <s v="X_785"/>
        <s v="X_786"/>
        <s v="X_787"/>
        <s v="X_788"/>
        <s v="X_789"/>
        <s v="X_790"/>
        <s v="X_791"/>
        <s v="X_792"/>
        <s v="X_793"/>
        <s v="X_794"/>
        <s v="X_795"/>
        <s v="X_796"/>
        <s v="X_797"/>
        <s v="X_798"/>
        <s v="X_799"/>
        <s v="X_800"/>
        <s v="X_801"/>
        <s v="X_802"/>
        <s v="X_803"/>
        <s v="X_804"/>
        <s v="X_805"/>
        <s v="X_806"/>
        <s v="X_807"/>
        <s v="X_808"/>
        <s v="X_809"/>
        <s v="X_810"/>
        <s v="X_811"/>
        <s v="X_812"/>
        <s v="X_813"/>
        <s v="X_814"/>
        <s v="X_815"/>
        <s v="X_816"/>
        <s v="X_817"/>
        <s v="X_818"/>
        <s v="X_819"/>
        <s v="X_820"/>
        <s v="X_821"/>
        <s v="X_822"/>
        <s v="X_823"/>
        <s v="X_824"/>
        <s v="X_825"/>
        <s v="X_826"/>
        <s v="X_827"/>
        <s v="X_828"/>
        <s v="X_829"/>
        <s v="X_830"/>
        <s v="X_831"/>
        <s v="X_832"/>
        <s v="X_833"/>
        <s v="X_834"/>
        <s v="X_835"/>
        <s v="X_836"/>
        <s v="X_837"/>
        <s v="X_838"/>
        <s v="X_839"/>
        <s v="X_840"/>
        <s v="X_841"/>
        <s v="X_842"/>
        <s v="X_843"/>
        <s v="X_844"/>
        <s v="X_845"/>
        <s v="X_846"/>
        <s v="X_847"/>
        <s v="X_848"/>
        <s v="X_849"/>
        <s v="X_850"/>
        <s v="X_851"/>
        <s v="X_852"/>
        <s v="X_853"/>
        <s v="X_854"/>
        <s v="X_855"/>
        <s v="X_856"/>
        <s v="X_857"/>
        <s v="X_858"/>
        <s v="X_859"/>
        <s v="X_860"/>
        <s v="X_861"/>
        <s v="X_862"/>
        <s v="X_863"/>
        <s v="X_864"/>
        <s v="X_865"/>
        <s v="X_866"/>
        <s v="X_867"/>
        <s v="X_868"/>
        <s v="X_869"/>
        <s v="X_870"/>
        <s v="X_871"/>
        <s v="X_872"/>
        <s v="X_873"/>
        <s v="X_874"/>
        <s v="X_875"/>
        <s v="X_876"/>
        <s v="X_877"/>
        <s v="X_878"/>
        <s v="X_879"/>
        <s v="X_880"/>
        <s v="X_881"/>
        <s v="X_882"/>
        <s v="X_883"/>
        <s v="X_884"/>
        <s v="X_885"/>
        <s v="X_886"/>
        <s v="X_887"/>
        <s v="X_888"/>
        <s v="X_889"/>
        <s v="X_890"/>
        <s v="X_891"/>
        <s v="X_892"/>
        <s v="X_893"/>
        <s v="X_894"/>
        <s v="X_895"/>
        <s v="X_896"/>
        <s v="X_897"/>
        <s v="X_898"/>
        <s v="X_899"/>
        <s v="X_900"/>
        <s v="X_901"/>
        <s v="X_902"/>
        <s v="X_903"/>
        <s v="X_904"/>
        <s v="X_905"/>
        <s v="X_906"/>
        <s v="X_907"/>
        <s v="X_908"/>
        <s v="X_909"/>
        <s v="X_910"/>
        <s v="X_911"/>
        <s v="X_912"/>
        <s v="X_913"/>
        <s v="X_914"/>
        <s v="X_915"/>
        <s v="X_916"/>
        <s v="X_917"/>
        <s v="X_918"/>
        <s v="X_919"/>
        <s v="X_920"/>
        <s v="X_921"/>
        <s v="X_922"/>
        <s v="X_923"/>
        <s v="X_924"/>
        <s v="X_925"/>
        <s v="X_926"/>
        <s v="X_927"/>
        <s v="X_928"/>
        <s v="X_929"/>
        <s v="X_930"/>
        <s v="X_931"/>
        <s v="X_932"/>
        <s v="X_933"/>
        <s v="X_934"/>
        <s v="X_935"/>
        <s v="X_936"/>
        <s v="X_937"/>
        <s v="X_938"/>
        <s v="X_939"/>
        <s v="X_940"/>
        <s v="X_941"/>
        <s v="X_942"/>
        <s v="X_943"/>
        <s v="X_944"/>
        <s v="X_945"/>
        <s v="X_946"/>
        <s v="X_947"/>
        <s v="X_948"/>
        <s v="X_949"/>
        <s v="X_950"/>
        <s v="X_951"/>
        <s v="X_952"/>
        <s v="X_953"/>
        <s v="X_954"/>
        <s v="X_955"/>
        <s v="X_956"/>
        <s v="X_957"/>
        <s v="X_958"/>
        <s v="X_959"/>
        <s v="X_960"/>
        <s v="X_961"/>
        <s v="X_962"/>
        <s v="X_963"/>
        <s v="X_964"/>
        <s v="X_965"/>
        <s v="X_966"/>
        <s v="X_967"/>
        <s v="X_968"/>
        <s v="X_969"/>
        <s v="X_970"/>
        <s v="X_971"/>
        <s v="X_972"/>
        <s v="X_973"/>
        <s v="X_974"/>
        <s v="X_975"/>
        <s v="X_976"/>
        <s v="X_977"/>
        <s v="X_978"/>
        <s v="X_979"/>
        <s v="X_980"/>
        <s v="X_981"/>
        <s v="X_982"/>
        <s v="X_983"/>
        <s v="X_984"/>
        <s v="X_985"/>
        <s v="X_986"/>
        <s v="X_987"/>
        <s v="X_988"/>
        <s v="X_989"/>
        <s v="X_990"/>
        <s v="X_991"/>
        <s v="X_992"/>
        <s v="X_993"/>
        <s v="X_994"/>
        <s v="X_995"/>
        <s v="X_996"/>
        <s v="X_997"/>
        <s v="X_998"/>
        <s v="X_999"/>
        <s v="X_1000"/>
        <s v="X_1001"/>
        <s v="X_1002"/>
        <s v="X_1003"/>
        <s v="X_1004"/>
        <s v="X_1005"/>
        <s v="X_1006"/>
        <s v="X_1007"/>
        <s v="X_1008"/>
        <s v="X_1009"/>
        <s v="X_1010"/>
        <s v="X_1011"/>
        <s v="X_1012"/>
        <s v="X_1013"/>
        <s v="X_1014"/>
        <s v="X_1015"/>
        <s v="X_1016"/>
        <s v="X_1017"/>
        <s v="X_1018"/>
        <s v="X_1019"/>
        <s v="X_1020"/>
        <s v="X_1021"/>
        <s v="X_1022"/>
        <s v="X_1023"/>
        <s v="X_1024"/>
        <s v="X_1025"/>
        <s v="X_1026"/>
        <s v="X_1027"/>
        <s v="X_1028"/>
        <s v="X_1029"/>
        <s v="X_1030"/>
        <s v="X_1031"/>
        <s v="X_1032"/>
        <s v="X_1033"/>
        <s v="X_1034"/>
        <s v="X_1035"/>
        <s v="X_1036"/>
        <s v="X_1037"/>
        <s v="X_1038"/>
        <s v="X_1039"/>
        <s v="X_1040"/>
        <s v="X_1041"/>
        <s v="X_1042"/>
        <s v="X_1043"/>
        <s v="X_1044"/>
        <s v="X_1045"/>
        <s v="X_1046"/>
        <s v="X_1047"/>
        <s v="X_1048"/>
        <s v="X_1049"/>
        <s v="X_1050"/>
        <s v="X_1051"/>
        <s v="X_1052"/>
        <s v="X_1053"/>
        <s v="X_1054"/>
        <s v="X_1055"/>
        <s v="X_1056"/>
        <s v="X_1057"/>
        <s v="X_1058"/>
        <s v="X_1059"/>
        <s v="X_1060"/>
        <s v="X_1061"/>
        <s v="X_1062"/>
        <s v="X_1063"/>
        <s v="X_1064"/>
        <s v="X_1065"/>
        <s v="X_1066"/>
        <s v="X_1067"/>
        <s v="X_1068"/>
        <s v="X_1069"/>
        <s v="X_1070"/>
        <s v="X_1071"/>
        <s v="X_1072"/>
        <s v="X_1073"/>
        <s v="X_1074"/>
        <s v="X_1075"/>
        <s v="X_1076"/>
        <s v="X_1077"/>
        <s v="X_1078"/>
        <s v="X_1079"/>
        <s v="X_1080"/>
        <s v="X_1081"/>
        <s v="X_1082"/>
        <s v="X_1083"/>
        <s v="X_1084"/>
        <s v="X_1085"/>
        <s v="X_1086"/>
        <s v="X_1087"/>
        <s v="X_1088"/>
        <s v="X_1089"/>
        <s v="X_1090"/>
        <s v="X_1091"/>
        <s v="X_1092"/>
        <s v="X_1093"/>
        <s v="X_1094"/>
        <s v="X_1095"/>
        <s v="X_1096"/>
        <s v="X_1097"/>
        <s v="X_1098"/>
        <s v="X_1099"/>
        <s v="X_1100"/>
        <s v="X_1101"/>
        <s v="X_1102"/>
        <s v="X_1103"/>
        <s v="X_1104"/>
        <s v="X_1105"/>
        <s v="X_1106"/>
        <s v="X_1107"/>
        <s v="X_1108"/>
        <s v="X_1109"/>
        <s v="X_1110"/>
        <s v="X_1111"/>
        <s v="X_1112"/>
        <s v="X_1113"/>
        <s v="X_1114"/>
        <s v="X_1115"/>
        <s v="X_1116"/>
        <s v="X_1117"/>
        <s v="X_1118"/>
        <s v="X_1119"/>
        <s v="X_1120"/>
        <s v="X_1121"/>
        <s v="X_1122"/>
        <s v="X_1123"/>
        <s v="X_1124"/>
        <s v="X_1125"/>
        <s v="X_1126"/>
        <s v="X_1127"/>
        <s v="X_1128"/>
        <s v="X_1129"/>
        <s v="X_1130"/>
        <s v="X_1131"/>
        <s v="X_1132"/>
        <s v="X_1133"/>
        <s v="X_1134"/>
        <s v="X_1135"/>
        <s v="X_1136"/>
        <s v="X_1137"/>
        <s v="X_1138"/>
        <s v="X_1139"/>
        <s v="X_1140"/>
        <s v="X_1141"/>
        <s v="X_1142"/>
        <s v="X_1143"/>
        <s v="X_1144"/>
        <s v="X_1145"/>
        <s v="X_1146"/>
        <s v="X_1147"/>
        <s v="X_1148"/>
        <s v="X_1149"/>
        <s v="X_1150"/>
        <s v="X_1151"/>
        <s v="X_1152"/>
        <s v="X_1153"/>
        <s v="X_1154"/>
        <s v="X_1155"/>
        <s v="X_1156"/>
        <s v="X_1157"/>
        <s v="X_1158"/>
        <s v="X_1159"/>
        <s v="X_1160"/>
        <s v="X_1161"/>
        <s v="X_1162"/>
        <s v="X_1163"/>
        <s v="X_1164"/>
        <s v="X_1165"/>
        <s v="X_1166"/>
        <s v="X_1167"/>
        <s v="X_1168"/>
        <s v="X_1169"/>
        <s v="X_1170"/>
        <s v="X_1171"/>
        <s v="X_1172"/>
        <s v="X_1173"/>
        <s v="X_1174"/>
        <s v="X_1175"/>
        <s v="X_1176"/>
        <s v="X_1177"/>
        <s v="X_1178"/>
        <s v="X_1179"/>
        <s v="X_1180"/>
        <s v="X_1181"/>
        <s v="X_1182"/>
        <s v="X_1183"/>
        <s v="X_1184"/>
        <s v="X_1185"/>
        <s v="X_1186"/>
        <s v="X_1187"/>
        <s v="X_1188"/>
        <s v="X_1189"/>
        <s v="X_1190"/>
        <s v="X_1191"/>
        <s v="X_1192"/>
        <s v="X_1193"/>
        <s v="X_1194"/>
        <s v="X_1195"/>
        <s v="X_1196"/>
        <s v="X_1197"/>
        <s v="X_1198"/>
        <s v="X_1199"/>
        <s v="X_1200"/>
        <s v="X_1201"/>
        <s v="X_1202"/>
        <s v="X_1203"/>
        <s v="X_1204"/>
        <s v="X_1205"/>
        <s v="X_1206"/>
        <s v="X_1207"/>
        <s v="X_1208"/>
        <s v="X_1209"/>
        <s v="X_1210"/>
        <s v="X_1211"/>
        <s v="X_1212"/>
        <s v="X_1213"/>
        <s v="X_1214"/>
        <s v="X_1215"/>
        <s v="X_1216"/>
        <s v="X_1217"/>
        <s v="X_1218"/>
        <s v="X_1219"/>
        <s v="X_1220"/>
        <s v="X_1221"/>
        <s v="X_1222"/>
        <s v="X_1223"/>
        <s v="X_1224"/>
        <s v="X_1225"/>
        <s v="X_1226"/>
        <s v="X_1227"/>
        <s v="X_1228"/>
        <s v="X_1229"/>
        <s v="X_1230"/>
        <s v="X_1231"/>
        <s v="X_1232"/>
        <s v="X_1233"/>
        <s v="X_1234"/>
        <s v="X_1235"/>
        <s v="X_1236"/>
        <s v="X_1237"/>
        <s v="X_1238"/>
        <s v="X_1239"/>
        <s v="X_1240"/>
        <s v="X_1241"/>
        <s v="X_1242"/>
        <s v="X_1243"/>
        <s v="X_1244"/>
        <s v="X_1245"/>
        <s v="X_1246"/>
        <s v="X_1247"/>
        <s v="X_1248"/>
        <s v="X_1249"/>
        <s v="X_1250"/>
        <s v="X_1251"/>
        <s v="X_1252"/>
        <s v="X_1253"/>
        <s v="X_1254"/>
        <s v="X_1255"/>
        <s v="X_1256"/>
        <s v="X_1257"/>
        <s v="X_1258"/>
        <s v="X_1259"/>
        <s v="X_1260"/>
        <s v="X_1261"/>
        <s v="X_1262"/>
        <s v="X_1263"/>
        <s v="X_1264"/>
        <s v="X_1265"/>
        <s v="X_1266"/>
        <s v="X_1267"/>
        <s v="X_1268"/>
        <s v="X_1269"/>
        <s v="X_1270"/>
        <s v="X_1271"/>
        <s v="X_1272"/>
        <s v="X_1273"/>
        <s v="X_1274"/>
        <s v="X_1275"/>
        <s v="X_1276"/>
        <s v="X_1277"/>
        <s v="X_1278"/>
        <s v="X_1279"/>
        <s v="X_1280"/>
        <s v="X_1281"/>
        <s v="X_1282"/>
        <s v="X_1283"/>
        <s v="X_1284"/>
        <s v="X_1285"/>
        <s v="X_1286"/>
        <s v="X_1287"/>
        <s v="X_1288"/>
        <s v="X_1289"/>
        <s v="X_1290"/>
        <s v="X_1291"/>
        <s v="X_1292"/>
        <s v="X_1293"/>
        <s v="X_1294"/>
        <s v="X_1295"/>
        <s v="X_1296"/>
        <s v="X_1297"/>
        <s v="X_1298"/>
        <s v="X_1299"/>
        <s v="X_1300"/>
        <s v="X_1301"/>
        <s v="X_1302"/>
        <s v="X_1303"/>
        <s v="X_1304"/>
        <s v="X_1305"/>
        <s v="X_1306"/>
        <s v="X_1307"/>
        <s v="X_1308"/>
        <s v="X_1309"/>
        <s v="X_1310"/>
        <s v="X_1311"/>
        <s v="X_1312"/>
        <s v="X_1313"/>
        <s v="X_1314"/>
        <s v="X_1315"/>
        <s v="X_1316"/>
        <s v="X_1317"/>
        <s v="X_1318"/>
        <s v="X_1319"/>
        <s v="X_1320"/>
        <s v="X_1321"/>
        <s v="X_1322"/>
        <s v="X_1323"/>
        <s v="X_1324"/>
        <s v="X_1325"/>
        <s v="X_1326"/>
        <s v="X_1327"/>
        <s v="X_1328"/>
        <s v="X_1329"/>
        <s v="X_1330"/>
        <s v="X_1331"/>
        <s v="X_1332"/>
        <s v="X_1333"/>
        <s v="X_1334"/>
        <s v="X_1335"/>
        <s v="X_1336"/>
        <s v="X_1337"/>
        <s v="X_1338"/>
        <s v="X_1339"/>
        <s v="X_1340"/>
        <s v="X_1341"/>
        <s v="X_1342"/>
        <s v="X_1343"/>
        <s v="X_1344"/>
        <s v="X_1345"/>
        <s v="X_1346"/>
        <s v="X_1347"/>
        <s v="X_1348"/>
        <s v="X_1349"/>
        <s v="X_1350"/>
        <s v="X_1351"/>
        <s v="X_1352"/>
        <s v="X_1353"/>
        <s v="X_1354"/>
        <s v="X_1355"/>
        <s v="X_1356"/>
        <s v="X_1357"/>
        <s v="X_1358"/>
        <s v="X_1359"/>
        <s v="X_1360"/>
        <s v="X_1361"/>
        <s v="X_1362"/>
        <s v="X_1363"/>
        <s v="X_1364"/>
        <s v="X_1365"/>
        <s v="X_1366"/>
        <s v="X_1367"/>
        <s v="X_1368"/>
        <s v="X_1369"/>
        <s v="X_1370"/>
        <s v="X_1371"/>
        <s v="X_1372"/>
        <s v="X_1373"/>
        <s v="X_1374"/>
        <s v="X_1375"/>
        <s v="X_1376"/>
        <s v="X_1377"/>
        <s v="X_1378"/>
        <s v="X_1379"/>
        <s v="X_1380"/>
        <s v="X_1381"/>
        <s v="X_1382"/>
        <s v="X_1383"/>
        <s v="X_1384"/>
        <s v="X_1385"/>
        <s v="X_1386"/>
        <s v="X_1387"/>
        <s v="X_1388"/>
        <s v="X_1389"/>
        <s v="X_1390"/>
        <s v="X_1391"/>
        <s v="X_1392"/>
        <s v="X_1393"/>
        <s v="X_1394"/>
        <s v="X_1395"/>
        <s v="X_1396"/>
        <s v="X_1397"/>
        <s v="X_1398"/>
        <s v="X_1399"/>
        <s v="X_1400"/>
        <s v="X_1401"/>
        <s v="X_1402"/>
        <s v="X_1403"/>
        <s v="X_1404"/>
        <s v="X_1405"/>
        <s v="X_1406"/>
        <s v="X_1407"/>
        <s v="X_1408"/>
        <s v="X_1409"/>
        <s v="X_1410"/>
        <s v="X_1411"/>
        <s v="X_1412"/>
        <s v="X_1413"/>
        <s v="X_1414"/>
        <s v="X_1415"/>
        <s v="X_1416"/>
        <s v="X_1417"/>
        <s v="X_1418"/>
        <s v="X_1419"/>
        <s v="X_1420"/>
        <s v="X_1421"/>
        <s v="X_1422"/>
        <s v="X_1423"/>
        <s v="X_1424"/>
        <s v="X_1425"/>
        <s v="X_1426"/>
        <s v="X_1427"/>
        <s v="X_1428"/>
        <s v="X_1429"/>
        <s v="X_1430"/>
        <s v="X_1431"/>
        <s v="X_1432"/>
        <s v="X_1433"/>
        <s v="X_1434"/>
        <s v="X_1435"/>
        <s v="X_1436"/>
        <s v="X_1437"/>
        <s v="X_1438"/>
        <s v="X_1439"/>
        <s v="X_1440"/>
        <s v="X_1441"/>
        <s v="X_1442"/>
        <s v="X_1443"/>
        <s v="X_1444"/>
        <s v="X_1445"/>
        <s v="X_1446"/>
        <s v="X_1447"/>
        <s v="X_1448"/>
        <s v="X_1449"/>
        <s v="X_1450"/>
        <s v="X_1451"/>
        <s v="X_1452"/>
        <s v="X_1453"/>
        <s v="X_1454"/>
        <s v="X_1455"/>
        <s v="X_1456"/>
        <s v="X_1457"/>
        <s v="X_1458"/>
        <s v="X_1459"/>
        <s v="X_1460"/>
        <s v="X_1461"/>
        <s v="X_1462"/>
        <s v="X_1463"/>
        <s v="X_1464"/>
        <s v="X_1465"/>
        <s v="X_1466"/>
        <s v="X_1467"/>
        <s v="X_1468"/>
        <s v="X_1469"/>
        <s v="X_1470"/>
        <s v="X_1471"/>
        <s v="X_1472"/>
        <s v="X_1473"/>
        <s v="X_1474"/>
        <s v="X_1475"/>
        <s v="X_1476"/>
        <s v="X_1477"/>
        <s v="X_1478"/>
        <s v="X_1479"/>
        <s v="X_1480"/>
        <s v="X_1481"/>
        <s v="X_1482"/>
        <s v="X_1483"/>
        <s v="X_1484"/>
        <s v="X_1485"/>
        <s v="X_1486"/>
        <s v="X_1487"/>
        <s v="X_1488"/>
        <s v="X_1489"/>
        <s v="X_1490"/>
        <s v="X_1491"/>
        <s v="X_1492"/>
        <s v="X_1493"/>
        <s v="X_1494"/>
        <s v="X_1495"/>
        <s v="X_1496"/>
        <s v="X_1497"/>
        <s v="X_1498"/>
        <s v="X_1499"/>
        <s v="X_1500"/>
        <s v="X_1501"/>
        <s v="X_1502"/>
        <s v="X_1503"/>
        <s v="X_1504"/>
        <s v="X_1505"/>
        <s v="X_1506"/>
        <s v="X_1507"/>
        <s v="X_1508"/>
        <s v="X_1509"/>
        <s v="X_1510"/>
        <s v="X_1511"/>
        <s v="X_1512"/>
        <s v="X_1513"/>
        <s v="X_1514"/>
        <s v="X_1515"/>
        <s v="X_1516"/>
        <s v="X_1517"/>
        <s v="X_1518"/>
        <s v="X_1519"/>
        <s v="X_1520"/>
        <s v="X_1521"/>
        <s v="X_1522"/>
        <s v="X_1523"/>
        <s v="X_1524"/>
        <s v="X_1525"/>
        <s v="X_1526"/>
        <s v="X_1527"/>
        <s v="X_1528"/>
        <s v="X_1529"/>
        <s v="X_1530"/>
        <s v="X_1531"/>
        <s v="X_1532"/>
        <s v="X_1533"/>
        <s v="X_1534"/>
        <s v="X_1535"/>
        <s v="X_1536"/>
        <s v="X_1537"/>
        <s v="X_1538"/>
        <s v="X_1539"/>
        <s v="X_1540"/>
        <s v="X_1541"/>
        <s v="X_1542"/>
        <s v="X_1543"/>
        <s v="X_1544"/>
        <s v="X_1545"/>
        <s v="X_1546"/>
        <s v="X_1547"/>
        <s v="X_1548"/>
        <s v="X_1549"/>
        <s v="X_1550"/>
        <s v="X_1551"/>
        <s v="X_1552"/>
        <s v="X_1553"/>
        <s v="X_1554"/>
        <s v="X_1555"/>
        <s v="X_1556"/>
        <s v="X_1557"/>
        <s v="X_1558"/>
        <s v="X_1559"/>
        <s v="X_1560"/>
        <s v="X_1561"/>
        <s v="X_1562"/>
        <s v="X_1563"/>
        <s v="X_1564"/>
        <s v="X_1565"/>
        <s v="X_1566"/>
        <s v="X_1567"/>
        <s v="X_1568"/>
        <s v="X_1569"/>
        <s v="X_1570"/>
        <s v="X_1571"/>
        <s v="X_1572"/>
        <s v="X_1573"/>
        <s v="X_1574"/>
        <s v="X_1575"/>
        <s v="X_1576"/>
        <s v="X_1577"/>
        <s v="X_1578"/>
        <s v="X_1579"/>
        <s v="X_1580"/>
        <s v="X_1581"/>
        <s v="X_1582"/>
        <s v="X_1583"/>
        <s v="X_1584"/>
        <s v="X_1585"/>
        <s v="X_1586"/>
        <s v="X_1587"/>
        <s v="X_1588"/>
        <s v="X_1589"/>
        <s v="X_1590"/>
        <s v="X_1591"/>
        <s v="X_1592"/>
        <s v="X_1593"/>
        <s v="X_1594"/>
        <s v="X_1595"/>
        <s v="X_1596"/>
        <s v="X_1597"/>
        <s v="X_1598"/>
        <s v="X_1599"/>
        <s v="X_1600"/>
        <s v="X_1601"/>
        <s v="X_1602"/>
        <s v="X_1603"/>
        <s v="X_1604"/>
        <s v="X_1605"/>
        <s v="X_1606"/>
        <s v="X_1607"/>
        <s v="X_1608"/>
        <s v="X_1609"/>
        <s v="X_1610"/>
        <s v="X_1611"/>
        <s v="X_1612"/>
        <s v="X_1613"/>
        <s v="X_1614"/>
        <s v="X_1615"/>
        <s v="X_1616"/>
        <s v="X_1617"/>
        <s v="X_1618"/>
        <s v="X_1619"/>
        <s v="X_1620"/>
        <s v="X_1621"/>
        <s v="X_1622"/>
        <s v="X_1623"/>
        <s v="X_1624"/>
        <s v="X_1625"/>
        <s v="X_1626"/>
        <s v="X_1627"/>
        <s v="X_1628"/>
        <s v="X_1629"/>
        <s v="X_1630"/>
        <s v="X_1631"/>
        <s v="X_1632"/>
        <s v="X_1633"/>
        <s v="X_1634"/>
        <s v="X_1635"/>
        <s v="X_1636"/>
        <s v="X_1637"/>
        <s v="X_1638"/>
        <s v="X_1639"/>
        <s v="X_1640"/>
        <s v="X_1641"/>
        <s v="X_1642"/>
        <s v="X_1643"/>
        <s v="X_1644"/>
        <s v="X_1645"/>
        <s v="X_1646"/>
        <s v="X_1647"/>
        <s v="X_1648"/>
        <s v="X_1649"/>
        <s v="X_1650"/>
        <s v="X_1651"/>
        <s v="X_1652"/>
        <s v="X_1653"/>
        <s v="X_1654"/>
        <s v="X_1655"/>
        <s v="X_1656"/>
        <s v="X_1657"/>
        <s v="X_1658"/>
        <s v="X_1659"/>
        <s v="X_1660"/>
        <s v="X_1661"/>
        <s v="X_1662"/>
        <s v="X_1663"/>
        <s v="X_1664"/>
        <s v="X_1665"/>
        <s v="X_1666"/>
        <s v="X_1667"/>
        <s v="X_1668"/>
        <s v="X_1669"/>
        <s v="X_1670"/>
        <s v="X_1671"/>
        <s v="X_1672"/>
        <s v="X_1673"/>
        <s v="X_1674"/>
        <s v="X_1675"/>
        <s v="X_1676"/>
        <s v="X_1677"/>
        <s v="X_1678"/>
        <s v="X_1679"/>
        <s v="X_1680"/>
        <s v="X_1681"/>
        <s v="X_1682"/>
        <s v="X_1683"/>
        <s v="X_1684"/>
        <s v="X_1685"/>
        <s v="X_1686"/>
        <s v="X_1687"/>
        <s v="X_1688"/>
        <s v="X_1689"/>
        <s v="X_1690"/>
        <s v="X_1691"/>
        <s v="X_1692"/>
        <s v="X_1693"/>
        <s v="X_1694"/>
        <s v="X_1695"/>
        <s v="X_1696"/>
        <s v="X_1697"/>
        <s v="X_1698"/>
        <s v="X_1699"/>
        <s v="X_1700"/>
        <s v="X_1701"/>
        <s v="X_1702"/>
        <s v="X_1703"/>
        <s v="X_1704"/>
        <s v="X_1705"/>
        <s v="X_1706"/>
        <s v="X_1707"/>
        <s v="X_1708"/>
        <s v="X_1709"/>
        <s v="X_1710"/>
        <s v="X_1711"/>
        <s v="X_1712"/>
        <s v="X_1713"/>
        <s v="X_1714"/>
        <s v="X_1715"/>
        <s v="X_1716"/>
        <s v="X_1717"/>
        <s v="X_1718"/>
        <s v="X_1719"/>
        <s v="X_1720"/>
        <s v="X_1721"/>
        <s v="X_1722"/>
        <s v="X_1723"/>
        <s v="X_1724"/>
        <s v="X_1725"/>
        <s v="X_1726"/>
        <s v="X_1727"/>
        <s v="X_1728"/>
        <s v="X_1729"/>
        <s v="X_1730"/>
        <s v="X_1731"/>
        <s v="X_1732"/>
        <s v="X_1733"/>
        <s v="X_1734"/>
        <s v="X_1735"/>
        <s v="X_1736"/>
        <s v="X_1737"/>
        <s v="X_1738"/>
        <s v="X_1739"/>
        <s v="X_1740"/>
        <s v="X_1741"/>
        <s v="X_1742"/>
        <s v="X_1743"/>
        <s v="X_1744"/>
        <s v="X_1745"/>
        <s v="X_1746"/>
        <s v="X_1747"/>
        <s v="X_1748"/>
        <s v="X_1749"/>
        <s v="X_1750"/>
        <s v="X_1751"/>
        <s v="X_1752"/>
        <s v="X_1753"/>
        <s v="X_1754"/>
        <s v="X_1755"/>
        <s v="X_1756"/>
        <s v="X_1757"/>
        <s v="X_1758"/>
        <s v="X_1759"/>
        <s v="X_1760"/>
        <s v="X_1761"/>
        <s v="X_1762"/>
        <s v="X_1763"/>
        <s v="X_1764"/>
        <s v="X_1765"/>
        <s v="X_1766"/>
        <s v="X_1767"/>
        <s v="X_1768"/>
        <s v="X_1769"/>
        <s v="X_1770"/>
        <s v="X_1771"/>
        <s v="X_1772"/>
        <s v="X_1773"/>
        <s v="X_1774"/>
        <s v="X_1775"/>
        <s v="X_1776"/>
        <s v="X_1777"/>
        <s v="X_1778"/>
        <s v="X_1779"/>
        <s v="X_1780"/>
        <s v="X_1781"/>
        <s v="X_1782"/>
        <s v="X_1783"/>
        <s v="X_1784"/>
        <s v="X_1785"/>
        <s v="X_1786"/>
        <s v="X_1787"/>
        <s v="X_1788"/>
        <s v="X_1789"/>
        <s v="X_1790"/>
        <s v="X_1791"/>
        <s v="X_1792"/>
        <s v="X_1793"/>
        <s v="X_1794"/>
        <s v="X_1795"/>
        <s v="X_1796"/>
        <s v="X_1797"/>
        <s v="X_1798"/>
        <s v="X_1799"/>
        <s v="X_1800"/>
        <s v="X_1801"/>
        <s v="X_1802"/>
        <s v="X_1803"/>
        <s v="X_1804"/>
        <s v="X_1805"/>
        <s v="X_1806"/>
        <s v="X_1807"/>
        <s v="X_1808"/>
        <s v="X_1809"/>
        <s v="X_1810"/>
        <s v="X_1811"/>
        <s v="X_1812"/>
        <s v="X_1813"/>
        <s v="X_1814"/>
        <s v="X_1815"/>
        <s v="X_1816"/>
        <s v="X_1817"/>
        <s v="X_1818"/>
        <s v="X_1819"/>
        <s v="X_1820"/>
        <s v="X_1821"/>
        <s v="X_1822"/>
        <s v="X_1823"/>
        <s v="X_1824"/>
        <s v="X_1825"/>
        <s v="X_1826"/>
        <s v="X_1827"/>
        <s v="X_1828"/>
        <s v="X_1829"/>
        <s v="X_1830"/>
        <s v="X_1831"/>
        <s v="X_1832"/>
        <s v="X_1833"/>
        <s v="X_1834"/>
        <s v="X_1835"/>
        <s v="X_1836"/>
        <s v="X_1837"/>
        <s v="X_1838"/>
        <s v="X_1839"/>
        <s v="X_1840"/>
        <s v="X_1841"/>
        <s v="X_1842"/>
        <s v="X_1843"/>
        <s v="X_1844"/>
        <s v="X_1845"/>
        <s v="X_1846"/>
        <s v="X_1847"/>
        <s v="X_1848"/>
        <s v="X_1849"/>
        <s v="X_1850"/>
        <s v="X_1851"/>
        <s v="X_1852"/>
        <s v="X_1853"/>
        <s v="X_1854"/>
        <s v="X_1855"/>
        <s v="X_1856"/>
        <s v="X_1857"/>
        <s v="X_1858"/>
        <s v="X_1859"/>
        <s v="X_1860"/>
        <s v="X_1861"/>
        <s v="X_1862"/>
        <s v="X_1863"/>
        <s v="X_1864"/>
        <s v="X_1865"/>
        <s v="X_1866"/>
        <s v="X_1867"/>
        <s v="X_1868"/>
        <s v="X_1869"/>
        <s v="X_1870"/>
        <s v="X_1871"/>
        <s v="X_1872"/>
        <s v="X_1873"/>
        <s v="X_1874"/>
        <s v="X_1875"/>
        <s v="X_1876"/>
        <s v="X_1877"/>
        <s v="X_1878"/>
        <s v="X_1879"/>
        <s v="X_1880"/>
        <s v="X_1881"/>
        <s v="X_1882"/>
        <s v="X_1883"/>
        <s v="X_1884"/>
        <s v="X_1885"/>
        <s v="X_1886"/>
        <s v="X_1887"/>
        <s v="X_1888"/>
        <s v="X_1889"/>
        <s v="X_1890"/>
        <s v="X_1891"/>
        <s v="X_1892"/>
        <s v="X_1893"/>
        <s v="X_1894"/>
        <s v="X_1895"/>
        <s v="X_1896"/>
        <s v="X_1897"/>
        <s v="X_1898"/>
        <s v="X_1899"/>
        <s v="X_1900"/>
        <s v="X_1901"/>
        <s v="X_1902"/>
        <s v="X_1903"/>
        <s v="X_1904"/>
        <s v="X_1905"/>
        <s v="X_1906"/>
        <s v="X_1907"/>
        <s v="X_1908"/>
        <s v="X_1909"/>
        <s v="X_1910"/>
        <s v="X_1911"/>
        <s v="X_1912"/>
        <s v="X_1913"/>
        <s v="X_1914"/>
        <s v="X_1915"/>
        <s v="X_1916"/>
        <s v="X_1917"/>
        <s v="X_1918"/>
        <s v="X_1919"/>
        <s v="X_1920"/>
        <s v="X_1921"/>
        <s v="X_1922"/>
        <s v="X_1923"/>
        <s v="X_1924"/>
        <s v="X_1925"/>
        <s v="X_1926"/>
        <s v="X_1927"/>
        <s v="X_1928"/>
        <s v="X_1929"/>
        <s v="X_1930"/>
        <s v="X_1931"/>
        <s v="X_1932"/>
        <s v="X_1933"/>
        <s v="X_1934"/>
        <s v="X_1935"/>
        <s v="X_1936"/>
        <s v="X_1937"/>
        <s v="X_1938"/>
        <s v="X_1939"/>
        <s v="X_1940"/>
        <s v="X_1941"/>
        <s v="X_1942"/>
        <s v="X_1943"/>
        <s v="X_1944"/>
        <s v="X_1945"/>
        <s v="X_1946"/>
        <s v="X_1947"/>
        <s v="X_1948"/>
        <s v="X_1949"/>
        <s v="X_1950"/>
        <s v="X_1951"/>
        <s v="X_1952"/>
        <s v="X_1953"/>
        <s v="X_1954"/>
        <s v="X_1955"/>
        <s v="X_1956"/>
        <s v="X_1957"/>
        <s v="X_1958"/>
        <s v="X_1959"/>
        <s v="X_1960"/>
        <s v="X_1961"/>
        <s v="X_1962"/>
        <s v="X_1963"/>
        <s v="X_1964"/>
        <s v="X_1965"/>
        <s v="X_1966"/>
        <s v="X_1967"/>
        <s v="X_1968"/>
        <s v="X_1969"/>
        <s v="X_1970"/>
        <s v="X_1971"/>
        <s v="X_1972"/>
        <s v="X_1973"/>
        <s v="X_1974"/>
        <s v="X_1975"/>
        <s v="X_1976"/>
        <s v="X_1977"/>
        <s v="X_1978"/>
        <s v="X_1979"/>
        <s v="X_1980"/>
        <s v="X_1981"/>
        <s v="X_1982"/>
        <s v="X_1983"/>
        <s v="X_1984"/>
        <s v="X_1985"/>
        <s v="X_1986"/>
        <s v="X_1987"/>
        <s v="X_1988"/>
        <s v="X_1989"/>
        <s v="X_1990"/>
        <s v="X_1991"/>
        <s v="X_1992"/>
        <s v="X_1993"/>
        <s v="X_1994"/>
        <s v="X_1995"/>
        <s v="X_1996"/>
        <s v="X_1997"/>
        <s v="X_1998"/>
        <s v="X_1999"/>
        <s v="X_2000"/>
        <s v="X_2001"/>
        <s v="X_2002"/>
        <s v="X_2003"/>
        <s v="X_2004"/>
        <s v="X_2005"/>
        <s v="X_2006"/>
        <s v="X_2007"/>
        <s v="X_2008"/>
        <s v="X_2009"/>
        <s v="X_2010"/>
        <s v="X_2011"/>
        <s v="X_2012"/>
        <s v="X_2013"/>
        <s v="X_2014"/>
        <s v="X_2015"/>
        <s v="X_2016"/>
        <s v="X_2017"/>
        <s v="X_2018"/>
        <s v="X_2019"/>
        <s v="X_2020"/>
        <s v="X_2021"/>
        <s v="X_2022"/>
        <s v="X_2023"/>
        <s v="X_2024"/>
        <s v="X_2025"/>
        <s v="X_2026"/>
        <s v="X_2027"/>
        <s v="X_2028"/>
        <s v="X_2029"/>
        <s v="X_2030"/>
        <s v="X_2031"/>
        <s v="X_2032"/>
        <s v="X_2033"/>
        <s v="X_2034"/>
        <s v="X_2035"/>
        <s v="X_2036"/>
        <s v="X_2037"/>
        <s v="X_2038"/>
        <s v="X_2039"/>
        <s v="X_2040"/>
        <s v="X_2041"/>
        <s v="X_2042"/>
        <s v="X_2043"/>
        <s v="X_2044"/>
        <s v="X_2045"/>
        <s v="X_2046"/>
        <s v="X_2047"/>
        <s v="X_2048"/>
        <s v="X_2049"/>
        <s v="X_2050"/>
        <s v="X_2051"/>
        <s v="X_2052"/>
        <s v="X_2053"/>
        <s v="X_2054"/>
        <s v="X_2055"/>
        <s v="X_2056"/>
        <s v="X_2057"/>
        <s v="X_2058"/>
        <s v="X_2059"/>
        <s v="X_2060"/>
        <s v="X_2061"/>
        <s v="X_2062"/>
        <s v="X_2063"/>
        <s v="X_2064"/>
        <s v="X_2065"/>
        <s v="X_2066"/>
        <s v="X_2067"/>
        <s v="X_2068"/>
        <s v="X_2069"/>
        <s v="X_2070"/>
        <s v="X_2071"/>
        <s v="X_2072"/>
        <s v="X_2073"/>
        <s v="X_2074"/>
        <s v="X_2075"/>
        <s v="X_2076"/>
        <s v="X_2077"/>
        <s v="X_2078"/>
        <s v="X_2079"/>
        <s v="X_2080"/>
        <s v="X_2081"/>
        <s v="X_2082"/>
        <s v="X_2083"/>
        <s v="X_2084"/>
        <s v="X_2085"/>
        <s v="X_2086"/>
        <s v="X_2087"/>
        <s v="X_2088"/>
        <s v="X_2089"/>
        <s v="X_2090"/>
        <s v="X_2091"/>
        <s v="X_2092"/>
        <s v="X_2093"/>
        <s v="X_2094"/>
        <s v="X_2095"/>
        <s v="X_2096"/>
        <s v="X_2097"/>
        <s v="X_2098"/>
        <s v="X_2099"/>
        <s v="X_2100"/>
        <s v="X_2101"/>
        <s v="X_2102"/>
        <s v="X_2103"/>
        <s v="X_2104"/>
        <s v="X_2105"/>
        <s v="X_2106"/>
        <s v="X_2107"/>
        <s v="X_2108"/>
        <s v="X_2109"/>
        <s v="X_2110"/>
        <s v="X_2111"/>
        <s v="X_2112"/>
        <s v="X_2113"/>
        <s v="X_2114"/>
        <s v="X_2115"/>
        <s v="X_2116"/>
        <s v="X_2117"/>
        <s v="X_2118"/>
        <s v="X_2119"/>
        <s v="X_2120"/>
        <s v="X_2121"/>
        <s v="X_2122"/>
        <s v="X_2123"/>
        <s v="X_2124"/>
        <s v="X_2125"/>
        <s v="X_2126"/>
        <s v="X_2127"/>
        <s v="X_2128"/>
        <s v="X_2129"/>
        <s v="X_2130"/>
        <s v="X_2131"/>
        <s v="X_2132"/>
        <s v="X_2133"/>
        <s v="X_2134"/>
        <s v="X_2135"/>
        <s v="X_2136"/>
        <s v="X_2137"/>
        <s v="X_2138"/>
        <s v="X_2139"/>
        <s v="X_2140"/>
        <s v="X_2141"/>
        <s v="X_2142"/>
        <s v="X_2143"/>
        <s v="X_2144"/>
        <s v="X_2145"/>
        <s v="X_2146"/>
        <s v="X_2147"/>
        <s v="X_2148"/>
        <s v="X_2149"/>
        <s v="X_2150"/>
        <s v="X_2151"/>
        <s v="X_2152"/>
        <s v="X_2153"/>
        <s v="X_2154"/>
        <s v="X_2155"/>
        <s v="X_2156"/>
        <s v="X_2157"/>
        <s v="X_2158"/>
        <s v="X_2159"/>
        <s v="X_2160"/>
        <s v="X_2161"/>
        <s v="X_2162"/>
        <s v="X_2163"/>
        <s v="X_2164"/>
        <s v="X_2165"/>
        <s v="X_2166"/>
        <s v="X_2167"/>
        <s v="X_2168"/>
        <s v="X_2169"/>
        <s v="X_2170"/>
        <s v="X_2171"/>
        <s v="X_2172"/>
        <s v="X_2173"/>
        <s v="X_2174"/>
        <s v="X_2175"/>
        <s v="X_2176"/>
        <s v="X_2177"/>
        <s v="X_2178"/>
        <s v="X_2179"/>
        <s v="X_2180"/>
        <s v="X_2181"/>
        <s v="X_2182"/>
        <s v="X_2183"/>
        <s v="X_2184"/>
        <s v="X_2185"/>
        <s v="X_2186"/>
        <s v="X_2187"/>
        <s v="X_2188"/>
        <s v="X_2189"/>
        <s v="X_2190"/>
        <s v="X_2191"/>
        <s v="X_2192"/>
        <s v="X_2193"/>
        <s v="X_2194"/>
        <s v="X_2195"/>
        <s v="X_2196"/>
        <s v="X_2197"/>
        <s v="X_2198"/>
        <s v="X_2199"/>
        <s v="X_2200"/>
        <s v="X_2201"/>
        <s v="X_2202"/>
        <s v="X_2203"/>
        <s v="X_2204"/>
        <s v="X_2205"/>
        <s v="X_2206"/>
        <s v="X_2207"/>
        <s v="X_2208"/>
        <s v="X_2209"/>
        <s v="X_2210"/>
        <s v="X_2211"/>
        <s v="X_2212"/>
        <s v="X_2213"/>
        <s v="X_2214"/>
        <s v="X_2215"/>
        <s v="X_2216"/>
        <s v="X_2217"/>
        <s v="X_2218"/>
        <s v="X_2219"/>
        <s v="X_2220"/>
        <s v="X_2221"/>
        <s v="X_2222"/>
        <s v="X_2223"/>
        <s v="X_2224"/>
        <s v="X_2225"/>
        <s v="X_2226"/>
        <s v="X_2227"/>
        <s v="X_2228"/>
        <s v="X_2229"/>
        <s v="X_2230"/>
        <s v="X_2231"/>
        <s v="X_2232"/>
        <s v="X_2233"/>
        <s v="X_2234"/>
        <s v="X_2235"/>
        <s v="X_2236"/>
        <s v="X_2237"/>
        <s v="X_2238"/>
        <s v="X_2239"/>
        <s v="X_2240"/>
        <s v="X_2241"/>
        <s v="X_2242"/>
        <s v="X_2243"/>
        <s v="X_2244"/>
        <s v="X_2245"/>
        <s v="X_2246"/>
        <s v="X_2247"/>
        <s v="X_2248"/>
        <s v="X_2249"/>
        <s v="X_2250"/>
        <s v="X_2251"/>
        <s v="X_2252"/>
        <s v="X_2253"/>
        <s v="X_2254"/>
        <s v="X_2255"/>
        <s v="X_2256"/>
        <s v="X_2257"/>
        <s v="X_2258"/>
        <s v="X_2259"/>
        <s v="X_2260"/>
        <s v="X_2261"/>
        <s v="X_2262"/>
        <s v="X_2263"/>
        <s v="X_2264"/>
        <s v="X_2265"/>
        <s v="X_2266"/>
        <s v="X_2267"/>
        <s v="X_2268"/>
        <s v="X_2269"/>
        <s v="X_2270"/>
        <s v="X_2271"/>
        <s v="X_2272"/>
        <s v="X_2273"/>
        <s v="X_2274"/>
        <s v="X_2275"/>
        <s v="X_2276"/>
        <s v="X_2277"/>
        <s v="X_2278"/>
        <s v="X_2279"/>
        <s v="X_2280"/>
        <s v="X_2281"/>
        <s v="X_2282"/>
        <s v="X_2283"/>
        <s v="X_2284"/>
        <s v="X_2285"/>
        <s v="X_2286"/>
        <s v="X_2287"/>
        <s v="X_2288"/>
        <s v="X_2289"/>
        <s v="X_2290"/>
        <s v="X_2291"/>
        <s v="X_2292"/>
        <s v="X_2293"/>
        <s v="X_2294"/>
        <s v="X_2295"/>
        <s v="X_2296"/>
        <s v="X_2297"/>
        <s v="X_2298"/>
        <s v="X_2299"/>
        <s v="X_2300"/>
        <s v="X_2301"/>
        <s v="X_2302"/>
        <s v="X_2303"/>
        <s v="X_2304"/>
        <s v="X_2305"/>
        <s v="X_2306"/>
        <s v="X_2307"/>
        <s v="X_2308"/>
        <s v="X_2309"/>
        <s v="X_2310"/>
        <s v="X_2311"/>
        <s v="X_2312"/>
        <s v="X_2313"/>
        <s v="X_2314"/>
        <s v="X_2315"/>
        <s v="X_2316"/>
        <s v="X_2317"/>
        <s v="X_2318"/>
        <s v="X_2319"/>
        <s v="X_2320"/>
        <s v="X_2321"/>
        <s v="X_2322"/>
        <s v="X_2323"/>
        <s v="X_2324"/>
        <s v="X_2325"/>
        <s v="X_2326"/>
        <s v="X_2327"/>
        <s v="X_2328"/>
        <s v="X_2329"/>
        <s v="X_2330"/>
        <s v="X_2331"/>
        <s v="X_2332"/>
        <s v="X_2333"/>
        <s v="X_2334"/>
        <s v="X_2335"/>
        <s v="X_2336"/>
        <s v="X_2337"/>
        <s v="X_2338"/>
        <s v="X_2339"/>
        <s v="X_2340"/>
        <s v="X_2341"/>
        <s v="X_2342"/>
        <s v="X_2343"/>
        <s v="X_2344"/>
        <s v="X_2345"/>
        <s v="X_2346"/>
        <s v="X_2347"/>
        <s v="X_2348"/>
        <s v="X_2349"/>
        <s v="X_2350"/>
        <s v="X_2351"/>
        <s v="X_2352"/>
        <s v="X_2353"/>
        <s v="X_2354"/>
        <s v="X_2355"/>
        <s v="X_2356"/>
        <s v="X_2357"/>
        <s v="X_2358"/>
        <s v="X_2359"/>
        <s v="X_2360"/>
        <s v="X_2361"/>
        <s v="X_2362"/>
        <s v="X_2363"/>
        <s v="X_2364"/>
        <s v="X_2365"/>
        <s v="X_2366"/>
        <s v="X_2367"/>
        <s v="X_2368"/>
        <s v="X_2369"/>
        <s v="X_2370"/>
        <s v="X_2371"/>
        <s v="X_2372"/>
        <s v="X_2373"/>
        <s v="X_2374"/>
        <s v="X_2375"/>
        <s v="X_2376"/>
        <s v="X_2377"/>
        <s v="X_2378"/>
        <s v="X_2379"/>
        <s v="X_2380"/>
        <s v="X_2381"/>
        <s v="X_2382"/>
        <s v="X_2383"/>
        <s v="X_2384"/>
        <s v="X_2385"/>
        <s v="X_2386"/>
        <s v="X_2387"/>
        <s v="X_2388"/>
        <s v="X_2389"/>
        <s v="X_2390"/>
        <s v="X_2391"/>
        <s v="X_2392"/>
        <s v="X_2393"/>
        <s v="X_2394"/>
        <s v="X_2395"/>
        <s v="X_2396"/>
        <s v="X_2397"/>
        <s v="X_2398"/>
        <s v="X_2399"/>
        <s v="X_2400"/>
        <s v="X_2401"/>
        <s v="X_2402"/>
        <s v="X_2403"/>
        <s v="X_2404"/>
        <s v="X_2405"/>
        <s v="X_2406"/>
        <s v="X_2407"/>
        <s v="X_2408"/>
        <s v="X_2409"/>
        <s v="X_2410"/>
        <s v="X_2411"/>
        <s v="X_2412"/>
        <s v="X_2413"/>
        <s v="X_2414"/>
        <s v="X_2415"/>
        <s v="X_2416"/>
        <s v="X_2417"/>
        <s v="X_2418"/>
        <s v="X_2419"/>
        <s v="X_2420"/>
        <s v="X_2421"/>
        <s v="X_2422"/>
        <s v="X_2423"/>
        <s v="X_2424"/>
        <s v="X_2425"/>
        <s v="X_2426"/>
        <s v="X_2427"/>
        <s v="X_2428"/>
        <s v="X_2429"/>
        <s v="X_2430"/>
        <s v="X_2431"/>
        <s v="X_2432"/>
        <s v="X_2433"/>
        <s v="X_2434"/>
        <s v="X_2435"/>
        <s v="X_2436"/>
        <s v="X_2437"/>
        <s v="X_2438"/>
        <s v="X_2439"/>
        <s v="X_2440"/>
        <s v="X_2441"/>
        <s v="X_2442"/>
        <s v="X_2443"/>
        <s v="X_2444"/>
        <s v="X_2445"/>
        <s v="X_2446"/>
        <s v="X_2447"/>
        <s v="X_2448"/>
        <s v="X_2449"/>
        <s v="X_2450"/>
        <s v="X_2451"/>
        <s v="X_2452"/>
        <s v="X_2453"/>
        <s v="X_2454"/>
        <s v="X_2455"/>
        <s v="X_2456"/>
        <s v="X_2457"/>
        <s v="X_2458"/>
        <s v="X_2459"/>
        <s v="X_2460"/>
        <s v="X_2461"/>
        <s v="X_2462"/>
        <s v="X_2463"/>
        <s v="X_2464"/>
        <s v="X_2465"/>
        <s v="X_2466"/>
        <s v="X_2467"/>
        <s v="X_2468"/>
        <s v="X_2469"/>
        <s v="X_2470"/>
        <s v="X_2471"/>
        <s v="X_2472"/>
        <s v="X_2473"/>
        <s v="X_2474"/>
        <s v="X_2475"/>
        <s v="X_2476"/>
        <s v="X_2477"/>
        <s v="X_2478"/>
        <s v="X_2479"/>
        <s v="X_2480"/>
        <s v="X_2481"/>
        <s v="X_2482"/>
        <s v="X_2483"/>
        <s v="X_2484"/>
        <s v="X_2485"/>
        <s v="X_2486"/>
        <s v="X_2487"/>
        <s v="X_2488"/>
        <s v="X_2489"/>
        <s v="X_2490"/>
        <s v="X_2491"/>
        <s v="X_2492"/>
        <s v="X_2493"/>
        <s v="X_2494"/>
        <s v="X_2495"/>
        <s v="X_2496"/>
        <s v="X_2497"/>
        <s v="X_2498"/>
        <s v="X_2499"/>
        <s v="X_2500"/>
        <s v="X_2501"/>
        <s v="X_2502"/>
        <s v="X_2503"/>
        <s v="X_2504"/>
        <s v="X_2505"/>
        <s v="X_2506"/>
        <s v="X_2507"/>
        <s v="X_2508"/>
        <s v="X_2509"/>
        <s v="X_2510"/>
        <s v="X_2511"/>
        <s v="X_2512"/>
        <s v="X_2513"/>
        <s v="X_2514"/>
        <s v="X_2515"/>
        <s v="X_2516"/>
        <s v="X_2517"/>
        <s v="X_2518"/>
        <s v="X_2519"/>
        <s v="X_2520"/>
        <s v="X_2521"/>
        <s v="X_2522"/>
        <s v="X_2523"/>
        <s v="X_2524"/>
        <s v="X_2525"/>
        <s v="X_2526"/>
        <s v="X_2527"/>
        <s v="X_2528"/>
        <s v="X_2529"/>
        <s v="X_2530"/>
        <s v="X_2531"/>
        <s v="X_2532"/>
        <s v="X_2533"/>
        <s v="X_2534"/>
        <s v="X_2535"/>
        <s v="X_2536"/>
        <s v="X_2537"/>
        <s v="X_2538"/>
        <s v="X_2539"/>
        <s v="X_2540"/>
        <s v="X_2541"/>
        <s v="X_2542"/>
        <s v="X_2543"/>
        <s v="X_2544"/>
        <s v="X_2545"/>
        <s v="X_2546"/>
        <s v="X_2547"/>
        <s v="X_2548"/>
        <s v="X_2549"/>
        <s v="X_2550"/>
        <s v="X_2551"/>
        <s v="X_2552"/>
        <s v="X_2553"/>
        <s v="X_2554"/>
        <s v="X_2555"/>
        <s v="X_2556"/>
        <s v="X_2557"/>
        <s v="X_2558"/>
        <s v="X_2559"/>
        <s v="X_2560"/>
        <s v="X_2561"/>
        <s v="X_2562"/>
        <s v="X_2563"/>
        <s v="X_2564"/>
        <s v="X_2565"/>
        <s v="X_2566"/>
        <s v="X_2567"/>
        <s v="X_2568"/>
        <s v="X_2569"/>
        <s v="X_2570"/>
        <s v="X_2571"/>
        <s v="X_2572"/>
        <s v="X_2573"/>
        <s v="X_2574"/>
        <s v="X_2575"/>
        <s v="X_2576"/>
        <s v="X_2577"/>
        <s v="X_2578"/>
        <s v="X_2579"/>
        <s v="X_2580"/>
        <s v="X_2581"/>
        <s v="X_2582"/>
        <s v="X_2583"/>
        <s v="X_2584"/>
        <s v="X_2585"/>
        <s v="X_2586"/>
        <s v="X_2587"/>
        <s v="X_2588"/>
        <s v="X_2589"/>
        <s v="X_2590"/>
        <s v="X_2591"/>
        <s v="X_2592"/>
        <s v="X_2593"/>
        <s v="X_2594"/>
        <s v="X_2595"/>
        <s v="X_2596"/>
        <s v="X_2597"/>
        <s v="X_2598"/>
        <s v="X_2599"/>
        <s v="X_2600"/>
        <s v="X_2601"/>
        <s v="X_2602"/>
        <s v="X_2603"/>
        <s v="X_2604"/>
        <s v="X_2605"/>
        <s v="X_2606"/>
        <s v="X_2607"/>
        <s v="X_2608"/>
        <s v="X_2609"/>
        <s v="X_2610"/>
        <s v="X_2611"/>
        <s v="X_2612"/>
        <s v="X_2613"/>
        <s v="X_2614"/>
        <s v="X_2615"/>
        <s v="X_2616"/>
        <s v="X_2617"/>
        <s v="X_2618"/>
        <s v="X_2619"/>
        <s v="X_2620"/>
        <s v="X_2621"/>
        <s v="X_2622"/>
        <s v="X_2623"/>
        <s v="X_2624"/>
        <s v="X_2625"/>
        <s v="X_2626"/>
        <s v="X_2627"/>
        <s v="X_2628"/>
        <s v="X_2629"/>
        <s v="X_2630"/>
        <s v="X_2631"/>
        <s v="X_2632"/>
        <s v="X_2633"/>
        <s v="X_2634"/>
        <s v="X_2635"/>
        <s v="X_2636"/>
        <s v="X_2637"/>
        <s v="X_2638"/>
        <s v="X_2639"/>
        <s v="X_2640"/>
        <s v="X_2641"/>
        <s v="X_2642"/>
        <s v="X_2643"/>
        <s v="X_2644"/>
        <s v="X_2645"/>
        <s v="X_2646"/>
        <s v="X_2647"/>
        <s v="X_2648"/>
        <s v="X_2649"/>
        <s v="X_2650"/>
        <s v="X_2651"/>
        <s v="X_2652"/>
        <s v="X_2653"/>
        <s v="X_2654"/>
        <s v="X_2655"/>
        <s v="X_2656"/>
        <s v="X_2657"/>
        <s v="X_2658"/>
        <s v="X_2659"/>
        <s v="X_2660"/>
        <s v="X_2661"/>
        <s v="X_2662"/>
        <s v="X_2663"/>
        <s v="X_2664"/>
        <s v="X_2665"/>
        <s v="X_2666"/>
        <s v="X_2667"/>
        <s v="X_2668"/>
        <s v="X_2669"/>
        <s v="X_2670"/>
        <s v="X_2671"/>
        <s v="X_2672"/>
        <s v="X_2673"/>
        <s v="X_2674"/>
        <s v="X_2675"/>
        <s v="X_2676"/>
        <s v="X_2677"/>
        <s v="X_2678"/>
        <s v="X_2679"/>
        <s v="X_2680"/>
        <s v="X_2681"/>
        <s v="X_2682"/>
        <s v="X_2683"/>
        <s v="X_2684"/>
        <s v="X_2685"/>
        <s v="X_2686"/>
        <s v="X_2687"/>
        <s v="X_2688"/>
        <s v="X_2689"/>
        <s v="X_2690"/>
        <s v="X_2691"/>
        <s v="X_2692"/>
        <s v="X_2693"/>
        <s v="X_2694"/>
        <s v="X_2695"/>
        <s v="X_2696"/>
        <s v="X_2697"/>
        <s v="X_2698"/>
        <s v="X_2699"/>
        <s v="X_2700"/>
        <s v="X_2701"/>
        <s v="X_2702"/>
        <s v="X_2703"/>
        <s v="X_2704"/>
        <s v="X_2705"/>
        <s v="X_2706"/>
        <s v="X_2707"/>
        <s v="X_2708"/>
        <s v="X_2709"/>
        <s v="X_2710"/>
        <s v="X_2711"/>
        <s v="X_2712"/>
        <s v="X_2713"/>
        <s v="X_2714"/>
        <s v="X_2715"/>
        <s v="X_2716"/>
        <s v="X_2717"/>
        <s v="X_2718"/>
        <s v="X_2719"/>
        <s v="X_2720"/>
        <s v="X_2721"/>
        <s v="X_2722"/>
        <s v="X_2723"/>
        <s v="X_2724"/>
        <s v="X_2725"/>
        <s v="X_2726"/>
        <s v="X_2727"/>
        <s v="X_2728"/>
        <s v="X_2729"/>
        <s v="X_2730"/>
        <s v="X_2731"/>
        <s v="X_2732"/>
        <s v="X_2733"/>
        <s v="X_2734"/>
        <s v="X_2735"/>
        <s v="X_2736"/>
        <s v="X_2737"/>
        <s v="X_2738"/>
        <s v="X_2739"/>
        <s v="X_2740"/>
        <s v="X_2741"/>
        <s v="X_2742"/>
        <s v="X_2743"/>
        <s v="X_2744"/>
        <s v="X_2745"/>
        <s v="X_2746"/>
        <s v="X_2747"/>
        <s v="X_2748"/>
        <s v="X_2749"/>
        <s v="X_2750"/>
        <s v="X_2751"/>
        <s v="X_2752"/>
        <s v="X_2753"/>
        <s v="X_2754"/>
        <s v="X_2755"/>
        <s v="X_2756"/>
        <s v="X_2757"/>
        <s v="X_2758"/>
        <s v="X_2759"/>
        <s v="X_2760"/>
        <s v="X_2761"/>
        <s v="X_2762"/>
        <s v="X_2763"/>
        <s v="X_2764"/>
        <s v="X_2765"/>
        <s v="X_2766"/>
        <s v="X_2767"/>
        <s v="X_2768"/>
        <s v="X_2769"/>
        <s v="X_2770"/>
        <s v="X_2771"/>
        <s v="X_2772"/>
        <s v="X_2773"/>
        <s v="X_2774"/>
        <s v="X_2775"/>
        <s v="X_2776"/>
        <s v="X_2777"/>
        <s v="X_2778"/>
        <s v="X_2779"/>
        <s v="X_2780"/>
        <s v="X_2781"/>
        <s v="X_2782"/>
        <s v="X_2783"/>
        <s v="X_2784"/>
        <s v="X_2785"/>
        <s v="X_2786"/>
        <s v="X_2787"/>
        <s v="X_2788"/>
        <s v="X_2789"/>
        <s v="X_2790"/>
        <s v="X_2791"/>
        <s v="X_2792"/>
        <s v="X_2793"/>
        <s v="X_2794"/>
        <s v="X_2795"/>
        <s v="X_2796"/>
        <s v="X_2797"/>
        <s v="X_2798"/>
        <s v="X_2799"/>
        <s v="X_2800"/>
        <s v="X_2801"/>
        <s v="X_2802"/>
        <s v="X_2803"/>
        <s v="X_2804"/>
        <s v="X_2805"/>
        <s v="X_2806"/>
        <s v="X_2807"/>
        <s v="X_2808"/>
        <s v="X_2809"/>
        <s v="X_2810"/>
        <s v="X_2811"/>
        <s v="X_2812"/>
        <s v="X_2813"/>
        <s v="X_2814"/>
        <s v="X_2815"/>
        <s v="X_2816"/>
        <s v="X_2817"/>
        <s v="X_2818"/>
        <s v="X_2819"/>
        <s v="X_2820"/>
        <s v="X_2821"/>
        <s v="X_2822"/>
        <s v="X_2823"/>
        <s v="X_2824"/>
        <s v="X_2825"/>
        <s v="X_2826"/>
        <s v="X_2827"/>
        <s v="X_2828"/>
        <s v="X_2829"/>
        <s v="X_2830"/>
        <s v="X_2831"/>
        <s v="X_2832"/>
        <s v="X_2833"/>
        <s v="X_2834"/>
        <s v="X_2835"/>
        <s v="X_2836"/>
        <s v="X_2837"/>
        <s v="X_2838"/>
        <s v="X_2839"/>
        <s v="X_2840"/>
        <s v="X_2841"/>
        <s v="X_2842"/>
        <s v="X_2843"/>
        <s v="X_2844"/>
        <s v="X_2845"/>
        <s v="X_2846"/>
        <s v="X_2847"/>
        <s v="X_2848"/>
        <s v="X_2849"/>
        <s v="X_2850"/>
        <s v="X_2851"/>
        <s v="X_2852"/>
        <s v="X_2853"/>
        <s v="X_2854"/>
        <s v="X_2855"/>
        <s v="X_2856"/>
        <s v="X_2857"/>
        <s v="X_2858"/>
        <s v="X_2859"/>
        <s v="X_2860"/>
        <s v="X_2861"/>
        <s v="X_2862"/>
        <s v="X_2863"/>
        <s v="X_2864"/>
        <s v="X_2865"/>
        <s v="X_2866"/>
        <s v="X_2867"/>
        <s v="X_2868"/>
        <s v="X_2869"/>
        <s v="X_2870"/>
        <s v="X_2871"/>
        <s v="X_2872"/>
        <s v="X_2873"/>
        <s v="X_2874"/>
        <s v="X_2875"/>
        <s v="baseym"/>
        <s v="day"/>
        <s v="weekday"/>
        <s v="hour"/>
        <s v="LINE_MAIN"/>
      </sharedItems>
    </cacheField>
    <cacheField name="건수" numFmtId="0">
      <sharedItems containsSemiMixedTypes="0" containsString="0" containsNumber="1" containsInteger="1" minValue="0" maxValue="244"/>
    </cacheField>
    <cacheField name="결측 수" numFmtId="0">
      <sharedItems containsSemiMixedTypes="0" containsString="0" containsNumber="1" containsInteger="1" minValue="0" maxValue="244"/>
    </cacheField>
    <cacheField name="결측 비율" numFmtId="0">
      <sharedItems containsSemiMixedTypes="0" containsString="0" containsNumber="1" containsInteger="1" minValue="0" maxValue="1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이채원" refreshedDate="44965.413161805554" createdVersion="8" refreshedVersion="8" minRefreshableVersion="3" recordCount="2886" xr:uid="{EC798DD1-2C06-4E08-8759-307B0C27AC6E}">
  <cacheSource type="worksheet">
    <worksheetSource ref="C9:K2895" sheet="2-a. 기초 EDA"/>
  </cacheSource>
  <cacheFields count="10">
    <cacheField name="컬럼명" numFmtId="0">
      <sharedItems/>
    </cacheField>
    <cacheField name="컬럼 설명" numFmtId="0">
      <sharedItems containsBlank="1"/>
    </cacheField>
    <cacheField name="PK여부" numFmtId="0">
      <sharedItems containsSemiMixedTypes="0" containsString="0" containsNumber="1" containsInteger="1" minValue="0" maxValue="1"/>
    </cacheField>
    <cacheField name="형식" numFmtId="0">
      <sharedItems/>
    </cacheField>
    <cacheField name="제외여부" numFmtId="0">
      <sharedItems containsSemiMixedTypes="0" containsString="0" containsNumber="1" containsInteger="1" minValue="0" maxValue="1"/>
    </cacheField>
    <cacheField name="파생여부" numFmtId="0">
      <sharedItems containsSemiMixedTypes="0" containsString="0" containsNumber="1" containsInteger="1" minValue="0" maxValue="1"/>
    </cacheField>
    <cacheField name="전체 건수" numFmtId="0">
      <sharedItems containsSemiMixedTypes="0" containsString="0" containsNumber="1" containsInteger="1" minValue="0" maxValue="598"/>
    </cacheField>
    <cacheField name="결측 건수" numFmtId="0">
      <sharedItems containsSemiMixedTypes="0" containsString="0" containsNumber="1" containsInteger="1" minValue="0" maxValue="598"/>
    </cacheField>
    <cacheField name="결측 비율" numFmtId="9">
      <sharedItems containsSemiMixedTypes="0" containsString="0" containsNumber="1" minValue="0" maxValue="1" count="31">
        <n v="0"/>
        <n v="0.41638795986622074"/>
        <n v="0.70735785953177255"/>
        <n v="0.70903010033444813"/>
        <n v="0.86956521739130432"/>
        <n v="0.92976588628762546"/>
        <n v="0.79933110367892979"/>
        <n v="0.78428093645484953"/>
        <n v="0.58361204013377932"/>
        <n v="0.90133779264214042"/>
        <n v="0.882943143812709"/>
        <n v="0.41806020066889632"/>
        <n v="0.85451505016722407"/>
        <n v="0.98327759197324416"/>
        <n v="1"/>
        <n v="0.58695652173913049"/>
        <n v="0.5852842809364549"/>
        <n v="0.81605351170568563"/>
        <n v="0.80267558528428096"/>
        <n v="0.84280936454849498"/>
        <n v="0.82608695652173914"/>
        <n v="0.98996655518394649"/>
        <n v="0.61036789297658867"/>
        <n v="0.80100334448160537"/>
        <n v="0.91304347826086951"/>
        <n v="0.83277591973244147"/>
        <n v="0.94481605351170572"/>
        <n v="0.89632107023411367"/>
        <n v="0.93478260869565222"/>
        <n v="0.96153846153846156"/>
        <n v="0.83444816053511706"/>
      </sharedItems>
      <fieldGroup par="9"/>
    </cacheField>
    <cacheField name="결측 비율2" numFmtId="0" databaseField="0">
      <fieldGroup base="8">
        <discretePr count="31">
          <x v="0"/>
          <x v="3"/>
          <x v="5"/>
          <x v="5"/>
          <x v="6"/>
          <x v="2"/>
          <x v="5"/>
          <x v="5"/>
          <x v="4"/>
          <x v="2"/>
          <x v="6"/>
          <x v="3"/>
          <x v="6"/>
          <x v="2"/>
          <x v="1"/>
          <x v="4"/>
          <x v="4"/>
          <x v="6"/>
          <x v="5"/>
          <x v="6"/>
          <x v="6"/>
          <x v="2"/>
          <x v="5"/>
          <x v="5"/>
          <x v="2"/>
          <x v="6"/>
          <x v="2"/>
          <x v="2"/>
          <x v="2"/>
          <x v="2"/>
          <x v="6"/>
        </discretePr>
        <groupItems count="7">
          <n v="0"/>
          <n v="1"/>
          <s v="그룹1"/>
          <s v="그룹2"/>
          <s v="그룹3"/>
          <s v="그룹4"/>
          <s v="그룹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540">
  <r>
    <s v="train"/>
    <n v="202206"/>
    <x v="0"/>
    <n v="79"/>
    <n v="0"/>
    <n v="0"/>
  </r>
  <r>
    <s v="train"/>
    <n v="202206"/>
    <x v="1"/>
    <n v="79"/>
    <n v="0"/>
    <n v="0"/>
  </r>
  <r>
    <s v="train"/>
    <n v="202206"/>
    <x v="2"/>
    <n v="79"/>
    <n v="0"/>
    <n v="0"/>
  </r>
  <r>
    <s v="train"/>
    <n v="202206"/>
    <x v="3"/>
    <n v="79"/>
    <n v="0"/>
    <n v="0"/>
  </r>
  <r>
    <s v="train"/>
    <n v="202206"/>
    <x v="4"/>
    <n v="79"/>
    <n v="0"/>
    <n v="0"/>
  </r>
  <r>
    <s v="train"/>
    <n v="202206"/>
    <x v="5"/>
    <n v="21"/>
    <n v="58"/>
    <n v="73"/>
  </r>
  <r>
    <s v="train"/>
    <n v="202206"/>
    <x v="6"/>
    <n v="21"/>
    <n v="58"/>
    <n v="73"/>
  </r>
  <r>
    <s v="train"/>
    <n v="202206"/>
    <x v="7"/>
    <n v="21"/>
    <n v="58"/>
    <n v="73"/>
  </r>
  <r>
    <s v="train"/>
    <n v="202206"/>
    <x v="8"/>
    <n v="21"/>
    <n v="58"/>
    <n v="73"/>
  </r>
  <r>
    <s v="train"/>
    <n v="202206"/>
    <x v="9"/>
    <n v="21"/>
    <n v="58"/>
    <n v="73"/>
  </r>
  <r>
    <s v="train"/>
    <n v="202206"/>
    <x v="10"/>
    <n v="21"/>
    <n v="58"/>
    <n v="73"/>
  </r>
  <r>
    <s v="train"/>
    <n v="202206"/>
    <x v="11"/>
    <n v="21"/>
    <n v="58"/>
    <n v="73"/>
  </r>
  <r>
    <s v="train"/>
    <n v="202206"/>
    <x v="12"/>
    <n v="21"/>
    <n v="58"/>
    <n v="73"/>
  </r>
  <r>
    <s v="train"/>
    <n v="202206"/>
    <x v="13"/>
    <n v="21"/>
    <n v="58"/>
    <n v="73"/>
  </r>
  <r>
    <s v="train"/>
    <n v="202206"/>
    <x v="14"/>
    <n v="21"/>
    <n v="58"/>
    <n v="73"/>
  </r>
  <r>
    <s v="train"/>
    <n v="202206"/>
    <x v="15"/>
    <n v="21"/>
    <n v="58"/>
    <n v="73"/>
  </r>
  <r>
    <s v="train"/>
    <n v="202206"/>
    <x v="16"/>
    <n v="21"/>
    <n v="58"/>
    <n v="73"/>
  </r>
  <r>
    <s v="train"/>
    <n v="202206"/>
    <x v="17"/>
    <n v="21"/>
    <n v="58"/>
    <n v="73"/>
  </r>
  <r>
    <s v="train"/>
    <n v="202206"/>
    <x v="18"/>
    <n v="21"/>
    <n v="58"/>
    <n v="73"/>
  </r>
  <r>
    <s v="train"/>
    <n v="202206"/>
    <x v="19"/>
    <n v="21"/>
    <n v="58"/>
    <n v="73"/>
  </r>
  <r>
    <s v="train"/>
    <n v="202206"/>
    <x v="20"/>
    <n v="21"/>
    <n v="58"/>
    <n v="73"/>
  </r>
  <r>
    <s v="train"/>
    <n v="202206"/>
    <x v="21"/>
    <n v="21"/>
    <n v="58"/>
    <n v="73"/>
  </r>
  <r>
    <s v="train"/>
    <n v="202206"/>
    <x v="22"/>
    <n v="21"/>
    <n v="58"/>
    <n v="73"/>
  </r>
  <r>
    <s v="train"/>
    <n v="202206"/>
    <x v="23"/>
    <n v="21"/>
    <n v="58"/>
    <n v="73"/>
  </r>
  <r>
    <s v="train"/>
    <n v="202206"/>
    <x v="24"/>
    <n v="21"/>
    <n v="58"/>
    <n v="73"/>
  </r>
  <r>
    <s v="train"/>
    <n v="202206"/>
    <x v="25"/>
    <n v="21"/>
    <n v="58"/>
    <n v="73"/>
  </r>
  <r>
    <s v="train"/>
    <n v="202206"/>
    <x v="26"/>
    <n v="21"/>
    <n v="58"/>
    <n v="73"/>
  </r>
  <r>
    <s v="train"/>
    <n v="202206"/>
    <x v="27"/>
    <n v="21"/>
    <n v="58"/>
    <n v="73"/>
  </r>
  <r>
    <s v="train"/>
    <n v="202206"/>
    <x v="28"/>
    <n v="21"/>
    <n v="58"/>
    <n v="73"/>
  </r>
  <r>
    <s v="train"/>
    <n v="202206"/>
    <x v="29"/>
    <n v="21"/>
    <n v="58"/>
    <n v="73"/>
  </r>
  <r>
    <s v="train"/>
    <n v="202206"/>
    <x v="30"/>
    <n v="21"/>
    <n v="58"/>
    <n v="73"/>
  </r>
  <r>
    <s v="train"/>
    <n v="202206"/>
    <x v="31"/>
    <n v="21"/>
    <n v="58"/>
    <n v="73"/>
  </r>
  <r>
    <s v="train"/>
    <n v="202206"/>
    <x v="32"/>
    <n v="21"/>
    <n v="58"/>
    <n v="73"/>
  </r>
  <r>
    <s v="train"/>
    <n v="202206"/>
    <x v="33"/>
    <n v="21"/>
    <n v="58"/>
    <n v="73"/>
  </r>
  <r>
    <s v="train"/>
    <n v="202206"/>
    <x v="34"/>
    <n v="21"/>
    <n v="58"/>
    <n v="73"/>
  </r>
  <r>
    <s v="train"/>
    <n v="202206"/>
    <x v="35"/>
    <n v="21"/>
    <n v="58"/>
    <n v="73"/>
  </r>
  <r>
    <s v="train"/>
    <n v="202206"/>
    <x v="36"/>
    <n v="21"/>
    <n v="58"/>
    <n v="73"/>
  </r>
  <r>
    <s v="train"/>
    <n v="202206"/>
    <x v="37"/>
    <n v="21"/>
    <n v="58"/>
    <n v="73"/>
  </r>
  <r>
    <s v="train"/>
    <n v="202206"/>
    <x v="38"/>
    <n v="21"/>
    <n v="58"/>
    <n v="73"/>
  </r>
  <r>
    <s v="train"/>
    <n v="202206"/>
    <x v="39"/>
    <n v="21"/>
    <n v="58"/>
    <n v="73"/>
  </r>
  <r>
    <s v="train"/>
    <n v="202206"/>
    <x v="40"/>
    <n v="21"/>
    <n v="58"/>
    <n v="73"/>
  </r>
  <r>
    <s v="train"/>
    <n v="202206"/>
    <x v="41"/>
    <n v="21"/>
    <n v="58"/>
    <n v="73"/>
  </r>
  <r>
    <s v="train"/>
    <n v="202206"/>
    <x v="42"/>
    <n v="21"/>
    <n v="58"/>
    <n v="73"/>
  </r>
  <r>
    <s v="train"/>
    <n v="202206"/>
    <x v="43"/>
    <n v="21"/>
    <n v="58"/>
    <n v="73"/>
  </r>
  <r>
    <s v="train"/>
    <n v="202206"/>
    <x v="44"/>
    <n v="21"/>
    <n v="58"/>
    <n v="73"/>
  </r>
  <r>
    <s v="train"/>
    <n v="202206"/>
    <x v="45"/>
    <n v="21"/>
    <n v="58"/>
    <n v="73"/>
  </r>
  <r>
    <s v="train"/>
    <n v="202206"/>
    <x v="46"/>
    <n v="21"/>
    <n v="58"/>
    <n v="73"/>
  </r>
  <r>
    <s v="train"/>
    <n v="202206"/>
    <x v="47"/>
    <n v="21"/>
    <n v="58"/>
    <n v="73"/>
  </r>
  <r>
    <s v="train"/>
    <n v="202206"/>
    <x v="48"/>
    <n v="21"/>
    <n v="58"/>
    <n v="73"/>
  </r>
  <r>
    <s v="train"/>
    <n v="202206"/>
    <x v="49"/>
    <n v="21"/>
    <n v="58"/>
    <n v="73"/>
  </r>
  <r>
    <s v="train"/>
    <n v="202206"/>
    <x v="50"/>
    <n v="21"/>
    <n v="58"/>
    <n v="73"/>
  </r>
  <r>
    <s v="train"/>
    <n v="202206"/>
    <x v="51"/>
    <n v="21"/>
    <n v="58"/>
    <n v="73"/>
  </r>
  <r>
    <s v="train"/>
    <n v="202206"/>
    <x v="52"/>
    <n v="21"/>
    <n v="58"/>
    <n v="73"/>
  </r>
  <r>
    <s v="train"/>
    <n v="202206"/>
    <x v="53"/>
    <n v="21"/>
    <n v="58"/>
    <n v="73"/>
  </r>
  <r>
    <s v="train"/>
    <n v="202206"/>
    <x v="54"/>
    <n v="21"/>
    <n v="58"/>
    <n v="73"/>
  </r>
  <r>
    <s v="train"/>
    <n v="202206"/>
    <x v="55"/>
    <n v="21"/>
    <n v="58"/>
    <n v="73"/>
  </r>
  <r>
    <s v="train"/>
    <n v="202206"/>
    <x v="56"/>
    <n v="21"/>
    <n v="58"/>
    <n v="73"/>
  </r>
  <r>
    <s v="train"/>
    <n v="202206"/>
    <x v="57"/>
    <n v="21"/>
    <n v="58"/>
    <n v="73"/>
  </r>
  <r>
    <s v="train"/>
    <n v="202206"/>
    <x v="58"/>
    <n v="21"/>
    <n v="58"/>
    <n v="73"/>
  </r>
  <r>
    <s v="train"/>
    <n v="202206"/>
    <x v="59"/>
    <n v="21"/>
    <n v="58"/>
    <n v="73"/>
  </r>
  <r>
    <s v="train"/>
    <n v="202206"/>
    <x v="60"/>
    <n v="21"/>
    <n v="58"/>
    <n v="73"/>
  </r>
  <r>
    <s v="train"/>
    <n v="202206"/>
    <x v="61"/>
    <n v="21"/>
    <n v="58"/>
    <n v="73"/>
  </r>
  <r>
    <s v="train"/>
    <n v="202206"/>
    <x v="62"/>
    <n v="21"/>
    <n v="58"/>
    <n v="73"/>
  </r>
  <r>
    <s v="train"/>
    <n v="202206"/>
    <x v="63"/>
    <n v="21"/>
    <n v="58"/>
    <n v="73"/>
  </r>
  <r>
    <s v="train"/>
    <n v="202206"/>
    <x v="64"/>
    <n v="21"/>
    <n v="58"/>
    <n v="73"/>
  </r>
  <r>
    <s v="train"/>
    <n v="202206"/>
    <x v="65"/>
    <n v="21"/>
    <n v="58"/>
    <n v="73"/>
  </r>
  <r>
    <s v="train"/>
    <n v="202206"/>
    <x v="66"/>
    <n v="21"/>
    <n v="58"/>
    <n v="73"/>
  </r>
  <r>
    <s v="train"/>
    <n v="202206"/>
    <x v="67"/>
    <n v="21"/>
    <n v="58"/>
    <n v="73"/>
  </r>
  <r>
    <s v="train"/>
    <n v="202206"/>
    <x v="68"/>
    <n v="21"/>
    <n v="58"/>
    <n v="73"/>
  </r>
  <r>
    <s v="train"/>
    <n v="202206"/>
    <x v="69"/>
    <n v="21"/>
    <n v="58"/>
    <n v="73"/>
  </r>
  <r>
    <s v="train"/>
    <n v="202206"/>
    <x v="70"/>
    <n v="21"/>
    <n v="58"/>
    <n v="73"/>
  </r>
  <r>
    <s v="train"/>
    <n v="202206"/>
    <x v="71"/>
    <n v="21"/>
    <n v="58"/>
    <n v="73"/>
  </r>
  <r>
    <s v="train"/>
    <n v="202206"/>
    <x v="72"/>
    <n v="21"/>
    <n v="58"/>
    <n v="73"/>
  </r>
  <r>
    <s v="train"/>
    <n v="202206"/>
    <x v="73"/>
    <n v="21"/>
    <n v="58"/>
    <n v="73"/>
  </r>
  <r>
    <s v="train"/>
    <n v="202206"/>
    <x v="74"/>
    <n v="21"/>
    <n v="58"/>
    <n v="73"/>
  </r>
  <r>
    <s v="train"/>
    <n v="202206"/>
    <x v="75"/>
    <n v="21"/>
    <n v="58"/>
    <n v="73"/>
  </r>
  <r>
    <s v="train"/>
    <n v="202206"/>
    <x v="76"/>
    <n v="21"/>
    <n v="58"/>
    <n v="73"/>
  </r>
  <r>
    <s v="train"/>
    <n v="202206"/>
    <x v="77"/>
    <n v="21"/>
    <n v="58"/>
    <n v="73"/>
  </r>
  <r>
    <s v="train"/>
    <n v="202206"/>
    <x v="78"/>
    <n v="21"/>
    <n v="58"/>
    <n v="73"/>
  </r>
  <r>
    <s v="train"/>
    <n v="202206"/>
    <x v="79"/>
    <n v="21"/>
    <n v="58"/>
    <n v="73"/>
  </r>
  <r>
    <s v="train"/>
    <n v="202206"/>
    <x v="80"/>
    <n v="21"/>
    <n v="58"/>
    <n v="73"/>
  </r>
  <r>
    <s v="train"/>
    <n v="202206"/>
    <x v="81"/>
    <n v="21"/>
    <n v="58"/>
    <n v="73"/>
  </r>
  <r>
    <s v="train"/>
    <n v="202206"/>
    <x v="82"/>
    <n v="21"/>
    <n v="58"/>
    <n v="73"/>
  </r>
  <r>
    <s v="train"/>
    <n v="202206"/>
    <x v="83"/>
    <n v="21"/>
    <n v="58"/>
    <n v="73"/>
  </r>
  <r>
    <s v="train"/>
    <n v="202206"/>
    <x v="84"/>
    <n v="21"/>
    <n v="58"/>
    <n v="73"/>
  </r>
  <r>
    <s v="train"/>
    <n v="202206"/>
    <x v="85"/>
    <n v="21"/>
    <n v="58"/>
    <n v="73"/>
  </r>
  <r>
    <s v="train"/>
    <n v="202206"/>
    <x v="86"/>
    <n v="21"/>
    <n v="58"/>
    <n v="73"/>
  </r>
  <r>
    <s v="train"/>
    <n v="202206"/>
    <x v="87"/>
    <n v="21"/>
    <n v="58"/>
    <n v="73"/>
  </r>
  <r>
    <s v="train"/>
    <n v="202206"/>
    <x v="88"/>
    <n v="21"/>
    <n v="58"/>
    <n v="73"/>
  </r>
  <r>
    <s v="train"/>
    <n v="202206"/>
    <x v="89"/>
    <n v="21"/>
    <n v="58"/>
    <n v="73"/>
  </r>
  <r>
    <s v="train"/>
    <n v="202206"/>
    <x v="90"/>
    <n v="21"/>
    <n v="58"/>
    <n v="73"/>
  </r>
  <r>
    <s v="train"/>
    <n v="202206"/>
    <x v="91"/>
    <n v="21"/>
    <n v="58"/>
    <n v="73"/>
  </r>
  <r>
    <s v="train"/>
    <n v="202206"/>
    <x v="92"/>
    <n v="21"/>
    <n v="58"/>
    <n v="73"/>
  </r>
  <r>
    <s v="train"/>
    <n v="202206"/>
    <x v="93"/>
    <n v="21"/>
    <n v="58"/>
    <n v="73"/>
  </r>
  <r>
    <s v="train"/>
    <n v="202206"/>
    <x v="94"/>
    <n v="21"/>
    <n v="58"/>
    <n v="73"/>
  </r>
  <r>
    <s v="train"/>
    <n v="202206"/>
    <x v="95"/>
    <n v="21"/>
    <n v="58"/>
    <n v="73"/>
  </r>
  <r>
    <s v="train"/>
    <n v="202206"/>
    <x v="96"/>
    <n v="10"/>
    <n v="69"/>
    <n v="87"/>
  </r>
  <r>
    <s v="train"/>
    <n v="202206"/>
    <x v="97"/>
    <n v="11"/>
    <n v="68"/>
    <n v="86"/>
  </r>
  <r>
    <s v="train"/>
    <n v="202206"/>
    <x v="98"/>
    <n v="11"/>
    <n v="68"/>
    <n v="86"/>
  </r>
  <r>
    <s v="train"/>
    <n v="202206"/>
    <x v="99"/>
    <n v="11"/>
    <n v="68"/>
    <n v="86"/>
  </r>
  <r>
    <s v="train"/>
    <n v="202206"/>
    <x v="100"/>
    <n v="21"/>
    <n v="58"/>
    <n v="73"/>
  </r>
  <r>
    <s v="train"/>
    <n v="202206"/>
    <x v="101"/>
    <n v="21"/>
    <n v="58"/>
    <n v="73"/>
  </r>
  <r>
    <s v="train"/>
    <n v="202206"/>
    <x v="102"/>
    <n v="21"/>
    <n v="58"/>
    <n v="73"/>
  </r>
  <r>
    <s v="train"/>
    <n v="202206"/>
    <x v="103"/>
    <n v="21"/>
    <n v="58"/>
    <n v="73"/>
  </r>
  <r>
    <s v="train"/>
    <n v="202206"/>
    <x v="104"/>
    <n v="21"/>
    <n v="58"/>
    <n v="73"/>
  </r>
  <r>
    <s v="train"/>
    <n v="202206"/>
    <x v="105"/>
    <n v="21"/>
    <n v="58"/>
    <n v="73"/>
  </r>
  <r>
    <s v="train"/>
    <n v="202206"/>
    <x v="106"/>
    <n v="21"/>
    <n v="58"/>
    <n v="73"/>
  </r>
  <r>
    <s v="train"/>
    <n v="202206"/>
    <x v="107"/>
    <n v="21"/>
    <n v="58"/>
    <n v="73"/>
  </r>
  <r>
    <s v="train"/>
    <n v="202206"/>
    <x v="108"/>
    <n v="11"/>
    <n v="68"/>
    <n v="86"/>
  </r>
  <r>
    <s v="train"/>
    <n v="202206"/>
    <x v="109"/>
    <n v="21"/>
    <n v="58"/>
    <n v="73"/>
  </r>
  <r>
    <s v="train"/>
    <n v="202206"/>
    <x v="110"/>
    <n v="21"/>
    <n v="58"/>
    <n v="73"/>
  </r>
  <r>
    <s v="train"/>
    <n v="202206"/>
    <x v="111"/>
    <n v="21"/>
    <n v="58"/>
    <n v="73"/>
  </r>
  <r>
    <s v="train"/>
    <n v="202206"/>
    <x v="112"/>
    <n v="21"/>
    <n v="58"/>
    <n v="73"/>
  </r>
  <r>
    <s v="train"/>
    <n v="202206"/>
    <x v="113"/>
    <n v="21"/>
    <n v="58"/>
    <n v="73"/>
  </r>
  <r>
    <s v="train"/>
    <n v="202206"/>
    <x v="114"/>
    <n v="21"/>
    <n v="58"/>
    <n v="73"/>
  </r>
  <r>
    <s v="train"/>
    <n v="202206"/>
    <x v="115"/>
    <n v="21"/>
    <n v="58"/>
    <n v="73"/>
  </r>
  <r>
    <s v="train"/>
    <n v="202206"/>
    <x v="116"/>
    <n v="21"/>
    <n v="58"/>
    <n v="73"/>
  </r>
  <r>
    <s v="train"/>
    <n v="202206"/>
    <x v="117"/>
    <n v="10"/>
    <n v="69"/>
    <n v="87"/>
  </r>
  <r>
    <s v="train"/>
    <n v="202206"/>
    <x v="118"/>
    <n v="10"/>
    <n v="69"/>
    <n v="87"/>
  </r>
  <r>
    <s v="train"/>
    <n v="202206"/>
    <x v="119"/>
    <n v="10"/>
    <n v="69"/>
    <n v="87"/>
  </r>
  <r>
    <s v="train"/>
    <n v="202206"/>
    <x v="120"/>
    <n v="21"/>
    <n v="58"/>
    <n v="73"/>
  </r>
  <r>
    <s v="train"/>
    <n v="202206"/>
    <x v="121"/>
    <n v="21"/>
    <n v="58"/>
    <n v="73"/>
  </r>
  <r>
    <s v="train"/>
    <n v="202206"/>
    <x v="122"/>
    <n v="21"/>
    <n v="58"/>
    <n v="73"/>
  </r>
  <r>
    <s v="train"/>
    <n v="202206"/>
    <x v="123"/>
    <n v="21"/>
    <n v="58"/>
    <n v="73"/>
  </r>
  <r>
    <s v="train"/>
    <n v="202206"/>
    <x v="124"/>
    <n v="21"/>
    <n v="58"/>
    <n v="73"/>
  </r>
  <r>
    <s v="train"/>
    <n v="202206"/>
    <x v="125"/>
    <n v="21"/>
    <n v="58"/>
    <n v="73"/>
  </r>
  <r>
    <s v="train"/>
    <n v="202206"/>
    <x v="126"/>
    <n v="21"/>
    <n v="58"/>
    <n v="73"/>
  </r>
  <r>
    <s v="train"/>
    <n v="202206"/>
    <x v="127"/>
    <n v="21"/>
    <n v="58"/>
    <n v="73"/>
  </r>
  <r>
    <s v="train"/>
    <n v="202206"/>
    <x v="128"/>
    <n v="10"/>
    <n v="69"/>
    <n v="87"/>
  </r>
  <r>
    <s v="train"/>
    <n v="202206"/>
    <x v="129"/>
    <n v="10"/>
    <n v="69"/>
    <n v="87"/>
  </r>
  <r>
    <s v="train"/>
    <n v="202206"/>
    <x v="130"/>
    <n v="11"/>
    <n v="68"/>
    <n v="86"/>
  </r>
  <r>
    <s v="train"/>
    <n v="202206"/>
    <x v="131"/>
    <n v="11"/>
    <n v="68"/>
    <n v="86"/>
  </r>
  <r>
    <s v="train"/>
    <n v="202206"/>
    <x v="132"/>
    <n v="15"/>
    <n v="64"/>
    <n v="81"/>
  </r>
  <r>
    <s v="train"/>
    <n v="202206"/>
    <x v="133"/>
    <n v="15"/>
    <n v="64"/>
    <n v="81"/>
  </r>
  <r>
    <s v="train"/>
    <n v="202206"/>
    <x v="134"/>
    <n v="12"/>
    <n v="67"/>
    <n v="85"/>
  </r>
  <r>
    <s v="train"/>
    <n v="202206"/>
    <x v="135"/>
    <n v="12"/>
    <n v="67"/>
    <n v="85"/>
  </r>
  <r>
    <s v="train"/>
    <n v="202206"/>
    <x v="136"/>
    <n v="27"/>
    <n v="52"/>
    <n v="66"/>
  </r>
  <r>
    <s v="train"/>
    <n v="202206"/>
    <x v="137"/>
    <n v="27"/>
    <n v="52"/>
    <n v="66"/>
  </r>
  <r>
    <s v="train"/>
    <n v="202206"/>
    <x v="138"/>
    <n v="27"/>
    <n v="52"/>
    <n v="66"/>
  </r>
  <r>
    <s v="train"/>
    <n v="202206"/>
    <x v="139"/>
    <n v="27"/>
    <n v="52"/>
    <n v="66"/>
  </r>
  <r>
    <s v="train"/>
    <n v="202206"/>
    <x v="140"/>
    <n v="27"/>
    <n v="52"/>
    <n v="66"/>
  </r>
  <r>
    <s v="train"/>
    <n v="202206"/>
    <x v="141"/>
    <n v="27"/>
    <n v="52"/>
    <n v="66"/>
  </r>
  <r>
    <s v="train"/>
    <n v="202206"/>
    <x v="142"/>
    <n v="27"/>
    <n v="52"/>
    <n v="66"/>
  </r>
  <r>
    <s v="train"/>
    <n v="202206"/>
    <x v="143"/>
    <n v="27"/>
    <n v="52"/>
    <n v="66"/>
  </r>
  <r>
    <s v="train"/>
    <n v="202206"/>
    <x v="144"/>
    <n v="27"/>
    <n v="52"/>
    <n v="66"/>
  </r>
  <r>
    <s v="train"/>
    <n v="202206"/>
    <x v="145"/>
    <n v="27"/>
    <n v="52"/>
    <n v="66"/>
  </r>
  <r>
    <s v="train"/>
    <n v="202206"/>
    <x v="146"/>
    <n v="27"/>
    <n v="52"/>
    <n v="66"/>
  </r>
  <r>
    <s v="train"/>
    <n v="202206"/>
    <x v="147"/>
    <n v="27"/>
    <n v="52"/>
    <n v="66"/>
  </r>
  <r>
    <s v="train"/>
    <n v="202206"/>
    <x v="148"/>
    <n v="27"/>
    <n v="52"/>
    <n v="66"/>
  </r>
  <r>
    <s v="train"/>
    <n v="202206"/>
    <x v="149"/>
    <n v="27"/>
    <n v="52"/>
    <n v="66"/>
  </r>
  <r>
    <s v="train"/>
    <n v="202206"/>
    <x v="150"/>
    <n v="27"/>
    <n v="52"/>
    <n v="66"/>
  </r>
  <r>
    <s v="train"/>
    <n v="202206"/>
    <x v="151"/>
    <n v="27"/>
    <n v="52"/>
    <n v="66"/>
  </r>
  <r>
    <s v="train"/>
    <n v="202206"/>
    <x v="152"/>
    <n v="27"/>
    <n v="52"/>
    <n v="66"/>
  </r>
  <r>
    <s v="train"/>
    <n v="202206"/>
    <x v="153"/>
    <n v="27"/>
    <n v="52"/>
    <n v="66"/>
  </r>
  <r>
    <s v="train"/>
    <n v="202206"/>
    <x v="154"/>
    <n v="27"/>
    <n v="52"/>
    <n v="66"/>
  </r>
  <r>
    <s v="train"/>
    <n v="202206"/>
    <x v="155"/>
    <n v="27"/>
    <n v="52"/>
    <n v="66"/>
  </r>
  <r>
    <s v="train"/>
    <n v="202206"/>
    <x v="156"/>
    <n v="27"/>
    <n v="52"/>
    <n v="66"/>
  </r>
  <r>
    <s v="train"/>
    <n v="202206"/>
    <x v="157"/>
    <n v="27"/>
    <n v="52"/>
    <n v="66"/>
  </r>
  <r>
    <s v="train"/>
    <n v="202206"/>
    <x v="158"/>
    <n v="27"/>
    <n v="52"/>
    <n v="66"/>
  </r>
  <r>
    <s v="train"/>
    <n v="202206"/>
    <x v="159"/>
    <n v="27"/>
    <n v="52"/>
    <n v="66"/>
  </r>
  <r>
    <s v="train"/>
    <n v="202206"/>
    <x v="160"/>
    <n v="27"/>
    <n v="52"/>
    <n v="66"/>
  </r>
  <r>
    <s v="train"/>
    <n v="202206"/>
    <x v="161"/>
    <n v="27"/>
    <n v="52"/>
    <n v="66"/>
  </r>
  <r>
    <s v="train"/>
    <n v="202206"/>
    <x v="162"/>
    <n v="27"/>
    <n v="52"/>
    <n v="66"/>
  </r>
  <r>
    <s v="train"/>
    <n v="202206"/>
    <x v="163"/>
    <n v="27"/>
    <n v="52"/>
    <n v="66"/>
  </r>
  <r>
    <s v="train"/>
    <n v="202206"/>
    <x v="164"/>
    <n v="27"/>
    <n v="52"/>
    <n v="66"/>
  </r>
  <r>
    <s v="train"/>
    <n v="202206"/>
    <x v="165"/>
    <n v="27"/>
    <n v="52"/>
    <n v="66"/>
  </r>
  <r>
    <s v="train"/>
    <n v="202206"/>
    <x v="166"/>
    <n v="27"/>
    <n v="52"/>
    <n v="66"/>
  </r>
  <r>
    <s v="train"/>
    <n v="202206"/>
    <x v="167"/>
    <n v="27"/>
    <n v="52"/>
    <n v="66"/>
  </r>
  <r>
    <s v="train"/>
    <n v="202206"/>
    <x v="168"/>
    <n v="27"/>
    <n v="52"/>
    <n v="66"/>
  </r>
  <r>
    <s v="train"/>
    <n v="202206"/>
    <x v="169"/>
    <n v="27"/>
    <n v="52"/>
    <n v="66"/>
  </r>
  <r>
    <s v="train"/>
    <n v="202206"/>
    <x v="170"/>
    <n v="27"/>
    <n v="52"/>
    <n v="66"/>
  </r>
  <r>
    <s v="train"/>
    <n v="202206"/>
    <x v="171"/>
    <n v="27"/>
    <n v="52"/>
    <n v="66"/>
  </r>
  <r>
    <s v="train"/>
    <n v="202206"/>
    <x v="172"/>
    <n v="27"/>
    <n v="52"/>
    <n v="66"/>
  </r>
  <r>
    <s v="train"/>
    <n v="202206"/>
    <x v="173"/>
    <n v="27"/>
    <n v="52"/>
    <n v="66"/>
  </r>
  <r>
    <s v="train"/>
    <n v="202206"/>
    <x v="174"/>
    <n v="27"/>
    <n v="52"/>
    <n v="66"/>
  </r>
  <r>
    <s v="train"/>
    <n v="202206"/>
    <x v="175"/>
    <n v="27"/>
    <n v="52"/>
    <n v="66"/>
  </r>
  <r>
    <s v="train"/>
    <n v="202206"/>
    <x v="176"/>
    <n v="27"/>
    <n v="52"/>
    <n v="66"/>
  </r>
  <r>
    <s v="train"/>
    <n v="202206"/>
    <x v="177"/>
    <n v="27"/>
    <n v="52"/>
    <n v="66"/>
  </r>
  <r>
    <s v="train"/>
    <n v="202206"/>
    <x v="178"/>
    <n v="27"/>
    <n v="52"/>
    <n v="66"/>
  </r>
  <r>
    <s v="train"/>
    <n v="202206"/>
    <x v="179"/>
    <n v="27"/>
    <n v="52"/>
    <n v="66"/>
  </r>
  <r>
    <s v="train"/>
    <n v="202206"/>
    <x v="180"/>
    <n v="27"/>
    <n v="52"/>
    <n v="66"/>
  </r>
  <r>
    <s v="train"/>
    <n v="202206"/>
    <x v="181"/>
    <n v="27"/>
    <n v="52"/>
    <n v="66"/>
  </r>
  <r>
    <s v="train"/>
    <n v="202206"/>
    <x v="182"/>
    <n v="27"/>
    <n v="52"/>
    <n v="66"/>
  </r>
  <r>
    <s v="train"/>
    <n v="202206"/>
    <x v="183"/>
    <n v="27"/>
    <n v="52"/>
    <n v="66"/>
  </r>
  <r>
    <s v="train"/>
    <n v="202206"/>
    <x v="184"/>
    <n v="27"/>
    <n v="52"/>
    <n v="66"/>
  </r>
  <r>
    <s v="train"/>
    <n v="202206"/>
    <x v="185"/>
    <n v="27"/>
    <n v="52"/>
    <n v="66"/>
  </r>
  <r>
    <s v="train"/>
    <n v="202206"/>
    <x v="186"/>
    <n v="27"/>
    <n v="52"/>
    <n v="66"/>
  </r>
  <r>
    <s v="train"/>
    <n v="202206"/>
    <x v="187"/>
    <n v="27"/>
    <n v="52"/>
    <n v="66"/>
  </r>
  <r>
    <s v="train"/>
    <n v="202206"/>
    <x v="188"/>
    <n v="27"/>
    <n v="52"/>
    <n v="66"/>
  </r>
  <r>
    <s v="train"/>
    <n v="202206"/>
    <x v="189"/>
    <n v="27"/>
    <n v="52"/>
    <n v="66"/>
  </r>
  <r>
    <s v="train"/>
    <n v="202206"/>
    <x v="190"/>
    <n v="27"/>
    <n v="52"/>
    <n v="66"/>
  </r>
  <r>
    <s v="train"/>
    <n v="202206"/>
    <x v="191"/>
    <n v="27"/>
    <n v="52"/>
    <n v="66"/>
  </r>
  <r>
    <s v="train"/>
    <n v="202206"/>
    <x v="192"/>
    <n v="27"/>
    <n v="52"/>
    <n v="66"/>
  </r>
  <r>
    <s v="train"/>
    <n v="202206"/>
    <x v="193"/>
    <n v="27"/>
    <n v="52"/>
    <n v="66"/>
  </r>
  <r>
    <s v="train"/>
    <n v="202206"/>
    <x v="194"/>
    <n v="27"/>
    <n v="52"/>
    <n v="66"/>
  </r>
  <r>
    <s v="train"/>
    <n v="202206"/>
    <x v="195"/>
    <n v="27"/>
    <n v="52"/>
    <n v="66"/>
  </r>
  <r>
    <s v="train"/>
    <n v="202206"/>
    <x v="196"/>
    <n v="27"/>
    <n v="52"/>
    <n v="66"/>
  </r>
  <r>
    <s v="train"/>
    <n v="202206"/>
    <x v="197"/>
    <n v="27"/>
    <n v="52"/>
    <n v="66"/>
  </r>
  <r>
    <s v="train"/>
    <n v="202206"/>
    <x v="198"/>
    <n v="27"/>
    <n v="52"/>
    <n v="66"/>
  </r>
  <r>
    <s v="train"/>
    <n v="202206"/>
    <x v="199"/>
    <n v="27"/>
    <n v="52"/>
    <n v="66"/>
  </r>
  <r>
    <s v="train"/>
    <n v="202206"/>
    <x v="200"/>
    <n v="27"/>
    <n v="52"/>
    <n v="66"/>
  </r>
  <r>
    <s v="train"/>
    <n v="202206"/>
    <x v="201"/>
    <n v="27"/>
    <n v="52"/>
    <n v="66"/>
  </r>
  <r>
    <s v="train"/>
    <n v="202206"/>
    <x v="202"/>
    <n v="27"/>
    <n v="52"/>
    <n v="66"/>
  </r>
  <r>
    <s v="train"/>
    <n v="202206"/>
    <x v="203"/>
    <n v="27"/>
    <n v="52"/>
    <n v="66"/>
  </r>
  <r>
    <s v="train"/>
    <n v="202206"/>
    <x v="204"/>
    <n v="27"/>
    <n v="52"/>
    <n v="66"/>
  </r>
  <r>
    <s v="train"/>
    <n v="202206"/>
    <x v="205"/>
    <n v="27"/>
    <n v="52"/>
    <n v="66"/>
  </r>
  <r>
    <s v="train"/>
    <n v="202206"/>
    <x v="206"/>
    <n v="27"/>
    <n v="52"/>
    <n v="66"/>
  </r>
  <r>
    <s v="train"/>
    <n v="202206"/>
    <x v="207"/>
    <n v="27"/>
    <n v="52"/>
    <n v="66"/>
  </r>
  <r>
    <s v="train"/>
    <n v="202206"/>
    <x v="208"/>
    <n v="27"/>
    <n v="52"/>
    <n v="66"/>
  </r>
  <r>
    <s v="train"/>
    <n v="202206"/>
    <x v="209"/>
    <n v="27"/>
    <n v="52"/>
    <n v="66"/>
  </r>
  <r>
    <s v="train"/>
    <n v="202206"/>
    <x v="210"/>
    <n v="27"/>
    <n v="52"/>
    <n v="66"/>
  </r>
  <r>
    <s v="train"/>
    <n v="202206"/>
    <x v="211"/>
    <n v="27"/>
    <n v="52"/>
    <n v="66"/>
  </r>
  <r>
    <s v="train"/>
    <n v="202206"/>
    <x v="212"/>
    <n v="27"/>
    <n v="52"/>
    <n v="66"/>
  </r>
  <r>
    <s v="train"/>
    <n v="202206"/>
    <x v="213"/>
    <n v="27"/>
    <n v="52"/>
    <n v="66"/>
  </r>
  <r>
    <s v="train"/>
    <n v="202206"/>
    <x v="214"/>
    <n v="27"/>
    <n v="52"/>
    <n v="66"/>
  </r>
  <r>
    <s v="train"/>
    <n v="202206"/>
    <x v="215"/>
    <n v="27"/>
    <n v="52"/>
    <n v="66"/>
  </r>
  <r>
    <s v="train"/>
    <n v="202206"/>
    <x v="216"/>
    <n v="27"/>
    <n v="52"/>
    <n v="66"/>
  </r>
  <r>
    <s v="train"/>
    <n v="202206"/>
    <x v="217"/>
    <n v="27"/>
    <n v="52"/>
    <n v="66"/>
  </r>
  <r>
    <s v="train"/>
    <n v="202206"/>
    <x v="218"/>
    <n v="27"/>
    <n v="52"/>
    <n v="66"/>
  </r>
  <r>
    <s v="train"/>
    <n v="202206"/>
    <x v="219"/>
    <n v="27"/>
    <n v="52"/>
    <n v="66"/>
  </r>
  <r>
    <s v="train"/>
    <n v="202206"/>
    <x v="220"/>
    <n v="27"/>
    <n v="52"/>
    <n v="66"/>
  </r>
  <r>
    <s v="train"/>
    <n v="202206"/>
    <x v="221"/>
    <n v="27"/>
    <n v="52"/>
    <n v="66"/>
  </r>
  <r>
    <s v="train"/>
    <n v="202206"/>
    <x v="222"/>
    <n v="27"/>
    <n v="52"/>
    <n v="66"/>
  </r>
  <r>
    <s v="train"/>
    <n v="202206"/>
    <x v="223"/>
    <n v="27"/>
    <n v="52"/>
    <n v="66"/>
  </r>
  <r>
    <s v="train"/>
    <n v="202206"/>
    <x v="224"/>
    <n v="27"/>
    <n v="52"/>
    <n v="66"/>
  </r>
  <r>
    <s v="train"/>
    <n v="202206"/>
    <x v="225"/>
    <n v="27"/>
    <n v="52"/>
    <n v="66"/>
  </r>
  <r>
    <s v="train"/>
    <n v="202206"/>
    <x v="226"/>
    <n v="27"/>
    <n v="52"/>
    <n v="66"/>
  </r>
  <r>
    <s v="train"/>
    <n v="202206"/>
    <x v="227"/>
    <n v="27"/>
    <n v="52"/>
    <n v="66"/>
  </r>
  <r>
    <s v="train"/>
    <n v="202206"/>
    <x v="228"/>
    <n v="27"/>
    <n v="52"/>
    <n v="66"/>
  </r>
  <r>
    <s v="train"/>
    <n v="202206"/>
    <x v="229"/>
    <n v="27"/>
    <n v="52"/>
    <n v="66"/>
  </r>
  <r>
    <s v="train"/>
    <n v="202206"/>
    <x v="230"/>
    <n v="27"/>
    <n v="52"/>
    <n v="66"/>
  </r>
  <r>
    <s v="train"/>
    <n v="202206"/>
    <x v="231"/>
    <n v="27"/>
    <n v="52"/>
    <n v="66"/>
  </r>
  <r>
    <s v="train"/>
    <n v="202206"/>
    <x v="232"/>
    <n v="27"/>
    <n v="52"/>
    <n v="66"/>
  </r>
  <r>
    <s v="train"/>
    <n v="202206"/>
    <x v="233"/>
    <n v="27"/>
    <n v="52"/>
    <n v="66"/>
  </r>
  <r>
    <s v="train"/>
    <n v="202206"/>
    <x v="234"/>
    <n v="27"/>
    <n v="52"/>
    <n v="66"/>
  </r>
  <r>
    <s v="train"/>
    <n v="202206"/>
    <x v="235"/>
    <n v="27"/>
    <n v="52"/>
    <n v="66"/>
  </r>
  <r>
    <s v="train"/>
    <n v="202206"/>
    <x v="236"/>
    <n v="27"/>
    <n v="52"/>
    <n v="66"/>
  </r>
  <r>
    <s v="train"/>
    <n v="202206"/>
    <x v="237"/>
    <n v="27"/>
    <n v="52"/>
    <n v="66"/>
  </r>
  <r>
    <s v="train"/>
    <n v="202206"/>
    <x v="238"/>
    <n v="27"/>
    <n v="52"/>
    <n v="66"/>
  </r>
  <r>
    <s v="train"/>
    <n v="202206"/>
    <x v="239"/>
    <n v="27"/>
    <n v="52"/>
    <n v="66"/>
  </r>
  <r>
    <s v="train"/>
    <n v="202206"/>
    <x v="240"/>
    <n v="27"/>
    <n v="52"/>
    <n v="66"/>
  </r>
  <r>
    <s v="train"/>
    <n v="202206"/>
    <x v="241"/>
    <n v="27"/>
    <n v="52"/>
    <n v="66"/>
  </r>
  <r>
    <s v="train"/>
    <n v="202206"/>
    <x v="242"/>
    <n v="27"/>
    <n v="52"/>
    <n v="66"/>
  </r>
  <r>
    <s v="train"/>
    <n v="202206"/>
    <x v="243"/>
    <n v="27"/>
    <n v="52"/>
    <n v="66"/>
  </r>
  <r>
    <s v="train"/>
    <n v="202206"/>
    <x v="244"/>
    <n v="27"/>
    <n v="52"/>
    <n v="66"/>
  </r>
  <r>
    <s v="train"/>
    <n v="202206"/>
    <x v="245"/>
    <n v="27"/>
    <n v="52"/>
    <n v="66"/>
  </r>
  <r>
    <s v="train"/>
    <n v="202206"/>
    <x v="246"/>
    <n v="27"/>
    <n v="52"/>
    <n v="66"/>
  </r>
  <r>
    <s v="train"/>
    <n v="202206"/>
    <x v="247"/>
    <n v="27"/>
    <n v="52"/>
    <n v="66"/>
  </r>
  <r>
    <s v="train"/>
    <n v="202206"/>
    <x v="248"/>
    <n v="27"/>
    <n v="52"/>
    <n v="66"/>
  </r>
  <r>
    <s v="train"/>
    <n v="202206"/>
    <x v="249"/>
    <n v="27"/>
    <n v="52"/>
    <n v="66"/>
  </r>
  <r>
    <s v="train"/>
    <n v="202206"/>
    <x v="250"/>
    <n v="31"/>
    <n v="48"/>
    <n v="61"/>
  </r>
  <r>
    <s v="train"/>
    <n v="202206"/>
    <x v="251"/>
    <n v="31"/>
    <n v="48"/>
    <n v="61"/>
  </r>
  <r>
    <s v="train"/>
    <n v="202206"/>
    <x v="252"/>
    <n v="31"/>
    <n v="48"/>
    <n v="61"/>
  </r>
  <r>
    <s v="train"/>
    <n v="202206"/>
    <x v="253"/>
    <n v="31"/>
    <n v="48"/>
    <n v="61"/>
  </r>
  <r>
    <s v="train"/>
    <n v="202206"/>
    <x v="254"/>
    <n v="31"/>
    <n v="48"/>
    <n v="61"/>
  </r>
  <r>
    <s v="train"/>
    <n v="202206"/>
    <x v="255"/>
    <n v="31"/>
    <n v="48"/>
    <n v="61"/>
  </r>
  <r>
    <s v="train"/>
    <n v="202206"/>
    <x v="256"/>
    <n v="31"/>
    <n v="48"/>
    <n v="61"/>
  </r>
  <r>
    <s v="train"/>
    <n v="202206"/>
    <x v="257"/>
    <n v="31"/>
    <n v="48"/>
    <n v="61"/>
  </r>
  <r>
    <s v="train"/>
    <n v="202206"/>
    <x v="258"/>
    <n v="31"/>
    <n v="48"/>
    <n v="61"/>
  </r>
  <r>
    <s v="train"/>
    <n v="202206"/>
    <x v="259"/>
    <n v="31"/>
    <n v="48"/>
    <n v="61"/>
  </r>
  <r>
    <s v="train"/>
    <n v="202206"/>
    <x v="260"/>
    <n v="31"/>
    <n v="48"/>
    <n v="61"/>
  </r>
  <r>
    <s v="train"/>
    <n v="202206"/>
    <x v="261"/>
    <n v="31"/>
    <n v="48"/>
    <n v="61"/>
  </r>
  <r>
    <s v="train"/>
    <n v="202206"/>
    <x v="262"/>
    <n v="31"/>
    <n v="48"/>
    <n v="61"/>
  </r>
  <r>
    <s v="train"/>
    <n v="202206"/>
    <x v="263"/>
    <n v="31"/>
    <n v="48"/>
    <n v="61"/>
  </r>
  <r>
    <s v="train"/>
    <n v="202206"/>
    <x v="264"/>
    <n v="31"/>
    <n v="48"/>
    <n v="61"/>
  </r>
  <r>
    <s v="train"/>
    <n v="202206"/>
    <x v="265"/>
    <n v="31"/>
    <n v="48"/>
    <n v="61"/>
  </r>
  <r>
    <s v="train"/>
    <n v="202206"/>
    <x v="266"/>
    <n v="31"/>
    <n v="48"/>
    <n v="61"/>
  </r>
  <r>
    <s v="train"/>
    <n v="202206"/>
    <x v="267"/>
    <n v="31"/>
    <n v="48"/>
    <n v="61"/>
  </r>
  <r>
    <s v="train"/>
    <n v="202206"/>
    <x v="268"/>
    <n v="31"/>
    <n v="48"/>
    <n v="61"/>
  </r>
  <r>
    <s v="train"/>
    <n v="202206"/>
    <x v="269"/>
    <n v="31"/>
    <n v="48"/>
    <n v="61"/>
  </r>
  <r>
    <s v="train"/>
    <n v="202206"/>
    <x v="270"/>
    <n v="31"/>
    <n v="48"/>
    <n v="61"/>
  </r>
  <r>
    <s v="train"/>
    <n v="202206"/>
    <x v="271"/>
    <n v="31"/>
    <n v="48"/>
    <n v="61"/>
  </r>
  <r>
    <s v="train"/>
    <n v="202206"/>
    <x v="272"/>
    <n v="31"/>
    <n v="48"/>
    <n v="61"/>
  </r>
  <r>
    <s v="train"/>
    <n v="202206"/>
    <x v="273"/>
    <n v="31"/>
    <n v="48"/>
    <n v="61"/>
  </r>
  <r>
    <s v="train"/>
    <n v="202206"/>
    <x v="274"/>
    <n v="31"/>
    <n v="48"/>
    <n v="61"/>
  </r>
  <r>
    <s v="train"/>
    <n v="202206"/>
    <x v="275"/>
    <n v="31"/>
    <n v="48"/>
    <n v="61"/>
  </r>
  <r>
    <s v="train"/>
    <n v="202206"/>
    <x v="276"/>
    <n v="31"/>
    <n v="48"/>
    <n v="61"/>
  </r>
  <r>
    <s v="train"/>
    <n v="202206"/>
    <x v="277"/>
    <n v="31"/>
    <n v="48"/>
    <n v="61"/>
  </r>
  <r>
    <s v="train"/>
    <n v="202206"/>
    <x v="278"/>
    <n v="31"/>
    <n v="48"/>
    <n v="61"/>
  </r>
  <r>
    <s v="train"/>
    <n v="202206"/>
    <x v="279"/>
    <n v="31"/>
    <n v="48"/>
    <n v="61"/>
  </r>
  <r>
    <s v="train"/>
    <n v="202206"/>
    <x v="280"/>
    <n v="31"/>
    <n v="48"/>
    <n v="61"/>
  </r>
  <r>
    <s v="train"/>
    <n v="202206"/>
    <x v="281"/>
    <n v="31"/>
    <n v="48"/>
    <n v="61"/>
  </r>
  <r>
    <s v="train"/>
    <n v="202206"/>
    <x v="282"/>
    <n v="31"/>
    <n v="48"/>
    <n v="61"/>
  </r>
  <r>
    <s v="train"/>
    <n v="202206"/>
    <x v="283"/>
    <n v="31"/>
    <n v="48"/>
    <n v="61"/>
  </r>
  <r>
    <s v="train"/>
    <n v="202206"/>
    <x v="284"/>
    <n v="31"/>
    <n v="48"/>
    <n v="61"/>
  </r>
  <r>
    <s v="train"/>
    <n v="202206"/>
    <x v="285"/>
    <n v="31"/>
    <n v="48"/>
    <n v="61"/>
  </r>
  <r>
    <s v="train"/>
    <n v="202206"/>
    <x v="286"/>
    <n v="31"/>
    <n v="48"/>
    <n v="61"/>
  </r>
  <r>
    <s v="train"/>
    <n v="202206"/>
    <x v="287"/>
    <n v="31"/>
    <n v="48"/>
    <n v="61"/>
  </r>
  <r>
    <s v="train"/>
    <n v="202206"/>
    <x v="288"/>
    <n v="58"/>
    <n v="21"/>
    <n v="27"/>
  </r>
  <r>
    <s v="train"/>
    <n v="202206"/>
    <x v="289"/>
    <n v="31"/>
    <n v="48"/>
    <n v="61"/>
  </r>
  <r>
    <s v="train"/>
    <n v="202206"/>
    <x v="290"/>
    <n v="31"/>
    <n v="48"/>
    <n v="61"/>
  </r>
  <r>
    <s v="train"/>
    <n v="202206"/>
    <x v="291"/>
    <n v="31"/>
    <n v="48"/>
    <n v="61"/>
  </r>
  <r>
    <s v="train"/>
    <n v="202206"/>
    <x v="292"/>
    <n v="31"/>
    <n v="48"/>
    <n v="61"/>
  </r>
  <r>
    <s v="train"/>
    <n v="202206"/>
    <x v="293"/>
    <n v="31"/>
    <n v="48"/>
    <n v="61"/>
  </r>
  <r>
    <s v="train"/>
    <n v="202206"/>
    <x v="294"/>
    <n v="31"/>
    <n v="48"/>
    <n v="61"/>
  </r>
  <r>
    <s v="train"/>
    <n v="202206"/>
    <x v="295"/>
    <n v="31"/>
    <n v="48"/>
    <n v="61"/>
  </r>
  <r>
    <s v="train"/>
    <n v="202206"/>
    <x v="296"/>
    <n v="31"/>
    <n v="48"/>
    <n v="61"/>
  </r>
  <r>
    <s v="train"/>
    <n v="202206"/>
    <x v="297"/>
    <n v="31"/>
    <n v="48"/>
    <n v="61"/>
  </r>
  <r>
    <s v="train"/>
    <n v="202206"/>
    <x v="298"/>
    <n v="31"/>
    <n v="48"/>
    <n v="61"/>
  </r>
  <r>
    <s v="train"/>
    <n v="202206"/>
    <x v="299"/>
    <n v="31"/>
    <n v="48"/>
    <n v="61"/>
  </r>
  <r>
    <s v="train"/>
    <n v="202206"/>
    <x v="300"/>
    <n v="31"/>
    <n v="48"/>
    <n v="61"/>
  </r>
  <r>
    <s v="train"/>
    <n v="202206"/>
    <x v="301"/>
    <n v="31"/>
    <n v="48"/>
    <n v="61"/>
  </r>
  <r>
    <s v="train"/>
    <n v="202206"/>
    <x v="302"/>
    <n v="31"/>
    <n v="48"/>
    <n v="61"/>
  </r>
  <r>
    <s v="train"/>
    <n v="202206"/>
    <x v="303"/>
    <n v="31"/>
    <n v="48"/>
    <n v="61"/>
  </r>
  <r>
    <s v="train"/>
    <n v="202206"/>
    <x v="304"/>
    <n v="31"/>
    <n v="48"/>
    <n v="61"/>
  </r>
  <r>
    <s v="train"/>
    <n v="202206"/>
    <x v="305"/>
    <n v="31"/>
    <n v="48"/>
    <n v="61"/>
  </r>
  <r>
    <s v="train"/>
    <n v="202206"/>
    <x v="306"/>
    <n v="31"/>
    <n v="48"/>
    <n v="61"/>
  </r>
  <r>
    <s v="train"/>
    <n v="202206"/>
    <x v="307"/>
    <n v="31"/>
    <n v="48"/>
    <n v="61"/>
  </r>
  <r>
    <s v="train"/>
    <n v="202206"/>
    <x v="308"/>
    <n v="31"/>
    <n v="48"/>
    <n v="61"/>
  </r>
  <r>
    <s v="train"/>
    <n v="202206"/>
    <x v="309"/>
    <n v="31"/>
    <n v="48"/>
    <n v="61"/>
  </r>
  <r>
    <s v="train"/>
    <n v="202206"/>
    <x v="310"/>
    <n v="31"/>
    <n v="48"/>
    <n v="61"/>
  </r>
  <r>
    <s v="train"/>
    <n v="202206"/>
    <x v="311"/>
    <n v="31"/>
    <n v="48"/>
    <n v="61"/>
  </r>
  <r>
    <s v="train"/>
    <n v="202206"/>
    <x v="312"/>
    <n v="31"/>
    <n v="48"/>
    <n v="61"/>
  </r>
  <r>
    <s v="train"/>
    <n v="202206"/>
    <x v="313"/>
    <n v="31"/>
    <n v="48"/>
    <n v="61"/>
  </r>
  <r>
    <s v="train"/>
    <n v="202206"/>
    <x v="314"/>
    <n v="31"/>
    <n v="48"/>
    <n v="61"/>
  </r>
  <r>
    <s v="train"/>
    <n v="202206"/>
    <x v="315"/>
    <n v="31"/>
    <n v="48"/>
    <n v="61"/>
  </r>
  <r>
    <s v="train"/>
    <n v="202206"/>
    <x v="316"/>
    <n v="31"/>
    <n v="48"/>
    <n v="61"/>
  </r>
  <r>
    <s v="train"/>
    <n v="202206"/>
    <x v="317"/>
    <n v="31"/>
    <n v="48"/>
    <n v="61"/>
  </r>
  <r>
    <s v="train"/>
    <n v="202206"/>
    <x v="318"/>
    <n v="31"/>
    <n v="48"/>
    <n v="61"/>
  </r>
  <r>
    <s v="train"/>
    <n v="202206"/>
    <x v="319"/>
    <n v="31"/>
    <n v="48"/>
    <n v="61"/>
  </r>
  <r>
    <s v="train"/>
    <n v="202206"/>
    <x v="320"/>
    <n v="31"/>
    <n v="48"/>
    <n v="61"/>
  </r>
  <r>
    <s v="train"/>
    <n v="202206"/>
    <x v="321"/>
    <n v="31"/>
    <n v="48"/>
    <n v="61"/>
  </r>
  <r>
    <s v="train"/>
    <n v="202206"/>
    <x v="322"/>
    <n v="31"/>
    <n v="48"/>
    <n v="61"/>
  </r>
  <r>
    <s v="train"/>
    <n v="202206"/>
    <x v="323"/>
    <n v="31"/>
    <n v="48"/>
    <n v="61"/>
  </r>
  <r>
    <s v="train"/>
    <n v="202206"/>
    <x v="324"/>
    <n v="31"/>
    <n v="48"/>
    <n v="61"/>
  </r>
  <r>
    <s v="train"/>
    <n v="202206"/>
    <x v="325"/>
    <n v="31"/>
    <n v="48"/>
    <n v="61"/>
  </r>
  <r>
    <s v="train"/>
    <n v="202206"/>
    <x v="326"/>
    <n v="31"/>
    <n v="48"/>
    <n v="61"/>
  </r>
  <r>
    <s v="train"/>
    <n v="202206"/>
    <x v="327"/>
    <n v="31"/>
    <n v="48"/>
    <n v="61"/>
  </r>
  <r>
    <s v="train"/>
    <n v="202206"/>
    <x v="328"/>
    <n v="31"/>
    <n v="48"/>
    <n v="61"/>
  </r>
  <r>
    <s v="train"/>
    <n v="202206"/>
    <x v="329"/>
    <n v="31"/>
    <n v="48"/>
    <n v="61"/>
  </r>
  <r>
    <s v="train"/>
    <n v="202206"/>
    <x v="330"/>
    <n v="31"/>
    <n v="48"/>
    <n v="61"/>
  </r>
  <r>
    <s v="train"/>
    <n v="202206"/>
    <x v="331"/>
    <n v="31"/>
    <n v="48"/>
    <n v="61"/>
  </r>
  <r>
    <s v="train"/>
    <n v="202206"/>
    <x v="332"/>
    <n v="31"/>
    <n v="48"/>
    <n v="61"/>
  </r>
  <r>
    <s v="train"/>
    <n v="202206"/>
    <x v="333"/>
    <n v="31"/>
    <n v="48"/>
    <n v="61"/>
  </r>
  <r>
    <s v="train"/>
    <n v="202206"/>
    <x v="334"/>
    <n v="31"/>
    <n v="48"/>
    <n v="61"/>
  </r>
  <r>
    <s v="train"/>
    <n v="202206"/>
    <x v="335"/>
    <n v="31"/>
    <n v="48"/>
    <n v="61"/>
  </r>
  <r>
    <s v="train"/>
    <n v="202206"/>
    <x v="336"/>
    <n v="31"/>
    <n v="48"/>
    <n v="61"/>
  </r>
  <r>
    <s v="train"/>
    <n v="202206"/>
    <x v="337"/>
    <n v="31"/>
    <n v="48"/>
    <n v="61"/>
  </r>
  <r>
    <s v="train"/>
    <n v="202206"/>
    <x v="338"/>
    <n v="31"/>
    <n v="48"/>
    <n v="61"/>
  </r>
  <r>
    <s v="train"/>
    <n v="202206"/>
    <x v="339"/>
    <n v="31"/>
    <n v="48"/>
    <n v="61"/>
  </r>
  <r>
    <s v="train"/>
    <n v="202206"/>
    <x v="340"/>
    <n v="31"/>
    <n v="48"/>
    <n v="61"/>
  </r>
  <r>
    <s v="train"/>
    <n v="202206"/>
    <x v="341"/>
    <n v="17"/>
    <n v="62"/>
    <n v="78"/>
  </r>
  <r>
    <s v="train"/>
    <n v="202206"/>
    <x v="342"/>
    <n v="17"/>
    <n v="62"/>
    <n v="78"/>
  </r>
  <r>
    <s v="train"/>
    <n v="202206"/>
    <x v="343"/>
    <n v="17"/>
    <n v="62"/>
    <n v="78"/>
  </r>
  <r>
    <s v="train"/>
    <n v="202206"/>
    <x v="344"/>
    <n v="14"/>
    <n v="65"/>
    <n v="82"/>
  </r>
  <r>
    <s v="train"/>
    <n v="202206"/>
    <x v="345"/>
    <n v="14"/>
    <n v="65"/>
    <n v="82"/>
  </r>
  <r>
    <s v="train"/>
    <n v="202206"/>
    <x v="346"/>
    <n v="14"/>
    <n v="65"/>
    <n v="82"/>
  </r>
  <r>
    <s v="train"/>
    <n v="202206"/>
    <x v="347"/>
    <n v="31"/>
    <n v="48"/>
    <n v="61"/>
  </r>
  <r>
    <s v="train"/>
    <n v="202206"/>
    <x v="348"/>
    <n v="31"/>
    <n v="48"/>
    <n v="61"/>
  </r>
  <r>
    <s v="train"/>
    <n v="202206"/>
    <x v="349"/>
    <n v="31"/>
    <n v="48"/>
    <n v="61"/>
  </r>
  <r>
    <s v="train"/>
    <n v="202206"/>
    <x v="350"/>
    <n v="31"/>
    <n v="48"/>
    <n v="61"/>
  </r>
  <r>
    <s v="train"/>
    <n v="202206"/>
    <x v="351"/>
    <n v="31"/>
    <n v="48"/>
    <n v="61"/>
  </r>
  <r>
    <s v="train"/>
    <n v="202206"/>
    <x v="352"/>
    <n v="31"/>
    <n v="48"/>
    <n v="61"/>
  </r>
  <r>
    <s v="train"/>
    <n v="202206"/>
    <x v="353"/>
    <n v="31"/>
    <n v="48"/>
    <n v="61"/>
  </r>
  <r>
    <s v="train"/>
    <n v="202206"/>
    <x v="354"/>
    <n v="31"/>
    <n v="48"/>
    <n v="61"/>
  </r>
  <r>
    <s v="train"/>
    <n v="202206"/>
    <x v="355"/>
    <n v="31"/>
    <n v="48"/>
    <n v="61"/>
  </r>
  <r>
    <s v="train"/>
    <n v="202206"/>
    <x v="356"/>
    <n v="31"/>
    <n v="48"/>
    <n v="61"/>
  </r>
  <r>
    <s v="train"/>
    <n v="202206"/>
    <x v="357"/>
    <n v="31"/>
    <n v="48"/>
    <n v="61"/>
  </r>
  <r>
    <s v="train"/>
    <n v="202206"/>
    <x v="358"/>
    <n v="31"/>
    <n v="48"/>
    <n v="61"/>
  </r>
  <r>
    <s v="train"/>
    <n v="202206"/>
    <x v="359"/>
    <n v="31"/>
    <n v="48"/>
    <n v="61"/>
  </r>
  <r>
    <s v="train"/>
    <n v="202206"/>
    <x v="360"/>
    <n v="14"/>
    <n v="65"/>
    <n v="82"/>
  </r>
  <r>
    <s v="train"/>
    <n v="202206"/>
    <x v="361"/>
    <n v="14"/>
    <n v="65"/>
    <n v="82"/>
  </r>
  <r>
    <s v="train"/>
    <n v="202206"/>
    <x v="362"/>
    <n v="14"/>
    <n v="65"/>
    <n v="82"/>
  </r>
  <r>
    <s v="train"/>
    <n v="202206"/>
    <x v="363"/>
    <n v="31"/>
    <n v="48"/>
    <n v="61"/>
  </r>
  <r>
    <s v="train"/>
    <n v="202206"/>
    <x v="364"/>
    <n v="17"/>
    <n v="62"/>
    <n v="78"/>
  </r>
  <r>
    <s v="train"/>
    <n v="202206"/>
    <x v="365"/>
    <n v="17"/>
    <n v="62"/>
    <n v="78"/>
  </r>
  <r>
    <s v="train"/>
    <n v="202206"/>
    <x v="366"/>
    <n v="17"/>
    <n v="62"/>
    <n v="78"/>
  </r>
  <r>
    <s v="train"/>
    <n v="202206"/>
    <x v="367"/>
    <n v="31"/>
    <n v="48"/>
    <n v="61"/>
  </r>
  <r>
    <s v="train"/>
    <n v="202206"/>
    <x v="368"/>
    <n v="31"/>
    <n v="48"/>
    <n v="61"/>
  </r>
  <r>
    <s v="train"/>
    <n v="202206"/>
    <x v="369"/>
    <n v="31"/>
    <n v="48"/>
    <n v="61"/>
  </r>
  <r>
    <s v="train"/>
    <n v="202206"/>
    <x v="370"/>
    <n v="31"/>
    <n v="48"/>
    <n v="61"/>
  </r>
  <r>
    <s v="train"/>
    <n v="202206"/>
    <x v="371"/>
    <n v="31"/>
    <n v="48"/>
    <n v="61"/>
  </r>
  <r>
    <s v="train"/>
    <n v="202206"/>
    <x v="372"/>
    <n v="31"/>
    <n v="48"/>
    <n v="61"/>
  </r>
  <r>
    <s v="train"/>
    <n v="202206"/>
    <x v="373"/>
    <n v="31"/>
    <n v="48"/>
    <n v="61"/>
  </r>
  <r>
    <s v="train"/>
    <n v="202206"/>
    <x v="374"/>
    <n v="31"/>
    <n v="48"/>
    <n v="61"/>
  </r>
  <r>
    <s v="train"/>
    <n v="202206"/>
    <x v="375"/>
    <n v="17"/>
    <n v="62"/>
    <n v="78"/>
  </r>
  <r>
    <s v="train"/>
    <n v="202206"/>
    <x v="376"/>
    <n v="17"/>
    <n v="62"/>
    <n v="78"/>
  </r>
  <r>
    <s v="train"/>
    <n v="202206"/>
    <x v="377"/>
    <n v="14"/>
    <n v="65"/>
    <n v="82"/>
  </r>
  <r>
    <s v="train"/>
    <n v="202206"/>
    <x v="378"/>
    <n v="14"/>
    <n v="65"/>
    <n v="82"/>
  </r>
  <r>
    <s v="train"/>
    <n v="202206"/>
    <x v="379"/>
    <n v="27"/>
    <n v="52"/>
    <n v="66"/>
  </r>
  <r>
    <s v="train"/>
    <n v="202206"/>
    <x v="380"/>
    <n v="27"/>
    <n v="52"/>
    <n v="66"/>
  </r>
  <r>
    <s v="train"/>
    <n v="202206"/>
    <x v="381"/>
    <n v="27"/>
    <n v="52"/>
    <n v="66"/>
  </r>
  <r>
    <s v="train"/>
    <n v="202206"/>
    <x v="382"/>
    <n v="27"/>
    <n v="52"/>
    <n v="66"/>
  </r>
  <r>
    <s v="train"/>
    <n v="202206"/>
    <x v="383"/>
    <n v="27"/>
    <n v="52"/>
    <n v="66"/>
  </r>
  <r>
    <s v="train"/>
    <n v="202206"/>
    <x v="384"/>
    <n v="27"/>
    <n v="52"/>
    <n v="66"/>
  </r>
  <r>
    <s v="train"/>
    <n v="202206"/>
    <x v="385"/>
    <n v="27"/>
    <n v="52"/>
    <n v="66"/>
  </r>
  <r>
    <s v="train"/>
    <n v="202206"/>
    <x v="386"/>
    <n v="15"/>
    <n v="64"/>
    <n v="81"/>
  </r>
  <r>
    <s v="train"/>
    <n v="202206"/>
    <x v="387"/>
    <n v="12"/>
    <n v="67"/>
    <n v="85"/>
  </r>
  <r>
    <s v="train"/>
    <n v="202206"/>
    <x v="388"/>
    <n v="20"/>
    <n v="59"/>
    <n v="75"/>
  </r>
  <r>
    <s v="train"/>
    <n v="202206"/>
    <x v="389"/>
    <n v="20"/>
    <n v="59"/>
    <n v="75"/>
  </r>
  <r>
    <s v="train"/>
    <n v="202206"/>
    <x v="390"/>
    <n v="20"/>
    <n v="59"/>
    <n v="75"/>
  </r>
  <r>
    <s v="train"/>
    <n v="202206"/>
    <x v="391"/>
    <n v="20"/>
    <n v="59"/>
    <n v="75"/>
  </r>
  <r>
    <s v="train"/>
    <n v="202206"/>
    <x v="392"/>
    <n v="20"/>
    <n v="59"/>
    <n v="75"/>
  </r>
  <r>
    <s v="train"/>
    <n v="202206"/>
    <x v="393"/>
    <n v="20"/>
    <n v="59"/>
    <n v="75"/>
  </r>
  <r>
    <s v="train"/>
    <n v="202206"/>
    <x v="394"/>
    <n v="20"/>
    <n v="59"/>
    <n v="75"/>
  </r>
  <r>
    <s v="train"/>
    <n v="202206"/>
    <x v="395"/>
    <n v="20"/>
    <n v="59"/>
    <n v="75"/>
  </r>
  <r>
    <s v="train"/>
    <n v="202206"/>
    <x v="396"/>
    <n v="20"/>
    <n v="59"/>
    <n v="75"/>
  </r>
  <r>
    <s v="train"/>
    <n v="202206"/>
    <x v="397"/>
    <n v="20"/>
    <n v="59"/>
    <n v="75"/>
  </r>
  <r>
    <s v="train"/>
    <n v="202206"/>
    <x v="398"/>
    <n v="20"/>
    <n v="59"/>
    <n v="75"/>
  </r>
  <r>
    <s v="train"/>
    <n v="202206"/>
    <x v="399"/>
    <n v="20"/>
    <n v="59"/>
    <n v="75"/>
  </r>
  <r>
    <s v="train"/>
    <n v="202206"/>
    <x v="400"/>
    <n v="20"/>
    <n v="59"/>
    <n v="75"/>
  </r>
  <r>
    <s v="train"/>
    <n v="202206"/>
    <x v="401"/>
    <n v="20"/>
    <n v="59"/>
    <n v="75"/>
  </r>
  <r>
    <s v="train"/>
    <n v="202206"/>
    <x v="402"/>
    <n v="20"/>
    <n v="59"/>
    <n v="75"/>
  </r>
  <r>
    <s v="train"/>
    <n v="202206"/>
    <x v="403"/>
    <n v="20"/>
    <n v="59"/>
    <n v="75"/>
  </r>
  <r>
    <s v="train"/>
    <n v="202206"/>
    <x v="404"/>
    <n v="21"/>
    <n v="58"/>
    <n v="73"/>
  </r>
  <r>
    <s v="train"/>
    <n v="202206"/>
    <x v="405"/>
    <n v="21"/>
    <n v="58"/>
    <n v="73"/>
  </r>
  <r>
    <s v="train"/>
    <n v="202206"/>
    <x v="406"/>
    <n v="21"/>
    <n v="58"/>
    <n v="73"/>
  </r>
  <r>
    <s v="train"/>
    <n v="202206"/>
    <x v="407"/>
    <n v="21"/>
    <n v="58"/>
    <n v="73"/>
  </r>
  <r>
    <s v="train"/>
    <n v="202206"/>
    <x v="408"/>
    <n v="21"/>
    <n v="58"/>
    <n v="73"/>
  </r>
  <r>
    <s v="train"/>
    <n v="202206"/>
    <x v="409"/>
    <n v="21"/>
    <n v="58"/>
    <n v="73"/>
  </r>
  <r>
    <s v="train"/>
    <n v="202206"/>
    <x v="410"/>
    <n v="20"/>
    <n v="59"/>
    <n v="75"/>
  </r>
  <r>
    <s v="train"/>
    <n v="202206"/>
    <x v="411"/>
    <n v="20"/>
    <n v="59"/>
    <n v="75"/>
  </r>
  <r>
    <s v="train"/>
    <n v="202206"/>
    <x v="412"/>
    <n v="20"/>
    <n v="59"/>
    <n v="75"/>
  </r>
  <r>
    <s v="train"/>
    <n v="202206"/>
    <x v="413"/>
    <n v="20"/>
    <n v="59"/>
    <n v="75"/>
  </r>
  <r>
    <s v="train"/>
    <n v="202206"/>
    <x v="414"/>
    <n v="20"/>
    <n v="59"/>
    <n v="75"/>
  </r>
  <r>
    <s v="train"/>
    <n v="202206"/>
    <x v="415"/>
    <n v="20"/>
    <n v="59"/>
    <n v="75"/>
  </r>
  <r>
    <s v="train"/>
    <n v="202206"/>
    <x v="416"/>
    <n v="20"/>
    <n v="59"/>
    <n v="75"/>
  </r>
  <r>
    <s v="train"/>
    <n v="202206"/>
    <x v="417"/>
    <n v="20"/>
    <n v="59"/>
    <n v="75"/>
  </r>
  <r>
    <s v="train"/>
    <n v="202206"/>
    <x v="418"/>
    <n v="20"/>
    <n v="59"/>
    <n v="75"/>
  </r>
  <r>
    <s v="train"/>
    <n v="202206"/>
    <x v="419"/>
    <n v="20"/>
    <n v="59"/>
    <n v="75"/>
  </r>
  <r>
    <s v="train"/>
    <n v="202206"/>
    <x v="420"/>
    <n v="20"/>
    <n v="59"/>
    <n v="75"/>
  </r>
  <r>
    <s v="train"/>
    <n v="202206"/>
    <x v="421"/>
    <n v="20"/>
    <n v="59"/>
    <n v="75"/>
  </r>
  <r>
    <s v="train"/>
    <n v="202206"/>
    <x v="422"/>
    <n v="20"/>
    <n v="59"/>
    <n v="75"/>
  </r>
  <r>
    <s v="train"/>
    <n v="202206"/>
    <x v="423"/>
    <n v="20"/>
    <n v="59"/>
    <n v="75"/>
  </r>
  <r>
    <s v="train"/>
    <n v="202206"/>
    <x v="424"/>
    <n v="20"/>
    <n v="59"/>
    <n v="75"/>
  </r>
  <r>
    <s v="train"/>
    <n v="202206"/>
    <x v="425"/>
    <n v="20"/>
    <n v="59"/>
    <n v="75"/>
  </r>
  <r>
    <s v="train"/>
    <n v="202206"/>
    <x v="426"/>
    <n v="20"/>
    <n v="59"/>
    <n v="75"/>
  </r>
  <r>
    <s v="train"/>
    <n v="202206"/>
    <x v="427"/>
    <n v="20"/>
    <n v="59"/>
    <n v="75"/>
  </r>
  <r>
    <s v="train"/>
    <n v="202206"/>
    <x v="428"/>
    <n v="20"/>
    <n v="59"/>
    <n v="75"/>
  </r>
  <r>
    <s v="train"/>
    <n v="202206"/>
    <x v="429"/>
    <n v="20"/>
    <n v="59"/>
    <n v="75"/>
  </r>
  <r>
    <s v="train"/>
    <n v="202206"/>
    <x v="430"/>
    <n v="20"/>
    <n v="59"/>
    <n v="75"/>
  </r>
  <r>
    <s v="train"/>
    <n v="202206"/>
    <x v="431"/>
    <n v="20"/>
    <n v="59"/>
    <n v="75"/>
  </r>
  <r>
    <s v="train"/>
    <n v="202206"/>
    <x v="432"/>
    <n v="20"/>
    <n v="59"/>
    <n v="75"/>
  </r>
  <r>
    <s v="train"/>
    <n v="202206"/>
    <x v="433"/>
    <n v="20"/>
    <n v="59"/>
    <n v="75"/>
  </r>
  <r>
    <s v="train"/>
    <n v="202206"/>
    <x v="434"/>
    <n v="20"/>
    <n v="59"/>
    <n v="75"/>
  </r>
  <r>
    <s v="train"/>
    <n v="202206"/>
    <x v="435"/>
    <n v="20"/>
    <n v="59"/>
    <n v="75"/>
  </r>
  <r>
    <s v="train"/>
    <n v="202206"/>
    <x v="436"/>
    <n v="20"/>
    <n v="59"/>
    <n v="75"/>
  </r>
  <r>
    <s v="train"/>
    <n v="202206"/>
    <x v="437"/>
    <n v="20"/>
    <n v="59"/>
    <n v="75"/>
  </r>
  <r>
    <s v="train"/>
    <n v="202206"/>
    <x v="438"/>
    <n v="20"/>
    <n v="59"/>
    <n v="75"/>
  </r>
  <r>
    <s v="train"/>
    <n v="202206"/>
    <x v="439"/>
    <n v="20"/>
    <n v="59"/>
    <n v="75"/>
  </r>
  <r>
    <s v="train"/>
    <n v="202206"/>
    <x v="440"/>
    <n v="20"/>
    <n v="59"/>
    <n v="75"/>
  </r>
  <r>
    <s v="train"/>
    <n v="202206"/>
    <x v="441"/>
    <n v="20"/>
    <n v="59"/>
    <n v="75"/>
  </r>
  <r>
    <s v="train"/>
    <n v="202206"/>
    <x v="442"/>
    <n v="20"/>
    <n v="59"/>
    <n v="75"/>
  </r>
  <r>
    <s v="train"/>
    <n v="202206"/>
    <x v="443"/>
    <n v="20"/>
    <n v="59"/>
    <n v="75"/>
  </r>
  <r>
    <s v="train"/>
    <n v="202206"/>
    <x v="444"/>
    <n v="20"/>
    <n v="59"/>
    <n v="75"/>
  </r>
  <r>
    <s v="train"/>
    <n v="202206"/>
    <x v="445"/>
    <n v="20"/>
    <n v="59"/>
    <n v="75"/>
  </r>
  <r>
    <s v="train"/>
    <n v="202206"/>
    <x v="446"/>
    <n v="21"/>
    <n v="58"/>
    <n v="73"/>
  </r>
  <r>
    <s v="train"/>
    <n v="202206"/>
    <x v="447"/>
    <n v="21"/>
    <n v="58"/>
    <n v="73"/>
  </r>
  <r>
    <s v="train"/>
    <n v="202206"/>
    <x v="448"/>
    <n v="21"/>
    <n v="58"/>
    <n v="73"/>
  </r>
  <r>
    <s v="train"/>
    <n v="202206"/>
    <x v="449"/>
    <n v="21"/>
    <n v="58"/>
    <n v="73"/>
  </r>
  <r>
    <s v="train"/>
    <n v="202206"/>
    <x v="450"/>
    <n v="21"/>
    <n v="58"/>
    <n v="73"/>
  </r>
  <r>
    <s v="train"/>
    <n v="202206"/>
    <x v="451"/>
    <n v="21"/>
    <n v="58"/>
    <n v="73"/>
  </r>
  <r>
    <s v="train"/>
    <n v="202206"/>
    <x v="452"/>
    <n v="21"/>
    <n v="58"/>
    <n v="73"/>
  </r>
  <r>
    <s v="train"/>
    <n v="202206"/>
    <x v="453"/>
    <n v="21"/>
    <n v="58"/>
    <n v="73"/>
  </r>
  <r>
    <s v="train"/>
    <n v="202206"/>
    <x v="454"/>
    <n v="21"/>
    <n v="58"/>
    <n v="73"/>
  </r>
  <r>
    <s v="train"/>
    <n v="202206"/>
    <x v="455"/>
    <n v="21"/>
    <n v="58"/>
    <n v="73"/>
  </r>
  <r>
    <s v="train"/>
    <n v="202206"/>
    <x v="456"/>
    <n v="21"/>
    <n v="58"/>
    <n v="73"/>
  </r>
  <r>
    <s v="train"/>
    <n v="202206"/>
    <x v="457"/>
    <n v="21"/>
    <n v="58"/>
    <n v="73"/>
  </r>
  <r>
    <s v="train"/>
    <n v="202206"/>
    <x v="458"/>
    <n v="21"/>
    <n v="58"/>
    <n v="73"/>
  </r>
  <r>
    <s v="train"/>
    <n v="202206"/>
    <x v="459"/>
    <n v="21"/>
    <n v="58"/>
    <n v="73"/>
  </r>
  <r>
    <s v="train"/>
    <n v="202206"/>
    <x v="460"/>
    <n v="21"/>
    <n v="58"/>
    <n v="73"/>
  </r>
  <r>
    <s v="train"/>
    <n v="202206"/>
    <x v="461"/>
    <n v="21"/>
    <n v="58"/>
    <n v="73"/>
  </r>
  <r>
    <s v="train"/>
    <n v="202206"/>
    <x v="462"/>
    <n v="21"/>
    <n v="58"/>
    <n v="73"/>
  </r>
  <r>
    <s v="train"/>
    <n v="202206"/>
    <x v="463"/>
    <n v="21"/>
    <n v="58"/>
    <n v="73"/>
  </r>
  <r>
    <s v="train"/>
    <n v="202206"/>
    <x v="464"/>
    <n v="21"/>
    <n v="58"/>
    <n v="73"/>
  </r>
  <r>
    <s v="train"/>
    <n v="202206"/>
    <x v="465"/>
    <n v="21"/>
    <n v="58"/>
    <n v="73"/>
  </r>
  <r>
    <s v="train"/>
    <n v="202206"/>
    <x v="466"/>
    <n v="21"/>
    <n v="58"/>
    <n v="73"/>
  </r>
  <r>
    <s v="train"/>
    <n v="202206"/>
    <x v="467"/>
    <n v="21"/>
    <n v="58"/>
    <n v="73"/>
  </r>
  <r>
    <s v="train"/>
    <n v="202206"/>
    <x v="468"/>
    <n v="21"/>
    <n v="58"/>
    <n v="73"/>
  </r>
  <r>
    <s v="train"/>
    <n v="202206"/>
    <x v="469"/>
    <n v="21"/>
    <n v="58"/>
    <n v="73"/>
  </r>
  <r>
    <s v="train"/>
    <n v="202206"/>
    <x v="470"/>
    <n v="21"/>
    <n v="58"/>
    <n v="73"/>
  </r>
  <r>
    <s v="train"/>
    <n v="202206"/>
    <x v="471"/>
    <n v="21"/>
    <n v="58"/>
    <n v="73"/>
  </r>
  <r>
    <s v="train"/>
    <n v="202206"/>
    <x v="472"/>
    <n v="21"/>
    <n v="58"/>
    <n v="73"/>
  </r>
  <r>
    <s v="train"/>
    <n v="202206"/>
    <x v="473"/>
    <n v="21"/>
    <n v="58"/>
    <n v="73"/>
  </r>
  <r>
    <s v="train"/>
    <n v="202206"/>
    <x v="474"/>
    <n v="21"/>
    <n v="58"/>
    <n v="73"/>
  </r>
  <r>
    <s v="train"/>
    <n v="202206"/>
    <x v="475"/>
    <n v="21"/>
    <n v="58"/>
    <n v="73"/>
  </r>
  <r>
    <s v="train"/>
    <n v="202206"/>
    <x v="476"/>
    <n v="20"/>
    <n v="59"/>
    <n v="75"/>
  </r>
  <r>
    <s v="train"/>
    <n v="202206"/>
    <x v="477"/>
    <n v="20"/>
    <n v="59"/>
    <n v="75"/>
  </r>
  <r>
    <s v="train"/>
    <n v="202206"/>
    <x v="478"/>
    <n v="20"/>
    <n v="59"/>
    <n v="75"/>
  </r>
  <r>
    <s v="train"/>
    <n v="202206"/>
    <x v="479"/>
    <n v="20"/>
    <n v="59"/>
    <n v="75"/>
  </r>
  <r>
    <s v="train"/>
    <n v="202206"/>
    <x v="480"/>
    <n v="20"/>
    <n v="59"/>
    <n v="75"/>
  </r>
  <r>
    <s v="train"/>
    <n v="202206"/>
    <x v="481"/>
    <n v="20"/>
    <n v="59"/>
    <n v="75"/>
  </r>
  <r>
    <s v="train"/>
    <n v="202206"/>
    <x v="482"/>
    <n v="20"/>
    <n v="59"/>
    <n v="75"/>
  </r>
  <r>
    <s v="train"/>
    <n v="202206"/>
    <x v="483"/>
    <n v="20"/>
    <n v="59"/>
    <n v="75"/>
  </r>
  <r>
    <s v="train"/>
    <n v="202206"/>
    <x v="484"/>
    <n v="20"/>
    <n v="59"/>
    <n v="75"/>
  </r>
  <r>
    <s v="train"/>
    <n v="202206"/>
    <x v="485"/>
    <n v="20"/>
    <n v="59"/>
    <n v="75"/>
  </r>
  <r>
    <s v="train"/>
    <n v="202206"/>
    <x v="486"/>
    <n v="20"/>
    <n v="59"/>
    <n v="75"/>
  </r>
  <r>
    <s v="train"/>
    <n v="202206"/>
    <x v="487"/>
    <n v="20"/>
    <n v="59"/>
    <n v="75"/>
  </r>
  <r>
    <s v="train"/>
    <n v="202206"/>
    <x v="488"/>
    <n v="20"/>
    <n v="59"/>
    <n v="75"/>
  </r>
  <r>
    <s v="train"/>
    <n v="202206"/>
    <x v="489"/>
    <n v="20"/>
    <n v="59"/>
    <n v="75"/>
  </r>
  <r>
    <s v="train"/>
    <n v="202206"/>
    <x v="490"/>
    <n v="20"/>
    <n v="59"/>
    <n v="75"/>
  </r>
  <r>
    <s v="train"/>
    <n v="202206"/>
    <x v="491"/>
    <n v="20"/>
    <n v="59"/>
    <n v="75"/>
  </r>
  <r>
    <s v="train"/>
    <n v="202206"/>
    <x v="492"/>
    <n v="20"/>
    <n v="59"/>
    <n v="75"/>
  </r>
  <r>
    <s v="train"/>
    <n v="202206"/>
    <x v="493"/>
    <n v="20"/>
    <n v="59"/>
    <n v="75"/>
  </r>
  <r>
    <s v="train"/>
    <n v="202206"/>
    <x v="494"/>
    <n v="20"/>
    <n v="59"/>
    <n v="75"/>
  </r>
  <r>
    <s v="train"/>
    <n v="202206"/>
    <x v="495"/>
    <n v="20"/>
    <n v="59"/>
    <n v="75"/>
  </r>
  <r>
    <s v="train"/>
    <n v="202206"/>
    <x v="496"/>
    <n v="20"/>
    <n v="59"/>
    <n v="75"/>
  </r>
  <r>
    <s v="train"/>
    <n v="202206"/>
    <x v="497"/>
    <n v="20"/>
    <n v="59"/>
    <n v="75"/>
  </r>
  <r>
    <s v="train"/>
    <n v="202206"/>
    <x v="498"/>
    <n v="20"/>
    <n v="59"/>
    <n v="75"/>
  </r>
  <r>
    <s v="train"/>
    <n v="202206"/>
    <x v="499"/>
    <n v="20"/>
    <n v="59"/>
    <n v="75"/>
  </r>
  <r>
    <s v="train"/>
    <n v="202206"/>
    <x v="500"/>
    <n v="20"/>
    <n v="59"/>
    <n v="75"/>
  </r>
  <r>
    <s v="train"/>
    <n v="202206"/>
    <x v="501"/>
    <n v="20"/>
    <n v="59"/>
    <n v="75"/>
  </r>
  <r>
    <s v="train"/>
    <n v="202206"/>
    <x v="502"/>
    <n v="20"/>
    <n v="59"/>
    <n v="75"/>
  </r>
  <r>
    <s v="train"/>
    <n v="202206"/>
    <x v="503"/>
    <n v="20"/>
    <n v="59"/>
    <n v="75"/>
  </r>
  <r>
    <s v="train"/>
    <n v="202206"/>
    <x v="504"/>
    <n v="20"/>
    <n v="59"/>
    <n v="75"/>
  </r>
  <r>
    <s v="train"/>
    <n v="202206"/>
    <x v="505"/>
    <n v="20"/>
    <n v="59"/>
    <n v="75"/>
  </r>
  <r>
    <s v="train"/>
    <n v="202206"/>
    <x v="506"/>
    <n v="20"/>
    <n v="59"/>
    <n v="75"/>
  </r>
  <r>
    <s v="train"/>
    <n v="202206"/>
    <x v="507"/>
    <n v="20"/>
    <n v="59"/>
    <n v="75"/>
  </r>
  <r>
    <s v="train"/>
    <n v="202206"/>
    <x v="508"/>
    <n v="20"/>
    <n v="59"/>
    <n v="75"/>
  </r>
  <r>
    <s v="train"/>
    <n v="202206"/>
    <x v="509"/>
    <n v="20"/>
    <n v="59"/>
    <n v="75"/>
  </r>
  <r>
    <s v="train"/>
    <n v="202206"/>
    <x v="510"/>
    <n v="20"/>
    <n v="59"/>
    <n v="75"/>
  </r>
  <r>
    <s v="train"/>
    <n v="202206"/>
    <x v="511"/>
    <n v="20"/>
    <n v="59"/>
    <n v="75"/>
  </r>
  <r>
    <s v="train"/>
    <n v="202206"/>
    <x v="512"/>
    <n v="20"/>
    <n v="59"/>
    <n v="75"/>
  </r>
  <r>
    <s v="train"/>
    <n v="202206"/>
    <x v="513"/>
    <n v="20"/>
    <n v="59"/>
    <n v="75"/>
  </r>
  <r>
    <s v="train"/>
    <n v="202206"/>
    <x v="514"/>
    <n v="20"/>
    <n v="59"/>
    <n v="75"/>
  </r>
  <r>
    <s v="train"/>
    <n v="202206"/>
    <x v="515"/>
    <n v="20"/>
    <n v="59"/>
    <n v="75"/>
  </r>
  <r>
    <s v="train"/>
    <n v="202206"/>
    <x v="516"/>
    <n v="20"/>
    <n v="59"/>
    <n v="75"/>
  </r>
  <r>
    <s v="train"/>
    <n v="202206"/>
    <x v="517"/>
    <n v="20"/>
    <n v="59"/>
    <n v="75"/>
  </r>
  <r>
    <s v="train"/>
    <n v="202206"/>
    <x v="518"/>
    <n v="20"/>
    <n v="59"/>
    <n v="75"/>
  </r>
  <r>
    <s v="train"/>
    <n v="202206"/>
    <x v="519"/>
    <n v="20"/>
    <n v="59"/>
    <n v="75"/>
  </r>
  <r>
    <s v="train"/>
    <n v="202206"/>
    <x v="520"/>
    <n v="20"/>
    <n v="59"/>
    <n v="75"/>
  </r>
  <r>
    <s v="train"/>
    <n v="202206"/>
    <x v="521"/>
    <n v="20"/>
    <n v="59"/>
    <n v="75"/>
  </r>
  <r>
    <s v="train"/>
    <n v="202206"/>
    <x v="522"/>
    <n v="20"/>
    <n v="59"/>
    <n v="75"/>
  </r>
  <r>
    <s v="train"/>
    <n v="202206"/>
    <x v="523"/>
    <n v="20"/>
    <n v="59"/>
    <n v="75"/>
  </r>
  <r>
    <s v="train"/>
    <n v="202206"/>
    <x v="524"/>
    <n v="20"/>
    <n v="59"/>
    <n v="75"/>
  </r>
  <r>
    <s v="train"/>
    <n v="202206"/>
    <x v="525"/>
    <n v="20"/>
    <n v="59"/>
    <n v="75"/>
  </r>
  <r>
    <s v="train"/>
    <n v="202206"/>
    <x v="526"/>
    <n v="20"/>
    <n v="59"/>
    <n v="75"/>
  </r>
  <r>
    <s v="train"/>
    <n v="202206"/>
    <x v="527"/>
    <n v="20"/>
    <n v="59"/>
    <n v="75"/>
  </r>
  <r>
    <s v="train"/>
    <n v="202206"/>
    <x v="528"/>
    <n v="20"/>
    <n v="59"/>
    <n v="75"/>
  </r>
  <r>
    <s v="train"/>
    <n v="202206"/>
    <x v="529"/>
    <n v="20"/>
    <n v="59"/>
    <n v="75"/>
  </r>
  <r>
    <s v="train"/>
    <n v="202206"/>
    <x v="530"/>
    <n v="20"/>
    <n v="59"/>
    <n v="75"/>
  </r>
  <r>
    <s v="train"/>
    <n v="202206"/>
    <x v="531"/>
    <n v="20"/>
    <n v="59"/>
    <n v="75"/>
  </r>
  <r>
    <s v="train"/>
    <n v="202206"/>
    <x v="532"/>
    <n v="20"/>
    <n v="59"/>
    <n v="75"/>
  </r>
  <r>
    <s v="train"/>
    <n v="202206"/>
    <x v="533"/>
    <n v="20"/>
    <n v="59"/>
    <n v="75"/>
  </r>
  <r>
    <s v="train"/>
    <n v="202206"/>
    <x v="534"/>
    <n v="20"/>
    <n v="59"/>
    <n v="75"/>
  </r>
  <r>
    <s v="train"/>
    <n v="202206"/>
    <x v="535"/>
    <n v="20"/>
    <n v="59"/>
    <n v="75"/>
  </r>
  <r>
    <s v="train"/>
    <n v="202206"/>
    <x v="536"/>
    <n v="20"/>
    <n v="59"/>
    <n v="75"/>
  </r>
  <r>
    <s v="train"/>
    <n v="202206"/>
    <x v="537"/>
    <n v="20"/>
    <n v="59"/>
    <n v="75"/>
  </r>
  <r>
    <s v="train"/>
    <n v="202206"/>
    <x v="538"/>
    <n v="20"/>
    <n v="59"/>
    <n v="75"/>
  </r>
  <r>
    <s v="train"/>
    <n v="202206"/>
    <x v="539"/>
    <n v="20"/>
    <n v="59"/>
    <n v="75"/>
  </r>
  <r>
    <s v="train"/>
    <n v="202206"/>
    <x v="540"/>
    <n v="21"/>
    <n v="58"/>
    <n v="73"/>
  </r>
  <r>
    <s v="train"/>
    <n v="202206"/>
    <x v="541"/>
    <n v="21"/>
    <n v="58"/>
    <n v="73"/>
  </r>
  <r>
    <s v="train"/>
    <n v="202206"/>
    <x v="542"/>
    <n v="21"/>
    <n v="58"/>
    <n v="73"/>
  </r>
  <r>
    <s v="train"/>
    <n v="202206"/>
    <x v="543"/>
    <n v="21"/>
    <n v="58"/>
    <n v="73"/>
  </r>
  <r>
    <s v="train"/>
    <n v="202206"/>
    <x v="544"/>
    <n v="21"/>
    <n v="58"/>
    <n v="73"/>
  </r>
  <r>
    <s v="train"/>
    <n v="202206"/>
    <x v="545"/>
    <n v="21"/>
    <n v="58"/>
    <n v="73"/>
  </r>
  <r>
    <s v="train"/>
    <n v="202206"/>
    <x v="546"/>
    <n v="21"/>
    <n v="58"/>
    <n v="73"/>
  </r>
  <r>
    <s v="train"/>
    <n v="202206"/>
    <x v="547"/>
    <n v="21"/>
    <n v="58"/>
    <n v="73"/>
  </r>
  <r>
    <s v="train"/>
    <n v="202206"/>
    <x v="548"/>
    <n v="21"/>
    <n v="58"/>
    <n v="73"/>
  </r>
  <r>
    <s v="train"/>
    <n v="202206"/>
    <x v="549"/>
    <n v="21"/>
    <n v="58"/>
    <n v="73"/>
  </r>
  <r>
    <s v="train"/>
    <n v="202206"/>
    <x v="550"/>
    <n v="20"/>
    <n v="59"/>
    <n v="75"/>
  </r>
  <r>
    <s v="train"/>
    <n v="202206"/>
    <x v="551"/>
    <n v="20"/>
    <n v="59"/>
    <n v="75"/>
  </r>
  <r>
    <s v="train"/>
    <n v="202206"/>
    <x v="552"/>
    <n v="20"/>
    <n v="59"/>
    <n v="75"/>
  </r>
  <r>
    <s v="train"/>
    <n v="202206"/>
    <x v="553"/>
    <n v="20"/>
    <n v="59"/>
    <n v="75"/>
  </r>
  <r>
    <s v="train"/>
    <n v="202206"/>
    <x v="554"/>
    <n v="20"/>
    <n v="59"/>
    <n v="75"/>
  </r>
  <r>
    <s v="train"/>
    <n v="202206"/>
    <x v="555"/>
    <n v="20"/>
    <n v="59"/>
    <n v="75"/>
  </r>
  <r>
    <s v="train"/>
    <n v="202206"/>
    <x v="556"/>
    <n v="20"/>
    <n v="59"/>
    <n v="75"/>
  </r>
  <r>
    <s v="train"/>
    <n v="202206"/>
    <x v="557"/>
    <n v="20"/>
    <n v="59"/>
    <n v="75"/>
  </r>
  <r>
    <s v="train"/>
    <n v="202206"/>
    <x v="558"/>
    <n v="20"/>
    <n v="59"/>
    <n v="75"/>
  </r>
  <r>
    <s v="train"/>
    <n v="202206"/>
    <x v="559"/>
    <n v="20"/>
    <n v="59"/>
    <n v="75"/>
  </r>
  <r>
    <s v="train"/>
    <n v="202206"/>
    <x v="560"/>
    <n v="20"/>
    <n v="59"/>
    <n v="75"/>
  </r>
  <r>
    <s v="train"/>
    <n v="202206"/>
    <x v="561"/>
    <n v="20"/>
    <n v="59"/>
    <n v="75"/>
  </r>
  <r>
    <s v="train"/>
    <n v="202206"/>
    <x v="562"/>
    <n v="20"/>
    <n v="59"/>
    <n v="75"/>
  </r>
  <r>
    <s v="train"/>
    <n v="202206"/>
    <x v="563"/>
    <n v="21"/>
    <n v="58"/>
    <n v="73"/>
  </r>
  <r>
    <s v="train"/>
    <n v="202206"/>
    <x v="564"/>
    <n v="21"/>
    <n v="58"/>
    <n v="73"/>
  </r>
  <r>
    <s v="train"/>
    <n v="202206"/>
    <x v="565"/>
    <n v="0"/>
    <n v="79"/>
    <n v="100"/>
  </r>
  <r>
    <s v="train"/>
    <n v="202206"/>
    <x v="566"/>
    <n v="21"/>
    <n v="58"/>
    <n v="73"/>
  </r>
  <r>
    <s v="train"/>
    <n v="202206"/>
    <x v="567"/>
    <n v="21"/>
    <n v="58"/>
    <n v="73"/>
  </r>
  <r>
    <s v="train"/>
    <n v="202206"/>
    <x v="568"/>
    <n v="21"/>
    <n v="58"/>
    <n v="73"/>
  </r>
  <r>
    <s v="train"/>
    <n v="202206"/>
    <x v="569"/>
    <n v="21"/>
    <n v="58"/>
    <n v="73"/>
  </r>
  <r>
    <s v="train"/>
    <n v="202206"/>
    <x v="570"/>
    <n v="21"/>
    <n v="58"/>
    <n v="73"/>
  </r>
  <r>
    <s v="train"/>
    <n v="202206"/>
    <x v="571"/>
    <n v="21"/>
    <n v="58"/>
    <n v="73"/>
  </r>
  <r>
    <s v="train"/>
    <n v="202206"/>
    <x v="572"/>
    <n v="20"/>
    <n v="59"/>
    <n v="75"/>
  </r>
  <r>
    <s v="train"/>
    <n v="202206"/>
    <x v="573"/>
    <n v="20"/>
    <n v="59"/>
    <n v="75"/>
  </r>
  <r>
    <s v="train"/>
    <n v="202206"/>
    <x v="574"/>
    <n v="20"/>
    <n v="59"/>
    <n v="75"/>
  </r>
  <r>
    <s v="train"/>
    <n v="202206"/>
    <x v="575"/>
    <n v="20"/>
    <n v="59"/>
    <n v="75"/>
  </r>
  <r>
    <s v="train"/>
    <n v="202206"/>
    <x v="576"/>
    <n v="20"/>
    <n v="59"/>
    <n v="75"/>
  </r>
  <r>
    <s v="train"/>
    <n v="202206"/>
    <x v="577"/>
    <n v="20"/>
    <n v="59"/>
    <n v="75"/>
  </r>
  <r>
    <s v="train"/>
    <n v="202206"/>
    <x v="578"/>
    <n v="20"/>
    <n v="59"/>
    <n v="75"/>
  </r>
  <r>
    <s v="train"/>
    <n v="202206"/>
    <x v="579"/>
    <n v="20"/>
    <n v="59"/>
    <n v="75"/>
  </r>
  <r>
    <s v="train"/>
    <n v="202206"/>
    <x v="580"/>
    <n v="20"/>
    <n v="59"/>
    <n v="75"/>
  </r>
  <r>
    <s v="train"/>
    <n v="202206"/>
    <x v="581"/>
    <n v="20"/>
    <n v="59"/>
    <n v="75"/>
  </r>
  <r>
    <s v="train"/>
    <n v="202206"/>
    <x v="582"/>
    <n v="20"/>
    <n v="59"/>
    <n v="75"/>
  </r>
  <r>
    <s v="train"/>
    <n v="202206"/>
    <x v="583"/>
    <n v="20"/>
    <n v="59"/>
    <n v="75"/>
  </r>
  <r>
    <s v="train"/>
    <n v="202206"/>
    <x v="584"/>
    <n v="20"/>
    <n v="59"/>
    <n v="75"/>
  </r>
  <r>
    <s v="train"/>
    <n v="202206"/>
    <x v="585"/>
    <n v="20"/>
    <n v="59"/>
    <n v="75"/>
  </r>
  <r>
    <s v="train"/>
    <n v="202206"/>
    <x v="586"/>
    <n v="20"/>
    <n v="59"/>
    <n v="75"/>
  </r>
  <r>
    <s v="train"/>
    <n v="202206"/>
    <x v="587"/>
    <n v="20"/>
    <n v="59"/>
    <n v="75"/>
  </r>
  <r>
    <s v="train"/>
    <n v="202206"/>
    <x v="588"/>
    <n v="20"/>
    <n v="59"/>
    <n v="75"/>
  </r>
  <r>
    <s v="train"/>
    <n v="202206"/>
    <x v="589"/>
    <n v="20"/>
    <n v="59"/>
    <n v="75"/>
  </r>
  <r>
    <s v="train"/>
    <n v="202206"/>
    <x v="590"/>
    <n v="20"/>
    <n v="59"/>
    <n v="75"/>
  </r>
  <r>
    <s v="train"/>
    <n v="202206"/>
    <x v="591"/>
    <n v="20"/>
    <n v="59"/>
    <n v="75"/>
  </r>
  <r>
    <s v="train"/>
    <n v="202206"/>
    <x v="592"/>
    <n v="20"/>
    <n v="59"/>
    <n v="75"/>
  </r>
  <r>
    <s v="train"/>
    <n v="202206"/>
    <x v="593"/>
    <n v="20"/>
    <n v="59"/>
    <n v="75"/>
  </r>
  <r>
    <s v="train"/>
    <n v="202206"/>
    <x v="594"/>
    <n v="20"/>
    <n v="59"/>
    <n v="75"/>
  </r>
  <r>
    <s v="train"/>
    <n v="202206"/>
    <x v="595"/>
    <n v="20"/>
    <n v="59"/>
    <n v="75"/>
  </r>
  <r>
    <s v="train"/>
    <n v="202206"/>
    <x v="596"/>
    <n v="20"/>
    <n v="59"/>
    <n v="75"/>
  </r>
  <r>
    <s v="train"/>
    <n v="202206"/>
    <x v="597"/>
    <n v="20"/>
    <n v="59"/>
    <n v="75"/>
  </r>
  <r>
    <s v="train"/>
    <n v="202206"/>
    <x v="598"/>
    <n v="20"/>
    <n v="59"/>
    <n v="75"/>
  </r>
  <r>
    <s v="train"/>
    <n v="202206"/>
    <x v="599"/>
    <n v="20"/>
    <n v="59"/>
    <n v="75"/>
  </r>
  <r>
    <s v="train"/>
    <n v="202206"/>
    <x v="600"/>
    <n v="20"/>
    <n v="59"/>
    <n v="75"/>
  </r>
  <r>
    <s v="train"/>
    <n v="202206"/>
    <x v="601"/>
    <n v="20"/>
    <n v="59"/>
    <n v="75"/>
  </r>
  <r>
    <s v="train"/>
    <n v="202206"/>
    <x v="602"/>
    <n v="20"/>
    <n v="59"/>
    <n v="75"/>
  </r>
  <r>
    <s v="train"/>
    <n v="202206"/>
    <x v="603"/>
    <n v="20"/>
    <n v="59"/>
    <n v="75"/>
  </r>
  <r>
    <s v="train"/>
    <n v="202206"/>
    <x v="604"/>
    <n v="20"/>
    <n v="59"/>
    <n v="75"/>
  </r>
  <r>
    <s v="train"/>
    <n v="202206"/>
    <x v="605"/>
    <n v="20"/>
    <n v="59"/>
    <n v="75"/>
  </r>
  <r>
    <s v="train"/>
    <n v="202206"/>
    <x v="606"/>
    <n v="20"/>
    <n v="59"/>
    <n v="75"/>
  </r>
  <r>
    <s v="train"/>
    <n v="202206"/>
    <x v="607"/>
    <n v="20"/>
    <n v="59"/>
    <n v="75"/>
  </r>
  <r>
    <s v="train"/>
    <n v="202206"/>
    <x v="608"/>
    <n v="20"/>
    <n v="59"/>
    <n v="75"/>
  </r>
  <r>
    <s v="train"/>
    <n v="202206"/>
    <x v="609"/>
    <n v="20"/>
    <n v="59"/>
    <n v="75"/>
  </r>
  <r>
    <s v="train"/>
    <n v="202206"/>
    <x v="610"/>
    <n v="20"/>
    <n v="59"/>
    <n v="75"/>
  </r>
  <r>
    <s v="train"/>
    <n v="202206"/>
    <x v="611"/>
    <n v="20"/>
    <n v="59"/>
    <n v="75"/>
  </r>
  <r>
    <s v="train"/>
    <n v="202206"/>
    <x v="612"/>
    <n v="20"/>
    <n v="59"/>
    <n v="75"/>
  </r>
  <r>
    <s v="train"/>
    <n v="202206"/>
    <x v="613"/>
    <n v="20"/>
    <n v="59"/>
    <n v="75"/>
  </r>
  <r>
    <s v="train"/>
    <n v="202206"/>
    <x v="614"/>
    <n v="20"/>
    <n v="59"/>
    <n v="75"/>
  </r>
  <r>
    <s v="train"/>
    <n v="202206"/>
    <x v="615"/>
    <n v="20"/>
    <n v="59"/>
    <n v="75"/>
  </r>
  <r>
    <s v="train"/>
    <n v="202206"/>
    <x v="616"/>
    <n v="20"/>
    <n v="59"/>
    <n v="75"/>
  </r>
  <r>
    <s v="train"/>
    <n v="202206"/>
    <x v="617"/>
    <n v="20"/>
    <n v="59"/>
    <n v="75"/>
  </r>
  <r>
    <s v="train"/>
    <n v="202206"/>
    <x v="618"/>
    <n v="20"/>
    <n v="59"/>
    <n v="75"/>
  </r>
  <r>
    <s v="train"/>
    <n v="202206"/>
    <x v="619"/>
    <n v="20"/>
    <n v="59"/>
    <n v="75"/>
  </r>
  <r>
    <s v="train"/>
    <n v="202206"/>
    <x v="620"/>
    <n v="20"/>
    <n v="59"/>
    <n v="75"/>
  </r>
  <r>
    <s v="train"/>
    <n v="202206"/>
    <x v="621"/>
    <n v="20"/>
    <n v="59"/>
    <n v="75"/>
  </r>
  <r>
    <s v="train"/>
    <n v="202206"/>
    <x v="622"/>
    <n v="20"/>
    <n v="59"/>
    <n v="75"/>
  </r>
  <r>
    <s v="train"/>
    <n v="202206"/>
    <x v="623"/>
    <n v="20"/>
    <n v="59"/>
    <n v="75"/>
  </r>
  <r>
    <s v="train"/>
    <n v="202206"/>
    <x v="624"/>
    <n v="20"/>
    <n v="59"/>
    <n v="75"/>
  </r>
  <r>
    <s v="train"/>
    <n v="202206"/>
    <x v="625"/>
    <n v="20"/>
    <n v="59"/>
    <n v="75"/>
  </r>
  <r>
    <s v="train"/>
    <n v="202206"/>
    <x v="626"/>
    <n v="20"/>
    <n v="59"/>
    <n v="75"/>
  </r>
  <r>
    <s v="train"/>
    <n v="202206"/>
    <x v="627"/>
    <n v="20"/>
    <n v="59"/>
    <n v="75"/>
  </r>
  <r>
    <s v="train"/>
    <n v="202206"/>
    <x v="628"/>
    <n v="20"/>
    <n v="59"/>
    <n v="75"/>
  </r>
  <r>
    <s v="train"/>
    <n v="202206"/>
    <x v="629"/>
    <n v="20"/>
    <n v="59"/>
    <n v="75"/>
  </r>
  <r>
    <s v="train"/>
    <n v="202206"/>
    <x v="630"/>
    <n v="20"/>
    <n v="59"/>
    <n v="75"/>
  </r>
  <r>
    <s v="train"/>
    <n v="202206"/>
    <x v="631"/>
    <n v="20"/>
    <n v="59"/>
    <n v="75"/>
  </r>
  <r>
    <s v="train"/>
    <n v="202206"/>
    <x v="632"/>
    <n v="20"/>
    <n v="59"/>
    <n v="75"/>
  </r>
  <r>
    <s v="train"/>
    <n v="202206"/>
    <x v="633"/>
    <n v="20"/>
    <n v="59"/>
    <n v="75"/>
  </r>
  <r>
    <s v="train"/>
    <n v="202206"/>
    <x v="634"/>
    <n v="20"/>
    <n v="59"/>
    <n v="75"/>
  </r>
  <r>
    <s v="train"/>
    <n v="202206"/>
    <x v="635"/>
    <n v="20"/>
    <n v="59"/>
    <n v="75"/>
  </r>
  <r>
    <s v="train"/>
    <n v="202206"/>
    <x v="636"/>
    <n v="20"/>
    <n v="59"/>
    <n v="75"/>
  </r>
  <r>
    <s v="train"/>
    <n v="202206"/>
    <x v="637"/>
    <n v="20"/>
    <n v="59"/>
    <n v="75"/>
  </r>
  <r>
    <s v="train"/>
    <n v="202206"/>
    <x v="638"/>
    <n v="20"/>
    <n v="59"/>
    <n v="75"/>
  </r>
  <r>
    <s v="train"/>
    <n v="202206"/>
    <x v="639"/>
    <n v="20"/>
    <n v="59"/>
    <n v="75"/>
  </r>
  <r>
    <s v="train"/>
    <n v="202206"/>
    <x v="640"/>
    <n v="20"/>
    <n v="59"/>
    <n v="75"/>
  </r>
  <r>
    <s v="train"/>
    <n v="202206"/>
    <x v="641"/>
    <n v="20"/>
    <n v="59"/>
    <n v="75"/>
  </r>
  <r>
    <s v="train"/>
    <n v="202206"/>
    <x v="642"/>
    <n v="20"/>
    <n v="59"/>
    <n v="75"/>
  </r>
  <r>
    <s v="train"/>
    <n v="202206"/>
    <x v="643"/>
    <n v="20"/>
    <n v="59"/>
    <n v="75"/>
  </r>
  <r>
    <s v="train"/>
    <n v="202206"/>
    <x v="644"/>
    <n v="20"/>
    <n v="59"/>
    <n v="75"/>
  </r>
  <r>
    <s v="train"/>
    <n v="202206"/>
    <x v="645"/>
    <n v="20"/>
    <n v="59"/>
    <n v="75"/>
  </r>
  <r>
    <s v="train"/>
    <n v="202206"/>
    <x v="646"/>
    <n v="20"/>
    <n v="59"/>
    <n v="75"/>
  </r>
  <r>
    <s v="train"/>
    <n v="202206"/>
    <x v="647"/>
    <n v="20"/>
    <n v="59"/>
    <n v="75"/>
  </r>
  <r>
    <s v="train"/>
    <n v="202206"/>
    <x v="648"/>
    <n v="20"/>
    <n v="59"/>
    <n v="75"/>
  </r>
  <r>
    <s v="train"/>
    <n v="202206"/>
    <x v="649"/>
    <n v="20"/>
    <n v="59"/>
    <n v="75"/>
  </r>
  <r>
    <s v="train"/>
    <n v="202206"/>
    <x v="650"/>
    <n v="20"/>
    <n v="59"/>
    <n v="75"/>
  </r>
  <r>
    <s v="train"/>
    <n v="202206"/>
    <x v="651"/>
    <n v="20"/>
    <n v="59"/>
    <n v="75"/>
  </r>
  <r>
    <s v="train"/>
    <n v="202206"/>
    <x v="652"/>
    <n v="20"/>
    <n v="59"/>
    <n v="75"/>
  </r>
  <r>
    <s v="train"/>
    <n v="202206"/>
    <x v="653"/>
    <n v="20"/>
    <n v="59"/>
    <n v="75"/>
  </r>
  <r>
    <s v="train"/>
    <n v="202206"/>
    <x v="654"/>
    <n v="20"/>
    <n v="59"/>
    <n v="75"/>
  </r>
  <r>
    <s v="train"/>
    <n v="202206"/>
    <x v="655"/>
    <n v="21"/>
    <n v="58"/>
    <n v="73"/>
  </r>
  <r>
    <s v="train"/>
    <n v="202206"/>
    <x v="656"/>
    <n v="20"/>
    <n v="59"/>
    <n v="75"/>
  </r>
  <r>
    <s v="train"/>
    <n v="202206"/>
    <x v="657"/>
    <n v="20"/>
    <n v="59"/>
    <n v="75"/>
  </r>
  <r>
    <s v="train"/>
    <n v="202206"/>
    <x v="658"/>
    <n v="20"/>
    <n v="59"/>
    <n v="75"/>
  </r>
  <r>
    <s v="train"/>
    <n v="202206"/>
    <x v="659"/>
    <n v="20"/>
    <n v="59"/>
    <n v="75"/>
  </r>
  <r>
    <s v="train"/>
    <n v="202206"/>
    <x v="660"/>
    <n v="20"/>
    <n v="59"/>
    <n v="75"/>
  </r>
  <r>
    <s v="train"/>
    <n v="202206"/>
    <x v="661"/>
    <n v="20"/>
    <n v="59"/>
    <n v="75"/>
  </r>
  <r>
    <s v="train"/>
    <n v="202206"/>
    <x v="662"/>
    <n v="20"/>
    <n v="59"/>
    <n v="75"/>
  </r>
  <r>
    <s v="train"/>
    <n v="202206"/>
    <x v="663"/>
    <n v="20"/>
    <n v="59"/>
    <n v="75"/>
  </r>
  <r>
    <s v="train"/>
    <n v="202206"/>
    <x v="664"/>
    <n v="20"/>
    <n v="59"/>
    <n v="75"/>
  </r>
  <r>
    <s v="train"/>
    <n v="202206"/>
    <x v="665"/>
    <n v="20"/>
    <n v="59"/>
    <n v="75"/>
  </r>
  <r>
    <s v="train"/>
    <n v="202206"/>
    <x v="666"/>
    <n v="20"/>
    <n v="59"/>
    <n v="75"/>
  </r>
  <r>
    <s v="train"/>
    <n v="202206"/>
    <x v="667"/>
    <n v="20"/>
    <n v="59"/>
    <n v="75"/>
  </r>
  <r>
    <s v="train"/>
    <n v="202206"/>
    <x v="668"/>
    <n v="20"/>
    <n v="59"/>
    <n v="75"/>
  </r>
  <r>
    <s v="train"/>
    <n v="202206"/>
    <x v="669"/>
    <n v="20"/>
    <n v="59"/>
    <n v="75"/>
  </r>
  <r>
    <s v="train"/>
    <n v="202206"/>
    <x v="670"/>
    <n v="20"/>
    <n v="59"/>
    <n v="75"/>
  </r>
  <r>
    <s v="train"/>
    <n v="202206"/>
    <x v="671"/>
    <n v="20"/>
    <n v="59"/>
    <n v="75"/>
  </r>
  <r>
    <s v="train"/>
    <n v="202206"/>
    <x v="672"/>
    <n v="20"/>
    <n v="59"/>
    <n v="75"/>
  </r>
  <r>
    <s v="train"/>
    <n v="202206"/>
    <x v="673"/>
    <n v="20"/>
    <n v="59"/>
    <n v="75"/>
  </r>
  <r>
    <s v="train"/>
    <n v="202206"/>
    <x v="674"/>
    <n v="20"/>
    <n v="59"/>
    <n v="75"/>
  </r>
  <r>
    <s v="train"/>
    <n v="202206"/>
    <x v="675"/>
    <n v="20"/>
    <n v="59"/>
    <n v="75"/>
  </r>
  <r>
    <s v="train"/>
    <n v="202206"/>
    <x v="676"/>
    <n v="20"/>
    <n v="59"/>
    <n v="75"/>
  </r>
  <r>
    <s v="train"/>
    <n v="202206"/>
    <x v="677"/>
    <n v="20"/>
    <n v="59"/>
    <n v="75"/>
  </r>
  <r>
    <s v="train"/>
    <n v="202206"/>
    <x v="678"/>
    <n v="20"/>
    <n v="59"/>
    <n v="75"/>
  </r>
  <r>
    <s v="train"/>
    <n v="202206"/>
    <x v="679"/>
    <n v="20"/>
    <n v="59"/>
    <n v="75"/>
  </r>
  <r>
    <s v="train"/>
    <n v="202206"/>
    <x v="680"/>
    <n v="20"/>
    <n v="59"/>
    <n v="75"/>
  </r>
  <r>
    <s v="train"/>
    <n v="202206"/>
    <x v="681"/>
    <n v="20"/>
    <n v="59"/>
    <n v="75"/>
  </r>
  <r>
    <s v="train"/>
    <n v="202206"/>
    <x v="682"/>
    <n v="20"/>
    <n v="59"/>
    <n v="75"/>
  </r>
  <r>
    <s v="train"/>
    <n v="202206"/>
    <x v="683"/>
    <n v="20"/>
    <n v="59"/>
    <n v="75"/>
  </r>
  <r>
    <s v="train"/>
    <n v="202206"/>
    <x v="684"/>
    <n v="20"/>
    <n v="59"/>
    <n v="75"/>
  </r>
  <r>
    <s v="train"/>
    <n v="202206"/>
    <x v="685"/>
    <n v="20"/>
    <n v="59"/>
    <n v="75"/>
  </r>
  <r>
    <s v="train"/>
    <n v="202206"/>
    <x v="686"/>
    <n v="20"/>
    <n v="59"/>
    <n v="75"/>
  </r>
  <r>
    <s v="train"/>
    <n v="202206"/>
    <x v="687"/>
    <n v="20"/>
    <n v="59"/>
    <n v="75"/>
  </r>
  <r>
    <s v="train"/>
    <n v="202206"/>
    <x v="688"/>
    <n v="20"/>
    <n v="59"/>
    <n v="75"/>
  </r>
  <r>
    <s v="train"/>
    <n v="202206"/>
    <x v="689"/>
    <n v="20"/>
    <n v="59"/>
    <n v="75"/>
  </r>
  <r>
    <s v="train"/>
    <n v="202206"/>
    <x v="690"/>
    <n v="20"/>
    <n v="59"/>
    <n v="75"/>
  </r>
  <r>
    <s v="train"/>
    <n v="202206"/>
    <x v="691"/>
    <n v="20"/>
    <n v="59"/>
    <n v="75"/>
  </r>
  <r>
    <s v="train"/>
    <n v="202206"/>
    <x v="692"/>
    <n v="20"/>
    <n v="59"/>
    <n v="75"/>
  </r>
  <r>
    <s v="train"/>
    <n v="202206"/>
    <x v="693"/>
    <n v="20"/>
    <n v="59"/>
    <n v="75"/>
  </r>
  <r>
    <s v="train"/>
    <n v="202206"/>
    <x v="694"/>
    <n v="20"/>
    <n v="59"/>
    <n v="75"/>
  </r>
  <r>
    <s v="train"/>
    <n v="202206"/>
    <x v="695"/>
    <n v="20"/>
    <n v="59"/>
    <n v="75"/>
  </r>
  <r>
    <s v="train"/>
    <n v="202206"/>
    <x v="696"/>
    <n v="20"/>
    <n v="59"/>
    <n v="75"/>
  </r>
  <r>
    <s v="train"/>
    <n v="202206"/>
    <x v="697"/>
    <n v="20"/>
    <n v="59"/>
    <n v="75"/>
  </r>
  <r>
    <s v="train"/>
    <n v="202206"/>
    <x v="698"/>
    <n v="20"/>
    <n v="59"/>
    <n v="75"/>
  </r>
  <r>
    <s v="train"/>
    <n v="202206"/>
    <x v="699"/>
    <n v="20"/>
    <n v="59"/>
    <n v="75"/>
  </r>
  <r>
    <s v="train"/>
    <n v="202206"/>
    <x v="700"/>
    <n v="21"/>
    <n v="58"/>
    <n v="73"/>
  </r>
  <r>
    <s v="train"/>
    <n v="202206"/>
    <x v="701"/>
    <n v="21"/>
    <n v="58"/>
    <n v="73"/>
  </r>
  <r>
    <s v="train"/>
    <n v="202206"/>
    <x v="702"/>
    <n v="21"/>
    <n v="58"/>
    <n v="73"/>
  </r>
  <r>
    <s v="train"/>
    <n v="202206"/>
    <x v="703"/>
    <n v="0"/>
    <n v="79"/>
    <n v="100"/>
  </r>
  <r>
    <s v="train"/>
    <n v="202206"/>
    <x v="704"/>
    <n v="20"/>
    <n v="59"/>
    <n v="75"/>
  </r>
  <r>
    <s v="train"/>
    <n v="202206"/>
    <x v="705"/>
    <n v="20"/>
    <n v="59"/>
    <n v="75"/>
  </r>
  <r>
    <s v="train"/>
    <n v="202206"/>
    <x v="706"/>
    <n v="20"/>
    <n v="59"/>
    <n v="75"/>
  </r>
  <r>
    <s v="train"/>
    <n v="202206"/>
    <x v="707"/>
    <n v="20"/>
    <n v="59"/>
    <n v="75"/>
  </r>
  <r>
    <s v="train"/>
    <n v="202206"/>
    <x v="708"/>
    <n v="20"/>
    <n v="59"/>
    <n v="75"/>
  </r>
  <r>
    <s v="train"/>
    <n v="202206"/>
    <x v="709"/>
    <n v="20"/>
    <n v="59"/>
    <n v="75"/>
  </r>
  <r>
    <s v="train"/>
    <n v="202206"/>
    <x v="710"/>
    <n v="20"/>
    <n v="59"/>
    <n v="75"/>
  </r>
  <r>
    <s v="train"/>
    <n v="202206"/>
    <x v="711"/>
    <n v="20"/>
    <n v="59"/>
    <n v="75"/>
  </r>
  <r>
    <s v="train"/>
    <n v="202206"/>
    <x v="712"/>
    <n v="20"/>
    <n v="59"/>
    <n v="75"/>
  </r>
  <r>
    <s v="train"/>
    <n v="202206"/>
    <x v="713"/>
    <n v="20"/>
    <n v="59"/>
    <n v="75"/>
  </r>
  <r>
    <s v="train"/>
    <n v="202206"/>
    <x v="714"/>
    <n v="20"/>
    <n v="59"/>
    <n v="75"/>
  </r>
  <r>
    <s v="train"/>
    <n v="202206"/>
    <x v="715"/>
    <n v="20"/>
    <n v="59"/>
    <n v="75"/>
  </r>
  <r>
    <s v="train"/>
    <n v="202206"/>
    <x v="716"/>
    <n v="20"/>
    <n v="59"/>
    <n v="75"/>
  </r>
  <r>
    <s v="train"/>
    <n v="202206"/>
    <x v="717"/>
    <n v="20"/>
    <n v="59"/>
    <n v="75"/>
  </r>
  <r>
    <s v="train"/>
    <n v="202206"/>
    <x v="718"/>
    <n v="20"/>
    <n v="59"/>
    <n v="75"/>
  </r>
  <r>
    <s v="train"/>
    <n v="202206"/>
    <x v="719"/>
    <n v="20"/>
    <n v="59"/>
    <n v="75"/>
  </r>
  <r>
    <s v="train"/>
    <n v="202206"/>
    <x v="720"/>
    <n v="20"/>
    <n v="59"/>
    <n v="75"/>
  </r>
  <r>
    <s v="train"/>
    <n v="202206"/>
    <x v="721"/>
    <n v="20"/>
    <n v="59"/>
    <n v="75"/>
  </r>
  <r>
    <s v="train"/>
    <n v="202206"/>
    <x v="722"/>
    <n v="20"/>
    <n v="59"/>
    <n v="75"/>
  </r>
  <r>
    <s v="train"/>
    <n v="202206"/>
    <x v="723"/>
    <n v="21"/>
    <n v="58"/>
    <n v="73"/>
  </r>
  <r>
    <s v="train"/>
    <n v="202206"/>
    <x v="724"/>
    <n v="21"/>
    <n v="58"/>
    <n v="73"/>
  </r>
  <r>
    <s v="train"/>
    <n v="202206"/>
    <x v="725"/>
    <n v="21"/>
    <n v="58"/>
    <n v="73"/>
  </r>
  <r>
    <s v="train"/>
    <n v="202206"/>
    <x v="726"/>
    <n v="21"/>
    <n v="58"/>
    <n v="73"/>
  </r>
  <r>
    <s v="train"/>
    <n v="202206"/>
    <x v="727"/>
    <n v="21"/>
    <n v="58"/>
    <n v="73"/>
  </r>
  <r>
    <s v="train"/>
    <n v="202206"/>
    <x v="728"/>
    <n v="21"/>
    <n v="58"/>
    <n v="73"/>
  </r>
  <r>
    <s v="train"/>
    <n v="202206"/>
    <x v="729"/>
    <n v="21"/>
    <n v="58"/>
    <n v="73"/>
  </r>
  <r>
    <s v="train"/>
    <n v="202206"/>
    <x v="730"/>
    <n v="21"/>
    <n v="58"/>
    <n v="73"/>
  </r>
  <r>
    <s v="train"/>
    <n v="202206"/>
    <x v="731"/>
    <n v="21"/>
    <n v="58"/>
    <n v="73"/>
  </r>
  <r>
    <s v="train"/>
    <n v="202206"/>
    <x v="732"/>
    <n v="21"/>
    <n v="58"/>
    <n v="73"/>
  </r>
  <r>
    <s v="train"/>
    <n v="202206"/>
    <x v="733"/>
    <n v="21"/>
    <n v="58"/>
    <n v="73"/>
  </r>
  <r>
    <s v="train"/>
    <n v="202206"/>
    <x v="734"/>
    <n v="21"/>
    <n v="58"/>
    <n v="73"/>
  </r>
  <r>
    <s v="train"/>
    <n v="202206"/>
    <x v="735"/>
    <n v="21"/>
    <n v="58"/>
    <n v="73"/>
  </r>
  <r>
    <s v="train"/>
    <n v="202206"/>
    <x v="736"/>
    <n v="21"/>
    <n v="58"/>
    <n v="73"/>
  </r>
  <r>
    <s v="train"/>
    <n v="202206"/>
    <x v="737"/>
    <n v="21"/>
    <n v="58"/>
    <n v="73"/>
  </r>
  <r>
    <s v="train"/>
    <n v="202206"/>
    <x v="738"/>
    <n v="21"/>
    <n v="58"/>
    <n v="73"/>
  </r>
  <r>
    <s v="train"/>
    <n v="202206"/>
    <x v="739"/>
    <n v="21"/>
    <n v="58"/>
    <n v="73"/>
  </r>
  <r>
    <s v="train"/>
    <n v="202206"/>
    <x v="740"/>
    <n v="21"/>
    <n v="58"/>
    <n v="73"/>
  </r>
  <r>
    <s v="train"/>
    <n v="202206"/>
    <x v="741"/>
    <n v="21"/>
    <n v="58"/>
    <n v="73"/>
  </r>
  <r>
    <s v="train"/>
    <n v="202206"/>
    <x v="742"/>
    <n v="21"/>
    <n v="58"/>
    <n v="73"/>
  </r>
  <r>
    <s v="train"/>
    <n v="202206"/>
    <x v="743"/>
    <n v="21"/>
    <n v="58"/>
    <n v="73"/>
  </r>
  <r>
    <s v="train"/>
    <n v="202206"/>
    <x v="744"/>
    <n v="21"/>
    <n v="58"/>
    <n v="73"/>
  </r>
  <r>
    <s v="train"/>
    <n v="202206"/>
    <x v="745"/>
    <n v="20"/>
    <n v="59"/>
    <n v="75"/>
  </r>
  <r>
    <s v="train"/>
    <n v="202206"/>
    <x v="746"/>
    <n v="20"/>
    <n v="59"/>
    <n v="75"/>
  </r>
  <r>
    <s v="train"/>
    <n v="202206"/>
    <x v="747"/>
    <n v="20"/>
    <n v="59"/>
    <n v="75"/>
  </r>
  <r>
    <s v="train"/>
    <n v="202206"/>
    <x v="748"/>
    <n v="20"/>
    <n v="59"/>
    <n v="75"/>
  </r>
  <r>
    <s v="train"/>
    <n v="202206"/>
    <x v="749"/>
    <n v="20"/>
    <n v="59"/>
    <n v="75"/>
  </r>
  <r>
    <s v="train"/>
    <n v="202206"/>
    <x v="750"/>
    <n v="20"/>
    <n v="59"/>
    <n v="75"/>
  </r>
  <r>
    <s v="train"/>
    <n v="202206"/>
    <x v="751"/>
    <n v="20"/>
    <n v="59"/>
    <n v="75"/>
  </r>
  <r>
    <s v="train"/>
    <n v="202206"/>
    <x v="752"/>
    <n v="20"/>
    <n v="59"/>
    <n v="75"/>
  </r>
  <r>
    <s v="train"/>
    <n v="202206"/>
    <x v="753"/>
    <n v="20"/>
    <n v="59"/>
    <n v="75"/>
  </r>
  <r>
    <s v="train"/>
    <n v="202206"/>
    <x v="754"/>
    <n v="20"/>
    <n v="59"/>
    <n v="75"/>
  </r>
  <r>
    <s v="train"/>
    <n v="202206"/>
    <x v="755"/>
    <n v="20"/>
    <n v="59"/>
    <n v="75"/>
  </r>
  <r>
    <s v="train"/>
    <n v="202206"/>
    <x v="756"/>
    <n v="20"/>
    <n v="59"/>
    <n v="75"/>
  </r>
  <r>
    <s v="train"/>
    <n v="202206"/>
    <x v="757"/>
    <n v="21"/>
    <n v="58"/>
    <n v="73"/>
  </r>
  <r>
    <s v="train"/>
    <n v="202206"/>
    <x v="758"/>
    <n v="21"/>
    <n v="58"/>
    <n v="73"/>
  </r>
  <r>
    <s v="train"/>
    <n v="202206"/>
    <x v="759"/>
    <n v="21"/>
    <n v="58"/>
    <n v="73"/>
  </r>
  <r>
    <s v="train"/>
    <n v="202206"/>
    <x v="760"/>
    <n v="21"/>
    <n v="58"/>
    <n v="73"/>
  </r>
  <r>
    <s v="train"/>
    <n v="202206"/>
    <x v="761"/>
    <n v="21"/>
    <n v="58"/>
    <n v="73"/>
  </r>
  <r>
    <s v="train"/>
    <n v="202206"/>
    <x v="762"/>
    <n v="21"/>
    <n v="58"/>
    <n v="73"/>
  </r>
  <r>
    <s v="train"/>
    <n v="202206"/>
    <x v="763"/>
    <n v="0"/>
    <n v="79"/>
    <n v="100"/>
  </r>
  <r>
    <s v="train"/>
    <n v="202206"/>
    <x v="764"/>
    <n v="0"/>
    <n v="79"/>
    <n v="100"/>
  </r>
  <r>
    <s v="train"/>
    <n v="202206"/>
    <x v="765"/>
    <n v="0"/>
    <n v="79"/>
    <n v="100"/>
  </r>
  <r>
    <s v="train"/>
    <n v="202206"/>
    <x v="766"/>
    <n v="21"/>
    <n v="58"/>
    <n v="73"/>
  </r>
  <r>
    <s v="train"/>
    <n v="202206"/>
    <x v="767"/>
    <n v="21"/>
    <n v="58"/>
    <n v="73"/>
  </r>
  <r>
    <s v="train"/>
    <n v="202206"/>
    <x v="768"/>
    <n v="21"/>
    <n v="58"/>
    <n v="73"/>
  </r>
  <r>
    <s v="train"/>
    <n v="202206"/>
    <x v="769"/>
    <n v="21"/>
    <n v="58"/>
    <n v="73"/>
  </r>
  <r>
    <s v="train"/>
    <n v="202206"/>
    <x v="770"/>
    <n v="21"/>
    <n v="58"/>
    <n v="73"/>
  </r>
  <r>
    <s v="train"/>
    <n v="202206"/>
    <x v="771"/>
    <n v="21"/>
    <n v="58"/>
    <n v="73"/>
  </r>
  <r>
    <s v="train"/>
    <n v="202206"/>
    <x v="772"/>
    <n v="21"/>
    <n v="58"/>
    <n v="73"/>
  </r>
  <r>
    <s v="train"/>
    <n v="202206"/>
    <x v="773"/>
    <n v="21"/>
    <n v="58"/>
    <n v="73"/>
  </r>
  <r>
    <s v="train"/>
    <n v="202206"/>
    <x v="774"/>
    <n v="21"/>
    <n v="58"/>
    <n v="73"/>
  </r>
  <r>
    <s v="train"/>
    <n v="202206"/>
    <x v="775"/>
    <n v="21"/>
    <n v="58"/>
    <n v="73"/>
  </r>
  <r>
    <s v="train"/>
    <n v="202206"/>
    <x v="776"/>
    <n v="21"/>
    <n v="58"/>
    <n v="73"/>
  </r>
  <r>
    <s v="train"/>
    <n v="202206"/>
    <x v="777"/>
    <n v="21"/>
    <n v="58"/>
    <n v="73"/>
  </r>
  <r>
    <s v="train"/>
    <n v="202206"/>
    <x v="778"/>
    <n v="21"/>
    <n v="58"/>
    <n v="73"/>
  </r>
  <r>
    <s v="train"/>
    <n v="202206"/>
    <x v="779"/>
    <n v="21"/>
    <n v="58"/>
    <n v="73"/>
  </r>
  <r>
    <s v="train"/>
    <n v="202206"/>
    <x v="780"/>
    <n v="21"/>
    <n v="58"/>
    <n v="73"/>
  </r>
  <r>
    <s v="train"/>
    <n v="202206"/>
    <x v="781"/>
    <n v="21"/>
    <n v="58"/>
    <n v="73"/>
  </r>
  <r>
    <s v="train"/>
    <n v="202206"/>
    <x v="782"/>
    <n v="21"/>
    <n v="58"/>
    <n v="73"/>
  </r>
  <r>
    <s v="train"/>
    <n v="202206"/>
    <x v="783"/>
    <n v="20"/>
    <n v="59"/>
    <n v="75"/>
  </r>
  <r>
    <s v="train"/>
    <n v="202206"/>
    <x v="784"/>
    <n v="20"/>
    <n v="59"/>
    <n v="75"/>
  </r>
  <r>
    <s v="train"/>
    <n v="202206"/>
    <x v="785"/>
    <n v="20"/>
    <n v="59"/>
    <n v="75"/>
  </r>
  <r>
    <s v="train"/>
    <n v="202206"/>
    <x v="786"/>
    <n v="20"/>
    <n v="59"/>
    <n v="75"/>
  </r>
  <r>
    <s v="train"/>
    <n v="202206"/>
    <x v="787"/>
    <n v="20"/>
    <n v="59"/>
    <n v="75"/>
  </r>
  <r>
    <s v="train"/>
    <n v="202206"/>
    <x v="788"/>
    <n v="20"/>
    <n v="59"/>
    <n v="75"/>
  </r>
  <r>
    <s v="train"/>
    <n v="202206"/>
    <x v="789"/>
    <n v="20"/>
    <n v="59"/>
    <n v="75"/>
  </r>
  <r>
    <s v="train"/>
    <n v="202206"/>
    <x v="790"/>
    <n v="20"/>
    <n v="59"/>
    <n v="75"/>
  </r>
  <r>
    <s v="train"/>
    <n v="202206"/>
    <x v="791"/>
    <n v="20"/>
    <n v="59"/>
    <n v="75"/>
  </r>
  <r>
    <s v="train"/>
    <n v="202206"/>
    <x v="792"/>
    <n v="20"/>
    <n v="59"/>
    <n v="75"/>
  </r>
  <r>
    <s v="train"/>
    <n v="202206"/>
    <x v="793"/>
    <n v="20"/>
    <n v="59"/>
    <n v="75"/>
  </r>
  <r>
    <s v="train"/>
    <n v="202206"/>
    <x v="794"/>
    <n v="20"/>
    <n v="59"/>
    <n v="75"/>
  </r>
  <r>
    <s v="train"/>
    <n v="202206"/>
    <x v="795"/>
    <n v="20"/>
    <n v="59"/>
    <n v="75"/>
  </r>
  <r>
    <s v="train"/>
    <n v="202206"/>
    <x v="796"/>
    <n v="20"/>
    <n v="59"/>
    <n v="75"/>
  </r>
  <r>
    <s v="train"/>
    <n v="202206"/>
    <x v="797"/>
    <n v="20"/>
    <n v="59"/>
    <n v="75"/>
  </r>
  <r>
    <s v="train"/>
    <n v="202206"/>
    <x v="798"/>
    <n v="20"/>
    <n v="59"/>
    <n v="75"/>
  </r>
  <r>
    <s v="train"/>
    <n v="202206"/>
    <x v="799"/>
    <n v="20"/>
    <n v="59"/>
    <n v="75"/>
  </r>
  <r>
    <s v="train"/>
    <n v="202206"/>
    <x v="800"/>
    <n v="20"/>
    <n v="59"/>
    <n v="75"/>
  </r>
  <r>
    <s v="train"/>
    <n v="202206"/>
    <x v="801"/>
    <n v="20"/>
    <n v="59"/>
    <n v="75"/>
  </r>
  <r>
    <s v="train"/>
    <n v="202206"/>
    <x v="802"/>
    <n v="20"/>
    <n v="59"/>
    <n v="75"/>
  </r>
  <r>
    <s v="train"/>
    <n v="202206"/>
    <x v="803"/>
    <n v="20"/>
    <n v="59"/>
    <n v="75"/>
  </r>
  <r>
    <s v="train"/>
    <n v="202206"/>
    <x v="804"/>
    <n v="20"/>
    <n v="59"/>
    <n v="75"/>
  </r>
  <r>
    <s v="train"/>
    <n v="202206"/>
    <x v="805"/>
    <n v="20"/>
    <n v="59"/>
    <n v="75"/>
  </r>
  <r>
    <s v="train"/>
    <n v="202206"/>
    <x v="806"/>
    <n v="20"/>
    <n v="59"/>
    <n v="75"/>
  </r>
  <r>
    <s v="train"/>
    <n v="202206"/>
    <x v="807"/>
    <n v="20"/>
    <n v="59"/>
    <n v="75"/>
  </r>
  <r>
    <s v="train"/>
    <n v="202206"/>
    <x v="808"/>
    <n v="20"/>
    <n v="59"/>
    <n v="75"/>
  </r>
  <r>
    <s v="train"/>
    <n v="202206"/>
    <x v="809"/>
    <n v="20"/>
    <n v="59"/>
    <n v="75"/>
  </r>
  <r>
    <s v="train"/>
    <n v="202206"/>
    <x v="810"/>
    <n v="20"/>
    <n v="59"/>
    <n v="75"/>
  </r>
  <r>
    <s v="train"/>
    <n v="202206"/>
    <x v="811"/>
    <n v="20"/>
    <n v="59"/>
    <n v="75"/>
  </r>
  <r>
    <s v="train"/>
    <n v="202206"/>
    <x v="812"/>
    <n v="20"/>
    <n v="59"/>
    <n v="75"/>
  </r>
  <r>
    <s v="train"/>
    <n v="202206"/>
    <x v="813"/>
    <n v="20"/>
    <n v="59"/>
    <n v="75"/>
  </r>
  <r>
    <s v="train"/>
    <n v="202206"/>
    <x v="814"/>
    <n v="20"/>
    <n v="59"/>
    <n v="75"/>
  </r>
  <r>
    <s v="train"/>
    <n v="202206"/>
    <x v="815"/>
    <n v="20"/>
    <n v="59"/>
    <n v="75"/>
  </r>
  <r>
    <s v="train"/>
    <n v="202206"/>
    <x v="816"/>
    <n v="20"/>
    <n v="59"/>
    <n v="75"/>
  </r>
  <r>
    <s v="train"/>
    <n v="202206"/>
    <x v="817"/>
    <n v="20"/>
    <n v="59"/>
    <n v="75"/>
  </r>
  <r>
    <s v="train"/>
    <n v="202206"/>
    <x v="818"/>
    <n v="20"/>
    <n v="59"/>
    <n v="75"/>
  </r>
  <r>
    <s v="train"/>
    <n v="202206"/>
    <x v="819"/>
    <n v="20"/>
    <n v="59"/>
    <n v="75"/>
  </r>
  <r>
    <s v="train"/>
    <n v="202206"/>
    <x v="820"/>
    <n v="20"/>
    <n v="59"/>
    <n v="75"/>
  </r>
  <r>
    <s v="train"/>
    <n v="202206"/>
    <x v="821"/>
    <n v="20"/>
    <n v="59"/>
    <n v="75"/>
  </r>
  <r>
    <s v="train"/>
    <n v="202206"/>
    <x v="822"/>
    <n v="20"/>
    <n v="59"/>
    <n v="75"/>
  </r>
  <r>
    <s v="train"/>
    <n v="202206"/>
    <x v="823"/>
    <n v="20"/>
    <n v="59"/>
    <n v="75"/>
  </r>
  <r>
    <s v="train"/>
    <n v="202206"/>
    <x v="824"/>
    <n v="20"/>
    <n v="59"/>
    <n v="75"/>
  </r>
  <r>
    <s v="train"/>
    <n v="202206"/>
    <x v="825"/>
    <n v="20"/>
    <n v="59"/>
    <n v="75"/>
  </r>
  <r>
    <s v="train"/>
    <n v="202206"/>
    <x v="826"/>
    <n v="20"/>
    <n v="59"/>
    <n v="75"/>
  </r>
  <r>
    <s v="train"/>
    <n v="202206"/>
    <x v="827"/>
    <n v="20"/>
    <n v="59"/>
    <n v="75"/>
  </r>
  <r>
    <s v="train"/>
    <n v="202206"/>
    <x v="828"/>
    <n v="20"/>
    <n v="59"/>
    <n v="75"/>
  </r>
  <r>
    <s v="train"/>
    <n v="202206"/>
    <x v="829"/>
    <n v="20"/>
    <n v="59"/>
    <n v="75"/>
  </r>
  <r>
    <s v="train"/>
    <n v="202206"/>
    <x v="830"/>
    <n v="20"/>
    <n v="59"/>
    <n v="75"/>
  </r>
  <r>
    <s v="train"/>
    <n v="202206"/>
    <x v="831"/>
    <n v="20"/>
    <n v="59"/>
    <n v="75"/>
  </r>
  <r>
    <s v="train"/>
    <n v="202206"/>
    <x v="832"/>
    <n v="20"/>
    <n v="59"/>
    <n v="75"/>
  </r>
  <r>
    <s v="train"/>
    <n v="202206"/>
    <x v="833"/>
    <n v="20"/>
    <n v="59"/>
    <n v="75"/>
  </r>
  <r>
    <s v="train"/>
    <n v="202206"/>
    <x v="834"/>
    <n v="20"/>
    <n v="59"/>
    <n v="75"/>
  </r>
  <r>
    <s v="train"/>
    <n v="202206"/>
    <x v="835"/>
    <n v="20"/>
    <n v="59"/>
    <n v="75"/>
  </r>
  <r>
    <s v="train"/>
    <n v="202206"/>
    <x v="836"/>
    <n v="20"/>
    <n v="59"/>
    <n v="75"/>
  </r>
  <r>
    <s v="train"/>
    <n v="202206"/>
    <x v="837"/>
    <n v="20"/>
    <n v="59"/>
    <n v="75"/>
  </r>
  <r>
    <s v="train"/>
    <n v="202206"/>
    <x v="838"/>
    <n v="20"/>
    <n v="59"/>
    <n v="75"/>
  </r>
  <r>
    <s v="train"/>
    <n v="202206"/>
    <x v="839"/>
    <n v="20"/>
    <n v="59"/>
    <n v="75"/>
  </r>
  <r>
    <s v="train"/>
    <n v="202206"/>
    <x v="840"/>
    <n v="20"/>
    <n v="59"/>
    <n v="75"/>
  </r>
  <r>
    <s v="train"/>
    <n v="202206"/>
    <x v="841"/>
    <n v="20"/>
    <n v="59"/>
    <n v="75"/>
  </r>
  <r>
    <s v="train"/>
    <n v="202206"/>
    <x v="842"/>
    <n v="20"/>
    <n v="59"/>
    <n v="75"/>
  </r>
  <r>
    <s v="train"/>
    <n v="202206"/>
    <x v="843"/>
    <n v="20"/>
    <n v="59"/>
    <n v="75"/>
  </r>
  <r>
    <s v="train"/>
    <n v="202206"/>
    <x v="844"/>
    <n v="20"/>
    <n v="59"/>
    <n v="75"/>
  </r>
  <r>
    <s v="train"/>
    <n v="202206"/>
    <x v="845"/>
    <n v="20"/>
    <n v="59"/>
    <n v="75"/>
  </r>
  <r>
    <s v="train"/>
    <n v="202206"/>
    <x v="846"/>
    <n v="20"/>
    <n v="59"/>
    <n v="75"/>
  </r>
  <r>
    <s v="train"/>
    <n v="202206"/>
    <x v="847"/>
    <n v="20"/>
    <n v="59"/>
    <n v="75"/>
  </r>
  <r>
    <s v="train"/>
    <n v="202206"/>
    <x v="848"/>
    <n v="20"/>
    <n v="59"/>
    <n v="75"/>
  </r>
  <r>
    <s v="train"/>
    <n v="202206"/>
    <x v="849"/>
    <n v="20"/>
    <n v="59"/>
    <n v="75"/>
  </r>
  <r>
    <s v="train"/>
    <n v="202206"/>
    <x v="850"/>
    <n v="20"/>
    <n v="59"/>
    <n v="75"/>
  </r>
  <r>
    <s v="train"/>
    <n v="202206"/>
    <x v="851"/>
    <n v="20"/>
    <n v="59"/>
    <n v="75"/>
  </r>
  <r>
    <s v="train"/>
    <n v="202206"/>
    <x v="852"/>
    <n v="20"/>
    <n v="59"/>
    <n v="75"/>
  </r>
  <r>
    <s v="train"/>
    <n v="202206"/>
    <x v="853"/>
    <n v="20"/>
    <n v="59"/>
    <n v="75"/>
  </r>
  <r>
    <s v="train"/>
    <n v="202206"/>
    <x v="854"/>
    <n v="20"/>
    <n v="59"/>
    <n v="75"/>
  </r>
  <r>
    <s v="train"/>
    <n v="202206"/>
    <x v="855"/>
    <n v="20"/>
    <n v="59"/>
    <n v="75"/>
  </r>
  <r>
    <s v="train"/>
    <n v="202206"/>
    <x v="856"/>
    <n v="20"/>
    <n v="59"/>
    <n v="75"/>
  </r>
  <r>
    <s v="train"/>
    <n v="202206"/>
    <x v="857"/>
    <n v="20"/>
    <n v="59"/>
    <n v="75"/>
  </r>
  <r>
    <s v="train"/>
    <n v="202206"/>
    <x v="858"/>
    <n v="20"/>
    <n v="59"/>
    <n v="75"/>
  </r>
  <r>
    <s v="train"/>
    <n v="202206"/>
    <x v="859"/>
    <n v="20"/>
    <n v="59"/>
    <n v="75"/>
  </r>
  <r>
    <s v="train"/>
    <n v="202206"/>
    <x v="860"/>
    <n v="20"/>
    <n v="59"/>
    <n v="75"/>
  </r>
  <r>
    <s v="train"/>
    <n v="202206"/>
    <x v="861"/>
    <n v="20"/>
    <n v="59"/>
    <n v="75"/>
  </r>
  <r>
    <s v="train"/>
    <n v="202206"/>
    <x v="862"/>
    <n v="20"/>
    <n v="59"/>
    <n v="75"/>
  </r>
  <r>
    <s v="train"/>
    <n v="202206"/>
    <x v="863"/>
    <n v="20"/>
    <n v="59"/>
    <n v="75"/>
  </r>
  <r>
    <s v="train"/>
    <n v="202206"/>
    <x v="864"/>
    <n v="20"/>
    <n v="59"/>
    <n v="75"/>
  </r>
  <r>
    <s v="train"/>
    <n v="202206"/>
    <x v="865"/>
    <n v="20"/>
    <n v="59"/>
    <n v="75"/>
  </r>
  <r>
    <s v="train"/>
    <n v="202206"/>
    <x v="866"/>
    <n v="20"/>
    <n v="59"/>
    <n v="75"/>
  </r>
  <r>
    <s v="train"/>
    <n v="202206"/>
    <x v="867"/>
    <n v="20"/>
    <n v="59"/>
    <n v="75"/>
  </r>
  <r>
    <s v="train"/>
    <n v="202206"/>
    <x v="868"/>
    <n v="20"/>
    <n v="59"/>
    <n v="75"/>
  </r>
  <r>
    <s v="train"/>
    <n v="202206"/>
    <x v="869"/>
    <n v="20"/>
    <n v="59"/>
    <n v="75"/>
  </r>
  <r>
    <s v="train"/>
    <n v="202206"/>
    <x v="870"/>
    <n v="20"/>
    <n v="59"/>
    <n v="75"/>
  </r>
  <r>
    <s v="train"/>
    <n v="202206"/>
    <x v="871"/>
    <n v="20"/>
    <n v="59"/>
    <n v="75"/>
  </r>
  <r>
    <s v="train"/>
    <n v="202206"/>
    <x v="872"/>
    <n v="20"/>
    <n v="59"/>
    <n v="75"/>
  </r>
  <r>
    <s v="train"/>
    <n v="202206"/>
    <x v="873"/>
    <n v="20"/>
    <n v="59"/>
    <n v="75"/>
  </r>
  <r>
    <s v="train"/>
    <n v="202206"/>
    <x v="874"/>
    <n v="20"/>
    <n v="59"/>
    <n v="75"/>
  </r>
  <r>
    <s v="train"/>
    <n v="202206"/>
    <x v="875"/>
    <n v="20"/>
    <n v="59"/>
    <n v="75"/>
  </r>
  <r>
    <s v="train"/>
    <n v="202206"/>
    <x v="876"/>
    <n v="20"/>
    <n v="59"/>
    <n v="75"/>
  </r>
  <r>
    <s v="train"/>
    <n v="202206"/>
    <x v="877"/>
    <n v="20"/>
    <n v="59"/>
    <n v="75"/>
  </r>
  <r>
    <s v="train"/>
    <n v="202206"/>
    <x v="878"/>
    <n v="20"/>
    <n v="59"/>
    <n v="75"/>
  </r>
  <r>
    <s v="train"/>
    <n v="202206"/>
    <x v="879"/>
    <n v="20"/>
    <n v="59"/>
    <n v="75"/>
  </r>
  <r>
    <s v="train"/>
    <n v="202206"/>
    <x v="880"/>
    <n v="20"/>
    <n v="59"/>
    <n v="75"/>
  </r>
  <r>
    <s v="train"/>
    <n v="202206"/>
    <x v="881"/>
    <n v="20"/>
    <n v="59"/>
    <n v="75"/>
  </r>
  <r>
    <s v="train"/>
    <n v="202206"/>
    <x v="882"/>
    <n v="20"/>
    <n v="59"/>
    <n v="75"/>
  </r>
  <r>
    <s v="train"/>
    <n v="202206"/>
    <x v="883"/>
    <n v="20"/>
    <n v="59"/>
    <n v="75"/>
  </r>
  <r>
    <s v="train"/>
    <n v="202206"/>
    <x v="884"/>
    <n v="20"/>
    <n v="59"/>
    <n v="75"/>
  </r>
  <r>
    <s v="train"/>
    <n v="202206"/>
    <x v="885"/>
    <n v="20"/>
    <n v="59"/>
    <n v="75"/>
  </r>
  <r>
    <s v="train"/>
    <n v="202206"/>
    <x v="886"/>
    <n v="21"/>
    <n v="58"/>
    <n v="73"/>
  </r>
  <r>
    <s v="train"/>
    <n v="202206"/>
    <x v="887"/>
    <n v="21"/>
    <n v="58"/>
    <n v="73"/>
  </r>
  <r>
    <s v="train"/>
    <n v="202206"/>
    <x v="888"/>
    <n v="21"/>
    <n v="58"/>
    <n v="73"/>
  </r>
  <r>
    <s v="train"/>
    <n v="202206"/>
    <x v="889"/>
    <n v="21"/>
    <n v="58"/>
    <n v="73"/>
  </r>
  <r>
    <s v="train"/>
    <n v="202206"/>
    <x v="890"/>
    <n v="21"/>
    <n v="58"/>
    <n v="73"/>
  </r>
  <r>
    <s v="train"/>
    <n v="202206"/>
    <x v="891"/>
    <n v="21"/>
    <n v="58"/>
    <n v="73"/>
  </r>
  <r>
    <s v="train"/>
    <n v="202206"/>
    <x v="892"/>
    <n v="21"/>
    <n v="58"/>
    <n v="73"/>
  </r>
  <r>
    <s v="train"/>
    <n v="202206"/>
    <x v="893"/>
    <n v="21"/>
    <n v="58"/>
    <n v="73"/>
  </r>
  <r>
    <s v="train"/>
    <n v="202206"/>
    <x v="894"/>
    <n v="20"/>
    <n v="59"/>
    <n v="75"/>
  </r>
  <r>
    <s v="train"/>
    <n v="202206"/>
    <x v="895"/>
    <n v="20"/>
    <n v="59"/>
    <n v="75"/>
  </r>
  <r>
    <s v="train"/>
    <n v="202206"/>
    <x v="896"/>
    <n v="20"/>
    <n v="59"/>
    <n v="75"/>
  </r>
  <r>
    <s v="train"/>
    <n v="202206"/>
    <x v="897"/>
    <n v="20"/>
    <n v="59"/>
    <n v="75"/>
  </r>
  <r>
    <s v="train"/>
    <n v="202206"/>
    <x v="898"/>
    <n v="20"/>
    <n v="59"/>
    <n v="75"/>
  </r>
  <r>
    <s v="train"/>
    <n v="202206"/>
    <x v="899"/>
    <n v="20"/>
    <n v="59"/>
    <n v="75"/>
  </r>
  <r>
    <s v="train"/>
    <n v="202206"/>
    <x v="900"/>
    <n v="20"/>
    <n v="59"/>
    <n v="75"/>
  </r>
  <r>
    <s v="train"/>
    <n v="202206"/>
    <x v="901"/>
    <n v="20"/>
    <n v="59"/>
    <n v="75"/>
  </r>
  <r>
    <s v="train"/>
    <n v="202206"/>
    <x v="902"/>
    <n v="21"/>
    <n v="58"/>
    <n v="73"/>
  </r>
  <r>
    <s v="train"/>
    <n v="202206"/>
    <x v="903"/>
    <n v="21"/>
    <n v="58"/>
    <n v="73"/>
  </r>
  <r>
    <s v="train"/>
    <n v="202206"/>
    <x v="904"/>
    <n v="21"/>
    <n v="58"/>
    <n v="73"/>
  </r>
  <r>
    <s v="train"/>
    <n v="202206"/>
    <x v="905"/>
    <n v="21"/>
    <n v="58"/>
    <n v="73"/>
  </r>
  <r>
    <s v="train"/>
    <n v="202206"/>
    <x v="906"/>
    <n v="20"/>
    <n v="59"/>
    <n v="75"/>
  </r>
  <r>
    <s v="train"/>
    <n v="202206"/>
    <x v="907"/>
    <n v="20"/>
    <n v="59"/>
    <n v="75"/>
  </r>
  <r>
    <s v="train"/>
    <n v="202206"/>
    <x v="908"/>
    <n v="20"/>
    <n v="59"/>
    <n v="75"/>
  </r>
  <r>
    <s v="train"/>
    <n v="202206"/>
    <x v="909"/>
    <n v="20"/>
    <n v="59"/>
    <n v="75"/>
  </r>
  <r>
    <s v="train"/>
    <n v="202206"/>
    <x v="910"/>
    <n v="20"/>
    <n v="59"/>
    <n v="75"/>
  </r>
  <r>
    <s v="train"/>
    <n v="202206"/>
    <x v="911"/>
    <n v="20"/>
    <n v="59"/>
    <n v="75"/>
  </r>
  <r>
    <s v="train"/>
    <n v="202206"/>
    <x v="912"/>
    <n v="20"/>
    <n v="59"/>
    <n v="75"/>
  </r>
  <r>
    <s v="train"/>
    <n v="202206"/>
    <x v="913"/>
    <n v="20"/>
    <n v="59"/>
    <n v="75"/>
  </r>
  <r>
    <s v="train"/>
    <n v="202206"/>
    <x v="914"/>
    <n v="20"/>
    <n v="59"/>
    <n v="75"/>
  </r>
  <r>
    <s v="train"/>
    <n v="202206"/>
    <x v="915"/>
    <n v="20"/>
    <n v="59"/>
    <n v="75"/>
  </r>
  <r>
    <s v="train"/>
    <n v="202206"/>
    <x v="916"/>
    <n v="20"/>
    <n v="59"/>
    <n v="75"/>
  </r>
  <r>
    <s v="train"/>
    <n v="202206"/>
    <x v="917"/>
    <n v="20"/>
    <n v="59"/>
    <n v="75"/>
  </r>
  <r>
    <s v="train"/>
    <n v="202206"/>
    <x v="918"/>
    <n v="20"/>
    <n v="59"/>
    <n v="75"/>
  </r>
  <r>
    <s v="train"/>
    <n v="202206"/>
    <x v="919"/>
    <n v="20"/>
    <n v="59"/>
    <n v="75"/>
  </r>
  <r>
    <s v="train"/>
    <n v="202206"/>
    <x v="920"/>
    <n v="20"/>
    <n v="59"/>
    <n v="75"/>
  </r>
  <r>
    <s v="train"/>
    <n v="202206"/>
    <x v="921"/>
    <n v="20"/>
    <n v="59"/>
    <n v="75"/>
  </r>
  <r>
    <s v="train"/>
    <n v="202206"/>
    <x v="922"/>
    <n v="20"/>
    <n v="59"/>
    <n v="75"/>
  </r>
  <r>
    <s v="train"/>
    <n v="202206"/>
    <x v="923"/>
    <n v="20"/>
    <n v="59"/>
    <n v="75"/>
  </r>
  <r>
    <s v="train"/>
    <n v="202206"/>
    <x v="924"/>
    <n v="20"/>
    <n v="59"/>
    <n v="75"/>
  </r>
  <r>
    <s v="train"/>
    <n v="202206"/>
    <x v="925"/>
    <n v="20"/>
    <n v="59"/>
    <n v="75"/>
  </r>
  <r>
    <s v="train"/>
    <n v="202206"/>
    <x v="926"/>
    <n v="20"/>
    <n v="59"/>
    <n v="75"/>
  </r>
  <r>
    <s v="train"/>
    <n v="202206"/>
    <x v="927"/>
    <n v="20"/>
    <n v="59"/>
    <n v="75"/>
  </r>
  <r>
    <s v="train"/>
    <n v="202206"/>
    <x v="928"/>
    <n v="20"/>
    <n v="59"/>
    <n v="75"/>
  </r>
  <r>
    <s v="train"/>
    <n v="202206"/>
    <x v="929"/>
    <n v="20"/>
    <n v="59"/>
    <n v="75"/>
  </r>
  <r>
    <s v="train"/>
    <n v="202206"/>
    <x v="930"/>
    <n v="20"/>
    <n v="59"/>
    <n v="75"/>
  </r>
  <r>
    <s v="train"/>
    <n v="202206"/>
    <x v="931"/>
    <n v="20"/>
    <n v="59"/>
    <n v="75"/>
  </r>
  <r>
    <s v="train"/>
    <n v="202206"/>
    <x v="932"/>
    <n v="20"/>
    <n v="59"/>
    <n v="75"/>
  </r>
  <r>
    <s v="train"/>
    <n v="202206"/>
    <x v="933"/>
    <n v="20"/>
    <n v="59"/>
    <n v="75"/>
  </r>
  <r>
    <s v="train"/>
    <n v="202206"/>
    <x v="934"/>
    <n v="20"/>
    <n v="59"/>
    <n v="75"/>
  </r>
  <r>
    <s v="train"/>
    <n v="202206"/>
    <x v="935"/>
    <n v="20"/>
    <n v="59"/>
    <n v="75"/>
  </r>
  <r>
    <s v="train"/>
    <n v="202206"/>
    <x v="936"/>
    <n v="20"/>
    <n v="59"/>
    <n v="75"/>
  </r>
  <r>
    <s v="train"/>
    <n v="202206"/>
    <x v="937"/>
    <n v="20"/>
    <n v="59"/>
    <n v="75"/>
  </r>
  <r>
    <s v="train"/>
    <n v="202206"/>
    <x v="938"/>
    <n v="0"/>
    <n v="79"/>
    <n v="100"/>
  </r>
  <r>
    <s v="train"/>
    <n v="202206"/>
    <x v="939"/>
    <n v="0"/>
    <n v="79"/>
    <n v="100"/>
  </r>
  <r>
    <s v="train"/>
    <n v="202206"/>
    <x v="940"/>
    <n v="0"/>
    <n v="79"/>
    <n v="100"/>
  </r>
  <r>
    <s v="train"/>
    <n v="202206"/>
    <x v="941"/>
    <n v="0"/>
    <n v="79"/>
    <n v="100"/>
  </r>
  <r>
    <s v="train"/>
    <n v="202206"/>
    <x v="942"/>
    <n v="58"/>
    <n v="21"/>
    <n v="27"/>
  </r>
  <r>
    <s v="train"/>
    <n v="202206"/>
    <x v="943"/>
    <n v="58"/>
    <n v="21"/>
    <n v="27"/>
  </r>
  <r>
    <s v="train"/>
    <n v="202206"/>
    <x v="944"/>
    <n v="58"/>
    <n v="21"/>
    <n v="27"/>
  </r>
  <r>
    <s v="train"/>
    <n v="202206"/>
    <x v="945"/>
    <n v="58"/>
    <n v="21"/>
    <n v="27"/>
  </r>
  <r>
    <s v="train"/>
    <n v="202206"/>
    <x v="946"/>
    <n v="58"/>
    <n v="21"/>
    <n v="27"/>
  </r>
  <r>
    <s v="train"/>
    <n v="202206"/>
    <x v="947"/>
    <n v="58"/>
    <n v="21"/>
    <n v="27"/>
  </r>
  <r>
    <s v="train"/>
    <n v="202206"/>
    <x v="948"/>
    <n v="58"/>
    <n v="21"/>
    <n v="27"/>
  </r>
  <r>
    <s v="train"/>
    <n v="202206"/>
    <x v="949"/>
    <n v="58"/>
    <n v="21"/>
    <n v="27"/>
  </r>
  <r>
    <s v="train"/>
    <n v="202206"/>
    <x v="950"/>
    <n v="58"/>
    <n v="21"/>
    <n v="27"/>
  </r>
  <r>
    <s v="train"/>
    <n v="202206"/>
    <x v="951"/>
    <n v="58"/>
    <n v="21"/>
    <n v="27"/>
  </r>
  <r>
    <s v="train"/>
    <n v="202206"/>
    <x v="952"/>
    <n v="58"/>
    <n v="21"/>
    <n v="27"/>
  </r>
  <r>
    <s v="train"/>
    <n v="202206"/>
    <x v="953"/>
    <n v="58"/>
    <n v="21"/>
    <n v="27"/>
  </r>
  <r>
    <s v="train"/>
    <n v="202206"/>
    <x v="954"/>
    <n v="58"/>
    <n v="21"/>
    <n v="27"/>
  </r>
  <r>
    <s v="train"/>
    <n v="202206"/>
    <x v="955"/>
    <n v="58"/>
    <n v="21"/>
    <n v="27"/>
  </r>
  <r>
    <s v="train"/>
    <n v="202206"/>
    <x v="956"/>
    <n v="58"/>
    <n v="21"/>
    <n v="27"/>
  </r>
  <r>
    <s v="train"/>
    <n v="202206"/>
    <x v="957"/>
    <n v="58"/>
    <n v="21"/>
    <n v="27"/>
  </r>
  <r>
    <s v="train"/>
    <n v="202206"/>
    <x v="958"/>
    <n v="58"/>
    <n v="21"/>
    <n v="27"/>
  </r>
  <r>
    <s v="train"/>
    <n v="202206"/>
    <x v="959"/>
    <n v="58"/>
    <n v="21"/>
    <n v="27"/>
  </r>
  <r>
    <s v="train"/>
    <n v="202206"/>
    <x v="960"/>
    <n v="58"/>
    <n v="21"/>
    <n v="27"/>
  </r>
  <r>
    <s v="train"/>
    <n v="202206"/>
    <x v="961"/>
    <n v="58"/>
    <n v="21"/>
    <n v="27"/>
  </r>
  <r>
    <s v="train"/>
    <n v="202206"/>
    <x v="962"/>
    <n v="58"/>
    <n v="21"/>
    <n v="27"/>
  </r>
  <r>
    <s v="train"/>
    <n v="202206"/>
    <x v="963"/>
    <n v="58"/>
    <n v="21"/>
    <n v="27"/>
  </r>
  <r>
    <s v="train"/>
    <n v="202206"/>
    <x v="964"/>
    <n v="58"/>
    <n v="21"/>
    <n v="27"/>
  </r>
  <r>
    <s v="train"/>
    <n v="202206"/>
    <x v="965"/>
    <n v="58"/>
    <n v="21"/>
    <n v="27"/>
  </r>
  <r>
    <s v="train"/>
    <n v="202206"/>
    <x v="966"/>
    <n v="58"/>
    <n v="21"/>
    <n v="27"/>
  </r>
  <r>
    <s v="train"/>
    <n v="202206"/>
    <x v="967"/>
    <n v="58"/>
    <n v="21"/>
    <n v="27"/>
  </r>
  <r>
    <s v="train"/>
    <n v="202206"/>
    <x v="968"/>
    <n v="58"/>
    <n v="21"/>
    <n v="27"/>
  </r>
  <r>
    <s v="train"/>
    <n v="202206"/>
    <x v="969"/>
    <n v="58"/>
    <n v="21"/>
    <n v="27"/>
  </r>
  <r>
    <s v="train"/>
    <n v="202206"/>
    <x v="970"/>
    <n v="58"/>
    <n v="21"/>
    <n v="27"/>
  </r>
  <r>
    <s v="train"/>
    <n v="202206"/>
    <x v="971"/>
    <n v="58"/>
    <n v="21"/>
    <n v="27"/>
  </r>
  <r>
    <s v="train"/>
    <n v="202206"/>
    <x v="972"/>
    <n v="58"/>
    <n v="21"/>
    <n v="27"/>
  </r>
  <r>
    <s v="train"/>
    <n v="202206"/>
    <x v="973"/>
    <n v="58"/>
    <n v="21"/>
    <n v="27"/>
  </r>
  <r>
    <s v="train"/>
    <n v="202206"/>
    <x v="974"/>
    <n v="58"/>
    <n v="21"/>
    <n v="27"/>
  </r>
  <r>
    <s v="train"/>
    <n v="202206"/>
    <x v="975"/>
    <n v="58"/>
    <n v="21"/>
    <n v="27"/>
  </r>
  <r>
    <s v="train"/>
    <n v="202206"/>
    <x v="976"/>
    <n v="58"/>
    <n v="21"/>
    <n v="27"/>
  </r>
  <r>
    <s v="train"/>
    <n v="202206"/>
    <x v="977"/>
    <n v="58"/>
    <n v="21"/>
    <n v="27"/>
  </r>
  <r>
    <s v="train"/>
    <n v="202206"/>
    <x v="978"/>
    <n v="58"/>
    <n v="21"/>
    <n v="27"/>
  </r>
  <r>
    <s v="train"/>
    <n v="202206"/>
    <x v="979"/>
    <n v="58"/>
    <n v="21"/>
    <n v="27"/>
  </r>
  <r>
    <s v="train"/>
    <n v="202206"/>
    <x v="980"/>
    <n v="58"/>
    <n v="21"/>
    <n v="27"/>
  </r>
  <r>
    <s v="train"/>
    <n v="202206"/>
    <x v="981"/>
    <n v="58"/>
    <n v="21"/>
    <n v="27"/>
  </r>
  <r>
    <s v="train"/>
    <n v="202206"/>
    <x v="982"/>
    <n v="58"/>
    <n v="21"/>
    <n v="27"/>
  </r>
  <r>
    <s v="train"/>
    <n v="202206"/>
    <x v="983"/>
    <n v="58"/>
    <n v="21"/>
    <n v="27"/>
  </r>
  <r>
    <s v="train"/>
    <n v="202206"/>
    <x v="984"/>
    <n v="58"/>
    <n v="21"/>
    <n v="27"/>
  </r>
  <r>
    <s v="train"/>
    <n v="202206"/>
    <x v="985"/>
    <n v="58"/>
    <n v="21"/>
    <n v="27"/>
  </r>
  <r>
    <s v="train"/>
    <n v="202206"/>
    <x v="986"/>
    <n v="58"/>
    <n v="21"/>
    <n v="27"/>
  </r>
  <r>
    <s v="train"/>
    <n v="202206"/>
    <x v="987"/>
    <n v="58"/>
    <n v="21"/>
    <n v="27"/>
  </r>
  <r>
    <s v="train"/>
    <n v="202206"/>
    <x v="988"/>
    <n v="58"/>
    <n v="21"/>
    <n v="27"/>
  </r>
  <r>
    <s v="train"/>
    <n v="202206"/>
    <x v="989"/>
    <n v="58"/>
    <n v="21"/>
    <n v="27"/>
  </r>
  <r>
    <s v="train"/>
    <n v="202206"/>
    <x v="990"/>
    <n v="58"/>
    <n v="21"/>
    <n v="27"/>
  </r>
  <r>
    <s v="train"/>
    <n v="202206"/>
    <x v="991"/>
    <n v="58"/>
    <n v="21"/>
    <n v="27"/>
  </r>
  <r>
    <s v="train"/>
    <n v="202206"/>
    <x v="992"/>
    <n v="58"/>
    <n v="21"/>
    <n v="27"/>
  </r>
  <r>
    <s v="train"/>
    <n v="202206"/>
    <x v="993"/>
    <n v="58"/>
    <n v="21"/>
    <n v="27"/>
  </r>
  <r>
    <s v="train"/>
    <n v="202206"/>
    <x v="994"/>
    <n v="26"/>
    <n v="53"/>
    <n v="67"/>
  </r>
  <r>
    <s v="train"/>
    <n v="202206"/>
    <x v="995"/>
    <n v="26"/>
    <n v="53"/>
    <n v="67"/>
  </r>
  <r>
    <s v="train"/>
    <n v="202206"/>
    <x v="996"/>
    <n v="58"/>
    <n v="21"/>
    <n v="27"/>
  </r>
  <r>
    <s v="train"/>
    <n v="202206"/>
    <x v="997"/>
    <n v="58"/>
    <n v="21"/>
    <n v="27"/>
  </r>
  <r>
    <s v="train"/>
    <n v="202206"/>
    <x v="998"/>
    <n v="58"/>
    <n v="21"/>
    <n v="27"/>
  </r>
  <r>
    <s v="train"/>
    <n v="202206"/>
    <x v="999"/>
    <n v="58"/>
    <n v="21"/>
    <n v="27"/>
  </r>
  <r>
    <s v="train"/>
    <n v="202206"/>
    <x v="1000"/>
    <n v="58"/>
    <n v="21"/>
    <n v="27"/>
  </r>
  <r>
    <s v="train"/>
    <n v="202206"/>
    <x v="1001"/>
    <n v="58"/>
    <n v="21"/>
    <n v="27"/>
  </r>
  <r>
    <s v="train"/>
    <n v="202206"/>
    <x v="1002"/>
    <n v="58"/>
    <n v="21"/>
    <n v="27"/>
  </r>
  <r>
    <s v="train"/>
    <n v="202206"/>
    <x v="1003"/>
    <n v="58"/>
    <n v="21"/>
    <n v="27"/>
  </r>
  <r>
    <s v="train"/>
    <n v="202206"/>
    <x v="1004"/>
    <n v="58"/>
    <n v="21"/>
    <n v="27"/>
  </r>
  <r>
    <s v="train"/>
    <n v="202206"/>
    <x v="1005"/>
    <n v="58"/>
    <n v="21"/>
    <n v="27"/>
  </r>
  <r>
    <s v="train"/>
    <n v="202206"/>
    <x v="1006"/>
    <n v="58"/>
    <n v="21"/>
    <n v="27"/>
  </r>
  <r>
    <s v="train"/>
    <n v="202206"/>
    <x v="1007"/>
    <n v="58"/>
    <n v="21"/>
    <n v="27"/>
  </r>
  <r>
    <s v="train"/>
    <n v="202206"/>
    <x v="1008"/>
    <n v="58"/>
    <n v="21"/>
    <n v="27"/>
  </r>
  <r>
    <s v="train"/>
    <n v="202206"/>
    <x v="1009"/>
    <n v="58"/>
    <n v="21"/>
    <n v="27"/>
  </r>
  <r>
    <s v="train"/>
    <n v="202206"/>
    <x v="1010"/>
    <n v="58"/>
    <n v="21"/>
    <n v="27"/>
  </r>
  <r>
    <s v="train"/>
    <n v="202206"/>
    <x v="1011"/>
    <n v="58"/>
    <n v="21"/>
    <n v="27"/>
  </r>
  <r>
    <s v="train"/>
    <n v="202206"/>
    <x v="1012"/>
    <n v="58"/>
    <n v="21"/>
    <n v="27"/>
  </r>
  <r>
    <s v="train"/>
    <n v="202206"/>
    <x v="1013"/>
    <n v="27"/>
    <n v="52"/>
    <n v="66"/>
  </r>
  <r>
    <s v="train"/>
    <n v="202206"/>
    <x v="1014"/>
    <n v="27"/>
    <n v="52"/>
    <n v="66"/>
  </r>
  <r>
    <s v="train"/>
    <n v="202206"/>
    <x v="1015"/>
    <n v="27"/>
    <n v="52"/>
    <n v="66"/>
  </r>
  <r>
    <s v="train"/>
    <n v="202206"/>
    <x v="1016"/>
    <n v="27"/>
    <n v="52"/>
    <n v="66"/>
  </r>
  <r>
    <s v="train"/>
    <n v="202206"/>
    <x v="1017"/>
    <n v="58"/>
    <n v="21"/>
    <n v="27"/>
  </r>
  <r>
    <s v="train"/>
    <n v="202206"/>
    <x v="1018"/>
    <n v="58"/>
    <n v="21"/>
    <n v="27"/>
  </r>
  <r>
    <s v="train"/>
    <n v="202206"/>
    <x v="1019"/>
    <n v="58"/>
    <n v="21"/>
    <n v="27"/>
  </r>
  <r>
    <s v="train"/>
    <n v="202206"/>
    <x v="1020"/>
    <n v="58"/>
    <n v="21"/>
    <n v="27"/>
  </r>
  <r>
    <s v="train"/>
    <n v="202206"/>
    <x v="1021"/>
    <n v="58"/>
    <n v="21"/>
    <n v="27"/>
  </r>
  <r>
    <s v="train"/>
    <n v="202206"/>
    <x v="1022"/>
    <n v="58"/>
    <n v="21"/>
    <n v="27"/>
  </r>
  <r>
    <s v="train"/>
    <n v="202206"/>
    <x v="1023"/>
    <n v="58"/>
    <n v="21"/>
    <n v="27"/>
  </r>
  <r>
    <s v="train"/>
    <n v="202206"/>
    <x v="1024"/>
    <n v="58"/>
    <n v="21"/>
    <n v="27"/>
  </r>
  <r>
    <s v="train"/>
    <n v="202206"/>
    <x v="1025"/>
    <n v="58"/>
    <n v="21"/>
    <n v="27"/>
  </r>
  <r>
    <s v="train"/>
    <n v="202206"/>
    <x v="1026"/>
    <n v="58"/>
    <n v="21"/>
    <n v="27"/>
  </r>
  <r>
    <s v="train"/>
    <n v="202206"/>
    <x v="1027"/>
    <n v="58"/>
    <n v="21"/>
    <n v="27"/>
  </r>
  <r>
    <s v="train"/>
    <n v="202206"/>
    <x v="1028"/>
    <n v="58"/>
    <n v="21"/>
    <n v="27"/>
  </r>
  <r>
    <s v="train"/>
    <n v="202206"/>
    <x v="1029"/>
    <n v="58"/>
    <n v="21"/>
    <n v="27"/>
  </r>
  <r>
    <s v="train"/>
    <n v="202206"/>
    <x v="1030"/>
    <n v="58"/>
    <n v="21"/>
    <n v="27"/>
  </r>
  <r>
    <s v="train"/>
    <n v="202206"/>
    <x v="1031"/>
    <n v="58"/>
    <n v="21"/>
    <n v="27"/>
  </r>
  <r>
    <s v="train"/>
    <n v="202206"/>
    <x v="1032"/>
    <n v="58"/>
    <n v="21"/>
    <n v="27"/>
  </r>
  <r>
    <s v="train"/>
    <n v="202206"/>
    <x v="1033"/>
    <n v="58"/>
    <n v="21"/>
    <n v="27"/>
  </r>
  <r>
    <s v="train"/>
    <n v="202206"/>
    <x v="1034"/>
    <n v="58"/>
    <n v="21"/>
    <n v="27"/>
  </r>
  <r>
    <s v="train"/>
    <n v="202206"/>
    <x v="1035"/>
    <n v="58"/>
    <n v="21"/>
    <n v="27"/>
  </r>
  <r>
    <s v="train"/>
    <n v="202206"/>
    <x v="1036"/>
    <n v="58"/>
    <n v="21"/>
    <n v="27"/>
  </r>
  <r>
    <s v="train"/>
    <n v="202206"/>
    <x v="1037"/>
    <n v="58"/>
    <n v="21"/>
    <n v="27"/>
  </r>
  <r>
    <s v="train"/>
    <n v="202206"/>
    <x v="1038"/>
    <n v="58"/>
    <n v="21"/>
    <n v="27"/>
  </r>
  <r>
    <s v="train"/>
    <n v="202206"/>
    <x v="1039"/>
    <n v="58"/>
    <n v="21"/>
    <n v="27"/>
  </r>
  <r>
    <s v="train"/>
    <n v="202206"/>
    <x v="1040"/>
    <n v="58"/>
    <n v="21"/>
    <n v="27"/>
  </r>
  <r>
    <s v="train"/>
    <n v="202206"/>
    <x v="1041"/>
    <n v="58"/>
    <n v="21"/>
    <n v="27"/>
  </r>
  <r>
    <s v="train"/>
    <n v="202206"/>
    <x v="1042"/>
    <n v="58"/>
    <n v="21"/>
    <n v="27"/>
  </r>
  <r>
    <s v="train"/>
    <n v="202206"/>
    <x v="1043"/>
    <n v="58"/>
    <n v="21"/>
    <n v="27"/>
  </r>
  <r>
    <s v="train"/>
    <n v="202206"/>
    <x v="1044"/>
    <n v="58"/>
    <n v="21"/>
    <n v="27"/>
  </r>
  <r>
    <s v="train"/>
    <n v="202206"/>
    <x v="1045"/>
    <n v="58"/>
    <n v="21"/>
    <n v="27"/>
  </r>
  <r>
    <s v="train"/>
    <n v="202206"/>
    <x v="1046"/>
    <n v="58"/>
    <n v="21"/>
    <n v="27"/>
  </r>
  <r>
    <s v="train"/>
    <n v="202206"/>
    <x v="1047"/>
    <n v="58"/>
    <n v="21"/>
    <n v="27"/>
  </r>
  <r>
    <s v="train"/>
    <n v="202206"/>
    <x v="1048"/>
    <n v="58"/>
    <n v="21"/>
    <n v="27"/>
  </r>
  <r>
    <s v="train"/>
    <n v="202206"/>
    <x v="1049"/>
    <n v="58"/>
    <n v="21"/>
    <n v="27"/>
  </r>
  <r>
    <s v="train"/>
    <n v="202206"/>
    <x v="1050"/>
    <n v="58"/>
    <n v="21"/>
    <n v="27"/>
  </r>
  <r>
    <s v="train"/>
    <n v="202206"/>
    <x v="1051"/>
    <n v="58"/>
    <n v="21"/>
    <n v="27"/>
  </r>
  <r>
    <s v="train"/>
    <n v="202206"/>
    <x v="1052"/>
    <n v="58"/>
    <n v="21"/>
    <n v="27"/>
  </r>
  <r>
    <s v="train"/>
    <n v="202206"/>
    <x v="1053"/>
    <n v="58"/>
    <n v="21"/>
    <n v="27"/>
  </r>
  <r>
    <s v="train"/>
    <n v="202206"/>
    <x v="1054"/>
    <n v="58"/>
    <n v="21"/>
    <n v="27"/>
  </r>
  <r>
    <s v="train"/>
    <n v="202206"/>
    <x v="1055"/>
    <n v="58"/>
    <n v="21"/>
    <n v="27"/>
  </r>
  <r>
    <s v="train"/>
    <n v="202206"/>
    <x v="1056"/>
    <n v="58"/>
    <n v="21"/>
    <n v="27"/>
  </r>
  <r>
    <s v="train"/>
    <n v="202206"/>
    <x v="1057"/>
    <n v="58"/>
    <n v="21"/>
    <n v="27"/>
  </r>
  <r>
    <s v="train"/>
    <n v="202206"/>
    <x v="1058"/>
    <n v="58"/>
    <n v="21"/>
    <n v="27"/>
  </r>
  <r>
    <s v="train"/>
    <n v="202206"/>
    <x v="1059"/>
    <n v="58"/>
    <n v="21"/>
    <n v="27"/>
  </r>
  <r>
    <s v="train"/>
    <n v="202206"/>
    <x v="1060"/>
    <n v="58"/>
    <n v="21"/>
    <n v="27"/>
  </r>
  <r>
    <s v="train"/>
    <n v="202206"/>
    <x v="1061"/>
    <n v="58"/>
    <n v="21"/>
    <n v="27"/>
  </r>
  <r>
    <s v="train"/>
    <n v="202206"/>
    <x v="1062"/>
    <n v="58"/>
    <n v="21"/>
    <n v="27"/>
  </r>
  <r>
    <s v="train"/>
    <n v="202206"/>
    <x v="1063"/>
    <n v="58"/>
    <n v="21"/>
    <n v="27"/>
  </r>
  <r>
    <s v="train"/>
    <n v="202206"/>
    <x v="1064"/>
    <n v="58"/>
    <n v="21"/>
    <n v="27"/>
  </r>
  <r>
    <s v="train"/>
    <n v="202206"/>
    <x v="1065"/>
    <n v="58"/>
    <n v="21"/>
    <n v="27"/>
  </r>
  <r>
    <s v="train"/>
    <n v="202206"/>
    <x v="1066"/>
    <n v="58"/>
    <n v="21"/>
    <n v="27"/>
  </r>
  <r>
    <s v="train"/>
    <n v="202206"/>
    <x v="1067"/>
    <n v="58"/>
    <n v="21"/>
    <n v="27"/>
  </r>
  <r>
    <s v="train"/>
    <n v="202206"/>
    <x v="1068"/>
    <n v="58"/>
    <n v="21"/>
    <n v="27"/>
  </r>
  <r>
    <s v="train"/>
    <n v="202206"/>
    <x v="1069"/>
    <n v="58"/>
    <n v="21"/>
    <n v="27"/>
  </r>
  <r>
    <s v="train"/>
    <n v="202206"/>
    <x v="1070"/>
    <n v="58"/>
    <n v="21"/>
    <n v="27"/>
  </r>
  <r>
    <s v="train"/>
    <n v="202206"/>
    <x v="1071"/>
    <n v="58"/>
    <n v="21"/>
    <n v="27"/>
  </r>
  <r>
    <s v="train"/>
    <n v="202206"/>
    <x v="1072"/>
    <n v="58"/>
    <n v="21"/>
    <n v="27"/>
  </r>
  <r>
    <s v="train"/>
    <n v="202206"/>
    <x v="1073"/>
    <n v="58"/>
    <n v="21"/>
    <n v="27"/>
  </r>
  <r>
    <s v="train"/>
    <n v="202206"/>
    <x v="1074"/>
    <n v="58"/>
    <n v="21"/>
    <n v="27"/>
  </r>
  <r>
    <s v="train"/>
    <n v="202206"/>
    <x v="1075"/>
    <n v="58"/>
    <n v="21"/>
    <n v="27"/>
  </r>
  <r>
    <s v="train"/>
    <n v="202206"/>
    <x v="1076"/>
    <n v="58"/>
    <n v="21"/>
    <n v="27"/>
  </r>
  <r>
    <s v="train"/>
    <n v="202206"/>
    <x v="1077"/>
    <n v="58"/>
    <n v="21"/>
    <n v="27"/>
  </r>
  <r>
    <s v="train"/>
    <n v="202206"/>
    <x v="1078"/>
    <n v="58"/>
    <n v="21"/>
    <n v="27"/>
  </r>
  <r>
    <s v="train"/>
    <n v="202206"/>
    <x v="1079"/>
    <n v="58"/>
    <n v="21"/>
    <n v="27"/>
  </r>
  <r>
    <s v="train"/>
    <n v="202206"/>
    <x v="1080"/>
    <n v="58"/>
    <n v="21"/>
    <n v="27"/>
  </r>
  <r>
    <s v="train"/>
    <n v="202206"/>
    <x v="1081"/>
    <n v="58"/>
    <n v="21"/>
    <n v="27"/>
  </r>
  <r>
    <s v="train"/>
    <n v="202206"/>
    <x v="1082"/>
    <n v="58"/>
    <n v="21"/>
    <n v="27"/>
  </r>
  <r>
    <s v="train"/>
    <n v="202206"/>
    <x v="1083"/>
    <n v="58"/>
    <n v="21"/>
    <n v="27"/>
  </r>
  <r>
    <s v="train"/>
    <n v="202206"/>
    <x v="1084"/>
    <n v="58"/>
    <n v="21"/>
    <n v="27"/>
  </r>
  <r>
    <s v="train"/>
    <n v="202206"/>
    <x v="1085"/>
    <n v="58"/>
    <n v="21"/>
    <n v="27"/>
  </r>
  <r>
    <s v="train"/>
    <n v="202206"/>
    <x v="1086"/>
    <n v="58"/>
    <n v="21"/>
    <n v="27"/>
  </r>
  <r>
    <s v="train"/>
    <n v="202206"/>
    <x v="1087"/>
    <n v="58"/>
    <n v="21"/>
    <n v="27"/>
  </r>
  <r>
    <s v="train"/>
    <n v="202206"/>
    <x v="1088"/>
    <n v="58"/>
    <n v="21"/>
    <n v="27"/>
  </r>
  <r>
    <s v="train"/>
    <n v="202206"/>
    <x v="1089"/>
    <n v="58"/>
    <n v="21"/>
    <n v="27"/>
  </r>
  <r>
    <s v="train"/>
    <n v="202206"/>
    <x v="1090"/>
    <n v="58"/>
    <n v="21"/>
    <n v="27"/>
  </r>
  <r>
    <s v="train"/>
    <n v="202206"/>
    <x v="1091"/>
    <n v="58"/>
    <n v="21"/>
    <n v="27"/>
  </r>
  <r>
    <s v="train"/>
    <n v="202206"/>
    <x v="1092"/>
    <n v="58"/>
    <n v="21"/>
    <n v="27"/>
  </r>
  <r>
    <s v="train"/>
    <n v="202206"/>
    <x v="1093"/>
    <n v="58"/>
    <n v="21"/>
    <n v="27"/>
  </r>
  <r>
    <s v="train"/>
    <n v="202206"/>
    <x v="1094"/>
    <n v="58"/>
    <n v="21"/>
    <n v="27"/>
  </r>
  <r>
    <s v="train"/>
    <n v="202206"/>
    <x v="1095"/>
    <n v="58"/>
    <n v="21"/>
    <n v="27"/>
  </r>
  <r>
    <s v="train"/>
    <n v="202206"/>
    <x v="1096"/>
    <n v="58"/>
    <n v="21"/>
    <n v="27"/>
  </r>
  <r>
    <s v="train"/>
    <n v="202206"/>
    <x v="1097"/>
    <n v="58"/>
    <n v="21"/>
    <n v="27"/>
  </r>
  <r>
    <s v="train"/>
    <n v="202206"/>
    <x v="1098"/>
    <n v="58"/>
    <n v="21"/>
    <n v="27"/>
  </r>
  <r>
    <s v="train"/>
    <n v="202206"/>
    <x v="1099"/>
    <n v="58"/>
    <n v="21"/>
    <n v="27"/>
  </r>
  <r>
    <s v="train"/>
    <n v="202206"/>
    <x v="1100"/>
    <n v="58"/>
    <n v="21"/>
    <n v="27"/>
  </r>
  <r>
    <s v="train"/>
    <n v="202206"/>
    <x v="1101"/>
    <n v="58"/>
    <n v="21"/>
    <n v="27"/>
  </r>
  <r>
    <s v="train"/>
    <n v="202206"/>
    <x v="1102"/>
    <n v="58"/>
    <n v="21"/>
    <n v="27"/>
  </r>
  <r>
    <s v="train"/>
    <n v="202206"/>
    <x v="1103"/>
    <n v="58"/>
    <n v="21"/>
    <n v="27"/>
  </r>
  <r>
    <s v="train"/>
    <n v="202206"/>
    <x v="1104"/>
    <n v="58"/>
    <n v="21"/>
    <n v="27"/>
  </r>
  <r>
    <s v="train"/>
    <n v="202206"/>
    <x v="1105"/>
    <n v="58"/>
    <n v="21"/>
    <n v="27"/>
  </r>
  <r>
    <s v="train"/>
    <n v="202206"/>
    <x v="1106"/>
    <n v="58"/>
    <n v="21"/>
    <n v="27"/>
  </r>
  <r>
    <s v="train"/>
    <n v="202206"/>
    <x v="1107"/>
    <n v="58"/>
    <n v="21"/>
    <n v="27"/>
  </r>
  <r>
    <s v="train"/>
    <n v="202206"/>
    <x v="1108"/>
    <n v="58"/>
    <n v="21"/>
    <n v="27"/>
  </r>
  <r>
    <s v="train"/>
    <n v="202206"/>
    <x v="1109"/>
    <n v="58"/>
    <n v="21"/>
    <n v="27"/>
  </r>
  <r>
    <s v="train"/>
    <n v="202206"/>
    <x v="1110"/>
    <n v="58"/>
    <n v="21"/>
    <n v="27"/>
  </r>
  <r>
    <s v="train"/>
    <n v="202206"/>
    <x v="1111"/>
    <n v="58"/>
    <n v="21"/>
    <n v="27"/>
  </r>
  <r>
    <s v="train"/>
    <n v="202206"/>
    <x v="1112"/>
    <n v="58"/>
    <n v="21"/>
    <n v="27"/>
  </r>
  <r>
    <s v="train"/>
    <n v="202206"/>
    <x v="1113"/>
    <n v="58"/>
    <n v="21"/>
    <n v="27"/>
  </r>
  <r>
    <s v="train"/>
    <n v="202206"/>
    <x v="1114"/>
    <n v="58"/>
    <n v="21"/>
    <n v="27"/>
  </r>
  <r>
    <s v="train"/>
    <n v="202206"/>
    <x v="1115"/>
    <n v="58"/>
    <n v="21"/>
    <n v="27"/>
  </r>
  <r>
    <s v="train"/>
    <n v="202206"/>
    <x v="1116"/>
    <n v="58"/>
    <n v="21"/>
    <n v="27"/>
  </r>
  <r>
    <s v="train"/>
    <n v="202206"/>
    <x v="1117"/>
    <n v="58"/>
    <n v="21"/>
    <n v="27"/>
  </r>
  <r>
    <s v="train"/>
    <n v="202206"/>
    <x v="1118"/>
    <n v="58"/>
    <n v="21"/>
    <n v="27"/>
  </r>
  <r>
    <s v="train"/>
    <n v="202206"/>
    <x v="1119"/>
    <n v="58"/>
    <n v="21"/>
    <n v="27"/>
  </r>
  <r>
    <s v="train"/>
    <n v="202206"/>
    <x v="1120"/>
    <n v="58"/>
    <n v="21"/>
    <n v="27"/>
  </r>
  <r>
    <s v="train"/>
    <n v="202206"/>
    <x v="1121"/>
    <n v="58"/>
    <n v="21"/>
    <n v="27"/>
  </r>
  <r>
    <s v="train"/>
    <n v="202206"/>
    <x v="1122"/>
    <n v="58"/>
    <n v="21"/>
    <n v="27"/>
  </r>
  <r>
    <s v="train"/>
    <n v="202206"/>
    <x v="1123"/>
    <n v="58"/>
    <n v="21"/>
    <n v="27"/>
  </r>
  <r>
    <s v="train"/>
    <n v="202206"/>
    <x v="1124"/>
    <n v="58"/>
    <n v="21"/>
    <n v="27"/>
  </r>
  <r>
    <s v="train"/>
    <n v="202206"/>
    <x v="1125"/>
    <n v="58"/>
    <n v="21"/>
    <n v="27"/>
  </r>
  <r>
    <s v="train"/>
    <n v="202206"/>
    <x v="1126"/>
    <n v="58"/>
    <n v="21"/>
    <n v="27"/>
  </r>
  <r>
    <s v="train"/>
    <n v="202206"/>
    <x v="1127"/>
    <n v="58"/>
    <n v="21"/>
    <n v="27"/>
  </r>
  <r>
    <s v="train"/>
    <n v="202206"/>
    <x v="1128"/>
    <n v="58"/>
    <n v="21"/>
    <n v="27"/>
  </r>
  <r>
    <s v="train"/>
    <n v="202206"/>
    <x v="1129"/>
    <n v="58"/>
    <n v="21"/>
    <n v="27"/>
  </r>
  <r>
    <s v="train"/>
    <n v="202206"/>
    <x v="1130"/>
    <n v="58"/>
    <n v="21"/>
    <n v="27"/>
  </r>
  <r>
    <s v="train"/>
    <n v="202206"/>
    <x v="1131"/>
    <n v="58"/>
    <n v="21"/>
    <n v="27"/>
  </r>
  <r>
    <s v="train"/>
    <n v="202206"/>
    <x v="1132"/>
    <n v="58"/>
    <n v="21"/>
    <n v="27"/>
  </r>
  <r>
    <s v="train"/>
    <n v="202206"/>
    <x v="1133"/>
    <n v="58"/>
    <n v="21"/>
    <n v="27"/>
  </r>
  <r>
    <s v="train"/>
    <n v="202206"/>
    <x v="1134"/>
    <n v="58"/>
    <n v="21"/>
    <n v="27"/>
  </r>
  <r>
    <s v="train"/>
    <n v="202206"/>
    <x v="1135"/>
    <n v="58"/>
    <n v="21"/>
    <n v="27"/>
  </r>
  <r>
    <s v="train"/>
    <n v="202206"/>
    <x v="1136"/>
    <n v="58"/>
    <n v="21"/>
    <n v="27"/>
  </r>
  <r>
    <s v="train"/>
    <n v="202206"/>
    <x v="1137"/>
    <n v="58"/>
    <n v="21"/>
    <n v="27"/>
  </r>
  <r>
    <s v="train"/>
    <n v="202206"/>
    <x v="1138"/>
    <n v="58"/>
    <n v="21"/>
    <n v="27"/>
  </r>
  <r>
    <s v="train"/>
    <n v="202206"/>
    <x v="1139"/>
    <n v="58"/>
    <n v="21"/>
    <n v="27"/>
  </r>
  <r>
    <s v="train"/>
    <n v="202206"/>
    <x v="1140"/>
    <n v="58"/>
    <n v="21"/>
    <n v="27"/>
  </r>
  <r>
    <s v="train"/>
    <n v="202206"/>
    <x v="1141"/>
    <n v="58"/>
    <n v="21"/>
    <n v="27"/>
  </r>
  <r>
    <s v="train"/>
    <n v="202206"/>
    <x v="1142"/>
    <n v="58"/>
    <n v="21"/>
    <n v="27"/>
  </r>
  <r>
    <s v="train"/>
    <n v="202206"/>
    <x v="1143"/>
    <n v="58"/>
    <n v="21"/>
    <n v="27"/>
  </r>
  <r>
    <s v="train"/>
    <n v="202206"/>
    <x v="1144"/>
    <n v="58"/>
    <n v="21"/>
    <n v="27"/>
  </r>
  <r>
    <s v="train"/>
    <n v="202206"/>
    <x v="1145"/>
    <n v="58"/>
    <n v="21"/>
    <n v="27"/>
  </r>
  <r>
    <s v="train"/>
    <n v="202206"/>
    <x v="1146"/>
    <n v="58"/>
    <n v="21"/>
    <n v="27"/>
  </r>
  <r>
    <s v="train"/>
    <n v="202206"/>
    <x v="1147"/>
    <n v="58"/>
    <n v="21"/>
    <n v="27"/>
  </r>
  <r>
    <s v="train"/>
    <n v="202206"/>
    <x v="1148"/>
    <n v="58"/>
    <n v="21"/>
    <n v="27"/>
  </r>
  <r>
    <s v="train"/>
    <n v="202206"/>
    <x v="1149"/>
    <n v="58"/>
    <n v="21"/>
    <n v="27"/>
  </r>
  <r>
    <s v="train"/>
    <n v="202206"/>
    <x v="1150"/>
    <n v="58"/>
    <n v="21"/>
    <n v="27"/>
  </r>
  <r>
    <s v="train"/>
    <n v="202206"/>
    <x v="1151"/>
    <n v="58"/>
    <n v="21"/>
    <n v="27"/>
  </r>
  <r>
    <s v="train"/>
    <n v="202206"/>
    <x v="1152"/>
    <n v="58"/>
    <n v="21"/>
    <n v="27"/>
  </r>
  <r>
    <s v="train"/>
    <n v="202206"/>
    <x v="1153"/>
    <n v="58"/>
    <n v="21"/>
    <n v="27"/>
  </r>
  <r>
    <s v="train"/>
    <n v="202206"/>
    <x v="1154"/>
    <n v="58"/>
    <n v="21"/>
    <n v="27"/>
  </r>
  <r>
    <s v="train"/>
    <n v="202206"/>
    <x v="1155"/>
    <n v="58"/>
    <n v="21"/>
    <n v="27"/>
  </r>
  <r>
    <s v="train"/>
    <n v="202206"/>
    <x v="1156"/>
    <n v="58"/>
    <n v="21"/>
    <n v="27"/>
  </r>
  <r>
    <s v="train"/>
    <n v="202206"/>
    <x v="1157"/>
    <n v="58"/>
    <n v="21"/>
    <n v="27"/>
  </r>
  <r>
    <s v="train"/>
    <n v="202206"/>
    <x v="1158"/>
    <n v="58"/>
    <n v="21"/>
    <n v="27"/>
  </r>
  <r>
    <s v="train"/>
    <n v="202206"/>
    <x v="1159"/>
    <n v="58"/>
    <n v="21"/>
    <n v="27"/>
  </r>
  <r>
    <s v="train"/>
    <n v="202206"/>
    <x v="1160"/>
    <n v="58"/>
    <n v="21"/>
    <n v="27"/>
  </r>
  <r>
    <s v="train"/>
    <n v="202206"/>
    <x v="1161"/>
    <n v="58"/>
    <n v="21"/>
    <n v="27"/>
  </r>
  <r>
    <s v="train"/>
    <n v="202206"/>
    <x v="1162"/>
    <n v="58"/>
    <n v="21"/>
    <n v="27"/>
  </r>
  <r>
    <s v="train"/>
    <n v="202206"/>
    <x v="1163"/>
    <n v="58"/>
    <n v="21"/>
    <n v="27"/>
  </r>
  <r>
    <s v="train"/>
    <n v="202206"/>
    <x v="1164"/>
    <n v="58"/>
    <n v="21"/>
    <n v="27"/>
  </r>
  <r>
    <s v="train"/>
    <n v="202206"/>
    <x v="1165"/>
    <n v="58"/>
    <n v="21"/>
    <n v="27"/>
  </r>
  <r>
    <s v="train"/>
    <n v="202206"/>
    <x v="1166"/>
    <n v="58"/>
    <n v="21"/>
    <n v="27"/>
  </r>
  <r>
    <s v="train"/>
    <n v="202206"/>
    <x v="1167"/>
    <n v="58"/>
    <n v="21"/>
    <n v="27"/>
  </r>
  <r>
    <s v="train"/>
    <n v="202206"/>
    <x v="1168"/>
    <n v="58"/>
    <n v="21"/>
    <n v="27"/>
  </r>
  <r>
    <s v="train"/>
    <n v="202206"/>
    <x v="1169"/>
    <n v="58"/>
    <n v="21"/>
    <n v="27"/>
  </r>
  <r>
    <s v="train"/>
    <n v="202206"/>
    <x v="1170"/>
    <n v="58"/>
    <n v="21"/>
    <n v="27"/>
  </r>
  <r>
    <s v="train"/>
    <n v="202206"/>
    <x v="1171"/>
    <n v="58"/>
    <n v="21"/>
    <n v="27"/>
  </r>
  <r>
    <s v="train"/>
    <n v="202206"/>
    <x v="1172"/>
    <n v="58"/>
    <n v="21"/>
    <n v="27"/>
  </r>
  <r>
    <s v="train"/>
    <n v="202206"/>
    <x v="1173"/>
    <n v="58"/>
    <n v="21"/>
    <n v="27"/>
  </r>
  <r>
    <s v="train"/>
    <n v="202206"/>
    <x v="1174"/>
    <n v="58"/>
    <n v="21"/>
    <n v="27"/>
  </r>
  <r>
    <s v="train"/>
    <n v="202206"/>
    <x v="1175"/>
    <n v="58"/>
    <n v="21"/>
    <n v="27"/>
  </r>
  <r>
    <s v="train"/>
    <n v="202206"/>
    <x v="1176"/>
    <n v="58"/>
    <n v="21"/>
    <n v="27"/>
  </r>
  <r>
    <s v="train"/>
    <n v="202206"/>
    <x v="1177"/>
    <n v="58"/>
    <n v="21"/>
    <n v="27"/>
  </r>
  <r>
    <s v="train"/>
    <n v="202206"/>
    <x v="1178"/>
    <n v="26"/>
    <n v="53"/>
    <n v="67"/>
  </r>
  <r>
    <s v="train"/>
    <n v="202206"/>
    <x v="1179"/>
    <n v="26"/>
    <n v="53"/>
    <n v="67"/>
  </r>
  <r>
    <s v="train"/>
    <n v="202206"/>
    <x v="1180"/>
    <n v="58"/>
    <n v="21"/>
    <n v="27"/>
  </r>
  <r>
    <s v="train"/>
    <n v="202206"/>
    <x v="1181"/>
    <n v="58"/>
    <n v="21"/>
    <n v="27"/>
  </r>
  <r>
    <s v="train"/>
    <n v="202206"/>
    <x v="1182"/>
    <n v="58"/>
    <n v="21"/>
    <n v="27"/>
  </r>
  <r>
    <s v="train"/>
    <n v="202206"/>
    <x v="1183"/>
    <n v="58"/>
    <n v="21"/>
    <n v="27"/>
  </r>
  <r>
    <s v="train"/>
    <n v="202206"/>
    <x v="1184"/>
    <n v="58"/>
    <n v="21"/>
    <n v="27"/>
  </r>
  <r>
    <s v="train"/>
    <n v="202206"/>
    <x v="1185"/>
    <n v="58"/>
    <n v="21"/>
    <n v="27"/>
  </r>
  <r>
    <s v="train"/>
    <n v="202206"/>
    <x v="1186"/>
    <n v="58"/>
    <n v="21"/>
    <n v="27"/>
  </r>
  <r>
    <s v="train"/>
    <n v="202206"/>
    <x v="1187"/>
    <n v="58"/>
    <n v="21"/>
    <n v="27"/>
  </r>
  <r>
    <s v="train"/>
    <n v="202206"/>
    <x v="1188"/>
    <n v="58"/>
    <n v="21"/>
    <n v="27"/>
  </r>
  <r>
    <s v="train"/>
    <n v="202206"/>
    <x v="1189"/>
    <n v="58"/>
    <n v="21"/>
    <n v="27"/>
  </r>
  <r>
    <s v="train"/>
    <n v="202206"/>
    <x v="1190"/>
    <n v="58"/>
    <n v="21"/>
    <n v="27"/>
  </r>
  <r>
    <s v="train"/>
    <n v="202206"/>
    <x v="1191"/>
    <n v="58"/>
    <n v="21"/>
    <n v="27"/>
  </r>
  <r>
    <s v="train"/>
    <n v="202206"/>
    <x v="1192"/>
    <n v="58"/>
    <n v="21"/>
    <n v="27"/>
  </r>
  <r>
    <s v="train"/>
    <n v="202206"/>
    <x v="1193"/>
    <n v="58"/>
    <n v="21"/>
    <n v="27"/>
  </r>
  <r>
    <s v="train"/>
    <n v="202206"/>
    <x v="1194"/>
    <n v="58"/>
    <n v="21"/>
    <n v="27"/>
  </r>
  <r>
    <s v="train"/>
    <n v="202206"/>
    <x v="1195"/>
    <n v="58"/>
    <n v="21"/>
    <n v="27"/>
  </r>
  <r>
    <s v="train"/>
    <n v="202206"/>
    <x v="1196"/>
    <n v="58"/>
    <n v="21"/>
    <n v="27"/>
  </r>
  <r>
    <s v="train"/>
    <n v="202206"/>
    <x v="1197"/>
    <n v="58"/>
    <n v="21"/>
    <n v="27"/>
  </r>
  <r>
    <s v="train"/>
    <n v="202206"/>
    <x v="1198"/>
    <n v="58"/>
    <n v="21"/>
    <n v="27"/>
  </r>
  <r>
    <s v="train"/>
    <n v="202206"/>
    <x v="1199"/>
    <n v="58"/>
    <n v="21"/>
    <n v="27"/>
  </r>
  <r>
    <s v="train"/>
    <n v="202206"/>
    <x v="1200"/>
    <n v="58"/>
    <n v="21"/>
    <n v="27"/>
  </r>
  <r>
    <s v="train"/>
    <n v="202206"/>
    <x v="1201"/>
    <n v="58"/>
    <n v="21"/>
    <n v="27"/>
  </r>
  <r>
    <s v="train"/>
    <n v="202206"/>
    <x v="1202"/>
    <n v="58"/>
    <n v="21"/>
    <n v="27"/>
  </r>
  <r>
    <s v="train"/>
    <n v="202206"/>
    <x v="1203"/>
    <n v="58"/>
    <n v="21"/>
    <n v="27"/>
  </r>
  <r>
    <s v="train"/>
    <n v="202206"/>
    <x v="1204"/>
    <n v="58"/>
    <n v="21"/>
    <n v="27"/>
  </r>
  <r>
    <s v="train"/>
    <n v="202206"/>
    <x v="1205"/>
    <n v="58"/>
    <n v="21"/>
    <n v="27"/>
  </r>
  <r>
    <s v="train"/>
    <n v="202206"/>
    <x v="1206"/>
    <n v="58"/>
    <n v="21"/>
    <n v="27"/>
  </r>
  <r>
    <s v="train"/>
    <n v="202206"/>
    <x v="1207"/>
    <n v="58"/>
    <n v="21"/>
    <n v="27"/>
  </r>
  <r>
    <s v="train"/>
    <n v="202206"/>
    <x v="1208"/>
    <n v="58"/>
    <n v="21"/>
    <n v="27"/>
  </r>
  <r>
    <s v="train"/>
    <n v="202206"/>
    <x v="1209"/>
    <n v="58"/>
    <n v="21"/>
    <n v="27"/>
  </r>
  <r>
    <s v="train"/>
    <n v="202206"/>
    <x v="1210"/>
    <n v="58"/>
    <n v="21"/>
    <n v="27"/>
  </r>
  <r>
    <s v="train"/>
    <n v="202206"/>
    <x v="1211"/>
    <n v="58"/>
    <n v="21"/>
    <n v="27"/>
  </r>
  <r>
    <s v="train"/>
    <n v="202206"/>
    <x v="1212"/>
    <n v="58"/>
    <n v="21"/>
    <n v="27"/>
  </r>
  <r>
    <s v="train"/>
    <n v="202206"/>
    <x v="1213"/>
    <n v="58"/>
    <n v="21"/>
    <n v="27"/>
  </r>
  <r>
    <s v="train"/>
    <n v="202206"/>
    <x v="1214"/>
    <n v="58"/>
    <n v="21"/>
    <n v="27"/>
  </r>
  <r>
    <s v="train"/>
    <n v="202206"/>
    <x v="1215"/>
    <n v="58"/>
    <n v="21"/>
    <n v="27"/>
  </r>
  <r>
    <s v="train"/>
    <n v="202206"/>
    <x v="1216"/>
    <n v="58"/>
    <n v="21"/>
    <n v="27"/>
  </r>
  <r>
    <s v="train"/>
    <n v="202206"/>
    <x v="1217"/>
    <n v="58"/>
    <n v="21"/>
    <n v="27"/>
  </r>
  <r>
    <s v="train"/>
    <n v="202206"/>
    <x v="1218"/>
    <n v="58"/>
    <n v="21"/>
    <n v="27"/>
  </r>
  <r>
    <s v="train"/>
    <n v="202206"/>
    <x v="1219"/>
    <n v="58"/>
    <n v="21"/>
    <n v="27"/>
  </r>
  <r>
    <s v="train"/>
    <n v="202206"/>
    <x v="1220"/>
    <n v="58"/>
    <n v="21"/>
    <n v="27"/>
  </r>
  <r>
    <s v="train"/>
    <n v="202206"/>
    <x v="1221"/>
    <n v="58"/>
    <n v="21"/>
    <n v="27"/>
  </r>
  <r>
    <s v="train"/>
    <n v="202206"/>
    <x v="1222"/>
    <n v="58"/>
    <n v="21"/>
    <n v="27"/>
  </r>
  <r>
    <s v="train"/>
    <n v="202206"/>
    <x v="1223"/>
    <n v="3"/>
    <n v="76"/>
    <n v="96"/>
  </r>
  <r>
    <s v="train"/>
    <n v="202206"/>
    <x v="1224"/>
    <n v="58"/>
    <n v="21"/>
    <n v="27"/>
  </r>
  <r>
    <s v="train"/>
    <n v="202206"/>
    <x v="1225"/>
    <n v="58"/>
    <n v="21"/>
    <n v="27"/>
  </r>
  <r>
    <s v="train"/>
    <n v="202206"/>
    <x v="1226"/>
    <n v="58"/>
    <n v="21"/>
    <n v="27"/>
  </r>
  <r>
    <s v="train"/>
    <n v="202206"/>
    <x v="1227"/>
    <n v="58"/>
    <n v="21"/>
    <n v="27"/>
  </r>
  <r>
    <s v="train"/>
    <n v="202206"/>
    <x v="1228"/>
    <n v="58"/>
    <n v="21"/>
    <n v="27"/>
  </r>
  <r>
    <s v="train"/>
    <n v="202206"/>
    <x v="1229"/>
    <n v="58"/>
    <n v="21"/>
    <n v="27"/>
  </r>
  <r>
    <s v="train"/>
    <n v="202206"/>
    <x v="1230"/>
    <n v="58"/>
    <n v="21"/>
    <n v="27"/>
  </r>
  <r>
    <s v="train"/>
    <n v="202206"/>
    <x v="1231"/>
    <n v="58"/>
    <n v="21"/>
    <n v="27"/>
  </r>
  <r>
    <s v="train"/>
    <n v="202206"/>
    <x v="1232"/>
    <n v="58"/>
    <n v="21"/>
    <n v="27"/>
  </r>
  <r>
    <s v="train"/>
    <n v="202206"/>
    <x v="1233"/>
    <n v="58"/>
    <n v="21"/>
    <n v="27"/>
  </r>
  <r>
    <s v="train"/>
    <n v="202206"/>
    <x v="1234"/>
    <n v="58"/>
    <n v="21"/>
    <n v="27"/>
  </r>
  <r>
    <s v="train"/>
    <n v="202206"/>
    <x v="1235"/>
    <n v="58"/>
    <n v="21"/>
    <n v="27"/>
  </r>
  <r>
    <s v="train"/>
    <n v="202206"/>
    <x v="1236"/>
    <n v="58"/>
    <n v="21"/>
    <n v="27"/>
  </r>
  <r>
    <s v="train"/>
    <n v="202206"/>
    <x v="1237"/>
    <n v="58"/>
    <n v="21"/>
    <n v="27"/>
  </r>
  <r>
    <s v="train"/>
    <n v="202206"/>
    <x v="1238"/>
    <n v="58"/>
    <n v="21"/>
    <n v="27"/>
  </r>
  <r>
    <s v="train"/>
    <n v="202206"/>
    <x v="1239"/>
    <n v="58"/>
    <n v="21"/>
    <n v="27"/>
  </r>
  <r>
    <s v="train"/>
    <n v="202206"/>
    <x v="1240"/>
    <n v="58"/>
    <n v="21"/>
    <n v="27"/>
  </r>
  <r>
    <s v="train"/>
    <n v="202206"/>
    <x v="1241"/>
    <n v="58"/>
    <n v="21"/>
    <n v="27"/>
  </r>
  <r>
    <s v="train"/>
    <n v="202206"/>
    <x v="1242"/>
    <n v="58"/>
    <n v="21"/>
    <n v="27"/>
  </r>
  <r>
    <s v="train"/>
    <n v="202206"/>
    <x v="1243"/>
    <n v="58"/>
    <n v="21"/>
    <n v="27"/>
  </r>
  <r>
    <s v="train"/>
    <n v="202206"/>
    <x v="1244"/>
    <n v="58"/>
    <n v="21"/>
    <n v="27"/>
  </r>
  <r>
    <s v="train"/>
    <n v="202206"/>
    <x v="1245"/>
    <n v="58"/>
    <n v="21"/>
    <n v="27"/>
  </r>
  <r>
    <s v="train"/>
    <n v="202206"/>
    <x v="1246"/>
    <n v="58"/>
    <n v="21"/>
    <n v="27"/>
  </r>
  <r>
    <s v="train"/>
    <n v="202206"/>
    <x v="1247"/>
    <n v="58"/>
    <n v="21"/>
    <n v="27"/>
  </r>
  <r>
    <s v="train"/>
    <n v="202206"/>
    <x v="1248"/>
    <n v="58"/>
    <n v="21"/>
    <n v="27"/>
  </r>
  <r>
    <s v="train"/>
    <n v="202206"/>
    <x v="1249"/>
    <n v="58"/>
    <n v="21"/>
    <n v="27"/>
  </r>
  <r>
    <s v="train"/>
    <n v="202206"/>
    <x v="1250"/>
    <n v="58"/>
    <n v="21"/>
    <n v="27"/>
  </r>
  <r>
    <s v="train"/>
    <n v="202206"/>
    <x v="1251"/>
    <n v="58"/>
    <n v="21"/>
    <n v="27"/>
  </r>
  <r>
    <s v="train"/>
    <n v="202206"/>
    <x v="1252"/>
    <n v="58"/>
    <n v="21"/>
    <n v="27"/>
  </r>
  <r>
    <s v="train"/>
    <n v="202206"/>
    <x v="1253"/>
    <n v="58"/>
    <n v="21"/>
    <n v="27"/>
  </r>
  <r>
    <s v="train"/>
    <n v="202206"/>
    <x v="1254"/>
    <n v="58"/>
    <n v="21"/>
    <n v="27"/>
  </r>
  <r>
    <s v="train"/>
    <n v="202206"/>
    <x v="1255"/>
    <n v="58"/>
    <n v="21"/>
    <n v="27"/>
  </r>
  <r>
    <s v="train"/>
    <n v="202206"/>
    <x v="1256"/>
    <n v="58"/>
    <n v="21"/>
    <n v="27"/>
  </r>
  <r>
    <s v="train"/>
    <n v="202206"/>
    <x v="1257"/>
    <n v="58"/>
    <n v="21"/>
    <n v="27"/>
  </r>
  <r>
    <s v="train"/>
    <n v="202206"/>
    <x v="1258"/>
    <n v="58"/>
    <n v="21"/>
    <n v="27"/>
  </r>
  <r>
    <s v="train"/>
    <n v="202206"/>
    <x v="1259"/>
    <n v="58"/>
    <n v="21"/>
    <n v="27"/>
  </r>
  <r>
    <s v="train"/>
    <n v="202206"/>
    <x v="1260"/>
    <n v="58"/>
    <n v="21"/>
    <n v="27"/>
  </r>
  <r>
    <s v="train"/>
    <n v="202206"/>
    <x v="1261"/>
    <n v="58"/>
    <n v="21"/>
    <n v="27"/>
  </r>
  <r>
    <s v="train"/>
    <n v="202206"/>
    <x v="1262"/>
    <n v="58"/>
    <n v="21"/>
    <n v="27"/>
  </r>
  <r>
    <s v="train"/>
    <n v="202206"/>
    <x v="1263"/>
    <n v="58"/>
    <n v="21"/>
    <n v="27"/>
  </r>
  <r>
    <s v="train"/>
    <n v="202206"/>
    <x v="1264"/>
    <n v="58"/>
    <n v="21"/>
    <n v="27"/>
  </r>
  <r>
    <s v="train"/>
    <n v="202206"/>
    <x v="1265"/>
    <n v="58"/>
    <n v="21"/>
    <n v="27"/>
  </r>
  <r>
    <s v="train"/>
    <n v="202206"/>
    <x v="1266"/>
    <n v="58"/>
    <n v="21"/>
    <n v="27"/>
  </r>
  <r>
    <s v="train"/>
    <n v="202206"/>
    <x v="1267"/>
    <n v="58"/>
    <n v="21"/>
    <n v="27"/>
  </r>
  <r>
    <s v="train"/>
    <n v="202206"/>
    <x v="1268"/>
    <n v="58"/>
    <n v="21"/>
    <n v="27"/>
  </r>
  <r>
    <s v="train"/>
    <n v="202206"/>
    <x v="1269"/>
    <n v="58"/>
    <n v="21"/>
    <n v="27"/>
  </r>
  <r>
    <s v="train"/>
    <n v="202206"/>
    <x v="1270"/>
    <n v="58"/>
    <n v="21"/>
    <n v="27"/>
  </r>
  <r>
    <s v="train"/>
    <n v="202206"/>
    <x v="1271"/>
    <n v="58"/>
    <n v="21"/>
    <n v="27"/>
  </r>
  <r>
    <s v="train"/>
    <n v="202206"/>
    <x v="1272"/>
    <n v="58"/>
    <n v="21"/>
    <n v="27"/>
  </r>
  <r>
    <s v="train"/>
    <n v="202206"/>
    <x v="1273"/>
    <n v="58"/>
    <n v="21"/>
    <n v="27"/>
  </r>
  <r>
    <s v="train"/>
    <n v="202206"/>
    <x v="1274"/>
    <n v="58"/>
    <n v="21"/>
    <n v="27"/>
  </r>
  <r>
    <s v="train"/>
    <n v="202206"/>
    <x v="1275"/>
    <n v="58"/>
    <n v="21"/>
    <n v="27"/>
  </r>
  <r>
    <s v="train"/>
    <n v="202206"/>
    <x v="1276"/>
    <n v="58"/>
    <n v="21"/>
    <n v="27"/>
  </r>
  <r>
    <s v="train"/>
    <n v="202206"/>
    <x v="1277"/>
    <n v="58"/>
    <n v="21"/>
    <n v="27"/>
  </r>
  <r>
    <s v="train"/>
    <n v="202206"/>
    <x v="1278"/>
    <n v="58"/>
    <n v="21"/>
    <n v="27"/>
  </r>
  <r>
    <s v="train"/>
    <n v="202206"/>
    <x v="1279"/>
    <n v="58"/>
    <n v="21"/>
    <n v="27"/>
  </r>
  <r>
    <s v="train"/>
    <n v="202206"/>
    <x v="1280"/>
    <n v="58"/>
    <n v="21"/>
    <n v="27"/>
  </r>
  <r>
    <s v="train"/>
    <n v="202206"/>
    <x v="1281"/>
    <n v="58"/>
    <n v="21"/>
    <n v="27"/>
  </r>
  <r>
    <s v="train"/>
    <n v="202206"/>
    <x v="1282"/>
    <n v="58"/>
    <n v="21"/>
    <n v="27"/>
  </r>
  <r>
    <s v="train"/>
    <n v="202206"/>
    <x v="1283"/>
    <n v="58"/>
    <n v="21"/>
    <n v="27"/>
  </r>
  <r>
    <s v="train"/>
    <n v="202206"/>
    <x v="1284"/>
    <n v="58"/>
    <n v="21"/>
    <n v="27"/>
  </r>
  <r>
    <s v="train"/>
    <n v="202206"/>
    <x v="1285"/>
    <n v="58"/>
    <n v="21"/>
    <n v="27"/>
  </r>
  <r>
    <s v="train"/>
    <n v="202206"/>
    <x v="1286"/>
    <n v="58"/>
    <n v="21"/>
    <n v="27"/>
  </r>
  <r>
    <s v="train"/>
    <n v="202206"/>
    <x v="1287"/>
    <n v="58"/>
    <n v="21"/>
    <n v="27"/>
  </r>
  <r>
    <s v="train"/>
    <n v="202206"/>
    <x v="1288"/>
    <n v="58"/>
    <n v="21"/>
    <n v="27"/>
  </r>
  <r>
    <s v="train"/>
    <n v="202206"/>
    <x v="1289"/>
    <n v="58"/>
    <n v="21"/>
    <n v="27"/>
  </r>
  <r>
    <s v="train"/>
    <n v="202206"/>
    <x v="1290"/>
    <n v="58"/>
    <n v="21"/>
    <n v="27"/>
  </r>
  <r>
    <s v="train"/>
    <n v="202206"/>
    <x v="1291"/>
    <n v="58"/>
    <n v="21"/>
    <n v="27"/>
  </r>
  <r>
    <s v="train"/>
    <n v="202206"/>
    <x v="1292"/>
    <n v="58"/>
    <n v="21"/>
    <n v="27"/>
  </r>
  <r>
    <s v="train"/>
    <n v="202206"/>
    <x v="1293"/>
    <n v="58"/>
    <n v="21"/>
    <n v="27"/>
  </r>
  <r>
    <s v="train"/>
    <n v="202206"/>
    <x v="1294"/>
    <n v="58"/>
    <n v="21"/>
    <n v="27"/>
  </r>
  <r>
    <s v="train"/>
    <n v="202206"/>
    <x v="1295"/>
    <n v="58"/>
    <n v="21"/>
    <n v="27"/>
  </r>
  <r>
    <s v="train"/>
    <n v="202206"/>
    <x v="1296"/>
    <n v="58"/>
    <n v="21"/>
    <n v="27"/>
  </r>
  <r>
    <s v="train"/>
    <n v="202206"/>
    <x v="1297"/>
    <n v="58"/>
    <n v="21"/>
    <n v="27"/>
  </r>
  <r>
    <s v="train"/>
    <n v="202206"/>
    <x v="1298"/>
    <n v="58"/>
    <n v="21"/>
    <n v="27"/>
  </r>
  <r>
    <s v="train"/>
    <n v="202206"/>
    <x v="1299"/>
    <n v="58"/>
    <n v="21"/>
    <n v="27"/>
  </r>
  <r>
    <s v="train"/>
    <n v="202206"/>
    <x v="1300"/>
    <n v="58"/>
    <n v="21"/>
    <n v="27"/>
  </r>
  <r>
    <s v="train"/>
    <n v="202206"/>
    <x v="1301"/>
    <n v="58"/>
    <n v="21"/>
    <n v="27"/>
  </r>
  <r>
    <s v="train"/>
    <n v="202206"/>
    <x v="1302"/>
    <n v="58"/>
    <n v="21"/>
    <n v="27"/>
  </r>
  <r>
    <s v="train"/>
    <n v="202206"/>
    <x v="1303"/>
    <n v="58"/>
    <n v="21"/>
    <n v="27"/>
  </r>
  <r>
    <s v="train"/>
    <n v="202206"/>
    <x v="1304"/>
    <n v="58"/>
    <n v="21"/>
    <n v="27"/>
  </r>
  <r>
    <s v="train"/>
    <n v="202206"/>
    <x v="1305"/>
    <n v="58"/>
    <n v="21"/>
    <n v="27"/>
  </r>
  <r>
    <s v="train"/>
    <n v="202206"/>
    <x v="1306"/>
    <n v="58"/>
    <n v="21"/>
    <n v="27"/>
  </r>
  <r>
    <s v="train"/>
    <n v="202206"/>
    <x v="1307"/>
    <n v="58"/>
    <n v="21"/>
    <n v="27"/>
  </r>
  <r>
    <s v="train"/>
    <n v="202206"/>
    <x v="1308"/>
    <n v="58"/>
    <n v="21"/>
    <n v="27"/>
  </r>
  <r>
    <s v="train"/>
    <n v="202206"/>
    <x v="1309"/>
    <n v="58"/>
    <n v="21"/>
    <n v="27"/>
  </r>
  <r>
    <s v="train"/>
    <n v="202206"/>
    <x v="1310"/>
    <n v="58"/>
    <n v="21"/>
    <n v="27"/>
  </r>
  <r>
    <s v="train"/>
    <n v="202206"/>
    <x v="1311"/>
    <n v="58"/>
    <n v="21"/>
    <n v="27"/>
  </r>
  <r>
    <s v="train"/>
    <n v="202206"/>
    <x v="1312"/>
    <n v="58"/>
    <n v="21"/>
    <n v="27"/>
  </r>
  <r>
    <s v="train"/>
    <n v="202206"/>
    <x v="1313"/>
    <n v="58"/>
    <n v="21"/>
    <n v="27"/>
  </r>
  <r>
    <s v="train"/>
    <n v="202206"/>
    <x v="1314"/>
    <n v="58"/>
    <n v="21"/>
    <n v="27"/>
  </r>
  <r>
    <s v="train"/>
    <n v="202206"/>
    <x v="1315"/>
    <n v="58"/>
    <n v="21"/>
    <n v="27"/>
  </r>
  <r>
    <s v="train"/>
    <n v="202206"/>
    <x v="1316"/>
    <n v="58"/>
    <n v="21"/>
    <n v="27"/>
  </r>
  <r>
    <s v="train"/>
    <n v="202206"/>
    <x v="1317"/>
    <n v="58"/>
    <n v="21"/>
    <n v="27"/>
  </r>
  <r>
    <s v="train"/>
    <n v="202206"/>
    <x v="1318"/>
    <n v="58"/>
    <n v="21"/>
    <n v="27"/>
  </r>
  <r>
    <s v="train"/>
    <n v="202206"/>
    <x v="1319"/>
    <n v="58"/>
    <n v="21"/>
    <n v="27"/>
  </r>
  <r>
    <s v="train"/>
    <n v="202206"/>
    <x v="1320"/>
    <n v="58"/>
    <n v="21"/>
    <n v="27"/>
  </r>
  <r>
    <s v="train"/>
    <n v="202206"/>
    <x v="1321"/>
    <n v="58"/>
    <n v="21"/>
    <n v="27"/>
  </r>
  <r>
    <s v="train"/>
    <n v="202206"/>
    <x v="1322"/>
    <n v="58"/>
    <n v="21"/>
    <n v="27"/>
  </r>
  <r>
    <s v="train"/>
    <n v="202206"/>
    <x v="1323"/>
    <n v="58"/>
    <n v="21"/>
    <n v="27"/>
  </r>
  <r>
    <s v="train"/>
    <n v="202206"/>
    <x v="1324"/>
    <n v="58"/>
    <n v="21"/>
    <n v="27"/>
  </r>
  <r>
    <s v="train"/>
    <n v="202206"/>
    <x v="1325"/>
    <n v="58"/>
    <n v="21"/>
    <n v="27"/>
  </r>
  <r>
    <s v="train"/>
    <n v="202206"/>
    <x v="1326"/>
    <n v="58"/>
    <n v="21"/>
    <n v="27"/>
  </r>
  <r>
    <s v="train"/>
    <n v="202206"/>
    <x v="1327"/>
    <n v="58"/>
    <n v="21"/>
    <n v="27"/>
  </r>
  <r>
    <s v="train"/>
    <n v="202206"/>
    <x v="1328"/>
    <n v="58"/>
    <n v="21"/>
    <n v="27"/>
  </r>
  <r>
    <s v="train"/>
    <n v="202206"/>
    <x v="1329"/>
    <n v="58"/>
    <n v="21"/>
    <n v="27"/>
  </r>
  <r>
    <s v="train"/>
    <n v="202206"/>
    <x v="1330"/>
    <n v="58"/>
    <n v="21"/>
    <n v="27"/>
  </r>
  <r>
    <s v="train"/>
    <n v="202206"/>
    <x v="1331"/>
    <n v="58"/>
    <n v="21"/>
    <n v="27"/>
  </r>
  <r>
    <s v="train"/>
    <n v="202206"/>
    <x v="1332"/>
    <n v="58"/>
    <n v="21"/>
    <n v="27"/>
  </r>
  <r>
    <s v="train"/>
    <n v="202206"/>
    <x v="1333"/>
    <n v="58"/>
    <n v="21"/>
    <n v="27"/>
  </r>
  <r>
    <s v="train"/>
    <n v="202206"/>
    <x v="1334"/>
    <n v="58"/>
    <n v="21"/>
    <n v="27"/>
  </r>
  <r>
    <s v="train"/>
    <n v="202206"/>
    <x v="1335"/>
    <n v="58"/>
    <n v="21"/>
    <n v="27"/>
  </r>
  <r>
    <s v="train"/>
    <n v="202206"/>
    <x v="1336"/>
    <n v="58"/>
    <n v="21"/>
    <n v="27"/>
  </r>
  <r>
    <s v="train"/>
    <n v="202206"/>
    <x v="1337"/>
    <n v="58"/>
    <n v="21"/>
    <n v="27"/>
  </r>
  <r>
    <s v="train"/>
    <n v="202206"/>
    <x v="1338"/>
    <n v="58"/>
    <n v="21"/>
    <n v="27"/>
  </r>
  <r>
    <s v="train"/>
    <n v="202206"/>
    <x v="1339"/>
    <n v="58"/>
    <n v="21"/>
    <n v="27"/>
  </r>
  <r>
    <s v="train"/>
    <n v="202206"/>
    <x v="1340"/>
    <n v="58"/>
    <n v="21"/>
    <n v="27"/>
  </r>
  <r>
    <s v="train"/>
    <n v="202206"/>
    <x v="1341"/>
    <n v="58"/>
    <n v="21"/>
    <n v="27"/>
  </r>
  <r>
    <s v="train"/>
    <n v="202206"/>
    <x v="1342"/>
    <n v="58"/>
    <n v="21"/>
    <n v="27"/>
  </r>
  <r>
    <s v="train"/>
    <n v="202206"/>
    <x v="1343"/>
    <n v="58"/>
    <n v="21"/>
    <n v="27"/>
  </r>
  <r>
    <s v="train"/>
    <n v="202206"/>
    <x v="1344"/>
    <n v="58"/>
    <n v="21"/>
    <n v="27"/>
  </r>
  <r>
    <s v="train"/>
    <n v="202206"/>
    <x v="1345"/>
    <n v="58"/>
    <n v="21"/>
    <n v="27"/>
  </r>
  <r>
    <s v="train"/>
    <n v="202206"/>
    <x v="1346"/>
    <n v="58"/>
    <n v="21"/>
    <n v="27"/>
  </r>
  <r>
    <s v="train"/>
    <n v="202206"/>
    <x v="1347"/>
    <n v="58"/>
    <n v="21"/>
    <n v="27"/>
  </r>
  <r>
    <s v="train"/>
    <n v="202206"/>
    <x v="1348"/>
    <n v="58"/>
    <n v="21"/>
    <n v="27"/>
  </r>
  <r>
    <s v="train"/>
    <n v="202206"/>
    <x v="1349"/>
    <n v="58"/>
    <n v="21"/>
    <n v="27"/>
  </r>
  <r>
    <s v="train"/>
    <n v="202206"/>
    <x v="1350"/>
    <n v="58"/>
    <n v="21"/>
    <n v="27"/>
  </r>
  <r>
    <s v="train"/>
    <n v="202206"/>
    <x v="1351"/>
    <n v="58"/>
    <n v="21"/>
    <n v="27"/>
  </r>
  <r>
    <s v="train"/>
    <n v="202206"/>
    <x v="1352"/>
    <n v="58"/>
    <n v="21"/>
    <n v="27"/>
  </r>
  <r>
    <s v="train"/>
    <n v="202206"/>
    <x v="1353"/>
    <n v="58"/>
    <n v="21"/>
    <n v="27"/>
  </r>
  <r>
    <s v="train"/>
    <n v="202206"/>
    <x v="1354"/>
    <n v="58"/>
    <n v="21"/>
    <n v="27"/>
  </r>
  <r>
    <s v="train"/>
    <n v="202206"/>
    <x v="1355"/>
    <n v="58"/>
    <n v="21"/>
    <n v="27"/>
  </r>
  <r>
    <s v="train"/>
    <n v="202206"/>
    <x v="1356"/>
    <n v="58"/>
    <n v="21"/>
    <n v="27"/>
  </r>
  <r>
    <s v="train"/>
    <n v="202206"/>
    <x v="1357"/>
    <n v="58"/>
    <n v="21"/>
    <n v="27"/>
  </r>
  <r>
    <s v="train"/>
    <n v="202206"/>
    <x v="1358"/>
    <n v="58"/>
    <n v="21"/>
    <n v="27"/>
  </r>
  <r>
    <s v="train"/>
    <n v="202206"/>
    <x v="1359"/>
    <n v="58"/>
    <n v="21"/>
    <n v="27"/>
  </r>
  <r>
    <s v="train"/>
    <n v="202206"/>
    <x v="1360"/>
    <n v="58"/>
    <n v="21"/>
    <n v="27"/>
  </r>
  <r>
    <s v="train"/>
    <n v="202206"/>
    <x v="1361"/>
    <n v="58"/>
    <n v="21"/>
    <n v="27"/>
  </r>
  <r>
    <s v="train"/>
    <n v="202206"/>
    <x v="1362"/>
    <n v="58"/>
    <n v="21"/>
    <n v="27"/>
  </r>
  <r>
    <s v="train"/>
    <n v="202206"/>
    <x v="1363"/>
    <n v="58"/>
    <n v="21"/>
    <n v="27"/>
  </r>
  <r>
    <s v="train"/>
    <n v="202206"/>
    <x v="1364"/>
    <n v="58"/>
    <n v="21"/>
    <n v="27"/>
  </r>
  <r>
    <s v="train"/>
    <n v="202206"/>
    <x v="1365"/>
    <n v="58"/>
    <n v="21"/>
    <n v="27"/>
  </r>
  <r>
    <s v="train"/>
    <n v="202206"/>
    <x v="1366"/>
    <n v="58"/>
    <n v="21"/>
    <n v="27"/>
  </r>
  <r>
    <s v="train"/>
    <n v="202206"/>
    <x v="1367"/>
    <n v="58"/>
    <n v="21"/>
    <n v="27"/>
  </r>
  <r>
    <s v="train"/>
    <n v="202206"/>
    <x v="1368"/>
    <n v="58"/>
    <n v="21"/>
    <n v="27"/>
  </r>
  <r>
    <s v="train"/>
    <n v="202206"/>
    <x v="1369"/>
    <n v="58"/>
    <n v="21"/>
    <n v="27"/>
  </r>
  <r>
    <s v="train"/>
    <n v="202206"/>
    <x v="1370"/>
    <n v="31"/>
    <n v="48"/>
    <n v="61"/>
  </r>
  <r>
    <s v="train"/>
    <n v="202206"/>
    <x v="1371"/>
    <n v="58"/>
    <n v="21"/>
    <n v="27"/>
  </r>
  <r>
    <s v="train"/>
    <n v="202206"/>
    <x v="1372"/>
    <n v="58"/>
    <n v="21"/>
    <n v="27"/>
  </r>
  <r>
    <s v="train"/>
    <n v="202206"/>
    <x v="1373"/>
    <n v="58"/>
    <n v="21"/>
    <n v="27"/>
  </r>
  <r>
    <s v="train"/>
    <n v="202206"/>
    <x v="1374"/>
    <n v="58"/>
    <n v="21"/>
    <n v="27"/>
  </r>
  <r>
    <s v="train"/>
    <n v="202206"/>
    <x v="1375"/>
    <n v="58"/>
    <n v="21"/>
    <n v="27"/>
  </r>
  <r>
    <s v="train"/>
    <n v="202206"/>
    <x v="1376"/>
    <n v="58"/>
    <n v="21"/>
    <n v="27"/>
  </r>
  <r>
    <s v="train"/>
    <n v="202206"/>
    <x v="1377"/>
    <n v="58"/>
    <n v="21"/>
    <n v="27"/>
  </r>
  <r>
    <s v="train"/>
    <n v="202206"/>
    <x v="1378"/>
    <n v="58"/>
    <n v="21"/>
    <n v="27"/>
  </r>
  <r>
    <s v="train"/>
    <n v="202206"/>
    <x v="1379"/>
    <n v="58"/>
    <n v="21"/>
    <n v="27"/>
  </r>
  <r>
    <s v="train"/>
    <n v="202206"/>
    <x v="1380"/>
    <n v="58"/>
    <n v="21"/>
    <n v="27"/>
  </r>
  <r>
    <s v="train"/>
    <n v="202206"/>
    <x v="1381"/>
    <n v="58"/>
    <n v="21"/>
    <n v="27"/>
  </r>
  <r>
    <s v="train"/>
    <n v="202206"/>
    <x v="1382"/>
    <n v="58"/>
    <n v="21"/>
    <n v="27"/>
  </r>
  <r>
    <s v="train"/>
    <n v="202206"/>
    <x v="1383"/>
    <n v="58"/>
    <n v="21"/>
    <n v="27"/>
  </r>
  <r>
    <s v="train"/>
    <n v="202206"/>
    <x v="1384"/>
    <n v="58"/>
    <n v="21"/>
    <n v="27"/>
  </r>
  <r>
    <s v="train"/>
    <n v="202206"/>
    <x v="1385"/>
    <n v="58"/>
    <n v="21"/>
    <n v="27"/>
  </r>
  <r>
    <s v="train"/>
    <n v="202206"/>
    <x v="1386"/>
    <n v="58"/>
    <n v="21"/>
    <n v="27"/>
  </r>
  <r>
    <s v="train"/>
    <n v="202206"/>
    <x v="1387"/>
    <n v="58"/>
    <n v="21"/>
    <n v="27"/>
  </r>
  <r>
    <s v="train"/>
    <n v="202206"/>
    <x v="1388"/>
    <n v="58"/>
    <n v="21"/>
    <n v="27"/>
  </r>
  <r>
    <s v="train"/>
    <n v="202206"/>
    <x v="1389"/>
    <n v="58"/>
    <n v="21"/>
    <n v="27"/>
  </r>
  <r>
    <s v="train"/>
    <n v="202206"/>
    <x v="1390"/>
    <n v="58"/>
    <n v="21"/>
    <n v="27"/>
  </r>
  <r>
    <s v="train"/>
    <n v="202206"/>
    <x v="1391"/>
    <n v="58"/>
    <n v="21"/>
    <n v="27"/>
  </r>
  <r>
    <s v="train"/>
    <n v="202206"/>
    <x v="1392"/>
    <n v="58"/>
    <n v="21"/>
    <n v="27"/>
  </r>
  <r>
    <s v="train"/>
    <n v="202206"/>
    <x v="1393"/>
    <n v="58"/>
    <n v="21"/>
    <n v="27"/>
  </r>
  <r>
    <s v="train"/>
    <n v="202206"/>
    <x v="1394"/>
    <n v="58"/>
    <n v="21"/>
    <n v="27"/>
  </r>
  <r>
    <s v="train"/>
    <n v="202206"/>
    <x v="1395"/>
    <n v="58"/>
    <n v="21"/>
    <n v="27"/>
  </r>
  <r>
    <s v="train"/>
    <n v="202206"/>
    <x v="1396"/>
    <n v="58"/>
    <n v="21"/>
    <n v="27"/>
  </r>
  <r>
    <s v="train"/>
    <n v="202206"/>
    <x v="1397"/>
    <n v="58"/>
    <n v="21"/>
    <n v="27"/>
  </r>
  <r>
    <s v="train"/>
    <n v="202206"/>
    <x v="1398"/>
    <n v="58"/>
    <n v="21"/>
    <n v="27"/>
  </r>
  <r>
    <s v="train"/>
    <n v="202206"/>
    <x v="1399"/>
    <n v="58"/>
    <n v="21"/>
    <n v="27"/>
  </r>
  <r>
    <s v="train"/>
    <n v="202206"/>
    <x v="1400"/>
    <n v="58"/>
    <n v="21"/>
    <n v="27"/>
  </r>
  <r>
    <s v="train"/>
    <n v="202206"/>
    <x v="1401"/>
    <n v="58"/>
    <n v="21"/>
    <n v="27"/>
  </r>
  <r>
    <s v="train"/>
    <n v="202206"/>
    <x v="1402"/>
    <n v="58"/>
    <n v="21"/>
    <n v="27"/>
  </r>
  <r>
    <s v="train"/>
    <n v="202206"/>
    <x v="1403"/>
    <n v="58"/>
    <n v="21"/>
    <n v="27"/>
  </r>
  <r>
    <s v="train"/>
    <n v="202206"/>
    <x v="1404"/>
    <n v="58"/>
    <n v="21"/>
    <n v="27"/>
  </r>
  <r>
    <s v="train"/>
    <n v="202206"/>
    <x v="1405"/>
    <n v="58"/>
    <n v="21"/>
    <n v="27"/>
  </r>
  <r>
    <s v="train"/>
    <n v="202206"/>
    <x v="1406"/>
    <n v="58"/>
    <n v="21"/>
    <n v="27"/>
  </r>
  <r>
    <s v="train"/>
    <n v="202206"/>
    <x v="1407"/>
    <n v="58"/>
    <n v="21"/>
    <n v="27"/>
  </r>
  <r>
    <s v="train"/>
    <n v="202206"/>
    <x v="1408"/>
    <n v="58"/>
    <n v="21"/>
    <n v="27"/>
  </r>
  <r>
    <s v="train"/>
    <n v="202206"/>
    <x v="1409"/>
    <n v="58"/>
    <n v="21"/>
    <n v="27"/>
  </r>
  <r>
    <s v="train"/>
    <n v="202206"/>
    <x v="1410"/>
    <n v="58"/>
    <n v="21"/>
    <n v="27"/>
  </r>
  <r>
    <s v="train"/>
    <n v="202206"/>
    <x v="1411"/>
    <n v="3"/>
    <n v="76"/>
    <n v="96"/>
  </r>
  <r>
    <s v="train"/>
    <n v="202206"/>
    <x v="1412"/>
    <n v="57"/>
    <n v="22"/>
    <n v="28"/>
  </r>
  <r>
    <s v="train"/>
    <n v="202206"/>
    <x v="1413"/>
    <n v="58"/>
    <n v="21"/>
    <n v="27"/>
  </r>
  <r>
    <s v="train"/>
    <n v="202206"/>
    <x v="1414"/>
    <n v="58"/>
    <n v="21"/>
    <n v="27"/>
  </r>
  <r>
    <s v="train"/>
    <n v="202206"/>
    <x v="1415"/>
    <n v="58"/>
    <n v="21"/>
    <n v="27"/>
  </r>
  <r>
    <s v="train"/>
    <n v="202206"/>
    <x v="1416"/>
    <n v="58"/>
    <n v="21"/>
    <n v="27"/>
  </r>
  <r>
    <s v="train"/>
    <n v="202206"/>
    <x v="1417"/>
    <n v="58"/>
    <n v="21"/>
    <n v="27"/>
  </r>
  <r>
    <s v="train"/>
    <n v="202206"/>
    <x v="1418"/>
    <n v="58"/>
    <n v="21"/>
    <n v="27"/>
  </r>
  <r>
    <s v="train"/>
    <n v="202206"/>
    <x v="1419"/>
    <n v="58"/>
    <n v="21"/>
    <n v="27"/>
  </r>
  <r>
    <s v="train"/>
    <n v="202206"/>
    <x v="1420"/>
    <n v="58"/>
    <n v="21"/>
    <n v="27"/>
  </r>
  <r>
    <s v="train"/>
    <n v="202206"/>
    <x v="1421"/>
    <n v="58"/>
    <n v="21"/>
    <n v="27"/>
  </r>
  <r>
    <s v="train"/>
    <n v="202206"/>
    <x v="1422"/>
    <n v="58"/>
    <n v="21"/>
    <n v="27"/>
  </r>
  <r>
    <s v="train"/>
    <n v="202206"/>
    <x v="1423"/>
    <n v="58"/>
    <n v="21"/>
    <n v="27"/>
  </r>
  <r>
    <s v="train"/>
    <n v="202206"/>
    <x v="1424"/>
    <n v="58"/>
    <n v="21"/>
    <n v="27"/>
  </r>
  <r>
    <s v="train"/>
    <n v="202206"/>
    <x v="1425"/>
    <n v="58"/>
    <n v="21"/>
    <n v="27"/>
  </r>
  <r>
    <s v="train"/>
    <n v="202206"/>
    <x v="1426"/>
    <n v="58"/>
    <n v="21"/>
    <n v="27"/>
  </r>
  <r>
    <s v="train"/>
    <n v="202206"/>
    <x v="1427"/>
    <n v="58"/>
    <n v="21"/>
    <n v="27"/>
  </r>
  <r>
    <s v="train"/>
    <n v="202206"/>
    <x v="1428"/>
    <n v="58"/>
    <n v="21"/>
    <n v="27"/>
  </r>
  <r>
    <s v="train"/>
    <n v="202206"/>
    <x v="1429"/>
    <n v="58"/>
    <n v="21"/>
    <n v="27"/>
  </r>
  <r>
    <s v="train"/>
    <n v="202206"/>
    <x v="1430"/>
    <n v="58"/>
    <n v="21"/>
    <n v="27"/>
  </r>
  <r>
    <s v="train"/>
    <n v="202206"/>
    <x v="1431"/>
    <n v="58"/>
    <n v="21"/>
    <n v="27"/>
  </r>
  <r>
    <s v="train"/>
    <n v="202206"/>
    <x v="1432"/>
    <n v="58"/>
    <n v="21"/>
    <n v="27"/>
  </r>
  <r>
    <s v="train"/>
    <n v="202206"/>
    <x v="1433"/>
    <n v="58"/>
    <n v="21"/>
    <n v="27"/>
  </r>
  <r>
    <s v="train"/>
    <n v="202206"/>
    <x v="1434"/>
    <n v="58"/>
    <n v="21"/>
    <n v="27"/>
  </r>
  <r>
    <s v="train"/>
    <n v="202206"/>
    <x v="1435"/>
    <n v="27"/>
    <n v="52"/>
    <n v="66"/>
  </r>
  <r>
    <s v="train"/>
    <n v="202206"/>
    <x v="1436"/>
    <n v="27"/>
    <n v="52"/>
    <n v="66"/>
  </r>
  <r>
    <s v="train"/>
    <n v="202206"/>
    <x v="1437"/>
    <n v="58"/>
    <n v="21"/>
    <n v="27"/>
  </r>
  <r>
    <s v="train"/>
    <n v="202206"/>
    <x v="1438"/>
    <n v="58"/>
    <n v="21"/>
    <n v="27"/>
  </r>
  <r>
    <s v="train"/>
    <n v="202206"/>
    <x v="1439"/>
    <n v="58"/>
    <n v="21"/>
    <n v="27"/>
  </r>
  <r>
    <s v="train"/>
    <n v="202206"/>
    <x v="1440"/>
    <n v="58"/>
    <n v="21"/>
    <n v="27"/>
  </r>
  <r>
    <s v="train"/>
    <n v="202206"/>
    <x v="1441"/>
    <n v="58"/>
    <n v="21"/>
    <n v="27"/>
  </r>
  <r>
    <s v="train"/>
    <n v="202206"/>
    <x v="1442"/>
    <n v="58"/>
    <n v="21"/>
    <n v="27"/>
  </r>
  <r>
    <s v="train"/>
    <n v="202206"/>
    <x v="1443"/>
    <n v="58"/>
    <n v="21"/>
    <n v="27"/>
  </r>
  <r>
    <s v="train"/>
    <n v="202206"/>
    <x v="1444"/>
    <n v="58"/>
    <n v="21"/>
    <n v="27"/>
  </r>
  <r>
    <s v="train"/>
    <n v="202206"/>
    <x v="1445"/>
    <n v="58"/>
    <n v="21"/>
    <n v="27"/>
  </r>
  <r>
    <s v="train"/>
    <n v="202206"/>
    <x v="1446"/>
    <n v="58"/>
    <n v="21"/>
    <n v="27"/>
  </r>
  <r>
    <s v="train"/>
    <n v="202206"/>
    <x v="1447"/>
    <n v="58"/>
    <n v="21"/>
    <n v="27"/>
  </r>
  <r>
    <s v="train"/>
    <n v="202206"/>
    <x v="1448"/>
    <n v="58"/>
    <n v="21"/>
    <n v="27"/>
  </r>
  <r>
    <s v="train"/>
    <n v="202206"/>
    <x v="1449"/>
    <n v="58"/>
    <n v="21"/>
    <n v="27"/>
  </r>
  <r>
    <s v="train"/>
    <n v="202206"/>
    <x v="1450"/>
    <n v="58"/>
    <n v="21"/>
    <n v="27"/>
  </r>
  <r>
    <s v="train"/>
    <n v="202206"/>
    <x v="1451"/>
    <n v="58"/>
    <n v="21"/>
    <n v="27"/>
  </r>
  <r>
    <s v="train"/>
    <n v="202206"/>
    <x v="1452"/>
    <n v="58"/>
    <n v="21"/>
    <n v="27"/>
  </r>
  <r>
    <s v="train"/>
    <n v="202206"/>
    <x v="1453"/>
    <n v="58"/>
    <n v="21"/>
    <n v="27"/>
  </r>
  <r>
    <s v="train"/>
    <n v="202206"/>
    <x v="1454"/>
    <n v="58"/>
    <n v="21"/>
    <n v="27"/>
  </r>
  <r>
    <s v="train"/>
    <n v="202206"/>
    <x v="1455"/>
    <n v="58"/>
    <n v="21"/>
    <n v="27"/>
  </r>
  <r>
    <s v="train"/>
    <n v="202206"/>
    <x v="1456"/>
    <n v="58"/>
    <n v="21"/>
    <n v="27"/>
  </r>
  <r>
    <s v="train"/>
    <n v="202206"/>
    <x v="1457"/>
    <n v="58"/>
    <n v="21"/>
    <n v="27"/>
  </r>
  <r>
    <s v="train"/>
    <n v="202206"/>
    <x v="1458"/>
    <n v="58"/>
    <n v="21"/>
    <n v="27"/>
  </r>
  <r>
    <s v="train"/>
    <n v="202206"/>
    <x v="1459"/>
    <n v="58"/>
    <n v="21"/>
    <n v="27"/>
  </r>
  <r>
    <s v="train"/>
    <n v="202206"/>
    <x v="1460"/>
    <n v="58"/>
    <n v="21"/>
    <n v="27"/>
  </r>
  <r>
    <s v="train"/>
    <n v="202206"/>
    <x v="1461"/>
    <n v="58"/>
    <n v="21"/>
    <n v="27"/>
  </r>
  <r>
    <s v="train"/>
    <n v="202206"/>
    <x v="1462"/>
    <n v="58"/>
    <n v="21"/>
    <n v="27"/>
  </r>
  <r>
    <s v="train"/>
    <n v="202206"/>
    <x v="1463"/>
    <n v="58"/>
    <n v="21"/>
    <n v="27"/>
  </r>
  <r>
    <s v="train"/>
    <n v="202206"/>
    <x v="1464"/>
    <n v="58"/>
    <n v="21"/>
    <n v="27"/>
  </r>
  <r>
    <s v="train"/>
    <n v="202206"/>
    <x v="1465"/>
    <n v="58"/>
    <n v="21"/>
    <n v="27"/>
  </r>
  <r>
    <s v="train"/>
    <n v="202206"/>
    <x v="1466"/>
    <n v="58"/>
    <n v="21"/>
    <n v="27"/>
  </r>
  <r>
    <s v="train"/>
    <n v="202206"/>
    <x v="1467"/>
    <n v="58"/>
    <n v="21"/>
    <n v="27"/>
  </r>
  <r>
    <s v="train"/>
    <n v="202206"/>
    <x v="1468"/>
    <n v="58"/>
    <n v="21"/>
    <n v="27"/>
  </r>
  <r>
    <s v="train"/>
    <n v="202206"/>
    <x v="1469"/>
    <n v="58"/>
    <n v="21"/>
    <n v="27"/>
  </r>
  <r>
    <s v="train"/>
    <n v="202206"/>
    <x v="1470"/>
    <n v="58"/>
    <n v="21"/>
    <n v="27"/>
  </r>
  <r>
    <s v="train"/>
    <n v="202206"/>
    <x v="1471"/>
    <n v="58"/>
    <n v="21"/>
    <n v="27"/>
  </r>
  <r>
    <s v="train"/>
    <n v="202206"/>
    <x v="1472"/>
    <n v="58"/>
    <n v="21"/>
    <n v="27"/>
  </r>
  <r>
    <s v="train"/>
    <n v="202206"/>
    <x v="1473"/>
    <n v="58"/>
    <n v="21"/>
    <n v="27"/>
  </r>
  <r>
    <s v="train"/>
    <n v="202206"/>
    <x v="1474"/>
    <n v="58"/>
    <n v="21"/>
    <n v="27"/>
  </r>
  <r>
    <s v="train"/>
    <n v="202206"/>
    <x v="1475"/>
    <n v="58"/>
    <n v="21"/>
    <n v="27"/>
  </r>
  <r>
    <s v="train"/>
    <n v="202206"/>
    <x v="1476"/>
    <n v="58"/>
    <n v="21"/>
    <n v="27"/>
  </r>
  <r>
    <s v="train"/>
    <n v="202206"/>
    <x v="1477"/>
    <n v="58"/>
    <n v="21"/>
    <n v="27"/>
  </r>
  <r>
    <s v="train"/>
    <n v="202206"/>
    <x v="1478"/>
    <n v="58"/>
    <n v="21"/>
    <n v="27"/>
  </r>
  <r>
    <s v="train"/>
    <n v="202206"/>
    <x v="1479"/>
    <n v="58"/>
    <n v="21"/>
    <n v="27"/>
  </r>
  <r>
    <s v="train"/>
    <n v="202206"/>
    <x v="1480"/>
    <n v="58"/>
    <n v="21"/>
    <n v="27"/>
  </r>
  <r>
    <s v="train"/>
    <n v="202206"/>
    <x v="1481"/>
    <n v="58"/>
    <n v="21"/>
    <n v="27"/>
  </r>
  <r>
    <s v="train"/>
    <n v="202206"/>
    <x v="1482"/>
    <n v="58"/>
    <n v="21"/>
    <n v="27"/>
  </r>
  <r>
    <s v="train"/>
    <n v="202206"/>
    <x v="1483"/>
    <n v="58"/>
    <n v="21"/>
    <n v="27"/>
  </r>
  <r>
    <s v="train"/>
    <n v="202206"/>
    <x v="1484"/>
    <n v="58"/>
    <n v="21"/>
    <n v="27"/>
  </r>
  <r>
    <s v="train"/>
    <n v="202206"/>
    <x v="1485"/>
    <n v="58"/>
    <n v="21"/>
    <n v="27"/>
  </r>
  <r>
    <s v="train"/>
    <n v="202206"/>
    <x v="1486"/>
    <n v="58"/>
    <n v="21"/>
    <n v="27"/>
  </r>
  <r>
    <s v="train"/>
    <n v="202206"/>
    <x v="1487"/>
    <n v="58"/>
    <n v="21"/>
    <n v="27"/>
  </r>
  <r>
    <s v="train"/>
    <n v="202206"/>
    <x v="1488"/>
    <n v="58"/>
    <n v="21"/>
    <n v="27"/>
  </r>
  <r>
    <s v="train"/>
    <n v="202206"/>
    <x v="1489"/>
    <n v="58"/>
    <n v="21"/>
    <n v="27"/>
  </r>
  <r>
    <s v="train"/>
    <n v="202206"/>
    <x v="1490"/>
    <n v="58"/>
    <n v="21"/>
    <n v="27"/>
  </r>
  <r>
    <s v="train"/>
    <n v="202206"/>
    <x v="1491"/>
    <n v="58"/>
    <n v="21"/>
    <n v="27"/>
  </r>
  <r>
    <s v="train"/>
    <n v="202206"/>
    <x v="1492"/>
    <n v="58"/>
    <n v="21"/>
    <n v="27"/>
  </r>
  <r>
    <s v="train"/>
    <n v="202206"/>
    <x v="1493"/>
    <n v="58"/>
    <n v="21"/>
    <n v="27"/>
  </r>
  <r>
    <s v="train"/>
    <n v="202206"/>
    <x v="1494"/>
    <n v="58"/>
    <n v="21"/>
    <n v="27"/>
  </r>
  <r>
    <s v="train"/>
    <n v="202206"/>
    <x v="1495"/>
    <n v="58"/>
    <n v="21"/>
    <n v="27"/>
  </r>
  <r>
    <s v="train"/>
    <n v="202206"/>
    <x v="1496"/>
    <n v="58"/>
    <n v="21"/>
    <n v="27"/>
  </r>
  <r>
    <s v="train"/>
    <n v="202206"/>
    <x v="1497"/>
    <n v="58"/>
    <n v="21"/>
    <n v="27"/>
  </r>
  <r>
    <s v="train"/>
    <n v="202206"/>
    <x v="1498"/>
    <n v="58"/>
    <n v="21"/>
    <n v="27"/>
  </r>
  <r>
    <s v="train"/>
    <n v="202206"/>
    <x v="1499"/>
    <n v="58"/>
    <n v="21"/>
    <n v="27"/>
  </r>
  <r>
    <s v="train"/>
    <n v="202206"/>
    <x v="1500"/>
    <n v="58"/>
    <n v="21"/>
    <n v="27"/>
  </r>
  <r>
    <s v="train"/>
    <n v="202206"/>
    <x v="1501"/>
    <n v="58"/>
    <n v="21"/>
    <n v="27"/>
  </r>
  <r>
    <s v="train"/>
    <n v="202206"/>
    <x v="1502"/>
    <n v="58"/>
    <n v="21"/>
    <n v="27"/>
  </r>
  <r>
    <s v="train"/>
    <n v="202206"/>
    <x v="1503"/>
    <n v="58"/>
    <n v="21"/>
    <n v="27"/>
  </r>
  <r>
    <s v="train"/>
    <n v="202206"/>
    <x v="1504"/>
    <n v="58"/>
    <n v="21"/>
    <n v="27"/>
  </r>
  <r>
    <s v="train"/>
    <n v="202206"/>
    <x v="1505"/>
    <n v="58"/>
    <n v="21"/>
    <n v="27"/>
  </r>
  <r>
    <s v="train"/>
    <n v="202206"/>
    <x v="1506"/>
    <n v="58"/>
    <n v="21"/>
    <n v="27"/>
  </r>
  <r>
    <s v="train"/>
    <n v="202206"/>
    <x v="1507"/>
    <n v="58"/>
    <n v="21"/>
    <n v="27"/>
  </r>
  <r>
    <s v="train"/>
    <n v="202206"/>
    <x v="1508"/>
    <n v="58"/>
    <n v="21"/>
    <n v="27"/>
  </r>
  <r>
    <s v="train"/>
    <n v="202206"/>
    <x v="1509"/>
    <n v="58"/>
    <n v="21"/>
    <n v="27"/>
  </r>
  <r>
    <s v="train"/>
    <n v="202206"/>
    <x v="1510"/>
    <n v="58"/>
    <n v="21"/>
    <n v="27"/>
  </r>
  <r>
    <s v="train"/>
    <n v="202206"/>
    <x v="1511"/>
    <n v="58"/>
    <n v="21"/>
    <n v="27"/>
  </r>
  <r>
    <s v="train"/>
    <n v="202206"/>
    <x v="1512"/>
    <n v="58"/>
    <n v="21"/>
    <n v="27"/>
  </r>
  <r>
    <s v="train"/>
    <n v="202206"/>
    <x v="1513"/>
    <n v="58"/>
    <n v="21"/>
    <n v="27"/>
  </r>
  <r>
    <s v="train"/>
    <n v="202206"/>
    <x v="1514"/>
    <n v="58"/>
    <n v="21"/>
    <n v="27"/>
  </r>
  <r>
    <s v="train"/>
    <n v="202206"/>
    <x v="1515"/>
    <n v="58"/>
    <n v="21"/>
    <n v="27"/>
  </r>
  <r>
    <s v="train"/>
    <n v="202206"/>
    <x v="1516"/>
    <n v="58"/>
    <n v="21"/>
    <n v="27"/>
  </r>
  <r>
    <s v="train"/>
    <n v="202206"/>
    <x v="1517"/>
    <n v="58"/>
    <n v="21"/>
    <n v="27"/>
  </r>
  <r>
    <s v="train"/>
    <n v="202206"/>
    <x v="1518"/>
    <n v="58"/>
    <n v="21"/>
    <n v="27"/>
  </r>
  <r>
    <s v="train"/>
    <n v="202206"/>
    <x v="1519"/>
    <n v="58"/>
    <n v="21"/>
    <n v="27"/>
  </r>
  <r>
    <s v="train"/>
    <n v="202206"/>
    <x v="1520"/>
    <n v="58"/>
    <n v="21"/>
    <n v="27"/>
  </r>
  <r>
    <s v="train"/>
    <n v="202206"/>
    <x v="1521"/>
    <n v="58"/>
    <n v="21"/>
    <n v="27"/>
  </r>
  <r>
    <s v="train"/>
    <n v="202206"/>
    <x v="1522"/>
    <n v="27"/>
    <n v="52"/>
    <n v="66"/>
  </r>
  <r>
    <s v="train"/>
    <n v="202206"/>
    <x v="1523"/>
    <n v="58"/>
    <n v="21"/>
    <n v="27"/>
  </r>
  <r>
    <s v="train"/>
    <n v="202206"/>
    <x v="1524"/>
    <n v="58"/>
    <n v="21"/>
    <n v="27"/>
  </r>
  <r>
    <s v="train"/>
    <n v="202206"/>
    <x v="1525"/>
    <n v="58"/>
    <n v="21"/>
    <n v="27"/>
  </r>
  <r>
    <s v="train"/>
    <n v="202206"/>
    <x v="1526"/>
    <n v="58"/>
    <n v="21"/>
    <n v="27"/>
  </r>
  <r>
    <s v="train"/>
    <n v="202206"/>
    <x v="1527"/>
    <n v="3"/>
    <n v="76"/>
    <n v="96"/>
  </r>
  <r>
    <s v="train"/>
    <n v="202206"/>
    <x v="1528"/>
    <n v="3"/>
    <n v="76"/>
    <n v="96"/>
  </r>
  <r>
    <s v="train"/>
    <n v="202206"/>
    <x v="1529"/>
    <n v="3"/>
    <n v="76"/>
    <n v="96"/>
  </r>
  <r>
    <s v="train"/>
    <n v="202206"/>
    <x v="1530"/>
    <n v="58"/>
    <n v="21"/>
    <n v="27"/>
  </r>
  <r>
    <s v="train"/>
    <n v="202206"/>
    <x v="1531"/>
    <n v="58"/>
    <n v="21"/>
    <n v="27"/>
  </r>
  <r>
    <s v="train"/>
    <n v="202206"/>
    <x v="1532"/>
    <n v="58"/>
    <n v="21"/>
    <n v="27"/>
  </r>
  <r>
    <s v="train"/>
    <n v="202206"/>
    <x v="1533"/>
    <n v="58"/>
    <n v="21"/>
    <n v="27"/>
  </r>
  <r>
    <s v="train"/>
    <n v="202206"/>
    <x v="1534"/>
    <n v="58"/>
    <n v="21"/>
    <n v="27"/>
  </r>
  <r>
    <s v="train"/>
    <n v="202206"/>
    <x v="1535"/>
    <n v="58"/>
    <n v="21"/>
    <n v="27"/>
  </r>
  <r>
    <s v="train"/>
    <n v="202206"/>
    <x v="1536"/>
    <n v="58"/>
    <n v="21"/>
    <n v="27"/>
  </r>
  <r>
    <s v="train"/>
    <n v="202206"/>
    <x v="1537"/>
    <n v="27"/>
    <n v="52"/>
    <n v="66"/>
  </r>
  <r>
    <s v="train"/>
    <n v="202206"/>
    <x v="1538"/>
    <n v="58"/>
    <n v="21"/>
    <n v="27"/>
  </r>
  <r>
    <s v="train"/>
    <n v="202206"/>
    <x v="1539"/>
    <n v="27"/>
    <n v="52"/>
    <n v="66"/>
  </r>
  <r>
    <s v="train"/>
    <n v="202206"/>
    <x v="1540"/>
    <n v="58"/>
    <n v="21"/>
    <n v="27"/>
  </r>
  <r>
    <s v="train"/>
    <n v="202206"/>
    <x v="1541"/>
    <n v="27"/>
    <n v="52"/>
    <n v="66"/>
  </r>
  <r>
    <s v="train"/>
    <n v="202206"/>
    <x v="1542"/>
    <n v="58"/>
    <n v="21"/>
    <n v="27"/>
  </r>
  <r>
    <s v="train"/>
    <n v="202206"/>
    <x v="1543"/>
    <n v="58"/>
    <n v="21"/>
    <n v="27"/>
  </r>
  <r>
    <s v="train"/>
    <n v="202206"/>
    <x v="1544"/>
    <n v="22"/>
    <n v="57"/>
    <n v="72"/>
  </r>
  <r>
    <s v="train"/>
    <n v="202206"/>
    <x v="1545"/>
    <n v="58"/>
    <n v="21"/>
    <n v="27"/>
  </r>
  <r>
    <s v="train"/>
    <n v="202206"/>
    <x v="1546"/>
    <n v="58"/>
    <n v="21"/>
    <n v="27"/>
  </r>
  <r>
    <s v="train"/>
    <n v="202206"/>
    <x v="1547"/>
    <n v="58"/>
    <n v="21"/>
    <n v="27"/>
  </r>
  <r>
    <s v="train"/>
    <n v="202206"/>
    <x v="1548"/>
    <n v="58"/>
    <n v="21"/>
    <n v="27"/>
  </r>
  <r>
    <s v="train"/>
    <n v="202206"/>
    <x v="1549"/>
    <n v="58"/>
    <n v="21"/>
    <n v="27"/>
  </r>
  <r>
    <s v="train"/>
    <n v="202206"/>
    <x v="1550"/>
    <n v="58"/>
    <n v="21"/>
    <n v="27"/>
  </r>
  <r>
    <s v="train"/>
    <n v="202206"/>
    <x v="1551"/>
    <n v="58"/>
    <n v="21"/>
    <n v="27"/>
  </r>
  <r>
    <s v="train"/>
    <n v="202206"/>
    <x v="1552"/>
    <n v="58"/>
    <n v="21"/>
    <n v="27"/>
  </r>
  <r>
    <s v="train"/>
    <n v="202206"/>
    <x v="1553"/>
    <n v="58"/>
    <n v="21"/>
    <n v="27"/>
  </r>
  <r>
    <s v="train"/>
    <n v="202206"/>
    <x v="1554"/>
    <n v="58"/>
    <n v="21"/>
    <n v="27"/>
  </r>
  <r>
    <s v="train"/>
    <n v="202206"/>
    <x v="1555"/>
    <n v="58"/>
    <n v="21"/>
    <n v="27"/>
  </r>
  <r>
    <s v="train"/>
    <n v="202206"/>
    <x v="1556"/>
    <n v="58"/>
    <n v="21"/>
    <n v="27"/>
  </r>
  <r>
    <s v="train"/>
    <n v="202206"/>
    <x v="1557"/>
    <n v="58"/>
    <n v="21"/>
    <n v="27"/>
  </r>
  <r>
    <s v="train"/>
    <n v="202206"/>
    <x v="1558"/>
    <n v="58"/>
    <n v="21"/>
    <n v="27"/>
  </r>
  <r>
    <s v="train"/>
    <n v="202206"/>
    <x v="1559"/>
    <n v="58"/>
    <n v="21"/>
    <n v="27"/>
  </r>
  <r>
    <s v="train"/>
    <n v="202206"/>
    <x v="1560"/>
    <n v="58"/>
    <n v="21"/>
    <n v="27"/>
  </r>
  <r>
    <s v="train"/>
    <n v="202206"/>
    <x v="1561"/>
    <n v="58"/>
    <n v="21"/>
    <n v="27"/>
  </r>
  <r>
    <s v="train"/>
    <n v="202206"/>
    <x v="1562"/>
    <n v="58"/>
    <n v="21"/>
    <n v="27"/>
  </r>
  <r>
    <s v="train"/>
    <n v="202206"/>
    <x v="1563"/>
    <n v="58"/>
    <n v="21"/>
    <n v="27"/>
  </r>
  <r>
    <s v="train"/>
    <n v="202206"/>
    <x v="1564"/>
    <n v="58"/>
    <n v="21"/>
    <n v="27"/>
  </r>
  <r>
    <s v="train"/>
    <n v="202206"/>
    <x v="1565"/>
    <n v="58"/>
    <n v="21"/>
    <n v="27"/>
  </r>
  <r>
    <s v="train"/>
    <n v="202206"/>
    <x v="1566"/>
    <n v="58"/>
    <n v="21"/>
    <n v="27"/>
  </r>
  <r>
    <s v="train"/>
    <n v="202206"/>
    <x v="1567"/>
    <n v="58"/>
    <n v="21"/>
    <n v="27"/>
  </r>
  <r>
    <s v="train"/>
    <n v="202206"/>
    <x v="1568"/>
    <n v="58"/>
    <n v="21"/>
    <n v="27"/>
  </r>
  <r>
    <s v="train"/>
    <n v="202206"/>
    <x v="1569"/>
    <n v="58"/>
    <n v="21"/>
    <n v="27"/>
  </r>
  <r>
    <s v="train"/>
    <n v="202206"/>
    <x v="1570"/>
    <n v="58"/>
    <n v="21"/>
    <n v="27"/>
  </r>
  <r>
    <s v="train"/>
    <n v="202206"/>
    <x v="1571"/>
    <n v="58"/>
    <n v="21"/>
    <n v="27"/>
  </r>
  <r>
    <s v="train"/>
    <n v="202206"/>
    <x v="1572"/>
    <n v="58"/>
    <n v="21"/>
    <n v="27"/>
  </r>
  <r>
    <s v="train"/>
    <n v="202206"/>
    <x v="1573"/>
    <n v="58"/>
    <n v="21"/>
    <n v="27"/>
  </r>
  <r>
    <s v="train"/>
    <n v="202206"/>
    <x v="1574"/>
    <n v="58"/>
    <n v="21"/>
    <n v="27"/>
  </r>
  <r>
    <s v="train"/>
    <n v="202206"/>
    <x v="1575"/>
    <n v="58"/>
    <n v="21"/>
    <n v="27"/>
  </r>
  <r>
    <s v="train"/>
    <n v="202206"/>
    <x v="1576"/>
    <n v="58"/>
    <n v="21"/>
    <n v="27"/>
  </r>
  <r>
    <s v="train"/>
    <n v="202206"/>
    <x v="1577"/>
    <n v="58"/>
    <n v="21"/>
    <n v="27"/>
  </r>
  <r>
    <s v="train"/>
    <n v="202206"/>
    <x v="1578"/>
    <n v="58"/>
    <n v="21"/>
    <n v="27"/>
  </r>
  <r>
    <s v="train"/>
    <n v="202206"/>
    <x v="1579"/>
    <n v="58"/>
    <n v="21"/>
    <n v="27"/>
  </r>
  <r>
    <s v="train"/>
    <n v="202206"/>
    <x v="1580"/>
    <n v="58"/>
    <n v="21"/>
    <n v="27"/>
  </r>
  <r>
    <s v="train"/>
    <n v="202206"/>
    <x v="1581"/>
    <n v="58"/>
    <n v="21"/>
    <n v="27"/>
  </r>
  <r>
    <s v="train"/>
    <n v="202206"/>
    <x v="1582"/>
    <n v="58"/>
    <n v="21"/>
    <n v="27"/>
  </r>
  <r>
    <s v="train"/>
    <n v="202206"/>
    <x v="1583"/>
    <n v="58"/>
    <n v="21"/>
    <n v="27"/>
  </r>
  <r>
    <s v="train"/>
    <n v="202206"/>
    <x v="1584"/>
    <n v="58"/>
    <n v="21"/>
    <n v="27"/>
  </r>
  <r>
    <s v="train"/>
    <n v="202206"/>
    <x v="1585"/>
    <n v="58"/>
    <n v="21"/>
    <n v="27"/>
  </r>
  <r>
    <s v="train"/>
    <n v="202206"/>
    <x v="1586"/>
    <n v="58"/>
    <n v="21"/>
    <n v="27"/>
  </r>
  <r>
    <s v="train"/>
    <n v="202206"/>
    <x v="1587"/>
    <n v="58"/>
    <n v="21"/>
    <n v="27"/>
  </r>
  <r>
    <s v="train"/>
    <n v="202206"/>
    <x v="1588"/>
    <n v="58"/>
    <n v="21"/>
    <n v="27"/>
  </r>
  <r>
    <s v="train"/>
    <n v="202206"/>
    <x v="1589"/>
    <n v="58"/>
    <n v="21"/>
    <n v="27"/>
  </r>
  <r>
    <s v="train"/>
    <n v="202206"/>
    <x v="1590"/>
    <n v="58"/>
    <n v="21"/>
    <n v="27"/>
  </r>
  <r>
    <s v="train"/>
    <n v="202206"/>
    <x v="1591"/>
    <n v="58"/>
    <n v="21"/>
    <n v="27"/>
  </r>
  <r>
    <s v="train"/>
    <n v="202206"/>
    <x v="1592"/>
    <n v="58"/>
    <n v="21"/>
    <n v="27"/>
  </r>
  <r>
    <s v="train"/>
    <n v="202206"/>
    <x v="1593"/>
    <n v="58"/>
    <n v="21"/>
    <n v="27"/>
  </r>
  <r>
    <s v="train"/>
    <n v="202206"/>
    <x v="1594"/>
    <n v="58"/>
    <n v="21"/>
    <n v="27"/>
  </r>
  <r>
    <s v="train"/>
    <n v="202206"/>
    <x v="1595"/>
    <n v="58"/>
    <n v="21"/>
    <n v="27"/>
  </r>
  <r>
    <s v="train"/>
    <n v="202206"/>
    <x v="1596"/>
    <n v="58"/>
    <n v="21"/>
    <n v="27"/>
  </r>
  <r>
    <s v="train"/>
    <n v="202206"/>
    <x v="1597"/>
    <n v="58"/>
    <n v="21"/>
    <n v="27"/>
  </r>
  <r>
    <s v="train"/>
    <n v="202206"/>
    <x v="1598"/>
    <n v="58"/>
    <n v="21"/>
    <n v="27"/>
  </r>
  <r>
    <s v="train"/>
    <n v="202206"/>
    <x v="1599"/>
    <n v="58"/>
    <n v="21"/>
    <n v="27"/>
  </r>
  <r>
    <s v="train"/>
    <n v="202206"/>
    <x v="1600"/>
    <n v="58"/>
    <n v="21"/>
    <n v="27"/>
  </r>
  <r>
    <s v="train"/>
    <n v="202206"/>
    <x v="1601"/>
    <n v="58"/>
    <n v="21"/>
    <n v="27"/>
  </r>
  <r>
    <s v="train"/>
    <n v="202206"/>
    <x v="1602"/>
    <n v="58"/>
    <n v="21"/>
    <n v="27"/>
  </r>
  <r>
    <s v="train"/>
    <n v="202206"/>
    <x v="1603"/>
    <n v="58"/>
    <n v="21"/>
    <n v="27"/>
  </r>
  <r>
    <s v="train"/>
    <n v="202206"/>
    <x v="1604"/>
    <n v="58"/>
    <n v="21"/>
    <n v="27"/>
  </r>
  <r>
    <s v="train"/>
    <n v="202206"/>
    <x v="1605"/>
    <n v="58"/>
    <n v="21"/>
    <n v="27"/>
  </r>
  <r>
    <s v="train"/>
    <n v="202206"/>
    <x v="1606"/>
    <n v="58"/>
    <n v="21"/>
    <n v="27"/>
  </r>
  <r>
    <s v="train"/>
    <n v="202206"/>
    <x v="1607"/>
    <n v="58"/>
    <n v="21"/>
    <n v="27"/>
  </r>
  <r>
    <s v="train"/>
    <n v="202206"/>
    <x v="1608"/>
    <n v="58"/>
    <n v="21"/>
    <n v="27"/>
  </r>
  <r>
    <s v="train"/>
    <n v="202206"/>
    <x v="1609"/>
    <n v="58"/>
    <n v="21"/>
    <n v="27"/>
  </r>
  <r>
    <s v="train"/>
    <n v="202206"/>
    <x v="1610"/>
    <n v="58"/>
    <n v="21"/>
    <n v="27"/>
  </r>
  <r>
    <s v="train"/>
    <n v="202206"/>
    <x v="1611"/>
    <n v="58"/>
    <n v="21"/>
    <n v="27"/>
  </r>
  <r>
    <s v="train"/>
    <n v="202206"/>
    <x v="1612"/>
    <n v="58"/>
    <n v="21"/>
    <n v="27"/>
  </r>
  <r>
    <s v="train"/>
    <n v="202206"/>
    <x v="1613"/>
    <n v="58"/>
    <n v="21"/>
    <n v="27"/>
  </r>
  <r>
    <s v="train"/>
    <n v="202206"/>
    <x v="1614"/>
    <n v="58"/>
    <n v="21"/>
    <n v="27"/>
  </r>
  <r>
    <s v="train"/>
    <n v="202206"/>
    <x v="1615"/>
    <n v="58"/>
    <n v="21"/>
    <n v="27"/>
  </r>
  <r>
    <s v="train"/>
    <n v="202206"/>
    <x v="1616"/>
    <n v="58"/>
    <n v="21"/>
    <n v="27"/>
  </r>
  <r>
    <s v="train"/>
    <n v="202206"/>
    <x v="1617"/>
    <n v="58"/>
    <n v="21"/>
    <n v="27"/>
  </r>
  <r>
    <s v="train"/>
    <n v="202206"/>
    <x v="1618"/>
    <n v="58"/>
    <n v="21"/>
    <n v="27"/>
  </r>
  <r>
    <s v="train"/>
    <n v="202206"/>
    <x v="1619"/>
    <n v="58"/>
    <n v="21"/>
    <n v="27"/>
  </r>
  <r>
    <s v="train"/>
    <n v="202206"/>
    <x v="1620"/>
    <n v="58"/>
    <n v="21"/>
    <n v="27"/>
  </r>
  <r>
    <s v="train"/>
    <n v="202206"/>
    <x v="1621"/>
    <n v="58"/>
    <n v="21"/>
    <n v="27"/>
  </r>
  <r>
    <s v="train"/>
    <n v="202206"/>
    <x v="1622"/>
    <n v="58"/>
    <n v="21"/>
    <n v="27"/>
  </r>
  <r>
    <s v="train"/>
    <n v="202206"/>
    <x v="1623"/>
    <n v="58"/>
    <n v="21"/>
    <n v="27"/>
  </r>
  <r>
    <s v="train"/>
    <n v="202206"/>
    <x v="1624"/>
    <n v="58"/>
    <n v="21"/>
    <n v="27"/>
  </r>
  <r>
    <s v="train"/>
    <n v="202206"/>
    <x v="1625"/>
    <n v="58"/>
    <n v="21"/>
    <n v="27"/>
  </r>
  <r>
    <s v="train"/>
    <n v="202206"/>
    <x v="1626"/>
    <n v="58"/>
    <n v="21"/>
    <n v="27"/>
  </r>
  <r>
    <s v="train"/>
    <n v="202206"/>
    <x v="1627"/>
    <n v="58"/>
    <n v="21"/>
    <n v="27"/>
  </r>
  <r>
    <s v="train"/>
    <n v="202206"/>
    <x v="1628"/>
    <n v="58"/>
    <n v="21"/>
    <n v="27"/>
  </r>
  <r>
    <s v="train"/>
    <n v="202206"/>
    <x v="1629"/>
    <n v="58"/>
    <n v="21"/>
    <n v="27"/>
  </r>
  <r>
    <s v="train"/>
    <n v="202206"/>
    <x v="1630"/>
    <n v="58"/>
    <n v="21"/>
    <n v="27"/>
  </r>
  <r>
    <s v="train"/>
    <n v="202206"/>
    <x v="1631"/>
    <n v="58"/>
    <n v="21"/>
    <n v="27"/>
  </r>
  <r>
    <s v="train"/>
    <n v="202206"/>
    <x v="1632"/>
    <n v="58"/>
    <n v="21"/>
    <n v="27"/>
  </r>
  <r>
    <s v="train"/>
    <n v="202206"/>
    <x v="1633"/>
    <n v="58"/>
    <n v="21"/>
    <n v="27"/>
  </r>
  <r>
    <s v="train"/>
    <n v="202206"/>
    <x v="1634"/>
    <n v="58"/>
    <n v="21"/>
    <n v="27"/>
  </r>
  <r>
    <s v="train"/>
    <n v="202206"/>
    <x v="1635"/>
    <n v="58"/>
    <n v="21"/>
    <n v="27"/>
  </r>
  <r>
    <s v="train"/>
    <n v="202206"/>
    <x v="1636"/>
    <n v="58"/>
    <n v="21"/>
    <n v="27"/>
  </r>
  <r>
    <s v="train"/>
    <n v="202206"/>
    <x v="1637"/>
    <n v="58"/>
    <n v="21"/>
    <n v="27"/>
  </r>
  <r>
    <s v="train"/>
    <n v="202206"/>
    <x v="1638"/>
    <n v="58"/>
    <n v="21"/>
    <n v="27"/>
  </r>
  <r>
    <s v="train"/>
    <n v="202206"/>
    <x v="1639"/>
    <n v="58"/>
    <n v="21"/>
    <n v="27"/>
  </r>
  <r>
    <s v="train"/>
    <n v="202206"/>
    <x v="1640"/>
    <n v="58"/>
    <n v="21"/>
    <n v="27"/>
  </r>
  <r>
    <s v="train"/>
    <n v="202206"/>
    <x v="1641"/>
    <n v="58"/>
    <n v="21"/>
    <n v="27"/>
  </r>
  <r>
    <s v="train"/>
    <n v="202206"/>
    <x v="1642"/>
    <n v="58"/>
    <n v="21"/>
    <n v="27"/>
  </r>
  <r>
    <s v="train"/>
    <n v="202206"/>
    <x v="1643"/>
    <n v="58"/>
    <n v="21"/>
    <n v="27"/>
  </r>
  <r>
    <s v="train"/>
    <n v="202206"/>
    <x v="1644"/>
    <n v="58"/>
    <n v="21"/>
    <n v="27"/>
  </r>
  <r>
    <s v="train"/>
    <n v="202206"/>
    <x v="1645"/>
    <n v="58"/>
    <n v="21"/>
    <n v="27"/>
  </r>
  <r>
    <s v="train"/>
    <n v="202206"/>
    <x v="1646"/>
    <n v="58"/>
    <n v="21"/>
    <n v="27"/>
  </r>
  <r>
    <s v="train"/>
    <n v="202206"/>
    <x v="1647"/>
    <n v="58"/>
    <n v="21"/>
    <n v="27"/>
  </r>
  <r>
    <s v="train"/>
    <n v="202206"/>
    <x v="1648"/>
    <n v="58"/>
    <n v="21"/>
    <n v="27"/>
  </r>
  <r>
    <s v="train"/>
    <n v="202206"/>
    <x v="1649"/>
    <n v="58"/>
    <n v="21"/>
    <n v="27"/>
  </r>
  <r>
    <s v="train"/>
    <n v="202206"/>
    <x v="1650"/>
    <n v="58"/>
    <n v="21"/>
    <n v="27"/>
  </r>
  <r>
    <s v="train"/>
    <n v="202206"/>
    <x v="1651"/>
    <n v="58"/>
    <n v="21"/>
    <n v="27"/>
  </r>
  <r>
    <s v="train"/>
    <n v="202206"/>
    <x v="1652"/>
    <n v="58"/>
    <n v="21"/>
    <n v="27"/>
  </r>
  <r>
    <s v="train"/>
    <n v="202206"/>
    <x v="1653"/>
    <n v="58"/>
    <n v="21"/>
    <n v="27"/>
  </r>
  <r>
    <s v="train"/>
    <n v="202206"/>
    <x v="1654"/>
    <n v="58"/>
    <n v="21"/>
    <n v="27"/>
  </r>
  <r>
    <s v="train"/>
    <n v="202206"/>
    <x v="1655"/>
    <n v="58"/>
    <n v="21"/>
    <n v="27"/>
  </r>
  <r>
    <s v="train"/>
    <n v="202206"/>
    <x v="1656"/>
    <n v="58"/>
    <n v="21"/>
    <n v="27"/>
  </r>
  <r>
    <s v="train"/>
    <n v="202206"/>
    <x v="1657"/>
    <n v="58"/>
    <n v="21"/>
    <n v="27"/>
  </r>
  <r>
    <s v="train"/>
    <n v="202206"/>
    <x v="1658"/>
    <n v="58"/>
    <n v="21"/>
    <n v="27"/>
  </r>
  <r>
    <s v="train"/>
    <n v="202206"/>
    <x v="1659"/>
    <n v="58"/>
    <n v="21"/>
    <n v="27"/>
  </r>
  <r>
    <s v="train"/>
    <n v="202206"/>
    <x v="1660"/>
    <n v="58"/>
    <n v="21"/>
    <n v="27"/>
  </r>
  <r>
    <s v="train"/>
    <n v="202206"/>
    <x v="1661"/>
    <n v="58"/>
    <n v="21"/>
    <n v="27"/>
  </r>
  <r>
    <s v="train"/>
    <n v="202206"/>
    <x v="1662"/>
    <n v="58"/>
    <n v="21"/>
    <n v="27"/>
  </r>
  <r>
    <s v="train"/>
    <n v="202206"/>
    <x v="1663"/>
    <n v="58"/>
    <n v="21"/>
    <n v="27"/>
  </r>
  <r>
    <s v="train"/>
    <n v="202206"/>
    <x v="1664"/>
    <n v="58"/>
    <n v="21"/>
    <n v="27"/>
  </r>
  <r>
    <s v="train"/>
    <n v="202206"/>
    <x v="1665"/>
    <n v="58"/>
    <n v="21"/>
    <n v="27"/>
  </r>
  <r>
    <s v="train"/>
    <n v="202206"/>
    <x v="1666"/>
    <n v="58"/>
    <n v="21"/>
    <n v="27"/>
  </r>
  <r>
    <s v="train"/>
    <n v="202206"/>
    <x v="1667"/>
    <n v="58"/>
    <n v="21"/>
    <n v="27"/>
  </r>
  <r>
    <s v="train"/>
    <n v="202206"/>
    <x v="1668"/>
    <n v="58"/>
    <n v="21"/>
    <n v="27"/>
  </r>
  <r>
    <s v="train"/>
    <n v="202206"/>
    <x v="1669"/>
    <n v="58"/>
    <n v="21"/>
    <n v="27"/>
  </r>
  <r>
    <s v="train"/>
    <n v="202206"/>
    <x v="1670"/>
    <n v="58"/>
    <n v="21"/>
    <n v="27"/>
  </r>
  <r>
    <s v="train"/>
    <n v="202206"/>
    <x v="1671"/>
    <n v="58"/>
    <n v="21"/>
    <n v="27"/>
  </r>
  <r>
    <s v="train"/>
    <n v="202206"/>
    <x v="1672"/>
    <n v="58"/>
    <n v="21"/>
    <n v="27"/>
  </r>
  <r>
    <s v="train"/>
    <n v="202206"/>
    <x v="1673"/>
    <n v="58"/>
    <n v="21"/>
    <n v="27"/>
  </r>
  <r>
    <s v="train"/>
    <n v="202206"/>
    <x v="1674"/>
    <n v="58"/>
    <n v="21"/>
    <n v="27"/>
  </r>
  <r>
    <s v="train"/>
    <n v="202206"/>
    <x v="1675"/>
    <n v="58"/>
    <n v="21"/>
    <n v="27"/>
  </r>
  <r>
    <s v="train"/>
    <n v="202206"/>
    <x v="1676"/>
    <n v="58"/>
    <n v="21"/>
    <n v="27"/>
  </r>
  <r>
    <s v="train"/>
    <n v="202206"/>
    <x v="1677"/>
    <n v="58"/>
    <n v="21"/>
    <n v="27"/>
  </r>
  <r>
    <s v="train"/>
    <n v="202206"/>
    <x v="1678"/>
    <n v="58"/>
    <n v="21"/>
    <n v="27"/>
  </r>
  <r>
    <s v="train"/>
    <n v="202206"/>
    <x v="1679"/>
    <n v="58"/>
    <n v="21"/>
    <n v="27"/>
  </r>
  <r>
    <s v="train"/>
    <n v="202206"/>
    <x v="1680"/>
    <n v="58"/>
    <n v="21"/>
    <n v="27"/>
  </r>
  <r>
    <s v="train"/>
    <n v="202206"/>
    <x v="1681"/>
    <n v="58"/>
    <n v="21"/>
    <n v="27"/>
  </r>
  <r>
    <s v="train"/>
    <n v="202206"/>
    <x v="1682"/>
    <n v="58"/>
    <n v="21"/>
    <n v="27"/>
  </r>
  <r>
    <s v="train"/>
    <n v="202206"/>
    <x v="1683"/>
    <n v="58"/>
    <n v="21"/>
    <n v="27"/>
  </r>
  <r>
    <s v="train"/>
    <n v="202206"/>
    <x v="1684"/>
    <n v="27"/>
    <n v="52"/>
    <n v="66"/>
  </r>
  <r>
    <s v="train"/>
    <n v="202206"/>
    <x v="1685"/>
    <n v="27"/>
    <n v="52"/>
    <n v="66"/>
  </r>
  <r>
    <s v="train"/>
    <n v="202206"/>
    <x v="1686"/>
    <n v="27"/>
    <n v="52"/>
    <n v="66"/>
  </r>
  <r>
    <s v="train"/>
    <n v="202206"/>
    <x v="1687"/>
    <n v="27"/>
    <n v="52"/>
    <n v="66"/>
  </r>
  <r>
    <s v="train"/>
    <n v="202206"/>
    <x v="1688"/>
    <n v="27"/>
    <n v="52"/>
    <n v="66"/>
  </r>
  <r>
    <s v="train"/>
    <n v="202206"/>
    <x v="1689"/>
    <n v="27"/>
    <n v="52"/>
    <n v="66"/>
  </r>
  <r>
    <s v="train"/>
    <n v="202206"/>
    <x v="1690"/>
    <n v="27"/>
    <n v="52"/>
    <n v="66"/>
  </r>
  <r>
    <s v="train"/>
    <n v="202206"/>
    <x v="1691"/>
    <n v="27"/>
    <n v="52"/>
    <n v="66"/>
  </r>
  <r>
    <s v="train"/>
    <n v="202206"/>
    <x v="1692"/>
    <n v="27"/>
    <n v="52"/>
    <n v="66"/>
  </r>
  <r>
    <s v="train"/>
    <n v="202206"/>
    <x v="1693"/>
    <n v="27"/>
    <n v="52"/>
    <n v="66"/>
  </r>
  <r>
    <s v="train"/>
    <n v="202206"/>
    <x v="1694"/>
    <n v="27"/>
    <n v="52"/>
    <n v="66"/>
  </r>
  <r>
    <s v="train"/>
    <n v="202206"/>
    <x v="1695"/>
    <n v="27"/>
    <n v="52"/>
    <n v="66"/>
  </r>
  <r>
    <s v="train"/>
    <n v="202206"/>
    <x v="1696"/>
    <n v="27"/>
    <n v="52"/>
    <n v="66"/>
  </r>
  <r>
    <s v="train"/>
    <n v="202206"/>
    <x v="1697"/>
    <n v="27"/>
    <n v="52"/>
    <n v="66"/>
  </r>
  <r>
    <s v="train"/>
    <n v="202206"/>
    <x v="1698"/>
    <n v="27"/>
    <n v="52"/>
    <n v="66"/>
  </r>
  <r>
    <s v="train"/>
    <n v="202206"/>
    <x v="1699"/>
    <n v="27"/>
    <n v="52"/>
    <n v="66"/>
  </r>
  <r>
    <s v="train"/>
    <n v="202206"/>
    <x v="1700"/>
    <n v="58"/>
    <n v="21"/>
    <n v="27"/>
  </r>
  <r>
    <s v="train"/>
    <n v="202206"/>
    <x v="1701"/>
    <n v="58"/>
    <n v="21"/>
    <n v="27"/>
  </r>
  <r>
    <s v="train"/>
    <n v="202206"/>
    <x v="1702"/>
    <n v="58"/>
    <n v="21"/>
    <n v="27"/>
  </r>
  <r>
    <s v="train"/>
    <n v="202206"/>
    <x v="1703"/>
    <n v="58"/>
    <n v="21"/>
    <n v="27"/>
  </r>
  <r>
    <s v="train"/>
    <n v="202206"/>
    <x v="1704"/>
    <n v="58"/>
    <n v="21"/>
    <n v="27"/>
  </r>
  <r>
    <s v="train"/>
    <n v="202206"/>
    <x v="1705"/>
    <n v="27"/>
    <n v="52"/>
    <n v="66"/>
  </r>
  <r>
    <s v="train"/>
    <n v="202206"/>
    <x v="1706"/>
    <n v="27"/>
    <n v="52"/>
    <n v="66"/>
  </r>
  <r>
    <s v="train"/>
    <n v="202206"/>
    <x v="1707"/>
    <n v="27"/>
    <n v="52"/>
    <n v="66"/>
  </r>
  <r>
    <s v="train"/>
    <n v="202206"/>
    <x v="1708"/>
    <n v="27"/>
    <n v="52"/>
    <n v="66"/>
  </r>
  <r>
    <s v="train"/>
    <n v="202206"/>
    <x v="1709"/>
    <n v="27"/>
    <n v="52"/>
    <n v="66"/>
  </r>
  <r>
    <s v="train"/>
    <n v="202206"/>
    <x v="1710"/>
    <n v="27"/>
    <n v="52"/>
    <n v="66"/>
  </r>
  <r>
    <s v="train"/>
    <n v="202206"/>
    <x v="1711"/>
    <n v="12"/>
    <n v="67"/>
    <n v="85"/>
  </r>
  <r>
    <s v="train"/>
    <n v="202206"/>
    <x v="1712"/>
    <n v="12"/>
    <n v="67"/>
    <n v="85"/>
  </r>
  <r>
    <s v="train"/>
    <n v="202206"/>
    <x v="1713"/>
    <n v="12"/>
    <n v="67"/>
    <n v="85"/>
  </r>
  <r>
    <s v="train"/>
    <n v="202206"/>
    <x v="1714"/>
    <n v="12"/>
    <n v="67"/>
    <n v="85"/>
  </r>
  <r>
    <s v="train"/>
    <n v="202206"/>
    <x v="1715"/>
    <n v="27"/>
    <n v="52"/>
    <n v="66"/>
  </r>
  <r>
    <s v="train"/>
    <n v="202206"/>
    <x v="1716"/>
    <n v="27"/>
    <n v="52"/>
    <n v="66"/>
  </r>
  <r>
    <s v="train"/>
    <n v="202206"/>
    <x v="1717"/>
    <n v="27"/>
    <n v="52"/>
    <n v="66"/>
  </r>
  <r>
    <s v="train"/>
    <n v="202206"/>
    <x v="1718"/>
    <n v="27"/>
    <n v="52"/>
    <n v="66"/>
  </r>
  <r>
    <s v="train"/>
    <n v="202206"/>
    <x v="1719"/>
    <n v="27"/>
    <n v="52"/>
    <n v="66"/>
  </r>
  <r>
    <s v="train"/>
    <n v="202206"/>
    <x v="1720"/>
    <n v="27"/>
    <n v="52"/>
    <n v="66"/>
  </r>
  <r>
    <s v="train"/>
    <n v="202206"/>
    <x v="1721"/>
    <n v="27"/>
    <n v="52"/>
    <n v="66"/>
  </r>
  <r>
    <s v="train"/>
    <n v="202206"/>
    <x v="1722"/>
    <n v="27"/>
    <n v="52"/>
    <n v="66"/>
  </r>
  <r>
    <s v="train"/>
    <n v="202206"/>
    <x v="1723"/>
    <n v="27"/>
    <n v="52"/>
    <n v="66"/>
  </r>
  <r>
    <s v="train"/>
    <n v="202206"/>
    <x v="1724"/>
    <n v="27"/>
    <n v="52"/>
    <n v="66"/>
  </r>
  <r>
    <s v="train"/>
    <n v="202206"/>
    <x v="1725"/>
    <n v="27"/>
    <n v="52"/>
    <n v="66"/>
  </r>
  <r>
    <s v="train"/>
    <n v="202206"/>
    <x v="1726"/>
    <n v="27"/>
    <n v="52"/>
    <n v="66"/>
  </r>
  <r>
    <s v="train"/>
    <n v="202206"/>
    <x v="1727"/>
    <n v="27"/>
    <n v="52"/>
    <n v="66"/>
  </r>
  <r>
    <s v="train"/>
    <n v="202206"/>
    <x v="1728"/>
    <n v="27"/>
    <n v="52"/>
    <n v="66"/>
  </r>
  <r>
    <s v="train"/>
    <n v="202206"/>
    <x v="1729"/>
    <n v="27"/>
    <n v="52"/>
    <n v="66"/>
  </r>
  <r>
    <s v="train"/>
    <n v="202206"/>
    <x v="1730"/>
    <n v="27"/>
    <n v="52"/>
    <n v="66"/>
  </r>
  <r>
    <s v="train"/>
    <n v="202206"/>
    <x v="1731"/>
    <n v="27"/>
    <n v="52"/>
    <n v="66"/>
  </r>
  <r>
    <s v="train"/>
    <n v="202206"/>
    <x v="1732"/>
    <n v="27"/>
    <n v="52"/>
    <n v="66"/>
  </r>
  <r>
    <s v="train"/>
    <n v="202206"/>
    <x v="1733"/>
    <n v="27"/>
    <n v="52"/>
    <n v="66"/>
  </r>
  <r>
    <s v="train"/>
    <n v="202206"/>
    <x v="1734"/>
    <n v="27"/>
    <n v="52"/>
    <n v="66"/>
  </r>
  <r>
    <s v="train"/>
    <n v="202206"/>
    <x v="1735"/>
    <n v="27"/>
    <n v="52"/>
    <n v="66"/>
  </r>
  <r>
    <s v="train"/>
    <n v="202206"/>
    <x v="1736"/>
    <n v="27"/>
    <n v="52"/>
    <n v="66"/>
  </r>
  <r>
    <s v="train"/>
    <n v="202206"/>
    <x v="1737"/>
    <n v="27"/>
    <n v="52"/>
    <n v="66"/>
  </r>
  <r>
    <s v="train"/>
    <n v="202206"/>
    <x v="1738"/>
    <n v="27"/>
    <n v="52"/>
    <n v="66"/>
  </r>
  <r>
    <s v="train"/>
    <n v="202206"/>
    <x v="1739"/>
    <n v="27"/>
    <n v="52"/>
    <n v="66"/>
  </r>
  <r>
    <s v="train"/>
    <n v="202206"/>
    <x v="1740"/>
    <n v="27"/>
    <n v="52"/>
    <n v="66"/>
  </r>
  <r>
    <s v="train"/>
    <n v="202206"/>
    <x v="1741"/>
    <n v="27"/>
    <n v="52"/>
    <n v="66"/>
  </r>
  <r>
    <s v="train"/>
    <n v="202206"/>
    <x v="1742"/>
    <n v="27"/>
    <n v="52"/>
    <n v="66"/>
  </r>
  <r>
    <s v="train"/>
    <n v="202206"/>
    <x v="1743"/>
    <n v="27"/>
    <n v="52"/>
    <n v="66"/>
  </r>
  <r>
    <s v="train"/>
    <n v="202206"/>
    <x v="1744"/>
    <n v="27"/>
    <n v="52"/>
    <n v="66"/>
  </r>
  <r>
    <s v="train"/>
    <n v="202206"/>
    <x v="1745"/>
    <n v="27"/>
    <n v="52"/>
    <n v="66"/>
  </r>
  <r>
    <s v="train"/>
    <n v="202206"/>
    <x v="1746"/>
    <n v="27"/>
    <n v="52"/>
    <n v="66"/>
  </r>
  <r>
    <s v="train"/>
    <n v="202206"/>
    <x v="1747"/>
    <n v="27"/>
    <n v="52"/>
    <n v="66"/>
  </r>
  <r>
    <s v="train"/>
    <n v="202206"/>
    <x v="1748"/>
    <n v="27"/>
    <n v="52"/>
    <n v="66"/>
  </r>
  <r>
    <s v="train"/>
    <n v="202206"/>
    <x v="1749"/>
    <n v="27"/>
    <n v="52"/>
    <n v="66"/>
  </r>
  <r>
    <s v="train"/>
    <n v="202206"/>
    <x v="1750"/>
    <n v="27"/>
    <n v="52"/>
    <n v="66"/>
  </r>
  <r>
    <s v="train"/>
    <n v="202206"/>
    <x v="1751"/>
    <n v="27"/>
    <n v="52"/>
    <n v="66"/>
  </r>
  <r>
    <s v="train"/>
    <n v="202206"/>
    <x v="1752"/>
    <n v="27"/>
    <n v="52"/>
    <n v="66"/>
  </r>
  <r>
    <s v="train"/>
    <n v="202206"/>
    <x v="1753"/>
    <n v="27"/>
    <n v="52"/>
    <n v="66"/>
  </r>
  <r>
    <s v="train"/>
    <n v="202206"/>
    <x v="1754"/>
    <n v="27"/>
    <n v="52"/>
    <n v="66"/>
  </r>
  <r>
    <s v="train"/>
    <n v="202206"/>
    <x v="1755"/>
    <n v="27"/>
    <n v="52"/>
    <n v="66"/>
  </r>
  <r>
    <s v="train"/>
    <n v="202206"/>
    <x v="1756"/>
    <n v="27"/>
    <n v="52"/>
    <n v="66"/>
  </r>
  <r>
    <s v="train"/>
    <n v="202206"/>
    <x v="1757"/>
    <n v="27"/>
    <n v="52"/>
    <n v="66"/>
  </r>
  <r>
    <s v="train"/>
    <n v="202206"/>
    <x v="1758"/>
    <n v="27"/>
    <n v="52"/>
    <n v="66"/>
  </r>
  <r>
    <s v="train"/>
    <n v="202206"/>
    <x v="1759"/>
    <n v="27"/>
    <n v="52"/>
    <n v="66"/>
  </r>
  <r>
    <s v="train"/>
    <n v="202206"/>
    <x v="1760"/>
    <n v="27"/>
    <n v="52"/>
    <n v="66"/>
  </r>
  <r>
    <s v="train"/>
    <n v="202206"/>
    <x v="1761"/>
    <n v="27"/>
    <n v="52"/>
    <n v="66"/>
  </r>
  <r>
    <s v="train"/>
    <n v="202206"/>
    <x v="1762"/>
    <n v="27"/>
    <n v="52"/>
    <n v="66"/>
  </r>
  <r>
    <s v="train"/>
    <n v="202206"/>
    <x v="1763"/>
    <n v="27"/>
    <n v="52"/>
    <n v="66"/>
  </r>
  <r>
    <s v="train"/>
    <n v="202206"/>
    <x v="1764"/>
    <n v="27"/>
    <n v="52"/>
    <n v="66"/>
  </r>
  <r>
    <s v="train"/>
    <n v="202206"/>
    <x v="1765"/>
    <n v="27"/>
    <n v="52"/>
    <n v="66"/>
  </r>
  <r>
    <s v="train"/>
    <n v="202206"/>
    <x v="1766"/>
    <n v="27"/>
    <n v="52"/>
    <n v="66"/>
  </r>
  <r>
    <s v="train"/>
    <n v="202206"/>
    <x v="1767"/>
    <n v="27"/>
    <n v="52"/>
    <n v="66"/>
  </r>
  <r>
    <s v="train"/>
    <n v="202206"/>
    <x v="1768"/>
    <n v="27"/>
    <n v="52"/>
    <n v="66"/>
  </r>
  <r>
    <s v="train"/>
    <n v="202206"/>
    <x v="1769"/>
    <n v="27"/>
    <n v="52"/>
    <n v="66"/>
  </r>
  <r>
    <s v="train"/>
    <n v="202206"/>
    <x v="1770"/>
    <n v="27"/>
    <n v="52"/>
    <n v="66"/>
  </r>
  <r>
    <s v="train"/>
    <n v="202206"/>
    <x v="1771"/>
    <n v="27"/>
    <n v="52"/>
    <n v="66"/>
  </r>
  <r>
    <s v="train"/>
    <n v="202206"/>
    <x v="1772"/>
    <n v="27"/>
    <n v="52"/>
    <n v="66"/>
  </r>
  <r>
    <s v="train"/>
    <n v="202206"/>
    <x v="1773"/>
    <n v="27"/>
    <n v="52"/>
    <n v="66"/>
  </r>
  <r>
    <s v="train"/>
    <n v="202206"/>
    <x v="1774"/>
    <n v="27"/>
    <n v="52"/>
    <n v="66"/>
  </r>
  <r>
    <s v="train"/>
    <n v="202206"/>
    <x v="1775"/>
    <n v="27"/>
    <n v="52"/>
    <n v="66"/>
  </r>
  <r>
    <s v="train"/>
    <n v="202206"/>
    <x v="1776"/>
    <n v="27"/>
    <n v="52"/>
    <n v="66"/>
  </r>
  <r>
    <s v="train"/>
    <n v="202206"/>
    <x v="1777"/>
    <n v="27"/>
    <n v="52"/>
    <n v="66"/>
  </r>
  <r>
    <s v="train"/>
    <n v="202206"/>
    <x v="1778"/>
    <n v="27"/>
    <n v="52"/>
    <n v="66"/>
  </r>
  <r>
    <s v="train"/>
    <n v="202206"/>
    <x v="1779"/>
    <n v="27"/>
    <n v="52"/>
    <n v="66"/>
  </r>
  <r>
    <s v="train"/>
    <n v="202206"/>
    <x v="1780"/>
    <n v="27"/>
    <n v="52"/>
    <n v="66"/>
  </r>
  <r>
    <s v="train"/>
    <n v="202206"/>
    <x v="1781"/>
    <n v="27"/>
    <n v="52"/>
    <n v="66"/>
  </r>
  <r>
    <s v="train"/>
    <n v="202206"/>
    <x v="1782"/>
    <n v="27"/>
    <n v="52"/>
    <n v="66"/>
  </r>
  <r>
    <s v="train"/>
    <n v="202206"/>
    <x v="1783"/>
    <n v="27"/>
    <n v="52"/>
    <n v="66"/>
  </r>
  <r>
    <s v="train"/>
    <n v="202206"/>
    <x v="1784"/>
    <n v="27"/>
    <n v="52"/>
    <n v="66"/>
  </r>
  <r>
    <s v="train"/>
    <n v="202206"/>
    <x v="1785"/>
    <n v="27"/>
    <n v="52"/>
    <n v="66"/>
  </r>
  <r>
    <s v="train"/>
    <n v="202206"/>
    <x v="1786"/>
    <n v="27"/>
    <n v="52"/>
    <n v="66"/>
  </r>
  <r>
    <s v="train"/>
    <n v="202206"/>
    <x v="1787"/>
    <n v="27"/>
    <n v="52"/>
    <n v="66"/>
  </r>
  <r>
    <s v="train"/>
    <n v="202206"/>
    <x v="1788"/>
    <n v="27"/>
    <n v="52"/>
    <n v="66"/>
  </r>
  <r>
    <s v="train"/>
    <n v="202206"/>
    <x v="1789"/>
    <n v="27"/>
    <n v="52"/>
    <n v="66"/>
  </r>
  <r>
    <s v="train"/>
    <n v="202206"/>
    <x v="1790"/>
    <n v="27"/>
    <n v="52"/>
    <n v="66"/>
  </r>
  <r>
    <s v="train"/>
    <n v="202206"/>
    <x v="1791"/>
    <n v="27"/>
    <n v="52"/>
    <n v="66"/>
  </r>
  <r>
    <s v="train"/>
    <n v="202206"/>
    <x v="1792"/>
    <n v="27"/>
    <n v="52"/>
    <n v="66"/>
  </r>
  <r>
    <s v="train"/>
    <n v="202206"/>
    <x v="1793"/>
    <n v="27"/>
    <n v="52"/>
    <n v="66"/>
  </r>
  <r>
    <s v="train"/>
    <n v="202206"/>
    <x v="1794"/>
    <n v="27"/>
    <n v="52"/>
    <n v="66"/>
  </r>
  <r>
    <s v="train"/>
    <n v="202206"/>
    <x v="1795"/>
    <n v="27"/>
    <n v="52"/>
    <n v="66"/>
  </r>
  <r>
    <s v="train"/>
    <n v="202206"/>
    <x v="1796"/>
    <n v="27"/>
    <n v="52"/>
    <n v="66"/>
  </r>
  <r>
    <s v="train"/>
    <n v="202206"/>
    <x v="1797"/>
    <n v="27"/>
    <n v="52"/>
    <n v="66"/>
  </r>
  <r>
    <s v="train"/>
    <n v="202206"/>
    <x v="1798"/>
    <n v="27"/>
    <n v="52"/>
    <n v="66"/>
  </r>
  <r>
    <s v="train"/>
    <n v="202206"/>
    <x v="1799"/>
    <n v="27"/>
    <n v="52"/>
    <n v="66"/>
  </r>
  <r>
    <s v="train"/>
    <n v="202206"/>
    <x v="1800"/>
    <n v="27"/>
    <n v="52"/>
    <n v="66"/>
  </r>
  <r>
    <s v="train"/>
    <n v="202206"/>
    <x v="1801"/>
    <n v="27"/>
    <n v="52"/>
    <n v="66"/>
  </r>
  <r>
    <s v="train"/>
    <n v="202206"/>
    <x v="1802"/>
    <n v="27"/>
    <n v="52"/>
    <n v="66"/>
  </r>
  <r>
    <s v="train"/>
    <n v="202206"/>
    <x v="1803"/>
    <n v="27"/>
    <n v="52"/>
    <n v="66"/>
  </r>
  <r>
    <s v="train"/>
    <n v="202206"/>
    <x v="1804"/>
    <n v="27"/>
    <n v="52"/>
    <n v="66"/>
  </r>
  <r>
    <s v="train"/>
    <n v="202206"/>
    <x v="1805"/>
    <n v="27"/>
    <n v="52"/>
    <n v="66"/>
  </r>
  <r>
    <s v="train"/>
    <n v="202206"/>
    <x v="1806"/>
    <n v="27"/>
    <n v="52"/>
    <n v="66"/>
  </r>
  <r>
    <s v="train"/>
    <n v="202206"/>
    <x v="1807"/>
    <n v="27"/>
    <n v="52"/>
    <n v="66"/>
  </r>
  <r>
    <s v="train"/>
    <n v="202206"/>
    <x v="1808"/>
    <n v="27"/>
    <n v="52"/>
    <n v="66"/>
  </r>
  <r>
    <s v="train"/>
    <n v="202206"/>
    <x v="1809"/>
    <n v="27"/>
    <n v="52"/>
    <n v="66"/>
  </r>
  <r>
    <s v="train"/>
    <n v="202206"/>
    <x v="1810"/>
    <n v="27"/>
    <n v="52"/>
    <n v="66"/>
  </r>
  <r>
    <s v="train"/>
    <n v="202206"/>
    <x v="1811"/>
    <n v="27"/>
    <n v="52"/>
    <n v="66"/>
  </r>
  <r>
    <s v="train"/>
    <n v="202206"/>
    <x v="1812"/>
    <n v="27"/>
    <n v="52"/>
    <n v="66"/>
  </r>
  <r>
    <s v="train"/>
    <n v="202206"/>
    <x v="1813"/>
    <n v="27"/>
    <n v="52"/>
    <n v="66"/>
  </r>
  <r>
    <s v="train"/>
    <n v="202206"/>
    <x v="1814"/>
    <n v="27"/>
    <n v="52"/>
    <n v="66"/>
  </r>
  <r>
    <s v="train"/>
    <n v="202206"/>
    <x v="1815"/>
    <n v="27"/>
    <n v="52"/>
    <n v="66"/>
  </r>
  <r>
    <s v="train"/>
    <n v="202206"/>
    <x v="1816"/>
    <n v="27"/>
    <n v="52"/>
    <n v="66"/>
  </r>
  <r>
    <s v="train"/>
    <n v="202206"/>
    <x v="1817"/>
    <n v="27"/>
    <n v="52"/>
    <n v="66"/>
  </r>
  <r>
    <s v="train"/>
    <n v="202206"/>
    <x v="1818"/>
    <n v="27"/>
    <n v="52"/>
    <n v="66"/>
  </r>
  <r>
    <s v="train"/>
    <n v="202206"/>
    <x v="1819"/>
    <n v="27"/>
    <n v="52"/>
    <n v="66"/>
  </r>
  <r>
    <s v="train"/>
    <n v="202206"/>
    <x v="1820"/>
    <n v="27"/>
    <n v="52"/>
    <n v="66"/>
  </r>
  <r>
    <s v="train"/>
    <n v="202206"/>
    <x v="1821"/>
    <n v="27"/>
    <n v="52"/>
    <n v="66"/>
  </r>
  <r>
    <s v="train"/>
    <n v="202206"/>
    <x v="1822"/>
    <n v="27"/>
    <n v="52"/>
    <n v="66"/>
  </r>
  <r>
    <s v="train"/>
    <n v="202206"/>
    <x v="1823"/>
    <n v="27"/>
    <n v="52"/>
    <n v="66"/>
  </r>
  <r>
    <s v="train"/>
    <n v="202206"/>
    <x v="1824"/>
    <n v="27"/>
    <n v="52"/>
    <n v="66"/>
  </r>
  <r>
    <s v="train"/>
    <n v="202206"/>
    <x v="1825"/>
    <n v="27"/>
    <n v="52"/>
    <n v="66"/>
  </r>
  <r>
    <s v="train"/>
    <n v="202206"/>
    <x v="1826"/>
    <n v="27"/>
    <n v="52"/>
    <n v="66"/>
  </r>
  <r>
    <s v="train"/>
    <n v="202206"/>
    <x v="1827"/>
    <n v="27"/>
    <n v="52"/>
    <n v="66"/>
  </r>
  <r>
    <s v="train"/>
    <n v="202206"/>
    <x v="1828"/>
    <n v="27"/>
    <n v="52"/>
    <n v="66"/>
  </r>
  <r>
    <s v="train"/>
    <n v="202206"/>
    <x v="1829"/>
    <n v="27"/>
    <n v="52"/>
    <n v="66"/>
  </r>
  <r>
    <s v="train"/>
    <n v="202206"/>
    <x v="1830"/>
    <n v="27"/>
    <n v="52"/>
    <n v="66"/>
  </r>
  <r>
    <s v="train"/>
    <n v="202206"/>
    <x v="1831"/>
    <n v="27"/>
    <n v="52"/>
    <n v="66"/>
  </r>
  <r>
    <s v="train"/>
    <n v="202206"/>
    <x v="1832"/>
    <n v="27"/>
    <n v="52"/>
    <n v="66"/>
  </r>
  <r>
    <s v="train"/>
    <n v="202206"/>
    <x v="1833"/>
    <n v="27"/>
    <n v="52"/>
    <n v="66"/>
  </r>
  <r>
    <s v="train"/>
    <n v="202206"/>
    <x v="1834"/>
    <n v="27"/>
    <n v="52"/>
    <n v="66"/>
  </r>
  <r>
    <s v="train"/>
    <n v="202206"/>
    <x v="1835"/>
    <n v="27"/>
    <n v="52"/>
    <n v="66"/>
  </r>
  <r>
    <s v="train"/>
    <n v="202206"/>
    <x v="1836"/>
    <n v="27"/>
    <n v="52"/>
    <n v="66"/>
  </r>
  <r>
    <s v="train"/>
    <n v="202206"/>
    <x v="1837"/>
    <n v="27"/>
    <n v="52"/>
    <n v="66"/>
  </r>
  <r>
    <s v="train"/>
    <n v="202206"/>
    <x v="1838"/>
    <n v="27"/>
    <n v="52"/>
    <n v="66"/>
  </r>
  <r>
    <s v="train"/>
    <n v="202206"/>
    <x v="1839"/>
    <n v="27"/>
    <n v="52"/>
    <n v="66"/>
  </r>
  <r>
    <s v="train"/>
    <n v="202206"/>
    <x v="1840"/>
    <n v="27"/>
    <n v="52"/>
    <n v="66"/>
  </r>
  <r>
    <s v="train"/>
    <n v="202206"/>
    <x v="1841"/>
    <n v="27"/>
    <n v="52"/>
    <n v="66"/>
  </r>
  <r>
    <s v="train"/>
    <n v="202206"/>
    <x v="1842"/>
    <n v="27"/>
    <n v="52"/>
    <n v="66"/>
  </r>
  <r>
    <s v="train"/>
    <n v="202206"/>
    <x v="1843"/>
    <n v="27"/>
    <n v="52"/>
    <n v="66"/>
  </r>
  <r>
    <s v="train"/>
    <n v="202206"/>
    <x v="1844"/>
    <n v="27"/>
    <n v="52"/>
    <n v="66"/>
  </r>
  <r>
    <s v="train"/>
    <n v="202206"/>
    <x v="1845"/>
    <n v="27"/>
    <n v="52"/>
    <n v="66"/>
  </r>
  <r>
    <s v="train"/>
    <n v="202206"/>
    <x v="1846"/>
    <n v="27"/>
    <n v="52"/>
    <n v="66"/>
  </r>
  <r>
    <s v="train"/>
    <n v="202206"/>
    <x v="1847"/>
    <n v="27"/>
    <n v="52"/>
    <n v="66"/>
  </r>
  <r>
    <s v="train"/>
    <n v="202206"/>
    <x v="1848"/>
    <n v="27"/>
    <n v="52"/>
    <n v="66"/>
  </r>
  <r>
    <s v="train"/>
    <n v="202206"/>
    <x v="1849"/>
    <n v="27"/>
    <n v="52"/>
    <n v="66"/>
  </r>
  <r>
    <s v="train"/>
    <n v="202206"/>
    <x v="1850"/>
    <n v="27"/>
    <n v="52"/>
    <n v="66"/>
  </r>
  <r>
    <s v="train"/>
    <n v="202206"/>
    <x v="1851"/>
    <n v="27"/>
    <n v="52"/>
    <n v="66"/>
  </r>
  <r>
    <s v="train"/>
    <n v="202206"/>
    <x v="1852"/>
    <n v="27"/>
    <n v="52"/>
    <n v="66"/>
  </r>
  <r>
    <s v="train"/>
    <n v="202206"/>
    <x v="1853"/>
    <n v="27"/>
    <n v="52"/>
    <n v="66"/>
  </r>
  <r>
    <s v="train"/>
    <n v="202206"/>
    <x v="1854"/>
    <n v="27"/>
    <n v="52"/>
    <n v="66"/>
  </r>
  <r>
    <s v="train"/>
    <n v="202206"/>
    <x v="1855"/>
    <n v="27"/>
    <n v="52"/>
    <n v="66"/>
  </r>
  <r>
    <s v="train"/>
    <n v="202206"/>
    <x v="1856"/>
    <n v="27"/>
    <n v="52"/>
    <n v="66"/>
  </r>
  <r>
    <s v="train"/>
    <n v="202206"/>
    <x v="1857"/>
    <n v="27"/>
    <n v="52"/>
    <n v="66"/>
  </r>
  <r>
    <s v="train"/>
    <n v="202206"/>
    <x v="1858"/>
    <n v="27"/>
    <n v="52"/>
    <n v="66"/>
  </r>
  <r>
    <s v="train"/>
    <n v="202206"/>
    <x v="1859"/>
    <n v="27"/>
    <n v="52"/>
    <n v="66"/>
  </r>
  <r>
    <s v="train"/>
    <n v="202206"/>
    <x v="1860"/>
    <n v="27"/>
    <n v="52"/>
    <n v="66"/>
  </r>
  <r>
    <s v="train"/>
    <n v="202206"/>
    <x v="1861"/>
    <n v="27"/>
    <n v="52"/>
    <n v="66"/>
  </r>
  <r>
    <s v="train"/>
    <n v="202206"/>
    <x v="1862"/>
    <n v="27"/>
    <n v="52"/>
    <n v="66"/>
  </r>
  <r>
    <s v="train"/>
    <n v="202206"/>
    <x v="1863"/>
    <n v="27"/>
    <n v="52"/>
    <n v="66"/>
  </r>
  <r>
    <s v="train"/>
    <n v="202206"/>
    <x v="1864"/>
    <n v="27"/>
    <n v="52"/>
    <n v="66"/>
  </r>
  <r>
    <s v="train"/>
    <n v="202206"/>
    <x v="1865"/>
    <n v="27"/>
    <n v="52"/>
    <n v="66"/>
  </r>
  <r>
    <s v="train"/>
    <n v="202206"/>
    <x v="1866"/>
    <n v="27"/>
    <n v="52"/>
    <n v="66"/>
  </r>
  <r>
    <s v="train"/>
    <n v="202206"/>
    <x v="1867"/>
    <n v="27"/>
    <n v="52"/>
    <n v="66"/>
  </r>
  <r>
    <s v="train"/>
    <n v="202206"/>
    <x v="1868"/>
    <n v="27"/>
    <n v="52"/>
    <n v="66"/>
  </r>
  <r>
    <s v="train"/>
    <n v="202206"/>
    <x v="1869"/>
    <n v="27"/>
    <n v="52"/>
    <n v="66"/>
  </r>
  <r>
    <s v="train"/>
    <n v="202206"/>
    <x v="1870"/>
    <n v="27"/>
    <n v="52"/>
    <n v="66"/>
  </r>
  <r>
    <s v="train"/>
    <n v="202206"/>
    <x v="1871"/>
    <n v="27"/>
    <n v="52"/>
    <n v="66"/>
  </r>
  <r>
    <s v="train"/>
    <n v="202206"/>
    <x v="1872"/>
    <n v="27"/>
    <n v="52"/>
    <n v="66"/>
  </r>
  <r>
    <s v="train"/>
    <n v="202206"/>
    <x v="1873"/>
    <n v="27"/>
    <n v="52"/>
    <n v="66"/>
  </r>
  <r>
    <s v="train"/>
    <n v="202206"/>
    <x v="1874"/>
    <n v="27"/>
    <n v="52"/>
    <n v="66"/>
  </r>
  <r>
    <s v="train"/>
    <n v="202206"/>
    <x v="1875"/>
    <n v="27"/>
    <n v="52"/>
    <n v="66"/>
  </r>
  <r>
    <s v="train"/>
    <n v="202206"/>
    <x v="1876"/>
    <n v="27"/>
    <n v="52"/>
    <n v="66"/>
  </r>
  <r>
    <s v="train"/>
    <n v="202206"/>
    <x v="1877"/>
    <n v="27"/>
    <n v="52"/>
    <n v="66"/>
  </r>
  <r>
    <s v="train"/>
    <n v="202206"/>
    <x v="1878"/>
    <n v="27"/>
    <n v="52"/>
    <n v="66"/>
  </r>
  <r>
    <s v="train"/>
    <n v="202206"/>
    <x v="1879"/>
    <n v="27"/>
    <n v="52"/>
    <n v="66"/>
  </r>
  <r>
    <s v="train"/>
    <n v="202206"/>
    <x v="1880"/>
    <n v="27"/>
    <n v="52"/>
    <n v="66"/>
  </r>
  <r>
    <s v="train"/>
    <n v="202206"/>
    <x v="1881"/>
    <n v="27"/>
    <n v="52"/>
    <n v="66"/>
  </r>
  <r>
    <s v="train"/>
    <n v="202206"/>
    <x v="1882"/>
    <n v="27"/>
    <n v="52"/>
    <n v="66"/>
  </r>
  <r>
    <s v="train"/>
    <n v="202206"/>
    <x v="1883"/>
    <n v="27"/>
    <n v="52"/>
    <n v="66"/>
  </r>
  <r>
    <s v="train"/>
    <n v="202206"/>
    <x v="1884"/>
    <n v="27"/>
    <n v="52"/>
    <n v="66"/>
  </r>
  <r>
    <s v="train"/>
    <n v="202206"/>
    <x v="1885"/>
    <n v="27"/>
    <n v="52"/>
    <n v="66"/>
  </r>
  <r>
    <s v="train"/>
    <n v="202206"/>
    <x v="1886"/>
    <n v="27"/>
    <n v="52"/>
    <n v="66"/>
  </r>
  <r>
    <s v="train"/>
    <n v="202206"/>
    <x v="1887"/>
    <n v="27"/>
    <n v="52"/>
    <n v="66"/>
  </r>
  <r>
    <s v="train"/>
    <n v="202206"/>
    <x v="1888"/>
    <n v="27"/>
    <n v="52"/>
    <n v="66"/>
  </r>
  <r>
    <s v="train"/>
    <n v="202206"/>
    <x v="1889"/>
    <n v="27"/>
    <n v="52"/>
    <n v="66"/>
  </r>
  <r>
    <s v="train"/>
    <n v="202206"/>
    <x v="1890"/>
    <n v="27"/>
    <n v="52"/>
    <n v="66"/>
  </r>
  <r>
    <s v="train"/>
    <n v="202206"/>
    <x v="1891"/>
    <n v="27"/>
    <n v="52"/>
    <n v="66"/>
  </r>
  <r>
    <s v="train"/>
    <n v="202206"/>
    <x v="1892"/>
    <n v="27"/>
    <n v="52"/>
    <n v="66"/>
  </r>
  <r>
    <s v="train"/>
    <n v="202206"/>
    <x v="1893"/>
    <n v="27"/>
    <n v="52"/>
    <n v="66"/>
  </r>
  <r>
    <s v="train"/>
    <n v="202206"/>
    <x v="1894"/>
    <n v="27"/>
    <n v="52"/>
    <n v="66"/>
  </r>
  <r>
    <s v="train"/>
    <n v="202206"/>
    <x v="1895"/>
    <n v="27"/>
    <n v="52"/>
    <n v="66"/>
  </r>
  <r>
    <s v="train"/>
    <n v="202206"/>
    <x v="1896"/>
    <n v="27"/>
    <n v="52"/>
    <n v="66"/>
  </r>
  <r>
    <s v="train"/>
    <n v="202206"/>
    <x v="1897"/>
    <n v="27"/>
    <n v="52"/>
    <n v="66"/>
  </r>
  <r>
    <s v="train"/>
    <n v="202206"/>
    <x v="1898"/>
    <n v="27"/>
    <n v="52"/>
    <n v="66"/>
  </r>
  <r>
    <s v="train"/>
    <n v="202206"/>
    <x v="1899"/>
    <n v="27"/>
    <n v="52"/>
    <n v="66"/>
  </r>
  <r>
    <s v="train"/>
    <n v="202206"/>
    <x v="1900"/>
    <n v="27"/>
    <n v="52"/>
    <n v="66"/>
  </r>
  <r>
    <s v="train"/>
    <n v="202206"/>
    <x v="1901"/>
    <n v="27"/>
    <n v="52"/>
    <n v="66"/>
  </r>
  <r>
    <s v="train"/>
    <n v="202206"/>
    <x v="1902"/>
    <n v="27"/>
    <n v="52"/>
    <n v="66"/>
  </r>
  <r>
    <s v="train"/>
    <n v="202206"/>
    <x v="1903"/>
    <n v="27"/>
    <n v="52"/>
    <n v="66"/>
  </r>
  <r>
    <s v="train"/>
    <n v="202206"/>
    <x v="1904"/>
    <n v="27"/>
    <n v="52"/>
    <n v="66"/>
  </r>
  <r>
    <s v="train"/>
    <n v="202206"/>
    <x v="1905"/>
    <n v="27"/>
    <n v="52"/>
    <n v="66"/>
  </r>
  <r>
    <s v="train"/>
    <n v="202206"/>
    <x v="1906"/>
    <n v="27"/>
    <n v="52"/>
    <n v="66"/>
  </r>
  <r>
    <s v="train"/>
    <n v="202206"/>
    <x v="1907"/>
    <n v="27"/>
    <n v="52"/>
    <n v="66"/>
  </r>
  <r>
    <s v="train"/>
    <n v="202206"/>
    <x v="1908"/>
    <n v="27"/>
    <n v="52"/>
    <n v="66"/>
  </r>
  <r>
    <s v="train"/>
    <n v="202206"/>
    <x v="1909"/>
    <n v="27"/>
    <n v="52"/>
    <n v="66"/>
  </r>
  <r>
    <s v="train"/>
    <n v="202206"/>
    <x v="1910"/>
    <n v="27"/>
    <n v="52"/>
    <n v="66"/>
  </r>
  <r>
    <s v="train"/>
    <n v="202206"/>
    <x v="1911"/>
    <n v="27"/>
    <n v="52"/>
    <n v="66"/>
  </r>
  <r>
    <s v="train"/>
    <n v="202206"/>
    <x v="1912"/>
    <n v="27"/>
    <n v="52"/>
    <n v="66"/>
  </r>
  <r>
    <s v="train"/>
    <n v="202206"/>
    <x v="1913"/>
    <n v="27"/>
    <n v="52"/>
    <n v="66"/>
  </r>
  <r>
    <s v="train"/>
    <n v="202206"/>
    <x v="1914"/>
    <n v="27"/>
    <n v="52"/>
    <n v="66"/>
  </r>
  <r>
    <s v="train"/>
    <n v="202206"/>
    <x v="1915"/>
    <n v="27"/>
    <n v="52"/>
    <n v="66"/>
  </r>
  <r>
    <s v="train"/>
    <n v="202206"/>
    <x v="1916"/>
    <n v="27"/>
    <n v="52"/>
    <n v="66"/>
  </r>
  <r>
    <s v="train"/>
    <n v="202206"/>
    <x v="1917"/>
    <n v="27"/>
    <n v="52"/>
    <n v="66"/>
  </r>
  <r>
    <s v="train"/>
    <n v="202206"/>
    <x v="1918"/>
    <n v="27"/>
    <n v="52"/>
    <n v="66"/>
  </r>
  <r>
    <s v="train"/>
    <n v="202206"/>
    <x v="1919"/>
    <n v="27"/>
    <n v="52"/>
    <n v="66"/>
  </r>
  <r>
    <s v="train"/>
    <n v="202206"/>
    <x v="1920"/>
    <n v="27"/>
    <n v="52"/>
    <n v="66"/>
  </r>
  <r>
    <s v="train"/>
    <n v="202206"/>
    <x v="1921"/>
    <n v="27"/>
    <n v="52"/>
    <n v="66"/>
  </r>
  <r>
    <s v="train"/>
    <n v="202206"/>
    <x v="1922"/>
    <n v="27"/>
    <n v="52"/>
    <n v="66"/>
  </r>
  <r>
    <s v="train"/>
    <n v="202206"/>
    <x v="1923"/>
    <n v="27"/>
    <n v="52"/>
    <n v="66"/>
  </r>
  <r>
    <s v="train"/>
    <n v="202206"/>
    <x v="1924"/>
    <n v="27"/>
    <n v="52"/>
    <n v="66"/>
  </r>
  <r>
    <s v="train"/>
    <n v="202206"/>
    <x v="1925"/>
    <n v="27"/>
    <n v="52"/>
    <n v="66"/>
  </r>
  <r>
    <s v="train"/>
    <n v="202206"/>
    <x v="1926"/>
    <n v="27"/>
    <n v="52"/>
    <n v="66"/>
  </r>
  <r>
    <s v="train"/>
    <n v="202206"/>
    <x v="1927"/>
    <n v="27"/>
    <n v="52"/>
    <n v="66"/>
  </r>
  <r>
    <s v="train"/>
    <n v="202206"/>
    <x v="1928"/>
    <n v="27"/>
    <n v="52"/>
    <n v="66"/>
  </r>
  <r>
    <s v="train"/>
    <n v="202206"/>
    <x v="1929"/>
    <n v="27"/>
    <n v="52"/>
    <n v="66"/>
  </r>
  <r>
    <s v="train"/>
    <n v="202206"/>
    <x v="1930"/>
    <n v="27"/>
    <n v="52"/>
    <n v="66"/>
  </r>
  <r>
    <s v="train"/>
    <n v="202206"/>
    <x v="1931"/>
    <n v="27"/>
    <n v="52"/>
    <n v="66"/>
  </r>
  <r>
    <s v="train"/>
    <n v="202206"/>
    <x v="1932"/>
    <n v="27"/>
    <n v="52"/>
    <n v="66"/>
  </r>
  <r>
    <s v="train"/>
    <n v="202206"/>
    <x v="1933"/>
    <n v="27"/>
    <n v="52"/>
    <n v="66"/>
  </r>
  <r>
    <s v="train"/>
    <n v="202206"/>
    <x v="1934"/>
    <n v="27"/>
    <n v="52"/>
    <n v="66"/>
  </r>
  <r>
    <s v="train"/>
    <n v="202206"/>
    <x v="1935"/>
    <n v="27"/>
    <n v="52"/>
    <n v="66"/>
  </r>
  <r>
    <s v="train"/>
    <n v="202206"/>
    <x v="1936"/>
    <n v="27"/>
    <n v="52"/>
    <n v="66"/>
  </r>
  <r>
    <s v="train"/>
    <n v="202206"/>
    <x v="1937"/>
    <n v="27"/>
    <n v="52"/>
    <n v="66"/>
  </r>
  <r>
    <s v="train"/>
    <n v="202206"/>
    <x v="1938"/>
    <n v="27"/>
    <n v="52"/>
    <n v="66"/>
  </r>
  <r>
    <s v="train"/>
    <n v="202206"/>
    <x v="1939"/>
    <n v="27"/>
    <n v="52"/>
    <n v="66"/>
  </r>
  <r>
    <s v="train"/>
    <n v="202206"/>
    <x v="1940"/>
    <n v="27"/>
    <n v="52"/>
    <n v="66"/>
  </r>
  <r>
    <s v="train"/>
    <n v="202206"/>
    <x v="1941"/>
    <n v="27"/>
    <n v="52"/>
    <n v="66"/>
  </r>
  <r>
    <s v="train"/>
    <n v="202206"/>
    <x v="1942"/>
    <n v="27"/>
    <n v="52"/>
    <n v="66"/>
  </r>
  <r>
    <s v="train"/>
    <n v="202206"/>
    <x v="1943"/>
    <n v="27"/>
    <n v="52"/>
    <n v="66"/>
  </r>
  <r>
    <s v="train"/>
    <n v="202206"/>
    <x v="1944"/>
    <n v="27"/>
    <n v="52"/>
    <n v="66"/>
  </r>
  <r>
    <s v="train"/>
    <n v="202206"/>
    <x v="1945"/>
    <n v="27"/>
    <n v="52"/>
    <n v="66"/>
  </r>
  <r>
    <s v="train"/>
    <n v="202206"/>
    <x v="1946"/>
    <n v="27"/>
    <n v="52"/>
    <n v="66"/>
  </r>
  <r>
    <s v="train"/>
    <n v="202206"/>
    <x v="1947"/>
    <n v="27"/>
    <n v="52"/>
    <n v="66"/>
  </r>
  <r>
    <s v="train"/>
    <n v="202206"/>
    <x v="1948"/>
    <n v="27"/>
    <n v="52"/>
    <n v="66"/>
  </r>
  <r>
    <s v="train"/>
    <n v="202206"/>
    <x v="1949"/>
    <n v="27"/>
    <n v="52"/>
    <n v="66"/>
  </r>
  <r>
    <s v="train"/>
    <n v="202206"/>
    <x v="1950"/>
    <n v="27"/>
    <n v="52"/>
    <n v="66"/>
  </r>
  <r>
    <s v="train"/>
    <n v="202206"/>
    <x v="1951"/>
    <n v="27"/>
    <n v="52"/>
    <n v="66"/>
  </r>
  <r>
    <s v="train"/>
    <n v="202206"/>
    <x v="1952"/>
    <n v="27"/>
    <n v="52"/>
    <n v="66"/>
  </r>
  <r>
    <s v="train"/>
    <n v="202206"/>
    <x v="1953"/>
    <n v="27"/>
    <n v="52"/>
    <n v="66"/>
  </r>
  <r>
    <s v="train"/>
    <n v="202206"/>
    <x v="1954"/>
    <n v="27"/>
    <n v="52"/>
    <n v="66"/>
  </r>
  <r>
    <s v="train"/>
    <n v="202206"/>
    <x v="1955"/>
    <n v="23"/>
    <n v="56"/>
    <n v="71"/>
  </r>
  <r>
    <s v="train"/>
    <n v="202206"/>
    <x v="1956"/>
    <n v="23"/>
    <n v="56"/>
    <n v="71"/>
  </r>
  <r>
    <s v="train"/>
    <n v="202206"/>
    <x v="1957"/>
    <n v="23"/>
    <n v="56"/>
    <n v="71"/>
  </r>
  <r>
    <s v="train"/>
    <n v="202206"/>
    <x v="1958"/>
    <n v="23"/>
    <n v="56"/>
    <n v="71"/>
  </r>
  <r>
    <s v="train"/>
    <n v="202206"/>
    <x v="1959"/>
    <n v="23"/>
    <n v="56"/>
    <n v="71"/>
  </r>
  <r>
    <s v="train"/>
    <n v="202206"/>
    <x v="1960"/>
    <n v="23"/>
    <n v="56"/>
    <n v="71"/>
  </r>
  <r>
    <s v="train"/>
    <n v="202206"/>
    <x v="1961"/>
    <n v="23"/>
    <n v="56"/>
    <n v="71"/>
  </r>
  <r>
    <s v="train"/>
    <n v="202206"/>
    <x v="1962"/>
    <n v="23"/>
    <n v="56"/>
    <n v="71"/>
  </r>
  <r>
    <s v="train"/>
    <n v="202206"/>
    <x v="1963"/>
    <n v="23"/>
    <n v="56"/>
    <n v="71"/>
  </r>
  <r>
    <s v="train"/>
    <n v="202206"/>
    <x v="1964"/>
    <n v="23"/>
    <n v="56"/>
    <n v="71"/>
  </r>
  <r>
    <s v="train"/>
    <n v="202206"/>
    <x v="1965"/>
    <n v="23"/>
    <n v="56"/>
    <n v="71"/>
  </r>
  <r>
    <s v="train"/>
    <n v="202206"/>
    <x v="1966"/>
    <n v="23"/>
    <n v="56"/>
    <n v="71"/>
  </r>
  <r>
    <s v="train"/>
    <n v="202206"/>
    <x v="1967"/>
    <n v="23"/>
    <n v="56"/>
    <n v="71"/>
  </r>
  <r>
    <s v="train"/>
    <n v="202206"/>
    <x v="1968"/>
    <n v="23"/>
    <n v="56"/>
    <n v="71"/>
  </r>
  <r>
    <s v="train"/>
    <n v="202206"/>
    <x v="1969"/>
    <n v="23"/>
    <n v="56"/>
    <n v="71"/>
  </r>
  <r>
    <s v="train"/>
    <n v="202206"/>
    <x v="1970"/>
    <n v="23"/>
    <n v="56"/>
    <n v="71"/>
  </r>
  <r>
    <s v="train"/>
    <n v="202206"/>
    <x v="1971"/>
    <n v="23"/>
    <n v="56"/>
    <n v="71"/>
  </r>
  <r>
    <s v="train"/>
    <n v="202206"/>
    <x v="1972"/>
    <n v="23"/>
    <n v="56"/>
    <n v="71"/>
  </r>
  <r>
    <s v="train"/>
    <n v="202206"/>
    <x v="1973"/>
    <n v="27"/>
    <n v="52"/>
    <n v="66"/>
  </r>
  <r>
    <s v="train"/>
    <n v="202206"/>
    <x v="1974"/>
    <n v="27"/>
    <n v="52"/>
    <n v="66"/>
  </r>
  <r>
    <s v="train"/>
    <n v="202206"/>
    <x v="1975"/>
    <n v="27"/>
    <n v="52"/>
    <n v="66"/>
  </r>
  <r>
    <s v="train"/>
    <n v="202206"/>
    <x v="1976"/>
    <n v="27"/>
    <n v="52"/>
    <n v="66"/>
  </r>
  <r>
    <s v="train"/>
    <n v="202206"/>
    <x v="1977"/>
    <n v="27"/>
    <n v="52"/>
    <n v="66"/>
  </r>
  <r>
    <s v="train"/>
    <n v="202206"/>
    <x v="1978"/>
    <n v="27"/>
    <n v="52"/>
    <n v="66"/>
  </r>
  <r>
    <s v="train"/>
    <n v="202206"/>
    <x v="1979"/>
    <n v="27"/>
    <n v="52"/>
    <n v="66"/>
  </r>
  <r>
    <s v="train"/>
    <n v="202206"/>
    <x v="1980"/>
    <n v="27"/>
    <n v="52"/>
    <n v="66"/>
  </r>
  <r>
    <s v="train"/>
    <n v="202206"/>
    <x v="1981"/>
    <n v="27"/>
    <n v="52"/>
    <n v="66"/>
  </r>
  <r>
    <s v="train"/>
    <n v="202206"/>
    <x v="1982"/>
    <n v="27"/>
    <n v="52"/>
    <n v="66"/>
  </r>
  <r>
    <s v="train"/>
    <n v="202206"/>
    <x v="1983"/>
    <n v="27"/>
    <n v="52"/>
    <n v="66"/>
  </r>
  <r>
    <s v="train"/>
    <n v="202206"/>
    <x v="1984"/>
    <n v="27"/>
    <n v="52"/>
    <n v="66"/>
  </r>
  <r>
    <s v="train"/>
    <n v="202206"/>
    <x v="1985"/>
    <n v="27"/>
    <n v="52"/>
    <n v="66"/>
  </r>
  <r>
    <s v="train"/>
    <n v="202206"/>
    <x v="1986"/>
    <n v="27"/>
    <n v="52"/>
    <n v="66"/>
  </r>
  <r>
    <s v="train"/>
    <n v="202206"/>
    <x v="1987"/>
    <n v="27"/>
    <n v="52"/>
    <n v="66"/>
  </r>
  <r>
    <s v="train"/>
    <n v="202206"/>
    <x v="1988"/>
    <n v="27"/>
    <n v="52"/>
    <n v="66"/>
  </r>
  <r>
    <s v="train"/>
    <n v="202206"/>
    <x v="1989"/>
    <n v="27"/>
    <n v="52"/>
    <n v="66"/>
  </r>
  <r>
    <s v="train"/>
    <n v="202206"/>
    <x v="1990"/>
    <n v="27"/>
    <n v="52"/>
    <n v="66"/>
  </r>
  <r>
    <s v="train"/>
    <n v="202206"/>
    <x v="1991"/>
    <n v="27"/>
    <n v="52"/>
    <n v="66"/>
  </r>
  <r>
    <s v="train"/>
    <n v="202206"/>
    <x v="1992"/>
    <n v="27"/>
    <n v="52"/>
    <n v="66"/>
  </r>
  <r>
    <s v="train"/>
    <n v="202206"/>
    <x v="1993"/>
    <n v="27"/>
    <n v="52"/>
    <n v="66"/>
  </r>
  <r>
    <s v="train"/>
    <n v="202206"/>
    <x v="1994"/>
    <n v="27"/>
    <n v="52"/>
    <n v="66"/>
  </r>
  <r>
    <s v="train"/>
    <n v="202206"/>
    <x v="1995"/>
    <n v="27"/>
    <n v="52"/>
    <n v="66"/>
  </r>
  <r>
    <s v="train"/>
    <n v="202206"/>
    <x v="1996"/>
    <n v="27"/>
    <n v="52"/>
    <n v="66"/>
  </r>
  <r>
    <s v="train"/>
    <n v="202206"/>
    <x v="1997"/>
    <n v="27"/>
    <n v="52"/>
    <n v="66"/>
  </r>
  <r>
    <s v="train"/>
    <n v="202206"/>
    <x v="1998"/>
    <n v="27"/>
    <n v="52"/>
    <n v="66"/>
  </r>
  <r>
    <s v="train"/>
    <n v="202206"/>
    <x v="1999"/>
    <n v="27"/>
    <n v="52"/>
    <n v="66"/>
  </r>
  <r>
    <s v="train"/>
    <n v="202206"/>
    <x v="2000"/>
    <n v="27"/>
    <n v="52"/>
    <n v="66"/>
  </r>
  <r>
    <s v="train"/>
    <n v="202206"/>
    <x v="2001"/>
    <n v="27"/>
    <n v="52"/>
    <n v="66"/>
  </r>
  <r>
    <s v="train"/>
    <n v="202206"/>
    <x v="2002"/>
    <n v="27"/>
    <n v="52"/>
    <n v="66"/>
  </r>
  <r>
    <s v="train"/>
    <n v="202206"/>
    <x v="2003"/>
    <n v="27"/>
    <n v="52"/>
    <n v="66"/>
  </r>
  <r>
    <s v="train"/>
    <n v="202206"/>
    <x v="2004"/>
    <n v="27"/>
    <n v="52"/>
    <n v="66"/>
  </r>
  <r>
    <s v="train"/>
    <n v="202206"/>
    <x v="2005"/>
    <n v="27"/>
    <n v="52"/>
    <n v="66"/>
  </r>
  <r>
    <s v="train"/>
    <n v="202206"/>
    <x v="2006"/>
    <n v="27"/>
    <n v="52"/>
    <n v="66"/>
  </r>
  <r>
    <s v="train"/>
    <n v="202206"/>
    <x v="2007"/>
    <n v="27"/>
    <n v="52"/>
    <n v="66"/>
  </r>
  <r>
    <s v="train"/>
    <n v="202206"/>
    <x v="2008"/>
    <n v="27"/>
    <n v="52"/>
    <n v="66"/>
  </r>
  <r>
    <s v="train"/>
    <n v="202206"/>
    <x v="2009"/>
    <n v="27"/>
    <n v="52"/>
    <n v="66"/>
  </r>
  <r>
    <s v="train"/>
    <n v="202206"/>
    <x v="2010"/>
    <n v="27"/>
    <n v="52"/>
    <n v="66"/>
  </r>
  <r>
    <s v="train"/>
    <n v="202206"/>
    <x v="2011"/>
    <n v="27"/>
    <n v="52"/>
    <n v="66"/>
  </r>
  <r>
    <s v="train"/>
    <n v="202206"/>
    <x v="2012"/>
    <n v="27"/>
    <n v="52"/>
    <n v="66"/>
  </r>
  <r>
    <s v="train"/>
    <n v="202206"/>
    <x v="2013"/>
    <n v="27"/>
    <n v="52"/>
    <n v="66"/>
  </r>
  <r>
    <s v="train"/>
    <n v="202206"/>
    <x v="2014"/>
    <n v="27"/>
    <n v="52"/>
    <n v="66"/>
  </r>
  <r>
    <s v="train"/>
    <n v="202206"/>
    <x v="2015"/>
    <n v="27"/>
    <n v="52"/>
    <n v="66"/>
  </r>
  <r>
    <s v="train"/>
    <n v="202206"/>
    <x v="2016"/>
    <n v="27"/>
    <n v="52"/>
    <n v="66"/>
  </r>
  <r>
    <s v="train"/>
    <n v="202206"/>
    <x v="2017"/>
    <n v="27"/>
    <n v="52"/>
    <n v="66"/>
  </r>
  <r>
    <s v="train"/>
    <n v="202206"/>
    <x v="2018"/>
    <n v="27"/>
    <n v="52"/>
    <n v="66"/>
  </r>
  <r>
    <s v="train"/>
    <n v="202206"/>
    <x v="2019"/>
    <n v="27"/>
    <n v="52"/>
    <n v="66"/>
  </r>
  <r>
    <s v="train"/>
    <n v="202206"/>
    <x v="2020"/>
    <n v="27"/>
    <n v="52"/>
    <n v="66"/>
  </r>
  <r>
    <s v="train"/>
    <n v="202206"/>
    <x v="2021"/>
    <n v="27"/>
    <n v="52"/>
    <n v="66"/>
  </r>
  <r>
    <s v="train"/>
    <n v="202206"/>
    <x v="2022"/>
    <n v="27"/>
    <n v="52"/>
    <n v="66"/>
  </r>
  <r>
    <s v="train"/>
    <n v="202206"/>
    <x v="2023"/>
    <n v="27"/>
    <n v="52"/>
    <n v="66"/>
  </r>
  <r>
    <s v="train"/>
    <n v="202206"/>
    <x v="2024"/>
    <n v="27"/>
    <n v="52"/>
    <n v="66"/>
  </r>
  <r>
    <s v="train"/>
    <n v="202206"/>
    <x v="2025"/>
    <n v="27"/>
    <n v="52"/>
    <n v="66"/>
  </r>
  <r>
    <s v="train"/>
    <n v="202206"/>
    <x v="2026"/>
    <n v="27"/>
    <n v="52"/>
    <n v="66"/>
  </r>
  <r>
    <s v="train"/>
    <n v="202206"/>
    <x v="2027"/>
    <n v="27"/>
    <n v="52"/>
    <n v="66"/>
  </r>
  <r>
    <s v="train"/>
    <n v="202206"/>
    <x v="2028"/>
    <n v="27"/>
    <n v="52"/>
    <n v="66"/>
  </r>
  <r>
    <s v="train"/>
    <n v="202206"/>
    <x v="2029"/>
    <n v="27"/>
    <n v="52"/>
    <n v="66"/>
  </r>
  <r>
    <s v="train"/>
    <n v="202206"/>
    <x v="2030"/>
    <n v="27"/>
    <n v="52"/>
    <n v="66"/>
  </r>
  <r>
    <s v="train"/>
    <n v="202206"/>
    <x v="2031"/>
    <n v="27"/>
    <n v="52"/>
    <n v="66"/>
  </r>
  <r>
    <s v="train"/>
    <n v="202206"/>
    <x v="2032"/>
    <n v="27"/>
    <n v="52"/>
    <n v="66"/>
  </r>
  <r>
    <s v="train"/>
    <n v="202206"/>
    <x v="2033"/>
    <n v="27"/>
    <n v="52"/>
    <n v="66"/>
  </r>
  <r>
    <s v="train"/>
    <n v="202206"/>
    <x v="2034"/>
    <n v="27"/>
    <n v="52"/>
    <n v="66"/>
  </r>
  <r>
    <s v="train"/>
    <n v="202206"/>
    <x v="2035"/>
    <n v="27"/>
    <n v="52"/>
    <n v="66"/>
  </r>
  <r>
    <s v="train"/>
    <n v="202206"/>
    <x v="2036"/>
    <n v="27"/>
    <n v="52"/>
    <n v="66"/>
  </r>
  <r>
    <s v="train"/>
    <n v="202206"/>
    <x v="2037"/>
    <n v="27"/>
    <n v="52"/>
    <n v="66"/>
  </r>
  <r>
    <s v="train"/>
    <n v="202206"/>
    <x v="2038"/>
    <n v="27"/>
    <n v="52"/>
    <n v="66"/>
  </r>
  <r>
    <s v="train"/>
    <n v="202206"/>
    <x v="2039"/>
    <n v="27"/>
    <n v="52"/>
    <n v="66"/>
  </r>
  <r>
    <s v="train"/>
    <n v="202206"/>
    <x v="2040"/>
    <n v="27"/>
    <n v="52"/>
    <n v="66"/>
  </r>
  <r>
    <s v="train"/>
    <n v="202206"/>
    <x v="2041"/>
    <n v="27"/>
    <n v="52"/>
    <n v="66"/>
  </r>
  <r>
    <s v="train"/>
    <n v="202206"/>
    <x v="2042"/>
    <n v="27"/>
    <n v="52"/>
    <n v="66"/>
  </r>
  <r>
    <s v="train"/>
    <n v="202206"/>
    <x v="2043"/>
    <n v="27"/>
    <n v="52"/>
    <n v="66"/>
  </r>
  <r>
    <s v="train"/>
    <n v="202206"/>
    <x v="2044"/>
    <n v="27"/>
    <n v="52"/>
    <n v="66"/>
  </r>
  <r>
    <s v="train"/>
    <n v="202206"/>
    <x v="2045"/>
    <n v="23"/>
    <n v="56"/>
    <n v="71"/>
  </r>
  <r>
    <s v="train"/>
    <n v="202206"/>
    <x v="2046"/>
    <n v="23"/>
    <n v="56"/>
    <n v="71"/>
  </r>
  <r>
    <s v="train"/>
    <n v="202206"/>
    <x v="2047"/>
    <n v="23"/>
    <n v="56"/>
    <n v="71"/>
  </r>
  <r>
    <s v="train"/>
    <n v="202206"/>
    <x v="2048"/>
    <n v="58"/>
    <n v="21"/>
    <n v="27"/>
  </r>
  <r>
    <s v="train"/>
    <n v="202206"/>
    <x v="2049"/>
    <n v="58"/>
    <n v="21"/>
    <n v="27"/>
  </r>
  <r>
    <s v="train"/>
    <n v="202206"/>
    <x v="2050"/>
    <n v="58"/>
    <n v="21"/>
    <n v="27"/>
  </r>
  <r>
    <s v="train"/>
    <n v="202206"/>
    <x v="2051"/>
    <n v="58"/>
    <n v="21"/>
    <n v="27"/>
  </r>
  <r>
    <s v="train"/>
    <n v="202206"/>
    <x v="2052"/>
    <n v="58"/>
    <n v="21"/>
    <n v="27"/>
  </r>
  <r>
    <s v="train"/>
    <n v="202206"/>
    <x v="2053"/>
    <n v="58"/>
    <n v="21"/>
    <n v="27"/>
  </r>
  <r>
    <s v="train"/>
    <n v="202206"/>
    <x v="2054"/>
    <n v="58"/>
    <n v="21"/>
    <n v="27"/>
  </r>
  <r>
    <s v="train"/>
    <n v="202206"/>
    <x v="2055"/>
    <n v="58"/>
    <n v="21"/>
    <n v="27"/>
  </r>
  <r>
    <s v="train"/>
    <n v="202206"/>
    <x v="2056"/>
    <n v="58"/>
    <n v="21"/>
    <n v="27"/>
  </r>
  <r>
    <s v="train"/>
    <n v="202206"/>
    <x v="2057"/>
    <n v="58"/>
    <n v="21"/>
    <n v="27"/>
  </r>
  <r>
    <s v="train"/>
    <n v="202206"/>
    <x v="2058"/>
    <n v="58"/>
    <n v="21"/>
    <n v="27"/>
  </r>
  <r>
    <s v="train"/>
    <n v="202206"/>
    <x v="2059"/>
    <n v="58"/>
    <n v="21"/>
    <n v="27"/>
  </r>
  <r>
    <s v="train"/>
    <n v="202206"/>
    <x v="2060"/>
    <n v="27"/>
    <n v="52"/>
    <n v="66"/>
  </r>
  <r>
    <s v="train"/>
    <n v="202206"/>
    <x v="2061"/>
    <n v="27"/>
    <n v="52"/>
    <n v="66"/>
  </r>
  <r>
    <s v="train"/>
    <n v="202206"/>
    <x v="2062"/>
    <n v="27"/>
    <n v="52"/>
    <n v="66"/>
  </r>
  <r>
    <s v="train"/>
    <n v="202206"/>
    <x v="2063"/>
    <n v="27"/>
    <n v="52"/>
    <n v="66"/>
  </r>
  <r>
    <s v="train"/>
    <n v="202206"/>
    <x v="2064"/>
    <n v="27"/>
    <n v="52"/>
    <n v="66"/>
  </r>
  <r>
    <s v="train"/>
    <n v="202206"/>
    <x v="2065"/>
    <n v="27"/>
    <n v="52"/>
    <n v="66"/>
  </r>
  <r>
    <s v="train"/>
    <n v="202206"/>
    <x v="2066"/>
    <n v="27"/>
    <n v="52"/>
    <n v="66"/>
  </r>
  <r>
    <s v="train"/>
    <n v="202206"/>
    <x v="2067"/>
    <n v="27"/>
    <n v="52"/>
    <n v="66"/>
  </r>
  <r>
    <s v="train"/>
    <n v="202206"/>
    <x v="2068"/>
    <n v="27"/>
    <n v="52"/>
    <n v="66"/>
  </r>
  <r>
    <s v="train"/>
    <n v="202206"/>
    <x v="2069"/>
    <n v="27"/>
    <n v="52"/>
    <n v="66"/>
  </r>
  <r>
    <s v="train"/>
    <n v="202206"/>
    <x v="2070"/>
    <n v="27"/>
    <n v="52"/>
    <n v="66"/>
  </r>
  <r>
    <s v="train"/>
    <n v="202206"/>
    <x v="2071"/>
    <n v="27"/>
    <n v="52"/>
    <n v="66"/>
  </r>
  <r>
    <s v="train"/>
    <n v="202206"/>
    <x v="2072"/>
    <n v="27"/>
    <n v="52"/>
    <n v="66"/>
  </r>
  <r>
    <s v="train"/>
    <n v="202206"/>
    <x v="2073"/>
    <n v="15"/>
    <n v="64"/>
    <n v="81"/>
  </r>
  <r>
    <s v="train"/>
    <n v="202206"/>
    <x v="2074"/>
    <n v="27"/>
    <n v="52"/>
    <n v="66"/>
  </r>
  <r>
    <s v="train"/>
    <n v="202206"/>
    <x v="2075"/>
    <n v="27"/>
    <n v="52"/>
    <n v="66"/>
  </r>
  <r>
    <s v="train"/>
    <n v="202206"/>
    <x v="2076"/>
    <n v="27"/>
    <n v="52"/>
    <n v="66"/>
  </r>
  <r>
    <s v="train"/>
    <n v="202206"/>
    <x v="2077"/>
    <n v="27"/>
    <n v="52"/>
    <n v="66"/>
  </r>
  <r>
    <s v="train"/>
    <n v="202206"/>
    <x v="2078"/>
    <n v="27"/>
    <n v="52"/>
    <n v="66"/>
  </r>
  <r>
    <s v="train"/>
    <n v="202206"/>
    <x v="2079"/>
    <n v="27"/>
    <n v="52"/>
    <n v="66"/>
  </r>
  <r>
    <s v="train"/>
    <n v="202206"/>
    <x v="2080"/>
    <n v="27"/>
    <n v="52"/>
    <n v="66"/>
  </r>
  <r>
    <s v="train"/>
    <n v="202206"/>
    <x v="2081"/>
    <n v="15"/>
    <n v="64"/>
    <n v="81"/>
  </r>
  <r>
    <s v="train"/>
    <n v="202206"/>
    <x v="2082"/>
    <n v="27"/>
    <n v="52"/>
    <n v="66"/>
  </r>
  <r>
    <s v="train"/>
    <n v="202206"/>
    <x v="2083"/>
    <n v="27"/>
    <n v="52"/>
    <n v="66"/>
  </r>
  <r>
    <s v="train"/>
    <n v="202206"/>
    <x v="2084"/>
    <n v="27"/>
    <n v="52"/>
    <n v="66"/>
  </r>
  <r>
    <s v="train"/>
    <n v="202206"/>
    <x v="2085"/>
    <n v="27"/>
    <n v="52"/>
    <n v="66"/>
  </r>
  <r>
    <s v="train"/>
    <n v="202206"/>
    <x v="2086"/>
    <n v="27"/>
    <n v="52"/>
    <n v="66"/>
  </r>
  <r>
    <s v="train"/>
    <n v="202206"/>
    <x v="2087"/>
    <n v="27"/>
    <n v="52"/>
    <n v="66"/>
  </r>
  <r>
    <s v="train"/>
    <n v="202206"/>
    <x v="2088"/>
    <n v="27"/>
    <n v="52"/>
    <n v="66"/>
  </r>
  <r>
    <s v="train"/>
    <n v="202206"/>
    <x v="2089"/>
    <n v="15"/>
    <n v="64"/>
    <n v="81"/>
  </r>
  <r>
    <s v="train"/>
    <n v="202206"/>
    <x v="2090"/>
    <n v="27"/>
    <n v="52"/>
    <n v="66"/>
  </r>
  <r>
    <s v="train"/>
    <n v="202206"/>
    <x v="2091"/>
    <n v="27"/>
    <n v="52"/>
    <n v="66"/>
  </r>
  <r>
    <s v="train"/>
    <n v="202206"/>
    <x v="2092"/>
    <n v="27"/>
    <n v="52"/>
    <n v="66"/>
  </r>
  <r>
    <s v="train"/>
    <n v="202206"/>
    <x v="2093"/>
    <n v="27"/>
    <n v="52"/>
    <n v="66"/>
  </r>
  <r>
    <s v="train"/>
    <n v="202206"/>
    <x v="2094"/>
    <n v="27"/>
    <n v="52"/>
    <n v="66"/>
  </r>
  <r>
    <s v="train"/>
    <n v="202206"/>
    <x v="2095"/>
    <n v="27"/>
    <n v="52"/>
    <n v="66"/>
  </r>
  <r>
    <s v="train"/>
    <n v="202206"/>
    <x v="2096"/>
    <n v="15"/>
    <n v="64"/>
    <n v="81"/>
  </r>
  <r>
    <s v="train"/>
    <n v="202206"/>
    <x v="2097"/>
    <n v="27"/>
    <n v="52"/>
    <n v="66"/>
  </r>
  <r>
    <s v="train"/>
    <n v="202206"/>
    <x v="2098"/>
    <n v="27"/>
    <n v="52"/>
    <n v="66"/>
  </r>
  <r>
    <s v="train"/>
    <n v="202206"/>
    <x v="2099"/>
    <n v="27"/>
    <n v="52"/>
    <n v="66"/>
  </r>
  <r>
    <s v="train"/>
    <n v="202206"/>
    <x v="2100"/>
    <n v="27"/>
    <n v="52"/>
    <n v="66"/>
  </r>
  <r>
    <s v="train"/>
    <n v="202206"/>
    <x v="2101"/>
    <n v="27"/>
    <n v="52"/>
    <n v="66"/>
  </r>
  <r>
    <s v="train"/>
    <n v="202206"/>
    <x v="2102"/>
    <n v="27"/>
    <n v="52"/>
    <n v="66"/>
  </r>
  <r>
    <s v="train"/>
    <n v="202206"/>
    <x v="2103"/>
    <n v="27"/>
    <n v="52"/>
    <n v="66"/>
  </r>
  <r>
    <s v="train"/>
    <n v="202206"/>
    <x v="2104"/>
    <n v="27"/>
    <n v="52"/>
    <n v="66"/>
  </r>
  <r>
    <s v="train"/>
    <n v="202206"/>
    <x v="2105"/>
    <n v="27"/>
    <n v="52"/>
    <n v="66"/>
  </r>
  <r>
    <s v="train"/>
    <n v="202206"/>
    <x v="2106"/>
    <n v="27"/>
    <n v="52"/>
    <n v="66"/>
  </r>
  <r>
    <s v="train"/>
    <n v="202206"/>
    <x v="2107"/>
    <n v="27"/>
    <n v="52"/>
    <n v="66"/>
  </r>
  <r>
    <s v="train"/>
    <n v="202206"/>
    <x v="2108"/>
    <n v="27"/>
    <n v="52"/>
    <n v="66"/>
  </r>
  <r>
    <s v="train"/>
    <n v="202206"/>
    <x v="2109"/>
    <n v="27"/>
    <n v="52"/>
    <n v="66"/>
  </r>
  <r>
    <s v="train"/>
    <n v="202206"/>
    <x v="2110"/>
    <n v="27"/>
    <n v="52"/>
    <n v="66"/>
  </r>
  <r>
    <s v="train"/>
    <n v="202206"/>
    <x v="2111"/>
    <n v="27"/>
    <n v="52"/>
    <n v="66"/>
  </r>
  <r>
    <s v="train"/>
    <n v="202206"/>
    <x v="2112"/>
    <n v="27"/>
    <n v="52"/>
    <n v="66"/>
  </r>
  <r>
    <s v="train"/>
    <n v="202206"/>
    <x v="2113"/>
    <n v="27"/>
    <n v="52"/>
    <n v="66"/>
  </r>
  <r>
    <s v="train"/>
    <n v="202206"/>
    <x v="2114"/>
    <n v="27"/>
    <n v="52"/>
    <n v="66"/>
  </r>
  <r>
    <s v="train"/>
    <n v="202206"/>
    <x v="2115"/>
    <n v="27"/>
    <n v="52"/>
    <n v="66"/>
  </r>
  <r>
    <s v="train"/>
    <n v="202206"/>
    <x v="2116"/>
    <n v="27"/>
    <n v="52"/>
    <n v="66"/>
  </r>
  <r>
    <s v="train"/>
    <n v="202206"/>
    <x v="2117"/>
    <n v="27"/>
    <n v="52"/>
    <n v="66"/>
  </r>
  <r>
    <s v="train"/>
    <n v="202206"/>
    <x v="2118"/>
    <n v="27"/>
    <n v="52"/>
    <n v="66"/>
  </r>
  <r>
    <s v="train"/>
    <n v="202206"/>
    <x v="2119"/>
    <n v="27"/>
    <n v="52"/>
    <n v="66"/>
  </r>
  <r>
    <s v="train"/>
    <n v="202206"/>
    <x v="2120"/>
    <n v="27"/>
    <n v="52"/>
    <n v="66"/>
  </r>
  <r>
    <s v="train"/>
    <n v="202206"/>
    <x v="2121"/>
    <n v="27"/>
    <n v="52"/>
    <n v="66"/>
  </r>
  <r>
    <s v="train"/>
    <n v="202206"/>
    <x v="2122"/>
    <n v="27"/>
    <n v="52"/>
    <n v="66"/>
  </r>
  <r>
    <s v="train"/>
    <n v="202206"/>
    <x v="2123"/>
    <n v="27"/>
    <n v="52"/>
    <n v="66"/>
  </r>
  <r>
    <s v="train"/>
    <n v="202206"/>
    <x v="2124"/>
    <n v="27"/>
    <n v="52"/>
    <n v="66"/>
  </r>
  <r>
    <s v="train"/>
    <n v="202206"/>
    <x v="2125"/>
    <n v="27"/>
    <n v="52"/>
    <n v="66"/>
  </r>
  <r>
    <s v="train"/>
    <n v="202206"/>
    <x v="2126"/>
    <n v="27"/>
    <n v="52"/>
    <n v="66"/>
  </r>
  <r>
    <s v="train"/>
    <n v="202206"/>
    <x v="2127"/>
    <n v="27"/>
    <n v="52"/>
    <n v="66"/>
  </r>
  <r>
    <s v="train"/>
    <n v="202206"/>
    <x v="2128"/>
    <n v="27"/>
    <n v="52"/>
    <n v="66"/>
  </r>
  <r>
    <s v="train"/>
    <n v="202206"/>
    <x v="2129"/>
    <n v="27"/>
    <n v="52"/>
    <n v="66"/>
  </r>
  <r>
    <s v="train"/>
    <n v="202206"/>
    <x v="2130"/>
    <n v="27"/>
    <n v="52"/>
    <n v="66"/>
  </r>
  <r>
    <s v="train"/>
    <n v="202206"/>
    <x v="2131"/>
    <n v="27"/>
    <n v="52"/>
    <n v="66"/>
  </r>
  <r>
    <s v="train"/>
    <n v="202206"/>
    <x v="2132"/>
    <n v="27"/>
    <n v="52"/>
    <n v="66"/>
  </r>
  <r>
    <s v="train"/>
    <n v="202206"/>
    <x v="2133"/>
    <n v="27"/>
    <n v="52"/>
    <n v="66"/>
  </r>
  <r>
    <s v="train"/>
    <n v="202206"/>
    <x v="2134"/>
    <n v="27"/>
    <n v="52"/>
    <n v="66"/>
  </r>
  <r>
    <s v="train"/>
    <n v="202206"/>
    <x v="2135"/>
    <n v="27"/>
    <n v="52"/>
    <n v="66"/>
  </r>
  <r>
    <s v="train"/>
    <n v="202206"/>
    <x v="2136"/>
    <n v="27"/>
    <n v="52"/>
    <n v="66"/>
  </r>
  <r>
    <s v="train"/>
    <n v="202206"/>
    <x v="2137"/>
    <n v="27"/>
    <n v="52"/>
    <n v="66"/>
  </r>
  <r>
    <s v="train"/>
    <n v="202206"/>
    <x v="2138"/>
    <n v="27"/>
    <n v="52"/>
    <n v="66"/>
  </r>
  <r>
    <s v="train"/>
    <n v="202206"/>
    <x v="2139"/>
    <n v="27"/>
    <n v="52"/>
    <n v="66"/>
  </r>
  <r>
    <s v="train"/>
    <n v="202206"/>
    <x v="2140"/>
    <n v="27"/>
    <n v="52"/>
    <n v="66"/>
  </r>
  <r>
    <s v="train"/>
    <n v="202206"/>
    <x v="2141"/>
    <n v="27"/>
    <n v="52"/>
    <n v="66"/>
  </r>
  <r>
    <s v="train"/>
    <n v="202206"/>
    <x v="2142"/>
    <n v="27"/>
    <n v="52"/>
    <n v="66"/>
  </r>
  <r>
    <s v="train"/>
    <n v="202206"/>
    <x v="2143"/>
    <n v="27"/>
    <n v="52"/>
    <n v="66"/>
  </r>
  <r>
    <s v="train"/>
    <n v="202206"/>
    <x v="2144"/>
    <n v="27"/>
    <n v="52"/>
    <n v="66"/>
  </r>
  <r>
    <s v="train"/>
    <n v="202206"/>
    <x v="2145"/>
    <n v="27"/>
    <n v="52"/>
    <n v="66"/>
  </r>
  <r>
    <s v="train"/>
    <n v="202206"/>
    <x v="2146"/>
    <n v="27"/>
    <n v="52"/>
    <n v="66"/>
  </r>
  <r>
    <s v="train"/>
    <n v="202206"/>
    <x v="2147"/>
    <n v="27"/>
    <n v="52"/>
    <n v="66"/>
  </r>
  <r>
    <s v="train"/>
    <n v="202206"/>
    <x v="2148"/>
    <n v="27"/>
    <n v="52"/>
    <n v="66"/>
  </r>
  <r>
    <s v="train"/>
    <n v="202206"/>
    <x v="2149"/>
    <n v="27"/>
    <n v="52"/>
    <n v="66"/>
  </r>
  <r>
    <s v="train"/>
    <n v="202206"/>
    <x v="2150"/>
    <n v="27"/>
    <n v="52"/>
    <n v="66"/>
  </r>
  <r>
    <s v="train"/>
    <n v="202206"/>
    <x v="2151"/>
    <n v="27"/>
    <n v="52"/>
    <n v="66"/>
  </r>
  <r>
    <s v="train"/>
    <n v="202206"/>
    <x v="2152"/>
    <n v="27"/>
    <n v="52"/>
    <n v="66"/>
  </r>
  <r>
    <s v="train"/>
    <n v="202206"/>
    <x v="2153"/>
    <n v="27"/>
    <n v="52"/>
    <n v="66"/>
  </r>
  <r>
    <s v="train"/>
    <n v="202206"/>
    <x v="2154"/>
    <n v="27"/>
    <n v="52"/>
    <n v="66"/>
  </r>
  <r>
    <s v="train"/>
    <n v="202206"/>
    <x v="2155"/>
    <n v="27"/>
    <n v="52"/>
    <n v="66"/>
  </r>
  <r>
    <s v="train"/>
    <n v="202206"/>
    <x v="2156"/>
    <n v="27"/>
    <n v="52"/>
    <n v="66"/>
  </r>
  <r>
    <s v="train"/>
    <n v="202206"/>
    <x v="2157"/>
    <n v="27"/>
    <n v="52"/>
    <n v="66"/>
  </r>
  <r>
    <s v="train"/>
    <n v="202206"/>
    <x v="2158"/>
    <n v="27"/>
    <n v="52"/>
    <n v="66"/>
  </r>
  <r>
    <s v="train"/>
    <n v="202206"/>
    <x v="2159"/>
    <n v="27"/>
    <n v="52"/>
    <n v="66"/>
  </r>
  <r>
    <s v="train"/>
    <n v="202206"/>
    <x v="2160"/>
    <n v="27"/>
    <n v="52"/>
    <n v="66"/>
  </r>
  <r>
    <s v="train"/>
    <n v="202206"/>
    <x v="2161"/>
    <n v="27"/>
    <n v="52"/>
    <n v="66"/>
  </r>
  <r>
    <s v="train"/>
    <n v="202206"/>
    <x v="2162"/>
    <n v="27"/>
    <n v="52"/>
    <n v="66"/>
  </r>
  <r>
    <s v="train"/>
    <n v="202206"/>
    <x v="2163"/>
    <n v="27"/>
    <n v="52"/>
    <n v="66"/>
  </r>
  <r>
    <s v="train"/>
    <n v="202206"/>
    <x v="2164"/>
    <n v="27"/>
    <n v="52"/>
    <n v="66"/>
  </r>
  <r>
    <s v="train"/>
    <n v="202206"/>
    <x v="2165"/>
    <n v="27"/>
    <n v="52"/>
    <n v="66"/>
  </r>
  <r>
    <s v="train"/>
    <n v="202206"/>
    <x v="2166"/>
    <n v="27"/>
    <n v="52"/>
    <n v="66"/>
  </r>
  <r>
    <s v="train"/>
    <n v="202206"/>
    <x v="2167"/>
    <n v="27"/>
    <n v="52"/>
    <n v="66"/>
  </r>
  <r>
    <s v="train"/>
    <n v="202206"/>
    <x v="2168"/>
    <n v="27"/>
    <n v="52"/>
    <n v="66"/>
  </r>
  <r>
    <s v="train"/>
    <n v="202206"/>
    <x v="2169"/>
    <n v="27"/>
    <n v="52"/>
    <n v="66"/>
  </r>
  <r>
    <s v="train"/>
    <n v="202206"/>
    <x v="2170"/>
    <n v="27"/>
    <n v="52"/>
    <n v="66"/>
  </r>
  <r>
    <s v="train"/>
    <n v="202206"/>
    <x v="2171"/>
    <n v="27"/>
    <n v="52"/>
    <n v="66"/>
  </r>
  <r>
    <s v="train"/>
    <n v="202206"/>
    <x v="2172"/>
    <n v="27"/>
    <n v="52"/>
    <n v="66"/>
  </r>
  <r>
    <s v="train"/>
    <n v="202206"/>
    <x v="2173"/>
    <n v="27"/>
    <n v="52"/>
    <n v="66"/>
  </r>
  <r>
    <s v="train"/>
    <n v="202206"/>
    <x v="2174"/>
    <n v="27"/>
    <n v="52"/>
    <n v="66"/>
  </r>
  <r>
    <s v="train"/>
    <n v="202206"/>
    <x v="2175"/>
    <n v="27"/>
    <n v="52"/>
    <n v="66"/>
  </r>
  <r>
    <s v="train"/>
    <n v="202206"/>
    <x v="2176"/>
    <n v="27"/>
    <n v="52"/>
    <n v="66"/>
  </r>
  <r>
    <s v="train"/>
    <n v="202206"/>
    <x v="2177"/>
    <n v="27"/>
    <n v="52"/>
    <n v="66"/>
  </r>
  <r>
    <s v="train"/>
    <n v="202206"/>
    <x v="2178"/>
    <n v="27"/>
    <n v="52"/>
    <n v="66"/>
  </r>
  <r>
    <s v="train"/>
    <n v="202206"/>
    <x v="2179"/>
    <n v="27"/>
    <n v="52"/>
    <n v="66"/>
  </r>
  <r>
    <s v="train"/>
    <n v="202206"/>
    <x v="2180"/>
    <n v="27"/>
    <n v="52"/>
    <n v="66"/>
  </r>
  <r>
    <s v="train"/>
    <n v="202206"/>
    <x v="2181"/>
    <n v="27"/>
    <n v="52"/>
    <n v="66"/>
  </r>
  <r>
    <s v="train"/>
    <n v="202206"/>
    <x v="2182"/>
    <n v="27"/>
    <n v="52"/>
    <n v="66"/>
  </r>
  <r>
    <s v="train"/>
    <n v="202206"/>
    <x v="2183"/>
    <n v="27"/>
    <n v="52"/>
    <n v="66"/>
  </r>
  <r>
    <s v="train"/>
    <n v="202206"/>
    <x v="2184"/>
    <n v="27"/>
    <n v="52"/>
    <n v="66"/>
  </r>
  <r>
    <s v="train"/>
    <n v="202206"/>
    <x v="2185"/>
    <n v="27"/>
    <n v="52"/>
    <n v="66"/>
  </r>
  <r>
    <s v="train"/>
    <n v="202206"/>
    <x v="2186"/>
    <n v="27"/>
    <n v="52"/>
    <n v="66"/>
  </r>
  <r>
    <s v="train"/>
    <n v="202206"/>
    <x v="2187"/>
    <n v="27"/>
    <n v="52"/>
    <n v="66"/>
  </r>
  <r>
    <s v="train"/>
    <n v="202206"/>
    <x v="2188"/>
    <n v="27"/>
    <n v="52"/>
    <n v="66"/>
  </r>
  <r>
    <s v="train"/>
    <n v="202206"/>
    <x v="2189"/>
    <n v="27"/>
    <n v="52"/>
    <n v="66"/>
  </r>
  <r>
    <s v="train"/>
    <n v="202206"/>
    <x v="2190"/>
    <n v="27"/>
    <n v="52"/>
    <n v="66"/>
  </r>
  <r>
    <s v="train"/>
    <n v="202206"/>
    <x v="2191"/>
    <n v="27"/>
    <n v="52"/>
    <n v="66"/>
  </r>
  <r>
    <s v="train"/>
    <n v="202206"/>
    <x v="2192"/>
    <n v="27"/>
    <n v="52"/>
    <n v="66"/>
  </r>
  <r>
    <s v="train"/>
    <n v="202206"/>
    <x v="2193"/>
    <n v="27"/>
    <n v="52"/>
    <n v="66"/>
  </r>
  <r>
    <s v="train"/>
    <n v="202206"/>
    <x v="2194"/>
    <n v="27"/>
    <n v="52"/>
    <n v="66"/>
  </r>
  <r>
    <s v="train"/>
    <n v="202206"/>
    <x v="2195"/>
    <n v="27"/>
    <n v="52"/>
    <n v="66"/>
  </r>
  <r>
    <s v="train"/>
    <n v="202206"/>
    <x v="2196"/>
    <n v="27"/>
    <n v="52"/>
    <n v="66"/>
  </r>
  <r>
    <s v="train"/>
    <n v="202206"/>
    <x v="2197"/>
    <n v="27"/>
    <n v="52"/>
    <n v="66"/>
  </r>
  <r>
    <s v="train"/>
    <n v="202206"/>
    <x v="2198"/>
    <n v="27"/>
    <n v="52"/>
    <n v="66"/>
  </r>
  <r>
    <s v="train"/>
    <n v="202206"/>
    <x v="2199"/>
    <n v="27"/>
    <n v="52"/>
    <n v="66"/>
  </r>
  <r>
    <s v="train"/>
    <n v="202206"/>
    <x v="2200"/>
    <n v="27"/>
    <n v="52"/>
    <n v="66"/>
  </r>
  <r>
    <s v="train"/>
    <n v="202206"/>
    <x v="2201"/>
    <n v="27"/>
    <n v="52"/>
    <n v="66"/>
  </r>
  <r>
    <s v="train"/>
    <n v="202206"/>
    <x v="2202"/>
    <n v="27"/>
    <n v="52"/>
    <n v="66"/>
  </r>
  <r>
    <s v="train"/>
    <n v="202206"/>
    <x v="2203"/>
    <n v="27"/>
    <n v="52"/>
    <n v="66"/>
  </r>
  <r>
    <s v="train"/>
    <n v="202206"/>
    <x v="2204"/>
    <n v="27"/>
    <n v="52"/>
    <n v="66"/>
  </r>
  <r>
    <s v="train"/>
    <n v="202206"/>
    <x v="2205"/>
    <n v="27"/>
    <n v="52"/>
    <n v="66"/>
  </r>
  <r>
    <s v="train"/>
    <n v="202206"/>
    <x v="2206"/>
    <n v="27"/>
    <n v="52"/>
    <n v="66"/>
  </r>
  <r>
    <s v="train"/>
    <n v="202206"/>
    <x v="2207"/>
    <n v="27"/>
    <n v="52"/>
    <n v="66"/>
  </r>
  <r>
    <s v="train"/>
    <n v="202206"/>
    <x v="2208"/>
    <n v="27"/>
    <n v="52"/>
    <n v="66"/>
  </r>
  <r>
    <s v="train"/>
    <n v="202206"/>
    <x v="2209"/>
    <n v="27"/>
    <n v="52"/>
    <n v="66"/>
  </r>
  <r>
    <s v="train"/>
    <n v="202206"/>
    <x v="2210"/>
    <n v="27"/>
    <n v="52"/>
    <n v="66"/>
  </r>
  <r>
    <s v="train"/>
    <n v="202206"/>
    <x v="2211"/>
    <n v="27"/>
    <n v="52"/>
    <n v="66"/>
  </r>
  <r>
    <s v="train"/>
    <n v="202206"/>
    <x v="2212"/>
    <n v="27"/>
    <n v="52"/>
    <n v="66"/>
  </r>
  <r>
    <s v="train"/>
    <n v="202206"/>
    <x v="2213"/>
    <n v="27"/>
    <n v="52"/>
    <n v="66"/>
  </r>
  <r>
    <s v="train"/>
    <n v="202206"/>
    <x v="2214"/>
    <n v="27"/>
    <n v="52"/>
    <n v="66"/>
  </r>
  <r>
    <s v="train"/>
    <n v="202206"/>
    <x v="2215"/>
    <n v="27"/>
    <n v="52"/>
    <n v="66"/>
  </r>
  <r>
    <s v="train"/>
    <n v="202206"/>
    <x v="2216"/>
    <n v="27"/>
    <n v="52"/>
    <n v="66"/>
  </r>
  <r>
    <s v="train"/>
    <n v="202206"/>
    <x v="2217"/>
    <n v="27"/>
    <n v="52"/>
    <n v="66"/>
  </r>
  <r>
    <s v="train"/>
    <n v="202206"/>
    <x v="2218"/>
    <n v="27"/>
    <n v="52"/>
    <n v="66"/>
  </r>
  <r>
    <s v="train"/>
    <n v="202206"/>
    <x v="2219"/>
    <n v="27"/>
    <n v="52"/>
    <n v="66"/>
  </r>
  <r>
    <s v="train"/>
    <n v="202206"/>
    <x v="2220"/>
    <n v="27"/>
    <n v="52"/>
    <n v="66"/>
  </r>
  <r>
    <s v="train"/>
    <n v="202206"/>
    <x v="2221"/>
    <n v="27"/>
    <n v="52"/>
    <n v="66"/>
  </r>
  <r>
    <s v="train"/>
    <n v="202206"/>
    <x v="2222"/>
    <n v="27"/>
    <n v="52"/>
    <n v="66"/>
  </r>
  <r>
    <s v="train"/>
    <n v="202206"/>
    <x v="2223"/>
    <n v="27"/>
    <n v="52"/>
    <n v="66"/>
  </r>
  <r>
    <s v="train"/>
    <n v="202206"/>
    <x v="2224"/>
    <n v="27"/>
    <n v="52"/>
    <n v="66"/>
  </r>
  <r>
    <s v="train"/>
    <n v="202206"/>
    <x v="2225"/>
    <n v="27"/>
    <n v="52"/>
    <n v="66"/>
  </r>
  <r>
    <s v="train"/>
    <n v="202206"/>
    <x v="2226"/>
    <n v="27"/>
    <n v="52"/>
    <n v="66"/>
  </r>
  <r>
    <s v="train"/>
    <n v="202206"/>
    <x v="2227"/>
    <n v="27"/>
    <n v="52"/>
    <n v="66"/>
  </r>
  <r>
    <s v="train"/>
    <n v="202206"/>
    <x v="2228"/>
    <n v="27"/>
    <n v="52"/>
    <n v="66"/>
  </r>
  <r>
    <s v="train"/>
    <n v="202206"/>
    <x v="2229"/>
    <n v="27"/>
    <n v="52"/>
    <n v="66"/>
  </r>
  <r>
    <s v="train"/>
    <n v="202206"/>
    <x v="2230"/>
    <n v="27"/>
    <n v="52"/>
    <n v="66"/>
  </r>
  <r>
    <s v="train"/>
    <n v="202206"/>
    <x v="2231"/>
    <n v="27"/>
    <n v="52"/>
    <n v="66"/>
  </r>
  <r>
    <s v="train"/>
    <n v="202206"/>
    <x v="2232"/>
    <n v="27"/>
    <n v="52"/>
    <n v="66"/>
  </r>
  <r>
    <s v="train"/>
    <n v="202206"/>
    <x v="2233"/>
    <n v="27"/>
    <n v="52"/>
    <n v="66"/>
  </r>
  <r>
    <s v="train"/>
    <n v="202206"/>
    <x v="2234"/>
    <n v="27"/>
    <n v="52"/>
    <n v="66"/>
  </r>
  <r>
    <s v="train"/>
    <n v="202206"/>
    <x v="2235"/>
    <n v="27"/>
    <n v="52"/>
    <n v="66"/>
  </r>
  <r>
    <s v="train"/>
    <n v="202206"/>
    <x v="2236"/>
    <n v="27"/>
    <n v="52"/>
    <n v="66"/>
  </r>
  <r>
    <s v="train"/>
    <n v="202206"/>
    <x v="2237"/>
    <n v="27"/>
    <n v="52"/>
    <n v="66"/>
  </r>
  <r>
    <s v="train"/>
    <n v="202206"/>
    <x v="2238"/>
    <n v="27"/>
    <n v="52"/>
    <n v="66"/>
  </r>
  <r>
    <s v="train"/>
    <n v="202206"/>
    <x v="2239"/>
    <n v="27"/>
    <n v="52"/>
    <n v="66"/>
  </r>
  <r>
    <s v="train"/>
    <n v="202206"/>
    <x v="2240"/>
    <n v="27"/>
    <n v="52"/>
    <n v="66"/>
  </r>
  <r>
    <s v="train"/>
    <n v="202206"/>
    <x v="2241"/>
    <n v="27"/>
    <n v="52"/>
    <n v="66"/>
  </r>
  <r>
    <s v="train"/>
    <n v="202206"/>
    <x v="2242"/>
    <n v="27"/>
    <n v="52"/>
    <n v="66"/>
  </r>
  <r>
    <s v="train"/>
    <n v="202206"/>
    <x v="2243"/>
    <n v="27"/>
    <n v="52"/>
    <n v="66"/>
  </r>
  <r>
    <s v="train"/>
    <n v="202206"/>
    <x v="2244"/>
    <n v="27"/>
    <n v="52"/>
    <n v="66"/>
  </r>
  <r>
    <s v="train"/>
    <n v="202206"/>
    <x v="2245"/>
    <n v="27"/>
    <n v="52"/>
    <n v="66"/>
  </r>
  <r>
    <s v="train"/>
    <n v="202206"/>
    <x v="2246"/>
    <n v="27"/>
    <n v="52"/>
    <n v="66"/>
  </r>
  <r>
    <s v="train"/>
    <n v="202206"/>
    <x v="2247"/>
    <n v="27"/>
    <n v="52"/>
    <n v="66"/>
  </r>
  <r>
    <s v="train"/>
    <n v="202206"/>
    <x v="2248"/>
    <n v="27"/>
    <n v="52"/>
    <n v="66"/>
  </r>
  <r>
    <s v="train"/>
    <n v="202206"/>
    <x v="2249"/>
    <n v="27"/>
    <n v="52"/>
    <n v="66"/>
  </r>
  <r>
    <s v="train"/>
    <n v="202206"/>
    <x v="2250"/>
    <n v="27"/>
    <n v="52"/>
    <n v="66"/>
  </r>
  <r>
    <s v="train"/>
    <n v="202206"/>
    <x v="2251"/>
    <n v="27"/>
    <n v="52"/>
    <n v="66"/>
  </r>
  <r>
    <s v="train"/>
    <n v="202206"/>
    <x v="2252"/>
    <n v="27"/>
    <n v="52"/>
    <n v="66"/>
  </r>
  <r>
    <s v="train"/>
    <n v="202206"/>
    <x v="2253"/>
    <n v="27"/>
    <n v="52"/>
    <n v="66"/>
  </r>
  <r>
    <s v="train"/>
    <n v="202206"/>
    <x v="2254"/>
    <n v="27"/>
    <n v="52"/>
    <n v="66"/>
  </r>
  <r>
    <s v="train"/>
    <n v="202206"/>
    <x v="2255"/>
    <n v="27"/>
    <n v="52"/>
    <n v="66"/>
  </r>
  <r>
    <s v="train"/>
    <n v="202206"/>
    <x v="2256"/>
    <n v="27"/>
    <n v="52"/>
    <n v="66"/>
  </r>
  <r>
    <s v="train"/>
    <n v="202206"/>
    <x v="2257"/>
    <n v="27"/>
    <n v="52"/>
    <n v="66"/>
  </r>
  <r>
    <s v="train"/>
    <n v="202206"/>
    <x v="2258"/>
    <n v="27"/>
    <n v="52"/>
    <n v="66"/>
  </r>
  <r>
    <s v="train"/>
    <n v="202206"/>
    <x v="2259"/>
    <n v="27"/>
    <n v="52"/>
    <n v="66"/>
  </r>
  <r>
    <s v="train"/>
    <n v="202206"/>
    <x v="2260"/>
    <n v="27"/>
    <n v="52"/>
    <n v="66"/>
  </r>
  <r>
    <s v="train"/>
    <n v="202206"/>
    <x v="2261"/>
    <n v="27"/>
    <n v="52"/>
    <n v="66"/>
  </r>
  <r>
    <s v="train"/>
    <n v="202206"/>
    <x v="2262"/>
    <n v="27"/>
    <n v="52"/>
    <n v="66"/>
  </r>
  <r>
    <s v="train"/>
    <n v="202206"/>
    <x v="2263"/>
    <n v="27"/>
    <n v="52"/>
    <n v="66"/>
  </r>
  <r>
    <s v="train"/>
    <n v="202206"/>
    <x v="2264"/>
    <n v="27"/>
    <n v="52"/>
    <n v="66"/>
  </r>
  <r>
    <s v="train"/>
    <n v="202206"/>
    <x v="2265"/>
    <n v="27"/>
    <n v="52"/>
    <n v="66"/>
  </r>
  <r>
    <s v="train"/>
    <n v="202206"/>
    <x v="2266"/>
    <n v="27"/>
    <n v="52"/>
    <n v="66"/>
  </r>
  <r>
    <s v="train"/>
    <n v="202206"/>
    <x v="2267"/>
    <n v="27"/>
    <n v="52"/>
    <n v="66"/>
  </r>
  <r>
    <s v="train"/>
    <n v="202206"/>
    <x v="2268"/>
    <n v="27"/>
    <n v="52"/>
    <n v="66"/>
  </r>
  <r>
    <s v="train"/>
    <n v="202206"/>
    <x v="2269"/>
    <n v="27"/>
    <n v="52"/>
    <n v="66"/>
  </r>
  <r>
    <s v="train"/>
    <n v="202206"/>
    <x v="2270"/>
    <n v="27"/>
    <n v="52"/>
    <n v="66"/>
  </r>
  <r>
    <s v="train"/>
    <n v="202206"/>
    <x v="2271"/>
    <n v="27"/>
    <n v="52"/>
    <n v="66"/>
  </r>
  <r>
    <s v="train"/>
    <n v="202206"/>
    <x v="2272"/>
    <n v="27"/>
    <n v="52"/>
    <n v="66"/>
  </r>
  <r>
    <s v="train"/>
    <n v="202206"/>
    <x v="2273"/>
    <n v="27"/>
    <n v="52"/>
    <n v="66"/>
  </r>
  <r>
    <s v="train"/>
    <n v="202206"/>
    <x v="2274"/>
    <n v="27"/>
    <n v="52"/>
    <n v="66"/>
  </r>
  <r>
    <s v="train"/>
    <n v="202206"/>
    <x v="2275"/>
    <n v="27"/>
    <n v="52"/>
    <n v="66"/>
  </r>
  <r>
    <s v="train"/>
    <n v="202206"/>
    <x v="2276"/>
    <n v="27"/>
    <n v="52"/>
    <n v="66"/>
  </r>
  <r>
    <s v="train"/>
    <n v="202206"/>
    <x v="2277"/>
    <n v="27"/>
    <n v="52"/>
    <n v="66"/>
  </r>
  <r>
    <s v="train"/>
    <n v="202206"/>
    <x v="2278"/>
    <n v="27"/>
    <n v="52"/>
    <n v="66"/>
  </r>
  <r>
    <s v="train"/>
    <n v="202206"/>
    <x v="2279"/>
    <n v="27"/>
    <n v="52"/>
    <n v="66"/>
  </r>
  <r>
    <s v="train"/>
    <n v="202206"/>
    <x v="2280"/>
    <n v="27"/>
    <n v="52"/>
    <n v="66"/>
  </r>
  <r>
    <s v="train"/>
    <n v="202206"/>
    <x v="2281"/>
    <n v="27"/>
    <n v="52"/>
    <n v="66"/>
  </r>
  <r>
    <s v="train"/>
    <n v="202206"/>
    <x v="2282"/>
    <n v="27"/>
    <n v="52"/>
    <n v="66"/>
  </r>
  <r>
    <s v="train"/>
    <n v="202206"/>
    <x v="2283"/>
    <n v="27"/>
    <n v="52"/>
    <n v="66"/>
  </r>
  <r>
    <s v="train"/>
    <n v="202206"/>
    <x v="2284"/>
    <n v="27"/>
    <n v="52"/>
    <n v="66"/>
  </r>
  <r>
    <s v="train"/>
    <n v="202206"/>
    <x v="2285"/>
    <n v="27"/>
    <n v="52"/>
    <n v="66"/>
  </r>
  <r>
    <s v="train"/>
    <n v="202206"/>
    <x v="2286"/>
    <n v="27"/>
    <n v="52"/>
    <n v="66"/>
  </r>
  <r>
    <s v="train"/>
    <n v="202206"/>
    <x v="2287"/>
    <n v="27"/>
    <n v="52"/>
    <n v="66"/>
  </r>
  <r>
    <s v="train"/>
    <n v="202206"/>
    <x v="2288"/>
    <n v="27"/>
    <n v="52"/>
    <n v="66"/>
  </r>
  <r>
    <s v="train"/>
    <n v="202206"/>
    <x v="2289"/>
    <n v="27"/>
    <n v="52"/>
    <n v="66"/>
  </r>
  <r>
    <s v="train"/>
    <n v="202206"/>
    <x v="2290"/>
    <n v="27"/>
    <n v="52"/>
    <n v="66"/>
  </r>
  <r>
    <s v="train"/>
    <n v="202206"/>
    <x v="2291"/>
    <n v="27"/>
    <n v="52"/>
    <n v="66"/>
  </r>
  <r>
    <s v="train"/>
    <n v="202206"/>
    <x v="2292"/>
    <n v="27"/>
    <n v="52"/>
    <n v="66"/>
  </r>
  <r>
    <s v="train"/>
    <n v="202206"/>
    <x v="2293"/>
    <n v="27"/>
    <n v="52"/>
    <n v="66"/>
  </r>
  <r>
    <s v="train"/>
    <n v="202206"/>
    <x v="2294"/>
    <n v="27"/>
    <n v="52"/>
    <n v="66"/>
  </r>
  <r>
    <s v="train"/>
    <n v="202206"/>
    <x v="2295"/>
    <n v="27"/>
    <n v="52"/>
    <n v="66"/>
  </r>
  <r>
    <s v="train"/>
    <n v="202206"/>
    <x v="2296"/>
    <n v="27"/>
    <n v="52"/>
    <n v="66"/>
  </r>
  <r>
    <s v="train"/>
    <n v="202206"/>
    <x v="2297"/>
    <n v="27"/>
    <n v="52"/>
    <n v="66"/>
  </r>
  <r>
    <s v="train"/>
    <n v="202206"/>
    <x v="2298"/>
    <n v="27"/>
    <n v="52"/>
    <n v="66"/>
  </r>
  <r>
    <s v="train"/>
    <n v="202206"/>
    <x v="2299"/>
    <n v="27"/>
    <n v="52"/>
    <n v="66"/>
  </r>
  <r>
    <s v="train"/>
    <n v="202206"/>
    <x v="2300"/>
    <n v="27"/>
    <n v="52"/>
    <n v="66"/>
  </r>
  <r>
    <s v="train"/>
    <n v="202206"/>
    <x v="2301"/>
    <n v="27"/>
    <n v="52"/>
    <n v="66"/>
  </r>
  <r>
    <s v="train"/>
    <n v="202206"/>
    <x v="2302"/>
    <n v="27"/>
    <n v="52"/>
    <n v="66"/>
  </r>
  <r>
    <s v="train"/>
    <n v="202206"/>
    <x v="2303"/>
    <n v="27"/>
    <n v="52"/>
    <n v="66"/>
  </r>
  <r>
    <s v="train"/>
    <n v="202206"/>
    <x v="2304"/>
    <n v="27"/>
    <n v="52"/>
    <n v="66"/>
  </r>
  <r>
    <s v="train"/>
    <n v="202206"/>
    <x v="2305"/>
    <n v="27"/>
    <n v="52"/>
    <n v="66"/>
  </r>
  <r>
    <s v="train"/>
    <n v="202206"/>
    <x v="2306"/>
    <n v="27"/>
    <n v="52"/>
    <n v="66"/>
  </r>
  <r>
    <s v="train"/>
    <n v="202206"/>
    <x v="2307"/>
    <n v="27"/>
    <n v="52"/>
    <n v="66"/>
  </r>
  <r>
    <s v="train"/>
    <n v="202206"/>
    <x v="2308"/>
    <n v="27"/>
    <n v="52"/>
    <n v="66"/>
  </r>
  <r>
    <s v="train"/>
    <n v="202206"/>
    <x v="2309"/>
    <n v="27"/>
    <n v="52"/>
    <n v="66"/>
  </r>
  <r>
    <s v="train"/>
    <n v="202206"/>
    <x v="2310"/>
    <n v="27"/>
    <n v="52"/>
    <n v="66"/>
  </r>
  <r>
    <s v="train"/>
    <n v="202206"/>
    <x v="2311"/>
    <n v="27"/>
    <n v="52"/>
    <n v="66"/>
  </r>
  <r>
    <s v="train"/>
    <n v="202206"/>
    <x v="2312"/>
    <n v="27"/>
    <n v="52"/>
    <n v="66"/>
  </r>
  <r>
    <s v="train"/>
    <n v="202206"/>
    <x v="2313"/>
    <n v="27"/>
    <n v="52"/>
    <n v="66"/>
  </r>
  <r>
    <s v="train"/>
    <n v="202206"/>
    <x v="2314"/>
    <n v="27"/>
    <n v="52"/>
    <n v="66"/>
  </r>
  <r>
    <s v="train"/>
    <n v="202206"/>
    <x v="2315"/>
    <n v="27"/>
    <n v="52"/>
    <n v="66"/>
  </r>
  <r>
    <s v="train"/>
    <n v="202206"/>
    <x v="2316"/>
    <n v="27"/>
    <n v="52"/>
    <n v="66"/>
  </r>
  <r>
    <s v="train"/>
    <n v="202206"/>
    <x v="2317"/>
    <n v="27"/>
    <n v="52"/>
    <n v="66"/>
  </r>
  <r>
    <s v="train"/>
    <n v="202206"/>
    <x v="2318"/>
    <n v="27"/>
    <n v="52"/>
    <n v="66"/>
  </r>
  <r>
    <s v="train"/>
    <n v="202206"/>
    <x v="2319"/>
    <n v="27"/>
    <n v="52"/>
    <n v="66"/>
  </r>
  <r>
    <s v="train"/>
    <n v="202206"/>
    <x v="2320"/>
    <n v="27"/>
    <n v="52"/>
    <n v="66"/>
  </r>
  <r>
    <s v="train"/>
    <n v="202206"/>
    <x v="2321"/>
    <n v="27"/>
    <n v="52"/>
    <n v="66"/>
  </r>
  <r>
    <s v="train"/>
    <n v="202206"/>
    <x v="2322"/>
    <n v="27"/>
    <n v="52"/>
    <n v="66"/>
  </r>
  <r>
    <s v="train"/>
    <n v="202206"/>
    <x v="2323"/>
    <n v="27"/>
    <n v="52"/>
    <n v="66"/>
  </r>
  <r>
    <s v="train"/>
    <n v="202206"/>
    <x v="2324"/>
    <n v="27"/>
    <n v="52"/>
    <n v="66"/>
  </r>
  <r>
    <s v="train"/>
    <n v="202206"/>
    <x v="2325"/>
    <n v="27"/>
    <n v="52"/>
    <n v="66"/>
  </r>
  <r>
    <s v="train"/>
    <n v="202206"/>
    <x v="2326"/>
    <n v="27"/>
    <n v="52"/>
    <n v="66"/>
  </r>
  <r>
    <s v="train"/>
    <n v="202206"/>
    <x v="2327"/>
    <n v="27"/>
    <n v="52"/>
    <n v="66"/>
  </r>
  <r>
    <s v="train"/>
    <n v="202206"/>
    <x v="2328"/>
    <n v="27"/>
    <n v="52"/>
    <n v="66"/>
  </r>
  <r>
    <s v="train"/>
    <n v="202206"/>
    <x v="2329"/>
    <n v="27"/>
    <n v="52"/>
    <n v="66"/>
  </r>
  <r>
    <s v="train"/>
    <n v="202206"/>
    <x v="2330"/>
    <n v="27"/>
    <n v="52"/>
    <n v="66"/>
  </r>
  <r>
    <s v="train"/>
    <n v="202206"/>
    <x v="2331"/>
    <n v="27"/>
    <n v="52"/>
    <n v="66"/>
  </r>
  <r>
    <s v="train"/>
    <n v="202206"/>
    <x v="2332"/>
    <n v="27"/>
    <n v="52"/>
    <n v="66"/>
  </r>
  <r>
    <s v="train"/>
    <n v="202206"/>
    <x v="2333"/>
    <n v="27"/>
    <n v="52"/>
    <n v="66"/>
  </r>
  <r>
    <s v="train"/>
    <n v="202206"/>
    <x v="2334"/>
    <n v="27"/>
    <n v="52"/>
    <n v="66"/>
  </r>
  <r>
    <s v="train"/>
    <n v="202206"/>
    <x v="2335"/>
    <n v="27"/>
    <n v="52"/>
    <n v="66"/>
  </r>
  <r>
    <s v="train"/>
    <n v="202206"/>
    <x v="2336"/>
    <n v="27"/>
    <n v="52"/>
    <n v="66"/>
  </r>
  <r>
    <s v="train"/>
    <n v="202206"/>
    <x v="2337"/>
    <n v="27"/>
    <n v="52"/>
    <n v="66"/>
  </r>
  <r>
    <s v="train"/>
    <n v="202206"/>
    <x v="2338"/>
    <n v="27"/>
    <n v="52"/>
    <n v="66"/>
  </r>
  <r>
    <s v="train"/>
    <n v="202206"/>
    <x v="2339"/>
    <n v="27"/>
    <n v="52"/>
    <n v="66"/>
  </r>
  <r>
    <s v="train"/>
    <n v="202206"/>
    <x v="2340"/>
    <n v="27"/>
    <n v="52"/>
    <n v="66"/>
  </r>
  <r>
    <s v="train"/>
    <n v="202206"/>
    <x v="2341"/>
    <n v="27"/>
    <n v="52"/>
    <n v="66"/>
  </r>
  <r>
    <s v="train"/>
    <n v="202206"/>
    <x v="2342"/>
    <n v="27"/>
    <n v="52"/>
    <n v="66"/>
  </r>
  <r>
    <s v="train"/>
    <n v="202206"/>
    <x v="2343"/>
    <n v="27"/>
    <n v="52"/>
    <n v="66"/>
  </r>
  <r>
    <s v="train"/>
    <n v="202206"/>
    <x v="2344"/>
    <n v="27"/>
    <n v="52"/>
    <n v="66"/>
  </r>
  <r>
    <s v="train"/>
    <n v="202206"/>
    <x v="2345"/>
    <n v="27"/>
    <n v="52"/>
    <n v="66"/>
  </r>
  <r>
    <s v="train"/>
    <n v="202206"/>
    <x v="2346"/>
    <n v="27"/>
    <n v="52"/>
    <n v="66"/>
  </r>
  <r>
    <s v="train"/>
    <n v="202206"/>
    <x v="2347"/>
    <n v="27"/>
    <n v="52"/>
    <n v="66"/>
  </r>
  <r>
    <s v="train"/>
    <n v="202206"/>
    <x v="2348"/>
    <n v="27"/>
    <n v="52"/>
    <n v="66"/>
  </r>
  <r>
    <s v="train"/>
    <n v="202206"/>
    <x v="2349"/>
    <n v="27"/>
    <n v="52"/>
    <n v="66"/>
  </r>
  <r>
    <s v="train"/>
    <n v="202206"/>
    <x v="2350"/>
    <n v="27"/>
    <n v="52"/>
    <n v="66"/>
  </r>
  <r>
    <s v="train"/>
    <n v="202206"/>
    <x v="2351"/>
    <n v="27"/>
    <n v="52"/>
    <n v="66"/>
  </r>
  <r>
    <s v="train"/>
    <n v="202206"/>
    <x v="2352"/>
    <n v="27"/>
    <n v="52"/>
    <n v="66"/>
  </r>
  <r>
    <s v="train"/>
    <n v="202206"/>
    <x v="2353"/>
    <n v="27"/>
    <n v="52"/>
    <n v="66"/>
  </r>
  <r>
    <s v="train"/>
    <n v="202206"/>
    <x v="2354"/>
    <n v="27"/>
    <n v="52"/>
    <n v="66"/>
  </r>
  <r>
    <s v="train"/>
    <n v="202206"/>
    <x v="2355"/>
    <n v="27"/>
    <n v="52"/>
    <n v="66"/>
  </r>
  <r>
    <s v="train"/>
    <n v="202206"/>
    <x v="2356"/>
    <n v="27"/>
    <n v="52"/>
    <n v="66"/>
  </r>
  <r>
    <s v="train"/>
    <n v="202206"/>
    <x v="2357"/>
    <n v="27"/>
    <n v="52"/>
    <n v="66"/>
  </r>
  <r>
    <s v="train"/>
    <n v="202206"/>
    <x v="2358"/>
    <n v="27"/>
    <n v="52"/>
    <n v="66"/>
  </r>
  <r>
    <s v="train"/>
    <n v="202206"/>
    <x v="2359"/>
    <n v="27"/>
    <n v="52"/>
    <n v="66"/>
  </r>
  <r>
    <s v="train"/>
    <n v="202206"/>
    <x v="2360"/>
    <n v="27"/>
    <n v="52"/>
    <n v="66"/>
  </r>
  <r>
    <s v="train"/>
    <n v="202206"/>
    <x v="2361"/>
    <n v="27"/>
    <n v="52"/>
    <n v="66"/>
  </r>
  <r>
    <s v="train"/>
    <n v="202206"/>
    <x v="2362"/>
    <n v="27"/>
    <n v="52"/>
    <n v="66"/>
  </r>
  <r>
    <s v="train"/>
    <n v="202206"/>
    <x v="2363"/>
    <n v="27"/>
    <n v="52"/>
    <n v="66"/>
  </r>
  <r>
    <s v="train"/>
    <n v="202206"/>
    <x v="2364"/>
    <n v="27"/>
    <n v="52"/>
    <n v="66"/>
  </r>
  <r>
    <s v="train"/>
    <n v="202206"/>
    <x v="2365"/>
    <n v="27"/>
    <n v="52"/>
    <n v="66"/>
  </r>
  <r>
    <s v="train"/>
    <n v="202206"/>
    <x v="2366"/>
    <n v="27"/>
    <n v="52"/>
    <n v="66"/>
  </r>
  <r>
    <s v="train"/>
    <n v="202206"/>
    <x v="2367"/>
    <n v="27"/>
    <n v="52"/>
    <n v="66"/>
  </r>
  <r>
    <s v="train"/>
    <n v="202206"/>
    <x v="2368"/>
    <n v="27"/>
    <n v="52"/>
    <n v="66"/>
  </r>
  <r>
    <s v="train"/>
    <n v="202206"/>
    <x v="2369"/>
    <n v="27"/>
    <n v="52"/>
    <n v="66"/>
  </r>
  <r>
    <s v="train"/>
    <n v="202206"/>
    <x v="2370"/>
    <n v="27"/>
    <n v="52"/>
    <n v="66"/>
  </r>
  <r>
    <s v="train"/>
    <n v="202206"/>
    <x v="2371"/>
    <n v="27"/>
    <n v="52"/>
    <n v="66"/>
  </r>
  <r>
    <s v="train"/>
    <n v="202206"/>
    <x v="2372"/>
    <n v="27"/>
    <n v="52"/>
    <n v="66"/>
  </r>
  <r>
    <s v="train"/>
    <n v="202206"/>
    <x v="2373"/>
    <n v="27"/>
    <n v="52"/>
    <n v="66"/>
  </r>
  <r>
    <s v="train"/>
    <n v="202206"/>
    <x v="2374"/>
    <n v="27"/>
    <n v="52"/>
    <n v="66"/>
  </r>
  <r>
    <s v="train"/>
    <n v="202206"/>
    <x v="2375"/>
    <n v="27"/>
    <n v="52"/>
    <n v="66"/>
  </r>
  <r>
    <s v="train"/>
    <n v="202206"/>
    <x v="2376"/>
    <n v="27"/>
    <n v="52"/>
    <n v="66"/>
  </r>
  <r>
    <s v="train"/>
    <n v="202206"/>
    <x v="2377"/>
    <n v="27"/>
    <n v="52"/>
    <n v="66"/>
  </r>
  <r>
    <s v="train"/>
    <n v="202206"/>
    <x v="2378"/>
    <n v="27"/>
    <n v="52"/>
    <n v="66"/>
  </r>
  <r>
    <s v="train"/>
    <n v="202206"/>
    <x v="2379"/>
    <n v="27"/>
    <n v="52"/>
    <n v="66"/>
  </r>
  <r>
    <s v="train"/>
    <n v="202206"/>
    <x v="2380"/>
    <n v="27"/>
    <n v="52"/>
    <n v="66"/>
  </r>
  <r>
    <s v="train"/>
    <n v="202206"/>
    <x v="2381"/>
    <n v="27"/>
    <n v="52"/>
    <n v="66"/>
  </r>
  <r>
    <s v="train"/>
    <n v="202206"/>
    <x v="2382"/>
    <n v="27"/>
    <n v="52"/>
    <n v="66"/>
  </r>
  <r>
    <s v="train"/>
    <n v="202206"/>
    <x v="2383"/>
    <n v="27"/>
    <n v="52"/>
    <n v="66"/>
  </r>
  <r>
    <s v="train"/>
    <n v="202206"/>
    <x v="2384"/>
    <n v="27"/>
    <n v="52"/>
    <n v="66"/>
  </r>
  <r>
    <s v="train"/>
    <n v="202206"/>
    <x v="2385"/>
    <n v="27"/>
    <n v="52"/>
    <n v="66"/>
  </r>
  <r>
    <s v="train"/>
    <n v="202206"/>
    <x v="2386"/>
    <n v="27"/>
    <n v="52"/>
    <n v="66"/>
  </r>
  <r>
    <s v="train"/>
    <n v="202206"/>
    <x v="2387"/>
    <n v="27"/>
    <n v="52"/>
    <n v="66"/>
  </r>
  <r>
    <s v="train"/>
    <n v="202206"/>
    <x v="2388"/>
    <n v="27"/>
    <n v="52"/>
    <n v="66"/>
  </r>
  <r>
    <s v="train"/>
    <n v="202206"/>
    <x v="2389"/>
    <n v="27"/>
    <n v="52"/>
    <n v="66"/>
  </r>
  <r>
    <s v="train"/>
    <n v="202206"/>
    <x v="2390"/>
    <n v="27"/>
    <n v="52"/>
    <n v="66"/>
  </r>
  <r>
    <s v="train"/>
    <n v="202206"/>
    <x v="2391"/>
    <n v="27"/>
    <n v="52"/>
    <n v="66"/>
  </r>
  <r>
    <s v="train"/>
    <n v="202206"/>
    <x v="2392"/>
    <n v="27"/>
    <n v="52"/>
    <n v="66"/>
  </r>
  <r>
    <s v="train"/>
    <n v="202206"/>
    <x v="2393"/>
    <n v="27"/>
    <n v="52"/>
    <n v="66"/>
  </r>
  <r>
    <s v="train"/>
    <n v="202206"/>
    <x v="2394"/>
    <n v="27"/>
    <n v="52"/>
    <n v="66"/>
  </r>
  <r>
    <s v="train"/>
    <n v="202206"/>
    <x v="2395"/>
    <n v="27"/>
    <n v="52"/>
    <n v="66"/>
  </r>
  <r>
    <s v="train"/>
    <n v="202206"/>
    <x v="2396"/>
    <n v="27"/>
    <n v="52"/>
    <n v="66"/>
  </r>
  <r>
    <s v="train"/>
    <n v="202206"/>
    <x v="2397"/>
    <n v="27"/>
    <n v="52"/>
    <n v="66"/>
  </r>
  <r>
    <s v="train"/>
    <n v="202206"/>
    <x v="2398"/>
    <n v="27"/>
    <n v="52"/>
    <n v="66"/>
  </r>
  <r>
    <s v="train"/>
    <n v="202206"/>
    <x v="2399"/>
    <n v="27"/>
    <n v="52"/>
    <n v="66"/>
  </r>
  <r>
    <s v="train"/>
    <n v="202206"/>
    <x v="2400"/>
    <n v="27"/>
    <n v="52"/>
    <n v="66"/>
  </r>
  <r>
    <s v="train"/>
    <n v="202206"/>
    <x v="2401"/>
    <n v="27"/>
    <n v="52"/>
    <n v="66"/>
  </r>
  <r>
    <s v="train"/>
    <n v="202206"/>
    <x v="2402"/>
    <n v="27"/>
    <n v="52"/>
    <n v="66"/>
  </r>
  <r>
    <s v="train"/>
    <n v="202206"/>
    <x v="2403"/>
    <n v="27"/>
    <n v="52"/>
    <n v="66"/>
  </r>
  <r>
    <s v="train"/>
    <n v="202206"/>
    <x v="2404"/>
    <n v="27"/>
    <n v="52"/>
    <n v="66"/>
  </r>
  <r>
    <s v="train"/>
    <n v="202206"/>
    <x v="2405"/>
    <n v="27"/>
    <n v="52"/>
    <n v="66"/>
  </r>
  <r>
    <s v="train"/>
    <n v="202206"/>
    <x v="2406"/>
    <n v="27"/>
    <n v="52"/>
    <n v="66"/>
  </r>
  <r>
    <s v="train"/>
    <n v="202206"/>
    <x v="2407"/>
    <n v="27"/>
    <n v="52"/>
    <n v="66"/>
  </r>
  <r>
    <s v="train"/>
    <n v="202206"/>
    <x v="2408"/>
    <n v="27"/>
    <n v="52"/>
    <n v="66"/>
  </r>
  <r>
    <s v="train"/>
    <n v="202206"/>
    <x v="2409"/>
    <n v="27"/>
    <n v="52"/>
    <n v="66"/>
  </r>
  <r>
    <s v="train"/>
    <n v="202206"/>
    <x v="2410"/>
    <n v="27"/>
    <n v="52"/>
    <n v="66"/>
  </r>
  <r>
    <s v="train"/>
    <n v="202206"/>
    <x v="2411"/>
    <n v="27"/>
    <n v="52"/>
    <n v="66"/>
  </r>
  <r>
    <s v="train"/>
    <n v="202206"/>
    <x v="2412"/>
    <n v="27"/>
    <n v="52"/>
    <n v="66"/>
  </r>
  <r>
    <s v="train"/>
    <n v="202206"/>
    <x v="2413"/>
    <n v="27"/>
    <n v="52"/>
    <n v="66"/>
  </r>
  <r>
    <s v="train"/>
    <n v="202206"/>
    <x v="2414"/>
    <n v="27"/>
    <n v="52"/>
    <n v="66"/>
  </r>
  <r>
    <s v="train"/>
    <n v="202206"/>
    <x v="2415"/>
    <n v="27"/>
    <n v="52"/>
    <n v="66"/>
  </r>
  <r>
    <s v="train"/>
    <n v="202206"/>
    <x v="2416"/>
    <n v="27"/>
    <n v="52"/>
    <n v="66"/>
  </r>
  <r>
    <s v="train"/>
    <n v="202206"/>
    <x v="2417"/>
    <n v="27"/>
    <n v="52"/>
    <n v="66"/>
  </r>
  <r>
    <s v="train"/>
    <n v="202206"/>
    <x v="2418"/>
    <n v="27"/>
    <n v="52"/>
    <n v="66"/>
  </r>
  <r>
    <s v="train"/>
    <n v="202206"/>
    <x v="2419"/>
    <n v="27"/>
    <n v="52"/>
    <n v="66"/>
  </r>
  <r>
    <s v="train"/>
    <n v="202206"/>
    <x v="2420"/>
    <n v="27"/>
    <n v="52"/>
    <n v="66"/>
  </r>
  <r>
    <s v="train"/>
    <n v="202206"/>
    <x v="2421"/>
    <n v="27"/>
    <n v="52"/>
    <n v="66"/>
  </r>
  <r>
    <s v="train"/>
    <n v="202206"/>
    <x v="2422"/>
    <n v="27"/>
    <n v="52"/>
    <n v="66"/>
  </r>
  <r>
    <s v="train"/>
    <n v="202206"/>
    <x v="2423"/>
    <n v="27"/>
    <n v="52"/>
    <n v="66"/>
  </r>
  <r>
    <s v="train"/>
    <n v="202206"/>
    <x v="2424"/>
    <n v="27"/>
    <n v="52"/>
    <n v="66"/>
  </r>
  <r>
    <s v="train"/>
    <n v="202206"/>
    <x v="2425"/>
    <n v="27"/>
    <n v="52"/>
    <n v="66"/>
  </r>
  <r>
    <s v="train"/>
    <n v="202206"/>
    <x v="2426"/>
    <n v="27"/>
    <n v="52"/>
    <n v="66"/>
  </r>
  <r>
    <s v="train"/>
    <n v="202206"/>
    <x v="2427"/>
    <n v="27"/>
    <n v="52"/>
    <n v="66"/>
  </r>
  <r>
    <s v="train"/>
    <n v="202206"/>
    <x v="2428"/>
    <n v="27"/>
    <n v="52"/>
    <n v="66"/>
  </r>
  <r>
    <s v="train"/>
    <n v="202206"/>
    <x v="2429"/>
    <n v="27"/>
    <n v="52"/>
    <n v="66"/>
  </r>
  <r>
    <s v="train"/>
    <n v="202206"/>
    <x v="2430"/>
    <n v="27"/>
    <n v="52"/>
    <n v="66"/>
  </r>
  <r>
    <s v="train"/>
    <n v="202206"/>
    <x v="2431"/>
    <n v="27"/>
    <n v="52"/>
    <n v="66"/>
  </r>
  <r>
    <s v="train"/>
    <n v="202206"/>
    <x v="2432"/>
    <n v="27"/>
    <n v="52"/>
    <n v="66"/>
  </r>
  <r>
    <s v="train"/>
    <n v="202206"/>
    <x v="2433"/>
    <n v="27"/>
    <n v="52"/>
    <n v="66"/>
  </r>
  <r>
    <s v="train"/>
    <n v="202206"/>
    <x v="2434"/>
    <n v="27"/>
    <n v="52"/>
    <n v="66"/>
  </r>
  <r>
    <s v="train"/>
    <n v="202206"/>
    <x v="2435"/>
    <n v="27"/>
    <n v="52"/>
    <n v="66"/>
  </r>
  <r>
    <s v="train"/>
    <n v="202206"/>
    <x v="2436"/>
    <n v="27"/>
    <n v="52"/>
    <n v="66"/>
  </r>
  <r>
    <s v="train"/>
    <n v="202206"/>
    <x v="2437"/>
    <n v="27"/>
    <n v="52"/>
    <n v="66"/>
  </r>
  <r>
    <s v="train"/>
    <n v="202206"/>
    <x v="2438"/>
    <n v="27"/>
    <n v="52"/>
    <n v="66"/>
  </r>
  <r>
    <s v="train"/>
    <n v="202206"/>
    <x v="2439"/>
    <n v="27"/>
    <n v="52"/>
    <n v="66"/>
  </r>
  <r>
    <s v="train"/>
    <n v="202206"/>
    <x v="2440"/>
    <n v="27"/>
    <n v="52"/>
    <n v="66"/>
  </r>
  <r>
    <s v="train"/>
    <n v="202206"/>
    <x v="2441"/>
    <n v="27"/>
    <n v="52"/>
    <n v="66"/>
  </r>
  <r>
    <s v="train"/>
    <n v="202206"/>
    <x v="2442"/>
    <n v="27"/>
    <n v="52"/>
    <n v="66"/>
  </r>
  <r>
    <s v="train"/>
    <n v="202206"/>
    <x v="2443"/>
    <n v="27"/>
    <n v="52"/>
    <n v="66"/>
  </r>
  <r>
    <s v="train"/>
    <n v="202206"/>
    <x v="2444"/>
    <n v="27"/>
    <n v="52"/>
    <n v="66"/>
  </r>
  <r>
    <s v="train"/>
    <n v="202206"/>
    <x v="2445"/>
    <n v="27"/>
    <n v="52"/>
    <n v="66"/>
  </r>
  <r>
    <s v="train"/>
    <n v="202206"/>
    <x v="2446"/>
    <n v="27"/>
    <n v="52"/>
    <n v="66"/>
  </r>
  <r>
    <s v="train"/>
    <n v="202206"/>
    <x v="2447"/>
    <n v="27"/>
    <n v="52"/>
    <n v="66"/>
  </r>
  <r>
    <s v="train"/>
    <n v="202206"/>
    <x v="2448"/>
    <n v="27"/>
    <n v="52"/>
    <n v="66"/>
  </r>
  <r>
    <s v="train"/>
    <n v="202206"/>
    <x v="2449"/>
    <n v="27"/>
    <n v="52"/>
    <n v="66"/>
  </r>
  <r>
    <s v="train"/>
    <n v="202206"/>
    <x v="2450"/>
    <n v="27"/>
    <n v="52"/>
    <n v="66"/>
  </r>
  <r>
    <s v="train"/>
    <n v="202206"/>
    <x v="2451"/>
    <n v="27"/>
    <n v="52"/>
    <n v="66"/>
  </r>
  <r>
    <s v="train"/>
    <n v="202206"/>
    <x v="2452"/>
    <n v="27"/>
    <n v="52"/>
    <n v="66"/>
  </r>
  <r>
    <s v="train"/>
    <n v="202206"/>
    <x v="2453"/>
    <n v="27"/>
    <n v="52"/>
    <n v="66"/>
  </r>
  <r>
    <s v="train"/>
    <n v="202206"/>
    <x v="2454"/>
    <n v="27"/>
    <n v="52"/>
    <n v="66"/>
  </r>
  <r>
    <s v="train"/>
    <n v="202206"/>
    <x v="2455"/>
    <n v="27"/>
    <n v="52"/>
    <n v="66"/>
  </r>
  <r>
    <s v="train"/>
    <n v="202206"/>
    <x v="2456"/>
    <n v="27"/>
    <n v="52"/>
    <n v="66"/>
  </r>
  <r>
    <s v="train"/>
    <n v="202206"/>
    <x v="2457"/>
    <n v="27"/>
    <n v="52"/>
    <n v="66"/>
  </r>
  <r>
    <s v="train"/>
    <n v="202206"/>
    <x v="2458"/>
    <n v="27"/>
    <n v="52"/>
    <n v="66"/>
  </r>
  <r>
    <s v="train"/>
    <n v="202206"/>
    <x v="2459"/>
    <n v="27"/>
    <n v="52"/>
    <n v="66"/>
  </r>
  <r>
    <s v="train"/>
    <n v="202206"/>
    <x v="2460"/>
    <n v="27"/>
    <n v="52"/>
    <n v="66"/>
  </r>
  <r>
    <s v="train"/>
    <n v="202206"/>
    <x v="2461"/>
    <n v="27"/>
    <n v="52"/>
    <n v="66"/>
  </r>
  <r>
    <s v="train"/>
    <n v="202206"/>
    <x v="2462"/>
    <n v="27"/>
    <n v="52"/>
    <n v="66"/>
  </r>
  <r>
    <s v="train"/>
    <n v="202206"/>
    <x v="2463"/>
    <n v="27"/>
    <n v="52"/>
    <n v="66"/>
  </r>
  <r>
    <s v="train"/>
    <n v="202206"/>
    <x v="2464"/>
    <n v="27"/>
    <n v="52"/>
    <n v="66"/>
  </r>
  <r>
    <s v="train"/>
    <n v="202206"/>
    <x v="2465"/>
    <n v="27"/>
    <n v="52"/>
    <n v="66"/>
  </r>
  <r>
    <s v="train"/>
    <n v="202206"/>
    <x v="2466"/>
    <n v="27"/>
    <n v="52"/>
    <n v="66"/>
  </r>
  <r>
    <s v="train"/>
    <n v="202206"/>
    <x v="2467"/>
    <n v="27"/>
    <n v="52"/>
    <n v="66"/>
  </r>
  <r>
    <s v="train"/>
    <n v="202206"/>
    <x v="2468"/>
    <n v="27"/>
    <n v="52"/>
    <n v="66"/>
  </r>
  <r>
    <s v="train"/>
    <n v="202206"/>
    <x v="2469"/>
    <n v="27"/>
    <n v="52"/>
    <n v="66"/>
  </r>
  <r>
    <s v="train"/>
    <n v="202206"/>
    <x v="2470"/>
    <n v="27"/>
    <n v="52"/>
    <n v="66"/>
  </r>
  <r>
    <s v="train"/>
    <n v="202206"/>
    <x v="2471"/>
    <n v="27"/>
    <n v="52"/>
    <n v="66"/>
  </r>
  <r>
    <s v="train"/>
    <n v="202206"/>
    <x v="2472"/>
    <n v="27"/>
    <n v="52"/>
    <n v="66"/>
  </r>
  <r>
    <s v="train"/>
    <n v="202206"/>
    <x v="2473"/>
    <n v="27"/>
    <n v="52"/>
    <n v="66"/>
  </r>
  <r>
    <s v="train"/>
    <n v="202206"/>
    <x v="2474"/>
    <n v="27"/>
    <n v="52"/>
    <n v="66"/>
  </r>
  <r>
    <s v="train"/>
    <n v="202206"/>
    <x v="2475"/>
    <n v="27"/>
    <n v="52"/>
    <n v="66"/>
  </r>
  <r>
    <s v="train"/>
    <n v="202206"/>
    <x v="2476"/>
    <n v="27"/>
    <n v="52"/>
    <n v="66"/>
  </r>
  <r>
    <s v="train"/>
    <n v="202206"/>
    <x v="2477"/>
    <n v="27"/>
    <n v="52"/>
    <n v="66"/>
  </r>
  <r>
    <s v="train"/>
    <n v="202206"/>
    <x v="2478"/>
    <n v="27"/>
    <n v="52"/>
    <n v="66"/>
  </r>
  <r>
    <s v="train"/>
    <n v="202206"/>
    <x v="2479"/>
    <n v="27"/>
    <n v="52"/>
    <n v="66"/>
  </r>
  <r>
    <s v="train"/>
    <n v="202206"/>
    <x v="2480"/>
    <n v="27"/>
    <n v="52"/>
    <n v="66"/>
  </r>
  <r>
    <s v="train"/>
    <n v="202206"/>
    <x v="2481"/>
    <n v="27"/>
    <n v="52"/>
    <n v="66"/>
  </r>
  <r>
    <s v="train"/>
    <n v="202206"/>
    <x v="2482"/>
    <n v="27"/>
    <n v="52"/>
    <n v="66"/>
  </r>
  <r>
    <s v="train"/>
    <n v="202206"/>
    <x v="2483"/>
    <n v="27"/>
    <n v="52"/>
    <n v="66"/>
  </r>
  <r>
    <s v="train"/>
    <n v="202206"/>
    <x v="2484"/>
    <n v="27"/>
    <n v="52"/>
    <n v="66"/>
  </r>
  <r>
    <s v="train"/>
    <n v="202206"/>
    <x v="2485"/>
    <n v="27"/>
    <n v="52"/>
    <n v="66"/>
  </r>
  <r>
    <s v="train"/>
    <n v="202206"/>
    <x v="2486"/>
    <n v="27"/>
    <n v="52"/>
    <n v="66"/>
  </r>
  <r>
    <s v="train"/>
    <n v="202206"/>
    <x v="2487"/>
    <n v="27"/>
    <n v="52"/>
    <n v="66"/>
  </r>
  <r>
    <s v="train"/>
    <n v="202206"/>
    <x v="2488"/>
    <n v="27"/>
    <n v="52"/>
    <n v="66"/>
  </r>
  <r>
    <s v="train"/>
    <n v="202206"/>
    <x v="2489"/>
    <n v="27"/>
    <n v="52"/>
    <n v="66"/>
  </r>
  <r>
    <s v="train"/>
    <n v="202206"/>
    <x v="2490"/>
    <n v="27"/>
    <n v="52"/>
    <n v="66"/>
  </r>
  <r>
    <s v="train"/>
    <n v="202206"/>
    <x v="2491"/>
    <n v="27"/>
    <n v="52"/>
    <n v="66"/>
  </r>
  <r>
    <s v="train"/>
    <n v="202206"/>
    <x v="2492"/>
    <n v="27"/>
    <n v="52"/>
    <n v="66"/>
  </r>
  <r>
    <s v="train"/>
    <n v="202206"/>
    <x v="2493"/>
    <n v="27"/>
    <n v="52"/>
    <n v="66"/>
  </r>
  <r>
    <s v="train"/>
    <n v="202206"/>
    <x v="2494"/>
    <n v="27"/>
    <n v="52"/>
    <n v="66"/>
  </r>
  <r>
    <s v="train"/>
    <n v="202206"/>
    <x v="2495"/>
    <n v="27"/>
    <n v="52"/>
    <n v="66"/>
  </r>
  <r>
    <s v="train"/>
    <n v="202206"/>
    <x v="2496"/>
    <n v="27"/>
    <n v="52"/>
    <n v="66"/>
  </r>
  <r>
    <s v="train"/>
    <n v="202206"/>
    <x v="2497"/>
    <n v="27"/>
    <n v="52"/>
    <n v="66"/>
  </r>
  <r>
    <s v="train"/>
    <n v="202206"/>
    <x v="2498"/>
    <n v="27"/>
    <n v="52"/>
    <n v="66"/>
  </r>
  <r>
    <s v="train"/>
    <n v="202206"/>
    <x v="2499"/>
    <n v="27"/>
    <n v="52"/>
    <n v="66"/>
  </r>
  <r>
    <s v="train"/>
    <n v="202206"/>
    <x v="2500"/>
    <n v="27"/>
    <n v="52"/>
    <n v="66"/>
  </r>
  <r>
    <s v="train"/>
    <n v="202206"/>
    <x v="2501"/>
    <n v="27"/>
    <n v="52"/>
    <n v="66"/>
  </r>
  <r>
    <s v="train"/>
    <n v="202206"/>
    <x v="2502"/>
    <n v="27"/>
    <n v="52"/>
    <n v="66"/>
  </r>
  <r>
    <s v="train"/>
    <n v="202206"/>
    <x v="2503"/>
    <n v="27"/>
    <n v="52"/>
    <n v="66"/>
  </r>
  <r>
    <s v="train"/>
    <n v="202206"/>
    <x v="2504"/>
    <n v="27"/>
    <n v="52"/>
    <n v="66"/>
  </r>
  <r>
    <s v="train"/>
    <n v="202206"/>
    <x v="2505"/>
    <n v="27"/>
    <n v="52"/>
    <n v="66"/>
  </r>
  <r>
    <s v="train"/>
    <n v="202206"/>
    <x v="2506"/>
    <n v="27"/>
    <n v="52"/>
    <n v="66"/>
  </r>
  <r>
    <s v="train"/>
    <n v="202206"/>
    <x v="2507"/>
    <n v="27"/>
    <n v="52"/>
    <n v="66"/>
  </r>
  <r>
    <s v="train"/>
    <n v="202206"/>
    <x v="2508"/>
    <n v="27"/>
    <n v="52"/>
    <n v="66"/>
  </r>
  <r>
    <s v="train"/>
    <n v="202206"/>
    <x v="2509"/>
    <n v="27"/>
    <n v="52"/>
    <n v="66"/>
  </r>
  <r>
    <s v="train"/>
    <n v="202206"/>
    <x v="2510"/>
    <n v="27"/>
    <n v="52"/>
    <n v="66"/>
  </r>
  <r>
    <s v="train"/>
    <n v="202206"/>
    <x v="2511"/>
    <n v="27"/>
    <n v="52"/>
    <n v="66"/>
  </r>
  <r>
    <s v="train"/>
    <n v="202206"/>
    <x v="2512"/>
    <n v="27"/>
    <n v="52"/>
    <n v="66"/>
  </r>
  <r>
    <s v="train"/>
    <n v="202206"/>
    <x v="2513"/>
    <n v="27"/>
    <n v="52"/>
    <n v="66"/>
  </r>
  <r>
    <s v="train"/>
    <n v="202206"/>
    <x v="2514"/>
    <n v="27"/>
    <n v="52"/>
    <n v="66"/>
  </r>
  <r>
    <s v="train"/>
    <n v="202206"/>
    <x v="2515"/>
    <n v="27"/>
    <n v="52"/>
    <n v="66"/>
  </r>
  <r>
    <s v="train"/>
    <n v="202206"/>
    <x v="2516"/>
    <n v="27"/>
    <n v="52"/>
    <n v="66"/>
  </r>
  <r>
    <s v="train"/>
    <n v="202206"/>
    <x v="2517"/>
    <n v="27"/>
    <n v="52"/>
    <n v="66"/>
  </r>
  <r>
    <s v="train"/>
    <n v="202206"/>
    <x v="2518"/>
    <n v="27"/>
    <n v="52"/>
    <n v="66"/>
  </r>
  <r>
    <s v="train"/>
    <n v="202206"/>
    <x v="2519"/>
    <n v="27"/>
    <n v="52"/>
    <n v="66"/>
  </r>
  <r>
    <s v="train"/>
    <n v="202206"/>
    <x v="2520"/>
    <n v="27"/>
    <n v="52"/>
    <n v="66"/>
  </r>
  <r>
    <s v="train"/>
    <n v="202206"/>
    <x v="2521"/>
    <n v="27"/>
    <n v="52"/>
    <n v="66"/>
  </r>
  <r>
    <s v="train"/>
    <n v="202206"/>
    <x v="2522"/>
    <n v="27"/>
    <n v="52"/>
    <n v="66"/>
  </r>
  <r>
    <s v="train"/>
    <n v="202206"/>
    <x v="2523"/>
    <n v="27"/>
    <n v="52"/>
    <n v="66"/>
  </r>
  <r>
    <s v="train"/>
    <n v="202206"/>
    <x v="2524"/>
    <n v="27"/>
    <n v="52"/>
    <n v="66"/>
  </r>
  <r>
    <s v="train"/>
    <n v="202206"/>
    <x v="2525"/>
    <n v="27"/>
    <n v="52"/>
    <n v="66"/>
  </r>
  <r>
    <s v="train"/>
    <n v="202206"/>
    <x v="2526"/>
    <n v="27"/>
    <n v="52"/>
    <n v="66"/>
  </r>
  <r>
    <s v="train"/>
    <n v="202206"/>
    <x v="2527"/>
    <n v="27"/>
    <n v="52"/>
    <n v="66"/>
  </r>
  <r>
    <s v="train"/>
    <n v="202206"/>
    <x v="2528"/>
    <n v="27"/>
    <n v="52"/>
    <n v="66"/>
  </r>
  <r>
    <s v="train"/>
    <n v="202206"/>
    <x v="2529"/>
    <n v="27"/>
    <n v="52"/>
    <n v="66"/>
  </r>
  <r>
    <s v="train"/>
    <n v="202206"/>
    <x v="2530"/>
    <n v="27"/>
    <n v="52"/>
    <n v="66"/>
  </r>
  <r>
    <s v="train"/>
    <n v="202206"/>
    <x v="2531"/>
    <n v="27"/>
    <n v="52"/>
    <n v="66"/>
  </r>
  <r>
    <s v="train"/>
    <n v="202206"/>
    <x v="2532"/>
    <n v="27"/>
    <n v="52"/>
    <n v="66"/>
  </r>
  <r>
    <s v="train"/>
    <n v="202206"/>
    <x v="2533"/>
    <n v="27"/>
    <n v="52"/>
    <n v="66"/>
  </r>
  <r>
    <s v="train"/>
    <n v="202206"/>
    <x v="2534"/>
    <n v="27"/>
    <n v="52"/>
    <n v="66"/>
  </r>
  <r>
    <s v="train"/>
    <n v="202206"/>
    <x v="2535"/>
    <n v="27"/>
    <n v="52"/>
    <n v="66"/>
  </r>
  <r>
    <s v="train"/>
    <n v="202206"/>
    <x v="2536"/>
    <n v="27"/>
    <n v="52"/>
    <n v="66"/>
  </r>
  <r>
    <s v="train"/>
    <n v="202206"/>
    <x v="2537"/>
    <n v="27"/>
    <n v="52"/>
    <n v="66"/>
  </r>
  <r>
    <s v="train"/>
    <n v="202206"/>
    <x v="2538"/>
    <n v="27"/>
    <n v="52"/>
    <n v="66"/>
  </r>
  <r>
    <s v="train"/>
    <n v="202206"/>
    <x v="2539"/>
    <n v="27"/>
    <n v="52"/>
    <n v="66"/>
  </r>
  <r>
    <s v="train"/>
    <n v="202206"/>
    <x v="2540"/>
    <n v="27"/>
    <n v="52"/>
    <n v="66"/>
  </r>
  <r>
    <s v="train"/>
    <n v="202206"/>
    <x v="2541"/>
    <n v="27"/>
    <n v="52"/>
    <n v="66"/>
  </r>
  <r>
    <s v="train"/>
    <n v="202206"/>
    <x v="2542"/>
    <n v="27"/>
    <n v="52"/>
    <n v="66"/>
  </r>
  <r>
    <s v="train"/>
    <n v="202206"/>
    <x v="2543"/>
    <n v="27"/>
    <n v="52"/>
    <n v="66"/>
  </r>
  <r>
    <s v="train"/>
    <n v="202206"/>
    <x v="2544"/>
    <n v="12"/>
    <n v="67"/>
    <n v="85"/>
  </r>
  <r>
    <s v="train"/>
    <n v="202206"/>
    <x v="2545"/>
    <n v="12"/>
    <n v="67"/>
    <n v="85"/>
  </r>
  <r>
    <s v="train"/>
    <n v="202206"/>
    <x v="2546"/>
    <n v="12"/>
    <n v="67"/>
    <n v="85"/>
  </r>
  <r>
    <s v="train"/>
    <n v="202206"/>
    <x v="2547"/>
    <n v="27"/>
    <n v="52"/>
    <n v="66"/>
  </r>
  <r>
    <s v="train"/>
    <n v="202206"/>
    <x v="2548"/>
    <n v="27"/>
    <n v="52"/>
    <n v="66"/>
  </r>
  <r>
    <s v="train"/>
    <n v="202206"/>
    <x v="2549"/>
    <n v="12"/>
    <n v="67"/>
    <n v="85"/>
  </r>
  <r>
    <s v="train"/>
    <n v="202206"/>
    <x v="2550"/>
    <n v="27"/>
    <n v="52"/>
    <n v="66"/>
  </r>
  <r>
    <s v="train"/>
    <n v="202206"/>
    <x v="2551"/>
    <n v="27"/>
    <n v="52"/>
    <n v="66"/>
  </r>
  <r>
    <s v="train"/>
    <n v="202206"/>
    <x v="2552"/>
    <n v="12"/>
    <n v="67"/>
    <n v="85"/>
  </r>
  <r>
    <s v="train"/>
    <n v="202206"/>
    <x v="2553"/>
    <n v="27"/>
    <n v="52"/>
    <n v="66"/>
  </r>
  <r>
    <s v="train"/>
    <n v="202206"/>
    <x v="2554"/>
    <n v="27"/>
    <n v="52"/>
    <n v="66"/>
  </r>
  <r>
    <s v="train"/>
    <n v="202206"/>
    <x v="2555"/>
    <n v="12"/>
    <n v="67"/>
    <n v="85"/>
  </r>
  <r>
    <s v="train"/>
    <n v="202206"/>
    <x v="2556"/>
    <n v="27"/>
    <n v="52"/>
    <n v="66"/>
  </r>
  <r>
    <s v="train"/>
    <n v="202206"/>
    <x v="2557"/>
    <n v="27"/>
    <n v="52"/>
    <n v="66"/>
  </r>
  <r>
    <s v="train"/>
    <n v="202206"/>
    <x v="2558"/>
    <n v="27"/>
    <n v="52"/>
    <n v="66"/>
  </r>
  <r>
    <s v="train"/>
    <n v="202206"/>
    <x v="2559"/>
    <n v="27"/>
    <n v="52"/>
    <n v="66"/>
  </r>
  <r>
    <s v="train"/>
    <n v="202206"/>
    <x v="2560"/>
    <n v="27"/>
    <n v="52"/>
    <n v="66"/>
  </r>
  <r>
    <s v="train"/>
    <n v="202206"/>
    <x v="2561"/>
    <n v="27"/>
    <n v="52"/>
    <n v="66"/>
  </r>
  <r>
    <s v="train"/>
    <n v="202206"/>
    <x v="2562"/>
    <n v="27"/>
    <n v="52"/>
    <n v="66"/>
  </r>
  <r>
    <s v="train"/>
    <n v="202206"/>
    <x v="2563"/>
    <n v="27"/>
    <n v="52"/>
    <n v="66"/>
  </r>
  <r>
    <s v="train"/>
    <n v="202206"/>
    <x v="2564"/>
    <n v="27"/>
    <n v="52"/>
    <n v="66"/>
  </r>
  <r>
    <s v="train"/>
    <n v="202206"/>
    <x v="2565"/>
    <n v="27"/>
    <n v="52"/>
    <n v="66"/>
  </r>
  <r>
    <s v="train"/>
    <n v="202206"/>
    <x v="2566"/>
    <n v="27"/>
    <n v="52"/>
    <n v="66"/>
  </r>
  <r>
    <s v="train"/>
    <n v="202206"/>
    <x v="2567"/>
    <n v="27"/>
    <n v="52"/>
    <n v="66"/>
  </r>
  <r>
    <s v="train"/>
    <n v="202206"/>
    <x v="2568"/>
    <n v="27"/>
    <n v="52"/>
    <n v="66"/>
  </r>
  <r>
    <s v="train"/>
    <n v="202206"/>
    <x v="2569"/>
    <n v="27"/>
    <n v="52"/>
    <n v="66"/>
  </r>
  <r>
    <s v="train"/>
    <n v="202206"/>
    <x v="2570"/>
    <n v="27"/>
    <n v="52"/>
    <n v="66"/>
  </r>
  <r>
    <s v="train"/>
    <n v="202206"/>
    <x v="2571"/>
    <n v="27"/>
    <n v="52"/>
    <n v="66"/>
  </r>
  <r>
    <s v="train"/>
    <n v="202206"/>
    <x v="2572"/>
    <n v="27"/>
    <n v="52"/>
    <n v="66"/>
  </r>
  <r>
    <s v="train"/>
    <n v="202206"/>
    <x v="2573"/>
    <n v="27"/>
    <n v="52"/>
    <n v="66"/>
  </r>
  <r>
    <s v="train"/>
    <n v="202206"/>
    <x v="2574"/>
    <n v="27"/>
    <n v="52"/>
    <n v="66"/>
  </r>
  <r>
    <s v="train"/>
    <n v="202206"/>
    <x v="2575"/>
    <n v="27"/>
    <n v="52"/>
    <n v="66"/>
  </r>
  <r>
    <s v="train"/>
    <n v="202206"/>
    <x v="2576"/>
    <n v="27"/>
    <n v="52"/>
    <n v="66"/>
  </r>
  <r>
    <s v="train"/>
    <n v="202206"/>
    <x v="2577"/>
    <n v="27"/>
    <n v="52"/>
    <n v="66"/>
  </r>
  <r>
    <s v="train"/>
    <n v="202206"/>
    <x v="2578"/>
    <n v="27"/>
    <n v="52"/>
    <n v="66"/>
  </r>
  <r>
    <s v="train"/>
    <n v="202206"/>
    <x v="2579"/>
    <n v="27"/>
    <n v="52"/>
    <n v="66"/>
  </r>
  <r>
    <s v="train"/>
    <n v="202206"/>
    <x v="2580"/>
    <n v="27"/>
    <n v="52"/>
    <n v="66"/>
  </r>
  <r>
    <s v="train"/>
    <n v="202206"/>
    <x v="2581"/>
    <n v="27"/>
    <n v="52"/>
    <n v="66"/>
  </r>
  <r>
    <s v="train"/>
    <n v="202206"/>
    <x v="2582"/>
    <n v="27"/>
    <n v="52"/>
    <n v="66"/>
  </r>
  <r>
    <s v="train"/>
    <n v="202206"/>
    <x v="2583"/>
    <n v="27"/>
    <n v="52"/>
    <n v="66"/>
  </r>
  <r>
    <s v="train"/>
    <n v="202206"/>
    <x v="2584"/>
    <n v="27"/>
    <n v="52"/>
    <n v="66"/>
  </r>
  <r>
    <s v="train"/>
    <n v="202206"/>
    <x v="2585"/>
    <n v="27"/>
    <n v="52"/>
    <n v="66"/>
  </r>
  <r>
    <s v="train"/>
    <n v="202206"/>
    <x v="2586"/>
    <n v="27"/>
    <n v="52"/>
    <n v="66"/>
  </r>
  <r>
    <s v="train"/>
    <n v="202206"/>
    <x v="2587"/>
    <n v="27"/>
    <n v="52"/>
    <n v="66"/>
  </r>
  <r>
    <s v="train"/>
    <n v="202206"/>
    <x v="2588"/>
    <n v="27"/>
    <n v="52"/>
    <n v="66"/>
  </r>
  <r>
    <s v="train"/>
    <n v="202206"/>
    <x v="2589"/>
    <n v="27"/>
    <n v="52"/>
    <n v="66"/>
  </r>
  <r>
    <s v="train"/>
    <n v="202206"/>
    <x v="2590"/>
    <n v="27"/>
    <n v="52"/>
    <n v="66"/>
  </r>
  <r>
    <s v="train"/>
    <n v="202206"/>
    <x v="2591"/>
    <n v="27"/>
    <n v="52"/>
    <n v="66"/>
  </r>
  <r>
    <s v="train"/>
    <n v="202206"/>
    <x v="2592"/>
    <n v="27"/>
    <n v="52"/>
    <n v="66"/>
  </r>
  <r>
    <s v="train"/>
    <n v="202206"/>
    <x v="2593"/>
    <n v="27"/>
    <n v="52"/>
    <n v="66"/>
  </r>
  <r>
    <s v="train"/>
    <n v="202206"/>
    <x v="2594"/>
    <n v="27"/>
    <n v="52"/>
    <n v="66"/>
  </r>
  <r>
    <s v="train"/>
    <n v="202206"/>
    <x v="2595"/>
    <n v="27"/>
    <n v="52"/>
    <n v="66"/>
  </r>
  <r>
    <s v="train"/>
    <n v="202206"/>
    <x v="2596"/>
    <n v="27"/>
    <n v="52"/>
    <n v="66"/>
  </r>
  <r>
    <s v="train"/>
    <n v="202206"/>
    <x v="2597"/>
    <n v="27"/>
    <n v="52"/>
    <n v="66"/>
  </r>
  <r>
    <s v="train"/>
    <n v="202206"/>
    <x v="2598"/>
    <n v="27"/>
    <n v="52"/>
    <n v="66"/>
  </r>
  <r>
    <s v="train"/>
    <n v="202206"/>
    <x v="2599"/>
    <n v="27"/>
    <n v="52"/>
    <n v="66"/>
  </r>
  <r>
    <s v="train"/>
    <n v="202206"/>
    <x v="2600"/>
    <n v="27"/>
    <n v="52"/>
    <n v="66"/>
  </r>
  <r>
    <s v="train"/>
    <n v="202206"/>
    <x v="2601"/>
    <n v="27"/>
    <n v="52"/>
    <n v="66"/>
  </r>
  <r>
    <s v="train"/>
    <n v="202206"/>
    <x v="2602"/>
    <n v="27"/>
    <n v="52"/>
    <n v="66"/>
  </r>
  <r>
    <s v="train"/>
    <n v="202206"/>
    <x v="2603"/>
    <n v="27"/>
    <n v="52"/>
    <n v="66"/>
  </r>
  <r>
    <s v="train"/>
    <n v="202206"/>
    <x v="2604"/>
    <n v="27"/>
    <n v="52"/>
    <n v="66"/>
  </r>
  <r>
    <s v="train"/>
    <n v="202206"/>
    <x v="2605"/>
    <n v="27"/>
    <n v="52"/>
    <n v="66"/>
  </r>
  <r>
    <s v="train"/>
    <n v="202206"/>
    <x v="2606"/>
    <n v="27"/>
    <n v="52"/>
    <n v="66"/>
  </r>
  <r>
    <s v="train"/>
    <n v="202206"/>
    <x v="2607"/>
    <n v="27"/>
    <n v="52"/>
    <n v="66"/>
  </r>
  <r>
    <s v="train"/>
    <n v="202206"/>
    <x v="2608"/>
    <n v="27"/>
    <n v="52"/>
    <n v="66"/>
  </r>
  <r>
    <s v="train"/>
    <n v="202206"/>
    <x v="2609"/>
    <n v="27"/>
    <n v="52"/>
    <n v="66"/>
  </r>
  <r>
    <s v="train"/>
    <n v="202206"/>
    <x v="2610"/>
    <n v="27"/>
    <n v="52"/>
    <n v="66"/>
  </r>
  <r>
    <s v="train"/>
    <n v="202206"/>
    <x v="2611"/>
    <n v="27"/>
    <n v="52"/>
    <n v="66"/>
  </r>
  <r>
    <s v="train"/>
    <n v="202206"/>
    <x v="2612"/>
    <n v="27"/>
    <n v="52"/>
    <n v="66"/>
  </r>
  <r>
    <s v="train"/>
    <n v="202206"/>
    <x v="2613"/>
    <n v="27"/>
    <n v="52"/>
    <n v="66"/>
  </r>
  <r>
    <s v="train"/>
    <n v="202206"/>
    <x v="2614"/>
    <n v="27"/>
    <n v="52"/>
    <n v="66"/>
  </r>
  <r>
    <s v="train"/>
    <n v="202206"/>
    <x v="2615"/>
    <n v="27"/>
    <n v="52"/>
    <n v="66"/>
  </r>
  <r>
    <s v="train"/>
    <n v="202206"/>
    <x v="2616"/>
    <n v="27"/>
    <n v="52"/>
    <n v="66"/>
  </r>
  <r>
    <s v="train"/>
    <n v="202206"/>
    <x v="2617"/>
    <n v="27"/>
    <n v="52"/>
    <n v="66"/>
  </r>
  <r>
    <s v="train"/>
    <n v="202206"/>
    <x v="2618"/>
    <n v="27"/>
    <n v="52"/>
    <n v="66"/>
  </r>
  <r>
    <s v="train"/>
    <n v="202206"/>
    <x v="2619"/>
    <n v="27"/>
    <n v="52"/>
    <n v="66"/>
  </r>
  <r>
    <s v="train"/>
    <n v="202206"/>
    <x v="2620"/>
    <n v="27"/>
    <n v="52"/>
    <n v="66"/>
  </r>
  <r>
    <s v="train"/>
    <n v="202206"/>
    <x v="2621"/>
    <n v="27"/>
    <n v="52"/>
    <n v="66"/>
  </r>
  <r>
    <s v="train"/>
    <n v="202206"/>
    <x v="2622"/>
    <n v="27"/>
    <n v="52"/>
    <n v="66"/>
  </r>
  <r>
    <s v="train"/>
    <n v="202206"/>
    <x v="2623"/>
    <n v="27"/>
    <n v="52"/>
    <n v="66"/>
  </r>
  <r>
    <s v="train"/>
    <n v="202206"/>
    <x v="2624"/>
    <n v="27"/>
    <n v="52"/>
    <n v="66"/>
  </r>
  <r>
    <s v="train"/>
    <n v="202206"/>
    <x v="2625"/>
    <n v="27"/>
    <n v="52"/>
    <n v="66"/>
  </r>
  <r>
    <s v="train"/>
    <n v="202206"/>
    <x v="2626"/>
    <n v="27"/>
    <n v="52"/>
    <n v="66"/>
  </r>
  <r>
    <s v="train"/>
    <n v="202206"/>
    <x v="2627"/>
    <n v="27"/>
    <n v="52"/>
    <n v="66"/>
  </r>
  <r>
    <s v="train"/>
    <n v="202206"/>
    <x v="2628"/>
    <n v="27"/>
    <n v="52"/>
    <n v="66"/>
  </r>
  <r>
    <s v="train"/>
    <n v="202206"/>
    <x v="2629"/>
    <n v="27"/>
    <n v="52"/>
    <n v="66"/>
  </r>
  <r>
    <s v="train"/>
    <n v="202206"/>
    <x v="2630"/>
    <n v="27"/>
    <n v="52"/>
    <n v="66"/>
  </r>
  <r>
    <s v="train"/>
    <n v="202206"/>
    <x v="2631"/>
    <n v="27"/>
    <n v="52"/>
    <n v="66"/>
  </r>
  <r>
    <s v="train"/>
    <n v="202206"/>
    <x v="2632"/>
    <n v="0"/>
    <n v="79"/>
    <n v="100"/>
  </r>
  <r>
    <s v="train"/>
    <n v="202206"/>
    <x v="2633"/>
    <n v="0"/>
    <n v="79"/>
    <n v="100"/>
  </r>
  <r>
    <s v="train"/>
    <n v="202206"/>
    <x v="2634"/>
    <n v="0"/>
    <n v="79"/>
    <n v="100"/>
  </r>
  <r>
    <s v="train"/>
    <n v="202206"/>
    <x v="2635"/>
    <n v="0"/>
    <n v="79"/>
    <n v="100"/>
  </r>
  <r>
    <s v="train"/>
    <n v="202206"/>
    <x v="2636"/>
    <n v="0"/>
    <n v="79"/>
    <n v="100"/>
  </r>
  <r>
    <s v="train"/>
    <n v="202206"/>
    <x v="2637"/>
    <n v="0"/>
    <n v="79"/>
    <n v="100"/>
  </r>
  <r>
    <s v="train"/>
    <n v="202206"/>
    <x v="2638"/>
    <n v="0"/>
    <n v="79"/>
    <n v="100"/>
  </r>
  <r>
    <s v="train"/>
    <n v="202206"/>
    <x v="2639"/>
    <n v="0"/>
    <n v="79"/>
    <n v="100"/>
  </r>
  <r>
    <s v="train"/>
    <n v="202206"/>
    <x v="2640"/>
    <n v="0"/>
    <n v="79"/>
    <n v="100"/>
  </r>
  <r>
    <s v="train"/>
    <n v="202206"/>
    <x v="2641"/>
    <n v="0"/>
    <n v="79"/>
    <n v="100"/>
  </r>
  <r>
    <s v="train"/>
    <n v="202206"/>
    <x v="2642"/>
    <n v="0"/>
    <n v="79"/>
    <n v="100"/>
  </r>
  <r>
    <s v="train"/>
    <n v="202206"/>
    <x v="2643"/>
    <n v="0"/>
    <n v="79"/>
    <n v="100"/>
  </r>
  <r>
    <s v="train"/>
    <n v="202206"/>
    <x v="2644"/>
    <n v="0"/>
    <n v="79"/>
    <n v="100"/>
  </r>
  <r>
    <s v="train"/>
    <n v="202206"/>
    <x v="2645"/>
    <n v="0"/>
    <n v="79"/>
    <n v="100"/>
  </r>
  <r>
    <s v="train"/>
    <n v="202206"/>
    <x v="2646"/>
    <n v="0"/>
    <n v="79"/>
    <n v="100"/>
  </r>
  <r>
    <s v="train"/>
    <n v="202206"/>
    <x v="2647"/>
    <n v="0"/>
    <n v="79"/>
    <n v="100"/>
  </r>
  <r>
    <s v="train"/>
    <n v="202206"/>
    <x v="2648"/>
    <n v="0"/>
    <n v="79"/>
    <n v="100"/>
  </r>
  <r>
    <s v="train"/>
    <n v="202206"/>
    <x v="2649"/>
    <n v="0"/>
    <n v="79"/>
    <n v="100"/>
  </r>
  <r>
    <s v="train"/>
    <n v="202206"/>
    <x v="2650"/>
    <n v="0"/>
    <n v="79"/>
    <n v="100"/>
  </r>
  <r>
    <s v="train"/>
    <n v="202206"/>
    <x v="2651"/>
    <n v="0"/>
    <n v="79"/>
    <n v="100"/>
  </r>
  <r>
    <s v="train"/>
    <n v="202206"/>
    <x v="2652"/>
    <n v="0"/>
    <n v="79"/>
    <n v="100"/>
  </r>
  <r>
    <s v="train"/>
    <n v="202206"/>
    <x v="2653"/>
    <n v="0"/>
    <n v="79"/>
    <n v="100"/>
  </r>
  <r>
    <s v="train"/>
    <n v="202206"/>
    <x v="2654"/>
    <n v="0"/>
    <n v="79"/>
    <n v="100"/>
  </r>
  <r>
    <s v="train"/>
    <n v="202206"/>
    <x v="2655"/>
    <n v="0"/>
    <n v="79"/>
    <n v="100"/>
  </r>
  <r>
    <s v="train"/>
    <n v="202206"/>
    <x v="2656"/>
    <n v="0"/>
    <n v="79"/>
    <n v="100"/>
  </r>
  <r>
    <s v="train"/>
    <n v="202206"/>
    <x v="2657"/>
    <n v="0"/>
    <n v="79"/>
    <n v="100"/>
  </r>
  <r>
    <s v="train"/>
    <n v="202206"/>
    <x v="2658"/>
    <n v="0"/>
    <n v="79"/>
    <n v="100"/>
  </r>
  <r>
    <s v="train"/>
    <n v="202206"/>
    <x v="2659"/>
    <n v="0"/>
    <n v="79"/>
    <n v="100"/>
  </r>
  <r>
    <s v="train"/>
    <n v="202206"/>
    <x v="2660"/>
    <n v="0"/>
    <n v="79"/>
    <n v="100"/>
  </r>
  <r>
    <s v="train"/>
    <n v="202206"/>
    <x v="2661"/>
    <n v="0"/>
    <n v="79"/>
    <n v="100"/>
  </r>
  <r>
    <s v="train"/>
    <n v="202206"/>
    <x v="2662"/>
    <n v="0"/>
    <n v="79"/>
    <n v="100"/>
  </r>
  <r>
    <s v="train"/>
    <n v="202206"/>
    <x v="2663"/>
    <n v="0"/>
    <n v="79"/>
    <n v="100"/>
  </r>
  <r>
    <s v="train"/>
    <n v="202206"/>
    <x v="2664"/>
    <n v="0"/>
    <n v="79"/>
    <n v="100"/>
  </r>
  <r>
    <s v="train"/>
    <n v="202206"/>
    <x v="2665"/>
    <n v="0"/>
    <n v="79"/>
    <n v="100"/>
  </r>
  <r>
    <s v="train"/>
    <n v="202206"/>
    <x v="2666"/>
    <n v="0"/>
    <n v="79"/>
    <n v="100"/>
  </r>
  <r>
    <s v="train"/>
    <n v="202206"/>
    <x v="2667"/>
    <n v="0"/>
    <n v="79"/>
    <n v="100"/>
  </r>
  <r>
    <s v="train"/>
    <n v="202206"/>
    <x v="2668"/>
    <n v="0"/>
    <n v="79"/>
    <n v="100"/>
  </r>
  <r>
    <s v="train"/>
    <n v="202206"/>
    <x v="2669"/>
    <n v="0"/>
    <n v="79"/>
    <n v="100"/>
  </r>
  <r>
    <s v="train"/>
    <n v="202206"/>
    <x v="2670"/>
    <n v="0"/>
    <n v="79"/>
    <n v="100"/>
  </r>
  <r>
    <s v="train"/>
    <n v="202206"/>
    <x v="2671"/>
    <n v="0"/>
    <n v="79"/>
    <n v="100"/>
  </r>
  <r>
    <s v="train"/>
    <n v="202206"/>
    <x v="2672"/>
    <n v="0"/>
    <n v="79"/>
    <n v="100"/>
  </r>
  <r>
    <s v="train"/>
    <n v="202206"/>
    <x v="2673"/>
    <n v="0"/>
    <n v="79"/>
    <n v="100"/>
  </r>
  <r>
    <s v="train"/>
    <n v="202206"/>
    <x v="2674"/>
    <n v="0"/>
    <n v="79"/>
    <n v="100"/>
  </r>
  <r>
    <s v="train"/>
    <n v="202206"/>
    <x v="2675"/>
    <n v="0"/>
    <n v="79"/>
    <n v="100"/>
  </r>
  <r>
    <s v="train"/>
    <n v="202206"/>
    <x v="2676"/>
    <n v="0"/>
    <n v="79"/>
    <n v="100"/>
  </r>
  <r>
    <s v="train"/>
    <n v="202206"/>
    <x v="2677"/>
    <n v="0"/>
    <n v="79"/>
    <n v="100"/>
  </r>
  <r>
    <s v="train"/>
    <n v="202206"/>
    <x v="2678"/>
    <n v="0"/>
    <n v="79"/>
    <n v="100"/>
  </r>
  <r>
    <s v="train"/>
    <n v="202206"/>
    <x v="2679"/>
    <n v="0"/>
    <n v="79"/>
    <n v="100"/>
  </r>
  <r>
    <s v="train"/>
    <n v="202206"/>
    <x v="2680"/>
    <n v="0"/>
    <n v="79"/>
    <n v="100"/>
  </r>
  <r>
    <s v="train"/>
    <n v="202206"/>
    <x v="2681"/>
    <n v="0"/>
    <n v="79"/>
    <n v="100"/>
  </r>
  <r>
    <s v="train"/>
    <n v="202206"/>
    <x v="2682"/>
    <n v="0"/>
    <n v="79"/>
    <n v="100"/>
  </r>
  <r>
    <s v="train"/>
    <n v="202206"/>
    <x v="2683"/>
    <n v="0"/>
    <n v="79"/>
    <n v="100"/>
  </r>
  <r>
    <s v="train"/>
    <n v="202206"/>
    <x v="2684"/>
    <n v="0"/>
    <n v="79"/>
    <n v="100"/>
  </r>
  <r>
    <s v="train"/>
    <n v="202206"/>
    <x v="2685"/>
    <n v="0"/>
    <n v="79"/>
    <n v="100"/>
  </r>
  <r>
    <s v="train"/>
    <n v="202206"/>
    <x v="2686"/>
    <n v="0"/>
    <n v="79"/>
    <n v="100"/>
  </r>
  <r>
    <s v="train"/>
    <n v="202206"/>
    <x v="2687"/>
    <n v="0"/>
    <n v="79"/>
    <n v="100"/>
  </r>
  <r>
    <s v="train"/>
    <n v="202206"/>
    <x v="2688"/>
    <n v="0"/>
    <n v="79"/>
    <n v="100"/>
  </r>
  <r>
    <s v="train"/>
    <n v="202206"/>
    <x v="2689"/>
    <n v="0"/>
    <n v="79"/>
    <n v="100"/>
  </r>
  <r>
    <s v="train"/>
    <n v="202206"/>
    <x v="2690"/>
    <n v="0"/>
    <n v="79"/>
    <n v="100"/>
  </r>
  <r>
    <s v="train"/>
    <n v="202206"/>
    <x v="2691"/>
    <n v="0"/>
    <n v="79"/>
    <n v="100"/>
  </r>
  <r>
    <s v="train"/>
    <n v="202206"/>
    <x v="2692"/>
    <n v="0"/>
    <n v="79"/>
    <n v="100"/>
  </r>
  <r>
    <s v="train"/>
    <n v="202206"/>
    <x v="2693"/>
    <n v="0"/>
    <n v="79"/>
    <n v="100"/>
  </r>
  <r>
    <s v="train"/>
    <n v="202206"/>
    <x v="2694"/>
    <n v="0"/>
    <n v="79"/>
    <n v="100"/>
  </r>
  <r>
    <s v="train"/>
    <n v="202206"/>
    <x v="2695"/>
    <n v="0"/>
    <n v="79"/>
    <n v="100"/>
  </r>
  <r>
    <s v="train"/>
    <n v="202206"/>
    <x v="2696"/>
    <n v="0"/>
    <n v="79"/>
    <n v="100"/>
  </r>
  <r>
    <s v="train"/>
    <n v="202206"/>
    <x v="2697"/>
    <n v="0"/>
    <n v="79"/>
    <n v="100"/>
  </r>
  <r>
    <s v="train"/>
    <n v="202206"/>
    <x v="2698"/>
    <n v="0"/>
    <n v="79"/>
    <n v="100"/>
  </r>
  <r>
    <s v="train"/>
    <n v="202206"/>
    <x v="2699"/>
    <n v="0"/>
    <n v="79"/>
    <n v="100"/>
  </r>
  <r>
    <s v="train"/>
    <n v="202206"/>
    <x v="2700"/>
    <n v="0"/>
    <n v="79"/>
    <n v="100"/>
  </r>
  <r>
    <s v="train"/>
    <n v="202206"/>
    <x v="2701"/>
    <n v="0"/>
    <n v="79"/>
    <n v="100"/>
  </r>
  <r>
    <s v="train"/>
    <n v="202206"/>
    <x v="2702"/>
    <n v="0"/>
    <n v="79"/>
    <n v="100"/>
  </r>
  <r>
    <s v="train"/>
    <n v="202206"/>
    <x v="2703"/>
    <n v="0"/>
    <n v="79"/>
    <n v="100"/>
  </r>
  <r>
    <s v="train"/>
    <n v="202206"/>
    <x v="2704"/>
    <n v="27"/>
    <n v="52"/>
    <n v="66"/>
  </r>
  <r>
    <s v="train"/>
    <n v="202206"/>
    <x v="2705"/>
    <n v="27"/>
    <n v="52"/>
    <n v="66"/>
  </r>
  <r>
    <s v="train"/>
    <n v="202206"/>
    <x v="2706"/>
    <n v="27"/>
    <n v="52"/>
    <n v="66"/>
  </r>
  <r>
    <s v="train"/>
    <n v="202206"/>
    <x v="2707"/>
    <n v="27"/>
    <n v="52"/>
    <n v="66"/>
  </r>
  <r>
    <s v="train"/>
    <n v="202206"/>
    <x v="2708"/>
    <n v="27"/>
    <n v="52"/>
    <n v="66"/>
  </r>
  <r>
    <s v="train"/>
    <n v="202206"/>
    <x v="2709"/>
    <n v="27"/>
    <n v="52"/>
    <n v="66"/>
  </r>
  <r>
    <s v="train"/>
    <n v="202206"/>
    <x v="2710"/>
    <n v="27"/>
    <n v="52"/>
    <n v="66"/>
  </r>
  <r>
    <s v="train"/>
    <n v="202206"/>
    <x v="2711"/>
    <n v="27"/>
    <n v="52"/>
    <n v="66"/>
  </r>
  <r>
    <s v="train"/>
    <n v="202206"/>
    <x v="2712"/>
    <n v="27"/>
    <n v="52"/>
    <n v="66"/>
  </r>
  <r>
    <s v="train"/>
    <n v="202206"/>
    <x v="2713"/>
    <n v="27"/>
    <n v="52"/>
    <n v="66"/>
  </r>
  <r>
    <s v="train"/>
    <n v="202206"/>
    <x v="2714"/>
    <n v="27"/>
    <n v="52"/>
    <n v="66"/>
  </r>
  <r>
    <s v="train"/>
    <n v="202206"/>
    <x v="2715"/>
    <n v="27"/>
    <n v="52"/>
    <n v="66"/>
  </r>
  <r>
    <s v="train"/>
    <n v="202206"/>
    <x v="2716"/>
    <n v="27"/>
    <n v="52"/>
    <n v="66"/>
  </r>
  <r>
    <s v="train"/>
    <n v="202206"/>
    <x v="2717"/>
    <n v="27"/>
    <n v="52"/>
    <n v="66"/>
  </r>
  <r>
    <s v="train"/>
    <n v="202206"/>
    <x v="2718"/>
    <n v="27"/>
    <n v="52"/>
    <n v="66"/>
  </r>
  <r>
    <s v="train"/>
    <n v="202206"/>
    <x v="2719"/>
    <n v="27"/>
    <n v="52"/>
    <n v="66"/>
  </r>
  <r>
    <s v="train"/>
    <n v="202206"/>
    <x v="2720"/>
    <n v="27"/>
    <n v="52"/>
    <n v="66"/>
  </r>
  <r>
    <s v="train"/>
    <n v="202206"/>
    <x v="2721"/>
    <n v="27"/>
    <n v="52"/>
    <n v="66"/>
  </r>
  <r>
    <s v="train"/>
    <n v="202206"/>
    <x v="2722"/>
    <n v="27"/>
    <n v="52"/>
    <n v="66"/>
  </r>
  <r>
    <s v="train"/>
    <n v="202206"/>
    <x v="2723"/>
    <n v="27"/>
    <n v="52"/>
    <n v="66"/>
  </r>
  <r>
    <s v="train"/>
    <n v="202206"/>
    <x v="2724"/>
    <n v="27"/>
    <n v="52"/>
    <n v="66"/>
  </r>
  <r>
    <s v="train"/>
    <n v="202206"/>
    <x v="2725"/>
    <n v="12"/>
    <n v="67"/>
    <n v="85"/>
  </r>
  <r>
    <s v="train"/>
    <n v="202206"/>
    <x v="2726"/>
    <n v="12"/>
    <n v="67"/>
    <n v="85"/>
  </r>
  <r>
    <s v="train"/>
    <n v="202206"/>
    <x v="2727"/>
    <n v="12"/>
    <n v="67"/>
    <n v="85"/>
  </r>
  <r>
    <s v="train"/>
    <n v="202206"/>
    <x v="2728"/>
    <n v="27"/>
    <n v="52"/>
    <n v="66"/>
  </r>
  <r>
    <s v="train"/>
    <n v="202206"/>
    <x v="2729"/>
    <n v="27"/>
    <n v="52"/>
    <n v="66"/>
  </r>
  <r>
    <s v="train"/>
    <n v="202206"/>
    <x v="2730"/>
    <n v="27"/>
    <n v="52"/>
    <n v="66"/>
  </r>
  <r>
    <s v="train"/>
    <n v="202206"/>
    <x v="2731"/>
    <n v="27"/>
    <n v="52"/>
    <n v="66"/>
  </r>
  <r>
    <s v="train"/>
    <n v="202206"/>
    <x v="2732"/>
    <n v="27"/>
    <n v="52"/>
    <n v="66"/>
  </r>
  <r>
    <s v="train"/>
    <n v="202206"/>
    <x v="2733"/>
    <n v="27"/>
    <n v="52"/>
    <n v="66"/>
  </r>
  <r>
    <s v="train"/>
    <n v="202206"/>
    <x v="2734"/>
    <n v="27"/>
    <n v="52"/>
    <n v="66"/>
  </r>
  <r>
    <s v="train"/>
    <n v="202206"/>
    <x v="2735"/>
    <n v="27"/>
    <n v="52"/>
    <n v="66"/>
  </r>
  <r>
    <s v="train"/>
    <n v="202206"/>
    <x v="2736"/>
    <n v="27"/>
    <n v="52"/>
    <n v="66"/>
  </r>
  <r>
    <s v="train"/>
    <n v="202206"/>
    <x v="2737"/>
    <n v="27"/>
    <n v="52"/>
    <n v="66"/>
  </r>
  <r>
    <s v="train"/>
    <n v="202206"/>
    <x v="2738"/>
    <n v="27"/>
    <n v="52"/>
    <n v="66"/>
  </r>
  <r>
    <s v="train"/>
    <n v="202206"/>
    <x v="2739"/>
    <n v="27"/>
    <n v="52"/>
    <n v="66"/>
  </r>
  <r>
    <s v="train"/>
    <n v="202206"/>
    <x v="2740"/>
    <n v="27"/>
    <n v="52"/>
    <n v="66"/>
  </r>
  <r>
    <s v="train"/>
    <n v="202206"/>
    <x v="2741"/>
    <n v="27"/>
    <n v="52"/>
    <n v="66"/>
  </r>
  <r>
    <s v="train"/>
    <n v="202206"/>
    <x v="2742"/>
    <n v="27"/>
    <n v="52"/>
    <n v="66"/>
  </r>
  <r>
    <s v="train"/>
    <n v="202206"/>
    <x v="2743"/>
    <n v="27"/>
    <n v="52"/>
    <n v="66"/>
  </r>
  <r>
    <s v="train"/>
    <n v="202206"/>
    <x v="2744"/>
    <n v="27"/>
    <n v="52"/>
    <n v="66"/>
  </r>
  <r>
    <s v="train"/>
    <n v="202206"/>
    <x v="2745"/>
    <n v="27"/>
    <n v="52"/>
    <n v="66"/>
  </r>
  <r>
    <s v="train"/>
    <n v="202206"/>
    <x v="2746"/>
    <n v="27"/>
    <n v="52"/>
    <n v="66"/>
  </r>
  <r>
    <s v="train"/>
    <n v="202206"/>
    <x v="2747"/>
    <n v="27"/>
    <n v="52"/>
    <n v="66"/>
  </r>
  <r>
    <s v="train"/>
    <n v="202206"/>
    <x v="2748"/>
    <n v="27"/>
    <n v="52"/>
    <n v="66"/>
  </r>
  <r>
    <s v="train"/>
    <n v="202206"/>
    <x v="2749"/>
    <n v="27"/>
    <n v="52"/>
    <n v="66"/>
  </r>
  <r>
    <s v="train"/>
    <n v="202206"/>
    <x v="2750"/>
    <n v="27"/>
    <n v="52"/>
    <n v="66"/>
  </r>
  <r>
    <s v="train"/>
    <n v="202206"/>
    <x v="2751"/>
    <n v="27"/>
    <n v="52"/>
    <n v="66"/>
  </r>
  <r>
    <s v="train"/>
    <n v="202206"/>
    <x v="2752"/>
    <n v="27"/>
    <n v="52"/>
    <n v="66"/>
  </r>
  <r>
    <s v="train"/>
    <n v="202206"/>
    <x v="2753"/>
    <n v="27"/>
    <n v="52"/>
    <n v="66"/>
  </r>
  <r>
    <s v="train"/>
    <n v="202206"/>
    <x v="2754"/>
    <n v="27"/>
    <n v="52"/>
    <n v="66"/>
  </r>
  <r>
    <s v="train"/>
    <n v="202206"/>
    <x v="2755"/>
    <n v="27"/>
    <n v="52"/>
    <n v="66"/>
  </r>
  <r>
    <s v="train"/>
    <n v="202206"/>
    <x v="2756"/>
    <n v="27"/>
    <n v="52"/>
    <n v="66"/>
  </r>
  <r>
    <s v="train"/>
    <n v="202206"/>
    <x v="2757"/>
    <n v="27"/>
    <n v="52"/>
    <n v="66"/>
  </r>
  <r>
    <s v="train"/>
    <n v="202206"/>
    <x v="2758"/>
    <n v="27"/>
    <n v="52"/>
    <n v="66"/>
  </r>
  <r>
    <s v="train"/>
    <n v="202206"/>
    <x v="2759"/>
    <n v="27"/>
    <n v="52"/>
    <n v="66"/>
  </r>
  <r>
    <s v="train"/>
    <n v="202206"/>
    <x v="2760"/>
    <n v="27"/>
    <n v="52"/>
    <n v="66"/>
  </r>
  <r>
    <s v="train"/>
    <n v="202206"/>
    <x v="2761"/>
    <n v="27"/>
    <n v="52"/>
    <n v="66"/>
  </r>
  <r>
    <s v="train"/>
    <n v="202206"/>
    <x v="2762"/>
    <n v="27"/>
    <n v="52"/>
    <n v="66"/>
  </r>
  <r>
    <s v="train"/>
    <n v="202206"/>
    <x v="2763"/>
    <n v="27"/>
    <n v="52"/>
    <n v="66"/>
  </r>
  <r>
    <s v="train"/>
    <n v="202206"/>
    <x v="2764"/>
    <n v="27"/>
    <n v="52"/>
    <n v="66"/>
  </r>
  <r>
    <s v="train"/>
    <n v="202206"/>
    <x v="2765"/>
    <n v="27"/>
    <n v="52"/>
    <n v="66"/>
  </r>
  <r>
    <s v="train"/>
    <n v="202206"/>
    <x v="2766"/>
    <n v="27"/>
    <n v="52"/>
    <n v="66"/>
  </r>
  <r>
    <s v="train"/>
    <n v="202206"/>
    <x v="2767"/>
    <n v="27"/>
    <n v="52"/>
    <n v="66"/>
  </r>
  <r>
    <s v="train"/>
    <n v="202206"/>
    <x v="2768"/>
    <n v="27"/>
    <n v="52"/>
    <n v="66"/>
  </r>
  <r>
    <s v="train"/>
    <n v="202206"/>
    <x v="2769"/>
    <n v="27"/>
    <n v="52"/>
    <n v="66"/>
  </r>
  <r>
    <s v="train"/>
    <n v="202206"/>
    <x v="2770"/>
    <n v="27"/>
    <n v="52"/>
    <n v="66"/>
  </r>
  <r>
    <s v="train"/>
    <n v="202206"/>
    <x v="2771"/>
    <n v="27"/>
    <n v="52"/>
    <n v="66"/>
  </r>
  <r>
    <s v="train"/>
    <n v="202206"/>
    <x v="2772"/>
    <n v="27"/>
    <n v="52"/>
    <n v="66"/>
  </r>
  <r>
    <s v="train"/>
    <n v="202206"/>
    <x v="2773"/>
    <n v="27"/>
    <n v="52"/>
    <n v="66"/>
  </r>
  <r>
    <s v="train"/>
    <n v="202206"/>
    <x v="2774"/>
    <n v="27"/>
    <n v="52"/>
    <n v="66"/>
  </r>
  <r>
    <s v="train"/>
    <n v="202206"/>
    <x v="2775"/>
    <n v="27"/>
    <n v="52"/>
    <n v="66"/>
  </r>
  <r>
    <s v="train"/>
    <n v="202206"/>
    <x v="2776"/>
    <n v="27"/>
    <n v="52"/>
    <n v="66"/>
  </r>
  <r>
    <s v="train"/>
    <n v="202206"/>
    <x v="2777"/>
    <n v="12"/>
    <n v="67"/>
    <n v="85"/>
  </r>
  <r>
    <s v="train"/>
    <n v="202206"/>
    <x v="2778"/>
    <n v="12"/>
    <n v="67"/>
    <n v="85"/>
  </r>
  <r>
    <s v="train"/>
    <n v="202206"/>
    <x v="2779"/>
    <n v="12"/>
    <n v="67"/>
    <n v="85"/>
  </r>
  <r>
    <s v="train"/>
    <n v="202206"/>
    <x v="2780"/>
    <n v="27"/>
    <n v="52"/>
    <n v="66"/>
  </r>
  <r>
    <s v="train"/>
    <n v="202206"/>
    <x v="2781"/>
    <n v="27"/>
    <n v="52"/>
    <n v="66"/>
  </r>
  <r>
    <s v="train"/>
    <n v="202206"/>
    <x v="2782"/>
    <n v="27"/>
    <n v="52"/>
    <n v="66"/>
  </r>
  <r>
    <s v="train"/>
    <n v="202206"/>
    <x v="2783"/>
    <n v="27"/>
    <n v="52"/>
    <n v="66"/>
  </r>
  <r>
    <s v="train"/>
    <n v="202206"/>
    <x v="2784"/>
    <n v="27"/>
    <n v="52"/>
    <n v="66"/>
  </r>
  <r>
    <s v="train"/>
    <n v="202206"/>
    <x v="2785"/>
    <n v="27"/>
    <n v="52"/>
    <n v="66"/>
  </r>
  <r>
    <s v="train"/>
    <n v="202206"/>
    <x v="2786"/>
    <n v="27"/>
    <n v="52"/>
    <n v="66"/>
  </r>
  <r>
    <s v="train"/>
    <n v="202206"/>
    <x v="2787"/>
    <n v="27"/>
    <n v="52"/>
    <n v="66"/>
  </r>
  <r>
    <s v="train"/>
    <n v="202206"/>
    <x v="2788"/>
    <n v="27"/>
    <n v="52"/>
    <n v="66"/>
  </r>
  <r>
    <s v="train"/>
    <n v="202206"/>
    <x v="2789"/>
    <n v="27"/>
    <n v="52"/>
    <n v="66"/>
  </r>
  <r>
    <s v="train"/>
    <n v="202206"/>
    <x v="2790"/>
    <n v="27"/>
    <n v="52"/>
    <n v="66"/>
  </r>
  <r>
    <s v="train"/>
    <n v="202206"/>
    <x v="2791"/>
    <n v="27"/>
    <n v="52"/>
    <n v="66"/>
  </r>
  <r>
    <s v="train"/>
    <n v="202206"/>
    <x v="2792"/>
    <n v="27"/>
    <n v="52"/>
    <n v="66"/>
  </r>
  <r>
    <s v="train"/>
    <n v="202206"/>
    <x v="2793"/>
    <n v="27"/>
    <n v="52"/>
    <n v="66"/>
  </r>
  <r>
    <s v="train"/>
    <n v="202206"/>
    <x v="2794"/>
    <n v="27"/>
    <n v="52"/>
    <n v="66"/>
  </r>
  <r>
    <s v="train"/>
    <n v="202206"/>
    <x v="2795"/>
    <n v="27"/>
    <n v="52"/>
    <n v="66"/>
  </r>
  <r>
    <s v="train"/>
    <n v="202206"/>
    <x v="2796"/>
    <n v="27"/>
    <n v="52"/>
    <n v="66"/>
  </r>
  <r>
    <s v="train"/>
    <n v="202206"/>
    <x v="2797"/>
    <n v="27"/>
    <n v="52"/>
    <n v="66"/>
  </r>
  <r>
    <s v="train"/>
    <n v="202206"/>
    <x v="2798"/>
    <n v="27"/>
    <n v="52"/>
    <n v="66"/>
  </r>
  <r>
    <s v="train"/>
    <n v="202206"/>
    <x v="2799"/>
    <n v="27"/>
    <n v="52"/>
    <n v="66"/>
  </r>
  <r>
    <s v="train"/>
    <n v="202206"/>
    <x v="2800"/>
    <n v="27"/>
    <n v="52"/>
    <n v="66"/>
  </r>
  <r>
    <s v="train"/>
    <n v="202206"/>
    <x v="2801"/>
    <n v="27"/>
    <n v="52"/>
    <n v="66"/>
  </r>
  <r>
    <s v="train"/>
    <n v="202206"/>
    <x v="2802"/>
    <n v="27"/>
    <n v="52"/>
    <n v="66"/>
  </r>
  <r>
    <s v="train"/>
    <n v="202206"/>
    <x v="2803"/>
    <n v="27"/>
    <n v="52"/>
    <n v="66"/>
  </r>
  <r>
    <s v="train"/>
    <n v="202206"/>
    <x v="2804"/>
    <n v="27"/>
    <n v="52"/>
    <n v="66"/>
  </r>
  <r>
    <s v="train"/>
    <n v="202206"/>
    <x v="2805"/>
    <n v="27"/>
    <n v="52"/>
    <n v="66"/>
  </r>
  <r>
    <s v="train"/>
    <n v="202206"/>
    <x v="2806"/>
    <n v="27"/>
    <n v="52"/>
    <n v="66"/>
  </r>
  <r>
    <s v="train"/>
    <n v="202206"/>
    <x v="2807"/>
    <n v="27"/>
    <n v="52"/>
    <n v="66"/>
  </r>
  <r>
    <s v="train"/>
    <n v="202206"/>
    <x v="2808"/>
    <n v="27"/>
    <n v="52"/>
    <n v="66"/>
  </r>
  <r>
    <s v="train"/>
    <n v="202206"/>
    <x v="2809"/>
    <n v="27"/>
    <n v="52"/>
    <n v="66"/>
  </r>
  <r>
    <s v="train"/>
    <n v="202206"/>
    <x v="2810"/>
    <n v="27"/>
    <n v="52"/>
    <n v="66"/>
  </r>
  <r>
    <s v="train"/>
    <n v="202206"/>
    <x v="2811"/>
    <n v="27"/>
    <n v="52"/>
    <n v="66"/>
  </r>
  <r>
    <s v="train"/>
    <n v="202206"/>
    <x v="2812"/>
    <n v="27"/>
    <n v="52"/>
    <n v="66"/>
  </r>
  <r>
    <s v="train"/>
    <n v="202206"/>
    <x v="2813"/>
    <n v="27"/>
    <n v="52"/>
    <n v="66"/>
  </r>
  <r>
    <s v="train"/>
    <n v="202206"/>
    <x v="2814"/>
    <n v="27"/>
    <n v="52"/>
    <n v="66"/>
  </r>
  <r>
    <s v="train"/>
    <n v="202206"/>
    <x v="2815"/>
    <n v="27"/>
    <n v="52"/>
    <n v="66"/>
  </r>
  <r>
    <s v="train"/>
    <n v="202206"/>
    <x v="2816"/>
    <n v="27"/>
    <n v="52"/>
    <n v="66"/>
  </r>
  <r>
    <s v="train"/>
    <n v="202206"/>
    <x v="2817"/>
    <n v="27"/>
    <n v="52"/>
    <n v="66"/>
  </r>
  <r>
    <s v="train"/>
    <n v="202206"/>
    <x v="2818"/>
    <n v="27"/>
    <n v="52"/>
    <n v="66"/>
  </r>
  <r>
    <s v="train"/>
    <n v="202206"/>
    <x v="2819"/>
    <n v="27"/>
    <n v="52"/>
    <n v="66"/>
  </r>
  <r>
    <s v="train"/>
    <n v="202206"/>
    <x v="2820"/>
    <n v="27"/>
    <n v="52"/>
    <n v="66"/>
  </r>
  <r>
    <s v="train"/>
    <n v="202206"/>
    <x v="2821"/>
    <n v="27"/>
    <n v="52"/>
    <n v="66"/>
  </r>
  <r>
    <s v="train"/>
    <n v="202206"/>
    <x v="2822"/>
    <n v="27"/>
    <n v="52"/>
    <n v="66"/>
  </r>
  <r>
    <s v="train"/>
    <n v="202206"/>
    <x v="2823"/>
    <n v="27"/>
    <n v="52"/>
    <n v="66"/>
  </r>
  <r>
    <s v="train"/>
    <n v="202206"/>
    <x v="2824"/>
    <n v="27"/>
    <n v="52"/>
    <n v="66"/>
  </r>
  <r>
    <s v="train"/>
    <n v="202206"/>
    <x v="2825"/>
    <n v="27"/>
    <n v="52"/>
    <n v="66"/>
  </r>
  <r>
    <s v="train"/>
    <n v="202206"/>
    <x v="2826"/>
    <n v="27"/>
    <n v="52"/>
    <n v="66"/>
  </r>
  <r>
    <s v="train"/>
    <n v="202206"/>
    <x v="2827"/>
    <n v="27"/>
    <n v="52"/>
    <n v="66"/>
  </r>
  <r>
    <s v="train"/>
    <n v="202206"/>
    <x v="2828"/>
    <n v="27"/>
    <n v="52"/>
    <n v="66"/>
  </r>
  <r>
    <s v="train"/>
    <n v="202206"/>
    <x v="2829"/>
    <n v="27"/>
    <n v="52"/>
    <n v="66"/>
  </r>
  <r>
    <s v="train"/>
    <n v="202206"/>
    <x v="2830"/>
    <n v="27"/>
    <n v="52"/>
    <n v="66"/>
  </r>
  <r>
    <s v="train"/>
    <n v="202206"/>
    <x v="2831"/>
    <n v="27"/>
    <n v="52"/>
    <n v="66"/>
  </r>
  <r>
    <s v="train"/>
    <n v="202206"/>
    <x v="2832"/>
    <n v="27"/>
    <n v="52"/>
    <n v="66"/>
  </r>
  <r>
    <s v="train"/>
    <n v="202206"/>
    <x v="2833"/>
    <n v="27"/>
    <n v="52"/>
    <n v="66"/>
  </r>
  <r>
    <s v="train"/>
    <n v="202206"/>
    <x v="2834"/>
    <n v="27"/>
    <n v="52"/>
    <n v="66"/>
  </r>
  <r>
    <s v="train"/>
    <n v="202206"/>
    <x v="2835"/>
    <n v="27"/>
    <n v="52"/>
    <n v="66"/>
  </r>
  <r>
    <s v="train"/>
    <n v="202206"/>
    <x v="2836"/>
    <n v="27"/>
    <n v="52"/>
    <n v="66"/>
  </r>
  <r>
    <s v="train"/>
    <n v="202206"/>
    <x v="2837"/>
    <n v="27"/>
    <n v="52"/>
    <n v="66"/>
  </r>
  <r>
    <s v="train"/>
    <n v="202206"/>
    <x v="2838"/>
    <n v="27"/>
    <n v="52"/>
    <n v="66"/>
  </r>
  <r>
    <s v="train"/>
    <n v="202206"/>
    <x v="2839"/>
    <n v="27"/>
    <n v="52"/>
    <n v="66"/>
  </r>
  <r>
    <s v="train"/>
    <n v="202206"/>
    <x v="2840"/>
    <n v="27"/>
    <n v="52"/>
    <n v="66"/>
  </r>
  <r>
    <s v="train"/>
    <n v="202206"/>
    <x v="2841"/>
    <n v="27"/>
    <n v="52"/>
    <n v="66"/>
  </r>
  <r>
    <s v="train"/>
    <n v="202206"/>
    <x v="2842"/>
    <n v="0"/>
    <n v="79"/>
    <n v="100"/>
  </r>
  <r>
    <s v="train"/>
    <n v="202206"/>
    <x v="2843"/>
    <n v="27"/>
    <n v="52"/>
    <n v="66"/>
  </r>
  <r>
    <s v="train"/>
    <n v="202206"/>
    <x v="2844"/>
    <n v="27"/>
    <n v="52"/>
    <n v="66"/>
  </r>
  <r>
    <s v="train"/>
    <n v="202206"/>
    <x v="2845"/>
    <n v="27"/>
    <n v="52"/>
    <n v="66"/>
  </r>
  <r>
    <s v="train"/>
    <n v="202206"/>
    <x v="2846"/>
    <n v="27"/>
    <n v="52"/>
    <n v="66"/>
  </r>
  <r>
    <s v="train"/>
    <n v="202206"/>
    <x v="2847"/>
    <n v="27"/>
    <n v="52"/>
    <n v="66"/>
  </r>
  <r>
    <s v="train"/>
    <n v="202206"/>
    <x v="2848"/>
    <n v="0"/>
    <n v="79"/>
    <n v="100"/>
  </r>
  <r>
    <s v="train"/>
    <n v="202206"/>
    <x v="2849"/>
    <n v="58"/>
    <n v="21"/>
    <n v="27"/>
  </r>
  <r>
    <s v="train"/>
    <n v="202206"/>
    <x v="2850"/>
    <n v="58"/>
    <n v="21"/>
    <n v="27"/>
  </r>
  <r>
    <s v="train"/>
    <n v="202206"/>
    <x v="2851"/>
    <n v="58"/>
    <n v="21"/>
    <n v="27"/>
  </r>
  <r>
    <s v="train"/>
    <n v="202206"/>
    <x v="2852"/>
    <n v="58"/>
    <n v="21"/>
    <n v="27"/>
  </r>
  <r>
    <s v="train"/>
    <n v="202206"/>
    <x v="2853"/>
    <n v="58"/>
    <n v="21"/>
    <n v="27"/>
  </r>
  <r>
    <s v="train"/>
    <n v="202206"/>
    <x v="2854"/>
    <n v="58"/>
    <n v="21"/>
    <n v="27"/>
  </r>
  <r>
    <s v="train"/>
    <n v="202206"/>
    <x v="2855"/>
    <n v="58"/>
    <n v="21"/>
    <n v="27"/>
  </r>
  <r>
    <s v="train"/>
    <n v="202206"/>
    <x v="2856"/>
    <n v="58"/>
    <n v="21"/>
    <n v="27"/>
  </r>
  <r>
    <s v="train"/>
    <n v="202206"/>
    <x v="2857"/>
    <n v="58"/>
    <n v="21"/>
    <n v="27"/>
  </r>
  <r>
    <s v="train"/>
    <n v="202206"/>
    <x v="2858"/>
    <n v="58"/>
    <n v="21"/>
    <n v="27"/>
  </r>
  <r>
    <s v="train"/>
    <n v="202206"/>
    <x v="2859"/>
    <n v="58"/>
    <n v="21"/>
    <n v="27"/>
  </r>
  <r>
    <s v="train"/>
    <n v="202206"/>
    <x v="2860"/>
    <n v="58"/>
    <n v="21"/>
    <n v="27"/>
  </r>
  <r>
    <s v="train"/>
    <n v="202206"/>
    <x v="2861"/>
    <n v="58"/>
    <n v="21"/>
    <n v="27"/>
  </r>
  <r>
    <s v="train"/>
    <n v="202206"/>
    <x v="2862"/>
    <n v="58"/>
    <n v="21"/>
    <n v="27"/>
  </r>
  <r>
    <s v="train"/>
    <n v="202206"/>
    <x v="2863"/>
    <n v="58"/>
    <n v="21"/>
    <n v="27"/>
  </r>
  <r>
    <s v="train"/>
    <n v="202206"/>
    <x v="2864"/>
    <n v="58"/>
    <n v="21"/>
    <n v="27"/>
  </r>
  <r>
    <s v="train"/>
    <n v="202206"/>
    <x v="2865"/>
    <n v="58"/>
    <n v="21"/>
    <n v="27"/>
  </r>
  <r>
    <s v="train"/>
    <n v="202206"/>
    <x v="2866"/>
    <n v="58"/>
    <n v="21"/>
    <n v="27"/>
  </r>
  <r>
    <s v="train"/>
    <n v="202206"/>
    <x v="2867"/>
    <n v="58"/>
    <n v="21"/>
    <n v="27"/>
  </r>
  <r>
    <s v="train"/>
    <n v="202206"/>
    <x v="2868"/>
    <n v="58"/>
    <n v="21"/>
    <n v="27"/>
  </r>
  <r>
    <s v="train"/>
    <n v="202206"/>
    <x v="2869"/>
    <n v="58"/>
    <n v="21"/>
    <n v="27"/>
  </r>
  <r>
    <s v="train"/>
    <n v="202206"/>
    <x v="2870"/>
    <n v="23"/>
    <n v="56"/>
    <n v="71"/>
  </r>
  <r>
    <s v="train"/>
    <n v="202206"/>
    <x v="2871"/>
    <n v="23"/>
    <n v="56"/>
    <n v="71"/>
  </r>
  <r>
    <s v="train"/>
    <n v="202206"/>
    <x v="2872"/>
    <n v="23"/>
    <n v="56"/>
    <n v="71"/>
  </r>
  <r>
    <s v="train"/>
    <n v="202206"/>
    <x v="2873"/>
    <n v="23"/>
    <n v="56"/>
    <n v="71"/>
  </r>
  <r>
    <s v="train"/>
    <n v="202206"/>
    <x v="2874"/>
    <n v="23"/>
    <n v="56"/>
    <n v="71"/>
  </r>
  <r>
    <s v="train"/>
    <n v="202206"/>
    <x v="2875"/>
    <n v="6"/>
    <n v="73"/>
    <n v="92"/>
  </r>
  <r>
    <s v="train"/>
    <n v="202206"/>
    <x v="2876"/>
    <n v="0"/>
    <n v="79"/>
    <n v="100"/>
  </r>
  <r>
    <s v="train"/>
    <n v="202206"/>
    <x v="2877"/>
    <n v="0"/>
    <n v="79"/>
    <n v="100"/>
  </r>
  <r>
    <s v="train"/>
    <n v="202206"/>
    <x v="2878"/>
    <n v="0"/>
    <n v="79"/>
    <n v="100"/>
  </r>
  <r>
    <s v="train"/>
    <n v="202206"/>
    <x v="2879"/>
    <n v="0"/>
    <n v="79"/>
    <n v="100"/>
  </r>
  <r>
    <s v="train"/>
    <n v="202206"/>
    <x v="2880"/>
    <n v="79"/>
    <n v="0"/>
    <n v="0"/>
  </r>
  <r>
    <s v="train"/>
    <n v="202206"/>
    <x v="2881"/>
    <n v="79"/>
    <n v="0"/>
    <n v="0"/>
  </r>
  <r>
    <s v="train"/>
    <n v="202206"/>
    <x v="2882"/>
    <n v="79"/>
    <n v="0"/>
    <n v="0"/>
  </r>
  <r>
    <s v="train"/>
    <n v="202206"/>
    <x v="2883"/>
    <n v="79"/>
    <n v="0"/>
    <n v="0"/>
  </r>
  <r>
    <s v="train"/>
    <n v="202206"/>
    <x v="2884"/>
    <n v="79"/>
    <n v="0"/>
    <n v="0"/>
  </r>
  <r>
    <s v="train"/>
    <n v="202207"/>
    <x v="0"/>
    <n v="244"/>
    <n v="0"/>
    <n v="0"/>
  </r>
  <r>
    <s v="train"/>
    <n v="202207"/>
    <x v="1"/>
    <n v="244"/>
    <n v="0"/>
    <n v="0"/>
  </r>
  <r>
    <s v="train"/>
    <n v="202207"/>
    <x v="2"/>
    <n v="244"/>
    <n v="0"/>
    <n v="0"/>
  </r>
  <r>
    <s v="train"/>
    <n v="202207"/>
    <x v="3"/>
    <n v="244"/>
    <n v="0"/>
    <n v="0"/>
  </r>
  <r>
    <s v="train"/>
    <n v="202207"/>
    <x v="4"/>
    <n v="244"/>
    <n v="0"/>
    <n v="0"/>
  </r>
  <r>
    <s v="train"/>
    <n v="202207"/>
    <x v="5"/>
    <n v="149"/>
    <n v="95"/>
    <n v="39"/>
  </r>
  <r>
    <s v="train"/>
    <n v="202207"/>
    <x v="6"/>
    <n v="149"/>
    <n v="95"/>
    <n v="39"/>
  </r>
  <r>
    <s v="train"/>
    <n v="202207"/>
    <x v="7"/>
    <n v="149"/>
    <n v="95"/>
    <n v="39"/>
  </r>
  <r>
    <s v="train"/>
    <n v="202207"/>
    <x v="8"/>
    <n v="149"/>
    <n v="95"/>
    <n v="39"/>
  </r>
  <r>
    <s v="train"/>
    <n v="202207"/>
    <x v="9"/>
    <n v="149"/>
    <n v="95"/>
    <n v="39"/>
  </r>
  <r>
    <s v="train"/>
    <n v="202207"/>
    <x v="10"/>
    <n v="149"/>
    <n v="95"/>
    <n v="39"/>
  </r>
  <r>
    <s v="train"/>
    <n v="202207"/>
    <x v="11"/>
    <n v="149"/>
    <n v="95"/>
    <n v="39"/>
  </r>
  <r>
    <s v="train"/>
    <n v="202207"/>
    <x v="12"/>
    <n v="149"/>
    <n v="95"/>
    <n v="39"/>
  </r>
  <r>
    <s v="train"/>
    <n v="202207"/>
    <x v="13"/>
    <n v="149"/>
    <n v="95"/>
    <n v="39"/>
  </r>
  <r>
    <s v="train"/>
    <n v="202207"/>
    <x v="14"/>
    <n v="149"/>
    <n v="95"/>
    <n v="39"/>
  </r>
  <r>
    <s v="train"/>
    <n v="202207"/>
    <x v="15"/>
    <n v="149"/>
    <n v="95"/>
    <n v="39"/>
  </r>
  <r>
    <s v="train"/>
    <n v="202207"/>
    <x v="16"/>
    <n v="149"/>
    <n v="95"/>
    <n v="39"/>
  </r>
  <r>
    <s v="train"/>
    <n v="202207"/>
    <x v="17"/>
    <n v="149"/>
    <n v="95"/>
    <n v="39"/>
  </r>
  <r>
    <s v="train"/>
    <n v="202207"/>
    <x v="18"/>
    <n v="149"/>
    <n v="95"/>
    <n v="39"/>
  </r>
  <r>
    <s v="train"/>
    <n v="202207"/>
    <x v="19"/>
    <n v="149"/>
    <n v="95"/>
    <n v="39"/>
  </r>
  <r>
    <s v="train"/>
    <n v="202207"/>
    <x v="20"/>
    <n v="149"/>
    <n v="95"/>
    <n v="39"/>
  </r>
  <r>
    <s v="train"/>
    <n v="202207"/>
    <x v="21"/>
    <n v="149"/>
    <n v="95"/>
    <n v="39"/>
  </r>
  <r>
    <s v="train"/>
    <n v="202207"/>
    <x v="22"/>
    <n v="149"/>
    <n v="95"/>
    <n v="39"/>
  </r>
  <r>
    <s v="train"/>
    <n v="202207"/>
    <x v="23"/>
    <n v="149"/>
    <n v="95"/>
    <n v="39"/>
  </r>
  <r>
    <s v="train"/>
    <n v="202207"/>
    <x v="24"/>
    <n v="149"/>
    <n v="95"/>
    <n v="39"/>
  </r>
  <r>
    <s v="train"/>
    <n v="202207"/>
    <x v="25"/>
    <n v="149"/>
    <n v="95"/>
    <n v="39"/>
  </r>
  <r>
    <s v="train"/>
    <n v="202207"/>
    <x v="26"/>
    <n v="149"/>
    <n v="95"/>
    <n v="39"/>
  </r>
  <r>
    <s v="train"/>
    <n v="202207"/>
    <x v="27"/>
    <n v="149"/>
    <n v="95"/>
    <n v="39"/>
  </r>
  <r>
    <s v="train"/>
    <n v="202207"/>
    <x v="28"/>
    <n v="149"/>
    <n v="95"/>
    <n v="39"/>
  </r>
  <r>
    <s v="train"/>
    <n v="202207"/>
    <x v="29"/>
    <n v="149"/>
    <n v="95"/>
    <n v="39"/>
  </r>
  <r>
    <s v="train"/>
    <n v="202207"/>
    <x v="30"/>
    <n v="149"/>
    <n v="95"/>
    <n v="39"/>
  </r>
  <r>
    <s v="train"/>
    <n v="202207"/>
    <x v="31"/>
    <n v="149"/>
    <n v="95"/>
    <n v="39"/>
  </r>
  <r>
    <s v="train"/>
    <n v="202207"/>
    <x v="32"/>
    <n v="149"/>
    <n v="95"/>
    <n v="39"/>
  </r>
  <r>
    <s v="train"/>
    <n v="202207"/>
    <x v="33"/>
    <n v="149"/>
    <n v="95"/>
    <n v="39"/>
  </r>
  <r>
    <s v="train"/>
    <n v="202207"/>
    <x v="34"/>
    <n v="149"/>
    <n v="95"/>
    <n v="39"/>
  </r>
  <r>
    <s v="train"/>
    <n v="202207"/>
    <x v="35"/>
    <n v="149"/>
    <n v="95"/>
    <n v="39"/>
  </r>
  <r>
    <s v="train"/>
    <n v="202207"/>
    <x v="36"/>
    <n v="149"/>
    <n v="95"/>
    <n v="39"/>
  </r>
  <r>
    <s v="train"/>
    <n v="202207"/>
    <x v="37"/>
    <n v="149"/>
    <n v="95"/>
    <n v="39"/>
  </r>
  <r>
    <s v="train"/>
    <n v="202207"/>
    <x v="38"/>
    <n v="149"/>
    <n v="95"/>
    <n v="39"/>
  </r>
  <r>
    <s v="train"/>
    <n v="202207"/>
    <x v="39"/>
    <n v="149"/>
    <n v="95"/>
    <n v="39"/>
  </r>
  <r>
    <s v="train"/>
    <n v="202207"/>
    <x v="40"/>
    <n v="149"/>
    <n v="95"/>
    <n v="39"/>
  </r>
  <r>
    <s v="train"/>
    <n v="202207"/>
    <x v="41"/>
    <n v="149"/>
    <n v="95"/>
    <n v="39"/>
  </r>
  <r>
    <s v="train"/>
    <n v="202207"/>
    <x v="42"/>
    <n v="149"/>
    <n v="95"/>
    <n v="39"/>
  </r>
  <r>
    <s v="train"/>
    <n v="202207"/>
    <x v="43"/>
    <n v="149"/>
    <n v="95"/>
    <n v="39"/>
  </r>
  <r>
    <s v="train"/>
    <n v="202207"/>
    <x v="44"/>
    <n v="149"/>
    <n v="95"/>
    <n v="39"/>
  </r>
  <r>
    <s v="train"/>
    <n v="202207"/>
    <x v="45"/>
    <n v="149"/>
    <n v="95"/>
    <n v="39"/>
  </r>
  <r>
    <s v="train"/>
    <n v="202207"/>
    <x v="46"/>
    <n v="149"/>
    <n v="95"/>
    <n v="39"/>
  </r>
  <r>
    <s v="train"/>
    <n v="202207"/>
    <x v="47"/>
    <n v="149"/>
    <n v="95"/>
    <n v="39"/>
  </r>
  <r>
    <s v="train"/>
    <n v="202207"/>
    <x v="48"/>
    <n v="149"/>
    <n v="95"/>
    <n v="39"/>
  </r>
  <r>
    <s v="train"/>
    <n v="202207"/>
    <x v="49"/>
    <n v="149"/>
    <n v="95"/>
    <n v="39"/>
  </r>
  <r>
    <s v="train"/>
    <n v="202207"/>
    <x v="50"/>
    <n v="149"/>
    <n v="95"/>
    <n v="39"/>
  </r>
  <r>
    <s v="train"/>
    <n v="202207"/>
    <x v="51"/>
    <n v="149"/>
    <n v="95"/>
    <n v="39"/>
  </r>
  <r>
    <s v="train"/>
    <n v="202207"/>
    <x v="52"/>
    <n v="149"/>
    <n v="95"/>
    <n v="39"/>
  </r>
  <r>
    <s v="train"/>
    <n v="202207"/>
    <x v="53"/>
    <n v="149"/>
    <n v="95"/>
    <n v="39"/>
  </r>
  <r>
    <s v="train"/>
    <n v="202207"/>
    <x v="54"/>
    <n v="149"/>
    <n v="95"/>
    <n v="39"/>
  </r>
  <r>
    <s v="train"/>
    <n v="202207"/>
    <x v="55"/>
    <n v="149"/>
    <n v="95"/>
    <n v="39"/>
  </r>
  <r>
    <s v="train"/>
    <n v="202207"/>
    <x v="56"/>
    <n v="149"/>
    <n v="95"/>
    <n v="39"/>
  </r>
  <r>
    <s v="train"/>
    <n v="202207"/>
    <x v="57"/>
    <n v="149"/>
    <n v="95"/>
    <n v="39"/>
  </r>
  <r>
    <s v="train"/>
    <n v="202207"/>
    <x v="58"/>
    <n v="149"/>
    <n v="95"/>
    <n v="39"/>
  </r>
  <r>
    <s v="train"/>
    <n v="202207"/>
    <x v="59"/>
    <n v="149"/>
    <n v="95"/>
    <n v="39"/>
  </r>
  <r>
    <s v="train"/>
    <n v="202207"/>
    <x v="60"/>
    <n v="149"/>
    <n v="95"/>
    <n v="39"/>
  </r>
  <r>
    <s v="train"/>
    <n v="202207"/>
    <x v="61"/>
    <n v="149"/>
    <n v="95"/>
    <n v="39"/>
  </r>
  <r>
    <s v="train"/>
    <n v="202207"/>
    <x v="62"/>
    <n v="149"/>
    <n v="95"/>
    <n v="39"/>
  </r>
  <r>
    <s v="train"/>
    <n v="202207"/>
    <x v="63"/>
    <n v="149"/>
    <n v="95"/>
    <n v="39"/>
  </r>
  <r>
    <s v="train"/>
    <n v="202207"/>
    <x v="64"/>
    <n v="149"/>
    <n v="95"/>
    <n v="39"/>
  </r>
  <r>
    <s v="train"/>
    <n v="202207"/>
    <x v="65"/>
    <n v="149"/>
    <n v="95"/>
    <n v="39"/>
  </r>
  <r>
    <s v="train"/>
    <n v="202207"/>
    <x v="66"/>
    <n v="149"/>
    <n v="95"/>
    <n v="39"/>
  </r>
  <r>
    <s v="train"/>
    <n v="202207"/>
    <x v="67"/>
    <n v="149"/>
    <n v="95"/>
    <n v="39"/>
  </r>
  <r>
    <s v="train"/>
    <n v="202207"/>
    <x v="68"/>
    <n v="149"/>
    <n v="95"/>
    <n v="39"/>
  </r>
  <r>
    <s v="train"/>
    <n v="202207"/>
    <x v="69"/>
    <n v="149"/>
    <n v="95"/>
    <n v="39"/>
  </r>
  <r>
    <s v="train"/>
    <n v="202207"/>
    <x v="70"/>
    <n v="149"/>
    <n v="95"/>
    <n v="39"/>
  </r>
  <r>
    <s v="train"/>
    <n v="202207"/>
    <x v="71"/>
    <n v="149"/>
    <n v="95"/>
    <n v="39"/>
  </r>
  <r>
    <s v="train"/>
    <n v="202207"/>
    <x v="72"/>
    <n v="149"/>
    <n v="95"/>
    <n v="39"/>
  </r>
  <r>
    <s v="train"/>
    <n v="202207"/>
    <x v="73"/>
    <n v="149"/>
    <n v="95"/>
    <n v="39"/>
  </r>
  <r>
    <s v="train"/>
    <n v="202207"/>
    <x v="74"/>
    <n v="149"/>
    <n v="95"/>
    <n v="39"/>
  </r>
  <r>
    <s v="train"/>
    <n v="202207"/>
    <x v="75"/>
    <n v="149"/>
    <n v="95"/>
    <n v="39"/>
  </r>
  <r>
    <s v="train"/>
    <n v="202207"/>
    <x v="76"/>
    <n v="149"/>
    <n v="95"/>
    <n v="39"/>
  </r>
  <r>
    <s v="train"/>
    <n v="202207"/>
    <x v="77"/>
    <n v="149"/>
    <n v="95"/>
    <n v="39"/>
  </r>
  <r>
    <s v="train"/>
    <n v="202207"/>
    <x v="78"/>
    <n v="149"/>
    <n v="95"/>
    <n v="39"/>
  </r>
  <r>
    <s v="train"/>
    <n v="202207"/>
    <x v="79"/>
    <n v="149"/>
    <n v="95"/>
    <n v="39"/>
  </r>
  <r>
    <s v="train"/>
    <n v="202207"/>
    <x v="80"/>
    <n v="149"/>
    <n v="95"/>
    <n v="39"/>
  </r>
  <r>
    <s v="train"/>
    <n v="202207"/>
    <x v="81"/>
    <n v="149"/>
    <n v="95"/>
    <n v="39"/>
  </r>
  <r>
    <s v="train"/>
    <n v="202207"/>
    <x v="82"/>
    <n v="149"/>
    <n v="95"/>
    <n v="39"/>
  </r>
  <r>
    <s v="train"/>
    <n v="202207"/>
    <x v="83"/>
    <n v="149"/>
    <n v="95"/>
    <n v="39"/>
  </r>
  <r>
    <s v="train"/>
    <n v="202207"/>
    <x v="84"/>
    <n v="149"/>
    <n v="95"/>
    <n v="39"/>
  </r>
  <r>
    <s v="train"/>
    <n v="202207"/>
    <x v="85"/>
    <n v="149"/>
    <n v="95"/>
    <n v="39"/>
  </r>
  <r>
    <s v="train"/>
    <n v="202207"/>
    <x v="86"/>
    <n v="149"/>
    <n v="95"/>
    <n v="39"/>
  </r>
  <r>
    <s v="train"/>
    <n v="202207"/>
    <x v="87"/>
    <n v="149"/>
    <n v="95"/>
    <n v="39"/>
  </r>
  <r>
    <s v="train"/>
    <n v="202207"/>
    <x v="88"/>
    <n v="149"/>
    <n v="95"/>
    <n v="39"/>
  </r>
  <r>
    <s v="train"/>
    <n v="202207"/>
    <x v="89"/>
    <n v="149"/>
    <n v="95"/>
    <n v="39"/>
  </r>
  <r>
    <s v="train"/>
    <n v="202207"/>
    <x v="90"/>
    <n v="149"/>
    <n v="95"/>
    <n v="39"/>
  </r>
  <r>
    <s v="train"/>
    <n v="202207"/>
    <x v="91"/>
    <n v="149"/>
    <n v="95"/>
    <n v="39"/>
  </r>
  <r>
    <s v="train"/>
    <n v="202207"/>
    <x v="92"/>
    <n v="149"/>
    <n v="95"/>
    <n v="39"/>
  </r>
  <r>
    <s v="train"/>
    <n v="202207"/>
    <x v="93"/>
    <n v="149"/>
    <n v="95"/>
    <n v="39"/>
  </r>
  <r>
    <s v="train"/>
    <n v="202207"/>
    <x v="94"/>
    <n v="149"/>
    <n v="95"/>
    <n v="39"/>
  </r>
  <r>
    <s v="train"/>
    <n v="202207"/>
    <x v="95"/>
    <n v="149"/>
    <n v="95"/>
    <n v="39"/>
  </r>
  <r>
    <s v="train"/>
    <n v="202207"/>
    <x v="96"/>
    <n v="73"/>
    <n v="171"/>
    <n v="70"/>
  </r>
  <r>
    <s v="train"/>
    <n v="202207"/>
    <x v="97"/>
    <n v="76"/>
    <n v="168"/>
    <n v="69"/>
  </r>
  <r>
    <s v="train"/>
    <n v="202207"/>
    <x v="98"/>
    <n v="76"/>
    <n v="168"/>
    <n v="69"/>
  </r>
  <r>
    <s v="train"/>
    <n v="202207"/>
    <x v="99"/>
    <n v="76"/>
    <n v="168"/>
    <n v="69"/>
  </r>
  <r>
    <s v="train"/>
    <n v="202207"/>
    <x v="100"/>
    <n v="149"/>
    <n v="95"/>
    <n v="39"/>
  </r>
  <r>
    <s v="train"/>
    <n v="202207"/>
    <x v="101"/>
    <n v="149"/>
    <n v="95"/>
    <n v="39"/>
  </r>
  <r>
    <s v="train"/>
    <n v="202207"/>
    <x v="102"/>
    <n v="149"/>
    <n v="95"/>
    <n v="39"/>
  </r>
  <r>
    <s v="train"/>
    <n v="202207"/>
    <x v="103"/>
    <n v="149"/>
    <n v="95"/>
    <n v="39"/>
  </r>
  <r>
    <s v="train"/>
    <n v="202207"/>
    <x v="104"/>
    <n v="149"/>
    <n v="95"/>
    <n v="39"/>
  </r>
  <r>
    <s v="train"/>
    <n v="202207"/>
    <x v="105"/>
    <n v="149"/>
    <n v="95"/>
    <n v="39"/>
  </r>
  <r>
    <s v="train"/>
    <n v="202207"/>
    <x v="106"/>
    <n v="149"/>
    <n v="95"/>
    <n v="39"/>
  </r>
  <r>
    <s v="train"/>
    <n v="202207"/>
    <x v="107"/>
    <n v="149"/>
    <n v="95"/>
    <n v="39"/>
  </r>
  <r>
    <s v="train"/>
    <n v="202207"/>
    <x v="108"/>
    <n v="76"/>
    <n v="168"/>
    <n v="69"/>
  </r>
  <r>
    <s v="train"/>
    <n v="202207"/>
    <x v="109"/>
    <n v="149"/>
    <n v="95"/>
    <n v="39"/>
  </r>
  <r>
    <s v="train"/>
    <n v="202207"/>
    <x v="110"/>
    <n v="149"/>
    <n v="95"/>
    <n v="39"/>
  </r>
  <r>
    <s v="train"/>
    <n v="202207"/>
    <x v="111"/>
    <n v="149"/>
    <n v="95"/>
    <n v="39"/>
  </r>
  <r>
    <s v="train"/>
    <n v="202207"/>
    <x v="112"/>
    <n v="149"/>
    <n v="95"/>
    <n v="39"/>
  </r>
  <r>
    <s v="train"/>
    <n v="202207"/>
    <x v="113"/>
    <n v="149"/>
    <n v="95"/>
    <n v="39"/>
  </r>
  <r>
    <s v="train"/>
    <n v="202207"/>
    <x v="114"/>
    <n v="149"/>
    <n v="95"/>
    <n v="39"/>
  </r>
  <r>
    <s v="train"/>
    <n v="202207"/>
    <x v="115"/>
    <n v="149"/>
    <n v="95"/>
    <n v="39"/>
  </r>
  <r>
    <s v="train"/>
    <n v="202207"/>
    <x v="116"/>
    <n v="149"/>
    <n v="95"/>
    <n v="39"/>
  </r>
  <r>
    <s v="train"/>
    <n v="202207"/>
    <x v="117"/>
    <n v="73"/>
    <n v="171"/>
    <n v="70"/>
  </r>
  <r>
    <s v="train"/>
    <n v="202207"/>
    <x v="118"/>
    <n v="73"/>
    <n v="171"/>
    <n v="70"/>
  </r>
  <r>
    <s v="train"/>
    <n v="202207"/>
    <x v="119"/>
    <n v="73"/>
    <n v="171"/>
    <n v="70"/>
  </r>
  <r>
    <s v="train"/>
    <n v="202207"/>
    <x v="120"/>
    <n v="149"/>
    <n v="95"/>
    <n v="39"/>
  </r>
  <r>
    <s v="train"/>
    <n v="202207"/>
    <x v="121"/>
    <n v="149"/>
    <n v="95"/>
    <n v="39"/>
  </r>
  <r>
    <s v="train"/>
    <n v="202207"/>
    <x v="122"/>
    <n v="149"/>
    <n v="95"/>
    <n v="39"/>
  </r>
  <r>
    <s v="train"/>
    <n v="202207"/>
    <x v="123"/>
    <n v="149"/>
    <n v="95"/>
    <n v="39"/>
  </r>
  <r>
    <s v="train"/>
    <n v="202207"/>
    <x v="124"/>
    <n v="149"/>
    <n v="95"/>
    <n v="39"/>
  </r>
  <r>
    <s v="train"/>
    <n v="202207"/>
    <x v="125"/>
    <n v="149"/>
    <n v="95"/>
    <n v="39"/>
  </r>
  <r>
    <s v="train"/>
    <n v="202207"/>
    <x v="126"/>
    <n v="149"/>
    <n v="95"/>
    <n v="39"/>
  </r>
  <r>
    <s v="train"/>
    <n v="202207"/>
    <x v="127"/>
    <n v="149"/>
    <n v="95"/>
    <n v="39"/>
  </r>
  <r>
    <s v="train"/>
    <n v="202207"/>
    <x v="128"/>
    <n v="73"/>
    <n v="171"/>
    <n v="70"/>
  </r>
  <r>
    <s v="train"/>
    <n v="202207"/>
    <x v="129"/>
    <n v="73"/>
    <n v="171"/>
    <n v="70"/>
  </r>
  <r>
    <s v="train"/>
    <n v="202207"/>
    <x v="130"/>
    <n v="76"/>
    <n v="168"/>
    <n v="69"/>
  </r>
  <r>
    <s v="train"/>
    <n v="202207"/>
    <x v="131"/>
    <n v="76"/>
    <n v="168"/>
    <n v="69"/>
  </r>
  <r>
    <s v="train"/>
    <n v="202207"/>
    <x v="132"/>
    <n v="23"/>
    <n v="221"/>
    <n v="91"/>
  </r>
  <r>
    <s v="train"/>
    <n v="202207"/>
    <x v="133"/>
    <n v="23"/>
    <n v="221"/>
    <n v="91"/>
  </r>
  <r>
    <s v="train"/>
    <n v="202207"/>
    <x v="134"/>
    <n v="11"/>
    <n v="233"/>
    <n v="95"/>
  </r>
  <r>
    <s v="train"/>
    <n v="202207"/>
    <x v="135"/>
    <n v="11"/>
    <n v="233"/>
    <n v="95"/>
  </r>
  <r>
    <s v="train"/>
    <n v="202207"/>
    <x v="136"/>
    <n v="34"/>
    <n v="210"/>
    <n v="86"/>
  </r>
  <r>
    <s v="train"/>
    <n v="202207"/>
    <x v="137"/>
    <n v="34"/>
    <n v="210"/>
    <n v="86"/>
  </r>
  <r>
    <s v="train"/>
    <n v="202207"/>
    <x v="138"/>
    <n v="34"/>
    <n v="210"/>
    <n v="86"/>
  </r>
  <r>
    <s v="train"/>
    <n v="202207"/>
    <x v="139"/>
    <n v="34"/>
    <n v="210"/>
    <n v="86"/>
  </r>
  <r>
    <s v="train"/>
    <n v="202207"/>
    <x v="140"/>
    <n v="34"/>
    <n v="210"/>
    <n v="86"/>
  </r>
  <r>
    <s v="train"/>
    <n v="202207"/>
    <x v="141"/>
    <n v="34"/>
    <n v="210"/>
    <n v="86"/>
  </r>
  <r>
    <s v="train"/>
    <n v="202207"/>
    <x v="142"/>
    <n v="34"/>
    <n v="210"/>
    <n v="86"/>
  </r>
  <r>
    <s v="train"/>
    <n v="202207"/>
    <x v="143"/>
    <n v="34"/>
    <n v="210"/>
    <n v="86"/>
  </r>
  <r>
    <s v="train"/>
    <n v="202207"/>
    <x v="144"/>
    <n v="34"/>
    <n v="210"/>
    <n v="86"/>
  </r>
  <r>
    <s v="train"/>
    <n v="202207"/>
    <x v="145"/>
    <n v="34"/>
    <n v="210"/>
    <n v="86"/>
  </r>
  <r>
    <s v="train"/>
    <n v="202207"/>
    <x v="146"/>
    <n v="34"/>
    <n v="210"/>
    <n v="86"/>
  </r>
  <r>
    <s v="train"/>
    <n v="202207"/>
    <x v="147"/>
    <n v="34"/>
    <n v="210"/>
    <n v="86"/>
  </r>
  <r>
    <s v="train"/>
    <n v="202207"/>
    <x v="148"/>
    <n v="34"/>
    <n v="210"/>
    <n v="86"/>
  </r>
  <r>
    <s v="train"/>
    <n v="202207"/>
    <x v="149"/>
    <n v="34"/>
    <n v="210"/>
    <n v="86"/>
  </r>
  <r>
    <s v="train"/>
    <n v="202207"/>
    <x v="150"/>
    <n v="34"/>
    <n v="210"/>
    <n v="86"/>
  </r>
  <r>
    <s v="train"/>
    <n v="202207"/>
    <x v="151"/>
    <n v="34"/>
    <n v="210"/>
    <n v="86"/>
  </r>
  <r>
    <s v="train"/>
    <n v="202207"/>
    <x v="152"/>
    <n v="34"/>
    <n v="210"/>
    <n v="86"/>
  </r>
  <r>
    <s v="train"/>
    <n v="202207"/>
    <x v="153"/>
    <n v="34"/>
    <n v="210"/>
    <n v="86"/>
  </r>
  <r>
    <s v="train"/>
    <n v="202207"/>
    <x v="154"/>
    <n v="34"/>
    <n v="210"/>
    <n v="86"/>
  </r>
  <r>
    <s v="train"/>
    <n v="202207"/>
    <x v="155"/>
    <n v="34"/>
    <n v="210"/>
    <n v="86"/>
  </r>
  <r>
    <s v="train"/>
    <n v="202207"/>
    <x v="156"/>
    <n v="34"/>
    <n v="210"/>
    <n v="86"/>
  </r>
  <r>
    <s v="train"/>
    <n v="202207"/>
    <x v="157"/>
    <n v="34"/>
    <n v="210"/>
    <n v="86"/>
  </r>
  <r>
    <s v="train"/>
    <n v="202207"/>
    <x v="158"/>
    <n v="34"/>
    <n v="210"/>
    <n v="86"/>
  </r>
  <r>
    <s v="train"/>
    <n v="202207"/>
    <x v="159"/>
    <n v="34"/>
    <n v="210"/>
    <n v="86"/>
  </r>
  <r>
    <s v="train"/>
    <n v="202207"/>
    <x v="160"/>
    <n v="34"/>
    <n v="210"/>
    <n v="86"/>
  </r>
  <r>
    <s v="train"/>
    <n v="202207"/>
    <x v="161"/>
    <n v="34"/>
    <n v="210"/>
    <n v="86"/>
  </r>
  <r>
    <s v="train"/>
    <n v="202207"/>
    <x v="162"/>
    <n v="34"/>
    <n v="210"/>
    <n v="86"/>
  </r>
  <r>
    <s v="train"/>
    <n v="202207"/>
    <x v="163"/>
    <n v="34"/>
    <n v="210"/>
    <n v="86"/>
  </r>
  <r>
    <s v="train"/>
    <n v="202207"/>
    <x v="164"/>
    <n v="34"/>
    <n v="210"/>
    <n v="86"/>
  </r>
  <r>
    <s v="train"/>
    <n v="202207"/>
    <x v="165"/>
    <n v="34"/>
    <n v="210"/>
    <n v="86"/>
  </r>
  <r>
    <s v="train"/>
    <n v="202207"/>
    <x v="166"/>
    <n v="34"/>
    <n v="210"/>
    <n v="86"/>
  </r>
  <r>
    <s v="train"/>
    <n v="202207"/>
    <x v="167"/>
    <n v="34"/>
    <n v="210"/>
    <n v="86"/>
  </r>
  <r>
    <s v="train"/>
    <n v="202207"/>
    <x v="168"/>
    <n v="34"/>
    <n v="210"/>
    <n v="86"/>
  </r>
  <r>
    <s v="train"/>
    <n v="202207"/>
    <x v="169"/>
    <n v="34"/>
    <n v="210"/>
    <n v="86"/>
  </r>
  <r>
    <s v="train"/>
    <n v="202207"/>
    <x v="170"/>
    <n v="34"/>
    <n v="210"/>
    <n v="86"/>
  </r>
  <r>
    <s v="train"/>
    <n v="202207"/>
    <x v="171"/>
    <n v="34"/>
    <n v="210"/>
    <n v="86"/>
  </r>
  <r>
    <s v="train"/>
    <n v="202207"/>
    <x v="172"/>
    <n v="34"/>
    <n v="210"/>
    <n v="86"/>
  </r>
  <r>
    <s v="train"/>
    <n v="202207"/>
    <x v="173"/>
    <n v="34"/>
    <n v="210"/>
    <n v="86"/>
  </r>
  <r>
    <s v="train"/>
    <n v="202207"/>
    <x v="174"/>
    <n v="34"/>
    <n v="210"/>
    <n v="86"/>
  </r>
  <r>
    <s v="train"/>
    <n v="202207"/>
    <x v="175"/>
    <n v="34"/>
    <n v="210"/>
    <n v="86"/>
  </r>
  <r>
    <s v="train"/>
    <n v="202207"/>
    <x v="176"/>
    <n v="34"/>
    <n v="210"/>
    <n v="86"/>
  </r>
  <r>
    <s v="train"/>
    <n v="202207"/>
    <x v="177"/>
    <n v="34"/>
    <n v="210"/>
    <n v="86"/>
  </r>
  <r>
    <s v="train"/>
    <n v="202207"/>
    <x v="178"/>
    <n v="34"/>
    <n v="210"/>
    <n v="86"/>
  </r>
  <r>
    <s v="train"/>
    <n v="202207"/>
    <x v="179"/>
    <n v="34"/>
    <n v="210"/>
    <n v="86"/>
  </r>
  <r>
    <s v="train"/>
    <n v="202207"/>
    <x v="180"/>
    <n v="34"/>
    <n v="210"/>
    <n v="86"/>
  </r>
  <r>
    <s v="train"/>
    <n v="202207"/>
    <x v="181"/>
    <n v="34"/>
    <n v="210"/>
    <n v="86"/>
  </r>
  <r>
    <s v="train"/>
    <n v="202207"/>
    <x v="182"/>
    <n v="34"/>
    <n v="210"/>
    <n v="86"/>
  </r>
  <r>
    <s v="train"/>
    <n v="202207"/>
    <x v="183"/>
    <n v="34"/>
    <n v="210"/>
    <n v="86"/>
  </r>
  <r>
    <s v="train"/>
    <n v="202207"/>
    <x v="184"/>
    <n v="34"/>
    <n v="210"/>
    <n v="86"/>
  </r>
  <r>
    <s v="train"/>
    <n v="202207"/>
    <x v="185"/>
    <n v="34"/>
    <n v="210"/>
    <n v="86"/>
  </r>
  <r>
    <s v="train"/>
    <n v="202207"/>
    <x v="186"/>
    <n v="34"/>
    <n v="210"/>
    <n v="86"/>
  </r>
  <r>
    <s v="train"/>
    <n v="202207"/>
    <x v="187"/>
    <n v="34"/>
    <n v="210"/>
    <n v="86"/>
  </r>
  <r>
    <s v="train"/>
    <n v="202207"/>
    <x v="188"/>
    <n v="34"/>
    <n v="210"/>
    <n v="86"/>
  </r>
  <r>
    <s v="train"/>
    <n v="202207"/>
    <x v="189"/>
    <n v="34"/>
    <n v="210"/>
    <n v="86"/>
  </r>
  <r>
    <s v="train"/>
    <n v="202207"/>
    <x v="190"/>
    <n v="34"/>
    <n v="210"/>
    <n v="86"/>
  </r>
  <r>
    <s v="train"/>
    <n v="202207"/>
    <x v="191"/>
    <n v="34"/>
    <n v="210"/>
    <n v="86"/>
  </r>
  <r>
    <s v="train"/>
    <n v="202207"/>
    <x v="192"/>
    <n v="34"/>
    <n v="210"/>
    <n v="86"/>
  </r>
  <r>
    <s v="train"/>
    <n v="202207"/>
    <x v="193"/>
    <n v="34"/>
    <n v="210"/>
    <n v="86"/>
  </r>
  <r>
    <s v="train"/>
    <n v="202207"/>
    <x v="194"/>
    <n v="34"/>
    <n v="210"/>
    <n v="86"/>
  </r>
  <r>
    <s v="train"/>
    <n v="202207"/>
    <x v="195"/>
    <n v="34"/>
    <n v="210"/>
    <n v="86"/>
  </r>
  <r>
    <s v="train"/>
    <n v="202207"/>
    <x v="196"/>
    <n v="34"/>
    <n v="210"/>
    <n v="86"/>
  </r>
  <r>
    <s v="train"/>
    <n v="202207"/>
    <x v="197"/>
    <n v="34"/>
    <n v="210"/>
    <n v="86"/>
  </r>
  <r>
    <s v="train"/>
    <n v="202207"/>
    <x v="198"/>
    <n v="34"/>
    <n v="210"/>
    <n v="86"/>
  </r>
  <r>
    <s v="train"/>
    <n v="202207"/>
    <x v="199"/>
    <n v="34"/>
    <n v="210"/>
    <n v="86"/>
  </r>
  <r>
    <s v="train"/>
    <n v="202207"/>
    <x v="200"/>
    <n v="34"/>
    <n v="210"/>
    <n v="86"/>
  </r>
  <r>
    <s v="train"/>
    <n v="202207"/>
    <x v="201"/>
    <n v="34"/>
    <n v="210"/>
    <n v="86"/>
  </r>
  <r>
    <s v="train"/>
    <n v="202207"/>
    <x v="202"/>
    <n v="34"/>
    <n v="210"/>
    <n v="86"/>
  </r>
  <r>
    <s v="train"/>
    <n v="202207"/>
    <x v="203"/>
    <n v="34"/>
    <n v="210"/>
    <n v="86"/>
  </r>
  <r>
    <s v="train"/>
    <n v="202207"/>
    <x v="204"/>
    <n v="34"/>
    <n v="210"/>
    <n v="86"/>
  </r>
  <r>
    <s v="train"/>
    <n v="202207"/>
    <x v="205"/>
    <n v="34"/>
    <n v="210"/>
    <n v="86"/>
  </r>
  <r>
    <s v="train"/>
    <n v="202207"/>
    <x v="206"/>
    <n v="34"/>
    <n v="210"/>
    <n v="86"/>
  </r>
  <r>
    <s v="train"/>
    <n v="202207"/>
    <x v="207"/>
    <n v="34"/>
    <n v="210"/>
    <n v="86"/>
  </r>
  <r>
    <s v="train"/>
    <n v="202207"/>
    <x v="208"/>
    <n v="34"/>
    <n v="210"/>
    <n v="86"/>
  </r>
  <r>
    <s v="train"/>
    <n v="202207"/>
    <x v="209"/>
    <n v="34"/>
    <n v="210"/>
    <n v="86"/>
  </r>
  <r>
    <s v="train"/>
    <n v="202207"/>
    <x v="210"/>
    <n v="34"/>
    <n v="210"/>
    <n v="86"/>
  </r>
  <r>
    <s v="train"/>
    <n v="202207"/>
    <x v="211"/>
    <n v="34"/>
    <n v="210"/>
    <n v="86"/>
  </r>
  <r>
    <s v="train"/>
    <n v="202207"/>
    <x v="212"/>
    <n v="34"/>
    <n v="210"/>
    <n v="86"/>
  </r>
  <r>
    <s v="train"/>
    <n v="202207"/>
    <x v="213"/>
    <n v="34"/>
    <n v="210"/>
    <n v="86"/>
  </r>
  <r>
    <s v="train"/>
    <n v="202207"/>
    <x v="214"/>
    <n v="34"/>
    <n v="210"/>
    <n v="86"/>
  </r>
  <r>
    <s v="train"/>
    <n v="202207"/>
    <x v="215"/>
    <n v="34"/>
    <n v="210"/>
    <n v="86"/>
  </r>
  <r>
    <s v="train"/>
    <n v="202207"/>
    <x v="216"/>
    <n v="34"/>
    <n v="210"/>
    <n v="86"/>
  </r>
  <r>
    <s v="train"/>
    <n v="202207"/>
    <x v="217"/>
    <n v="34"/>
    <n v="210"/>
    <n v="86"/>
  </r>
  <r>
    <s v="train"/>
    <n v="202207"/>
    <x v="218"/>
    <n v="34"/>
    <n v="210"/>
    <n v="86"/>
  </r>
  <r>
    <s v="train"/>
    <n v="202207"/>
    <x v="219"/>
    <n v="34"/>
    <n v="210"/>
    <n v="86"/>
  </r>
  <r>
    <s v="train"/>
    <n v="202207"/>
    <x v="220"/>
    <n v="34"/>
    <n v="210"/>
    <n v="86"/>
  </r>
  <r>
    <s v="train"/>
    <n v="202207"/>
    <x v="221"/>
    <n v="34"/>
    <n v="210"/>
    <n v="86"/>
  </r>
  <r>
    <s v="train"/>
    <n v="202207"/>
    <x v="222"/>
    <n v="34"/>
    <n v="210"/>
    <n v="86"/>
  </r>
  <r>
    <s v="train"/>
    <n v="202207"/>
    <x v="223"/>
    <n v="34"/>
    <n v="210"/>
    <n v="86"/>
  </r>
  <r>
    <s v="train"/>
    <n v="202207"/>
    <x v="224"/>
    <n v="34"/>
    <n v="210"/>
    <n v="86"/>
  </r>
  <r>
    <s v="train"/>
    <n v="202207"/>
    <x v="225"/>
    <n v="34"/>
    <n v="210"/>
    <n v="86"/>
  </r>
  <r>
    <s v="train"/>
    <n v="202207"/>
    <x v="226"/>
    <n v="34"/>
    <n v="210"/>
    <n v="86"/>
  </r>
  <r>
    <s v="train"/>
    <n v="202207"/>
    <x v="227"/>
    <n v="34"/>
    <n v="210"/>
    <n v="86"/>
  </r>
  <r>
    <s v="train"/>
    <n v="202207"/>
    <x v="228"/>
    <n v="34"/>
    <n v="210"/>
    <n v="86"/>
  </r>
  <r>
    <s v="train"/>
    <n v="202207"/>
    <x v="229"/>
    <n v="34"/>
    <n v="210"/>
    <n v="86"/>
  </r>
  <r>
    <s v="train"/>
    <n v="202207"/>
    <x v="230"/>
    <n v="34"/>
    <n v="210"/>
    <n v="86"/>
  </r>
  <r>
    <s v="train"/>
    <n v="202207"/>
    <x v="231"/>
    <n v="34"/>
    <n v="210"/>
    <n v="86"/>
  </r>
  <r>
    <s v="train"/>
    <n v="202207"/>
    <x v="232"/>
    <n v="34"/>
    <n v="210"/>
    <n v="86"/>
  </r>
  <r>
    <s v="train"/>
    <n v="202207"/>
    <x v="233"/>
    <n v="34"/>
    <n v="210"/>
    <n v="86"/>
  </r>
  <r>
    <s v="train"/>
    <n v="202207"/>
    <x v="234"/>
    <n v="34"/>
    <n v="210"/>
    <n v="86"/>
  </r>
  <r>
    <s v="train"/>
    <n v="202207"/>
    <x v="235"/>
    <n v="34"/>
    <n v="210"/>
    <n v="86"/>
  </r>
  <r>
    <s v="train"/>
    <n v="202207"/>
    <x v="236"/>
    <n v="34"/>
    <n v="210"/>
    <n v="86"/>
  </r>
  <r>
    <s v="train"/>
    <n v="202207"/>
    <x v="237"/>
    <n v="34"/>
    <n v="210"/>
    <n v="86"/>
  </r>
  <r>
    <s v="train"/>
    <n v="202207"/>
    <x v="238"/>
    <n v="34"/>
    <n v="210"/>
    <n v="86"/>
  </r>
  <r>
    <s v="train"/>
    <n v="202207"/>
    <x v="239"/>
    <n v="34"/>
    <n v="210"/>
    <n v="86"/>
  </r>
  <r>
    <s v="train"/>
    <n v="202207"/>
    <x v="240"/>
    <n v="34"/>
    <n v="210"/>
    <n v="86"/>
  </r>
  <r>
    <s v="train"/>
    <n v="202207"/>
    <x v="241"/>
    <n v="34"/>
    <n v="210"/>
    <n v="86"/>
  </r>
  <r>
    <s v="train"/>
    <n v="202207"/>
    <x v="242"/>
    <n v="34"/>
    <n v="210"/>
    <n v="86"/>
  </r>
  <r>
    <s v="train"/>
    <n v="202207"/>
    <x v="243"/>
    <n v="34"/>
    <n v="210"/>
    <n v="86"/>
  </r>
  <r>
    <s v="train"/>
    <n v="202207"/>
    <x v="244"/>
    <n v="34"/>
    <n v="210"/>
    <n v="86"/>
  </r>
  <r>
    <s v="train"/>
    <n v="202207"/>
    <x v="245"/>
    <n v="34"/>
    <n v="210"/>
    <n v="86"/>
  </r>
  <r>
    <s v="train"/>
    <n v="202207"/>
    <x v="246"/>
    <n v="34"/>
    <n v="210"/>
    <n v="86"/>
  </r>
  <r>
    <s v="train"/>
    <n v="202207"/>
    <x v="247"/>
    <n v="34"/>
    <n v="210"/>
    <n v="86"/>
  </r>
  <r>
    <s v="train"/>
    <n v="202207"/>
    <x v="248"/>
    <n v="34"/>
    <n v="210"/>
    <n v="86"/>
  </r>
  <r>
    <s v="train"/>
    <n v="202207"/>
    <x v="249"/>
    <n v="34"/>
    <n v="210"/>
    <n v="86"/>
  </r>
  <r>
    <s v="train"/>
    <n v="202207"/>
    <x v="250"/>
    <n v="61"/>
    <n v="183"/>
    <n v="75"/>
  </r>
  <r>
    <s v="train"/>
    <n v="202207"/>
    <x v="251"/>
    <n v="61"/>
    <n v="183"/>
    <n v="75"/>
  </r>
  <r>
    <s v="train"/>
    <n v="202207"/>
    <x v="252"/>
    <n v="61"/>
    <n v="183"/>
    <n v="75"/>
  </r>
  <r>
    <s v="train"/>
    <n v="202207"/>
    <x v="253"/>
    <n v="61"/>
    <n v="183"/>
    <n v="75"/>
  </r>
  <r>
    <s v="train"/>
    <n v="202207"/>
    <x v="254"/>
    <n v="61"/>
    <n v="183"/>
    <n v="75"/>
  </r>
  <r>
    <s v="train"/>
    <n v="202207"/>
    <x v="255"/>
    <n v="61"/>
    <n v="183"/>
    <n v="75"/>
  </r>
  <r>
    <s v="train"/>
    <n v="202207"/>
    <x v="256"/>
    <n v="61"/>
    <n v="183"/>
    <n v="75"/>
  </r>
  <r>
    <s v="train"/>
    <n v="202207"/>
    <x v="257"/>
    <n v="61"/>
    <n v="183"/>
    <n v="75"/>
  </r>
  <r>
    <s v="train"/>
    <n v="202207"/>
    <x v="258"/>
    <n v="61"/>
    <n v="183"/>
    <n v="75"/>
  </r>
  <r>
    <s v="train"/>
    <n v="202207"/>
    <x v="259"/>
    <n v="61"/>
    <n v="183"/>
    <n v="75"/>
  </r>
  <r>
    <s v="train"/>
    <n v="202207"/>
    <x v="260"/>
    <n v="61"/>
    <n v="183"/>
    <n v="75"/>
  </r>
  <r>
    <s v="train"/>
    <n v="202207"/>
    <x v="261"/>
    <n v="61"/>
    <n v="183"/>
    <n v="75"/>
  </r>
  <r>
    <s v="train"/>
    <n v="202207"/>
    <x v="262"/>
    <n v="61"/>
    <n v="183"/>
    <n v="75"/>
  </r>
  <r>
    <s v="train"/>
    <n v="202207"/>
    <x v="263"/>
    <n v="61"/>
    <n v="183"/>
    <n v="75"/>
  </r>
  <r>
    <s v="train"/>
    <n v="202207"/>
    <x v="264"/>
    <n v="61"/>
    <n v="183"/>
    <n v="75"/>
  </r>
  <r>
    <s v="train"/>
    <n v="202207"/>
    <x v="265"/>
    <n v="61"/>
    <n v="183"/>
    <n v="75"/>
  </r>
  <r>
    <s v="train"/>
    <n v="202207"/>
    <x v="266"/>
    <n v="61"/>
    <n v="183"/>
    <n v="75"/>
  </r>
  <r>
    <s v="train"/>
    <n v="202207"/>
    <x v="267"/>
    <n v="61"/>
    <n v="183"/>
    <n v="75"/>
  </r>
  <r>
    <s v="train"/>
    <n v="202207"/>
    <x v="268"/>
    <n v="61"/>
    <n v="183"/>
    <n v="75"/>
  </r>
  <r>
    <s v="train"/>
    <n v="202207"/>
    <x v="269"/>
    <n v="61"/>
    <n v="183"/>
    <n v="75"/>
  </r>
  <r>
    <s v="train"/>
    <n v="202207"/>
    <x v="270"/>
    <n v="61"/>
    <n v="183"/>
    <n v="75"/>
  </r>
  <r>
    <s v="train"/>
    <n v="202207"/>
    <x v="271"/>
    <n v="61"/>
    <n v="183"/>
    <n v="75"/>
  </r>
  <r>
    <s v="train"/>
    <n v="202207"/>
    <x v="272"/>
    <n v="61"/>
    <n v="183"/>
    <n v="75"/>
  </r>
  <r>
    <s v="train"/>
    <n v="202207"/>
    <x v="273"/>
    <n v="61"/>
    <n v="183"/>
    <n v="75"/>
  </r>
  <r>
    <s v="train"/>
    <n v="202207"/>
    <x v="274"/>
    <n v="61"/>
    <n v="183"/>
    <n v="75"/>
  </r>
  <r>
    <s v="train"/>
    <n v="202207"/>
    <x v="275"/>
    <n v="61"/>
    <n v="183"/>
    <n v="75"/>
  </r>
  <r>
    <s v="train"/>
    <n v="202207"/>
    <x v="276"/>
    <n v="61"/>
    <n v="183"/>
    <n v="75"/>
  </r>
  <r>
    <s v="train"/>
    <n v="202207"/>
    <x v="277"/>
    <n v="61"/>
    <n v="183"/>
    <n v="75"/>
  </r>
  <r>
    <s v="train"/>
    <n v="202207"/>
    <x v="278"/>
    <n v="61"/>
    <n v="183"/>
    <n v="75"/>
  </r>
  <r>
    <s v="train"/>
    <n v="202207"/>
    <x v="279"/>
    <n v="61"/>
    <n v="183"/>
    <n v="75"/>
  </r>
  <r>
    <s v="train"/>
    <n v="202207"/>
    <x v="280"/>
    <n v="61"/>
    <n v="183"/>
    <n v="75"/>
  </r>
  <r>
    <s v="train"/>
    <n v="202207"/>
    <x v="281"/>
    <n v="61"/>
    <n v="183"/>
    <n v="75"/>
  </r>
  <r>
    <s v="train"/>
    <n v="202207"/>
    <x v="282"/>
    <n v="61"/>
    <n v="183"/>
    <n v="75"/>
  </r>
  <r>
    <s v="train"/>
    <n v="202207"/>
    <x v="283"/>
    <n v="61"/>
    <n v="183"/>
    <n v="75"/>
  </r>
  <r>
    <s v="train"/>
    <n v="202207"/>
    <x v="284"/>
    <n v="61"/>
    <n v="183"/>
    <n v="75"/>
  </r>
  <r>
    <s v="train"/>
    <n v="202207"/>
    <x v="285"/>
    <n v="61"/>
    <n v="183"/>
    <n v="75"/>
  </r>
  <r>
    <s v="train"/>
    <n v="202207"/>
    <x v="286"/>
    <n v="61"/>
    <n v="183"/>
    <n v="75"/>
  </r>
  <r>
    <s v="train"/>
    <n v="202207"/>
    <x v="287"/>
    <n v="61"/>
    <n v="183"/>
    <n v="75"/>
  </r>
  <r>
    <s v="train"/>
    <n v="202207"/>
    <x v="288"/>
    <n v="95"/>
    <n v="149"/>
    <n v="61"/>
  </r>
  <r>
    <s v="train"/>
    <n v="202207"/>
    <x v="289"/>
    <n v="61"/>
    <n v="183"/>
    <n v="75"/>
  </r>
  <r>
    <s v="train"/>
    <n v="202207"/>
    <x v="290"/>
    <n v="61"/>
    <n v="183"/>
    <n v="75"/>
  </r>
  <r>
    <s v="train"/>
    <n v="202207"/>
    <x v="291"/>
    <n v="61"/>
    <n v="183"/>
    <n v="75"/>
  </r>
  <r>
    <s v="train"/>
    <n v="202207"/>
    <x v="292"/>
    <n v="61"/>
    <n v="183"/>
    <n v="75"/>
  </r>
  <r>
    <s v="train"/>
    <n v="202207"/>
    <x v="293"/>
    <n v="61"/>
    <n v="183"/>
    <n v="75"/>
  </r>
  <r>
    <s v="train"/>
    <n v="202207"/>
    <x v="294"/>
    <n v="61"/>
    <n v="183"/>
    <n v="75"/>
  </r>
  <r>
    <s v="train"/>
    <n v="202207"/>
    <x v="295"/>
    <n v="61"/>
    <n v="183"/>
    <n v="75"/>
  </r>
  <r>
    <s v="train"/>
    <n v="202207"/>
    <x v="296"/>
    <n v="61"/>
    <n v="183"/>
    <n v="75"/>
  </r>
  <r>
    <s v="train"/>
    <n v="202207"/>
    <x v="297"/>
    <n v="61"/>
    <n v="183"/>
    <n v="75"/>
  </r>
  <r>
    <s v="train"/>
    <n v="202207"/>
    <x v="298"/>
    <n v="61"/>
    <n v="183"/>
    <n v="75"/>
  </r>
  <r>
    <s v="train"/>
    <n v="202207"/>
    <x v="299"/>
    <n v="61"/>
    <n v="183"/>
    <n v="75"/>
  </r>
  <r>
    <s v="train"/>
    <n v="202207"/>
    <x v="300"/>
    <n v="61"/>
    <n v="183"/>
    <n v="75"/>
  </r>
  <r>
    <s v="train"/>
    <n v="202207"/>
    <x v="301"/>
    <n v="61"/>
    <n v="183"/>
    <n v="75"/>
  </r>
  <r>
    <s v="train"/>
    <n v="202207"/>
    <x v="302"/>
    <n v="61"/>
    <n v="183"/>
    <n v="75"/>
  </r>
  <r>
    <s v="train"/>
    <n v="202207"/>
    <x v="303"/>
    <n v="61"/>
    <n v="183"/>
    <n v="75"/>
  </r>
  <r>
    <s v="train"/>
    <n v="202207"/>
    <x v="304"/>
    <n v="61"/>
    <n v="183"/>
    <n v="75"/>
  </r>
  <r>
    <s v="train"/>
    <n v="202207"/>
    <x v="305"/>
    <n v="61"/>
    <n v="183"/>
    <n v="75"/>
  </r>
  <r>
    <s v="train"/>
    <n v="202207"/>
    <x v="306"/>
    <n v="61"/>
    <n v="183"/>
    <n v="75"/>
  </r>
  <r>
    <s v="train"/>
    <n v="202207"/>
    <x v="307"/>
    <n v="61"/>
    <n v="183"/>
    <n v="75"/>
  </r>
  <r>
    <s v="train"/>
    <n v="202207"/>
    <x v="308"/>
    <n v="61"/>
    <n v="183"/>
    <n v="75"/>
  </r>
  <r>
    <s v="train"/>
    <n v="202207"/>
    <x v="309"/>
    <n v="61"/>
    <n v="183"/>
    <n v="75"/>
  </r>
  <r>
    <s v="train"/>
    <n v="202207"/>
    <x v="310"/>
    <n v="61"/>
    <n v="183"/>
    <n v="75"/>
  </r>
  <r>
    <s v="train"/>
    <n v="202207"/>
    <x v="311"/>
    <n v="61"/>
    <n v="183"/>
    <n v="75"/>
  </r>
  <r>
    <s v="train"/>
    <n v="202207"/>
    <x v="312"/>
    <n v="61"/>
    <n v="183"/>
    <n v="75"/>
  </r>
  <r>
    <s v="train"/>
    <n v="202207"/>
    <x v="313"/>
    <n v="61"/>
    <n v="183"/>
    <n v="75"/>
  </r>
  <r>
    <s v="train"/>
    <n v="202207"/>
    <x v="314"/>
    <n v="61"/>
    <n v="183"/>
    <n v="75"/>
  </r>
  <r>
    <s v="train"/>
    <n v="202207"/>
    <x v="315"/>
    <n v="61"/>
    <n v="183"/>
    <n v="75"/>
  </r>
  <r>
    <s v="train"/>
    <n v="202207"/>
    <x v="316"/>
    <n v="61"/>
    <n v="183"/>
    <n v="75"/>
  </r>
  <r>
    <s v="train"/>
    <n v="202207"/>
    <x v="317"/>
    <n v="61"/>
    <n v="183"/>
    <n v="75"/>
  </r>
  <r>
    <s v="train"/>
    <n v="202207"/>
    <x v="318"/>
    <n v="61"/>
    <n v="183"/>
    <n v="75"/>
  </r>
  <r>
    <s v="train"/>
    <n v="202207"/>
    <x v="319"/>
    <n v="61"/>
    <n v="183"/>
    <n v="75"/>
  </r>
  <r>
    <s v="train"/>
    <n v="202207"/>
    <x v="320"/>
    <n v="61"/>
    <n v="183"/>
    <n v="75"/>
  </r>
  <r>
    <s v="train"/>
    <n v="202207"/>
    <x v="321"/>
    <n v="61"/>
    <n v="183"/>
    <n v="75"/>
  </r>
  <r>
    <s v="train"/>
    <n v="202207"/>
    <x v="322"/>
    <n v="61"/>
    <n v="183"/>
    <n v="75"/>
  </r>
  <r>
    <s v="train"/>
    <n v="202207"/>
    <x v="323"/>
    <n v="61"/>
    <n v="183"/>
    <n v="75"/>
  </r>
  <r>
    <s v="train"/>
    <n v="202207"/>
    <x v="324"/>
    <n v="61"/>
    <n v="183"/>
    <n v="75"/>
  </r>
  <r>
    <s v="train"/>
    <n v="202207"/>
    <x v="325"/>
    <n v="61"/>
    <n v="183"/>
    <n v="75"/>
  </r>
  <r>
    <s v="train"/>
    <n v="202207"/>
    <x v="326"/>
    <n v="61"/>
    <n v="183"/>
    <n v="75"/>
  </r>
  <r>
    <s v="train"/>
    <n v="202207"/>
    <x v="327"/>
    <n v="61"/>
    <n v="183"/>
    <n v="75"/>
  </r>
  <r>
    <s v="train"/>
    <n v="202207"/>
    <x v="328"/>
    <n v="61"/>
    <n v="183"/>
    <n v="75"/>
  </r>
  <r>
    <s v="train"/>
    <n v="202207"/>
    <x v="329"/>
    <n v="61"/>
    <n v="183"/>
    <n v="75"/>
  </r>
  <r>
    <s v="train"/>
    <n v="202207"/>
    <x v="330"/>
    <n v="61"/>
    <n v="183"/>
    <n v="75"/>
  </r>
  <r>
    <s v="train"/>
    <n v="202207"/>
    <x v="331"/>
    <n v="61"/>
    <n v="183"/>
    <n v="75"/>
  </r>
  <r>
    <s v="train"/>
    <n v="202207"/>
    <x v="332"/>
    <n v="61"/>
    <n v="183"/>
    <n v="75"/>
  </r>
  <r>
    <s v="train"/>
    <n v="202207"/>
    <x v="333"/>
    <n v="61"/>
    <n v="183"/>
    <n v="75"/>
  </r>
  <r>
    <s v="train"/>
    <n v="202207"/>
    <x v="334"/>
    <n v="61"/>
    <n v="183"/>
    <n v="75"/>
  </r>
  <r>
    <s v="train"/>
    <n v="202207"/>
    <x v="335"/>
    <n v="61"/>
    <n v="183"/>
    <n v="75"/>
  </r>
  <r>
    <s v="train"/>
    <n v="202207"/>
    <x v="336"/>
    <n v="61"/>
    <n v="183"/>
    <n v="75"/>
  </r>
  <r>
    <s v="train"/>
    <n v="202207"/>
    <x v="337"/>
    <n v="61"/>
    <n v="183"/>
    <n v="75"/>
  </r>
  <r>
    <s v="train"/>
    <n v="202207"/>
    <x v="338"/>
    <n v="61"/>
    <n v="183"/>
    <n v="75"/>
  </r>
  <r>
    <s v="train"/>
    <n v="202207"/>
    <x v="339"/>
    <n v="61"/>
    <n v="183"/>
    <n v="75"/>
  </r>
  <r>
    <s v="train"/>
    <n v="202207"/>
    <x v="340"/>
    <n v="61"/>
    <n v="183"/>
    <n v="75"/>
  </r>
  <r>
    <s v="train"/>
    <n v="202207"/>
    <x v="341"/>
    <n v="25"/>
    <n v="219"/>
    <n v="90"/>
  </r>
  <r>
    <s v="train"/>
    <n v="202207"/>
    <x v="342"/>
    <n v="25"/>
    <n v="219"/>
    <n v="90"/>
  </r>
  <r>
    <s v="train"/>
    <n v="202207"/>
    <x v="343"/>
    <n v="25"/>
    <n v="219"/>
    <n v="90"/>
  </r>
  <r>
    <s v="train"/>
    <n v="202207"/>
    <x v="344"/>
    <n v="36"/>
    <n v="208"/>
    <n v="85"/>
  </r>
  <r>
    <s v="train"/>
    <n v="202207"/>
    <x v="345"/>
    <n v="36"/>
    <n v="208"/>
    <n v="85"/>
  </r>
  <r>
    <s v="train"/>
    <n v="202207"/>
    <x v="346"/>
    <n v="36"/>
    <n v="208"/>
    <n v="85"/>
  </r>
  <r>
    <s v="train"/>
    <n v="202207"/>
    <x v="347"/>
    <n v="61"/>
    <n v="183"/>
    <n v="75"/>
  </r>
  <r>
    <s v="train"/>
    <n v="202207"/>
    <x v="348"/>
    <n v="61"/>
    <n v="183"/>
    <n v="75"/>
  </r>
  <r>
    <s v="train"/>
    <n v="202207"/>
    <x v="349"/>
    <n v="61"/>
    <n v="183"/>
    <n v="75"/>
  </r>
  <r>
    <s v="train"/>
    <n v="202207"/>
    <x v="350"/>
    <n v="61"/>
    <n v="183"/>
    <n v="75"/>
  </r>
  <r>
    <s v="train"/>
    <n v="202207"/>
    <x v="351"/>
    <n v="61"/>
    <n v="183"/>
    <n v="75"/>
  </r>
  <r>
    <s v="train"/>
    <n v="202207"/>
    <x v="352"/>
    <n v="61"/>
    <n v="183"/>
    <n v="75"/>
  </r>
  <r>
    <s v="train"/>
    <n v="202207"/>
    <x v="353"/>
    <n v="61"/>
    <n v="183"/>
    <n v="75"/>
  </r>
  <r>
    <s v="train"/>
    <n v="202207"/>
    <x v="354"/>
    <n v="61"/>
    <n v="183"/>
    <n v="75"/>
  </r>
  <r>
    <s v="train"/>
    <n v="202207"/>
    <x v="355"/>
    <n v="61"/>
    <n v="183"/>
    <n v="75"/>
  </r>
  <r>
    <s v="train"/>
    <n v="202207"/>
    <x v="356"/>
    <n v="61"/>
    <n v="183"/>
    <n v="75"/>
  </r>
  <r>
    <s v="train"/>
    <n v="202207"/>
    <x v="357"/>
    <n v="61"/>
    <n v="183"/>
    <n v="75"/>
  </r>
  <r>
    <s v="train"/>
    <n v="202207"/>
    <x v="358"/>
    <n v="61"/>
    <n v="183"/>
    <n v="75"/>
  </r>
  <r>
    <s v="train"/>
    <n v="202207"/>
    <x v="359"/>
    <n v="61"/>
    <n v="183"/>
    <n v="75"/>
  </r>
  <r>
    <s v="train"/>
    <n v="202207"/>
    <x v="360"/>
    <n v="36"/>
    <n v="208"/>
    <n v="85"/>
  </r>
  <r>
    <s v="train"/>
    <n v="202207"/>
    <x v="361"/>
    <n v="36"/>
    <n v="208"/>
    <n v="85"/>
  </r>
  <r>
    <s v="train"/>
    <n v="202207"/>
    <x v="362"/>
    <n v="36"/>
    <n v="208"/>
    <n v="85"/>
  </r>
  <r>
    <s v="train"/>
    <n v="202207"/>
    <x v="363"/>
    <n v="61"/>
    <n v="183"/>
    <n v="75"/>
  </r>
  <r>
    <s v="train"/>
    <n v="202207"/>
    <x v="364"/>
    <n v="25"/>
    <n v="219"/>
    <n v="90"/>
  </r>
  <r>
    <s v="train"/>
    <n v="202207"/>
    <x v="365"/>
    <n v="25"/>
    <n v="219"/>
    <n v="90"/>
  </r>
  <r>
    <s v="train"/>
    <n v="202207"/>
    <x v="366"/>
    <n v="25"/>
    <n v="219"/>
    <n v="90"/>
  </r>
  <r>
    <s v="train"/>
    <n v="202207"/>
    <x v="367"/>
    <n v="61"/>
    <n v="183"/>
    <n v="75"/>
  </r>
  <r>
    <s v="train"/>
    <n v="202207"/>
    <x v="368"/>
    <n v="61"/>
    <n v="183"/>
    <n v="75"/>
  </r>
  <r>
    <s v="train"/>
    <n v="202207"/>
    <x v="369"/>
    <n v="61"/>
    <n v="183"/>
    <n v="75"/>
  </r>
  <r>
    <s v="train"/>
    <n v="202207"/>
    <x v="370"/>
    <n v="61"/>
    <n v="183"/>
    <n v="75"/>
  </r>
  <r>
    <s v="train"/>
    <n v="202207"/>
    <x v="371"/>
    <n v="61"/>
    <n v="183"/>
    <n v="75"/>
  </r>
  <r>
    <s v="train"/>
    <n v="202207"/>
    <x v="372"/>
    <n v="61"/>
    <n v="183"/>
    <n v="75"/>
  </r>
  <r>
    <s v="train"/>
    <n v="202207"/>
    <x v="373"/>
    <n v="61"/>
    <n v="183"/>
    <n v="75"/>
  </r>
  <r>
    <s v="train"/>
    <n v="202207"/>
    <x v="374"/>
    <n v="61"/>
    <n v="183"/>
    <n v="75"/>
  </r>
  <r>
    <s v="train"/>
    <n v="202207"/>
    <x v="375"/>
    <n v="25"/>
    <n v="219"/>
    <n v="90"/>
  </r>
  <r>
    <s v="train"/>
    <n v="202207"/>
    <x v="376"/>
    <n v="25"/>
    <n v="219"/>
    <n v="90"/>
  </r>
  <r>
    <s v="train"/>
    <n v="202207"/>
    <x v="377"/>
    <n v="36"/>
    <n v="208"/>
    <n v="85"/>
  </r>
  <r>
    <s v="train"/>
    <n v="202207"/>
    <x v="378"/>
    <n v="36"/>
    <n v="208"/>
    <n v="85"/>
  </r>
  <r>
    <s v="train"/>
    <n v="202207"/>
    <x v="379"/>
    <n v="34"/>
    <n v="210"/>
    <n v="86"/>
  </r>
  <r>
    <s v="train"/>
    <n v="202207"/>
    <x v="380"/>
    <n v="34"/>
    <n v="210"/>
    <n v="86"/>
  </r>
  <r>
    <s v="train"/>
    <n v="202207"/>
    <x v="381"/>
    <n v="34"/>
    <n v="210"/>
    <n v="86"/>
  </r>
  <r>
    <s v="train"/>
    <n v="202207"/>
    <x v="382"/>
    <n v="34"/>
    <n v="210"/>
    <n v="86"/>
  </r>
  <r>
    <s v="train"/>
    <n v="202207"/>
    <x v="383"/>
    <n v="34"/>
    <n v="210"/>
    <n v="86"/>
  </r>
  <r>
    <s v="train"/>
    <n v="202207"/>
    <x v="384"/>
    <n v="34"/>
    <n v="210"/>
    <n v="86"/>
  </r>
  <r>
    <s v="train"/>
    <n v="202207"/>
    <x v="385"/>
    <n v="34"/>
    <n v="210"/>
    <n v="86"/>
  </r>
  <r>
    <s v="train"/>
    <n v="202207"/>
    <x v="386"/>
    <n v="23"/>
    <n v="221"/>
    <n v="91"/>
  </r>
  <r>
    <s v="train"/>
    <n v="202207"/>
    <x v="387"/>
    <n v="11"/>
    <n v="233"/>
    <n v="95"/>
  </r>
  <r>
    <s v="train"/>
    <n v="202207"/>
    <x v="388"/>
    <n v="149"/>
    <n v="95"/>
    <n v="39"/>
  </r>
  <r>
    <s v="train"/>
    <n v="202207"/>
    <x v="389"/>
    <n v="149"/>
    <n v="95"/>
    <n v="39"/>
  </r>
  <r>
    <s v="train"/>
    <n v="202207"/>
    <x v="390"/>
    <n v="149"/>
    <n v="95"/>
    <n v="39"/>
  </r>
  <r>
    <s v="train"/>
    <n v="202207"/>
    <x v="391"/>
    <n v="149"/>
    <n v="95"/>
    <n v="39"/>
  </r>
  <r>
    <s v="train"/>
    <n v="202207"/>
    <x v="392"/>
    <n v="149"/>
    <n v="95"/>
    <n v="39"/>
  </r>
  <r>
    <s v="train"/>
    <n v="202207"/>
    <x v="393"/>
    <n v="149"/>
    <n v="95"/>
    <n v="39"/>
  </r>
  <r>
    <s v="train"/>
    <n v="202207"/>
    <x v="394"/>
    <n v="149"/>
    <n v="95"/>
    <n v="39"/>
  </r>
  <r>
    <s v="train"/>
    <n v="202207"/>
    <x v="395"/>
    <n v="149"/>
    <n v="95"/>
    <n v="39"/>
  </r>
  <r>
    <s v="train"/>
    <n v="202207"/>
    <x v="396"/>
    <n v="149"/>
    <n v="95"/>
    <n v="39"/>
  </r>
  <r>
    <s v="train"/>
    <n v="202207"/>
    <x v="397"/>
    <n v="149"/>
    <n v="95"/>
    <n v="39"/>
  </r>
  <r>
    <s v="train"/>
    <n v="202207"/>
    <x v="398"/>
    <n v="149"/>
    <n v="95"/>
    <n v="39"/>
  </r>
  <r>
    <s v="train"/>
    <n v="202207"/>
    <x v="399"/>
    <n v="149"/>
    <n v="95"/>
    <n v="39"/>
  </r>
  <r>
    <s v="train"/>
    <n v="202207"/>
    <x v="400"/>
    <n v="149"/>
    <n v="95"/>
    <n v="39"/>
  </r>
  <r>
    <s v="train"/>
    <n v="202207"/>
    <x v="401"/>
    <n v="149"/>
    <n v="95"/>
    <n v="39"/>
  </r>
  <r>
    <s v="train"/>
    <n v="202207"/>
    <x v="402"/>
    <n v="149"/>
    <n v="95"/>
    <n v="39"/>
  </r>
  <r>
    <s v="train"/>
    <n v="202207"/>
    <x v="403"/>
    <n v="149"/>
    <n v="95"/>
    <n v="39"/>
  </r>
  <r>
    <s v="train"/>
    <n v="202207"/>
    <x v="404"/>
    <n v="149"/>
    <n v="95"/>
    <n v="39"/>
  </r>
  <r>
    <s v="train"/>
    <n v="202207"/>
    <x v="405"/>
    <n v="149"/>
    <n v="95"/>
    <n v="39"/>
  </r>
  <r>
    <s v="train"/>
    <n v="202207"/>
    <x v="406"/>
    <n v="149"/>
    <n v="95"/>
    <n v="39"/>
  </r>
  <r>
    <s v="train"/>
    <n v="202207"/>
    <x v="407"/>
    <n v="149"/>
    <n v="95"/>
    <n v="39"/>
  </r>
  <r>
    <s v="train"/>
    <n v="202207"/>
    <x v="408"/>
    <n v="149"/>
    <n v="95"/>
    <n v="39"/>
  </r>
  <r>
    <s v="train"/>
    <n v="202207"/>
    <x v="409"/>
    <n v="149"/>
    <n v="95"/>
    <n v="39"/>
  </r>
  <r>
    <s v="train"/>
    <n v="202207"/>
    <x v="410"/>
    <n v="149"/>
    <n v="95"/>
    <n v="39"/>
  </r>
  <r>
    <s v="train"/>
    <n v="202207"/>
    <x v="411"/>
    <n v="149"/>
    <n v="95"/>
    <n v="39"/>
  </r>
  <r>
    <s v="train"/>
    <n v="202207"/>
    <x v="412"/>
    <n v="149"/>
    <n v="95"/>
    <n v="39"/>
  </r>
  <r>
    <s v="train"/>
    <n v="202207"/>
    <x v="413"/>
    <n v="149"/>
    <n v="95"/>
    <n v="39"/>
  </r>
  <r>
    <s v="train"/>
    <n v="202207"/>
    <x v="414"/>
    <n v="149"/>
    <n v="95"/>
    <n v="39"/>
  </r>
  <r>
    <s v="train"/>
    <n v="202207"/>
    <x v="415"/>
    <n v="149"/>
    <n v="95"/>
    <n v="39"/>
  </r>
  <r>
    <s v="train"/>
    <n v="202207"/>
    <x v="416"/>
    <n v="149"/>
    <n v="95"/>
    <n v="39"/>
  </r>
  <r>
    <s v="train"/>
    <n v="202207"/>
    <x v="417"/>
    <n v="149"/>
    <n v="95"/>
    <n v="39"/>
  </r>
  <r>
    <s v="train"/>
    <n v="202207"/>
    <x v="418"/>
    <n v="149"/>
    <n v="95"/>
    <n v="39"/>
  </r>
  <r>
    <s v="train"/>
    <n v="202207"/>
    <x v="419"/>
    <n v="149"/>
    <n v="95"/>
    <n v="39"/>
  </r>
  <r>
    <s v="train"/>
    <n v="202207"/>
    <x v="420"/>
    <n v="149"/>
    <n v="95"/>
    <n v="39"/>
  </r>
  <r>
    <s v="train"/>
    <n v="202207"/>
    <x v="421"/>
    <n v="149"/>
    <n v="95"/>
    <n v="39"/>
  </r>
  <r>
    <s v="train"/>
    <n v="202207"/>
    <x v="422"/>
    <n v="149"/>
    <n v="95"/>
    <n v="39"/>
  </r>
  <r>
    <s v="train"/>
    <n v="202207"/>
    <x v="423"/>
    <n v="149"/>
    <n v="95"/>
    <n v="39"/>
  </r>
  <r>
    <s v="train"/>
    <n v="202207"/>
    <x v="424"/>
    <n v="149"/>
    <n v="95"/>
    <n v="39"/>
  </r>
  <r>
    <s v="train"/>
    <n v="202207"/>
    <x v="425"/>
    <n v="149"/>
    <n v="95"/>
    <n v="39"/>
  </r>
  <r>
    <s v="train"/>
    <n v="202207"/>
    <x v="426"/>
    <n v="149"/>
    <n v="95"/>
    <n v="39"/>
  </r>
  <r>
    <s v="train"/>
    <n v="202207"/>
    <x v="427"/>
    <n v="149"/>
    <n v="95"/>
    <n v="39"/>
  </r>
  <r>
    <s v="train"/>
    <n v="202207"/>
    <x v="428"/>
    <n v="149"/>
    <n v="95"/>
    <n v="39"/>
  </r>
  <r>
    <s v="train"/>
    <n v="202207"/>
    <x v="429"/>
    <n v="149"/>
    <n v="95"/>
    <n v="39"/>
  </r>
  <r>
    <s v="train"/>
    <n v="202207"/>
    <x v="430"/>
    <n v="149"/>
    <n v="95"/>
    <n v="39"/>
  </r>
  <r>
    <s v="train"/>
    <n v="202207"/>
    <x v="431"/>
    <n v="149"/>
    <n v="95"/>
    <n v="39"/>
  </r>
  <r>
    <s v="train"/>
    <n v="202207"/>
    <x v="432"/>
    <n v="149"/>
    <n v="95"/>
    <n v="39"/>
  </r>
  <r>
    <s v="train"/>
    <n v="202207"/>
    <x v="433"/>
    <n v="149"/>
    <n v="95"/>
    <n v="39"/>
  </r>
  <r>
    <s v="train"/>
    <n v="202207"/>
    <x v="434"/>
    <n v="149"/>
    <n v="95"/>
    <n v="39"/>
  </r>
  <r>
    <s v="train"/>
    <n v="202207"/>
    <x v="435"/>
    <n v="149"/>
    <n v="95"/>
    <n v="39"/>
  </r>
  <r>
    <s v="train"/>
    <n v="202207"/>
    <x v="436"/>
    <n v="149"/>
    <n v="95"/>
    <n v="39"/>
  </r>
  <r>
    <s v="train"/>
    <n v="202207"/>
    <x v="437"/>
    <n v="149"/>
    <n v="95"/>
    <n v="39"/>
  </r>
  <r>
    <s v="train"/>
    <n v="202207"/>
    <x v="438"/>
    <n v="149"/>
    <n v="95"/>
    <n v="39"/>
  </r>
  <r>
    <s v="train"/>
    <n v="202207"/>
    <x v="439"/>
    <n v="149"/>
    <n v="95"/>
    <n v="39"/>
  </r>
  <r>
    <s v="train"/>
    <n v="202207"/>
    <x v="440"/>
    <n v="149"/>
    <n v="95"/>
    <n v="39"/>
  </r>
  <r>
    <s v="train"/>
    <n v="202207"/>
    <x v="441"/>
    <n v="149"/>
    <n v="95"/>
    <n v="39"/>
  </r>
  <r>
    <s v="train"/>
    <n v="202207"/>
    <x v="442"/>
    <n v="149"/>
    <n v="95"/>
    <n v="39"/>
  </r>
  <r>
    <s v="train"/>
    <n v="202207"/>
    <x v="443"/>
    <n v="149"/>
    <n v="95"/>
    <n v="39"/>
  </r>
  <r>
    <s v="train"/>
    <n v="202207"/>
    <x v="444"/>
    <n v="149"/>
    <n v="95"/>
    <n v="39"/>
  </r>
  <r>
    <s v="train"/>
    <n v="202207"/>
    <x v="445"/>
    <n v="149"/>
    <n v="95"/>
    <n v="39"/>
  </r>
  <r>
    <s v="train"/>
    <n v="202207"/>
    <x v="446"/>
    <n v="149"/>
    <n v="95"/>
    <n v="39"/>
  </r>
  <r>
    <s v="train"/>
    <n v="202207"/>
    <x v="447"/>
    <n v="149"/>
    <n v="95"/>
    <n v="39"/>
  </r>
  <r>
    <s v="train"/>
    <n v="202207"/>
    <x v="448"/>
    <n v="149"/>
    <n v="95"/>
    <n v="39"/>
  </r>
  <r>
    <s v="train"/>
    <n v="202207"/>
    <x v="449"/>
    <n v="149"/>
    <n v="95"/>
    <n v="39"/>
  </r>
  <r>
    <s v="train"/>
    <n v="202207"/>
    <x v="450"/>
    <n v="149"/>
    <n v="95"/>
    <n v="39"/>
  </r>
  <r>
    <s v="train"/>
    <n v="202207"/>
    <x v="451"/>
    <n v="149"/>
    <n v="95"/>
    <n v="39"/>
  </r>
  <r>
    <s v="train"/>
    <n v="202207"/>
    <x v="452"/>
    <n v="149"/>
    <n v="95"/>
    <n v="39"/>
  </r>
  <r>
    <s v="train"/>
    <n v="202207"/>
    <x v="453"/>
    <n v="149"/>
    <n v="95"/>
    <n v="39"/>
  </r>
  <r>
    <s v="train"/>
    <n v="202207"/>
    <x v="454"/>
    <n v="149"/>
    <n v="95"/>
    <n v="39"/>
  </r>
  <r>
    <s v="train"/>
    <n v="202207"/>
    <x v="455"/>
    <n v="149"/>
    <n v="95"/>
    <n v="39"/>
  </r>
  <r>
    <s v="train"/>
    <n v="202207"/>
    <x v="456"/>
    <n v="149"/>
    <n v="95"/>
    <n v="39"/>
  </r>
  <r>
    <s v="train"/>
    <n v="202207"/>
    <x v="457"/>
    <n v="149"/>
    <n v="95"/>
    <n v="39"/>
  </r>
  <r>
    <s v="train"/>
    <n v="202207"/>
    <x v="458"/>
    <n v="149"/>
    <n v="95"/>
    <n v="39"/>
  </r>
  <r>
    <s v="train"/>
    <n v="202207"/>
    <x v="459"/>
    <n v="149"/>
    <n v="95"/>
    <n v="39"/>
  </r>
  <r>
    <s v="train"/>
    <n v="202207"/>
    <x v="460"/>
    <n v="149"/>
    <n v="95"/>
    <n v="39"/>
  </r>
  <r>
    <s v="train"/>
    <n v="202207"/>
    <x v="461"/>
    <n v="149"/>
    <n v="95"/>
    <n v="39"/>
  </r>
  <r>
    <s v="train"/>
    <n v="202207"/>
    <x v="462"/>
    <n v="149"/>
    <n v="95"/>
    <n v="39"/>
  </r>
  <r>
    <s v="train"/>
    <n v="202207"/>
    <x v="463"/>
    <n v="149"/>
    <n v="95"/>
    <n v="39"/>
  </r>
  <r>
    <s v="train"/>
    <n v="202207"/>
    <x v="464"/>
    <n v="149"/>
    <n v="95"/>
    <n v="39"/>
  </r>
  <r>
    <s v="train"/>
    <n v="202207"/>
    <x v="465"/>
    <n v="149"/>
    <n v="95"/>
    <n v="39"/>
  </r>
  <r>
    <s v="train"/>
    <n v="202207"/>
    <x v="466"/>
    <n v="149"/>
    <n v="95"/>
    <n v="39"/>
  </r>
  <r>
    <s v="train"/>
    <n v="202207"/>
    <x v="467"/>
    <n v="149"/>
    <n v="95"/>
    <n v="39"/>
  </r>
  <r>
    <s v="train"/>
    <n v="202207"/>
    <x v="468"/>
    <n v="149"/>
    <n v="95"/>
    <n v="39"/>
  </r>
  <r>
    <s v="train"/>
    <n v="202207"/>
    <x v="469"/>
    <n v="149"/>
    <n v="95"/>
    <n v="39"/>
  </r>
  <r>
    <s v="train"/>
    <n v="202207"/>
    <x v="470"/>
    <n v="149"/>
    <n v="95"/>
    <n v="39"/>
  </r>
  <r>
    <s v="train"/>
    <n v="202207"/>
    <x v="471"/>
    <n v="149"/>
    <n v="95"/>
    <n v="39"/>
  </r>
  <r>
    <s v="train"/>
    <n v="202207"/>
    <x v="472"/>
    <n v="149"/>
    <n v="95"/>
    <n v="39"/>
  </r>
  <r>
    <s v="train"/>
    <n v="202207"/>
    <x v="473"/>
    <n v="149"/>
    <n v="95"/>
    <n v="39"/>
  </r>
  <r>
    <s v="train"/>
    <n v="202207"/>
    <x v="474"/>
    <n v="149"/>
    <n v="95"/>
    <n v="39"/>
  </r>
  <r>
    <s v="train"/>
    <n v="202207"/>
    <x v="475"/>
    <n v="149"/>
    <n v="95"/>
    <n v="39"/>
  </r>
  <r>
    <s v="train"/>
    <n v="202207"/>
    <x v="476"/>
    <n v="149"/>
    <n v="95"/>
    <n v="39"/>
  </r>
  <r>
    <s v="train"/>
    <n v="202207"/>
    <x v="477"/>
    <n v="149"/>
    <n v="95"/>
    <n v="39"/>
  </r>
  <r>
    <s v="train"/>
    <n v="202207"/>
    <x v="478"/>
    <n v="149"/>
    <n v="95"/>
    <n v="39"/>
  </r>
  <r>
    <s v="train"/>
    <n v="202207"/>
    <x v="479"/>
    <n v="149"/>
    <n v="95"/>
    <n v="39"/>
  </r>
  <r>
    <s v="train"/>
    <n v="202207"/>
    <x v="480"/>
    <n v="149"/>
    <n v="95"/>
    <n v="39"/>
  </r>
  <r>
    <s v="train"/>
    <n v="202207"/>
    <x v="481"/>
    <n v="149"/>
    <n v="95"/>
    <n v="39"/>
  </r>
  <r>
    <s v="train"/>
    <n v="202207"/>
    <x v="482"/>
    <n v="149"/>
    <n v="95"/>
    <n v="39"/>
  </r>
  <r>
    <s v="train"/>
    <n v="202207"/>
    <x v="483"/>
    <n v="149"/>
    <n v="95"/>
    <n v="39"/>
  </r>
  <r>
    <s v="train"/>
    <n v="202207"/>
    <x v="484"/>
    <n v="149"/>
    <n v="95"/>
    <n v="39"/>
  </r>
  <r>
    <s v="train"/>
    <n v="202207"/>
    <x v="485"/>
    <n v="149"/>
    <n v="95"/>
    <n v="39"/>
  </r>
  <r>
    <s v="train"/>
    <n v="202207"/>
    <x v="486"/>
    <n v="149"/>
    <n v="95"/>
    <n v="39"/>
  </r>
  <r>
    <s v="train"/>
    <n v="202207"/>
    <x v="487"/>
    <n v="149"/>
    <n v="95"/>
    <n v="39"/>
  </r>
  <r>
    <s v="train"/>
    <n v="202207"/>
    <x v="488"/>
    <n v="149"/>
    <n v="95"/>
    <n v="39"/>
  </r>
  <r>
    <s v="train"/>
    <n v="202207"/>
    <x v="489"/>
    <n v="149"/>
    <n v="95"/>
    <n v="39"/>
  </r>
  <r>
    <s v="train"/>
    <n v="202207"/>
    <x v="490"/>
    <n v="149"/>
    <n v="95"/>
    <n v="39"/>
  </r>
  <r>
    <s v="train"/>
    <n v="202207"/>
    <x v="491"/>
    <n v="149"/>
    <n v="95"/>
    <n v="39"/>
  </r>
  <r>
    <s v="train"/>
    <n v="202207"/>
    <x v="492"/>
    <n v="149"/>
    <n v="95"/>
    <n v="39"/>
  </r>
  <r>
    <s v="train"/>
    <n v="202207"/>
    <x v="493"/>
    <n v="149"/>
    <n v="95"/>
    <n v="39"/>
  </r>
  <r>
    <s v="train"/>
    <n v="202207"/>
    <x v="494"/>
    <n v="149"/>
    <n v="95"/>
    <n v="39"/>
  </r>
  <r>
    <s v="train"/>
    <n v="202207"/>
    <x v="495"/>
    <n v="149"/>
    <n v="95"/>
    <n v="39"/>
  </r>
  <r>
    <s v="train"/>
    <n v="202207"/>
    <x v="496"/>
    <n v="149"/>
    <n v="95"/>
    <n v="39"/>
  </r>
  <r>
    <s v="train"/>
    <n v="202207"/>
    <x v="497"/>
    <n v="149"/>
    <n v="95"/>
    <n v="39"/>
  </r>
  <r>
    <s v="train"/>
    <n v="202207"/>
    <x v="498"/>
    <n v="149"/>
    <n v="95"/>
    <n v="39"/>
  </r>
  <r>
    <s v="train"/>
    <n v="202207"/>
    <x v="499"/>
    <n v="149"/>
    <n v="95"/>
    <n v="39"/>
  </r>
  <r>
    <s v="train"/>
    <n v="202207"/>
    <x v="500"/>
    <n v="149"/>
    <n v="95"/>
    <n v="39"/>
  </r>
  <r>
    <s v="train"/>
    <n v="202207"/>
    <x v="501"/>
    <n v="149"/>
    <n v="95"/>
    <n v="39"/>
  </r>
  <r>
    <s v="train"/>
    <n v="202207"/>
    <x v="502"/>
    <n v="149"/>
    <n v="95"/>
    <n v="39"/>
  </r>
  <r>
    <s v="train"/>
    <n v="202207"/>
    <x v="503"/>
    <n v="149"/>
    <n v="95"/>
    <n v="39"/>
  </r>
  <r>
    <s v="train"/>
    <n v="202207"/>
    <x v="504"/>
    <n v="149"/>
    <n v="95"/>
    <n v="39"/>
  </r>
  <r>
    <s v="train"/>
    <n v="202207"/>
    <x v="505"/>
    <n v="149"/>
    <n v="95"/>
    <n v="39"/>
  </r>
  <r>
    <s v="train"/>
    <n v="202207"/>
    <x v="506"/>
    <n v="149"/>
    <n v="95"/>
    <n v="39"/>
  </r>
  <r>
    <s v="train"/>
    <n v="202207"/>
    <x v="507"/>
    <n v="149"/>
    <n v="95"/>
    <n v="39"/>
  </r>
  <r>
    <s v="train"/>
    <n v="202207"/>
    <x v="508"/>
    <n v="149"/>
    <n v="95"/>
    <n v="39"/>
  </r>
  <r>
    <s v="train"/>
    <n v="202207"/>
    <x v="509"/>
    <n v="149"/>
    <n v="95"/>
    <n v="39"/>
  </r>
  <r>
    <s v="train"/>
    <n v="202207"/>
    <x v="510"/>
    <n v="149"/>
    <n v="95"/>
    <n v="39"/>
  </r>
  <r>
    <s v="train"/>
    <n v="202207"/>
    <x v="511"/>
    <n v="149"/>
    <n v="95"/>
    <n v="39"/>
  </r>
  <r>
    <s v="train"/>
    <n v="202207"/>
    <x v="512"/>
    <n v="149"/>
    <n v="95"/>
    <n v="39"/>
  </r>
  <r>
    <s v="train"/>
    <n v="202207"/>
    <x v="513"/>
    <n v="149"/>
    <n v="95"/>
    <n v="39"/>
  </r>
  <r>
    <s v="train"/>
    <n v="202207"/>
    <x v="514"/>
    <n v="149"/>
    <n v="95"/>
    <n v="39"/>
  </r>
  <r>
    <s v="train"/>
    <n v="202207"/>
    <x v="515"/>
    <n v="149"/>
    <n v="95"/>
    <n v="39"/>
  </r>
  <r>
    <s v="train"/>
    <n v="202207"/>
    <x v="516"/>
    <n v="149"/>
    <n v="95"/>
    <n v="39"/>
  </r>
  <r>
    <s v="train"/>
    <n v="202207"/>
    <x v="517"/>
    <n v="149"/>
    <n v="95"/>
    <n v="39"/>
  </r>
  <r>
    <s v="train"/>
    <n v="202207"/>
    <x v="518"/>
    <n v="149"/>
    <n v="95"/>
    <n v="39"/>
  </r>
  <r>
    <s v="train"/>
    <n v="202207"/>
    <x v="519"/>
    <n v="149"/>
    <n v="95"/>
    <n v="39"/>
  </r>
  <r>
    <s v="train"/>
    <n v="202207"/>
    <x v="520"/>
    <n v="149"/>
    <n v="95"/>
    <n v="39"/>
  </r>
  <r>
    <s v="train"/>
    <n v="202207"/>
    <x v="521"/>
    <n v="149"/>
    <n v="95"/>
    <n v="39"/>
  </r>
  <r>
    <s v="train"/>
    <n v="202207"/>
    <x v="522"/>
    <n v="149"/>
    <n v="95"/>
    <n v="39"/>
  </r>
  <r>
    <s v="train"/>
    <n v="202207"/>
    <x v="523"/>
    <n v="149"/>
    <n v="95"/>
    <n v="39"/>
  </r>
  <r>
    <s v="train"/>
    <n v="202207"/>
    <x v="524"/>
    <n v="149"/>
    <n v="95"/>
    <n v="39"/>
  </r>
  <r>
    <s v="train"/>
    <n v="202207"/>
    <x v="525"/>
    <n v="149"/>
    <n v="95"/>
    <n v="39"/>
  </r>
  <r>
    <s v="train"/>
    <n v="202207"/>
    <x v="526"/>
    <n v="149"/>
    <n v="95"/>
    <n v="39"/>
  </r>
  <r>
    <s v="train"/>
    <n v="202207"/>
    <x v="527"/>
    <n v="149"/>
    <n v="95"/>
    <n v="39"/>
  </r>
  <r>
    <s v="train"/>
    <n v="202207"/>
    <x v="528"/>
    <n v="149"/>
    <n v="95"/>
    <n v="39"/>
  </r>
  <r>
    <s v="train"/>
    <n v="202207"/>
    <x v="529"/>
    <n v="149"/>
    <n v="95"/>
    <n v="39"/>
  </r>
  <r>
    <s v="train"/>
    <n v="202207"/>
    <x v="530"/>
    <n v="149"/>
    <n v="95"/>
    <n v="39"/>
  </r>
  <r>
    <s v="train"/>
    <n v="202207"/>
    <x v="531"/>
    <n v="149"/>
    <n v="95"/>
    <n v="39"/>
  </r>
  <r>
    <s v="train"/>
    <n v="202207"/>
    <x v="532"/>
    <n v="149"/>
    <n v="95"/>
    <n v="39"/>
  </r>
  <r>
    <s v="train"/>
    <n v="202207"/>
    <x v="533"/>
    <n v="67"/>
    <n v="177"/>
    <n v="73"/>
  </r>
  <r>
    <s v="train"/>
    <n v="202207"/>
    <x v="534"/>
    <n v="67"/>
    <n v="177"/>
    <n v="73"/>
  </r>
  <r>
    <s v="train"/>
    <n v="202207"/>
    <x v="535"/>
    <n v="67"/>
    <n v="177"/>
    <n v="73"/>
  </r>
  <r>
    <s v="train"/>
    <n v="202207"/>
    <x v="536"/>
    <n v="67"/>
    <n v="177"/>
    <n v="73"/>
  </r>
  <r>
    <s v="train"/>
    <n v="202207"/>
    <x v="537"/>
    <n v="67"/>
    <n v="177"/>
    <n v="73"/>
  </r>
  <r>
    <s v="train"/>
    <n v="202207"/>
    <x v="538"/>
    <n v="149"/>
    <n v="95"/>
    <n v="39"/>
  </r>
  <r>
    <s v="train"/>
    <n v="202207"/>
    <x v="539"/>
    <n v="149"/>
    <n v="95"/>
    <n v="39"/>
  </r>
  <r>
    <s v="train"/>
    <n v="202207"/>
    <x v="540"/>
    <n v="149"/>
    <n v="95"/>
    <n v="39"/>
  </r>
  <r>
    <s v="train"/>
    <n v="202207"/>
    <x v="541"/>
    <n v="149"/>
    <n v="95"/>
    <n v="39"/>
  </r>
  <r>
    <s v="train"/>
    <n v="202207"/>
    <x v="542"/>
    <n v="149"/>
    <n v="95"/>
    <n v="39"/>
  </r>
  <r>
    <s v="train"/>
    <n v="202207"/>
    <x v="543"/>
    <n v="149"/>
    <n v="95"/>
    <n v="39"/>
  </r>
  <r>
    <s v="train"/>
    <n v="202207"/>
    <x v="544"/>
    <n v="149"/>
    <n v="95"/>
    <n v="39"/>
  </r>
  <r>
    <s v="train"/>
    <n v="202207"/>
    <x v="545"/>
    <n v="149"/>
    <n v="95"/>
    <n v="39"/>
  </r>
  <r>
    <s v="train"/>
    <n v="202207"/>
    <x v="546"/>
    <n v="149"/>
    <n v="95"/>
    <n v="39"/>
  </r>
  <r>
    <s v="train"/>
    <n v="202207"/>
    <x v="547"/>
    <n v="149"/>
    <n v="95"/>
    <n v="39"/>
  </r>
  <r>
    <s v="train"/>
    <n v="202207"/>
    <x v="548"/>
    <n v="149"/>
    <n v="95"/>
    <n v="39"/>
  </r>
  <r>
    <s v="train"/>
    <n v="202207"/>
    <x v="549"/>
    <n v="149"/>
    <n v="95"/>
    <n v="39"/>
  </r>
  <r>
    <s v="train"/>
    <n v="202207"/>
    <x v="550"/>
    <n v="149"/>
    <n v="95"/>
    <n v="39"/>
  </r>
  <r>
    <s v="train"/>
    <n v="202207"/>
    <x v="551"/>
    <n v="149"/>
    <n v="95"/>
    <n v="39"/>
  </r>
  <r>
    <s v="train"/>
    <n v="202207"/>
    <x v="552"/>
    <n v="149"/>
    <n v="95"/>
    <n v="39"/>
  </r>
  <r>
    <s v="train"/>
    <n v="202207"/>
    <x v="553"/>
    <n v="149"/>
    <n v="95"/>
    <n v="39"/>
  </r>
  <r>
    <s v="train"/>
    <n v="202207"/>
    <x v="554"/>
    <n v="149"/>
    <n v="95"/>
    <n v="39"/>
  </r>
  <r>
    <s v="train"/>
    <n v="202207"/>
    <x v="555"/>
    <n v="149"/>
    <n v="95"/>
    <n v="39"/>
  </r>
  <r>
    <s v="train"/>
    <n v="202207"/>
    <x v="556"/>
    <n v="149"/>
    <n v="95"/>
    <n v="39"/>
  </r>
  <r>
    <s v="train"/>
    <n v="202207"/>
    <x v="557"/>
    <n v="149"/>
    <n v="95"/>
    <n v="39"/>
  </r>
  <r>
    <s v="train"/>
    <n v="202207"/>
    <x v="558"/>
    <n v="149"/>
    <n v="95"/>
    <n v="39"/>
  </r>
  <r>
    <s v="train"/>
    <n v="202207"/>
    <x v="559"/>
    <n v="149"/>
    <n v="95"/>
    <n v="39"/>
  </r>
  <r>
    <s v="train"/>
    <n v="202207"/>
    <x v="560"/>
    <n v="149"/>
    <n v="95"/>
    <n v="39"/>
  </r>
  <r>
    <s v="train"/>
    <n v="202207"/>
    <x v="561"/>
    <n v="149"/>
    <n v="95"/>
    <n v="39"/>
  </r>
  <r>
    <s v="train"/>
    <n v="202207"/>
    <x v="562"/>
    <n v="149"/>
    <n v="95"/>
    <n v="39"/>
  </r>
  <r>
    <s v="train"/>
    <n v="202207"/>
    <x v="563"/>
    <n v="149"/>
    <n v="95"/>
    <n v="39"/>
  </r>
  <r>
    <s v="train"/>
    <n v="202207"/>
    <x v="564"/>
    <n v="149"/>
    <n v="95"/>
    <n v="39"/>
  </r>
  <r>
    <s v="train"/>
    <n v="202207"/>
    <x v="565"/>
    <n v="0"/>
    <n v="244"/>
    <n v="100"/>
  </r>
  <r>
    <s v="train"/>
    <n v="202207"/>
    <x v="566"/>
    <n v="149"/>
    <n v="95"/>
    <n v="39"/>
  </r>
  <r>
    <s v="train"/>
    <n v="202207"/>
    <x v="567"/>
    <n v="149"/>
    <n v="95"/>
    <n v="39"/>
  </r>
  <r>
    <s v="train"/>
    <n v="202207"/>
    <x v="568"/>
    <n v="149"/>
    <n v="95"/>
    <n v="39"/>
  </r>
  <r>
    <s v="train"/>
    <n v="202207"/>
    <x v="569"/>
    <n v="149"/>
    <n v="95"/>
    <n v="39"/>
  </r>
  <r>
    <s v="train"/>
    <n v="202207"/>
    <x v="570"/>
    <n v="149"/>
    <n v="95"/>
    <n v="39"/>
  </r>
  <r>
    <s v="train"/>
    <n v="202207"/>
    <x v="571"/>
    <n v="149"/>
    <n v="95"/>
    <n v="39"/>
  </r>
  <r>
    <s v="train"/>
    <n v="202207"/>
    <x v="572"/>
    <n v="149"/>
    <n v="95"/>
    <n v="39"/>
  </r>
  <r>
    <s v="train"/>
    <n v="202207"/>
    <x v="573"/>
    <n v="149"/>
    <n v="95"/>
    <n v="39"/>
  </r>
  <r>
    <s v="train"/>
    <n v="202207"/>
    <x v="574"/>
    <n v="149"/>
    <n v="95"/>
    <n v="39"/>
  </r>
  <r>
    <s v="train"/>
    <n v="202207"/>
    <x v="575"/>
    <n v="149"/>
    <n v="95"/>
    <n v="39"/>
  </r>
  <r>
    <s v="train"/>
    <n v="202207"/>
    <x v="576"/>
    <n v="149"/>
    <n v="95"/>
    <n v="39"/>
  </r>
  <r>
    <s v="train"/>
    <n v="202207"/>
    <x v="577"/>
    <n v="149"/>
    <n v="95"/>
    <n v="39"/>
  </r>
  <r>
    <s v="train"/>
    <n v="202207"/>
    <x v="578"/>
    <n v="149"/>
    <n v="95"/>
    <n v="39"/>
  </r>
  <r>
    <s v="train"/>
    <n v="202207"/>
    <x v="579"/>
    <n v="149"/>
    <n v="95"/>
    <n v="39"/>
  </r>
  <r>
    <s v="train"/>
    <n v="202207"/>
    <x v="580"/>
    <n v="149"/>
    <n v="95"/>
    <n v="39"/>
  </r>
  <r>
    <s v="train"/>
    <n v="202207"/>
    <x v="581"/>
    <n v="149"/>
    <n v="95"/>
    <n v="39"/>
  </r>
  <r>
    <s v="train"/>
    <n v="202207"/>
    <x v="582"/>
    <n v="149"/>
    <n v="95"/>
    <n v="39"/>
  </r>
  <r>
    <s v="train"/>
    <n v="202207"/>
    <x v="583"/>
    <n v="149"/>
    <n v="95"/>
    <n v="39"/>
  </r>
  <r>
    <s v="train"/>
    <n v="202207"/>
    <x v="584"/>
    <n v="149"/>
    <n v="95"/>
    <n v="39"/>
  </r>
  <r>
    <s v="train"/>
    <n v="202207"/>
    <x v="585"/>
    <n v="149"/>
    <n v="95"/>
    <n v="39"/>
  </r>
  <r>
    <s v="train"/>
    <n v="202207"/>
    <x v="586"/>
    <n v="149"/>
    <n v="95"/>
    <n v="39"/>
  </r>
  <r>
    <s v="train"/>
    <n v="202207"/>
    <x v="587"/>
    <n v="149"/>
    <n v="95"/>
    <n v="39"/>
  </r>
  <r>
    <s v="train"/>
    <n v="202207"/>
    <x v="588"/>
    <n v="149"/>
    <n v="95"/>
    <n v="39"/>
  </r>
  <r>
    <s v="train"/>
    <n v="202207"/>
    <x v="589"/>
    <n v="149"/>
    <n v="95"/>
    <n v="39"/>
  </r>
  <r>
    <s v="train"/>
    <n v="202207"/>
    <x v="590"/>
    <n v="149"/>
    <n v="95"/>
    <n v="39"/>
  </r>
  <r>
    <s v="train"/>
    <n v="202207"/>
    <x v="591"/>
    <n v="149"/>
    <n v="95"/>
    <n v="39"/>
  </r>
  <r>
    <s v="train"/>
    <n v="202207"/>
    <x v="592"/>
    <n v="149"/>
    <n v="95"/>
    <n v="39"/>
  </r>
  <r>
    <s v="train"/>
    <n v="202207"/>
    <x v="593"/>
    <n v="149"/>
    <n v="95"/>
    <n v="39"/>
  </r>
  <r>
    <s v="train"/>
    <n v="202207"/>
    <x v="594"/>
    <n v="149"/>
    <n v="95"/>
    <n v="39"/>
  </r>
  <r>
    <s v="train"/>
    <n v="202207"/>
    <x v="595"/>
    <n v="149"/>
    <n v="95"/>
    <n v="39"/>
  </r>
  <r>
    <s v="train"/>
    <n v="202207"/>
    <x v="596"/>
    <n v="149"/>
    <n v="95"/>
    <n v="39"/>
  </r>
  <r>
    <s v="train"/>
    <n v="202207"/>
    <x v="597"/>
    <n v="149"/>
    <n v="95"/>
    <n v="39"/>
  </r>
  <r>
    <s v="train"/>
    <n v="202207"/>
    <x v="598"/>
    <n v="149"/>
    <n v="95"/>
    <n v="39"/>
  </r>
  <r>
    <s v="train"/>
    <n v="202207"/>
    <x v="599"/>
    <n v="149"/>
    <n v="95"/>
    <n v="39"/>
  </r>
  <r>
    <s v="train"/>
    <n v="202207"/>
    <x v="600"/>
    <n v="149"/>
    <n v="95"/>
    <n v="39"/>
  </r>
  <r>
    <s v="train"/>
    <n v="202207"/>
    <x v="601"/>
    <n v="149"/>
    <n v="95"/>
    <n v="39"/>
  </r>
  <r>
    <s v="train"/>
    <n v="202207"/>
    <x v="602"/>
    <n v="149"/>
    <n v="95"/>
    <n v="39"/>
  </r>
  <r>
    <s v="train"/>
    <n v="202207"/>
    <x v="603"/>
    <n v="149"/>
    <n v="95"/>
    <n v="39"/>
  </r>
  <r>
    <s v="train"/>
    <n v="202207"/>
    <x v="604"/>
    <n v="67"/>
    <n v="177"/>
    <n v="73"/>
  </r>
  <r>
    <s v="train"/>
    <n v="202207"/>
    <x v="605"/>
    <n v="67"/>
    <n v="177"/>
    <n v="73"/>
  </r>
  <r>
    <s v="train"/>
    <n v="202207"/>
    <x v="606"/>
    <n v="67"/>
    <n v="177"/>
    <n v="73"/>
  </r>
  <r>
    <s v="train"/>
    <n v="202207"/>
    <x v="607"/>
    <n v="67"/>
    <n v="177"/>
    <n v="73"/>
  </r>
  <r>
    <s v="train"/>
    <n v="202207"/>
    <x v="608"/>
    <n v="67"/>
    <n v="177"/>
    <n v="73"/>
  </r>
  <r>
    <s v="train"/>
    <n v="202207"/>
    <x v="609"/>
    <n v="149"/>
    <n v="95"/>
    <n v="39"/>
  </r>
  <r>
    <s v="train"/>
    <n v="202207"/>
    <x v="610"/>
    <n v="149"/>
    <n v="95"/>
    <n v="39"/>
  </r>
  <r>
    <s v="train"/>
    <n v="202207"/>
    <x v="611"/>
    <n v="149"/>
    <n v="95"/>
    <n v="39"/>
  </r>
  <r>
    <s v="train"/>
    <n v="202207"/>
    <x v="612"/>
    <n v="149"/>
    <n v="95"/>
    <n v="39"/>
  </r>
  <r>
    <s v="train"/>
    <n v="202207"/>
    <x v="613"/>
    <n v="149"/>
    <n v="95"/>
    <n v="39"/>
  </r>
  <r>
    <s v="train"/>
    <n v="202207"/>
    <x v="614"/>
    <n v="149"/>
    <n v="95"/>
    <n v="39"/>
  </r>
  <r>
    <s v="train"/>
    <n v="202207"/>
    <x v="615"/>
    <n v="149"/>
    <n v="95"/>
    <n v="39"/>
  </r>
  <r>
    <s v="train"/>
    <n v="202207"/>
    <x v="616"/>
    <n v="149"/>
    <n v="95"/>
    <n v="39"/>
  </r>
  <r>
    <s v="train"/>
    <n v="202207"/>
    <x v="617"/>
    <n v="149"/>
    <n v="95"/>
    <n v="39"/>
  </r>
  <r>
    <s v="train"/>
    <n v="202207"/>
    <x v="618"/>
    <n v="149"/>
    <n v="95"/>
    <n v="39"/>
  </r>
  <r>
    <s v="train"/>
    <n v="202207"/>
    <x v="619"/>
    <n v="149"/>
    <n v="95"/>
    <n v="39"/>
  </r>
  <r>
    <s v="train"/>
    <n v="202207"/>
    <x v="620"/>
    <n v="149"/>
    <n v="95"/>
    <n v="39"/>
  </r>
  <r>
    <s v="train"/>
    <n v="202207"/>
    <x v="621"/>
    <n v="149"/>
    <n v="95"/>
    <n v="39"/>
  </r>
  <r>
    <s v="train"/>
    <n v="202207"/>
    <x v="622"/>
    <n v="149"/>
    <n v="95"/>
    <n v="39"/>
  </r>
  <r>
    <s v="train"/>
    <n v="202207"/>
    <x v="623"/>
    <n v="149"/>
    <n v="95"/>
    <n v="39"/>
  </r>
  <r>
    <s v="train"/>
    <n v="202207"/>
    <x v="624"/>
    <n v="149"/>
    <n v="95"/>
    <n v="39"/>
  </r>
  <r>
    <s v="train"/>
    <n v="202207"/>
    <x v="625"/>
    <n v="149"/>
    <n v="95"/>
    <n v="39"/>
  </r>
  <r>
    <s v="train"/>
    <n v="202207"/>
    <x v="626"/>
    <n v="149"/>
    <n v="95"/>
    <n v="39"/>
  </r>
  <r>
    <s v="train"/>
    <n v="202207"/>
    <x v="627"/>
    <n v="149"/>
    <n v="95"/>
    <n v="39"/>
  </r>
  <r>
    <s v="train"/>
    <n v="202207"/>
    <x v="628"/>
    <n v="149"/>
    <n v="95"/>
    <n v="39"/>
  </r>
  <r>
    <s v="train"/>
    <n v="202207"/>
    <x v="629"/>
    <n v="149"/>
    <n v="95"/>
    <n v="39"/>
  </r>
  <r>
    <s v="train"/>
    <n v="202207"/>
    <x v="630"/>
    <n v="149"/>
    <n v="95"/>
    <n v="39"/>
  </r>
  <r>
    <s v="train"/>
    <n v="202207"/>
    <x v="631"/>
    <n v="149"/>
    <n v="95"/>
    <n v="39"/>
  </r>
  <r>
    <s v="train"/>
    <n v="202207"/>
    <x v="632"/>
    <n v="149"/>
    <n v="95"/>
    <n v="39"/>
  </r>
  <r>
    <s v="train"/>
    <n v="202207"/>
    <x v="633"/>
    <n v="149"/>
    <n v="95"/>
    <n v="39"/>
  </r>
  <r>
    <s v="train"/>
    <n v="202207"/>
    <x v="634"/>
    <n v="149"/>
    <n v="95"/>
    <n v="39"/>
  </r>
  <r>
    <s v="train"/>
    <n v="202207"/>
    <x v="635"/>
    <n v="149"/>
    <n v="95"/>
    <n v="39"/>
  </r>
  <r>
    <s v="train"/>
    <n v="202207"/>
    <x v="636"/>
    <n v="149"/>
    <n v="95"/>
    <n v="39"/>
  </r>
  <r>
    <s v="train"/>
    <n v="202207"/>
    <x v="637"/>
    <n v="149"/>
    <n v="95"/>
    <n v="39"/>
  </r>
  <r>
    <s v="train"/>
    <n v="202207"/>
    <x v="638"/>
    <n v="149"/>
    <n v="95"/>
    <n v="39"/>
  </r>
  <r>
    <s v="train"/>
    <n v="202207"/>
    <x v="639"/>
    <n v="149"/>
    <n v="95"/>
    <n v="39"/>
  </r>
  <r>
    <s v="train"/>
    <n v="202207"/>
    <x v="640"/>
    <n v="149"/>
    <n v="95"/>
    <n v="39"/>
  </r>
  <r>
    <s v="train"/>
    <n v="202207"/>
    <x v="641"/>
    <n v="149"/>
    <n v="95"/>
    <n v="39"/>
  </r>
  <r>
    <s v="train"/>
    <n v="202207"/>
    <x v="642"/>
    <n v="149"/>
    <n v="95"/>
    <n v="39"/>
  </r>
  <r>
    <s v="train"/>
    <n v="202207"/>
    <x v="643"/>
    <n v="149"/>
    <n v="95"/>
    <n v="39"/>
  </r>
  <r>
    <s v="train"/>
    <n v="202207"/>
    <x v="644"/>
    <n v="149"/>
    <n v="95"/>
    <n v="39"/>
  </r>
  <r>
    <s v="train"/>
    <n v="202207"/>
    <x v="645"/>
    <n v="149"/>
    <n v="95"/>
    <n v="39"/>
  </r>
  <r>
    <s v="train"/>
    <n v="202207"/>
    <x v="646"/>
    <n v="149"/>
    <n v="95"/>
    <n v="39"/>
  </r>
  <r>
    <s v="train"/>
    <n v="202207"/>
    <x v="647"/>
    <n v="149"/>
    <n v="95"/>
    <n v="39"/>
  </r>
  <r>
    <s v="train"/>
    <n v="202207"/>
    <x v="648"/>
    <n v="149"/>
    <n v="95"/>
    <n v="39"/>
  </r>
  <r>
    <s v="train"/>
    <n v="202207"/>
    <x v="649"/>
    <n v="149"/>
    <n v="95"/>
    <n v="39"/>
  </r>
  <r>
    <s v="train"/>
    <n v="202207"/>
    <x v="650"/>
    <n v="149"/>
    <n v="95"/>
    <n v="39"/>
  </r>
  <r>
    <s v="train"/>
    <n v="202207"/>
    <x v="651"/>
    <n v="149"/>
    <n v="95"/>
    <n v="39"/>
  </r>
  <r>
    <s v="train"/>
    <n v="202207"/>
    <x v="652"/>
    <n v="149"/>
    <n v="95"/>
    <n v="39"/>
  </r>
  <r>
    <s v="train"/>
    <n v="202207"/>
    <x v="653"/>
    <n v="149"/>
    <n v="95"/>
    <n v="39"/>
  </r>
  <r>
    <s v="train"/>
    <n v="202207"/>
    <x v="654"/>
    <n v="149"/>
    <n v="95"/>
    <n v="39"/>
  </r>
  <r>
    <s v="train"/>
    <n v="202207"/>
    <x v="655"/>
    <n v="149"/>
    <n v="95"/>
    <n v="39"/>
  </r>
  <r>
    <s v="train"/>
    <n v="202207"/>
    <x v="656"/>
    <n v="149"/>
    <n v="95"/>
    <n v="39"/>
  </r>
  <r>
    <s v="train"/>
    <n v="202207"/>
    <x v="657"/>
    <n v="149"/>
    <n v="95"/>
    <n v="39"/>
  </r>
  <r>
    <s v="train"/>
    <n v="202207"/>
    <x v="658"/>
    <n v="149"/>
    <n v="95"/>
    <n v="39"/>
  </r>
  <r>
    <s v="train"/>
    <n v="202207"/>
    <x v="659"/>
    <n v="149"/>
    <n v="95"/>
    <n v="39"/>
  </r>
  <r>
    <s v="train"/>
    <n v="202207"/>
    <x v="660"/>
    <n v="149"/>
    <n v="95"/>
    <n v="39"/>
  </r>
  <r>
    <s v="train"/>
    <n v="202207"/>
    <x v="661"/>
    <n v="149"/>
    <n v="95"/>
    <n v="39"/>
  </r>
  <r>
    <s v="train"/>
    <n v="202207"/>
    <x v="662"/>
    <n v="149"/>
    <n v="95"/>
    <n v="39"/>
  </r>
  <r>
    <s v="train"/>
    <n v="202207"/>
    <x v="663"/>
    <n v="149"/>
    <n v="95"/>
    <n v="39"/>
  </r>
  <r>
    <s v="train"/>
    <n v="202207"/>
    <x v="664"/>
    <n v="149"/>
    <n v="95"/>
    <n v="39"/>
  </r>
  <r>
    <s v="train"/>
    <n v="202207"/>
    <x v="665"/>
    <n v="149"/>
    <n v="95"/>
    <n v="39"/>
  </r>
  <r>
    <s v="train"/>
    <n v="202207"/>
    <x v="666"/>
    <n v="149"/>
    <n v="95"/>
    <n v="39"/>
  </r>
  <r>
    <s v="train"/>
    <n v="202207"/>
    <x v="667"/>
    <n v="149"/>
    <n v="95"/>
    <n v="39"/>
  </r>
  <r>
    <s v="train"/>
    <n v="202207"/>
    <x v="668"/>
    <n v="149"/>
    <n v="95"/>
    <n v="39"/>
  </r>
  <r>
    <s v="train"/>
    <n v="202207"/>
    <x v="669"/>
    <n v="149"/>
    <n v="95"/>
    <n v="39"/>
  </r>
  <r>
    <s v="train"/>
    <n v="202207"/>
    <x v="670"/>
    <n v="149"/>
    <n v="95"/>
    <n v="39"/>
  </r>
  <r>
    <s v="train"/>
    <n v="202207"/>
    <x v="671"/>
    <n v="149"/>
    <n v="95"/>
    <n v="39"/>
  </r>
  <r>
    <s v="train"/>
    <n v="202207"/>
    <x v="672"/>
    <n v="149"/>
    <n v="95"/>
    <n v="39"/>
  </r>
  <r>
    <s v="train"/>
    <n v="202207"/>
    <x v="673"/>
    <n v="149"/>
    <n v="95"/>
    <n v="39"/>
  </r>
  <r>
    <s v="train"/>
    <n v="202207"/>
    <x v="674"/>
    <n v="149"/>
    <n v="95"/>
    <n v="39"/>
  </r>
  <r>
    <s v="train"/>
    <n v="202207"/>
    <x v="675"/>
    <n v="149"/>
    <n v="95"/>
    <n v="39"/>
  </r>
  <r>
    <s v="train"/>
    <n v="202207"/>
    <x v="676"/>
    <n v="149"/>
    <n v="95"/>
    <n v="39"/>
  </r>
  <r>
    <s v="train"/>
    <n v="202207"/>
    <x v="677"/>
    <n v="149"/>
    <n v="95"/>
    <n v="39"/>
  </r>
  <r>
    <s v="train"/>
    <n v="202207"/>
    <x v="678"/>
    <n v="149"/>
    <n v="95"/>
    <n v="39"/>
  </r>
  <r>
    <s v="train"/>
    <n v="202207"/>
    <x v="679"/>
    <n v="149"/>
    <n v="95"/>
    <n v="39"/>
  </r>
  <r>
    <s v="train"/>
    <n v="202207"/>
    <x v="680"/>
    <n v="149"/>
    <n v="95"/>
    <n v="39"/>
  </r>
  <r>
    <s v="train"/>
    <n v="202207"/>
    <x v="681"/>
    <n v="149"/>
    <n v="95"/>
    <n v="39"/>
  </r>
  <r>
    <s v="train"/>
    <n v="202207"/>
    <x v="682"/>
    <n v="149"/>
    <n v="95"/>
    <n v="39"/>
  </r>
  <r>
    <s v="train"/>
    <n v="202207"/>
    <x v="683"/>
    <n v="149"/>
    <n v="95"/>
    <n v="39"/>
  </r>
  <r>
    <s v="train"/>
    <n v="202207"/>
    <x v="684"/>
    <n v="149"/>
    <n v="95"/>
    <n v="39"/>
  </r>
  <r>
    <s v="train"/>
    <n v="202207"/>
    <x v="685"/>
    <n v="149"/>
    <n v="95"/>
    <n v="39"/>
  </r>
  <r>
    <s v="train"/>
    <n v="202207"/>
    <x v="686"/>
    <n v="149"/>
    <n v="95"/>
    <n v="39"/>
  </r>
  <r>
    <s v="train"/>
    <n v="202207"/>
    <x v="687"/>
    <n v="149"/>
    <n v="95"/>
    <n v="39"/>
  </r>
  <r>
    <s v="train"/>
    <n v="202207"/>
    <x v="688"/>
    <n v="149"/>
    <n v="95"/>
    <n v="39"/>
  </r>
  <r>
    <s v="train"/>
    <n v="202207"/>
    <x v="689"/>
    <n v="149"/>
    <n v="95"/>
    <n v="39"/>
  </r>
  <r>
    <s v="train"/>
    <n v="202207"/>
    <x v="690"/>
    <n v="149"/>
    <n v="95"/>
    <n v="39"/>
  </r>
  <r>
    <s v="train"/>
    <n v="202207"/>
    <x v="691"/>
    <n v="149"/>
    <n v="95"/>
    <n v="39"/>
  </r>
  <r>
    <s v="train"/>
    <n v="202207"/>
    <x v="692"/>
    <n v="149"/>
    <n v="95"/>
    <n v="39"/>
  </r>
  <r>
    <s v="train"/>
    <n v="202207"/>
    <x v="693"/>
    <n v="149"/>
    <n v="95"/>
    <n v="39"/>
  </r>
  <r>
    <s v="train"/>
    <n v="202207"/>
    <x v="694"/>
    <n v="149"/>
    <n v="95"/>
    <n v="39"/>
  </r>
  <r>
    <s v="train"/>
    <n v="202207"/>
    <x v="695"/>
    <n v="149"/>
    <n v="95"/>
    <n v="39"/>
  </r>
  <r>
    <s v="train"/>
    <n v="202207"/>
    <x v="696"/>
    <n v="149"/>
    <n v="95"/>
    <n v="39"/>
  </r>
  <r>
    <s v="train"/>
    <n v="202207"/>
    <x v="697"/>
    <n v="149"/>
    <n v="95"/>
    <n v="39"/>
  </r>
  <r>
    <s v="train"/>
    <n v="202207"/>
    <x v="698"/>
    <n v="149"/>
    <n v="95"/>
    <n v="39"/>
  </r>
  <r>
    <s v="train"/>
    <n v="202207"/>
    <x v="699"/>
    <n v="149"/>
    <n v="95"/>
    <n v="39"/>
  </r>
  <r>
    <s v="train"/>
    <n v="202207"/>
    <x v="700"/>
    <n v="149"/>
    <n v="95"/>
    <n v="39"/>
  </r>
  <r>
    <s v="train"/>
    <n v="202207"/>
    <x v="701"/>
    <n v="149"/>
    <n v="95"/>
    <n v="39"/>
  </r>
  <r>
    <s v="train"/>
    <n v="202207"/>
    <x v="702"/>
    <n v="149"/>
    <n v="95"/>
    <n v="39"/>
  </r>
  <r>
    <s v="train"/>
    <n v="202207"/>
    <x v="703"/>
    <n v="0"/>
    <n v="244"/>
    <n v="100"/>
  </r>
  <r>
    <s v="train"/>
    <n v="202207"/>
    <x v="704"/>
    <n v="149"/>
    <n v="95"/>
    <n v="39"/>
  </r>
  <r>
    <s v="train"/>
    <n v="202207"/>
    <x v="705"/>
    <n v="149"/>
    <n v="95"/>
    <n v="39"/>
  </r>
  <r>
    <s v="train"/>
    <n v="202207"/>
    <x v="706"/>
    <n v="149"/>
    <n v="95"/>
    <n v="39"/>
  </r>
  <r>
    <s v="train"/>
    <n v="202207"/>
    <x v="707"/>
    <n v="149"/>
    <n v="95"/>
    <n v="39"/>
  </r>
  <r>
    <s v="train"/>
    <n v="202207"/>
    <x v="708"/>
    <n v="149"/>
    <n v="95"/>
    <n v="39"/>
  </r>
  <r>
    <s v="train"/>
    <n v="202207"/>
    <x v="709"/>
    <n v="149"/>
    <n v="95"/>
    <n v="39"/>
  </r>
  <r>
    <s v="train"/>
    <n v="202207"/>
    <x v="710"/>
    <n v="149"/>
    <n v="95"/>
    <n v="39"/>
  </r>
  <r>
    <s v="train"/>
    <n v="202207"/>
    <x v="711"/>
    <n v="149"/>
    <n v="95"/>
    <n v="39"/>
  </r>
  <r>
    <s v="train"/>
    <n v="202207"/>
    <x v="712"/>
    <n v="149"/>
    <n v="95"/>
    <n v="39"/>
  </r>
  <r>
    <s v="train"/>
    <n v="202207"/>
    <x v="713"/>
    <n v="149"/>
    <n v="95"/>
    <n v="39"/>
  </r>
  <r>
    <s v="train"/>
    <n v="202207"/>
    <x v="714"/>
    <n v="149"/>
    <n v="95"/>
    <n v="39"/>
  </r>
  <r>
    <s v="train"/>
    <n v="202207"/>
    <x v="715"/>
    <n v="149"/>
    <n v="95"/>
    <n v="39"/>
  </r>
  <r>
    <s v="train"/>
    <n v="202207"/>
    <x v="716"/>
    <n v="149"/>
    <n v="95"/>
    <n v="39"/>
  </r>
  <r>
    <s v="train"/>
    <n v="202207"/>
    <x v="717"/>
    <n v="149"/>
    <n v="95"/>
    <n v="39"/>
  </r>
  <r>
    <s v="train"/>
    <n v="202207"/>
    <x v="718"/>
    <n v="149"/>
    <n v="95"/>
    <n v="39"/>
  </r>
  <r>
    <s v="train"/>
    <n v="202207"/>
    <x v="719"/>
    <n v="149"/>
    <n v="95"/>
    <n v="39"/>
  </r>
  <r>
    <s v="train"/>
    <n v="202207"/>
    <x v="720"/>
    <n v="149"/>
    <n v="95"/>
    <n v="39"/>
  </r>
  <r>
    <s v="train"/>
    <n v="202207"/>
    <x v="721"/>
    <n v="149"/>
    <n v="95"/>
    <n v="39"/>
  </r>
  <r>
    <s v="train"/>
    <n v="202207"/>
    <x v="722"/>
    <n v="149"/>
    <n v="95"/>
    <n v="39"/>
  </r>
  <r>
    <s v="train"/>
    <n v="202207"/>
    <x v="723"/>
    <n v="149"/>
    <n v="95"/>
    <n v="39"/>
  </r>
  <r>
    <s v="train"/>
    <n v="202207"/>
    <x v="724"/>
    <n v="149"/>
    <n v="95"/>
    <n v="39"/>
  </r>
  <r>
    <s v="train"/>
    <n v="202207"/>
    <x v="725"/>
    <n v="149"/>
    <n v="95"/>
    <n v="39"/>
  </r>
  <r>
    <s v="train"/>
    <n v="202207"/>
    <x v="726"/>
    <n v="149"/>
    <n v="95"/>
    <n v="39"/>
  </r>
  <r>
    <s v="train"/>
    <n v="202207"/>
    <x v="727"/>
    <n v="149"/>
    <n v="95"/>
    <n v="39"/>
  </r>
  <r>
    <s v="train"/>
    <n v="202207"/>
    <x v="728"/>
    <n v="149"/>
    <n v="95"/>
    <n v="39"/>
  </r>
  <r>
    <s v="train"/>
    <n v="202207"/>
    <x v="729"/>
    <n v="149"/>
    <n v="95"/>
    <n v="39"/>
  </r>
  <r>
    <s v="train"/>
    <n v="202207"/>
    <x v="730"/>
    <n v="149"/>
    <n v="95"/>
    <n v="39"/>
  </r>
  <r>
    <s v="train"/>
    <n v="202207"/>
    <x v="731"/>
    <n v="149"/>
    <n v="95"/>
    <n v="39"/>
  </r>
  <r>
    <s v="train"/>
    <n v="202207"/>
    <x v="732"/>
    <n v="149"/>
    <n v="95"/>
    <n v="39"/>
  </r>
  <r>
    <s v="train"/>
    <n v="202207"/>
    <x v="733"/>
    <n v="149"/>
    <n v="95"/>
    <n v="39"/>
  </r>
  <r>
    <s v="train"/>
    <n v="202207"/>
    <x v="734"/>
    <n v="149"/>
    <n v="95"/>
    <n v="39"/>
  </r>
  <r>
    <s v="train"/>
    <n v="202207"/>
    <x v="735"/>
    <n v="149"/>
    <n v="95"/>
    <n v="39"/>
  </r>
  <r>
    <s v="train"/>
    <n v="202207"/>
    <x v="736"/>
    <n v="149"/>
    <n v="95"/>
    <n v="39"/>
  </r>
  <r>
    <s v="train"/>
    <n v="202207"/>
    <x v="737"/>
    <n v="149"/>
    <n v="95"/>
    <n v="39"/>
  </r>
  <r>
    <s v="train"/>
    <n v="202207"/>
    <x v="738"/>
    <n v="149"/>
    <n v="95"/>
    <n v="39"/>
  </r>
  <r>
    <s v="train"/>
    <n v="202207"/>
    <x v="739"/>
    <n v="149"/>
    <n v="95"/>
    <n v="39"/>
  </r>
  <r>
    <s v="train"/>
    <n v="202207"/>
    <x v="740"/>
    <n v="149"/>
    <n v="95"/>
    <n v="39"/>
  </r>
  <r>
    <s v="train"/>
    <n v="202207"/>
    <x v="741"/>
    <n v="149"/>
    <n v="95"/>
    <n v="39"/>
  </r>
  <r>
    <s v="train"/>
    <n v="202207"/>
    <x v="742"/>
    <n v="149"/>
    <n v="95"/>
    <n v="39"/>
  </r>
  <r>
    <s v="train"/>
    <n v="202207"/>
    <x v="743"/>
    <n v="149"/>
    <n v="95"/>
    <n v="39"/>
  </r>
  <r>
    <s v="train"/>
    <n v="202207"/>
    <x v="744"/>
    <n v="149"/>
    <n v="95"/>
    <n v="39"/>
  </r>
  <r>
    <s v="train"/>
    <n v="202207"/>
    <x v="745"/>
    <n v="149"/>
    <n v="95"/>
    <n v="39"/>
  </r>
  <r>
    <s v="train"/>
    <n v="202207"/>
    <x v="746"/>
    <n v="149"/>
    <n v="95"/>
    <n v="39"/>
  </r>
  <r>
    <s v="train"/>
    <n v="202207"/>
    <x v="747"/>
    <n v="149"/>
    <n v="95"/>
    <n v="39"/>
  </r>
  <r>
    <s v="train"/>
    <n v="202207"/>
    <x v="748"/>
    <n v="149"/>
    <n v="95"/>
    <n v="39"/>
  </r>
  <r>
    <s v="train"/>
    <n v="202207"/>
    <x v="749"/>
    <n v="149"/>
    <n v="95"/>
    <n v="39"/>
  </r>
  <r>
    <s v="train"/>
    <n v="202207"/>
    <x v="750"/>
    <n v="149"/>
    <n v="95"/>
    <n v="39"/>
  </r>
  <r>
    <s v="train"/>
    <n v="202207"/>
    <x v="751"/>
    <n v="149"/>
    <n v="95"/>
    <n v="39"/>
  </r>
  <r>
    <s v="train"/>
    <n v="202207"/>
    <x v="752"/>
    <n v="149"/>
    <n v="95"/>
    <n v="39"/>
  </r>
  <r>
    <s v="train"/>
    <n v="202207"/>
    <x v="753"/>
    <n v="149"/>
    <n v="95"/>
    <n v="39"/>
  </r>
  <r>
    <s v="train"/>
    <n v="202207"/>
    <x v="754"/>
    <n v="149"/>
    <n v="95"/>
    <n v="39"/>
  </r>
  <r>
    <s v="train"/>
    <n v="202207"/>
    <x v="755"/>
    <n v="149"/>
    <n v="95"/>
    <n v="39"/>
  </r>
  <r>
    <s v="train"/>
    <n v="202207"/>
    <x v="756"/>
    <n v="149"/>
    <n v="95"/>
    <n v="39"/>
  </r>
  <r>
    <s v="train"/>
    <n v="202207"/>
    <x v="757"/>
    <n v="149"/>
    <n v="95"/>
    <n v="39"/>
  </r>
  <r>
    <s v="train"/>
    <n v="202207"/>
    <x v="758"/>
    <n v="149"/>
    <n v="95"/>
    <n v="39"/>
  </r>
  <r>
    <s v="train"/>
    <n v="202207"/>
    <x v="759"/>
    <n v="149"/>
    <n v="95"/>
    <n v="39"/>
  </r>
  <r>
    <s v="train"/>
    <n v="202207"/>
    <x v="760"/>
    <n v="149"/>
    <n v="95"/>
    <n v="39"/>
  </r>
  <r>
    <s v="train"/>
    <n v="202207"/>
    <x v="761"/>
    <n v="149"/>
    <n v="95"/>
    <n v="39"/>
  </r>
  <r>
    <s v="train"/>
    <n v="202207"/>
    <x v="762"/>
    <n v="149"/>
    <n v="95"/>
    <n v="39"/>
  </r>
  <r>
    <s v="train"/>
    <n v="202207"/>
    <x v="763"/>
    <n v="0"/>
    <n v="244"/>
    <n v="100"/>
  </r>
  <r>
    <s v="train"/>
    <n v="202207"/>
    <x v="764"/>
    <n v="0"/>
    <n v="244"/>
    <n v="100"/>
  </r>
  <r>
    <s v="train"/>
    <n v="202207"/>
    <x v="765"/>
    <n v="0"/>
    <n v="244"/>
    <n v="100"/>
  </r>
  <r>
    <s v="train"/>
    <n v="202207"/>
    <x v="766"/>
    <n v="149"/>
    <n v="95"/>
    <n v="39"/>
  </r>
  <r>
    <s v="train"/>
    <n v="202207"/>
    <x v="767"/>
    <n v="149"/>
    <n v="95"/>
    <n v="39"/>
  </r>
  <r>
    <s v="train"/>
    <n v="202207"/>
    <x v="768"/>
    <n v="149"/>
    <n v="95"/>
    <n v="39"/>
  </r>
  <r>
    <s v="train"/>
    <n v="202207"/>
    <x v="769"/>
    <n v="149"/>
    <n v="95"/>
    <n v="39"/>
  </r>
  <r>
    <s v="train"/>
    <n v="202207"/>
    <x v="770"/>
    <n v="149"/>
    <n v="95"/>
    <n v="39"/>
  </r>
  <r>
    <s v="train"/>
    <n v="202207"/>
    <x v="771"/>
    <n v="149"/>
    <n v="95"/>
    <n v="39"/>
  </r>
  <r>
    <s v="train"/>
    <n v="202207"/>
    <x v="772"/>
    <n v="149"/>
    <n v="95"/>
    <n v="39"/>
  </r>
  <r>
    <s v="train"/>
    <n v="202207"/>
    <x v="773"/>
    <n v="149"/>
    <n v="95"/>
    <n v="39"/>
  </r>
  <r>
    <s v="train"/>
    <n v="202207"/>
    <x v="774"/>
    <n v="149"/>
    <n v="95"/>
    <n v="39"/>
  </r>
  <r>
    <s v="train"/>
    <n v="202207"/>
    <x v="775"/>
    <n v="149"/>
    <n v="95"/>
    <n v="39"/>
  </r>
  <r>
    <s v="train"/>
    <n v="202207"/>
    <x v="776"/>
    <n v="149"/>
    <n v="95"/>
    <n v="39"/>
  </r>
  <r>
    <s v="train"/>
    <n v="202207"/>
    <x v="777"/>
    <n v="149"/>
    <n v="95"/>
    <n v="39"/>
  </r>
  <r>
    <s v="train"/>
    <n v="202207"/>
    <x v="778"/>
    <n v="149"/>
    <n v="95"/>
    <n v="39"/>
  </r>
  <r>
    <s v="train"/>
    <n v="202207"/>
    <x v="779"/>
    <n v="149"/>
    <n v="95"/>
    <n v="39"/>
  </r>
  <r>
    <s v="train"/>
    <n v="202207"/>
    <x v="780"/>
    <n v="149"/>
    <n v="95"/>
    <n v="39"/>
  </r>
  <r>
    <s v="train"/>
    <n v="202207"/>
    <x v="781"/>
    <n v="149"/>
    <n v="95"/>
    <n v="39"/>
  </r>
  <r>
    <s v="train"/>
    <n v="202207"/>
    <x v="782"/>
    <n v="149"/>
    <n v="95"/>
    <n v="39"/>
  </r>
  <r>
    <s v="train"/>
    <n v="202207"/>
    <x v="783"/>
    <n v="149"/>
    <n v="95"/>
    <n v="39"/>
  </r>
  <r>
    <s v="train"/>
    <n v="202207"/>
    <x v="784"/>
    <n v="149"/>
    <n v="95"/>
    <n v="39"/>
  </r>
  <r>
    <s v="train"/>
    <n v="202207"/>
    <x v="785"/>
    <n v="149"/>
    <n v="95"/>
    <n v="39"/>
  </r>
  <r>
    <s v="train"/>
    <n v="202207"/>
    <x v="786"/>
    <n v="149"/>
    <n v="95"/>
    <n v="39"/>
  </r>
  <r>
    <s v="train"/>
    <n v="202207"/>
    <x v="787"/>
    <n v="149"/>
    <n v="95"/>
    <n v="39"/>
  </r>
  <r>
    <s v="train"/>
    <n v="202207"/>
    <x v="788"/>
    <n v="149"/>
    <n v="95"/>
    <n v="39"/>
  </r>
  <r>
    <s v="train"/>
    <n v="202207"/>
    <x v="789"/>
    <n v="149"/>
    <n v="95"/>
    <n v="39"/>
  </r>
  <r>
    <s v="train"/>
    <n v="202207"/>
    <x v="790"/>
    <n v="149"/>
    <n v="95"/>
    <n v="39"/>
  </r>
  <r>
    <s v="train"/>
    <n v="202207"/>
    <x v="791"/>
    <n v="149"/>
    <n v="95"/>
    <n v="39"/>
  </r>
  <r>
    <s v="train"/>
    <n v="202207"/>
    <x v="792"/>
    <n v="149"/>
    <n v="95"/>
    <n v="39"/>
  </r>
  <r>
    <s v="train"/>
    <n v="202207"/>
    <x v="793"/>
    <n v="149"/>
    <n v="95"/>
    <n v="39"/>
  </r>
  <r>
    <s v="train"/>
    <n v="202207"/>
    <x v="794"/>
    <n v="149"/>
    <n v="95"/>
    <n v="39"/>
  </r>
  <r>
    <s v="train"/>
    <n v="202207"/>
    <x v="795"/>
    <n v="149"/>
    <n v="95"/>
    <n v="39"/>
  </r>
  <r>
    <s v="train"/>
    <n v="202207"/>
    <x v="796"/>
    <n v="149"/>
    <n v="95"/>
    <n v="39"/>
  </r>
  <r>
    <s v="train"/>
    <n v="202207"/>
    <x v="797"/>
    <n v="149"/>
    <n v="95"/>
    <n v="39"/>
  </r>
  <r>
    <s v="train"/>
    <n v="202207"/>
    <x v="798"/>
    <n v="149"/>
    <n v="95"/>
    <n v="39"/>
  </r>
  <r>
    <s v="train"/>
    <n v="202207"/>
    <x v="799"/>
    <n v="149"/>
    <n v="95"/>
    <n v="39"/>
  </r>
  <r>
    <s v="train"/>
    <n v="202207"/>
    <x v="800"/>
    <n v="149"/>
    <n v="95"/>
    <n v="39"/>
  </r>
  <r>
    <s v="train"/>
    <n v="202207"/>
    <x v="801"/>
    <n v="149"/>
    <n v="95"/>
    <n v="39"/>
  </r>
  <r>
    <s v="train"/>
    <n v="202207"/>
    <x v="802"/>
    <n v="149"/>
    <n v="95"/>
    <n v="39"/>
  </r>
  <r>
    <s v="train"/>
    <n v="202207"/>
    <x v="803"/>
    <n v="149"/>
    <n v="95"/>
    <n v="39"/>
  </r>
  <r>
    <s v="train"/>
    <n v="202207"/>
    <x v="804"/>
    <n v="149"/>
    <n v="95"/>
    <n v="39"/>
  </r>
  <r>
    <s v="train"/>
    <n v="202207"/>
    <x v="805"/>
    <n v="149"/>
    <n v="95"/>
    <n v="39"/>
  </r>
  <r>
    <s v="train"/>
    <n v="202207"/>
    <x v="806"/>
    <n v="149"/>
    <n v="95"/>
    <n v="39"/>
  </r>
  <r>
    <s v="train"/>
    <n v="202207"/>
    <x v="807"/>
    <n v="149"/>
    <n v="95"/>
    <n v="39"/>
  </r>
  <r>
    <s v="train"/>
    <n v="202207"/>
    <x v="808"/>
    <n v="149"/>
    <n v="95"/>
    <n v="39"/>
  </r>
  <r>
    <s v="train"/>
    <n v="202207"/>
    <x v="809"/>
    <n v="149"/>
    <n v="95"/>
    <n v="39"/>
  </r>
  <r>
    <s v="train"/>
    <n v="202207"/>
    <x v="810"/>
    <n v="149"/>
    <n v="95"/>
    <n v="39"/>
  </r>
  <r>
    <s v="train"/>
    <n v="202207"/>
    <x v="811"/>
    <n v="149"/>
    <n v="95"/>
    <n v="39"/>
  </r>
  <r>
    <s v="train"/>
    <n v="202207"/>
    <x v="812"/>
    <n v="149"/>
    <n v="95"/>
    <n v="39"/>
  </r>
  <r>
    <s v="train"/>
    <n v="202207"/>
    <x v="813"/>
    <n v="149"/>
    <n v="95"/>
    <n v="39"/>
  </r>
  <r>
    <s v="train"/>
    <n v="202207"/>
    <x v="814"/>
    <n v="149"/>
    <n v="95"/>
    <n v="39"/>
  </r>
  <r>
    <s v="train"/>
    <n v="202207"/>
    <x v="815"/>
    <n v="149"/>
    <n v="95"/>
    <n v="39"/>
  </r>
  <r>
    <s v="train"/>
    <n v="202207"/>
    <x v="816"/>
    <n v="149"/>
    <n v="95"/>
    <n v="39"/>
  </r>
  <r>
    <s v="train"/>
    <n v="202207"/>
    <x v="817"/>
    <n v="149"/>
    <n v="95"/>
    <n v="39"/>
  </r>
  <r>
    <s v="train"/>
    <n v="202207"/>
    <x v="818"/>
    <n v="149"/>
    <n v="95"/>
    <n v="39"/>
  </r>
  <r>
    <s v="train"/>
    <n v="202207"/>
    <x v="819"/>
    <n v="149"/>
    <n v="95"/>
    <n v="39"/>
  </r>
  <r>
    <s v="train"/>
    <n v="202207"/>
    <x v="820"/>
    <n v="149"/>
    <n v="95"/>
    <n v="39"/>
  </r>
  <r>
    <s v="train"/>
    <n v="202207"/>
    <x v="821"/>
    <n v="149"/>
    <n v="95"/>
    <n v="39"/>
  </r>
  <r>
    <s v="train"/>
    <n v="202207"/>
    <x v="822"/>
    <n v="149"/>
    <n v="95"/>
    <n v="39"/>
  </r>
  <r>
    <s v="train"/>
    <n v="202207"/>
    <x v="823"/>
    <n v="149"/>
    <n v="95"/>
    <n v="39"/>
  </r>
  <r>
    <s v="train"/>
    <n v="202207"/>
    <x v="824"/>
    <n v="149"/>
    <n v="95"/>
    <n v="39"/>
  </r>
  <r>
    <s v="train"/>
    <n v="202207"/>
    <x v="825"/>
    <n v="149"/>
    <n v="95"/>
    <n v="39"/>
  </r>
  <r>
    <s v="train"/>
    <n v="202207"/>
    <x v="826"/>
    <n v="149"/>
    <n v="95"/>
    <n v="39"/>
  </r>
  <r>
    <s v="train"/>
    <n v="202207"/>
    <x v="827"/>
    <n v="149"/>
    <n v="95"/>
    <n v="39"/>
  </r>
  <r>
    <s v="train"/>
    <n v="202207"/>
    <x v="828"/>
    <n v="149"/>
    <n v="95"/>
    <n v="39"/>
  </r>
  <r>
    <s v="train"/>
    <n v="202207"/>
    <x v="829"/>
    <n v="149"/>
    <n v="95"/>
    <n v="39"/>
  </r>
  <r>
    <s v="train"/>
    <n v="202207"/>
    <x v="830"/>
    <n v="149"/>
    <n v="95"/>
    <n v="39"/>
  </r>
  <r>
    <s v="train"/>
    <n v="202207"/>
    <x v="831"/>
    <n v="149"/>
    <n v="95"/>
    <n v="39"/>
  </r>
  <r>
    <s v="train"/>
    <n v="202207"/>
    <x v="832"/>
    <n v="149"/>
    <n v="95"/>
    <n v="39"/>
  </r>
  <r>
    <s v="train"/>
    <n v="202207"/>
    <x v="833"/>
    <n v="149"/>
    <n v="95"/>
    <n v="39"/>
  </r>
  <r>
    <s v="train"/>
    <n v="202207"/>
    <x v="834"/>
    <n v="149"/>
    <n v="95"/>
    <n v="39"/>
  </r>
  <r>
    <s v="train"/>
    <n v="202207"/>
    <x v="835"/>
    <n v="149"/>
    <n v="95"/>
    <n v="39"/>
  </r>
  <r>
    <s v="train"/>
    <n v="202207"/>
    <x v="836"/>
    <n v="149"/>
    <n v="95"/>
    <n v="39"/>
  </r>
  <r>
    <s v="train"/>
    <n v="202207"/>
    <x v="837"/>
    <n v="149"/>
    <n v="95"/>
    <n v="39"/>
  </r>
  <r>
    <s v="train"/>
    <n v="202207"/>
    <x v="838"/>
    <n v="149"/>
    <n v="95"/>
    <n v="39"/>
  </r>
  <r>
    <s v="train"/>
    <n v="202207"/>
    <x v="839"/>
    <n v="149"/>
    <n v="95"/>
    <n v="39"/>
  </r>
  <r>
    <s v="train"/>
    <n v="202207"/>
    <x v="840"/>
    <n v="149"/>
    <n v="95"/>
    <n v="39"/>
  </r>
  <r>
    <s v="train"/>
    <n v="202207"/>
    <x v="841"/>
    <n v="149"/>
    <n v="95"/>
    <n v="39"/>
  </r>
  <r>
    <s v="train"/>
    <n v="202207"/>
    <x v="842"/>
    <n v="149"/>
    <n v="95"/>
    <n v="39"/>
  </r>
  <r>
    <s v="train"/>
    <n v="202207"/>
    <x v="843"/>
    <n v="149"/>
    <n v="95"/>
    <n v="39"/>
  </r>
  <r>
    <s v="train"/>
    <n v="202207"/>
    <x v="844"/>
    <n v="149"/>
    <n v="95"/>
    <n v="39"/>
  </r>
  <r>
    <s v="train"/>
    <n v="202207"/>
    <x v="845"/>
    <n v="149"/>
    <n v="95"/>
    <n v="39"/>
  </r>
  <r>
    <s v="train"/>
    <n v="202207"/>
    <x v="846"/>
    <n v="149"/>
    <n v="95"/>
    <n v="39"/>
  </r>
  <r>
    <s v="train"/>
    <n v="202207"/>
    <x v="847"/>
    <n v="149"/>
    <n v="95"/>
    <n v="39"/>
  </r>
  <r>
    <s v="train"/>
    <n v="202207"/>
    <x v="848"/>
    <n v="149"/>
    <n v="95"/>
    <n v="39"/>
  </r>
  <r>
    <s v="train"/>
    <n v="202207"/>
    <x v="849"/>
    <n v="149"/>
    <n v="95"/>
    <n v="39"/>
  </r>
  <r>
    <s v="train"/>
    <n v="202207"/>
    <x v="850"/>
    <n v="149"/>
    <n v="95"/>
    <n v="39"/>
  </r>
  <r>
    <s v="train"/>
    <n v="202207"/>
    <x v="851"/>
    <n v="149"/>
    <n v="95"/>
    <n v="39"/>
  </r>
  <r>
    <s v="train"/>
    <n v="202207"/>
    <x v="852"/>
    <n v="149"/>
    <n v="95"/>
    <n v="39"/>
  </r>
  <r>
    <s v="train"/>
    <n v="202207"/>
    <x v="853"/>
    <n v="149"/>
    <n v="95"/>
    <n v="39"/>
  </r>
  <r>
    <s v="train"/>
    <n v="202207"/>
    <x v="854"/>
    <n v="149"/>
    <n v="95"/>
    <n v="39"/>
  </r>
  <r>
    <s v="train"/>
    <n v="202207"/>
    <x v="855"/>
    <n v="149"/>
    <n v="95"/>
    <n v="39"/>
  </r>
  <r>
    <s v="train"/>
    <n v="202207"/>
    <x v="856"/>
    <n v="149"/>
    <n v="95"/>
    <n v="39"/>
  </r>
  <r>
    <s v="train"/>
    <n v="202207"/>
    <x v="857"/>
    <n v="149"/>
    <n v="95"/>
    <n v="39"/>
  </r>
  <r>
    <s v="train"/>
    <n v="202207"/>
    <x v="858"/>
    <n v="149"/>
    <n v="95"/>
    <n v="39"/>
  </r>
  <r>
    <s v="train"/>
    <n v="202207"/>
    <x v="859"/>
    <n v="149"/>
    <n v="95"/>
    <n v="39"/>
  </r>
  <r>
    <s v="train"/>
    <n v="202207"/>
    <x v="860"/>
    <n v="149"/>
    <n v="95"/>
    <n v="39"/>
  </r>
  <r>
    <s v="train"/>
    <n v="202207"/>
    <x v="861"/>
    <n v="149"/>
    <n v="95"/>
    <n v="39"/>
  </r>
  <r>
    <s v="train"/>
    <n v="202207"/>
    <x v="862"/>
    <n v="149"/>
    <n v="95"/>
    <n v="39"/>
  </r>
  <r>
    <s v="train"/>
    <n v="202207"/>
    <x v="863"/>
    <n v="149"/>
    <n v="95"/>
    <n v="39"/>
  </r>
  <r>
    <s v="train"/>
    <n v="202207"/>
    <x v="864"/>
    <n v="149"/>
    <n v="95"/>
    <n v="39"/>
  </r>
  <r>
    <s v="train"/>
    <n v="202207"/>
    <x v="865"/>
    <n v="149"/>
    <n v="95"/>
    <n v="39"/>
  </r>
  <r>
    <s v="train"/>
    <n v="202207"/>
    <x v="866"/>
    <n v="149"/>
    <n v="95"/>
    <n v="39"/>
  </r>
  <r>
    <s v="train"/>
    <n v="202207"/>
    <x v="867"/>
    <n v="149"/>
    <n v="95"/>
    <n v="39"/>
  </r>
  <r>
    <s v="train"/>
    <n v="202207"/>
    <x v="868"/>
    <n v="149"/>
    <n v="95"/>
    <n v="39"/>
  </r>
  <r>
    <s v="train"/>
    <n v="202207"/>
    <x v="869"/>
    <n v="149"/>
    <n v="95"/>
    <n v="39"/>
  </r>
  <r>
    <s v="train"/>
    <n v="202207"/>
    <x v="870"/>
    <n v="149"/>
    <n v="95"/>
    <n v="39"/>
  </r>
  <r>
    <s v="train"/>
    <n v="202207"/>
    <x v="871"/>
    <n v="149"/>
    <n v="95"/>
    <n v="39"/>
  </r>
  <r>
    <s v="train"/>
    <n v="202207"/>
    <x v="872"/>
    <n v="149"/>
    <n v="95"/>
    <n v="39"/>
  </r>
  <r>
    <s v="train"/>
    <n v="202207"/>
    <x v="873"/>
    <n v="149"/>
    <n v="95"/>
    <n v="39"/>
  </r>
  <r>
    <s v="train"/>
    <n v="202207"/>
    <x v="874"/>
    <n v="149"/>
    <n v="95"/>
    <n v="39"/>
  </r>
  <r>
    <s v="train"/>
    <n v="202207"/>
    <x v="875"/>
    <n v="149"/>
    <n v="95"/>
    <n v="39"/>
  </r>
  <r>
    <s v="train"/>
    <n v="202207"/>
    <x v="876"/>
    <n v="149"/>
    <n v="95"/>
    <n v="39"/>
  </r>
  <r>
    <s v="train"/>
    <n v="202207"/>
    <x v="877"/>
    <n v="149"/>
    <n v="95"/>
    <n v="39"/>
  </r>
  <r>
    <s v="train"/>
    <n v="202207"/>
    <x v="878"/>
    <n v="149"/>
    <n v="95"/>
    <n v="39"/>
  </r>
  <r>
    <s v="train"/>
    <n v="202207"/>
    <x v="879"/>
    <n v="149"/>
    <n v="95"/>
    <n v="39"/>
  </r>
  <r>
    <s v="train"/>
    <n v="202207"/>
    <x v="880"/>
    <n v="149"/>
    <n v="95"/>
    <n v="39"/>
  </r>
  <r>
    <s v="train"/>
    <n v="202207"/>
    <x v="881"/>
    <n v="149"/>
    <n v="95"/>
    <n v="39"/>
  </r>
  <r>
    <s v="train"/>
    <n v="202207"/>
    <x v="882"/>
    <n v="149"/>
    <n v="95"/>
    <n v="39"/>
  </r>
  <r>
    <s v="train"/>
    <n v="202207"/>
    <x v="883"/>
    <n v="149"/>
    <n v="95"/>
    <n v="39"/>
  </r>
  <r>
    <s v="train"/>
    <n v="202207"/>
    <x v="884"/>
    <n v="149"/>
    <n v="95"/>
    <n v="39"/>
  </r>
  <r>
    <s v="train"/>
    <n v="202207"/>
    <x v="885"/>
    <n v="149"/>
    <n v="95"/>
    <n v="39"/>
  </r>
  <r>
    <s v="train"/>
    <n v="202207"/>
    <x v="886"/>
    <n v="149"/>
    <n v="95"/>
    <n v="39"/>
  </r>
  <r>
    <s v="train"/>
    <n v="202207"/>
    <x v="887"/>
    <n v="149"/>
    <n v="95"/>
    <n v="39"/>
  </r>
  <r>
    <s v="train"/>
    <n v="202207"/>
    <x v="888"/>
    <n v="149"/>
    <n v="95"/>
    <n v="39"/>
  </r>
  <r>
    <s v="train"/>
    <n v="202207"/>
    <x v="889"/>
    <n v="149"/>
    <n v="95"/>
    <n v="39"/>
  </r>
  <r>
    <s v="train"/>
    <n v="202207"/>
    <x v="890"/>
    <n v="149"/>
    <n v="95"/>
    <n v="39"/>
  </r>
  <r>
    <s v="train"/>
    <n v="202207"/>
    <x v="891"/>
    <n v="149"/>
    <n v="95"/>
    <n v="39"/>
  </r>
  <r>
    <s v="train"/>
    <n v="202207"/>
    <x v="892"/>
    <n v="149"/>
    <n v="95"/>
    <n v="39"/>
  </r>
  <r>
    <s v="train"/>
    <n v="202207"/>
    <x v="893"/>
    <n v="149"/>
    <n v="95"/>
    <n v="39"/>
  </r>
  <r>
    <s v="train"/>
    <n v="202207"/>
    <x v="894"/>
    <n v="149"/>
    <n v="95"/>
    <n v="39"/>
  </r>
  <r>
    <s v="train"/>
    <n v="202207"/>
    <x v="895"/>
    <n v="149"/>
    <n v="95"/>
    <n v="39"/>
  </r>
  <r>
    <s v="train"/>
    <n v="202207"/>
    <x v="896"/>
    <n v="149"/>
    <n v="95"/>
    <n v="39"/>
  </r>
  <r>
    <s v="train"/>
    <n v="202207"/>
    <x v="897"/>
    <n v="149"/>
    <n v="95"/>
    <n v="39"/>
  </r>
  <r>
    <s v="train"/>
    <n v="202207"/>
    <x v="898"/>
    <n v="149"/>
    <n v="95"/>
    <n v="39"/>
  </r>
  <r>
    <s v="train"/>
    <n v="202207"/>
    <x v="899"/>
    <n v="149"/>
    <n v="95"/>
    <n v="39"/>
  </r>
  <r>
    <s v="train"/>
    <n v="202207"/>
    <x v="900"/>
    <n v="149"/>
    <n v="95"/>
    <n v="39"/>
  </r>
  <r>
    <s v="train"/>
    <n v="202207"/>
    <x v="901"/>
    <n v="149"/>
    <n v="95"/>
    <n v="39"/>
  </r>
  <r>
    <s v="train"/>
    <n v="202207"/>
    <x v="902"/>
    <n v="149"/>
    <n v="95"/>
    <n v="39"/>
  </r>
  <r>
    <s v="train"/>
    <n v="202207"/>
    <x v="903"/>
    <n v="149"/>
    <n v="95"/>
    <n v="39"/>
  </r>
  <r>
    <s v="train"/>
    <n v="202207"/>
    <x v="904"/>
    <n v="149"/>
    <n v="95"/>
    <n v="39"/>
  </r>
  <r>
    <s v="train"/>
    <n v="202207"/>
    <x v="905"/>
    <n v="149"/>
    <n v="95"/>
    <n v="39"/>
  </r>
  <r>
    <s v="train"/>
    <n v="202207"/>
    <x v="906"/>
    <n v="149"/>
    <n v="95"/>
    <n v="39"/>
  </r>
  <r>
    <s v="train"/>
    <n v="202207"/>
    <x v="907"/>
    <n v="149"/>
    <n v="95"/>
    <n v="39"/>
  </r>
  <r>
    <s v="train"/>
    <n v="202207"/>
    <x v="908"/>
    <n v="149"/>
    <n v="95"/>
    <n v="39"/>
  </r>
  <r>
    <s v="train"/>
    <n v="202207"/>
    <x v="909"/>
    <n v="149"/>
    <n v="95"/>
    <n v="39"/>
  </r>
  <r>
    <s v="train"/>
    <n v="202207"/>
    <x v="910"/>
    <n v="149"/>
    <n v="95"/>
    <n v="39"/>
  </r>
  <r>
    <s v="train"/>
    <n v="202207"/>
    <x v="911"/>
    <n v="149"/>
    <n v="95"/>
    <n v="39"/>
  </r>
  <r>
    <s v="train"/>
    <n v="202207"/>
    <x v="912"/>
    <n v="149"/>
    <n v="95"/>
    <n v="39"/>
  </r>
  <r>
    <s v="train"/>
    <n v="202207"/>
    <x v="913"/>
    <n v="149"/>
    <n v="95"/>
    <n v="39"/>
  </r>
  <r>
    <s v="train"/>
    <n v="202207"/>
    <x v="914"/>
    <n v="149"/>
    <n v="95"/>
    <n v="39"/>
  </r>
  <r>
    <s v="train"/>
    <n v="202207"/>
    <x v="915"/>
    <n v="149"/>
    <n v="95"/>
    <n v="39"/>
  </r>
  <r>
    <s v="train"/>
    <n v="202207"/>
    <x v="916"/>
    <n v="149"/>
    <n v="95"/>
    <n v="39"/>
  </r>
  <r>
    <s v="train"/>
    <n v="202207"/>
    <x v="917"/>
    <n v="149"/>
    <n v="95"/>
    <n v="39"/>
  </r>
  <r>
    <s v="train"/>
    <n v="202207"/>
    <x v="918"/>
    <n v="149"/>
    <n v="95"/>
    <n v="39"/>
  </r>
  <r>
    <s v="train"/>
    <n v="202207"/>
    <x v="919"/>
    <n v="149"/>
    <n v="95"/>
    <n v="39"/>
  </r>
  <r>
    <s v="train"/>
    <n v="202207"/>
    <x v="920"/>
    <n v="149"/>
    <n v="95"/>
    <n v="39"/>
  </r>
  <r>
    <s v="train"/>
    <n v="202207"/>
    <x v="921"/>
    <n v="149"/>
    <n v="95"/>
    <n v="39"/>
  </r>
  <r>
    <s v="train"/>
    <n v="202207"/>
    <x v="922"/>
    <n v="149"/>
    <n v="95"/>
    <n v="39"/>
  </r>
  <r>
    <s v="train"/>
    <n v="202207"/>
    <x v="923"/>
    <n v="149"/>
    <n v="95"/>
    <n v="39"/>
  </r>
  <r>
    <s v="train"/>
    <n v="202207"/>
    <x v="924"/>
    <n v="149"/>
    <n v="95"/>
    <n v="39"/>
  </r>
  <r>
    <s v="train"/>
    <n v="202207"/>
    <x v="925"/>
    <n v="149"/>
    <n v="95"/>
    <n v="39"/>
  </r>
  <r>
    <s v="train"/>
    <n v="202207"/>
    <x v="926"/>
    <n v="149"/>
    <n v="95"/>
    <n v="39"/>
  </r>
  <r>
    <s v="train"/>
    <n v="202207"/>
    <x v="927"/>
    <n v="149"/>
    <n v="95"/>
    <n v="39"/>
  </r>
  <r>
    <s v="train"/>
    <n v="202207"/>
    <x v="928"/>
    <n v="149"/>
    <n v="95"/>
    <n v="39"/>
  </r>
  <r>
    <s v="train"/>
    <n v="202207"/>
    <x v="929"/>
    <n v="149"/>
    <n v="95"/>
    <n v="39"/>
  </r>
  <r>
    <s v="train"/>
    <n v="202207"/>
    <x v="930"/>
    <n v="149"/>
    <n v="95"/>
    <n v="39"/>
  </r>
  <r>
    <s v="train"/>
    <n v="202207"/>
    <x v="931"/>
    <n v="149"/>
    <n v="95"/>
    <n v="39"/>
  </r>
  <r>
    <s v="train"/>
    <n v="202207"/>
    <x v="932"/>
    <n v="149"/>
    <n v="95"/>
    <n v="39"/>
  </r>
  <r>
    <s v="train"/>
    <n v="202207"/>
    <x v="933"/>
    <n v="149"/>
    <n v="95"/>
    <n v="39"/>
  </r>
  <r>
    <s v="train"/>
    <n v="202207"/>
    <x v="934"/>
    <n v="149"/>
    <n v="95"/>
    <n v="39"/>
  </r>
  <r>
    <s v="train"/>
    <n v="202207"/>
    <x v="935"/>
    <n v="149"/>
    <n v="95"/>
    <n v="39"/>
  </r>
  <r>
    <s v="train"/>
    <n v="202207"/>
    <x v="936"/>
    <n v="149"/>
    <n v="95"/>
    <n v="39"/>
  </r>
  <r>
    <s v="train"/>
    <n v="202207"/>
    <x v="937"/>
    <n v="149"/>
    <n v="95"/>
    <n v="39"/>
  </r>
  <r>
    <s v="train"/>
    <n v="202207"/>
    <x v="938"/>
    <n v="0"/>
    <n v="244"/>
    <n v="100"/>
  </r>
  <r>
    <s v="train"/>
    <n v="202207"/>
    <x v="939"/>
    <n v="0"/>
    <n v="244"/>
    <n v="100"/>
  </r>
  <r>
    <s v="train"/>
    <n v="202207"/>
    <x v="940"/>
    <n v="0"/>
    <n v="244"/>
    <n v="100"/>
  </r>
  <r>
    <s v="train"/>
    <n v="202207"/>
    <x v="941"/>
    <n v="0"/>
    <n v="244"/>
    <n v="100"/>
  </r>
  <r>
    <s v="train"/>
    <n v="202207"/>
    <x v="942"/>
    <n v="95"/>
    <n v="149"/>
    <n v="61"/>
  </r>
  <r>
    <s v="train"/>
    <n v="202207"/>
    <x v="943"/>
    <n v="95"/>
    <n v="149"/>
    <n v="61"/>
  </r>
  <r>
    <s v="train"/>
    <n v="202207"/>
    <x v="944"/>
    <n v="95"/>
    <n v="149"/>
    <n v="61"/>
  </r>
  <r>
    <s v="train"/>
    <n v="202207"/>
    <x v="945"/>
    <n v="95"/>
    <n v="149"/>
    <n v="61"/>
  </r>
  <r>
    <s v="train"/>
    <n v="202207"/>
    <x v="946"/>
    <n v="95"/>
    <n v="149"/>
    <n v="61"/>
  </r>
  <r>
    <s v="train"/>
    <n v="202207"/>
    <x v="947"/>
    <n v="95"/>
    <n v="149"/>
    <n v="61"/>
  </r>
  <r>
    <s v="train"/>
    <n v="202207"/>
    <x v="948"/>
    <n v="95"/>
    <n v="149"/>
    <n v="61"/>
  </r>
  <r>
    <s v="train"/>
    <n v="202207"/>
    <x v="949"/>
    <n v="95"/>
    <n v="149"/>
    <n v="61"/>
  </r>
  <r>
    <s v="train"/>
    <n v="202207"/>
    <x v="950"/>
    <n v="95"/>
    <n v="149"/>
    <n v="61"/>
  </r>
  <r>
    <s v="train"/>
    <n v="202207"/>
    <x v="951"/>
    <n v="95"/>
    <n v="149"/>
    <n v="61"/>
  </r>
  <r>
    <s v="train"/>
    <n v="202207"/>
    <x v="952"/>
    <n v="95"/>
    <n v="149"/>
    <n v="61"/>
  </r>
  <r>
    <s v="train"/>
    <n v="202207"/>
    <x v="953"/>
    <n v="95"/>
    <n v="149"/>
    <n v="61"/>
  </r>
  <r>
    <s v="train"/>
    <n v="202207"/>
    <x v="954"/>
    <n v="95"/>
    <n v="149"/>
    <n v="61"/>
  </r>
  <r>
    <s v="train"/>
    <n v="202207"/>
    <x v="955"/>
    <n v="95"/>
    <n v="149"/>
    <n v="61"/>
  </r>
  <r>
    <s v="train"/>
    <n v="202207"/>
    <x v="956"/>
    <n v="95"/>
    <n v="149"/>
    <n v="61"/>
  </r>
  <r>
    <s v="train"/>
    <n v="202207"/>
    <x v="957"/>
    <n v="95"/>
    <n v="149"/>
    <n v="61"/>
  </r>
  <r>
    <s v="train"/>
    <n v="202207"/>
    <x v="958"/>
    <n v="95"/>
    <n v="149"/>
    <n v="61"/>
  </r>
  <r>
    <s v="train"/>
    <n v="202207"/>
    <x v="959"/>
    <n v="95"/>
    <n v="149"/>
    <n v="61"/>
  </r>
  <r>
    <s v="train"/>
    <n v="202207"/>
    <x v="960"/>
    <n v="95"/>
    <n v="149"/>
    <n v="61"/>
  </r>
  <r>
    <s v="train"/>
    <n v="202207"/>
    <x v="961"/>
    <n v="95"/>
    <n v="149"/>
    <n v="61"/>
  </r>
  <r>
    <s v="train"/>
    <n v="202207"/>
    <x v="962"/>
    <n v="95"/>
    <n v="149"/>
    <n v="61"/>
  </r>
  <r>
    <s v="train"/>
    <n v="202207"/>
    <x v="963"/>
    <n v="95"/>
    <n v="149"/>
    <n v="61"/>
  </r>
  <r>
    <s v="train"/>
    <n v="202207"/>
    <x v="964"/>
    <n v="95"/>
    <n v="149"/>
    <n v="61"/>
  </r>
  <r>
    <s v="train"/>
    <n v="202207"/>
    <x v="965"/>
    <n v="95"/>
    <n v="149"/>
    <n v="61"/>
  </r>
  <r>
    <s v="train"/>
    <n v="202207"/>
    <x v="966"/>
    <n v="95"/>
    <n v="149"/>
    <n v="61"/>
  </r>
  <r>
    <s v="train"/>
    <n v="202207"/>
    <x v="967"/>
    <n v="95"/>
    <n v="149"/>
    <n v="61"/>
  </r>
  <r>
    <s v="train"/>
    <n v="202207"/>
    <x v="968"/>
    <n v="95"/>
    <n v="149"/>
    <n v="61"/>
  </r>
  <r>
    <s v="train"/>
    <n v="202207"/>
    <x v="969"/>
    <n v="95"/>
    <n v="149"/>
    <n v="61"/>
  </r>
  <r>
    <s v="train"/>
    <n v="202207"/>
    <x v="970"/>
    <n v="95"/>
    <n v="149"/>
    <n v="61"/>
  </r>
  <r>
    <s v="train"/>
    <n v="202207"/>
    <x v="971"/>
    <n v="95"/>
    <n v="149"/>
    <n v="61"/>
  </r>
  <r>
    <s v="train"/>
    <n v="202207"/>
    <x v="972"/>
    <n v="95"/>
    <n v="149"/>
    <n v="61"/>
  </r>
  <r>
    <s v="train"/>
    <n v="202207"/>
    <x v="973"/>
    <n v="95"/>
    <n v="149"/>
    <n v="61"/>
  </r>
  <r>
    <s v="train"/>
    <n v="202207"/>
    <x v="974"/>
    <n v="95"/>
    <n v="149"/>
    <n v="61"/>
  </r>
  <r>
    <s v="train"/>
    <n v="202207"/>
    <x v="975"/>
    <n v="95"/>
    <n v="149"/>
    <n v="61"/>
  </r>
  <r>
    <s v="train"/>
    <n v="202207"/>
    <x v="976"/>
    <n v="95"/>
    <n v="149"/>
    <n v="61"/>
  </r>
  <r>
    <s v="train"/>
    <n v="202207"/>
    <x v="977"/>
    <n v="95"/>
    <n v="149"/>
    <n v="61"/>
  </r>
  <r>
    <s v="train"/>
    <n v="202207"/>
    <x v="978"/>
    <n v="95"/>
    <n v="149"/>
    <n v="61"/>
  </r>
  <r>
    <s v="train"/>
    <n v="202207"/>
    <x v="979"/>
    <n v="95"/>
    <n v="149"/>
    <n v="61"/>
  </r>
  <r>
    <s v="train"/>
    <n v="202207"/>
    <x v="980"/>
    <n v="95"/>
    <n v="149"/>
    <n v="61"/>
  </r>
  <r>
    <s v="train"/>
    <n v="202207"/>
    <x v="981"/>
    <n v="95"/>
    <n v="149"/>
    <n v="61"/>
  </r>
  <r>
    <s v="train"/>
    <n v="202207"/>
    <x v="982"/>
    <n v="95"/>
    <n v="149"/>
    <n v="61"/>
  </r>
  <r>
    <s v="train"/>
    <n v="202207"/>
    <x v="983"/>
    <n v="95"/>
    <n v="149"/>
    <n v="61"/>
  </r>
  <r>
    <s v="train"/>
    <n v="202207"/>
    <x v="984"/>
    <n v="95"/>
    <n v="149"/>
    <n v="61"/>
  </r>
  <r>
    <s v="train"/>
    <n v="202207"/>
    <x v="985"/>
    <n v="95"/>
    <n v="149"/>
    <n v="61"/>
  </r>
  <r>
    <s v="train"/>
    <n v="202207"/>
    <x v="986"/>
    <n v="95"/>
    <n v="149"/>
    <n v="61"/>
  </r>
  <r>
    <s v="train"/>
    <n v="202207"/>
    <x v="987"/>
    <n v="95"/>
    <n v="149"/>
    <n v="61"/>
  </r>
  <r>
    <s v="train"/>
    <n v="202207"/>
    <x v="988"/>
    <n v="95"/>
    <n v="149"/>
    <n v="61"/>
  </r>
  <r>
    <s v="train"/>
    <n v="202207"/>
    <x v="989"/>
    <n v="95"/>
    <n v="149"/>
    <n v="61"/>
  </r>
  <r>
    <s v="train"/>
    <n v="202207"/>
    <x v="990"/>
    <n v="95"/>
    <n v="149"/>
    <n v="61"/>
  </r>
  <r>
    <s v="train"/>
    <n v="202207"/>
    <x v="991"/>
    <n v="95"/>
    <n v="149"/>
    <n v="61"/>
  </r>
  <r>
    <s v="train"/>
    <n v="202207"/>
    <x v="992"/>
    <n v="95"/>
    <n v="149"/>
    <n v="61"/>
  </r>
  <r>
    <s v="train"/>
    <n v="202207"/>
    <x v="993"/>
    <n v="95"/>
    <n v="149"/>
    <n v="61"/>
  </r>
  <r>
    <s v="train"/>
    <n v="202207"/>
    <x v="994"/>
    <n v="32"/>
    <n v="212"/>
    <n v="87"/>
  </r>
  <r>
    <s v="train"/>
    <n v="202207"/>
    <x v="995"/>
    <n v="32"/>
    <n v="212"/>
    <n v="87"/>
  </r>
  <r>
    <s v="train"/>
    <n v="202207"/>
    <x v="996"/>
    <n v="95"/>
    <n v="149"/>
    <n v="61"/>
  </r>
  <r>
    <s v="train"/>
    <n v="202207"/>
    <x v="997"/>
    <n v="95"/>
    <n v="149"/>
    <n v="61"/>
  </r>
  <r>
    <s v="train"/>
    <n v="202207"/>
    <x v="998"/>
    <n v="95"/>
    <n v="149"/>
    <n v="61"/>
  </r>
  <r>
    <s v="train"/>
    <n v="202207"/>
    <x v="999"/>
    <n v="95"/>
    <n v="149"/>
    <n v="61"/>
  </r>
  <r>
    <s v="train"/>
    <n v="202207"/>
    <x v="1000"/>
    <n v="95"/>
    <n v="149"/>
    <n v="61"/>
  </r>
  <r>
    <s v="train"/>
    <n v="202207"/>
    <x v="1001"/>
    <n v="95"/>
    <n v="149"/>
    <n v="61"/>
  </r>
  <r>
    <s v="train"/>
    <n v="202207"/>
    <x v="1002"/>
    <n v="95"/>
    <n v="149"/>
    <n v="61"/>
  </r>
  <r>
    <s v="train"/>
    <n v="202207"/>
    <x v="1003"/>
    <n v="95"/>
    <n v="149"/>
    <n v="61"/>
  </r>
  <r>
    <s v="train"/>
    <n v="202207"/>
    <x v="1004"/>
    <n v="95"/>
    <n v="149"/>
    <n v="61"/>
  </r>
  <r>
    <s v="train"/>
    <n v="202207"/>
    <x v="1005"/>
    <n v="95"/>
    <n v="149"/>
    <n v="61"/>
  </r>
  <r>
    <s v="train"/>
    <n v="202207"/>
    <x v="1006"/>
    <n v="95"/>
    <n v="149"/>
    <n v="61"/>
  </r>
  <r>
    <s v="train"/>
    <n v="202207"/>
    <x v="1007"/>
    <n v="95"/>
    <n v="149"/>
    <n v="61"/>
  </r>
  <r>
    <s v="train"/>
    <n v="202207"/>
    <x v="1008"/>
    <n v="95"/>
    <n v="149"/>
    <n v="61"/>
  </r>
  <r>
    <s v="train"/>
    <n v="202207"/>
    <x v="1009"/>
    <n v="95"/>
    <n v="149"/>
    <n v="61"/>
  </r>
  <r>
    <s v="train"/>
    <n v="202207"/>
    <x v="1010"/>
    <n v="95"/>
    <n v="149"/>
    <n v="61"/>
  </r>
  <r>
    <s v="train"/>
    <n v="202207"/>
    <x v="1011"/>
    <n v="95"/>
    <n v="149"/>
    <n v="61"/>
  </r>
  <r>
    <s v="train"/>
    <n v="202207"/>
    <x v="1012"/>
    <n v="95"/>
    <n v="149"/>
    <n v="61"/>
  </r>
  <r>
    <s v="train"/>
    <n v="202207"/>
    <x v="1013"/>
    <n v="34"/>
    <n v="210"/>
    <n v="86"/>
  </r>
  <r>
    <s v="train"/>
    <n v="202207"/>
    <x v="1014"/>
    <n v="34"/>
    <n v="210"/>
    <n v="86"/>
  </r>
  <r>
    <s v="train"/>
    <n v="202207"/>
    <x v="1015"/>
    <n v="34"/>
    <n v="210"/>
    <n v="86"/>
  </r>
  <r>
    <s v="train"/>
    <n v="202207"/>
    <x v="1016"/>
    <n v="34"/>
    <n v="210"/>
    <n v="86"/>
  </r>
  <r>
    <s v="train"/>
    <n v="202207"/>
    <x v="1017"/>
    <n v="95"/>
    <n v="149"/>
    <n v="61"/>
  </r>
  <r>
    <s v="train"/>
    <n v="202207"/>
    <x v="1018"/>
    <n v="95"/>
    <n v="149"/>
    <n v="61"/>
  </r>
  <r>
    <s v="train"/>
    <n v="202207"/>
    <x v="1019"/>
    <n v="95"/>
    <n v="149"/>
    <n v="61"/>
  </r>
  <r>
    <s v="train"/>
    <n v="202207"/>
    <x v="1020"/>
    <n v="95"/>
    <n v="149"/>
    <n v="61"/>
  </r>
  <r>
    <s v="train"/>
    <n v="202207"/>
    <x v="1021"/>
    <n v="95"/>
    <n v="149"/>
    <n v="61"/>
  </r>
  <r>
    <s v="train"/>
    <n v="202207"/>
    <x v="1022"/>
    <n v="95"/>
    <n v="149"/>
    <n v="61"/>
  </r>
  <r>
    <s v="train"/>
    <n v="202207"/>
    <x v="1023"/>
    <n v="95"/>
    <n v="149"/>
    <n v="61"/>
  </r>
  <r>
    <s v="train"/>
    <n v="202207"/>
    <x v="1024"/>
    <n v="95"/>
    <n v="149"/>
    <n v="61"/>
  </r>
  <r>
    <s v="train"/>
    <n v="202207"/>
    <x v="1025"/>
    <n v="95"/>
    <n v="149"/>
    <n v="61"/>
  </r>
  <r>
    <s v="train"/>
    <n v="202207"/>
    <x v="1026"/>
    <n v="95"/>
    <n v="149"/>
    <n v="61"/>
  </r>
  <r>
    <s v="train"/>
    <n v="202207"/>
    <x v="1027"/>
    <n v="95"/>
    <n v="149"/>
    <n v="61"/>
  </r>
  <r>
    <s v="train"/>
    <n v="202207"/>
    <x v="1028"/>
    <n v="95"/>
    <n v="149"/>
    <n v="61"/>
  </r>
  <r>
    <s v="train"/>
    <n v="202207"/>
    <x v="1029"/>
    <n v="95"/>
    <n v="149"/>
    <n v="61"/>
  </r>
  <r>
    <s v="train"/>
    <n v="202207"/>
    <x v="1030"/>
    <n v="95"/>
    <n v="149"/>
    <n v="61"/>
  </r>
  <r>
    <s v="train"/>
    <n v="202207"/>
    <x v="1031"/>
    <n v="95"/>
    <n v="149"/>
    <n v="61"/>
  </r>
  <r>
    <s v="train"/>
    <n v="202207"/>
    <x v="1032"/>
    <n v="95"/>
    <n v="149"/>
    <n v="61"/>
  </r>
  <r>
    <s v="train"/>
    <n v="202207"/>
    <x v="1033"/>
    <n v="95"/>
    <n v="149"/>
    <n v="61"/>
  </r>
  <r>
    <s v="train"/>
    <n v="202207"/>
    <x v="1034"/>
    <n v="95"/>
    <n v="149"/>
    <n v="61"/>
  </r>
  <r>
    <s v="train"/>
    <n v="202207"/>
    <x v="1035"/>
    <n v="95"/>
    <n v="149"/>
    <n v="61"/>
  </r>
  <r>
    <s v="train"/>
    <n v="202207"/>
    <x v="1036"/>
    <n v="95"/>
    <n v="149"/>
    <n v="61"/>
  </r>
  <r>
    <s v="train"/>
    <n v="202207"/>
    <x v="1037"/>
    <n v="95"/>
    <n v="149"/>
    <n v="61"/>
  </r>
  <r>
    <s v="train"/>
    <n v="202207"/>
    <x v="1038"/>
    <n v="95"/>
    <n v="149"/>
    <n v="61"/>
  </r>
  <r>
    <s v="train"/>
    <n v="202207"/>
    <x v="1039"/>
    <n v="95"/>
    <n v="149"/>
    <n v="61"/>
  </r>
  <r>
    <s v="train"/>
    <n v="202207"/>
    <x v="1040"/>
    <n v="95"/>
    <n v="149"/>
    <n v="61"/>
  </r>
  <r>
    <s v="train"/>
    <n v="202207"/>
    <x v="1041"/>
    <n v="95"/>
    <n v="149"/>
    <n v="61"/>
  </r>
  <r>
    <s v="train"/>
    <n v="202207"/>
    <x v="1042"/>
    <n v="95"/>
    <n v="149"/>
    <n v="61"/>
  </r>
  <r>
    <s v="train"/>
    <n v="202207"/>
    <x v="1043"/>
    <n v="95"/>
    <n v="149"/>
    <n v="61"/>
  </r>
  <r>
    <s v="train"/>
    <n v="202207"/>
    <x v="1044"/>
    <n v="95"/>
    <n v="149"/>
    <n v="61"/>
  </r>
  <r>
    <s v="train"/>
    <n v="202207"/>
    <x v="1045"/>
    <n v="95"/>
    <n v="149"/>
    <n v="61"/>
  </r>
  <r>
    <s v="train"/>
    <n v="202207"/>
    <x v="1046"/>
    <n v="95"/>
    <n v="149"/>
    <n v="61"/>
  </r>
  <r>
    <s v="train"/>
    <n v="202207"/>
    <x v="1047"/>
    <n v="95"/>
    <n v="149"/>
    <n v="61"/>
  </r>
  <r>
    <s v="train"/>
    <n v="202207"/>
    <x v="1048"/>
    <n v="95"/>
    <n v="149"/>
    <n v="61"/>
  </r>
  <r>
    <s v="train"/>
    <n v="202207"/>
    <x v="1049"/>
    <n v="95"/>
    <n v="149"/>
    <n v="61"/>
  </r>
  <r>
    <s v="train"/>
    <n v="202207"/>
    <x v="1050"/>
    <n v="95"/>
    <n v="149"/>
    <n v="61"/>
  </r>
  <r>
    <s v="train"/>
    <n v="202207"/>
    <x v="1051"/>
    <n v="95"/>
    <n v="149"/>
    <n v="61"/>
  </r>
  <r>
    <s v="train"/>
    <n v="202207"/>
    <x v="1052"/>
    <n v="95"/>
    <n v="149"/>
    <n v="61"/>
  </r>
  <r>
    <s v="train"/>
    <n v="202207"/>
    <x v="1053"/>
    <n v="95"/>
    <n v="149"/>
    <n v="61"/>
  </r>
  <r>
    <s v="train"/>
    <n v="202207"/>
    <x v="1054"/>
    <n v="95"/>
    <n v="149"/>
    <n v="61"/>
  </r>
  <r>
    <s v="train"/>
    <n v="202207"/>
    <x v="1055"/>
    <n v="95"/>
    <n v="149"/>
    <n v="61"/>
  </r>
  <r>
    <s v="train"/>
    <n v="202207"/>
    <x v="1056"/>
    <n v="95"/>
    <n v="149"/>
    <n v="61"/>
  </r>
  <r>
    <s v="train"/>
    <n v="202207"/>
    <x v="1057"/>
    <n v="95"/>
    <n v="149"/>
    <n v="61"/>
  </r>
  <r>
    <s v="train"/>
    <n v="202207"/>
    <x v="1058"/>
    <n v="95"/>
    <n v="149"/>
    <n v="61"/>
  </r>
  <r>
    <s v="train"/>
    <n v="202207"/>
    <x v="1059"/>
    <n v="95"/>
    <n v="149"/>
    <n v="61"/>
  </r>
  <r>
    <s v="train"/>
    <n v="202207"/>
    <x v="1060"/>
    <n v="95"/>
    <n v="149"/>
    <n v="61"/>
  </r>
  <r>
    <s v="train"/>
    <n v="202207"/>
    <x v="1061"/>
    <n v="95"/>
    <n v="149"/>
    <n v="61"/>
  </r>
  <r>
    <s v="train"/>
    <n v="202207"/>
    <x v="1062"/>
    <n v="95"/>
    <n v="149"/>
    <n v="61"/>
  </r>
  <r>
    <s v="train"/>
    <n v="202207"/>
    <x v="1063"/>
    <n v="95"/>
    <n v="149"/>
    <n v="61"/>
  </r>
  <r>
    <s v="train"/>
    <n v="202207"/>
    <x v="1064"/>
    <n v="95"/>
    <n v="149"/>
    <n v="61"/>
  </r>
  <r>
    <s v="train"/>
    <n v="202207"/>
    <x v="1065"/>
    <n v="95"/>
    <n v="149"/>
    <n v="61"/>
  </r>
  <r>
    <s v="train"/>
    <n v="202207"/>
    <x v="1066"/>
    <n v="95"/>
    <n v="149"/>
    <n v="61"/>
  </r>
  <r>
    <s v="train"/>
    <n v="202207"/>
    <x v="1067"/>
    <n v="95"/>
    <n v="149"/>
    <n v="61"/>
  </r>
  <r>
    <s v="train"/>
    <n v="202207"/>
    <x v="1068"/>
    <n v="95"/>
    <n v="149"/>
    <n v="61"/>
  </r>
  <r>
    <s v="train"/>
    <n v="202207"/>
    <x v="1069"/>
    <n v="95"/>
    <n v="149"/>
    <n v="61"/>
  </r>
  <r>
    <s v="train"/>
    <n v="202207"/>
    <x v="1070"/>
    <n v="95"/>
    <n v="149"/>
    <n v="61"/>
  </r>
  <r>
    <s v="train"/>
    <n v="202207"/>
    <x v="1071"/>
    <n v="95"/>
    <n v="149"/>
    <n v="61"/>
  </r>
  <r>
    <s v="train"/>
    <n v="202207"/>
    <x v="1072"/>
    <n v="95"/>
    <n v="149"/>
    <n v="61"/>
  </r>
  <r>
    <s v="train"/>
    <n v="202207"/>
    <x v="1073"/>
    <n v="95"/>
    <n v="149"/>
    <n v="61"/>
  </r>
  <r>
    <s v="train"/>
    <n v="202207"/>
    <x v="1074"/>
    <n v="95"/>
    <n v="149"/>
    <n v="61"/>
  </r>
  <r>
    <s v="train"/>
    <n v="202207"/>
    <x v="1075"/>
    <n v="95"/>
    <n v="149"/>
    <n v="61"/>
  </r>
  <r>
    <s v="train"/>
    <n v="202207"/>
    <x v="1076"/>
    <n v="95"/>
    <n v="149"/>
    <n v="61"/>
  </r>
  <r>
    <s v="train"/>
    <n v="202207"/>
    <x v="1077"/>
    <n v="95"/>
    <n v="149"/>
    <n v="61"/>
  </r>
  <r>
    <s v="train"/>
    <n v="202207"/>
    <x v="1078"/>
    <n v="95"/>
    <n v="149"/>
    <n v="61"/>
  </r>
  <r>
    <s v="train"/>
    <n v="202207"/>
    <x v="1079"/>
    <n v="95"/>
    <n v="149"/>
    <n v="61"/>
  </r>
  <r>
    <s v="train"/>
    <n v="202207"/>
    <x v="1080"/>
    <n v="95"/>
    <n v="149"/>
    <n v="61"/>
  </r>
  <r>
    <s v="train"/>
    <n v="202207"/>
    <x v="1081"/>
    <n v="95"/>
    <n v="149"/>
    <n v="61"/>
  </r>
  <r>
    <s v="train"/>
    <n v="202207"/>
    <x v="1082"/>
    <n v="95"/>
    <n v="149"/>
    <n v="61"/>
  </r>
  <r>
    <s v="train"/>
    <n v="202207"/>
    <x v="1083"/>
    <n v="95"/>
    <n v="149"/>
    <n v="61"/>
  </r>
  <r>
    <s v="train"/>
    <n v="202207"/>
    <x v="1084"/>
    <n v="95"/>
    <n v="149"/>
    <n v="61"/>
  </r>
  <r>
    <s v="train"/>
    <n v="202207"/>
    <x v="1085"/>
    <n v="95"/>
    <n v="149"/>
    <n v="61"/>
  </r>
  <r>
    <s v="train"/>
    <n v="202207"/>
    <x v="1086"/>
    <n v="95"/>
    <n v="149"/>
    <n v="61"/>
  </r>
  <r>
    <s v="train"/>
    <n v="202207"/>
    <x v="1087"/>
    <n v="95"/>
    <n v="149"/>
    <n v="61"/>
  </r>
  <r>
    <s v="train"/>
    <n v="202207"/>
    <x v="1088"/>
    <n v="95"/>
    <n v="149"/>
    <n v="61"/>
  </r>
  <r>
    <s v="train"/>
    <n v="202207"/>
    <x v="1089"/>
    <n v="95"/>
    <n v="149"/>
    <n v="61"/>
  </r>
  <r>
    <s v="train"/>
    <n v="202207"/>
    <x v="1090"/>
    <n v="95"/>
    <n v="149"/>
    <n v="61"/>
  </r>
  <r>
    <s v="train"/>
    <n v="202207"/>
    <x v="1091"/>
    <n v="95"/>
    <n v="149"/>
    <n v="61"/>
  </r>
  <r>
    <s v="train"/>
    <n v="202207"/>
    <x v="1092"/>
    <n v="95"/>
    <n v="149"/>
    <n v="61"/>
  </r>
  <r>
    <s v="train"/>
    <n v="202207"/>
    <x v="1093"/>
    <n v="95"/>
    <n v="149"/>
    <n v="61"/>
  </r>
  <r>
    <s v="train"/>
    <n v="202207"/>
    <x v="1094"/>
    <n v="95"/>
    <n v="149"/>
    <n v="61"/>
  </r>
  <r>
    <s v="train"/>
    <n v="202207"/>
    <x v="1095"/>
    <n v="95"/>
    <n v="149"/>
    <n v="61"/>
  </r>
  <r>
    <s v="train"/>
    <n v="202207"/>
    <x v="1096"/>
    <n v="95"/>
    <n v="149"/>
    <n v="61"/>
  </r>
  <r>
    <s v="train"/>
    <n v="202207"/>
    <x v="1097"/>
    <n v="95"/>
    <n v="149"/>
    <n v="61"/>
  </r>
  <r>
    <s v="train"/>
    <n v="202207"/>
    <x v="1098"/>
    <n v="95"/>
    <n v="149"/>
    <n v="61"/>
  </r>
  <r>
    <s v="train"/>
    <n v="202207"/>
    <x v="1099"/>
    <n v="95"/>
    <n v="149"/>
    <n v="61"/>
  </r>
  <r>
    <s v="train"/>
    <n v="202207"/>
    <x v="1100"/>
    <n v="95"/>
    <n v="149"/>
    <n v="61"/>
  </r>
  <r>
    <s v="train"/>
    <n v="202207"/>
    <x v="1101"/>
    <n v="95"/>
    <n v="149"/>
    <n v="61"/>
  </r>
  <r>
    <s v="train"/>
    <n v="202207"/>
    <x v="1102"/>
    <n v="95"/>
    <n v="149"/>
    <n v="61"/>
  </r>
  <r>
    <s v="train"/>
    <n v="202207"/>
    <x v="1103"/>
    <n v="95"/>
    <n v="149"/>
    <n v="61"/>
  </r>
  <r>
    <s v="train"/>
    <n v="202207"/>
    <x v="1104"/>
    <n v="95"/>
    <n v="149"/>
    <n v="61"/>
  </r>
  <r>
    <s v="train"/>
    <n v="202207"/>
    <x v="1105"/>
    <n v="95"/>
    <n v="149"/>
    <n v="61"/>
  </r>
  <r>
    <s v="train"/>
    <n v="202207"/>
    <x v="1106"/>
    <n v="95"/>
    <n v="149"/>
    <n v="61"/>
  </r>
  <r>
    <s v="train"/>
    <n v="202207"/>
    <x v="1107"/>
    <n v="95"/>
    <n v="149"/>
    <n v="61"/>
  </r>
  <r>
    <s v="train"/>
    <n v="202207"/>
    <x v="1108"/>
    <n v="95"/>
    <n v="149"/>
    <n v="61"/>
  </r>
  <r>
    <s v="train"/>
    <n v="202207"/>
    <x v="1109"/>
    <n v="95"/>
    <n v="149"/>
    <n v="61"/>
  </r>
  <r>
    <s v="train"/>
    <n v="202207"/>
    <x v="1110"/>
    <n v="95"/>
    <n v="149"/>
    <n v="61"/>
  </r>
  <r>
    <s v="train"/>
    <n v="202207"/>
    <x v="1111"/>
    <n v="95"/>
    <n v="149"/>
    <n v="61"/>
  </r>
  <r>
    <s v="train"/>
    <n v="202207"/>
    <x v="1112"/>
    <n v="95"/>
    <n v="149"/>
    <n v="61"/>
  </r>
  <r>
    <s v="train"/>
    <n v="202207"/>
    <x v="1113"/>
    <n v="95"/>
    <n v="149"/>
    <n v="61"/>
  </r>
  <r>
    <s v="train"/>
    <n v="202207"/>
    <x v="1114"/>
    <n v="95"/>
    <n v="149"/>
    <n v="61"/>
  </r>
  <r>
    <s v="train"/>
    <n v="202207"/>
    <x v="1115"/>
    <n v="95"/>
    <n v="149"/>
    <n v="61"/>
  </r>
  <r>
    <s v="train"/>
    <n v="202207"/>
    <x v="1116"/>
    <n v="95"/>
    <n v="149"/>
    <n v="61"/>
  </r>
  <r>
    <s v="train"/>
    <n v="202207"/>
    <x v="1117"/>
    <n v="95"/>
    <n v="149"/>
    <n v="61"/>
  </r>
  <r>
    <s v="train"/>
    <n v="202207"/>
    <x v="1118"/>
    <n v="95"/>
    <n v="149"/>
    <n v="61"/>
  </r>
  <r>
    <s v="train"/>
    <n v="202207"/>
    <x v="1119"/>
    <n v="95"/>
    <n v="149"/>
    <n v="61"/>
  </r>
  <r>
    <s v="train"/>
    <n v="202207"/>
    <x v="1120"/>
    <n v="95"/>
    <n v="149"/>
    <n v="61"/>
  </r>
  <r>
    <s v="train"/>
    <n v="202207"/>
    <x v="1121"/>
    <n v="95"/>
    <n v="149"/>
    <n v="61"/>
  </r>
  <r>
    <s v="train"/>
    <n v="202207"/>
    <x v="1122"/>
    <n v="95"/>
    <n v="149"/>
    <n v="61"/>
  </r>
  <r>
    <s v="train"/>
    <n v="202207"/>
    <x v="1123"/>
    <n v="95"/>
    <n v="149"/>
    <n v="61"/>
  </r>
  <r>
    <s v="train"/>
    <n v="202207"/>
    <x v="1124"/>
    <n v="95"/>
    <n v="149"/>
    <n v="61"/>
  </r>
  <r>
    <s v="train"/>
    <n v="202207"/>
    <x v="1125"/>
    <n v="95"/>
    <n v="149"/>
    <n v="61"/>
  </r>
  <r>
    <s v="train"/>
    <n v="202207"/>
    <x v="1126"/>
    <n v="95"/>
    <n v="149"/>
    <n v="61"/>
  </r>
  <r>
    <s v="train"/>
    <n v="202207"/>
    <x v="1127"/>
    <n v="95"/>
    <n v="149"/>
    <n v="61"/>
  </r>
  <r>
    <s v="train"/>
    <n v="202207"/>
    <x v="1128"/>
    <n v="95"/>
    <n v="149"/>
    <n v="61"/>
  </r>
  <r>
    <s v="train"/>
    <n v="202207"/>
    <x v="1129"/>
    <n v="95"/>
    <n v="149"/>
    <n v="61"/>
  </r>
  <r>
    <s v="train"/>
    <n v="202207"/>
    <x v="1130"/>
    <n v="95"/>
    <n v="149"/>
    <n v="61"/>
  </r>
  <r>
    <s v="train"/>
    <n v="202207"/>
    <x v="1131"/>
    <n v="95"/>
    <n v="149"/>
    <n v="61"/>
  </r>
  <r>
    <s v="train"/>
    <n v="202207"/>
    <x v="1132"/>
    <n v="95"/>
    <n v="149"/>
    <n v="61"/>
  </r>
  <r>
    <s v="train"/>
    <n v="202207"/>
    <x v="1133"/>
    <n v="95"/>
    <n v="149"/>
    <n v="61"/>
  </r>
  <r>
    <s v="train"/>
    <n v="202207"/>
    <x v="1134"/>
    <n v="95"/>
    <n v="149"/>
    <n v="61"/>
  </r>
  <r>
    <s v="train"/>
    <n v="202207"/>
    <x v="1135"/>
    <n v="95"/>
    <n v="149"/>
    <n v="61"/>
  </r>
  <r>
    <s v="train"/>
    <n v="202207"/>
    <x v="1136"/>
    <n v="95"/>
    <n v="149"/>
    <n v="61"/>
  </r>
  <r>
    <s v="train"/>
    <n v="202207"/>
    <x v="1137"/>
    <n v="95"/>
    <n v="149"/>
    <n v="61"/>
  </r>
  <r>
    <s v="train"/>
    <n v="202207"/>
    <x v="1138"/>
    <n v="95"/>
    <n v="149"/>
    <n v="61"/>
  </r>
  <r>
    <s v="train"/>
    <n v="202207"/>
    <x v="1139"/>
    <n v="95"/>
    <n v="149"/>
    <n v="61"/>
  </r>
  <r>
    <s v="train"/>
    <n v="202207"/>
    <x v="1140"/>
    <n v="95"/>
    <n v="149"/>
    <n v="61"/>
  </r>
  <r>
    <s v="train"/>
    <n v="202207"/>
    <x v="1141"/>
    <n v="95"/>
    <n v="149"/>
    <n v="61"/>
  </r>
  <r>
    <s v="train"/>
    <n v="202207"/>
    <x v="1142"/>
    <n v="95"/>
    <n v="149"/>
    <n v="61"/>
  </r>
  <r>
    <s v="train"/>
    <n v="202207"/>
    <x v="1143"/>
    <n v="95"/>
    <n v="149"/>
    <n v="61"/>
  </r>
  <r>
    <s v="train"/>
    <n v="202207"/>
    <x v="1144"/>
    <n v="95"/>
    <n v="149"/>
    <n v="61"/>
  </r>
  <r>
    <s v="train"/>
    <n v="202207"/>
    <x v="1145"/>
    <n v="95"/>
    <n v="149"/>
    <n v="61"/>
  </r>
  <r>
    <s v="train"/>
    <n v="202207"/>
    <x v="1146"/>
    <n v="95"/>
    <n v="149"/>
    <n v="61"/>
  </r>
  <r>
    <s v="train"/>
    <n v="202207"/>
    <x v="1147"/>
    <n v="95"/>
    <n v="149"/>
    <n v="61"/>
  </r>
  <r>
    <s v="train"/>
    <n v="202207"/>
    <x v="1148"/>
    <n v="95"/>
    <n v="149"/>
    <n v="61"/>
  </r>
  <r>
    <s v="train"/>
    <n v="202207"/>
    <x v="1149"/>
    <n v="95"/>
    <n v="149"/>
    <n v="61"/>
  </r>
  <r>
    <s v="train"/>
    <n v="202207"/>
    <x v="1150"/>
    <n v="95"/>
    <n v="149"/>
    <n v="61"/>
  </r>
  <r>
    <s v="train"/>
    <n v="202207"/>
    <x v="1151"/>
    <n v="95"/>
    <n v="149"/>
    <n v="61"/>
  </r>
  <r>
    <s v="train"/>
    <n v="202207"/>
    <x v="1152"/>
    <n v="95"/>
    <n v="149"/>
    <n v="61"/>
  </r>
  <r>
    <s v="train"/>
    <n v="202207"/>
    <x v="1153"/>
    <n v="95"/>
    <n v="149"/>
    <n v="61"/>
  </r>
  <r>
    <s v="train"/>
    <n v="202207"/>
    <x v="1154"/>
    <n v="95"/>
    <n v="149"/>
    <n v="61"/>
  </r>
  <r>
    <s v="train"/>
    <n v="202207"/>
    <x v="1155"/>
    <n v="95"/>
    <n v="149"/>
    <n v="61"/>
  </r>
  <r>
    <s v="train"/>
    <n v="202207"/>
    <x v="1156"/>
    <n v="95"/>
    <n v="149"/>
    <n v="61"/>
  </r>
  <r>
    <s v="train"/>
    <n v="202207"/>
    <x v="1157"/>
    <n v="95"/>
    <n v="149"/>
    <n v="61"/>
  </r>
  <r>
    <s v="train"/>
    <n v="202207"/>
    <x v="1158"/>
    <n v="95"/>
    <n v="149"/>
    <n v="61"/>
  </r>
  <r>
    <s v="train"/>
    <n v="202207"/>
    <x v="1159"/>
    <n v="95"/>
    <n v="149"/>
    <n v="61"/>
  </r>
  <r>
    <s v="train"/>
    <n v="202207"/>
    <x v="1160"/>
    <n v="95"/>
    <n v="149"/>
    <n v="61"/>
  </r>
  <r>
    <s v="train"/>
    <n v="202207"/>
    <x v="1161"/>
    <n v="95"/>
    <n v="149"/>
    <n v="61"/>
  </r>
  <r>
    <s v="train"/>
    <n v="202207"/>
    <x v="1162"/>
    <n v="95"/>
    <n v="149"/>
    <n v="61"/>
  </r>
  <r>
    <s v="train"/>
    <n v="202207"/>
    <x v="1163"/>
    <n v="95"/>
    <n v="149"/>
    <n v="61"/>
  </r>
  <r>
    <s v="train"/>
    <n v="202207"/>
    <x v="1164"/>
    <n v="95"/>
    <n v="149"/>
    <n v="61"/>
  </r>
  <r>
    <s v="train"/>
    <n v="202207"/>
    <x v="1165"/>
    <n v="95"/>
    <n v="149"/>
    <n v="61"/>
  </r>
  <r>
    <s v="train"/>
    <n v="202207"/>
    <x v="1166"/>
    <n v="95"/>
    <n v="149"/>
    <n v="61"/>
  </r>
  <r>
    <s v="train"/>
    <n v="202207"/>
    <x v="1167"/>
    <n v="95"/>
    <n v="149"/>
    <n v="61"/>
  </r>
  <r>
    <s v="train"/>
    <n v="202207"/>
    <x v="1168"/>
    <n v="95"/>
    <n v="149"/>
    <n v="61"/>
  </r>
  <r>
    <s v="train"/>
    <n v="202207"/>
    <x v="1169"/>
    <n v="95"/>
    <n v="149"/>
    <n v="61"/>
  </r>
  <r>
    <s v="train"/>
    <n v="202207"/>
    <x v="1170"/>
    <n v="95"/>
    <n v="149"/>
    <n v="61"/>
  </r>
  <r>
    <s v="train"/>
    <n v="202207"/>
    <x v="1171"/>
    <n v="36"/>
    <n v="208"/>
    <n v="85"/>
  </r>
  <r>
    <s v="train"/>
    <n v="202207"/>
    <x v="1172"/>
    <n v="36"/>
    <n v="208"/>
    <n v="85"/>
  </r>
  <r>
    <s v="train"/>
    <n v="202207"/>
    <x v="1173"/>
    <n v="36"/>
    <n v="208"/>
    <n v="85"/>
  </r>
  <r>
    <s v="train"/>
    <n v="202207"/>
    <x v="1174"/>
    <n v="36"/>
    <n v="208"/>
    <n v="85"/>
  </r>
  <r>
    <s v="train"/>
    <n v="202207"/>
    <x v="1175"/>
    <n v="36"/>
    <n v="208"/>
    <n v="85"/>
  </r>
  <r>
    <s v="train"/>
    <n v="202207"/>
    <x v="1176"/>
    <n v="95"/>
    <n v="149"/>
    <n v="61"/>
  </r>
  <r>
    <s v="train"/>
    <n v="202207"/>
    <x v="1177"/>
    <n v="95"/>
    <n v="149"/>
    <n v="61"/>
  </r>
  <r>
    <s v="train"/>
    <n v="202207"/>
    <x v="1178"/>
    <n v="32"/>
    <n v="212"/>
    <n v="87"/>
  </r>
  <r>
    <s v="train"/>
    <n v="202207"/>
    <x v="1179"/>
    <n v="32"/>
    <n v="212"/>
    <n v="87"/>
  </r>
  <r>
    <s v="train"/>
    <n v="202207"/>
    <x v="1180"/>
    <n v="95"/>
    <n v="149"/>
    <n v="61"/>
  </r>
  <r>
    <s v="train"/>
    <n v="202207"/>
    <x v="1181"/>
    <n v="95"/>
    <n v="149"/>
    <n v="61"/>
  </r>
  <r>
    <s v="train"/>
    <n v="202207"/>
    <x v="1182"/>
    <n v="95"/>
    <n v="149"/>
    <n v="61"/>
  </r>
  <r>
    <s v="train"/>
    <n v="202207"/>
    <x v="1183"/>
    <n v="95"/>
    <n v="149"/>
    <n v="61"/>
  </r>
  <r>
    <s v="train"/>
    <n v="202207"/>
    <x v="1184"/>
    <n v="95"/>
    <n v="149"/>
    <n v="61"/>
  </r>
  <r>
    <s v="train"/>
    <n v="202207"/>
    <x v="1185"/>
    <n v="95"/>
    <n v="149"/>
    <n v="61"/>
  </r>
  <r>
    <s v="train"/>
    <n v="202207"/>
    <x v="1186"/>
    <n v="95"/>
    <n v="149"/>
    <n v="61"/>
  </r>
  <r>
    <s v="train"/>
    <n v="202207"/>
    <x v="1187"/>
    <n v="95"/>
    <n v="149"/>
    <n v="61"/>
  </r>
  <r>
    <s v="train"/>
    <n v="202207"/>
    <x v="1188"/>
    <n v="95"/>
    <n v="149"/>
    <n v="61"/>
  </r>
  <r>
    <s v="train"/>
    <n v="202207"/>
    <x v="1189"/>
    <n v="95"/>
    <n v="149"/>
    <n v="61"/>
  </r>
  <r>
    <s v="train"/>
    <n v="202207"/>
    <x v="1190"/>
    <n v="95"/>
    <n v="149"/>
    <n v="61"/>
  </r>
  <r>
    <s v="train"/>
    <n v="202207"/>
    <x v="1191"/>
    <n v="95"/>
    <n v="149"/>
    <n v="61"/>
  </r>
  <r>
    <s v="train"/>
    <n v="202207"/>
    <x v="1192"/>
    <n v="95"/>
    <n v="149"/>
    <n v="61"/>
  </r>
  <r>
    <s v="train"/>
    <n v="202207"/>
    <x v="1193"/>
    <n v="95"/>
    <n v="149"/>
    <n v="61"/>
  </r>
  <r>
    <s v="train"/>
    <n v="202207"/>
    <x v="1194"/>
    <n v="95"/>
    <n v="149"/>
    <n v="61"/>
  </r>
  <r>
    <s v="train"/>
    <n v="202207"/>
    <x v="1195"/>
    <n v="95"/>
    <n v="149"/>
    <n v="61"/>
  </r>
  <r>
    <s v="train"/>
    <n v="202207"/>
    <x v="1196"/>
    <n v="95"/>
    <n v="149"/>
    <n v="61"/>
  </r>
  <r>
    <s v="train"/>
    <n v="202207"/>
    <x v="1197"/>
    <n v="95"/>
    <n v="149"/>
    <n v="61"/>
  </r>
  <r>
    <s v="train"/>
    <n v="202207"/>
    <x v="1198"/>
    <n v="95"/>
    <n v="149"/>
    <n v="61"/>
  </r>
  <r>
    <s v="train"/>
    <n v="202207"/>
    <x v="1199"/>
    <n v="95"/>
    <n v="149"/>
    <n v="61"/>
  </r>
  <r>
    <s v="train"/>
    <n v="202207"/>
    <x v="1200"/>
    <n v="95"/>
    <n v="149"/>
    <n v="61"/>
  </r>
  <r>
    <s v="train"/>
    <n v="202207"/>
    <x v="1201"/>
    <n v="95"/>
    <n v="149"/>
    <n v="61"/>
  </r>
  <r>
    <s v="train"/>
    <n v="202207"/>
    <x v="1202"/>
    <n v="95"/>
    <n v="149"/>
    <n v="61"/>
  </r>
  <r>
    <s v="train"/>
    <n v="202207"/>
    <x v="1203"/>
    <n v="95"/>
    <n v="149"/>
    <n v="61"/>
  </r>
  <r>
    <s v="train"/>
    <n v="202207"/>
    <x v="1204"/>
    <n v="95"/>
    <n v="149"/>
    <n v="61"/>
  </r>
  <r>
    <s v="train"/>
    <n v="202207"/>
    <x v="1205"/>
    <n v="95"/>
    <n v="149"/>
    <n v="61"/>
  </r>
  <r>
    <s v="train"/>
    <n v="202207"/>
    <x v="1206"/>
    <n v="95"/>
    <n v="149"/>
    <n v="61"/>
  </r>
  <r>
    <s v="train"/>
    <n v="202207"/>
    <x v="1207"/>
    <n v="95"/>
    <n v="149"/>
    <n v="61"/>
  </r>
  <r>
    <s v="train"/>
    <n v="202207"/>
    <x v="1208"/>
    <n v="95"/>
    <n v="149"/>
    <n v="61"/>
  </r>
  <r>
    <s v="train"/>
    <n v="202207"/>
    <x v="1209"/>
    <n v="95"/>
    <n v="149"/>
    <n v="61"/>
  </r>
  <r>
    <s v="train"/>
    <n v="202207"/>
    <x v="1210"/>
    <n v="95"/>
    <n v="149"/>
    <n v="61"/>
  </r>
  <r>
    <s v="train"/>
    <n v="202207"/>
    <x v="1211"/>
    <n v="95"/>
    <n v="149"/>
    <n v="61"/>
  </r>
  <r>
    <s v="train"/>
    <n v="202207"/>
    <x v="1212"/>
    <n v="95"/>
    <n v="149"/>
    <n v="61"/>
  </r>
  <r>
    <s v="train"/>
    <n v="202207"/>
    <x v="1213"/>
    <n v="95"/>
    <n v="149"/>
    <n v="61"/>
  </r>
  <r>
    <s v="train"/>
    <n v="202207"/>
    <x v="1214"/>
    <n v="95"/>
    <n v="149"/>
    <n v="61"/>
  </r>
  <r>
    <s v="train"/>
    <n v="202207"/>
    <x v="1215"/>
    <n v="95"/>
    <n v="149"/>
    <n v="61"/>
  </r>
  <r>
    <s v="train"/>
    <n v="202207"/>
    <x v="1216"/>
    <n v="95"/>
    <n v="149"/>
    <n v="61"/>
  </r>
  <r>
    <s v="train"/>
    <n v="202207"/>
    <x v="1217"/>
    <n v="95"/>
    <n v="149"/>
    <n v="61"/>
  </r>
  <r>
    <s v="train"/>
    <n v="202207"/>
    <x v="1218"/>
    <n v="95"/>
    <n v="149"/>
    <n v="61"/>
  </r>
  <r>
    <s v="train"/>
    <n v="202207"/>
    <x v="1219"/>
    <n v="95"/>
    <n v="149"/>
    <n v="61"/>
  </r>
  <r>
    <s v="train"/>
    <n v="202207"/>
    <x v="1220"/>
    <n v="95"/>
    <n v="149"/>
    <n v="61"/>
  </r>
  <r>
    <s v="train"/>
    <n v="202207"/>
    <x v="1221"/>
    <n v="95"/>
    <n v="149"/>
    <n v="61"/>
  </r>
  <r>
    <s v="train"/>
    <n v="202207"/>
    <x v="1222"/>
    <n v="95"/>
    <n v="149"/>
    <n v="61"/>
  </r>
  <r>
    <s v="train"/>
    <n v="202207"/>
    <x v="1223"/>
    <n v="0"/>
    <n v="244"/>
    <n v="100"/>
  </r>
  <r>
    <s v="train"/>
    <n v="202207"/>
    <x v="1224"/>
    <n v="95"/>
    <n v="149"/>
    <n v="61"/>
  </r>
  <r>
    <s v="train"/>
    <n v="202207"/>
    <x v="1225"/>
    <n v="95"/>
    <n v="149"/>
    <n v="61"/>
  </r>
  <r>
    <s v="train"/>
    <n v="202207"/>
    <x v="1226"/>
    <n v="95"/>
    <n v="149"/>
    <n v="61"/>
  </r>
  <r>
    <s v="train"/>
    <n v="202207"/>
    <x v="1227"/>
    <n v="95"/>
    <n v="149"/>
    <n v="61"/>
  </r>
  <r>
    <s v="train"/>
    <n v="202207"/>
    <x v="1228"/>
    <n v="95"/>
    <n v="149"/>
    <n v="61"/>
  </r>
  <r>
    <s v="train"/>
    <n v="202207"/>
    <x v="1229"/>
    <n v="95"/>
    <n v="149"/>
    <n v="61"/>
  </r>
  <r>
    <s v="train"/>
    <n v="202207"/>
    <x v="1230"/>
    <n v="95"/>
    <n v="149"/>
    <n v="61"/>
  </r>
  <r>
    <s v="train"/>
    <n v="202207"/>
    <x v="1231"/>
    <n v="95"/>
    <n v="149"/>
    <n v="61"/>
  </r>
  <r>
    <s v="train"/>
    <n v="202207"/>
    <x v="1232"/>
    <n v="95"/>
    <n v="149"/>
    <n v="61"/>
  </r>
  <r>
    <s v="train"/>
    <n v="202207"/>
    <x v="1233"/>
    <n v="95"/>
    <n v="149"/>
    <n v="61"/>
  </r>
  <r>
    <s v="train"/>
    <n v="202207"/>
    <x v="1234"/>
    <n v="95"/>
    <n v="149"/>
    <n v="61"/>
  </r>
  <r>
    <s v="train"/>
    <n v="202207"/>
    <x v="1235"/>
    <n v="95"/>
    <n v="149"/>
    <n v="61"/>
  </r>
  <r>
    <s v="train"/>
    <n v="202207"/>
    <x v="1236"/>
    <n v="95"/>
    <n v="149"/>
    <n v="61"/>
  </r>
  <r>
    <s v="train"/>
    <n v="202207"/>
    <x v="1237"/>
    <n v="95"/>
    <n v="149"/>
    <n v="61"/>
  </r>
  <r>
    <s v="train"/>
    <n v="202207"/>
    <x v="1238"/>
    <n v="95"/>
    <n v="149"/>
    <n v="61"/>
  </r>
  <r>
    <s v="train"/>
    <n v="202207"/>
    <x v="1239"/>
    <n v="95"/>
    <n v="149"/>
    <n v="61"/>
  </r>
  <r>
    <s v="train"/>
    <n v="202207"/>
    <x v="1240"/>
    <n v="95"/>
    <n v="149"/>
    <n v="61"/>
  </r>
  <r>
    <s v="train"/>
    <n v="202207"/>
    <x v="1241"/>
    <n v="95"/>
    <n v="149"/>
    <n v="61"/>
  </r>
  <r>
    <s v="train"/>
    <n v="202207"/>
    <x v="1242"/>
    <n v="95"/>
    <n v="149"/>
    <n v="61"/>
  </r>
  <r>
    <s v="train"/>
    <n v="202207"/>
    <x v="1243"/>
    <n v="95"/>
    <n v="149"/>
    <n v="61"/>
  </r>
  <r>
    <s v="train"/>
    <n v="202207"/>
    <x v="1244"/>
    <n v="95"/>
    <n v="149"/>
    <n v="61"/>
  </r>
  <r>
    <s v="train"/>
    <n v="202207"/>
    <x v="1245"/>
    <n v="95"/>
    <n v="149"/>
    <n v="61"/>
  </r>
  <r>
    <s v="train"/>
    <n v="202207"/>
    <x v="1246"/>
    <n v="95"/>
    <n v="149"/>
    <n v="61"/>
  </r>
  <r>
    <s v="train"/>
    <n v="202207"/>
    <x v="1247"/>
    <n v="95"/>
    <n v="149"/>
    <n v="61"/>
  </r>
  <r>
    <s v="train"/>
    <n v="202207"/>
    <x v="1248"/>
    <n v="95"/>
    <n v="149"/>
    <n v="61"/>
  </r>
  <r>
    <s v="train"/>
    <n v="202207"/>
    <x v="1249"/>
    <n v="95"/>
    <n v="149"/>
    <n v="61"/>
  </r>
  <r>
    <s v="train"/>
    <n v="202207"/>
    <x v="1250"/>
    <n v="95"/>
    <n v="149"/>
    <n v="61"/>
  </r>
  <r>
    <s v="train"/>
    <n v="202207"/>
    <x v="1251"/>
    <n v="95"/>
    <n v="149"/>
    <n v="61"/>
  </r>
  <r>
    <s v="train"/>
    <n v="202207"/>
    <x v="1252"/>
    <n v="95"/>
    <n v="149"/>
    <n v="61"/>
  </r>
  <r>
    <s v="train"/>
    <n v="202207"/>
    <x v="1253"/>
    <n v="95"/>
    <n v="149"/>
    <n v="61"/>
  </r>
  <r>
    <s v="train"/>
    <n v="202207"/>
    <x v="1254"/>
    <n v="95"/>
    <n v="149"/>
    <n v="61"/>
  </r>
  <r>
    <s v="train"/>
    <n v="202207"/>
    <x v="1255"/>
    <n v="95"/>
    <n v="149"/>
    <n v="61"/>
  </r>
  <r>
    <s v="train"/>
    <n v="202207"/>
    <x v="1256"/>
    <n v="95"/>
    <n v="149"/>
    <n v="61"/>
  </r>
  <r>
    <s v="train"/>
    <n v="202207"/>
    <x v="1257"/>
    <n v="95"/>
    <n v="149"/>
    <n v="61"/>
  </r>
  <r>
    <s v="train"/>
    <n v="202207"/>
    <x v="1258"/>
    <n v="95"/>
    <n v="149"/>
    <n v="61"/>
  </r>
  <r>
    <s v="train"/>
    <n v="202207"/>
    <x v="1259"/>
    <n v="95"/>
    <n v="149"/>
    <n v="61"/>
  </r>
  <r>
    <s v="train"/>
    <n v="202207"/>
    <x v="1260"/>
    <n v="95"/>
    <n v="149"/>
    <n v="61"/>
  </r>
  <r>
    <s v="train"/>
    <n v="202207"/>
    <x v="1261"/>
    <n v="95"/>
    <n v="149"/>
    <n v="61"/>
  </r>
  <r>
    <s v="train"/>
    <n v="202207"/>
    <x v="1262"/>
    <n v="95"/>
    <n v="149"/>
    <n v="61"/>
  </r>
  <r>
    <s v="train"/>
    <n v="202207"/>
    <x v="1263"/>
    <n v="95"/>
    <n v="149"/>
    <n v="61"/>
  </r>
  <r>
    <s v="train"/>
    <n v="202207"/>
    <x v="1264"/>
    <n v="95"/>
    <n v="149"/>
    <n v="61"/>
  </r>
  <r>
    <s v="train"/>
    <n v="202207"/>
    <x v="1265"/>
    <n v="95"/>
    <n v="149"/>
    <n v="61"/>
  </r>
  <r>
    <s v="train"/>
    <n v="202207"/>
    <x v="1266"/>
    <n v="95"/>
    <n v="149"/>
    <n v="61"/>
  </r>
  <r>
    <s v="train"/>
    <n v="202207"/>
    <x v="1267"/>
    <n v="95"/>
    <n v="149"/>
    <n v="61"/>
  </r>
  <r>
    <s v="train"/>
    <n v="202207"/>
    <x v="1268"/>
    <n v="95"/>
    <n v="149"/>
    <n v="61"/>
  </r>
  <r>
    <s v="train"/>
    <n v="202207"/>
    <x v="1269"/>
    <n v="95"/>
    <n v="149"/>
    <n v="61"/>
  </r>
  <r>
    <s v="train"/>
    <n v="202207"/>
    <x v="1270"/>
    <n v="95"/>
    <n v="149"/>
    <n v="61"/>
  </r>
  <r>
    <s v="train"/>
    <n v="202207"/>
    <x v="1271"/>
    <n v="95"/>
    <n v="149"/>
    <n v="61"/>
  </r>
  <r>
    <s v="train"/>
    <n v="202207"/>
    <x v="1272"/>
    <n v="95"/>
    <n v="149"/>
    <n v="61"/>
  </r>
  <r>
    <s v="train"/>
    <n v="202207"/>
    <x v="1273"/>
    <n v="95"/>
    <n v="149"/>
    <n v="61"/>
  </r>
  <r>
    <s v="train"/>
    <n v="202207"/>
    <x v="1274"/>
    <n v="95"/>
    <n v="149"/>
    <n v="61"/>
  </r>
  <r>
    <s v="train"/>
    <n v="202207"/>
    <x v="1275"/>
    <n v="95"/>
    <n v="149"/>
    <n v="61"/>
  </r>
  <r>
    <s v="train"/>
    <n v="202207"/>
    <x v="1276"/>
    <n v="95"/>
    <n v="149"/>
    <n v="61"/>
  </r>
  <r>
    <s v="train"/>
    <n v="202207"/>
    <x v="1277"/>
    <n v="95"/>
    <n v="149"/>
    <n v="61"/>
  </r>
  <r>
    <s v="train"/>
    <n v="202207"/>
    <x v="1278"/>
    <n v="36"/>
    <n v="208"/>
    <n v="85"/>
  </r>
  <r>
    <s v="train"/>
    <n v="202207"/>
    <x v="1279"/>
    <n v="36"/>
    <n v="208"/>
    <n v="85"/>
  </r>
  <r>
    <s v="train"/>
    <n v="202207"/>
    <x v="1280"/>
    <n v="36"/>
    <n v="208"/>
    <n v="85"/>
  </r>
  <r>
    <s v="train"/>
    <n v="202207"/>
    <x v="1281"/>
    <n v="36"/>
    <n v="208"/>
    <n v="85"/>
  </r>
  <r>
    <s v="train"/>
    <n v="202207"/>
    <x v="1282"/>
    <n v="36"/>
    <n v="208"/>
    <n v="85"/>
  </r>
  <r>
    <s v="train"/>
    <n v="202207"/>
    <x v="1283"/>
    <n v="95"/>
    <n v="149"/>
    <n v="61"/>
  </r>
  <r>
    <s v="train"/>
    <n v="202207"/>
    <x v="1284"/>
    <n v="95"/>
    <n v="149"/>
    <n v="61"/>
  </r>
  <r>
    <s v="train"/>
    <n v="202207"/>
    <x v="1285"/>
    <n v="95"/>
    <n v="149"/>
    <n v="61"/>
  </r>
  <r>
    <s v="train"/>
    <n v="202207"/>
    <x v="1286"/>
    <n v="95"/>
    <n v="149"/>
    <n v="61"/>
  </r>
  <r>
    <s v="train"/>
    <n v="202207"/>
    <x v="1287"/>
    <n v="95"/>
    <n v="149"/>
    <n v="61"/>
  </r>
  <r>
    <s v="train"/>
    <n v="202207"/>
    <x v="1288"/>
    <n v="95"/>
    <n v="149"/>
    <n v="61"/>
  </r>
  <r>
    <s v="train"/>
    <n v="202207"/>
    <x v="1289"/>
    <n v="95"/>
    <n v="149"/>
    <n v="61"/>
  </r>
  <r>
    <s v="train"/>
    <n v="202207"/>
    <x v="1290"/>
    <n v="95"/>
    <n v="149"/>
    <n v="61"/>
  </r>
  <r>
    <s v="train"/>
    <n v="202207"/>
    <x v="1291"/>
    <n v="95"/>
    <n v="149"/>
    <n v="61"/>
  </r>
  <r>
    <s v="train"/>
    <n v="202207"/>
    <x v="1292"/>
    <n v="95"/>
    <n v="149"/>
    <n v="61"/>
  </r>
  <r>
    <s v="train"/>
    <n v="202207"/>
    <x v="1293"/>
    <n v="95"/>
    <n v="149"/>
    <n v="61"/>
  </r>
  <r>
    <s v="train"/>
    <n v="202207"/>
    <x v="1294"/>
    <n v="95"/>
    <n v="149"/>
    <n v="61"/>
  </r>
  <r>
    <s v="train"/>
    <n v="202207"/>
    <x v="1295"/>
    <n v="95"/>
    <n v="149"/>
    <n v="61"/>
  </r>
  <r>
    <s v="train"/>
    <n v="202207"/>
    <x v="1296"/>
    <n v="95"/>
    <n v="149"/>
    <n v="61"/>
  </r>
  <r>
    <s v="train"/>
    <n v="202207"/>
    <x v="1297"/>
    <n v="95"/>
    <n v="149"/>
    <n v="61"/>
  </r>
  <r>
    <s v="train"/>
    <n v="202207"/>
    <x v="1298"/>
    <n v="95"/>
    <n v="149"/>
    <n v="61"/>
  </r>
  <r>
    <s v="train"/>
    <n v="202207"/>
    <x v="1299"/>
    <n v="95"/>
    <n v="149"/>
    <n v="61"/>
  </r>
  <r>
    <s v="train"/>
    <n v="202207"/>
    <x v="1300"/>
    <n v="95"/>
    <n v="149"/>
    <n v="61"/>
  </r>
  <r>
    <s v="train"/>
    <n v="202207"/>
    <x v="1301"/>
    <n v="95"/>
    <n v="149"/>
    <n v="61"/>
  </r>
  <r>
    <s v="train"/>
    <n v="202207"/>
    <x v="1302"/>
    <n v="95"/>
    <n v="149"/>
    <n v="61"/>
  </r>
  <r>
    <s v="train"/>
    <n v="202207"/>
    <x v="1303"/>
    <n v="95"/>
    <n v="149"/>
    <n v="61"/>
  </r>
  <r>
    <s v="train"/>
    <n v="202207"/>
    <x v="1304"/>
    <n v="95"/>
    <n v="149"/>
    <n v="61"/>
  </r>
  <r>
    <s v="train"/>
    <n v="202207"/>
    <x v="1305"/>
    <n v="95"/>
    <n v="149"/>
    <n v="61"/>
  </r>
  <r>
    <s v="train"/>
    <n v="202207"/>
    <x v="1306"/>
    <n v="95"/>
    <n v="149"/>
    <n v="61"/>
  </r>
  <r>
    <s v="train"/>
    <n v="202207"/>
    <x v="1307"/>
    <n v="95"/>
    <n v="149"/>
    <n v="61"/>
  </r>
  <r>
    <s v="train"/>
    <n v="202207"/>
    <x v="1308"/>
    <n v="95"/>
    <n v="149"/>
    <n v="61"/>
  </r>
  <r>
    <s v="train"/>
    <n v="202207"/>
    <x v="1309"/>
    <n v="95"/>
    <n v="149"/>
    <n v="61"/>
  </r>
  <r>
    <s v="train"/>
    <n v="202207"/>
    <x v="1310"/>
    <n v="95"/>
    <n v="149"/>
    <n v="61"/>
  </r>
  <r>
    <s v="train"/>
    <n v="202207"/>
    <x v="1311"/>
    <n v="95"/>
    <n v="149"/>
    <n v="61"/>
  </r>
  <r>
    <s v="train"/>
    <n v="202207"/>
    <x v="1312"/>
    <n v="95"/>
    <n v="149"/>
    <n v="61"/>
  </r>
  <r>
    <s v="train"/>
    <n v="202207"/>
    <x v="1313"/>
    <n v="95"/>
    <n v="149"/>
    <n v="61"/>
  </r>
  <r>
    <s v="train"/>
    <n v="202207"/>
    <x v="1314"/>
    <n v="95"/>
    <n v="149"/>
    <n v="61"/>
  </r>
  <r>
    <s v="train"/>
    <n v="202207"/>
    <x v="1315"/>
    <n v="95"/>
    <n v="149"/>
    <n v="61"/>
  </r>
  <r>
    <s v="train"/>
    <n v="202207"/>
    <x v="1316"/>
    <n v="95"/>
    <n v="149"/>
    <n v="61"/>
  </r>
  <r>
    <s v="train"/>
    <n v="202207"/>
    <x v="1317"/>
    <n v="95"/>
    <n v="149"/>
    <n v="61"/>
  </r>
  <r>
    <s v="train"/>
    <n v="202207"/>
    <x v="1318"/>
    <n v="95"/>
    <n v="149"/>
    <n v="61"/>
  </r>
  <r>
    <s v="train"/>
    <n v="202207"/>
    <x v="1319"/>
    <n v="95"/>
    <n v="149"/>
    <n v="61"/>
  </r>
  <r>
    <s v="train"/>
    <n v="202207"/>
    <x v="1320"/>
    <n v="95"/>
    <n v="149"/>
    <n v="61"/>
  </r>
  <r>
    <s v="train"/>
    <n v="202207"/>
    <x v="1321"/>
    <n v="95"/>
    <n v="149"/>
    <n v="61"/>
  </r>
  <r>
    <s v="train"/>
    <n v="202207"/>
    <x v="1322"/>
    <n v="95"/>
    <n v="149"/>
    <n v="61"/>
  </r>
  <r>
    <s v="train"/>
    <n v="202207"/>
    <x v="1323"/>
    <n v="95"/>
    <n v="149"/>
    <n v="61"/>
  </r>
  <r>
    <s v="train"/>
    <n v="202207"/>
    <x v="1324"/>
    <n v="95"/>
    <n v="149"/>
    <n v="61"/>
  </r>
  <r>
    <s v="train"/>
    <n v="202207"/>
    <x v="1325"/>
    <n v="95"/>
    <n v="149"/>
    <n v="61"/>
  </r>
  <r>
    <s v="train"/>
    <n v="202207"/>
    <x v="1326"/>
    <n v="95"/>
    <n v="149"/>
    <n v="61"/>
  </r>
  <r>
    <s v="train"/>
    <n v="202207"/>
    <x v="1327"/>
    <n v="95"/>
    <n v="149"/>
    <n v="61"/>
  </r>
  <r>
    <s v="train"/>
    <n v="202207"/>
    <x v="1328"/>
    <n v="95"/>
    <n v="149"/>
    <n v="61"/>
  </r>
  <r>
    <s v="train"/>
    <n v="202207"/>
    <x v="1329"/>
    <n v="95"/>
    <n v="149"/>
    <n v="61"/>
  </r>
  <r>
    <s v="train"/>
    <n v="202207"/>
    <x v="1330"/>
    <n v="95"/>
    <n v="149"/>
    <n v="61"/>
  </r>
  <r>
    <s v="train"/>
    <n v="202207"/>
    <x v="1331"/>
    <n v="95"/>
    <n v="149"/>
    <n v="61"/>
  </r>
  <r>
    <s v="train"/>
    <n v="202207"/>
    <x v="1332"/>
    <n v="95"/>
    <n v="149"/>
    <n v="61"/>
  </r>
  <r>
    <s v="train"/>
    <n v="202207"/>
    <x v="1333"/>
    <n v="95"/>
    <n v="149"/>
    <n v="61"/>
  </r>
  <r>
    <s v="train"/>
    <n v="202207"/>
    <x v="1334"/>
    <n v="95"/>
    <n v="149"/>
    <n v="61"/>
  </r>
  <r>
    <s v="train"/>
    <n v="202207"/>
    <x v="1335"/>
    <n v="95"/>
    <n v="149"/>
    <n v="61"/>
  </r>
  <r>
    <s v="train"/>
    <n v="202207"/>
    <x v="1336"/>
    <n v="95"/>
    <n v="149"/>
    <n v="61"/>
  </r>
  <r>
    <s v="train"/>
    <n v="202207"/>
    <x v="1337"/>
    <n v="95"/>
    <n v="149"/>
    <n v="61"/>
  </r>
  <r>
    <s v="train"/>
    <n v="202207"/>
    <x v="1338"/>
    <n v="95"/>
    <n v="149"/>
    <n v="61"/>
  </r>
  <r>
    <s v="train"/>
    <n v="202207"/>
    <x v="1339"/>
    <n v="95"/>
    <n v="149"/>
    <n v="61"/>
  </r>
  <r>
    <s v="train"/>
    <n v="202207"/>
    <x v="1340"/>
    <n v="95"/>
    <n v="149"/>
    <n v="61"/>
  </r>
  <r>
    <s v="train"/>
    <n v="202207"/>
    <x v="1341"/>
    <n v="95"/>
    <n v="149"/>
    <n v="61"/>
  </r>
  <r>
    <s v="train"/>
    <n v="202207"/>
    <x v="1342"/>
    <n v="95"/>
    <n v="149"/>
    <n v="61"/>
  </r>
  <r>
    <s v="train"/>
    <n v="202207"/>
    <x v="1343"/>
    <n v="95"/>
    <n v="149"/>
    <n v="61"/>
  </r>
  <r>
    <s v="train"/>
    <n v="202207"/>
    <x v="1344"/>
    <n v="95"/>
    <n v="149"/>
    <n v="61"/>
  </r>
  <r>
    <s v="train"/>
    <n v="202207"/>
    <x v="1345"/>
    <n v="95"/>
    <n v="149"/>
    <n v="61"/>
  </r>
  <r>
    <s v="train"/>
    <n v="202207"/>
    <x v="1346"/>
    <n v="95"/>
    <n v="149"/>
    <n v="61"/>
  </r>
  <r>
    <s v="train"/>
    <n v="202207"/>
    <x v="1347"/>
    <n v="95"/>
    <n v="149"/>
    <n v="61"/>
  </r>
  <r>
    <s v="train"/>
    <n v="202207"/>
    <x v="1348"/>
    <n v="95"/>
    <n v="149"/>
    <n v="61"/>
  </r>
  <r>
    <s v="train"/>
    <n v="202207"/>
    <x v="1349"/>
    <n v="95"/>
    <n v="149"/>
    <n v="61"/>
  </r>
  <r>
    <s v="train"/>
    <n v="202207"/>
    <x v="1350"/>
    <n v="95"/>
    <n v="149"/>
    <n v="61"/>
  </r>
  <r>
    <s v="train"/>
    <n v="202207"/>
    <x v="1351"/>
    <n v="95"/>
    <n v="149"/>
    <n v="61"/>
  </r>
  <r>
    <s v="train"/>
    <n v="202207"/>
    <x v="1352"/>
    <n v="95"/>
    <n v="149"/>
    <n v="61"/>
  </r>
  <r>
    <s v="train"/>
    <n v="202207"/>
    <x v="1353"/>
    <n v="95"/>
    <n v="149"/>
    <n v="61"/>
  </r>
  <r>
    <s v="train"/>
    <n v="202207"/>
    <x v="1354"/>
    <n v="95"/>
    <n v="149"/>
    <n v="61"/>
  </r>
  <r>
    <s v="train"/>
    <n v="202207"/>
    <x v="1355"/>
    <n v="95"/>
    <n v="149"/>
    <n v="61"/>
  </r>
  <r>
    <s v="train"/>
    <n v="202207"/>
    <x v="1356"/>
    <n v="95"/>
    <n v="149"/>
    <n v="61"/>
  </r>
  <r>
    <s v="train"/>
    <n v="202207"/>
    <x v="1357"/>
    <n v="95"/>
    <n v="149"/>
    <n v="61"/>
  </r>
  <r>
    <s v="train"/>
    <n v="202207"/>
    <x v="1358"/>
    <n v="95"/>
    <n v="149"/>
    <n v="61"/>
  </r>
  <r>
    <s v="train"/>
    <n v="202207"/>
    <x v="1359"/>
    <n v="95"/>
    <n v="149"/>
    <n v="61"/>
  </r>
  <r>
    <s v="train"/>
    <n v="202207"/>
    <x v="1360"/>
    <n v="95"/>
    <n v="149"/>
    <n v="61"/>
  </r>
  <r>
    <s v="train"/>
    <n v="202207"/>
    <x v="1361"/>
    <n v="95"/>
    <n v="149"/>
    <n v="61"/>
  </r>
  <r>
    <s v="train"/>
    <n v="202207"/>
    <x v="1362"/>
    <n v="95"/>
    <n v="149"/>
    <n v="61"/>
  </r>
  <r>
    <s v="train"/>
    <n v="202207"/>
    <x v="1363"/>
    <n v="95"/>
    <n v="149"/>
    <n v="61"/>
  </r>
  <r>
    <s v="train"/>
    <n v="202207"/>
    <x v="1364"/>
    <n v="95"/>
    <n v="149"/>
    <n v="61"/>
  </r>
  <r>
    <s v="train"/>
    <n v="202207"/>
    <x v="1365"/>
    <n v="95"/>
    <n v="149"/>
    <n v="61"/>
  </r>
  <r>
    <s v="train"/>
    <n v="202207"/>
    <x v="1366"/>
    <n v="95"/>
    <n v="149"/>
    <n v="61"/>
  </r>
  <r>
    <s v="train"/>
    <n v="202207"/>
    <x v="1367"/>
    <n v="95"/>
    <n v="149"/>
    <n v="61"/>
  </r>
  <r>
    <s v="train"/>
    <n v="202207"/>
    <x v="1368"/>
    <n v="95"/>
    <n v="149"/>
    <n v="61"/>
  </r>
  <r>
    <s v="train"/>
    <n v="202207"/>
    <x v="1369"/>
    <n v="95"/>
    <n v="149"/>
    <n v="61"/>
  </r>
  <r>
    <s v="train"/>
    <n v="202207"/>
    <x v="1370"/>
    <n v="61"/>
    <n v="183"/>
    <n v="75"/>
  </r>
  <r>
    <s v="train"/>
    <n v="202207"/>
    <x v="1371"/>
    <n v="95"/>
    <n v="149"/>
    <n v="61"/>
  </r>
  <r>
    <s v="train"/>
    <n v="202207"/>
    <x v="1372"/>
    <n v="95"/>
    <n v="149"/>
    <n v="61"/>
  </r>
  <r>
    <s v="train"/>
    <n v="202207"/>
    <x v="1373"/>
    <n v="95"/>
    <n v="149"/>
    <n v="61"/>
  </r>
  <r>
    <s v="train"/>
    <n v="202207"/>
    <x v="1374"/>
    <n v="95"/>
    <n v="149"/>
    <n v="61"/>
  </r>
  <r>
    <s v="train"/>
    <n v="202207"/>
    <x v="1375"/>
    <n v="95"/>
    <n v="149"/>
    <n v="61"/>
  </r>
  <r>
    <s v="train"/>
    <n v="202207"/>
    <x v="1376"/>
    <n v="95"/>
    <n v="149"/>
    <n v="61"/>
  </r>
  <r>
    <s v="train"/>
    <n v="202207"/>
    <x v="1377"/>
    <n v="95"/>
    <n v="149"/>
    <n v="61"/>
  </r>
  <r>
    <s v="train"/>
    <n v="202207"/>
    <x v="1378"/>
    <n v="95"/>
    <n v="149"/>
    <n v="61"/>
  </r>
  <r>
    <s v="train"/>
    <n v="202207"/>
    <x v="1379"/>
    <n v="95"/>
    <n v="149"/>
    <n v="61"/>
  </r>
  <r>
    <s v="train"/>
    <n v="202207"/>
    <x v="1380"/>
    <n v="95"/>
    <n v="149"/>
    <n v="61"/>
  </r>
  <r>
    <s v="train"/>
    <n v="202207"/>
    <x v="1381"/>
    <n v="95"/>
    <n v="149"/>
    <n v="61"/>
  </r>
  <r>
    <s v="train"/>
    <n v="202207"/>
    <x v="1382"/>
    <n v="95"/>
    <n v="149"/>
    <n v="61"/>
  </r>
  <r>
    <s v="train"/>
    <n v="202207"/>
    <x v="1383"/>
    <n v="95"/>
    <n v="149"/>
    <n v="61"/>
  </r>
  <r>
    <s v="train"/>
    <n v="202207"/>
    <x v="1384"/>
    <n v="95"/>
    <n v="149"/>
    <n v="61"/>
  </r>
  <r>
    <s v="train"/>
    <n v="202207"/>
    <x v="1385"/>
    <n v="95"/>
    <n v="149"/>
    <n v="61"/>
  </r>
  <r>
    <s v="train"/>
    <n v="202207"/>
    <x v="1386"/>
    <n v="95"/>
    <n v="149"/>
    <n v="61"/>
  </r>
  <r>
    <s v="train"/>
    <n v="202207"/>
    <x v="1387"/>
    <n v="95"/>
    <n v="149"/>
    <n v="61"/>
  </r>
  <r>
    <s v="train"/>
    <n v="202207"/>
    <x v="1388"/>
    <n v="95"/>
    <n v="149"/>
    <n v="61"/>
  </r>
  <r>
    <s v="train"/>
    <n v="202207"/>
    <x v="1389"/>
    <n v="95"/>
    <n v="149"/>
    <n v="61"/>
  </r>
  <r>
    <s v="train"/>
    <n v="202207"/>
    <x v="1390"/>
    <n v="95"/>
    <n v="149"/>
    <n v="61"/>
  </r>
  <r>
    <s v="train"/>
    <n v="202207"/>
    <x v="1391"/>
    <n v="95"/>
    <n v="149"/>
    <n v="61"/>
  </r>
  <r>
    <s v="train"/>
    <n v="202207"/>
    <x v="1392"/>
    <n v="95"/>
    <n v="149"/>
    <n v="61"/>
  </r>
  <r>
    <s v="train"/>
    <n v="202207"/>
    <x v="1393"/>
    <n v="95"/>
    <n v="149"/>
    <n v="61"/>
  </r>
  <r>
    <s v="train"/>
    <n v="202207"/>
    <x v="1394"/>
    <n v="95"/>
    <n v="149"/>
    <n v="61"/>
  </r>
  <r>
    <s v="train"/>
    <n v="202207"/>
    <x v="1395"/>
    <n v="95"/>
    <n v="149"/>
    <n v="61"/>
  </r>
  <r>
    <s v="train"/>
    <n v="202207"/>
    <x v="1396"/>
    <n v="95"/>
    <n v="149"/>
    <n v="61"/>
  </r>
  <r>
    <s v="train"/>
    <n v="202207"/>
    <x v="1397"/>
    <n v="95"/>
    <n v="149"/>
    <n v="61"/>
  </r>
  <r>
    <s v="train"/>
    <n v="202207"/>
    <x v="1398"/>
    <n v="95"/>
    <n v="149"/>
    <n v="61"/>
  </r>
  <r>
    <s v="train"/>
    <n v="202207"/>
    <x v="1399"/>
    <n v="95"/>
    <n v="149"/>
    <n v="61"/>
  </r>
  <r>
    <s v="train"/>
    <n v="202207"/>
    <x v="1400"/>
    <n v="95"/>
    <n v="149"/>
    <n v="61"/>
  </r>
  <r>
    <s v="train"/>
    <n v="202207"/>
    <x v="1401"/>
    <n v="95"/>
    <n v="149"/>
    <n v="61"/>
  </r>
  <r>
    <s v="train"/>
    <n v="202207"/>
    <x v="1402"/>
    <n v="95"/>
    <n v="149"/>
    <n v="61"/>
  </r>
  <r>
    <s v="train"/>
    <n v="202207"/>
    <x v="1403"/>
    <n v="95"/>
    <n v="149"/>
    <n v="61"/>
  </r>
  <r>
    <s v="train"/>
    <n v="202207"/>
    <x v="1404"/>
    <n v="95"/>
    <n v="149"/>
    <n v="61"/>
  </r>
  <r>
    <s v="train"/>
    <n v="202207"/>
    <x v="1405"/>
    <n v="95"/>
    <n v="149"/>
    <n v="61"/>
  </r>
  <r>
    <s v="train"/>
    <n v="202207"/>
    <x v="1406"/>
    <n v="95"/>
    <n v="149"/>
    <n v="61"/>
  </r>
  <r>
    <s v="train"/>
    <n v="202207"/>
    <x v="1407"/>
    <n v="95"/>
    <n v="149"/>
    <n v="61"/>
  </r>
  <r>
    <s v="train"/>
    <n v="202207"/>
    <x v="1408"/>
    <n v="95"/>
    <n v="149"/>
    <n v="61"/>
  </r>
  <r>
    <s v="train"/>
    <n v="202207"/>
    <x v="1409"/>
    <n v="95"/>
    <n v="149"/>
    <n v="61"/>
  </r>
  <r>
    <s v="train"/>
    <n v="202207"/>
    <x v="1410"/>
    <n v="95"/>
    <n v="149"/>
    <n v="61"/>
  </r>
  <r>
    <s v="train"/>
    <n v="202207"/>
    <x v="1411"/>
    <n v="0"/>
    <n v="244"/>
    <n v="100"/>
  </r>
  <r>
    <s v="train"/>
    <n v="202207"/>
    <x v="1412"/>
    <n v="82"/>
    <n v="162"/>
    <n v="66"/>
  </r>
  <r>
    <s v="train"/>
    <n v="202207"/>
    <x v="1413"/>
    <n v="95"/>
    <n v="149"/>
    <n v="61"/>
  </r>
  <r>
    <s v="train"/>
    <n v="202207"/>
    <x v="1414"/>
    <n v="95"/>
    <n v="149"/>
    <n v="61"/>
  </r>
  <r>
    <s v="train"/>
    <n v="202207"/>
    <x v="1415"/>
    <n v="95"/>
    <n v="149"/>
    <n v="61"/>
  </r>
  <r>
    <s v="train"/>
    <n v="202207"/>
    <x v="1416"/>
    <n v="95"/>
    <n v="149"/>
    <n v="61"/>
  </r>
  <r>
    <s v="train"/>
    <n v="202207"/>
    <x v="1417"/>
    <n v="95"/>
    <n v="149"/>
    <n v="61"/>
  </r>
  <r>
    <s v="train"/>
    <n v="202207"/>
    <x v="1418"/>
    <n v="95"/>
    <n v="149"/>
    <n v="61"/>
  </r>
  <r>
    <s v="train"/>
    <n v="202207"/>
    <x v="1419"/>
    <n v="95"/>
    <n v="149"/>
    <n v="61"/>
  </r>
  <r>
    <s v="train"/>
    <n v="202207"/>
    <x v="1420"/>
    <n v="95"/>
    <n v="149"/>
    <n v="61"/>
  </r>
  <r>
    <s v="train"/>
    <n v="202207"/>
    <x v="1421"/>
    <n v="95"/>
    <n v="149"/>
    <n v="61"/>
  </r>
  <r>
    <s v="train"/>
    <n v="202207"/>
    <x v="1422"/>
    <n v="95"/>
    <n v="149"/>
    <n v="61"/>
  </r>
  <r>
    <s v="train"/>
    <n v="202207"/>
    <x v="1423"/>
    <n v="95"/>
    <n v="149"/>
    <n v="61"/>
  </r>
  <r>
    <s v="train"/>
    <n v="202207"/>
    <x v="1424"/>
    <n v="95"/>
    <n v="149"/>
    <n v="61"/>
  </r>
  <r>
    <s v="train"/>
    <n v="202207"/>
    <x v="1425"/>
    <n v="95"/>
    <n v="149"/>
    <n v="61"/>
  </r>
  <r>
    <s v="train"/>
    <n v="202207"/>
    <x v="1426"/>
    <n v="95"/>
    <n v="149"/>
    <n v="61"/>
  </r>
  <r>
    <s v="train"/>
    <n v="202207"/>
    <x v="1427"/>
    <n v="95"/>
    <n v="149"/>
    <n v="61"/>
  </r>
  <r>
    <s v="train"/>
    <n v="202207"/>
    <x v="1428"/>
    <n v="95"/>
    <n v="149"/>
    <n v="61"/>
  </r>
  <r>
    <s v="train"/>
    <n v="202207"/>
    <x v="1429"/>
    <n v="95"/>
    <n v="149"/>
    <n v="61"/>
  </r>
  <r>
    <s v="train"/>
    <n v="202207"/>
    <x v="1430"/>
    <n v="95"/>
    <n v="149"/>
    <n v="61"/>
  </r>
  <r>
    <s v="train"/>
    <n v="202207"/>
    <x v="1431"/>
    <n v="95"/>
    <n v="149"/>
    <n v="61"/>
  </r>
  <r>
    <s v="train"/>
    <n v="202207"/>
    <x v="1432"/>
    <n v="95"/>
    <n v="149"/>
    <n v="61"/>
  </r>
  <r>
    <s v="train"/>
    <n v="202207"/>
    <x v="1433"/>
    <n v="95"/>
    <n v="149"/>
    <n v="61"/>
  </r>
  <r>
    <s v="train"/>
    <n v="202207"/>
    <x v="1434"/>
    <n v="95"/>
    <n v="149"/>
    <n v="61"/>
  </r>
  <r>
    <s v="train"/>
    <n v="202207"/>
    <x v="1435"/>
    <n v="34"/>
    <n v="210"/>
    <n v="86"/>
  </r>
  <r>
    <s v="train"/>
    <n v="202207"/>
    <x v="1436"/>
    <n v="34"/>
    <n v="210"/>
    <n v="86"/>
  </r>
  <r>
    <s v="train"/>
    <n v="202207"/>
    <x v="1437"/>
    <n v="95"/>
    <n v="149"/>
    <n v="61"/>
  </r>
  <r>
    <s v="train"/>
    <n v="202207"/>
    <x v="1438"/>
    <n v="95"/>
    <n v="149"/>
    <n v="61"/>
  </r>
  <r>
    <s v="train"/>
    <n v="202207"/>
    <x v="1439"/>
    <n v="95"/>
    <n v="149"/>
    <n v="61"/>
  </r>
  <r>
    <s v="train"/>
    <n v="202207"/>
    <x v="1440"/>
    <n v="95"/>
    <n v="149"/>
    <n v="61"/>
  </r>
  <r>
    <s v="train"/>
    <n v="202207"/>
    <x v="1441"/>
    <n v="95"/>
    <n v="149"/>
    <n v="61"/>
  </r>
  <r>
    <s v="train"/>
    <n v="202207"/>
    <x v="1442"/>
    <n v="95"/>
    <n v="149"/>
    <n v="61"/>
  </r>
  <r>
    <s v="train"/>
    <n v="202207"/>
    <x v="1443"/>
    <n v="95"/>
    <n v="149"/>
    <n v="61"/>
  </r>
  <r>
    <s v="train"/>
    <n v="202207"/>
    <x v="1444"/>
    <n v="95"/>
    <n v="149"/>
    <n v="61"/>
  </r>
  <r>
    <s v="train"/>
    <n v="202207"/>
    <x v="1445"/>
    <n v="95"/>
    <n v="149"/>
    <n v="61"/>
  </r>
  <r>
    <s v="train"/>
    <n v="202207"/>
    <x v="1446"/>
    <n v="95"/>
    <n v="149"/>
    <n v="61"/>
  </r>
  <r>
    <s v="train"/>
    <n v="202207"/>
    <x v="1447"/>
    <n v="95"/>
    <n v="149"/>
    <n v="61"/>
  </r>
  <r>
    <s v="train"/>
    <n v="202207"/>
    <x v="1448"/>
    <n v="95"/>
    <n v="149"/>
    <n v="61"/>
  </r>
  <r>
    <s v="train"/>
    <n v="202207"/>
    <x v="1449"/>
    <n v="95"/>
    <n v="149"/>
    <n v="61"/>
  </r>
  <r>
    <s v="train"/>
    <n v="202207"/>
    <x v="1450"/>
    <n v="95"/>
    <n v="149"/>
    <n v="61"/>
  </r>
  <r>
    <s v="train"/>
    <n v="202207"/>
    <x v="1451"/>
    <n v="95"/>
    <n v="149"/>
    <n v="61"/>
  </r>
  <r>
    <s v="train"/>
    <n v="202207"/>
    <x v="1452"/>
    <n v="95"/>
    <n v="149"/>
    <n v="61"/>
  </r>
  <r>
    <s v="train"/>
    <n v="202207"/>
    <x v="1453"/>
    <n v="95"/>
    <n v="149"/>
    <n v="61"/>
  </r>
  <r>
    <s v="train"/>
    <n v="202207"/>
    <x v="1454"/>
    <n v="95"/>
    <n v="149"/>
    <n v="61"/>
  </r>
  <r>
    <s v="train"/>
    <n v="202207"/>
    <x v="1455"/>
    <n v="95"/>
    <n v="149"/>
    <n v="61"/>
  </r>
  <r>
    <s v="train"/>
    <n v="202207"/>
    <x v="1456"/>
    <n v="95"/>
    <n v="149"/>
    <n v="61"/>
  </r>
  <r>
    <s v="train"/>
    <n v="202207"/>
    <x v="1457"/>
    <n v="95"/>
    <n v="149"/>
    <n v="61"/>
  </r>
  <r>
    <s v="train"/>
    <n v="202207"/>
    <x v="1458"/>
    <n v="95"/>
    <n v="149"/>
    <n v="61"/>
  </r>
  <r>
    <s v="train"/>
    <n v="202207"/>
    <x v="1459"/>
    <n v="95"/>
    <n v="149"/>
    <n v="61"/>
  </r>
  <r>
    <s v="train"/>
    <n v="202207"/>
    <x v="1460"/>
    <n v="95"/>
    <n v="149"/>
    <n v="61"/>
  </r>
  <r>
    <s v="train"/>
    <n v="202207"/>
    <x v="1461"/>
    <n v="95"/>
    <n v="149"/>
    <n v="61"/>
  </r>
  <r>
    <s v="train"/>
    <n v="202207"/>
    <x v="1462"/>
    <n v="95"/>
    <n v="149"/>
    <n v="61"/>
  </r>
  <r>
    <s v="train"/>
    <n v="202207"/>
    <x v="1463"/>
    <n v="95"/>
    <n v="149"/>
    <n v="61"/>
  </r>
  <r>
    <s v="train"/>
    <n v="202207"/>
    <x v="1464"/>
    <n v="95"/>
    <n v="149"/>
    <n v="61"/>
  </r>
  <r>
    <s v="train"/>
    <n v="202207"/>
    <x v="1465"/>
    <n v="95"/>
    <n v="149"/>
    <n v="61"/>
  </r>
  <r>
    <s v="train"/>
    <n v="202207"/>
    <x v="1466"/>
    <n v="95"/>
    <n v="149"/>
    <n v="61"/>
  </r>
  <r>
    <s v="train"/>
    <n v="202207"/>
    <x v="1467"/>
    <n v="95"/>
    <n v="149"/>
    <n v="61"/>
  </r>
  <r>
    <s v="train"/>
    <n v="202207"/>
    <x v="1468"/>
    <n v="95"/>
    <n v="149"/>
    <n v="61"/>
  </r>
  <r>
    <s v="train"/>
    <n v="202207"/>
    <x v="1469"/>
    <n v="95"/>
    <n v="149"/>
    <n v="61"/>
  </r>
  <r>
    <s v="train"/>
    <n v="202207"/>
    <x v="1470"/>
    <n v="95"/>
    <n v="149"/>
    <n v="61"/>
  </r>
  <r>
    <s v="train"/>
    <n v="202207"/>
    <x v="1471"/>
    <n v="95"/>
    <n v="149"/>
    <n v="61"/>
  </r>
  <r>
    <s v="train"/>
    <n v="202207"/>
    <x v="1472"/>
    <n v="95"/>
    <n v="149"/>
    <n v="61"/>
  </r>
  <r>
    <s v="train"/>
    <n v="202207"/>
    <x v="1473"/>
    <n v="95"/>
    <n v="149"/>
    <n v="61"/>
  </r>
  <r>
    <s v="train"/>
    <n v="202207"/>
    <x v="1474"/>
    <n v="95"/>
    <n v="149"/>
    <n v="61"/>
  </r>
  <r>
    <s v="train"/>
    <n v="202207"/>
    <x v="1475"/>
    <n v="95"/>
    <n v="149"/>
    <n v="61"/>
  </r>
  <r>
    <s v="train"/>
    <n v="202207"/>
    <x v="1476"/>
    <n v="95"/>
    <n v="149"/>
    <n v="61"/>
  </r>
  <r>
    <s v="train"/>
    <n v="202207"/>
    <x v="1477"/>
    <n v="95"/>
    <n v="149"/>
    <n v="61"/>
  </r>
  <r>
    <s v="train"/>
    <n v="202207"/>
    <x v="1478"/>
    <n v="95"/>
    <n v="149"/>
    <n v="61"/>
  </r>
  <r>
    <s v="train"/>
    <n v="202207"/>
    <x v="1479"/>
    <n v="95"/>
    <n v="149"/>
    <n v="61"/>
  </r>
  <r>
    <s v="train"/>
    <n v="202207"/>
    <x v="1480"/>
    <n v="95"/>
    <n v="149"/>
    <n v="61"/>
  </r>
  <r>
    <s v="train"/>
    <n v="202207"/>
    <x v="1481"/>
    <n v="95"/>
    <n v="149"/>
    <n v="61"/>
  </r>
  <r>
    <s v="train"/>
    <n v="202207"/>
    <x v="1482"/>
    <n v="95"/>
    <n v="149"/>
    <n v="61"/>
  </r>
  <r>
    <s v="train"/>
    <n v="202207"/>
    <x v="1483"/>
    <n v="95"/>
    <n v="149"/>
    <n v="61"/>
  </r>
  <r>
    <s v="train"/>
    <n v="202207"/>
    <x v="1484"/>
    <n v="95"/>
    <n v="149"/>
    <n v="61"/>
  </r>
  <r>
    <s v="train"/>
    <n v="202207"/>
    <x v="1485"/>
    <n v="95"/>
    <n v="149"/>
    <n v="61"/>
  </r>
  <r>
    <s v="train"/>
    <n v="202207"/>
    <x v="1486"/>
    <n v="95"/>
    <n v="149"/>
    <n v="61"/>
  </r>
  <r>
    <s v="train"/>
    <n v="202207"/>
    <x v="1487"/>
    <n v="95"/>
    <n v="149"/>
    <n v="61"/>
  </r>
  <r>
    <s v="train"/>
    <n v="202207"/>
    <x v="1488"/>
    <n v="95"/>
    <n v="149"/>
    <n v="61"/>
  </r>
  <r>
    <s v="train"/>
    <n v="202207"/>
    <x v="1489"/>
    <n v="95"/>
    <n v="149"/>
    <n v="61"/>
  </r>
  <r>
    <s v="train"/>
    <n v="202207"/>
    <x v="1490"/>
    <n v="95"/>
    <n v="149"/>
    <n v="61"/>
  </r>
  <r>
    <s v="train"/>
    <n v="202207"/>
    <x v="1491"/>
    <n v="95"/>
    <n v="149"/>
    <n v="61"/>
  </r>
  <r>
    <s v="train"/>
    <n v="202207"/>
    <x v="1492"/>
    <n v="95"/>
    <n v="149"/>
    <n v="61"/>
  </r>
  <r>
    <s v="train"/>
    <n v="202207"/>
    <x v="1493"/>
    <n v="95"/>
    <n v="149"/>
    <n v="61"/>
  </r>
  <r>
    <s v="train"/>
    <n v="202207"/>
    <x v="1494"/>
    <n v="95"/>
    <n v="149"/>
    <n v="61"/>
  </r>
  <r>
    <s v="train"/>
    <n v="202207"/>
    <x v="1495"/>
    <n v="95"/>
    <n v="149"/>
    <n v="61"/>
  </r>
  <r>
    <s v="train"/>
    <n v="202207"/>
    <x v="1496"/>
    <n v="95"/>
    <n v="149"/>
    <n v="61"/>
  </r>
  <r>
    <s v="train"/>
    <n v="202207"/>
    <x v="1497"/>
    <n v="95"/>
    <n v="149"/>
    <n v="61"/>
  </r>
  <r>
    <s v="train"/>
    <n v="202207"/>
    <x v="1498"/>
    <n v="95"/>
    <n v="149"/>
    <n v="61"/>
  </r>
  <r>
    <s v="train"/>
    <n v="202207"/>
    <x v="1499"/>
    <n v="95"/>
    <n v="149"/>
    <n v="61"/>
  </r>
  <r>
    <s v="train"/>
    <n v="202207"/>
    <x v="1500"/>
    <n v="95"/>
    <n v="149"/>
    <n v="61"/>
  </r>
  <r>
    <s v="train"/>
    <n v="202207"/>
    <x v="1501"/>
    <n v="95"/>
    <n v="149"/>
    <n v="61"/>
  </r>
  <r>
    <s v="train"/>
    <n v="202207"/>
    <x v="1502"/>
    <n v="95"/>
    <n v="149"/>
    <n v="61"/>
  </r>
  <r>
    <s v="train"/>
    <n v="202207"/>
    <x v="1503"/>
    <n v="95"/>
    <n v="149"/>
    <n v="61"/>
  </r>
  <r>
    <s v="train"/>
    <n v="202207"/>
    <x v="1504"/>
    <n v="95"/>
    <n v="149"/>
    <n v="61"/>
  </r>
  <r>
    <s v="train"/>
    <n v="202207"/>
    <x v="1505"/>
    <n v="95"/>
    <n v="149"/>
    <n v="61"/>
  </r>
  <r>
    <s v="train"/>
    <n v="202207"/>
    <x v="1506"/>
    <n v="95"/>
    <n v="149"/>
    <n v="61"/>
  </r>
  <r>
    <s v="train"/>
    <n v="202207"/>
    <x v="1507"/>
    <n v="95"/>
    <n v="149"/>
    <n v="61"/>
  </r>
  <r>
    <s v="train"/>
    <n v="202207"/>
    <x v="1508"/>
    <n v="95"/>
    <n v="149"/>
    <n v="61"/>
  </r>
  <r>
    <s v="train"/>
    <n v="202207"/>
    <x v="1509"/>
    <n v="95"/>
    <n v="149"/>
    <n v="61"/>
  </r>
  <r>
    <s v="train"/>
    <n v="202207"/>
    <x v="1510"/>
    <n v="95"/>
    <n v="149"/>
    <n v="61"/>
  </r>
  <r>
    <s v="train"/>
    <n v="202207"/>
    <x v="1511"/>
    <n v="95"/>
    <n v="149"/>
    <n v="61"/>
  </r>
  <r>
    <s v="train"/>
    <n v="202207"/>
    <x v="1512"/>
    <n v="95"/>
    <n v="149"/>
    <n v="61"/>
  </r>
  <r>
    <s v="train"/>
    <n v="202207"/>
    <x v="1513"/>
    <n v="95"/>
    <n v="149"/>
    <n v="61"/>
  </r>
  <r>
    <s v="train"/>
    <n v="202207"/>
    <x v="1514"/>
    <n v="95"/>
    <n v="149"/>
    <n v="61"/>
  </r>
  <r>
    <s v="train"/>
    <n v="202207"/>
    <x v="1515"/>
    <n v="95"/>
    <n v="149"/>
    <n v="61"/>
  </r>
  <r>
    <s v="train"/>
    <n v="202207"/>
    <x v="1516"/>
    <n v="95"/>
    <n v="149"/>
    <n v="61"/>
  </r>
  <r>
    <s v="train"/>
    <n v="202207"/>
    <x v="1517"/>
    <n v="95"/>
    <n v="149"/>
    <n v="61"/>
  </r>
  <r>
    <s v="train"/>
    <n v="202207"/>
    <x v="1518"/>
    <n v="95"/>
    <n v="149"/>
    <n v="61"/>
  </r>
  <r>
    <s v="train"/>
    <n v="202207"/>
    <x v="1519"/>
    <n v="95"/>
    <n v="149"/>
    <n v="61"/>
  </r>
  <r>
    <s v="train"/>
    <n v="202207"/>
    <x v="1520"/>
    <n v="95"/>
    <n v="149"/>
    <n v="61"/>
  </r>
  <r>
    <s v="train"/>
    <n v="202207"/>
    <x v="1521"/>
    <n v="95"/>
    <n v="149"/>
    <n v="61"/>
  </r>
  <r>
    <s v="train"/>
    <n v="202207"/>
    <x v="1522"/>
    <n v="34"/>
    <n v="210"/>
    <n v="86"/>
  </r>
  <r>
    <s v="train"/>
    <n v="202207"/>
    <x v="1523"/>
    <n v="95"/>
    <n v="149"/>
    <n v="61"/>
  </r>
  <r>
    <s v="train"/>
    <n v="202207"/>
    <x v="1524"/>
    <n v="95"/>
    <n v="149"/>
    <n v="61"/>
  </r>
  <r>
    <s v="train"/>
    <n v="202207"/>
    <x v="1525"/>
    <n v="95"/>
    <n v="149"/>
    <n v="61"/>
  </r>
  <r>
    <s v="train"/>
    <n v="202207"/>
    <x v="1526"/>
    <n v="95"/>
    <n v="149"/>
    <n v="61"/>
  </r>
  <r>
    <s v="train"/>
    <n v="202207"/>
    <x v="1527"/>
    <n v="0"/>
    <n v="244"/>
    <n v="100"/>
  </r>
  <r>
    <s v="train"/>
    <n v="202207"/>
    <x v="1528"/>
    <n v="0"/>
    <n v="244"/>
    <n v="100"/>
  </r>
  <r>
    <s v="train"/>
    <n v="202207"/>
    <x v="1529"/>
    <n v="0"/>
    <n v="244"/>
    <n v="100"/>
  </r>
  <r>
    <s v="train"/>
    <n v="202207"/>
    <x v="1530"/>
    <n v="95"/>
    <n v="149"/>
    <n v="61"/>
  </r>
  <r>
    <s v="train"/>
    <n v="202207"/>
    <x v="1531"/>
    <n v="95"/>
    <n v="149"/>
    <n v="61"/>
  </r>
  <r>
    <s v="train"/>
    <n v="202207"/>
    <x v="1532"/>
    <n v="95"/>
    <n v="149"/>
    <n v="61"/>
  </r>
  <r>
    <s v="train"/>
    <n v="202207"/>
    <x v="1533"/>
    <n v="95"/>
    <n v="149"/>
    <n v="61"/>
  </r>
  <r>
    <s v="train"/>
    <n v="202207"/>
    <x v="1534"/>
    <n v="95"/>
    <n v="149"/>
    <n v="61"/>
  </r>
  <r>
    <s v="train"/>
    <n v="202207"/>
    <x v="1535"/>
    <n v="95"/>
    <n v="149"/>
    <n v="61"/>
  </r>
  <r>
    <s v="train"/>
    <n v="202207"/>
    <x v="1536"/>
    <n v="95"/>
    <n v="149"/>
    <n v="61"/>
  </r>
  <r>
    <s v="train"/>
    <n v="202207"/>
    <x v="1537"/>
    <n v="34"/>
    <n v="210"/>
    <n v="86"/>
  </r>
  <r>
    <s v="train"/>
    <n v="202207"/>
    <x v="1538"/>
    <n v="95"/>
    <n v="149"/>
    <n v="61"/>
  </r>
  <r>
    <s v="train"/>
    <n v="202207"/>
    <x v="1539"/>
    <n v="34"/>
    <n v="210"/>
    <n v="86"/>
  </r>
  <r>
    <s v="train"/>
    <n v="202207"/>
    <x v="1540"/>
    <n v="95"/>
    <n v="149"/>
    <n v="61"/>
  </r>
  <r>
    <s v="train"/>
    <n v="202207"/>
    <x v="1541"/>
    <n v="34"/>
    <n v="210"/>
    <n v="86"/>
  </r>
  <r>
    <s v="train"/>
    <n v="202207"/>
    <x v="1542"/>
    <n v="95"/>
    <n v="149"/>
    <n v="61"/>
  </r>
  <r>
    <s v="train"/>
    <n v="202207"/>
    <x v="1543"/>
    <n v="95"/>
    <n v="149"/>
    <n v="61"/>
  </r>
  <r>
    <s v="train"/>
    <n v="202207"/>
    <x v="1544"/>
    <n v="17"/>
    <n v="227"/>
    <n v="93"/>
  </r>
  <r>
    <s v="train"/>
    <n v="202207"/>
    <x v="1545"/>
    <n v="95"/>
    <n v="149"/>
    <n v="61"/>
  </r>
  <r>
    <s v="train"/>
    <n v="202207"/>
    <x v="1546"/>
    <n v="95"/>
    <n v="149"/>
    <n v="61"/>
  </r>
  <r>
    <s v="train"/>
    <n v="202207"/>
    <x v="1547"/>
    <n v="95"/>
    <n v="149"/>
    <n v="61"/>
  </r>
  <r>
    <s v="train"/>
    <n v="202207"/>
    <x v="1548"/>
    <n v="95"/>
    <n v="149"/>
    <n v="61"/>
  </r>
  <r>
    <s v="train"/>
    <n v="202207"/>
    <x v="1549"/>
    <n v="95"/>
    <n v="149"/>
    <n v="61"/>
  </r>
  <r>
    <s v="train"/>
    <n v="202207"/>
    <x v="1550"/>
    <n v="95"/>
    <n v="149"/>
    <n v="61"/>
  </r>
  <r>
    <s v="train"/>
    <n v="202207"/>
    <x v="1551"/>
    <n v="95"/>
    <n v="149"/>
    <n v="61"/>
  </r>
  <r>
    <s v="train"/>
    <n v="202207"/>
    <x v="1552"/>
    <n v="95"/>
    <n v="149"/>
    <n v="61"/>
  </r>
  <r>
    <s v="train"/>
    <n v="202207"/>
    <x v="1553"/>
    <n v="95"/>
    <n v="149"/>
    <n v="61"/>
  </r>
  <r>
    <s v="train"/>
    <n v="202207"/>
    <x v="1554"/>
    <n v="95"/>
    <n v="149"/>
    <n v="61"/>
  </r>
  <r>
    <s v="train"/>
    <n v="202207"/>
    <x v="1555"/>
    <n v="95"/>
    <n v="149"/>
    <n v="61"/>
  </r>
  <r>
    <s v="train"/>
    <n v="202207"/>
    <x v="1556"/>
    <n v="95"/>
    <n v="149"/>
    <n v="61"/>
  </r>
  <r>
    <s v="train"/>
    <n v="202207"/>
    <x v="1557"/>
    <n v="95"/>
    <n v="149"/>
    <n v="61"/>
  </r>
  <r>
    <s v="train"/>
    <n v="202207"/>
    <x v="1558"/>
    <n v="95"/>
    <n v="149"/>
    <n v="61"/>
  </r>
  <r>
    <s v="train"/>
    <n v="202207"/>
    <x v="1559"/>
    <n v="95"/>
    <n v="149"/>
    <n v="61"/>
  </r>
  <r>
    <s v="train"/>
    <n v="202207"/>
    <x v="1560"/>
    <n v="95"/>
    <n v="149"/>
    <n v="61"/>
  </r>
  <r>
    <s v="train"/>
    <n v="202207"/>
    <x v="1561"/>
    <n v="95"/>
    <n v="149"/>
    <n v="61"/>
  </r>
  <r>
    <s v="train"/>
    <n v="202207"/>
    <x v="1562"/>
    <n v="95"/>
    <n v="149"/>
    <n v="61"/>
  </r>
  <r>
    <s v="train"/>
    <n v="202207"/>
    <x v="1563"/>
    <n v="95"/>
    <n v="149"/>
    <n v="61"/>
  </r>
  <r>
    <s v="train"/>
    <n v="202207"/>
    <x v="1564"/>
    <n v="95"/>
    <n v="149"/>
    <n v="61"/>
  </r>
  <r>
    <s v="train"/>
    <n v="202207"/>
    <x v="1565"/>
    <n v="95"/>
    <n v="149"/>
    <n v="61"/>
  </r>
  <r>
    <s v="train"/>
    <n v="202207"/>
    <x v="1566"/>
    <n v="95"/>
    <n v="149"/>
    <n v="61"/>
  </r>
  <r>
    <s v="train"/>
    <n v="202207"/>
    <x v="1567"/>
    <n v="95"/>
    <n v="149"/>
    <n v="61"/>
  </r>
  <r>
    <s v="train"/>
    <n v="202207"/>
    <x v="1568"/>
    <n v="95"/>
    <n v="149"/>
    <n v="61"/>
  </r>
  <r>
    <s v="train"/>
    <n v="202207"/>
    <x v="1569"/>
    <n v="95"/>
    <n v="149"/>
    <n v="61"/>
  </r>
  <r>
    <s v="train"/>
    <n v="202207"/>
    <x v="1570"/>
    <n v="95"/>
    <n v="149"/>
    <n v="61"/>
  </r>
  <r>
    <s v="train"/>
    <n v="202207"/>
    <x v="1571"/>
    <n v="95"/>
    <n v="149"/>
    <n v="61"/>
  </r>
  <r>
    <s v="train"/>
    <n v="202207"/>
    <x v="1572"/>
    <n v="95"/>
    <n v="149"/>
    <n v="61"/>
  </r>
  <r>
    <s v="train"/>
    <n v="202207"/>
    <x v="1573"/>
    <n v="95"/>
    <n v="149"/>
    <n v="61"/>
  </r>
  <r>
    <s v="train"/>
    <n v="202207"/>
    <x v="1574"/>
    <n v="95"/>
    <n v="149"/>
    <n v="61"/>
  </r>
  <r>
    <s v="train"/>
    <n v="202207"/>
    <x v="1575"/>
    <n v="95"/>
    <n v="149"/>
    <n v="61"/>
  </r>
  <r>
    <s v="train"/>
    <n v="202207"/>
    <x v="1576"/>
    <n v="95"/>
    <n v="149"/>
    <n v="61"/>
  </r>
  <r>
    <s v="train"/>
    <n v="202207"/>
    <x v="1577"/>
    <n v="95"/>
    <n v="149"/>
    <n v="61"/>
  </r>
  <r>
    <s v="train"/>
    <n v="202207"/>
    <x v="1578"/>
    <n v="95"/>
    <n v="149"/>
    <n v="61"/>
  </r>
  <r>
    <s v="train"/>
    <n v="202207"/>
    <x v="1579"/>
    <n v="95"/>
    <n v="149"/>
    <n v="61"/>
  </r>
  <r>
    <s v="train"/>
    <n v="202207"/>
    <x v="1580"/>
    <n v="95"/>
    <n v="149"/>
    <n v="61"/>
  </r>
  <r>
    <s v="train"/>
    <n v="202207"/>
    <x v="1581"/>
    <n v="95"/>
    <n v="149"/>
    <n v="61"/>
  </r>
  <r>
    <s v="train"/>
    <n v="202207"/>
    <x v="1582"/>
    <n v="95"/>
    <n v="149"/>
    <n v="61"/>
  </r>
  <r>
    <s v="train"/>
    <n v="202207"/>
    <x v="1583"/>
    <n v="95"/>
    <n v="149"/>
    <n v="61"/>
  </r>
  <r>
    <s v="train"/>
    <n v="202207"/>
    <x v="1584"/>
    <n v="95"/>
    <n v="149"/>
    <n v="61"/>
  </r>
  <r>
    <s v="train"/>
    <n v="202207"/>
    <x v="1585"/>
    <n v="95"/>
    <n v="149"/>
    <n v="61"/>
  </r>
  <r>
    <s v="train"/>
    <n v="202207"/>
    <x v="1586"/>
    <n v="95"/>
    <n v="149"/>
    <n v="61"/>
  </r>
  <r>
    <s v="train"/>
    <n v="202207"/>
    <x v="1587"/>
    <n v="95"/>
    <n v="149"/>
    <n v="61"/>
  </r>
  <r>
    <s v="train"/>
    <n v="202207"/>
    <x v="1588"/>
    <n v="95"/>
    <n v="149"/>
    <n v="61"/>
  </r>
  <r>
    <s v="train"/>
    <n v="202207"/>
    <x v="1589"/>
    <n v="95"/>
    <n v="149"/>
    <n v="61"/>
  </r>
  <r>
    <s v="train"/>
    <n v="202207"/>
    <x v="1590"/>
    <n v="95"/>
    <n v="149"/>
    <n v="61"/>
  </r>
  <r>
    <s v="train"/>
    <n v="202207"/>
    <x v="1591"/>
    <n v="95"/>
    <n v="149"/>
    <n v="61"/>
  </r>
  <r>
    <s v="train"/>
    <n v="202207"/>
    <x v="1592"/>
    <n v="95"/>
    <n v="149"/>
    <n v="61"/>
  </r>
  <r>
    <s v="train"/>
    <n v="202207"/>
    <x v="1593"/>
    <n v="95"/>
    <n v="149"/>
    <n v="61"/>
  </r>
  <r>
    <s v="train"/>
    <n v="202207"/>
    <x v="1594"/>
    <n v="95"/>
    <n v="149"/>
    <n v="61"/>
  </r>
  <r>
    <s v="train"/>
    <n v="202207"/>
    <x v="1595"/>
    <n v="95"/>
    <n v="149"/>
    <n v="61"/>
  </r>
  <r>
    <s v="train"/>
    <n v="202207"/>
    <x v="1596"/>
    <n v="95"/>
    <n v="149"/>
    <n v="61"/>
  </r>
  <r>
    <s v="train"/>
    <n v="202207"/>
    <x v="1597"/>
    <n v="95"/>
    <n v="149"/>
    <n v="61"/>
  </r>
  <r>
    <s v="train"/>
    <n v="202207"/>
    <x v="1598"/>
    <n v="95"/>
    <n v="149"/>
    <n v="61"/>
  </r>
  <r>
    <s v="train"/>
    <n v="202207"/>
    <x v="1599"/>
    <n v="95"/>
    <n v="149"/>
    <n v="61"/>
  </r>
  <r>
    <s v="train"/>
    <n v="202207"/>
    <x v="1600"/>
    <n v="95"/>
    <n v="149"/>
    <n v="61"/>
  </r>
  <r>
    <s v="train"/>
    <n v="202207"/>
    <x v="1601"/>
    <n v="95"/>
    <n v="149"/>
    <n v="61"/>
  </r>
  <r>
    <s v="train"/>
    <n v="202207"/>
    <x v="1602"/>
    <n v="95"/>
    <n v="149"/>
    <n v="61"/>
  </r>
  <r>
    <s v="train"/>
    <n v="202207"/>
    <x v="1603"/>
    <n v="95"/>
    <n v="149"/>
    <n v="61"/>
  </r>
  <r>
    <s v="train"/>
    <n v="202207"/>
    <x v="1604"/>
    <n v="95"/>
    <n v="149"/>
    <n v="61"/>
  </r>
  <r>
    <s v="train"/>
    <n v="202207"/>
    <x v="1605"/>
    <n v="95"/>
    <n v="149"/>
    <n v="61"/>
  </r>
  <r>
    <s v="train"/>
    <n v="202207"/>
    <x v="1606"/>
    <n v="95"/>
    <n v="149"/>
    <n v="61"/>
  </r>
  <r>
    <s v="train"/>
    <n v="202207"/>
    <x v="1607"/>
    <n v="95"/>
    <n v="149"/>
    <n v="61"/>
  </r>
  <r>
    <s v="train"/>
    <n v="202207"/>
    <x v="1608"/>
    <n v="95"/>
    <n v="149"/>
    <n v="61"/>
  </r>
  <r>
    <s v="train"/>
    <n v="202207"/>
    <x v="1609"/>
    <n v="95"/>
    <n v="149"/>
    <n v="61"/>
  </r>
  <r>
    <s v="train"/>
    <n v="202207"/>
    <x v="1610"/>
    <n v="95"/>
    <n v="149"/>
    <n v="61"/>
  </r>
  <r>
    <s v="train"/>
    <n v="202207"/>
    <x v="1611"/>
    <n v="95"/>
    <n v="149"/>
    <n v="61"/>
  </r>
  <r>
    <s v="train"/>
    <n v="202207"/>
    <x v="1612"/>
    <n v="95"/>
    <n v="149"/>
    <n v="61"/>
  </r>
  <r>
    <s v="train"/>
    <n v="202207"/>
    <x v="1613"/>
    <n v="95"/>
    <n v="149"/>
    <n v="61"/>
  </r>
  <r>
    <s v="train"/>
    <n v="202207"/>
    <x v="1614"/>
    <n v="95"/>
    <n v="149"/>
    <n v="61"/>
  </r>
  <r>
    <s v="train"/>
    <n v="202207"/>
    <x v="1615"/>
    <n v="95"/>
    <n v="149"/>
    <n v="61"/>
  </r>
  <r>
    <s v="train"/>
    <n v="202207"/>
    <x v="1616"/>
    <n v="95"/>
    <n v="149"/>
    <n v="61"/>
  </r>
  <r>
    <s v="train"/>
    <n v="202207"/>
    <x v="1617"/>
    <n v="95"/>
    <n v="149"/>
    <n v="61"/>
  </r>
  <r>
    <s v="train"/>
    <n v="202207"/>
    <x v="1618"/>
    <n v="95"/>
    <n v="149"/>
    <n v="61"/>
  </r>
  <r>
    <s v="train"/>
    <n v="202207"/>
    <x v="1619"/>
    <n v="95"/>
    <n v="149"/>
    <n v="61"/>
  </r>
  <r>
    <s v="train"/>
    <n v="202207"/>
    <x v="1620"/>
    <n v="95"/>
    <n v="149"/>
    <n v="61"/>
  </r>
  <r>
    <s v="train"/>
    <n v="202207"/>
    <x v="1621"/>
    <n v="95"/>
    <n v="149"/>
    <n v="61"/>
  </r>
  <r>
    <s v="train"/>
    <n v="202207"/>
    <x v="1622"/>
    <n v="95"/>
    <n v="149"/>
    <n v="61"/>
  </r>
  <r>
    <s v="train"/>
    <n v="202207"/>
    <x v="1623"/>
    <n v="95"/>
    <n v="149"/>
    <n v="61"/>
  </r>
  <r>
    <s v="train"/>
    <n v="202207"/>
    <x v="1624"/>
    <n v="95"/>
    <n v="149"/>
    <n v="61"/>
  </r>
  <r>
    <s v="train"/>
    <n v="202207"/>
    <x v="1625"/>
    <n v="95"/>
    <n v="149"/>
    <n v="61"/>
  </r>
  <r>
    <s v="train"/>
    <n v="202207"/>
    <x v="1626"/>
    <n v="95"/>
    <n v="149"/>
    <n v="61"/>
  </r>
  <r>
    <s v="train"/>
    <n v="202207"/>
    <x v="1627"/>
    <n v="95"/>
    <n v="149"/>
    <n v="61"/>
  </r>
  <r>
    <s v="train"/>
    <n v="202207"/>
    <x v="1628"/>
    <n v="95"/>
    <n v="149"/>
    <n v="61"/>
  </r>
  <r>
    <s v="train"/>
    <n v="202207"/>
    <x v="1629"/>
    <n v="95"/>
    <n v="149"/>
    <n v="61"/>
  </r>
  <r>
    <s v="train"/>
    <n v="202207"/>
    <x v="1630"/>
    <n v="95"/>
    <n v="149"/>
    <n v="61"/>
  </r>
  <r>
    <s v="train"/>
    <n v="202207"/>
    <x v="1631"/>
    <n v="95"/>
    <n v="149"/>
    <n v="61"/>
  </r>
  <r>
    <s v="train"/>
    <n v="202207"/>
    <x v="1632"/>
    <n v="95"/>
    <n v="149"/>
    <n v="61"/>
  </r>
  <r>
    <s v="train"/>
    <n v="202207"/>
    <x v="1633"/>
    <n v="95"/>
    <n v="149"/>
    <n v="61"/>
  </r>
  <r>
    <s v="train"/>
    <n v="202207"/>
    <x v="1634"/>
    <n v="95"/>
    <n v="149"/>
    <n v="61"/>
  </r>
  <r>
    <s v="train"/>
    <n v="202207"/>
    <x v="1635"/>
    <n v="95"/>
    <n v="149"/>
    <n v="61"/>
  </r>
  <r>
    <s v="train"/>
    <n v="202207"/>
    <x v="1636"/>
    <n v="95"/>
    <n v="149"/>
    <n v="61"/>
  </r>
  <r>
    <s v="train"/>
    <n v="202207"/>
    <x v="1637"/>
    <n v="95"/>
    <n v="149"/>
    <n v="61"/>
  </r>
  <r>
    <s v="train"/>
    <n v="202207"/>
    <x v="1638"/>
    <n v="95"/>
    <n v="149"/>
    <n v="61"/>
  </r>
  <r>
    <s v="train"/>
    <n v="202207"/>
    <x v="1639"/>
    <n v="95"/>
    <n v="149"/>
    <n v="61"/>
  </r>
  <r>
    <s v="train"/>
    <n v="202207"/>
    <x v="1640"/>
    <n v="95"/>
    <n v="149"/>
    <n v="61"/>
  </r>
  <r>
    <s v="train"/>
    <n v="202207"/>
    <x v="1641"/>
    <n v="95"/>
    <n v="149"/>
    <n v="61"/>
  </r>
  <r>
    <s v="train"/>
    <n v="202207"/>
    <x v="1642"/>
    <n v="95"/>
    <n v="149"/>
    <n v="61"/>
  </r>
  <r>
    <s v="train"/>
    <n v="202207"/>
    <x v="1643"/>
    <n v="95"/>
    <n v="149"/>
    <n v="61"/>
  </r>
  <r>
    <s v="train"/>
    <n v="202207"/>
    <x v="1644"/>
    <n v="95"/>
    <n v="149"/>
    <n v="61"/>
  </r>
  <r>
    <s v="train"/>
    <n v="202207"/>
    <x v="1645"/>
    <n v="95"/>
    <n v="149"/>
    <n v="61"/>
  </r>
  <r>
    <s v="train"/>
    <n v="202207"/>
    <x v="1646"/>
    <n v="95"/>
    <n v="149"/>
    <n v="61"/>
  </r>
  <r>
    <s v="train"/>
    <n v="202207"/>
    <x v="1647"/>
    <n v="95"/>
    <n v="149"/>
    <n v="61"/>
  </r>
  <r>
    <s v="train"/>
    <n v="202207"/>
    <x v="1648"/>
    <n v="95"/>
    <n v="149"/>
    <n v="61"/>
  </r>
  <r>
    <s v="train"/>
    <n v="202207"/>
    <x v="1649"/>
    <n v="95"/>
    <n v="149"/>
    <n v="61"/>
  </r>
  <r>
    <s v="train"/>
    <n v="202207"/>
    <x v="1650"/>
    <n v="95"/>
    <n v="149"/>
    <n v="61"/>
  </r>
  <r>
    <s v="train"/>
    <n v="202207"/>
    <x v="1651"/>
    <n v="95"/>
    <n v="149"/>
    <n v="61"/>
  </r>
  <r>
    <s v="train"/>
    <n v="202207"/>
    <x v="1652"/>
    <n v="95"/>
    <n v="149"/>
    <n v="61"/>
  </r>
  <r>
    <s v="train"/>
    <n v="202207"/>
    <x v="1653"/>
    <n v="95"/>
    <n v="149"/>
    <n v="61"/>
  </r>
  <r>
    <s v="train"/>
    <n v="202207"/>
    <x v="1654"/>
    <n v="95"/>
    <n v="149"/>
    <n v="61"/>
  </r>
  <r>
    <s v="train"/>
    <n v="202207"/>
    <x v="1655"/>
    <n v="95"/>
    <n v="149"/>
    <n v="61"/>
  </r>
  <r>
    <s v="train"/>
    <n v="202207"/>
    <x v="1656"/>
    <n v="95"/>
    <n v="149"/>
    <n v="61"/>
  </r>
  <r>
    <s v="train"/>
    <n v="202207"/>
    <x v="1657"/>
    <n v="95"/>
    <n v="149"/>
    <n v="61"/>
  </r>
  <r>
    <s v="train"/>
    <n v="202207"/>
    <x v="1658"/>
    <n v="95"/>
    <n v="149"/>
    <n v="61"/>
  </r>
  <r>
    <s v="train"/>
    <n v="202207"/>
    <x v="1659"/>
    <n v="95"/>
    <n v="149"/>
    <n v="61"/>
  </r>
  <r>
    <s v="train"/>
    <n v="202207"/>
    <x v="1660"/>
    <n v="95"/>
    <n v="149"/>
    <n v="61"/>
  </r>
  <r>
    <s v="train"/>
    <n v="202207"/>
    <x v="1661"/>
    <n v="95"/>
    <n v="149"/>
    <n v="61"/>
  </r>
  <r>
    <s v="train"/>
    <n v="202207"/>
    <x v="1662"/>
    <n v="95"/>
    <n v="149"/>
    <n v="61"/>
  </r>
  <r>
    <s v="train"/>
    <n v="202207"/>
    <x v="1663"/>
    <n v="95"/>
    <n v="149"/>
    <n v="61"/>
  </r>
  <r>
    <s v="train"/>
    <n v="202207"/>
    <x v="1664"/>
    <n v="95"/>
    <n v="149"/>
    <n v="61"/>
  </r>
  <r>
    <s v="train"/>
    <n v="202207"/>
    <x v="1665"/>
    <n v="95"/>
    <n v="149"/>
    <n v="61"/>
  </r>
  <r>
    <s v="train"/>
    <n v="202207"/>
    <x v="1666"/>
    <n v="95"/>
    <n v="149"/>
    <n v="61"/>
  </r>
  <r>
    <s v="train"/>
    <n v="202207"/>
    <x v="1667"/>
    <n v="95"/>
    <n v="149"/>
    <n v="61"/>
  </r>
  <r>
    <s v="train"/>
    <n v="202207"/>
    <x v="1668"/>
    <n v="95"/>
    <n v="149"/>
    <n v="61"/>
  </r>
  <r>
    <s v="train"/>
    <n v="202207"/>
    <x v="1669"/>
    <n v="95"/>
    <n v="149"/>
    <n v="61"/>
  </r>
  <r>
    <s v="train"/>
    <n v="202207"/>
    <x v="1670"/>
    <n v="95"/>
    <n v="149"/>
    <n v="61"/>
  </r>
  <r>
    <s v="train"/>
    <n v="202207"/>
    <x v="1671"/>
    <n v="95"/>
    <n v="149"/>
    <n v="61"/>
  </r>
  <r>
    <s v="train"/>
    <n v="202207"/>
    <x v="1672"/>
    <n v="95"/>
    <n v="149"/>
    <n v="61"/>
  </r>
  <r>
    <s v="train"/>
    <n v="202207"/>
    <x v="1673"/>
    <n v="95"/>
    <n v="149"/>
    <n v="61"/>
  </r>
  <r>
    <s v="train"/>
    <n v="202207"/>
    <x v="1674"/>
    <n v="95"/>
    <n v="149"/>
    <n v="61"/>
  </r>
  <r>
    <s v="train"/>
    <n v="202207"/>
    <x v="1675"/>
    <n v="95"/>
    <n v="149"/>
    <n v="61"/>
  </r>
  <r>
    <s v="train"/>
    <n v="202207"/>
    <x v="1676"/>
    <n v="95"/>
    <n v="149"/>
    <n v="61"/>
  </r>
  <r>
    <s v="train"/>
    <n v="202207"/>
    <x v="1677"/>
    <n v="95"/>
    <n v="149"/>
    <n v="61"/>
  </r>
  <r>
    <s v="train"/>
    <n v="202207"/>
    <x v="1678"/>
    <n v="95"/>
    <n v="149"/>
    <n v="61"/>
  </r>
  <r>
    <s v="train"/>
    <n v="202207"/>
    <x v="1679"/>
    <n v="95"/>
    <n v="149"/>
    <n v="61"/>
  </r>
  <r>
    <s v="train"/>
    <n v="202207"/>
    <x v="1680"/>
    <n v="95"/>
    <n v="149"/>
    <n v="61"/>
  </r>
  <r>
    <s v="train"/>
    <n v="202207"/>
    <x v="1681"/>
    <n v="95"/>
    <n v="149"/>
    <n v="61"/>
  </r>
  <r>
    <s v="train"/>
    <n v="202207"/>
    <x v="1682"/>
    <n v="95"/>
    <n v="149"/>
    <n v="61"/>
  </r>
  <r>
    <s v="train"/>
    <n v="202207"/>
    <x v="1683"/>
    <n v="95"/>
    <n v="149"/>
    <n v="61"/>
  </r>
  <r>
    <s v="train"/>
    <n v="202207"/>
    <x v="1684"/>
    <n v="34"/>
    <n v="210"/>
    <n v="86"/>
  </r>
  <r>
    <s v="train"/>
    <n v="202207"/>
    <x v="1685"/>
    <n v="34"/>
    <n v="210"/>
    <n v="86"/>
  </r>
  <r>
    <s v="train"/>
    <n v="202207"/>
    <x v="1686"/>
    <n v="34"/>
    <n v="210"/>
    <n v="86"/>
  </r>
  <r>
    <s v="train"/>
    <n v="202207"/>
    <x v="1687"/>
    <n v="34"/>
    <n v="210"/>
    <n v="86"/>
  </r>
  <r>
    <s v="train"/>
    <n v="202207"/>
    <x v="1688"/>
    <n v="34"/>
    <n v="210"/>
    <n v="86"/>
  </r>
  <r>
    <s v="train"/>
    <n v="202207"/>
    <x v="1689"/>
    <n v="34"/>
    <n v="210"/>
    <n v="86"/>
  </r>
  <r>
    <s v="train"/>
    <n v="202207"/>
    <x v="1690"/>
    <n v="34"/>
    <n v="210"/>
    <n v="86"/>
  </r>
  <r>
    <s v="train"/>
    <n v="202207"/>
    <x v="1691"/>
    <n v="34"/>
    <n v="210"/>
    <n v="86"/>
  </r>
  <r>
    <s v="train"/>
    <n v="202207"/>
    <x v="1692"/>
    <n v="34"/>
    <n v="210"/>
    <n v="86"/>
  </r>
  <r>
    <s v="train"/>
    <n v="202207"/>
    <x v="1693"/>
    <n v="34"/>
    <n v="210"/>
    <n v="86"/>
  </r>
  <r>
    <s v="train"/>
    <n v="202207"/>
    <x v="1694"/>
    <n v="34"/>
    <n v="210"/>
    <n v="86"/>
  </r>
  <r>
    <s v="train"/>
    <n v="202207"/>
    <x v="1695"/>
    <n v="34"/>
    <n v="210"/>
    <n v="86"/>
  </r>
  <r>
    <s v="train"/>
    <n v="202207"/>
    <x v="1696"/>
    <n v="34"/>
    <n v="210"/>
    <n v="86"/>
  </r>
  <r>
    <s v="train"/>
    <n v="202207"/>
    <x v="1697"/>
    <n v="34"/>
    <n v="210"/>
    <n v="86"/>
  </r>
  <r>
    <s v="train"/>
    <n v="202207"/>
    <x v="1698"/>
    <n v="34"/>
    <n v="210"/>
    <n v="86"/>
  </r>
  <r>
    <s v="train"/>
    <n v="202207"/>
    <x v="1699"/>
    <n v="34"/>
    <n v="210"/>
    <n v="86"/>
  </r>
  <r>
    <s v="train"/>
    <n v="202207"/>
    <x v="1700"/>
    <n v="95"/>
    <n v="149"/>
    <n v="61"/>
  </r>
  <r>
    <s v="train"/>
    <n v="202207"/>
    <x v="1701"/>
    <n v="95"/>
    <n v="149"/>
    <n v="61"/>
  </r>
  <r>
    <s v="train"/>
    <n v="202207"/>
    <x v="1702"/>
    <n v="95"/>
    <n v="149"/>
    <n v="61"/>
  </r>
  <r>
    <s v="train"/>
    <n v="202207"/>
    <x v="1703"/>
    <n v="95"/>
    <n v="149"/>
    <n v="61"/>
  </r>
  <r>
    <s v="train"/>
    <n v="202207"/>
    <x v="1704"/>
    <n v="95"/>
    <n v="149"/>
    <n v="61"/>
  </r>
  <r>
    <s v="train"/>
    <n v="202207"/>
    <x v="1705"/>
    <n v="34"/>
    <n v="210"/>
    <n v="86"/>
  </r>
  <r>
    <s v="train"/>
    <n v="202207"/>
    <x v="1706"/>
    <n v="34"/>
    <n v="210"/>
    <n v="86"/>
  </r>
  <r>
    <s v="train"/>
    <n v="202207"/>
    <x v="1707"/>
    <n v="34"/>
    <n v="210"/>
    <n v="86"/>
  </r>
  <r>
    <s v="train"/>
    <n v="202207"/>
    <x v="1708"/>
    <n v="34"/>
    <n v="210"/>
    <n v="86"/>
  </r>
  <r>
    <s v="train"/>
    <n v="202207"/>
    <x v="1709"/>
    <n v="34"/>
    <n v="210"/>
    <n v="86"/>
  </r>
  <r>
    <s v="train"/>
    <n v="202207"/>
    <x v="1710"/>
    <n v="34"/>
    <n v="210"/>
    <n v="86"/>
  </r>
  <r>
    <s v="train"/>
    <n v="202207"/>
    <x v="1711"/>
    <n v="11"/>
    <n v="233"/>
    <n v="95"/>
  </r>
  <r>
    <s v="train"/>
    <n v="202207"/>
    <x v="1712"/>
    <n v="11"/>
    <n v="233"/>
    <n v="95"/>
  </r>
  <r>
    <s v="train"/>
    <n v="202207"/>
    <x v="1713"/>
    <n v="11"/>
    <n v="233"/>
    <n v="95"/>
  </r>
  <r>
    <s v="train"/>
    <n v="202207"/>
    <x v="1714"/>
    <n v="11"/>
    <n v="233"/>
    <n v="95"/>
  </r>
  <r>
    <s v="train"/>
    <n v="202207"/>
    <x v="1715"/>
    <n v="34"/>
    <n v="210"/>
    <n v="86"/>
  </r>
  <r>
    <s v="train"/>
    <n v="202207"/>
    <x v="1716"/>
    <n v="34"/>
    <n v="210"/>
    <n v="86"/>
  </r>
  <r>
    <s v="train"/>
    <n v="202207"/>
    <x v="1717"/>
    <n v="34"/>
    <n v="210"/>
    <n v="86"/>
  </r>
  <r>
    <s v="train"/>
    <n v="202207"/>
    <x v="1718"/>
    <n v="34"/>
    <n v="210"/>
    <n v="86"/>
  </r>
  <r>
    <s v="train"/>
    <n v="202207"/>
    <x v="1719"/>
    <n v="34"/>
    <n v="210"/>
    <n v="86"/>
  </r>
  <r>
    <s v="train"/>
    <n v="202207"/>
    <x v="1720"/>
    <n v="34"/>
    <n v="210"/>
    <n v="86"/>
  </r>
  <r>
    <s v="train"/>
    <n v="202207"/>
    <x v="1721"/>
    <n v="34"/>
    <n v="210"/>
    <n v="86"/>
  </r>
  <r>
    <s v="train"/>
    <n v="202207"/>
    <x v="1722"/>
    <n v="34"/>
    <n v="210"/>
    <n v="86"/>
  </r>
  <r>
    <s v="train"/>
    <n v="202207"/>
    <x v="1723"/>
    <n v="34"/>
    <n v="210"/>
    <n v="86"/>
  </r>
  <r>
    <s v="train"/>
    <n v="202207"/>
    <x v="1724"/>
    <n v="34"/>
    <n v="210"/>
    <n v="86"/>
  </r>
  <r>
    <s v="train"/>
    <n v="202207"/>
    <x v="1725"/>
    <n v="34"/>
    <n v="210"/>
    <n v="86"/>
  </r>
  <r>
    <s v="train"/>
    <n v="202207"/>
    <x v="1726"/>
    <n v="34"/>
    <n v="210"/>
    <n v="86"/>
  </r>
  <r>
    <s v="train"/>
    <n v="202207"/>
    <x v="1727"/>
    <n v="34"/>
    <n v="210"/>
    <n v="86"/>
  </r>
  <r>
    <s v="train"/>
    <n v="202207"/>
    <x v="1728"/>
    <n v="34"/>
    <n v="210"/>
    <n v="86"/>
  </r>
  <r>
    <s v="train"/>
    <n v="202207"/>
    <x v="1729"/>
    <n v="34"/>
    <n v="210"/>
    <n v="86"/>
  </r>
  <r>
    <s v="train"/>
    <n v="202207"/>
    <x v="1730"/>
    <n v="34"/>
    <n v="210"/>
    <n v="86"/>
  </r>
  <r>
    <s v="train"/>
    <n v="202207"/>
    <x v="1731"/>
    <n v="34"/>
    <n v="210"/>
    <n v="86"/>
  </r>
  <r>
    <s v="train"/>
    <n v="202207"/>
    <x v="1732"/>
    <n v="34"/>
    <n v="210"/>
    <n v="86"/>
  </r>
  <r>
    <s v="train"/>
    <n v="202207"/>
    <x v="1733"/>
    <n v="34"/>
    <n v="210"/>
    <n v="86"/>
  </r>
  <r>
    <s v="train"/>
    <n v="202207"/>
    <x v="1734"/>
    <n v="34"/>
    <n v="210"/>
    <n v="86"/>
  </r>
  <r>
    <s v="train"/>
    <n v="202207"/>
    <x v="1735"/>
    <n v="34"/>
    <n v="210"/>
    <n v="86"/>
  </r>
  <r>
    <s v="train"/>
    <n v="202207"/>
    <x v="1736"/>
    <n v="34"/>
    <n v="210"/>
    <n v="86"/>
  </r>
  <r>
    <s v="train"/>
    <n v="202207"/>
    <x v="1737"/>
    <n v="34"/>
    <n v="210"/>
    <n v="86"/>
  </r>
  <r>
    <s v="train"/>
    <n v="202207"/>
    <x v="1738"/>
    <n v="34"/>
    <n v="210"/>
    <n v="86"/>
  </r>
  <r>
    <s v="train"/>
    <n v="202207"/>
    <x v="1739"/>
    <n v="34"/>
    <n v="210"/>
    <n v="86"/>
  </r>
  <r>
    <s v="train"/>
    <n v="202207"/>
    <x v="1740"/>
    <n v="34"/>
    <n v="210"/>
    <n v="86"/>
  </r>
  <r>
    <s v="train"/>
    <n v="202207"/>
    <x v="1741"/>
    <n v="34"/>
    <n v="210"/>
    <n v="86"/>
  </r>
  <r>
    <s v="train"/>
    <n v="202207"/>
    <x v="1742"/>
    <n v="34"/>
    <n v="210"/>
    <n v="86"/>
  </r>
  <r>
    <s v="train"/>
    <n v="202207"/>
    <x v="1743"/>
    <n v="34"/>
    <n v="210"/>
    <n v="86"/>
  </r>
  <r>
    <s v="train"/>
    <n v="202207"/>
    <x v="1744"/>
    <n v="34"/>
    <n v="210"/>
    <n v="86"/>
  </r>
  <r>
    <s v="train"/>
    <n v="202207"/>
    <x v="1745"/>
    <n v="34"/>
    <n v="210"/>
    <n v="86"/>
  </r>
  <r>
    <s v="train"/>
    <n v="202207"/>
    <x v="1746"/>
    <n v="34"/>
    <n v="210"/>
    <n v="86"/>
  </r>
  <r>
    <s v="train"/>
    <n v="202207"/>
    <x v="1747"/>
    <n v="34"/>
    <n v="210"/>
    <n v="86"/>
  </r>
  <r>
    <s v="train"/>
    <n v="202207"/>
    <x v="1748"/>
    <n v="34"/>
    <n v="210"/>
    <n v="86"/>
  </r>
  <r>
    <s v="train"/>
    <n v="202207"/>
    <x v="1749"/>
    <n v="34"/>
    <n v="210"/>
    <n v="86"/>
  </r>
  <r>
    <s v="train"/>
    <n v="202207"/>
    <x v="1750"/>
    <n v="34"/>
    <n v="210"/>
    <n v="86"/>
  </r>
  <r>
    <s v="train"/>
    <n v="202207"/>
    <x v="1751"/>
    <n v="34"/>
    <n v="210"/>
    <n v="86"/>
  </r>
  <r>
    <s v="train"/>
    <n v="202207"/>
    <x v="1752"/>
    <n v="34"/>
    <n v="210"/>
    <n v="86"/>
  </r>
  <r>
    <s v="train"/>
    <n v="202207"/>
    <x v="1753"/>
    <n v="34"/>
    <n v="210"/>
    <n v="86"/>
  </r>
  <r>
    <s v="train"/>
    <n v="202207"/>
    <x v="1754"/>
    <n v="34"/>
    <n v="210"/>
    <n v="86"/>
  </r>
  <r>
    <s v="train"/>
    <n v="202207"/>
    <x v="1755"/>
    <n v="34"/>
    <n v="210"/>
    <n v="86"/>
  </r>
  <r>
    <s v="train"/>
    <n v="202207"/>
    <x v="1756"/>
    <n v="34"/>
    <n v="210"/>
    <n v="86"/>
  </r>
  <r>
    <s v="train"/>
    <n v="202207"/>
    <x v="1757"/>
    <n v="34"/>
    <n v="210"/>
    <n v="86"/>
  </r>
  <r>
    <s v="train"/>
    <n v="202207"/>
    <x v="1758"/>
    <n v="34"/>
    <n v="210"/>
    <n v="86"/>
  </r>
  <r>
    <s v="train"/>
    <n v="202207"/>
    <x v="1759"/>
    <n v="34"/>
    <n v="210"/>
    <n v="86"/>
  </r>
  <r>
    <s v="train"/>
    <n v="202207"/>
    <x v="1760"/>
    <n v="34"/>
    <n v="210"/>
    <n v="86"/>
  </r>
  <r>
    <s v="train"/>
    <n v="202207"/>
    <x v="1761"/>
    <n v="34"/>
    <n v="210"/>
    <n v="86"/>
  </r>
  <r>
    <s v="train"/>
    <n v="202207"/>
    <x v="1762"/>
    <n v="34"/>
    <n v="210"/>
    <n v="86"/>
  </r>
  <r>
    <s v="train"/>
    <n v="202207"/>
    <x v="1763"/>
    <n v="34"/>
    <n v="210"/>
    <n v="86"/>
  </r>
  <r>
    <s v="train"/>
    <n v="202207"/>
    <x v="1764"/>
    <n v="34"/>
    <n v="210"/>
    <n v="86"/>
  </r>
  <r>
    <s v="train"/>
    <n v="202207"/>
    <x v="1765"/>
    <n v="34"/>
    <n v="210"/>
    <n v="86"/>
  </r>
  <r>
    <s v="train"/>
    <n v="202207"/>
    <x v="1766"/>
    <n v="34"/>
    <n v="210"/>
    <n v="86"/>
  </r>
  <r>
    <s v="train"/>
    <n v="202207"/>
    <x v="1767"/>
    <n v="34"/>
    <n v="210"/>
    <n v="86"/>
  </r>
  <r>
    <s v="train"/>
    <n v="202207"/>
    <x v="1768"/>
    <n v="34"/>
    <n v="210"/>
    <n v="86"/>
  </r>
  <r>
    <s v="train"/>
    <n v="202207"/>
    <x v="1769"/>
    <n v="34"/>
    <n v="210"/>
    <n v="86"/>
  </r>
  <r>
    <s v="train"/>
    <n v="202207"/>
    <x v="1770"/>
    <n v="34"/>
    <n v="210"/>
    <n v="86"/>
  </r>
  <r>
    <s v="train"/>
    <n v="202207"/>
    <x v="1771"/>
    <n v="34"/>
    <n v="210"/>
    <n v="86"/>
  </r>
  <r>
    <s v="train"/>
    <n v="202207"/>
    <x v="1772"/>
    <n v="34"/>
    <n v="210"/>
    <n v="86"/>
  </r>
  <r>
    <s v="train"/>
    <n v="202207"/>
    <x v="1773"/>
    <n v="34"/>
    <n v="210"/>
    <n v="86"/>
  </r>
  <r>
    <s v="train"/>
    <n v="202207"/>
    <x v="1774"/>
    <n v="34"/>
    <n v="210"/>
    <n v="86"/>
  </r>
  <r>
    <s v="train"/>
    <n v="202207"/>
    <x v="1775"/>
    <n v="34"/>
    <n v="210"/>
    <n v="86"/>
  </r>
  <r>
    <s v="train"/>
    <n v="202207"/>
    <x v="1776"/>
    <n v="34"/>
    <n v="210"/>
    <n v="86"/>
  </r>
  <r>
    <s v="train"/>
    <n v="202207"/>
    <x v="1777"/>
    <n v="34"/>
    <n v="210"/>
    <n v="86"/>
  </r>
  <r>
    <s v="train"/>
    <n v="202207"/>
    <x v="1778"/>
    <n v="34"/>
    <n v="210"/>
    <n v="86"/>
  </r>
  <r>
    <s v="train"/>
    <n v="202207"/>
    <x v="1779"/>
    <n v="34"/>
    <n v="210"/>
    <n v="86"/>
  </r>
  <r>
    <s v="train"/>
    <n v="202207"/>
    <x v="1780"/>
    <n v="34"/>
    <n v="210"/>
    <n v="86"/>
  </r>
  <r>
    <s v="train"/>
    <n v="202207"/>
    <x v="1781"/>
    <n v="34"/>
    <n v="210"/>
    <n v="86"/>
  </r>
  <r>
    <s v="train"/>
    <n v="202207"/>
    <x v="1782"/>
    <n v="34"/>
    <n v="210"/>
    <n v="86"/>
  </r>
  <r>
    <s v="train"/>
    <n v="202207"/>
    <x v="1783"/>
    <n v="34"/>
    <n v="210"/>
    <n v="86"/>
  </r>
  <r>
    <s v="train"/>
    <n v="202207"/>
    <x v="1784"/>
    <n v="34"/>
    <n v="210"/>
    <n v="86"/>
  </r>
  <r>
    <s v="train"/>
    <n v="202207"/>
    <x v="1785"/>
    <n v="34"/>
    <n v="210"/>
    <n v="86"/>
  </r>
  <r>
    <s v="train"/>
    <n v="202207"/>
    <x v="1786"/>
    <n v="34"/>
    <n v="210"/>
    <n v="86"/>
  </r>
  <r>
    <s v="train"/>
    <n v="202207"/>
    <x v="1787"/>
    <n v="34"/>
    <n v="210"/>
    <n v="86"/>
  </r>
  <r>
    <s v="train"/>
    <n v="202207"/>
    <x v="1788"/>
    <n v="34"/>
    <n v="210"/>
    <n v="86"/>
  </r>
  <r>
    <s v="train"/>
    <n v="202207"/>
    <x v="1789"/>
    <n v="34"/>
    <n v="210"/>
    <n v="86"/>
  </r>
  <r>
    <s v="train"/>
    <n v="202207"/>
    <x v="1790"/>
    <n v="34"/>
    <n v="210"/>
    <n v="86"/>
  </r>
  <r>
    <s v="train"/>
    <n v="202207"/>
    <x v="1791"/>
    <n v="34"/>
    <n v="210"/>
    <n v="86"/>
  </r>
  <r>
    <s v="train"/>
    <n v="202207"/>
    <x v="1792"/>
    <n v="34"/>
    <n v="210"/>
    <n v="86"/>
  </r>
  <r>
    <s v="train"/>
    <n v="202207"/>
    <x v="1793"/>
    <n v="34"/>
    <n v="210"/>
    <n v="86"/>
  </r>
  <r>
    <s v="train"/>
    <n v="202207"/>
    <x v="1794"/>
    <n v="34"/>
    <n v="210"/>
    <n v="86"/>
  </r>
  <r>
    <s v="train"/>
    <n v="202207"/>
    <x v="1795"/>
    <n v="34"/>
    <n v="210"/>
    <n v="86"/>
  </r>
  <r>
    <s v="train"/>
    <n v="202207"/>
    <x v="1796"/>
    <n v="34"/>
    <n v="210"/>
    <n v="86"/>
  </r>
  <r>
    <s v="train"/>
    <n v="202207"/>
    <x v="1797"/>
    <n v="34"/>
    <n v="210"/>
    <n v="86"/>
  </r>
  <r>
    <s v="train"/>
    <n v="202207"/>
    <x v="1798"/>
    <n v="34"/>
    <n v="210"/>
    <n v="86"/>
  </r>
  <r>
    <s v="train"/>
    <n v="202207"/>
    <x v="1799"/>
    <n v="34"/>
    <n v="210"/>
    <n v="86"/>
  </r>
  <r>
    <s v="train"/>
    <n v="202207"/>
    <x v="1800"/>
    <n v="34"/>
    <n v="210"/>
    <n v="86"/>
  </r>
  <r>
    <s v="train"/>
    <n v="202207"/>
    <x v="1801"/>
    <n v="34"/>
    <n v="210"/>
    <n v="86"/>
  </r>
  <r>
    <s v="train"/>
    <n v="202207"/>
    <x v="1802"/>
    <n v="34"/>
    <n v="210"/>
    <n v="86"/>
  </r>
  <r>
    <s v="train"/>
    <n v="202207"/>
    <x v="1803"/>
    <n v="34"/>
    <n v="210"/>
    <n v="86"/>
  </r>
  <r>
    <s v="train"/>
    <n v="202207"/>
    <x v="1804"/>
    <n v="34"/>
    <n v="210"/>
    <n v="86"/>
  </r>
  <r>
    <s v="train"/>
    <n v="202207"/>
    <x v="1805"/>
    <n v="34"/>
    <n v="210"/>
    <n v="86"/>
  </r>
  <r>
    <s v="train"/>
    <n v="202207"/>
    <x v="1806"/>
    <n v="34"/>
    <n v="210"/>
    <n v="86"/>
  </r>
  <r>
    <s v="train"/>
    <n v="202207"/>
    <x v="1807"/>
    <n v="34"/>
    <n v="210"/>
    <n v="86"/>
  </r>
  <r>
    <s v="train"/>
    <n v="202207"/>
    <x v="1808"/>
    <n v="34"/>
    <n v="210"/>
    <n v="86"/>
  </r>
  <r>
    <s v="train"/>
    <n v="202207"/>
    <x v="1809"/>
    <n v="34"/>
    <n v="210"/>
    <n v="86"/>
  </r>
  <r>
    <s v="train"/>
    <n v="202207"/>
    <x v="1810"/>
    <n v="34"/>
    <n v="210"/>
    <n v="86"/>
  </r>
  <r>
    <s v="train"/>
    <n v="202207"/>
    <x v="1811"/>
    <n v="34"/>
    <n v="210"/>
    <n v="86"/>
  </r>
  <r>
    <s v="train"/>
    <n v="202207"/>
    <x v="1812"/>
    <n v="34"/>
    <n v="210"/>
    <n v="86"/>
  </r>
  <r>
    <s v="train"/>
    <n v="202207"/>
    <x v="1813"/>
    <n v="34"/>
    <n v="210"/>
    <n v="86"/>
  </r>
  <r>
    <s v="train"/>
    <n v="202207"/>
    <x v="1814"/>
    <n v="34"/>
    <n v="210"/>
    <n v="86"/>
  </r>
  <r>
    <s v="train"/>
    <n v="202207"/>
    <x v="1815"/>
    <n v="34"/>
    <n v="210"/>
    <n v="86"/>
  </r>
  <r>
    <s v="train"/>
    <n v="202207"/>
    <x v="1816"/>
    <n v="34"/>
    <n v="210"/>
    <n v="86"/>
  </r>
  <r>
    <s v="train"/>
    <n v="202207"/>
    <x v="1817"/>
    <n v="34"/>
    <n v="210"/>
    <n v="86"/>
  </r>
  <r>
    <s v="train"/>
    <n v="202207"/>
    <x v="1818"/>
    <n v="34"/>
    <n v="210"/>
    <n v="86"/>
  </r>
  <r>
    <s v="train"/>
    <n v="202207"/>
    <x v="1819"/>
    <n v="34"/>
    <n v="210"/>
    <n v="86"/>
  </r>
  <r>
    <s v="train"/>
    <n v="202207"/>
    <x v="1820"/>
    <n v="34"/>
    <n v="210"/>
    <n v="86"/>
  </r>
  <r>
    <s v="train"/>
    <n v="202207"/>
    <x v="1821"/>
    <n v="34"/>
    <n v="210"/>
    <n v="86"/>
  </r>
  <r>
    <s v="train"/>
    <n v="202207"/>
    <x v="1822"/>
    <n v="34"/>
    <n v="210"/>
    <n v="86"/>
  </r>
  <r>
    <s v="train"/>
    <n v="202207"/>
    <x v="1823"/>
    <n v="34"/>
    <n v="210"/>
    <n v="86"/>
  </r>
  <r>
    <s v="train"/>
    <n v="202207"/>
    <x v="1824"/>
    <n v="34"/>
    <n v="210"/>
    <n v="86"/>
  </r>
  <r>
    <s v="train"/>
    <n v="202207"/>
    <x v="1825"/>
    <n v="34"/>
    <n v="210"/>
    <n v="86"/>
  </r>
  <r>
    <s v="train"/>
    <n v="202207"/>
    <x v="1826"/>
    <n v="34"/>
    <n v="210"/>
    <n v="86"/>
  </r>
  <r>
    <s v="train"/>
    <n v="202207"/>
    <x v="1827"/>
    <n v="34"/>
    <n v="210"/>
    <n v="86"/>
  </r>
  <r>
    <s v="train"/>
    <n v="202207"/>
    <x v="1828"/>
    <n v="34"/>
    <n v="210"/>
    <n v="86"/>
  </r>
  <r>
    <s v="train"/>
    <n v="202207"/>
    <x v="1829"/>
    <n v="34"/>
    <n v="210"/>
    <n v="86"/>
  </r>
  <r>
    <s v="train"/>
    <n v="202207"/>
    <x v="1830"/>
    <n v="34"/>
    <n v="210"/>
    <n v="86"/>
  </r>
  <r>
    <s v="train"/>
    <n v="202207"/>
    <x v="1831"/>
    <n v="34"/>
    <n v="210"/>
    <n v="86"/>
  </r>
  <r>
    <s v="train"/>
    <n v="202207"/>
    <x v="1832"/>
    <n v="34"/>
    <n v="210"/>
    <n v="86"/>
  </r>
  <r>
    <s v="train"/>
    <n v="202207"/>
    <x v="1833"/>
    <n v="34"/>
    <n v="210"/>
    <n v="86"/>
  </r>
  <r>
    <s v="train"/>
    <n v="202207"/>
    <x v="1834"/>
    <n v="34"/>
    <n v="210"/>
    <n v="86"/>
  </r>
  <r>
    <s v="train"/>
    <n v="202207"/>
    <x v="1835"/>
    <n v="34"/>
    <n v="210"/>
    <n v="86"/>
  </r>
  <r>
    <s v="train"/>
    <n v="202207"/>
    <x v="1836"/>
    <n v="34"/>
    <n v="210"/>
    <n v="86"/>
  </r>
  <r>
    <s v="train"/>
    <n v="202207"/>
    <x v="1837"/>
    <n v="34"/>
    <n v="210"/>
    <n v="86"/>
  </r>
  <r>
    <s v="train"/>
    <n v="202207"/>
    <x v="1838"/>
    <n v="34"/>
    <n v="210"/>
    <n v="86"/>
  </r>
  <r>
    <s v="train"/>
    <n v="202207"/>
    <x v="1839"/>
    <n v="34"/>
    <n v="210"/>
    <n v="86"/>
  </r>
  <r>
    <s v="train"/>
    <n v="202207"/>
    <x v="1840"/>
    <n v="34"/>
    <n v="210"/>
    <n v="86"/>
  </r>
  <r>
    <s v="train"/>
    <n v="202207"/>
    <x v="1841"/>
    <n v="34"/>
    <n v="210"/>
    <n v="86"/>
  </r>
  <r>
    <s v="train"/>
    <n v="202207"/>
    <x v="1842"/>
    <n v="34"/>
    <n v="210"/>
    <n v="86"/>
  </r>
  <r>
    <s v="train"/>
    <n v="202207"/>
    <x v="1843"/>
    <n v="34"/>
    <n v="210"/>
    <n v="86"/>
  </r>
  <r>
    <s v="train"/>
    <n v="202207"/>
    <x v="1844"/>
    <n v="34"/>
    <n v="210"/>
    <n v="86"/>
  </r>
  <r>
    <s v="train"/>
    <n v="202207"/>
    <x v="1845"/>
    <n v="34"/>
    <n v="210"/>
    <n v="86"/>
  </r>
  <r>
    <s v="train"/>
    <n v="202207"/>
    <x v="1846"/>
    <n v="34"/>
    <n v="210"/>
    <n v="86"/>
  </r>
  <r>
    <s v="train"/>
    <n v="202207"/>
    <x v="1847"/>
    <n v="34"/>
    <n v="210"/>
    <n v="86"/>
  </r>
  <r>
    <s v="train"/>
    <n v="202207"/>
    <x v="1848"/>
    <n v="34"/>
    <n v="210"/>
    <n v="86"/>
  </r>
  <r>
    <s v="train"/>
    <n v="202207"/>
    <x v="1849"/>
    <n v="34"/>
    <n v="210"/>
    <n v="86"/>
  </r>
  <r>
    <s v="train"/>
    <n v="202207"/>
    <x v="1850"/>
    <n v="34"/>
    <n v="210"/>
    <n v="86"/>
  </r>
  <r>
    <s v="train"/>
    <n v="202207"/>
    <x v="1851"/>
    <n v="34"/>
    <n v="210"/>
    <n v="86"/>
  </r>
  <r>
    <s v="train"/>
    <n v="202207"/>
    <x v="1852"/>
    <n v="34"/>
    <n v="210"/>
    <n v="86"/>
  </r>
  <r>
    <s v="train"/>
    <n v="202207"/>
    <x v="1853"/>
    <n v="34"/>
    <n v="210"/>
    <n v="86"/>
  </r>
  <r>
    <s v="train"/>
    <n v="202207"/>
    <x v="1854"/>
    <n v="34"/>
    <n v="210"/>
    <n v="86"/>
  </r>
  <r>
    <s v="train"/>
    <n v="202207"/>
    <x v="1855"/>
    <n v="34"/>
    <n v="210"/>
    <n v="86"/>
  </r>
  <r>
    <s v="train"/>
    <n v="202207"/>
    <x v="1856"/>
    <n v="34"/>
    <n v="210"/>
    <n v="86"/>
  </r>
  <r>
    <s v="train"/>
    <n v="202207"/>
    <x v="1857"/>
    <n v="34"/>
    <n v="210"/>
    <n v="86"/>
  </r>
  <r>
    <s v="train"/>
    <n v="202207"/>
    <x v="1858"/>
    <n v="34"/>
    <n v="210"/>
    <n v="86"/>
  </r>
  <r>
    <s v="train"/>
    <n v="202207"/>
    <x v="1859"/>
    <n v="34"/>
    <n v="210"/>
    <n v="86"/>
  </r>
  <r>
    <s v="train"/>
    <n v="202207"/>
    <x v="1860"/>
    <n v="34"/>
    <n v="210"/>
    <n v="86"/>
  </r>
  <r>
    <s v="train"/>
    <n v="202207"/>
    <x v="1861"/>
    <n v="34"/>
    <n v="210"/>
    <n v="86"/>
  </r>
  <r>
    <s v="train"/>
    <n v="202207"/>
    <x v="1862"/>
    <n v="34"/>
    <n v="210"/>
    <n v="86"/>
  </r>
  <r>
    <s v="train"/>
    <n v="202207"/>
    <x v="1863"/>
    <n v="34"/>
    <n v="210"/>
    <n v="86"/>
  </r>
  <r>
    <s v="train"/>
    <n v="202207"/>
    <x v="1864"/>
    <n v="34"/>
    <n v="210"/>
    <n v="86"/>
  </r>
  <r>
    <s v="train"/>
    <n v="202207"/>
    <x v="1865"/>
    <n v="34"/>
    <n v="210"/>
    <n v="86"/>
  </r>
  <r>
    <s v="train"/>
    <n v="202207"/>
    <x v="1866"/>
    <n v="34"/>
    <n v="210"/>
    <n v="86"/>
  </r>
  <r>
    <s v="train"/>
    <n v="202207"/>
    <x v="1867"/>
    <n v="34"/>
    <n v="210"/>
    <n v="86"/>
  </r>
  <r>
    <s v="train"/>
    <n v="202207"/>
    <x v="1868"/>
    <n v="34"/>
    <n v="210"/>
    <n v="86"/>
  </r>
  <r>
    <s v="train"/>
    <n v="202207"/>
    <x v="1869"/>
    <n v="34"/>
    <n v="210"/>
    <n v="86"/>
  </r>
  <r>
    <s v="train"/>
    <n v="202207"/>
    <x v="1870"/>
    <n v="34"/>
    <n v="210"/>
    <n v="86"/>
  </r>
  <r>
    <s v="train"/>
    <n v="202207"/>
    <x v="1871"/>
    <n v="34"/>
    <n v="210"/>
    <n v="86"/>
  </r>
  <r>
    <s v="train"/>
    <n v="202207"/>
    <x v="1872"/>
    <n v="34"/>
    <n v="210"/>
    <n v="86"/>
  </r>
  <r>
    <s v="train"/>
    <n v="202207"/>
    <x v="1873"/>
    <n v="34"/>
    <n v="210"/>
    <n v="86"/>
  </r>
  <r>
    <s v="train"/>
    <n v="202207"/>
    <x v="1874"/>
    <n v="34"/>
    <n v="210"/>
    <n v="86"/>
  </r>
  <r>
    <s v="train"/>
    <n v="202207"/>
    <x v="1875"/>
    <n v="34"/>
    <n v="210"/>
    <n v="86"/>
  </r>
  <r>
    <s v="train"/>
    <n v="202207"/>
    <x v="1876"/>
    <n v="34"/>
    <n v="210"/>
    <n v="86"/>
  </r>
  <r>
    <s v="train"/>
    <n v="202207"/>
    <x v="1877"/>
    <n v="34"/>
    <n v="210"/>
    <n v="86"/>
  </r>
  <r>
    <s v="train"/>
    <n v="202207"/>
    <x v="1878"/>
    <n v="34"/>
    <n v="210"/>
    <n v="86"/>
  </r>
  <r>
    <s v="train"/>
    <n v="202207"/>
    <x v="1879"/>
    <n v="34"/>
    <n v="210"/>
    <n v="86"/>
  </r>
  <r>
    <s v="train"/>
    <n v="202207"/>
    <x v="1880"/>
    <n v="34"/>
    <n v="210"/>
    <n v="86"/>
  </r>
  <r>
    <s v="train"/>
    <n v="202207"/>
    <x v="1881"/>
    <n v="34"/>
    <n v="210"/>
    <n v="86"/>
  </r>
  <r>
    <s v="train"/>
    <n v="202207"/>
    <x v="1882"/>
    <n v="34"/>
    <n v="210"/>
    <n v="86"/>
  </r>
  <r>
    <s v="train"/>
    <n v="202207"/>
    <x v="1883"/>
    <n v="34"/>
    <n v="210"/>
    <n v="86"/>
  </r>
  <r>
    <s v="train"/>
    <n v="202207"/>
    <x v="1884"/>
    <n v="34"/>
    <n v="210"/>
    <n v="86"/>
  </r>
  <r>
    <s v="train"/>
    <n v="202207"/>
    <x v="1885"/>
    <n v="34"/>
    <n v="210"/>
    <n v="86"/>
  </r>
  <r>
    <s v="train"/>
    <n v="202207"/>
    <x v="1886"/>
    <n v="34"/>
    <n v="210"/>
    <n v="86"/>
  </r>
  <r>
    <s v="train"/>
    <n v="202207"/>
    <x v="1887"/>
    <n v="34"/>
    <n v="210"/>
    <n v="86"/>
  </r>
  <r>
    <s v="train"/>
    <n v="202207"/>
    <x v="1888"/>
    <n v="34"/>
    <n v="210"/>
    <n v="86"/>
  </r>
  <r>
    <s v="train"/>
    <n v="202207"/>
    <x v="1889"/>
    <n v="34"/>
    <n v="210"/>
    <n v="86"/>
  </r>
  <r>
    <s v="train"/>
    <n v="202207"/>
    <x v="1890"/>
    <n v="34"/>
    <n v="210"/>
    <n v="86"/>
  </r>
  <r>
    <s v="train"/>
    <n v="202207"/>
    <x v="1891"/>
    <n v="34"/>
    <n v="210"/>
    <n v="86"/>
  </r>
  <r>
    <s v="train"/>
    <n v="202207"/>
    <x v="1892"/>
    <n v="34"/>
    <n v="210"/>
    <n v="86"/>
  </r>
  <r>
    <s v="train"/>
    <n v="202207"/>
    <x v="1893"/>
    <n v="34"/>
    <n v="210"/>
    <n v="86"/>
  </r>
  <r>
    <s v="train"/>
    <n v="202207"/>
    <x v="1894"/>
    <n v="34"/>
    <n v="210"/>
    <n v="86"/>
  </r>
  <r>
    <s v="train"/>
    <n v="202207"/>
    <x v="1895"/>
    <n v="34"/>
    <n v="210"/>
    <n v="86"/>
  </r>
  <r>
    <s v="train"/>
    <n v="202207"/>
    <x v="1896"/>
    <n v="34"/>
    <n v="210"/>
    <n v="86"/>
  </r>
  <r>
    <s v="train"/>
    <n v="202207"/>
    <x v="1897"/>
    <n v="34"/>
    <n v="210"/>
    <n v="86"/>
  </r>
  <r>
    <s v="train"/>
    <n v="202207"/>
    <x v="1898"/>
    <n v="34"/>
    <n v="210"/>
    <n v="86"/>
  </r>
  <r>
    <s v="train"/>
    <n v="202207"/>
    <x v="1899"/>
    <n v="34"/>
    <n v="210"/>
    <n v="86"/>
  </r>
  <r>
    <s v="train"/>
    <n v="202207"/>
    <x v="1900"/>
    <n v="34"/>
    <n v="210"/>
    <n v="86"/>
  </r>
  <r>
    <s v="train"/>
    <n v="202207"/>
    <x v="1901"/>
    <n v="34"/>
    <n v="210"/>
    <n v="86"/>
  </r>
  <r>
    <s v="train"/>
    <n v="202207"/>
    <x v="1902"/>
    <n v="34"/>
    <n v="210"/>
    <n v="86"/>
  </r>
  <r>
    <s v="train"/>
    <n v="202207"/>
    <x v="1903"/>
    <n v="34"/>
    <n v="210"/>
    <n v="86"/>
  </r>
  <r>
    <s v="train"/>
    <n v="202207"/>
    <x v="1904"/>
    <n v="34"/>
    <n v="210"/>
    <n v="86"/>
  </r>
  <r>
    <s v="train"/>
    <n v="202207"/>
    <x v="1905"/>
    <n v="34"/>
    <n v="210"/>
    <n v="86"/>
  </r>
  <r>
    <s v="train"/>
    <n v="202207"/>
    <x v="1906"/>
    <n v="34"/>
    <n v="210"/>
    <n v="86"/>
  </r>
  <r>
    <s v="train"/>
    <n v="202207"/>
    <x v="1907"/>
    <n v="34"/>
    <n v="210"/>
    <n v="86"/>
  </r>
  <r>
    <s v="train"/>
    <n v="202207"/>
    <x v="1908"/>
    <n v="34"/>
    <n v="210"/>
    <n v="86"/>
  </r>
  <r>
    <s v="train"/>
    <n v="202207"/>
    <x v="1909"/>
    <n v="34"/>
    <n v="210"/>
    <n v="86"/>
  </r>
  <r>
    <s v="train"/>
    <n v="202207"/>
    <x v="1910"/>
    <n v="34"/>
    <n v="210"/>
    <n v="86"/>
  </r>
  <r>
    <s v="train"/>
    <n v="202207"/>
    <x v="1911"/>
    <n v="34"/>
    <n v="210"/>
    <n v="86"/>
  </r>
  <r>
    <s v="train"/>
    <n v="202207"/>
    <x v="1912"/>
    <n v="34"/>
    <n v="210"/>
    <n v="86"/>
  </r>
  <r>
    <s v="train"/>
    <n v="202207"/>
    <x v="1913"/>
    <n v="34"/>
    <n v="210"/>
    <n v="86"/>
  </r>
  <r>
    <s v="train"/>
    <n v="202207"/>
    <x v="1914"/>
    <n v="34"/>
    <n v="210"/>
    <n v="86"/>
  </r>
  <r>
    <s v="train"/>
    <n v="202207"/>
    <x v="1915"/>
    <n v="34"/>
    <n v="210"/>
    <n v="86"/>
  </r>
  <r>
    <s v="train"/>
    <n v="202207"/>
    <x v="1916"/>
    <n v="34"/>
    <n v="210"/>
    <n v="86"/>
  </r>
  <r>
    <s v="train"/>
    <n v="202207"/>
    <x v="1917"/>
    <n v="34"/>
    <n v="210"/>
    <n v="86"/>
  </r>
  <r>
    <s v="train"/>
    <n v="202207"/>
    <x v="1918"/>
    <n v="34"/>
    <n v="210"/>
    <n v="86"/>
  </r>
  <r>
    <s v="train"/>
    <n v="202207"/>
    <x v="1919"/>
    <n v="34"/>
    <n v="210"/>
    <n v="86"/>
  </r>
  <r>
    <s v="train"/>
    <n v="202207"/>
    <x v="1920"/>
    <n v="34"/>
    <n v="210"/>
    <n v="86"/>
  </r>
  <r>
    <s v="train"/>
    <n v="202207"/>
    <x v="1921"/>
    <n v="34"/>
    <n v="210"/>
    <n v="86"/>
  </r>
  <r>
    <s v="train"/>
    <n v="202207"/>
    <x v="1922"/>
    <n v="34"/>
    <n v="210"/>
    <n v="86"/>
  </r>
  <r>
    <s v="train"/>
    <n v="202207"/>
    <x v="1923"/>
    <n v="34"/>
    <n v="210"/>
    <n v="86"/>
  </r>
  <r>
    <s v="train"/>
    <n v="202207"/>
    <x v="1924"/>
    <n v="34"/>
    <n v="210"/>
    <n v="86"/>
  </r>
  <r>
    <s v="train"/>
    <n v="202207"/>
    <x v="1925"/>
    <n v="34"/>
    <n v="210"/>
    <n v="86"/>
  </r>
  <r>
    <s v="train"/>
    <n v="202207"/>
    <x v="1926"/>
    <n v="34"/>
    <n v="210"/>
    <n v="86"/>
  </r>
  <r>
    <s v="train"/>
    <n v="202207"/>
    <x v="1927"/>
    <n v="34"/>
    <n v="210"/>
    <n v="86"/>
  </r>
  <r>
    <s v="train"/>
    <n v="202207"/>
    <x v="1928"/>
    <n v="34"/>
    <n v="210"/>
    <n v="86"/>
  </r>
  <r>
    <s v="train"/>
    <n v="202207"/>
    <x v="1929"/>
    <n v="34"/>
    <n v="210"/>
    <n v="86"/>
  </r>
  <r>
    <s v="train"/>
    <n v="202207"/>
    <x v="1930"/>
    <n v="34"/>
    <n v="210"/>
    <n v="86"/>
  </r>
  <r>
    <s v="train"/>
    <n v="202207"/>
    <x v="1931"/>
    <n v="34"/>
    <n v="210"/>
    <n v="86"/>
  </r>
  <r>
    <s v="train"/>
    <n v="202207"/>
    <x v="1932"/>
    <n v="34"/>
    <n v="210"/>
    <n v="86"/>
  </r>
  <r>
    <s v="train"/>
    <n v="202207"/>
    <x v="1933"/>
    <n v="34"/>
    <n v="210"/>
    <n v="86"/>
  </r>
  <r>
    <s v="train"/>
    <n v="202207"/>
    <x v="1934"/>
    <n v="34"/>
    <n v="210"/>
    <n v="86"/>
  </r>
  <r>
    <s v="train"/>
    <n v="202207"/>
    <x v="1935"/>
    <n v="34"/>
    <n v="210"/>
    <n v="86"/>
  </r>
  <r>
    <s v="train"/>
    <n v="202207"/>
    <x v="1936"/>
    <n v="34"/>
    <n v="210"/>
    <n v="86"/>
  </r>
  <r>
    <s v="train"/>
    <n v="202207"/>
    <x v="1937"/>
    <n v="34"/>
    <n v="210"/>
    <n v="86"/>
  </r>
  <r>
    <s v="train"/>
    <n v="202207"/>
    <x v="1938"/>
    <n v="34"/>
    <n v="210"/>
    <n v="86"/>
  </r>
  <r>
    <s v="train"/>
    <n v="202207"/>
    <x v="1939"/>
    <n v="34"/>
    <n v="210"/>
    <n v="86"/>
  </r>
  <r>
    <s v="train"/>
    <n v="202207"/>
    <x v="1940"/>
    <n v="34"/>
    <n v="210"/>
    <n v="86"/>
  </r>
  <r>
    <s v="train"/>
    <n v="202207"/>
    <x v="1941"/>
    <n v="34"/>
    <n v="210"/>
    <n v="86"/>
  </r>
  <r>
    <s v="train"/>
    <n v="202207"/>
    <x v="1942"/>
    <n v="34"/>
    <n v="210"/>
    <n v="86"/>
  </r>
  <r>
    <s v="train"/>
    <n v="202207"/>
    <x v="1943"/>
    <n v="34"/>
    <n v="210"/>
    <n v="86"/>
  </r>
  <r>
    <s v="train"/>
    <n v="202207"/>
    <x v="1944"/>
    <n v="34"/>
    <n v="210"/>
    <n v="86"/>
  </r>
  <r>
    <s v="train"/>
    <n v="202207"/>
    <x v="1945"/>
    <n v="34"/>
    <n v="210"/>
    <n v="86"/>
  </r>
  <r>
    <s v="train"/>
    <n v="202207"/>
    <x v="1946"/>
    <n v="34"/>
    <n v="210"/>
    <n v="86"/>
  </r>
  <r>
    <s v="train"/>
    <n v="202207"/>
    <x v="1947"/>
    <n v="34"/>
    <n v="210"/>
    <n v="86"/>
  </r>
  <r>
    <s v="train"/>
    <n v="202207"/>
    <x v="1948"/>
    <n v="34"/>
    <n v="210"/>
    <n v="86"/>
  </r>
  <r>
    <s v="train"/>
    <n v="202207"/>
    <x v="1949"/>
    <n v="34"/>
    <n v="210"/>
    <n v="86"/>
  </r>
  <r>
    <s v="train"/>
    <n v="202207"/>
    <x v="1950"/>
    <n v="34"/>
    <n v="210"/>
    <n v="86"/>
  </r>
  <r>
    <s v="train"/>
    <n v="202207"/>
    <x v="1951"/>
    <n v="34"/>
    <n v="210"/>
    <n v="86"/>
  </r>
  <r>
    <s v="train"/>
    <n v="202207"/>
    <x v="1952"/>
    <n v="34"/>
    <n v="210"/>
    <n v="86"/>
  </r>
  <r>
    <s v="train"/>
    <n v="202207"/>
    <x v="1953"/>
    <n v="34"/>
    <n v="210"/>
    <n v="86"/>
  </r>
  <r>
    <s v="train"/>
    <n v="202207"/>
    <x v="1954"/>
    <n v="34"/>
    <n v="210"/>
    <n v="86"/>
  </r>
  <r>
    <s v="train"/>
    <n v="202207"/>
    <x v="1955"/>
    <n v="26"/>
    <n v="218"/>
    <n v="89"/>
  </r>
  <r>
    <s v="train"/>
    <n v="202207"/>
    <x v="1956"/>
    <n v="26"/>
    <n v="218"/>
    <n v="89"/>
  </r>
  <r>
    <s v="train"/>
    <n v="202207"/>
    <x v="1957"/>
    <n v="26"/>
    <n v="218"/>
    <n v="89"/>
  </r>
  <r>
    <s v="train"/>
    <n v="202207"/>
    <x v="1958"/>
    <n v="26"/>
    <n v="218"/>
    <n v="89"/>
  </r>
  <r>
    <s v="train"/>
    <n v="202207"/>
    <x v="1959"/>
    <n v="26"/>
    <n v="218"/>
    <n v="89"/>
  </r>
  <r>
    <s v="train"/>
    <n v="202207"/>
    <x v="1960"/>
    <n v="26"/>
    <n v="218"/>
    <n v="89"/>
  </r>
  <r>
    <s v="train"/>
    <n v="202207"/>
    <x v="1961"/>
    <n v="26"/>
    <n v="218"/>
    <n v="89"/>
  </r>
  <r>
    <s v="train"/>
    <n v="202207"/>
    <x v="1962"/>
    <n v="26"/>
    <n v="218"/>
    <n v="89"/>
  </r>
  <r>
    <s v="train"/>
    <n v="202207"/>
    <x v="1963"/>
    <n v="26"/>
    <n v="218"/>
    <n v="89"/>
  </r>
  <r>
    <s v="train"/>
    <n v="202207"/>
    <x v="1964"/>
    <n v="26"/>
    <n v="218"/>
    <n v="89"/>
  </r>
  <r>
    <s v="train"/>
    <n v="202207"/>
    <x v="1965"/>
    <n v="26"/>
    <n v="218"/>
    <n v="89"/>
  </r>
  <r>
    <s v="train"/>
    <n v="202207"/>
    <x v="1966"/>
    <n v="26"/>
    <n v="218"/>
    <n v="89"/>
  </r>
  <r>
    <s v="train"/>
    <n v="202207"/>
    <x v="1967"/>
    <n v="26"/>
    <n v="218"/>
    <n v="89"/>
  </r>
  <r>
    <s v="train"/>
    <n v="202207"/>
    <x v="1968"/>
    <n v="26"/>
    <n v="218"/>
    <n v="89"/>
  </r>
  <r>
    <s v="train"/>
    <n v="202207"/>
    <x v="1969"/>
    <n v="26"/>
    <n v="218"/>
    <n v="89"/>
  </r>
  <r>
    <s v="train"/>
    <n v="202207"/>
    <x v="1970"/>
    <n v="26"/>
    <n v="218"/>
    <n v="89"/>
  </r>
  <r>
    <s v="train"/>
    <n v="202207"/>
    <x v="1971"/>
    <n v="26"/>
    <n v="218"/>
    <n v="89"/>
  </r>
  <r>
    <s v="train"/>
    <n v="202207"/>
    <x v="1972"/>
    <n v="26"/>
    <n v="218"/>
    <n v="89"/>
  </r>
  <r>
    <s v="train"/>
    <n v="202207"/>
    <x v="1973"/>
    <n v="6"/>
    <n v="238"/>
    <n v="98"/>
  </r>
  <r>
    <s v="train"/>
    <n v="202207"/>
    <x v="1974"/>
    <n v="6"/>
    <n v="238"/>
    <n v="98"/>
  </r>
  <r>
    <s v="train"/>
    <n v="202207"/>
    <x v="1975"/>
    <n v="6"/>
    <n v="238"/>
    <n v="98"/>
  </r>
  <r>
    <s v="train"/>
    <n v="202207"/>
    <x v="1976"/>
    <n v="6"/>
    <n v="238"/>
    <n v="98"/>
  </r>
  <r>
    <s v="train"/>
    <n v="202207"/>
    <x v="1977"/>
    <n v="6"/>
    <n v="238"/>
    <n v="98"/>
  </r>
  <r>
    <s v="train"/>
    <n v="202207"/>
    <x v="1978"/>
    <n v="6"/>
    <n v="238"/>
    <n v="98"/>
  </r>
  <r>
    <s v="train"/>
    <n v="202207"/>
    <x v="1979"/>
    <n v="6"/>
    <n v="238"/>
    <n v="98"/>
  </r>
  <r>
    <s v="train"/>
    <n v="202207"/>
    <x v="1980"/>
    <n v="6"/>
    <n v="238"/>
    <n v="98"/>
  </r>
  <r>
    <s v="train"/>
    <n v="202207"/>
    <x v="1981"/>
    <n v="6"/>
    <n v="238"/>
    <n v="98"/>
  </r>
  <r>
    <s v="train"/>
    <n v="202207"/>
    <x v="1982"/>
    <n v="6"/>
    <n v="238"/>
    <n v="98"/>
  </r>
  <r>
    <s v="train"/>
    <n v="202207"/>
    <x v="1983"/>
    <n v="6"/>
    <n v="238"/>
    <n v="98"/>
  </r>
  <r>
    <s v="train"/>
    <n v="202207"/>
    <x v="1984"/>
    <n v="6"/>
    <n v="238"/>
    <n v="98"/>
  </r>
  <r>
    <s v="train"/>
    <n v="202207"/>
    <x v="1985"/>
    <n v="6"/>
    <n v="238"/>
    <n v="98"/>
  </r>
  <r>
    <s v="train"/>
    <n v="202207"/>
    <x v="1986"/>
    <n v="6"/>
    <n v="238"/>
    <n v="98"/>
  </r>
  <r>
    <s v="train"/>
    <n v="202207"/>
    <x v="1987"/>
    <n v="6"/>
    <n v="238"/>
    <n v="98"/>
  </r>
  <r>
    <s v="train"/>
    <n v="202207"/>
    <x v="1988"/>
    <n v="6"/>
    <n v="238"/>
    <n v="98"/>
  </r>
  <r>
    <s v="train"/>
    <n v="202207"/>
    <x v="1989"/>
    <n v="6"/>
    <n v="238"/>
    <n v="98"/>
  </r>
  <r>
    <s v="train"/>
    <n v="202207"/>
    <x v="1990"/>
    <n v="6"/>
    <n v="238"/>
    <n v="98"/>
  </r>
  <r>
    <s v="train"/>
    <n v="202207"/>
    <x v="1991"/>
    <n v="6"/>
    <n v="238"/>
    <n v="98"/>
  </r>
  <r>
    <s v="train"/>
    <n v="202207"/>
    <x v="1992"/>
    <n v="6"/>
    <n v="238"/>
    <n v="98"/>
  </r>
  <r>
    <s v="train"/>
    <n v="202207"/>
    <x v="1993"/>
    <n v="6"/>
    <n v="238"/>
    <n v="98"/>
  </r>
  <r>
    <s v="train"/>
    <n v="202207"/>
    <x v="1994"/>
    <n v="6"/>
    <n v="238"/>
    <n v="98"/>
  </r>
  <r>
    <s v="train"/>
    <n v="202207"/>
    <x v="1995"/>
    <n v="6"/>
    <n v="238"/>
    <n v="98"/>
  </r>
  <r>
    <s v="train"/>
    <n v="202207"/>
    <x v="1996"/>
    <n v="6"/>
    <n v="238"/>
    <n v="98"/>
  </r>
  <r>
    <s v="train"/>
    <n v="202207"/>
    <x v="1997"/>
    <n v="6"/>
    <n v="238"/>
    <n v="98"/>
  </r>
  <r>
    <s v="train"/>
    <n v="202207"/>
    <x v="1998"/>
    <n v="6"/>
    <n v="238"/>
    <n v="98"/>
  </r>
  <r>
    <s v="train"/>
    <n v="202207"/>
    <x v="1999"/>
    <n v="6"/>
    <n v="238"/>
    <n v="98"/>
  </r>
  <r>
    <s v="train"/>
    <n v="202207"/>
    <x v="2000"/>
    <n v="6"/>
    <n v="238"/>
    <n v="98"/>
  </r>
  <r>
    <s v="train"/>
    <n v="202207"/>
    <x v="2001"/>
    <n v="6"/>
    <n v="238"/>
    <n v="98"/>
  </r>
  <r>
    <s v="train"/>
    <n v="202207"/>
    <x v="2002"/>
    <n v="6"/>
    <n v="238"/>
    <n v="98"/>
  </r>
  <r>
    <s v="train"/>
    <n v="202207"/>
    <x v="2003"/>
    <n v="6"/>
    <n v="238"/>
    <n v="98"/>
  </r>
  <r>
    <s v="train"/>
    <n v="202207"/>
    <x v="2004"/>
    <n v="6"/>
    <n v="238"/>
    <n v="98"/>
  </r>
  <r>
    <s v="train"/>
    <n v="202207"/>
    <x v="2005"/>
    <n v="6"/>
    <n v="238"/>
    <n v="98"/>
  </r>
  <r>
    <s v="train"/>
    <n v="202207"/>
    <x v="2006"/>
    <n v="6"/>
    <n v="238"/>
    <n v="98"/>
  </r>
  <r>
    <s v="train"/>
    <n v="202207"/>
    <x v="2007"/>
    <n v="6"/>
    <n v="238"/>
    <n v="98"/>
  </r>
  <r>
    <s v="train"/>
    <n v="202207"/>
    <x v="2008"/>
    <n v="6"/>
    <n v="238"/>
    <n v="98"/>
  </r>
  <r>
    <s v="train"/>
    <n v="202207"/>
    <x v="2009"/>
    <n v="6"/>
    <n v="238"/>
    <n v="98"/>
  </r>
  <r>
    <s v="train"/>
    <n v="202207"/>
    <x v="2010"/>
    <n v="6"/>
    <n v="238"/>
    <n v="98"/>
  </r>
  <r>
    <s v="train"/>
    <n v="202207"/>
    <x v="2011"/>
    <n v="6"/>
    <n v="238"/>
    <n v="98"/>
  </r>
  <r>
    <s v="train"/>
    <n v="202207"/>
    <x v="2012"/>
    <n v="6"/>
    <n v="238"/>
    <n v="98"/>
  </r>
  <r>
    <s v="train"/>
    <n v="202207"/>
    <x v="2013"/>
    <n v="6"/>
    <n v="238"/>
    <n v="98"/>
  </r>
  <r>
    <s v="train"/>
    <n v="202207"/>
    <x v="2014"/>
    <n v="6"/>
    <n v="238"/>
    <n v="98"/>
  </r>
  <r>
    <s v="train"/>
    <n v="202207"/>
    <x v="2015"/>
    <n v="6"/>
    <n v="238"/>
    <n v="98"/>
  </r>
  <r>
    <s v="train"/>
    <n v="202207"/>
    <x v="2016"/>
    <n v="6"/>
    <n v="238"/>
    <n v="98"/>
  </r>
  <r>
    <s v="train"/>
    <n v="202207"/>
    <x v="2017"/>
    <n v="6"/>
    <n v="238"/>
    <n v="98"/>
  </r>
  <r>
    <s v="train"/>
    <n v="202207"/>
    <x v="2018"/>
    <n v="6"/>
    <n v="238"/>
    <n v="98"/>
  </r>
  <r>
    <s v="train"/>
    <n v="202207"/>
    <x v="2019"/>
    <n v="6"/>
    <n v="238"/>
    <n v="98"/>
  </r>
  <r>
    <s v="train"/>
    <n v="202207"/>
    <x v="2020"/>
    <n v="6"/>
    <n v="238"/>
    <n v="98"/>
  </r>
  <r>
    <s v="train"/>
    <n v="202207"/>
    <x v="2021"/>
    <n v="34"/>
    <n v="210"/>
    <n v="86"/>
  </r>
  <r>
    <s v="train"/>
    <n v="202207"/>
    <x v="2022"/>
    <n v="34"/>
    <n v="210"/>
    <n v="86"/>
  </r>
  <r>
    <s v="train"/>
    <n v="202207"/>
    <x v="2023"/>
    <n v="34"/>
    <n v="210"/>
    <n v="86"/>
  </r>
  <r>
    <s v="train"/>
    <n v="202207"/>
    <x v="2024"/>
    <n v="34"/>
    <n v="210"/>
    <n v="86"/>
  </r>
  <r>
    <s v="train"/>
    <n v="202207"/>
    <x v="2025"/>
    <n v="34"/>
    <n v="210"/>
    <n v="86"/>
  </r>
  <r>
    <s v="train"/>
    <n v="202207"/>
    <x v="2026"/>
    <n v="34"/>
    <n v="210"/>
    <n v="86"/>
  </r>
  <r>
    <s v="train"/>
    <n v="202207"/>
    <x v="2027"/>
    <n v="34"/>
    <n v="210"/>
    <n v="86"/>
  </r>
  <r>
    <s v="train"/>
    <n v="202207"/>
    <x v="2028"/>
    <n v="34"/>
    <n v="210"/>
    <n v="86"/>
  </r>
  <r>
    <s v="train"/>
    <n v="202207"/>
    <x v="2029"/>
    <n v="34"/>
    <n v="210"/>
    <n v="86"/>
  </r>
  <r>
    <s v="train"/>
    <n v="202207"/>
    <x v="2030"/>
    <n v="34"/>
    <n v="210"/>
    <n v="86"/>
  </r>
  <r>
    <s v="train"/>
    <n v="202207"/>
    <x v="2031"/>
    <n v="34"/>
    <n v="210"/>
    <n v="86"/>
  </r>
  <r>
    <s v="train"/>
    <n v="202207"/>
    <x v="2032"/>
    <n v="34"/>
    <n v="210"/>
    <n v="86"/>
  </r>
  <r>
    <s v="train"/>
    <n v="202207"/>
    <x v="2033"/>
    <n v="6"/>
    <n v="238"/>
    <n v="98"/>
  </r>
  <r>
    <s v="train"/>
    <n v="202207"/>
    <x v="2034"/>
    <n v="6"/>
    <n v="238"/>
    <n v="98"/>
  </r>
  <r>
    <s v="train"/>
    <n v="202207"/>
    <x v="2035"/>
    <n v="6"/>
    <n v="238"/>
    <n v="98"/>
  </r>
  <r>
    <s v="train"/>
    <n v="202207"/>
    <x v="2036"/>
    <n v="6"/>
    <n v="238"/>
    <n v="98"/>
  </r>
  <r>
    <s v="train"/>
    <n v="202207"/>
    <x v="2037"/>
    <n v="6"/>
    <n v="238"/>
    <n v="98"/>
  </r>
  <r>
    <s v="train"/>
    <n v="202207"/>
    <x v="2038"/>
    <n v="6"/>
    <n v="238"/>
    <n v="98"/>
  </r>
  <r>
    <s v="train"/>
    <n v="202207"/>
    <x v="2039"/>
    <n v="6"/>
    <n v="238"/>
    <n v="98"/>
  </r>
  <r>
    <s v="train"/>
    <n v="202207"/>
    <x v="2040"/>
    <n v="6"/>
    <n v="238"/>
    <n v="98"/>
  </r>
  <r>
    <s v="train"/>
    <n v="202207"/>
    <x v="2041"/>
    <n v="6"/>
    <n v="238"/>
    <n v="98"/>
  </r>
  <r>
    <s v="train"/>
    <n v="202207"/>
    <x v="2042"/>
    <n v="6"/>
    <n v="238"/>
    <n v="98"/>
  </r>
  <r>
    <s v="train"/>
    <n v="202207"/>
    <x v="2043"/>
    <n v="6"/>
    <n v="238"/>
    <n v="98"/>
  </r>
  <r>
    <s v="train"/>
    <n v="202207"/>
    <x v="2044"/>
    <n v="6"/>
    <n v="238"/>
    <n v="98"/>
  </r>
  <r>
    <s v="train"/>
    <n v="202207"/>
    <x v="2045"/>
    <n v="26"/>
    <n v="218"/>
    <n v="89"/>
  </r>
  <r>
    <s v="train"/>
    <n v="202207"/>
    <x v="2046"/>
    <n v="26"/>
    <n v="218"/>
    <n v="89"/>
  </r>
  <r>
    <s v="train"/>
    <n v="202207"/>
    <x v="2047"/>
    <n v="26"/>
    <n v="218"/>
    <n v="89"/>
  </r>
  <r>
    <s v="train"/>
    <n v="202207"/>
    <x v="2048"/>
    <n v="95"/>
    <n v="149"/>
    <n v="61"/>
  </r>
  <r>
    <s v="train"/>
    <n v="202207"/>
    <x v="2049"/>
    <n v="95"/>
    <n v="149"/>
    <n v="61"/>
  </r>
  <r>
    <s v="train"/>
    <n v="202207"/>
    <x v="2050"/>
    <n v="95"/>
    <n v="149"/>
    <n v="61"/>
  </r>
  <r>
    <s v="train"/>
    <n v="202207"/>
    <x v="2051"/>
    <n v="95"/>
    <n v="149"/>
    <n v="61"/>
  </r>
  <r>
    <s v="train"/>
    <n v="202207"/>
    <x v="2052"/>
    <n v="95"/>
    <n v="149"/>
    <n v="61"/>
  </r>
  <r>
    <s v="train"/>
    <n v="202207"/>
    <x v="2053"/>
    <n v="95"/>
    <n v="149"/>
    <n v="61"/>
  </r>
  <r>
    <s v="train"/>
    <n v="202207"/>
    <x v="2054"/>
    <n v="95"/>
    <n v="149"/>
    <n v="61"/>
  </r>
  <r>
    <s v="train"/>
    <n v="202207"/>
    <x v="2055"/>
    <n v="95"/>
    <n v="149"/>
    <n v="61"/>
  </r>
  <r>
    <s v="train"/>
    <n v="202207"/>
    <x v="2056"/>
    <n v="95"/>
    <n v="149"/>
    <n v="61"/>
  </r>
  <r>
    <s v="train"/>
    <n v="202207"/>
    <x v="2057"/>
    <n v="95"/>
    <n v="149"/>
    <n v="61"/>
  </r>
  <r>
    <s v="train"/>
    <n v="202207"/>
    <x v="2058"/>
    <n v="95"/>
    <n v="149"/>
    <n v="61"/>
  </r>
  <r>
    <s v="train"/>
    <n v="202207"/>
    <x v="2059"/>
    <n v="95"/>
    <n v="149"/>
    <n v="61"/>
  </r>
  <r>
    <s v="train"/>
    <n v="202207"/>
    <x v="2060"/>
    <n v="34"/>
    <n v="210"/>
    <n v="86"/>
  </r>
  <r>
    <s v="train"/>
    <n v="202207"/>
    <x v="2061"/>
    <n v="34"/>
    <n v="210"/>
    <n v="86"/>
  </r>
  <r>
    <s v="train"/>
    <n v="202207"/>
    <x v="2062"/>
    <n v="34"/>
    <n v="210"/>
    <n v="86"/>
  </r>
  <r>
    <s v="train"/>
    <n v="202207"/>
    <x v="2063"/>
    <n v="34"/>
    <n v="210"/>
    <n v="86"/>
  </r>
  <r>
    <s v="train"/>
    <n v="202207"/>
    <x v="2064"/>
    <n v="34"/>
    <n v="210"/>
    <n v="86"/>
  </r>
  <r>
    <s v="train"/>
    <n v="202207"/>
    <x v="2065"/>
    <n v="34"/>
    <n v="210"/>
    <n v="86"/>
  </r>
  <r>
    <s v="train"/>
    <n v="202207"/>
    <x v="2066"/>
    <n v="34"/>
    <n v="210"/>
    <n v="86"/>
  </r>
  <r>
    <s v="train"/>
    <n v="202207"/>
    <x v="2067"/>
    <n v="34"/>
    <n v="210"/>
    <n v="86"/>
  </r>
  <r>
    <s v="train"/>
    <n v="202207"/>
    <x v="2068"/>
    <n v="34"/>
    <n v="210"/>
    <n v="86"/>
  </r>
  <r>
    <s v="train"/>
    <n v="202207"/>
    <x v="2069"/>
    <n v="34"/>
    <n v="210"/>
    <n v="86"/>
  </r>
  <r>
    <s v="train"/>
    <n v="202207"/>
    <x v="2070"/>
    <n v="34"/>
    <n v="210"/>
    <n v="86"/>
  </r>
  <r>
    <s v="train"/>
    <n v="202207"/>
    <x v="2071"/>
    <n v="34"/>
    <n v="210"/>
    <n v="86"/>
  </r>
  <r>
    <s v="train"/>
    <n v="202207"/>
    <x v="2072"/>
    <n v="34"/>
    <n v="210"/>
    <n v="86"/>
  </r>
  <r>
    <s v="train"/>
    <n v="202207"/>
    <x v="2073"/>
    <n v="23"/>
    <n v="221"/>
    <n v="91"/>
  </r>
  <r>
    <s v="train"/>
    <n v="202207"/>
    <x v="2074"/>
    <n v="34"/>
    <n v="210"/>
    <n v="86"/>
  </r>
  <r>
    <s v="train"/>
    <n v="202207"/>
    <x v="2075"/>
    <n v="34"/>
    <n v="210"/>
    <n v="86"/>
  </r>
  <r>
    <s v="train"/>
    <n v="202207"/>
    <x v="2076"/>
    <n v="34"/>
    <n v="210"/>
    <n v="86"/>
  </r>
  <r>
    <s v="train"/>
    <n v="202207"/>
    <x v="2077"/>
    <n v="34"/>
    <n v="210"/>
    <n v="86"/>
  </r>
  <r>
    <s v="train"/>
    <n v="202207"/>
    <x v="2078"/>
    <n v="34"/>
    <n v="210"/>
    <n v="86"/>
  </r>
  <r>
    <s v="train"/>
    <n v="202207"/>
    <x v="2079"/>
    <n v="34"/>
    <n v="210"/>
    <n v="86"/>
  </r>
  <r>
    <s v="train"/>
    <n v="202207"/>
    <x v="2080"/>
    <n v="34"/>
    <n v="210"/>
    <n v="86"/>
  </r>
  <r>
    <s v="train"/>
    <n v="202207"/>
    <x v="2081"/>
    <n v="23"/>
    <n v="221"/>
    <n v="91"/>
  </r>
  <r>
    <s v="train"/>
    <n v="202207"/>
    <x v="2082"/>
    <n v="34"/>
    <n v="210"/>
    <n v="86"/>
  </r>
  <r>
    <s v="train"/>
    <n v="202207"/>
    <x v="2083"/>
    <n v="34"/>
    <n v="210"/>
    <n v="86"/>
  </r>
  <r>
    <s v="train"/>
    <n v="202207"/>
    <x v="2084"/>
    <n v="34"/>
    <n v="210"/>
    <n v="86"/>
  </r>
  <r>
    <s v="train"/>
    <n v="202207"/>
    <x v="2085"/>
    <n v="34"/>
    <n v="210"/>
    <n v="86"/>
  </r>
  <r>
    <s v="train"/>
    <n v="202207"/>
    <x v="2086"/>
    <n v="34"/>
    <n v="210"/>
    <n v="86"/>
  </r>
  <r>
    <s v="train"/>
    <n v="202207"/>
    <x v="2087"/>
    <n v="34"/>
    <n v="210"/>
    <n v="86"/>
  </r>
  <r>
    <s v="train"/>
    <n v="202207"/>
    <x v="2088"/>
    <n v="34"/>
    <n v="210"/>
    <n v="86"/>
  </r>
  <r>
    <s v="train"/>
    <n v="202207"/>
    <x v="2089"/>
    <n v="23"/>
    <n v="221"/>
    <n v="91"/>
  </r>
  <r>
    <s v="train"/>
    <n v="202207"/>
    <x v="2090"/>
    <n v="34"/>
    <n v="210"/>
    <n v="86"/>
  </r>
  <r>
    <s v="train"/>
    <n v="202207"/>
    <x v="2091"/>
    <n v="34"/>
    <n v="210"/>
    <n v="86"/>
  </r>
  <r>
    <s v="train"/>
    <n v="202207"/>
    <x v="2092"/>
    <n v="34"/>
    <n v="210"/>
    <n v="86"/>
  </r>
  <r>
    <s v="train"/>
    <n v="202207"/>
    <x v="2093"/>
    <n v="34"/>
    <n v="210"/>
    <n v="86"/>
  </r>
  <r>
    <s v="train"/>
    <n v="202207"/>
    <x v="2094"/>
    <n v="34"/>
    <n v="210"/>
    <n v="86"/>
  </r>
  <r>
    <s v="train"/>
    <n v="202207"/>
    <x v="2095"/>
    <n v="34"/>
    <n v="210"/>
    <n v="86"/>
  </r>
  <r>
    <s v="train"/>
    <n v="202207"/>
    <x v="2096"/>
    <n v="23"/>
    <n v="221"/>
    <n v="91"/>
  </r>
  <r>
    <s v="train"/>
    <n v="202207"/>
    <x v="2097"/>
    <n v="34"/>
    <n v="210"/>
    <n v="86"/>
  </r>
  <r>
    <s v="train"/>
    <n v="202207"/>
    <x v="2098"/>
    <n v="34"/>
    <n v="210"/>
    <n v="86"/>
  </r>
  <r>
    <s v="train"/>
    <n v="202207"/>
    <x v="2099"/>
    <n v="34"/>
    <n v="210"/>
    <n v="86"/>
  </r>
  <r>
    <s v="train"/>
    <n v="202207"/>
    <x v="2100"/>
    <n v="34"/>
    <n v="210"/>
    <n v="86"/>
  </r>
  <r>
    <s v="train"/>
    <n v="202207"/>
    <x v="2101"/>
    <n v="34"/>
    <n v="210"/>
    <n v="86"/>
  </r>
  <r>
    <s v="train"/>
    <n v="202207"/>
    <x v="2102"/>
    <n v="34"/>
    <n v="210"/>
    <n v="86"/>
  </r>
  <r>
    <s v="train"/>
    <n v="202207"/>
    <x v="2103"/>
    <n v="34"/>
    <n v="210"/>
    <n v="86"/>
  </r>
  <r>
    <s v="train"/>
    <n v="202207"/>
    <x v="2104"/>
    <n v="34"/>
    <n v="210"/>
    <n v="86"/>
  </r>
  <r>
    <s v="train"/>
    <n v="202207"/>
    <x v="2105"/>
    <n v="34"/>
    <n v="210"/>
    <n v="86"/>
  </r>
  <r>
    <s v="train"/>
    <n v="202207"/>
    <x v="2106"/>
    <n v="34"/>
    <n v="210"/>
    <n v="86"/>
  </r>
  <r>
    <s v="train"/>
    <n v="202207"/>
    <x v="2107"/>
    <n v="34"/>
    <n v="210"/>
    <n v="86"/>
  </r>
  <r>
    <s v="train"/>
    <n v="202207"/>
    <x v="2108"/>
    <n v="34"/>
    <n v="210"/>
    <n v="86"/>
  </r>
  <r>
    <s v="train"/>
    <n v="202207"/>
    <x v="2109"/>
    <n v="34"/>
    <n v="210"/>
    <n v="86"/>
  </r>
  <r>
    <s v="train"/>
    <n v="202207"/>
    <x v="2110"/>
    <n v="34"/>
    <n v="210"/>
    <n v="86"/>
  </r>
  <r>
    <s v="train"/>
    <n v="202207"/>
    <x v="2111"/>
    <n v="34"/>
    <n v="210"/>
    <n v="86"/>
  </r>
  <r>
    <s v="train"/>
    <n v="202207"/>
    <x v="2112"/>
    <n v="34"/>
    <n v="210"/>
    <n v="86"/>
  </r>
  <r>
    <s v="train"/>
    <n v="202207"/>
    <x v="2113"/>
    <n v="34"/>
    <n v="210"/>
    <n v="86"/>
  </r>
  <r>
    <s v="train"/>
    <n v="202207"/>
    <x v="2114"/>
    <n v="34"/>
    <n v="210"/>
    <n v="86"/>
  </r>
  <r>
    <s v="train"/>
    <n v="202207"/>
    <x v="2115"/>
    <n v="34"/>
    <n v="210"/>
    <n v="86"/>
  </r>
  <r>
    <s v="train"/>
    <n v="202207"/>
    <x v="2116"/>
    <n v="34"/>
    <n v="210"/>
    <n v="86"/>
  </r>
  <r>
    <s v="train"/>
    <n v="202207"/>
    <x v="2117"/>
    <n v="34"/>
    <n v="210"/>
    <n v="86"/>
  </r>
  <r>
    <s v="train"/>
    <n v="202207"/>
    <x v="2118"/>
    <n v="34"/>
    <n v="210"/>
    <n v="86"/>
  </r>
  <r>
    <s v="train"/>
    <n v="202207"/>
    <x v="2119"/>
    <n v="34"/>
    <n v="210"/>
    <n v="86"/>
  </r>
  <r>
    <s v="train"/>
    <n v="202207"/>
    <x v="2120"/>
    <n v="34"/>
    <n v="210"/>
    <n v="86"/>
  </r>
  <r>
    <s v="train"/>
    <n v="202207"/>
    <x v="2121"/>
    <n v="34"/>
    <n v="210"/>
    <n v="86"/>
  </r>
  <r>
    <s v="train"/>
    <n v="202207"/>
    <x v="2122"/>
    <n v="34"/>
    <n v="210"/>
    <n v="86"/>
  </r>
  <r>
    <s v="train"/>
    <n v="202207"/>
    <x v="2123"/>
    <n v="34"/>
    <n v="210"/>
    <n v="86"/>
  </r>
  <r>
    <s v="train"/>
    <n v="202207"/>
    <x v="2124"/>
    <n v="34"/>
    <n v="210"/>
    <n v="86"/>
  </r>
  <r>
    <s v="train"/>
    <n v="202207"/>
    <x v="2125"/>
    <n v="34"/>
    <n v="210"/>
    <n v="86"/>
  </r>
  <r>
    <s v="train"/>
    <n v="202207"/>
    <x v="2126"/>
    <n v="34"/>
    <n v="210"/>
    <n v="86"/>
  </r>
  <r>
    <s v="train"/>
    <n v="202207"/>
    <x v="2127"/>
    <n v="34"/>
    <n v="210"/>
    <n v="86"/>
  </r>
  <r>
    <s v="train"/>
    <n v="202207"/>
    <x v="2128"/>
    <n v="34"/>
    <n v="210"/>
    <n v="86"/>
  </r>
  <r>
    <s v="train"/>
    <n v="202207"/>
    <x v="2129"/>
    <n v="34"/>
    <n v="210"/>
    <n v="86"/>
  </r>
  <r>
    <s v="train"/>
    <n v="202207"/>
    <x v="2130"/>
    <n v="34"/>
    <n v="210"/>
    <n v="86"/>
  </r>
  <r>
    <s v="train"/>
    <n v="202207"/>
    <x v="2131"/>
    <n v="34"/>
    <n v="210"/>
    <n v="86"/>
  </r>
  <r>
    <s v="train"/>
    <n v="202207"/>
    <x v="2132"/>
    <n v="34"/>
    <n v="210"/>
    <n v="86"/>
  </r>
  <r>
    <s v="train"/>
    <n v="202207"/>
    <x v="2133"/>
    <n v="34"/>
    <n v="210"/>
    <n v="86"/>
  </r>
  <r>
    <s v="train"/>
    <n v="202207"/>
    <x v="2134"/>
    <n v="34"/>
    <n v="210"/>
    <n v="86"/>
  </r>
  <r>
    <s v="train"/>
    <n v="202207"/>
    <x v="2135"/>
    <n v="34"/>
    <n v="210"/>
    <n v="86"/>
  </r>
  <r>
    <s v="train"/>
    <n v="202207"/>
    <x v="2136"/>
    <n v="34"/>
    <n v="210"/>
    <n v="86"/>
  </r>
  <r>
    <s v="train"/>
    <n v="202207"/>
    <x v="2137"/>
    <n v="34"/>
    <n v="210"/>
    <n v="86"/>
  </r>
  <r>
    <s v="train"/>
    <n v="202207"/>
    <x v="2138"/>
    <n v="34"/>
    <n v="210"/>
    <n v="86"/>
  </r>
  <r>
    <s v="train"/>
    <n v="202207"/>
    <x v="2139"/>
    <n v="34"/>
    <n v="210"/>
    <n v="86"/>
  </r>
  <r>
    <s v="train"/>
    <n v="202207"/>
    <x v="2140"/>
    <n v="34"/>
    <n v="210"/>
    <n v="86"/>
  </r>
  <r>
    <s v="train"/>
    <n v="202207"/>
    <x v="2141"/>
    <n v="34"/>
    <n v="210"/>
    <n v="86"/>
  </r>
  <r>
    <s v="train"/>
    <n v="202207"/>
    <x v="2142"/>
    <n v="34"/>
    <n v="210"/>
    <n v="86"/>
  </r>
  <r>
    <s v="train"/>
    <n v="202207"/>
    <x v="2143"/>
    <n v="34"/>
    <n v="210"/>
    <n v="86"/>
  </r>
  <r>
    <s v="train"/>
    <n v="202207"/>
    <x v="2144"/>
    <n v="34"/>
    <n v="210"/>
    <n v="86"/>
  </r>
  <r>
    <s v="train"/>
    <n v="202207"/>
    <x v="2145"/>
    <n v="34"/>
    <n v="210"/>
    <n v="86"/>
  </r>
  <r>
    <s v="train"/>
    <n v="202207"/>
    <x v="2146"/>
    <n v="34"/>
    <n v="210"/>
    <n v="86"/>
  </r>
  <r>
    <s v="train"/>
    <n v="202207"/>
    <x v="2147"/>
    <n v="34"/>
    <n v="210"/>
    <n v="86"/>
  </r>
  <r>
    <s v="train"/>
    <n v="202207"/>
    <x v="2148"/>
    <n v="34"/>
    <n v="210"/>
    <n v="86"/>
  </r>
  <r>
    <s v="train"/>
    <n v="202207"/>
    <x v="2149"/>
    <n v="34"/>
    <n v="210"/>
    <n v="86"/>
  </r>
  <r>
    <s v="train"/>
    <n v="202207"/>
    <x v="2150"/>
    <n v="34"/>
    <n v="210"/>
    <n v="86"/>
  </r>
  <r>
    <s v="train"/>
    <n v="202207"/>
    <x v="2151"/>
    <n v="34"/>
    <n v="210"/>
    <n v="86"/>
  </r>
  <r>
    <s v="train"/>
    <n v="202207"/>
    <x v="2152"/>
    <n v="34"/>
    <n v="210"/>
    <n v="86"/>
  </r>
  <r>
    <s v="train"/>
    <n v="202207"/>
    <x v="2153"/>
    <n v="34"/>
    <n v="210"/>
    <n v="86"/>
  </r>
  <r>
    <s v="train"/>
    <n v="202207"/>
    <x v="2154"/>
    <n v="34"/>
    <n v="210"/>
    <n v="86"/>
  </r>
  <r>
    <s v="train"/>
    <n v="202207"/>
    <x v="2155"/>
    <n v="34"/>
    <n v="210"/>
    <n v="86"/>
  </r>
  <r>
    <s v="train"/>
    <n v="202207"/>
    <x v="2156"/>
    <n v="34"/>
    <n v="210"/>
    <n v="86"/>
  </r>
  <r>
    <s v="train"/>
    <n v="202207"/>
    <x v="2157"/>
    <n v="34"/>
    <n v="210"/>
    <n v="86"/>
  </r>
  <r>
    <s v="train"/>
    <n v="202207"/>
    <x v="2158"/>
    <n v="34"/>
    <n v="210"/>
    <n v="86"/>
  </r>
  <r>
    <s v="train"/>
    <n v="202207"/>
    <x v="2159"/>
    <n v="34"/>
    <n v="210"/>
    <n v="86"/>
  </r>
  <r>
    <s v="train"/>
    <n v="202207"/>
    <x v="2160"/>
    <n v="34"/>
    <n v="210"/>
    <n v="86"/>
  </r>
  <r>
    <s v="train"/>
    <n v="202207"/>
    <x v="2161"/>
    <n v="34"/>
    <n v="210"/>
    <n v="86"/>
  </r>
  <r>
    <s v="train"/>
    <n v="202207"/>
    <x v="2162"/>
    <n v="34"/>
    <n v="210"/>
    <n v="86"/>
  </r>
  <r>
    <s v="train"/>
    <n v="202207"/>
    <x v="2163"/>
    <n v="34"/>
    <n v="210"/>
    <n v="86"/>
  </r>
  <r>
    <s v="train"/>
    <n v="202207"/>
    <x v="2164"/>
    <n v="34"/>
    <n v="210"/>
    <n v="86"/>
  </r>
  <r>
    <s v="train"/>
    <n v="202207"/>
    <x v="2165"/>
    <n v="34"/>
    <n v="210"/>
    <n v="86"/>
  </r>
  <r>
    <s v="train"/>
    <n v="202207"/>
    <x v="2166"/>
    <n v="34"/>
    <n v="210"/>
    <n v="86"/>
  </r>
  <r>
    <s v="train"/>
    <n v="202207"/>
    <x v="2167"/>
    <n v="34"/>
    <n v="210"/>
    <n v="86"/>
  </r>
  <r>
    <s v="train"/>
    <n v="202207"/>
    <x v="2168"/>
    <n v="34"/>
    <n v="210"/>
    <n v="86"/>
  </r>
  <r>
    <s v="train"/>
    <n v="202207"/>
    <x v="2169"/>
    <n v="34"/>
    <n v="210"/>
    <n v="86"/>
  </r>
  <r>
    <s v="train"/>
    <n v="202207"/>
    <x v="2170"/>
    <n v="34"/>
    <n v="210"/>
    <n v="86"/>
  </r>
  <r>
    <s v="train"/>
    <n v="202207"/>
    <x v="2171"/>
    <n v="34"/>
    <n v="210"/>
    <n v="86"/>
  </r>
  <r>
    <s v="train"/>
    <n v="202207"/>
    <x v="2172"/>
    <n v="34"/>
    <n v="210"/>
    <n v="86"/>
  </r>
  <r>
    <s v="train"/>
    <n v="202207"/>
    <x v="2173"/>
    <n v="34"/>
    <n v="210"/>
    <n v="86"/>
  </r>
  <r>
    <s v="train"/>
    <n v="202207"/>
    <x v="2174"/>
    <n v="34"/>
    <n v="210"/>
    <n v="86"/>
  </r>
  <r>
    <s v="train"/>
    <n v="202207"/>
    <x v="2175"/>
    <n v="34"/>
    <n v="210"/>
    <n v="86"/>
  </r>
  <r>
    <s v="train"/>
    <n v="202207"/>
    <x v="2176"/>
    <n v="34"/>
    <n v="210"/>
    <n v="86"/>
  </r>
  <r>
    <s v="train"/>
    <n v="202207"/>
    <x v="2177"/>
    <n v="34"/>
    <n v="210"/>
    <n v="86"/>
  </r>
  <r>
    <s v="train"/>
    <n v="202207"/>
    <x v="2178"/>
    <n v="34"/>
    <n v="210"/>
    <n v="86"/>
  </r>
  <r>
    <s v="train"/>
    <n v="202207"/>
    <x v="2179"/>
    <n v="34"/>
    <n v="210"/>
    <n v="86"/>
  </r>
  <r>
    <s v="train"/>
    <n v="202207"/>
    <x v="2180"/>
    <n v="34"/>
    <n v="210"/>
    <n v="86"/>
  </r>
  <r>
    <s v="train"/>
    <n v="202207"/>
    <x v="2181"/>
    <n v="34"/>
    <n v="210"/>
    <n v="86"/>
  </r>
  <r>
    <s v="train"/>
    <n v="202207"/>
    <x v="2182"/>
    <n v="34"/>
    <n v="210"/>
    <n v="86"/>
  </r>
  <r>
    <s v="train"/>
    <n v="202207"/>
    <x v="2183"/>
    <n v="34"/>
    <n v="210"/>
    <n v="86"/>
  </r>
  <r>
    <s v="train"/>
    <n v="202207"/>
    <x v="2184"/>
    <n v="34"/>
    <n v="210"/>
    <n v="86"/>
  </r>
  <r>
    <s v="train"/>
    <n v="202207"/>
    <x v="2185"/>
    <n v="34"/>
    <n v="210"/>
    <n v="86"/>
  </r>
  <r>
    <s v="train"/>
    <n v="202207"/>
    <x v="2186"/>
    <n v="34"/>
    <n v="210"/>
    <n v="86"/>
  </r>
  <r>
    <s v="train"/>
    <n v="202207"/>
    <x v="2187"/>
    <n v="34"/>
    <n v="210"/>
    <n v="86"/>
  </r>
  <r>
    <s v="train"/>
    <n v="202207"/>
    <x v="2188"/>
    <n v="34"/>
    <n v="210"/>
    <n v="86"/>
  </r>
  <r>
    <s v="train"/>
    <n v="202207"/>
    <x v="2189"/>
    <n v="34"/>
    <n v="210"/>
    <n v="86"/>
  </r>
  <r>
    <s v="train"/>
    <n v="202207"/>
    <x v="2190"/>
    <n v="34"/>
    <n v="210"/>
    <n v="86"/>
  </r>
  <r>
    <s v="train"/>
    <n v="202207"/>
    <x v="2191"/>
    <n v="34"/>
    <n v="210"/>
    <n v="86"/>
  </r>
  <r>
    <s v="train"/>
    <n v="202207"/>
    <x v="2192"/>
    <n v="34"/>
    <n v="210"/>
    <n v="86"/>
  </r>
  <r>
    <s v="train"/>
    <n v="202207"/>
    <x v="2193"/>
    <n v="34"/>
    <n v="210"/>
    <n v="86"/>
  </r>
  <r>
    <s v="train"/>
    <n v="202207"/>
    <x v="2194"/>
    <n v="34"/>
    <n v="210"/>
    <n v="86"/>
  </r>
  <r>
    <s v="train"/>
    <n v="202207"/>
    <x v="2195"/>
    <n v="34"/>
    <n v="210"/>
    <n v="86"/>
  </r>
  <r>
    <s v="train"/>
    <n v="202207"/>
    <x v="2196"/>
    <n v="34"/>
    <n v="210"/>
    <n v="86"/>
  </r>
  <r>
    <s v="train"/>
    <n v="202207"/>
    <x v="2197"/>
    <n v="34"/>
    <n v="210"/>
    <n v="86"/>
  </r>
  <r>
    <s v="train"/>
    <n v="202207"/>
    <x v="2198"/>
    <n v="34"/>
    <n v="210"/>
    <n v="86"/>
  </r>
  <r>
    <s v="train"/>
    <n v="202207"/>
    <x v="2199"/>
    <n v="34"/>
    <n v="210"/>
    <n v="86"/>
  </r>
  <r>
    <s v="train"/>
    <n v="202207"/>
    <x v="2200"/>
    <n v="34"/>
    <n v="210"/>
    <n v="86"/>
  </r>
  <r>
    <s v="train"/>
    <n v="202207"/>
    <x v="2201"/>
    <n v="34"/>
    <n v="210"/>
    <n v="86"/>
  </r>
  <r>
    <s v="train"/>
    <n v="202207"/>
    <x v="2202"/>
    <n v="34"/>
    <n v="210"/>
    <n v="86"/>
  </r>
  <r>
    <s v="train"/>
    <n v="202207"/>
    <x v="2203"/>
    <n v="34"/>
    <n v="210"/>
    <n v="86"/>
  </r>
  <r>
    <s v="train"/>
    <n v="202207"/>
    <x v="2204"/>
    <n v="34"/>
    <n v="210"/>
    <n v="86"/>
  </r>
  <r>
    <s v="train"/>
    <n v="202207"/>
    <x v="2205"/>
    <n v="34"/>
    <n v="210"/>
    <n v="86"/>
  </r>
  <r>
    <s v="train"/>
    <n v="202207"/>
    <x v="2206"/>
    <n v="34"/>
    <n v="210"/>
    <n v="86"/>
  </r>
  <r>
    <s v="train"/>
    <n v="202207"/>
    <x v="2207"/>
    <n v="34"/>
    <n v="210"/>
    <n v="86"/>
  </r>
  <r>
    <s v="train"/>
    <n v="202207"/>
    <x v="2208"/>
    <n v="34"/>
    <n v="210"/>
    <n v="86"/>
  </r>
  <r>
    <s v="train"/>
    <n v="202207"/>
    <x v="2209"/>
    <n v="34"/>
    <n v="210"/>
    <n v="86"/>
  </r>
  <r>
    <s v="train"/>
    <n v="202207"/>
    <x v="2210"/>
    <n v="34"/>
    <n v="210"/>
    <n v="86"/>
  </r>
  <r>
    <s v="train"/>
    <n v="202207"/>
    <x v="2211"/>
    <n v="34"/>
    <n v="210"/>
    <n v="86"/>
  </r>
  <r>
    <s v="train"/>
    <n v="202207"/>
    <x v="2212"/>
    <n v="34"/>
    <n v="210"/>
    <n v="86"/>
  </r>
  <r>
    <s v="train"/>
    <n v="202207"/>
    <x v="2213"/>
    <n v="34"/>
    <n v="210"/>
    <n v="86"/>
  </r>
  <r>
    <s v="train"/>
    <n v="202207"/>
    <x v="2214"/>
    <n v="34"/>
    <n v="210"/>
    <n v="86"/>
  </r>
  <r>
    <s v="train"/>
    <n v="202207"/>
    <x v="2215"/>
    <n v="34"/>
    <n v="210"/>
    <n v="86"/>
  </r>
  <r>
    <s v="train"/>
    <n v="202207"/>
    <x v="2216"/>
    <n v="34"/>
    <n v="210"/>
    <n v="86"/>
  </r>
  <r>
    <s v="train"/>
    <n v="202207"/>
    <x v="2217"/>
    <n v="34"/>
    <n v="210"/>
    <n v="86"/>
  </r>
  <r>
    <s v="train"/>
    <n v="202207"/>
    <x v="2218"/>
    <n v="34"/>
    <n v="210"/>
    <n v="86"/>
  </r>
  <r>
    <s v="train"/>
    <n v="202207"/>
    <x v="2219"/>
    <n v="34"/>
    <n v="210"/>
    <n v="86"/>
  </r>
  <r>
    <s v="train"/>
    <n v="202207"/>
    <x v="2220"/>
    <n v="34"/>
    <n v="210"/>
    <n v="86"/>
  </r>
  <r>
    <s v="train"/>
    <n v="202207"/>
    <x v="2221"/>
    <n v="34"/>
    <n v="210"/>
    <n v="86"/>
  </r>
  <r>
    <s v="train"/>
    <n v="202207"/>
    <x v="2222"/>
    <n v="34"/>
    <n v="210"/>
    <n v="86"/>
  </r>
  <r>
    <s v="train"/>
    <n v="202207"/>
    <x v="2223"/>
    <n v="34"/>
    <n v="210"/>
    <n v="86"/>
  </r>
  <r>
    <s v="train"/>
    <n v="202207"/>
    <x v="2224"/>
    <n v="34"/>
    <n v="210"/>
    <n v="86"/>
  </r>
  <r>
    <s v="train"/>
    <n v="202207"/>
    <x v="2225"/>
    <n v="34"/>
    <n v="210"/>
    <n v="86"/>
  </r>
  <r>
    <s v="train"/>
    <n v="202207"/>
    <x v="2226"/>
    <n v="34"/>
    <n v="210"/>
    <n v="86"/>
  </r>
  <r>
    <s v="train"/>
    <n v="202207"/>
    <x v="2227"/>
    <n v="34"/>
    <n v="210"/>
    <n v="86"/>
  </r>
  <r>
    <s v="train"/>
    <n v="202207"/>
    <x v="2228"/>
    <n v="34"/>
    <n v="210"/>
    <n v="86"/>
  </r>
  <r>
    <s v="train"/>
    <n v="202207"/>
    <x v="2229"/>
    <n v="34"/>
    <n v="210"/>
    <n v="86"/>
  </r>
  <r>
    <s v="train"/>
    <n v="202207"/>
    <x v="2230"/>
    <n v="34"/>
    <n v="210"/>
    <n v="86"/>
  </r>
  <r>
    <s v="train"/>
    <n v="202207"/>
    <x v="2231"/>
    <n v="34"/>
    <n v="210"/>
    <n v="86"/>
  </r>
  <r>
    <s v="train"/>
    <n v="202207"/>
    <x v="2232"/>
    <n v="34"/>
    <n v="210"/>
    <n v="86"/>
  </r>
  <r>
    <s v="train"/>
    <n v="202207"/>
    <x v="2233"/>
    <n v="34"/>
    <n v="210"/>
    <n v="86"/>
  </r>
  <r>
    <s v="train"/>
    <n v="202207"/>
    <x v="2234"/>
    <n v="34"/>
    <n v="210"/>
    <n v="86"/>
  </r>
  <r>
    <s v="train"/>
    <n v="202207"/>
    <x v="2235"/>
    <n v="34"/>
    <n v="210"/>
    <n v="86"/>
  </r>
  <r>
    <s v="train"/>
    <n v="202207"/>
    <x v="2236"/>
    <n v="34"/>
    <n v="210"/>
    <n v="86"/>
  </r>
  <r>
    <s v="train"/>
    <n v="202207"/>
    <x v="2237"/>
    <n v="34"/>
    <n v="210"/>
    <n v="86"/>
  </r>
  <r>
    <s v="train"/>
    <n v="202207"/>
    <x v="2238"/>
    <n v="34"/>
    <n v="210"/>
    <n v="86"/>
  </r>
  <r>
    <s v="train"/>
    <n v="202207"/>
    <x v="2239"/>
    <n v="34"/>
    <n v="210"/>
    <n v="86"/>
  </r>
  <r>
    <s v="train"/>
    <n v="202207"/>
    <x v="2240"/>
    <n v="34"/>
    <n v="210"/>
    <n v="86"/>
  </r>
  <r>
    <s v="train"/>
    <n v="202207"/>
    <x v="2241"/>
    <n v="34"/>
    <n v="210"/>
    <n v="86"/>
  </r>
  <r>
    <s v="train"/>
    <n v="202207"/>
    <x v="2242"/>
    <n v="34"/>
    <n v="210"/>
    <n v="86"/>
  </r>
  <r>
    <s v="train"/>
    <n v="202207"/>
    <x v="2243"/>
    <n v="34"/>
    <n v="210"/>
    <n v="86"/>
  </r>
  <r>
    <s v="train"/>
    <n v="202207"/>
    <x v="2244"/>
    <n v="34"/>
    <n v="210"/>
    <n v="86"/>
  </r>
  <r>
    <s v="train"/>
    <n v="202207"/>
    <x v="2245"/>
    <n v="34"/>
    <n v="210"/>
    <n v="86"/>
  </r>
  <r>
    <s v="train"/>
    <n v="202207"/>
    <x v="2246"/>
    <n v="34"/>
    <n v="210"/>
    <n v="86"/>
  </r>
  <r>
    <s v="train"/>
    <n v="202207"/>
    <x v="2247"/>
    <n v="34"/>
    <n v="210"/>
    <n v="86"/>
  </r>
  <r>
    <s v="train"/>
    <n v="202207"/>
    <x v="2248"/>
    <n v="34"/>
    <n v="210"/>
    <n v="86"/>
  </r>
  <r>
    <s v="train"/>
    <n v="202207"/>
    <x v="2249"/>
    <n v="34"/>
    <n v="210"/>
    <n v="86"/>
  </r>
  <r>
    <s v="train"/>
    <n v="202207"/>
    <x v="2250"/>
    <n v="34"/>
    <n v="210"/>
    <n v="86"/>
  </r>
  <r>
    <s v="train"/>
    <n v="202207"/>
    <x v="2251"/>
    <n v="34"/>
    <n v="210"/>
    <n v="86"/>
  </r>
  <r>
    <s v="train"/>
    <n v="202207"/>
    <x v="2252"/>
    <n v="34"/>
    <n v="210"/>
    <n v="86"/>
  </r>
  <r>
    <s v="train"/>
    <n v="202207"/>
    <x v="2253"/>
    <n v="34"/>
    <n v="210"/>
    <n v="86"/>
  </r>
  <r>
    <s v="train"/>
    <n v="202207"/>
    <x v="2254"/>
    <n v="34"/>
    <n v="210"/>
    <n v="86"/>
  </r>
  <r>
    <s v="train"/>
    <n v="202207"/>
    <x v="2255"/>
    <n v="34"/>
    <n v="210"/>
    <n v="86"/>
  </r>
  <r>
    <s v="train"/>
    <n v="202207"/>
    <x v="2256"/>
    <n v="34"/>
    <n v="210"/>
    <n v="86"/>
  </r>
  <r>
    <s v="train"/>
    <n v="202207"/>
    <x v="2257"/>
    <n v="34"/>
    <n v="210"/>
    <n v="86"/>
  </r>
  <r>
    <s v="train"/>
    <n v="202207"/>
    <x v="2258"/>
    <n v="34"/>
    <n v="210"/>
    <n v="86"/>
  </r>
  <r>
    <s v="train"/>
    <n v="202207"/>
    <x v="2259"/>
    <n v="34"/>
    <n v="210"/>
    <n v="86"/>
  </r>
  <r>
    <s v="train"/>
    <n v="202207"/>
    <x v="2260"/>
    <n v="34"/>
    <n v="210"/>
    <n v="86"/>
  </r>
  <r>
    <s v="train"/>
    <n v="202207"/>
    <x v="2261"/>
    <n v="34"/>
    <n v="210"/>
    <n v="86"/>
  </r>
  <r>
    <s v="train"/>
    <n v="202207"/>
    <x v="2262"/>
    <n v="34"/>
    <n v="210"/>
    <n v="86"/>
  </r>
  <r>
    <s v="train"/>
    <n v="202207"/>
    <x v="2263"/>
    <n v="34"/>
    <n v="210"/>
    <n v="86"/>
  </r>
  <r>
    <s v="train"/>
    <n v="202207"/>
    <x v="2264"/>
    <n v="34"/>
    <n v="210"/>
    <n v="86"/>
  </r>
  <r>
    <s v="train"/>
    <n v="202207"/>
    <x v="2265"/>
    <n v="34"/>
    <n v="210"/>
    <n v="86"/>
  </r>
  <r>
    <s v="train"/>
    <n v="202207"/>
    <x v="2266"/>
    <n v="34"/>
    <n v="210"/>
    <n v="86"/>
  </r>
  <r>
    <s v="train"/>
    <n v="202207"/>
    <x v="2267"/>
    <n v="34"/>
    <n v="210"/>
    <n v="86"/>
  </r>
  <r>
    <s v="train"/>
    <n v="202207"/>
    <x v="2268"/>
    <n v="34"/>
    <n v="210"/>
    <n v="86"/>
  </r>
  <r>
    <s v="train"/>
    <n v="202207"/>
    <x v="2269"/>
    <n v="34"/>
    <n v="210"/>
    <n v="86"/>
  </r>
  <r>
    <s v="train"/>
    <n v="202207"/>
    <x v="2270"/>
    <n v="34"/>
    <n v="210"/>
    <n v="86"/>
  </r>
  <r>
    <s v="train"/>
    <n v="202207"/>
    <x v="2271"/>
    <n v="34"/>
    <n v="210"/>
    <n v="86"/>
  </r>
  <r>
    <s v="train"/>
    <n v="202207"/>
    <x v="2272"/>
    <n v="34"/>
    <n v="210"/>
    <n v="86"/>
  </r>
  <r>
    <s v="train"/>
    <n v="202207"/>
    <x v="2273"/>
    <n v="34"/>
    <n v="210"/>
    <n v="86"/>
  </r>
  <r>
    <s v="train"/>
    <n v="202207"/>
    <x v="2274"/>
    <n v="34"/>
    <n v="210"/>
    <n v="86"/>
  </r>
  <r>
    <s v="train"/>
    <n v="202207"/>
    <x v="2275"/>
    <n v="34"/>
    <n v="210"/>
    <n v="86"/>
  </r>
  <r>
    <s v="train"/>
    <n v="202207"/>
    <x v="2276"/>
    <n v="34"/>
    <n v="210"/>
    <n v="86"/>
  </r>
  <r>
    <s v="train"/>
    <n v="202207"/>
    <x v="2277"/>
    <n v="34"/>
    <n v="210"/>
    <n v="86"/>
  </r>
  <r>
    <s v="train"/>
    <n v="202207"/>
    <x v="2278"/>
    <n v="34"/>
    <n v="210"/>
    <n v="86"/>
  </r>
  <r>
    <s v="train"/>
    <n v="202207"/>
    <x v="2279"/>
    <n v="34"/>
    <n v="210"/>
    <n v="86"/>
  </r>
  <r>
    <s v="train"/>
    <n v="202207"/>
    <x v="2280"/>
    <n v="34"/>
    <n v="210"/>
    <n v="86"/>
  </r>
  <r>
    <s v="train"/>
    <n v="202207"/>
    <x v="2281"/>
    <n v="34"/>
    <n v="210"/>
    <n v="86"/>
  </r>
  <r>
    <s v="train"/>
    <n v="202207"/>
    <x v="2282"/>
    <n v="34"/>
    <n v="210"/>
    <n v="86"/>
  </r>
  <r>
    <s v="train"/>
    <n v="202207"/>
    <x v="2283"/>
    <n v="34"/>
    <n v="210"/>
    <n v="86"/>
  </r>
  <r>
    <s v="train"/>
    <n v="202207"/>
    <x v="2284"/>
    <n v="34"/>
    <n v="210"/>
    <n v="86"/>
  </r>
  <r>
    <s v="train"/>
    <n v="202207"/>
    <x v="2285"/>
    <n v="34"/>
    <n v="210"/>
    <n v="86"/>
  </r>
  <r>
    <s v="train"/>
    <n v="202207"/>
    <x v="2286"/>
    <n v="34"/>
    <n v="210"/>
    <n v="86"/>
  </r>
  <r>
    <s v="train"/>
    <n v="202207"/>
    <x v="2287"/>
    <n v="34"/>
    <n v="210"/>
    <n v="86"/>
  </r>
  <r>
    <s v="train"/>
    <n v="202207"/>
    <x v="2288"/>
    <n v="34"/>
    <n v="210"/>
    <n v="86"/>
  </r>
  <r>
    <s v="train"/>
    <n v="202207"/>
    <x v="2289"/>
    <n v="34"/>
    <n v="210"/>
    <n v="86"/>
  </r>
  <r>
    <s v="train"/>
    <n v="202207"/>
    <x v="2290"/>
    <n v="34"/>
    <n v="210"/>
    <n v="86"/>
  </r>
  <r>
    <s v="train"/>
    <n v="202207"/>
    <x v="2291"/>
    <n v="34"/>
    <n v="210"/>
    <n v="86"/>
  </r>
  <r>
    <s v="train"/>
    <n v="202207"/>
    <x v="2292"/>
    <n v="34"/>
    <n v="210"/>
    <n v="86"/>
  </r>
  <r>
    <s v="train"/>
    <n v="202207"/>
    <x v="2293"/>
    <n v="34"/>
    <n v="210"/>
    <n v="86"/>
  </r>
  <r>
    <s v="train"/>
    <n v="202207"/>
    <x v="2294"/>
    <n v="34"/>
    <n v="210"/>
    <n v="86"/>
  </r>
  <r>
    <s v="train"/>
    <n v="202207"/>
    <x v="2295"/>
    <n v="34"/>
    <n v="210"/>
    <n v="86"/>
  </r>
  <r>
    <s v="train"/>
    <n v="202207"/>
    <x v="2296"/>
    <n v="34"/>
    <n v="210"/>
    <n v="86"/>
  </r>
  <r>
    <s v="train"/>
    <n v="202207"/>
    <x v="2297"/>
    <n v="34"/>
    <n v="210"/>
    <n v="86"/>
  </r>
  <r>
    <s v="train"/>
    <n v="202207"/>
    <x v="2298"/>
    <n v="34"/>
    <n v="210"/>
    <n v="86"/>
  </r>
  <r>
    <s v="train"/>
    <n v="202207"/>
    <x v="2299"/>
    <n v="34"/>
    <n v="210"/>
    <n v="86"/>
  </r>
  <r>
    <s v="train"/>
    <n v="202207"/>
    <x v="2300"/>
    <n v="34"/>
    <n v="210"/>
    <n v="86"/>
  </r>
  <r>
    <s v="train"/>
    <n v="202207"/>
    <x v="2301"/>
    <n v="34"/>
    <n v="210"/>
    <n v="86"/>
  </r>
  <r>
    <s v="train"/>
    <n v="202207"/>
    <x v="2302"/>
    <n v="34"/>
    <n v="210"/>
    <n v="86"/>
  </r>
  <r>
    <s v="train"/>
    <n v="202207"/>
    <x v="2303"/>
    <n v="34"/>
    <n v="210"/>
    <n v="86"/>
  </r>
  <r>
    <s v="train"/>
    <n v="202207"/>
    <x v="2304"/>
    <n v="34"/>
    <n v="210"/>
    <n v="86"/>
  </r>
  <r>
    <s v="train"/>
    <n v="202207"/>
    <x v="2305"/>
    <n v="34"/>
    <n v="210"/>
    <n v="86"/>
  </r>
  <r>
    <s v="train"/>
    <n v="202207"/>
    <x v="2306"/>
    <n v="34"/>
    <n v="210"/>
    <n v="86"/>
  </r>
  <r>
    <s v="train"/>
    <n v="202207"/>
    <x v="2307"/>
    <n v="34"/>
    <n v="210"/>
    <n v="86"/>
  </r>
  <r>
    <s v="train"/>
    <n v="202207"/>
    <x v="2308"/>
    <n v="34"/>
    <n v="210"/>
    <n v="86"/>
  </r>
  <r>
    <s v="train"/>
    <n v="202207"/>
    <x v="2309"/>
    <n v="34"/>
    <n v="210"/>
    <n v="86"/>
  </r>
  <r>
    <s v="train"/>
    <n v="202207"/>
    <x v="2310"/>
    <n v="34"/>
    <n v="210"/>
    <n v="86"/>
  </r>
  <r>
    <s v="train"/>
    <n v="202207"/>
    <x v="2311"/>
    <n v="34"/>
    <n v="210"/>
    <n v="86"/>
  </r>
  <r>
    <s v="train"/>
    <n v="202207"/>
    <x v="2312"/>
    <n v="34"/>
    <n v="210"/>
    <n v="86"/>
  </r>
  <r>
    <s v="train"/>
    <n v="202207"/>
    <x v="2313"/>
    <n v="34"/>
    <n v="210"/>
    <n v="86"/>
  </r>
  <r>
    <s v="train"/>
    <n v="202207"/>
    <x v="2314"/>
    <n v="34"/>
    <n v="210"/>
    <n v="86"/>
  </r>
  <r>
    <s v="train"/>
    <n v="202207"/>
    <x v="2315"/>
    <n v="34"/>
    <n v="210"/>
    <n v="86"/>
  </r>
  <r>
    <s v="train"/>
    <n v="202207"/>
    <x v="2316"/>
    <n v="34"/>
    <n v="210"/>
    <n v="86"/>
  </r>
  <r>
    <s v="train"/>
    <n v="202207"/>
    <x v="2317"/>
    <n v="34"/>
    <n v="210"/>
    <n v="86"/>
  </r>
  <r>
    <s v="train"/>
    <n v="202207"/>
    <x v="2318"/>
    <n v="34"/>
    <n v="210"/>
    <n v="86"/>
  </r>
  <r>
    <s v="train"/>
    <n v="202207"/>
    <x v="2319"/>
    <n v="34"/>
    <n v="210"/>
    <n v="86"/>
  </r>
  <r>
    <s v="train"/>
    <n v="202207"/>
    <x v="2320"/>
    <n v="34"/>
    <n v="210"/>
    <n v="86"/>
  </r>
  <r>
    <s v="train"/>
    <n v="202207"/>
    <x v="2321"/>
    <n v="34"/>
    <n v="210"/>
    <n v="86"/>
  </r>
  <r>
    <s v="train"/>
    <n v="202207"/>
    <x v="2322"/>
    <n v="34"/>
    <n v="210"/>
    <n v="86"/>
  </r>
  <r>
    <s v="train"/>
    <n v="202207"/>
    <x v="2323"/>
    <n v="34"/>
    <n v="210"/>
    <n v="86"/>
  </r>
  <r>
    <s v="train"/>
    <n v="202207"/>
    <x v="2324"/>
    <n v="34"/>
    <n v="210"/>
    <n v="86"/>
  </r>
  <r>
    <s v="train"/>
    <n v="202207"/>
    <x v="2325"/>
    <n v="34"/>
    <n v="210"/>
    <n v="86"/>
  </r>
  <r>
    <s v="train"/>
    <n v="202207"/>
    <x v="2326"/>
    <n v="34"/>
    <n v="210"/>
    <n v="86"/>
  </r>
  <r>
    <s v="train"/>
    <n v="202207"/>
    <x v="2327"/>
    <n v="34"/>
    <n v="210"/>
    <n v="86"/>
  </r>
  <r>
    <s v="train"/>
    <n v="202207"/>
    <x v="2328"/>
    <n v="34"/>
    <n v="210"/>
    <n v="86"/>
  </r>
  <r>
    <s v="train"/>
    <n v="202207"/>
    <x v="2329"/>
    <n v="34"/>
    <n v="210"/>
    <n v="86"/>
  </r>
  <r>
    <s v="train"/>
    <n v="202207"/>
    <x v="2330"/>
    <n v="34"/>
    <n v="210"/>
    <n v="86"/>
  </r>
  <r>
    <s v="train"/>
    <n v="202207"/>
    <x v="2331"/>
    <n v="34"/>
    <n v="210"/>
    <n v="86"/>
  </r>
  <r>
    <s v="train"/>
    <n v="202207"/>
    <x v="2332"/>
    <n v="34"/>
    <n v="210"/>
    <n v="86"/>
  </r>
  <r>
    <s v="train"/>
    <n v="202207"/>
    <x v="2333"/>
    <n v="34"/>
    <n v="210"/>
    <n v="86"/>
  </r>
  <r>
    <s v="train"/>
    <n v="202207"/>
    <x v="2334"/>
    <n v="34"/>
    <n v="210"/>
    <n v="86"/>
  </r>
  <r>
    <s v="train"/>
    <n v="202207"/>
    <x v="2335"/>
    <n v="34"/>
    <n v="210"/>
    <n v="86"/>
  </r>
  <r>
    <s v="train"/>
    <n v="202207"/>
    <x v="2336"/>
    <n v="34"/>
    <n v="210"/>
    <n v="86"/>
  </r>
  <r>
    <s v="train"/>
    <n v="202207"/>
    <x v="2337"/>
    <n v="34"/>
    <n v="210"/>
    <n v="86"/>
  </r>
  <r>
    <s v="train"/>
    <n v="202207"/>
    <x v="2338"/>
    <n v="34"/>
    <n v="210"/>
    <n v="86"/>
  </r>
  <r>
    <s v="train"/>
    <n v="202207"/>
    <x v="2339"/>
    <n v="34"/>
    <n v="210"/>
    <n v="86"/>
  </r>
  <r>
    <s v="train"/>
    <n v="202207"/>
    <x v="2340"/>
    <n v="34"/>
    <n v="210"/>
    <n v="86"/>
  </r>
  <r>
    <s v="train"/>
    <n v="202207"/>
    <x v="2341"/>
    <n v="34"/>
    <n v="210"/>
    <n v="86"/>
  </r>
  <r>
    <s v="train"/>
    <n v="202207"/>
    <x v="2342"/>
    <n v="34"/>
    <n v="210"/>
    <n v="86"/>
  </r>
  <r>
    <s v="train"/>
    <n v="202207"/>
    <x v="2343"/>
    <n v="34"/>
    <n v="210"/>
    <n v="86"/>
  </r>
  <r>
    <s v="train"/>
    <n v="202207"/>
    <x v="2344"/>
    <n v="34"/>
    <n v="210"/>
    <n v="86"/>
  </r>
  <r>
    <s v="train"/>
    <n v="202207"/>
    <x v="2345"/>
    <n v="34"/>
    <n v="210"/>
    <n v="86"/>
  </r>
  <r>
    <s v="train"/>
    <n v="202207"/>
    <x v="2346"/>
    <n v="34"/>
    <n v="210"/>
    <n v="86"/>
  </r>
  <r>
    <s v="train"/>
    <n v="202207"/>
    <x v="2347"/>
    <n v="34"/>
    <n v="210"/>
    <n v="86"/>
  </r>
  <r>
    <s v="train"/>
    <n v="202207"/>
    <x v="2348"/>
    <n v="34"/>
    <n v="210"/>
    <n v="86"/>
  </r>
  <r>
    <s v="train"/>
    <n v="202207"/>
    <x v="2349"/>
    <n v="34"/>
    <n v="210"/>
    <n v="86"/>
  </r>
  <r>
    <s v="train"/>
    <n v="202207"/>
    <x v="2350"/>
    <n v="34"/>
    <n v="210"/>
    <n v="86"/>
  </r>
  <r>
    <s v="train"/>
    <n v="202207"/>
    <x v="2351"/>
    <n v="34"/>
    <n v="210"/>
    <n v="86"/>
  </r>
  <r>
    <s v="train"/>
    <n v="202207"/>
    <x v="2352"/>
    <n v="34"/>
    <n v="210"/>
    <n v="86"/>
  </r>
  <r>
    <s v="train"/>
    <n v="202207"/>
    <x v="2353"/>
    <n v="34"/>
    <n v="210"/>
    <n v="86"/>
  </r>
  <r>
    <s v="train"/>
    <n v="202207"/>
    <x v="2354"/>
    <n v="34"/>
    <n v="210"/>
    <n v="86"/>
  </r>
  <r>
    <s v="train"/>
    <n v="202207"/>
    <x v="2355"/>
    <n v="34"/>
    <n v="210"/>
    <n v="86"/>
  </r>
  <r>
    <s v="train"/>
    <n v="202207"/>
    <x v="2356"/>
    <n v="34"/>
    <n v="210"/>
    <n v="86"/>
  </r>
  <r>
    <s v="train"/>
    <n v="202207"/>
    <x v="2357"/>
    <n v="34"/>
    <n v="210"/>
    <n v="86"/>
  </r>
  <r>
    <s v="train"/>
    <n v="202207"/>
    <x v="2358"/>
    <n v="34"/>
    <n v="210"/>
    <n v="86"/>
  </r>
  <r>
    <s v="train"/>
    <n v="202207"/>
    <x v="2359"/>
    <n v="34"/>
    <n v="210"/>
    <n v="86"/>
  </r>
  <r>
    <s v="train"/>
    <n v="202207"/>
    <x v="2360"/>
    <n v="34"/>
    <n v="210"/>
    <n v="86"/>
  </r>
  <r>
    <s v="train"/>
    <n v="202207"/>
    <x v="2361"/>
    <n v="34"/>
    <n v="210"/>
    <n v="86"/>
  </r>
  <r>
    <s v="train"/>
    <n v="202207"/>
    <x v="2362"/>
    <n v="34"/>
    <n v="210"/>
    <n v="86"/>
  </r>
  <r>
    <s v="train"/>
    <n v="202207"/>
    <x v="2363"/>
    <n v="34"/>
    <n v="210"/>
    <n v="86"/>
  </r>
  <r>
    <s v="train"/>
    <n v="202207"/>
    <x v="2364"/>
    <n v="34"/>
    <n v="210"/>
    <n v="86"/>
  </r>
  <r>
    <s v="train"/>
    <n v="202207"/>
    <x v="2365"/>
    <n v="34"/>
    <n v="210"/>
    <n v="86"/>
  </r>
  <r>
    <s v="train"/>
    <n v="202207"/>
    <x v="2366"/>
    <n v="34"/>
    <n v="210"/>
    <n v="86"/>
  </r>
  <r>
    <s v="train"/>
    <n v="202207"/>
    <x v="2367"/>
    <n v="34"/>
    <n v="210"/>
    <n v="86"/>
  </r>
  <r>
    <s v="train"/>
    <n v="202207"/>
    <x v="2368"/>
    <n v="34"/>
    <n v="210"/>
    <n v="86"/>
  </r>
  <r>
    <s v="train"/>
    <n v="202207"/>
    <x v="2369"/>
    <n v="34"/>
    <n v="210"/>
    <n v="86"/>
  </r>
  <r>
    <s v="train"/>
    <n v="202207"/>
    <x v="2370"/>
    <n v="34"/>
    <n v="210"/>
    <n v="86"/>
  </r>
  <r>
    <s v="train"/>
    <n v="202207"/>
    <x v="2371"/>
    <n v="34"/>
    <n v="210"/>
    <n v="86"/>
  </r>
  <r>
    <s v="train"/>
    <n v="202207"/>
    <x v="2372"/>
    <n v="34"/>
    <n v="210"/>
    <n v="86"/>
  </r>
  <r>
    <s v="train"/>
    <n v="202207"/>
    <x v="2373"/>
    <n v="34"/>
    <n v="210"/>
    <n v="86"/>
  </r>
  <r>
    <s v="train"/>
    <n v="202207"/>
    <x v="2374"/>
    <n v="34"/>
    <n v="210"/>
    <n v="86"/>
  </r>
  <r>
    <s v="train"/>
    <n v="202207"/>
    <x v="2375"/>
    <n v="34"/>
    <n v="210"/>
    <n v="86"/>
  </r>
  <r>
    <s v="train"/>
    <n v="202207"/>
    <x v="2376"/>
    <n v="34"/>
    <n v="210"/>
    <n v="86"/>
  </r>
  <r>
    <s v="train"/>
    <n v="202207"/>
    <x v="2377"/>
    <n v="34"/>
    <n v="210"/>
    <n v="86"/>
  </r>
  <r>
    <s v="train"/>
    <n v="202207"/>
    <x v="2378"/>
    <n v="34"/>
    <n v="210"/>
    <n v="86"/>
  </r>
  <r>
    <s v="train"/>
    <n v="202207"/>
    <x v="2379"/>
    <n v="34"/>
    <n v="210"/>
    <n v="86"/>
  </r>
  <r>
    <s v="train"/>
    <n v="202207"/>
    <x v="2380"/>
    <n v="34"/>
    <n v="210"/>
    <n v="86"/>
  </r>
  <r>
    <s v="train"/>
    <n v="202207"/>
    <x v="2381"/>
    <n v="34"/>
    <n v="210"/>
    <n v="86"/>
  </r>
  <r>
    <s v="train"/>
    <n v="202207"/>
    <x v="2382"/>
    <n v="34"/>
    <n v="210"/>
    <n v="86"/>
  </r>
  <r>
    <s v="train"/>
    <n v="202207"/>
    <x v="2383"/>
    <n v="34"/>
    <n v="210"/>
    <n v="86"/>
  </r>
  <r>
    <s v="train"/>
    <n v="202207"/>
    <x v="2384"/>
    <n v="34"/>
    <n v="210"/>
    <n v="86"/>
  </r>
  <r>
    <s v="train"/>
    <n v="202207"/>
    <x v="2385"/>
    <n v="34"/>
    <n v="210"/>
    <n v="86"/>
  </r>
  <r>
    <s v="train"/>
    <n v="202207"/>
    <x v="2386"/>
    <n v="34"/>
    <n v="210"/>
    <n v="86"/>
  </r>
  <r>
    <s v="train"/>
    <n v="202207"/>
    <x v="2387"/>
    <n v="34"/>
    <n v="210"/>
    <n v="86"/>
  </r>
  <r>
    <s v="train"/>
    <n v="202207"/>
    <x v="2388"/>
    <n v="34"/>
    <n v="210"/>
    <n v="86"/>
  </r>
  <r>
    <s v="train"/>
    <n v="202207"/>
    <x v="2389"/>
    <n v="34"/>
    <n v="210"/>
    <n v="86"/>
  </r>
  <r>
    <s v="train"/>
    <n v="202207"/>
    <x v="2390"/>
    <n v="34"/>
    <n v="210"/>
    <n v="86"/>
  </r>
  <r>
    <s v="train"/>
    <n v="202207"/>
    <x v="2391"/>
    <n v="34"/>
    <n v="210"/>
    <n v="86"/>
  </r>
  <r>
    <s v="train"/>
    <n v="202207"/>
    <x v="2392"/>
    <n v="34"/>
    <n v="210"/>
    <n v="86"/>
  </r>
  <r>
    <s v="train"/>
    <n v="202207"/>
    <x v="2393"/>
    <n v="34"/>
    <n v="210"/>
    <n v="86"/>
  </r>
  <r>
    <s v="train"/>
    <n v="202207"/>
    <x v="2394"/>
    <n v="34"/>
    <n v="210"/>
    <n v="86"/>
  </r>
  <r>
    <s v="train"/>
    <n v="202207"/>
    <x v="2395"/>
    <n v="34"/>
    <n v="210"/>
    <n v="86"/>
  </r>
  <r>
    <s v="train"/>
    <n v="202207"/>
    <x v="2396"/>
    <n v="34"/>
    <n v="210"/>
    <n v="86"/>
  </r>
  <r>
    <s v="train"/>
    <n v="202207"/>
    <x v="2397"/>
    <n v="34"/>
    <n v="210"/>
    <n v="86"/>
  </r>
  <r>
    <s v="train"/>
    <n v="202207"/>
    <x v="2398"/>
    <n v="34"/>
    <n v="210"/>
    <n v="86"/>
  </r>
  <r>
    <s v="train"/>
    <n v="202207"/>
    <x v="2399"/>
    <n v="34"/>
    <n v="210"/>
    <n v="86"/>
  </r>
  <r>
    <s v="train"/>
    <n v="202207"/>
    <x v="2400"/>
    <n v="34"/>
    <n v="210"/>
    <n v="86"/>
  </r>
  <r>
    <s v="train"/>
    <n v="202207"/>
    <x v="2401"/>
    <n v="34"/>
    <n v="210"/>
    <n v="86"/>
  </r>
  <r>
    <s v="train"/>
    <n v="202207"/>
    <x v="2402"/>
    <n v="34"/>
    <n v="210"/>
    <n v="86"/>
  </r>
  <r>
    <s v="train"/>
    <n v="202207"/>
    <x v="2403"/>
    <n v="34"/>
    <n v="210"/>
    <n v="86"/>
  </r>
  <r>
    <s v="train"/>
    <n v="202207"/>
    <x v="2404"/>
    <n v="34"/>
    <n v="210"/>
    <n v="86"/>
  </r>
  <r>
    <s v="train"/>
    <n v="202207"/>
    <x v="2405"/>
    <n v="34"/>
    <n v="210"/>
    <n v="86"/>
  </r>
  <r>
    <s v="train"/>
    <n v="202207"/>
    <x v="2406"/>
    <n v="34"/>
    <n v="210"/>
    <n v="86"/>
  </r>
  <r>
    <s v="train"/>
    <n v="202207"/>
    <x v="2407"/>
    <n v="34"/>
    <n v="210"/>
    <n v="86"/>
  </r>
  <r>
    <s v="train"/>
    <n v="202207"/>
    <x v="2408"/>
    <n v="34"/>
    <n v="210"/>
    <n v="86"/>
  </r>
  <r>
    <s v="train"/>
    <n v="202207"/>
    <x v="2409"/>
    <n v="34"/>
    <n v="210"/>
    <n v="86"/>
  </r>
  <r>
    <s v="train"/>
    <n v="202207"/>
    <x v="2410"/>
    <n v="34"/>
    <n v="210"/>
    <n v="86"/>
  </r>
  <r>
    <s v="train"/>
    <n v="202207"/>
    <x v="2411"/>
    <n v="34"/>
    <n v="210"/>
    <n v="86"/>
  </r>
  <r>
    <s v="train"/>
    <n v="202207"/>
    <x v="2412"/>
    <n v="34"/>
    <n v="210"/>
    <n v="86"/>
  </r>
  <r>
    <s v="train"/>
    <n v="202207"/>
    <x v="2413"/>
    <n v="34"/>
    <n v="210"/>
    <n v="86"/>
  </r>
  <r>
    <s v="train"/>
    <n v="202207"/>
    <x v="2414"/>
    <n v="34"/>
    <n v="210"/>
    <n v="86"/>
  </r>
  <r>
    <s v="train"/>
    <n v="202207"/>
    <x v="2415"/>
    <n v="34"/>
    <n v="210"/>
    <n v="86"/>
  </r>
  <r>
    <s v="train"/>
    <n v="202207"/>
    <x v="2416"/>
    <n v="34"/>
    <n v="210"/>
    <n v="86"/>
  </r>
  <r>
    <s v="train"/>
    <n v="202207"/>
    <x v="2417"/>
    <n v="34"/>
    <n v="210"/>
    <n v="86"/>
  </r>
  <r>
    <s v="train"/>
    <n v="202207"/>
    <x v="2418"/>
    <n v="34"/>
    <n v="210"/>
    <n v="86"/>
  </r>
  <r>
    <s v="train"/>
    <n v="202207"/>
    <x v="2419"/>
    <n v="34"/>
    <n v="210"/>
    <n v="86"/>
  </r>
  <r>
    <s v="train"/>
    <n v="202207"/>
    <x v="2420"/>
    <n v="34"/>
    <n v="210"/>
    <n v="86"/>
  </r>
  <r>
    <s v="train"/>
    <n v="202207"/>
    <x v="2421"/>
    <n v="34"/>
    <n v="210"/>
    <n v="86"/>
  </r>
  <r>
    <s v="train"/>
    <n v="202207"/>
    <x v="2422"/>
    <n v="34"/>
    <n v="210"/>
    <n v="86"/>
  </r>
  <r>
    <s v="train"/>
    <n v="202207"/>
    <x v="2423"/>
    <n v="34"/>
    <n v="210"/>
    <n v="86"/>
  </r>
  <r>
    <s v="train"/>
    <n v="202207"/>
    <x v="2424"/>
    <n v="34"/>
    <n v="210"/>
    <n v="86"/>
  </r>
  <r>
    <s v="train"/>
    <n v="202207"/>
    <x v="2425"/>
    <n v="34"/>
    <n v="210"/>
    <n v="86"/>
  </r>
  <r>
    <s v="train"/>
    <n v="202207"/>
    <x v="2426"/>
    <n v="34"/>
    <n v="210"/>
    <n v="86"/>
  </r>
  <r>
    <s v="train"/>
    <n v="202207"/>
    <x v="2427"/>
    <n v="34"/>
    <n v="210"/>
    <n v="86"/>
  </r>
  <r>
    <s v="train"/>
    <n v="202207"/>
    <x v="2428"/>
    <n v="34"/>
    <n v="210"/>
    <n v="86"/>
  </r>
  <r>
    <s v="train"/>
    <n v="202207"/>
    <x v="2429"/>
    <n v="34"/>
    <n v="210"/>
    <n v="86"/>
  </r>
  <r>
    <s v="train"/>
    <n v="202207"/>
    <x v="2430"/>
    <n v="34"/>
    <n v="210"/>
    <n v="86"/>
  </r>
  <r>
    <s v="train"/>
    <n v="202207"/>
    <x v="2431"/>
    <n v="34"/>
    <n v="210"/>
    <n v="86"/>
  </r>
  <r>
    <s v="train"/>
    <n v="202207"/>
    <x v="2432"/>
    <n v="34"/>
    <n v="210"/>
    <n v="86"/>
  </r>
  <r>
    <s v="train"/>
    <n v="202207"/>
    <x v="2433"/>
    <n v="34"/>
    <n v="210"/>
    <n v="86"/>
  </r>
  <r>
    <s v="train"/>
    <n v="202207"/>
    <x v="2434"/>
    <n v="34"/>
    <n v="210"/>
    <n v="86"/>
  </r>
  <r>
    <s v="train"/>
    <n v="202207"/>
    <x v="2435"/>
    <n v="34"/>
    <n v="210"/>
    <n v="86"/>
  </r>
  <r>
    <s v="train"/>
    <n v="202207"/>
    <x v="2436"/>
    <n v="34"/>
    <n v="210"/>
    <n v="86"/>
  </r>
  <r>
    <s v="train"/>
    <n v="202207"/>
    <x v="2437"/>
    <n v="34"/>
    <n v="210"/>
    <n v="86"/>
  </r>
  <r>
    <s v="train"/>
    <n v="202207"/>
    <x v="2438"/>
    <n v="34"/>
    <n v="210"/>
    <n v="86"/>
  </r>
  <r>
    <s v="train"/>
    <n v="202207"/>
    <x v="2439"/>
    <n v="34"/>
    <n v="210"/>
    <n v="86"/>
  </r>
  <r>
    <s v="train"/>
    <n v="202207"/>
    <x v="2440"/>
    <n v="34"/>
    <n v="210"/>
    <n v="86"/>
  </r>
  <r>
    <s v="train"/>
    <n v="202207"/>
    <x v="2441"/>
    <n v="34"/>
    <n v="210"/>
    <n v="86"/>
  </r>
  <r>
    <s v="train"/>
    <n v="202207"/>
    <x v="2442"/>
    <n v="34"/>
    <n v="210"/>
    <n v="86"/>
  </r>
  <r>
    <s v="train"/>
    <n v="202207"/>
    <x v="2443"/>
    <n v="34"/>
    <n v="210"/>
    <n v="86"/>
  </r>
  <r>
    <s v="train"/>
    <n v="202207"/>
    <x v="2444"/>
    <n v="34"/>
    <n v="210"/>
    <n v="86"/>
  </r>
  <r>
    <s v="train"/>
    <n v="202207"/>
    <x v="2445"/>
    <n v="34"/>
    <n v="210"/>
    <n v="86"/>
  </r>
  <r>
    <s v="train"/>
    <n v="202207"/>
    <x v="2446"/>
    <n v="34"/>
    <n v="210"/>
    <n v="86"/>
  </r>
  <r>
    <s v="train"/>
    <n v="202207"/>
    <x v="2447"/>
    <n v="34"/>
    <n v="210"/>
    <n v="86"/>
  </r>
  <r>
    <s v="train"/>
    <n v="202207"/>
    <x v="2448"/>
    <n v="34"/>
    <n v="210"/>
    <n v="86"/>
  </r>
  <r>
    <s v="train"/>
    <n v="202207"/>
    <x v="2449"/>
    <n v="34"/>
    <n v="210"/>
    <n v="86"/>
  </r>
  <r>
    <s v="train"/>
    <n v="202207"/>
    <x v="2450"/>
    <n v="34"/>
    <n v="210"/>
    <n v="86"/>
  </r>
  <r>
    <s v="train"/>
    <n v="202207"/>
    <x v="2451"/>
    <n v="34"/>
    <n v="210"/>
    <n v="86"/>
  </r>
  <r>
    <s v="train"/>
    <n v="202207"/>
    <x v="2452"/>
    <n v="34"/>
    <n v="210"/>
    <n v="86"/>
  </r>
  <r>
    <s v="train"/>
    <n v="202207"/>
    <x v="2453"/>
    <n v="34"/>
    <n v="210"/>
    <n v="86"/>
  </r>
  <r>
    <s v="train"/>
    <n v="202207"/>
    <x v="2454"/>
    <n v="34"/>
    <n v="210"/>
    <n v="86"/>
  </r>
  <r>
    <s v="train"/>
    <n v="202207"/>
    <x v="2455"/>
    <n v="34"/>
    <n v="210"/>
    <n v="86"/>
  </r>
  <r>
    <s v="train"/>
    <n v="202207"/>
    <x v="2456"/>
    <n v="34"/>
    <n v="210"/>
    <n v="86"/>
  </r>
  <r>
    <s v="train"/>
    <n v="202207"/>
    <x v="2457"/>
    <n v="34"/>
    <n v="210"/>
    <n v="86"/>
  </r>
  <r>
    <s v="train"/>
    <n v="202207"/>
    <x v="2458"/>
    <n v="34"/>
    <n v="210"/>
    <n v="86"/>
  </r>
  <r>
    <s v="train"/>
    <n v="202207"/>
    <x v="2459"/>
    <n v="34"/>
    <n v="210"/>
    <n v="86"/>
  </r>
  <r>
    <s v="train"/>
    <n v="202207"/>
    <x v="2460"/>
    <n v="34"/>
    <n v="210"/>
    <n v="86"/>
  </r>
  <r>
    <s v="train"/>
    <n v="202207"/>
    <x v="2461"/>
    <n v="34"/>
    <n v="210"/>
    <n v="86"/>
  </r>
  <r>
    <s v="train"/>
    <n v="202207"/>
    <x v="2462"/>
    <n v="34"/>
    <n v="210"/>
    <n v="86"/>
  </r>
  <r>
    <s v="train"/>
    <n v="202207"/>
    <x v="2463"/>
    <n v="34"/>
    <n v="210"/>
    <n v="86"/>
  </r>
  <r>
    <s v="train"/>
    <n v="202207"/>
    <x v="2464"/>
    <n v="34"/>
    <n v="210"/>
    <n v="86"/>
  </r>
  <r>
    <s v="train"/>
    <n v="202207"/>
    <x v="2465"/>
    <n v="34"/>
    <n v="210"/>
    <n v="86"/>
  </r>
  <r>
    <s v="train"/>
    <n v="202207"/>
    <x v="2466"/>
    <n v="34"/>
    <n v="210"/>
    <n v="86"/>
  </r>
  <r>
    <s v="train"/>
    <n v="202207"/>
    <x v="2467"/>
    <n v="34"/>
    <n v="210"/>
    <n v="86"/>
  </r>
  <r>
    <s v="train"/>
    <n v="202207"/>
    <x v="2468"/>
    <n v="34"/>
    <n v="210"/>
    <n v="86"/>
  </r>
  <r>
    <s v="train"/>
    <n v="202207"/>
    <x v="2469"/>
    <n v="34"/>
    <n v="210"/>
    <n v="86"/>
  </r>
  <r>
    <s v="train"/>
    <n v="202207"/>
    <x v="2470"/>
    <n v="34"/>
    <n v="210"/>
    <n v="86"/>
  </r>
  <r>
    <s v="train"/>
    <n v="202207"/>
    <x v="2471"/>
    <n v="34"/>
    <n v="210"/>
    <n v="86"/>
  </r>
  <r>
    <s v="train"/>
    <n v="202207"/>
    <x v="2472"/>
    <n v="34"/>
    <n v="210"/>
    <n v="86"/>
  </r>
  <r>
    <s v="train"/>
    <n v="202207"/>
    <x v="2473"/>
    <n v="34"/>
    <n v="210"/>
    <n v="86"/>
  </r>
  <r>
    <s v="train"/>
    <n v="202207"/>
    <x v="2474"/>
    <n v="34"/>
    <n v="210"/>
    <n v="86"/>
  </r>
  <r>
    <s v="train"/>
    <n v="202207"/>
    <x v="2475"/>
    <n v="34"/>
    <n v="210"/>
    <n v="86"/>
  </r>
  <r>
    <s v="train"/>
    <n v="202207"/>
    <x v="2476"/>
    <n v="34"/>
    <n v="210"/>
    <n v="86"/>
  </r>
  <r>
    <s v="train"/>
    <n v="202207"/>
    <x v="2477"/>
    <n v="34"/>
    <n v="210"/>
    <n v="86"/>
  </r>
  <r>
    <s v="train"/>
    <n v="202207"/>
    <x v="2478"/>
    <n v="34"/>
    <n v="210"/>
    <n v="86"/>
  </r>
  <r>
    <s v="train"/>
    <n v="202207"/>
    <x v="2479"/>
    <n v="34"/>
    <n v="210"/>
    <n v="86"/>
  </r>
  <r>
    <s v="train"/>
    <n v="202207"/>
    <x v="2480"/>
    <n v="34"/>
    <n v="210"/>
    <n v="86"/>
  </r>
  <r>
    <s v="train"/>
    <n v="202207"/>
    <x v="2481"/>
    <n v="34"/>
    <n v="210"/>
    <n v="86"/>
  </r>
  <r>
    <s v="train"/>
    <n v="202207"/>
    <x v="2482"/>
    <n v="34"/>
    <n v="210"/>
    <n v="86"/>
  </r>
  <r>
    <s v="train"/>
    <n v="202207"/>
    <x v="2483"/>
    <n v="34"/>
    <n v="210"/>
    <n v="86"/>
  </r>
  <r>
    <s v="train"/>
    <n v="202207"/>
    <x v="2484"/>
    <n v="34"/>
    <n v="210"/>
    <n v="86"/>
  </r>
  <r>
    <s v="train"/>
    <n v="202207"/>
    <x v="2485"/>
    <n v="34"/>
    <n v="210"/>
    <n v="86"/>
  </r>
  <r>
    <s v="train"/>
    <n v="202207"/>
    <x v="2486"/>
    <n v="34"/>
    <n v="210"/>
    <n v="86"/>
  </r>
  <r>
    <s v="train"/>
    <n v="202207"/>
    <x v="2487"/>
    <n v="34"/>
    <n v="210"/>
    <n v="86"/>
  </r>
  <r>
    <s v="train"/>
    <n v="202207"/>
    <x v="2488"/>
    <n v="34"/>
    <n v="210"/>
    <n v="86"/>
  </r>
  <r>
    <s v="train"/>
    <n v="202207"/>
    <x v="2489"/>
    <n v="34"/>
    <n v="210"/>
    <n v="86"/>
  </r>
  <r>
    <s v="train"/>
    <n v="202207"/>
    <x v="2490"/>
    <n v="34"/>
    <n v="210"/>
    <n v="86"/>
  </r>
  <r>
    <s v="train"/>
    <n v="202207"/>
    <x v="2491"/>
    <n v="34"/>
    <n v="210"/>
    <n v="86"/>
  </r>
  <r>
    <s v="train"/>
    <n v="202207"/>
    <x v="2492"/>
    <n v="34"/>
    <n v="210"/>
    <n v="86"/>
  </r>
  <r>
    <s v="train"/>
    <n v="202207"/>
    <x v="2493"/>
    <n v="34"/>
    <n v="210"/>
    <n v="86"/>
  </r>
  <r>
    <s v="train"/>
    <n v="202207"/>
    <x v="2494"/>
    <n v="34"/>
    <n v="210"/>
    <n v="86"/>
  </r>
  <r>
    <s v="train"/>
    <n v="202207"/>
    <x v="2495"/>
    <n v="34"/>
    <n v="210"/>
    <n v="86"/>
  </r>
  <r>
    <s v="train"/>
    <n v="202207"/>
    <x v="2496"/>
    <n v="34"/>
    <n v="210"/>
    <n v="86"/>
  </r>
  <r>
    <s v="train"/>
    <n v="202207"/>
    <x v="2497"/>
    <n v="34"/>
    <n v="210"/>
    <n v="86"/>
  </r>
  <r>
    <s v="train"/>
    <n v="202207"/>
    <x v="2498"/>
    <n v="34"/>
    <n v="210"/>
    <n v="86"/>
  </r>
  <r>
    <s v="train"/>
    <n v="202207"/>
    <x v="2499"/>
    <n v="34"/>
    <n v="210"/>
    <n v="86"/>
  </r>
  <r>
    <s v="train"/>
    <n v="202207"/>
    <x v="2500"/>
    <n v="34"/>
    <n v="210"/>
    <n v="86"/>
  </r>
  <r>
    <s v="train"/>
    <n v="202207"/>
    <x v="2501"/>
    <n v="34"/>
    <n v="210"/>
    <n v="86"/>
  </r>
  <r>
    <s v="train"/>
    <n v="202207"/>
    <x v="2502"/>
    <n v="34"/>
    <n v="210"/>
    <n v="86"/>
  </r>
  <r>
    <s v="train"/>
    <n v="202207"/>
    <x v="2503"/>
    <n v="34"/>
    <n v="210"/>
    <n v="86"/>
  </r>
  <r>
    <s v="train"/>
    <n v="202207"/>
    <x v="2504"/>
    <n v="34"/>
    <n v="210"/>
    <n v="86"/>
  </r>
  <r>
    <s v="train"/>
    <n v="202207"/>
    <x v="2505"/>
    <n v="34"/>
    <n v="210"/>
    <n v="86"/>
  </r>
  <r>
    <s v="train"/>
    <n v="202207"/>
    <x v="2506"/>
    <n v="34"/>
    <n v="210"/>
    <n v="86"/>
  </r>
  <r>
    <s v="train"/>
    <n v="202207"/>
    <x v="2507"/>
    <n v="34"/>
    <n v="210"/>
    <n v="86"/>
  </r>
  <r>
    <s v="train"/>
    <n v="202207"/>
    <x v="2508"/>
    <n v="34"/>
    <n v="210"/>
    <n v="86"/>
  </r>
  <r>
    <s v="train"/>
    <n v="202207"/>
    <x v="2509"/>
    <n v="34"/>
    <n v="210"/>
    <n v="86"/>
  </r>
  <r>
    <s v="train"/>
    <n v="202207"/>
    <x v="2510"/>
    <n v="34"/>
    <n v="210"/>
    <n v="86"/>
  </r>
  <r>
    <s v="train"/>
    <n v="202207"/>
    <x v="2511"/>
    <n v="34"/>
    <n v="210"/>
    <n v="86"/>
  </r>
  <r>
    <s v="train"/>
    <n v="202207"/>
    <x v="2512"/>
    <n v="34"/>
    <n v="210"/>
    <n v="86"/>
  </r>
  <r>
    <s v="train"/>
    <n v="202207"/>
    <x v="2513"/>
    <n v="34"/>
    <n v="210"/>
    <n v="86"/>
  </r>
  <r>
    <s v="train"/>
    <n v="202207"/>
    <x v="2514"/>
    <n v="34"/>
    <n v="210"/>
    <n v="86"/>
  </r>
  <r>
    <s v="train"/>
    <n v="202207"/>
    <x v="2515"/>
    <n v="34"/>
    <n v="210"/>
    <n v="86"/>
  </r>
  <r>
    <s v="train"/>
    <n v="202207"/>
    <x v="2516"/>
    <n v="34"/>
    <n v="210"/>
    <n v="86"/>
  </r>
  <r>
    <s v="train"/>
    <n v="202207"/>
    <x v="2517"/>
    <n v="34"/>
    <n v="210"/>
    <n v="86"/>
  </r>
  <r>
    <s v="train"/>
    <n v="202207"/>
    <x v="2518"/>
    <n v="34"/>
    <n v="210"/>
    <n v="86"/>
  </r>
  <r>
    <s v="train"/>
    <n v="202207"/>
    <x v="2519"/>
    <n v="34"/>
    <n v="210"/>
    <n v="86"/>
  </r>
  <r>
    <s v="train"/>
    <n v="202207"/>
    <x v="2520"/>
    <n v="34"/>
    <n v="210"/>
    <n v="86"/>
  </r>
  <r>
    <s v="train"/>
    <n v="202207"/>
    <x v="2521"/>
    <n v="34"/>
    <n v="210"/>
    <n v="86"/>
  </r>
  <r>
    <s v="train"/>
    <n v="202207"/>
    <x v="2522"/>
    <n v="34"/>
    <n v="210"/>
    <n v="86"/>
  </r>
  <r>
    <s v="train"/>
    <n v="202207"/>
    <x v="2523"/>
    <n v="34"/>
    <n v="210"/>
    <n v="86"/>
  </r>
  <r>
    <s v="train"/>
    <n v="202207"/>
    <x v="2524"/>
    <n v="34"/>
    <n v="210"/>
    <n v="86"/>
  </r>
  <r>
    <s v="train"/>
    <n v="202207"/>
    <x v="2525"/>
    <n v="34"/>
    <n v="210"/>
    <n v="86"/>
  </r>
  <r>
    <s v="train"/>
    <n v="202207"/>
    <x v="2526"/>
    <n v="34"/>
    <n v="210"/>
    <n v="86"/>
  </r>
  <r>
    <s v="train"/>
    <n v="202207"/>
    <x v="2527"/>
    <n v="34"/>
    <n v="210"/>
    <n v="86"/>
  </r>
  <r>
    <s v="train"/>
    <n v="202207"/>
    <x v="2528"/>
    <n v="34"/>
    <n v="210"/>
    <n v="86"/>
  </r>
  <r>
    <s v="train"/>
    <n v="202207"/>
    <x v="2529"/>
    <n v="34"/>
    <n v="210"/>
    <n v="86"/>
  </r>
  <r>
    <s v="train"/>
    <n v="202207"/>
    <x v="2530"/>
    <n v="34"/>
    <n v="210"/>
    <n v="86"/>
  </r>
  <r>
    <s v="train"/>
    <n v="202207"/>
    <x v="2531"/>
    <n v="34"/>
    <n v="210"/>
    <n v="86"/>
  </r>
  <r>
    <s v="train"/>
    <n v="202207"/>
    <x v="2532"/>
    <n v="34"/>
    <n v="210"/>
    <n v="86"/>
  </r>
  <r>
    <s v="train"/>
    <n v="202207"/>
    <x v="2533"/>
    <n v="34"/>
    <n v="210"/>
    <n v="86"/>
  </r>
  <r>
    <s v="train"/>
    <n v="202207"/>
    <x v="2534"/>
    <n v="34"/>
    <n v="210"/>
    <n v="86"/>
  </r>
  <r>
    <s v="train"/>
    <n v="202207"/>
    <x v="2535"/>
    <n v="34"/>
    <n v="210"/>
    <n v="86"/>
  </r>
  <r>
    <s v="train"/>
    <n v="202207"/>
    <x v="2536"/>
    <n v="34"/>
    <n v="210"/>
    <n v="86"/>
  </r>
  <r>
    <s v="train"/>
    <n v="202207"/>
    <x v="2537"/>
    <n v="34"/>
    <n v="210"/>
    <n v="86"/>
  </r>
  <r>
    <s v="train"/>
    <n v="202207"/>
    <x v="2538"/>
    <n v="34"/>
    <n v="210"/>
    <n v="86"/>
  </r>
  <r>
    <s v="train"/>
    <n v="202207"/>
    <x v="2539"/>
    <n v="34"/>
    <n v="210"/>
    <n v="86"/>
  </r>
  <r>
    <s v="train"/>
    <n v="202207"/>
    <x v="2540"/>
    <n v="34"/>
    <n v="210"/>
    <n v="86"/>
  </r>
  <r>
    <s v="train"/>
    <n v="202207"/>
    <x v="2541"/>
    <n v="34"/>
    <n v="210"/>
    <n v="86"/>
  </r>
  <r>
    <s v="train"/>
    <n v="202207"/>
    <x v="2542"/>
    <n v="34"/>
    <n v="210"/>
    <n v="86"/>
  </r>
  <r>
    <s v="train"/>
    <n v="202207"/>
    <x v="2543"/>
    <n v="34"/>
    <n v="210"/>
    <n v="86"/>
  </r>
  <r>
    <s v="train"/>
    <n v="202207"/>
    <x v="2544"/>
    <n v="11"/>
    <n v="233"/>
    <n v="95"/>
  </r>
  <r>
    <s v="train"/>
    <n v="202207"/>
    <x v="2545"/>
    <n v="11"/>
    <n v="233"/>
    <n v="95"/>
  </r>
  <r>
    <s v="train"/>
    <n v="202207"/>
    <x v="2546"/>
    <n v="11"/>
    <n v="233"/>
    <n v="95"/>
  </r>
  <r>
    <s v="train"/>
    <n v="202207"/>
    <x v="2547"/>
    <n v="34"/>
    <n v="210"/>
    <n v="86"/>
  </r>
  <r>
    <s v="train"/>
    <n v="202207"/>
    <x v="2548"/>
    <n v="34"/>
    <n v="210"/>
    <n v="86"/>
  </r>
  <r>
    <s v="train"/>
    <n v="202207"/>
    <x v="2549"/>
    <n v="11"/>
    <n v="233"/>
    <n v="95"/>
  </r>
  <r>
    <s v="train"/>
    <n v="202207"/>
    <x v="2550"/>
    <n v="34"/>
    <n v="210"/>
    <n v="86"/>
  </r>
  <r>
    <s v="train"/>
    <n v="202207"/>
    <x v="2551"/>
    <n v="34"/>
    <n v="210"/>
    <n v="86"/>
  </r>
  <r>
    <s v="train"/>
    <n v="202207"/>
    <x v="2552"/>
    <n v="11"/>
    <n v="233"/>
    <n v="95"/>
  </r>
  <r>
    <s v="train"/>
    <n v="202207"/>
    <x v="2553"/>
    <n v="34"/>
    <n v="210"/>
    <n v="86"/>
  </r>
  <r>
    <s v="train"/>
    <n v="202207"/>
    <x v="2554"/>
    <n v="34"/>
    <n v="210"/>
    <n v="86"/>
  </r>
  <r>
    <s v="train"/>
    <n v="202207"/>
    <x v="2555"/>
    <n v="11"/>
    <n v="233"/>
    <n v="95"/>
  </r>
  <r>
    <s v="train"/>
    <n v="202207"/>
    <x v="2556"/>
    <n v="34"/>
    <n v="210"/>
    <n v="86"/>
  </r>
  <r>
    <s v="train"/>
    <n v="202207"/>
    <x v="2557"/>
    <n v="34"/>
    <n v="210"/>
    <n v="86"/>
  </r>
  <r>
    <s v="train"/>
    <n v="202207"/>
    <x v="2558"/>
    <n v="34"/>
    <n v="210"/>
    <n v="86"/>
  </r>
  <r>
    <s v="train"/>
    <n v="202207"/>
    <x v="2559"/>
    <n v="34"/>
    <n v="210"/>
    <n v="86"/>
  </r>
  <r>
    <s v="train"/>
    <n v="202207"/>
    <x v="2560"/>
    <n v="34"/>
    <n v="210"/>
    <n v="86"/>
  </r>
  <r>
    <s v="train"/>
    <n v="202207"/>
    <x v="2561"/>
    <n v="34"/>
    <n v="210"/>
    <n v="86"/>
  </r>
  <r>
    <s v="train"/>
    <n v="202207"/>
    <x v="2562"/>
    <n v="34"/>
    <n v="210"/>
    <n v="86"/>
  </r>
  <r>
    <s v="train"/>
    <n v="202207"/>
    <x v="2563"/>
    <n v="34"/>
    <n v="210"/>
    <n v="86"/>
  </r>
  <r>
    <s v="train"/>
    <n v="202207"/>
    <x v="2564"/>
    <n v="34"/>
    <n v="210"/>
    <n v="86"/>
  </r>
  <r>
    <s v="train"/>
    <n v="202207"/>
    <x v="2565"/>
    <n v="34"/>
    <n v="210"/>
    <n v="86"/>
  </r>
  <r>
    <s v="train"/>
    <n v="202207"/>
    <x v="2566"/>
    <n v="34"/>
    <n v="210"/>
    <n v="86"/>
  </r>
  <r>
    <s v="train"/>
    <n v="202207"/>
    <x v="2567"/>
    <n v="34"/>
    <n v="210"/>
    <n v="86"/>
  </r>
  <r>
    <s v="train"/>
    <n v="202207"/>
    <x v="2568"/>
    <n v="34"/>
    <n v="210"/>
    <n v="86"/>
  </r>
  <r>
    <s v="train"/>
    <n v="202207"/>
    <x v="2569"/>
    <n v="34"/>
    <n v="210"/>
    <n v="86"/>
  </r>
  <r>
    <s v="train"/>
    <n v="202207"/>
    <x v="2570"/>
    <n v="34"/>
    <n v="210"/>
    <n v="86"/>
  </r>
  <r>
    <s v="train"/>
    <n v="202207"/>
    <x v="2571"/>
    <n v="34"/>
    <n v="210"/>
    <n v="86"/>
  </r>
  <r>
    <s v="train"/>
    <n v="202207"/>
    <x v="2572"/>
    <n v="34"/>
    <n v="210"/>
    <n v="86"/>
  </r>
  <r>
    <s v="train"/>
    <n v="202207"/>
    <x v="2573"/>
    <n v="34"/>
    <n v="210"/>
    <n v="86"/>
  </r>
  <r>
    <s v="train"/>
    <n v="202207"/>
    <x v="2574"/>
    <n v="34"/>
    <n v="210"/>
    <n v="86"/>
  </r>
  <r>
    <s v="train"/>
    <n v="202207"/>
    <x v="2575"/>
    <n v="34"/>
    <n v="210"/>
    <n v="86"/>
  </r>
  <r>
    <s v="train"/>
    <n v="202207"/>
    <x v="2576"/>
    <n v="34"/>
    <n v="210"/>
    <n v="86"/>
  </r>
  <r>
    <s v="train"/>
    <n v="202207"/>
    <x v="2577"/>
    <n v="34"/>
    <n v="210"/>
    <n v="86"/>
  </r>
  <r>
    <s v="train"/>
    <n v="202207"/>
    <x v="2578"/>
    <n v="34"/>
    <n v="210"/>
    <n v="86"/>
  </r>
  <r>
    <s v="train"/>
    <n v="202207"/>
    <x v="2579"/>
    <n v="34"/>
    <n v="210"/>
    <n v="86"/>
  </r>
  <r>
    <s v="train"/>
    <n v="202207"/>
    <x v="2580"/>
    <n v="34"/>
    <n v="210"/>
    <n v="86"/>
  </r>
  <r>
    <s v="train"/>
    <n v="202207"/>
    <x v="2581"/>
    <n v="34"/>
    <n v="210"/>
    <n v="86"/>
  </r>
  <r>
    <s v="train"/>
    <n v="202207"/>
    <x v="2582"/>
    <n v="34"/>
    <n v="210"/>
    <n v="86"/>
  </r>
  <r>
    <s v="train"/>
    <n v="202207"/>
    <x v="2583"/>
    <n v="34"/>
    <n v="210"/>
    <n v="86"/>
  </r>
  <r>
    <s v="train"/>
    <n v="202207"/>
    <x v="2584"/>
    <n v="34"/>
    <n v="210"/>
    <n v="86"/>
  </r>
  <r>
    <s v="train"/>
    <n v="202207"/>
    <x v="2585"/>
    <n v="34"/>
    <n v="210"/>
    <n v="86"/>
  </r>
  <r>
    <s v="train"/>
    <n v="202207"/>
    <x v="2586"/>
    <n v="34"/>
    <n v="210"/>
    <n v="86"/>
  </r>
  <r>
    <s v="train"/>
    <n v="202207"/>
    <x v="2587"/>
    <n v="34"/>
    <n v="210"/>
    <n v="86"/>
  </r>
  <r>
    <s v="train"/>
    <n v="202207"/>
    <x v="2588"/>
    <n v="34"/>
    <n v="210"/>
    <n v="86"/>
  </r>
  <r>
    <s v="train"/>
    <n v="202207"/>
    <x v="2589"/>
    <n v="34"/>
    <n v="210"/>
    <n v="86"/>
  </r>
  <r>
    <s v="train"/>
    <n v="202207"/>
    <x v="2590"/>
    <n v="34"/>
    <n v="210"/>
    <n v="86"/>
  </r>
  <r>
    <s v="train"/>
    <n v="202207"/>
    <x v="2591"/>
    <n v="34"/>
    <n v="210"/>
    <n v="86"/>
  </r>
  <r>
    <s v="train"/>
    <n v="202207"/>
    <x v="2592"/>
    <n v="34"/>
    <n v="210"/>
    <n v="86"/>
  </r>
  <r>
    <s v="train"/>
    <n v="202207"/>
    <x v="2593"/>
    <n v="34"/>
    <n v="210"/>
    <n v="86"/>
  </r>
  <r>
    <s v="train"/>
    <n v="202207"/>
    <x v="2594"/>
    <n v="34"/>
    <n v="210"/>
    <n v="86"/>
  </r>
  <r>
    <s v="train"/>
    <n v="202207"/>
    <x v="2595"/>
    <n v="34"/>
    <n v="210"/>
    <n v="86"/>
  </r>
  <r>
    <s v="train"/>
    <n v="202207"/>
    <x v="2596"/>
    <n v="34"/>
    <n v="210"/>
    <n v="86"/>
  </r>
  <r>
    <s v="train"/>
    <n v="202207"/>
    <x v="2597"/>
    <n v="34"/>
    <n v="210"/>
    <n v="86"/>
  </r>
  <r>
    <s v="train"/>
    <n v="202207"/>
    <x v="2598"/>
    <n v="34"/>
    <n v="210"/>
    <n v="86"/>
  </r>
  <r>
    <s v="train"/>
    <n v="202207"/>
    <x v="2599"/>
    <n v="34"/>
    <n v="210"/>
    <n v="86"/>
  </r>
  <r>
    <s v="train"/>
    <n v="202207"/>
    <x v="2600"/>
    <n v="34"/>
    <n v="210"/>
    <n v="86"/>
  </r>
  <r>
    <s v="train"/>
    <n v="202207"/>
    <x v="2601"/>
    <n v="34"/>
    <n v="210"/>
    <n v="86"/>
  </r>
  <r>
    <s v="train"/>
    <n v="202207"/>
    <x v="2602"/>
    <n v="34"/>
    <n v="210"/>
    <n v="86"/>
  </r>
  <r>
    <s v="train"/>
    <n v="202207"/>
    <x v="2603"/>
    <n v="34"/>
    <n v="210"/>
    <n v="86"/>
  </r>
  <r>
    <s v="train"/>
    <n v="202207"/>
    <x v="2604"/>
    <n v="34"/>
    <n v="210"/>
    <n v="86"/>
  </r>
  <r>
    <s v="train"/>
    <n v="202207"/>
    <x v="2605"/>
    <n v="34"/>
    <n v="210"/>
    <n v="86"/>
  </r>
  <r>
    <s v="train"/>
    <n v="202207"/>
    <x v="2606"/>
    <n v="34"/>
    <n v="210"/>
    <n v="86"/>
  </r>
  <r>
    <s v="train"/>
    <n v="202207"/>
    <x v="2607"/>
    <n v="34"/>
    <n v="210"/>
    <n v="86"/>
  </r>
  <r>
    <s v="train"/>
    <n v="202207"/>
    <x v="2608"/>
    <n v="34"/>
    <n v="210"/>
    <n v="86"/>
  </r>
  <r>
    <s v="train"/>
    <n v="202207"/>
    <x v="2609"/>
    <n v="34"/>
    <n v="210"/>
    <n v="86"/>
  </r>
  <r>
    <s v="train"/>
    <n v="202207"/>
    <x v="2610"/>
    <n v="34"/>
    <n v="210"/>
    <n v="86"/>
  </r>
  <r>
    <s v="train"/>
    <n v="202207"/>
    <x v="2611"/>
    <n v="34"/>
    <n v="210"/>
    <n v="86"/>
  </r>
  <r>
    <s v="train"/>
    <n v="202207"/>
    <x v="2612"/>
    <n v="34"/>
    <n v="210"/>
    <n v="86"/>
  </r>
  <r>
    <s v="train"/>
    <n v="202207"/>
    <x v="2613"/>
    <n v="34"/>
    <n v="210"/>
    <n v="86"/>
  </r>
  <r>
    <s v="train"/>
    <n v="202207"/>
    <x v="2614"/>
    <n v="34"/>
    <n v="210"/>
    <n v="86"/>
  </r>
  <r>
    <s v="train"/>
    <n v="202207"/>
    <x v="2615"/>
    <n v="34"/>
    <n v="210"/>
    <n v="86"/>
  </r>
  <r>
    <s v="train"/>
    <n v="202207"/>
    <x v="2616"/>
    <n v="34"/>
    <n v="210"/>
    <n v="86"/>
  </r>
  <r>
    <s v="train"/>
    <n v="202207"/>
    <x v="2617"/>
    <n v="34"/>
    <n v="210"/>
    <n v="86"/>
  </r>
  <r>
    <s v="train"/>
    <n v="202207"/>
    <x v="2618"/>
    <n v="34"/>
    <n v="210"/>
    <n v="86"/>
  </r>
  <r>
    <s v="train"/>
    <n v="202207"/>
    <x v="2619"/>
    <n v="34"/>
    <n v="210"/>
    <n v="86"/>
  </r>
  <r>
    <s v="train"/>
    <n v="202207"/>
    <x v="2620"/>
    <n v="34"/>
    <n v="210"/>
    <n v="86"/>
  </r>
  <r>
    <s v="train"/>
    <n v="202207"/>
    <x v="2621"/>
    <n v="34"/>
    <n v="210"/>
    <n v="86"/>
  </r>
  <r>
    <s v="train"/>
    <n v="202207"/>
    <x v="2622"/>
    <n v="34"/>
    <n v="210"/>
    <n v="86"/>
  </r>
  <r>
    <s v="train"/>
    <n v="202207"/>
    <x v="2623"/>
    <n v="34"/>
    <n v="210"/>
    <n v="86"/>
  </r>
  <r>
    <s v="train"/>
    <n v="202207"/>
    <x v="2624"/>
    <n v="34"/>
    <n v="210"/>
    <n v="86"/>
  </r>
  <r>
    <s v="train"/>
    <n v="202207"/>
    <x v="2625"/>
    <n v="34"/>
    <n v="210"/>
    <n v="86"/>
  </r>
  <r>
    <s v="train"/>
    <n v="202207"/>
    <x v="2626"/>
    <n v="34"/>
    <n v="210"/>
    <n v="86"/>
  </r>
  <r>
    <s v="train"/>
    <n v="202207"/>
    <x v="2627"/>
    <n v="34"/>
    <n v="210"/>
    <n v="86"/>
  </r>
  <r>
    <s v="train"/>
    <n v="202207"/>
    <x v="2628"/>
    <n v="34"/>
    <n v="210"/>
    <n v="86"/>
  </r>
  <r>
    <s v="train"/>
    <n v="202207"/>
    <x v="2629"/>
    <n v="34"/>
    <n v="210"/>
    <n v="86"/>
  </r>
  <r>
    <s v="train"/>
    <n v="202207"/>
    <x v="2630"/>
    <n v="34"/>
    <n v="210"/>
    <n v="86"/>
  </r>
  <r>
    <s v="train"/>
    <n v="202207"/>
    <x v="2631"/>
    <n v="34"/>
    <n v="210"/>
    <n v="86"/>
  </r>
  <r>
    <s v="train"/>
    <n v="202207"/>
    <x v="2632"/>
    <n v="0"/>
    <n v="244"/>
    <n v="100"/>
  </r>
  <r>
    <s v="train"/>
    <n v="202207"/>
    <x v="2633"/>
    <n v="0"/>
    <n v="244"/>
    <n v="100"/>
  </r>
  <r>
    <s v="train"/>
    <n v="202207"/>
    <x v="2634"/>
    <n v="0"/>
    <n v="244"/>
    <n v="100"/>
  </r>
  <r>
    <s v="train"/>
    <n v="202207"/>
    <x v="2635"/>
    <n v="0"/>
    <n v="244"/>
    <n v="100"/>
  </r>
  <r>
    <s v="train"/>
    <n v="202207"/>
    <x v="2636"/>
    <n v="0"/>
    <n v="244"/>
    <n v="100"/>
  </r>
  <r>
    <s v="train"/>
    <n v="202207"/>
    <x v="2637"/>
    <n v="0"/>
    <n v="244"/>
    <n v="100"/>
  </r>
  <r>
    <s v="train"/>
    <n v="202207"/>
    <x v="2638"/>
    <n v="0"/>
    <n v="244"/>
    <n v="100"/>
  </r>
  <r>
    <s v="train"/>
    <n v="202207"/>
    <x v="2639"/>
    <n v="0"/>
    <n v="244"/>
    <n v="100"/>
  </r>
  <r>
    <s v="train"/>
    <n v="202207"/>
    <x v="2640"/>
    <n v="0"/>
    <n v="244"/>
    <n v="100"/>
  </r>
  <r>
    <s v="train"/>
    <n v="202207"/>
    <x v="2641"/>
    <n v="0"/>
    <n v="244"/>
    <n v="100"/>
  </r>
  <r>
    <s v="train"/>
    <n v="202207"/>
    <x v="2642"/>
    <n v="0"/>
    <n v="244"/>
    <n v="100"/>
  </r>
  <r>
    <s v="train"/>
    <n v="202207"/>
    <x v="2643"/>
    <n v="0"/>
    <n v="244"/>
    <n v="100"/>
  </r>
  <r>
    <s v="train"/>
    <n v="202207"/>
    <x v="2644"/>
    <n v="0"/>
    <n v="244"/>
    <n v="100"/>
  </r>
  <r>
    <s v="train"/>
    <n v="202207"/>
    <x v="2645"/>
    <n v="0"/>
    <n v="244"/>
    <n v="100"/>
  </r>
  <r>
    <s v="train"/>
    <n v="202207"/>
    <x v="2646"/>
    <n v="0"/>
    <n v="244"/>
    <n v="100"/>
  </r>
  <r>
    <s v="train"/>
    <n v="202207"/>
    <x v="2647"/>
    <n v="0"/>
    <n v="244"/>
    <n v="100"/>
  </r>
  <r>
    <s v="train"/>
    <n v="202207"/>
    <x v="2648"/>
    <n v="0"/>
    <n v="244"/>
    <n v="100"/>
  </r>
  <r>
    <s v="train"/>
    <n v="202207"/>
    <x v="2649"/>
    <n v="0"/>
    <n v="244"/>
    <n v="100"/>
  </r>
  <r>
    <s v="train"/>
    <n v="202207"/>
    <x v="2650"/>
    <n v="0"/>
    <n v="244"/>
    <n v="100"/>
  </r>
  <r>
    <s v="train"/>
    <n v="202207"/>
    <x v="2651"/>
    <n v="0"/>
    <n v="244"/>
    <n v="100"/>
  </r>
  <r>
    <s v="train"/>
    <n v="202207"/>
    <x v="2652"/>
    <n v="0"/>
    <n v="244"/>
    <n v="100"/>
  </r>
  <r>
    <s v="train"/>
    <n v="202207"/>
    <x v="2653"/>
    <n v="0"/>
    <n v="244"/>
    <n v="100"/>
  </r>
  <r>
    <s v="train"/>
    <n v="202207"/>
    <x v="2654"/>
    <n v="0"/>
    <n v="244"/>
    <n v="100"/>
  </r>
  <r>
    <s v="train"/>
    <n v="202207"/>
    <x v="2655"/>
    <n v="0"/>
    <n v="244"/>
    <n v="100"/>
  </r>
  <r>
    <s v="train"/>
    <n v="202207"/>
    <x v="2656"/>
    <n v="0"/>
    <n v="244"/>
    <n v="100"/>
  </r>
  <r>
    <s v="train"/>
    <n v="202207"/>
    <x v="2657"/>
    <n v="0"/>
    <n v="244"/>
    <n v="100"/>
  </r>
  <r>
    <s v="train"/>
    <n v="202207"/>
    <x v="2658"/>
    <n v="0"/>
    <n v="244"/>
    <n v="100"/>
  </r>
  <r>
    <s v="train"/>
    <n v="202207"/>
    <x v="2659"/>
    <n v="0"/>
    <n v="244"/>
    <n v="100"/>
  </r>
  <r>
    <s v="train"/>
    <n v="202207"/>
    <x v="2660"/>
    <n v="0"/>
    <n v="244"/>
    <n v="100"/>
  </r>
  <r>
    <s v="train"/>
    <n v="202207"/>
    <x v="2661"/>
    <n v="0"/>
    <n v="244"/>
    <n v="100"/>
  </r>
  <r>
    <s v="train"/>
    <n v="202207"/>
    <x v="2662"/>
    <n v="0"/>
    <n v="244"/>
    <n v="100"/>
  </r>
  <r>
    <s v="train"/>
    <n v="202207"/>
    <x v="2663"/>
    <n v="0"/>
    <n v="244"/>
    <n v="100"/>
  </r>
  <r>
    <s v="train"/>
    <n v="202207"/>
    <x v="2664"/>
    <n v="0"/>
    <n v="244"/>
    <n v="100"/>
  </r>
  <r>
    <s v="train"/>
    <n v="202207"/>
    <x v="2665"/>
    <n v="0"/>
    <n v="244"/>
    <n v="100"/>
  </r>
  <r>
    <s v="train"/>
    <n v="202207"/>
    <x v="2666"/>
    <n v="0"/>
    <n v="244"/>
    <n v="100"/>
  </r>
  <r>
    <s v="train"/>
    <n v="202207"/>
    <x v="2667"/>
    <n v="0"/>
    <n v="244"/>
    <n v="100"/>
  </r>
  <r>
    <s v="train"/>
    <n v="202207"/>
    <x v="2668"/>
    <n v="0"/>
    <n v="244"/>
    <n v="100"/>
  </r>
  <r>
    <s v="train"/>
    <n v="202207"/>
    <x v="2669"/>
    <n v="0"/>
    <n v="244"/>
    <n v="100"/>
  </r>
  <r>
    <s v="train"/>
    <n v="202207"/>
    <x v="2670"/>
    <n v="0"/>
    <n v="244"/>
    <n v="100"/>
  </r>
  <r>
    <s v="train"/>
    <n v="202207"/>
    <x v="2671"/>
    <n v="0"/>
    <n v="244"/>
    <n v="100"/>
  </r>
  <r>
    <s v="train"/>
    <n v="202207"/>
    <x v="2672"/>
    <n v="0"/>
    <n v="244"/>
    <n v="100"/>
  </r>
  <r>
    <s v="train"/>
    <n v="202207"/>
    <x v="2673"/>
    <n v="0"/>
    <n v="244"/>
    <n v="100"/>
  </r>
  <r>
    <s v="train"/>
    <n v="202207"/>
    <x v="2674"/>
    <n v="0"/>
    <n v="244"/>
    <n v="100"/>
  </r>
  <r>
    <s v="train"/>
    <n v="202207"/>
    <x v="2675"/>
    <n v="0"/>
    <n v="244"/>
    <n v="100"/>
  </r>
  <r>
    <s v="train"/>
    <n v="202207"/>
    <x v="2676"/>
    <n v="0"/>
    <n v="244"/>
    <n v="100"/>
  </r>
  <r>
    <s v="train"/>
    <n v="202207"/>
    <x v="2677"/>
    <n v="0"/>
    <n v="244"/>
    <n v="100"/>
  </r>
  <r>
    <s v="train"/>
    <n v="202207"/>
    <x v="2678"/>
    <n v="0"/>
    <n v="244"/>
    <n v="100"/>
  </r>
  <r>
    <s v="train"/>
    <n v="202207"/>
    <x v="2679"/>
    <n v="0"/>
    <n v="244"/>
    <n v="100"/>
  </r>
  <r>
    <s v="train"/>
    <n v="202207"/>
    <x v="2680"/>
    <n v="0"/>
    <n v="244"/>
    <n v="100"/>
  </r>
  <r>
    <s v="train"/>
    <n v="202207"/>
    <x v="2681"/>
    <n v="0"/>
    <n v="244"/>
    <n v="100"/>
  </r>
  <r>
    <s v="train"/>
    <n v="202207"/>
    <x v="2682"/>
    <n v="0"/>
    <n v="244"/>
    <n v="100"/>
  </r>
  <r>
    <s v="train"/>
    <n v="202207"/>
    <x v="2683"/>
    <n v="0"/>
    <n v="244"/>
    <n v="100"/>
  </r>
  <r>
    <s v="train"/>
    <n v="202207"/>
    <x v="2684"/>
    <n v="0"/>
    <n v="244"/>
    <n v="100"/>
  </r>
  <r>
    <s v="train"/>
    <n v="202207"/>
    <x v="2685"/>
    <n v="0"/>
    <n v="244"/>
    <n v="100"/>
  </r>
  <r>
    <s v="train"/>
    <n v="202207"/>
    <x v="2686"/>
    <n v="0"/>
    <n v="244"/>
    <n v="100"/>
  </r>
  <r>
    <s v="train"/>
    <n v="202207"/>
    <x v="2687"/>
    <n v="0"/>
    <n v="244"/>
    <n v="100"/>
  </r>
  <r>
    <s v="train"/>
    <n v="202207"/>
    <x v="2688"/>
    <n v="0"/>
    <n v="244"/>
    <n v="100"/>
  </r>
  <r>
    <s v="train"/>
    <n v="202207"/>
    <x v="2689"/>
    <n v="0"/>
    <n v="244"/>
    <n v="100"/>
  </r>
  <r>
    <s v="train"/>
    <n v="202207"/>
    <x v="2690"/>
    <n v="0"/>
    <n v="244"/>
    <n v="100"/>
  </r>
  <r>
    <s v="train"/>
    <n v="202207"/>
    <x v="2691"/>
    <n v="0"/>
    <n v="244"/>
    <n v="100"/>
  </r>
  <r>
    <s v="train"/>
    <n v="202207"/>
    <x v="2692"/>
    <n v="0"/>
    <n v="244"/>
    <n v="100"/>
  </r>
  <r>
    <s v="train"/>
    <n v="202207"/>
    <x v="2693"/>
    <n v="0"/>
    <n v="244"/>
    <n v="100"/>
  </r>
  <r>
    <s v="train"/>
    <n v="202207"/>
    <x v="2694"/>
    <n v="0"/>
    <n v="244"/>
    <n v="100"/>
  </r>
  <r>
    <s v="train"/>
    <n v="202207"/>
    <x v="2695"/>
    <n v="0"/>
    <n v="244"/>
    <n v="100"/>
  </r>
  <r>
    <s v="train"/>
    <n v="202207"/>
    <x v="2696"/>
    <n v="0"/>
    <n v="244"/>
    <n v="100"/>
  </r>
  <r>
    <s v="train"/>
    <n v="202207"/>
    <x v="2697"/>
    <n v="0"/>
    <n v="244"/>
    <n v="100"/>
  </r>
  <r>
    <s v="train"/>
    <n v="202207"/>
    <x v="2698"/>
    <n v="0"/>
    <n v="244"/>
    <n v="100"/>
  </r>
  <r>
    <s v="train"/>
    <n v="202207"/>
    <x v="2699"/>
    <n v="0"/>
    <n v="244"/>
    <n v="100"/>
  </r>
  <r>
    <s v="train"/>
    <n v="202207"/>
    <x v="2700"/>
    <n v="0"/>
    <n v="244"/>
    <n v="100"/>
  </r>
  <r>
    <s v="train"/>
    <n v="202207"/>
    <x v="2701"/>
    <n v="0"/>
    <n v="244"/>
    <n v="100"/>
  </r>
  <r>
    <s v="train"/>
    <n v="202207"/>
    <x v="2702"/>
    <n v="0"/>
    <n v="244"/>
    <n v="100"/>
  </r>
  <r>
    <s v="train"/>
    <n v="202207"/>
    <x v="2703"/>
    <n v="0"/>
    <n v="244"/>
    <n v="100"/>
  </r>
  <r>
    <s v="train"/>
    <n v="202207"/>
    <x v="2704"/>
    <n v="34"/>
    <n v="210"/>
    <n v="86"/>
  </r>
  <r>
    <s v="train"/>
    <n v="202207"/>
    <x v="2705"/>
    <n v="34"/>
    <n v="210"/>
    <n v="86"/>
  </r>
  <r>
    <s v="train"/>
    <n v="202207"/>
    <x v="2706"/>
    <n v="34"/>
    <n v="210"/>
    <n v="86"/>
  </r>
  <r>
    <s v="train"/>
    <n v="202207"/>
    <x v="2707"/>
    <n v="34"/>
    <n v="210"/>
    <n v="86"/>
  </r>
  <r>
    <s v="train"/>
    <n v="202207"/>
    <x v="2708"/>
    <n v="34"/>
    <n v="210"/>
    <n v="86"/>
  </r>
  <r>
    <s v="train"/>
    <n v="202207"/>
    <x v="2709"/>
    <n v="34"/>
    <n v="210"/>
    <n v="86"/>
  </r>
  <r>
    <s v="train"/>
    <n v="202207"/>
    <x v="2710"/>
    <n v="34"/>
    <n v="210"/>
    <n v="86"/>
  </r>
  <r>
    <s v="train"/>
    <n v="202207"/>
    <x v="2711"/>
    <n v="34"/>
    <n v="210"/>
    <n v="86"/>
  </r>
  <r>
    <s v="train"/>
    <n v="202207"/>
    <x v="2712"/>
    <n v="34"/>
    <n v="210"/>
    <n v="86"/>
  </r>
  <r>
    <s v="train"/>
    <n v="202207"/>
    <x v="2713"/>
    <n v="34"/>
    <n v="210"/>
    <n v="86"/>
  </r>
  <r>
    <s v="train"/>
    <n v="202207"/>
    <x v="2714"/>
    <n v="34"/>
    <n v="210"/>
    <n v="86"/>
  </r>
  <r>
    <s v="train"/>
    <n v="202207"/>
    <x v="2715"/>
    <n v="34"/>
    <n v="210"/>
    <n v="86"/>
  </r>
  <r>
    <s v="train"/>
    <n v="202207"/>
    <x v="2716"/>
    <n v="34"/>
    <n v="210"/>
    <n v="86"/>
  </r>
  <r>
    <s v="train"/>
    <n v="202207"/>
    <x v="2717"/>
    <n v="34"/>
    <n v="210"/>
    <n v="86"/>
  </r>
  <r>
    <s v="train"/>
    <n v="202207"/>
    <x v="2718"/>
    <n v="34"/>
    <n v="210"/>
    <n v="86"/>
  </r>
  <r>
    <s v="train"/>
    <n v="202207"/>
    <x v="2719"/>
    <n v="34"/>
    <n v="210"/>
    <n v="86"/>
  </r>
  <r>
    <s v="train"/>
    <n v="202207"/>
    <x v="2720"/>
    <n v="34"/>
    <n v="210"/>
    <n v="86"/>
  </r>
  <r>
    <s v="train"/>
    <n v="202207"/>
    <x v="2721"/>
    <n v="34"/>
    <n v="210"/>
    <n v="86"/>
  </r>
  <r>
    <s v="train"/>
    <n v="202207"/>
    <x v="2722"/>
    <n v="34"/>
    <n v="210"/>
    <n v="86"/>
  </r>
  <r>
    <s v="train"/>
    <n v="202207"/>
    <x v="2723"/>
    <n v="34"/>
    <n v="210"/>
    <n v="86"/>
  </r>
  <r>
    <s v="train"/>
    <n v="202207"/>
    <x v="2724"/>
    <n v="34"/>
    <n v="210"/>
    <n v="86"/>
  </r>
  <r>
    <s v="train"/>
    <n v="202207"/>
    <x v="2725"/>
    <n v="11"/>
    <n v="233"/>
    <n v="95"/>
  </r>
  <r>
    <s v="train"/>
    <n v="202207"/>
    <x v="2726"/>
    <n v="11"/>
    <n v="233"/>
    <n v="95"/>
  </r>
  <r>
    <s v="train"/>
    <n v="202207"/>
    <x v="2727"/>
    <n v="11"/>
    <n v="233"/>
    <n v="95"/>
  </r>
  <r>
    <s v="train"/>
    <n v="202207"/>
    <x v="2728"/>
    <n v="34"/>
    <n v="210"/>
    <n v="86"/>
  </r>
  <r>
    <s v="train"/>
    <n v="202207"/>
    <x v="2729"/>
    <n v="34"/>
    <n v="210"/>
    <n v="86"/>
  </r>
  <r>
    <s v="train"/>
    <n v="202207"/>
    <x v="2730"/>
    <n v="34"/>
    <n v="210"/>
    <n v="86"/>
  </r>
  <r>
    <s v="train"/>
    <n v="202207"/>
    <x v="2731"/>
    <n v="34"/>
    <n v="210"/>
    <n v="86"/>
  </r>
  <r>
    <s v="train"/>
    <n v="202207"/>
    <x v="2732"/>
    <n v="34"/>
    <n v="210"/>
    <n v="86"/>
  </r>
  <r>
    <s v="train"/>
    <n v="202207"/>
    <x v="2733"/>
    <n v="34"/>
    <n v="210"/>
    <n v="86"/>
  </r>
  <r>
    <s v="train"/>
    <n v="202207"/>
    <x v="2734"/>
    <n v="34"/>
    <n v="210"/>
    <n v="86"/>
  </r>
  <r>
    <s v="train"/>
    <n v="202207"/>
    <x v="2735"/>
    <n v="34"/>
    <n v="210"/>
    <n v="86"/>
  </r>
  <r>
    <s v="train"/>
    <n v="202207"/>
    <x v="2736"/>
    <n v="34"/>
    <n v="210"/>
    <n v="86"/>
  </r>
  <r>
    <s v="train"/>
    <n v="202207"/>
    <x v="2737"/>
    <n v="34"/>
    <n v="210"/>
    <n v="86"/>
  </r>
  <r>
    <s v="train"/>
    <n v="202207"/>
    <x v="2738"/>
    <n v="34"/>
    <n v="210"/>
    <n v="86"/>
  </r>
  <r>
    <s v="train"/>
    <n v="202207"/>
    <x v="2739"/>
    <n v="34"/>
    <n v="210"/>
    <n v="86"/>
  </r>
  <r>
    <s v="train"/>
    <n v="202207"/>
    <x v="2740"/>
    <n v="34"/>
    <n v="210"/>
    <n v="86"/>
  </r>
  <r>
    <s v="train"/>
    <n v="202207"/>
    <x v="2741"/>
    <n v="34"/>
    <n v="210"/>
    <n v="86"/>
  </r>
  <r>
    <s v="train"/>
    <n v="202207"/>
    <x v="2742"/>
    <n v="34"/>
    <n v="210"/>
    <n v="86"/>
  </r>
  <r>
    <s v="train"/>
    <n v="202207"/>
    <x v="2743"/>
    <n v="34"/>
    <n v="210"/>
    <n v="86"/>
  </r>
  <r>
    <s v="train"/>
    <n v="202207"/>
    <x v="2744"/>
    <n v="34"/>
    <n v="210"/>
    <n v="86"/>
  </r>
  <r>
    <s v="train"/>
    <n v="202207"/>
    <x v="2745"/>
    <n v="34"/>
    <n v="210"/>
    <n v="86"/>
  </r>
  <r>
    <s v="train"/>
    <n v="202207"/>
    <x v="2746"/>
    <n v="34"/>
    <n v="210"/>
    <n v="86"/>
  </r>
  <r>
    <s v="train"/>
    <n v="202207"/>
    <x v="2747"/>
    <n v="34"/>
    <n v="210"/>
    <n v="86"/>
  </r>
  <r>
    <s v="train"/>
    <n v="202207"/>
    <x v="2748"/>
    <n v="34"/>
    <n v="210"/>
    <n v="86"/>
  </r>
  <r>
    <s v="train"/>
    <n v="202207"/>
    <x v="2749"/>
    <n v="34"/>
    <n v="210"/>
    <n v="86"/>
  </r>
  <r>
    <s v="train"/>
    <n v="202207"/>
    <x v="2750"/>
    <n v="34"/>
    <n v="210"/>
    <n v="86"/>
  </r>
  <r>
    <s v="train"/>
    <n v="202207"/>
    <x v="2751"/>
    <n v="34"/>
    <n v="210"/>
    <n v="86"/>
  </r>
  <r>
    <s v="train"/>
    <n v="202207"/>
    <x v="2752"/>
    <n v="34"/>
    <n v="210"/>
    <n v="86"/>
  </r>
  <r>
    <s v="train"/>
    <n v="202207"/>
    <x v="2753"/>
    <n v="34"/>
    <n v="210"/>
    <n v="86"/>
  </r>
  <r>
    <s v="train"/>
    <n v="202207"/>
    <x v="2754"/>
    <n v="34"/>
    <n v="210"/>
    <n v="86"/>
  </r>
  <r>
    <s v="train"/>
    <n v="202207"/>
    <x v="2755"/>
    <n v="34"/>
    <n v="210"/>
    <n v="86"/>
  </r>
  <r>
    <s v="train"/>
    <n v="202207"/>
    <x v="2756"/>
    <n v="34"/>
    <n v="210"/>
    <n v="86"/>
  </r>
  <r>
    <s v="train"/>
    <n v="202207"/>
    <x v="2757"/>
    <n v="34"/>
    <n v="210"/>
    <n v="86"/>
  </r>
  <r>
    <s v="train"/>
    <n v="202207"/>
    <x v="2758"/>
    <n v="34"/>
    <n v="210"/>
    <n v="86"/>
  </r>
  <r>
    <s v="train"/>
    <n v="202207"/>
    <x v="2759"/>
    <n v="34"/>
    <n v="210"/>
    <n v="86"/>
  </r>
  <r>
    <s v="train"/>
    <n v="202207"/>
    <x v="2760"/>
    <n v="34"/>
    <n v="210"/>
    <n v="86"/>
  </r>
  <r>
    <s v="train"/>
    <n v="202207"/>
    <x v="2761"/>
    <n v="34"/>
    <n v="210"/>
    <n v="86"/>
  </r>
  <r>
    <s v="train"/>
    <n v="202207"/>
    <x v="2762"/>
    <n v="34"/>
    <n v="210"/>
    <n v="86"/>
  </r>
  <r>
    <s v="train"/>
    <n v="202207"/>
    <x v="2763"/>
    <n v="34"/>
    <n v="210"/>
    <n v="86"/>
  </r>
  <r>
    <s v="train"/>
    <n v="202207"/>
    <x v="2764"/>
    <n v="34"/>
    <n v="210"/>
    <n v="86"/>
  </r>
  <r>
    <s v="train"/>
    <n v="202207"/>
    <x v="2765"/>
    <n v="34"/>
    <n v="210"/>
    <n v="86"/>
  </r>
  <r>
    <s v="train"/>
    <n v="202207"/>
    <x v="2766"/>
    <n v="34"/>
    <n v="210"/>
    <n v="86"/>
  </r>
  <r>
    <s v="train"/>
    <n v="202207"/>
    <x v="2767"/>
    <n v="34"/>
    <n v="210"/>
    <n v="86"/>
  </r>
  <r>
    <s v="train"/>
    <n v="202207"/>
    <x v="2768"/>
    <n v="34"/>
    <n v="210"/>
    <n v="86"/>
  </r>
  <r>
    <s v="train"/>
    <n v="202207"/>
    <x v="2769"/>
    <n v="34"/>
    <n v="210"/>
    <n v="86"/>
  </r>
  <r>
    <s v="train"/>
    <n v="202207"/>
    <x v="2770"/>
    <n v="34"/>
    <n v="210"/>
    <n v="86"/>
  </r>
  <r>
    <s v="train"/>
    <n v="202207"/>
    <x v="2771"/>
    <n v="34"/>
    <n v="210"/>
    <n v="86"/>
  </r>
  <r>
    <s v="train"/>
    <n v="202207"/>
    <x v="2772"/>
    <n v="34"/>
    <n v="210"/>
    <n v="86"/>
  </r>
  <r>
    <s v="train"/>
    <n v="202207"/>
    <x v="2773"/>
    <n v="34"/>
    <n v="210"/>
    <n v="86"/>
  </r>
  <r>
    <s v="train"/>
    <n v="202207"/>
    <x v="2774"/>
    <n v="34"/>
    <n v="210"/>
    <n v="86"/>
  </r>
  <r>
    <s v="train"/>
    <n v="202207"/>
    <x v="2775"/>
    <n v="34"/>
    <n v="210"/>
    <n v="86"/>
  </r>
  <r>
    <s v="train"/>
    <n v="202207"/>
    <x v="2776"/>
    <n v="34"/>
    <n v="210"/>
    <n v="86"/>
  </r>
  <r>
    <s v="train"/>
    <n v="202207"/>
    <x v="2777"/>
    <n v="11"/>
    <n v="233"/>
    <n v="95"/>
  </r>
  <r>
    <s v="train"/>
    <n v="202207"/>
    <x v="2778"/>
    <n v="11"/>
    <n v="233"/>
    <n v="95"/>
  </r>
  <r>
    <s v="train"/>
    <n v="202207"/>
    <x v="2779"/>
    <n v="11"/>
    <n v="233"/>
    <n v="95"/>
  </r>
  <r>
    <s v="train"/>
    <n v="202207"/>
    <x v="2780"/>
    <n v="34"/>
    <n v="210"/>
    <n v="86"/>
  </r>
  <r>
    <s v="train"/>
    <n v="202207"/>
    <x v="2781"/>
    <n v="34"/>
    <n v="210"/>
    <n v="86"/>
  </r>
  <r>
    <s v="train"/>
    <n v="202207"/>
    <x v="2782"/>
    <n v="34"/>
    <n v="210"/>
    <n v="86"/>
  </r>
  <r>
    <s v="train"/>
    <n v="202207"/>
    <x v="2783"/>
    <n v="34"/>
    <n v="210"/>
    <n v="86"/>
  </r>
  <r>
    <s v="train"/>
    <n v="202207"/>
    <x v="2784"/>
    <n v="34"/>
    <n v="210"/>
    <n v="86"/>
  </r>
  <r>
    <s v="train"/>
    <n v="202207"/>
    <x v="2785"/>
    <n v="34"/>
    <n v="210"/>
    <n v="86"/>
  </r>
  <r>
    <s v="train"/>
    <n v="202207"/>
    <x v="2786"/>
    <n v="34"/>
    <n v="210"/>
    <n v="86"/>
  </r>
  <r>
    <s v="train"/>
    <n v="202207"/>
    <x v="2787"/>
    <n v="34"/>
    <n v="210"/>
    <n v="86"/>
  </r>
  <r>
    <s v="train"/>
    <n v="202207"/>
    <x v="2788"/>
    <n v="34"/>
    <n v="210"/>
    <n v="86"/>
  </r>
  <r>
    <s v="train"/>
    <n v="202207"/>
    <x v="2789"/>
    <n v="34"/>
    <n v="210"/>
    <n v="86"/>
  </r>
  <r>
    <s v="train"/>
    <n v="202207"/>
    <x v="2790"/>
    <n v="34"/>
    <n v="210"/>
    <n v="86"/>
  </r>
  <r>
    <s v="train"/>
    <n v="202207"/>
    <x v="2791"/>
    <n v="34"/>
    <n v="210"/>
    <n v="86"/>
  </r>
  <r>
    <s v="train"/>
    <n v="202207"/>
    <x v="2792"/>
    <n v="34"/>
    <n v="210"/>
    <n v="86"/>
  </r>
  <r>
    <s v="train"/>
    <n v="202207"/>
    <x v="2793"/>
    <n v="34"/>
    <n v="210"/>
    <n v="86"/>
  </r>
  <r>
    <s v="train"/>
    <n v="202207"/>
    <x v="2794"/>
    <n v="34"/>
    <n v="210"/>
    <n v="86"/>
  </r>
  <r>
    <s v="train"/>
    <n v="202207"/>
    <x v="2795"/>
    <n v="34"/>
    <n v="210"/>
    <n v="86"/>
  </r>
  <r>
    <s v="train"/>
    <n v="202207"/>
    <x v="2796"/>
    <n v="34"/>
    <n v="210"/>
    <n v="86"/>
  </r>
  <r>
    <s v="train"/>
    <n v="202207"/>
    <x v="2797"/>
    <n v="34"/>
    <n v="210"/>
    <n v="86"/>
  </r>
  <r>
    <s v="train"/>
    <n v="202207"/>
    <x v="2798"/>
    <n v="34"/>
    <n v="210"/>
    <n v="86"/>
  </r>
  <r>
    <s v="train"/>
    <n v="202207"/>
    <x v="2799"/>
    <n v="34"/>
    <n v="210"/>
    <n v="86"/>
  </r>
  <r>
    <s v="train"/>
    <n v="202207"/>
    <x v="2800"/>
    <n v="34"/>
    <n v="210"/>
    <n v="86"/>
  </r>
  <r>
    <s v="train"/>
    <n v="202207"/>
    <x v="2801"/>
    <n v="34"/>
    <n v="210"/>
    <n v="86"/>
  </r>
  <r>
    <s v="train"/>
    <n v="202207"/>
    <x v="2802"/>
    <n v="34"/>
    <n v="210"/>
    <n v="86"/>
  </r>
  <r>
    <s v="train"/>
    <n v="202207"/>
    <x v="2803"/>
    <n v="34"/>
    <n v="210"/>
    <n v="86"/>
  </r>
  <r>
    <s v="train"/>
    <n v="202207"/>
    <x v="2804"/>
    <n v="34"/>
    <n v="210"/>
    <n v="86"/>
  </r>
  <r>
    <s v="train"/>
    <n v="202207"/>
    <x v="2805"/>
    <n v="34"/>
    <n v="210"/>
    <n v="86"/>
  </r>
  <r>
    <s v="train"/>
    <n v="202207"/>
    <x v="2806"/>
    <n v="34"/>
    <n v="210"/>
    <n v="86"/>
  </r>
  <r>
    <s v="train"/>
    <n v="202207"/>
    <x v="2807"/>
    <n v="34"/>
    <n v="210"/>
    <n v="86"/>
  </r>
  <r>
    <s v="train"/>
    <n v="202207"/>
    <x v="2808"/>
    <n v="34"/>
    <n v="210"/>
    <n v="86"/>
  </r>
  <r>
    <s v="train"/>
    <n v="202207"/>
    <x v="2809"/>
    <n v="34"/>
    <n v="210"/>
    <n v="86"/>
  </r>
  <r>
    <s v="train"/>
    <n v="202207"/>
    <x v="2810"/>
    <n v="34"/>
    <n v="210"/>
    <n v="86"/>
  </r>
  <r>
    <s v="train"/>
    <n v="202207"/>
    <x v="2811"/>
    <n v="34"/>
    <n v="210"/>
    <n v="86"/>
  </r>
  <r>
    <s v="train"/>
    <n v="202207"/>
    <x v="2812"/>
    <n v="34"/>
    <n v="210"/>
    <n v="86"/>
  </r>
  <r>
    <s v="train"/>
    <n v="202207"/>
    <x v="2813"/>
    <n v="34"/>
    <n v="210"/>
    <n v="86"/>
  </r>
  <r>
    <s v="train"/>
    <n v="202207"/>
    <x v="2814"/>
    <n v="34"/>
    <n v="210"/>
    <n v="86"/>
  </r>
  <r>
    <s v="train"/>
    <n v="202207"/>
    <x v="2815"/>
    <n v="34"/>
    <n v="210"/>
    <n v="86"/>
  </r>
  <r>
    <s v="train"/>
    <n v="202207"/>
    <x v="2816"/>
    <n v="34"/>
    <n v="210"/>
    <n v="86"/>
  </r>
  <r>
    <s v="train"/>
    <n v="202207"/>
    <x v="2817"/>
    <n v="34"/>
    <n v="210"/>
    <n v="86"/>
  </r>
  <r>
    <s v="train"/>
    <n v="202207"/>
    <x v="2818"/>
    <n v="34"/>
    <n v="210"/>
    <n v="86"/>
  </r>
  <r>
    <s v="train"/>
    <n v="202207"/>
    <x v="2819"/>
    <n v="34"/>
    <n v="210"/>
    <n v="86"/>
  </r>
  <r>
    <s v="train"/>
    <n v="202207"/>
    <x v="2820"/>
    <n v="34"/>
    <n v="210"/>
    <n v="86"/>
  </r>
  <r>
    <s v="train"/>
    <n v="202207"/>
    <x v="2821"/>
    <n v="34"/>
    <n v="210"/>
    <n v="86"/>
  </r>
  <r>
    <s v="train"/>
    <n v="202207"/>
    <x v="2822"/>
    <n v="34"/>
    <n v="210"/>
    <n v="86"/>
  </r>
  <r>
    <s v="train"/>
    <n v="202207"/>
    <x v="2823"/>
    <n v="34"/>
    <n v="210"/>
    <n v="86"/>
  </r>
  <r>
    <s v="train"/>
    <n v="202207"/>
    <x v="2824"/>
    <n v="34"/>
    <n v="210"/>
    <n v="86"/>
  </r>
  <r>
    <s v="train"/>
    <n v="202207"/>
    <x v="2825"/>
    <n v="34"/>
    <n v="210"/>
    <n v="86"/>
  </r>
  <r>
    <s v="train"/>
    <n v="202207"/>
    <x v="2826"/>
    <n v="34"/>
    <n v="210"/>
    <n v="86"/>
  </r>
  <r>
    <s v="train"/>
    <n v="202207"/>
    <x v="2827"/>
    <n v="34"/>
    <n v="210"/>
    <n v="86"/>
  </r>
  <r>
    <s v="train"/>
    <n v="202207"/>
    <x v="2828"/>
    <n v="34"/>
    <n v="210"/>
    <n v="86"/>
  </r>
  <r>
    <s v="train"/>
    <n v="202207"/>
    <x v="2829"/>
    <n v="34"/>
    <n v="210"/>
    <n v="86"/>
  </r>
  <r>
    <s v="train"/>
    <n v="202207"/>
    <x v="2830"/>
    <n v="34"/>
    <n v="210"/>
    <n v="86"/>
  </r>
  <r>
    <s v="train"/>
    <n v="202207"/>
    <x v="2831"/>
    <n v="34"/>
    <n v="210"/>
    <n v="86"/>
  </r>
  <r>
    <s v="train"/>
    <n v="202207"/>
    <x v="2832"/>
    <n v="34"/>
    <n v="210"/>
    <n v="86"/>
  </r>
  <r>
    <s v="train"/>
    <n v="202207"/>
    <x v="2833"/>
    <n v="34"/>
    <n v="210"/>
    <n v="86"/>
  </r>
  <r>
    <s v="train"/>
    <n v="202207"/>
    <x v="2834"/>
    <n v="34"/>
    <n v="210"/>
    <n v="86"/>
  </r>
  <r>
    <s v="train"/>
    <n v="202207"/>
    <x v="2835"/>
    <n v="34"/>
    <n v="210"/>
    <n v="86"/>
  </r>
  <r>
    <s v="train"/>
    <n v="202207"/>
    <x v="2836"/>
    <n v="34"/>
    <n v="210"/>
    <n v="86"/>
  </r>
  <r>
    <s v="train"/>
    <n v="202207"/>
    <x v="2837"/>
    <n v="34"/>
    <n v="210"/>
    <n v="86"/>
  </r>
  <r>
    <s v="train"/>
    <n v="202207"/>
    <x v="2838"/>
    <n v="34"/>
    <n v="210"/>
    <n v="86"/>
  </r>
  <r>
    <s v="train"/>
    <n v="202207"/>
    <x v="2839"/>
    <n v="34"/>
    <n v="210"/>
    <n v="86"/>
  </r>
  <r>
    <s v="train"/>
    <n v="202207"/>
    <x v="2840"/>
    <n v="34"/>
    <n v="210"/>
    <n v="86"/>
  </r>
  <r>
    <s v="train"/>
    <n v="202207"/>
    <x v="2841"/>
    <n v="34"/>
    <n v="210"/>
    <n v="86"/>
  </r>
  <r>
    <s v="train"/>
    <n v="202207"/>
    <x v="2842"/>
    <n v="0"/>
    <n v="244"/>
    <n v="100"/>
  </r>
  <r>
    <s v="train"/>
    <n v="202207"/>
    <x v="2843"/>
    <n v="34"/>
    <n v="210"/>
    <n v="86"/>
  </r>
  <r>
    <s v="train"/>
    <n v="202207"/>
    <x v="2844"/>
    <n v="34"/>
    <n v="210"/>
    <n v="86"/>
  </r>
  <r>
    <s v="train"/>
    <n v="202207"/>
    <x v="2845"/>
    <n v="34"/>
    <n v="210"/>
    <n v="86"/>
  </r>
  <r>
    <s v="train"/>
    <n v="202207"/>
    <x v="2846"/>
    <n v="34"/>
    <n v="210"/>
    <n v="86"/>
  </r>
  <r>
    <s v="train"/>
    <n v="202207"/>
    <x v="2847"/>
    <n v="34"/>
    <n v="210"/>
    <n v="86"/>
  </r>
  <r>
    <s v="train"/>
    <n v="202207"/>
    <x v="2848"/>
    <n v="0"/>
    <n v="244"/>
    <n v="100"/>
  </r>
  <r>
    <s v="train"/>
    <n v="202207"/>
    <x v="2849"/>
    <n v="95"/>
    <n v="149"/>
    <n v="61"/>
  </r>
  <r>
    <s v="train"/>
    <n v="202207"/>
    <x v="2850"/>
    <n v="95"/>
    <n v="149"/>
    <n v="61"/>
  </r>
  <r>
    <s v="train"/>
    <n v="202207"/>
    <x v="2851"/>
    <n v="95"/>
    <n v="149"/>
    <n v="61"/>
  </r>
  <r>
    <s v="train"/>
    <n v="202207"/>
    <x v="2852"/>
    <n v="95"/>
    <n v="149"/>
    <n v="61"/>
  </r>
  <r>
    <s v="train"/>
    <n v="202207"/>
    <x v="2853"/>
    <n v="95"/>
    <n v="149"/>
    <n v="61"/>
  </r>
  <r>
    <s v="train"/>
    <n v="202207"/>
    <x v="2854"/>
    <n v="95"/>
    <n v="149"/>
    <n v="61"/>
  </r>
  <r>
    <s v="train"/>
    <n v="202207"/>
    <x v="2855"/>
    <n v="95"/>
    <n v="149"/>
    <n v="61"/>
  </r>
  <r>
    <s v="train"/>
    <n v="202207"/>
    <x v="2856"/>
    <n v="95"/>
    <n v="149"/>
    <n v="61"/>
  </r>
  <r>
    <s v="train"/>
    <n v="202207"/>
    <x v="2857"/>
    <n v="95"/>
    <n v="149"/>
    <n v="61"/>
  </r>
  <r>
    <s v="train"/>
    <n v="202207"/>
    <x v="2858"/>
    <n v="95"/>
    <n v="149"/>
    <n v="61"/>
  </r>
  <r>
    <s v="train"/>
    <n v="202207"/>
    <x v="2859"/>
    <n v="95"/>
    <n v="149"/>
    <n v="61"/>
  </r>
  <r>
    <s v="train"/>
    <n v="202207"/>
    <x v="2860"/>
    <n v="95"/>
    <n v="149"/>
    <n v="61"/>
  </r>
  <r>
    <s v="train"/>
    <n v="202207"/>
    <x v="2861"/>
    <n v="95"/>
    <n v="149"/>
    <n v="61"/>
  </r>
  <r>
    <s v="train"/>
    <n v="202207"/>
    <x v="2862"/>
    <n v="95"/>
    <n v="149"/>
    <n v="61"/>
  </r>
  <r>
    <s v="train"/>
    <n v="202207"/>
    <x v="2863"/>
    <n v="95"/>
    <n v="149"/>
    <n v="61"/>
  </r>
  <r>
    <s v="train"/>
    <n v="202207"/>
    <x v="2864"/>
    <n v="95"/>
    <n v="149"/>
    <n v="61"/>
  </r>
  <r>
    <s v="train"/>
    <n v="202207"/>
    <x v="2865"/>
    <n v="95"/>
    <n v="149"/>
    <n v="61"/>
  </r>
  <r>
    <s v="train"/>
    <n v="202207"/>
    <x v="2866"/>
    <n v="95"/>
    <n v="149"/>
    <n v="61"/>
  </r>
  <r>
    <s v="train"/>
    <n v="202207"/>
    <x v="2867"/>
    <n v="95"/>
    <n v="149"/>
    <n v="61"/>
  </r>
  <r>
    <s v="train"/>
    <n v="202207"/>
    <x v="2868"/>
    <n v="95"/>
    <n v="149"/>
    <n v="61"/>
  </r>
  <r>
    <s v="train"/>
    <n v="202207"/>
    <x v="2869"/>
    <n v="95"/>
    <n v="149"/>
    <n v="61"/>
  </r>
  <r>
    <s v="train"/>
    <n v="202207"/>
    <x v="2870"/>
    <n v="26"/>
    <n v="218"/>
    <n v="89"/>
  </r>
  <r>
    <s v="train"/>
    <n v="202207"/>
    <x v="2871"/>
    <n v="26"/>
    <n v="218"/>
    <n v="89"/>
  </r>
  <r>
    <s v="train"/>
    <n v="202207"/>
    <x v="2872"/>
    <n v="26"/>
    <n v="218"/>
    <n v="89"/>
  </r>
  <r>
    <s v="train"/>
    <n v="202207"/>
    <x v="2873"/>
    <n v="26"/>
    <n v="218"/>
    <n v="89"/>
  </r>
  <r>
    <s v="train"/>
    <n v="202207"/>
    <x v="2874"/>
    <n v="26"/>
    <n v="218"/>
    <n v="89"/>
  </r>
  <r>
    <s v="train"/>
    <n v="202207"/>
    <x v="2875"/>
    <n v="34"/>
    <n v="210"/>
    <n v="86"/>
  </r>
  <r>
    <s v="train"/>
    <n v="202207"/>
    <x v="2876"/>
    <n v="0"/>
    <n v="244"/>
    <n v="100"/>
  </r>
  <r>
    <s v="train"/>
    <n v="202207"/>
    <x v="2877"/>
    <n v="0"/>
    <n v="244"/>
    <n v="100"/>
  </r>
  <r>
    <s v="train"/>
    <n v="202207"/>
    <x v="2878"/>
    <n v="0"/>
    <n v="244"/>
    <n v="100"/>
  </r>
  <r>
    <s v="train"/>
    <n v="202207"/>
    <x v="2879"/>
    <n v="0"/>
    <n v="244"/>
    <n v="100"/>
  </r>
  <r>
    <s v="train"/>
    <n v="202207"/>
    <x v="2880"/>
    <n v="244"/>
    <n v="0"/>
    <n v="0"/>
  </r>
  <r>
    <s v="train"/>
    <n v="202207"/>
    <x v="2881"/>
    <n v="244"/>
    <n v="0"/>
    <n v="0"/>
  </r>
  <r>
    <s v="train"/>
    <n v="202207"/>
    <x v="2882"/>
    <n v="244"/>
    <n v="0"/>
    <n v="0"/>
  </r>
  <r>
    <s v="train"/>
    <n v="202207"/>
    <x v="2883"/>
    <n v="244"/>
    <n v="0"/>
    <n v="0"/>
  </r>
  <r>
    <s v="train"/>
    <n v="202207"/>
    <x v="2884"/>
    <n v="244"/>
    <n v="0"/>
    <n v="0"/>
  </r>
  <r>
    <s v="train"/>
    <n v="202208"/>
    <x v="0"/>
    <n v="237"/>
    <n v="0"/>
    <n v="0"/>
  </r>
  <r>
    <s v="train"/>
    <n v="202208"/>
    <x v="1"/>
    <n v="237"/>
    <n v="0"/>
    <n v="0"/>
  </r>
  <r>
    <s v="train"/>
    <n v="202208"/>
    <x v="2"/>
    <n v="237"/>
    <n v="0"/>
    <n v="0"/>
  </r>
  <r>
    <s v="train"/>
    <n v="202208"/>
    <x v="3"/>
    <n v="237"/>
    <n v="0"/>
    <n v="0"/>
  </r>
  <r>
    <s v="train"/>
    <n v="202208"/>
    <x v="4"/>
    <n v="237"/>
    <n v="0"/>
    <n v="0"/>
  </r>
  <r>
    <s v="train"/>
    <n v="202208"/>
    <x v="5"/>
    <n v="157"/>
    <n v="80"/>
    <n v="34"/>
  </r>
  <r>
    <s v="train"/>
    <n v="202208"/>
    <x v="6"/>
    <n v="157"/>
    <n v="80"/>
    <n v="34"/>
  </r>
  <r>
    <s v="train"/>
    <n v="202208"/>
    <x v="7"/>
    <n v="157"/>
    <n v="80"/>
    <n v="34"/>
  </r>
  <r>
    <s v="train"/>
    <n v="202208"/>
    <x v="8"/>
    <n v="157"/>
    <n v="80"/>
    <n v="34"/>
  </r>
  <r>
    <s v="train"/>
    <n v="202208"/>
    <x v="9"/>
    <n v="157"/>
    <n v="80"/>
    <n v="34"/>
  </r>
  <r>
    <s v="train"/>
    <n v="202208"/>
    <x v="10"/>
    <n v="157"/>
    <n v="80"/>
    <n v="34"/>
  </r>
  <r>
    <s v="train"/>
    <n v="202208"/>
    <x v="11"/>
    <n v="157"/>
    <n v="80"/>
    <n v="34"/>
  </r>
  <r>
    <s v="train"/>
    <n v="202208"/>
    <x v="12"/>
    <n v="157"/>
    <n v="80"/>
    <n v="34"/>
  </r>
  <r>
    <s v="train"/>
    <n v="202208"/>
    <x v="13"/>
    <n v="157"/>
    <n v="80"/>
    <n v="34"/>
  </r>
  <r>
    <s v="train"/>
    <n v="202208"/>
    <x v="14"/>
    <n v="157"/>
    <n v="80"/>
    <n v="34"/>
  </r>
  <r>
    <s v="train"/>
    <n v="202208"/>
    <x v="15"/>
    <n v="157"/>
    <n v="80"/>
    <n v="34"/>
  </r>
  <r>
    <s v="train"/>
    <n v="202208"/>
    <x v="16"/>
    <n v="157"/>
    <n v="80"/>
    <n v="34"/>
  </r>
  <r>
    <s v="train"/>
    <n v="202208"/>
    <x v="17"/>
    <n v="157"/>
    <n v="80"/>
    <n v="34"/>
  </r>
  <r>
    <s v="train"/>
    <n v="202208"/>
    <x v="18"/>
    <n v="157"/>
    <n v="80"/>
    <n v="34"/>
  </r>
  <r>
    <s v="train"/>
    <n v="202208"/>
    <x v="19"/>
    <n v="157"/>
    <n v="80"/>
    <n v="34"/>
  </r>
  <r>
    <s v="train"/>
    <n v="202208"/>
    <x v="20"/>
    <n v="157"/>
    <n v="80"/>
    <n v="34"/>
  </r>
  <r>
    <s v="train"/>
    <n v="202208"/>
    <x v="21"/>
    <n v="157"/>
    <n v="80"/>
    <n v="34"/>
  </r>
  <r>
    <s v="train"/>
    <n v="202208"/>
    <x v="22"/>
    <n v="157"/>
    <n v="80"/>
    <n v="34"/>
  </r>
  <r>
    <s v="train"/>
    <n v="202208"/>
    <x v="23"/>
    <n v="157"/>
    <n v="80"/>
    <n v="34"/>
  </r>
  <r>
    <s v="train"/>
    <n v="202208"/>
    <x v="24"/>
    <n v="157"/>
    <n v="80"/>
    <n v="34"/>
  </r>
  <r>
    <s v="train"/>
    <n v="202208"/>
    <x v="25"/>
    <n v="157"/>
    <n v="80"/>
    <n v="34"/>
  </r>
  <r>
    <s v="train"/>
    <n v="202208"/>
    <x v="26"/>
    <n v="157"/>
    <n v="80"/>
    <n v="34"/>
  </r>
  <r>
    <s v="train"/>
    <n v="202208"/>
    <x v="27"/>
    <n v="157"/>
    <n v="80"/>
    <n v="34"/>
  </r>
  <r>
    <s v="train"/>
    <n v="202208"/>
    <x v="28"/>
    <n v="157"/>
    <n v="80"/>
    <n v="34"/>
  </r>
  <r>
    <s v="train"/>
    <n v="202208"/>
    <x v="29"/>
    <n v="157"/>
    <n v="80"/>
    <n v="34"/>
  </r>
  <r>
    <s v="train"/>
    <n v="202208"/>
    <x v="30"/>
    <n v="157"/>
    <n v="80"/>
    <n v="34"/>
  </r>
  <r>
    <s v="train"/>
    <n v="202208"/>
    <x v="31"/>
    <n v="157"/>
    <n v="80"/>
    <n v="34"/>
  </r>
  <r>
    <s v="train"/>
    <n v="202208"/>
    <x v="32"/>
    <n v="157"/>
    <n v="80"/>
    <n v="34"/>
  </r>
  <r>
    <s v="train"/>
    <n v="202208"/>
    <x v="33"/>
    <n v="157"/>
    <n v="80"/>
    <n v="34"/>
  </r>
  <r>
    <s v="train"/>
    <n v="202208"/>
    <x v="34"/>
    <n v="157"/>
    <n v="80"/>
    <n v="34"/>
  </r>
  <r>
    <s v="train"/>
    <n v="202208"/>
    <x v="35"/>
    <n v="157"/>
    <n v="80"/>
    <n v="34"/>
  </r>
  <r>
    <s v="train"/>
    <n v="202208"/>
    <x v="36"/>
    <n v="157"/>
    <n v="80"/>
    <n v="34"/>
  </r>
  <r>
    <s v="train"/>
    <n v="202208"/>
    <x v="37"/>
    <n v="157"/>
    <n v="80"/>
    <n v="34"/>
  </r>
  <r>
    <s v="train"/>
    <n v="202208"/>
    <x v="38"/>
    <n v="157"/>
    <n v="80"/>
    <n v="34"/>
  </r>
  <r>
    <s v="train"/>
    <n v="202208"/>
    <x v="39"/>
    <n v="157"/>
    <n v="80"/>
    <n v="34"/>
  </r>
  <r>
    <s v="train"/>
    <n v="202208"/>
    <x v="40"/>
    <n v="157"/>
    <n v="80"/>
    <n v="34"/>
  </r>
  <r>
    <s v="train"/>
    <n v="202208"/>
    <x v="41"/>
    <n v="157"/>
    <n v="80"/>
    <n v="34"/>
  </r>
  <r>
    <s v="train"/>
    <n v="202208"/>
    <x v="42"/>
    <n v="157"/>
    <n v="80"/>
    <n v="34"/>
  </r>
  <r>
    <s v="train"/>
    <n v="202208"/>
    <x v="43"/>
    <n v="157"/>
    <n v="80"/>
    <n v="34"/>
  </r>
  <r>
    <s v="train"/>
    <n v="202208"/>
    <x v="44"/>
    <n v="157"/>
    <n v="80"/>
    <n v="34"/>
  </r>
  <r>
    <s v="train"/>
    <n v="202208"/>
    <x v="45"/>
    <n v="157"/>
    <n v="80"/>
    <n v="34"/>
  </r>
  <r>
    <s v="train"/>
    <n v="202208"/>
    <x v="46"/>
    <n v="157"/>
    <n v="80"/>
    <n v="34"/>
  </r>
  <r>
    <s v="train"/>
    <n v="202208"/>
    <x v="47"/>
    <n v="157"/>
    <n v="80"/>
    <n v="34"/>
  </r>
  <r>
    <s v="train"/>
    <n v="202208"/>
    <x v="48"/>
    <n v="157"/>
    <n v="80"/>
    <n v="34"/>
  </r>
  <r>
    <s v="train"/>
    <n v="202208"/>
    <x v="49"/>
    <n v="157"/>
    <n v="80"/>
    <n v="34"/>
  </r>
  <r>
    <s v="train"/>
    <n v="202208"/>
    <x v="50"/>
    <n v="157"/>
    <n v="80"/>
    <n v="34"/>
  </r>
  <r>
    <s v="train"/>
    <n v="202208"/>
    <x v="51"/>
    <n v="157"/>
    <n v="80"/>
    <n v="34"/>
  </r>
  <r>
    <s v="train"/>
    <n v="202208"/>
    <x v="52"/>
    <n v="157"/>
    <n v="80"/>
    <n v="34"/>
  </r>
  <r>
    <s v="train"/>
    <n v="202208"/>
    <x v="53"/>
    <n v="157"/>
    <n v="80"/>
    <n v="34"/>
  </r>
  <r>
    <s v="train"/>
    <n v="202208"/>
    <x v="54"/>
    <n v="157"/>
    <n v="80"/>
    <n v="34"/>
  </r>
  <r>
    <s v="train"/>
    <n v="202208"/>
    <x v="55"/>
    <n v="157"/>
    <n v="80"/>
    <n v="34"/>
  </r>
  <r>
    <s v="train"/>
    <n v="202208"/>
    <x v="56"/>
    <n v="157"/>
    <n v="80"/>
    <n v="34"/>
  </r>
  <r>
    <s v="train"/>
    <n v="202208"/>
    <x v="57"/>
    <n v="157"/>
    <n v="80"/>
    <n v="34"/>
  </r>
  <r>
    <s v="train"/>
    <n v="202208"/>
    <x v="58"/>
    <n v="157"/>
    <n v="80"/>
    <n v="34"/>
  </r>
  <r>
    <s v="train"/>
    <n v="202208"/>
    <x v="59"/>
    <n v="157"/>
    <n v="80"/>
    <n v="34"/>
  </r>
  <r>
    <s v="train"/>
    <n v="202208"/>
    <x v="60"/>
    <n v="157"/>
    <n v="80"/>
    <n v="34"/>
  </r>
  <r>
    <s v="train"/>
    <n v="202208"/>
    <x v="61"/>
    <n v="157"/>
    <n v="80"/>
    <n v="34"/>
  </r>
  <r>
    <s v="train"/>
    <n v="202208"/>
    <x v="62"/>
    <n v="157"/>
    <n v="80"/>
    <n v="34"/>
  </r>
  <r>
    <s v="train"/>
    <n v="202208"/>
    <x v="63"/>
    <n v="157"/>
    <n v="80"/>
    <n v="34"/>
  </r>
  <r>
    <s v="train"/>
    <n v="202208"/>
    <x v="64"/>
    <n v="157"/>
    <n v="80"/>
    <n v="34"/>
  </r>
  <r>
    <s v="train"/>
    <n v="202208"/>
    <x v="65"/>
    <n v="157"/>
    <n v="80"/>
    <n v="34"/>
  </r>
  <r>
    <s v="train"/>
    <n v="202208"/>
    <x v="66"/>
    <n v="157"/>
    <n v="80"/>
    <n v="34"/>
  </r>
  <r>
    <s v="train"/>
    <n v="202208"/>
    <x v="67"/>
    <n v="157"/>
    <n v="80"/>
    <n v="34"/>
  </r>
  <r>
    <s v="train"/>
    <n v="202208"/>
    <x v="68"/>
    <n v="157"/>
    <n v="80"/>
    <n v="34"/>
  </r>
  <r>
    <s v="train"/>
    <n v="202208"/>
    <x v="69"/>
    <n v="157"/>
    <n v="80"/>
    <n v="34"/>
  </r>
  <r>
    <s v="train"/>
    <n v="202208"/>
    <x v="70"/>
    <n v="157"/>
    <n v="80"/>
    <n v="34"/>
  </r>
  <r>
    <s v="train"/>
    <n v="202208"/>
    <x v="71"/>
    <n v="157"/>
    <n v="80"/>
    <n v="34"/>
  </r>
  <r>
    <s v="train"/>
    <n v="202208"/>
    <x v="72"/>
    <n v="157"/>
    <n v="80"/>
    <n v="34"/>
  </r>
  <r>
    <s v="train"/>
    <n v="202208"/>
    <x v="73"/>
    <n v="157"/>
    <n v="80"/>
    <n v="34"/>
  </r>
  <r>
    <s v="train"/>
    <n v="202208"/>
    <x v="74"/>
    <n v="157"/>
    <n v="80"/>
    <n v="34"/>
  </r>
  <r>
    <s v="train"/>
    <n v="202208"/>
    <x v="75"/>
    <n v="157"/>
    <n v="80"/>
    <n v="34"/>
  </r>
  <r>
    <s v="train"/>
    <n v="202208"/>
    <x v="76"/>
    <n v="157"/>
    <n v="80"/>
    <n v="34"/>
  </r>
  <r>
    <s v="train"/>
    <n v="202208"/>
    <x v="77"/>
    <n v="157"/>
    <n v="80"/>
    <n v="34"/>
  </r>
  <r>
    <s v="train"/>
    <n v="202208"/>
    <x v="78"/>
    <n v="157"/>
    <n v="80"/>
    <n v="34"/>
  </r>
  <r>
    <s v="train"/>
    <n v="202208"/>
    <x v="79"/>
    <n v="157"/>
    <n v="80"/>
    <n v="34"/>
  </r>
  <r>
    <s v="train"/>
    <n v="202208"/>
    <x v="80"/>
    <n v="157"/>
    <n v="80"/>
    <n v="34"/>
  </r>
  <r>
    <s v="train"/>
    <n v="202208"/>
    <x v="81"/>
    <n v="157"/>
    <n v="80"/>
    <n v="34"/>
  </r>
  <r>
    <s v="train"/>
    <n v="202208"/>
    <x v="82"/>
    <n v="157"/>
    <n v="80"/>
    <n v="34"/>
  </r>
  <r>
    <s v="train"/>
    <n v="202208"/>
    <x v="83"/>
    <n v="157"/>
    <n v="80"/>
    <n v="34"/>
  </r>
  <r>
    <s v="train"/>
    <n v="202208"/>
    <x v="84"/>
    <n v="157"/>
    <n v="80"/>
    <n v="34"/>
  </r>
  <r>
    <s v="train"/>
    <n v="202208"/>
    <x v="85"/>
    <n v="157"/>
    <n v="80"/>
    <n v="34"/>
  </r>
  <r>
    <s v="train"/>
    <n v="202208"/>
    <x v="86"/>
    <n v="157"/>
    <n v="80"/>
    <n v="34"/>
  </r>
  <r>
    <s v="train"/>
    <n v="202208"/>
    <x v="87"/>
    <n v="157"/>
    <n v="80"/>
    <n v="34"/>
  </r>
  <r>
    <s v="train"/>
    <n v="202208"/>
    <x v="88"/>
    <n v="157"/>
    <n v="80"/>
    <n v="34"/>
  </r>
  <r>
    <s v="train"/>
    <n v="202208"/>
    <x v="89"/>
    <n v="157"/>
    <n v="80"/>
    <n v="34"/>
  </r>
  <r>
    <s v="train"/>
    <n v="202208"/>
    <x v="90"/>
    <n v="157"/>
    <n v="80"/>
    <n v="34"/>
  </r>
  <r>
    <s v="train"/>
    <n v="202208"/>
    <x v="91"/>
    <n v="157"/>
    <n v="80"/>
    <n v="34"/>
  </r>
  <r>
    <s v="train"/>
    <n v="202208"/>
    <x v="92"/>
    <n v="157"/>
    <n v="80"/>
    <n v="34"/>
  </r>
  <r>
    <s v="train"/>
    <n v="202208"/>
    <x v="93"/>
    <n v="157"/>
    <n v="80"/>
    <n v="34"/>
  </r>
  <r>
    <s v="train"/>
    <n v="202208"/>
    <x v="94"/>
    <n v="157"/>
    <n v="80"/>
    <n v="34"/>
  </r>
  <r>
    <s v="train"/>
    <n v="202208"/>
    <x v="95"/>
    <n v="157"/>
    <n v="80"/>
    <n v="34"/>
  </r>
  <r>
    <s v="train"/>
    <n v="202208"/>
    <x v="96"/>
    <n v="87"/>
    <n v="150"/>
    <n v="63"/>
  </r>
  <r>
    <s v="train"/>
    <n v="202208"/>
    <x v="97"/>
    <n v="70"/>
    <n v="167"/>
    <n v="70"/>
  </r>
  <r>
    <s v="train"/>
    <n v="202208"/>
    <x v="98"/>
    <n v="70"/>
    <n v="167"/>
    <n v="70"/>
  </r>
  <r>
    <s v="train"/>
    <n v="202208"/>
    <x v="99"/>
    <n v="70"/>
    <n v="167"/>
    <n v="70"/>
  </r>
  <r>
    <s v="train"/>
    <n v="202208"/>
    <x v="100"/>
    <n v="157"/>
    <n v="80"/>
    <n v="34"/>
  </r>
  <r>
    <s v="train"/>
    <n v="202208"/>
    <x v="101"/>
    <n v="157"/>
    <n v="80"/>
    <n v="34"/>
  </r>
  <r>
    <s v="train"/>
    <n v="202208"/>
    <x v="102"/>
    <n v="157"/>
    <n v="80"/>
    <n v="34"/>
  </r>
  <r>
    <s v="train"/>
    <n v="202208"/>
    <x v="103"/>
    <n v="157"/>
    <n v="80"/>
    <n v="34"/>
  </r>
  <r>
    <s v="train"/>
    <n v="202208"/>
    <x v="104"/>
    <n v="157"/>
    <n v="80"/>
    <n v="34"/>
  </r>
  <r>
    <s v="train"/>
    <n v="202208"/>
    <x v="105"/>
    <n v="157"/>
    <n v="80"/>
    <n v="34"/>
  </r>
  <r>
    <s v="train"/>
    <n v="202208"/>
    <x v="106"/>
    <n v="157"/>
    <n v="80"/>
    <n v="34"/>
  </r>
  <r>
    <s v="train"/>
    <n v="202208"/>
    <x v="107"/>
    <n v="157"/>
    <n v="80"/>
    <n v="34"/>
  </r>
  <r>
    <s v="train"/>
    <n v="202208"/>
    <x v="108"/>
    <n v="70"/>
    <n v="167"/>
    <n v="70"/>
  </r>
  <r>
    <s v="train"/>
    <n v="202208"/>
    <x v="109"/>
    <n v="157"/>
    <n v="80"/>
    <n v="34"/>
  </r>
  <r>
    <s v="train"/>
    <n v="202208"/>
    <x v="110"/>
    <n v="157"/>
    <n v="80"/>
    <n v="34"/>
  </r>
  <r>
    <s v="train"/>
    <n v="202208"/>
    <x v="111"/>
    <n v="157"/>
    <n v="80"/>
    <n v="34"/>
  </r>
  <r>
    <s v="train"/>
    <n v="202208"/>
    <x v="112"/>
    <n v="157"/>
    <n v="80"/>
    <n v="34"/>
  </r>
  <r>
    <s v="train"/>
    <n v="202208"/>
    <x v="113"/>
    <n v="157"/>
    <n v="80"/>
    <n v="34"/>
  </r>
  <r>
    <s v="train"/>
    <n v="202208"/>
    <x v="114"/>
    <n v="157"/>
    <n v="80"/>
    <n v="34"/>
  </r>
  <r>
    <s v="train"/>
    <n v="202208"/>
    <x v="115"/>
    <n v="157"/>
    <n v="80"/>
    <n v="34"/>
  </r>
  <r>
    <s v="train"/>
    <n v="202208"/>
    <x v="116"/>
    <n v="157"/>
    <n v="80"/>
    <n v="34"/>
  </r>
  <r>
    <s v="train"/>
    <n v="202208"/>
    <x v="117"/>
    <n v="87"/>
    <n v="150"/>
    <n v="63"/>
  </r>
  <r>
    <s v="train"/>
    <n v="202208"/>
    <x v="118"/>
    <n v="87"/>
    <n v="150"/>
    <n v="63"/>
  </r>
  <r>
    <s v="train"/>
    <n v="202208"/>
    <x v="119"/>
    <n v="87"/>
    <n v="150"/>
    <n v="63"/>
  </r>
  <r>
    <s v="train"/>
    <n v="202208"/>
    <x v="120"/>
    <n v="157"/>
    <n v="80"/>
    <n v="34"/>
  </r>
  <r>
    <s v="train"/>
    <n v="202208"/>
    <x v="121"/>
    <n v="157"/>
    <n v="80"/>
    <n v="34"/>
  </r>
  <r>
    <s v="train"/>
    <n v="202208"/>
    <x v="122"/>
    <n v="157"/>
    <n v="80"/>
    <n v="34"/>
  </r>
  <r>
    <s v="train"/>
    <n v="202208"/>
    <x v="123"/>
    <n v="157"/>
    <n v="80"/>
    <n v="34"/>
  </r>
  <r>
    <s v="train"/>
    <n v="202208"/>
    <x v="124"/>
    <n v="157"/>
    <n v="80"/>
    <n v="34"/>
  </r>
  <r>
    <s v="train"/>
    <n v="202208"/>
    <x v="125"/>
    <n v="157"/>
    <n v="80"/>
    <n v="34"/>
  </r>
  <r>
    <s v="train"/>
    <n v="202208"/>
    <x v="126"/>
    <n v="157"/>
    <n v="80"/>
    <n v="34"/>
  </r>
  <r>
    <s v="train"/>
    <n v="202208"/>
    <x v="127"/>
    <n v="157"/>
    <n v="80"/>
    <n v="34"/>
  </r>
  <r>
    <s v="train"/>
    <n v="202208"/>
    <x v="128"/>
    <n v="87"/>
    <n v="150"/>
    <n v="63"/>
  </r>
  <r>
    <s v="train"/>
    <n v="202208"/>
    <x v="129"/>
    <n v="87"/>
    <n v="150"/>
    <n v="63"/>
  </r>
  <r>
    <s v="train"/>
    <n v="202208"/>
    <x v="130"/>
    <n v="70"/>
    <n v="167"/>
    <n v="70"/>
  </r>
  <r>
    <s v="train"/>
    <n v="202208"/>
    <x v="131"/>
    <n v="70"/>
    <n v="167"/>
    <n v="70"/>
  </r>
  <r>
    <s v="train"/>
    <n v="202208"/>
    <x v="132"/>
    <n v="26"/>
    <n v="211"/>
    <n v="89"/>
  </r>
  <r>
    <s v="train"/>
    <n v="202208"/>
    <x v="133"/>
    <n v="26"/>
    <n v="211"/>
    <n v="89"/>
  </r>
  <r>
    <s v="train"/>
    <n v="202208"/>
    <x v="134"/>
    <n v="19"/>
    <n v="218"/>
    <n v="92"/>
  </r>
  <r>
    <s v="train"/>
    <n v="202208"/>
    <x v="135"/>
    <n v="19"/>
    <n v="218"/>
    <n v="92"/>
  </r>
  <r>
    <s v="train"/>
    <n v="202208"/>
    <x v="136"/>
    <n v="45"/>
    <n v="192"/>
    <n v="81"/>
  </r>
  <r>
    <s v="train"/>
    <n v="202208"/>
    <x v="137"/>
    <n v="45"/>
    <n v="192"/>
    <n v="81"/>
  </r>
  <r>
    <s v="train"/>
    <n v="202208"/>
    <x v="138"/>
    <n v="45"/>
    <n v="192"/>
    <n v="81"/>
  </r>
  <r>
    <s v="train"/>
    <n v="202208"/>
    <x v="139"/>
    <n v="45"/>
    <n v="192"/>
    <n v="81"/>
  </r>
  <r>
    <s v="train"/>
    <n v="202208"/>
    <x v="140"/>
    <n v="45"/>
    <n v="192"/>
    <n v="81"/>
  </r>
  <r>
    <s v="train"/>
    <n v="202208"/>
    <x v="141"/>
    <n v="45"/>
    <n v="192"/>
    <n v="81"/>
  </r>
  <r>
    <s v="train"/>
    <n v="202208"/>
    <x v="142"/>
    <n v="45"/>
    <n v="192"/>
    <n v="81"/>
  </r>
  <r>
    <s v="train"/>
    <n v="202208"/>
    <x v="143"/>
    <n v="45"/>
    <n v="192"/>
    <n v="81"/>
  </r>
  <r>
    <s v="train"/>
    <n v="202208"/>
    <x v="144"/>
    <n v="45"/>
    <n v="192"/>
    <n v="81"/>
  </r>
  <r>
    <s v="train"/>
    <n v="202208"/>
    <x v="145"/>
    <n v="45"/>
    <n v="192"/>
    <n v="81"/>
  </r>
  <r>
    <s v="train"/>
    <n v="202208"/>
    <x v="146"/>
    <n v="45"/>
    <n v="192"/>
    <n v="81"/>
  </r>
  <r>
    <s v="train"/>
    <n v="202208"/>
    <x v="147"/>
    <n v="45"/>
    <n v="192"/>
    <n v="81"/>
  </r>
  <r>
    <s v="train"/>
    <n v="202208"/>
    <x v="148"/>
    <n v="45"/>
    <n v="192"/>
    <n v="81"/>
  </r>
  <r>
    <s v="train"/>
    <n v="202208"/>
    <x v="149"/>
    <n v="45"/>
    <n v="192"/>
    <n v="81"/>
  </r>
  <r>
    <s v="train"/>
    <n v="202208"/>
    <x v="150"/>
    <n v="45"/>
    <n v="192"/>
    <n v="81"/>
  </r>
  <r>
    <s v="train"/>
    <n v="202208"/>
    <x v="151"/>
    <n v="45"/>
    <n v="192"/>
    <n v="81"/>
  </r>
  <r>
    <s v="train"/>
    <n v="202208"/>
    <x v="152"/>
    <n v="45"/>
    <n v="192"/>
    <n v="81"/>
  </r>
  <r>
    <s v="train"/>
    <n v="202208"/>
    <x v="153"/>
    <n v="45"/>
    <n v="192"/>
    <n v="81"/>
  </r>
  <r>
    <s v="train"/>
    <n v="202208"/>
    <x v="154"/>
    <n v="45"/>
    <n v="192"/>
    <n v="81"/>
  </r>
  <r>
    <s v="train"/>
    <n v="202208"/>
    <x v="155"/>
    <n v="45"/>
    <n v="192"/>
    <n v="81"/>
  </r>
  <r>
    <s v="train"/>
    <n v="202208"/>
    <x v="156"/>
    <n v="45"/>
    <n v="192"/>
    <n v="81"/>
  </r>
  <r>
    <s v="train"/>
    <n v="202208"/>
    <x v="157"/>
    <n v="45"/>
    <n v="192"/>
    <n v="81"/>
  </r>
  <r>
    <s v="train"/>
    <n v="202208"/>
    <x v="158"/>
    <n v="45"/>
    <n v="192"/>
    <n v="81"/>
  </r>
  <r>
    <s v="train"/>
    <n v="202208"/>
    <x v="159"/>
    <n v="45"/>
    <n v="192"/>
    <n v="81"/>
  </r>
  <r>
    <s v="train"/>
    <n v="202208"/>
    <x v="160"/>
    <n v="45"/>
    <n v="192"/>
    <n v="81"/>
  </r>
  <r>
    <s v="train"/>
    <n v="202208"/>
    <x v="161"/>
    <n v="45"/>
    <n v="192"/>
    <n v="81"/>
  </r>
  <r>
    <s v="train"/>
    <n v="202208"/>
    <x v="162"/>
    <n v="45"/>
    <n v="192"/>
    <n v="81"/>
  </r>
  <r>
    <s v="train"/>
    <n v="202208"/>
    <x v="163"/>
    <n v="45"/>
    <n v="192"/>
    <n v="81"/>
  </r>
  <r>
    <s v="train"/>
    <n v="202208"/>
    <x v="164"/>
    <n v="45"/>
    <n v="192"/>
    <n v="81"/>
  </r>
  <r>
    <s v="train"/>
    <n v="202208"/>
    <x v="165"/>
    <n v="45"/>
    <n v="192"/>
    <n v="81"/>
  </r>
  <r>
    <s v="train"/>
    <n v="202208"/>
    <x v="166"/>
    <n v="45"/>
    <n v="192"/>
    <n v="81"/>
  </r>
  <r>
    <s v="train"/>
    <n v="202208"/>
    <x v="167"/>
    <n v="45"/>
    <n v="192"/>
    <n v="81"/>
  </r>
  <r>
    <s v="train"/>
    <n v="202208"/>
    <x v="168"/>
    <n v="45"/>
    <n v="192"/>
    <n v="81"/>
  </r>
  <r>
    <s v="train"/>
    <n v="202208"/>
    <x v="169"/>
    <n v="45"/>
    <n v="192"/>
    <n v="81"/>
  </r>
  <r>
    <s v="train"/>
    <n v="202208"/>
    <x v="170"/>
    <n v="45"/>
    <n v="192"/>
    <n v="81"/>
  </r>
  <r>
    <s v="train"/>
    <n v="202208"/>
    <x v="171"/>
    <n v="45"/>
    <n v="192"/>
    <n v="81"/>
  </r>
  <r>
    <s v="train"/>
    <n v="202208"/>
    <x v="172"/>
    <n v="45"/>
    <n v="192"/>
    <n v="81"/>
  </r>
  <r>
    <s v="train"/>
    <n v="202208"/>
    <x v="173"/>
    <n v="45"/>
    <n v="192"/>
    <n v="81"/>
  </r>
  <r>
    <s v="train"/>
    <n v="202208"/>
    <x v="174"/>
    <n v="45"/>
    <n v="192"/>
    <n v="81"/>
  </r>
  <r>
    <s v="train"/>
    <n v="202208"/>
    <x v="175"/>
    <n v="45"/>
    <n v="192"/>
    <n v="81"/>
  </r>
  <r>
    <s v="train"/>
    <n v="202208"/>
    <x v="176"/>
    <n v="45"/>
    <n v="192"/>
    <n v="81"/>
  </r>
  <r>
    <s v="train"/>
    <n v="202208"/>
    <x v="177"/>
    <n v="45"/>
    <n v="192"/>
    <n v="81"/>
  </r>
  <r>
    <s v="train"/>
    <n v="202208"/>
    <x v="178"/>
    <n v="45"/>
    <n v="192"/>
    <n v="81"/>
  </r>
  <r>
    <s v="train"/>
    <n v="202208"/>
    <x v="179"/>
    <n v="45"/>
    <n v="192"/>
    <n v="81"/>
  </r>
  <r>
    <s v="train"/>
    <n v="202208"/>
    <x v="180"/>
    <n v="45"/>
    <n v="192"/>
    <n v="81"/>
  </r>
  <r>
    <s v="train"/>
    <n v="202208"/>
    <x v="181"/>
    <n v="45"/>
    <n v="192"/>
    <n v="81"/>
  </r>
  <r>
    <s v="train"/>
    <n v="202208"/>
    <x v="182"/>
    <n v="45"/>
    <n v="192"/>
    <n v="81"/>
  </r>
  <r>
    <s v="train"/>
    <n v="202208"/>
    <x v="183"/>
    <n v="45"/>
    <n v="192"/>
    <n v="81"/>
  </r>
  <r>
    <s v="train"/>
    <n v="202208"/>
    <x v="184"/>
    <n v="45"/>
    <n v="192"/>
    <n v="81"/>
  </r>
  <r>
    <s v="train"/>
    <n v="202208"/>
    <x v="185"/>
    <n v="45"/>
    <n v="192"/>
    <n v="81"/>
  </r>
  <r>
    <s v="train"/>
    <n v="202208"/>
    <x v="186"/>
    <n v="45"/>
    <n v="192"/>
    <n v="81"/>
  </r>
  <r>
    <s v="train"/>
    <n v="202208"/>
    <x v="187"/>
    <n v="45"/>
    <n v="192"/>
    <n v="81"/>
  </r>
  <r>
    <s v="train"/>
    <n v="202208"/>
    <x v="188"/>
    <n v="45"/>
    <n v="192"/>
    <n v="81"/>
  </r>
  <r>
    <s v="train"/>
    <n v="202208"/>
    <x v="189"/>
    <n v="45"/>
    <n v="192"/>
    <n v="81"/>
  </r>
  <r>
    <s v="train"/>
    <n v="202208"/>
    <x v="190"/>
    <n v="45"/>
    <n v="192"/>
    <n v="81"/>
  </r>
  <r>
    <s v="train"/>
    <n v="202208"/>
    <x v="191"/>
    <n v="45"/>
    <n v="192"/>
    <n v="81"/>
  </r>
  <r>
    <s v="train"/>
    <n v="202208"/>
    <x v="192"/>
    <n v="45"/>
    <n v="192"/>
    <n v="81"/>
  </r>
  <r>
    <s v="train"/>
    <n v="202208"/>
    <x v="193"/>
    <n v="45"/>
    <n v="192"/>
    <n v="81"/>
  </r>
  <r>
    <s v="train"/>
    <n v="202208"/>
    <x v="194"/>
    <n v="45"/>
    <n v="192"/>
    <n v="81"/>
  </r>
  <r>
    <s v="train"/>
    <n v="202208"/>
    <x v="195"/>
    <n v="45"/>
    <n v="192"/>
    <n v="81"/>
  </r>
  <r>
    <s v="train"/>
    <n v="202208"/>
    <x v="196"/>
    <n v="45"/>
    <n v="192"/>
    <n v="81"/>
  </r>
  <r>
    <s v="train"/>
    <n v="202208"/>
    <x v="197"/>
    <n v="45"/>
    <n v="192"/>
    <n v="81"/>
  </r>
  <r>
    <s v="train"/>
    <n v="202208"/>
    <x v="198"/>
    <n v="45"/>
    <n v="192"/>
    <n v="81"/>
  </r>
  <r>
    <s v="train"/>
    <n v="202208"/>
    <x v="199"/>
    <n v="45"/>
    <n v="192"/>
    <n v="81"/>
  </r>
  <r>
    <s v="train"/>
    <n v="202208"/>
    <x v="200"/>
    <n v="45"/>
    <n v="192"/>
    <n v="81"/>
  </r>
  <r>
    <s v="train"/>
    <n v="202208"/>
    <x v="201"/>
    <n v="45"/>
    <n v="192"/>
    <n v="81"/>
  </r>
  <r>
    <s v="train"/>
    <n v="202208"/>
    <x v="202"/>
    <n v="45"/>
    <n v="192"/>
    <n v="81"/>
  </r>
  <r>
    <s v="train"/>
    <n v="202208"/>
    <x v="203"/>
    <n v="45"/>
    <n v="192"/>
    <n v="81"/>
  </r>
  <r>
    <s v="train"/>
    <n v="202208"/>
    <x v="204"/>
    <n v="45"/>
    <n v="192"/>
    <n v="81"/>
  </r>
  <r>
    <s v="train"/>
    <n v="202208"/>
    <x v="205"/>
    <n v="45"/>
    <n v="192"/>
    <n v="81"/>
  </r>
  <r>
    <s v="train"/>
    <n v="202208"/>
    <x v="206"/>
    <n v="45"/>
    <n v="192"/>
    <n v="81"/>
  </r>
  <r>
    <s v="train"/>
    <n v="202208"/>
    <x v="207"/>
    <n v="45"/>
    <n v="192"/>
    <n v="81"/>
  </r>
  <r>
    <s v="train"/>
    <n v="202208"/>
    <x v="208"/>
    <n v="45"/>
    <n v="192"/>
    <n v="81"/>
  </r>
  <r>
    <s v="train"/>
    <n v="202208"/>
    <x v="209"/>
    <n v="45"/>
    <n v="192"/>
    <n v="81"/>
  </r>
  <r>
    <s v="train"/>
    <n v="202208"/>
    <x v="210"/>
    <n v="45"/>
    <n v="192"/>
    <n v="81"/>
  </r>
  <r>
    <s v="train"/>
    <n v="202208"/>
    <x v="211"/>
    <n v="45"/>
    <n v="192"/>
    <n v="81"/>
  </r>
  <r>
    <s v="train"/>
    <n v="202208"/>
    <x v="212"/>
    <n v="45"/>
    <n v="192"/>
    <n v="81"/>
  </r>
  <r>
    <s v="train"/>
    <n v="202208"/>
    <x v="213"/>
    <n v="45"/>
    <n v="192"/>
    <n v="81"/>
  </r>
  <r>
    <s v="train"/>
    <n v="202208"/>
    <x v="214"/>
    <n v="45"/>
    <n v="192"/>
    <n v="81"/>
  </r>
  <r>
    <s v="train"/>
    <n v="202208"/>
    <x v="215"/>
    <n v="45"/>
    <n v="192"/>
    <n v="81"/>
  </r>
  <r>
    <s v="train"/>
    <n v="202208"/>
    <x v="216"/>
    <n v="45"/>
    <n v="192"/>
    <n v="81"/>
  </r>
  <r>
    <s v="train"/>
    <n v="202208"/>
    <x v="217"/>
    <n v="45"/>
    <n v="192"/>
    <n v="81"/>
  </r>
  <r>
    <s v="train"/>
    <n v="202208"/>
    <x v="218"/>
    <n v="45"/>
    <n v="192"/>
    <n v="81"/>
  </r>
  <r>
    <s v="train"/>
    <n v="202208"/>
    <x v="219"/>
    <n v="45"/>
    <n v="192"/>
    <n v="81"/>
  </r>
  <r>
    <s v="train"/>
    <n v="202208"/>
    <x v="220"/>
    <n v="45"/>
    <n v="192"/>
    <n v="81"/>
  </r>
  <r>
    <s v="train"/>
    <n v="202208"/>
    <x v="221"/>
    <n v="45"/>
    <n v="192"/>
    <n v="81"/>
  </r>
  <r>
    <s v="train"/>
    <n v="202208"/>
    <x v="222"/>
    <n v="45"/>
    <n v="192"/>
    <n v="81"/>
  </r>
  <r>
    <s v="train"/>
    <n v="202208"/>
    <x v="223"/>
    <n v="45"/>
    <n v="192"/>
    <n v="81"/>
  </r>
  <r>
    <s v="train"/>
    <n v="202208"/>
    <x v="224"/>
    <n v="45"/>
    <n v="192"/>
    <n v="81"/>
  </r>
  <r>
    <s v="train"/>
    <n v="202208"/>
    <x v="225"/>
    <n v="45"/>
    <n v="192"/>
    <n v="81"/>
  </r>
  <r>
    <s v="train"/>
    <n v="202208"/>
    <x v="226"/>
    <n v="45"/>
    <n v="192"/>
    <n v="81"/>
  </r>
  <r>
    <s v="train"/>
    <n v="202208"/>
    <x v="227"/>
    <n v="45"/>
    <n v="192"/>
    <n v="81"/>
  </r>
  <r>
    <s v="train"/>
    <n v="202208"/>
    <x v="228"/>
    <n v="45"/>
    <n v="192"/>
    <n v="81"/>
  </r>
  <r>
    <s v="train"/>
    <n v="202208"/>
    <x v="229"/>
    <n v="45"/>
    <n v="192"/>
    <n v="81"/>
  </r>
  <r>
    <s v="train"/>
    <n v="202208"/>
    <x v="230"/>
    <n v="45"/>
    <n v="192"/>
    <n v="81"/>
  </r>
  <r>
    <s v="train"/>
    <n v="202208"/>
    <x v="231"/>
    <n v="45"/>
    <n v="192"/>
    <n v="81"/>
  </r>
  <r>
    <s v="train"/>
    <n v="202208"/>
    <x v="232"/>
    <n v="45"/>
    <n v="192"/>
    <n v="81"/>
  </r>
  <r>
    <s v="train"/>
    <n v="202208"/>
    <x v="233"/>
    <n v="45"/>
    <n v="192"/>
    <n v="81"/>
  </r>
  <r>
    <s v="train"/>
    <n v="202208"/>
    <x v="234"/>
    <n v="45"/>
    <n v="192"/>
    <n v="81"/>
  </r>
  <r>
    <s v="train"/>
    <n v="202208"/>
    <x v="235"/>
    <n v="45"/>
    <n v="192"/>
    <n v="81"/>
  </r>
  <r>
    <s v="train"/>
    <n v="202208"/>
    <x v="236"/>
    <n v="45"/>
    <n v="192"/>
    <n v="81"/>
  </r>
  <r>
    <s v="train"/>
    <n v="202208"/>
    <x v="237"/>
    <n v="45"/>
    <n v="192"/>
    <n v="81"/>
  </r>
  <r>
    <s v="train"/>
    <n v="202208"/>
    <x v="238"/>
    <n v="45"/>
    <n v="192"/>
    <n v="81"/>
  </r>
  <r>
    <s v="train"/>
    <n v="202208"/>
    <x v="239"/>
    <n v="45"/>
    <n v="192"/>
    <n v="81"/>
  </r>
  <r>
    <s v="train"/>
    <n v="202208"/>
    <x v="240"/>
    <n v="45"/>
    <n v="192"/>
    <n v="81"/>
  </r>
  <r>
    <s v="train"/>
    <n v="202208"/>
    <x v="241"/>
    <n v="45"/>
    <n v="192"/>
    <n v="81"/>
  </r>
  <r>
    <s v="train"/>
    <n v="202208"/>
    <x v="242"/>
    <n v="45"/>
    <n v="192"/>
    <n v="81"/>
  </r>
  <r>
    <s v="train"/>
    <n v="202208"/>
    <x v="243"/>
    <n v="45"/>
    <n v="192"/>
    <n v="81"/>
  </r>
  <r>
    <s v="train"/>
    <n v="202208"/>
    <x v="244"/>
    <n v="45"/>
    <n v="192"/>
    <n v="81"/>
  </r>
  <r>
    <s v="train"/>
    <n v="202208"/>
    <x v="245"/>
    <n v="45"/>
    <n v="192"/>
    <n v="81"/>
  </r>
  <r>
    <s v="train"/>
    <n v="202208"/>
    <x v="246"/>
    <n v="45"/>
    <n v="192"/>
    <n v="81"/>
  </r>
  <r>
    <s v="train"/>
    <n v="202208"/>
    <x v="247"/>
    <n v="45"/>
    <n v="192"/>
    <n v="81"/>
  </r>
  <r>
    <s v="train"/>
    <n v="202208"/>
    <x v="248"/>
    <n v="45"/>
    <n v="192"/>
    <n v="81"/>
  </r>
  <r>
    <s v="train"/>
    <n v="202208"/>
    <x v="249"/>
    <n v="45"/>
    <n v="192"/>
    <n v="81"/>
  </r>
  <r>
    <s v="train"/>
    <n v="202208"/>
    <x v="250"/>
    <n v="35"/>
    <n v="202"/>
    <n v="85"/>
  </r>
  <r>
    <s v="train"/>
    <n v="202208"/>
    <x v="251"/>
    <n v="35"/>
    <n v="202"/>
    <n v="85"/>
  </r>
  <r>
    <s v="train"/>
    <n v="202208"/>
    <x v="252"/>
    <n v="35"/>
    <n v="202"/>
    <n v="85"/>
  </r>
  <r>
    <s v="train"/>
    <n v="202208"/>
    <x v="253"/>
    <n v="35"/>
    <n v="202"/>
    <n v="85"/>
  </r>
  <r>
    <s v="train"/>
    <n v="202208"/>
    <x v="254"/>
    <n v="35"/>
    <n v="202"/>
    <n v="85"/>
  </r>
  <r>
    <s v="train"/>
    <n v="202208"/>
    <x v="255"/>
    <n v="35"/>
    <n v="202"/>
    <n v="85"/>
  </r>
  <r>
    <s v="train"/>
    <n v="202208"/>
    <x v="256"/>
    <n v="35"/>
    <n v="202"/>
    <n v="85"/>
  </r>
  <r>
    <s v="train"/>
    <n v="202208"/>
    <x v="257"/>
    <n v="35"/>
    <n v="202"/>
    <n v="85"/>
  </r>
  <r>
    <s v="train"/>
    <n v="202208"/>
    <x v="258"/>
    <n v="35"/>
    <n v="202"/>
    <n v="85"/>
  </r>
  <r>
    <s v="train"/>
    <n v="202208"/>
    <x v="259"/>
    <n v="35"/>
    <n v="202"/>
    <n v="85"/>
  </r>
  <r>
    <s v="train"/>
    <n v="202208"/>
    <x v="260"/>
    <n v="35"/>
    <n v="202"/>
    <n v="85"/>
  </r>
  <r>
    <s v="train"/>
    <n v="202208"/>
    <x v="261"/>
    <n v="35"/>
    <n v="202"/>
    <n v="85"/>
  </r>
  <r>
    <s v="train"/>
    <n v="202208"/>
    <x v="262"/>
    <n v="35"/>
    <n v="202"/>
    <n v="85"/>
  </r>
  <r>
    <s v="train"/>
    <n v="202208"/>
    <x v="263"/>
    <n v="35"/>
    <n v="202"/>
    <n v="85"/>
  </r>
  <r>
    <s v="train"/>
    <n v="202208"/>
    <x v="264"/>
    <n v="35"/>
    <n v="202"/>
    <n v="85"/>
  </r>
  <r>
    <s v="train"/>
    <n v="202208"/>
    <x v="265"/>
    <n v="35"/>
    <n v="202"/>
    <n v="85"/>
  </r>
  <r>
    <s v="train"/>
    <n v="202208"/>
    <x v="266"/>
    <n v="35"/>
    <n v="202"/>
    <n v="85"/>
  </r>
  <r>
    <s v="train"/>
    <n v="202208"/>
    <x v="267"/>
    <n v="35"/>
    <n v="202"/>
    <n v="85"/>
  </r>
  <r>
    <s v="train"/>
    <n v="202208"/>
    <x v="268"/>
    <n v="35"/>
    <n v="202"/>
    <n v="85"/>
  </r>
  <r>
    <s v="train"/>
    <n v="202208"/>
    <x v="269"/>
    <n v="35"/>
    <n v="202"/>
    <n v="85"/>
  </r>
  <r>
    <s v="train"/>
    <n v="202208"/>
    <x v="270"/>
    <n v="35"/>
    <n v="202"/>
    <n v="85"/>
  </r>
  <r>
    <s v="train"/>
    <n v="202208"/>
    <x v="271"/>
    <n v="35"/>
    <n v="202"/>
    <n v="85"/>
  </r>
  <r>
    <s v="train"/>
    <n v="202208"/>
    <x v="272"/>
    <n v="35"/>
    <n v="202"/>
    <n v="85"/>
  </r>
  <r>
    <s v="train"/>
    <n v="202208"/>
    <x v="273"/>
    <n v="35"/>
    <n v="202"/>
    <n v="85"/>
  </r>
  <r>
    <s v="train"/>
    <n v="202208"/>
    <x v="274"/>
    <n v="35"/>
    <n v="202"/>
    <n v="85"/>
  </r>
  <r>
    <s v="train"/>
    <n v="202208"/>
    <x v="275"/>
    <n v="35"/>
    <n v="202"/>
    <n v="85"/>
  </r>
  <r>
    <s v="train"/>
    <n v="202208"/>
    <x v="276"/>
    <n v="35"/>
    <n v="202"/>
    <n v="85"/>
  </r>
  <r>
    <s v="train"/>
    <n v="202208"/>
    <x v="277"/>
    <n v="35"/>
    <n v="202"/>
    <n v="85"/>
  </r>
  <r>
    <s v="train"/>
    <n v="202208"/>
    <x v="278"/>
    <n v="35"/>
    <n v="202"/>
    <n v="85"/>
  </r>
  <r>
    <s v="train"/>
    <n v="202208"/>
    <x v="279"/>
    <n v="35"/>
    <n v="202"/>
    <n v="85"/>
  </r>
  <r>
    <s v="train"/>
    <n v="202208"/>
    <x v="280"/>
    <n v="35"/>
    <n v="202"/>
    <n v="85"/>
  </r>
  <r>
    <s v="train"/>
    <n v="202208"/>
    <x v="281"/>
    <n v="35"/>
    <n v="202"/>
    <n v="85"/>
  </r>
  <r>
    <s v="train"/>
    <n v="202208"/>
    <x v="282"/>
    <n v="35"/>
    <n v="202"/>
    <n v="85"/>
  </r>
  <r>
    <s v="train"/>
    <n v="202208"/>
    <x v="283"/>
    <n v="35"/>
    <n v="202"/>
    <n v="85"/>
  </r>
  <r>
    <s v="train"/>
    <n v="202208"/>
    <x v="284"/>
    <n v="35"/>
    <n v="202"/>
    <n v="85"/>
  </r>
  <r>
    <s v="train"/>
    <n v="202208"/>
    <x v="285"/>
    <n v="35"/>
    <n v="202"/>
    <n v="85"/>
  </r>
  <r>
    <s v="train"/>
    <n v="202208"/>
    <x v="286"/>
    <n v="35"/>
    <n v="202"/>
    <n v="85"/>
  </r>
  <r>
    <s v="train"/>
    <n v="202208"/>
    <x v="287"/>
    <n v="35"/>
    <n v="202"/>
    <n v="85"/>
  </r>
  <r>
    <s v="train"/>
    <n v="202208"/>
    <x v="288"/>
    <n v="80"/>
    <n v="157"/>
    <n v="66"/>
  </r>
  <r>
    <s v="train"/>
    <n v="202208"/>
    <x v="289"/>
    <n v="35"/>
    <n v="202"/>
    <n v="85"/>
  </r>
  <r>
    <s v="train"/>
    <n v="202208"/>
    <x v="290"/>
    <n v="35"/>
    <n v="202"/>
    <n v="85"/>
  </r>
  <r>
    <s v="train"/>
    <n v="202208"/>
    <x v="291"/>
    <n v="35"/>
    <n v="202"/>
    <n v="85"/>
  </r>
  <r>
    <s v="train"/>
    <n v="202208"/>
    <x v="292"/>
    <n v="35"/>
    <n v="202"/>
    <n v="85"/>
  </r>
  <r>
    <s v="train"/>
    <n v="202208"/>
    <x v="293"/>
    <n v="35"/>
    <n v="202"/>
    <n v="85"/>
  </r>
  <r>
    <s v="train"/>
    <n v="202208"/>
    <x v="294"/>
    <n v="35"/>
    <n v="202"/>
    <n v="85"/>
  </r>
  <r>
    <s v="train"/>
    <n v="202208"/>
    <x v="295"/>
    <n v="35"/>
    <n v="202"/>
    <n v="85"/>
  </r>
  <r>
    <s v="train"/>
    <n v="202208"/>
    <x v="296"/>
    <n v="35"/>
    <n v="202"/>
    <n v="85"/>
  </r>
  <r>
    <s v="train"/>
    <n v="202208"/>
    <x v="297"/>
    <n v="35"/>
    <n v="202"/>
    <n v="85"/>
  </r>
  <r>
    <s v="train"/>
    <n v="202208"/>
    <x v="298"/>
    <n v="35"/>
    <n v="202"/>
    <n v="85"/>
  </r>
  <r>
    <s v="train"/>
    <n v="202208"/>
    <x v="299"/>
    <n v="35"/>
    <n v="202"/>
    <n v="85"/>
  </r>
  <r>
    <s v="train"/>
    <n v="202208"/>
    <x v="300"/>
    <n v="35"/>
    <n v="202"/>
    <n v="85"/>
  </r>
  <r>
    <s v="train"/>
    <n v="202208"/>
    <x v="301"/>
    <n v="35"/>
    <n v="202"/>
    <n v="85"/>
  </r>
  <r>
    <s v="train"/>
    <n v="202208"/>
    <x v="302"/>
    <n v="35"/>
    <n v="202"/>
    <n v="85"/>
  </r>
  <r>
    <s v="train"/>
    <n v="202208"/>
    <x v="303"/>
    <n v="35"/>
    <n v="202"/>
    <n v="85"/>
  </r>
  <r>
    <s v="train"/>
    <n v="202208"/>
    <x v="304"/>
    <n v="35"/>
    <n v="202"/>
    <n v="85"/>
  </r>
  <r>
    <s v="train"/>
    <n v="202208"/>
    <x v="305"/>
    <n v="35"/>
    <n v="202"/>
    <n v="85"/>
  </r>
  <r>
    <s v="train"/>
    <n v="202208"/>
    <x v="306"/>
    <n v="35"/>
    <n v="202"/>
    <n v="85"/>
  </r>
  <r>
    <s v="train"/>
    <n v="202208"/>
    <x v="307"/>
    <n v="35"/>
    <n v="202"/>
    <n v="85"/>
  </r>
  <r>
    <s v="train"/>
    <n v="202208"/>
    <x v="308"/>
    <n v="35"/>
    <n v="202"/>
    <n v="85"/>
  </r>
  <r>
    <s v="train"/>
    <n v="202208"/>
    <x v="309"/>
    <n v="35"/>
    <n v="202"/>
    <n v="85"/>
  </r>
  <r>
    <s v="train"/>
    <n v="202208"/>
    <x v="310"/>
    <n v="35"/>
    <n v="202"/>
    <n v="85"/>
  </r>
  <r>
    <s v="train"/>
    <n v="202208"/>
    <x v="311"/>
    <n v="35"/>
    <n v="202"/>
    <n v="85"/>
  </r>
  <r>
    <s v="train"/>
    <n v="202208"/>
    <x v="312"/>
    <n v="35"/>
    <n v="202"/>
    <n v="85"/>
  </r>
  <r>
    <s v="train"/>
    <n v="202208"/>
    <x v="313"/>
    <n v="35"/>
    <n v="202"/>
    <n v="85"/>
  </r>
  <r>
    <s v="train"/>
    <n v="202208"/>
    <x v="314"/>
    <n v="35"/>
    <n v="202"/>
    <n v="85"/>
  </r>
  <r>
    <s v="train"/>
    <n v="202208"/>
    <x v="315"/>
    <n v="35"/>
    <n v="202"/>
    <n v="85"/>
  </r>
  <r>
    <s v="train"/>
    <n v="202208"/>
    <x v="316"/>
    <n v="35"/>
    <n v="202"/>
    <n v="85"/>
  </r>
  <r>
    <s v="train"/>
    <n v="202208"/>
    <x v="317"/>
    <n v="35"/>
    <n v="202"/>
    <n v="85"/>
  </r>
  <r>
    <s v="train"/>
    <n v="202208"/>
    <x v="318"/>
    <n v="35"/>
    <n v="202"/>
    <n v="85"/>
  </r>
  <r>
    <s v="train"/>
    <n v="202208"/>
    <x v="319"/>
    <n v="35"/>
    <n v="202"/>
    <n v="85"/>
  </r>
  <r>
    <s v="train"/>
    <n v="202208"/>
    <x v="320"/>
    <n v="35"/>
    <n v="202"/>
    <n v="85"/>
  </r>
  <r>
    <s v="train"/>
    <n v="202208"/>
    <x v="321"/>
    <n v="35"/>
    <n v="202"/>
    <n v="85"/>
  </r>
  <r>
    <s v="train"/>
    <n v="202208"/>
    <x v="322"/>
    <n v="35"/>
    <n v="202"/>
    <n v="85"/>
  </r>
  <r>
    <s v="train"/>
    <n v="202208"/>
    <x v="323"/>
    <n v="35"/>
    <n v="202"/>
    <n v="85"/>
  </r>
  <r>
    <s v="train"/>
    <n v="202208"/>
    <x v="324"/>
    <n v="35"/>
    <n v="202"/>
    <n v="85"/>
  </r>
  <r>
    <s v="train"/>
    <n v="202208"/>
    <x v="325"/>
    <n v="35"/>
    <n v="202"/>
    <n v="85"/>
  </r>
  <r>
    <s v="train"/>
    <n v="202208"/>
    <x v="326"/>
    <n v="35"/>
    <n v="202"/>
    <n v="85"/>
  </r>
  <r>
    <s v="train"/>
    <n v="202208"/>
    <x v="327"/>
    <n v="35"/>
    <n v="202"/>
    <n v="85"/>
  </r>
  <r>
    <s v="train"/>
    <n v="202208"/>
    <x v="328"/>
    <n v="35"/>
    <n v="202"/>
    <n v="85"/>
  </r>
  <r>
    <s v="train"/>
    <n v="202208"/>
    <x v="329"/>
    <n v="35"/>
    <n v="202"/>
    <n v="85"/>
  </r>
  <r>
    <s v="train"/>
    <n v="202208"/>
    <x v="330"/>
    <n v="35"/>
    <n v="202"/>
    <n v="85"/>
  </r>
  <r>
    <s v="train"/>
    <n v="202208"/>
    <x v="331"/>
    <n v="35"/>
    <n v="202"/>
    <n v="85"/>
  </r>
  <r>
    <s v="train"/>
    <n v="202208"/>
    <x v="332"/>
    <n v="35"/>
    <n v="202"/>
    <n v="85"/>
  </r>
  <r>
    <s v="train"/>
    <n v="202208"/>
    <x v="333"/>
    <n v="35"/>
    <n v="202"/>
    <n v="85"/>
  </r>
  <r>
    <s v="train"/>
    <n v="202208"/>
    <x v="334"/>
    <n v="35"/>
    <n v="202"/>
    <n v="85"/>
  </r>
  <r>
    <s v="train"/>
    <n v="202208"/>
    <x v="335"/>
    <n v="35"/>
    <n v="202"/>
    <n v="85"/>
  </r>
  <r>
    <s v="train"/>
    <n v="202208"/>
    <x v="336"/>
    <n v="35"/>
    <n v="202"/>
    <n v="85"/>
  </r>
  <r>
    <s v="train"/>
    <n v="202208"/>
    <x v="337"/>
    <n v="35"/>
    <n v="202"/>
    <n v="85"/>
  </r>
  <r>
    <s v="train"/>
    <n v="202208"/>
    <x v="338"/>
    <n v="35"/>
    <n v="202"/>
    <n v="85"/>
  </r>
  <r>
    <s v="train"/>
    <n v="202208"/>
    <x v="339"/>
    <n v="35"/>
    <n v="202"/>
    <n v="85"/>
  </r>
  <r>
    <s v="train"/>
    <n v="202208"/>
    <x v="340"/>
    <n v="35"/>
    <n v="202"/>
    <n v="85"/>
  </r>
  <r>
    <s v="train"/>
    <n v="202208"/>
    <x v="341"/>
    <n v="16"/>
    <n v="221"/>
    <n v="93"/>
  </r>
  <r>
    <s v="train"/>
    <n v="202208"/>
    <x v="342"/>
    <n v="16"/>
    <n v="221"/>
    <n v="93"/>
  </r>
  <r>
    <s v="train"/>
    <n v="202208"/>
    <x v="343"/>
    <n v="16"/>
    <n v="221"/>
    <n v="93"/>
  </r>
  <r>
    <s v="train"/>
    <n v="202208"/>
    <x v="344"/>
    <n v="19"/>
    <n v="218"/>
    <n v="92"/>
  </r>
  <r>
    <s v="train"/>
    <n v="202208"/>
    <x v="345"/>
    <n v="19"/>
    <n v="218"/>
    <n v="92"/>
  </r>
  <r>
    <s v="train"/>
    <n v="202208"/>
    <x v="346"/>
    <n v="19"/>
    <n v="218"/>
    <n v="92"/>
  </r>
  <r>
    <s v="train"/>
    <n v="202208"/>
    <x v="347"/>
    <n v="35"/>
    <n v="202"/>
    <n v="85"/>
  </r>
  <r>
    <s v="train"/>
    <n v="202208"/>
    <x v="348"/>
    <n v="35"/>
    <n v="202"/>
    <n v="85"/>
  </r>
  <r>
    <s v="train"/>
    <n v="202208"/>
    <x v="349"/>
    <n v="35"/>
    <n v="202"/>
    <n v="85"/>
  </r>
  <r>
    <s v="train"/>
    <n v="202208"/>
    <x v="350"/>
    <n v="35"/>
    <n v="202"/>
    <n v="85"/>
  </r>
  <r>
    <s v="train"/>
    <n v="202208"/>
    <x v="351"/>
    <n v="35"/>
    <n v="202"/>
    <n v="85"/>
  </r>
  <r>
    <s v="train"/>
    <n v="202208"/>
    <x v="352"/>
    <n v="35"/>
    <n v="202"/>
    <n v="85"/>
  </r>
  <r>
    <s v="train"/>
    <n v="202208"/>
    <x v="353"/>
    <n v="35"/>
    <n v="202"/>
    <n v="85"/>
  </r>
  <r>
    <s v="train"/>
    <n v="202208"/>
    <x v="354"/>
    <n v="35"/>
    <n v="202"/>
    <n v="85"/>
  </r>
  <r>
    <s v="train"/>
    <n v="202208"/>
    <x v="355"/>
    <n v="35"/>
    <n v="202"/>
    <n v="85"/>
  </r>
  <r>
    <s v="train"/>
    <n v="202208"/>
    <x v="356"/>
    <n v="35"/>
    <n v="202"/>
    <n v="85"/>
  </r>
  <r>
    <s v="train"/>
    <n v="202208"/>
    <x v="357"/>
    <n v="35"/>
    <n v="202"/>
    <n v="85"/>
  </r>
  <r>
    <s v="train"/>
    <n v="202208"/>
    <x v="358"/>
    <n v="35"/>
    <n v="202"/>
    <n v="85"/>
  </r>
  <r>
    <s v="train"/>
    <n v="202208"/>
    <x v="359"/>
    <n v="35"/>
    <n v="202"/>
    <n v="85"/>
  </r>
  <r>
    <s v="train"/>
    <n v="202208"/>
    <x v="360"/>
    <n v="19"/>
    <n v="218"/>
    <n v="92"/>
  </r>
  <r>
    <s v="train"/>
    <n v="202208"/>
    <x v="361"/>
    <n v="19"/>
    <n v="218"/>
    <n v="92"/>
  </r>
  <r>
    <s v="train"/>
    <n v="202208"/>
    <x v="362"/>
    <n v="19"/>
    <n v="218"/>
    <n v="92"/>
  </r>
  <r>
    <s v="train"/>
    <n v="202208"/>
    <x v="363"/>
    <n v="35"/>
    <n v="202"/>
    <n v="85"/>
  </r>
  <r>
    <s v="train"/>
    <n v="202208"/>
    <x v="364"/>
    <n v="16"/>
    <n v="221"/>
    <n v="93"/>
  </r>
  <r>
    <s v="train"/>
    <n v="202208"/>
    <x v="365"/>
    <n v="16"/>
    <n v="221"/>
    <n v="93"/>
  </r>
  <r>
    <s v="train"/>
    <n v="202208"/>
    <x v="366"/>
    <n v="16"/>
    <n v="221"/>
    <n v="93"/>
  </r>
  <r>
    <s v="train"/>
    <n v="202208"/>
    <x v="367"/>
    <n v="35"/>
    <n v="202"/>
    <n v="85"/>
  </r>
  <r>
    <s v="train"/>
    <n v="202208"/>
    <x v="368"/>
    <n v="35"/>
    <n v="202"/>
    <n v="85"/>
  </r>
  <r>
    <s v="train"/>
    <n v="202208"/>
    <x v="369"/>
    <n v="35"/>
    <n v="202"/>
    <n v="85"/>
  </r>
  <r>
    <s v="train"/>
    <n v="202208"/>
    <x v="370"/>
    <n v="35"/>
    <n v="202"/>
    <n v="85"/>
  </r>
  <r>
    <s v="train"/>
    <n v="202208"/>
    <x v="371"/>
    <n v="35"/>
    <n v="202"/>
    <n v="85"/>
  </r>
  <r>
    <s v="train"/>
    <n v="202208"/>
    <x v="372"/>
    <n v="35"/>
    <n v="202"/>
    <n v="85"/>
  </r>
  <r>
    <s v="train"/>
    <n v="202208"/>
    <x v="373"/>
    <n v="35"/>
    <n v="202"/>
    <n v="85"/>
  </r>
  <r>
    <s v="train"/>
    <n v="202208"/>
    <x v="374"/>
    <n v="35"/>
    <n v="202"/>
    <n v="85"/>
  </r>
  <r>
    <s v="train"/>
    <n v="202208"/>
    <x v="375"/>
    <n v="16"/>
    <n v="221"/>
    <n v="93"/>
  </r>
  <r>
    <s v="train"/>
    <n v="202208"/>
    <x v="376"/>
    <n v="16"/>
    <n v="221"/>
    <n v="93"/>
  </r>
  <r>
    <s v="train"/>
    <n v="202208"/>
    <x v="377"/>
    <n v="19"/>
    <n v="218"/>
    <n v="92"/>
  </r>
  <r>
    <s v="train"/>
    <n v="202208"/>
    <x v="378"/>
    <n v="19"/>
    <n v="218"/>
    <n v="92"/>
  </r>
  <r>
    <s v="train"/>
    <n v="202208"/>
    <x v="379"/>
    <n v="45"/>
    <n v="192"/>
    <n v="81"/>
  </r>
  <r>
    <s v="train"/>
    <n v="202208"/>
    <x v="380"/>
    <n v="45"/>
    <n v="192"/>
    <n v="81"/>
  </r>
  <r>
    <s v="train"/>
    <n v="202208"/>
    <x v="381"/>
    <n v="45"/>
    <n v="192"/>
    <n v="81"/>
  </r>
  <r>
    <s v="train"/>
    <n v="202208"/>
    <x v="382"/>
    <n v="45"/>
    <n v="192"/>
    <n v="81"/>
  </r>
  <r>
    <s v="train"/>
    <n v="202208"/>
    <x v="383"/>
    <n v="45"/>
    <n v="192"/>
    <n v="81"/>
  </r>
  <r>
    <s v="train"/>
    <n v="202208"/>
    <x v="384"/>
    <n v="45"/>
    <n v="192"/>
    <n v="81"/>
  </r>
  <r>
    <s v="train"/>
    <n v="202208"/>
    <x v="385"/>
    <n v="45"/>
    <n v="192"/>
    <n v="81"/>
  </r>
  <r>
    <s v="train"/>
    <n v="202208"/>
    <x v="386"/>
    <n v="26"/>
    <n v="211"/>
    <n v="89"/>
  </r>
  <r>
    <s v="train"/>
    <n v="202208"/>
    <x v="387"/>
    <n v="19"/>
    <n v="218"/>
    <n v="92"/>
  </r>
  <r>
    <s v="train"/>
    <n v="202208"/>
    <x v="388"/>
    <n v="157"/>
    <n v="80"/>
    <n v="34"/>
  </r>
  <r>
    <s v="train"/>
    <n v="202208"/>
    <x v="389"/>
    <n v="157"/>
    <n v="80"/>
    <n v="34"/>
  </r>
  <r>
    <s v="train"/>
    <n v="202208"/>
    <x v="390"/>
    <n v="157"/>
    <n v="80"/>
    <n v="34"/>
  </r>
  <r>
    <s v="train"/>
    <n v="202208"/>
    <x v="391"/>
    <n v="157"/>
    <n v="80"/>
    <n v="34"/>
  </r>
  <r>
    <s v="train"/>
    <n v="202208"/>
    <x v="392"/>
    <n v="157"/>
    <n v="80"/>
    <n v="34"/>
  </r>
  <r>
    <s v="train"/>
    <n v="202208"/>
    <x v="393"/>
    <n v="157"/>
    <n v="80"/>
    <n v="34"/>
  </r>
  <r>
    <s v="train"/>
    <n v="202208"/>
    <x v="394"/>
    <n v="157"/>
    <n v="80"/>
    <n v="34"/>
  </r>
  <r>
    <s v="train"/>
    <n v="202208"/>
    <x v="395"/>
    <n v="157"/>
    <n v="80"/>
    <n v="34"/>
  </r>
  <r>
    <s v="train"/>
    <n v="202208"/>
    <x v="396"/>
    <n v="157"/>
    <n v="80"/>
    <n v="34"/>
  </r>
  <r>
    <s v="train"/>
    <n v="202208"/>
    <x v="397"/>
    <n v="157"/>
    <n v="80"/>
    <n v="34"/>
  </r>
  <r>
    <s v="train"/>
    <n v="202208"/>
    <x v="398"/>
    <n v="157"/>
    <n v="80"/>
    <n v="34"/>
  </r>
  <r>
    <s v="train"/>
    <n v="202208"/>
    <x v="399"/>
    <n v="157"/>
    <n v="80"/>
    <n v="34"/>
  </r>
  <r>
    <s v="train"/>
    <n v="202208"/>
    <x v="400"/>
    <n v="157"/>
    <n v="80"/>
    <n v="34"/>
  </r>
  <r>
    <s v="train"/>
    <n v="202208"/>
    <x v="401"/>
    <n v="157"/>
    <n v="80"/>
    <n v="34"/>
  </r>
  <r>
    <s v="train"/>
    <n v="202208"/>
    <x v="402"/>
    <n v="157"/>
    <n v="80"/>
    <n v="34"/>
  </r>
  <r>
    <s v="train"/>
    <n v="202208"/>
    <x v="403"/>
    <n v="157"/>
    <n v="80"/>
    <n v="34"/>
  </r>
  <r>
    <s v="train"/>
    <n v="202208"/>
    <x v="404"/>
    <n v="157"/>
    <n v="80"/>
    <n v="34"/>
  </r>
  <r>
    <s v="train"/>
    <n v="202208"/>
    <x v="405"/>
    <n v="157"/>
    <n v="80"/>
    <n v="34"/>
  </r>
  <r>
    <s v="train"/>
    <n v="202208"/>
    <x v="406"/>
    <n v="157"/>
    <n v="80"/>
    <n v="34"/>
  </r>
  <r>
    <s v="train"/>
    <n v="202208"/>
    <x v="407"/>
    <n v="157"/>
    <n v="80"/>
    <n v="34"/>
  </r>
  <r>
    <s v="train"/>
    <n v="202208"/>
    <x v="408"/>
    <n v="157"/>
    <n v="80"/>
    <n v="34"/>
  </r>
  <r>
    <s v="train"/>
    <n v="202208"/>
    <x v="409"/>
    <n v="157"/>
    <n v="80"/>
    <n v="34"/>
  </r>
  <r>
    <s v="train"/>
    <n v="202208"/>
    <x v="410"/>
    <n v="157"/>
    <n v="80"/>
    <n v="34"/>
  </r>
  <r>
    <s v="train"/>
    <n v="202208"/>
    <x v="411"/>
    <n v="157"/>
    <n v="80"/>
    <n v="34"/>
  </r>
  <r>
    <s v="train"/>
    <n v="202208"/>
    <x v="412"/>
    <n v="157"/>
    <n v="80"/>
    <n v="34"/>
  </r>
  <r>
    <s v="train"/>
    <n v="202208"/>
    <x v="413"/>
    <n v="157"/>
    <n v="80"/>
    <n v="34"/>
  </r>
  <r>
    <s v="train"/>
    <n v="202208"/>
    <x v="414"/>
    <n v="157"/>
    <n v="80"/>
    <n v="34"/>
  </r>
  <r>
    <s v="train"/>
    <n v="202208"/>
    <x v="415"/>
    <n v="157"/>
    <n v="80"/>
    <n v="34"/>
  </r>
  <r>
    <s v="train"/>
    <n v="202208"/>
    <x v="416"/>
    <n v="157"/>
    <n v="80"/>
    <n v="34"/>
  </r>
  <r>
    <s v="train"/>
    <n v="202208"/>
    <x v="417"/>
    <n v="157"/>
    <n v="80"/>
    <n v="34"/>
  </r>
  <r>
    <s v="train"/>
    <n v="202208"/>
    <x v="418"/>
    <n v="157"/>
    <n v="80"/>
    <n v="34"/>
  </r>
  <r>
    <s v="train"/>
    <n v="202208"/>
    <x v="419"/>
    <n v="157"/>
    <n v="80"/>
    <n v="34"/>
  </r>
  <r>
    <s v="train"/>
    <n v="202208"/>
    <x v="420"/>
    <n v="157"/>
    <n v="80"/>
    <n v="34"/>
  </r>
  <r>
    <s v="train"/>
    <n v="202208"/>
    <x v="421"/>
    <n v="157"/>
    <n v="80"/>
    <n v="34"/>
  </r>
  <r>
    <s v="train"/>
    <n v="202208"/>
    <x v="422"/>
    <n v="157"/>
    <n v="80"/>
    <n v="34"/>
  </r>
  <r>
    <s v="train"/>
    <n v="202208"/>
    <x v="423"/>
    <n v="157"/>
    <n v="80"/>
    <n v="34"/>
  </r>
  <r>
    <s v="train"/>
    <n v="202208"/>
    <x v="424"/>
    <n v="157"/>
    <n v="80"/>
    <n v="34"/>
  </r>
  <r>
    <s v="train"/>
    <n v="202208"/>
    <x v="425"/>
    <n v="157"/>
    <n v="80"/>
    <n v="34"/>
  </r>
  <r>
    <s v="train"/>
    <n v="202208"/>
    <x v="426"/>
    <n v="157"/>
    <n v="80"/>
    <n v="34"/>
  </r>
  <r>
    <s v="train"/>
    <n v="202208"/>
    <x v="427"/>
    <n v="157"/>
    <n v="80"/>
    <n v="34"/>
  </r>
  <r>
    <s v="train"/>
    <n v="202208"/>
    <x v="428"/>
    <n v="157"/>
    <n v="80"/>
    <n v="34"/>
  </r>
  <r>
    <s v="train"/>
    <n v="202208"/>
    <x v="429"/>
    <n v="157"/>
    <n v="80"/>
    <n v="34"/>
  </r>
  <r>
    <s v="train"/>
    <n v="202208"/>
    <x v="430"/>
    <n v="157"/>
    <n v="80"/>
    <n v="34"/>
  </r>
  <r>
    <s v="train"/>
    <n v="202208"/>
    <x v="431"/>
    <n v="157"/>
    <n v="80"/>
    <n v="34"/>
  </r>
  <r>
    <s v="train"/>
    <n v="202208"/>
    <x v="432"/>
    <n v="157"/>
    <n v="80"/>
    <n v="34"/>
  </r>
  <r>
    <s v="train"/>
    <n v="202208"/>
    <x v="433"/>
    <n v="157"/>
    <n v="80"/>
    <n v="34"/>
  </r>
  <r>
    <s v="train"/>
    <n v="202208"/>
    <x v="434"/>
    <n v="157"/>
    <n v="80"/>
    <n v="34"/>
  </r>
  <r>
    <s v="train"/>
    <n v="202208"/>
    <x v="435"/>
    <n v="157"/>
    <n v="80"/>
    <n v="34"/>
  </r>
  <r>
    <s v="train"/>
    <n v="202208"/>
    <x v="436"/>
    <n v="157"/>
    <n v="80"/>
    <n v="34"/>
  </r>
  <r>
    <s v="train"/>
    <n v="202208"/>
    <x v="437"/>
    <n v="157"/>
    <n v="80"/>
    <n v="34"/>
  </r>
  <r>
    <s v="train"/>
    <n v="202208"/>
    <x v="438"/>
    <n v="157"/>
    <n v="80"/>
    <n v="34"/>
  </r>
  <r>
    <s v="train"/>
    <n v="202208"/>
    <x v="439"/>
    <n v="157"/>
    <n v="80"/>
    <n v="34"/>
  </r>
  <r>
    <s v="train"/>
    <n v="202208"/>
    <x v="440"/>
    <n v="157"/>
    <n v="80"/>
    <n v="34"/>
  </r>
  <r>
    <s v="train"/>
    <n v="202208"/>
    <x v="441"/>
    <n v="157"/>
    <n v="80"/>
    <n v="34"/>
  </r>
  <r>
    <s v="train"/>
    <n v="202208"/>
    <x v="442"/>
    <n v="157"/>
    <n v="80"/>
    <n v="34"/>
  </r>
  <r>
    <s v="train"/>
    <n v="202208"/>
    <x v="443"/>
    <n v="157"/>
    <n v="80"/>
    <n v="34"/>
  </r>
  <r>
    <s v="train"/>
    <n v="202208"/>
    <x v="444"/>
    <n v="157"/>
    <n v="80"/>
    <n v="34"/>
  </r>
  <r>
    <s v="train"/>
    <n v="202208"/>
    <x v="445"/>
    <n v="157"/>
    <n v="80"/>
    <n v="34"/>
  </r>
  <r>
    <s v="train"/>
    <n v="202208"/>
    <x v="446"/>
    <n v="157"/>
    <n v="80"/>
    <n v="34"/>
  </r>
  <r>
    <s v="train"/>
    <n v="202208"/>
    <x v="447"/>
    <n v="157"/>
    <n v="80"/>
    <n v="34"/>
  </r>
  <r>
    <s v="train"/>
    <n v="202208"/>
    <x v="448"/>
    <n v="157"/>
    <n v="80"/>
    <n v="34"/>
  </r>
  <r>
    <s v="train"/>
    <n v="202208"/>
    <x v="449"/>
    <n v="157"/>
    <n v="80"/>
    <n v="34"/>
  </r>
  <r>
    <s v="train"/>
    <n v="202208"/>
    <x v="450"/>
    <n v="157"/>
    <n v="80"/>
    <n v="34"/>
  </r>
  <r>
    <s v="train"/>
    <n v="202208"/>
    <x v="451"/>
    <n v="157"/>
    <n v="80"/>
    <n v="34"/>
  </r>
  <r>
    <s v="train"/>
    <n v="202208"/>
    <x v="452"/>
    <n v="157"/>
    <n v="80"/>
    <n v="34"/>
  </r>
  <r>
    <s v="train"/>
    <n v="202208"/>
    <x v="453"/>
    <n v="157"/>
    <n v="80"/>
    <n v="34"/>
  </r>
  <r>
    <s v="train"/>
    <n v="202208"/>
    <x v="454"/>
    <n v="157"/>
    <n v="80"/>
    <n v="34"/>
  </r>
  <r>
    <s v="train"/>
    <n v="202208"/>
    <x v="455"/>
    <n v="157"/>
    <n v="80"/>
    <n v="34"/>
  </r>
  <r>
    <s v="train"/>
    <n v="202208"/>
    <x v="456"/>
    <n v="157"/>
    <n v="80"/>
    <n v="34"/>
  </r>
  <r>
    <s v="train"/>
    <n v="202208"/>
    <x v="457"/>
    <n v="157"/>
    <n v="80"/>
    <n v="34"/>
  </r>
  <r>
    <s v="train"/>
    <n v="202208"/>
    <x v="458"/>
    <n v="157"/>
    <n v="80"/>
    <n v="34"/>
  </r>
  <r>
    <s v="train"/>
    <n v="202208"/>
    <x v="459"/>
    <n v="157"/>
    <n v="80"/>
    <n v="34"/>
  </r>
  <r>
    <s v="train"/>
    <n v="202208"/>
    <x v="460"/>
    <n v="157"/>
    <n v="80"/>
    <n v="34"/>
  </r>
  <r>
    <s v="train"/>
    <n v="202208"/>
    <x v="461"/>
    <n v="157"/>
    <n v="80"/>
    <n v="34"/>
  </r>
  <r>
    <s v="train"/>
    <n v="202208"/>
    <x v="462"/>
    <n v="157"/>
    <n v="80"/>
    <n v="34"/>
  </r>
  <r>
    <s v="train"/>
    <n v="202208"/>
    <x v="463"/>
    <n v="157"/>
    <n v="80"/>
    <n v="34"/>
  </r>
  <r>
    <s v="train"/>
    <n v="202208"/>
    <x v="464"/>
    <n v="157"/>
    <n v="80"/>
    <n v="34"/>
  </r>
  <r>
    <s v="train"/>
    <n v="202208"/>
    <x v="465"/>
    <n v="157"/>
    <n v="80"/>
    <n v="34"/>
  </r>
  <r>
    <s v="train"/>
    <n v="202208"/>
    <x v="466"/>
    <n v="157"/>
    <n v="80"/>
    <n v="34"/>
  </r>
  <r>
    <s v="train"/>
    <n v="202208"/>
    <x v="467"/>
    <n v="157"/>
    <n v="80"/>
    <n v="34"/>
  </r>
  <r>
    <s v="train"/>
    <n v="202208"/>
    <x v="468"/>
    <n v="157"/>
    <n v="80"/>
    <n v="34"/>
  </r>
  <r>
    <s v="train"/>
    <n v="202208"/>
    <x v="469"/>
    <n v="157"/>
    <n v="80"/>
    <n v="34"/>
  </r>
  <r>
    <s v="train"/>
    <n v="202208"/>
    <x v="470"/>
    <n v="157"/>
    <n v="80"/>
    <n v="34"/>
  </r>
  <r>
    <s v="train"/>
    <n v="202208"/>
    <x v="471"/>
    <n v="157"/>
    <n v="80"/>
    <n v="34"/>
  </r>
  <r>
    <s v="train"/>
    <n v="202208"/>
    <x v="472"/>
    <n v="157"/>
    <n v="80"/>
    <n v="34"/>
  </r>
  <r>
    <s v="train"/>
    <n v="202208"/>
    <x v="473"/>
    <n v="157"/>
    <n v="80"/>
    <n v="34"/>
  </r>
  <r>
    <s v="train"/>
    <n v="202208"/>
    <x v="474"/>
    <n v="157"/>
    <n v="80"/>
    <n v="34"/>
  </r>
  <r>
    <s v="train"/>
    <n v="202208"/>
    <x v="475"/>
    <n v="157"/>
    <n v="80"/>
    <n v="34"/>
  </r>
  <r>
    <s v="train"/>
    <n v="202208"/>
    <x v="476"/>
    <n v="157"/>
    <n v="80"/>
    <n v="34"/>
  </r>
  <r>
    <s v="train"/>
    <n v="202208"/>
    <x v="477"/>
    <n v="157"/>
    <n v="80"/>
    <n v="34"/>
  </r>
  <r>
    <s v="train"/>
    <n v="202208"/>
    <x v="478"/>
    <n v="157"/>
    <n v="80"/>
    <n v="34"/>
  </r>
  <r>
    <s v="train"/>
    <n v="202208"/>
    <x v="479"/>
    <n v="157"/>
    <n v="80"/>
    <n v="34"/>
  </r>
  <r>
    <s v="train"/>
    <n v="202208"/>
    <x v="480"/>
    <n v="157"/>
    <n v="80"/>
    <n v="34"/>
  </r>
  <r>
    <s v="train"/>
    <n v="202208"/>
    <x v="481"/>
    <n v="157"/>
    <n v="80"/>
    <n v="34"/>
  </r>
  <r>
    <s v="train"/>
    <n v="202208"/>
    <x v="482"/>
    <n v="157"/>
    <n v="80"/>
    <n v="34"/>
  </r>
  <r>
    <s v="train"/>
    <n v="202208"/>
    <x v="483"/>
    <n v="157"/>
    <n v="80"/>
    <n v="34"/>
  </r>
  <r>
    <s v="train"/>
    <n v="202208"/>
    <x v="484"/>
    <n v="157"/>
    <n v="80"/>
    <n v="34"/>
  </r>
  <r>
    <s v="train"/>
    <n v="202208"/>
    <x v="485"/>
    <n v="157"/>
    <n v="80"/>
    <n v="34"/>
  </r>
  <r>
    <s v="train"/>
    <n v="202208"/>
    <x v="486"/>
    <n v="157"/>
    <n v="80"/>
    <n v="34"/>
  </r>
  <r>
    <s v="train"/>
    <n v="202208"/>
    <x v="487"/>
    <n v="157"/>
    <n v="80"/>
    <n v="34"/>
  </r>
  <r>
    <s v="train"/>
    <n v="202208"/>
    <x v="488"/>
    <n v="157"/>
    <n v="80"/>
    <n v="34"/>
  </r>
  <r>
    <s v="train"/>
    <n v="202208"/>
    <x v="489"/>
    <n v="157"/>
    <n v="80"/>
    <n v="34"/>
  </r>
  <r>
    <s v="train"/>
    <n v="202208"/>
    <x v="490"/>
    <n v="157"/>
    <n v="80"/>
    <n v="34"/>
  </r>
  <r>
    <s v="train"/>
    <n v="202208"/>
    <x v="491"/>
    <n v="157"/>
    <n v="80"/>
    <n v="34"/>
  </r>
  <r>
    <s v="train"/>
    <n v="202208"/>
    <x v="492"/>
    <n v="157"/>
    <n v="80"/>
    <n v="34"/>
  </r>
  <r>
    <s v="train"/>
    <n v="202208"/>
    <x v="493"/>
    <n v="157"/>
    <n v="80"/>
    <n v="34"/>
  </r>
  <r>
    <s v="train"/>
    <n v="202208"/>
    <x v="494"/>
    <n v="157"/>
    <n v="80"/>
    <n v="34"/>
  </r>
  <r>
    <s v="train"/>
    <n v="202208"/>
    <x v="495"/>
    <n v="157"/>
    <n v="80"/>
    <n v="34"/>
  </r>
  <r>
    <s v="train"/>
    <n v="202208"/>
    <x v="496"/>
    <n v="157"/>
    <n v="80"/>
    <n v="34"/>
  </r>
  <r>
    <s v="train"/>
    <n v="202208"/>
    <x v="497"/>
    <n v="157"/>
    <n v="80"/>
    <n v="34"/>
  </r>
  <r>
    <s v="train"/>
    <n v="202208"/>
    <x v="498"/>
    <n v="157"/>
    <n v="80"/>
    <n v="34"/>
  </r>
  <r>
    <s v="train"/>
    <n v="202208"/>
    <x v="499"/>
    <n v="157"/>
    <n v="80"/>
    <n v="34"/>
  </r>
  <r>
    <s v="train"/>
    <n v="202208"/>
    <x v="500"/>
    <n v="157"/>
    <n v="80"/>
    <n v="34"/>
  </r>
  <r>
    <s v="train"/>
    <n v="202208"/>
    <x v="501"/>
    <n v="157"/>
    <n v="80"/>
    <n v="34"/>
  </r>
  <r>
    <s v="train"/>
    <n v="202208"/>
    <x v="502"/>
    <n v="157"/>
    <n v="80"/>
    <n v="34"/>
  </r>
  <r>
    <s v="train"/>
    <n v="202208"/>
    <x v="503"/>
    <n v="157"/>
    <n v="80"/>
    <n v="34"/>
  </r>
  <r>
    <s v="train"/>
    <n v="202208"/>
    <x v="504"/>
    <n v="157"/>
    <n v="80"/>
    <n v="34"/>
  </r>
  <r>
    <s v="train"/>
    <n v="202208"/>
    <x v="505"/>
    <n v="157"/>
    <n v="80"/>
    <n v="34"/>
  </r>
  <r>
    <s v="train"/>
    <n v="202208"/>
    <x v="506"/>
    <n v="157"/>
    <n v="80"/>
    <n v="34"/>
  </r>
  <r>
    <s v="train"/>
    <n v="202208"/>
    <x v="507"/>
    <n v="157"/>
    <n v="80"/>
    <n v="34"/>
  </r>
  <r>
    <s v="train"/>
    <n v="202208"/>
    <x v="508"/>
    <n v="157"/>
    <n v="80"/>
    <n v="34"/>
  </r>
  <r>
    <s v="train"/>
    <n v="202208"/>
    <x v="509"/>
    <n v="157"/>
    <n v="80"/>
    <n v="34"/>
  </r>
  <r>
    <s v="train"/>
    <n v="202208"/>
    <x v="510"/>
    <n v="157"/>
    <n v="80"/>
    <n v="34"/>
  </r>
  <r>
    <s v="train"/>
    <n v="202208"/>
    <x v="511"/>
    <n v="157"/>
    <n v="80"/>
    <n v="34"/>
  </r>
  <r>
    <s v="train"/>
    <n v="202208"/>
    <x v="512"/>
    <n v="157"/>
    <n v="80"/>
    <n v="34"/>
  </r>
  <r>
    <s v="train"/>
    <n v="202208"/>
    <x v="513"/>
    <n v="157"/>
    <n v="80"/>
    <n v="34"/>
  </r>
  <r>
    <s v="train"/>
    <n v="202208"/>
    <x v="514"/>
    <n v="157"/>
    <n v="80"/>
    <n v="34"/>
  </r>
  <r>
    <s v="train"/>
    <n v="202208"/>
    <x v="515"/>
    <n v="157"/>
    <n v="80"/>
    <n v="34"/>
  </r>
  <r>
    <s v="train"/>
    <n v="202208"/>
    <x v="516"/>
    <n v="157"/>
    <n v="80"/>
    <n v="34"/>
  </r>
  <r>
    <s v="train"/>
    <n v="202208"/>
    <x v="517"/>
    <n v="157"/>
    <n v="80"/>
    <n v="34"/>
  </r>
  <r>
    <s v="train"/>
    <n v="202208"/>
    <x v="518"/>
    <n v="157"/>
    <n v="80"/>
    <n v="34"/>
  </r>
  <r>
    <s v="train"/>
    <n v="202208"/>
    <x v="519"/>
    <n v="157"/>
    <n v="80"/>
    <n v="34"/>
  </r>
  <r>
    <s v="train"/>
    <n v="202208"/>
    <x v="520"/>
    <n v="157"/>
    <n v="80"/>
    <n v="34"/>
  </r>
  <r>
    <s v="train"/>
    <n v="202208"/>
    <x v="521"/>
    <n v="157"/>
    <n v="80"/>
    <n v="34"/>
  </r>
  <r>
    <s v="train"/>
    <n v="202208"/>
    <x v="522"/>
    <n v="157"/>
    <n v="80"/>
    <n v="34"/>
  </r>
  <r>
    <s v="train"/>
    <n v="202208"/>
    <x v="523"/>
    <n v="157"/>
    <n v="80"/>
    <n v="34"/>
  </r>
  <r>
    <s v="train"/>
    <n v="202208"/>
    <x v="524"/>
    <n v="157"/>
    <n v="80"/>
    <n v="34"/>
  </r>
  <r>
    <s v="train"/>
    <n v="202208"/>
    <x v="525"/>
    <n v="157"/>
    <n v="80"/>
    <n v="34"/>
  </r>
  <r>
    <s v="train"/>
    <n v="202208"/>
    <x v="526"/>
    <n v="157"/>
    <n v="80"/>
    <n v="34"/>
  </r>
  <r>
    <s v="train"/>
    <n v="202208"/>
    <x v="527"/>
    <n v="157"/>
    <n v="80"/>
    <n v="34"/>
  </r>
  <r>
    <s v="train"/>
    <n v="202208"/>
    <x v="528"/>
    <n v="157"/>
    <n v="80"/>
    <n v="34"/>
  </r>
  <r>
    <s v="train"/>
    <n v="202208"/>
    <x v="529"/>
    <n v="157"/>
    <n v="80"/>
    <n v="34"/>
  </r>
  <r>
    <s v="train"/>
    <n v="202208"/>
    <x v="530"/>
    <n v="157"/>
    <n v="80"/>
    <n v="34"/>
  </r>
  <r>
    <s v="train"/>
    <n v="202208"/>
    <x v="531"/>
    <n v="157"/>
    <n v="80"/>
    <n v="34"/>
  </r>
  <r>
    <s v="train"/>
    <n v="202208"/>
    <x v="532"/>
    <n v="157"/>
    <n v="80"/>
    <n v="34"/>
  </r>
  <r>
    <s v="train"/>
    <n v="202208"/>
    <x v="533"/>
    <n v="0"/>
    <n v="237"/>
    <n v="100"/>
  </r>
  <r>
    <s v="train"/>
    <n v="202208"/>
    <x v="534"/>
    <n v="0"/>
    <n v="237"/>
    <n v="100"/>
  </r>
  <r>
    <s v="train"/>
    <n v="202208"/>
    <x v="535"/>
    <n v="0"/>
    <n v="237"/>
    <n v="100"/>
  </r>
  <r>
    <s v="train"/>
    <n v="202208"/>
    <x v="536"/>
    <n v="0"/>
    <n v="237"/>
    <n v="100"/>
  </r>
  <r>
    <s v="train"/>
    <n v="202208"/>
    <x v="537"/>
    <n v="0"/>
    <n v="237"/>
    <n v="100"/>
  </r>
  <r>
    <s v="train"/>
    <n v="202208"/>
    <x v="538"/>
    <n v="157"/>
    <n v="80"/>
    <n v="34"/>
  </r>
  <r>
    <s v="train"/>
    <n v="202208"/>
    <x v="539"/>
    <n v="157"/>
    <n v="80"/>
    <n v="34"/>
  </r>
  <r>
    <s v="train"/>
    <n v="202208"/>
    <x v="540"/>
    <n v="157"/>
    <n v="80"/>
    <n v="34"/>
  </r>
  <r>
    <s v="train"/>
    <n v="202208"/>
    <x v="541"/>
    <n v="157"/>
    <n v="80"/>
    <n v="34"/>
  </r>
  <r>
    <s v="train"/>
    <n v="202208"/>
    <x v="542"/>
    <n v="157"/>
    <n v="80"/>
    <n v="34"/>
  </r>
  <r>
    <s v="train"/>
    <n v="202208"/>
    <x v="543"/>
    <n v="157"/>
    <n v="80"/>
    <n v="34"/>
  </r>
  <r>
    <s v="train"/>
    <n v="202208"/>
    <x v="544"/>
    <n v="157"/>
    <n v="80"/>
    <n v="34"/>
  </r>
  <r>
    <s v="train"/>
    <n v="202208"/>
    <x v="545"/>
    <n v="157"/>
    <n v="80"/>
    <n v="34"/>
  </r>
  <r>
    <s v="train"/>
    <n v="202208"/>
    <x v="546"/>
    <n v="157"/>
    <n v="80"/>
    <n v="34"/>
  </r>
  <r>
    <s v="train"/>
    <n v="202208"/>
    <x v="547"/>
    <n v="157"/>
    <n v="80"/>
    <n v="34"/>
  </r>
  <r>
    <s v="train"/>
    <n v="202208"/>
    <x v="548"/>
    <n v="157"/>
    <n v="80"/>
    <n v="34"/>
  </r>
  <r>
    <s v="train"/>
    <n v="202208"/>
    <x v="549"/>
    <n v="157"/>
    <n v="80"/>
    <n v="34"/>
  </r>
  <r>
    <s v="train"/>
    <n v="202208"/>
    <x v="550"/>
    <n v="157"/>
    <n v="80"/>
    <n v="34"/>
  </r>
  <r>
    <s v="train"/>
    <n v="202208"/>
    <x v="551"/>
    <n v="157"/>
    <n v="80"/>
    <n v="34"/>
  </r>
  <r>
    <s v="train"/>
    <n v="202208"/>
    <x v="552"/>
    <n v="157"/>
    <n v="80"/>
    <n v="34"/>
  </r>
  <r>
    <s v="train"/>
    <n v="202208"/>
    <x v="553"/>
    <n v="157"/>
    <n v="80"/>
    <n v="34"/>
  </r>
  <r>
    <s v="train"/>
    <n v="202208"/>
    <x v="554"/>
    <n v="157"/>
    <n v="80"/>
    <n v="34"/>
  </r>
  <r>
    <s v="train"/>
    <n v="202208"/>
    <x v="555"/>
    <n v="157"/>
    <n v="80"/>
    <n v="34"/>
  </r>
  <r>
    <s v="train"/>
    <n v="202208"/>
    <x v="556"/>
    <n v="157"/>
    <n v="80"/>
    <n v="34"/>
  </r>
  <r>
    <s v="train"/>
    <n v="202208"/>
    <x v="557"/>
    <n v="157"/>
    <n v="80"/>
    <n v="34"/>
  </r>
  <r>
    <s v="train"/>
    <n v="202208"/>
    <x v="558"/>
    <n v="157"/>
    <n v="80"/>
    <n v="34"/>
  </r>
  <r>
    <s v="train"/>
    <n v="202208"/>
    <x v="559"/>
    <n v="157"/>
    <n v="80"/>
    <n v="34"/>
  </r>
  <r>
    <s v="train"/>
    <n v="202208"/>
    <x v="560"/>
    <n v="157"/>
    <n v="80"/>
    <n v="34"/>
  </r>
  <r>
    <s v="train"/>
    <n v="202208"/>
    <x v="561"/>
    <n v="157"/>
    <n v="80"/>
    <n v="34"/>
  </r>
  <r>
    <s v="train"/>
    <n v="202208"/>
    <x v="562"/>
    <n v="157"/>
    <n v="80"/>
    <n v="34"/>
  </r>
  <r>
    <s v="train"/>
    <n v="202208"/>
    <x v="563"/>
    <n v="157"/>
    <n v="80"/>
    <n v="34"/>
  </r>
  <r>
    <s v="train"/>
    <n v="202208"/>
    <x v="564"/>
    <n v="157"/>
    <n v="80"/>
    <n v="34"/>
  </r>
  <r>
    <s v="train"/>
    <n v="202208"/>
    <x v="565"/>
    <n v="0"/>
    <n v="237"/>
    <n v="100"/>
  </r>
  <r>
    <s v="train"/>
    <n v="202208"/>
    <x v="566"/>
    <n v="157"/>
    <n v="80"/>
    <n v="34"/>
  </r>
  <r>
    <s v="train"/>
    <n v="202208"/>
    <x v="567"/>
    <n v="157"/>
    <n v="80"/>
    <n v="34"/>
  </r>
  <r>
    <s v="train"/>
    <n v="202208"/>
    <x v="568"/>
    <n v="157"/>
    <n v="80"/>
    <n v="34"/>
  </r>
  <r>
    <s v="train"/>
    <n v="202208"/>
    <x v="569"/>
    <n v="157"/>
    <n v="80"/>
    <n v="34"/>
  </r>
  <r>
    <s v="train"/>
    <n v="202208"/>
    <x v="570"/>
    <n v="157"/>
    <n v="80"/>
    <n v="34"/>
  </r>
  <r>
    <s v="train"/>
    <n v="202208"/>
    <x v="571"/>
    <n v="157"/>
    <n v="80"/>
    <n v="34"/>
  </r>
  <r>
    <s v="train"/>
    <n v="202208"/>
    <x v="572"/>
    <n v="157"/>
    <n v="80"/>
    <n v="34"/>
  </r>
  <r>
    <s v="train"/>
    <n v="202208"/>
    <x v="573"/>
    <n v="157"/>
    <n v="80"/>
    <n v="34"/>
  </r>
  <r>
    <s v="train"/>
    <n v="202208"/>
    <x v="574"/>
    <n v="157"/>
    <n v="80"/>
    <n v="34"/>
  </r>
  <r>
    <s v="train"/>
    <n v="202208"/>
    <x v="575"/>
    <n v="157"/>
    <n v="80"/>
    <n v="34"/>
  </r>
  <r>
    <s v="train"/>
    <n v="202208"/>
    <x v="576"/>
    <n v="157"/>
    <n v="80"/>
    <n v="34"/>
  </r>
  <r>
    <s v="train"/>
    <n v="202208"/>
    <x v="577"/>
    <n v="157"/>
    <n v="80"/>
    <n v="34"/>
  </r>
  <r>
    <s v="train"/>
    <n v="202208"/>
    <x v="578"/>
    <n v="157"/>
    <n v="80"/>
    <n v="34"/>
  </r>
  <r>
    <s v="train"/>
    <n v="202208"/>
    <x v="579"/>
    <n v="157"/>
    <n v="80"/>
    <n v="34"/>
  </r>
  <r>
    <s v="train"/>
    <n v="202208"/>
    <x v="580"/>
    <n v="157"/>
    <n v="80"/>
    <n v="34"/>
  </r>
  <r>
    <s v="train"/>
    <n v="202208"/>
    <x v="581"/>
    <n v="157"/>
    <n v="80"/>
    <n v="34"/>
  </r>
  <r>
    <s v="train"/>
    <n v="202208"/>
    <x v="582"/>
    <n v="157"/>
    <n v="80"/>
    <n v="34"/>
  </r>
  <r>
    <s v="train"/>
    <n v="202208"/>
    <x v="583"/>
    <n v="157"/>
    <n v="80"/>
    <n v="34"/>
  </r>
  <r>
    <s v="train"/>
    <n v="202208"/>
    <x v="584"/>
    <n v="157"/>
    <n v="80"/>
    <n v="34"/>
  </r>
  <r>
    <s v="train"/>
    <n v="202208"/>
    <x v="585"/>
    <n v="157"/>
    <n v="80"/>
    <n v="34"/>
  </r>
  <r>
    <s v="train"/>
    <n v="202208"/>
    <x v="586"/>
    <n v="157"/>
    <n v="80"/>
    <n v="34"/>
  </r>
  <r>
    <s v="train"/>
    <n v="202208"/>
    <x v="587"/>
    <n v="157"/>
    <n v="80"/>
    <n v="34"/>
  </r>
  <r>
    <s v="train"/>
    <n v="202208"/>
    <x v="588"/>
    <n v="157"/>
    <n v="80"/>
    <n v="34"/>
  </r>
  <r>
    <s v="train"/>
    <n v="202208"/>
    <x v="589"/>
    <n v="157"/>
    <n v="80"/>
    <n v="34"/>
  </r>
  <r>
    <s v="train"/>
    <n v="202208"/>
    <x v="590"/>
    <n v="157"/>
    <n v="80"/>
    <n v="34"/>
  </r>
  <r>
    <s v="train"/>
    <n v="202208"/>
    <x v="591"/>
    <n v="157"/>
    <n v="80"/>
    <n v="34"/>
  </r>
  <r>
    <s v="train"/>
    <n v="202208"/>
    <x v="592"/>
    <n v="157"/>
    <n v="80"/>
    <n v="34"/>
  </r>
  <r>
    <s v="train"/>
    <n v="202208"/>
    <x v="593"/>
    <n v="157"/>
    <n v="80"/>
    <n v="34"/>
  </r>
  <r>
    <s v="train"/>
    <n v="202208"/>
    <x v="594"/>
    <n v="157"/>
    <n v="80"/>
    <n v="34"/>
  </r>
  <r>
    <s v="train"/>
    <n v="202208"/>
    <x v="595"/>
    <n v="157"/>
    <n v="80"/>
    <n v="34"/>
  </r>
  <r>
    <s v="train"/>
    <n v="202208"/>
    <x v="596"/>
    <n v="157"/>
    <n v="80"/>
    <n v="34"/>
  </r>
  <r>
    <s v="train"/>
    <n v="202208"/>
    <x v="597"/>
    <n v="157"/>
    <n v="80"/>
    <n v="34"/>
  </r>
  <r>
    <s v="train"/>
    <n v="202208"/>
    <x v="598"/>
    <n v="157"/>
    <n v="80"/>
    <n v="34"/>
  </r>
  <r>
    <s v="train"/>
    <n v="202208"/>
    <x v="599"/>
    <n v="157"/>
    <n v="80"/>
    <n v="34"/>
  </r>
  <r>
    <s v="train"/>
    <n v="202208"/>
    <x v="600"/>
    <n v="157"/>
    <n v="80"/>
    <n v="34"/>
  </r>
  <r>
    <s v="train"/>
    <n v="202208"/>
    <x v="601"/>
    <n v="157"/>
    <n v="80"/>
    <n v="34"/>
  </r>
  <r>
    <s v="train"/>
    <n v="202208"/>
    <x v="602"/>
    <n v="157"/>
    <n v="80"/>
    <n v="34"/>
  </r>
  <r>
    <s v="train"/>
    <n v="202208"/>
    <x v="603"/>
    <n v="157"/>
    <n v="80"/>
    <n v="34"/>
  </r>
  <r>
    <s v="train"/>
    <n v="202208"/>
    <x v="604"/>
    <n v="0"/>
    <n v="237"/>
    <n v="100"/>
  </r>
  <r>
    <s v="train"/>
    <n v="202208"/>
    <x v="605"/>
    <n v="0"/>
    <n v="237"/>
    <n v="100"/>
  </r>
  <r>
    <s v="train"/>
    <n v="202208"/>
    <x v="606"/>
    <n v="0"/>
    <n v="237"/>
    <n v="100"/>
  </r>
  <r>
    <s v="train"/>
    <n v="202208"/>
    <x v="607"/>
    <n v="0"/>
    <n v="237"/>
    <n v="100"/>
  </r>
  <r>
    <s v="train"/>
    <n v="202208"/>
    <x v="608"/>
    <n v="0"/>
    <n v="237"/>
    <n v="100"/>
  </r>
  <r>
    <s v="train"/>
    <n v="202208"/>
    <x v="609"/>
    <n v="157"/>
    <n v="80"/>
    <n v="34"/>
  </r>
  <r>
    <s v="train"/>
    <n v="202208"/>
    <x v="610"/>
    <n v="157"/>
    <n v="80"/>
    <n v="34"/>
  </r>
  <r>
    <s v="train"/>
    <n v="202208"/>
    <x v="611"/>
    <n v="157"/>
    <n v="80"/>
    <n v="34"/>
  </r>
  <r>
    <s v="train"/>
    <n v="202208"/>
    <x v="612"/>
    <n v="157"/>
    <n v="80"/>
    <n v="34"/>
  </r>
  <r>
    <s v="train"/>
    <n v="202208"/>
    <x v="613"/>
    <n v="157"/>
    <n v="80"/>
    <n v="34"/>
  </r>
  <r>
    <s v="train"/>
    <n v="202208"/>
    <x v="614"/>
    <n v="157"/>
    <n v="80"/>
    <n v="34"/>
  </r>
  <r>
    <s v="train"/>
    <n v="202208"/>
    <x v="615"/>
    <n v="157"/>
    <n v="80"/>
    <n v="34"/>
  </r>
  <r>
    <s v="train"/>
    <n v="202208"/>
    <x v="616"/>
    <n v="157"/>
    <n v="80"/>
    <n v="34"/>
  </r>
  <r>
    <s v="train"/>
    <n v="202208"/>
    <x v="617"/>
    <n v="157"/>
    <n v="80"/>
    <n v="34"/>
  </r>
  <r>
    <s v="train"/>
    <n v="202208"/>
    <x v="618"/>
    <n v="157"/>
    <n v="80"/>
    <n v="34"/>
  </r>
  <r>
    <s v="train"/>
    <n v="202208"/>
    <x v="619"/>
    <n v="157"/>
    <n v="80"/>
    <n v="34"/>
  </r>
  <r>
    <s v="train"/>
    <n v="202208"/>
    <x v="620"/>
    <n v="157"/>
    <n v="80"/>
    <n v="34"/>
  </r>
  <r>
    <s v="train"/>
    <n v="202208"/>
    <x v="621"/>
    <n v="157"/>
    <n v="80"/>
    <n v="34"/>
  </r>
  <r>
    <s v="train"/>
    <n v="202208"/>
    <x v="622"/>
    <n v="157"/>
    <n v="80"/>
    <n v="34"/>
  </r>
  <r>
    <s v="train"/>
    <n v="202208"/>
    <x v="623"/>
    <n v="157"/>
    <n v="80"/>
    <n v="34"/>
  </r>
  <r>
    <s v="train"/>
    <n v="202208"/>
    <x v="624"/>
    <n v="157"/>
    <n v="80"/>
    <n v="34"/>
  </r>
  <r>
    <s v="train"/>
    <n v="202208"/>
    <x v="625"/>
    <n v="157"/>
    <n v="80"/>
    <n v="34"/>
  </r>
  <r>
    <s v="train"/>
    <n v="202208"/>
    <x v="626"/>
    <n v="157"/>
    <n v="80"/>
    <n v="34"/>
  </r>
  <r>
    <s v="train"/>
    <n v="202208"/>
    <x v="627"/>
    <n v="157"/>
    <n v="80"/>
    <n v="34"/>
  </r>
  <r>
    <s v="train"/>
    <n v="202208"/>
    <x v="628"/>
    <n v="157"/>
    <n v="80"/>
    <n v="34"/>
  </r>
  <r>
    <s v="train"/>
    <n v="202208"/>
    <x v="629"/>
    <n v="157"/>
    <n v="80"/>
    <n v="34"/>
  </r>
  <r>
    <s v="train"/>
    <n v="202208"/>
    <x v="630"/>
    <n v="157"/>
    <n v="80"/>
    <n v="34"/>
  </r>
  <r>
    <s v="train"/>
    <n v="202208"/>
    <x v="631"/>
    <n v="157"/>
    <n v="80"/>
    <n v="34"/>
  </r>
  <r>
    <s v="train"/>
    <n v="202208"/>
    <x v="632"/>
    <n v="157"/>
    <n v="80"/>
    <n v="34"/>
  </r>
  <r>
    <s v="train"/>
    <n v="202208"/>
    <x v="633"/>
    <n v="157"/>
    <n v="80"/>
    <n v="34"/>
  </r>
  <r>
    <s v="train"/>
    <n v="202208"/>
    <x v="634"/>
    <n v="157"/>
    <n v="80"/>
    <n v="34"/>
  </r>
  <r>
    <s v="train"/>
    <n v="202208"/>
    <x v="635"/>
    <n v="157"/>
    <n v="80"/>
    <n v="34"/>
  </r>
  <r>
    <s v="train"/>
    <n v="202208"/>
    <x v="636"/>
    <n v="157"/>
    <n v="80"/>
    <n v="34"/>
  </r>
  <r>
    <s v="train"/>
    <n v="202208"/>
    <x v="637"/>
    <n v="157"/>
    <n v="80"/>
    <n v="34"/>
  </r>
  <r>
    <s v="train"/>
    <n v="202208"/>
    <x v="638"/>
    <n v="157"/>
    <n v="80"/>
    <n v="34"/>
  </r>
  <r>
    <s v="train"/>
    <n v="202208"/>
    <x v="639"/>
    <n v="157"/>
    <n v="80"/>
    <n v="34"/>
  </r>
  <r>
    <s v="train"/>
    <n v="202208"/>
    <x v="640"/>
    <n v="157"/>
    <n v="80"/>
    <n v="34"/>
  </r>
  <r>
    <s v="train"/>
    <n v="202208"/>
    <x v="641"/>
    <n v="157"/>
    <n v="80"/>
    <n v="34"/>
  </r>
  <r>
    <s v="train"/>
    <n v="202208"/>
    <x v="642"/>
    <n v="157"/>
    <n v="80"/>
    <n v="34"/>
  </r>
  <r>
    <s v="train"/>
    <n v="202208"/>
    <x v="643"/>
    <n v="157"/>
    <n v="80"/>
    <n v="34"/>
  </r>
  <r>
    <s v="train"/>
    <n v="202208"/>
    <x v="644"/>
    <n v="157"/>
    <n v="80"/>
    <n v="34"/>
  </r>
  <r>
    <s v="train"/>
    <n v="202208"/>
    <x v="645"/>
    <n v="157"/>
    <n v="80"/>
    <n v="34"/>
  </r>
  <r>
    <s v="train"/>
    <n v="202208"/>
    <x v="646"/>
    <n v="157"/>
    <n v="80"/>
    <n v="34"/>
  </r>
  <r>
    <s v="train"/>
    <n v="202208"/>
    <x v="647"/>
    <n v="157"/>
    <n v="80"/>
    <n v="34"/>
  </r>
  <r>
    <s v="train"/>
    <n v="202208"/>
    <x v="648"/>
    <n v="157"/>
    <n v="80"/>
    <n v="34"/>
  </r>
  <r>
    <s v="train"/>
    <n v="202208"/>
    <x v="649"/>
    <n v="157"/>
    <n v="80"/>
    <n v="34"/>
  </r>
  <r>
    <s v="train"/>
    <n v="202208"/>
    <x v="650"/>
    <n v="157"/>
    <n v="80"/>
    <n v="34"/>
  </r>
  <r>
    <s v="train"/>
    <n v="202208"/>
    <x v="651"/>
    <n v="157"/>
    <n v="80"/>
    <n v="34"/>
  </r>
  <r>
    <s v="train"/>
    <n v="202208"/>
    <x v="652"/>
    <n v="157"/>
    <n v="80"/>
    <n v="34"/>
  </r>
  <r>
    <s v="train"/>
    <n v="202208"/>
    <x v="653"/>
    <n v="157"/>
    <n v="80"/>
    <n v="34"/>
  </r>
  <r>
    <s v="train"/>
    <n v="202208"/>
    <x v="654"/>
    <n v="157"/>
    <n v="80"/>
    <n v="34"/>
  </r>
  <r>
    <s v="train"/>
    <n v="202208"/>
    <x v="655"/>
    <n v="157"/>
    <n v="80"/>
    <n v="34"/>
  </r>
  <r>
    <s v="train"/>
    <n v="202208"/>
    <x v="656"/>
    <n v="157"/>
    <n v="80"/>
    <n v="34"/>
  </r>
  <r>
    <s v="train"/>
    <n v="202208"/>
    <x v="657"/>
    <n v="157"/>
    <n v="80"/>
    <n v="34"/>
  </r>
  <r>
    <s v="train"/>
    <n v="202208"/>
    <x v="658"/>
    <n v="157"/>
    <n v="80"/>
    <n v="34"/>
  </r>
  <r>
    <s v="train"/>
    <n v="202208"/>
    <x v="659"/>
    <n v="157"/>
    <n v="80"/>
    <n v="34"/>
  </r>
  <r>
    <s v="train"/>
    <n v="202208"/>
    <x v="660"/>
    <n v="157"/>
    <n v="80"/>
    <n v="34"/>
  </r>
  <r>
    <s v="train"/>
    <n v="202208"/>
    <x v="661"/>
    <n v="157"/>
    <n v="80"/>
    <n v="34"/>
  </r>
  <r>
    <s v="train"/>
    <n v="202208"/>
    <x v="662"/>
    <n v="157"/>
    <n v="80"/>
    <n v="34"/>
  </r>
  <r>
    <s v="train"/>
    <n v="202208"/>
    <x v="663"/>
    <n v="157"/>
    <n v="80"/>
    <n v="34"/>
  </r>
  <r>
    <s v="train"/>
    <n v="202208"/>
    <x v="664"/>
    <n v="157"/>
    <n v="80"/>
    <n v="34"/>
  </r>
  <r>
    <s v="train"/>
    <n v="202208"/>
    <x v="665"/>
    <n v="157"/>
    <n v="80"/>
    <n v="34"/>
  </r>
  <r>
    <s v="train"/>
    <n v="202208"/>
    <x v="666"/>
    <n v="157"/>
    <n v="80"/>
    <n v="34"/>
  </r>
  <r>
    <s v="train"/>
    <n v="202208"/>
    <x v="667"/>
    <n v="157"/>
    <n v="80"/>
    <n v="34"/>
  </r>
  <r>
    <s v="train"/>
    <n v="202208"/>
    <x v="668"/>
    <n v="157"/>
    <n v="80"/>
    <n v="34"/>
  </r>
  <r>
    <s v="train"/>
    <n v="202208"/>
    <x v="669"/>
    <n v="157"/>
    <n v="80"/>
    <n v="34"/>
  </r>
  <r>
    <s v="train"/>
    <n v="202208"/>
    <x v="670"/>
    <n v="157"/>
    <n v="80"/>
    <n v="34"/>
  </r>
  <r>
    <s v="train"/>
    <n v="202208"/>
    <x v="671"/>
    <n v="157"/>
    <n v="80"/>
    <n v="34"/>
  </r>
  <r>
    <s v="train"/>
    <n v="202208"/>
    <x v="672"/>
    <n v="157"/>
    <n v="80"/>
    <n v="34"/>
  </r>
  <r>
    <s v="train"/>
    <n v="202208"/>
    <x v="673"/>
    <n v="157"/>
    <n v="80"/>
    <n v="34"/>
  </r>
  <r>
    <s v="train"/>
    <n v="202208"/>
    <x v="674"/>
    <n v="157"/>
    <n v="80"/>
    <n v="34"/>
  </r>
  <r>
    <s v="train"/>
    <n v="202208"/>
    <x v="675"/>
    <n v="157"/>
    <n v="80"/>
    <n v="34"/>
  </r>
  <r>
    <s v="train"/>
    <n v="202208"/>
    <x v="676"/>
    <n v="157"/>
    <n v="80"/>
    <n v="34"/>
  </r>
  <r>
    <s v="train"/>
    <n v="202208"/>
    <x v="677"/>
    <n v="157"/>
    <n v="80"/>
    <n v="34"/>
  </r>
  <r>
    <s v="train"/>
    <n v="202208"/>
    <x v="678"/>
    <n v="157"/>
    <n v="80"/>
    <n v="34"/>
  </r>
  <r>
    <s v="train"/>
    <n v="202208"/>
    <x v="679"/>
    <n v="157"/>
    <n v="80"/>
    <n v="34"/>
  </r>
  <r>
    <s v="train"/>
    <n v="202208"/>
    <x v="680"/>
    <n v="157"/>
    <n v="80"/>
    <n v="34"/>
  </r>
  <r>
    <s v="train"/>
    <n v="202208"/>
    <x v="681"/>
    <n v="157"/>
    <n v="80"/>
    <n v="34"/>
  </r>
  <r>
    <s v="train"/>
    <n v="202208"/>
    <x v="682"/>
    <n v="157"/>
    <n v="80"/>
    <n v="34"/>
  </r>
  <r>
    <s v="train"/>
    <n v="202208"/>
    <x v="683"/>
    <n v="157"/>
    <n v="80"/>
    <n v="34"/>
  </r>
  <r>
    <s v="train"/>
    <n v="202208"/>
    <x v="684"/>
    <n v="157"/>
    <n v="80"/>
    <n v="34"/>
  </r>
  <r>
    <s v="train"/>
    <n v="202208"/>
    <x v="685"/>
    <n v="157"/>
    <n v="80"/>
    <n v="34"/>
  </r>
  <r>
    <s v="train"/>
    <n v="202208"/>
    <x v="686"/>
    <n v="157"/>
    <n v="80"/>
    <n v="34"/>
  </r>
  <r>
    <s v="train"/>
    <n v="202208"/>
    <x v="687"/>
    <n v="157"/>
    <n v="80"/>
    <n v="34"/>
  </r>
  <r>
    <s v="train"/>
    <n v="202208"/>
    <x v="688"/>
    <n v="157"/>
    <n v="80"/>
    <n v="34"/>
  </r>
  <r>
    <s v="train"/>
    <n v="202208"/>
    <x v="689"/>
    <n v="157"/>
    <n v="80"/>
    <n v="34"/>
  </r>
  <r>
    <s v="train"/>
    <n v="202208"/>
    <x v="690"/>
    <n v="157"/>
    <n v="80"/>
    <n v="34"/>
  </r>
  <r>
    <s v="train"/>
    <n v="202208"/>
    <x v="691"/>
    <n v="157"/>
    <n v="80"/>
    <n v="34"/>
  </r>
  <r>
    <s v="train"/>
    <n v="202208"/>
    <x v="692"/>
    <n v="157"/>
    <n v="80"/>
    <n v="34"/>
  </r>
  <r>
    <s v="train"/>
    <n v="202208"/>
    <x v="693"/>
    <n v="157"/>
    <n v="80"/>
    <n v="34"/>
  </r>
  <r>
    <s v="train"/>
    <n v="202208"/>
    <x v="694"/>
    <n v="157"/>
    <n v="80"/>
    <n v="34"/>
  </r>
  <r>
    <s v="train"/>
    <n v="202208"/>
    <x v="695"/>
    <n v="157"/>
    <n v="80"/>
    <n v="34"/>
  </r>
  <r>
    <s v="train"/>
    <n v="202208"/>
    <x v="696"/>
    <n v="157"/>
    <n v="80"/>
    <n v="34"/>
  </r>
  <r>
    <s v="train"/>
    <n v="202208"/>
    <x v="697"/>
    <n v="157"/>
    <n v="80"/>
    <n v="34"/>
  </r>
  <r>
    <s v="train"/>
    <n v="202208"/>
    <x v="698"/>
    <n v="157"/>
    <n v="80"/>
    <n v="34"/>
  </r>
  <r>
    <s v="train"/>
    <n v="202208"/>
    <x v="699"/>
    <n v="157"/>
    <n v="80"/>
    <n v="34"/>
  </r>
  <r>
    <s v="train"/>
    <n v="202208"/>
    <x v="700"/>
    <n v="157"/>
    <n v="80"/>
    <n v="34"/>
  </r>
  <r>
    <s v="train"/>
    <n v="202208"/>
    <x v="701"/>
    <n v="157"/>
    <n v="80"/>
    <n v="34"/>
  </r>
  <r>
    <s v="train"/>
    <n v="202208"/>
    <x v="702"/>
    <n v="157"/>
    <n v="80"/>
    <n v="34"/>
  </r>
  <r>
    <s v="train"/>
    <n v="202208"/>
    <x v="703"/>
    <n v="0"/>
    <n v="237"/>
    <n v="100"/>
  </r>
  <r>
    <s v="train"/>
    <n v="202208"/>
    <x v="704"/>
    <n v="157"/>
    <n v="80"/>
    <n v="34"/>
  </r>
  <r>
    <s v="train"/>
    <n v="202208"/>
    <x v="705"/>
    <n v="157"/>
    <n v="80"/>
    <n v="34"/>
  </r>
  <r>
    <s v="train"/>
    <n v="202208"/>
    <x v="706"/>
    <n v="157"/>
    <n v="80"/>
    <n v="34"/>
  </r>
  <r>
    <s v="train"/>
    <n v="202208"/>
    <x v="707"/>
    <n v="157"/>
    <n v="80"/>
    <n v="34"/>
  </r>
  <r>
    <s v="train"/>
    <n v="202208"/>
    <x v="708"/>
    <n v="157"/>
    <n v="80"/>
    <n v="34"/>
  </r>
  <r>
    <s v="train"/>
    <n v="202208"/>
    <x v="709"/>
    <n v="157"/>
    <n v="80"/>
    <n v="34"/>
  </r>
  <r>
    <s v="train"/>
    <n v="202208"/>
    <x v="710"/>
    <n v="157"/>
    <n v="80"/>
    <n v="34"/>
  </r>
  <r>
    <s v="train"/>
    <n v="202208"/>
    <x v="711"/>
    <n v="157"/>
    <n v="80"/>
    <n v="34"/>
  </r>
  <r>
    <s v="train"/>
    <n v="202208"/>
    <x v="712"/>
    <n v="157"/>
    <n v="80"/>
    <n v="34"/>
  </r>
  <r>
    <s v="train"/>
    <n v="202208"/>
    <x v="713"/>
    <n v="157"/>
    <n v="80"/>
    <n v="34"/>
  </r>
  <r>
    <s v="train"/>
    <n v="202208"/>
    <x v="714"/>
    <n v="157"/>
    <n v="80"/>
    <n v="34"/>
  </r>
  <r>
    <s v="train"/>
    <n v="202208"/>
    <x v="715"/>
    <n v="157"/>
    <n v="80"/>
    <n v="34"/>
  </r>
  <r>
    <s v="train"/>
    <n v="202208"/>
    <x v="716"/>
    <n v="157"/>
    <n v="80"/>
    <n v="34"/>
  </r>
  <r>
    <s v="train"/>
    <n v="202208"/>
    <x v="717"/>
    <n v="157"/>
    <n v="80"/>
    <n v="34"/>
  </r>
  <r>
    <s v="train"/>
    <n v="202208"/>
    <x v="718"/>
    <n v="157"/>
    <n v="80"/>
    <n v="34"/>
  </r>
  <r>
    <s v="train"/>
    <n v="202208"/>
    <x v="719"/>
    <n v="157"/>
    <n v="80"/>
    <n v="34"/>
  </r>
  <r>
    <s v="train"/>
    <n v="202208"/>
    <x v="720"/>
    <n v="157"/>
    <n v="80"/>
    <n v="34"/>
  </r>
  <r>
    <s v="train"/>
    <n v="202208"/>
    <x v="721"/>
    <n v="157"/>
    <n v="80"/>
    <n v="34"/>
  </r>
  <r>
    <s v="train"/>
    <n v="202208"/>
    <x v="722"/>
    <n v="157"/>
    <n v="80"/>
    <n v="34"/>
  </r>
  <r>
    <s v="train"/>
    <n v="202208"/>
    <x v="723"/>
    <n v="157"/>
    <n v="80"/>
    <n v="34"/>
  </r>
  <r>
    <s v="train"/>
    <n v="202208"/>
    <x v="724"/>
    <n v="157"/>
    <n v="80"/>
    <n v="34"/>
  </r>
  <r>
    <s v="train"/>
    <n v="202208"/>
    <x v="725"/>
    <n v="157"/>
    <n v="80"/>
    <n v="34"/>
  </r>
  <r>
    <s v="train"/>
    <n v="202208"/>
    <x v="726"/>
    <n v="157"/>
    <n v="80"/>
    <n v="34"/>
  </r>
  <r>
    <s v="train"/>
    <n v="202208"/>
    <x v="727"/>
    <n v="157"/>
    <n v="80"/>
    <n v="34"/>
  </r>
  <r>
    <s v="train"/>
    <n v="202208"/>
    <x v="728"/>
    <n v="157"/>
    <n v="80"/>
    <n v="34"/>
  </r>
  <r>
    <s v="train"/>
    <n v="202208"/>
    <x v="729"/>
    <n v="157"/>
    <n v="80"/>
    <n v="34"/>
  </r>
  <r>
    <s v="train"/>
    <n v="202208"/>
    <x v="730"/>
    <n v="157"/>
    <n v="80"/>
    <n v="34"/>
  </r>
  <r>
    <s v="train"/>
    <n v="202208"/>
    <x v="731"/>
    <n v="157"/>
    <n v="80"/>
    <n v="34"/>
  </r>
  <r>
    <s v="train"/>
    <n v="202208"/>
    <x v="732"/>
    <n v="157"/>
    <n v="80"/>
    <n v="34"/>
  </r>
  <r>
    <s v="train"/>
    <n v="202208"/>
    <x v="733"/>
    <n v="157"/>
    <n v="80"/>
    <n v="34"/>
  </r>
  <r>
    <s v="train"/>
    <n v="202208"/>
    <x v="734"/>
    <n v="157"/>
    <n v="80"/>
    <n v="34"/>
  </r>
  <r>
    <s v="train"/>
    <n v="202208"/>
    <x v="735"/>
    <n v="157"/>
    <n v="80"/>
    <n v="34"/>
  </r>
  <r>
    <s v="train"/>
    <n v="202208"/>
    <x v="736"/>
    <n v="157"/>
    <n v="80"/>
    <n v="34"/>
  </r>
  <r>
    <s v="train"/>
    <n v="202208"/>
    <x v="737"/>
    <n v="157"/>
    <n v="80"/>
    <n v="34"/>
  </r>
  <r>
    <s v="train"/>
    <n v="202208"/>
    <x v="738"/>
    <n v="157"/>
    <n v="80"/>
    <n v="34"/>
  </r>
  <r>
    <s v="train"/>
    <n v="202208"/>
    <x v="739"/>
    <n v="157"/>
    <n v="80"/>
    <n v="34"/>
  </r>
  <r>
    <s v="train"/>
    <n v="202208"/>
    <x v="740"/>
    <n v="157"/>
    <n v="80"/>
    <n v="34"/>
  </r>
  <r>
    <s v="train"/>
    <n v="202208"/>
    <x v="741"/>
    <n v="157"/>
    <n v="80"/>
    <n v="34"/>
  </r>
  <r>
    <s v="train"/>
    <n v="202208"/>
    <x v="742"/>
    <n v="157"/>
    <n v="80"/>
    <n v="34"/>
  </r>
  <r>
    <s v="train"/>
    <n v="202208"/>
    <x v="743"/>
    <n v="157"/>
    <n v="80"/>
    <n v="34"/>
  </r>
  <r>
    <s v="train"/>
    <n v="202208"/>
    <x v="744"/>
    <n v="157"/>
    <n v="80"/>
    <n v="34"/>
  </r>
  <r>
    <s v="train"/>
    <n v="202208"/>
    <x v="745"/>
    <n v="157"/>
    <n v="80"/>
    <n v="34"/>
  </r>
  <r>
    <s v="train"/>
    <n v="202208"/>
    <x v="746"/>
    <n v="157"/>
    <n v="80"/>
    <n v="34"/>
  </r>
  <r>
    <s v="train"/>
    <n v="202208"/>
    <x v="747"/>
    <n v="157"/>
    <n v="80"/>
    <n v="34"/>
  </r>
  <r>
    <s v="train"/>
    <n v="202208"/>
    <x v="748"/>
    <n v="157"/>
    <n v="80"/>
    <n v="34"/>
  </r>
  <r>
    <s v="train"/>
    <n v="202208"/>
    <x v="749"/>
    <n v="157"/>
    <n v="80"/>
    <n v="34"/>
  </r>
  <r>
    <s v="train"/>
    <n v="202208"/>
    <x v="750"/>
    <n v="157"/>
    <n v="80"/>
    <n v="34"/>
  </r>
  <r>
    <s v="train"/>
    <n v="202208"/>
    <x v="751"/>
    <n v="157"/>
    <n v="80"/>
    <n v="34"/>
  </r>
  <r>
    <s v="train"/>
    <n v="202208"/>
    <x v="752"/>
    <n v="157"/>
    <n v="80"/>
    <n v="34"/>
  </r>
  <r>
    <s v="train"/>
    <n v="202208"/>
    <x v="753"/>
    <n v="157"/>
    <n v="80"/>
    <n v="34"/>
  </r>
  <r>
    <s v="train"/>
    <n v="202208"/>
    <x v="754"/>
    <n v="157"/>
    <n v="80"/>
    <n v="34"/>
  </r>
  <r>
    <s v="train"/>
    <n v="202208"/>
    <x v="755"/>
    <n v="157"/>
    <n v="80"/>
    <n v="34"/>
  </r>
  <r>
    <s v="train"/>
    <n v="202208"/>
    <x v="756"/>
    <n v="157"/>
    <n v="80"/>
    <n v="34"/>
  </r>
  <r>
    <s v="train"/>
    <n v="202208"/>
    <x v="757"/>
    <n v="157"/>
    <n v="80"/>
    <n v="34"/>
  </r>
  <r>
    <s v="train"/>
    <n v="202208"/>
    <x v="758"/>
    <n v="157"/>
    <n v="80"/>
    <n v="34"/>
  </r>
  <r>
    <s v="train"/>
    <n v="202208"/>
    <x v="759"/>
    <n v="157"/>
    <n v="80"/>
    <n v="34"/>
  </r>
  <r>
    <s v="train"/>
    <n v="202208"/>
    <x v="760"/>
    <n v="157"/>
    <n v="80"/>
    <n v="34"/>
  </r>
  <r>
    <s v="train"/>
    <n v="202208"/>
    <x v="761"/>
    <n v="157"/>
    <n v="80"/>
    <n v="34"/>
  </r>
  <r>
    <s v="train"/>
    <n v="202208"/>
    <x v="762"/>
    <n v="157"/>
    <n v="80"/>
    <n v="34"/>
  </r>
  <r>
    <s v="train"/>
    <n v="202208"/>
    <x v="763"/>
    <n v="0"/>
    <n v="237"/>
    <n v="100"/>
  </r>
  <r>
    <s v="train"/>
    <n v="202208"/>
    <x v="764"/>
    <n v="0"/>
    <n v="237"/>
    <n v="100"/>
  </r>
  <r>
    <s v="train"/>
    <n v="202208"/>
    <x v="765"/>
    <n v="0"/>
    <n v="237"/>
    <n v="100"/>
  </r>
  <r>
    <s v="train"/>
    <n v="202208"/>
    <x v="766"/>
    <n v="157"/>
    <n v="80"/>
    <n v="34"/>
  </r>
  <r>
    <s v="train"/>
    <n v="202208"/>
    <x v="767"/>
    <n v="157"/>
    <n v="80"/>
    <n v="34"/>
  </r>
  <r>
    <s v="train"/>
    <n v="202208"/>
    <x v="768"/>
    <n v="157"/>
    <n v="80"/>
    <n v="34"/>
  </r>
  <r>
    <s v="train"/>
    <n v="202208"/>
    <x v="769"/>
    <n v="157"/>
    <n v="80"/>
    <n v="34"/>
  </r>
  <r>
    <s v="train"/>
    <n v="202208"/>
    <x v="770"/>
    <n v="157"/>
    <n v="80"/>
    <n v="34"/>
  </r>
  <r>
    <s v="train"/>
    <n v="202208"/>
    <x v="771"/>
    <n v="157"/>
    <n v="80"/>
    <n v="34"/>
  </r>
  <r>
    <s v="train"/>
    <n v="202208"/>
    <x v="772"/>
    <n v="157"/>
    <n v="80"/>
    <n v="34"/>
  </r>
  <r>
    <s v="train"/>
    <n v="202208"/>
    <x v="773"/>
    <n v="157"/>
    <n v="80"/>
    <n v="34"/>
  </r>
  <r>
    <s v="train"/>
    <n v="202208"/>
    <x v="774"/>
    <n v="157"/>
    <n v="80"/>
    <n v="34"/>
  </r>
  <r>
    <s v="train"/>
    <n v="202208"/>
    <x v="775"/>
    <n v="157"/>
    <n v="80"/>
    <n v="34"/>
  </r>
  <r>
    <s v="train"/>
    <n v="202208"/>
    <x v="776"/>
    <n v="157"/>
    <n v="80"/>
    <n v="34"/>
  </r>
  <r>
    <s v="train"/>
    <n v="202208"/>
    <x v="777"/>
    <n v="157"/>
    <n v="80"/>
    <n v="34"/>
  </r>
  <r>
    <s v="train"/>
    <n v="202208"/>
    <x v="778"/>
    <n v="157"/>
    <n v="80"/>
    <n v="34"/>
  </r>
  <r>
    <s v="train"/>
    <n v="202208"/>
    <x v="779"/>
    <n v="157"/>
    <n v="80"/>
    <n v="34"/>
  </r>
  <r>
    <s v="train"/>
    <n v="202208"/>
    <x v="780"/>
    <n v="157"/>
    <n v="80"/>
    <n v="34"/>
  </r>
  <r>
    <s v="train"/>
    <n v="202208"/>
    <x v="781"/>
    <n v="157"/>
    <n v="80"/>
    <n v="34"/>
  </r>
  <r>
    <s v="train"/>
    <n v="202208"/>
    <x v="782"/>
    <n v="157"/>
    <n v="80"/>
    <n v="34"/>
  </r>
  <r>
    <s v="train"/>
    <n v="202208"/>
    <x v="783"/>
    <n v="157"/>
    <n v="80"/>
    <n v="34"/>
  </r>
  <r>
    <s v="train"/>
    <n v="202208"/>
    <x v="784"/>
    <n v="157"/>
    <n v="80"/>
    <n v="34"/>
  </r>
  <r>
    <s v="train"/>
    <n v="202208"/>
    <x v="785"/>
    <n v="157"/>
    <n v="80"/>
    <n v="34"/>
  </r>
  <r>
    <s v="train"/>
    <n v="202208"/>
    <x v="786"/>
    <n v="157"/>
    <n v="80"/>
    <n v="34"/>
  </r>
  <r>
    <s v="train"/>
    <n v="202208"/>
    <x v="787"/>
    <n v="157"/>
    <n v="80"/>
    <n v="34"/>
  </r>
  <r>
    <s v="train"/>
    <n v="202208"/>
    <x v="788"/>
    <n v="157"/>
    <n v="80"/>
    <n v="34"/>
  </r>
  <r>
    <s v="train"/>
    <n v="202208"/>
    <x v="789"/>
    <n v="157"/>
    <n v="80"/>
    <n v="34"/>
  </r>
  <r>
    <s v="train"/>
    <n v="202208"/>
    <x v="790"/>
    <n v="157"/>
    <n v="80"/>
    <n v="34"/>
  </r>
  <r>
    <s v="train"/>
    <n v="202208"/>
    <x v="791"/>
    <n v="157"/>
    <n v="80"/>
    <n v="34"/>
  </r>
  <r>
    <s v="train"/>
    <n v="202208"/>
    <x v="792"/>
    <n v="157"/>
    <n v="80"/>
    <n v="34"/>
  </r>
  <r>
    <s v="train"/>
    <n v="202208"/>
    <x v="793"/>
    <n v="157"/>
    <n v="80"/>
    <n v="34"/>
  </r>
  <r>
    <s v="train"/>
    <n v="202208"/>
    <x v="794"/>
    <n v="157"/>
    <n v="80"/>
    <n v="34"/>
  </r>
  <r>
    <s v="train"/>
    <n v="202208"/>
    <x v="795"/>
    <n v="157"/>
    <n v="80"/>
    <n v="34"/>
  </r>
  <r>
    <s v="train"/>
    <n v="202208"/>
    <x v="796"/>
    <n v="157"/>
    <n v="80"/>
    <n v="34"/>
  </r>
  <r>
    <s v="train"/>
    <n v="202208"/>
    <x v="797"/>
    <n v="157"/>
    <n v="80"/>
    <n v="34"/>
  </r>
  <r>
    <s v="train"/>
    <n v="202208"/>
    <x v="798"/>
    <n v="157"/>
    <n v="80"/>
    <n v="34"/>
  </r>
  <r>
    <s v="train"/>
    <n v="202208"/>
    <x v="799"/>
    <n v="157"/>
    <n v="80"/>
    <n v="34"/>
  </r>
  <r>
    <s v="train"/>
    <n v="202208"/>
    <x v="800"/>
    <n v="157"/>
    <n v="80"/>
    <n v="34"/>
  </r>
  <r>
    <s v="train"/>
    <n v="202208"/>
    <x v="801"/>
    <n v="157"/>
    <n v="80"/>
    <n v="34"/>
  </r>
  <r>
    <s v="train"/>
    <n v="202208"/>
    <x v="802"/>
    <n v="157"/>
    <n v="80"/>
    <n v="34"/>
  </r>
  <r>
    <s v="train"/>
    <n v="202208"/>
    <x v="803"/>
    <n v="157"/>
    <n v="80"/>
    <n v="34"/>
  </r>
  <r>
    <s v="train"/>
    <n v="202208"/>
    <x v="804"/>
    <n v="157"/>
    <n v="80"/>
    <n v="34"/>
  </r>
  <r>
    <s v="train"/>
    <n v="202208"/>
    <x v="805"/>
    <n v="157"/>
    <n v="80"/>
    <n v="34"/>
  </r>
  <r>
    <s v="train"/>
    <n v="202208"/>
    <x v="806"/>
    <n v="157"/>
    <n v="80"/>
    <n v="34"/>
  </r>
  <r>
    <s v="train"/>
    <n v="202208"/>
    <x v="807"/>
    <n v="157"/>
    <n v="80"/>
    <n v="34"/>
  </r>
  <r>
    <s v="train"/>
    <n v="202208"/>
    <x v="808"/>
    <n v="157"/>
    <n v="80"/>
    <n v="34"/>
  </r>
  <r>
    <s v="train"/>
    <n v="202208"/>
    <x v="809"/>
    <n v="157"/>
    <n v="80"/>
    <n v="34"/>
  </r>
  <r>
    <s v="train"/>
    <n v="202208"/>
    <x v="810"/>
    <n v="157"/>
    <n v="80"/>
    <n v="34"/>
  </r>
  <r>
    <s v="train"/>
    <n v="202208"/>
    <x v="811"/>
    <n v="157"/>
    <n v="80"/>
    <n v="34"/>
  </r>
  <r>
    <s v="train"/>
    <n v="202208"/>
    <x v="812"/>
    <n v="157"/>
    <n v="80"/>
    <n v="34"/>
  </r>
  <r>
    <s v="train"/>
    <n v="202208"/>
    <x v="813"/>
    <n v="157"/>
    <n v="80"/>
    <n v="34"/>
  </r>
  <r>
    <s v="train"/>
    <n v="202208"/>
    <x v="814"/>
    <n v="157"/>
    <n v="80"/>
    <n v="34"/>
  </r>
  <r>
    <s v="train"/>
    <n v="202208"/>
    <x v="815"/>
    <n v="157"/>
    <n v="80"/>
    <n v="34"/>
  </r>
  <r>
    <s v="train"/>
    <n v="202208"/>
    <x v="816"/>
    <n v="157"/>
    <n v="80"/>
    <n v="34"/>
  </r>
  <r>
    <s v="train"/>
    <n v="202208"/>
    <x v="817"/>
    <n v="157"/>
    <n v="80"/>
    <n v="34"/>
  </r>
  <r>
    <s v="train"/>
    <n v="202208"/>
    <x v="818"/>
    <n v="157"/>
    <n v="80"/>
    <n v="34"/>
  </r>
  <r>
    <s v="train"/>
    <n v="202208"/>
    <x v="819"/>
    <n v="157"/>
    <n v="80"/>
    <n v="34"/>
  </r>
  <r>
    <s v="train"/>
    <n v="202208"/>
    <x v="820"/>
    <n v="157"/>
    <n v="80"/>
    <n v="34"/>
  </r>
  <r>
    <s v="train"/>
    <n v="202208"/>
    <x v="821"/>
    <n v="157"/>
    <n v="80"/>
    <n v="34"/>
  </r>
  <r>
    <s v="train"/>
    <n v="202208"/>
    <x v="822"/>
    <n v="157"/>
    <n v="80"/>
    <n v="34"/>
  </r>
  <r>
    <s v="train"/>
    <n v="202208"/>
    <x v="823"/>
    <n v="157"/>
    <n v="80"/>
    <n v="34"/>
  </r>
  <r>
    <s v="train"/>
    <n v="202208"/>
    <x v="824"/>
    <n v="157"/>
    <n v="80"/>
    <n v="34"/>
  </r>
  <r>
    <s v="train"/>
    <n v="202208"/>
    <x v="825"/>
    <n v="157"/>
    <n v="80"/>
    <n v="34"/>
  </r>
  <r>
    <s v="train"/>
    <n v="202208"/>
    <x v="826"/>
    <n v="157"/>
    <n v="80"/>
    <n v="34"/>
  </r>
  <r>
    <s v="train"/>
    <n v="202208"/>
    <x v="827"/>
    <n v="157"/>
    <n v="80"/>
    <n v="34"/>
  </r>
  <r>
    <s v="train"/>
    <n v="202208"/>
    <x v="828"/>
    <n v="157"/>
    <n v="80"/>
    <n v="34"/>
  </r>
  <r>
    <s v="train"/>
    <n v="202208"/>
    <x v="829"/>
    <n v="157"/>
    <n v="80"/>
    <n v="34"/>
  </r>
  <r>
    <s v="train"/>
    <n v="202208"/>
    <x v="830"/>
    <n v="157"/>
    <n v="80"/>
    <n v="34"/>
  </r>
  <r>
    <s v="train"/>
    <n v="202208"/>
    <x v="831"/>
    <n v="157"/>
    <n v="80"/>
    <n v="34"/>
  </r>
  <r>
    <s v="train"/>
    <n v="202208"/>
    <x v="832"/>
    <n v="157"/>
    <n v="80"/>
    <n v="34"/>
  </r>
  <r>
    <s v="train"/>
    <n v="202208"/>
    <x v="833"/>
    <n v="157"/>
    <n v="80"/>
    <n v="34"/>
  </r>
  <r>
    <s v="train"/>
    <n v="202208"/>
    <x v="834"/>
    <n v="157"/>
    <n v="80"/>
    <n v="34"/>
  </r>
  <r>
    <s v="train"/>
    <n v="202208"/>
    <x v="835"/>
    <n v="157"/>
    <n v="80"/>
    <n v="34"/>
  </r>
  <r>
    <s v="train"/>
    <n v="202208"/>
    <x v="836"/>
    <n v="157"/>
    <n v="80"/>
    <n v="34"/>
  </r>
  <r>
    <s v="train"/>
    <n v="202208"/>
    <x v="837"/>
    <n v="157"/>
    <n v="80"/>
    <n v="34"/>
  </r>
  <r>
    <s v="train"/>
    <n v="202208"/>
    <x v="838"/>
    <n v="157"/>
    <n v="80"/>
    <n v="34"/>
  </r>
  <r>
    <s v="train"/>
    <n v="202208"/>
    <x v="839"/>
    <n v="157"/>
    <n v="80"/>
    <n v="34"/>
  </r>
  <r>
    <s v="train"/>
    <n v="202208"/>
    <x v="840"/>
    <n v="157"/>
    <n v="80"/>
    <n v="34"/>
  </r>
  <r>
    <s v="train"/>
    <n v="202208"/>
    <x v="841"/>
    <n v="157"/>
    <n v="80"/>
    <n v="34"/>
  </r>
  <r>
    <s v="train"/>
    <n v="202208"/>
    <x v="842"/>
    <n v="157"/>
    <n v="80"/>
    <n v="34"/>
  </r>
  <r>
    <s v="train"/>
    <n v="202208"/>
    <x v="843"/>
    <n v="157"/>
    <n v="80"/>
    <n v="34"/>
  </r>
  <r>
    <s v="train"/>
    <n v="202208"/>
    <x v="844"/>
    <n v="157"/>
    <n v="80"/>
    <n v="34"/>
  </r>
  <r>
    <s v="train"/>
    <n v="202208"/>
    <x v="845"/>
    <n v="157"/>
    <n v="80"/>
    <n v="34"/>
  </r>
  <r>
    <s v="train"/>
    <n v="202208"/>
    <x v="846"/>
    <n v="157"/>
    <n v="80"/>
    <n v="34"/>
  </r>
  <r>
    <s v="train"/>
    <n v="202208"/>
    <x v="847"/>
    <n v="157"/>
    <n v="80"/>
    <n v="34"/>
  </r>
  <r>
    <s v="train"/>
    <n v="202208"/>
    <x v="848"/>
    <n v="157"/>
    <n v="80"/>
    <n v="34"/>
  </r>
  <r>
    <s v="train"/>
    <n v="202208"/>
    <x v="849"/>
    <n v="157"/>
    <n v="80"/>
    <n v="34"/>
  </r>
  <r>
    <s v="train"/>
    <n v="202208"/>
    <x v="850"/>
    <n v="157"/>
    <n v="80"/>
    <n v="34"/>
  </r>
  <r>
    <s v="train"/>
    <n v="202208"/>
    <x v="851"/>
    <n v="157"/>
    <n v="80"/>
    <n v="34"/>
  </r>
  <r>
    <s v="train"/>
    <n v="202208"/>
    <x v="852"/>
    <n v="157"/>
    <n v="80"/>
    <n v="34"/>
  </r>
  <r>
    <s v="train"/>
    <n v="202208"/>
    <x v="853"/>
    <n v="157"/>
    <n v="80"/>
    <n v="34"/>
  </r>
  <r>
    <s v="train"/>
    <n v="202208"/>
    <x v="854"/>
    <n v="157"/>
    <n v="80"/>
    <n v="34"/>
  </r>
  <r>
    <s v="train"/>
    <n v="202208"/>
    <x v="855"/>
    <n v="157"/>
    <n v="80"/>
    <n v="34"/>
  </r>
  <r>
    <s v="train"/>
    <n v="202208"/>
    <x v="856"/>
    <n v="157"/>
    <n v="80"/>
    <n v="34"/>
  </r>
  <r>
    <s v="train"/>
    <n v="202208"/>
    <x v="857"/>
    <n v="157"/>
    <n v="80"/>
    <n v="34"/>
  </r>
  <r>
    <s v="train"/>
    <n v="202208"/>
    <x v="858"/>
    <n v="157"/>
    <n v="80"/>
    <n v="34"/>
  </r>
  <r>
    <s v="train"/>
    <n v="202208"/>
    <x v="859"/>
    <n v="157"/>
    <n v="80"/>
    <n v="34"/>
  </r>
  <r>
    <s v="train"/>
    <n v="202208"/>
    <x v="860"/>
    <n v="157"/>
    <n v="80"/>
    <n v="34"/>
  </r>
  <r>
    <s v="train"/>
    <n v="202208"/>
    <x v="861"/>
    <n v="157"/>
    <n v="80"/>
    <n v="34"/>
  </r>
  <r>
    <s v="train"/>
    <n v="202208"/>
    <x v="862"/>
    <n v="157"/>
    <n v="80"/>
    <n v="34"/>
  </r>
  <r>
    <s v="train"/>
    <n v="202208"/>
    <x v="863"/>
    <n v="157"/>
    <n v="80"/>
    <n v="34"/>
  </r>
  <r>
    <s v="train"/>
    <n v="202208"/>
    <x v="864"/>
    <n v="157"/>
    <n v="80"/>
    <n v="34"/>
  </r>
  <r>
    <s v="train"/>
    <n v="202208"/>
    <x v="865"/>
    <n v="157"/>
    <n v="80"/>
    <n v="34"/>
  </r>
  <r>
    <s v="train"/>
    <n v="202208"/>
    <x v="866"/>
    <n v="157"/>
    <n v="80"/>
    <n v="34"/>
  </r>
  <r>
    <s v="train"/>
    <n v="202208"/>
    <x v="867"/>
    <n v="157"/>
    <n v="80"/>
    <n v="34"/>
  </r>
  <r>
    <s v="train"/>
    <n v="202208"/>
    <x v="868"/>
    <n v="157"/>
    <n v="80"/>
    <n v="34"/>
  </r>
  <r>
    <s v="train"/>
    <n v="202208"/>
    <x v="869"/>
    <n v="157"/>
    <n v="80"/>
    <n v="34"/>
  </r>
  <r>
    <s v="train"/>
    <n v="202208"/>
    <x v="870"/>
    <n v="157"/>
    <n v="80"/>
    <n v="34"/>
  </r>
  <r>
    <s v="train"/>
    <n v="202208"/>
    <x v="871"/>
    <n v="157"/>
    <n v="80"/>
    <n v="34"/>
  </r>
  <r>
    <s v="train"/>
    <n v="202208"/>
    <x v="872"/>
    <n v="157"/>
    <n v="80"/>
    <n v="34"/>
  </r>
  <r>
    <s v="train"/>
    <n v="202208"/>
    <x v="873"/>
    <n v="157"/>
    <n v="80"/>
    <n v="34"/>
  </r>
  <r>
    <s v="train"/>
    <n v="202208"/>
    <x v="874"/>
    <n v="157"/>
    <n v="80"/>
    <n v="34"/>
  </r>
  <r>
    <s v="train"/>
    <n v="202208"/>
    <x v="875"/>
    <n v="157"/>
    <n v="80"/>
    <n v="34"/>
  </r>
  <r>
    <s v="train"/>
    <n v="202208"/>
    <x v="876"/>
    <n v="157"/>
    <n v="80"/>
    <n v="34"/>
  </r>
  <r>
    <s v="train"/>
    <n v="202208"/>
    <x v="877"/>
    <n v="157"/>
    <n v="80"/>
    <n v="34"/>
  </r>
  <r>
    <s v="train"/>
    <n v="202208"/>
    <x v="878"/>
    <n v="157"/>
    <n v="80"/>
    <n v="34"/>
  </r>
  <r>
    <s v="train"/>
    <n v="202208"/>
    <x v="879"/>
    <n v="157"/>
    <n v="80"/>
    <n v="34"/>
  </r>
  <r>
    <s v="train"/>
    <n v="202208"/>
    <x v="880"/>
    <n v="157"/>
    <n v="80"/>
    <n v="34"/>
  </r>
  <r>
    <s v="train"/>
    <n v="202208"/>
    <x v="881"/>
    <n v="157"/>
    <n v="80"/>
    <n v="34"/>
  </r>
  <r>
    <s v="train"/>
    <n v="202208"/>
    <x v="882"/>
    <n v="157"/>
    <n v="80"/>
    <n v="34"/>
  </r>
  <r>
    <s v="train"/>
    <n v="202208"/>
    <x v="883"/>
    <n v="157"/>
    <n v="80"/>
    <n v="34"/>
  </r>
  <r>
    <s v="train"/>
    <n v="202208"/>
    <x v="884"/>
    <n v="157"/>
    <n v="80"/>
    <n v="34"/>
  </r>
  <r>
    <s v="train"/>
    <n v="202208"/>
    <x v="885"/>
    <n v="157"/>
    <n v="80"/>
    <n v="34"/>
  </r>
  <r>
    <s v="train"/>
    <n v="202208"/>
    <x v="886"/>
    <n v="157"/>
    <n v="80"/>
    <n v="34"/>
  </r>
  <r>
    <s v="train"/>
    <n v="202208"/>
    <x v="887"/>
    <n v="157"/>
    <n v="80"/>
    <n v="34"/>
  </r>
  <r>
    <s v="train"/>
    <n v="202208"/>
    <x v="888"/>
    <n v="157"/>
    <n v="80"/>
    <n v="34"/>
  </r>
  <r>
    <s v="train"/>
    <n v="202208"/>
    <x v="889"/>
    <n v="157"/>
    <n v="80"/>
    <n v="34"/>
  </r>
  <r>
    <s v="train"/>
    <n v="202208"/>
    <x v="890"/>
    <n v="157"/>
    <n v="80"/>
    <n v="34"/>
  </r>
  <r>
    <s v="train"/>
    <n v="202208"/>
    <x v="891"/>
    <n v="157"/>
    <n v="80"/>
    <n v="34"/>
  </r>
  <r>
    <s v="train"/>
    <n v="202208"/>
    <x v="892"/>
    <n v="157"/>
    <n v="80"/>
    <n v="34"/>
  </r>
  <r>
    <s v="train"/>
    <n v="202208"/>
    <x v="893"/>
    <n v="157"/>
    <n v="80"/>
    <n v="34"/>
  </r>
  <r>
    <s v="train"/>
    <n v="202208"/>
    <x v="894"/>
    <n v="157"/>
    <n v="80"/>
    <n v="34"/>
  </r>
  <r>
    <s v="train"/>
    <n v="202208"/>
    <x v="895"/>
    <n v="157"/>
    <n v="80"/>
    <n v="34"/>
  </r>
  <r>
    <s v="train"/>
    <n v="202208"/>
    <x v="896"/>
    <n v="157"/>
    <n v="80"/>
    <n v="34"/>
  </r>
  <r>
    <s v="train"/>
    <n v="202208"/>
    <x v="897"/>
    <n v="157"/>
    <n v="80"/>
    <n v="34"/>
  </r>
  <r>
    <s v="train"/>
    <n v="202208"/>
    <x v="898"/>
    <n v="157"/>
    <n v="80"/>
    <n v="34"/>
  </r>
  <r>
    <s v="train"/>
    <n v="202208"/>
    <x v="899"/>
    <n v="157"/>
    <n v="80"/>
    <n v="34"/>
  </r>
  <r>
    <s v="train"/>
    <n v="202208"/>
    <x v="900"/>
    <n v="157"/>
    <n v="80"/>
    <n v="34"/>
  </r>
  <r>
    <s v="train"/>
    <n v="202208"/>
    <x v="901"/>
    <n v="157"/>
    <n v="80"/>
    <n v="34"/>
  </r>
  <r>
    <s v="train"/>
    <n v="202208"/>
    <x v="902"/>
    <n v="157"/>
    <n v="80"/>
    <n v="34"/>
  </r>
  <r>
    <s v="train"/>
    <n v="202208"/>
    <x v="903"/>
    <n v="157"/>
    <n v="80"/>
    <n v="34"/>
  </r>
  <r>
    <s v="train"/>
    <n v="202208"/>
    <x v="904"/>
    <n v="157"/>
    <n v="80"/>
    <n v="34"/>
  </r>
  <r>
    <s v="train"/>
    <n v="202208"/>
    <x v="905"/>
    <n v="157"/>
    <n v="80"/>
    <n v="34"/>
  </r>
  <r>
    <s v="train"/>
    <n v="202208"/>
    <x v="906"/>
    <n v="157"/>
    <n v="80"/>
    <n v="34"/>
  </r>
  <r>
    <s v="train"/>
    <n v="202208"/>
    <x v="907"/>
    <n v="157"/>
    <n v="80"/>
    <n v="34"/>
  </r>
  <r>
    <s v="train"/>
    <n v="202208"/>
    <x v="908"/>
    <n v="157"/>
    <n v="80"/>
    <n v="34"/>
  </r>
  <r>
    <s v="train"/>
    <n v="202208"/>
    <x v="909"/>
    <n v="157"/>
    <n v="80"/>
    <n v="34"/>
  </r>
  <r>
    <s v="train"/>
    <n v="202208"/>
    <x v="910"/>
    <n v="157"/>
    <n v="80"/>
    <n v="34"/>
  </r>
  <r>
    <s v="train"/>
    <n v="202208"/>
    <x v="911"/>
    <n v="157"/>
    <n v="80"/>
    <n v="34"/>
  </r>
  <r>
    <s v="train"/>
    <n v="202208"/>
    <x v="912"/>
    <n v="157"/>
    <n v="80"/>
    <n v="34"/>
  </r>
  <r>
    <s v="train"/>
    <n v="202208"/>
    <x v="913"/>
    <n v="157"/>
    <n v="80"/>
    <n v="34"/>
  </r>
  <r>
    <s v="train"/>
    <n v="202208"/>
    <x v="914"/>
    <n v="157"/>
    <n v="80"/>
    <n v="34"/>
  </r>
  <r>
    <s v="train"/>
    <n v="202208"/>
    <x v="915"/>
    <n v="157"/>
    <n v="80"/>
    <n v="34"/>
  </r>
  <r>
    <s v="train"/>
    <n v="202208"/>
    <x v="916"/>
    <n v="157"/>
    <n v="80"/>
    <n v="34"/>
  </r>
  <r>
    <s v="train"/>
    <n v="202208"/>
    <x v="917"/>
    <n v="157"/>
    <n v="80"/>
    <n v="34"/>
  </r>
  <r>
    <s v="train"/>
    <n v="202208"/>
    <x v="918"/>
    <n v="157"/>
    <n v="80"/>
    <n v="34"/>
  </r>
  <r>
    <s v="train"/>
    <n v="202208"/>
    <x v="919"/>
    <n v="157"/>
    <n v="80"/>
    <n v="34"/>
  </r>
  <r>
    <s v="train"/>
    <n v="202208"/>
    <x v="920"/>
    <n v="157"/>
    <n v="80"/>
    <n v="34"/>
  </r>
  <r>
    <s v="train"/>
    <n v="202208"/>
    <x v="921"/>
    <n v="157"/>
    <n v="80"/>
    <n v="34"/>
  </r>
  <r>
    <s v="train"/>
    <n v="202208"/>
    <x v="922"/>
    <n v="157"/>
    <n v="80"/>
    <n v="34"/>
  </r>
  <r>
    <s v="train"/>
    <n v="202208"/>
    <x v="923"/>
    <n v="157"/>
    <n v="80"/>
    <n v="34"/>
  </r>
  <r>
    <s v="train"/>
    <n v="202208"/>
    <x v="924"/>
    <n v="157"/>
    <n v="80"/>
    <n v="34"/>
  </r>
  <r>
    <s v="train"/>
    <n v="202208"/>
    <x v="925"/>
    <n v="157"/>
    <n v="80"/>
    <n v="34"/>
  </r>
  <r>
    <s v="train"/>
    <n v="202208"/>
    <x v="926"/>
    <n v="157"/>
    <n v="80"/>
    <n v="34"/>
  </r>
  <r>
    <s v="train"/>
    <n v="202208"/>
    <x v="927"/>
    <n v="157"/>
    <n v="80"/>
    <n v="34"/>
  </r>
  <r>
    <s v="train"/>
    <n v="202208"/>
    <x v="928"/>
    <n v="157"/>
    <n v="80"/>
    <n v="34"/>
  </r>
  <r>
    <s v="train"/>
    <n v="202208"/>
    <x v="929"/>
    <n v="157"/>
    <n v="80"/>
    <n v="34"/>
  </r>
  <r>
    <s v="train"/>
    <n v="202208"/>
    <x v="930"/>
    <n v="157"/>
    <n v="80"/>
    <n v="34"/>
  </r>
  <r>
    <s v="train"/>
    <n v="202208"/>
    <x v="931"/>
    <n v="157"/>
    <n v="80"/>
    <n v="34"/>
  </r>
  <r>
    <s v="train"/>
    <n v="202208"/>
    <x v="932"/>
    <n v="157"/>
    <n v="80"/>
    <n v="34"/>
  </r>
  <r>
    <s v="train"/>
    <n v="202208"/>
    <x v="933"/>
    <n v="157"/>
    <n v="80"/>
    <n v="34"/>
  </r>
  <r>
    <s v="train"/>
    <n v="202208"/>
    <x v="934"/>
    <n v="157"/>
    <n v="80"/>
    <n v="34"/>
  </r>
  <r>
    <s v="train"/>
    <n v="202208"/>
    <x v="935"/>
    <n v="157"/>
    <n v="80"/>
    <n v="34"/>
  </r>
  <r>
    <s v="train"/>
    <n v="202208"/>
    <x v="936"/>
    <n v="157"/>
    <n v="80"/>
    <n v="34"/>
  </r>
  <r>
    <s v="train"/>
    <n v="202208"/>
    <x v="937"/>
    <n v="157"/>
    <n v="80"/>
    <n v="34"/>
  </r>
  <r>
    <s v="train"/>
    <n v="202208"/>
    <x v="938"/>
    <n v="0"/>
    <n v="237"/>
    <n v="100"/>
  </r>
  <r>
    <s v="train"/>
    <n v="202208"/>
    <x v="939"/>
    <n v="0"/>
    <n v="237"/>
    <n v="100"/>
  </r>
  <r>
    <s v="train"/>
    <n v="202208"/>
    <x v="940"/>
    <n v="0"/>
    <n v="237"/>
    <n v="100"/>
  </r>
  <r>
    <s v="train"/>
    <n v="202208"/>
    <x v="941"/>
    <n v="0"/>
    <n v="237"/>
    <n v="100"/>
  </r>
  <r>
    <s v="train"/>
    <n v="202208"/>
    <x v="942"/>
    <n v="80"/>
    <n v="157"/>
    <n v="66"/>
  </r>
  <r>
    <s v="train"/>
    <n v="202208"/>
    <x v="943"/>
    <n v="80"/>
    <n v="157"/>
    <n v="66"/>
  </r>
  <r>
    <s v="train"/>
    <n v="202208"/>
    <x v="944"/>
    <n v="80"/>
    <n v="157"/>
    <n v="66"/>
  </r>
  <r>
    <s v="train"/>
    <n v="202208"/>
    <x v="945"/>
    <n v="80"/>
    <n v="157"/>
    <n v="66"/>
  </r>
  <r>
    <s v="train"/>
    <n v="202208"/>
    <x v="946"/>
    <n v="80"/>
    <n v="157"/>
    <n v="66"/>
  </r>
  <r>
    <s v="train"/>
    <n v="202208"/>
    <x v="947"/>
    <n v="80"/>
    <n v="157"/>
    <n v="66"/>
  </r>
  <r>
    <s v="train"/>
    <n v="202208"/>
    <x v="948"/>
    <n v="80"/>
    <n v="157"/>
    <n v="66"/>
  </r>
  <r>
    <s v="train"/>
    <n v="202208"/>
    <x v="949"/>
    <n v="80"/>
    <n v="157"/>
    <n v="66"/>
  </r>
  <r>
    <s v="train"/>
    <n v="202208"/>
    <x v="950"/>
    <n v="80"/>
    <n v="157"/>
    <n v="66"/>
  </r>
  <r>
    <s v="train"/>
    <n v="202208"/>
    <x v="951"/>
    <n v="80"/>
    <n v="157"/>
    <n v="66"/>
  </r>
  <r>
    <s v="train"/>
    <n v="202208"/>
    <x v="952"/>
    <n v="80"/>
    <n v="157"/>
    <n v="66"/>
  </r>
  <r>
    <s v="train"/>
    <n v="202208"/>
    <x v="953"/>
    <n v="80"/>
    <n v="157"/>
    <n v="66"/>
  </r>
  <r>
    <s v="train"/>
    <n v="202208"/>
    <x v="954"/>
    <n v="80"/>
    <n v="157"/>
    <n v="66"/>
  </r>
  <r>
    <s v="train"/>
    <n v="202208"/>
    <x v="955"/>
    <n v="80"/>
    <n v="157"/>
    <n v="66"/>
  </r>
  <r>
    <s v="train"/>
    <n v="202208"/>
    <x v="956"/>
    <n v="80"/>
    <n v="157"/>
    <n v="66"/>
  </r>
  <r>
    <s v="train"/>
    <n v="202208"/>
    <x v="957"/>
    <n v="80"/>
    <n v="157"/>
    <n v="66"/>
  </r>
  <r>
    <s v="train"/>
    <n v="202208"/>
    <x v="958"/>
    <n v="80"/>
    <n v="157"/>
    <n v="66"/>
  </r>
  <r>
    <s v="train"/>
    <n v="202208"/>
    <x v="959"/>
    <n v="80"/>
    <n v="157"/>
    <n v="66"/>
  </r>
  <r>
    <s v="train"/>
    <n v="202208"/>
    <x v="960"/>
    <n v="80"/>
    <n v="157"/>
    <n v="66"/>
  </r>
  <r>
    <s v="train"/>
    <n v="202208"/>
    <x v="961"/>
    <n v="80"/>
    <n v="157"/>
    <n v="66"/>
  </r>
  <r>
    <s v="train"/>
    <n v="202208"/>
    <x v="962"/>
    <n v="80"/>
    <n v="157"/>
    <n v="66"/>
  </r>
  <r>
    <s v="train"/>
    <n v="202208"/>
    <x v="963"/>
    <n v="80"/>
    <n v="157"/>
    <n v="66"/>
  </r>
  <r>
    <s v="train"/>
    <n v="202208"/>
    <x v="964"/>
    <n v="80"/>
    <n v="157"/>
    <n v="66"/>
  </r>
  <r>
    <s v="train"/>
    <n v="202208"/>
    <x v="965"/>
    <n v="80"/>
    <n v="157"/>
    <n v="66"/>
  </r>
  <r>
    <s v="train"/>
    <n v="202208"/>
    <x v="966"/>
    <n v="80"/>
    <n v="157"/>
    <n v="66"/>
  </r>
  <r>
    <s v="train"/>
    <n v="202208"/>
    <x v="967"/>
    <n v="80"/>
    <n v="157"/>
    <n v="66"/>
  </r>
  <r>
    <s v="train"/>
    <n v="202208"/>
    <x v="968"/>
    <n v="80"/>
    <n v="157"/>
    <n v="66"/>
  </r>
  <r>
    <s v="train"/>
    <n v="202208"/>
    <x v="969"/>
    <n v="80"/>
    <n v="157"/>
    <n v="66"/>
  </r>
  <r>
    <s v="train"/>
    <n v="202208"/>
    <x v="970"/>
    <n v="80"/>
    <n v="157"/>
    <n v="66"/>
  </r>
  <r>
    <s v="train"/>
    <n v="202208"/>
    <x v="971"/>
    <n v="80"/>
    <n v="157"/>
    <n v="66"/>
  </r>
  <r>
    <s v="train"/>
    <n v="202208"/>
    <x v="972"/>
    <n v="80"/>
    <n v="157"/>
    <n v="66"/>
  </r>
  <r>
    <s v="train"/>
    <n v="202208"/>
    <x v="973"/>
    <n v="80"/>
    <n v="157"/>
    <n v="66"/>
  </r>
  <r>
    <s v="train"/>
    <n v="202208"/>
    <x v="974"/>
    <n v="80"/>
    <n v="157"/>
    <n v="66"/>
  </r>
  <r>
    <s v="train"/>
    <n v="202208"/>
    <x v="975"/>
    <n v="80"/>
    <n v="157"/>
    <n v="66"/>
  </r>
  <r>
    <s v="train"/>
    <n v="202208"/>
    <x v="976"/>
    <n v="80"/>
    <n v="157"/>
    <n v="66"/>
  </r>
  <r>
    <s v="train"/>
    <n v="202208"/>
    <x v="977"/>
    <n v="80"/>
    <n v="157"/>
    <n v="66"/>
  </r>
  <r>
    <s v="train"/>
    <n v="202208"/>
    <x v="978"/>
    <n v="80"/>
    <n v="157"/>
    <n v="66"/>
  </r>
  <r>
    <s v="train"/>
    <n v="202208"/>
    <x v="979"/>
    <n v="80"/>
    <n v="157"/>
    <n v="66"/>
  </r>
  <r>
    <s v="train"/>
    <n v="202208"/>
    <x v="980"/>
    <n v="80"/>
    <n v="157"/>
    <n v="66"/>
  </r>
  <r>
    <s v="train"/>
    <n v="202208"/>
    <x v="981"/>
    <n v="80"/>
    <n v="157"/>
    <n v="66"/>
  </r>
  <r>
    <s v="train"/>
    <n v="202208"/>
    <x v="982"/>
    <n v="80"/>
    <n v="157"/>
    <n v="66"/>
  </r>
  <r>
    <s v="train"/>
    <n v="202208"/>
    <x v="983"/>
    <n v="80"/>
    <n v="157"/>
    <n v="66"/>
  </r>
  <r>
    <s v="train"/>
    <n v="202208"/>
    <x v="984"/>
    <n v="80"/>
    <n v="157"/>
    <n v="66"/>
  </r>
  <r>
    <s v="train"/>
    <n v="202208"/>
    <x v="985"/>
    <n v="80"/>
    <n v="157"/>
    <n v="66"/>
  </r>
  <r>
    <s v="train"/>
    <n v="202208"/>
    <x v="986"/>
    <n v="80"/>
    <n v="157"/>
    <n v="66"/>
  </r>
  <r>
    <s v="train"/>
    <n v="202208"/>
    <x v="987"/>
    <n v="80"/>
    <n v="157"/>
    <n v="66"/>
  </r>
  <r>
    <s v="train"/>
    <n v="202208"/>
    <x v="988"/>
    <n v="80"/>
    <n v="157"/>
    <n v="66"/>
  </r>
  <r>
    <s v="train"/>
    <n v="202208"/>
    <x v="989"/>
    <n v="80"/>
    <n v="157"/>
    <n v="66"/>
  </r>
  <r>
    <s v="train"/>
    <n v="202208"/>
    <x v="990"/>
    <n v="80"/>
    <n v="157"/>
    <n v="66"/>
  </r>
  <r>
    <s v="train"/>
    <n v="202208"/>
    <x v="991"/>
    <n v="80"/>
    <n v="157"/>
    <n v="66"/>
  </r>
  <r>
    <s v="train"/>
    <n v="202208"/>
    <x v="992"/>
    <n v="80"/>
    <n v="157"/>
    <n v="66"/>
  </r>
  <r>
    <s v="train"/>
    <n v="202208"/>
    <x v="993"/>
    <n v="80"/>
    <n v="157"/>
    <n v="66"/>
  </r>
  <r>
    <s v="train"/>
    <n v="202208"/>
    <x v="994"/>
    <n v="42"/>
    <n v="195"/>
    <n v="82"/>
  </r>
  <r>
    <s v="train"/>
    <n v="202208"/>
    <x v="995"/>
    <n v="42"/>
    <n v="195"/>
    <n v="82"/>
  </r>
  <r>
    <s v="train"/>
    <n v="202208"/>
    <x v="996"/>
    <n v="80"/>
    <n v="157"/>
    <n v="66"/>
  </r>
  <r>
    <s v="train"/>
    <n v="202208"/>
    <x v="997"/>
    <n v="80"/>
    <n v="157"/>
    <n v="66"/>
  </r>
  <r>
    <s v="train"/>
    <n v="202208"/>
    <x v="998"/>
    <n v="80"/>
    <n v="157"/>
    <n v="66"/>
  </r>
  <r>
    <s v="train"/>
    <n v="202208"/>
    <x v="999"/>
    <n v="80"/>
    <n v="157"/>
    <n v="66"/>
  </r>
  <r>
    <s v="train"/>
    <n v="202208"/>
    <x v="1000"/>
    <n v="80"/>
    <n v="157"/>
    <n v="66"/>
  </r>
  <r>
    <s v="train"/>
    <n v="202208"/>
    <x v="1001"/>
    <n v="80"/>
    <n v="157"/>
    <n v="66"/>
  </r>
  <r>
    <s v="train"/>
    <n v="202208"/>
    <x v="1002"/>
    <n v="80"/>
    <n v="157"/>
    <n v="66"/>
  </r>
  <r>
    <s v="train"/>
    <n v="202208"/>
    <x v="1003"/>
    <n v="80"/>
    <n v="157"/>
    <n v="66"/>
  </r>
  <r>
    <s v="train"/>
    <n v="202208"/>
    <x v="1004"/>
    <n v="80"/>
    <n v="157"/>
    <n v="66"/>
  </r>
  <r>
    <s v="train"/>
    <n v="202208"/>
    <x v="1005"/>
    <n v="80"/>
    <n v="157"/>
    <n v="66"/>
  </r>
  <r>
    <s v="train"/>
    <n v="202208"/>
    <x v="1006"/>
    <n v="80"/>
    <n v="157"/>
    <n v="66"/>
  </r>
  <r>
    <s v="train"/>
    <n v="202208"/>
    <x v="1007"/>
    <n v="80"/>
    <n v="157"/>
    <n v="66"/>
  </r>
  <r>
    <s v="train"/>
    <n v="202208"/>
    <x v="1008"/>
    <n v="80"/>
    <n v="157"/>
    <n v="66"/>
  </r>
  <r>
    <s v="train"/>
    <n v="202208"/>
    <x v="1009"/>
    <n v="80"/>
    <n v="157"/>
    <n v="66"/>
  </r>
  <r>
    <s v="train"/>
    <n v="202208"/>
    <x v="1010"/>
    <n v="80"/>
    <n v="157"/>
    <n v="66"/>
  </r>
  <r>
    <s v="train"/>
    <n v="202208"/>
    <x v="1011"/>
    <n v="80"/>
    <n v="157"/>
    <n v="66"/>
  </r>
  <r>
    <s v="train"/>
    <n v="202208"/>
    <x v="1012"/>
    <n v="80"/>
    <n v="157"/>
    <n v="66"/>
  </r>
  <r>
    <s v="train"/>
    <n v="202208"/>
    <x v="1013"/>
    <n v="45"/>
    <n v="192"/>
    <n v="81"/>
  </r>
  <r>
    <s v="train"/>
    <n v="202208"/>
    <x v="1014"/>
    <n v="45"/>
    <n v="192"/>
    <n v="81"/>
  </r>
  <r>
    <s v="train"/>
    <n v="202208"/>
    <x v="1015"/>
    <n v="45"/>
    <n v="192"/>
    <n v="81"/>
  </r>
  <r>
    <s v="train"/>
    <n v="202208"/>
    <x v="1016"/>
    <n v="45"/>
    <n v="192"/>
    <n v="81"/>
  </r>
  <r>
    <s v="train"/>
    <n v="202208"/>
    <x v="1017"/>
    <n v="80"/>
    <n v="157"/>
    <n v="66"/>
  </r>
  <r>
    <s v="train"/>
    <n v="202208"/>
    <x v="1018"/>
    <n v="80"/>
    <n v="157"/>
    <n v="66"/>
  </r>
  <r>
    <s v="train"/>
    <n v="202208"/>
    <x v="1019"/>
    <n v="80"/>
    <n v="157"/>
    <n v="66"/>
  </r>
  <r>
    <s v="train"/>
    <n v="202208"/>
    <x v="1020"/>
    <n v="80"/>
    <n v="157"/>
    <n v="66"/>
  </r>
  <r>
    <s v="train"/>
    <n v="202208"/>
    <x v="1021"/>
    <n v="80"/>
    <n v="157"/>
    <n v="66"/>
  </r>
  <r>
    <s v="train"/>
    <n v="202208"/>
    <x v="1022"/>
    <n v="80"/>
    <n v="157"/>
    <n v="66"/>
  </r>
  <r>
    <s v="train"/>
    <n v="202208"/>
    <x v="1023"/>
    <n v="80"/>
    <n v="157"/>
    <n v="66"/>
  </r>
  <r>
    <s v="train"/>
    <n v="202208"/>
    <x v="1024"/>
    <n v="80"/>
    <n v="157"/>
    <n v="66"/>
  </r>
  <r>
    <s v="train"/>
    <n v="202208"/>
    <x v="1025"/>
    <n v="80"/>
    <n v="157"/>
    <n v="66"/>
  </r>
  <r>
    <s v="train"/>
    <n v="202208"/>
    <x v="1026"/>
    <n v="80"/>
    <n v="157"/>
    <n v="66"/>
  </r>
  <r>
    <s v="train"/>
    <n v="202208"/>
    <x v="1027"/>
    <n v="80"/>
    <n v="157"/>
    <n v="66"/>
  </r>
  <r>
    <s v="train"/>
    <n v="202208"/>
    <x v="1028"/>
    <n v="80"/>
    <n v="157"/>
    <n v="66"/>
  </r>
  <r>
    <s v="train"/>
    <n v="202208"/>
    <x v="1029"/>
    <n v="80"/>
    <n v="157"/>
    <n v="66"/>
  </r>
  <r>
    <s v="train"/>
    <n v="202208"/>
    <x v="1030"/>
    <n v="80"/>
    <n v="157"/>
    <n v="66"/>
  </r>
  <r>
    <s v="train"/>
    <n v="202208"/>
    <x v="1031"/>
    <n v="80"/>
    <n v="157"/>
    <n v="66"/>
  </r>
  <r>
    <s v="train"/>
    <n v="202208"/>
    <x v="1032"/>
    <n v="80"/>
    <n v="157"/>
    <n v="66"/>
  </r>
  <r>
    <s v="train"/>
    <n v="202208"/>
    <x v="1033"/>
    <n v="80"/>
    <n v="157"/>
    <n v="66"/>
  </r>
  <r>
    <s v="train"/>
    <n v="202208"/>
    <x v="1034"/>
    <n v="80"/>
    <n v="157"/>
    <n v="66"/>
  </r>
  <r>
    <s v="train"/>
    <n v="202208"/>
    <x v="1035"/>
    <n v="80"/>
    <n v="157"/>
    <n v="66"/>
  </r>
  <r>
    <s v="train"/>
    <n v="202208"/>
    <x v="1036"/>
    <n v="80"/>
    <n v="157"/>
    <n v="66"/>
  </r>
  <r>
    <s v="train"/>
    <n v="202208"/>
    <x v="1037"/>
    <n v="80"/>
    <n v="157"/>
    <n v="66"/>
  </r>
  <r>
    <s v="train"/>
    <n v="202208"/>
    <x v="1038"/>
    <n v="80"/>
    <n v="157"/>
    <n v="66"/>
  </r>
  <r>
    <s v="train"/>
    <n v="202208"/>
    <x v="1039"/>
    <n v="80"/>
    <n v="157"/>
    <n v="66"/>
  </r>
  <r>
    <s v="train"/>
    <n v="202208"/>
    <x v="1040"/>
    <n v="80"/>
    <n v="157"/>
    <n v="66"/>
  </r>
  <r>
    <s v="train"/>
    <n v="202208"/>
    <x v="1041"/>
    <n v="80"/>
    <n v="157"/>
    <n v="66"/>
  </r>
  <r>
    <s v="train"/>
    <n v="202208"/>
    <x v="1042"/>
    <n v="80"/>
    <n v="157"/>
    <n v="66"/>
  </r>
  <r>
    <s v="train"/>
    <n v="202208"/>
    <x v="1043"/>
    <n v="80"/>
    <n v="157"/>
    <n v="66"/>
  </r>
  <r>
    <s v="train"/>
    <n v="202208"/>
    <x v="1044"/>
    <n v="80"/>
    <n v="157"/>
    <n v="66"/>
  </r>
  <r>
    <s v="train"/>
    <n v="202208"/>
    <x v="1045"/>
    <n v="80"/>
    <n v="157"/>
    <n v="66"/>
  </r>
  <r>
    <s v="train"/>
    <n v="202208"/>
    <x v="1046"/>
    <n v="80"/>
    <n v="157"/>
    <n v="66"/>
  </r>
  <r>
    <s v="train"/>
    <n v="202208"/>
    <x v="1047"/>
    <n v="80"/>
    <n v="157"/>
    <n v="66"/>
  </r>
  <r>
    <s v="train"/>
    <n v="202208"/>
    <x v="1048"/>
    <n v="80"/>
    <n v="157"/>
    <n v="66"/>
  </r>
  <r>
    <s v="train"/>
    <n v="202208"/>
    <x v="1049"/>
    <n v="80"/>
    <n v="157"/>
    <n v="66"/>
  </r>
  <r>
    <s v="train"/>
    <n v="202208"/>
    <x v="1050"/>
    <n v="80"/>
    <n v="157"/>
    <n v="66"/>
  </r>
  <r>
    <s v="train"/>
    <n v="202208"/>
    <x v="1051"/>
    <n v="80"/>
    <n v="157"/>
    <n v="66"/>
  </r>
  <r>
    <s v="train"/>
    <n v="202208"/>
    <x v="1052"/>
    <n v="80"/>
    <n v="157"/>
    <n v="66"/>
  </r>
  <r>
    <s v="train"/>
    <n v="202208"/>
    <x v="1053"/>
    <n v="80"/>
    <n v="157"/>
    <n v="66"/>
  </r>
  <r>
    <s v="train"/>
    <n v="202208"/>
    <x v="1054"/>
    <n v="80"/>
    <n v="157"/>
    <n v="66"/>
  </r>
  <r>
    <s v="train"/>
    <n v="202208"/>
    <x v="1055"/>
    <n v="80"/>
    <n v="157"/>
    <n v="66"/>
  </r>
  <r>
    <s v="train"/>
    <n v="202208"/>
    <x v="1056"/>
    <n v="80"/>
    <n v="157"/>
    <n v="66"/>
  </r>
  <r>
    <s v="train"/>
    <n v="202208"/>
    <x v="1057"/>
    <n v="80"/>
    <n v="157"/>
    <n v="66"/>
  </r>
  <r>
    <s v="train"/>
    <n v="202208"/>
    <x v="1058"/>
    <n v="80"/>
    <n v="157"/>
    <n v="66"/>
  </r>
  <r>
    <s v="train"/>
    <n v="202208"/>
    <x v="1059"/>
    <n v="80"/>
    <n v="157"/>
    <n v="66"/>
  </r>
  <r>
    <s v="train"/>
    <n v="202208"/>
    <x v="1060"/>
    <n v="80"/>
    <n v="157"/>
    <n v="66"/>
  </r>
  <r>
    <s v="train"/>
    <n v="202208"/>
    <x v="1061"/>
    <n v="80"/>
    <n v="157"/>
    <n v="66"/>
  </r>
  <r>
    <s v="train"/>
    <n v="202208"/>
    <x v="1062"/>
    <n v="80"/>
    <n v="157"/>
    <n v="66"/>
  </r>
  <r>
    <s v="train"/>
    <n v="202208"/>
    <x v="1063"/>
    <n v="80"/>
    <n v="157"/>
    <n v="66"/>
  </r>
  <r>
    <s v="train"/>
    <n v="202208"/>
    <x v="1064"/>
    <n v="80"/>
    <n v="157"/>
    <n v="66"/>
  </r>
  <r>
    <s v="train"/>
    <n v="202208"/>
    <x v="1065"/>
    <n v="80"/>
    <n v="157"/>
    <n v="66"/>
  </r>
  <r>
    <s v="train"/>
    <n v="202208"/>
    <x v="1066"/>
    <n v="80"/>
    <n v="157"/>
    <n v="66"/>
  </r>
  <r>
    <s v="train"/>
    <n v="202208"/>
    <x v="1067"/>
    <n v="80"/>
    <n v="157"/>
    <n v="66"/>
  </r>
  <r>
    <s v="train"/>
    <n v="202208"/>
    <x v="1068"/>
    <n v="80"/>
    <n v="157"/>
    <n v="66"/>
  </r>
  <r>
    <s v="train"/>
    <n v="202208"/>
    <x v="1069"/>
    <n v="80"/>
    <n v="157"/>
    <n v="66"/>
  </r>
  <r>
    <s v="train"/>
    <n v="202208"/>
    <x v="1070"/>
    <n v="80"/>
    <n v="157"/>
    <n v="66"/>
  </r>
  <r>
    <s v="train"/>
    <n v="202208"/>
    <x v="1071"/>
    <n v="80"/>
    <n v="157"/>
    <n v="66"/>
  </r>
  <r>
    <s v="train"/>
    <n v="202208"/>
    <x v="1072"/>
    <n v="80"/>
    <n v="157"/>
    <n v="66"/>
  </r>
  <r>
    <s v="train"/>
    <n v="202208"/>
    <x v="1073"/>
    <n v="80"/>
    <n v="157"/>
    <n v="66"/>
  </r>
  <r>
    <s v="train"/>
    <n v="202208"/>
    <x v="1074"/>
    <n v="80"/>
    <n v="157"/>
    <n v="66"/>
  </r>
  <r>
    <s v="train"/>
    <n v="202208"/>
    <x v="1075"/>
    <n v="80"/>
    <n v="157"/>
    <n v="66"/>
  </r>
  <r>
    <s v="train"/>
    <n v="202208"/>
    <x v="1076"/>
    <n v="80"/>
    <n v="157"/>
    <n v="66"/>
  </r>
  <r>
    <s v="train"/>
    <n v="202208"/>
    <x v="1077"/>
    <n v="80"/>
    <n v="157"/>
    <n v="66"/>
  </r>
  <r>
    <s v="train"/>
    <n v="202208"/>
    <x v="1078"/>
    <n v="80"/>
    <n v="157"/>
    <n v="66"/>
  </r>
  <r>
    <s v="train"/>
    <n v="202208"/>
    <x v="1079"/>
    <n v="80"/>
    <n v="157"/>
    <n v="66"/>
  </r>
  <r>
    <s v="train"/>
    <n v="202208"/>
    <x v="1080"/>
    <n v="80"/>
    <n v="157"/>
    <n v="66"/>
  </r>
  <r>
    <s v="train"/>
    <n v="202208"/>
    <x v="1081"/>
    <n v="80"/>
    <n v="157"/>
    <n v="66"/>
  </r>
  <r>
    <s v="train"/>
    <n v="202208"/>
    <x v="1082"/>
    <n v="80"/>
    <n v="157"/>
    <n v="66"/>
  </r>
  <r>
    <s v="train"/>
    <n v="202208"/>
    <x v="1083"/>
    <n v="80"/>
    <n v="157"/>
    <n v="66"/>
  </r>
  <r>
    <s v="train"/>
    <n v="202208"/>
    <x v="1084"/>
    <n v="80"/>
    <n v="157"/>
    <n v="66"/>
  </r>
  <r>
    <s v="train"/>
    <n v="202208"/>
    <x v="1085"/>
    <n v="80"/>
    <n v="157"/>
    <n v="66"/>
  </r>
  <r>
    <s v="train"/>
    <n v="202208"/>
    <x v="1086"/>
    <n v="80"/>
    <n v="157"/>
    <n v="66"/>
  </r>
  <r>
    <s v="train"/>
    <n v="202208"/>
    <x v="1087"/>
    <n v="80"/>
    <n v="157"/>
    <n v="66"/>
  </r>
  <r>
    <s v="train"/>
    <n v="202208"/>
    <x v="1088"/>
    <n v="80"/>
    <n v="157"/>
    <n v="66"/>
  </r>
  <r>
    <s v="train"/>
    <n v="202208"/>
    <x v="1089"/>
    <n v="80"/>
    <n v="157"/>
    <n v="66"/>
  </r>
  <r>
    <s v="train"/>
    <n v="202208"/>
    <x v="1090"/>
    <n v="80"/>
    <n v="157"/>
    <n v="66"/>
  </r>
  <r>
    <s v="train"/>
    <n v="202208"/>
    <x v="1091"/>
    <n v="80"/>
    <n v="157"/>
    <n v="66"/>
  </r>
  <r>
    <s v="train"/>
    <n v="202208"/>
    <x v="1092"/>
    <n v="80"/>
    <n v="157"/>
    <n v="66"/>
  </r>
  <r>
    <s v="train"/>
    <n v="202208"/>
    <x v="1093"/>
    <n v="80"/>
    <n v="157"/>
    <n v="66"/>
  </r>
  <r>
    <s v="train"/>
    <n v="202208"/>
    <x v="1094"/>
    <n v="80"/>
    <n v="157"/>
    <n v="66"/>
  </r>
  <r>
    <s v="train"/>
    <n v="202208"/>
    <x v="1095"/>
    <n v="80"/>
    <n v="157"/>
    <n v="66"/>
  </r>
  <r>
    <s v="train"/>
    <n v="202208"/>
    <x v="1096"/>
    <n v="80"/>
    <n v="157"/>
    <n v="66"/>
  </r>
  <r>
    <s v="train"/>
    <n v="202208"/>
    <x v="1097"/>
    <n v="80"/>
    <n v="157"/>
    <n v="66"/>
  </r>
  <r>
    <s v="train"/>
    <n v="202208"/>
    <x v="1098"/>
    <n v="80"/>
    <n v="157"/>
    <n v="66"/>
  </r>
  <r>
    <s v="train"/>
    <n v="202208"/>
    <x v="1099"/>
    <n v="80"/>
    <n v="157"/>
    <n v="66"/>
  </r>
  <r>
    <s v="train"/>
    <n v="202208"/>
    <x v="1100"/>
    <n v="80"/>
    <n v="157"/>
    <n v="66"/>
  </r>
  <r>
    <s v="train"/>
    <n v="202208"/>
    <x v="1101"/>
    <n v="80"/>
    <n v="157"/>
    <n v="66"/>
  </r>
  <r>
    <s v="train"/>
    <n v="202208"/>
    <x v="1102"/>
    <n v="80"/>
    <n v="157"/>
    <n v="66"/>
  </r>
  <r>
    <s v="train"/>
    <n v="202208"/>
    <x v="1103"/>
    <n v="80"/>
    <n v="157"/>
    <n v="66"/>
  </r>
  <r>
    <s v="train"/>
    <n v="202208"/>
    <x v="1104"/>
    <n v="80"/>
    <n v="157"/>
    <n v="66"/>
  </r>
  <r>
    <s v="train"/>
    <n v="202208"/>
    <x v="1105"/>
    <n v="80"/>
    <n v="157"/>
    <n v="66"/>
  </r>
  <r>
    <s v="train"/>
    <n v="202208"/>
    <x v="1106"/>
    <n v="80"/>
    <n v="157"/>
    <n v="66"/>
  </r>
  <r>
    <s v="train"/>
    <n v="202208"/>
    <x v="1107"/>
    <n v="80"/>
    <n v="157"/>
    <n v="66"/>
  </r>
  <r>
    <s v="train"/>
    <n v="202208"/>
    <x v="1108"/>
    <n v="80"/>
    <n v="157"/>
    <n v="66"/>
  </r>
  <r>
    <s v="train"/>
    <n v="202208"/>
    <x v="1109"/>
    <n v="80"/>
    <n v="157"/>
    <n v="66"/>
  </r>
  <r>
    <s v="train"/>
    <n v="202208"/>
    <x v="1110"/>
    <n v="80"/>
    <n v="157"/>
    <n v="66"/>
  </r>
  <r>
    <s v="train"/>
    <n v="202208"/>
    <x v="1111"/>
    <n v="80"/>
    <n v="157"/>
    <n v="66"/>
  </r>
  <r>
    <s v="train"/>
    <n v="202208"/>
    <x v="1112"/>
    <n v="80"/>
    <n v="157"/>
    <n v="66"/>
  </r>
  <r>
    <s v="train"/>
    <n v="202208"/>
    <x v="1113"/>
    <n v="80"/>
    <n v="157"/>
    <n v="66"/>
  </r>
  <r>
    <s v="train"/>
    <n v="202208"/>
    <x v="1114"/>
    <n v="80"/>
    <n v="157"/>
    <n v="66"/>
  </r>
  <r>
    <s v="train"/>
    <n v="202208"/>
    <x v="1115"/>
    <n v="80"/>
    <n v="157"/>
    <n v="66"/>
  </r>
  <r>
    <s v="train"/>
    <n v="202208"/>
    <x v="1116"/>
    <n v="80"/>
    <n v="157"/>
    <n v="66"/>
  </r>
  <r>
    <s v="train"/>
    <n v="202208"/>
    <x v="1117"/>
    <n v="80"/>
    <n v="157"/>
    <n v="66"/>
  </r>
  <r>
    <s v="train"/>
    <n v="202208"/>
    <x v="1118"/>
    <n v="80"/>
    <n v="157"/>
    <n v="66"/>
  </r>
  <r>
    <s v="train"/>
    <n v="202208"/>
    <x v="1119"/>
    <n v="80"/>
    <n v="157"/>
    <n v="66"/>
  </r>
  <r>
    <s v="train"/>
    <n v="202208"/>
    <x v="1120"/>
    <n v="80"/>
    <n v="157"/>
    <n v="66"/>
  </r>
  <r>
    <s v="train"/>
    <n v="202208"/>
    <x v="1121"/>
    <n v="80"/>
    <n v="157"/>
    <n v="66"/>
  </r>
  <r>
    <s v="train"/>
    <n v="202208"/>
    <x v="1122"/>
    <n v="80"/>
    <n v="157"/>
    <n v="66"/>
  </r>
  <r>
    <s v="train"/>
    <n v="202208"/>
    <x v="1123"/>
    <n v="80"/>
    <n v="157"/>
    <n v="66"/>
  </r>
  <r>
    <s v="train"/>
    <n v="202208"/>
    <x v="1124"/>
    <n v="80"/>
    <n v="157"/>
    <n v="66"/>
  </r>
  <r>
    <s v="train"/>
    <n v="202208"/>
    <x v="1125"/>
    <n v="80"/>
    <n v="157"/>
    <n v="66"/>
  </r>
  <r>
    <s v="train"/>
    <n v="202208"/>
    <x v="1126"/>
    <n v="80"/>
    <n v="157"/>
    <n v="66"/>
  </r>
  <r>
    <s v="train"/>
    <n v="202208"/>
    <x v="1127"/>
    <n v="80"/>
    <n v="157"/>
    <n v="66"/>
  </r>
  <r>
    <s v="train"/>
    <n v="202208"/>
    <x v="1128"/>
    <n v="80"/>
    <n v="157"/>
    <n v="66"/>
  </r>
  <r>
    <s v="train"/>
    <n v="202208"/>
    <x v="1129"/>
    <n v="80"/>
    <n v="157"/>
    <n v="66"/>
  </r>
  <r>
    <s v="train"/>
    <n v="202208"/>
    <x v="1130"/>
    <n v="80"/>
    <n v="157"/>
    <n v="66"/>
  </r>
  <r>
    <s v="train"/>
    <n v="202208"/>
    <x v="1131"/>
    <n v="80"/>
    <n v="157"/>
    <n v="66"/>
  </r>
  <r>
    <s v="train"/>
    <n v="202208"/>
    <x v="1132"/>
    <n v="80"/>
    <n v="157"/>
    <n v="66"/>
  </r>
  <r>
    <s v="train"/>
    <n v="202208"/>
    <x v="1133"/>
    <n v="80"/>
    <n v="157"/>
    <n v="66"/>
  </r>
  <r>
    <s v="train"/>
    <n v="202208"/>
    <x v="1134"/>
    <n v="80"/>
    <n v="157"/>
    <n v="66"/>
  </r>
  <r>
    <s v="train"/>
    <n v="202208"/>
    <x v="1135"/>
    <n v="80"/>
    <n v="157"/>
    <n v="66"/>
  </r>
  <r>
    <s v="train"/>
    <n v="202208"/>
    <x v="1136"/>
    <n v="80"/>
    <n v="157"/>
    <n v="66"/>
  </r>
  <r>
    <s v="train"/>
    <n v="202208"/>
    <x v="1137"/>
    <n v="80"/>
    <n v="157"/>
    <n v="66"/>
  </r>
  <r>
    <s v="train"/>
    <n v="202208"/>
    <x v="1138"/>
    <n v="80"/>
    <n v="157"/>
    <n v="66"/>
  </r>
  <r>
    <s v="train"/>
    <n v="202208"/>
    <x v="1139"/>
    <n v="80"/>
    <n v="157"/>
    <n v="66"/>
  </r>
  <r>
    <s v="train"/>
    <n v="202208"/>
    <x v="1140"/>
    <n v="80"/>
    <n v="157"/>
    <n v="66"/>
  </r>
  <r>
    <s v="train"/>
    <n v="202208"/>
    <x v="1141"/>
    <n v="80"/>
    <n v="157"/>
    <n v="66"/>
  </r>
  <r>
    <s v="train"/>
    <n v="202208"/>
    <x v="1142"/>
    <n v="80"/>
    <n v="157"/>
    <n v="66"/>
  </r>
  <r>
    <s v="train"/>
    <n v="202208"/>
    <x v="1143"/>
    <n v="80"/>
    <n v="157"/>
    <n v="66"/>
  </r>
  <r>
    <s v="train"/>
    <n v="202208"/>
    <x v="1144"/>
    <n v="80"/>
    <n v="157"/>
    <n v="66"/>
  </r>
  <r>
    <s v="train"/>
    <n v="202208"/>
    <x v="1145"/>
    <n v="80"/>
    <n v="157"/>
    <n v="66"/>
  </r>
  <r>
    <s v="train"/>
    <n v="202208"/>
    <x v="1146"/>
    <n v="80"/>
    <n v="157"/>
    <n v="66"/>
  </r>
  <r>
    <s v="train"/>
    <n v="202208"/>
    <x v="1147"/>
    <n v="80"/>
    <n v="157"/>
    <n v="66"/>
  </r>
  <r>
    <s v="train"/>
    <n v="202208"/>
    <x v="1148"/>
    <n v="80"/>
    <n v="157"/>
    <n v="66"/>
  </r>
  <r>
    <s v="train"/>
    <n v="202208"/>
    <x v="1149"/>
    <n v="80"/>
    <n v="157"/>
    <n v="66"/>
  </r>
  <r>
    <s v="train"/>
    <n v="202208"/>
    <x v="1150"/>
    <n v="80"/>
    <n v="157"/>
    <n v="66"/>
  </r>
  <r>
    <s v="train"/>
    <n v="202208"/>
    <x v="1151"/>
    <n v="80"/>
    <n v="157"/>
    <n v="66"/>
  </r>
  <r>
    <s v="train"/>
    <n v="202208"/>
    <x v="1152"/>
    <n v="80"/>
    <n v="157"/>
    <n v="66"/>
  </r>
  <r>
    <s v="train"/>
    <n v="202208"/>
    <x v="1153"/>
    <n v="80"/>
    <n v="157"/>
    <n v="66"/>
  </r>
  <r>
    <s v="train"/>
    <n v="202208"/>
    <x v="1154"/>
    <n v="80"/>
    <n v="157"/>
    <n v="66"/>
  </r>
  <r>
    <s v="train"/>
    <n v="202208"/>
    <x v="1155"/>
    <n v="80"/>
    <n v="157"/>
    <n v="66"/>
  </r>
  <r>
    <s v="train"/>
    <n v="202208"/>
    <x v="1156"/>
    <n v="80"/>
    <n v="157"/>
    <n v="66"/>
  </r>
  <r>
    <s v="train"/>
    <n v="202208"/>
    <x v="1157"/>
    <n v="80"/>
    <n v="157"/>
    <n v="66"/>
  </r>
  <r>
    <s v="train"/>
    <n v="202208"/>
    <x v="1158"/>
    <n v="80"/>
    <n v="157"/>
    <n v="66"/>
  </r>
  <r>
    <s v="train"/>
    <n v="202208"/>
    <x v="1159"/>
    <n v="80"/>
    <n v="157"/>
    <n v="66"/>
  </r>
  <r>
    <s v="train"/>
    <n v="202208"/>
    <x v="1160"/>
    <n v="80"/>
    <n v="157"/>
    <n v="66"/>
  </r>
  <r>
    <s v="train"/>
    <n v="202208"/>
    <x v="1161"/>
    <n v="80"/>
    <n v="157"/>
    <n v="66"/>
  </r>
  <r>
    <s v="train"/>
    <n v="202208"/>
    <x v="1162"/>
    <n v="80"/>
    <n v="157"/>
    <n v="66"/>
  </r>
  <r>
    <s v="train"/>
    <n v="202208"/>
    <x v="1163"/>
    <n v="80"/>
    <n v="157"/>
    <n v="66"/>
  </r>
  <r>
    <s v="train"/>
    <n v="202208"/>
    <x v="1164"/>
    <n v="80"/>
    <n v="157"/>
    <n v="66"/>
  </r>
  <r>
    <s v="train"/>
    <n v="202208"/>
    <x v="1165"/>
    <n v="80"/>
    <n v="157"/>
    <n v="66"/>
  </r>
  <r>
    <s v="train"/>
    <n v="202208"/>
    <x v="1166"/>
    <n v="80"/>
    <n v="157"/>
    <n v="66"/>
  </r>
  <r>
    <s v="train"/>
    <n v="202208"/>
    <x v="1167"/>
    <n v="80"/>
    <n v="157"/>
    <n v="66"/>
  </r>
  <r>
    <s v="train"/>
    <n v="202208"/>
    <x v="1168"/>
    <n v="80"/>
    <n v="157"/>
    <n v="66"/>
  </r>
  <r>
    <s v="train"/>
    <n v="202208"/>
    <x v="1169"/>
    <n v="80"/>
    <n v="157"/>
    <n v="66"/>
  </r>
  <r>
    <s v="train"/>
    <n v="202208"/>
    <x v="1170"/>
    <n v="80"/>
    <n v="157"/>
    <n v="66"/>
  </r>
  <r>
    <s v="train"/>
    <n v="202208"/>
    <x v="1171"/>
    <n v="0"/>
    <n v="237"/>
    <n v="100"/>
  </r>
  <r>
    <s v="train"/>
    <n v="202208"/>
    <x v="1172"/>
    <n v="0"/>
    <n v="237"/>
    <n v="100"/>
  </r>
  <r>
    <s v="train"/>
    <n v="202208"/>
    <x v="1173"/>
    <n v="0"/>
    <n v="237"/>
    <n v="100"/>
  </r>
  <r>
    <s v="train"/>
    <n v="202208"/>
    <x v="1174"/>
    <n v="0"/>
    <n v="237"/>
    <n v="100"/>
  </r>
  <r>
    <s v="train"/>
    <n v="202208"/>
    <x v="1175"/>
    <n v="0"/>
    <n v="237"/>
    <n v="100"/>
  </r>
  <r>
    <s v="train"/>
    <n v="202208"/>
    <x v="1176"/>
    <n v="80"/>
    <n v="157"/>
    <n v="66"/>
  </r>
  <r>
    <s v="train"/>
    <n v="202208"/>
    <x v="1177"/>
    <n v="80"/>
    <n v="157"/>
    <n v="66"/>
  </r>
  <r>
    <s v="train"/>
    <n v="202208"/>
    <x v="1178"/>
    <n v="41"/>
    <n v="196"/>
    <n v="83"/>
  </r>
  <r>
    <s v="train"/>
    <n v="202208"/>
    <x v="1179"/>
    <n v="42"/>
    <n v="195"/>
    <n v="82"/>
  </r>
  <r>
    <s v="train"/>
    <n v="202208"/>
    <x v="1180"/>
    <n v="80"/>
    <n v="157"/>
    <n v="66"/>
  </r>
  <r>
    <s v="train"/>
    <n v="202208"/>
    <x v="1181"/>
    <n v="80"/>
    <n v="157"/>
    <n v="66"/>
  </r>
  <r>
    <s v="train"/>
    <n v="202208"/>
    <x v="1182"/>
    <n v="80"/>
    <n v="157"/>
    <n v="66"/>
  </r>
  <r>
    <s v="train"/>
    <n v="202208"/>
    <x v="1183"/>
    <n v="80"/>
    <n v="157"/>
    <n v="66"/>
  </r>
  <r>
    <s v="train"/>
    <n v="202208"/>
    <x v="1184"/>
    <n v="80"/>
    <n v="157"/>
    <n v="66"/>
  </r>
  <r>
    <s v="train"/>
    <n v="202208"/>
    <x v="1185"/>
    <n v="80"/>
    <n v="157"/>
    <n v="66"/>
  </r>
  <r>
    <s v="train"/>
    <n v="202208"/>
    <x v="1186"/>
    <n v="80"/>
    <n v="157"/>
    <n v="66"/>
  </r>
  <r>
    <s v="train"/>
    <n v="202208"/>
    <x v="1187"/>
    <n v="80"/>
    <n v="157"/>
    <n v="66"/>
  </r>
  <r>
    <s v="train"/>
    <n v="202208"/>
    <x v="1188"/>
    <n v="80"/>
    <n v="157"/>
    <n v="66"/>
  </r>
  <r>
    <s v="train"/>
    <n v="202208"/>
    <x v="1189"/>
    <n v="80"/>
    <n v="157"/>
    <n v="66"/>
  </r>
  <r>
    <s v="train"/>
    <n v="202208"/>
    <x v="1190"/>
    <n v="80"/>
    <n v="157"/>
    <n v="66"/>
  </r>
  <r>
    <s v="train"/>
    <n v="202208"/>
    <x v="1191"/>
    <n v="80"/>
    <n v="157"/>
    <n v="66"/>
  </r>
  <r>
    <s v="train"/>
    <n v="202208"/>
    <x v="1192"/>
    <n v="80"/>
    <n v="157"/>
    <n v="66"/>
  </r>
  <r>
    <s v="train"/>
    <n v="202208"/>
    <x v="1193"/>
    <n v="80"/>
    <n v="157"/>
    <n v="66"/>
  </r>
  <r>
    <s v="train"/>
    <n v="202208"/>
    <x v="1194"/>
    <n v="80"/>
    <n v="157"/>
    <n v="66"/>
  </r>
  <r>
    <s v="train"/>
    <n v="202208"/>
    <x v="1195"/>
    <n v="80"/>
    <n v="157"/>
    <n v="66"/>
  </r>
  <r>
    <s v="train"/>
    <n v="202208"/>
    <x v="1196"/>
    <n v="80"/>
    <n v="157"/>
    <n v="66"/>
  </r>
  <r>
    <s v="train"/>
    <n v="202208"/>
    <x v="1197"/>
    <n v="80"/>
    <n v="157"/>
    <n v="66"/>
  </r>
  <r>
    <s v="train"/>
    <n v="202208"/>
    <x v="1198"/>
    <n v="80"/>
    <n v="157"/>
    <n v="66"/>
  </r>
  <r>
    <s v="train"/>
    <n v="202208"/>
    <x v="1199"/>
    <n v="80"/>
    <n v="157"/>
    <n v="66"/>
  </r>
  <r>
    <s v="train"/>
    <n v="202208"/>
    <x v="1200"/>
    <n v="80"/>
    <n v="157"/>
    <n v="66"/>
  </r>
  <r>
    <s v="train"/>
    <n v="202208"/>
    <x v="1201"/>
    <n v="80"/>
    <n v="157"/>
    <n v="66"/>
  </r>
  <r>
    <s v="train"/>
    <n v="202208"/>
    <x v="1202"/>
    <n v="80"/>
    <n v="157"/>
    <n v="66"/>
  </r>
  <r>
    <s v="train"/>
    <n v="202208"/>
    <x v="1203"/>
    <n v="80"/>
    <n v="157"/>
    <n v="66"/>
  </r>
  <r>
    <s v="train"/>
    <n v="202208"/>
    <x v="1204"/>
    <n v="80"/>
    <n v="157"/>
    <n v="66"/>
  </r>
  <r>
    <s v="train"/>
    <n v="202208"/>
    <x v="1205"/>
    <n v="80"/>
    <n v="157"/>
    <n v="66"/>
  </r>
  <r>
    <s v="train"/>
    <n v="202208"/>
    <x v="1206"/>
    <n v="80"/>
    <n v="157"/>
    <n v="66"/>
  </r>
  <r>
    <s v="train"/>
    <n v="202208"/>
    <x v="1207"/>
    <n v="80"/>
    <n v="157"/>
    <n v="66"/>
  </r>
  <r>
    <s v="train"/>
    <n v="202208"/>
    <x v="1208"/>
    <n v="80"/>
    <n v="157"/>
    <n v="66"/>
  </r>
  <r>
    <s v="train"/>
    <n v="202208"/>
    <x v="1209"/>
    <n v="80"/>
    <n v="157"/>
    <n v="66"/>
  </r>
  <r>
    <s v="train"/>
    <n v="202208"/>
    <x v="1210"/>
    <n v="80"/>
    <n v="157"/>
    <n v="66"/>
  </r>
  <r>
    <s v="train"/>
    <n v="202208"/>
    <x v="1211"/>
    <n v="80"/>
    <n v="157"/>
    <n v="66"/>
  </r>
  <r>
    <s v="train"/>
    <n v="202208"/>
    <x v="1212"/>
    <n v="80"/>
    <n v="157"/>
    <n v="66"/>
  </r>
  <r>
    <s v="train"/>
    <n v="202208"/>
    <x v="1213"/>
    <n v="80"/>
    <n v="157"/>
    <n v="66"/>
  </r>
  <r>
    <s v="train"/>
    <n v="202208"/>
    <x v="1214"/>
    <n v="80"/>
    <n v="157"/>
    <n v="66"/>
  </r>
  <r>
    <s v="train"/>
    <n v="202208"/>
    <x v="1215"/>
    <n v="80"/>
    <n v="157"/>
    <n v="66"/>
  </r>
  <r>
    <s v="train"/>
    <n v="202208"/>
    <x v="1216"/>
    <n v="80"/>
    <n v="157"/>
    <n v="66"/>
  </r>
  <r>
    <s v="train"/>
    <n v="202208"/>
    <x v="1217"/>
    <n v="80"/>
    <n v="157"/>
    <n v="66"/>
  </r>
  <r>
    <s v="train"/>
    <n v="202208"/>
    <x v="1218"/>
    <n v="80"/>
    <n v="157"/>
    <n v="66"/>
  </r>
  <r>
    <s v="train"/>
    <n v="202208"/>
    <x v="1219"/>
    <n v="80"/>
    <n v="157"/>
    <n v="66"/>
  </r>
  <r>
    <s v="train"/>
    <n v="202208"/>
    <x v="1220"/>
    <n v="80"/>
    <n v="157"/>
    <n v="66"/>
  </r>
  <r>
    <s v="train"/>
    <n v="202208"/>
    <x v="1221"/>
    <n v="80"/>
    <n v="157"/>
    <n v="66"/>
  </r>
  <r>
    <s v="train"/>
    <n v="202208"/>
    <x v="1222"/>
    <n v="80"/>
    <n v="157"/>
    <n v="66"/>
  </r>
  <r>
    <s v="train"/>
    <n v="202208"/>
    <x v="1223"/>
    <n v="1"/>
    <n v="236"/>
    <n v="100"/>
  </r>
  <r>
    <s v="train"/>
    <n v="202208"/>
    <x v="1224"/>
    <n v="80"/>
    <n v="157"/>
    <n v="66"/>
  </r>
  <r>
    <s v="train"/>
    <n v="202208"/>
    <x v="1225"/>
    <n v="80"/>
    <n v="157"/>
    <n v="66"/>
  </r>
  <r>
    <s v="train"/>
    <n v="202208"/>
    <x v="1226"/>
    <n v="80"/>
    <n v="157"/>
    <n v="66"/>
  </r>
  <r>
    <s v="train"/>
    <n v="202208"/>
    <x v="1227"/>
    <n v="80"/>
    <n v="157"/>
    <n v="66"/>
  </r>
  <r>
    <s v="train"/>
    <n v="202208"/>
    <x v="1228"/>
    <n v="80"/>
    <n v="157"/>
    <n v="66"/>
  </r>
  <r>
    <s v="train"/>
    <n v="202208"/>
    <x v="1229"/>
    <n v="80"/>
    <n v="157"/>
    <n v="66"/>
  </r>
  <r>
    <s v="train"/>
    <n v="202208"/>
    <x v="1230"/>
    <n v="80"/>
    <n v="157"/>
    <n v="66"/>
  </r>
  <r>
    <s v="train"/>
    <n v="202208"/>
    <x v="1231"/>
    <n v="80"/>
    <n v="157"/>
    <n v="66"/>
  </r>
  <r>
    <s v="train"/>
    <n v="202208"/>
    <x v="1232"/>
    <n v="80"/>
    <n v="157"/>
    <n v="66"/>
  </r>
  <r>
    <s v="train"/>
    <n v="202208"/>
    <x v="1233"/>
    <n v="80"/>
    <n v="157"/>
    <n v="66"/>
  </r>
  <r>
    <s v="train"/>
    <n v="202208"/>
    <x v="1234"/>
    <n v="80"/>
    <n v="157"/>
    <n v="66"/>
  </r>
  <r>
    <s v="train"/>
    <n v="202208"/>
    <x v="1235"/>
    <n v="80"/>
    <n v="157"/>
    <n v="66"/>
  </r>
  <r>
    <s v="train"/>
    <n v="202208"/>
    <x v="1236"/>
    <n v="80"/>
    <n v="157"/>
    <n v="66"/>
  </r>
  <r>
    <s v="train"/>
    <n v="202208"/>
    <x v="1237"/>
    <n v="80"/>
    <n v="157"/>
    <n v="66"/>
  </r>
  <r>
    <s v="train"/>
    <n v="202208"/>
    <x v="1238"/>
    <n v="80"/>
    <n v="157"/>
    <n v="66"/>
  </r>
  <r>
    <s v="train"/>
    <n v="202208"/>
    <x v="1239"/>
    <n v="80"/>
    <n v="157"/>
    <n v="66"/>
  </r>
  <r>
    <s v="train"/>
    <n v="202208"/>
    <x v="1240"/>
    <n v="80"/>
    <n v="157"/>
    <n v="66"/>
  </r>
  <r>
    <s v="train"/>
    <n v="202208"/>
    <x v="1241"/>
    <n v="80"/>
    <n v="157"/>
    <n v="66"/>
  </r>
  <r>
    <s v="train"/>
    <n v="202208"/>
    <x v="1242"/>
    <n v="80"/>
    <n v="157"/>
    <n v="66"/>
  </r>
  <r>
    <s v="train"/>
    <n v="202208"/>
    <x v="1243"/>
    <n v="80"/>
    <n v="157"/>
    <n v="66"/>
  </r>
  <r>
    <s v="train"/>
    <n v="202208"/>
    <x v="1244"/>
    <n v="80"/>
    <n v="157"/>
    <n v="66"/>
  </r>
  <r>
    <s v="train"/>
    <n v="202208"/>
    <x v="1245"/>
    <n v="80"/>
    <n v="157"/>
    <n v="66"/>
  </r>
  <r>
    <s v="train"/>
    <n v="202208"/>
    <x v="1246"/>
    <n v="80"/>
    <n v="157"/>
    <n v="66"/>
  </r>
  <r>
    <s v="train"/>
    <n v="202208"/>
    <x v="1247"/>
    <n v="80"/>
    <n v="157"/>
    <n v="66"/>
  </r>
  <r>
    <s v="train"/>
    <n v="202208"/>
    <x v="1248"/>
    <n v="80"/>
    <n v="157"/>
    <n v="66"/>
  </r>
  <r>
    <s v="train"/>
    <n v="202208"/>
    <x v="1249"/>
    <n v="80"/>
    <n v="157"/>
    <n v="66"/>
  </r>
  <r>
    <s v="train"/>
    <n v="202208"/>
    <x v="1250"/>
    <n v="80"/>
    <n v="157"/>
    <n v="66"/>
  </r>
  <r>
    <s v="train"/>
    <n v="202208"/>
    <x v="1251"/>
    <n v="80"/>
    <n v="157"/>
    <n v="66"/>
  </r>
  <r>
    <s v="train"/>
    <n v="202208"/>
    <x v="1252"/>
    <n v="80"/>
    <n v="157"/>
    <n v="66"/>
  </r>
  <r>
    <s v="train"/>
    <n v="202208"/>
    <x v="1253"/>
    <n v="80"/>
    <n v="157"/>
    <n v="66"/>
  </r>
  <r>
    <s v="train"/>
    <n v="202208"/>
    <x v="1254"/>
    <n v="80"/>
    <n v="157"/>
    <n v="66"/>
  </r>
  <r>
    <s v="train"/>
    <n v="202208"/>
    <x v="1255"/>
    <n v="80"/>
    <n v="157"/>
    <n v="66"/>
  </r>
  <r>
    <s v="train"/>
    <n v="202208"/>
    <x v="1256"/>
    <n v="80"/>
    <n v="157"/>
    <n v="66"/>
  </r>
  <r>
    <s v="train"/>
    <n v="202208"/>
    <x v="1257"/>
    <n v="80"/>
    <n v="157"/>
    <n v="66"/>
  </r>
  <r>
    <s v="train"/>
    <n v="202208"/>
    <x v="1258"/>
    <n v="80"/>
    <n v="157"/>
    <n v="66"/>
  </r>
  <r>
    <s v="train"/>
    <n v="202208"/>
    <x v="1259"/>
    <n v="80"/>
    <n v="157"/>
    <n v="66"/>
  </r>
  <r>
    <s v="train"/>
    <n v="202208"/>
    <x v="1260"/>
    <n v="80"/>
    <n v="157"/>
    <n v="66"/>
  </r>
  <r>
    <s v="train"/>
    <n v="202208"/>
    <x v="1261"/>
    <n v="80"/>
    <n v="157"/>
    <n v="66"/>
  </r>
  <r>
    <s v="train"/>
    <n v="202208"/>
    <x v="1262"/>
    <n v="80"/>
    <n v="157"/>
    <n v="66"/>
  </r>
  <r>
    <s v="train"/>
    <n v="202208"/>
    <x v="1263"/>
    <n v="80"/>
    <n v="157"/>
    <n v="66"/>
  </r>
  <r>
    <s v="train"/>
    <n v="202208"/>
    <x v="1264"/>
    <n v="80"/>
    <n v="157"/>
    <n v="66"/>
  </r>
  <r>
    <s v="train"/>
    <n v="202208"/>
    <x v="1265"/>
    <n v="80"/>
    <n v="157"/>
    <n v="66"/>
  </r>
  <r>
    <s v="train"/>
    <n v="202208"/>
    <x v="1266"/>
    <n v="80"/>
    <n v="157"/>
    <n v="66"/>
  </r>
  <r>
    <s v="train"/>
    <n v="202208"/>
    <x v="1267"/>
    <n v="80"/>
    <n v="157"/>
    <n v="66"/>
  </r>
  <r>
    <s v="train"/>
    <n v="202208"/>
    <x v="1268"/>
    <n v="80"/>
    <n v="157"/>
    <n v="66"/>
  </r>
  <r>
    <s v="train"/>
    <n v="202208"/>
    <x v="1269"/>
    <n v="80"/>
    <n v="157"/>
    <n v="66"/>
  </r>
  <r>
    <s v="train"/>
    <n v="202208"/>
    <x v="1270"/>
    <n v="80"/>
    <n v="157"/>
    <n v="66"/>
  </r>
  <r>
    <s v="train"/>
    <n v="202208"/>
    <x v="1271"/>
    <n v="80"/>
    <n v="157"/>
    <n v="66"/>
  </r>
  <r>
    <s v="train"/>
    <n v="202208"/>
    <x v="1272"/>
    <n v="80"/>
    <n v="157"/>
    <n v="66"/>
  </r>
  <r>
    <s v="train"/>
    <n v="202208"/>
    <x v="1273"/>
    <n v="80"/>
    <n v="157"/>
    <n v="66"/>
  </r>
  <r>
    <s v="train"/>
    <n v="202208"/>
    <x v="1274"/>
    <n v="80"/>
    <n v="157"/>
    <n v="66"/>
  </r>
  <r>
    <s v="train"/>
    <n v="202208"/>
    <x v="1275"/>
    <n v="80"/>
    <n v="157"/>
    <n v="66"/>
  </r>
  <r>
    <s v="train"/>
    <n v="202208"/>
    <x v="1276"/>
    <n v="80"/>
    <n v="157"/>
    <n v="66"/>
  </r>
  <r>
    <s v="train"/>
    <n v="202208"/>
    <x v="1277"/>
    <n v="80"/>
    <n v="157"/>
    <n v="66"/>
  </r>
  <r>
    <s v="train"/>
    <n v="202208"/>
    <x v="1278"/>
    <n v="0"/>
    <n v="237"/>
    <n v="100"/>
  </r>
  <r>
    <s v="train"/>
    <n v="202208"/>
    <x v="1279"/>
    <n v="0"/>
    <n v="237"/>
    <n v="100"/>
  </r>
  <r>
    <s v="train"/>
    <n v="202208"/>
    <x v="1280"/>
    <n v="0"/>
    <n v="237"/>
    <n v="100"/>
  </r>
  <r>
    <s v="train"/>
    <n v="202208"/>
    <x v="1281"/>
    <n v="0"/>
    <n v="237"/>
    <n v="100"/>
  </r>
  <r>
    <s v="train"/>
    <n v="202208"/>
    <x v="1282"/>
    <n v="0"/>
    <n v="237"/>
    <n v="100"/>
  </r>
  <r>
    <s v="train"/>
    <n v="202208"/>
    <x v="1283"/>
    <n v="80"/>
    <n v="157"/>
    <n v="66"/>
  </r>
  <r>
    <s v="train"/>
    <n v="202208"/>
    <x v="1284"/>
    <n v="80"/>
    <n v="157"/>
    <n v="66"/>
  </r>
  <r>
    <s v="train"/>
    <n v="202208"/>
    <x v="1285"/>
    <n v="80"/>
    <n v="157"/>
    <n v="66"/>
  </r>
  <r>
    <s v="train"/>
    <n v="202208"/>
    <x v="1286"/>
    <n v="80"/>
    <n v="157"/>
    <n v="66"/>
  </r>
  <r>
    <s v="train"/>
    <n v="202208"/>
    <x v="1287"/>
    <n v="80"/>
    <n v="157"/>
    <n v="66"/>
  </r>
  <r>
    <s v="train"/>
    <n v="202208"/>
    <x v="1288"/>
    <n v="80"/>
    <n v="157"/>
    <n v="66"/>
  </r>
  <r>
    <s v="train"/>
    <n v="202208"/>
    <x v="1289"/>
    <n v="80"/>
    <n v="157"/>
    <n v="66"/>
  </r>
  <r>
    <s v="train"/>
    <n v="202208"/>
    <x v="1290"/>
    <n v="80"/>
    <n v="157"/>
    <n v="66"/>
  </r>
  <r>
    <s v="train"/>
    <n v="202208"/>
    <x v="1291"/>
    <n v="80"/>
    <n v="157"/>
    <n v="66"/>
  </r>
  <r>
    <s v="train"/>
    <n v="202208"/>
    <x v="1292"/>
    <n v="80"/>
    <n v="157"/>
    <n v="66"/>
  </r>
  <r>
    <s v="train"/>
    <n v="202208"/>
    <x v="1293"/>
    <n v="80"/>
    <n v="157"/>
    <n v="66"/>
  </r>
  <r>
    <s v="train"/>
    <n v="202208"/>
    <x v="1294"/>
    <n v="80"/>
    <n v="157"/>
    <n v="66"/>
  </r>
  <r>
    <s v="train"/>
    <n v="202208"/>
    <x v="1295"/>
    <n v="80"/>
    <n v="157"/>
    <n v="66"/>
  </r>
  <r>
    <s v="train"/>
    <n v="202208"/>
    <x v="1296"/>
    <n v="80"/>
    <n v="157"/>
    <n v="66"/>
  </r>
  <r>
    <s v="train"/>
    <n v="202208"/>
    <x v="1297"/>
    <n v="80"/>
    <n v="157"/>
    <n v="66"/>
  </r>
  <r>
    <s v="train"/>
    <n v="202208"/>
    <x v="1298"/>
    <n v="80"/>
    <n v="157"/>
    <n v="66"/>
  </r>
  <r>
    <s v="train"/>
    <n v="202208"/>
    <x v="1299"/>
    <n v="80"/>
    <n v="157"/>
    <n v="66"/>
  </r>
  <r>
    <s v="train"/>
    <n v="202208"/>
    <x v="1300"/>
    <n v="80"/>
    <n v="157"/>
    <n v="66"/>
  </r>
  <r>
    <s v="train"/>
    <n v="202208"/>
    <x v="1301"/>
    <n v="80"/>
    <n v="157"/>
    <n v="66"/>
  </r>
  <r>
    <s v="train"/>
    <n v="202208"/>
    <x v="1302"/>
    <n v="80"/>
    <n v="157"/>
    <n v="66"/>
  </r>
  <r>
    <s v="train"/>
    <n v="202208"/>
    <x v="1303"/>
    <n v="80"/>
    <n v="157"/>
    <n v="66"/>
  </r>
  <r>
    <s v="train"/>
    <n v="202208"/>
    <x v="1304"/>
    <n v="80"/>
    <n v="157"/>
    <n v="66"/>
  </r>
  <r>
    <s v="train"/>
    <n v="202208"/>
    <x v="1305"/>
    <n v="80"/>
    <n v="157"/>
    <n v="66"/>
  </r>
  <r>
    <s v="train"/>
    <n v="202208"/>
    <x v="1306"/>
    <n v="80"/>
    <n v="157"/>
    <n v="66"/>
  </r>
  <r>
    <s v="train"/>
    <n v="202208"/>
    <x v="1307"/>
    <n v="80"/>
    <n v="157"/>
    <n v="66"/>
  </r>
  <r>
    <s v="train"/>
    <n v="202208"/>
    <x v="1308"/>
    <n v="80"/>
    <n v="157"/>
    <n v="66"/>
  </r>
  <r>
    <s v="train"/>
    <n v="202208"/>
    <x v="1309"/>
    <n v="80"/>
    <n v="157"/>
    <n v="66"/>
  </r>
  <r>
    <s v="train"/>
    <n v="202208"/>
    <x v="1310"/>
    <n v="80"/>
    <n v="157"/>
    <n v="66"/>
  </r>
  <r>
    <s v="train"/>
    <n v="202208"/>
    <x v="1311"/>
    <n v="80"/>
    <n v="157"/>
    <n v="66"/>
  </r>
  <r>
    <s v="train"/>
    <n v="202208"/>
    <x v="1312"/>
    <n v="80"/>
    <n v="157"/>
    <n v="66"/>
  </r>
  <r>
    <s v="train"/>
    <n v="202208"/>
    <x v="1313"/>
    <n v="80"/>
    <n v="157"/>
    <n v="66"/>
  </r>
  <r>
    <s v="train"/>
    <n v="202208"/>
    <x v="1314"/>
    <n v="80"/>
    <n v="157"/>
    <n v="66"/>
  </r>
  <r>
    <s v="train"/>
    <n v="202208"/>
    <x v="1315"/>
    <n v="80"/>
    <n v="157"/>
    <n v="66"/>
  </r>
  <r>
    <s v="train"/>
    <n v="202208"/>
    <x v="1316"/>
    <n v="80"/>
    <n v="157"/>
    <n v="66"/>
  </r>
  <r>
    <s v="train"/>
    <n v="202208"/>
    <x v="1317"/>
    <n v="80"/>
    <n v="157"/>
    <n v="66"/>
  </r>
  <r>
    <s v="train"/>
    <n v="202208"/>
    <x v="1318"/>
    <n v="80"/>
    <n v="157"/>
    <n v="66"/>
  </r>
  <r>
    <s v="train"/>
    <n v="202208"/>
    <x v="1319"/>
    <n v="80"/>
    <n v="157"/>
    <n v="66"/>
  </r>
  <r>
    <s v="train"/>
    <n v="202208"/>
    <x v="1320"/>
    <n v="80"/>
    <n v="157"/>
    <n v="66"/>
  </r>
  <r>
    <s v="train"/>
    <n v="202208"/>
    <x v="1321"/>
    <n v="80"/>
    <n v="157"/>
    <n v="66"/>
  </r>
  <r>
    <s v="train"/>
    <n v="202208"/>
    <x v="1322"/>
    <n v="80"/>
    <n v="157"/>
    <n v="66"/>
  </r>
  <r>
    <s v="train"/>
    <n v="202208"/>
    <x v="1323"/>
    <n v="80"/>
    <n v="157"/>
    <n v="66"/>
  </r>
  <r>
    <s v="train"/>
    <n v="202208"/>
    <x v="1324"/>
    <n v="80"/>
    <n v="157"/>
    <n v="66"/>
  </r>
  <r>
    <s v="train"/>
    <n v="202208"/>
    <x v="1325"/>
    <n v="80"/>
    <n v="157"/>
    <n v="66"/>
  </r>
  <r>
    <s v="train"/>
    <n v="202208"/>
    <x v="1326"/>
    <n v="80"/>
    <n v="157"/>
    <n v="66"/>
  </r>
  <r>
    <s v="train"/>
    <n v="202208"/>
    <x v="1327"/>
    <n v="80"/>
    <n v="157"/>
    <n v="66"/>
  </r>
  <r>
    <s v="train"/>
    <n v="202208"/>
    <x v="1328"/>
    <n v="80"/>
    <n v="157"/>
    <n v="66"/>
  </r>
  <r>
    <s v="train"/>
    <n v="202208"/>
    <x v="1329"/>
    <n v="80"/>
    <n v="157"/>
    <n v="66"/>
  </r>
  <r>
    <s v="train"/>
    <n v="202208"/>
    <x v="1330"/>
    <n v="80"/>
    <n v="157"/>
    <n v="66"/>
  </r>
  <r>
    <s v="train"/>
    <n v="202208"/>
    <x v="1331"/>
    <n v="80"/>
    <n v="157"/>
    <n v="66"/>
  </r>
  <r>
    <s v="train"/>
    <n v="202208"/>
    <x v="1332"/>
    <n v="80"/>
    <n v="157"/>
    <n v="66"/>
  </r>
  <r>
    <s v="train"/>
    <n v="202208"/>
    <x v="1333"/>
    <n v="80"/>
    <n v="157"/>
    <n v="66"/>
  </r>
  <r>
    <s v="train"/>
    <n v="202208"/>
    <x v="1334"/>
    <n v="80"/>
    <n v="157"/>
    <n v="66"/>
  </r>
  <r>
    <s v="train"/>
    <n v="202208"/>
    <x v="1335"/>
    <n v="80"/>
    <n v="157"/>
    <n v="66"/>
  </r>
  <r>
    <s v="train"/>
    <n v="202208"/>
    <x v="1336"/>
    <n v="80"/>
    <n v="157"/>
    <n v="66"/>
  </r>
  <r>
    <s v="train"/>
    <n v="202208"/>
    <x v="1337"/>
    <n v="80"/>
    <n v="157"/>
    <n v="66"/>
  </r>
  <r>
    <s v="train"/>
    <n v="202208"/>
    <x v="1338"/>
    <n v="80"/>
    <n v="157"/>
    <n v="66"/>
  </r>
  <r>
    <s v="train"/>
    <n v="202208"/>
    <x v="1339"/>
    <n v="80"/>
    <n v="157"/>
    <n v="66"/>
  </r>
  <r>
    <s v="train"/>
    <n v="202208"/>
    <x v="1340"/>
    <n v="80"/>
    <n v="157"/>
    <n v="66"/>
  </r>
  <r>
    <s v="train"/>
    <n v="202208"/>
    <x v="1341"/>
    <n v="80"/>
    <n v="157"/>
    <n v="66"/>
  </r>
  <r>
    <s v="train"/>
    <n v="202208"/>
    <x v="1342"/>
    <n v="80"/>
    <n v="157"/>
    <n v="66"/>
  </r>
  <r>
    <s v="train"/>
    <n v="202208"/>
    <x v="1343"/>
    <n v="80"/>
    <n v="157"/>
    <n v="66"/>
  </r>
  <r>
    <s v="train"/>
    <n v="202208"/>
    <x v="1344"/>
    <n v="80"/>
    <n v="157"/>
    <n v="66"/>
  </r>
  <r>
    <s v="train"/>
    <n v="202208"/>
    <x v="1345"/>
    <n v="80"/>
    <n v="157"/>
    <n v="66"/>
  </r>
  <r>
    <s v="train"/>
    <n v="202208"/>
    <x v="1346"/>
    <n v="80"/>
    <n v="157"/>
    <n v="66"/>
  </r>
  <r>
    <s v="train"/>
    <n v="202208"/>
    <x v="1347"/>
    <n v="80"/>
    <n v="157"/>
    <n v="66"/>
  </r>
  <r>
    <s v="train"/>
    <n v="202208"/>
    <x v="1348"/>
    <n v="80"/>
    <n v="157"/>
    <n v="66"/>
  </r>
  <r>
    <s v="train"/>
    <n v="202208"/>
    <x v="1349"/>
    <n v="80"/>
    <n v="157"/>
    <n v="66"/>
  </r>
  <r>
    <s v="train"/>
    <n v="202208"/>
    <x v="1350"/>
    <n v="80"/>
    <n v="157"/>
    <n v="66"/>
  </r>
  <r>
    <s v="train"/>
    <n v="202208"/>
    <x v="1351"/>
    <n v="80"/>
    <n v="157"/>
    <n v="66"/>
  </r>
  <r>
    <s v="train"/>
    <n v="202208"/>
    <x v="1352"/>
    <n v="80"/>
    <n v="157"/>
    <n v="66"/>
  </r>
  <r>
    <s v="train"/>
    <n v="202208"/>
    <x v="1353"/>
    <n v="80"/>
    <n v="157"/>
    <n v="66"/>
  </r>
  <r>
    <s v="train"/>
    <n v="202208"/>
    <x v="1354"/>
    <n v="80"/>
    <n v="157"/>
    <n v="66"/>
  </r>
  <r>
    <s v="train"/>
    <n v="202208"/>
    <x v="1355"/>
    <n v="80"/>
    <n v="157"/>
    <n v="66"/>
  </r>
  <r>
    <s v="train"/>
    <n v="202208"/>
    <x v="1356"/>
    <n v="80"/>
    <n v="157"/>
    <n v="66"/>
  </r>
  <r>
    <s v="train"/>
    <n v="202208"/>
    <x v="1357"/>
    <n v="80"/>
    <n v="157"/>
    <n v="66"/>
  </r>
  <r>
    <s v="train"/>
    <n v="202208"/>
    <x v="1358"/>
    <n v="80"/>
    <n v="157"/>
    <n v="66"/>
  </r>
  <r>
    <s v="train"/>
    <n v="202208"/>
    <x v="1359"/>
    <n v="80"/>
    <n v="157"/>
    <n v="66"/>
  </r>
  <r>
    <s v="train"/>
    <n v="202208"/>
    <x v="1360"/>
    <n v="80"/>
    <n v="157"/>
    <n v="66"/>
  </r>
  <r>
    <s v="train"/>
    <n v="202208"/>
    <x v="1361"/>
    <n v="80"/>
    <n v="157"/>
    <n v="66"/>
  </r>
  <r>
    <s v="train"/>
    <n v="202208"/>
    <x v="1362"/>
    <n v="80"/>
    <n v="157"/>
    <n v="66"/>
  </r>
  <r>
    <s v="train"/>
    <n v="202208"/>
    <x v="1363"/>
    <n v="80"/>
    <n v="157"/>
    <n v="66"/>
  </r>
  <r>
    <s v="train"/>
    <n v="202208"/>
    <x v="1364"/>
    <n v="80"/>
    <n v="157"/>
    <n v="66"/>
  </r>
  <r>
    <s v="train"/>
    <n v="202208"/>
    <x v="1365"/>
    <n v="80"/>
    <n v="157"/>
    <n v="66"/>
  </r>
  <r>
    <s v="train"/>
    <n v="202208"/>
    <x v="1366"/>
    <n v="80"/>
    <n v="157"/>
    <n v="66"/>
  </r>
  <r>
    <s v="train"/>
    <n v="202208"/>
    <x v="1367"/>
    <n v="80"/>
    <n v="157"/>
    <n v="66"/>
  </r>
  <r>
    <s v="train"/>
    <n v="202208"/>
    <x v="1368"/>
    <n v="80"/>
    <n v="157"/>
    <n v="66"/>
  </r>
  <r>
    <s v="train"/>
    <n v="202208"/>
    <x v="1369"/>
    <n v="80"/>
    <n v="157"/>
    <n v="66"/>
  </r>
  <r>
    <s v="train"/>
    <n v="202208"/>
    <x v="1370"/>
    <n v="35"/>
    <n v="202"/>
    <n v="85"/>
  </r>
  <r>
    <s v="train"/>
    <n v="202208"/>
    <x v="1371"/>
    <n v="80"/>
    <n v="157"/>
    <n v="66"/>
  </r>
  <r>
    <s v="train"/>
    <n v="202208"/>
    <x v="1372"/>
    <n v="80"/>
    <n v="157"/>
    <n v="66"/>
  </r>
  <r>
    <s v="train"/>
    <n v="202208"/>
    <x v="1373"/>
    <n v="80"/>
    <n v="157"/>
    <n v="66"/>
  </r>
  <r>
    <s v="train"/>
    <n v="202208"/>
    <x v="1374"/>
    <n v="80"/>
    <n v="157"/>
    <n v="66"/>
  </r>
  <r>
    <s v="train"/>
    <n v="202208"/>
    <x v="1375"/>
    <n v="80"/>
    <n v="157"/>
    <n v="66"/>
  </r>
  <r>
    <s v="train"/>
    <n v="202208"/>
    <x v="1376"/>
    <n v="80"/>
    <n v="157"/>
    <n v="66"/>
  </r>
  <r>
    <s v="train"/>
    <n v="202208"/>
    <x v="1377"/>
    <n v="80"/>
    <n v="157"/>
    <n v="66"/>
  </r>
  <r>
    <s v="train"/>
    <n v="202208"/>
    <x v="1378"/>
    <n v="80"/>
    <n v="157"/>
    <n v="66"/>
  </r>
  <r>
    <s v="train"/>
    <n v="202208"/>
    <x v="1379"/>
    <n v="80"/>
    <n v="157"/>
    <n v="66"/>
  </r>
  <r>
    <s v="train"/>
    <n v="202208"/>
    <x v="1380"/>
    <n v="80"/>
    <n v="157"/>
    <n v="66"/>
  </r>
  <r>
    <s v="train"/>
    <n v="202208"/>
    <x v="1381"/>
    <n v="80"/>
    <n v="157"/>
    <n v="66"/>
  </r>
  <r>
    <s v="train"/>
    <n v="202208"/>
    <x v="1382"/>
    <n v="80"/>
    <n v="157"/>
    <n v="66"/>
  </r>
  <r>
    <s v="train"/>
    <n v="202208"/>
    <x v="1383"/>
    <n v="80"/>
    <n v="157"/>
    <n v="66"/>
  </r>
  <r>
    <s v="train"/>
    <n v="202208"/>
    <x v="1384"/>
    <n v="80"/>
    <n v="157"/>
    <n v="66"/>
  </r>
  <r>
    <s v="train"/>
    <n v="202208"/>
    <x v="1385"/>
    <n v="80"/>
    <n v="157"/>
    <n v="66"/>
  </r>
  <r>
    <s v="train"/>
    <n v="202208"/>
    <x v="1386"/>
    <n v="80"/>
    <n v="157"/>
    <n v="66"/>
  </r>
  <r>
    <s v="train"/>
    <n v="202208"/>
    <x v="1387"/>
    <n v="80"/>
    <n v="157"/>
    <n v="66"/>
  </r>
  <r>
    <s v="train"/>
    <n v="202208"/>
    <x v="1388"/>
    <n v="80"/>
    <n v="157"/>
    <n v="66"/>
  </r>
  <r>
    <s v="train"/>
    <n v="202208"/>
    <x v="1389"/>
    <n v="80"/>
    <n v="157"/>
    <n v="66"/>
  </r>
  <r>
    <s v="train"/>
    <n v="202208"/>
    <x v="1390"/>
    <n v="80"/>
    <n v="157"/>
    <n v="66"/>
  </r>
  <r>
    <s v="train"/>
    <n v="202208"/>
    <x v="1391"/>
    <n v="80"/>
    <n v="157"/>
    <n v="66"/>
  </r>
  <r>
    <s v="train"/>
    <n v="202208"/>
    <x v="1392"/>
    <n v="80"/>
    <n v="157"/>
    <n v="66"/>
  </r>
  <r>
    <s v="train"/>
    <n v="202208"/>
    <x v="1393"/>
    <n v="80"/>
    <n v="157"/>
    <n v="66"/>
  </r>
  <r>
    <s v="train"/>
    <n v="202208"/>
    <x v="1394"/>
    <n v="80"/>
    <n v="157"/>
    <n v="66"/>
  </r>
  <r>
    <s v="train"/>
    <n v="202208"/>
    <x v="1395"/>
    <n v="80"/>
    <n v="157"/>
    <n v="66"/>
  </r>
  <r>
    <s v="train"/>
    <n v="202208"/>
    <x v="1396"/>
    <n v="80"/>
    <n v="157"/>
    <n v="66"/>
  </r>
  <r>
    <s v="train"/>
    <n v="202208"/>
    <x v="1397"/>
    <n v="80"/>
    <n v="157"/>
    <n v="66"/>
  </r>
  <r>
    <s v="train"/>
    <n v="202208"/>
    <x v="1398"/>
    <n v="80"/>
    <n v="157"/>
    <n v="66"/>
  </r>
  <r>
    <s v="train"/>
    <n v="202208"/>
    <x v="1399"/>
    <n v="80"/>
    <n v="157"/>
    <n v="66"/>
  </r>
  <r>
    <s v="train"/>
    <n v="202208"/>
    <x v="1400"/>
    <n v="80"/>
    <n v="157"/>
    <n v="66"/>
  </r>
  <r>
    <s v="train"/>
    <n v="202208"/>
    <x v="1401"/>
    <n v="80"/>
    <n v="157"/>
    <n v="66"/>
  </r>
  <r>
    <s v="train"/>
    <n v="202208"/>
    <x v="1402"/>
    <n v="80"/>
    <n v="157"/>
    <n v="66"/>
  </r>
  <r>
    <s v="train"/>
    <n v="202208"/>
    <x v="1403"/>
    <n v="80"/>
    <n v="157"/>
    <n v="66"/>
  </r>
  <r>
    <s v="train"/>
    <n v="202208"/>
    <x v="1404"/>
    <n v="80"/>
    <n v="157"/>
    <n v="66"/>
  </r>
  <r>
    <s v="train"/>
    <n v="202208"/>
    <x v="1405"/>
    <n v="80"/>
    <n v="157"/>
    <n v="66"/>
  </r>
  <r>
    <s v="train"/>
    <n v="202208"/>
    <x v="1406"/>
    <n v="80"/>
    <n v="157"/>
    <n v="66"/>
  </r>
  <r>
    <s v="train"/>
    <n v="202208"/>
    <x v="1407"/>
    <n v="80"/>
    <n v="157"/>
    <n v="66"/>
  </r>
  <r>
    <s v="train"/>
    <n v="202208"/>
    <x v="1408"/>
    <n v="80"/>
    <n v="157"/>
    <n v="66"/>
  </r>
  <r>
    <s v="train"/>
    <n v="202208"/>
    <x v="1409"/>
    <n v="80"/>
    <n v="157"/>
    <n v="66"/>
  </r>
  <r>
    <s v="train"/>
    <n v="202208"/>
    <x v="1410"/>
    <n v="80"/>
    <n v="157"/>
    <n v="66"/>
  </r>
  <r>
    <s v="train"/>
    <n v="202208"/>
    <x v="1411"/>
    <n v="1"/>
    <n v="236"/>
    <n v="100"/>
  </r>
  <r>
    <s v="train"/>
    <n v="202208"/>
    <x v="1412"/>
    <n v="80"/>
    <n v="157"/>
    <n v="66"/>
  </r>
  <r>
    <s v="train"/>
    <n v="202208"/>
    <x v="1413"/>
    <n v="80"/>
    <n v="157"/>
    <n v="66"/>
  </r>
  <r>
    <s v="train"/>
    <n v="202208"/>
    <x v="1414"/>
    <n v="80"/>
    <n v="157"/>
    <n v="66"/>
  </r>
  <r>
    <s v="train"/>
    <n v="202208"/>
    <x v="1415"/>
    <n v="80"/>
    <n v="157"/>
    <n v="66"/>
  </r>
  <r>
    <s v="train"/>
    <n v="202208"/>
    <x v="1416"/>
    <n v="80"/>
    <n v="157"/>
    <n v="66"/>
  </r>
  <r>
    <s v="train"/>
    <n v="202208"/>
    <x v="1417"/>
    <n v="80"/>
    <n v="157"/>
    <n v="66"/>
  </r>
  <r>
    <s v="train"/>
    <n v="202208"/>
    <x v="1418"/>
    <n v="80"/>
    <n v="157"/>
    <n v="66"/>
  </r>
  <r>
    <s v="train"/>
    <n v="202208"/>
    <x v="1419"/>
    <n v="80"/>
    <n v="157"/>
    <n v="66"/>
  </r>
  <r>
    <s v="train"/>
    <n v="202208"/>
    <x v="1420"/>
    <n v="80"/>
    <n v="157"/>
    <n v="66"/>
  </r>
  <r>
    <s v="train"/>
    <n v="202208"/>
    <x v="1421"/>
    <n v="80"/>
    <n v="157"/>
    <n v="66"/>
  </r>
  <r>
    <s v="train"/>
    <n v="202208"/>
    <x v="1422"/>
    <n v="80"/>
    <n v="157"/>
    <n v="66"/>
  </r>
  <r>
    <s v="train"/>
    <n v="202208"/>
    <x v="1423"/>
    <n v="80"/>
    <n v="157"/>
    <n v="66"/>
  </r>
  <r>
    <s v="train"/>
    <n v="202208"/>
    <x v="1424"/>
    <n v="80"/>
    <n v="157"/>
    <n v="66"/>
  </r>
  <r>
    <s v="train"/>
    <n v="202208"/>
    <x v="1425"/>
    <n v="80"/>
    <n v="157"/>
    <n v="66"/>
  </r>
  <r>
    <s v="train"/>
    <n v="202208"/>
    <x v="1426"/>
    <n v="80"/>
    <n v="157"/>
    <n v="66"/>
  </r>
  <r>
    <s v="train"/>
    <n v="202208"/>
    <x v="1427"/>
    <n v="80"/>
    <n v="157"/>
    <n v="66"/>
  </r>
  <r>
    <s v="train"/>
    <n v="202208"/>
    <x v="1428"/>
    <n v="80"/>
    <n v="157"/>
    <n v="66"/>
  </r>
  <r>
    <s v="train"/>
    <n v="202208"/>
    <x v="1429"/>
    <n v="80"/>
    <n v="157"/>
    <n v="66"/>
  </r>
  <r>
    <s v="train"/>
    <n v="202208"/>
    <x v="1430"/>
    <n v="80"/>
    <n v="157"/>
    <n v="66"/>
  </r>
  <r>
    <s v="train"/>
    <n v="202208"/>
    <x v="1431"/>
    <n v="80"/>
    <n v="157"/>
    <n v="66"/>
  </r>
  <r>
    <s v="train"/>
    <n v="202208"/>
    <x v="1432"/>
    <n v="80"/>
    <n v="157"/>
    <n v="66"/>
  </r>
  <r>
    <s v="train"/>
    <n v="202208"/>
    <x v="1433"/>
    <n v="80"/>
    <n v="157"/>
    <n v="66"/>
  </r>
  <r>
    <s v="train"/>
    <n v="202208"/>
    <x v="1434"/>
    <n v="80"/>
    <n v="157"/>
    <n v="66"/>
  </r>
  <r>
    <s v="train"/>
    <n v="202208"/>
    <x v="1435"/>
    <n v="45"/>
    <n v="192"/>
    <n v="81"/>
  </r>
  <r>
    <s v="train"/>
    <n v="202208"/>
    <x v="1436"/>
    <n v="45"/>
    <n v="192"/>
    <n v="81"/>
  </r>
  <r>
    <s v="train"/>
    <n v="202208"/>
    <x v="1437"/>
    <n v="80"/>
    <n v="157"/>
    <n v="66"/>
  </r>
  <r>
    <s v="train"/>
    <n v="202208"/>
    <x v="1438"/>
    <n v="80"/>
    <n v="157"/>
    <n v="66"/>
  </r>
  <r>
    <s v="train"/>
    <n v="202208"/>
    <x v="1439"/>
    <n v="80"/>
    <n v="157"/>
    <n v="66"/>
  </r>
  <r>
    <s v="train"/>
    <n v="202208"/>
    <x v="1440"/>
    <n v="80"/>
    <n v="157"/>
    <n v="66"/>
  </r>
  <r>
    <s v="train"/>
    <n v="202208"/>
    <x v="1441"/>
    <n v="80"/>
    <n v="157"/>
    <n v="66"/>
  </r>
  <r>
    <s v="train"/>
    <n v="202208"/>
    <x v="1442"/>
    <n v="80"/>
    <n v="157"/>
    <n v="66"/>
  </r>
  <r>
    <s v="train"/>
    <n v="202208"/>
    <x v="1443"/>
    <n v="80"/>
    <n v="157"/>
    <n v="66"/>
  </r>
  <r>
    <s v="train"/>
    <n v="202208"/>
    <x v="1444"/>
    <n v="80"/>
    <n v="157"/>
    <n v="66"/>
  </r>
  <r>
    <s v="train"/>
    <n v="202208"/>
    <x v="1445"/>
    <n v="80"/>
    <n v="157"/>
    <n v="66"/>
  </r>
  <r>
    <s v="train"/>
    <n v="202208"/>
    <x v="1446"/>
    <n v="80"/>
    <n v="157"/>
    <n v="66"/>
  </r>
  <r>
    <s v="train"/>
    <n v="202208"/>
    <x v="1447"/>
    <n v="80"/>
    <n v="157"/>
    <n v="66"/>
  </r>
  <r>
    <s v="train"/>
    <n v="202208"/>
    <x v="1448"/>
    <n v="80"/>
    <n v="157"/>
    <n v="66"/>
  </r>
  <r>
    <s v="train"/>
    <n v="202208"/>
    <x v="1449"/>
    <n v="80"/>
    <n v="157"/>
    <n v="66"/>
  </r>
  <r>
    <s v="train"/>
    <n v="202208"/>
    <x v="1450"/>
    <n v="80"/>
    <n v="157"/>
    <n v="66"/>
  </r>
  <r>
    <s v="train"/>
    <n v="202208"/>
    <x v="1451"/>
    <n v="80"/>
    <n v="157"/>
    <n v="66"/>
  </r>
  <r>
    <s v="train"/>
    <n v="202208"/>
    <x v="1452"/>
    <n v="80"/>
    <n v="157"/>
    <n v="66"/>
  </r>
  <r>
    <s v="train"/>
    <n v="202208"/>
    <x v="1453"/>
    <n v="80"/>
    <n v="157"/>
    <n v="66"/>
  </r>
  <r>
    <s v="train"/>
    <n v="202208"/>
    <x v="1454"/>
    <n v="80"/>
    <n v="157"/>
    <n v="66"/>
  </r>
  <r>
    <s v="train"/>
    <n v="202208"/>
    <x v="1455"/>
    <n v="80"/>
    <n v="157"/>
    <n v="66"/>
  </r>
  <r>
    <s v="train"/>
    <n v="202208"/>
    <x v="1456"/>
    <n v="80"/>
    <n v="157"/>
    <n v="66"/>
  </r>
  <r>
    <s v="train"/>
    <n v="202208"/>
    <x v="1457"/>
    <n v="80"/>
    <n v="157"/>
    <n v="66"/>
  </r>
  <r>
    <s v="train"/>
    <n v="202208"/>
    <x v="1458"/>
    <n v="80"/>
    <n v="157"/>
    <n v="66"/>
  </r>
  <r>
    <s v="train"/>
    <n v="202208"/>
    <x v="1459"/>
    <n v="80"/>
    <n v="157"/>
    <n v="66"/>
  </r>
  <r>
    <s v="train"/>
    <n v="202208"/>
    <x v="1460"/>
    <n v="80"/>
    <n v="157"/>
    <n v="66"/>
  </r>
  <r>
    <s v="train"/>
    <n v="202208"/>
    <x v="1461"/>
    <n v="80"/>
    <n v="157"/>
    <n v="66"/>
  </r>
  <r>
    <s v="train"/>
    <n v="202208"/>
    <x v="1462"/>
    <n v="80"/>
    <n v="157"/>
    <n v="66"/>
  </r>
  <r>
    <s v="train"/>
    <n v="202208"/>
    <x v="1463"/>
    <n v="80"/>
    <n v="157"/>
    <n v="66"/>
  </r>
  <r>
    <s v="train"/>
    <n v="202208"/>
    <x v="1464"/>
    <n v="80"/>
    <n v="157"/>
    <n v="66"/>
  </r>
  <r>
    <s v="train"/>
    <n v="202208"/>
    <x v="1465"/>
    <n v="80"/>
    <n v="157"/>
    <n v="66"/>
  </r>
  <r>
    <s v="train"/>
    <n v="202208"/>
    <x v="1466"/>
    <n v="80"/>
    <n v="157"/>
    <n v="66"/>
  </r>
  <r>
    <s v="train"/>
    <n v="202208"/>
    <x v="1467"/>
    <n v="80"/>
    <n v="157"/>
    <n v="66"/>
  </r>
  <r>
    <s v="train"/>
    <n v="202208"/>
    <x v="1468"/>
    <n v="80"/>
    <n v="157"/>
    <n v="66"/>
  </r>
  <r>
    <s v="train"/>
    <n v="202208"/>
    <x v="1469"/>
    <n v="80"/>
    <n v="157"/>
    <n v="66"/>
  </r>
  <r>
    <s v="train"/>
    <n v="202208"/>
    <x v="1470"/>
    <n v="80"/>
    <n v="157"/>
    <n v="66"/>
  </r>
  <r>
    <s v="train"/>
    <n v="202208"/>
    <x v="1471"/>
    <n v="80"/>
    <n v="157"/>
    <n v="66"/>
  </r>
  <r>
    <s v="train"/>
    <n v="202208"/>
    <x v="1472"/>
    <n v="80"/>
    <n v="157"/>
    <n v="66"/>
  </r>
  <r>
    <s v="train"/>
    <n v="202208"/>
    <x v="1473"/>
    <n v="80"/>
    <n v="157"/>
    <n v="66"/>
  </r>
  <r>
    <s v="train"/>
    <n v="202208"/>
    <x v="1474"/>
    <n v="80"/>
    <n v="157"/>
    <n v="66"/>
  </r>
  <r>
    <s v="train"/>
    <n v="202208"/>
    <x v="1475"/>
    <n v="80"/>
    <n v="157"/>
    <n v="66"/>
  </r>
  <r>
    <s v="train"/>
    <n v="202208"/>
    <x v="1476"/>
    <n v="80"/>
    <n v="157"/>
    <n v="66"/>
  </r>
  <r>
    <s v="train"/>
    <n v="202208"/>
    <x v="1477"/>
    <n v="80"/>
    <n v="157"/>
    <n v="66"/>
  </r>
  <r>
    <s v="train"/>
    <n v="202208"/>
    <x v="1478"/>
    <n v="80"/>
    <n v="157"/>
    <n v="66"/>
  </r>
  <r>
    <s v="train"/>
    <n v="202208"/>
    <x v="1479"/>
    <n v="80"/>
    <n v="157"/>
    <n v="66"/>
  </r>
  <r>
    <s v="train"/>
    <n v="202208"/>
    <x v="1480"/>
    <n v="80"/>
    <n v="157"/>
    <n v="66"/>
  </r>
  <r>
    <s v="train"/>
    <n v="202208"/>
    <x v="1481"/>
    <n v="80"/>
    <n v="157"/>
    <n v="66"/>
  </r>
  <r>
    <s v="train"/>
    <n v="202208"/>
    <x v="1482"/>
    <n v="80"/>
    <n v="157"/>
    <n v="66"/>
  </r>
  <r>
    <s v="train"/>
    <n v="202208"/>
    <x v="1483"/>
    <n v="80"/>
    <n v="157"/>
    <n v="66"/>
  </r>
  <r>
    <s v="train"/>
    <n v="202208"/>
    <x v="1484"/>
    <n v="80"/>
    <n v="157"/>
    <n v="66"/>
  </r>
  <r>
    <s v="train"/>
    <n v="202208"/>
    <x v="1485"/>
    <n v="80"/>
    <n v="157"/>
    <n v="66"/>
  </r>
  <r>
    <s v="train"/>
    <n v="202208"/>
    <x v="1486"/>
    <n v="80"/>
    <n v="157"/>
    <n v="66"/>
  </r>
  <r>
    <s v="train"/>
    <n v="202208"/>
    <x v="1487"/>
    <n v="80"/>
    <n v="157"/>
    <n v="66"/>
  </r>
  <r>
    <s v="train"/>
    <n v="202208"/>
    <x v="1488"/>
    <n v="80"/>
    <n v="157"/>
    <n v="66"/>
  </r>
  <r>
    <s v="train"/>
    <n v="202208"/>
    <x v="1489"/>
    <n v="80"/>
    <n v="157"/>
    <n v="66"/>
  </r>
  <r>
    <s v="train"/>
    <n v="202208"/>
    <x v="1490"/>
    <n v="80"/>
    <n v="157"/>
    <n v="66"/>
  </r>
  <r>
    <s v="train"/>
    <n v="202208"/>
    <x v="1491"/>
    <n v="80"/>
    <n v="157"/>
    <n v="66"/>
  </r>
  <r>
    <s v="train"/>
    <n v="202208"/>
    <x v="1492"/>
    <n v="80"/>
    <n v="157"/>
    <n v="66"/>
  </r>
  <r>
    <s v="train"/>
    <n v="202208"/>
    <x v="1493"/>
    <n v="80"/>
    <n v="157"/>
    <n v="66"/>
  </r>
  <r>
    <s v="train"/>
    <n v="202208"/>
    <x v="1494"/>
    <n v="80"/>
    <n v="157"/>
    <n v="66"/>
  </r>
  <r>
    <s v="train"/>
    <n v="202208"/>
    <x v="1495"/>
    <n v="80"/>
    <n v="157"/>
    <n v="66"/>
  </r>
  <r>
    <s v="train"/>
    <n v="202208"/>
    <x v="1496"/>
    <n v="80"/>
    <n v="157"/>
    <n v="66"/>
  </r>
  <r>
    <s v="train"/>
    <n v="202208"/>
    <x v="1497"/>
    <n v="80"/>
    <n v="157"/>
    <n v="66"/>
  </r>
  <r>
    <s v="train"/>
    <n v="202208"/>
    <x v="1498"/>
    <n v="80"/>
    <n v="157"/>
    <n v="66"/>
  </r>
  <r>
    <s v="train"/>
    <n v="202208"/>
    <x v="1499"/>
    <n v="80"/>
    <n v="157"/>
    <n v="66"/>
  </r>
  <r>
    <s v="train"/>
    <n v="202208"/>
    <x v="1500"/>
    <n v="80"/>
    <n v="157"/>
    <n v="66"/>
  </r>
  <r>
    <s v="train"/>
    <n v="202208"/>
    <x v="1501"/>
    <n v="80"/>
    <n v="157"/>
    <n v="66"/>
  </r>
  <r>
    <s v="train"/>
    <n v="202208"/>
    <x v="1502"/>
    <n v="80"/>
    <n v="157"/>
    <n v="66"/>
  </r>
  <r>
    <s v="train"/>
    <n v="202208"/>
    <x v="1503"/>
    <n v="80"/>
    <n v="157"/>
    <n v="66"/>
  </r>
  <r>
    <s v="train"/>
    <n v="202208"/>
    <x v="1504"/>
    <n v="80"/>
    <n v="157"/>
    <n v="66"/>
  </r>
  <r>
    <s v="train"/>
    <n v="202208"/>
    <x v="1505"/>
    <n v="80"/>
    <n v="157"/>
    <n v="66"/>
  </r>
  <r>
    <s v="train"/>
    <n v="202208"/>
    <x v="1506"/>
    <n v="80"/>
    <n v="157"/>
    <n v="66"/>
  </r>
  <r>
    <s v="train"/>
    <n v="202208"/>
    <x v="1507"/>
    <n v="80"/>
    <n v="157"/>
    <n v="66"/>
  </r>
  <r>
    <s v="train"/>
    <n v="202208"/>
    <x v="1508"/>
    <n v="80"/>
    <n v="157"/>
    <n v="66"/>
  </r>
  <r>
    <s v="train"/>
    <n v="202208"/>
    <x v="1509"/>
    <n v="80"/>
    <n v="157"/>
    <n v="66"/>
  </r>
  <r>
    <s v="train"/>
    <n v="202208"/>
    <x v="1510"/>
    <n v="80"/>
    <n v="157"/>
    <n v="66"/>
  </r>
  <r>
    <s v="train"/>
    <n v="202208"/>
    <x v="1511"/>
    <n v="80"/>
    <n v="157"/>
    <n v="66"/>
  </r>
  <r>
    <s v="train"/>
    <n v="202208"/>
    <x v="1512"/>
    <n v="80"/>
    <n v="157"/>
    <n v="66"/>
  </r>
  <r>
    <s v="train"/>
    <n v="202208"/>
    <x v="1513"/>
    <n v="80"/>
    <n v="157"/>
    <n v="66"/>
  </r>
  <r>
    <s v="train"/>
    <n v="202208"/>
    <x v="1514"/>
    <n v="80"/>
    <n v="157"/>
    <n v="66"/>
  </r>
  <r>
    <s v="train"/>
    <n v="202208"/>
    <x v="1515"/>
    <n v="80"/>
    <n v="157"/>
    <n v="66"/>
  </r>
  <r>
    <s v="train"/>
    <n v="202208"/>
    <x v="1516"/>
    <n v="80"/>
    <n v="157"/>
    <n v="66"/>
  </r>
  <r>
    <s v="train"/>
    <n v="202208"/>
    <x v="1517"/>
    <n v="80"/>
    <n v="157"/>
    <n v="66"/>
  </r>
  <r>
    <s v="train"/>
    <n v="202208"/>
    <x v="1518"/>
    <n v="80"/>
    <n v="157"/>
    <n v="66"/>
  </r>
  <r>
    <s v="train"/>
    <n v="202208"/>
    <x v="1519"/>
    <n v="80"/>
    <n v="157"/>
    <n v="66"/>
  </r>
  <r>
    <s v="train"/>
    <n v="202208"/>
    <x v="1520"/>
    <n v="80"/>
    <n v="157"/>
    <n v="66"/>
  </r>
  <r>
    <s v="train"/>
    <n v="202208"/>
    <x v="1521"/>
    <n v="80"/>
    <n v="157"/>
    <n v="66"/>
  </r>
  <r>
    <s v="train"/>
    <n v="202208"/>
    <x v="1522"/>
    <n v="45"/>
    <n v="192"/>
    <n v="81"/>
  </r>
  <r>
    <s v="train"/>
    <n v="202208"/>
    <x v="1523"/>
    <n v="80"/>
    <n v="157"/>
    <n v="66"/>
  </r>
  <r>
    <s v="train"/>
    <n v="202208"/>
    <x v="1524"/>
    <n v="80"/>
    <n v="157"/>
    <n v="66"/>
  </r>
  <r>
    <s v="train"/>
    <n v="202208"/>
    <x v="1525"/>
    <n v="80"/>
    <n v="157"/>
    <n v="66"/>
  </r>
  <r>
    <s v="train"/>
    <n v="202208"/>
    <x v="1526"/>
    <n v="80"/>
    <n v="157"/>
    <n v="66"/>
  </r>
  <r>
    <s v="train"/>
    <n v="202208"/>
    <x v="1527"/>
    <n v="1"/>
    <n v="236"/>
    <n v="100"/>
  </r>
  <r>
    <s v="train"/>
    <n v="202208"/>
    <x v="1528"/>
    <n v="1"/>
    <n v="236"/>
    <n v="100"/>
  </r>
  <r>
    <s v="train"/>
    <n v="202208"/>
    <x v="1529"/>
    <n v="1"/>
    <n v="236"/>
    <n v="100"/>
  </r>
  <r>
    <s v="train"/>
    <n v="202208"/>
    <x v="1530"/>
    <n v="80"/>
    <n v="157"/>
    <n v="66"/>
  </r>
  <r>
    <s v="train"/>
    <n v="202208"/>
    <x v="1531"/>
    <n v="80"/>
    <n v="157"/>
    <n v="66"/>
  </r>
  <r>
    <s v="train"/>
    <n v="202208"/>
    <x v="1532"/>
    <n v="80"/>
    <n v="157"/>
    <n v="66"/>
  </r>
  <r>
    <s v="train"/>
    <n v="202208"/>
    <x v="1533"/>
    <n v="80"/>
    <n v="157"/>
    <n v="66"/>
  </r>
  <r>
    <s v="train"/>
    <n v="202208"/>
    <x v="1534"/>
    <n v="80"/>
    <n v="157"/>
    <n v="66"/>
  </r>
  <r>
    <s v="train"/>
    <n v="202208"/>
    <x v="1535"/>
    <n v="80"/>
    <n v="157"/>
    <n v="66"/>
  </r>
  <r>
    <s v="train"/>
    <n v="202208"/>
    <x v="1536"/>
    <n v="80"/>
    <n v="157"/>
    <n v="66"/>
  </r>
  <r>
    <s v="train"/>
    <n v="202208"/>
    <x v="1537"/>
    <n v="45"/>
    <n v="192"/>
    <n v="81"/>
  </r>
  <r>
    <s v="train"/>
    <n v="202208"/>
    <x v="1538"/>
    <n v="80"/>
    <n v="157"/>
    <n v="66"/>
  </r>
  <r>
    <s v="train"/>
    <n v="202208"/>
    <x v="1539"/>
    <n v="45"/>
    <n v="192"/>
    <n v="81"/>
  </r>
  <r>
    <s v="train"/>
    <n v="202208"/>
    <x v="1540"/>
    <n v="80"/>
    <n v="157"/>
    <n v="66"/>
  </r>
  <r>
    <s v="train"/>
    <n v="202208"/>
    <x v="1541"/>
    <n v="45"/>
    <n v="192"/>
    <n v="81"/>
  </r>
  <r>
    <s v="train"/>
    <n v="202208"/>
    <x v="1542"/>
    <n v="80"/>
    <n v="157"/>
    <n v="66"/>
  </r>
  <r>
    <s v="train"/>
    <n v="202208"/>
    <x v="1543"/>
    <n v="80"/>
    <n v="157"/>
    <n v="66"/>
  </r>
  <r>
    <s v="train"/>
    <n v="202208"/>
    <x v="1544"/>
    <n v="13"/>
    <n v="224"/>
    <n v="95"/>
  </r>
  <r>
    <s v="train"/>
    <n v="202208"/>
    <x v="1545"/>
    <n v="80"/>
    <n v="157"/>
    <n v="66"/>
  </r>
  <r>
    <s v="train"/>
    <n v="202208"/>
    <x v="1546"/>
    <n v="80"/>
    <n v="157"/>
    <n v="66"/>
  </r>
  <r>
    <s v="train"/>
    <n v="202208"/>
    <x v="1547"/>
    <n v="80"/>
    <n v="157"/>
    <n v="66"/>
  </r>
  <r>
    <s v="train"/>
    <n v="202208"/>
    <x v="1548"/>
    <n v="80"/>
    <n v="157"/>
    <n v="66"/>
  </r>
  <r>
    <s v="train"/>
    <n v="202208"/>
    <x v="1549"/>
    <n v="80"/>
    <n v="157"/>
    <n v="66"/>
  </r>
  <r>
    <s v="train"/>
    <n v="202208"/>
    <x v="1550"/>
    <n v="80"/>
    <n v="157"/>
    <n v="66"/>
  </r>
  <r>
    <s v="train"/>
    <n v="202208"/>
    <x v="1551"/>
    <n v="80"/>
    <n v="157"/>
    <n v="66"/>
  </r>
  <r>
    <s v="train"/>
    <n v="202208"/>
    <x v="1552"/>
    <n v="80"/>
    <n v="157"/>
    <n v="66"/>
  </r>
  <r>
    <s v="train"/>
    <n v="202208"/>
    <x v="1553"/>
    <n v="80"/>
    <n v="157"/>
    <n v="66"/>
  </r>
  <r>
    <s v="train"/>
    <n v="202208"/>
    <x v="1554"/>
    <n v="80"/>
    <n v="157"/>
    <n v="66"/>
  </r>
  <r>
    <s v="train"/>
    <n v="202208"/>
    <x v="1555"/>
    <n v="80"/>
    <n v="157"/>
    <n v="66"/>
  </r>
  <r>
    <s v="train"/>
    <n v="202208"/>
    <x v="1556"/>
    <n v="80"/>
    <n v="157"/>
    <n v="66"/>
  </r>
  <r>
    <s v="train"/>
    <n v="202208"/>
    <x v="1557"/>
    <n v="80"/>
    <n v="157"/>
    <n v="66"/>
  </r>
  <r>
    <s v="train"/>
    <n v="202208"/>
    <x v="1558"/>
    <n v="80"/>
    <n v="157"/>
    <n v="66"/>
  </r>
  <r>
    <s v="train"/>
    <n v="202208"/>
    <x v="1559"/>
    <n v="80"/>
    <n v="157"/>
    <n v="66"/>
  </r>
  <r>
    <s v="train"/>
    <n v="202208"/>
    <x v="1560"/>
    <n v="80"/>
    <n v="157"/>
    <n v="66"/>
  </r>
  <r>
    <s v="train"/>
    <n v="202208"/>
    <x v="1561"/>
    <n v="80"/>
    <n v="157"/>
    <n v="66"/>
  </r>
  <r>
    <s v="train"/>
    <n v="202208"/>
    <x v="1562"/>
    <n v="80"/>
    <n v="157"/>
    <n v="66"/>
  </r>
  <r>
    <s v="train"/>
    <n v="202208"/>
    <x v="1563"/>
    <n v="80"/>
    <n v="157"/>
    <n v="66"/>
  </r>
  <r>
    <s v="train"/>
    <n v="202208"/>
    <x v="1564"/>
    <n v="80"/>
    <n v="157"/>
    <n v="66"/>
  </r>
  <r>
    <s v="train"/>
    <n v="202208"/>
    <x v="1565"/>
    <n v="80"/>
    <n v="157"/>
    <n v="66"/>
  </r>
  <r>
    <s v="train"/>
    <n v="202208"/>
    <x v="1566"/>
    <n v="80"/>
    <n v="157"/>
    <n v="66"/>
  </r>
  <r>
    <s v="train"/>
    <n v="202208"/>
    <x v="1567"/>
    <n v="80"/>
    <n v="157"/>
    <n v="66"/>
  </r>
  <r>
    <s v="train"/>
    <n v="202208"/>
    <x v="1568"/>
    <n v="80"/>
    <n v="157"/>
    <n v="66"/>
  </r>
  <r>
    <s v="train"/>
    <n v="202208"/>
    <x v="1569"/>
    <n v="80"/>
    <n v="157"/>
    <n v="66"/>
  </r>
  <r>
    <s v="train"/>
    <n v="202208"/>
    <x v="1570"/>
    <n v="80"/>
    <n v="157"/>
    <n v="66"/>
  </r>
  <r>
    <s v="train"/>
    <n v="202208"/>
    <x v="1571"/>
    <n v="80"/>
    <n v="157"/>
    <n v="66"/>
  </r>
  <r>
    <s v="train"/>
    <n v="202208"/>
    <x v="1572"/>
    <n v="80"/>
    <n v="157"/>
    <n v="66"/>
  </r>
  <r>
    <s v="train"/>
    <n v="202208"/>
    <x v="1573"/>
    <n v="80"/>
    <n v="157"/>
    <n v="66"/>
  </r>
  <r>
    <s v="train"/>
    <n v="202208"/>
    <x v="1574"/>
    <n v="80"/>
    <n v="157"/>
    <n v="66"/>
  </r>
  <r>
    <s v="train"/>
    <n v="202208"/>
    <x v="1575"/>
    <n v="80"/>
    <n v="157"/>
    <n v="66"/>
  </r>
  <r>
    <s v="train"/>
    <n v="202208"/>
    <x v="1576"/>
    <n v="80"/>
    <n v="157"/>
    <n v="66"/>
  </r>
  <r>
    <s v="train"/>
    <n v="202208"/>
    <x v="1577"/>
    <n v="80"/>
    <n v="157"/>
    <n v="66"/>
  </r>
  <r>
    <s v="train"/>
    <n v="202208"/>
    <x v="1578"/>
    <n v="80"/>
    <n v="157"/>
    <n v="66"/>
  </r>
  <r>
    <s v="train"/>
    <n v="202208"/>
    <x v="1579"/>
    <n v="80"/>
    <n v="157"/>
    <n v="66"/>
  </r>
  <r>
    <s v="train"/>
    <n v="202208"/>
    <x v="1580"/>
    <n v="80"/>
    <n v="157"/>
    <n v="66"/>
  </r>
  <r>
    <s v="train"/>
    <n v="202208"/>
    <x v="1581"/>
    <n v="80"/>
    <n v="157"/>
    <n v="66"/>
  </r>
  <r>
    <s v="train"/>
    <n v="202208"/>
    <x v="1582"/>
    <n v="80"/>
    <n v="157"/>
    <n v="66"/>
  </r>
  <r>
    <s v="train"/>
    <n v="202208"/>
    <x v="1583"/>
    <n v="80"/>
    <n v="157"/>
    <n v="66"/>
  </r>
  <r>
    <s v="train"/>
    <n v="202208"/>
    <x v="1584"/>
    <n v="80"/>
    <n v="157"/>
    <n v="66"/>
  </r>
  <r>
    <s v="train"/>
    <n v="202208"/>
    <x v="1585"/>
    <n v="80"/>
    <n v="157"/>
    <n v="66"/>
  </r>
  <r>
    <s v="train"/>
    <n v="202208"/>
    <x v="1586"/>
    <n v="80"/>
    <n v="157"/>
    <n v="66"/>
  </r>
  <r>
    <s v="train"/>
    <n v="202208"/>
    <x v="1587"/>
    <n v="80"/>
    <n v="157"/>
    <n v="66"/>
  </r>
  <r>
    <s v="train"/>
    <n v="202208"/>
    <x v="1588"/>
    <n v="80"/>
    <n v="157"/>
    <n v="66"/>
  </r>
  <r>
    <s v="train"/>
    <n v="202208"/>
    <x v="1589"/>
    <n v="80"/>
    <n v="157"/>
    <n v="66"/>
  </r>
  <r>
    <s v="train"/>
    <n v="202208"/>
    <x v="1590"/>
    <n v="80"/>
    <n v="157"/>
    <n v="66"/>
  </r>
  <r>
    <s v="train"/>
    <n v="202208"/>
    <x v="1591"/>
    <n v="80"/>
    <n v="157"/>
    <n v="66"/>
  </r>
  <r>
    <s v="train"/>
    <n v="202208"/>
    <x v="1592"/>
    <n v="80"/>
    <n v="157"/>
    <n v="66"/>
  </r>
  <r>
    <s v="train"/>
    <n v="202208"/>
    <x v="1593"/>
    <n v="80"/>
    <n v="157"/>
    <n v="66"/>
  </r>
  <r>
    <s v="train"/>
    <n v="202208"/>
    <x v="1594"/>
    <n v="80"/>
    <n v="157"/>
    <n v="66"/>
  </r>
  <r>
    <s v="train"/>
    <n v="202208"/>
    <x v="1595"/>
    <n v="80"/>
    <n v="157"/>
    <n v="66"/>
  </r>
  <r>
    <s v="train"/>
    <n v="202208"/>
    <x v="1596"/>
    <n v="80"/>
    <n v="157"/>
    <n v="66"/>
  </r>
  <r>
    <s v="train"/>
    <n v="202208"/>
    <x v="1597"/>
    <n v="80"/>
    <n v="157"/>
    <n v="66"/>
  </r>
  <r>
    <s v="train"/>
    <n v="202208"/>
    <x v="1598"/>
    <n v="80"/>
    <n v="157"/>
    <n v="66"/>
  </r>
  <r>
    <s v="train"/>
    <n v="202208"/>
    <x v="1599"/>
    <n v="80"/>
    <n v="157"/>
    <n v="66"/>
  </r>
  <r>
    <s v="train"/>
    <n v="202208"/>
    <x v="1600"/>
    <n v="80"/>
    <n v="157"/>
    <n v="66"/>
  </r>
  <r>
    <s v="train"/>
    <n v="202208"/>
    <x v="1601"/>
    <n v="80"/>
    <n v="157"/>
    <n v="66"/>
  </r>
  <r>
    <s v="train"/>
    <n v="202208"/>
    <x v="1602"/>
    <n v="80"/>
    <n v="157"/>
    <n v="66"/>
  </r>
  <r>
    <s v="train"/>
    <n v="202208"/>
    <x v="1603"/>
    <n v="80"/>
    <n v="157"/>
    <n v="66"/>
  </r>
  <r>
    <s v="train"/>
    <n v="202208"/>
    <x v="1604"/>
    <n v="80"/>
    <n v="157"/>
    <n v="66"/>
  </r>
  <r>
    <s v="train"/>
    <n v="202208"/>
    <x v="1605"/>
    <n v="80"/>
    <n v="157"/>
    <n v="66"/>
  </r>
  <r>
    <s v="train"/>
    <n v="202208"/>
    <x v="1606"/>
    <n v="80"/>
    <n v="157"/>
    <n v="66"/>
  </r>
  <r>
    <s v="train"/>
    <n v="202208"/>
    <x v="1607"/>
    <n v="80"/>
    <n v="157"/>
    <n v="66"/>
  </r>
  <r>
    <s v="train"/>
    <n v="202208"/>
    <x v="1608"/>
    <n v="80"/>
    <n v="157"/>
    <n v="66"/>
  </r>
  <r>
    <s v="train"/>
    <n v="202208"/>
    <x v="1609"/>
    <n v="80"/>
    <n v="157"/>
    <n v="66"/>
  </r>
  <r>
    <s v="train"/>
    <n v="202208"/>
    <x v="1610"/>
    <n v="80"/>
    <n v="157"/>
    <n v="66"/>
  </r>
  <r>
    <s v="train"/>
    <n v="202208"/>
    <x v="1611"/>
    <n v="80"/>
    <n v="157"/>
    <n v="66"/>
  </r>
  <r>
    <s v="train"/>
    <n v="202208"/>
    <x v="1612"/>
    <n v="80"/>
    <n v="157"/>
    <n v="66"/>
  </r>
  <r>
    <s v="train"/>
    <n v="202208"/>
    <x v="1613"/>
    <n v="80"/>
    <n v="157"/>
    <n v="66"/>
  </r>
  <r>
    <s v="train"/>
    <n v="202208"/>
    <x v="1614"/>
    <n v="80"/>
    <n v="157"/>
    <n v="66"/>
  </r>
  <r>
    <s v="train"/>
    <n v="202208"/>
    <x v="1615"/>
    <n v="80"/>
    <n v="157"/>
    <n v="66"/>
  </r>
  <r>
    <s v="train"/>
    <n v="202208"/>
    <x v="1616"/>
    <n v="80"/>
    <n v="157"/>
    <n v="66"/>
  </r>
  <r>
    <s v="train"/>
    <n v="202208"/>
    <x v="1617"/>
    <n v="80"/>
    <n v="157"/>
    <n v="66"/>
  </r>
  <r>
    <s v="train"/>
    <n v="202208"/>
    <x v="1618"/>
    <n v="80"/>
    <n v="157"/>
    <n v="66"/>
  </r>
  <r>
    <s v="train"/>
    <n v="202208"/>
    <x v="1619"/>
    <n v="80"/>
    <n v="157"/>
    <n v="66"/>
  </r>
  <r>
    <s v="train"/>
    <n v="202208"/>
    <x v="1620"/>
    <n v="80"/>
    <n v="157"/>
    <n v="66"/>
  </r>
  <r>
    <s v="train"/>
    <n v="202208"/>
    <x v="1621"/>
    <n v="80"/>
    <n v="157"/>
    <n v="66"/>
  </r>
  <r>
    <s v="train"/>
    <n v="202208"/>
    <x v="1622"/>
    <n v="80"/>
    <n v="157"/>
    <n v="66"/>
  </r>
  <r>
    <s v="train"/>
    <n v="202208"/>
    <x v="1623"/>
    <n v="80"/>
    <n v="157"/>
    <n v="66"/>
  </r>
  <r>
    <s v="train"/>
    <n v="202208"/>
    <x v="1624"/>
    <n v="80"/>
    <n v="157"/>
    <n v="66"/>
  </r>
  <r>
    <s v="train"/>
    <n v="202208"/>
    <x v="1625"/>
    <n v="80"/>
    <n v="157"/>
    <n v="66"/>
  </r>
  <r>
    <s v="train"/>
    <n v="202208"/>
    <x v="1626"/>
    <n v="80"/>
    <n v="157"/>
    <n v="66"/>
  </r>
  <r>
    <s v="train"/>
    <n v="202208"/>
    <x v="1627"/>
    <n v="80"/>
    <n v="157"/>
    <n v="66"/>
  </r>
  <r>
    <s v="train"/>
    <n v="202208"/>
    <x v="1628"/>
    <n v="80"/>
    <n v="157"/>
    <n v="66"/>
  </r>
  <r>
    <s v="train"/>
    <n v="202208"/>
    <x v="1629"/>
    <n v="80"/>
    <n v="157"/>
    <n v="66"/>
  </r>
  <r>
    <s v="train"/>
    <n v="202208"/>
    <x v="1630"/>
    <n v="80"/>
    <n v="157"/>
    <n v="66"/>
  </r>
  <r>
    <s v="train"/>
    <n v="202208"/>
    <x v="1631"/>
    <n v="80"/>
    <n v="157"/>
    <n v="66"/>
  </r>
  <r>
    <s v="train"/>
    <n v="202208"/>
    <x v="1632"/>
    <n v="80"/>
    <n v="157"/>
    <n v="66"/>
  </r>
  <r>
    <s v="train"/>
    <n v="202208"/>
    <x v="1633"/>
    <n v="80"/>
    <n v="157"/>
    <n v="66"/>
  </r>
  <r>
    <s v="train"/>
    <n v="202208"/>
    <x v="1634"/>
    <n v="80"/>
    <n v="157"/>
    <n v="66"/>
  </r>
  <r>
    <s v="train"/>
    <n v="202208"/>
    <x v="1635"/>
    <n v="80"/>
    <n v="157"/>
    <n v="66"/>
  </r>
  <r>
    <s v="train"/>
    <n v="202208"/>
    <x v="1636"/>
    <n v="80"/>
    <n v="157"/>
    <n v="66"/>
  </r>
  <r>
    <s v="train"/>
    <n v="202208"/>
    <x v="1637"/>
    <n v="80"/>
    <n v="157"/>
    <n v="66"/>
  </r>
  <r>
    <s v="train"/>
    <n v="202208"/>
    <x v="1638"/>
    <n v="80"/>
    <n v="157"/>
    <n v="66"/>
  </r>
  <r>
    <s v="train"/>
    <n v="202208"/>
    <x v="1639"/>
    <n v="80"/>
    <n v="157"/>
    <n v="66"/>
  </r>
  <r>
    <s v="train"/>
    <n v="202208"/>
    <x v="1640"/>
    <n v="80"/>
    <n v="157"/>
    <n v="66"/>
  </r>
  <r>
    <s v="train"/>
    <n v="202208"/>
    <x v="1641"/>
    <n v="80"/>
    <n v="157"/>
    <n v="66"/>
  </r>
  <r>
    <s v="train"/>
    <n v="202208"/>
    <x v="1642"/>
    <n v="80"/>
    <n v="157"/>
    <n v="66"/>
  </r>
  <r>
    <s v="train"/>
    <n v="202208"/>
    <x v="1643"/>
    <n v="80"/>
    <n v="157"/>
    <n v="66"/>
  </r>
  <r>
    <s v="train"/>
    <n v="202208"/>
    <x v="1644"/>
    <n v="80"/>
    <n v="157"/>
    <n v="66"/>
  </r>
  <r>
    <s v="train"/>
    <n v="202208"/>
    <x v="1645"/>
    <n v="80"/>
    <n v="157"/>
    <n v="66"/>
  </r>
  <r>
    <s v="train"/>
    <n v="202208"/>
    <x v="1646"/>
    <n v="80"/>
    <n v="157"/>
    <n v="66"/>
  </r>
  <r>
    <s v="train"/>
    <n v="202208"/>
    <x v="1647"/>
    <n v="80"/>
    <n v="157"/>
    <n v="66"/>
  </r>
  <r>
    <s v="train"/>
    <n v="202208"/>
    <x v="1648"/>
    <n v="80"/>
    <n v="157"/>
    <n v="66"/>
  </r>
  <r>
    <s v="train"/>
    <n v="202208"/>
    <x v="1649"/>
    <n v="80"/>
    <n v="157"/>
    <n v="66"/>
  </r>
  <r>
    <s v="train"/>
    <n v="202208"/>
    <x v="1650"/>
    <n v="80"/>
    <n v="157"/>
    <n v="66"/>
  </r>
  <r>
    <s v="train"/>
    <n v="202208"/>
    <x v="1651"/>
    <n v="80"/>
    <n v="157"/>
    <n v="66"/>
  </r>
  <r>
    <s v="train"/>
    <n v="202208"/>
    <x v="1652"/>
    <n v="80"/>
    <n v="157"/>
    <n v="66"/>
  </r>
  <r>
    <s v="train"/>
    <n v="202208"/>
    <x v="1653"/>
    <n v="80"/>
    <n v="157"/>
    <n v="66"/>
  </r>
  <r>
    <s v="train"/>
    <n v="202208"/>
    <x v="1654"/>
    <n v="80"/>
    <n v="157"/>
    <n v="66"/>
  </r>
  <r>
    <s v="train"/>
    <n v="202208"/>
    <x v="1655"/>
    <n v="80"/>
    <n v="157"/>
    <n v="66"/>
  </r>
  <r>
    <s v="train"/>
    <n v="202208"/>
    <x v="1656"/>
    <n v="80"/>
    <n v="157"/>
    <n v="66"/>
  </r>
  <r>
    <s v="train"/>
    <n v="202208"/>
    <x v="1657"/>
    <n v="80"/>
    <n v="157"/>
    <n v="66"/>
  </r>
  <r>
    <s v="train"/>
    <n v="202208"/>
    <x v="1658"/>
    <n v="80"/>
    <n v="157"/>
    <n v="66"/>
  </r>
  <r>
    <s v="train"/>
    <n v="202208"/>
    <x v="1659"/>
    <n v="80"/>
    <n v="157"/>
    <n v="66"/>
  </r>
  <r>
    <s v="train"/>
    <n v="202208"/>
    <x v="1660"/>
    <n v="80"/>
    <n v="157"/>
    <n v="66"/>
  </r>
  <r>
    <s v="train"/>
    <n v="202208"/>
    <x v="1661"/>
    <n v="80"/>
    <n v="157"/>
    <n v="66"/>
  </r>
  <r>
    <s v="train"/>
    <n v="202208"/>
    <x v="1662"/>
    <n v="80"/>
    <n v="157"/>
    <n v="66"/>
  </r>
  <r>
    <s v="train"/>
    <n v="202208"/>
    <x v="1663"/>
    <n v="80"/>
    <n v="157"/>
    <n v="66"/>
  </r>
  <r>
    <s v="train"/>
    <n v="202208"/>
    <x v="1664"/>
    <n v="80"/>
    <n v="157"/>
    <n v="66"/>
  </r>
  <r>
    <s v="train"/>
    <n v="202208"/>
    <x v="1665"/>
    <n v="80"/>
    <n v="157"/>
    <n v="66"/>
  </r>
  <r>
    <s v="train"/>
    <n v="202208"/>
    <x v="1666"/>
    <n v="80"/>
    <n v="157"/>
    <n v="66"/>
  </r>
  <r>
    <s v="train"/>
    <n v="202208"/>
    <x v="1667"/>
    <n v="80"/>
    <n v="157"/>
    <n v="66"/>
  </r>
  <r>
    <s v="train"/>
    <n v="202208"/>
    <x v="1668"/>
    <n v="80"/>
    <n v="157"/>
    <n v="66"/>
  </r>
  <r>
    <s v="train"/>
    <n v="202208"/>
    <x v="1669"/>
    <n v="80"/>
    <n v="157"/>
    <n v="66"/>
  </r>
  <r>
    <s v="train"/>
    <n v="202208"/>
    <x v="1670"/>
    <n v="80"/>
    <n v="157"/>
    <n v="66"/>
  </r>
  <r>
    <s v="train"/>
    <n v="202208"/>
    <x v="1671"/>
    <n v="80"/>
    <n v="157"/>
    <n v="66"/>
  </r>
  <r>
    <s v="train"/>
    <n v="202208"/>
    <x v="1672"/>
    <n v="80"/>
    <n v="157"/>
    <n v="66"/>
  </r>
  <r>
    <s v="train"/>
    <n v="202208"/>
    <x v="1673"/>
    <n v="80"/>
    <n v="157"/>
    <n v="66"/>
  </r>
  <r>
    <s v="train"/>
    <n v="202208"/>
    <x v="1674"/>
    <n v="80"/>
    <n v="157"/>
    <n v="66"/>
  </r>
  <r>
    <s v="train"/>
    <n v="202208"/>
    <x v="1675"/>
    <n v="80"/>
    <n v="157"/>
    <n v="66"/>
  </r>
  <r>
    <s v="train"/>
    <n v="202208"/>
    <x v="1676"/>
    <n v="80"/>
    <n v="157"/>
    <n v="66"/>
  </r>
  <r>
    <s v="train"/>
    <n v="202208"/>
    <x v="1677"/>
    <n v="80"/>
    <n v="157"/>
    <n v="66"/>
  </r>
  <r>
    <s v="train"/>
    <n v="202208"/>
    <x v="1678"/>
    <n v="80"/>
    <n v="157"/>
    <n v="66"/>
  </r>
  <r>
    <s v="train"/>
    <n v="202208"/>
    <x v="1679"/>
    <n v="80"/>
    <n v="157"/>
    <n v="66"/>
  </r>
  <r>
    <s v="train"/>
    <n v="202208"/>
    <x v="1680"/>
    <n v="80"/>
    <n v="157"/>
    <n v="66"/>
  </r>
  <r>
    <s v="train"/>
    <n v="202208"/>
    <x v="1681"/>
    <n v="80"/>
    <n v="157"/>
    <n v="66"/>
  </r>
  <r>
    <s v="train"/>
    <n v="202208"/>
    <x v="1682"/>
    <n v="80"/>
    <n v="157"/>
    <n v="66"/>
  </r>
  <r>
    <s v="train"/>
    <n v="202208"/>
    <x v="1683"/>
    <n v="80"/>
    <n v="157"/>
    <n v="66"/>
  </r>
  <r>
    <s v="train"/>
    <n v="202208"/>
    <x v="1684"/>
    <n v="45"/>
    <n v="192"/>
    <n v="81"/>
  </r>
  <r>
    <s v="train"/>
    <n v="202208"/>
    <x v="1685"/>
    <n v="45"/>
    <n v="192"/>
    <n v="81"/>
  </r>
  <r>
    <s v="train"/>
    <n v="202208"/>
    <x v="1686"/>
    <n v="45"/>
    <n v="192"/>
    <n v="81"/>
  </r>
  <r>
    <s v="train"/>
    <n v="202208"/>
    <x v="1687"/>
    <n v="45"/>
    <n v="192"/>
    <n v="81"/>
  </r>
  <r>
    <s v="train"/>
    <n v="202208"/>
    <x v="1688"/>
    <n v="45"/>
    <n v="192"/>
    <n v="81"/>
  </r>
  <r>
    <s v="train"/>
    <n v="202208"/>
    <x v="1689"/>
    <n v="45"/>
    <n v="192"/>
    <n v="81"/>
  </r>
  <r>
    <s v="train"/>
    <n v="202208"/>
    <x v="1690"/>
    <n v="45"/>
    <n v="192"/>
    <n v="81"/>
  </r>
  <r>
    <s v="train"/>
    <n v="202208"/>
    <x v="1691"/>
    <n v="45"/>
    <n v="192"/>
    <n v="81"/>
  </r>
  <r>
    <s v="train"/>
    <n v="202208"/>
    <x v="1692"/>
    <n v="45"/>
    <n v="192"/>
    <n v="81"/>
  </r>
  <r>
    <s v="train"/>
    <n v="202208"/>
    <x v="1693"/>
    <n v="45"/>
    <n v="192"/>
    <n v="81"/>
  </r>
  <r>
    <s v="train"/>
    <n v="202208"/>
    <x v="1694"/>
    <n v="45"/>
    <n v="192"/>
    <n v="81"/>
  </r>
  <r>
    <s v="train"/>
    <n v="202208"/>
    <x v="1695"/>
    <n v="45"/>
    <n v="192"/>
    <n v="81"/>
  </r>
  <r>
    <s v="train"/>
    <n v="202208"/>
    <x v="1696"/>
    <n v="45"/>
    <n v="192"/>
    <n v="81"/>
  </r>
  <r>
    <s v="train"/>
    <n v="202208"/>
    <x v="1697"/>
    <n v="45"/>
    <n v="192"/>
    <n v="81"/>
  </r>
  <r>
    <s v="train"/>
    <n v="202208"/>
    <x v="1698"/>
    <n v="45"/>
    <n v="192"/>
    <n v="81"/>
  </r>
  <r>
    <s v="train"/>
    <n v="202208"/>
    <x v="1699"/>
    <n v="45"/>
    <n v="192"/>
    <n v="81"/>
  </r>
  <r>
    <s v="train"/>
    <n v="202208"/>
    <x v="1700"/>
    <n v="80"/>
    <n v="157"/>
    <n v="66"/>
  </r>
  <r>
    <s v="train"/>
    <n v="202208"/>
    <x v="1701"/>
    <n v="80"/>
    <n v="157"/>
    <n v="66"/>
  </r>
  <r>
    <s v="train"/>
    <n v="202208"/>
    <x v="1702"/>
    <n v="80"/>
    <n v="157"/>
    <n v="66"/>
  </r>
  <r>
    <s v="train"/>
    <n v="202208"/>
    <x v="1703"/>
    <n v="80"/>
    <n v="157"/>
    <n v="66"/>
  </r>
  <r>
    <s v="train"/>
    <n v="202208"/>
    <x v="1704"/>
    <n v="80"/>
    <n v="157"/>
    <n v="66"/>
  </r>
  <r>
    <s v="train"/>
    <n v="202208"/>
    <x v="1705"/>
    <n v="45"/>
    <n v="192"/>
    <n v="81"/>
  </r>
  <r>
    <s v="train"/>
    <n v="202208"/>
    <x v="1706"/>
    <n v="45"/>
    <n v="192"/>
    <n v="81"/>
  </r>
  <r>
    <s v="train"/>
    <n v="202208"/>
    <x v="1707"/>
    <n v="45"/>
    <n v="192"/>
    <n v="81"/>
  </r>
  <r>
    <s v="train"/>
    <n v="202208"/>
    <x v="1708"/>
    <n v="45"/>
    <n v="192"/>
    <n v="81"/>
  </r>
  <r>
    <s v="train"/>
    <n v="202208"/>
    <x v="1709"/>
    <n v="45"/>
    <n v="192"/>
    <n v="81"/>
  </r>
  <r>
    <s v="train"/>
    <n v="202208"/>
    <x v="1710"/>
    <n v="45"/>
    <n v="192"/>
    <n v="81"/>
  </r>
  <r>
    <s v="train"/>
    <n v="202208"/>
    <x v="1711"/>
    <n v="19"/>
    <n v="218"/>
    <n v="92"/>
  </r>
  <r>
    <s v="train"/>
    <n v="202208"/>
    <x v="1712"/>
    <n v="19"/>
    <n v="218"/>
    <n v="92"/>
  </r>
  <r>
    <s v="train"/>
    <n v="202208"/>
    <x v="1713"/>
    <n v="19"/>
    <n v="218"/>
    <n v="92"/>
  </r>
  <r>
    <s v="train"/>
    <n v="202208"/>
    <x v="1714"/>
    <n v="19"/>
    <n v="218"/>
    <n v="92"/>
  </r>
  <r>
    <s v="train"/>
    <n v="202208"/>
    <x v="1715"/>
    <n v="45"/>
    <n v="192"/>
    <n v="81"/>
  </r>
  <r>
    <s v="train"/>
    <n v="202208"/>
    <x v="1716"/>
    <n v="45"/>
    <n v="192"/>
    <n v="81"/>
  </r>
  <r>
    <s v="train"/>
    <n v="202208"/>
    <x v="1717"/>
    <n v="45"/>
    <n v="192"/>
    <n v="81"/>
  </r>
  <r>
    <s v="train"/>
    <n v="202208"/>
    <x v="1718"/>
    <n v="45"/>
    <n v="192"/>
    <n v="81"/>
  </r>
  <r>
    <s v="train"/>
    <n v="202208"/>
    <x v="1719"/>
    <n v="45"/>
    <n v="192"/>
    <n v="81"/>
  </r>
  <r>
    <s v="train"/>
    <n v="202208"/>
    <x v="1720"/>
    <n v="45"/>
    <n v="192"/>
    <n v="81"/>
  </r>
  <r>
    <s v="train"/>
    <n v="202208"/>
    <x v="1721"/>
    <n v="45"/>
    <n v="192"/>
    <n v="81"/>
  </r>
  <r>
    <s v="train"/>
    <n v="202208"/>
    <x v="1722"/>
    <n v="45"/>
    <n v="192"/>
    <n v="81"/>
  </r>
  <r>
    <s v="train"/>
    <n v="202208"/>
    <x v="1723"/>
    <n v="45"/>
    <n v="192"/>
    <n v="81"/>
  </r>
  <r>
    <s v="train"/>
    <n v="202208"/>
    <x v="1724"/>
    <n v="45"/>
    <n v="192"/>
    <n v="81"/>
  </r>
  <r>
    <s v="train"/>
    <n v="202208"/>
    <x v="1725"/>
    <n v="45"/>
    <n v="192"/>
    <n v="81"/>
  </r>
  <r>
    <s v="train"/>
    <n v="202208"/>
    <x v="1726"/>
    <n v="45"/>
    <n v="192"/>
    <n v="81"/>
  </r>
  <r>
    <s v="train"/>
    <n v="202208"/>
    <x v="1727"/>
    <n v="45"/>
    <n v="192"/>
    <n v="81"/>
  </r>
  <r>
    <s v="train"/>
    <n v="202208"/>
    <x v="1728"/>
    <n v="45"/>
    <n v="192"/>
    <n v="81"/>
  </r>
  <r>
    <s v="train"/>
    <n v="202208"/>
    <x v="1729"/>
    <n v="45"/>
    <n v="192"/>
    <n v="81"/>
  </r>
  <r>
    <s v="train"/>
    <n v="202208"/>
    <x v="1730"/>
    <n v="45"/>
    <n v="192"/>
    <n v="81"/>
  </r>
  <r>
    <s v="train"/>
    <n v="202208"/>
    <x v="1731"/>
    <n v="45"/>
    <n v="192"/>
    <n v="81"/>
  </r>
  <r>
    <s v="train"/>
    <n v="202208"/>
    <x v="1732"/>
    <n v="45"/>
    <n v="192"/>
    <n v="81"/>
  </r>
  <r>
    <s v="train"/>
    <n v="202208"/>
    <x v="1733"/>
    <n v="45"/>
    <n v="192"/>
    <n v="81"/>
  </r>
  <r>
    <s v="train"/>
    <n v="202208"/>
    <x v="1734"/>
    <n v="45"/>
    <n v="192"/>
    <n v="81"/>
  </r>
  <r>
    <s v="train"/>
    <n v="202208"/>
    <x v="1735"/>
    <n v="45"/>
    <n v="192"/>
    <n v="81"/>
  </r>
  <r>
    <s v="train"/>
    <n v="202208"/>
    <x v="1736"/>
    <n v="45"/>
    <n v="192"/>
    <n v="81"/>
  </r>
  <r>
    <s v="train"/>
    <n v="202208"/>
    <x v="1737"/>
    <n v="45"/>
    <n v="192"/>
    <n v="81"/>
  </r>
  <r>
    <s v="train"/>
    <n v="202208"/>
    <x v="1738"/>
    <n v="45"/>
    <n v="192"/>
    <n v="81"/>
  </r>
  <r>
    <s v="train"/>
    <n v="202208"/>
    <x v="1739"/>
    <n v="45"/>
    <n v="192"/>
    <n v="81"/>
  </r>
  <r>
    <s v="train"/>
    <n v="202208"/>
    <x v="1740"/>
    <n v="45"/>
    <n v="192"/>
    <n v="81"/>
  </r>
  <r>
    <s v="train"/>
    <n v="202208"/>
    <x v="1741"/>
    <n v="45"/>
    <n v="192"/>
    <n v="81"/>
  </r>
  <r>
    <s v="train"/>
    <n v="202208"/>
    <x v="1742"/>
    <n v="45"/>
    <n v="192"/>
    <n v="81"/>
  </r>
  <r>
    <s v="train"/>
    <n v="202208"/>
    <x v="1743"/>
    <n v="45"/>
    <n v="192"/>
    <n v="81"/>
  </r>
  <r>
    <s v="train"/>
    <n v="202208"/>
    <x v="1744"/>
    <n v="45"/>
    <n v="192"/>
    <n v="81"/>
  </r>
  <r>
    <s v="train"/>
    <n v="202208"/>
    <x v="1745"/>
    <n v="45"/>
    <n v="192"/>
    <n v="81"/>
  </r>
  <r>
    <s v="train"/>
    <n v="202208"/>
    <x v="1746"/>
    <n v="45"/>
    <n v="192"/>
    <n v="81"/>
  </r>
  <r>
    <s v="train"/>
    <n v="202208"/>
    <x v="1747"/>
    <n v="45"/>
    <n v="192"/>
    <n v="81"/>
  </r>
  <r>
    <s v="train"/>
    <n v="202208"/>
    <x v="1748"/>
    <n v="45"/>
    <n v="192"/>
    <n v="81"/>
  </r>
  <r>
    <s v="train"/>
    <n v="202208"/>
    <x v="1749"/>
    <n v="45"/>
    <n v="192"/>
    <n v="81"/>
  </r>
  <r>
    <s v="train"/>
    <n v="202208"/>
    <x v="1750"/>
    <n v="45"/>
    <n v="192"/>
    <n v="81"/>
  </r>
  <r>
    <s v="train"/>
    <n v="202208"/>
    <x v="1751"/>
    <n v="45"/>
    <n v="192"/>
    <n v="81"/>
  </r>
  <r>
    <s v="train"/>
    <n v="202208"/>
    <x v="1752"/>
    <n v="45"/>
    <n v="192"/>
    <n v="81"/>
  </r>
  <r>
    <s v="train"/>
    <n v="202208"/>
    <x v="1753"/>
    <n v="45"/>
    <n v="192"/>
    <n v="81"/>
  </r>
  <r>
    <s v="train"/>
    <n v="202208"/>
    <x v="1754"/>
    <n v="45"/>
    <n v="192"/>
    <n v="81"/>
  </r>
  <r>
    <s v="train"/>
    <n v="202208"/>
    <x v="1755"/>
    <n v="45"/>
    <n v="192"/>
    <n v="81"/>
  </r>
  <r>
    <s v="train"/>
    <n v="202208"/>
    <x v="1756"/>
    <n v="45"/>
    <n v="192"/>
    <n v="81"/>
  </r>
  <r>
    <s v="train"/>
    <n v="202208"/>
    <x v="1757"/>
    <n v="45"/>
    <n v="192"/>
    <n v="81"/>
  </r>
  <r>
    <s v="train"/>
    <n v="202208"/>
    <x v="1758"/>
    <n v="45"/>
    <n v="192"/>
    <n v="81"/>
  </r>
  <r>
    <s v="train"/>
    <n v="202208"/>
    <x v="1759"/>
    <n v="45"/>
    <n v="192"/>
    <n v="81"/>
  </r>
  <r>
    <s v="train"/>
    <n v="202208"/>
    <x v="1760"/>
    <n v="45"/>
    <n v="192"/>
    <n v="81"/>
  </r>
  <r>
    <s v="train"/>
    <n v="202208"/>
    <x v="1761"/>
    <n v="45"/>
    <n v="192"/>
    <n v="81"/>
  </r>
  <r>
    <s v="train"/>
    <n v="202208"/>
    <x v="1762"/>
    <n v="45"/>
    <n v="192"/>
    <n v="81"/>
  </r>
  <r>
    <s v="train"/>
    <n v="202208"/>
    <x v="1763"/>
    <n v="45"/>
    <n v="192"/>
    <n v="81"/>
  </r>
  <r>
    <s v="train"/>
    <n v="202208"/>
    <x v="1764"/>
    <n v="45"/>
    <n v="192"/>
    <n v="81"/>
  </r>
  <r>
    <s v="train"/>
    <n v="202208"/>
    <x v="1765"/>
    <n v="45"/>
    <n v="192"/>
    <n v="81"/>
  </r>
  <r>
    <s v="train"/>
    <n v="202208"/>
    <x v="1766"/>
    <n v="45"/>
    <n v="192"/>
    <n v="81"/>
  </r>
  <r>
    <s v="train"/>
    <n v="202208"/>
    <x v="1767"/>
    <n v="45"/>
    <n v="192"/>
    <n v="81"/>
  </r>
  <r>
    <s v="train"/>
    <n v="202208"/>
    <x v="1768"/>
    <n v="45"/>
    <n v="192"/>
    <n v="81"/>
  </r>
  <r>
    <s v="train"/>
    <n v="202208"/>
    <x v="1769"/>
    <n v="45"/>
    <n v="192"/>
    <n v="81"/>
  </r>
  <r>
    <s v="train"/>
    <n v="202208"/>
    <x v="1770"/>
    <n v="45"/>
    <n v="192"/>
    <n v="81"/>
  </r>
  <r>
    <s v="train"/>
    <n v="202208"/>
    <x v="1771"/>
    <n v="45"/>
    <n v="192"/>
    <n v="81"/>
  </r>
  <r>
    <s v="train"/>
    <n v="202208"/>
    <x v="1772"/>
    <n v="45"/>
    <n v="192"/>
    <n v="81"/>
  </r>
  <r>
    <s v="train"/>
    <n v="202208"/>
    <x v="1773"/>
    <n v="45"/>
    <n v="192"/>
    <n v="81"/>
  </r>
  <r>
    <s v="train"/>
    <n v="202208"/>
    <x v="1774"/>
    <n v="45"/>
    <n v="192"/>
    <n v="81"/>
  </r>
  <r>
    <s v="train"/>
    <n v="202208"/>
    <x v="1775"/>
    <n v="45"/>
    <n v="192"/>
    <n v="81"/>
  </r>
  <r>
    <s v="train"/>
    <n v="202208"/>
    <x v="1776"/>
    <n v="45"/>
    <n v="192"/>
    <n v="81"/>
  </r>
  <r>
    <s v="train"/>
    <n v="202208"/>
    <x v="1777"/>
    <n v="45"/>
    <n v="192"/>
    <n v="81"/>
  </r>
  <r>
    <s v="train"/>
    <n v="202208"/>
    <x v="1778"/>
    <n v="45"/>
    <n v="192"/>
    <n v="81"/>
  </r>
  <r>
    <s v="train"/>
    <n v="202208"/>
    <x v="1779"/>
    <n v="45"/>
    <n v="192"/>
    <n v="81"/>
  </r>
  <r>
    <s v="train"/>
    <n v="202208"/>
    <x v="1780"/>
    <n v="45"/>
    <n v="192"/>
    <n v="81"/>
  </r>
  <r>
    <s v="train"/>
    <n v="202208"/>
    <x v="1781"/>
    <n v="45"/>
    <n v="192"/>
    <n v="81"/>
  </r>
  <r>
    <s v="train"/>
    <n v="202208"/>
    <x v="1782"/>
    <n v="45"/>
    <n v="192"/>
    <n v="81"/>
  </r>
  <r>
    <s v="train"/>
    <n v="202208"/>
    <x v="1783"/>
    <n v="45"/>
    <n v="192"/>
    <n v="81"/>
  </r>
  <r>
    <s v="train"/>
    <n v="202208"/>
    <x v="1784"/>
    <n v="45"/>
    <n v="192"/>
    <n v="81"/>
  </r>
  <r>
    <s v="train"/>
    <n v="202208"/>
    <x v="1785"/>
    <n v="45"/>
    <n v="192"/>
    <n v="81"/>
  </r>
  <r>
    <s v="train"/>
    <n v="202208"/>
    <x v="1786"/>
    <n v="45"/>
    <n v="192"/>
    <n v="81"/>
  </r>
  <r>
    <s v="train"/>
    <n v="202208"/>
    <x v="1787"/>
    <n v="45"/>
    <n v="192"/>
    <n v="81"/>
  </r>
  <r>
    <s v="train"/>
    <n v="202208"/>
    <x v="1788"/>
    <n v="45"/>
    <n v="192"/>
    <n v="81"/>
  </r>
  <r>
    <s v="train"/>
    <n v="202208"/>
    <x v="1789"/>
    <n v="45"/>
    <n v="192"/>
    <n v="81"/>
  </r>
  <r>
    <s v="train"/>
    <n v="202208"/>
    <x v="1790"/>
    <n v="45"/>
    <n v="192"/>
    <n v="81"/>
  </r>
  <r>
    <s v="train"/>
    <n v="202208"/>
    <x v="1791"/>
    <n v="45"/>
    <n v="192"/>
    <n v="81"/>
  </r>
  <r>
    <s v="train"/>
    <n v="202208"/>
    <x v="1792"/>
    <n v="45"/>
    <n v="192"/>
    <n v="81"/>
  </r>
  <r>
    <s v="train"/>
    <n v="202208"/>
    <x v="1793"/>
    <n v="45"/>
    <n v="192"/>
    <n v="81"/>
  </r>
  <r>
    <s v="train"/>
    <n v="202208"/>
    <x v="1794"/>
    <n v="45"/>
    <n v="192"/>
    <n v="81"/>
  </r>
  <r>
    <s v="train"/>
    <n v="202208"/>
    <x v="1795"/>
    <n v="45"/>
    <n v="192"/>
    <n v="81"/>
  </r>
  <r>
    <s v="train"/>
    <n v="202208"/>
    <x v="1796"/>
    <n v="45"/>
    <n v="192"/>
    <n v="81"/>
  </r>
  <r>
    <s v="train"/>
    <n v="202208"/>
    <x v="1797"/>
    <n v="45"/>
    <n v="192"/>
    <n v="81"/>
  </r>
  <r>
    <s v="train"/>
    <n v="202208"/>
    <x v="1798"/>
    <n v="45"/>
    <n v="192"/>
    <n v="81"/>
  </r>
  <r>
    <s v="train"/>
    <n v="202208"/>
    <x v="1799"/>
    <n v="45"/>
    <n v="192"/>
    <n v="81"/>
  </r>
  <r>
    <s v="train"/>
    <n v="202208"/>
    <x v="1800"/>
    <n v="45"/>
    <n v="192"/>
    <n v="81"/>
  </r>
  <r>
    <s v="train"/>
    <n v="202208"/>
    <x v="1801"/>
    <n v="45"/>
    <n v="192"/>
    <n v="81"/>
  </r>
  <r>
    <s v="train"/>
    <n v="202208"/>
    <x v="1802"/>
    <n v="45"/>
    <n v="192"/>
    <n v="81"/>
  </r>
  <r>
    <s v="train"/>
    <n v="202208"/>
    <x v="1803"/>
    <n v="45"/>
    <n v="192"/>
    <n v="81"/>
  </r>
  <r>
    <s v="train"/>
    <n v="202208"/>
    <x v="1804"/>
    <n v="45"/>
    <n v="192"/>
    <n v="81"/>
  </r>
  <r>
    <s v="train"/>
    <n v="202208"/>
    <x v="1805"/>
    <n v="45"/>
    <n v="192"/>
    <n v="81"/>
  </r>
  <r>
    <s v="train"/>
    <n v="202208"/>
    <x v="1806"/>
    <n v="45"/>
    <n v="192"/>
    <n v="81"/>
  </r>
  <r>
    <s v="train"/>
    <n v="202208"/>
    <x v="1807"/>
    <n v="45"/>
    <n v="192"/>
    <n v="81"/>
  </r>
  <r>
    <s v="train"/>
    <n v="202208"/>
    <x v="1808"/>
    <n v="45"/>
    <n v="192"/>
    <n v="81"/>
  </r>
  <r>
    <s v="train"/>
    <n v="202208"/>
    <x v="1809"/>
    <n v="45"/>
    <n v="192"/>
    <n v="81"/>
  </r>
  <r>
    <s v="train"/>
    <n v="202208"/>
    <x v="1810"/>
    <n v="45"/>
    <n v="192"/>
    <n v="81"/>
  </r>
  <r>
    <s v="train"/>
    <n v="202208"/>
    <x v="1811"/>
    <n v="45"/>
    <n v="192"/>
    <n v="81"/>
  </r>
  <r>
    <s v="train"/>
    <n v="202208"/>
    <x v="1812"/>
    <n v="45"/>
    <n v="192"/>
    <n v="81"/>
  </r>
  <r>
    <s v="train"/>
    <n v="202208"/>
    <x v="1813"/>
    <n v="45"/>
    <n v="192"/>
    <n v="81"/>
  </r>
  <r>
    <s v="train"/>
    <n v="202208"/>
    <x v="1814"/>
    <n v="45"/>
    <n v="192"/>
    <n v="81"/>
  </r>
  <r>
    <s v="train"/>
    <n v="202208"/>
    <x v="1815"/>
    <n v="45"/>
    <n v="192"/>
    <n v="81"/>
  </r>
  <r>
    <s v="train"/>
    <n v="202208"/>
    <x v="1816"/>
    <n v="45"/>
    <n v="192"/>
    <n v="81"/>
  </r>
  <r>
    <s v="train"/>
    <n v="202208"/>
    <x v="1817"/>
    <n v="45"/>
    <n v="192"/>
    <n v="81"/>
  </r>
  <r>
    <s v="train"/>
    <n v="202208"/>
    <x v="1818"/>
    <n v="45"/>
    <n v="192"/>
    <n v="81"/>
  </r>
  <r>
    <s v="train"/>
    <n v="202208"/>
    <x v="1819"/>
    <n v="45"/>
    <n v="192"/>
    <n v="81"/>
  </r>
  <r>
    <s v="train"/>
    <n v="202208"/>
    <x v="1820"/>
    <n v="45"/>
    <n v="192"/>
    <n v="81"/>
  </r>
  <r>
    <s v="train"/>
    <n v="202208"/>
    <x v="1821"/>
    <n v="45"/>
    <n v="192"/>
    <n v="81"/>
  </r>
  <r>
    <s v="train"/>
    <n v="202208"/>
    <x v="1822"/>
    <n v="45"/>
    <n v="192"/>
    <n v="81"/>
  </r>
  <r>
    <s v="train"/>
    <n v="202208"/>
    <x v="1823"/>
    <n v="45"/>
    <n v="192"/>
    <n v="81"/>
  </r>
  <r>
    <s v="train"/>
    <n v="202208"/>
    <x v="1824"/>
    <n v="45"/>
    <n v="192"/>
    <n v="81"/>
  </r>
  <r>
    <s v="train"/>
    <n v="202208"/>
    <x v="1825"/>
    <n v="45"/>
    <n v="192"/>
    <n v="81"/>
  </r>
  <r>
    <s v="train"/>
    <n v="202208"/>
    <x v="1826"/>
    <n v="45"/>
    <n v="192"/>
    <n v="81"/>
  </r>
  <r>
    <s v="train"/>
    <n v="202208"/>
    <x v="1827"/>
    <n v="45"/>
    <n v="192"/>
    <n v="81"/>
  </r>
  <r>
    <s v="train"/>
    <n v="202208"/>
    <x v="1828"/>
    <n v="45"/>
    <n v="192"/>
    <n v="81"/>
  </r>
  <r>
    <s v="train"/>
    <n v="202208"/>
    <x v="1829"/>
    <n v="45"/>
    <n v="192"/>
    <n v="81"/>
  </r>
  <r>
    <s v="train"/>
    <n v="202208"/>
    <x v="1830"/>
    <n v="45"/>
    <n v="192"/>
    <n v="81"/>
  </r>
  <r>
    <s v="train"/>
    <n v="202208"/>
    <x v="1831"/>
    <n v="45"/>
    <n v="192"/>
    <n v="81"/>
  </r>
  <r>
    <s v="train"/>
    <n v="202208"/>
    <x v="1832"/>
    <n v="45"/>
    <n v="192"/>
    <n v="81"/>
  </r>
  <r>
    <s v="train"/>
    <n v="202208"/>
    <x v="1833"/>
    <n v="45"/>
    <n v="192"/>
    <n v="81"/>
  </r>
  <r>
    <s v="train"/>
    <n v="202208"/>
    <x v="1834"/>
    <n v="45"/>
    <n v="192"/>
    <n v="81"/>
  </r>
  <r>
    <s v="train"/>
    <n v="202208"/>
    <x v="1835"/>
    <n v="45"/>
    <n v="192"/>
    <n v="81"/>
  </r>
  <r>
    <s v="train"/>
    <n v="202208"/>
    <x v="1836"/>
    <n v="45"/>
    <n v="192"/>
    <n v="81"/>
  </r>
  <r>
    <s v="train"/>
    <n v="202208"/>
    <x v="1837"/>
    <n v="45"/>
    <n v="192"/>
    <n v="81"/>
  </r>
  <r>
    <s v="train"/>
    <n v="202208"/>
    <x v="1838"/>
    <n v="45"/>
    <n v="192"/>
    <n v="81"/>
  </r>
  <r>
    <s v="train"/>
    <n v="202208"/>
    <x v="1839"/>
    <n v="45"/>
    <n v="192"/>
    <n v="81"/>
  </r>
  <r>
    <s v="train"/>
    <n v="202208"/>
    <x v="1840"/>
    <n v="45"/>
    <n v="192"/>
    <n v="81"/>
  </r>
  <r>
    <s v="train"/>
    <n v="202208"/>
    <x v="1841"/>
    <n v="45"/>
    <n v="192"/>
    <n v="81"/>
  </r>
  <r>
    <s v="train"/>
    <n v="202208"/>
    <x v="1842"/>
    <n v="45"/>
    <n v="192"/>
    <n v="81"/>
  </r>
  <r>
    <s v="train"/>
    <n v="202208"/>
    <x v="1843"/>
    <n v="45"/>
    <n v="192"/>
    <n v="81"/>
  </r>
  <r>
    <s v="train"/>
    <n v="202208"/>
    <x v="1844"/>
    <n v="45"/>
    <n v="192"/>
    <n v="81"/>
  </r>
  <r>
    <s v="train"/>
    <n v="202208"/>
    <x v="1845"/>
    <n v="45"/>
    <n v="192"/>
    <n v="81"/>
  </r>
  <r>
    <s v="train"/>
    <n v="202208"/>
    <x v="1846"/>
    <n v="45"/>
    <n v="192"/>
    <n v="81"/>
  </r>
  <r>
    <s v="train"/>
    <n v="202208"/>
    <x v="1847"/>
    <n v="45"/>
    <n v="192"/>
    <n v="81"/>
  </r>
  <r>
    <s v="train"/>
    <n v="202208"/>
    <x v="1848"/>
    <n v="45"/>
    <n v="192"/>
    <n v="81"/>
  </r>
  <r>
    <s v="train"/>
    <n v="202208"/>
    <x v="1849"/>
    <n v="45"/>
    <n v="192"/>
    <n v="81"/>
  </r>
  <r>
    <s v="train"/>
    <n v="202208"/>
    <x v="1850"/>
    <n v="45"/>
    <n v="192"/>
    <n v="81"/>
  </r>
  <r>
    <s v="train"/>
    <n v="202208"/>
    <x v="1851"/>
    <n v="45"/>
    <n v="192"/>
    <n v="81"/>
  </r>
  <r>
    <s v="train"/>
    <n v="202208"/>
    <x v="1852"/>
    <n v="45"/>
    <n v="192"/>
    <n v="81"/>
  </r>
  <r>
    <s v="train"/>
    <n v="202208"/>
    <x v="1853"/>
    <n v="45"/>
    <n v="192"/>
    <n v="81"/>
  </r>
  <r>
    <s v="train"/>
    <n v="202208"/>
    <x v="1854"/>
    <n v="45"/>
    <n v="192"/>
    <n v="81"/>
  </r>
  <r>
    <s v="train"/>
    <n v="202208"/>
    <x v="1855"/>
    <n v="45"/>
    <n v="192"/>
    <n v="81"/>
  </r>
  <r>
    <s v="train"/>
    <n v="202208"/>
    <x v="1856"/>
    <n v="45"/>
    <n v="192"/>
    <n v="81"/>
  </r>
  <r>
    <s v="train"/>
    <n v="202208"/>
    <x v="1857"/>
    <n v="45"/>
    <n v="192"/>
    <n v="81"/>
  </r>
  <r>
    <s v="train"/>
    <n v="202208"/>
    <x v="1858"/>
    <n v="45"/>
    <n v="192"/>
    <n v="81"/>
  </r>
  <r>
    <s v="train"/>
    <n v="202208"/>
    <x v="1859"/>
    <n v="45"/>
    <n v="192"/>
    <n v="81"/>
  </r>
  <r>
    <s v="train"/>
    <n v="202208"/>
    <x v="1860"/>
    <n v="45"/>
    <n v="192"/>
    <n v="81"/>
  </r>
  <r>
    <s v="train"/>
    <n v="202208"/>
    <x v="1861"/>
    <n v="45"/>
    <n v="192"/>
    <n v="81"/>
  </r>
  <r>
    <s v="train"/>
    <n v="202208"/>
    <x v="1862"/>
    <n v="45"/>
    <n v="192"/>
    <n v="81"/>
  </r>
  <r>
    <s v="train"/>
    <n v="202208"/>
    <x v="1863"/>
    <n v="45"/>
    <n v="192"/>
    <n v="81"/>
  </r>
  <r>
    <s v="train"/>
    <n v="202208"/>
    <x v="1864"/>
    <n v="45"/>
    <n v="192"/>
    <n v="81"/>
  </r>
  <r>
    <s v="train"/>
    <n v="202208"/>
    <x v="1865"/>
    <n v="45"/>
    <n v="192"/>
    <n v="81"/>
  </r>
  <r>
    <s v="train"/>
    <n v="202208"/>
    <x v="1866"/>
    <n v="45"/>
    <n v="192"/>
    <n v="81"/>
  </r>
  <r>
    <s v="train"/>
    <n v="202208"/>
    <x v="1867"/>
    <n v="45"/>
    <n v="192"/>
    <n v="81"/>
  </r>
  <r>
    <s v="train"/>
    <n v="202208"/>
    <x v="1868"/>
    <n v="45"/>
    <n v="192"/>
    <n v="81"/>
  </r>
  <r>
    <s v="train"/>
    <n v="202208"/>
    <x v="1869"/>
    <n v="45"/>
    <n v="192"/>
    <n v="81"/>
  </r>
  <r>
    <s v="train"/>
    <n v="202208"/>
    <x v="1870"/>
    <n v="45"/>
    <n v="192"/>
    <n v="81"/>
  </r>
  <r>
    <s v="train"/>
    <n v="202208"/>
    <x v="1871"/>
    <n v="45"/>
    <n v="192"/>
    <n v="81"/>
  </r>
  <r>
    <s v="train"/>
    <n v="202208"/>
    <x v="1872"/>
    <n v="45"/>
    <n v="192"/>
    <n v="81"/>
  </r>
  <r>
    <s v="train"/>
    <n v="202208"/>
    <x v="1873"/>
    <n v="45"/>
    <n v="192"/>
    <n v="81"/>
  </r>
  <r>
    <s v="train"/>
    <n v="202208"/>
    <x v="1874"/>
    <n v="45"/>
    <n v="192"/>
    <n v="81"/>
  </r>
  <r>
    <s v="train"/>
    <n v="202208"/>
    <x v="1875"/>
    <n v="45"/>
    <n v="192"/>
    <n v="81"/>
  </r>
  <r>
    <s v="train"/>
    <n v="202208"/>
    <x v="1876"/>
    <n v="45"/>
    <n v="192"/>
    <n v="81"/>
  </r>
  <r>
    <s v="train"/>
    <n v="202208"/>
    <x v="1877"/>
    <n v="45"/>
    <n v="192"/>
    <n v="81"/>
  </r>
  <r>
    <s v="train"/>
    <n v="202208"/>
    <x v="1878"/>
    <n v="45"/>
    <n v="192"/>
    <n v="81"/>
  </r>
  <r>
    <s v="train"/>
    <n v="202208"/>
    <x v="1879"/>
    <n v="45"/>
    <n v="192"/>
    <n v="81"/>
  </r>
  <r>
    <s v="train"/>
    <n v="202208"/>
    <x v="1880"/>
    <n v="45"/>
    <n v="192"/>
    <n v="81"/>
  </r>
  <r>
    <s v="train"/>
    <n v="202208"/>
    <x v="1881"/>
    <n v="45"/>
    <n v="192"/>
    <n v="81"/>
  </r>
  <r>
    <s v="train"/>
    <n v="202208"/>
    <x v="1882"/>
    <n v="45"/>
    <n v="192"/>
    <n v="81"/>
  </r>
  <r>
    <s v="train"/>
    <n v="202208"/>
    <x v="1883"/>
    <n v="45"/>
    <n v="192"/>
    <n v="81"/>
  </r>
  <r>
    <s v="train"/>
    <n v="202208"/>
    <x v="1884"/>
    <n v="45"/>
    <n v="192"/>
    <n v="81"/>
  </r>
  <r>
    <s v="train"/>
    <n v="202208"/>
    <x v="1885"/>
    <n v="45"/>
    <n v="192"/>
    <n v="81"/>
  </r>
  <r>
    <s v="train"/>
    <n v="202208"/>
    <x v="1886"/>
    <n v="45"/>
    <n v="192"/>
    <n v="81"/>
  </r>
  <r>
    <s v="train"/>
    <n v="202208"/>
    <x v="1887"/>
    <n v="45"/>
    <n v="192"/>
    <n v="81"/>
  </r>
  <r>
    <s v="train"/>
    <n v="202208"/>
    <x v="1888"/>
    <n v="45"/>
    <n v="192"/>
    <n v="81"/>
  </r>
  <r>
    <s v="train"/>
    <n v="202208"/>
    <x v="1889"/>
    <n v="45"/>
    <n v="192"/>
    <n v="81"/>
  </r>
  <r>
    <s v="train"/>
    <n v="202208"/>
    <x v="1890"/>
    <n v="45"/>
    <n v="192"/>
    <n v="81"/>
  </r>
  <r>
    <s v="train"/>
    <n v="202208"/>
    <x v="1891"/>
    <n v="45"/>
    <n v="192"/>
    <n v="81"/>
  </r>
  <r>
    <s v="train"/>
    <n v="202208"/>
    <x v="1892"/>
    <n v="45"/>
    <n v="192"/>
    <n v="81"/>
  </r>
  <r>
    <s v="train"/>
    <n v="202208"/>
    <x v="1893"/>
    <n v="45"/>
    <n v="192"/>
    <n v="81"/>
  </r>
  <r>
    <s v="train"/>
    <n v="202208"/>
    <x v="1894"/>
    <n v="45"/>
    <n v="192"/>
    <n v="81"/>
  </r>
  <r>
    <s v="train"/>
    <n v="202208"/>
    <x v="1895"/>
    <n v="45"/>
    <n v="192"/>
    <n v="81"/>
  </r>
  <r>
    <s v="train"/>
    <n v="202208"/>
    <x v="1896"/>
    <n v="45"/>
    <n v="192"/>
    <n v="81"/>
  </r>
  <r>
    <s v="train"/>
    <n v="202208"/>
    <x v="1897"/>
    <n v="45"/>
    <n v="192"/>
    <n v="81"/>
  </r>
  <r>
    <s v="train"/>
    <n v="202208"/>
    <x v="1898"/>
    <n v="45"/>
    <n v="192"/>
    <n v="81"/>
  </r>
  <r>
    <s v="train"/>
    <n v="202208"/>
    <x v="1899"/>
    <n v="45"/>
    <n v="192"/>
    <n v="81"/>
  </r>
  <r>
    <s v="train"/>
    <n v="202208"/>
    <x v="1900"/>
    <n v="45"/>
    <n v="192"/>
    <n v="81"/>
  </r>
  <r>
    <s v="train"/>
    <n v="202208"/>
    <x v="1901"/>
    <n v="45"/>
    <n v="192"/>
    <n v="81"/>
  </r>
  <r>
    <s v="train"/>
    <n v="202208"/>
    <x v="1902"/>
    <n v="45"/>
    <n v="192"/>
    <n v="81"/>
  </r>
  <r>
    <s v="train"/>
    <n v="202208"/>
    <x v="1903"/>
    <n v="45"/>
    <n v="192"/>
    <n v="81"/>
  </r>
  <r>
    <s v="train"/>
    <n v="202208"/>
    <x v="1904"/>
    <n v="45"/>
    <n v="192"/>
    <n v="81"/>
  </r>
  <r>
    <s v="train"/>
    <n v="202208"/>
    <x v="1905"/>
    <n v="45"/>
    <n v="192"/>
    <n v="81"/>
  </r>
  <r>
    <s v="train"/>
    <n v="202208"/>
    <x v="1906"/>
    <n v="45"/>
    <n v="192"/>
    <n v="81"/>
  </r>
  <r>
    <s v="train"/>
    <n v="202208"/>
    <x v="1907"/>
    <n v="45"/>
    <n v="192"/>
    <n v="81"/>
  </r>
  <r>
    <s v="train"/>
    <n v="202208"/>
    <x v="1908"/>
    <n v="45"/>
    <n v="192"/>
    <n v="81"/>
  </r>
  <r>
    <s v="train"/>
    <n v="202208"/>
    <x v="1909"/>
    <n v="45"/>
    <n v="192"/>
    <n v="81"/>
  </r>
  <r>
    <s v="train"/>
    <n v="202208"/>
    <x v="1910"/>
    <n v="45"/>
    <n v="192"/>
    <n v="81"/>
  </r>
  <r>
    <s v="train"/>
    <n v="202208"/>
    <x v="1911"/>
    <n v="45"/>
    <n v="192"/>
    <n v="81"/>
  </r>
  <r>
    <s v="train"/>
    <n v="202208"/>
    <x v="1912"/>
    <n v="45"/>
    <n v="192"/>
    <n v="81"/>
  </r>
  <r>
    <s v="train"/>
    <n v="202208"/>
    <x v="1913"/>
    <n v="45"/>
    <n v="192"/>
    <n v="81"/>
  </r>
  <r>
    <s v="train"/>
    <n v="202208"/>
    <x v="1914"/>
    <n v="45"/>
    <n v="192"/>
    <n v="81"/>
  </r>
  <r>
    <s v="train"/>
    <n v="202208"/>
    <x v="1915"/>
    <n v="45"/>
    <n v="192"/>
    <n v="81"/>
  </r>
  <r>
    <s v="train"/>
    <n v="202208"/>
    <x v="1916"/>
    <n v="45"/>
    <n v="192"/>
    <n v="81"/>
  </r>
  <r>
    <s v="train"/>
    <n v="202208"/>
    <x v="1917"/>
    <n v="45"/>
    <n v="192"/>
    <n v="81"/>
  </r>
  <r>
    <s v="train"/>
    <n v="202208"/>
    <x v="1918"/>
    <n v="45"/>
    <n v="192"/>
    <n v="81"/>
  </r>
  <r>
    <s v="train"/>
    <n v="202208"/>
    <x v="1919"/>
    <n v="45"/>
    <n v="192"/>
    <n v="81"/>
  </r>
  <r>
    <s v="train"/>
    <n v="202208"/>
    <x v="1920"/>
    <n v="45"/>
    <n v="192"/>
    <n v="81"/>
  </r>
  <r>
    <s v="train"/>
    <n v="202208"/>
    <x v="1921"/>
    <n v="45"/>
    <n v="192"/>
    <n v="81"/>
  </r>
  <r>
    <s v="train"/>
    <n v="202208"/>
    <x v="1922"/>
    <n v="45"/>
    <n v="192"/>
    <n v="81"/>
  </r>
  <r>
    <s v="train"/>
    <n v="202208"/>
    <x v="1923"/>
    <n v="45"/>
    <n v="192"/>
    <n v="81"/>
  </r>
  <r>
    <s v="train"/>
    <n v="202208"/>
    <x v="1924"/>
    <n v="45"/>
    <n v="192"/>
    <n v="81"/>
  </r>
  <r>
    <s v="train"/>
    <n v="202208"/>
    <x v="1925"/>
    <n v="45"/>
    <n v="192"/>
    <n v="81"/>
  </r>
  <r>
    <s v="train"/>
    <n v="202208"/>
    <x v="1926"/>
    <n v="45"/>
    <n v="192"/>
    <n v="81"/>
  </r>
  <r>
    <s v="train"/>
    <n v="202208"/>
    <x v="1927"/>
    <n v="45"/>
    <n v="192"/>
    <n v="81"/>
  </r>
  <r>
    <s v="train"/>
    <n v="202208"/>
    <x v="1928"/>
    <n v="45"/>
    <n v="192"/>
    <n v="81"/>
  </r>
  <r>
    <s v="train"/>
    <n v="202208"/>
    <x v="1929"/>
    <n v="45"/>
    <n v="192"/>
    <n v="81"/>
  </r>
  <r>
    <s v="train"/>
    <n v="202208"/>
    <x v="1930"/>
    <n v="45"/>
    <n v="192"/>
    <n v="81"/>
  </r>
  <r>
    <s v="train"/>
    <n v="202208"/>
    <x v="1931"/>
    <n v="45"/>
    <n v="192"/>
    <n v="81"/>
  </r>
  <r>
    <s v="train"/>
    <n v="202208"/>
    <x v="1932"/>
    <n v="45"/>
    <n v="192"/>
    <n v="81"/>
  </r>
  <r>
    <s v="train"/>
    <n v="202208"/>
    <x v="1933"/>
    <n v="45"/>
    <n v="192"/>
    <n v="81"/>
  </r>
  <r>
    <s v="train"/>
    <n v="202208"/>
    <x v="1934"/>
    <n v="45"/>
    <n v="192"/>
    <n v="81"/>
  </r>
  <r>
    <s v="train"/>
    <n v="202208"/>
    <x v="1935"/>
    <n v="45"/>
    <n v="192"/>
    <n v="81"/>
  </r>
  <r>
    <s v="train"/>
    <n v="202208"/>
    <x v="1936"/>
    <n v="45"/>
    <n v="192"/>
    <n v="81"/>
  </r>
  <r>
    <s v="train"/>
    <n v="202208"/>
    <x v="1937"/>
    <n v="45"/>
    <n v="192"/>
    <n v="81"/>
  </r>
  <r>
    <s v="train"/>
    <n v="202208"/>
    <x v="1938"/>
    <n v="45"/>
    <n v="192"/>
    <n v="81"/>
  </r>
  <r>
    <s v="train"/>
    <n v="202208"/>
    <x v="1939"/>
    <n v="45"/>
    <n v="192"/>
    <n v="81"/>
  </r>
  <r>
    <s v="train"/>
    <n v="202208"/>
    <x v="1940"/>
    <n v="45"/>
    <n v="192"/>
    <n v="81"/>
  </r>
  <r>
    <s v="train"/>
    <n v="202208"/>
    <x v="1941"/>
    <n v="45"/>
    <n v="192"/>
    <n v="81"/>
  </r>
  <r>
    <s v="train"/>
    <n v="202208"/>
    <x v="1942"/>
    <n v="45"/>
    <n v="192"/>
    <n v="81"/>
  </r>
  <r>
    <s v="train"/>
    <n v="202208"/>
    <x v="1943"/>
    <n v="45"/>
    <n v="192"/>
    <n v="81"/>
  </r>
  <r>
    <s v="train"/>
    <n v="202208"/>
    <x v="1944"/>
    <n v="45"/>
    <n v="192"/>
    <n v="81"/>
  </r>
  <r>
    <s v="train"/>
    <n v="202208"/>
    <x v="1945"/>
    <n v="45"/>
    <n v="192"/>
    <n v="81"/>
  </r>
  <r>
    <s v="train"/>
    <n v="202208"/>
    <x v="1946"/>
    <n v="45"/>
    <n v="192"/>
    <n v="81"/>
  </r>
  <r>
    <s v="train"/>
    <n v="202208"/>
    <x v="1947"/>
    <n v="45"/>
    <n v="192"/>
    <n v="81"/>
  </r>
  <r>
    <s v="train"/>
    <n v="202208"/>
    <x v="1948"/>
    <n v="45"/>
    <n v="192"/>
    <n v="81"/>
  </r>
  <r>
    <s v="train"/>
    <n v="202208"/>
    <x v="1949"/>
    <n v="45"/>
    <n v="192"/>
    <n v="81"/>
  </r>
  <r>
    <s v="train"/>
    <n v="202208"/>
    <x v="1950"/>
    <n v="45"/>
    <n v="192"/>
    <n v="81"/>
  </r>
  <r>
    <s v="train"/>
    <n v="202208"/>
    <x v="1951"/>
    <n v="45"/>
    <n v="192"/>
    <n v="81"/>
  </r>
  <r>
    <s v="train"/>
    <n v="202208"/>
    <x v="1952"/>
    <n v="45"/>
    <n v="192"/>
    <n v="81"/>
  </r>
  <r>
    <s v="train"/>
    <n v="202208"/>
    <x v="1953"/>
    <n v="45"/>
    <n v="192"/>
    <n v="81"/>
  </r>
  <r>
    <s v="train"/>
    <n v="202208"/>
    <x v="1954"/>
    <n v="45"/>
    <n v="192"/>
    <n v="81"/>
  </r>
  <r>
    <s v="train"/>
    <n v="202208"/>
    <x v="1955"/>
    <n v="39"/>
    <n v="198"/>
    <n v="84"/>
  </r>
  <r>
    <s v="train"/>
    <n v="202208"/>
    <x v="1956"/>
    <n v="39"/>
    <n v="198"/>
    <n v="84"/>
  </r>
  <r>
    <s v="train"/>
    <n v="202208"/>
    <x v="1957"/>
    <n v="39"/>
    <n v="198"/>
    <n v="84"/>
  </r>
  <r>
    <s v="train"/>
    <n v="202208"/>
    <x v="1958"/>
    <n v="39"/>
    <n v="198"/>
    <n v="84"/>
  </r>
  <r>
    <s v="train"/>
    <n v="202208"/>
    <x v="1959"/>
    <n v="39"/>
    <n v="198"/>
    <n v="84"/>
  </r>
  <r>
    <s v="train"/>
    <n v="202208"/>
    <x v="1960"/>
    <n v="39"/>
    <n v="198"/>
    <n v="84"/>
  </r>
  <r>
    <s v="train"/>
    <n v="202208"/>
    <x v="1961"/>
    <n v="39"/>
    <n v="198"/>
    <n v="84"/>
  </r>
  <r>
    <s v="train"/>
    <n v="202208"/>
    <x v="1962"/>
    <n v="39"/>
    <n v="198"/>
    <n v="84"/>
  </r>
  <r>
    <s v="train"/>
    <n v="202208"/>
    <x v="1963"/>
    <n v="39"/>
    <n v="198"/>
    <n v="84"/>
  </r>
  <r>
    <s v="train"/>
    <n v="202208"/>
    <x v="1964"/>
    <n v="39"/>
    <n v="198"/>
    <n v="84"/>
  </r>
  <r>
    <s v="train"/>
    <n v="202208"/>
    <x v="1965"/>
    <n v="39"/>
    <n v="198"/>
    <n v="84"/>
  </r>
  <r>
    <s v="train"/>
    <n v="202208"/>
    <x v="1966"/>
    <n v="39"/>
    <n v="198"/>
    <n v="84"/>
  </r>
  <r>
    <s v="train"/>
    <n v="202208"/>
    <x v="1967"/>
    <n v="39"/>
    <n v="198"/>
    <n v="84"/>
  </r>
  <r>
    <s v="train"/>
    <n v="202208"/>
    <x v="1968"/>
    <n v="39"/>
    <n v="198"/>
    <n v="84"/>
  </r>
  <r>
    <s v="train"/>
    <n v="202208"/>
    <x v="1969"/>
    <n v="39"/>
    <n v="198"/>
    <n v="84"/>
  </r>
  <r>
    <s v="train"/>
    <n v="202208"/>
    <x v="1970"/>
    <n v="39"/>
    <n v="198"/>
    <n v="84"/>
  </r>
  <r>
    <s v="train"/>
    <n v="202208"/>
    <x v="1971"/>
    <n v="39"/>
    <n v="198"/>
    <n v="84"/>
  </r>
  <r>
    <s v="train"/>
    <n v="202208"/>
    <x v="1972"/>
    <n v="39"/>
    <n v="198"/>
    <n v="84"/>
  </r>
  <r>
    <s v="train"/>
    <n v="202208"/>
    <x v="1973"/>
    <n v="0"/>
    <n v="237"/>
    <n v="100"/>
  </r>
  <r>
    <s v="train"/>
    <n v="202208"/>
    <x v="1974"/>
    <n v="0"/>
    <n v="237"/>
    <n v="100"/>
  </r>
  <r>
    <s v="train"/>
    <n v="202208"/>
    <x v="1975"/>
    <n v="0"/>
    <n v="237"/>
    <n v="100"/>
  </r>
  <r>
    <s v="train"/>
    <n v="202208"/>
    <x v="1976"/>
    <n v="0"/>
    <n v="237"/>
    <n v="100"/>
  </r>
  <r>
    <s v="train"/>
    <n v="202208"/>
    <x v="1977"/>
    <n v="0"/>
    <n v="237"/>
    <n v="100"/>
  </r>
  <r>
    <s v="train"/>
    <n v="202208"/>
    <x v="1978"/>
    <n v="0"/>
    <n v="237"/>
    <n v="100"/>
  </r>
  <r>
    <s v="train"/>
    <n v="202208"/>
    <x v="1979"/>
    <n v="0"/>
    <n v="237"/>
    <n v="100"/>
  </r>
  <r>
    <s v="train"/>
    <n v="202208"/>
    <x v="1980"/>
    <n v="0"/>
    <n v="237"/>
    <n v="100"/>
  </r>
  <r>
    <s v="train"/>
    <n v="202208"/>
    <x v="1981"/>
    <n v="0"/>
    <n v="237"/>
    <n v="100"/>
  </r>
  <r>
    <s v="train"/>
    <n v="202208"/>
    <x v="1982"/>
    <n v="0"/>
    <n v="237"/>
    <n v="100"/>
  </r>
  <r>
    <s v="train"/>
    <n v="202208"/>
    <x v="1983"/>
    <n v="0"/>
    <n v="237"/>
    <n v="100"/>
  </r>
  <r>
    <s v="train"/>
    <n v="202208"/>
    <x v="1984"/>
    <n v="0"/>
    <n v="237"/>
    <n v="100"/>
  </r>
  <r>
    <s v="train"/>
    <n v="202208"/>
    <x v="1985"/>
    <n v="0"/>
    <n v="237"/>
    <n v="100"/>
  </r>
  <r>
    <s v="train"/>
    <n v="202208"/>
    <x v="1986"/>
    <n v="0"/>
    <n v="237"/>
    <n v="100"/>
  </r>
  <r>
    <s v="train"/>
    <n v="202208"/>
    <x v="1987"/>
    <n v="0"/>
    <n v="237"/>
    <n v="100"/>
  </r>
  <r>
    <s v="train"/>
    <n v="202208"/>
    <x v="1988"/>
    <n v="0"/>
    <n v="237"/>
    <n v="100"/>
  </r>
  <r>
    <s v="train"/>
    <n v="202208"/>
    <x v="1989"/>
    <n v="0"/>
    <n v="237"/>
    <n v="100"/>
  </r>
  <r>
    <s v="train"/>
    <n v="202208"/>
    <x v="1990"/>
    <n v="0"/>
    <n v="237"/>
    <n v="100"/>
  </r>
  <r>
    <s v="train"/>
    <n v="202208"/>
    <x v="1991"/>
    <n v="0"/>
    <n v="237"/>
    <n v="100"/>
  </r>
  <r>
    <s v="train"/>
    <n v="202208"/>
    <x v="1992"/>
    <n v="0"/>
    <n v="237"/>
    <n v="100"/>
  </r>
  <r>
    <s v="train"/>
    <n v="202208"/>
    <x v="1993"/>
    <n v="0"/>
    <n v="237"/>
    <n v="100"/>
  </r>
  <r>
    <s v="train"/>
    <n v="202208"/>
    <x v="1994"/>
    <n v="0"/>
    <n v="237"/>
    <n v="100"/>
  </r>
  <r>
    <s v="train"/>
    <n v="202208"/>
    <x v="1995"/>
    <n v="0"/>
    <n v="237"/>
    <n v="100"/>
  </r>
  <r>
    <s v="train"/>
    <n v="202208"/>
    <x v="1996"/>
    <n v="0"/>
    <n v="237"/>
    <n v="100"/>
  </r>
  <r>
    <s v="train"/>
    <n v="202208"/>
    <x v="1997"/>
    <n v="0"/>
    <n v="237"/>
    <n v="100"/>
  </r>
  <r>
    <s v="train"/>
    <n v="202208"/>
    <x v="1998"/>
    <n v="0"/>
    <n v="237"/>
    <n v="100"/>
  </r>
  <r>
    <s v="train"/>
    <n v="202208"/>
    <x v="1999"/>
    <n v="0"/>
    <n v="237"/>
    <n v="100"/>
  </r>
  <r>
    <s v="train"/>
    <n v="202208"/>
    <x v="2000"/>
    <n v="0"/>
    <n v="237"/>
    <n v="100"/>
  </r>
  <r>
    <s v="train"/>
    <n v="202208"/>
    <x v="2001"/>
    <n v="0"/>
    <n v="237"/>
    <n v="100"/>
  </r>
  <r>
    <s v="train"/>
    <n v="202208"/>
    <x v="2002"/>
    <n v="0"/>
    <n v="237"/>
    <n v="100"/>
  </r>
  <r>
    <s v="train"/>
    <n v="202208"/>
    <x v="2003"/>
    <n v="0"/>
    <n v="237"/>
    <n v="100"/>
  </r>
  <r>
    <s v="train"/>
    <n v="202208"/>
    <x v="2004"/>
    <n v="0"/>
    <n v="237"/>
    <n v="100"/>
  </r>
  <r>
    <s v="train"/>
    <n v="202208"/>
    <x v="2005"/>
    <n v="0"/>
    <n v="237"/>
    <n v="100"/>
  </r>
  <r>
    <s v="train"/>
    <n v="202208"/>
    <x v="2006"/>
    <n v="0"/>
    <n v="237"/>
    <n v="100"/>
  </r>
  <r>
    <s v="train"/>
    <n v="202208"/>
    <x v="2007"/>
    <n v="0"/>
    <n v="237"/>
    <n v="100"/>
  </r>
  <r>
    <s v="train"/>
    <n v="202208"/>
    <x v="2008"/>
    <n v="0"/>
    <n v="237"/>
    <n v="100"/>
  </r>
  <r>
    <s v="train"/>
    <n v="202208"/>
    <x v="2009"/>
    <n v="0"/>
    <n v="237"/>
    <n v="100"/>
  </r>
  <r>
    <s v="train"/>
    <n v="202208"/>
    <x v="2010"/>
    <n v="0"/>
    <n v="237"/>
    <n v="100"/>
  </r>
  <r>
    <s v="train"/>
    <n v="202208"/>
    <x v="2011"/>
    <n v="0"/>
    <n v="237"/>
    <n v="100"/>
  </r>
  <r>
    <s v="train"/>
    <n v="202208"/>
    <x v="2012"/>
    <n v="0"/>
    <n v="237"/>
    <n v="100"/>
  </r>
  <r>
    <s v="train"/>
    <n v="202208"/>
    <x v="2013"/>
    <n v="0"/>
    <n v="237"/>
    <n v="100"/>
  </r>
  <r>
    <s v="train"/>
    <n v="202208"/>
    <x v="2014"/>
    <n v="0"/>
    <n v="237"/>
    <n v="100"/>
  </r>
  <r>
    <s v="train"/>
    <n v="202208"/>
    <x v="2015"/>
    <n v="0"/>
    <n v="237"/>
    <n v="100"/>
  </r>
  <r>
    <s v="train"/>
    <n v="202208"/>
    <x v="2016"/>
    <n v="0"/>
    <n v="237"/>
    <n v="100"/>
  </r>
  <r>
    <s v="train"/>
    <n v="202208"/>
    <x v="2017"/>
    <n v="0"/>
    <n v="237"/>
    <n v="100"/>
  </r>
  <r>
    <s v="train"/>
    <n v="202208"/>
    <x v="2018"/>
    <n v="0"/>
    <n v="237"/>
    <n v="100"/>
  </r>
  <r>
    <s v="train"/>
    <n v="202208"/>
    <x v="2019"/>
    <n v="0"/>
    <n v="237"/>
    <n v="100"/>
  </r>
  <r>
    <s v="train"/>
    <n v="202208"/>
    <x v="2020"/>
    <n v="0"/>
    <n v="237"/>
    <n v="100"/>
  </r>
  <r>
    <s v="train"/>
    <n v="202208"/>
    <x v="2021"/>
    <n v="45"/>
    <n v="192"/>
    <n v="81"/>
  </r>
  <r>
    <s v="train"/>
    <n v="202208"/>
    <x v="2022"/>
    <n v="45"/>
    <n v="192"/>
    <n v="81"/>
  </r>
  <r>
    <s v="train"/>
    <n v="202208"/>
    <x v="2023"/>
    <n v="45"/>
    <n v="192"/>
    <n v="81"/>
  </r>
  <r>
    <s v="train"/>
    <n v="202208"/>
    <x v="2024"/>
    <n v="45"/>
    <n v="192"/>
    <n v="81"/>
  </r>
  <r>
    <s v="train"/>
    <n v="202208"/>
    <x v="2025"/>
    <n v="45"/>
    <n v="192"/>
    <n v="81"/>
  </r>
  <r>
    <s v="train"/>
    <n v="202208"/>
    <x v="2026"/>
    <n v="45"/>
    <n v="192"/>
    <n v="81"/>
  </r>
  <r>
    <s v="train"/>
    <n v="202208"/>
    <x v="2027"/>
    <n v="45"/>
    <n v="192"/>
    <n v="81"/>
  </r>
  <r>
    <s v="train"/>
    <n v="202208"/>
    <x v="2028"/>
    <n v="45"/>
    <n v="192"/>
    <n v="81"/>
  </r>
  <r>
    <s v="train"/>
    <n v="202208"/>
    <x v="2029"/>
    <n v="45"/>
    <n v="192"/>
    <n v="81"/>
  </r>
  <r>
    <s v="train"/>
    <n v="202208"/>
    <x v="2030"/>
    <n v="45"/>
    <n v="192"/>
    <n v="81"/>
  </r>
  <r>
    <s v="train"/>
    <n v="202208"/>
    <x v="2031"/>
    <n v="45"/>
    <n v="192"/>
    <n v="81"/>
  </r>
  <r>
    <s v="train"/>
    <n v="202208"/>
    <x v="2032"/>
    <n v="45"/>
    <n v="192"/>
    <n v="81"/>
  </r>
  <r>
    <s v="train"/>
    <n v="202208"/>
    <x v="2033"/>
    <n v="0"/>
    <n v="237"/>
    <n v="100"/>
  </r>
  <r>
    <s v="train"/>
    <n v="202208"/>
    <x v="2034"/>
    <n v="0"/>
    <n v="237"/>
    <n v="100"/>
  </r>
  <r>
    <s v="train"/>
    <n v="202208"/>
    <x v="2035"/>
    <n v="0"/>
    <n v="237"/>
    <n v="100"/>
  </r>
  <r>
    <s v="train"/>
    <n v="202208"/>
    <x v="2036"/>
    <n v="0"/>
    <n v="237"/>
    <n v="100"/>
  </r>
  <r>
    <s v="train"/>
    <n v="202208"/>
    <x v="2037"/>
    <n v="0"/>
    <n v="237"/>
    <n v="100"/>
  </r>
  <r>
    <s v="train"/>
    <n v="202208"/>
    <x v="2038"/>
    <n v="0"/>
    <n v="237"/>
    <n v="100"/>
  </r>
  <r>
    <s v="train"/>
    <n v="202208"/>
    <x v="2039"/>
    <n v="0"/>
    <n v="237"/>
    <n v="100"/>
  </r>
  <r>
    <s v="train"/>
    <n v="202208"/>
    <x v="2040"/>
    <n v="0"/>
    <n v="237"/>
    <n v="100"/>
  </r>
  <r>
    <s v="train"/>
    <n v="202208"/>
    <x v="2041"/>
    <n v="0"/>
    <n v="237"/>
    <n v="100"/>
  </r>
  <r>
    <s v="train"/>
    <n v="202208"/>
    <x v="2042"/>
    <n v="0"/>
    <n v="237"/>
    <n v="100"/>
  </r>
  <r>
    <s v="train"/>
    <n v="202208"/>
    <x v="2043"/>
    <n v="0"/>
    <n v="237"/>
    <n v="100"/>
  </r>
  <r>
    <s v="train"/>
    <n v="202208"/>
    <x v="2044"/>
    <n v="0"/>
    <n v="237"/>
    <n v="100"/>
  </r>
  <r>
    <s v="train"/>
    <n v="202208"/>
    <x v="2045"/>
    <n v="39"/>
    <n v="198"/>
    <n v="84"/>
  </r>
  <r>
    <s v="train"/>
    <n v="202208"/>
    <x v="2046"/>
    <n v="39"/>
    <n v="198"/>
    <n v="84"/>
  </r>
  <r>
    <s v="train"/>
    <n v="202208"/>
    <x v="2047"/>
    <n v="39"/>
    <n v="198"/>
    <n v="84"/>
  </r>
  <r>
    <s v="train"/>
    <n v="202208"/>
    <x v="2048"/>
    <n v="80"/>
    <n v="157"/>
    <n v="66"/>
  </r>
  <r>
    <s v="train"/>
    <n v="202208"/>
    <x v="2049"/>
    <n v="80"/>
    <n v="157"/>
    <n v="66"/>
  </r>
  <r>
    <s v="train"/>
    <n v="202208"/>
    <x v="2050"/>
    <n v="80"/>
    <n v="157"/>
    <n v="66"/>
  </r>
  <r>
    <s v="train"/>
    <n v="202208"/>
    <x v="2051"/>
    <n v="80"/>
    <n v="157"/>
    <n v="66"/>
  </r>
  <r>
    <s v="train"/>
    <n v="202208"/>
    <x v="2052"/>
    <n v="80"/>
    <n v="157"/>
    <n v="66"/>
  </r>
  <r>
    <s v="train"/>
    <n v="202208"/>
    <x v="2053"/>
    <n v="80"/>
    <n v="157"/>
    <n v="66"/>
  </r>
  <r>
    <s v="train"/>
    <n v="202208"/>
    <x v="2054"/>
    <n v="80"/>
    <n v="157"/>
    <n v="66"/>
  </r>
  <r>
    <s v="train"/>
    <n v="202208"/>
    <x v="2055"/>
    <n v="80"/>
    <n v="157"/>
    <n v="66"/>
  </r>
  <r>
    <s v="train"/>
    <n v="202208"/>
    <x v="2056"/>
    <n v="80"/>
    <n v="157"/>
    <n v="66"/>
  </r>
  <r>
    <s v="train"/>
    <n v="202208"/>
    <x v="2057"/>
    <n v="80"/>
    <n v="157"/>
    <n v="66"/>
  </r>
  <r>
    <s v="train"/>
    <n v="202208"/>
    <x v="2058"/>
    <n v="80"/>
    <n v="157"/>
    <n v="66"/>
  </r>
  <r>
    <s v="train"/>
    <n v="202208"/>
    <x v="2059"/>
    <n v="80"/>
    <n v="157"/>
    <n v="66"/>
  </r>
  <r>
    <s v="train"/>
    <n v="202208"/>
    <x v="2060"/>
    <n v="45"/>
    <n v="192"/>
    <n v="81"/>
  </r>
  <r>
    <s v="train"/>
    <n v="202208"/>
    <x v="2061"/>
    <n v="45"/>
    <n v="192"/>
    <n v="81"/>
  </r>
  <r>
    <s v="train"/>
    <n v="202208"/>
    <x v="2062"/>
    <n v="45"/>
    <n v="192"/>
    <n v="81"/>
  </r>
  <r>
    <s v="train"/>
    <n v="202208"/>
    <x v="2063"/>
    <n v="45"/>
    <n v="192"/>
    <n v="81"/>
  </r>
  <r>
    <s v="train"/>
    <n v="202208"/>
    <x v="2064"/>
    <n v="45"/>
    <n v="192"/>
    <n v="81"/>
  </r>
  <r>
    <s v="train"/>
    <n v="202208"/>
    <x v="2065"/>
    <n v="45"/>
    <n v="192"/>
    <n v="81"/>
  </r>
  <r>
    <s v="train"/>
    <n v="202208"/>
    <x v="2066"/>
    <n v="45"/>
    <n v="192"/>
    <n v="81"/>
  </r>
  <r>
    <s v="train"/>
    <n v="202208"/>
    <x v="2067"/>
    <n v="1"/>
    <n v="236"/>
    <n v="100"/>
  </r>
  <r>
    <s v="train"/>
    <n v="202208"/>
    <x v="2068"/>
    <n v="1"/>
    <n v="236"/>
    <n v="100"/>
  </r>
  <r>
    <s v="train"/>
    <n v="202208"/>
    <x v="2069"/>
    <n v="1"/>
    <n v="236"/>
    <n v="100"/>
  </r>
  <r>
    <s v="train"/>
    <n v="202208"/>
    <x v="2070"/>
    <n v="1"/>
    <n v="236"/>
    <n v="100"/>
  </r>
  <r>
    <s v="train"/>
    <n v="202208"/>
    <x v="2071"/>
    <n v="1"/>
    <n v="236"/>
    <n v="100"/>
  </r>
  <r>
    <s v="train"/>
    <n v="202208"/>
    <x v="2072"/>
    <n v="1"/>
    <n v="236"/>
    <n v="100"/>
  </r>
  <r>
    <s v="train"/>
    <n v="202208"/>
    <x v="2073"/>
    <n v="1"/>
    <n v="236"/>
    <n v="100"/>
  </r>
  <r>
    <s v="train"/>
    <n v="202208"/>
    <x v="2074"/>
    <n v="1"/>
    <n v="236"/>
    <n v="100"/>
  </r>
  <r>
    <s v="train"/>
    <n v="202208"/>
    <x v="2075"/>
    <n v="1"/>
    <n v="236"/>
    <n v="100"/>
  </r>
  <r>
    <s v="train"/>
    <n v="202208"/>
    <x v="2076"/>
    <n v="1"/>
    <n v="236"/>
    <n v="100"/>
  </r>
  <r>
    <s v="train"/>
    <n v="202208"/>
    <x v="2077"/>
    <n v="1"/>
    <n v="236"/>
    <n v="100"/>
  </r>
  <r>
    <s v="train"/>
    <n v="202208"/>
    <x v="2078"/>
    <n v="1"/>
    <n v="236"/>
    <n v="100"/>
  </r>
  <r>
    <s v="train"/>
    <n v="202208"/>
    <x v="2079"/>
    <n v="1"/>
    <n v="236"/>
    <n v="100"/>
  </r>
  <r>
    <s v="train"/>
    <n v="202208"/>
    <x v="2080"/>
    <n v="1"/>
    <n v="236"/>
    <n v="100"/>
  </r>
  <r>
    <s v="train"/>
    <n v="202208"/>
    <x v="2081"/>
    <n v="1"/>
    <n v="236"/>
    <n v="100"/>
  </r>
  <r>
    <s v="train"/>
    <n v="202208"/>
    <x v="2082"/>
    <n v="1"/>
    <n v="236"/>
    <n v="100"/>
  </r>
  <r>
    <s v="train"/>
    <n v="202208"/>
    <x v="2083"/>
    <n v="1"/>
    <n v="236"/>
    <n v="100"/>
  </r>
  <r>
    <s v="train"/>
    <n v="202208"/>
    <x v="2084"/>
    <n v="1"/>
    <n v="236"/>
    <n v="100"/>
  </r>
  <r>
    <s v="train"/>
    <n v="202208"/>
    <x v="2085"/>
    <n v="1"/>
    <n v="236"/>
    <n v="100"/>
  </r>
  <r>
    <s v="train"/>
    <n v="202208"/>
    <x v="2086"/>
    <n v="1"/>
    <n v="236"/>
    <n v="100"/>
  </r>
  <r>
    <s v="train"/>
    <n v="202208"/>
    <x v="2087"/>
    <n v="1"/>
    <n v="236"/>
    <n v="100"/>
  </r>
  <r>
    <s v="train"/>
    <n v="202208"/>
    <x v="2088"/>
    <n v="1"/>
    <n v="236"/>
    <n v="100"/>
  </r>
  <r>
    <s v="train"/>
    <n v="202208"/>
    <x v="2089"/>
    <n v="1"/>
    <n v="236"/>
    <n v="100"/>
  </r>
  <r>
    <s v="train"/>
    <n v="202208"/>
    <x v="2090"/>
    <n v="1"/>
    <n v="236"/>
    <n v="100"/>
  </r>
  <r>
    <s v="train"/>
    <n v="202208"/>
    <x v="2091"/>
    <n v="1"/>
    <n v="236"/>
    <n v="100"/>
  </r>
  <r>
    <s v="train"/>
    <n v="202208"/>
    <x v="2092"/>
    <n v="1"/>
    <n v="236"/>
    <n v="100"/>
  </r>
  <r>
    <s v="train"/>
    <n v="202208"/>
    <x v="2093"/>
    <n v="1"/>
    <n v="236"/>
    <n v="100"/>
  </r>
  <r>
    <s v="train"/>
    <n v="202208"/>
    <x v="2094"/>
    <n v="1"/>
    <n v="236"/>
    <n v="100"/>
  </r>
  <r>
    <s v="train"/>
    <n v="202208"/>
    <x v="2095"/>
    <n v="1"/>
    <n v="236"/>
    <n v="100"/>
  </r>
  <r>
    <s v="train"/>
    <n v="202208"/>
    <x v="2096"/>
    <n v="1"/>
    <n v="236"/>
    <n v="100"/>
  </r>
  <r>
    <s v="train"/>
    <n v="202208"/>
    <x v="2097"/>
    <n v="45"/>
    <n v="192"/>
    <n v="81"/>
  </r>
  <r>
    <s v="train"/>
    <n v="202208"/>
    <x v="2098"/>
    <n v="45"/>
    <n v="192"/>
    <n v="81"/>
  </r>
  <r>
    <s v="train"/>
    <n v="202208"/>
    <x v="2099"/>
    <n v="45"/>
    <n v="192"/>
    <n v="81"/>
  </r>
  <r>
    <s v="train"/>
    <n v="202208"/>
    <x v="2100"/>
    <n v="45"/>
    <n v="192"/>
    <n v="81"/>
  </r>
  <r>
    <s v="train"/>
    <n v="202208"/>
    <x v="2101"/>
    <n v="45"/>
    <n v="192"/>
    <n v="81"/>
  </r>
  <r>
    <s v="train"/>
    <n v="202208"/>
    <x v="2102"/>
    <n v="45"/>
    <n v="192"/>
    <n v="81"/>
  </r>
  <r>
    <s v="train"/>
    <n v="202208"/>
    <x v="2103"/>
    <n v="45"/>
    <n v="192"/>
    <n v="81"/>
  </r>
  <r>
    <s v="train"/>
    <n v="202208"/>
    <x v="2104"/>
    <n v="1"/>
    <n v="236"/>
    <n v="100"/>
  </r>
  <r>
    <s v="train"/>
    <n v="202208"/>
    <x v="2105"/>
    <n v="1"/>
    <n v="236"/>
    <n v="100"/>
  </r>
  <r>
    <s v="train"/>
    <n v="202208"/>
    <x v="2106"/>
    <n v="1"/>
    <n v="236"/>
    <n v="100"/>
  </r>
  <r>
    <s v="train"/>
    <n v="202208"/>
    <x v="2107"/>
    <n v="1"/>
    <n v="236"/>
    <n v="100"/>
  </r>
  <r>
    <s v="train"/>
    <n v="202208"/>
    <x v="2108"/>
    <n v="1"/>
    <n v="236"/>
    <n v="100"/>
  </r>
  <r>
    <s v="train"/>
    <n v="202208"/>
    <x v="2109"/>
    <n v="1"/>
    <n v="236"/>
    <n v="100"/>
  </r>
  <r>
    <s v="train"/>
    <n v="202208"/>
    <x v="2110"/>
    <n v="1"/>
    <n v="236"/>
    <n v="100"/>
  </r>
  <r>
    <s v="train"/>
    <n v="202208"/>
    <x v="2111"/>
    <n v="1"/>
    <n v="236"/>
    <n v="100"/>
  </r>
  <r>
    <s v="train"/>
    <n v="202208"/>
    <x v="2112"/>
    <n v="1"/>
    <n v="236"/>
    <n v="100"/>
  </r>
  <r>
    <s v="train"/>
    <n v="202208"/>
    <x v="2113"/>
    <n v="1"/>
    <n v="236"/>
    <n v="100"/>
  </r>
  <r>
    <s v="train"/>
    <n v="202208"/>
    <x v="2114"/>
    <n v="1"/>
    <n v="236"/>
    <n v="100"/>
  </r>
  <r>
    <s v="train"/>
    <n v="202208"/>
    <x v="2115"/>
    <n v="1"/>
    <n v="236"/>
    <n v="100"/>
  </r>
  <r>
    <s v="train"/>
    <n v="202208"/>
    <x v="2116"/>
    <n v="1"/>
    <n v="236"/>
    <n v="100"/>
  </r>
  <r>
    <s v="train"/>
    <n v="202208"/>
    <x v="2117"/>
    <n v="1"/>
    <n v="236"/>
    <n v="100"/>
  </r>
  <r>
    <s v="train"/>
    <n v="202208"/>
    <x v="2118"/>
    <n v="1"/>
    <n v="236"/>
    <n v="100"/>
  </r>
  <r>
    <s v="train"/>
    <n v="202208"/>
    <x v="2119"/>
    <n v="1"/>
    <n v="236"/>
    <n v="100"/>
  </r>
  <r>
    <s v="train"/>
    <n v="202208"/>
    <x v="2120"/>
    <n v="1"/>
    <n v="236"/>
    <n v="100"/>
  </r>
  <r>
    <s v="train"/>
    <n v="202208"/>
    <x v="2121"/>
    <n v="1"/>
    <n v="236"/>
    <n v="100"/>
  </r>
  <r>
    <s v="train"/>
    <n v="202208"/>
    <x v="2122"/>
    <n v="1"/>
    <n v="236"/>
    <n v="100"/>
  </r>
  <r>
    <s v="train"/>
    <n v="202208"/>
    <x v="2123"/>
    <n v="1"/>
    <n v="236"/>
    <n v="100"/>
  </r>
  <r>
    <s v="train"/>
    <n v="202208"/>
    <x v="2124"/>
    <n v="1"/>
    <n v="236"/>
    <n v="100"/>
  </r>
  <r>
    <s v="train"/>
    <n v="202208"/>
    <x v="2125"/>
    <n v="1"/>
    <n v="236"/>
    <n v="100"/>
  </r>
  <r>
    <s v="train"/>
    <n v="202208"/>
    <x v="2126"/>
    <n v="1"/>
    <n v="236"/>
    <n v="100"/>
  </r>
  <r>
    <s v="train"/>
    <n v="202208"/>
    <x v="2127"/>
    <n v="1"/>
    <n v="236"/>
    <n v="100"/>
  </r>
  <r>
    <s v="train"/>
    <n v="202208"/>
    <x v="2128"/>
    <n v="1"/>
    <n v="236"/>
    <n v="100"/>
  </r>
  <r>
    <s v="train"/>
    <n v="202208"/>
    <x v="2129"/>
    <n v="1"/>
    <n v="236"/>
    <n v="100"/>
  </r>
  <r>
    <s v="train"/>
    <n v="202208"/>
    <x v="2130"/>
    <n v="1"/>
    <n v="236"/>
    <n v="100"/>
  </r>
  <r>
    <s v="train"/>
    <n v="202208"/>
    <x v="2131"/>
    <n v="1"/>
    <n v="236"/>
    <n v="100"/>
  </r>
  <r>
    <s v="train"/>
    <n v="202208"/>
    <x v="2132"/>
    <n v="1"/>
    <n v="236"/>
    <n v="100"/>
  </r>
  <r>
    <s v="train"/>
    <n v="202208"/>
    <x v="2133"/>
    <n v="1"/>
    <n v="236"/>
    <n v="100"/>
  </r>
  <r>
    <s v="train"/>
    <n v="202208"/>
    <x v="2134"/>
    <n v="1"/>
    <n v="236"/>
    <n v="100"/>
  </r>
  <r>
    <s v="train"/>
    <n v="202208"/>
    <x v="2135"/>
    <n v="1"/>
    <n v="236"/>
    <n v="100"/>
  </r>
  <r>
    <s v="train"/>
    <n v="202208"/>
    <x v="2136"/>
    <n v="1"/>
    <n v="236"/>
    <n v="100"/>
  </r>
  <r>
    <s v="train"/>
    <n v="202208"/>
    <x v="2137"/>
    <n v="1"/>
    <n v="236"/>
    <n v="100"/>
  </r>
  <r>
    <s v="train"/>
    <n v="202208"/>
    <x v="2138"/>
    <n v="1"/>
    <n v="236"/>
    <n v="100"/>
  </r>
  <r>
    <s v="train"/>
    <n v="202208"/>
    <x v="2139"/>
    <n v="1"/>
    <n v="236"/>
    <n v="100"/>
  </r>
  <r>
    <s v="train"/>
    <n v="202208"/>
    <x v="2140"/>
    <n v="1"/>
    <n v="236"/>
    <n v="100"/>
  </r>
  <r>
    <s v="train"/>
    <n v="202208"/>
    <x v="2141"/>
    <n v="1"/>
    <n v="236"/>
    <n v="100"/>
  </r>
  <r>
    <s v="train"/>
    <n v="202208"/>
    <x v="2142"/>
    <n v="1"/>
    <n v="236"/>
    <n v="100"/>
  </r>
  <r>
    <s v="train"/>
    <n v="202208"/>
    <x v="2143"/>
    <n v="1"/>
    <n v="236"/>
    <n v="100"/>
  </r>
  <r>
    <s v="train"/>
    <n v="202208"/>
    <x v="2144"/>
    <n v="1"/>
    <n v="236"/>
    <n v="100"/>
  </r>
  <r>
    <s v="train"/>
    <n v="202208"/>
    <x v="2145"/>
    <n v="1"/>
    <n v="236"/>
    <n v="100"/>
  </r>
  <r>
    <s v="train"/>
    <n v="202208"/>
    <x v="2146"/>
    <n v="1"/>
    <n v="236"/>
    <n v="100"/>
  </r>
  <r>
    <s v="train"/>
    <n v="202208"/>
    <x v="2147"/>
    <n v="1"/>
    <n v="236"/>
    <n v="100"/>
  </r>
  <r>
    <s v="train"/>
    <n v="202208"/>
    <x v="2148"/>
    <n v="1"/>
    <n v="236"/>
    <n v="100"/>
  </r>
  <r>
    <s v="train"/>
    <n v="202208"/>
    <x v="2149"/>
    <n v="1"/>
    <n v="236"/>
    <n v="100"/>
  </r>
  <r>
    <s v="train"/>
    <n v="202208"/>
    <x v="2150"/>
    <n v="1"/>
    <n v="236"/>
    <n v="100"/>
  </r>
  <r>
    <s v="train"/>
    <n v="202208"/>
    <x v="2151"/>
    <n v="1"/>
    <n v="236"/>
    <n v="100"/>
  </r>
  <r>
    <s v="train"/>
    <n v="202208"/>
    <x v="2152"/>
    <n v="1"/>
    <n v="236"/>
    <n v="100"/>
  </r>
  <r>
    <s v="train"/>
    <n v="202208"/>
    <x v="2153"/>
    <n v="1"/>
    <n v="236"/>
    <n v="100"/>
  </r>
  <r>
    <s v="train"/>
    <n v="202208"/>
    <x v="2154"/>
    <n v="1"/>
    <n v="236"/>
    <n v="100"/>
  </r>
  <r>
    <s v="train"/>
    <n v="202208"/>
    <x v="2155"/>
    <n v="1"/>
    <n v="236"/>
    <n v="100"/>
  </r>
  <r>
    <s v="train"/>
    <n v="202208"/>
    <x v="2156"/>
    <n v="1"/>
    <n v="236"/>
    <n v="100"/>
  </r>
  <r>
    <s v="train"/>
    <n v="202208"/>
    <x v="2157"/>
    <n v="1"/>
    <n v="236"/>
    <n v="100"/>
  </r>
  <r>
    <s v="train"/>
    <n v="202208"/>
    <x v="2158"/>
    <n v="1"/>
    <n v="236"/>
    <n v="100"/>
  </r>
  <r>
    <s v="train"/>
    <n v="202208"/>
    <x v="2159"/>
    <n v="1"/>
    <n v="236"/>
    <n v="100"/>
  </r>
  <r>
    <s v="train"/>
    <n v="202208"/>
    <x v="2160"/>
    <n v="1"/>
    <n v="236"/>
    <n v="100"/>
  </r>
  <r>
    <s v="train"/>
    <n v="202208"/>
    <x v="2161"/>
    <n v="1"/>
    <n v="236"/>
    <n v="100"/>
  </r>
  <r>
    <s v="train"/>
    <n v="202208"/>
    <x v="2162"/>
    <n v="1"/>
    <n v="236"/>
    <n v="100"/>
  </r>
  <r>
    <s v="train"/>
    <n v="202208"/>
    <x v="2163"/>
    <n v="1"/>
    <n v="236"/>
    <n v="100"/>
  </r>
  <r>
    <s v="train"/>
    <n v="202208"/>
    <x v="2164"/>
    <n v="1"/>
    <n v="236"/>
    <n v="100"/>
  </r>
  <r>
    <s v="train"/>
    <n v="202208"/>
    <x v="2165"/>
    <n v="1"/>
    <n v="236"/>
    <n v="100"/>
  </r>
  <r>
    <s v="train"/>
    <n v="202208"/>
    <x v="2166"/>
    <n v="1"/>
    <n v="236"/>
    <n v="100"/>
  </r>
  <r>
    <s v="train"/>
    <n v="202208"/>
    <x v="2167"/>
    <n v="1"/>
    <n v="236"/>
    <n v="100"/>
  </r>
  <r>
    <s v="train"/>
    <n v="202208"/>
    <x v="2168"/>
    <n v="1"/>
    <n v="236"/>
    <n v="100"/>
  </r>
  <r>
    <s v="train"/>
    <n v="202208"/>
    <x v="2169"/>
    <n v="1"/>
    <n v="236"/>
    <n v="100"/>
  </r>
  <r>
    <s v="train"/>
    <n v="202208"/>
    <x v="2170"/>
    <n v="1"/>
    <n v="236"/>
    <n v="100"/>
  </r>
  <r>
    <s v="train"/>
    <n v="202208"/>
    <x v="2171"/>
    <n v="1"/>
    <n v="236"/>
    <n v="100"/>
  </r>
  <r>
    <s v="train"/>
    <n v="202208"/>
    <x v="2172"/>
    <n v="1"/>
    <n v="236"/>
    <n v="100"/>
  </r>
  <r>
    <s v="train"/>
    <n v="202208"/>
    <x v="2173"/>
    <n v="1"/>
    <n v="236"/>
    <n v="100"/>
  </r>
  <r>
    <s v="train"/>
    <n v="202208"/>
    <x v="2174"/>
    <n v="1"/>
    <n v="236"/>
    <n v="100"/>
  </r>
  <r>
    <s v="train"/>
    <n v="202208"/>
    <x v="2175"/>
    <n v="1"/>
    <n v="236"/>
    <n v="100"/>
  </r>
  <r>
    <s v="train"/>
    <n v="202208"/>
    <x v="2176"/>
    <n v="1"/>
    <n v="236"/>
    <n v="100"/>
  </r>
  <r>
    <s v="train"/>
    <n v="202208"/>
    <x v="2177"/>
    <n v="1"/>
    <n v="236"/>
    <n v="100"/>
  </r>
  <r>
    <s v="train"/>
    <n v="202208"/>
    <x v="2178"/>
    <n v="1"/>
    <n v="236"/>
    <n v="100"/>
  </r>
  <r>
    <s v="train"/>
    <n v="202208"/>
    <x v="2179"/>
    <n v="1"/>
    <n v="236"/>
    <n v="100"/>
  </r>
  <r>
    <s v="train"/>
    <n v="202208"/>
    <x v="2180"/>
    <n v="1"/>
    <n v="236"/>
    <n v="100"/>
  </r>
  <r>
    <s v="train"/>
    <n v="202208"/>
    <x v="2181"/>
    <n v="1"/>
    <n v="236"/>
    <n v="100"/>
  </r>
  <r>
    <s v="train"/>
    <n v="202208"/>
    <x v="2182"/>
    <n v="1"/>
    <n v="236"/>
    <n v="100"/>
  </r>
  <r>
    <s v="train"/>
    <n v="202208"/>
    <x v="2183"/>
    <n v="1"/>
    <n v="236"/>
    <n v="100"/>
  </r>
  <r>
    <s v="train"/>
    <n v="202208"/>
    <x v="2184"/>
    <n v="1"/>
    <n v="236"/>
    <n v="100"/>
  </r>
  <r>
    <s v="train"/>
    <n v="202208"/>
    <x v="2185"/>
    <n v="1"/>
    <n v="236"/>
    <n v="100"/>
  </r>
  <r>
    <s v="train"/>
    <n v="202208"/>
    <x v="2186"/>
    <n v="1"/>
    <n v="236"/>
    <n v="100"/>
  </r>
  <r>
    <s v="train"/>
    <n v="202208"/>
    <x v="2187"/>
    <n v="1"/>
    <n v="236"/>
    <n v="100"/>
  </r>
  <r>
    <s v="train"/>
    <n v="202208"/>
    <x v="2188"/>
    <n v="1"/>
    <n v="236"/>
    <n v="100"/>
  </r>
  <r>
    <s v="train"/>
    <n v="202208"/>
    <x v="2189"/>
    <n v="1"/>
    <n v="236"/>
    <n v="100"/>
  </r>
  <r>
    <s v="train"/>
    <n v="202208"/>
    <x v="2190"/>
    <n v="1"/>
    <n v="236"/>
    <n v="100"/>
  </r>
  <r>
    <s v="train"/>
    <n v="202208"/>
    <x v="2191"/>
    <n v="1"/>
    <n v="236"/>
    <n v="100"/>
  </r>
  <r>
    <s v="train"/>
    <n v="202208"/>
    <x v="2192"/>
    <n v="1"/>
    <n v="236"/>
    <n v="100"/>
  </r>
  <r>
    <s v="train"/>
    <n v="202208"/>
    <x v="2193"/>
    <n v="1"/>
    <n v="236"/>
    <n v="100"/>
  </r>
  <r>
    <s v="train"/>
    <n v="202208"/>
    <x v="2194"/>
    <n v="1"/>
    <n v="236"/>
    <n v="100"/>
  </r>
  <r>
    <s v="train"/>
    <n v="202208"/>
    <x v="2195"/>
    <n v="1"/>
    <n v="236"/>
    <n v="100"/>
  </r>
  <r>
    <s v="train"/>
    <n v="202208"/>
    <x v="2196"/>
    <n v="1"/>
    <n v="236"/>
    <n v="100"/>
  </r>
  <r>
    <s v="train"/>
    <n v="202208"/>
    <x v="2197"/>
    <n v="1"/>
    <n v="236"/>
    <n v="100"/>
  </r>
  <r>
    <s v="train"/>
    <n v="202208"/>
    <x v="2198"/>
    <n v="1"/>
    <n v="236"/>
    <n v="100"/>
  </r>
  <r>
    <s v="train"/>
    <n v="202208"/>
    <x v="2199"/>
    <n v="1"/>
    <n v="236"/>
    <n v="100"/>
  </r>
  <r>
    <s v="train"/>
    <n v="202208"/>
    <x v="2200"/>
    <n v="1"/>
    <n v="236"/>
    <n v="100"/>
  </r>
  <r>
    <s v="train"/>
    <n v="202208"/>
    <x v="2201"/>
    <n v="1"/>
    <n v="236"/>
    <n v="100"/>
  </r>
  <r>
    <s v="train"/>
    <n v="202208"/>
    <x v="2202"/>
    <n v="1"/>
    <n v="236"/>
    <n v="100"/>
  </r>
  <r>
    <s v="train"/>
    <n v="202208"/>
    <x v="2203"/>
    <n v="1"/>
    <n v="236"/>
    <n v="100"/>
  </r>
  <r>
    <s v="train"/>
    <n v="202208"/>
    <x v="2204"/>
    <n v="1"/>
    <n v="236"/>
    <n v="100"/>
  </r>
  <r>
    <s v="train"/>
    <n v="202208"/>
    <x v="2205"/>
    <n v="1"/>
    <n v="236"/>
    <n v="100"/>
  </r>
  <r>
    <s v="train"/>
    <n v="202208"/>
    <x v="2206"/>
    <n v="1"/>
    <n v="236"/>
    <n v="100"/>
  </r>
  <r>
    <s v="train"/>
    <n v="202208"/>
    <x v="2207"/>
    <n v="1"/>
    <n v="236"/>
    <n v="100"/>
  </r>
  <r>
    <s v="train"/>
    <n v="202208"/>
    <x v="2208"/>
    <n v="1"/>
    <n v="236"/>
    <n v="100"/>
  </r>
  <r>
    <s v="train"/>
    <n v="202208"/>
    <x v="2209"/>
    <n v="1"/>
    <n v="236"/>
    <n v="100"/>
  </r>
  <r>
    <s v="train"/>
    <n v="202208"/>
    <x v="2210"/>
    <n v="1"/>
    <n v="236"/>
    <n v="100"/>
  </r>
  <r>
    <s v="train"/>
    <n v="202208"/>
    <x v="2211"/>
    <n v="1"/>
    <n v="236"/>
    <n v="100"/>
  </r>
  <r>
    <s v="train"/>
    <n v="202208"/>
    <x v="2212"/>
    <n v="1"/>
    <n v="236"/>
    <n v="100"/>
  </r>
  <r>
    <s v="train"/>
    <n v="202208"/>
    <x v="2213"/>
    <n v="1"/>
    <n v="236"/>
    <n v="100"/>
  </r>
  <r>
    <s v="train"/>
    <n v="202208"/>
    <x v="2214"/>
    <n v="1"/>
    <n v="236"/>
    <n v="100"/>
  </r>
  <r>
    <s v="train"/>
    <n v="202208"/>
    <x v="2215"/>
    <n v="1"/>
    <n v="236"/>
    <n v="100"/>
  </r>
  <r>
    <s v="train"/>
    <n v="202208"/>
    <x v="2216"/>
    <n v="1"/>
    <n v="236"/>
    <n v="100"/>
  </r>
  <r>
    <s v="train"/>
    <n v="202208"/>
    <x v="2217"/>
    <n v="1"/>
    <n v="236"/>
    <n v="100"/>
  </r>
  <r>
    <s v="train"/>
    <n v="202208"/>
    <x v="2218"/>
    <n v="1"/>
    <n v="236"/>
    <n v="100"/>
  </r>
  <r>
    <s v="train"/>
    <n v="202208"/>
    <x v="2219"/>
    <n v="1"/>
    <n v="236"/>
    <n v="100"/>
  </r>
  <r>
    <s v="train"/>
    <n v="202208"/>
    <x v="2220"/>
    <n v="1"/>
    <n v="236"/>
    <n v="100"/>
  </r>
  <r>
    <s v="train"/>
    <n v="202208"/>
    <x v="2221"/>
    <n v="1"/>
    <n v="236"/>
    <n v="100"/>
  </r>
  <r>
    <s v="train"/>
    <n v="202208"/>
    <x v="2222"/>
    <n v="1"/>
    <n v="236"/>
    <n v="100"/>
  </r>
  <r>
    <s v="train"/>
    <n v="202208"/>
    <x v="2223"/>
    <n v="1"/>
    <n v="236"/>
    <n v="100"/>
  </r>
  <r>
    <s v="train"/>
    <n v="202208"/>
    <x v="2224"/>
    <n v="1"/>
    <n v="236"/>
    <n v="100"/>
  </r>
  <r>
    <s v="train"/>
    <n v="202208"/>
    <x v="2225"/>
    <n v="1"/>
    <n v="236"/>
    <n v="100"/>
  </r>
  <r>
    <s v="train"/>
    <n v="202208"/>
    <x v="2226"/>
    <n v="1"/>
    <n v="236"/>
    <n v="100"/>
  </r>
  <r>
    <s v="train"/>
    <n v="202208"/>
    <x v="2227"/>
    <n v="1"/>
    <n v="236"/>
    <n v="100"/>
  </r>
  <r>
    <s v="train"/>
    <n v="202208"/>
    <x v="2228"/>
    <n v="1"/>
    <n v="236"/>
    <n v="100"/>
  </r>
  <r>
    <s v="train"/>
    <n v="202208"/>
    <x v="2229"/>
    <n v="1"/>
    <n v="236"/>
    <n v="100"/>
  </r>
  <r>
    <s v="train"/>
    <n v="202208"/>
    <x v="2230"/>
    <n v="1"/>
    <n v="236"/>
    <n v="100"/>
  </r>
  <r>
    <s v="train"/>
    <n v="202208"/>
    <x v="2231"/>
    <n v="1"/>
    <n v="236"/>
    <n v="100"/>
  </r>
  <r>
    <s v="train"/>
    <n v="202208"/>
    <x v="2232"/>
    <n v="1"/>
    <n v="236"/>
    <n v="100"/>
  </r>
  <r>
    <s v="train"/>
    <n v="202208"/>
    <x v="2233"/>
    <n v="1"/>
    <n v="236"/>
    <n v="100"/>
  </r>
  <r>
    <s v="train"/>
    <n v="202208"/>
    <x v="2234"/>
    <n v="1"/>
    <n v="236"/>
    <n v="100"/>
  </r>
  <r>
    <s v="train"/>
    <n v="202208"/>
    <x v="2235"/>
    <n v="1"/>
    <n v="236"/>
    <n v="100"/>
  </r>
  <r>
    <s v="train"/>
    <n v="202208"/>
    <x v="2236"/>
    <n v="1"/>
    <n v="236"/>
    <n v="100"/>
  </r>
  <r>
    <s v="train"/>
    <n v="202208"/>
    <x v="2237"/>
    <n v="1"/>
    <n v="236"/>
    <n v="100"/>
  </r>
  <r>
    <s v="train"/>
    <n v="202208"/>
    <x v="2238"/>
    <n v="1"/>
    <n v="236"/>
    <n v="100"/>
  </r>
  <r>
    <s v="train"/>
    <n v="202208"/>
    <x v="2239"/>
    <n v="1"/>
    <n v="236"/>
    <n v="100"/>
  </r>
  <r>
    <s v="train"/>
    <n v="202208"/>
    <x v="2240"/>
    <n v="1"/>
    <n v="236"/>
    <n v="100"/>
  </r>
  <r>
    <s v="train"/>
    <n v="202208"/>
    <x v="2241"/>
    <n v="1"/>
    <n v="236"/>
    <n v="100"/>
  </r>
  <r>
    <s v="train"/>
    <n v="202208"/>
    <x v="2242"/>
    <n v="1"/>
    <n v="236"/>
    <n v="100"/>
  </r>
  <r>
    <s v="train"/>
    <n v="202208"/>
    <x v="2243"/>
    <n v="1"/>
    <n v="236"/>
    <n v="100"/>
  </r>
  <r>
    <s v="train"/>
    <n v="202208"/>
    <x v="2244"/>
    <n v="1"/>
    <n v="236"/>
    <n v="100"/>
  </r>
  <r>
    <s v="train"/>
    <n v="202208"/>
    <x v="2245"/>
    <n v="1"/>
    <n v="236"/>
    <n v="100"/>
  </r>
  <r>
    <s v="train"/>
    <n v="202208"/>
    <x v="2246"/>
    <n v="1"/>
    <n v="236"/>
    <n v="100"/>
  </r>
  <r>
    <s v="train"/>
    <n v="202208"/>
    <x v="2247"/>
    <n v="1"/>
    <n v="236"/>
    <n v="100"/>
  </r>
  <r>
    <s v="train"/>
    <n v="202208"/>
    <x v="2248"/>
    <n v="1"/>
    <n v="236"/>
    <n v="100"/>
  </r>
  <r>
    <s v="train"/>
    <n v="202208"/>
    <x v="2249"/>
    <n v="1"/>
    <n v="236"/>
    <n v="100"/>
  </r>
  <r>
    <s v="train"/>
    <n v="202208"/>
    <x v="2250"/>
    <n v="1"/>
    <n v="236"/>
    <n v="100"/>
  </r>
  <r>
    <s v="train"/>
    <n v="202208"/>
    <x v="2251"/>
    <n v="1"/>
    <n v="236"/>
    <n v="100"/>
  </r>
  <r>
    <s v="train"/>
    <n v="202208"/>
    <x v="2252"/>
    <n v="1"/>
    <n v="236"/>
    <n v="100"/>
  </r>
  <r>
    <s v="train"/>
    <n v="202208"/>
    <x v="2253"/>
    <n v="1"/>
    <n v="236"/>
    <n v="100"/>
  </r>
  <r>
    <s v="train"/>
    <n v="202208"/>
    <x v="2254"/>
    <n v="1"/>
    <n v="236"/>
    <n v="100"/>
  </r>
  <r>
    <s v="train"/>
    <n v="202208"/>
    <x v="2255"/>
    <n v="1"/>
    <n v="236"/>
    <n v="100"/>
  </r>
  <r>
    <s v="train"/>
    <n v="202208"/>
    <x v="2256"/>
    <n v="1"/>
    <n v="236"/>
    <n v="100"/>
  </r>
  <r>
    <s v="train"/>
    <n v="202208"/>
    <x v="2257"/>
    <n v="1"/>
    <n v="236"/>
    <n v="100"/>
  </r>
  <r>
    <s v="train"/>
    <n v="202208"/>
    <x v="2258"/>
    <n v="1"/>
    <n v="236"/>
    <n v="100"/>
  </r>
  <r>
    <s v="train"/>
    <n v="202208"/>
    <x v="2259"/>
    <n v="1"/>
    <n v="236"/>
    <n v="100"/>
  </r>
  <r>
    <s v="train"/>
    <n v="202208"/>
    <x v="2260"/>
    <n v="1"/>
    <n v="236"/>
    <n v="100"/>
  </r>
  <r>
    <s v="train"/>
    <n v="202208"/>
    <x v="2261"/>
    <n v="1"/>
    <n v="236"/>
    <n v="100"/>
  </r>
  <r>
    <s v="train"/>
    <n v="202208"/>
    <x v="2262"/>
    <n v="1"/>
    <n v="236"/>
    <n v="100"/>
  </r>
  <r>
    <s v="train"/>
    <n v="202208"/>
    <x v="2263"/>
    <n v="1"/>
    <n v="236"/>
    <n v="100"/>
  </r>
  <r>
    <s v="train"/>
    <n v="202208"/>
    <x v="2264"/>
    <n v="1"/>
    <n v="236"/>
    <n v="100"/>
  </r>
  <r>
    <s v="train"/>
    <n v="202208"/>
    <x v="2265"/>
    <n v="1"/>
    <n v="236"/>
    <n v="100"/>
  </r>
  <r>
    <s v="train"/>
    <n v="202208"/>
    <x v="2266"/>
    <n v="1"/>
    <n v="236"/>
    <n v="100"/>
  </r>
  <r>
    <s v="train"/>
    <n v="202208"/>
    <x v="2267"/>
    <n v="1"/>
    <n v="236"/>
    <n v="100"/>
  </r>
  <r>
    <s v="train"/>
    <n v="202208"/>
    <x v="2268"/>
    <n v="1"/>
    <n v="236"/>
    <n v="100"/>
  </r>
  <r>
    <s v="train"/>
    <n v="202208"/>
    <x v="2269"/>
    <n v="1"/>
    <n v="236"/>
    <n v="100"/>
  </r>
  <r>
    <s v="train"/>
    <n v="202208"/>
    <x v="2270"/>
    <n v="1"/>
    <n v="236"/>
    <n v="100"/>
  </r>
  <r>
    <s v="train"/>
    <n v="202208"/>
    <x v="2271"/>
    <n v="1"/>
    <n v="236"/>
    <n v="100"/>
  </r>
  <r>
    <s v="train"/>
    <n v="202208"/>
    <x v="2272"/>
    <n v="1"/>
    <n v="236"/>
    <n v="100"/>
  </r>
  <r>
    <s v="train"/>
    <n v="202208"/>
    <x v="2273"/>
    <n v="1"/>
    <n v="236"/>
    <n v="100"/>
  </r>
  <r>
    <s v="train"/>
    <n v="202208"/>
    <x v="2274"/>
    <n v="1"/>
    <n v="236"/>
    <n v="100"/>
  </r>
  <r>
    <s v="train"/>
    <n v="202208"/>
    <x v="2275"/>
    <n v="1"/>
    <n v="236"/>
    <n v="100"/>
  </r>
  <r>
    <s v="train"/>
    <n v="202208"/>
    <x v="2276"/>
    <n v="1"/>
    <n v="236"/>
    <n v="100"/>
  </r>
  <r>
    <s v="train"/>
    <n v="202208"/>
    <x v="2277"/>
    <n v="1"/>
    <n v="236"/>
    <n v="100"/>
  </r>
  <r>
    <s v="train"/>
    <n v="202208"/>
    <x v="2278"/>
    <n v="1"/>
    <n v="236"/>
    <n v="100"/>
  </r>
  <r>
    <s v="train"/>
    <n v="202208"/>
    <x v="2279"/>
    <n v="1"/>
    <n v="236"/>
    <n v="100"/>
  </r>
  <r>
    <s v="train"/>
    <n v="202208"/>
    <x v="2280"/>
    <n v="1"/>
    <n v="236"/>
    <n v="100"/>
  </r>
  <r>
    <s v="train"/>
    <n v="202208"/>
    <x v="2281"/>
    <n v="1"/>
    <n v="236"/>
    <n v="100"/>
  </r>
  <r>
    <s v="train"/>
    <n v="202208"/>
    <x v="2282"/>
    <n v="1"/>
    <n v="236"/>
    <n v="100"/>
  </r>
  <r>
    <s v="train"/>
    <n v="202208"/>
    <x v="2283"/>
    <n v="1"/>
    <n v="236"/>
    <n v="100"/>
  </r>
  <r>
    <s v="train"/>
    <n v="202208"/>
    <x v="2284"/>
    <n v="1"/>
    <n v="236"/>
    <n v="100"/>
  </r>
  <r>
    <s v="train"/>
    <n v="202208"/>
    <x v="2285"/>
    <n v="1"/>
    <n v="236"/>
    <n v="100"/>
  </r>
  <r>
    <s v="train"/>
    <n v="202208"/>
    <x v="2286"/>
    <n v="1"/>
    <n v="236"/>
    <n v="100"/>
  </r>
  <r>
    <s v="train"/>
    <n v="202208"/>
    <x v="2287"/>
    <n v="1"/>
    <n v="236"/>
    <n v="100"/>
  </r>
  <r>
    <s v="train"/>
    <n v="202208"/>
    <x v="2288"/>
    <n v="1"/>
    <n v="236"/>
    <n v="100"/>
  </r>
  <r>
    <s v="train"/>
    <n v="202208"/>
    <x v="2289"/>
    <n v="1"/>
    <n v="236"/>
    <n v="100"/>
  </r>
  <r>
    <s v="train"/>
    <n v="202208"/>
    <x v="2290"/>
    <n v="1"/>
    <n v="236"/>
    <n v="100"/>
  </r>
  <r>
    <s v="train"/>
    <n v="202208"/>
    <x v="2291"/>
    <n v="1"/>
    <n v="236"/>
    <n v="100"/>
  </r>
  <r>
    <s v="train"/>
    <n v="202208"/>
    <x v="2292"/>
    <n v="1"/>
    <n v="236"/>
    <n v="100"/>
  </r>
  <r>
    <s v="train"/>
    <n v="202208"/>
    <x v="2293"/>
    <n v="1"/>
    <n v="236"/>
    <n v="100"/>
  </r>
  <r>
    <s v="train"/>
    <n v="202208"/>
    <x v="2294"/>
    <n v="1"/>
    <n v="236"/>
    <n v="100"/>
  </r>
  <r>
    <s v="train"/>
    <n v="202208"/>
    <x v="2295"/>
    <n v="1"/>
    <n v="236"/>
    <n v="100"/>
  </r>
  <r>
    <s v="train"/>
    <n v="202208"/>
    <x v="2296"/>
    <n v="1"/>
    <n v="236"/>
    <n v="100"/>
  </r>
  <r>
    <s v="train"/>
    <n v="202208"/>
    <x v="2297"/>
    <n v="1"/>
    <n v="236"/>
    <n v="100"/>
  </r>
  <r>
    <s v="train"/>
    <n v="202208"/>
    <x v="2298"/>
    <n v="1"/>
    <n v="236"/>
    <n v="100"/>
  </r>
  <r>
    <s v="train"/>
    <n v="202208"/>
    <x v="2299"/>
    <n v="1"/>
    <n v="236"/>
    <n v="100"/>
  </r>
  <r>
    <s v="train"/>
    <n v="202208"/>
    <x v="2300"/>
    <n v="1"/>
    <n v="236"/>
    <n v="100"/>
  </r>
  <r>
    <s v="train"/>
    <n v="202208"/>
    <x v="2301"/>
    <n v="1"/>
    <n v="236"/>
    <n v="100"/>
  </r>
  <r>
    <s v="train"/>
    <n v="202208"/>
    <x v="2302"/>
    <n v="1"/>
    <n v="236"/>
    <n v="100"/>
  </r>
  <r>
    <s v="train"/>
    <n v="202208"/>
    <x v="2303"/>
    <n v="1"/>
    <n v="236"/>
    <n v="100"/>
  </r>
  <r>
    <s v="train"/>
    <n v="202208"/>
    <x v="2304"/>
    <n v="1"/>
    <n v="236"/>
    <n v="100"/>
  </r>
  <r>
    <s v="train"/>
    <n v="202208"/>
    <x v="2305"/>
    <n v="1"/>
    <n v="236"/>
    <n v="100"/>
  </r>
  <r>
    <s v="train"/>
    <n v="202208"/>
    <x v="2306"/>
    <n v="1"/>
    <n v="236"/>
    <n v="100"/>
  </r>
  <r>
    <s v="train"/>
    <n v="202208"/>
    <x v="2307"/>
    <n v="1"/>
    <n v="236"/>
    <n v="100"/>
  </r>
  <r>
    <s v="train"/>
    <n v="202208"/>
    <x v="2308"/>
    <n v="1"/>
    <n v="236"/>
    <n v="100"/>
  </r>
  <r>
    <s v="train"/>
    <n v="202208"/>
    <x v="2309"/>
    <n v="1"/>
    <n v="236"/>
    <n v="100"/>
  </r>
  <r>
    <s v="train"/>
    <n v="202208"/>
    <x v="2310"/>
    <n v="1"/>
    <n v="236"/>
    <n v="100"/>
  </r>
  <r>
    <s v="train"/>
    <n v="202208"/>
    <x v="2311"/>
    <n v="1"/>
    <n v="236"/>
    <n v="100"/>
  </r>
  <r>
    <s v="train"/>
    <n v="202208"/>
    <x v="2312"/>
    <n v="1"/>
    <n v="236"/>
    <n v="100"/>
  </r>
  <r>
    <s v="train"/>
    <n v="202208"/>
    <x v="2313"/>
    <n v="1"/>
    <n v="236"/>
    <n v="100"/>
  </r>
  <r>
    <s v="train"/>
    <n v="202208"/>
    <x v="2314"/>
    <n v="1"/>
    <n v="236"/>
    <n v="100"/>
  </r>
  <r>
    <s v="train"/>
    <n v="202208"/>
    <x v="2315"/>
    <n v="1"/>
    <n v="236"/>
    <n v="100"/>
  </r>
  <r>
    <s v="train"/>
    <n v="202208"/>
    <x v="2316"/>
    <n v="1"/>
    <n v="236"/>
    <n v="100"/>
  </r>
  <r>
    <s v="train"/>
    <n v="202208"/>
    <x v="2317"/>
    <n v="1"/>
    <n v="236"/>
    <n v="100"/>
  </r>
  <r>
    <s v="train"/>
    <n v="202208"/>
    <x v="2318"/>
    <n v="1"/>
    <n v="236"/>
    <n v="100"/>
  </r>
  <r>
    <s v="train"/>
    <n v="202208"/>
    <x v="2319"/>
    <n v="1"/>
    <n v="236"/>
    <n v="100"/>
  </r>
  <r>
    <s v="train"/>
    <n v="202208"/>
    <x v="2320"/>
    <n v="1"/>
    <n v="236"/>
    <n v="100"/>
  </r>
  <r>
    <s v="train"/>
    <n v="202208"/>
    <x v="2321"/>
    <n v="1"/>
    <n v="236"/>
    <n v="100"/>
  </r>
  <r>
    <s v="train"/>
    <n v="202208"/>
    <x v="2322"/>
    <n v="1"/>
    <n v="236"/>
    <n v="100"/>
  </r>
  <r>
    <s v="train"/>
    <n v="202208"/>
    <x v="2323"/>
    <n v="1"/>
    <n v="236"/>
    <n v="100"/>
  </r>
  <r>
    <s v="train"/>
    <n v="202208"/>
    <x v="2324"/>
    <n v="1"/>
    <n v="236"/>
    <n v="100"/>
  </r>
  <r>
    <s v="train"/>
    <n v="202208"/>
    <x v="2325"/>
    <n v="1"/>
    <n v="236"/>
    <n v="100"/>
  </r>
  <r>
    <s v="train"/>
    <n v="202208"/>
    <x v="2326"/>
    <n v="1"/>
    <n v="236"/>
    <n v="100"/>
  </r>
  <r>
    <s v="train"/>
    <n v="202208"/>
    <x v="2327"/>
    <n v="1"/>
    <n v="236"/>
    <n v="100"/>
  </r>
  <r>
    <s v="train"/>
    <n v="202208"/>
    <x v="2328"/>
    <n v="1"/>
    <n v="236"/>
    <n v="100"/>
  </r>
  <r>
    <s v="train"/>
    <n v="202208"/>
    <x v="2329"/>
    <n v="1"/>
    <n v="236"/>
    <n v="100"/>
  </r>
  <r>
    <s v="train"/>
    <n v="202208"/>
    <x v="2330"/>
    <n v="1"/>
    <n v="236"/>
    <n v="100"/>
  </r>
  <r>
    <s v="train"/>
    <n v="202208"/>
    <x v="2331"/>
    <n v="1"/>
    <n v="236"/>
    <n v="100"/>
  </r>
  <r>
    <s v="train"/>
    <n v="202208"/>
    <x v="2332"/>
    <n v="1"/>
    <n v="236"/>
    <n v="100"/>
  </r>
  <r>
    <s v="train"/>
    <n v="202208"/>
    <x v="2333"/>
    <n v="1"/>
    <n v="236"/>
    <n v="100"/>
  </r>
  <r>
    <s v="train"/>
    <n v="202208"/>
    <x v="2334"/>
    <n v="1"/>
    <n v="236"/>
    <n v="100"/>
  </r>
  <r>
    <s v="train"/>
    <n v="202208"/>
    <x v="2335"/>
    <n v="1"/>
    <n v="236"/>
    <n v="100"/>
  </r>
  <r>
    <s v="train"/>
    <n v="202208"/>
    <x v="2336"/>
    <n v="1"/>
    <n v="236"/>
    <n v="100"/>
  </r>
  <r>
    <s v="train"/>
    <n v="202208"/>
    <x v="2337"/>
    <n v="1"/>
    <n v="236"/>
    <n v="100"/>
  </r>
  <r>
    <s v="train"/>
    <n v="202208"/>
    <x v="2338"/>
    <n v="1"/>
    <n v="236"/>
    <n v="100"/>
  </r>
  <r>
    <s v="train"/>
    <n v="202208"/>
    <x v="2339"/>
    <n v="1"/>
    <n v="236"/>
    <n v="100"/>
  </r>
  <r>
    <s v="train"/>
    <n v="202208"/>
    <x v="2340"/>
    <n v="1"/>
    <n v="236"/>
    <n v="100"/>
  </r>
  <r>
    <s v="train"/>
    <n v="202208"/>
    <x v="2341"/>
    <n v="1"/>
    <n v="236"/>
    <n v="100"/>
  </r>
  <r>
    <s v="train"/>
    <n v="202208"/>
    <x v="2342"/>
    <n v="1"/>
    <n v="236"/>
    <n v="100"/>
  </r>
  <r>
    <s v="train"/>
    <n v="202208"/>
    <x v="2343"/>
    <n v="1"/>
    <n v="236"/>
    <n v="100"/>
  </r>
  <r>
    <s v="train"/>
    <n v="202208"/>
    <x v="2344"/>
    <n v="1"/>
    <n v="236"/>
    <n v="100"/>
  </r>
  <r>
    <s v="train"/>
    <n v="202208"/>
    <x v="2345"/>
    <n v="1"/>
    <n v="236"/>
    <n v="100"/>
  </r>
  <r>
    <s v="train"/>
    <n v="202208"/>
    <x v="2346"/>
    <n v="1"/>
    <n v="236"/>
    <n v="100"/>
  </r>
  <r>
    <s v="train"/>
    <n v="202208"/>
    <x v="2347"/>
    <n v="1"/>
    <n v="236"/>
    <n v="100"/>
  </r>
  <r>
    <s v="train"/>
    <n v="202208"/>
    <x v="2348"/>
    <n v="1"/>
    <n v="236"/>
    <n v="100"/>
  </r>
  <r>
    <s v="train"/>
    <n v="202208"/>
    <x v="2349"/>
    <n v="1"/>
    <n v="236"/>
    <n v="100"/>
  </r>
  <r>
    <s v="train"/>
    <n v="202208"/>
    <x v="2350"/>
    <n v="1"/>
    <n v="236"/>
    <n v="100"/>
  </r>
  <r>
    <s v="train"/>
    <n v="202208"/>
    <x v="2351"/>
    <n v="1"/>
    <n v="236"/>
    <n v="100"/>
  </r>
  <r>
    <s v="train"/>
    <n v="202208"/>
    <x v="2352"/>
    <n v="1"/>
    <n v="236"/>
    <n v="100"/>
  </r>
  <r>
    <s v="train"/>
    <n v="202208"/>
    <x v="2353"/>
    <n v="1"/>
    <n v="236"/>
    <n v="100"/>
  </r>
  <r>
    <s v="train"/>
    <n v="202208"/>
    <x v="2354"/>
    <n v="1"/>
    <n v="236"/>
    <n v="100"/>
  </r>
  <r>
    <s v="train"/>
    <n v="202208"/>
    <x v="2355"/>
    <n v="1"/>
    <n v="236"/>
    <n v="100"/>
  </r>
  <r>
    <s v="train"/>
    <n v="202208"/>
    <x v="2356"/>
    <n v="1"/>
    <n v="236"/>
    <n v="100"/>
  </r>
  <r>
    <s v="train"/>
    <n v="202208"/>
    <x v="2357"/>
    <n v="1"/>
    <n v="236"/>
    <n v="100"/>
  </r>
  <r>
    <s v="train"/>
    <n v="202208"/>
    <x v="2358"/>
    <n v="1"/>
    <n v="236"/>
    <n v="100"/>
  </r>
  <r>
    <s v="train"/>
    <n v="202208"/>
    <x v="2359"/>
    <n v="1"/>
    <n v="236"/>
    <n v="100"/>
  </r>
  <r>
    <s v="train"/>
    <n v="202208"/>
    <x v="2360"/>
    <n v="1"/>
    <n v="236"/>
    <n v="100"/>
  </r>
  <r>
    <s v="train"/>
    <n v="202208"/>
    <x v="2361"/>
    <n v="1"/>
    <n v="236"/>
    <n v="100"/>
  </r>
  <r>
    <s v="train"/>
    <n v="202208"/>
    <x v="2362"/>
    <n v="1"/>
    <n v="236"/>
    <n v="100"/>
  </r>
  <r>
    <s v="train"/>
    <n v="202208"/>
    <x v="2363"/>
    <n v="1"/>
    <n v="236"/>
    <n v="100"/>
  </r>
  <r>
    <s v="train"/>
    <n v="202208"/>
    <x v="2364"/>
    <n v="1"/>
    <n v="236"/>
    <n v="100"/>
  </r>
  <r>
    <s v="train"/>
    <n v="202208"/>
    <x v="2365"/>
    <n v="1"/>
    <n v="236"/>
    <n v="100"/>
  </r>
  <r>
    <s v="train"/>
    <n v="202208"/>
    <x v="2366"/>
    <n v="1"/>
    <n v="236"/>
    <n v="100"/>
  </r>
  <r>
    <s v="train"/>
    <n v="202208"/>
    <x v="2367"/>
    <n v="1"/>
    <n v="236"/>
    <n v="100"/>
  </r>
  <r>
    <s v="train"/>
    <n v="202208"/>
    <x v="2368"/>
    <n v="1"/>
    <n v="236"/>
    <n v="100"/>
  </r>
  <r>
    <s v="train"/>
    <n v="202208"/>
    <x v="2369"/>
    <n v="1"/>
    <n v="236"/>
    <n v="100"/>
  </r>
  <r>
    <s v="train"/>
    <n v="202208"/>
    <x v="2370"/>
    <n v="1"/>
    <n v="236"/>
    <n v="100"/>
  </r>
  <r>
    <s v="train"/>
    <n v="202208"/>
    <x v="2371"/>
    <n v="1"/>
    <n v="236"/>
    <n v="100"/>
  </r>
  <r>
    <s v="train"/>
    <n v="202208"/>
    <x v="2372"/>
    <n v="1"/>
    <n v="236"/>
    <n v="100"/>
  </r>
  <r>
    <s v="train"/>
    <n v="202208"/>
    <x v="2373"/>
    <n v="1"/>
    <n v="236"/>
    <n v="100"/>
  </r>
  <r>
    <s v="train"/>
    <n v="202208"/>
    <x v="2374"/>
    <n v="1"/>
    <n v="236"/>
    <n v="100"/>
  </r>
  <r>
    <s v="train"/>
    <n v="202208"/>
    <x v="2375"/>
    <n v="1"/>
    <n v="236"/>
    <n v="100"/>
  </r>
  <r>
    <s v="train"/>
    <n v="202208"/>
    <x v="2376"/>
    <n v="1"/>
    <n v="236"/>
    <n v="100"/>
  </r>
  <r>
    <s v="train"/>
    <n v="202208"/>
    <x v="2377"/>
    <n v="1"/>
    <n v="236"/>
    <n v="100"/>
  </r>
  <r>
    <s v="train"/>
    <n v="202208"/>
    <x v="2378"/>
    <n v="1"/>
    <n v="236"/>
    <n v="100"/>
  </r>
  <r>
    <s v="train"/>
    <n v="202208"/>
    <x v="2379"/>
    <n v="1"/>
    <n v="236"/>
    <n v="100"/>
  </r>
  <r>
    <s v="train"/>
    <n v="202208"/>
    <x v="2380"/>
    <n v="1"/>
    <n v="236"/>
    <n v="100"/>
  </r>
  <r>
    <s v="train"/>
    <n v="202208"/>
    <x v="2381"/>
    <n v="1"/>
    <n v="236"/>
    <n v="100"/>
  </r>
  <r>
    <s v="train"/>
    <n v="202208"/>
    <x v="2382"/>
    <n v="1"/>
    <n v="236"/>
    <n v="100"/>
  </r>
  <r>
    <s v="train"/>
    <n v="202208"/>
    <x v="2383"/>
    <n v="1"/>
    <n v="236"/>
    <n v="100"/>
  </r>
  <r>
    <s v="train"/>
    <n v="202208"/>
    <x v="2384"/>
    <n v="1"/>
    <n v="236"/>
    <n v="100"/>
  </r>
  <r>
    <s v="train"/>
    <n v="202208"/>
    <x v="2385"/>
    <n v="1"/>
    <n v="236"/>
    <n v="100"/>
  </r>
  <r>
    <s v="train"/>
    <n v="202208"/>
    <x v="2386"/>
    <n v="1"/>
    <n v="236"/>
    <n v="100"/>
  </r>
  <r>
    <s v="train"/>
    <n v="202208"/>
    <x v="2387"/>
    <n v="1"/>
    <n v="236"/>
    <n v="100"/>
  </r>
  <r>
    <s v="train"/>
    <n v="202208"/>
    <x v="2388"/>
    <n v="1"/>
    <n v="236"/>
    <n v="100"/>
  </r>
  <r>
    <s v="train"/>
    <n v="202208"/>
    <x v="2389"/>
    <n v="1"/>
    <n v="236"/>
    <n v="100"/>
  </r>
  <r>
    <s v="train"/>
    <n v="202208"/>
    <x v="2390"/>
    <n v="1"/>
    <n v="236"/>
    <n v="100"/>
  </r>
  <r>
    <s v="train"/>
    <n v="202208"/>
    <x v="2391"/>
    <n v="1"/>
    <n v="236"/>
    <n v="100"/>
  </r>
  <r>
    <s v="train"/>
    <n v="202208"/>
    <x v="2392"/>
    <n v="1"/>
    <n v="236"/>
    <n v="100"/>
  </r>
  <r>
    <s v="train"/>
    <n v="202208"/>
    <x v="2393"/>
    <n v="1"/>
    <n v="236"/>
    <n v="100"/>
  </r>
  <r>
    <s v="train"/>
    <n v="202208"/>
    <x v="2394"/>
    <n v="1"/>
    <n v="236"/>
    <n v="100"/>
  </r>
  <r>
    <s v="train"/>
    <n v="202208"/>
    <x v="2395"/>
    <n v="1"/>
    <n v="236"/>
    <n v="100"/>
  </r>
  <r>
    <s v="train"/>
    <n v="202208"/>
    <x v="2396"/>
    <n v="1"/>
    <n v="236"/>
    <n v="100"/>
  </r>
  <r>
    <s v="train"/>
    <n v="202208"/>
    <x v="2397"/>
    <n v="1"/>
    <n v="236"/>
    <n v="100"/>
  </r>
  <r>
    <s v="train"/>
    <n v="202208"/>
    <x v="2398"/>
    <n v="1"/>
    <n v="236"/>
    <n v="100"/>
  </r>
  <r>
    <s v="train"/>
    <n v="202208"/>
    <x v="2399"/>
    <n v="1"/>
    <n v="236"/>
    <n v="100"/>
  </r>
  <r>
    <s v="train"/>
    <n v="202208"/>
    <x v="2400"/>
    <n v="1"/>
    <n v="236"/>
    <n v="100"/>
  </r>
  <r>
    <s v="train"/>
    <n v="202208"/>
    <x v="2401"/>
    <n v="1"/>
    <n v="236"/>
    <n v="100"/>
  </r>
  <r>
    <s v="train"/>
    <n v="202208"/>
    <x v="2402"/>
    <n v="1"/>
    <n v="236"/>
    <n v="100"/>
  </r>
  <r>
    <s v="train"/>
    <n v="202208"/>
    <x v="2403"/>
    <n v="1"/>
    <n v="236"/>
    <n v="100"/>
  </r>
  <r>
    <s v="train"/>
    <n v="202208"/>
    <x v="2404"/>
    <n v="1"/>
    <n v="236"/>
    <n v="100"/>
  </r>
  <r>
    <s v="train"/>
    <n v="202208"/>
    <x v="2405"/>
    <n v="1"/>
    <n v="236"/>
    <n v="100"/>
  </r>
  <r>
    <s v="train"/>
    <n v="202208"/>
    <x v="2406"/>
    <n v="1"/>
    <n v="236"/>
    <n v="100"/>
  </r>
  <r>
    <s v="train"/>
    <n v="202208"/>
    <x v="2407"/>
    <n v="1"/>
    <n v="236"/>
    <n v="100"/>
  </r>
  <r>
    <s v="train"/>
    <n v="202208"/>
    <x v="2408"/>
    <n v="1"/>
    <n v="236"/>
    <n v="100"/>
  </r>
  <r>
    <s v="train"/>
    <n v="202208"/>
    <x v="2409"/>
    <n v="1"/>
    <n v="236"/>
    <n v="100"/>
  </r>
  <r>
    <s v="train"/>
    <n v="202208"/>
    <x v="2410"/>
    <n v="1"/>
    <n v="236"/>
    <n v="100"/>
  </r>
  <r>
    <s v="train"/>
    <n v="202208"/>
    <x v="2411"/>
    <n v="1"/>
    <n v="236"/>
    <n v="100"/>
  </r>
  <r>
    <s v="train"/>
    <n v="202208"/>
    <x v="2412"/>
    <n v="45"/>
    <n v="192"/>
    <n v="81"/>
  </r>
  <r>
    <s v="train"/>
    <n v="202208"/>
    <x v="2413"/>
    <n v="45"/>
    <n v="192"/>
    <n v="81"/>
  </r>
  <r>
    <s v="train"/>
    <n v="202208"/>
    <x v="2414"/>
    <n v="45"/>
    <n v="192"/>
    <n v="81"/>
  </r>
  <r>
    <s v="train"/>
    <n v="202208"/>
    <x v="2415"/>
    <n v="45"/>
    <n v="192"/>
    <n v="81"/>
  </r>
  <r>
    <s v="train"/>
    <n v="202208"/>
    <x v="2416"/>
    <n v="45"/>
    <n v="192"/>
    <n v="81"/>
  </r>
  <r>
    <s v="train"/>
    <n v="202208"/>
    <x v="2417"/>
    <n v="45"/>
    <n v="192"/>
    <n v="81"/>
  </r>
  <r>
    <s v="train"/>
    <n v="202208"/>
    <x v="2418"/>
    <n v="45"/>
    <n v="192"/>
    <n v="81"/>
  </r>
  <r>
    <s v="train"/>
    <n v="202208"/>
    <x v="2419"/>
    <n v="45"/>
    <n v="192"/>
    <n v="81"/>
  </r>
  <r>
    <s v="train"/>
    <n v="202208"/>
    <x v="2420"/>
    <n v="45"/>
    <n v="192"/>
    <n v="81"/>
  </r>
  <r>
    <s v="train"/>
    <n v="202208"/>
    <x v="2421"/>
    <n v="45"/>
    <n v="192"/>
    <n v="81"/>
  </r>
  <r>
    <s v="train"/>
    <n v="202208"/>
    <x v="2422"/>
    <n v="45"/>
    <n v="192"/>
    <n v="81"/>
  </r>
  <r>
    <s v="train"/>
    <n v="202208"/>
    <x v="2423"/>
    <n v="45"/>
    <n v="192"/>
    <n v="81"/>
  </r>
  <r>
    <s v="train"/>
    <n v="202208"/>
    <x v="2424"/>
    <n v="45"/>
    <n v="192"/>
    <n v="81"/>
  </r>
  <r>
    <s v="train"/>
    <n v="202208"/>
    <x v="2425"/>
    <n v="45"/>
    <n v="192"/>
    <n v="81"/>
  </r>
  <r>
    <s v="train"/>
    <n v="202208"/>
    <x v="2426"/>
    <n v="45"/>
    <n v="192"/>
    <n v="81"/>
  </r>
  <r>
    <s v="train"/>
    <n v="202208"/>
    <x v="2427"/>
    <n v="45"/>
    <n v="192"/>
    <n v="81"/>
  </r>
  <r>
    <s v="train"/>
    <n v="202208"/>
    <x v="2428"/>
    <n v="45"/>
    <n v="192"/>
    <n v="81"/>
  </r>
  <r>
    <s v="train"/>
    <n v="202208"/>
    <x v="2429"/>
    <n v="45"/>
    <n v="192"/>
    <n v="81"/>
  </r>
  <r>
    <s v="train"/>
    <n v="202208"/>
    <x v="2430"/>
    <n v="45"/>
    <n v="192"/>
    <n v="81"/>
  </r>
  <r>
    <s v="train"/>
    <n v="202208"/>
    <x v="2431"/>
    <n v="45"/>
    <n v="192"/>
    <n v="81"/>
  </r>
  <r>
    <s v="train"/>
    <n v="202208"/>
    <x v="2432"/>
    <n v="45"/>
    <n v="192"/>
    <n v="81"/>
  </r>
  <r>
    <s v="train"/>
    <n v="202208"/>
    <x v="2433"/>
    <n v="45"/>
    <n v="192"/>
    <n v="81"/>
  </r>
  <r>
    <s v="train"/>
    <n v="202208"/>
    <x v="2434"/>
    <n v="45"/>
    <n v="192"/>
    <n v="81"/>
  </r>
  <r>
    <s v="train"/>
    <n v="202208"/>
    <x v="2435"/>
    <n v="45"/>
    <n v="192"/>
    <n v="81"/>
  </r>
  <r>
    <s v="train"/>
    <n v="202208"/>
    <x v="2436"/>
    <n v="45"/>
    <n v="192"/>
    <n v="81"/>
  </r>
  <r>
    <s v="train"/>
    <n v="202208"/>
    <x v="2437"/>
    <n v="45"/>
    <n v="192"/>
    <n v="81"/>
  </r>
  <r>
    <s v="train"/>
    <n v="202208"/>
    <x v="2438"/>
    <n v="45"/>
    <n v="192"/>
    <n v="81"/>
  </r>
  <r>
    <s v="train"/>
    <n v="202208"/>
    <x v="2439"/>
    <n v="45"/>
    <n v="192"/>
    <n v="81"/>
  </r>
  <r>
    <s v="train"/>
    <n v="202208"/>
    <x v="2440"/>
    <n v="45"/>
    <n v="192"/>
    <n v="81"/>
  </r>
  <r>
    <s v="train"/>
    <n v="202208"/>
    <x v="2441"/>
    <n v="45"/>
    <n v="192"/>
    <n v="81"/>
  </r>
  <r>
    <s v="train"/>
    <n v="202208"/>
    <x v="2442"/>
    <n v="45"/>
    <n v="192"/>
    <n v="81"/>
  </r>
  <r>
    <s v="train"/>
    <n v="202208"/>
    <x v="2443"/>
    <n v="45"/>
    <n v="192"/>
    <n v="81"/>
  </r>
  <r>
    <s v="train"/>
    <n v="202208"/>
    <x v="2444"/>
    <n v="45"/>
    <n v="192"/>
    <n v="81"/>
  </r>
  <r>
    <s v="train"/>
    <n v="202208"/>
    <x v="2445"/>
    <n v="45"/>
    <n v="192"/>
    <n v="81"/>
  </r>
  <r>
    <s v="train"/>
    <n v="202208"/>
    <x v="2446"/>
    <n v="45"/>
    <n v="192"/>
    <n v="81"/>
  </r>
  <r>
    <s v="train"/>
    <n v="202208"/>
    <x v="2447"/>
    <n v="45"/>
    <n v="192"/>
    <n v="81"/>
  </r>
  <r>
    <s v="train"/>
    <n v="202208"/>
    <x v="2448"/>
    <n v="45"/>
    <n v="192"/>
    <n v="81"/>
  </r>
  <r>
    <s v="train"/>
    <n v="202208"/>
    <x v="2449"/>
    <n v="45"/>
    <n v="192"/>
    <n v="81"/>
  </r>
  <r>
    <s v="train"/>
    <n v="202208"/>
    <x v="2450"/>
    <n v="45"/>
    <n v="192"/>
    <n v="81"/>
  </r>
  <r>
    <s v="train"/>
    <n v="202208"/>
    <x v="2451"/>
    <n v="45"/>
    <n v="192"/>
    <n v="81"/>
  </r>
  <r>
    <s v="train"/>
    <n v="202208"/>
    <x v="2452"/>
    <n v="45"/>
    <n v="192"/>
    <n v="81"/>
  </r>
  <r>
    <s v="train"/>
    <n v="202208"/>
    <x v="2453"/>
    <n v="45"/>
    <n v="192"/>
    <n v="81"/>
  </r>
  <r>
    <s v="train"/>
    <n v="202208"/>
    <x v="2454"/>
    <n v="45"/>
    <n v="192"/>
    <n v="81"/>
  </r>
  <r>
    <s v="train"/>
    <n v="202208"/>
    <x v="2455"/>
    <n v="45"/>
    <n v="192"/>
    <n v="81"/>
  </r>
  <r>
    <s v="train"/>
    <n v="202208"/>
    <x v="2456"/>
    <n v="45"/>
    <n v="192"/>
    <n v="81"/>
  </r>
  <r>
    <s v="train"/>
    <n v="202208"/>
    <x v="2457"/>
    <n v="45"/>
    <n v="192"/>
    <n v="81"/>
  </r>
  <r>
    <s v="train"/>
    <n v="202208"/>
    <x v="2458"/>
    <n v="45"/>
    <n v="192"/>
    <n v="81"/>
  </r>
  <r>
    <s v="train"/>
    <n v="202208"/>
    <x v="2459"/>
    <n v="45"/>
    <n v="192"/>
    <n v="81"/>
  </r>
  <r>
    <s v="train"/>
    <n v="202208"/>
    <x v="2460"/>
    <n v="45"/>
    <n v="192"/>
    <n v="81"/>
  </r>
  <r>
    <s v="train"/>
    <n v="202208"/>
    <x v="2461"/>
    <n v="45"/>
    <n v="192"/>
    <n v="81"/>
  </r>
  <r>
    <s v="train"/>
    <n v="202208"/>
    <x v="2462"/>
    <n v="45"/>
    <n v="192"/>
    <n v="81"/>
  </r>
  <r>
    <s v="train"/>
    <n v="202208"/>
    <x v="2463"/>
    <n v="45"/>
    <n v="192"/>
    <n v="81"/>
  </r>
  <r>
    <s v="train"/>
    <n v="202208"/>
    <x v="2464"/>
    <n v="45"/>
    <n v="192"/>
    <n v="81"/>
  </r>
  <r>
    <s v="train"/>
    <n v="202208"/>
    <x v="2465"/>
    <n v="45"/>
    <n v="192"/>
    <n v="81"/>
  </r>
  <r>
    <s v="train"/>
    <n v="202208"/>
    <x v="2466"/>
    <n v="45"/>
    <n v="192"/>
    <n v="81"/>
  </r>
  <r>
    <s v="train"/>
    <n v="202208"/>
    <x v="2467"/>
    <n v="45"/>
    <n v="192"/>
    <n v="81"/>
  </r>
  <r>
    <s v="train"/>
    <n v="202208"/>
    <x v="2468"/>
    <n v="45"/>
    <n v="192"/>
    <n v="81"/>
  </r>
  <r>
    <s v="train"/>
    <n v="202208"/>
    <x v="2469"/>
    <n v="45"/>
    <n v="192"/>
    <n v="81"/>
  </r>
  <r>
    <s v="train"/>
    <n v="202208"/>
    <x v="2470"/>
    <n v="45"/>
    <n v="192"/>
    <n v="81"/>
  </r>
  <r>
    <s v="train"/>
    <n v="202208"/>
    <x v="2471"/>
    <n v="45"/>
    <n v="192"/>
    <n v="81"/>
  </r>
  <r>
    <s v="train"/>
    <n v="202208"/>
    <x v="2472"/>
    <n v="45"/>
    <n v="192"/>
    <n v="81"/>
  </r>
  <r>
    <s v="train"/>
    <n v="202208"/>
    <x v="2473"/>
    <n v="45"/>
    <n v="192"/>
    <n v="81"/>
  </r>
  <r>
    <s v="train"/>
    <n v="202208"/>
    <x v="2474"/>
    <n v="45"/>
    <n v="192"/>
    <n v="81"/>
  </r>
  <r>
    <s v="train"/>
    <n v="202208"/>
    <x v="2475"/>
    <n v="45"/>
    <n v="192"/>
    <n v="81"/>
  </r>
  <r>
    <s v="train"/>
    <n v="202208"/>
    <x v="2476"/>
    <n v="45"/>
    <n v="192"/>
    <n v="81"/>
  </r>
  <r>
    <s v="train"/>
    <n v="202208"/>
    <x v="2477"/>
    <n v="45"/>
    <n v="192"/>
    <n v="81"/>
  </r>
  <r>
    <s v="train"/>
    <n v="202208"/>
    <x v="2478"/>
    <n v="45"/>
    <n v="192"/>
    <n v="81"/>
  </r>
  <r>
    <s v="train"/>
    <n v="202208"/>
    <x v="2479"/>
    <n v="45"/>
    <n v="192"/>
    <n v="81"/>
  </r>
  <r>
    <s v="train"/>
    <n v="202208"/>
    <x v="2480"/>
    <n v="45"/>
    <n v="192"/>
    <n v="81"/>
  </r>
  <r>
    <s v="train"/>
    <n v="202208"/>
    <x v="2481"/>
    <n v="45"/>
    <n v="192"/>
    <n v="81"/>
  </r>
  <r>
    <s v="train"/>
    <n v="202208"/>
    <x v="2482"/>
    <n v="45"/>
    <n v="192"/>
    <n v="81"/>
  </r>
  <r>
    <s v="train"/>
    <n v="202208"/>
    <x v="2483"/>
    <n v="45"/>
    <n v="192"/>
    <n v="81"/>
  </r>
  <r>
    <s v="train"/>
    <n v="202208"/>
    <x v="2484"/>
    <n v="45"/>
    <n v="192"/>
    <n v="81"/>
  </r>
  <r>
    <s v="train"/>
    <n v="202208"/>
    <x v="2485"/>
    <n v="45"/>
    <n v="192"/>
    <n v="81"/>
  </r>
  <r>
    <s v="train"/>
    <n v="202208"/>
    <x v="2486"/>
    <n v="45"/>
    <n v="192"/>
    <n v="81"/>
  </r>
  <r>
    <s v="train"/>
    <n v="202208"/>
    <x v="2487"/>
    <n v="45"/>
    <n v="192"/>
    <n v="81"/>
  </r>
  <r>
    <s v="train"/>
    <n v="202208"/>
    <x v="2488"/>
    <n v="45"/>
    <n v="192"/>
    <n v="81"/>
  </r>
  <r>
    <s v="train"/>
    <n v="202208"/>
    <x v="2489"/>
    <n v="45"/>
    <n v="192"/>
    <n v="81"/>
  </r>
  <r>
    <s v="train"/>
    <n v="202208"/>
    <x v="2490"/>
    <n v="45"/>
    <n v="192"/>
    <n v="81"/>
  </r>
  <r>
    <s v="train"/>
    <n v="202208"/>
    <x v="2491"/>
    <n v="45"/>
    <n v="192"/>
    <n v="81"/>
  </r>
  <r>
    <s v="train"/>
    <n v="202208"/>
    <x v="2492"/>
    <n v="45"/>
    <n v="192"/>
    <n v="81"/>
  </r>
  <r>
    <s v="train"/>
    <n v="202208"/>
    <x v="2493"/>
    <n v="45"/>
    <n v="192"/>
    <n v="81"/>
  </r>
  <r>
    <s v="train"/>
    <n v="202208"/>
    <x v="2494"/>
    <n v="45"/>
    <n v="192"/>
    <n v="81"/>
  </r>
  <r>
    <s v="train"/>
    <n v="202208"/>
    <x v="2495"/>
    <n v="45"/>
    <n v="192"/>
    <n v="81"/>
  </r>
  <r>
    <s v="train"/>
    <n v="202208"/>
    <x v="2496"/>
    <n v="45"/>
    <n v="192"/>
    <n v="81"/>
  </r>
  <r>
    <s v="train"/>
    <n v="202208"/>
    <x v="2497"/>
    <n v="45"/>
    <n v="192"/>
    <n v="81"/>
  </r>
  <r>
    <s v="train"/>
    <n v="202208"/>
    <x v="2498"/>
    <n v="45"/>
    <n v="192"/>
    <n v="81"/>
  </r>
  <r>
    <s v="train"/>
    <n v="202208"/>
    <x v="2499"/>
    <n v="45"/>
    <n v="192"/>
    <n v="81"/>
  </r>
  <r>
    <s v="train"/>
    <n v="202208"/>
    <x v="2500"/>
    <n v="45"/>
    <n v="192"/>
    <n v="81"/>
  </r>
  <r>
    <s v="train"/>
    <n v="202208"/>
    <x v="2501"/>
    <n v="45"/>
    <n v="192"/>
    <n v="81"/>
  </r>
  <r>
    <s v="train"/>
    <n v="202208"/>
    <x v="2502"/>
    <n v="45"/>
    <n v="192"/>
    <n v="81"/>
  </r>
  <r>
    <s v="train"/>
    <n v="202208"/>
    <x v="2503"/>
    <n v="45"/>
    <n v="192"/>
    <n v="81"/>
  </r>
  <r>
    <s v="train"/>
    <n v="202208"/>
    <x v="2504"/>
    <n v="45"/>
    <n v="192"/>
    <n v="81"/>
  </r>
  <r>
    <s v="train"/>
    <n v="202208"/>
    <x v="2505"/>
    <n v="45"/>
    <n v="192"/>
    <n v="81"/>
  </r>
  <r>
    <s v="train"/>
    <n v="202208"/>
    <x v="2506"/>
    <n v="45"/>
    <n v="192"/>
    <n v="81"/>
  </r>
  <r>
    <s v="train"/>
    <n v="202208"/>
    <x v="2507"/>
    <n v="45"/>
    <n v="192"/>
    <n v="81"/>
  </r>
  <r>
    <s v="train"/>
    <n v="202208"/>
    <x v="2508"/>
    <n v="45"/>
    <n v="192"/>
    <n v="81"/>
  </r>
  <r>
    <s v="train"/>
    <n v="202208"/>
    <x v="2509"/>
    <n v="45"/>
    <n v="192"/>
    <n v="81"/>
  </r>
  <r>
    <s v="train"/>
    <n v="202208"/>
    <x v="2510"/>
    <n v="45"/>
    <n v="192"/>
    <n v="81"/>
  </r>
  <r>
    <s v="train"/>
    <n v="202208"/>
    <x v="2511"/>
    <n v="45"/>
    <n v="192"/>
    <n v="81"/>
  </r>
  <r>
    <s v="train"/>
    <n v="202208"/>
    <x v="2512"/>
    <n v="45"/>
    <n v="192"/>
    <n v="81"/>
  </r>
  <r>
    <s v="train"/>
    <n v="202208"/>
    <x v="2513"/>
    <n v="45"/>
    <n v="192"/>
    <n v="81"/>
  </r>
  <r>
    <s v="train"/>
    <n v="202208"/>
    <x v="2514"/>
    <n v="45"/>
    <n v="192"/>
    <n v="81"/>
  </r>
  <r>
    <s v="train"/>
    <n v="202208"/>
    <x v="2515"/>
    <n v="45"/>
    <n v="192"/>
    <n v="81"/>
  </r>
  <r>
    <s v="train"/>
    <n v="202208"/>
    <x v="2516"/>
    <n v="45"/>
    <n v="192"/>
    <n v="81"/>
  </r>
  <r>
    <s v="train"/>
    <n v="202208"/>
    <x v="2517"/>
    <n v="45"/>
    <n v="192"/>
    <n v="81"/>
  </r>
  <r>
    <s v="train"/>
    <n v="202208"/>
    <x v="2518"/>
    <n v="45"/>
    <n v="192"/>
    <n v="81"/>
  </r>
  <r>
    <s v="train"/>
    <n v="202208"/>
    <x v="2519"/>
    <n v="45"/>
    <n v="192"/>
    <n v="81"/>
  </r>
  <r>
    <s v="train"/>
    <n v="202208"/>
    <x v="2520"/>
    <n v="45"/>
    <n v="192"/>
    <n v="81"/>
  </r>
  <r>
    <s v="train"/>
    <n v="202208"/>
    <x v="2521"/>
    <n v="45"/>
    <n v="192"/>
    <n v="81"/>
  </r>
  <r>
    <s v="train"/>
    <n v="202208"/>
    <x v="2522"/>
    <n v="45"/>
    <n v="192"/>
    <n v="81"/>
  </r>
  <r>
    <s v="train"/>
    <n v="202208"/>
    <x v="2523"/>
    <n v="45"/>
    <n v="192"/>
    <n v="81"/>
  </r>
  <r>
    <s v="train"/>
    <n v="202208"/>
    <x v="2524"/>
    <n v="45"/>
    <n v="192"/>
    <n v="81"/>
  </r>
  <r>
    <s v="train"/>
    <n v="202208"/>
    <x v="2525"/>
    <n v="45"/>
    <n v="192"/>
    <n v="81"/>
  </r>
  <r>
    <s v="train"/>
    <n v="202208"/>
    <x v="2526"/>
    <n v="45"/>
    <n v="192"/>
    <n v="81"/>
  </r>
  <r>
    <s v="train"/>
    <n v="202208"/>
    <x v="2527"/>
    <n v="45"/>
    <n v="192"/>
    <n v="81"/>
  </r>
  <r>
    <s v="train"/>
    <n v="202208"/>
    <x v="2528"/>
    <n v="45"/>
    <n v="192"/>
    <n v="81"/>
  </r>
  <r>
    <s v="train"/>
    <n v="202208"/>
    <x v="2529"/>
    <n v="45"/>
    <n v="192"/>
    <n v="81"/>
  </r>
  <r>
    <s v="train"/>
    <n v="202208"/>
    <x v="2530"/>
    <n v="45"/>
    <n v="192"/>
    <n v="81"/>
  </r>
  <r>
    <s v="train"/>
    <n v="202208"/>
    <x v="2531"/>
    <n v="45"/>
    <n v="192"/>
    <n v="81"/>
  </r>
  <r>
    <s v="train"/>
    <n v="202208"/>
    <x v="2532"/>
    <n v="45"/>
    <n v="192"/>
    <n v="81"/>
  </r>
  <r>
    <s v="train"/>
    <n v="202208"/>
    <x v="2533"/>
    <n v="45"/>
    <n v="192"/>
    <n v="81"/>
  </r>
  <r>
    <s v="train"/>
    <n v="202208"/>
    <x v="2534"/>
    <n v="45"/>
    <n v="192"/>
    <n v="81"/>
  </r>
  <r>
    <s v="train"/>
    <n v="202208"/>
    <x v="2535"/>
    <n v="45"/>
    <n v="192"/>
    <n v="81"/>
  </r>
  <r>
    <s v="train"/>
    <n v="202208"/>
    <x v="2536"/>
    <n v="45"/>
    <n v="192"/>
    <n v="81"/>
  </r>
  <r>
    <s v="train"/>
    <n v="202208"/>
    <x v="2537"/>
    <n v="45"/>
    <n v="192"/>
    <n v="81"/>
  </r>
  <r>
    <s v="train"/>
    <n v="202208"/>
    <x v="2538"/>
    <n v="45"/>
    <n v="192"/>
    <n v="81"/>
  </r>
  <r>
    <s v="train"/>
    <n v="202208"/>
    <x v="2539"/>
    <n v="45"/>
    <n v="192"/>
    <n v="81"/>
  </r>
  <r>
    <s v="train"/>
    <n v="202208"/>
    <x v="2540"/>
    <n v="45"/>
    <n v="192"/>
    <n v="81"/>
  </r>
  <r>
    <s v="train"/>
    <n v="202208"/>
    <x v="2541"/>
    <n v="45"/>
    <n v="192"/>
    <n v="81"/>
  </r>
  <r>
    <s v="train"/>
    <n v="202208"/>
    <x v="2542"/>
    <n v="45"/>
    <n v="192"/>
    <n v="81"/>
  </r>
  <r>
    <s v="train"/>
    <n v="202208"/>
    <x v="2543"/>
    <n v="45"/>
    <n v="192"/>
    <n v="81"/>
  </r>
  <r>
    <s v="train"/>
    <n v="202208"/>
    <x v="2544"/>
    <n v="0"/>
    <n v="237"/>
    <n v="100"/>
  </r>
  <r>
    <s v="train"/>
    <n v="202208"/>
    <x v="2545"/>
    <n v="0"/>
    <n v="237"/>
    <n v="100"/>
  </r>
  <r>
    <s v="train"/>
    <n v="202208"/>
    <x v="2546"/>
    <n v="0"/>
    <n v="237"/>
    <n v="100"/>
  </r>
  <r>
    <s v="train"/>
    <n v="202208"/>
    <x v="2547"/>
    <n v="1"/>
    <n v="236"/>
    <n v="100"/>
  </r>
  <r>
    <s v="train"/>
    <n v="202208"/>
    <x v="2548"/>
    <n v="1"/>
    <n v="236"/>
    <n v="100"/>
  </r>
  <r>
    <s v="train"/>
    <n v="202208"/>
    <x v="2549"/>
    <n v="0"/>
    <n v="237"/>
    <n v="100"/>
  </r>
  <r>
    <s v="train"/>
    <n v="202208"/>
    <x v="2550"/>
    <n v="1"/>
    <n v="236"/>
    <n v="100"/>
  </r>
  <r>
    <s v="train"/>
    <n v="202208"/>
    <x v="2551"/>
    <n v="1"/>
    <n v="236"/>
    <n v="100"/>
  </r>
  <r>
    <s v="train"/>
    <n v="202208"/>
    <x v="2552"/>
    <n v="0"/>
    <n v="237"/>
    <n v="100"/>
  </r>
  <r>
    <s v="train"/>
    <n v="202208"/>
    <x v="2553"/>
    <n v="1"/>
    <n v="236"/>
    <n v="100"/>
  </r>
  <r>
    <s v="train"/>
    <n v="202208"/>
    <x v="2554"/>
    <n v="1"/>
    <n v="236"/>
    <n v="100"/>
  </r>
  <r>
    <s v="train"/>
    <n v="202208"/>
    <x v="2555"/>
    <n v="0"/>
    <n v="237"/>
    <n v="100"/>
  </r>
  <r>
    <s v="train"/>
    <n v="202208"/>
    <x v="2556"/>
    <n v="1"/>
    <n v="236"/>
    <n v="100"/>
  </r>
  <r>
    <s v="train"/>
    <n v="202208"/>
    <x v="2557"/>
    <n v="1"/>
    <n v="236"/>
    <n v="100"/>
  </r>
  <r>
    <s v="train"/>
    <n v="202208"/>
    <x v="2558"/>
    <n v="1"/>
    <n v="236"/>
    <n v="100"/>
  </r>
  <r>
    <s v="train"/>
    <n v="202208"/>
    <x v="2559"/>
    <n v="1"/>
    <n v="236"/>
    <n v="100"/>
  </r>
  <r>
    <s v="train"/>
    <n v="202208"/>
    <x v="2560"/>
    <n v="1"/>
    <n v="236"/>
    <n v="100"/>
  </r>
  <r>
    <s v="train"/>
    <n v="202208"/>
    <x v="2561"/>
    <n v="1"/>
    <n v="236"/>
    <n v="100"/>
  </r>
  <r>
    <s v="train"/>
    <n v="202208"/>
    <x v="2562"/>
    <n v="1"/>
    <n v="236"/>
    <n v="100"/>
  </r>
  <r>
    <s v="train"/>
    <n v="202208"/>
    <x v="2563"/>
    <n v="1"/>
    <n v="236"/>
    <n v="100"/>
  </r>
  <r>
    <s v="train"/>
    <n v="202208"/>
    <x v="2564"/>
    <n v="1"/>
    <n v="236"/>
    <n v="100"/>
  </r>
  <r>
    <s v="train"/>
    <n v="202208"/>
    <x v="2565"/>
    <n v="1"/>
    <n v="236"/>
    <n v="100"/>
  </r>
  <r>
    <s v="train"/>
    <n v="202208"/>
    <x v="2566"/>
    <n v="1"/>
    <n v="236"/>
    <n v="100"/>
  </r>
  <r>
    <s v="train"/>
    <n v="202208"/>
    <x v="2567"/>
    <n v="1"/>
    <n v="236"/>
    <n v="100"/>
  </r>
  <r>
    <s v="train"/>
    <n v="202208"/>
    <x v="2568"/>
    <n v="1"/>
    <n v="236"/>
    <n v="100"/>
  </r>
  <r>
    <s v="train"/>
    <n v="202208"/>
    <x v="2569"/>
    <n v="1"/>
    <n v="236"/>
    <n v="100"/>
  </r>
  <r>
    <s v="train"/>
    <n v="202208"/>
    <x v="2570"/>
    <n v="1"/>
    <n v="236"/>
    <n v="100"/>
  </r>
  <r>
    <s v="train"/>
    <n v="202208"/>
    <x v="2571"/>
    <n v="1"/>
    <n v="236"/>
    <n v="100"/>
  </r>
  <r>
    <s v="train"/>
    <n v="202208"/>
    <x v="2572"/>
    <n v="1"/>
    <n v="236"/>
    <n v="100"/>
  </r>
  <r>
    <s v="train"/>
    <n v="202208"/>
    <x v="2573"/>
    <n v="1"/>
    <n v="236"/>
    <n v="100"/>
  </r>
  <r>
    <s v="train"/>
    <n v="202208"/>
    <x v="2574"/>
    <n v="1"/>
    <n v="236"/>
    <n v="100"/>
  </r>
  <r>
    <s v="train"/>
    <n v="202208"/>
    <x v="2575"/>
    <n v="1"/>
    <n v="236"/>
    <n v="100"/>
  </r>
  <r>
    <s v="train"/>
    <n v="202208"/>
    <x v="2576"/>
    <n v="1"/>
    <n v="236"/>
    <n v="100"/>
  </r>
  <r>
    <s v="train"/>
    <n v="202208"/>
    <x v="2577"/>
    <n v="1"/>
    <n v="236"/>
    <n v="100"/>
  </r>
  <r>
    <s v="train"/>
    <n v="202208"/>
    <x v="2578"/>
    <n v="1"/>
    <n v="236"/>
    <n v="100"/>
  </r>
  <r>
    <s v="train"/>
    <n v="202208"/>
    <x v="2579"/>
    <n v="1"/>
    <n v="236"/>
    <n v="100"/>
  </r>
  <r>
    <s v="train"/>
    <n v="202208"/>
    <x v="2580"/>
    <n v="1"/>
    <n v="236"/>
    <n v="100"/>
  </r>
  <r>
    <s v="train"/>
    <n v="202208"/>
    <x v="2581"/>
    <n v="1"/>
    <n v="236"/>
    <n v="100"/>
  </r>
  <r>
    <s v="train"/>
    <n v="202208"/>
    <x v="2582"/>
    <n v="1"/>
    <n v="236"/>
    <n v="100"/>
  </r>
  <r>
    <s v="train"/>
    <n v="202208"/>
    <x v="2583"/>
    <n v="1"/>
    <n v="236"/>
    <n v="100"/>
  </r>
  <r>
    <s v="train"/>
    <n v="202208"/>
    <x v="2584"/>
    <n v="1"/>
    <n v="236"/>
    <n v="100"/>
  </r>
  <r>
    <s v="train"/>
    <n v="202208"/>
    <x v="2585"/>
    <n v="1"/>
    <n v="236"/>
    <n v="100"/>
  </r>
  <r>
    <s v="train"/>
    <n v="202208"/>
    <x v="2586"/>
    <n v="1"/>
    <n v="236"/>
    <n v="100"/>
  </r>
  <r>
    <s v="train"/>
    <n v="202208"/>
    <x v="2587"/>
    <n v="1"/>
    <n v="236"/>
    <n v="100"/>
  </r>
  <r>
    <s v="train"/>
    <n v="202208"/>
    <x v="2588"/>
    <n v="1"/>
    <n v="236"/>
    <n v="100"/>
  </r>
  <r>
    <s v="train"/>
    <n v="202208"/>
    <x v="2589"/>
    <n v="1"/>
    <n v="236"/>
    <n v="100"/>
  </r>
  <r>
    <s v="train"/>
    <n v="202208"/>
    <x v="2590"/>
    <n v="1"/>
    <n v="236"/>
    <n v="100"/>
  </r>
  <r>
    <s v="train"/>
    <n v="202208"/>
    <x v="2591"/>
    <n v="1"/>
    <n v="236"/>
    <n v="100"/>
  </r>
  <r>
    <s v="train"/>
    <n v="202208"/>
    <x v="2592"/>
    <n v="1"/>
    <n v="236"/>
    <n v="100"/>
  </r>
  <r>
    <s v="train"/>
    <n v="202208"/>
    <x v="2593"/>
    <n v="1"/>
    <n v="236"/>
    <n v="100"/>
  </r>
  <r>
    <s v="train"/>
    <n v="202208"/>
    <x v="2594"/>
    <n v="1"/>
    <n v="236"/>
    <n v="100"/>
  </r>
  <r>
    <s v="train"/>
    <n v="202208"/>
    <x v="2595"/>
    <n v="1"/>
    <n v="236"/>
    <n v="100"/>
  </r>
  <r>
    <s v="train"/>
    <n v="202208"/>
    <x v="2596"/>
    <n v="1"/>
    <n v="236"/>
    <n v="100"/>
  </r>
  <r>
    <s v="train"/>
    <n v="202208"/>
    <x v="2597"/>
    <n v="1"/>
    <n v="236"/>
    <n v="100"/>
  </r>
  <r>
    <s v="train"/>
    <n v="202208"/>
    <x v="2598"/>
    <n v="1"/>
    <n v="236"/>
    <n v="100"/>
  </r>
  <r>
    <s v="train"/>
    <n v="202208"/>
    <x v="2599"/>
    <n v="1"/>
    <n v="236"/>
    <n v="100"/>
  </r>
  <r>
    <s v="train"/>
    <n v="202208"/>
    <x v="2600"/>
    <n v="1"/>
    <n v="236"/>
    <n v="100"/>
  </r>
  <r>
    <s v="train"/>
    <n v="202208"/>
    <x v="2601"/>
    <n v="1"/>
    <n v="236"/>
    <n v="100"/>
  </r>
  <r>
    <s v="train"/>
    <n v="202208"/>
    <x v="2602"/>
    <n v="1"/>
    <n v="236"/>
    <n v="100"/>
  </r>
  <r>
    <s v="train"/>
    <n v="202208"/>
    <x v="2603"/>
    <n v="1"/>
    <n v="236"/>
    <n v="100"/>
  </r>
  <r>
    <s v="train"/>
    <n v="202208"/>
    <x v="2604"/>
    <n v="1"/>
    <n v="236"/>
    <n v="100"/>
  </r>
  <r>
    <s v="train"/>
    <n v="202208"/>
    <x v="2605"/>
    <n v="1"/>
    <n v="236"/>
    <n v="100"/>
  </r>
  <r>
    <s v="train"/>
    <n v="202208"/>
    <x v="2606"/>
    <n v="1"/>
    <n v="236"/>
    <n v="100"/>
  </r>
  <r>
    <s v="train"/>
    <n v="202208"/>
    <x v="2607"/>
    <n v="1"/>
    <n v="236"/>
    <n v="100"/>
  </r>
  <r>
    <s v="train"/>
    <n v="202208"/>
    <x v="2608"/>
    <n v="1"/>
    <n v="236"/>
    <n v="100"/>
  </r>
  <r>
    <s v="train"/>
    <n v="202208"/>
    <x v="2609"/>
    <n v="1"/>
    <n v="236"/>
    <n v="100"/>
  </r>
  <r>
    <s v="train"/>
    <n v="202208"/>
    <x v="2610"/>
    <n v="1"/>
    <n v="236"/>
    <n v="100"/>
  </r>
  <r>
    <s v="train"/>
    <n v="202208"/>
    <x v="2611"/>
    <n v="1"/>
    <n v="236"/>
    <n v="100"/>
  </r>
  <r>
    <s v="train"/>
    <n v="202208"/>
    <x v="2612"/>
    <n v="1"/>
    <n v="236"/>
    <n v="100"/>
  </r>
  <r>
    <s v="train"/>
    <n v="202208"/>
    <x v="2613"/>
    <n v="1"/>
    <n v="236"/>
    <n v="100"/>
  </r>
  <r>
    <s v="train"/>
    <n v="202208"/>
    <x v="2614"/>
    <n v="1"/>
    <n v="236"/>
    <n v="100"/>
  </r>
  <r>
    <s v="train"/>
    <n v="202208"/>
    <x v="2615"/>
    <n v="1"/>
    <n v="236"/>
    <n v="100"/>
  </r>
  <r>
    <s v="train"/>
    <n v="202208"/>
    <x v="2616"/>
    <n v="1"/>
    <n v="236"/>
    <n v="100"/>
  </r>
  <r>
    <s v="train"/>
    <n v="202208"/>
    <x v="2617"/>
    <n v="1"/>
    <n v="236"/>
    <n v="100"/>
  </r>
  <r>
    <s v="train"/>
    <n v="202208"/>
    <x v="2618"/>
    <n v="1"/>
    <n v="236"/>
    <n v="100"/>
  </r>
  <r>
    <s v="train"/>
    <n v="202208"/>
    <x v="2619"/>
    <n v="1"/>
    <n v="236"/>
    <n v="100"/>
  </r>
  <r>
    <s v="train"/>
    <n v="202208"/>
    <x v="2620"/>
    <n v="1"/>
    <n v="236"/>
    <n v="100"/>
  </r>
  <r>
    <s v="train"/>
    <n v="202208"/>
    <x v="2621"/>
    <n v="1"/>
    <n v="236"/>
    <n v="100"/>
  </r>
  <r>
    <s v="train"/>
    <n v="202208"/>
    <x v="2622"/>
    <n v="1"/>
    <n v="236"/>
    <n v="100"/>
  </r>
  <r>
    <s v="train"/>
    <n v="202208"/>
    <x v="2623"/>
    <n v="1"/>
    <n v="236"/>
    <n v="100"/>
  </r>
  <r>
    <s v="train"/>
    <n v="202208"/>
    <x v="2624"/>
    <n v="1"/>
    <n v="236"/>
    <n v="100"/>
  </r>
  <r>
    <s v="train"/>
    <n v="202208"/>
    <x v="2625"/>
    <n v="1"/>
    <n v="236"/>
    <n v="100"/>
  </r>
  <r>
    <s v="train"/>
    <n v="202208"/>
    <x v="2626"/>
    <n v="1"/>
    <n v="236"/>
    <n v="100"/>
  </r>
  <r>
    <s v="train"/>
    <n v="202208"/>
    <x v="2627"/>
    <n v="1"/>
    <n v="236"/>
    <n v="100"/>
  </r>
  <r>
    <s v="train"/>
    <n v="202208"/>
    <x v="2628"/>
    <n v="1"/>
    <n v="236"/>
    <n v="100"/>
  </r>
  <r>
    <s v="train"/>
    <n v="202208"/>
    <x v="2629"/>
    <n v="1"/>
    <n v="236"/>
    <n v="100"/>
  </r>
  <r>
    <s v="train"/>
    <n v="202208"/>
    <x v="2630"/>
    <n v="1"/>
    <n v="236"/>
    <n v="100"/>
  </r>
  <r>
    <s v="train"/>
    <n v="202208"/>
    <x v="2631"/>
    <n v="1"/>
    <n v="236"/>
    <n v="100"/>
  </r>
  <r>
    <s v="train"/>
    <n v="202208"/>
    <x v="2632"/>
    <n v="0"/>
    <n v="237"/>
    <n v="100"/>
  </r>
  <r>
    <s v="train"/>
    <n v="202208"/>
    <x v="2633"/>
    <n v="0"/>
    <n v="237"/>
    <n v="100"/>
  </r>
  <r>
    <s v="train"/>
    <n v="202208"/>
    <x v="2634"/>
    <n v="0"/>
    <n v="237"/>
    <n v="100"/>
  </r>
  <r>
    <s v="train"/>
    <n v="202208"/>
    <x v="2635"/>
    <n v="0"/>
    <n v="237"/>
    <n v="100"/>
  </r>
  <r>
    <s v="train"/>
    <n v="202208"/>
    <x v="2636"/>
    <n v="0"/>
    <n v="237"/>
    <n v="100"/>
  </r>
  <r>
    <s v="train"/>
    <n v="202208"/>
    <x v="2637"/>
    <n v="0"/>
    <n v="237"/>
    <n v="100"/>
  </r>
  <r>
    <s v="train"/>
    <n v="202208"/>
    <x v="2638"/>
    <n v="0"/>
    <n v="237"/>
    <n v="100"/>
  </r>
  <r>
    <s v="train"/>
    <n v="202208"/>
    <x v="2639"/>
    <n v="0"/>
    <n v="237"/>
    <n v="100"/>
  </r>
  <r>
    <s v="train"/>
    <n v="202208"/>
    <x v="2640"/>
    <n v="0"/>
    <n v="237"/>
    <n v="100"/>
  </r>
  <r>
    <s v="train"/>
    <n v="202208"/>
    <x v="2641"/>
    <n v="0"/>
    <n v="237"/>
    <n v="100"/>
  </r>
  <r>
    <s v="train"/>
    <n v="202208"/>
    <x v="2642"/>
    <n v="0"/>
    <n v="237"/>
    <n v="100"/>
  </r>
  <r>
    <s v="train"/>
    <n v="202208"/>
    <x v="2643"/>
    <n v="0"/>
    <n v="237"/>
    <n v="100"/>
  </r>
  <r>
    <s v="train"/>
    <n v="202208"/>
    <x v="2644"/>
    <n v="0"/>
    <n v="237"/>
    <n v="100"/>
  </r>
  <r>
    <s v="train"/>
    <n v="202208"/>
    <x v="2645"/>
    <n v="0"/>
    <n v="237"/>
    <n v="100"/>
  </r>
  <r>
    <s v="train"/>
    <n v="202208"/>
    <x v="2646"/>
    <n v="0"/>
    <n v="237"/>
    <n v="100"/>
  </r>
  <r>
    <s v="train"/>
    <n v="202208"/>
    <x v="2647"/>
    <n v="0"/>
    <n v="237"/>
    <n v="100"/>
  </r>
  <r>
    <s v="train"/>
    <n v="202208"/>
    <x v="2648"/>
    <n v="0"/>
    <n v="237"/>
    <n v="100"/>
  </r>
  <r>
    <s v="train"/>
    <n v="202208"/>
    <x v="2649"/>
    <n v="0"/>
    <n v="237"/>
    <n v="100"/>
  </r>
  <r>
    <s v="train"/>
    <n v="202208"/>
    <x v="2650"/>
    <n v="0"/>
    <n v="237"/>
    <n v="100"/>
  </r>
  <r>
    <s v="train"/>
    <n v="202208"/>
    <x v="2651"/>
    <n v="0"/>
    <n v="237"/>
    <n v="100"/>
  </r>
  <r>
    <s v="train"/>
    <n v="202208"/>
    <x v="2652"/>
    <n v="0"/>
    <n v="237"/>
    <n v="100"/>
  </r>
  <r>
    <s v="train"/>
    <n v="202208"/>
    <x v="2653"/>
    <n v="0"/>
    <n v="237"/>
    <n v="100"/>
  </r>
  <r>
    <s v="train"/>
    <n v="202208"/>
    <x v="2654"/>
    <n v="0"/>
    <n v="237"/>
    <n v="100"/>
  </r>
  <r>
    <s v="train"/>
    <n v="202208"/>
    <x v="2655"/>
    <n v="0"/>
    <n v="237"/>
    <n v="100"/>
  </r>
  <r>
    <s v="train"/>
    <n v="202208"/>
    <x v="2656"/>
    <n v="0"/>
    <n v="237"/>
    <n v="100"/>
  </r>
  <r>
    <s v="train"/>
    <n v="202208"/>
    <x v="2657"/>
    <n v="0"/>
    <n v="237"/>
    <n v="100"/>
  </r>
  <r>
    <s v="train"/>
    <n v="202208"/>
    <x v="2658"/>
    <n v="0"/>
    <n v="237"/>
    <n v="100"/>
  </r>
  <r>
    <s v="train"/>
    <n v="202208"/>
    <x v="2659"/>
    <n v="0"/>
    <n v="237"/>
    <n v="100"/>
  </r>
  <r>
    <s v="train"/>
    <n v="202208"/>
    <x v="2660"/>
    <n v="0"/>
    <n v="237"/>
    <n v="100"/>
  </r>
  <r>
    <s v="train"/>
    <n v="202208"/>
    <x v="2661"/>
    <n v="0"/>
    <n v="237"/>
    <n v="100"/>
  </r>
  <r>
    <s v="train"/>
    <n v="202208"/>
    <x v="2662"/>
    <n v="0"/>
    <n v="237"/>
    <n v="100"/>
  </r>
  <r>
    <s v="train"/>
    <n v="202208"/>
    <x v="2663"/>
    <n v="0"/>
    <n v="237"/>
    <n v="100"/>
  </r>
  <r>
    <s v="train"/>
    <n v="202208"/>
    <x v="2664"/>
    <n v="0"/>
    <n v="237"/>
    <n v="100"/>
  </r>
  <r>
    <s v="train"/>
    <n v="202208"/>
    <x v="2665"/>
    <n v="0"/>
    <n v="237"/>
    <n v="100"/>
  </r>
  <r>
    <s v="train"/>
    <n v="202208"/>
    <x v="2666"/>
    <n v="0"/>
    <n v="237"/>
    <n v="100"/>
  </r>
  <r>
    <s v="train"/>
    <n v="202208"/>
    <x v="2667"/>
    <n v="0"/>
    <n v="237"/>
    <n v="100"/>
  </r>
  <r>
    <s v="train"/>
    <n v="202208"/>
    <x v="2668"/>
    <n v="0"/>
    <n v="237"/>
    <n v="100"/>
  </r>
  <r>
    <s v="train"/>
    <n v="202208"/>
    <x v="2669"/>
    <n v="0"/>
    <n v="237"/>
    <n v="100"/>
  </r>
  <r>
    <s v="train"/>
    <n v="202208"/>
    <x v="2670"/>
    <n v="0"/>
    <n v="237"/>
    <n v="100"/>
  </r>
  <r>
    <s v="train"/>
    <n v="202208"/>
    <x v="2671"/>
    <n v="0"/>
    <n v="237"/>
    <n v="100"/>
  </r>
  <r>
    <s v="train"/>
    <n v="202208"/>
    <x v="2672"/>
    <n v="0"/>
    <n v="237"/>
    <n v="100"/>
  </r>
  <r>
    <s v="train"/>
    <n v="202208"/>
    <x v="2673"/>
    <n v="0"/>
    <n v="237"/>
    <n v="100"/>
  </r>
  <r>
    <s v="train"/>
    <n v="202208"/>
    <x v="2674"/>
    <n v="0"/>
    <n v="237"/>
    <n v="100"/>
  </r>
  <r>
    <s v="train"/>
    <n v="202208"/>
    <x v="2675"/>
    <n v="0"/>
    <n v="237"/>
    <n v="100"/>
  </r>
  <r>
    <s v="train"/>
    <n v="202208"/>
    <x v="2676"/>
    <n v="0"/>
    <n v="237"/>
    <n v="100"/>
  </r>
  <r>
    <s v="train"/>
    <n v="202208"/>
    <x v="2677"/>
    <n v="0"/>
    <n v="237"/>
    <n v="100"/>
  </r>
  <r>
    <s v="train"/>
    <n v="202208"/>
    <x v="2678"/>
    <n v="0"/>
    <n v="237"/>
    <n v="100"/>
  </r>
  <r>
    <s v="train"/>
    <n v="202208"/>
    <x v="2679"/>
    <n v="0"/>
    <n v="237"/>
    <n v="100"/>
  </r>
  <r>
    <s v="train"/>
    <n v="202208"/>
    <x v="2680"/>
    <n v="0"/>
    <n v="237"/>
    <n v="100"/>
  </r>
  <r>
    <s v="train"/>
    <n v="202208"/>
    <x v="2681"/>
    <n v="0"/>
    <n v="237"/>
    <n v="100"/>
  </r>
  <r>
    <s v="train"/>
    <n v="202208"/>
    <x v="2682"/>
    <n v="0"/>
    <n v="237"/>
    <n v="100"/>
  </r>
  <r>
    <s v="train"/>
    <n v="202208"/>
    <x v="2683"/>
    <n v="0"/>
    <n v="237"/>
    <n v="100"/>
  </r>
  <r>
    <s v="train"/>
    <n v="202208"/>
    <x v="2684"/>
    <n v="0"/>
    <n v="237"/>
    <n v="100"/>
  </r>
  <r>
    <s v="train"/>
    <n v="202208"/>
    <x v="2685"/>
    <n v="0"/>
    <n v="237"/>
    <n v="100"/>
  </r>
  <r>
    <s v="train"/>
    <n v="202208"/>
    <x v="2686"/>
    <n v="0"/>
    <n v="237"/>
    <n v="100"/>
  </r>
  <r>
    <s v="train"/>
    <n v="202208"/>
    <x v="2687"/>
    <n v="0"/>
    <n v="237"/>
    <n v="100"/>
  </r>
  <r>
    <s v="train"/>
    <n v="202208"/>
    <x v="2688"/>
    <n v="0"/>
    <n v="237"/>
    <n v="100"/>
  </r>
  <r>
    <s v="train"/>
    <n v="202208"/>
    <x v="2689"/>
    <n v="0"/>
    <n v="237"/>
    <n v="100"/>
  </r>
  <r>
    <s v="train"/>
    <n v="202208"/>
    <x v="2690"/>
    <n v="0"/>
    <n v="237"/>
    <n v="100"/>
  </r>
  <r>
    <s v="train"/>
    <n v="202208"/>
    <x v="2691"/>
    <n v="0"/>
    <n v="237"/>
    <n v="100"/>
  </r>
  <r>
    <s v="train"/>
    <n v="202208"/>
    <x v="2692"/>
    <n v="0"/>
    <n v="237"/>
    <n v="100"/>
  </r>
  <r>
    <s v="train"/>
    <n v="202208"/>
    <x v="2693"/>
    <n v="0"/>
    <n v="237"/>
    <n v="100"/>
  </r>
  <r>
    <s v="train"/>
    <n v="202208"/>
    <x v="2694"/>
    <n v="0"/>
    <n v="237"/>
    <n v="100"/>
  </r>
  <r>
    <s v="train"/>
    <n v="202208"/>
    <x v="2695"/>
    <n v="0"/>
    <n v="237"/>
    <n v="100"/>
  </r>
  <r>
    <s v="train"/>
    <n v="202208"/>
    <x v="2696"/>
    <n v="0"/>
    <n v="237"/>
    <n v="100"/>
  </r>
  <r>
    <s v="train"/>
    <n v="202208"/>
    <x v="2697"/>
    <n v="0"/>
    <n v="237"/>
    <n v="100"/>
  </r>
  <r>
    <s v="train"/>
    <n v="202208"/>
    <x v="2698"/>
    <n v="0"/>
    <n v="237"/>
    <n v="100"/>
  </r>
  <r>
    <s v="train"/>
    <n v="202208"/>
    <x v="2699"/>
    <n v="0"/>
    <n v="237"/>
    <n v="100"/>
  </r>
  <r>
    <s v="train"/>
    <n v="202208"/>
    <x v="2700"/>
    <n v="0"/>
    <n v="237"/>
    <n v="100"/>
  </r>
  <r>
    <s v="train"/>
    <n v="202208"/>
    <x v="2701"/>
    <n v="0"/>
    <n v="237"/>
    <n v="100"/>
  </r>
  <r>
    <s v="train"/>
    <n v="202208"/>
    <x v="2702"/>
    <n v="0"/>
    <n v="237"/>
    <n v="100"/>
  </r>
  <r>
    <s v="train"/>
    <n v="202208"/>
    <x v="2703"/>
    <n v="0"/>
    <n v="237"/>
    <n v="100"/>
  </r>
  <r>
    <s v="train"/>
    <n v="202208"/>
    <x v="2704"/>
    <n v="45"/>
    <n v="192"/>
    <n v="81"/>
  </r>
  <r>
    <s v="train"/>
    <n v="202208"/>
    <x v="2705"/>
    <n v="45"/>
    <n v="192"/>
    <n v="81"/>
  </r>
  <r>
    <s v="train"/>
    <n v="202208"/>
    <x v="2706"/>
    <n v="45"/>
    <n v="192"/>
    <n v="81"/>
  </r>
  <r>
    <s v="train"/>
    <n v="202208"/>
    <x v="2707"/>
    <n v="45"/>
    <n v="192"/>
    <n v="81"/>
  </r>
  <r>
    <s v="train"/>
    <n v="202208"/>
    <x v="2708"/>
    <n v="45"/>
    <n v="192"/>
    <n v="81"/>
  </r>
  <r>
    <s v="train"/>
    <n v="202208"/>
    <x v="2709"/>
    <n v="45"/>
    <n v="192"/>
    <n v="81"/>
  </r>
  <r>
    <s v="train"/>
    <n v="202208"/>
    <x v="2710"/>
    <n v="45"/>
    <n v="192"/>
    <n v="81"/>
  </r>
  <r>
    <s v="train"/>
    <n v="202208"/>
    <x v="2711"/>
    <n v="45"/>
    <n v="192"/>
    <n v="81"/>
  </r>
  <r>
    <s v="train"/>
    <n v="202208"/>
    <x v="2712"/>
    <n v="45"/>
    <n v="192"/>
    <n v="81"/>
  </r>
  <r>
    <s v="train"/>
    <n v="202208"/>
    <x v="2713"/>
    <n v="45"/>
    <n v="192"/>
    <n v="81"/>
  </r>
  <r>
    <s v="train"/>
    <n v="202208"/>
    <x v="2714"/>
    <n v="45"/>
    <n v="192"/>
    <n v="81"/>
  </r>
  <r>
    <s v="train"/>
    <n v="202208"/>
    <x v="2715"/>
    <n v="45"/>
    <n v="192"/>
    <n v="81"/>
  </r>
  <r>
    <s v="train"/>
    <n v="202208"/>
    <x v="2716"/>
    <n v="45"/>
    <n v="192"/>
    <n v="81"/>
  </r>
  <r>
    <s v="train"/>
    <n v="202208"/>
    <x v="2717"/>
    <n v="45"/>
    <n v="192"/>
    <n v="81"/>
  </r>
  <r>
    <s v="train"/>
    <n v="202208"/>
    <x v="2718"/>
    <n v="45"/>
    <n v="192"/>
    <n v="81"/>
  </r>
  <r>
    <s v="train"/>
    <n v="202208"/>
    <x v="2719"/>
    <n v="45"/>
    <n v="192"/>
    <n v="81"/>
  </r>
  <r>
    <s v="train"/>
    <n v="202208"/>
    <x v="2720"/>
    <n v="45"/>
    <n v="192"/>
    <n v="81"/>
  </r>
  <r>
    <s v="train"/>
    <n v="202208"/>
    <x v="2721"/>
    <n v="45"/>
    <n v="192"/>
    <n v="81"/>
  </r>
  <r>
    <s v="train"/>
    <n v="202208"/>
    <x v="2722"/>
    <n v="45"/>
    <n v="192"/>
    <n v="81"/>
  </r>
  <r>
    <s v="train"/>
    <n v="202208"/>
    <x v="2723"/>
    <n v="45"/>
    <n v="192"/>
    <n v="81"/>
  </r>
  <r>
    <s v="train"/>
    <n v="202208"/>
    <x v="2724"/>
    <n v="45"/>
    <n v="192"/>
    <n v="81"/>
  </r>
  <r>
    <s v="train"/>
    <n v="202208"/>
    <x v="2725"/>
    <n v="19"/>
    <n v="218"/>
    <n v="92"/>
  </r>
  <r>
    <s v="train"/>
    <n v="202208"/>
    <x v="2726"/>
    <n v="19"/>
    <n v="218"/>
    <n v="92"/>
  </r>
  <r>
    <s v="train"/>
    <n v="202208"/>
    <x v="2727"/>
    <n v="19"/>
    <n v="218"/>
    <n v="92"/>
  </r>
  <r>
    <s v="train"/>
    <n v="202208"/>
    <x v="2728"/>
    <n v="45"/>
    <n v="192"/>
    <n v="81"/>
  </r>
  <r>
    <s v="train"/>
    <n v="202208"/>
    <x v="2729"/>
    <n v="45"/>
    <n v="192"/>
    <n v="81"/>
  </r>
  <r>
    <s v="train"/>
    <n v="202208"/>
    <x v="2730"/>
    <n v="45"/>
    <n v="192"/>
    <n v="81"/>
  </r>
  <r>
    <s v="train"/>
    <n v="202208"/>
    <x v="2731"/>
    <n v="45"/>
    <n v="192"/>
    <n v="81"/>
  </r>
  <r>
    <s v="train"/>
    <n v="202208"/>
    <x v="2732"/>
    <n v="45"/>
    <n v="192"/>
    <n v="81"/>
  </r>
  <r>
    <s v="train"/>
    <n v="202208"/>
    <x v="2733"/>
    <n v="45"/>
    <n v="192"/>
    <n v="81"/>
  </r>
  <r>
    <s v="train"/>
    <n v="202208"/>
    <x v="2734"/>
    <n v="45"/>
    <n v="192"/>
    <n v="81"/>
  </r>
  <r>
    <s v="train"/>
    <n v="202208"/>
    <x v="2735"/>
    <n v="45"/>
    <n v="192"/>
    <n v="81"/>
  </r>
  <r>
    <s v="train"/>
    <n v="202208"/>
    <x v="2736"/>
    <n v="45"/>
    <n v="192"/>
    <n v="81"/>
  </r>
  <r>
    <s v="train"/>
    <n v="202208"/>
    <x v="2737"/>
    <n v="45"/>
    <n v="192"/>
    <n v="81"/>
  </r>
  <r>
    <s v="train"/>
    <n v="202208"/>
    <x v="2738"/>
    <n v="45"/>
    <n v="192"/>
    <n v="81"/>
  </r>
  <r>
    <s v="train"/>
    <n v="202208"/>
    <x v="2739"/>
    <n v="45"/>
    <n v="192"/>
    <n v="81"/>
  </r>
  <r>
    <s v="train"/>
    <n v="202208"/>
    <x v="2740"/>
    <n v="45"/>
    <n v="192"/>
    <n v="81"/>
  </r>
  <r>
    <s v="train"/>
    <n v="202208"/>
    <x v="2741"/>
    <n v="45"/>
    <n v="192"/>
    <n v="81"/>
  </r>
  <r>
    <s v="train"/>
    <n v="202208"/>
    <x v="2742"/>
    <n v="45"/>
    <n v="192"/>
    <n v="81"/>
  </r>
  <r>
    <s v="train"/>
    <n v="202208"/>
    <x v="2743"/>
    <n v="45"/>
    <n v="192"/>
    <n v="81"/>
  </r>
  <r>
    <s v="train"/>
    <n v="202208"/>
    <x v="2744"/>
    <n v="45"/>
    <n v="192"/>
    <n v="81"/>
  </r>
  <r>
    <s v="train"/>
    <n v="202208"/>
    <x v="2745"/>
    <n v="45"/>
    <n v="192"/>
    <n v="81"/>
  </r>
  <r>
    <s v="train"/>
    <n v="202208"/>
    <x v="2746"/>
    <n v="45"/>
    <n v="192"/>
    <n v="81"/>
  </r>
  <r>
    <s v="train"/>
    <n v="202208"/>
    <x v="2747"/>
    <n v="45"/>
    <n v="192"/>
    <n v="81"/>
  </r>
  <r>
    <s v="train"/>
    <n v="202208"/>
    <x v="2748"/>
    <n v="45"/>
    <n v="192"/>
    <n v="81"/>
  </r>
  <r>
    <s v="train"/>
    <n v="202208"/>
    <x v="2749"/>
    <n v="45"/>
    <n v="192"/>
    <n v="81"/>
  </r>
  <r>
    <s v="train"/>
    <n v="202208"/>
    <x v="2750"/>
    <n v="45"/>
    <n v="192"/>
    <n v="81"/>
  </r>
  <r>
    <s v="train"/>
    <n v="202208"/>
    <x v="2751"/>
    <n v="45"/>
    <n v="192"/>
    <n v="81"/>
  </r>
  <r>
    <s v="train"/>
    <n v="202208"/>
    <x v="2752"/>
    <n v="45"/>
    <n v="192"/>
    <n v="81"/>
  </r>
  <r>
    <s v="train"/>
    <n v="202208"/>
    <x v="2753"/>
    <n v="45"/>
    <n v="192"/>
    <n v="81"/>
  </r>
  <r>
    <s v="train"/>
    <n v="202208"/>
    <x v="2754"/>
    <n v="45"/>
    <n v="192"/>
    <n v="81"/>
  </r>
  <r>
    <s v="train"/>
    <n v="202208"/>
    <x v="2755"/>
    <n v="45"/>
    <n v="192"/>
    <n v="81"/>
  </r>
  <r>
    <s v="train"/>
    <n v="202208"/>
    <x v="2756"/>
    <n v="45"/>
    <n v="192"/>
    <n v="81"/>
  </r>
  <r>
    <s v="train"/>
    <n v="202208"/>
    <x v="2757"/>
    <n v="45"/>
    <n v="192"/>
    <n v="81"/>
  </r>
  <r>
    <s v="train"/>
    <n v="202208"/>
    <x v="2758"/>
    <n v="45"/>
    <n v="192"/>
    <n v="81"/>
  </r>
  <r>
    <s v="train"/>
    <n v="202208"/>
    <x v="2759"/>
    <n v="45"/>
    <n v="192"/>
    <n v="81"/>
  </r>
  <r>
    <s v="train"/>
    <n v="202208"/>
    <x v="2760"/>
    <n v="45"/>
    <n v="192"/>
    <n v="81"/>
  </r>
  <r>
    <s v="train"/>
    <n v="202208"/>
    <x v="2761"/>
    <n v="45"/>
    <n v="192"/>
    <n v="81"/>
  </r>
  <r>
    <s v="train"/>
    <n v="202208"/>
    <x v="2762"/>
    <n v="45"/>
    <n v="192"/>
    <n v="81"/>
  </r>
  <r>
    <s v="train"/>
    <n v="202208"/>
    <x v="2763"/>
    <n v="45"/>
    <n v="192"/>
    <n v="81"/>
  </r>
  <r>
    <s v="train"/>
    <n v="202208"/>
    <x v="2764"/>
    <n v="45"/>
    <n v="192"/>
    <n v="81"/>
  </r>
  <r>
    <s v="train"/>
    <n v="202208"/>
    <x v="2765"/>
    <n v="45"/>
    <n v="192"/>
    <n v="81"/>
  </r>
  <r>
    <s v="train"/>
    <n v="202208"/>
    <x v="2766"/>
    <n v="45"/>
    <n v="192"/>
    <n v="81"/>
  </r>
  <r>
    <s v="train"/>
    <n v="202208"/>
    <x v="2767"/>
    <n v="45"/>
    <n v="192"/>
    <n v="81"/>
  </r>
  <r>
    <s v="train"/>
    <n v="202208"/>
    <x v="2768"/>
    <n v="45"/>
    <n v="192"/>
    <n v="81"/>
  </r>
  <r>
    <s v="train"/>
    <n v="202208"/>
    <x v="2769"/>
    <n v="45"/>
    <n v="192"/>
    <n v="81"/>
  </r>
  <r>
    <s v="train"/>
    <n v="202208"/>
    <x v="2770"/>
    <n v="45"/>
    <n v="192"/>
    <n v="81"/>
  </r>
  <r>
    <s v="train"/>
    <n v="202208"/>
    <x v="2771"/>
    <n v="45"/>
    <n v="192"/>
    <n v="81"/>
  </r>
  <r>
    <s v="train"/>
    <n v="202208"/>
    <x v="2772"/>
    <n v="45"/>
    <n v="192"/>
    <n v="81"/>
  </r>
  <r>
    <s v="train"/>
    <n v="202208"/>
    <x v="2773"/>
    <n v="45"/>
    <n v="192"/>
    <n v="81"/>
  </r>
  <r>
    <s v="train"/>
    <n v="202208"/>
    <x v="2774"/>
    <n v="45"/>
    <n v="192"/>
    <n v="81"/>
  </r>
  <r>
    <s v="train"/>
    <n v="202208"/>
    <x v="2775"/>
    <n v="45"/>
    <n v="192"/>
    <n v="81"/>
  </r>
  <r>
    <s v="train"/>
    <n v="202208"/>
    <x v="2776"/>
    <n v="45"/>
    <n v="192"/>
    <n v="81"/>
  </r>
  <r>
    <s v="train"/>
    <n v="202208"/>
    <x v="2777"/>
    <n v="19"/>
    <n v="218"/>
    <n v="92"/>
  </r>
  <r>
    <s v="train"/>
    <n v="202208"/>
    <x v="2778"/>
    <n v="19"/>
    <n v="218"/>
    <n v="92"/>
  </r>
  <r>
    <s v="train"/>
    <n v="202208"/>
    <x v="2779"/>
    <n v="19"/>
    <n v="218"/>
    <n v="92"/>
  </r>
  <r>
    <s v="train"/>
    <n v="202208"/>
    <x v="2780"/>
    <n v="45"/>
    <n v="192"/>
    <n v="81"/>
  </r>
  <r>
    <s v="train"/>
    <n v="202208"/>
    <x v="2781"/>
    <n v="45"/>
    <n v="192"/>
    <n v="81"/>
  </r>
  <r>
    <s v="train"/>
    <n v="202208"/>
    <x v="2782"/>
    <n v="45"/>
    <n v="192"/>
    <n v="81"/>
  </r>
  <r>
    <s v="train"/>
    <n v="202208"/>
    <x v="2783"/>
    <n v="45"/>
    <n v="192"/>
    <n v="81"/>
  </r>
  <r>
    <s v="train"/>
    <n v="202208"/>
    <x v="2784"/>
    <n v="45"/>
    <n v="192"/>
    <n v="81"/>
  </r>
  <r>
    <s v="train"/>
    <n v="202208"/>
    <x v="2785"/>
    <n v="45"/>
    <n v="192"/>
    <n v="81"/>
  </r>
  <r>
    <s v="train"/>
    <n v="202208"/>
    <x v="2786"/>
    <n v="45"/>
    <n v="192"/>
    <n v="81"/>
  </r>
  <r>
    <s v="train"/>
    <n v="202208"/>
    <x v="2787"/>
    <n v="45"/>
    <n v="192"/>
    <n v="81"/>
  </r>
  <r>
    <s v="train"/>
    <n v="202208"/>
    <x v="2788"/>
    <n v="45"/>
    <n v="192"/>
    <n v="81"/>
  </r>
  <r>
    <s v="train"/>
    <n v="202208"/>
    <x v="2789"/>
    <n v="45"/>
    <n v="192"/>
    <n v="81"/>
  </r>
  <r>
    <s v="train"/>
    <n v="202208"/>
    <x v="2790"/>
    <n v="45"/>
    <n v="192"/>
    <n v="81"/>
  </r>
  <r>
    <s v="train"/>
    <n v="202208"/>
    <x v="2791"/>
    <n v="45"/>
    <n v="192"/>
    <n v="81"/>
  </r>
  <r>
    <s v="train"/>
    <n v="202208"/>
    <x v="2792"/>
    <n v="45"/>
    <n v="192"/>
    <n v="81"/>
  </r>
  <r>
    <s v="train"/>
    <n v="202208"/>
    <x v="2793"/>
    <n v="45"/>
    <n v="192"/>
    <n v="81"/>
  </r>
  <r>
    <s v="train"/>
    <n v="202208"/>
    <x v="2794"/>
    <n v="45"/>
    <n v="192"/>
    <n v="81"/>
  </r>
  <r>
    <s v="train"/>
    <n v="202208"/>
    <x v="2795"/>
    <n v="45"/>
    <n v="192"/>
    <n v="81"/>
  </r>
  <r>
    <s v="train"/>
    <n v="202208"/>
    <x v="2796"/>
    <n v="45"/>
    <n v="192"/>
    <n v="81"/>
  </r>
  <r>
    <s v="train"/>
    <n v="202208"/>
    <x v="2797"/>
    <n v="45"/>
    <n v="192"/>
    <n v="81"/>
  </r>
  <r>
    <s v="train"/>
    <n v="202208"/>
    <x v="2798"/>
    <n v="45"/>
    <n v="192"/>
    <n v="81"/>
  </r>
  <r>
    <s v="train"/>
    <n v="202208"/>
    <x v="2799"/>
    <n v="45"/>
    <n v="192"/>
    <n v="81"/>
  </r>
  <r>
    <s v="train"/>
    <n v="202208"/>
    <x v="2800"/>
    <n v="45"/>
    <n v="192"/>
    <n v="81"/>
  </r>
  <r>
    <s v="train"/>
    <n v="202208"/>
    <x v="2801"/>
    <n v="45"/>
    <n v="192"/>
    <n v="81"/>
  </r>
  <r>
    <s v="train"/>
    <n v="202208"/>
    <x v="2802"/>
    <n v="45"/>
    <n v="192"/>
    <n v="81"/>
  </r>
  <r>
    <s v="train"/>
    <n v="202208"/>
    <x v="2803"/>
    <n v="45"/>
    <n v="192"/>
    <n v="81"/>
  </r>
  <r>
    <s v="train"/>
    <n v="202208"/>
    <x v="2804"/>
    <n v="45"/>
    <n v="192"/>
    <n v="81"/>
  </r>
  <r>
    <s v="train"/>
    <n v="202208"/>
    <x v="2805"/>
    <n v="45"/>
    <n v="192"/>
    <n v="81"/>
  </r>
  <r>
    <s v="train"/>
    <n v="202208"/>
    <x v="2806"/>
    <n v="45"/>
    <n v="192"/>
    <n v="81"/>
  </r>
  <r>
    <s v="train"/>
    <n v="202208"/>
    <x v="2807"/>
    <n v="45"/>
    <n v="192"/>
    <n v="81"/>
  </r>
  <r>
    <s v="train"/>
    <n v="202208"/>
    <x v="2808"/>
    <n v="45"/>
    <n v="192"/>
    <n v="81"/>
  </r>
  <r>
    <s v="train"/>
    <n v="202208"/>
    <x v="2809"/>
    <n v="45"/>
    <n v="192"/>
    <n v="81"/>
  </r>
  <r>
    <s v="train"/>
    <n v="202208"/>
    <x v="2810"/>
    <n v="45"/>
    <n v="192"/>
    <n v="81"/>
  </r>
  <r>
    <s v="train"/>
    <n v="202208"/>
    <x v="2811"/>
    <n v="45"/>
    <n v="192"/>
    <n v="81"/>
  </r>
  <r>
    <s v="train"/>
    <n v="202208"/>
    <x v="2812"/>
    <n v="45"/>
    <n v="192"/>
    <n v="81"/>
  </r>
  <r>
    <s v="train"/>
    <n v="202208"/>
    <x v="2813"/>
    <n v="45"/>
    <n v="192"/>
    <n v="81"/>
  </r>
  <r>
    <s v="train"/>
    <n v="202208"/>
    <x v="2814"/>
    <n v="45"/>
    <n v="192"/>
    <n v="81"/>
  </r>
  <r>
    <s v="train"/>
    <n v="202208"/>
    <x v="2815"/>
    <n v="45"/>
    <n v="192"/>
    <n v="81"/>
  </r>
  <r>
    <s v="train"/>
    <n v="202208"/>
    <x v="2816"/>
    <n v="45"/>
    <n v="192"/>
    <n v="81"/>
  </r>
  <r>
    <s v="train"/>
    <n v="202208"/>
    <x v="2817"/>
    <n v="45"/>
    <n v="192"/>
    <n v="81"/>
  </r>
  <r>
    <s v="train"/>
    <n v="202208"/>
    <x v="2818"/>
    <n v="45"/>
    <n v="192"/>
    <n v="81"/>
  </r>
  <r>
    <s v="train"/>
    <n v="202208"/>
    <x v="2819"/>
    <n v="45"/>
    <n v="192"/>
    <n v="81"/>
  </r>
  <r>
    <s v="train"/>
    <n v="202208"/>
    <x v="2820"/>
    <n v="45"/>
    <n v="192"/>
    <n v="81"/>
  </r>
  <r>
    <s v="train"/>
    <n v="202208"/>
    <x v="2821"/>
    <n v="45"/>
    <n v="192"/>
    <n v="81"/>
  </r>
  <r>
    <s v="train"/>
    <n v="202208"/>
    <x v="2822"/>
    <n v="45"/>
    <n v="192"/>
    <n v="81"/>
  </r>
  <r>
    <s v="train"/>
    <n v="202208"/>
    <x v="2823"/>
    <n v="45"/>
    <n v="192"/>
    <n v="81"/>
  </r>
  <r>
    <s v="train"/>
    <n v="202208"/>
    <x v="2824"/>
    <n v="45"/>
    <n v="192"/>
    <n v="81"/>
  </r>
  <r>
    <s v="train"/>
    <n v="202208"/>
    <x v="2825"/>
    <n v="45"/>
    <n v="192"/>
    <n v="81"/>
  </r>
  <r>
    <s v="train"/>
    <n v="202208"/>
    <x v="2826"/>
    <n v="45"/>
    <n v="192"/>
    <n v="81"/>
  </r>
  <r>
    <s v="train"/>
    <n v="202208"/>
    <x v="2827"/>
    <n v="45"/>
    <n v="192"/>
    <n v="81"/>
  </r>
  <r>
    <s v="train"/>
    <n v="202208"/>
    <x v="2828"/>
    <n v="45"/>
    <n v="192"/>
    <n v="81"/>
  </r>
  <r>
    <s v="train"/>
    <n v="202208"/>
    <x v="2829"/>
    <n v="45"/>
    <n v="192"/>
    <n v="81"/>
  </r>
  <r>
    <s v="train"/>
    <n v="202208"/>
    <x v="2830"/>
    <n v="45"/>
    <n v="192"/>
    <n v="81"/>
  </r>
  <r>
    <s v="train"/>
    <n v="202208"/>
    <x v="2831"/>
    <n v="45"/>
    <n v="192"/>
    <n v="81"/>
  </r>
  <r>
    <s v="train"/>
    <n v="202208"/>
    <x v="2832"/>
    <n v="45"/>
    <n v="192"/>
    <n v="81"/>
  </r>
  <r>
    <s v="train"/>
    <n v="202208"/>
    <x v="2833"/>
    <n v="45"/>
    <n v="192"/>
    <n v="81"/>
  </r>
  <r>
    <s v="train"/>
    <n v="202208"/>
    <x v="2834"/>
    <n v="45"/>
    <n v="192"/>
    <n v="81"/>
  </r>
  <r>
    <s v="train"/>
    <n v="202208"/>
    <x v="2835"/>
    <n v="45"/>
    <n v="192"/>
    <n v="81"/>
  </r>
  <r>
    <s v="train"/>
    <n v="202208"/>
    <x v="2836"/>
    <n v="45"/>
    <n v="192"/>
    <n v="81"/>
  </r>
  <r>
    <s v="train"/>
    <n v="202208"/>
    <x v="2837"/>
    <n v="45"/>
    <n v="192"/>
    <n v="81"/>
  </r>
  <r>
    <s v="train"/>
    <n v="202208"/>
    <x v="2838"/>
    <n v="45"/>
    <n v="192"/>
    <n v="81"/>
  </r>
  <r>
    <s v="train"/>
    <n v="202208"/>
    <x v="2839"/>
    <n v="45"/>
    <n v="192"/>
    <n v="81"/>
  </r>
  <r>
    <s v="train"/>
    <n v="202208"/>
    <x v="2840"/>
    <n v="45"/>
    <n v="192"/>
    <n v="81"/>
  </r>
  <r>
    <s v="train"/>
    <n v="202208"/>
    <x v="2841"/>
    <n v="45"/>
    <n v="192"/>
    <n v="81"/>
  </r>
  <r>
    <s v="train"/>
    <n v="202208"/>
    <x v="2842"/>
    <n v="0"/>
    <n v="237"/>
    <n v="100"/>
  </r>
  <r>
    <s v="train"/>
    <n v="202208"/>
    <x v="2843"/>
    <n v="45"/>
    <n v="192"/>
    <n v="81"/>
  </r>
  <r>
    <s v="train"/>
    <n v="202208"/>
    <x v="2844"/>
    <n v="45"/>
    <n v="192"/>
    <n v="81"/>
  </r>
  <r>
    <s v="train"/>
    <n v="202208"/>
    <x v="2845"/>
    <n v="45"/>
    <n v="192"/>
    <n v="81"/>
  </r>
  <r>
    <s v="train"/>
    <n v="202208"/>
    <x v="2846"/>
    <n v="45"/>
    <n v="192"/>
    <n v="81"/>
  </r>
  <r>
    <s v="train"/>
    <n v="202208"/>
    <x v="2847"/>
    <n v="45"/>
    <n v="192"/>
    <n v="81"/>
  </r>
  <r>
    <s v="train"/>
    <n v="202208"/>
    <x v="2848"/>
    <n v="0"/>
    <n v="237"/>
    <n v="100"/>
  </r>
  <r>
    <s v="train"/>
    <n v="202208"/>
    <x v="2849"/>
    <n v="80"/>
    <n v="157"/>
    <n v="66"/>
  </r>
  <r>
    <s v="train"/>
    <n v="202208"/>
    <x v="2850"/>
    <n v="80"/>
    <n v="157"/>
    <n v="66"/>
  </r>
  <r>
    <s v="train"/>
    <n v="202208"/>
    <x v="2851"/>
    <n v="80"/>
    <n v="157"/>
    <n v="66"/>
  </r>
  <r>
    <s v="train"/>
    <n v="202208"/>
    <x v="2852"/>
    <n v="80"/>
    <n v="157"/>
    <n v="66"/>
  </r>
  <r>
    <s v="train"/>
    <n v="202208"/>
    <x v="2853"/>
    <n v="80"/>
    <n v="157"/>
    <n v="66"/>
  </r>
  <r>
    <s v="train"/>
    <n v="202208"/>
    <x v="2854"/>
    <n v="80"/>
    <n v="157"/>
    <n v="66"/>
  </r>
  <r>
    <s v="train"/>
    <n v="202208"/>
    <x v="2855"/>
    <n v="80"/>
    <n v="157"/>
    <n v="66"/>
  </r>
  <r>
    <s v="train"/>
    <n v="202208"/>
    <x v="2856"/>
    <n v="80"/>
    <n v="157"/>
    <n v="66"/>
  </r>
  <r>
    <s v="train"/>
    <n v="202208"/>
    <x v="2857"/>
    <n v="80"/>
    <n v="157"/>
    <n v="66"/>
  </r>
  <r>
    <s v="train"/>
    <n v="202208"/>
    <x v="2858"/>
    <n v="80"/>
    <n v="157"/>
    <n v="66"/>
  </r>
  <r>
    <s v="train"/>
    <n v="202208"/>
    <x v="2859"/>
    <n v="80"/>
    <n v="157"/>
    <n v="66"/>
  </r>
  <r>
    <s v="train"/>
    <n v="202208"/>
    <x v="2860"/>
    <n v="80"/>
    <n v="157"/>
    <n v="66"/>
  </r>
  <r>
    <s v="train"/>
    <n v="202208"/>
    <x v="2861"/>
    <n v="80"/>
    <n v="157"/>
    <n v="66"/>
  </r>
  <r>
    <s v="train"/>
    <n v="202208"/>
    <x v="2862"/>
    <n v="80"/>
    <n v="157"/>
    <n v="66"/>
  </r>
  <r>
    <s v="train"/>
    <n v="202208"/>
    <x v="2863"/>
    <n v="80"/>
    <n v="157"/>
    <n v="66"/>
  </r>
  <r>
    <s v="train"/>
    <n v="202208"/>
    <x v="2864"/>
    <n v="80"/>
    <n v="157"/>
    <n v="66"/>
  </r>
  <r>
    <s v="train"/>
    <n v="202208"/>
    <x v="2865"/>
    <n v="80"/>
    <n v="157"/>
    <n v="66"/>
  </r>
  <r>
    <s v="train"/>
    <n v="202208"/>
    <x v="2866"/>
    <n v="80"/>
    <n v="157"/>
    <n v="66"/>
  </r>
  <r>
    <s v="train"/>
    <n v="202208"/>
    <x v="2867"/>
    <n v="80"/>
    <n v="157"/>
    <n v="66"/>
  </r>
  <r>
    <s v="train"/>
    <n v="202208"/>
    <x v="2868"/>
    <n v="80"/>
    <n v="157"/>
    <n v="66"/>
  </r>
  <r>
    <s v="train"/>
    <n v="202208"/>
    <x v="2869"/>
    <n v="80"/>
    <n v="157"/>
    <n v="66"/>
  </r>
  <r>
    <s v="train"/>
    <n v="202208"/>
    <x v="2870"/>
    <n v="39"/>
    <n v="198"/>
    <n v="84"/>
  </r>
  <r>
    <s v="train"/>
    <n v="202208"/>
    <x v="2871"/>
    <n v="39"/>
    <n v="198"/>
    <n v="84"/>
  </r>
  <r>
    <s v="train"/>
    <n v="202208"/>
    <x v="2872"/>
    <n v="39"/>
    <n v="198"/>
    <n v="84"/>
  </r>
  <r>
    <s v="train"/>
    <n v="202208"/>
    <x v="2873"/>
    <n v="39"/>
    <n v="198"/>
    <n v="84"/>
  </r>
  <r>
    <s v="train"/>
    <n v="202208"/>
    <x v="2874"/>
    <n v="39"/>
    <n v="198"/>
    <n v="84"/>
  </r>
  <r>
    <s v="train"/>
    <n v="202208"/>
    <x v="2875"/>
    <n v="45"/>
    <n v="192"/>
    <n v="81"/>
  </r>
  <r>
    <s v="train"/>
    <n v="202208"/>
    <x v="2876"/>
    <n v="0"/>
    <n v="237"/>
    <n v="100"/>
  </r>
  <r>
    <s v="train"/>
    <n v="202208"/>
    <x v="2877"/>
    <n v="0"/>
    <n v="237"/>
    <n v="100"/>
  </r>
  <r>
    <s v="train"/>
    <n v="202208"/>
    <x v="2878"/>
    <n v="0"/>
    <n v="237"/>
    <n v="100"/>
  </r>
  <r>
    <s v="train"/>
    <n v="202208"/>
    <x v="2879"/>
    <n v="0"/>
    <n v="237"/>
    <n v="100"/>
  </r>
  <r>
    <s v="train"/>
    <n v="202208"/>
    <x v="2880"/>
    <n v="237"/>
    <n v="0"/>
    <n v="0"/>
  </r>
  <r>
    <s v="train"/>
    <n v="202208"/>
    <x v="2881"/>
    <n v="237"/>
    <n v="0"/>
    <n v="0"/>
  </r>
  <r>
    <s v="train"/>
    <n v="202208"/>
    <x v="2882"/>
    <n v="237"/>
    <n v="0"/>
    <n v="0"/>
  </r>
  <r>
    <s v="train"/>
    <n v="202208"/>
    <x v="2883"/>
    <n v="237"/>
    <n v="0"/>
    <n v="0"/>
  </r>
  <r>
    <s v="train"/>
    <n v="202208"/>
    <x v="2884"/>
    <n v="237"/>
    <n v="0"/>
    <n v="0"/>
  </r>
  <r>
    <s v="train"/>
    <n v="202209"/>
    <x v="0"/>
    <n v="38"/>
    <n v="0"/>
    <n v="0"/>
  </r>
  <r>
    <s v="train"/>
    <n v="202209"/>
    <x v="1"/>
    <n v="38"/>
    <n v="0"/>
    <n v="0"/>
  </r>
  <r>
    <s v="train"/>
    <n v="202209"/>
    <x v="2"/>
    <n v="38"/>
    <n v="0"/>
    <n v="0"/>
  </r>
  <r>
    <s v="train"/>
    <n v="202209"/>
    <x v="3"/>
    <n v="38"/>
    <n v="0"/>
    <n v="0"/>
  </r>
  <r>
    <s v="train"/>
    <n v="202209"/>
    <x v="4"/>
    <n v="38"/>
    <n v="0"/>
    <n v="0"/>
  </r>
  <r>
    <s v="train"/>
    <n v="202209"/>
    <x v="5"/>
    <n v="22"/>
    <n v="16"/>
    <n v="42"/>
  </r>
  <r>
    <s v="train"/>
    <n v="202209"/>
    <x v="6"/>
    <n v="22"/>
    <n v="16"/>
    <n v="42"/>
  </r>
  <r>
    <s v="train"/>
    <n v="202209"/>
    <x v="7"/>
    <n v="22"/>
    <n v="16"/>
    <n v="42"/>
  </r>
  <r>
    <s v="train"/>
    <n v="202209"/>
    <x v="8"/>
    <n v="22"/>
    <n v="16"/>
    <n v="42"/>
  </r>
  <r>
    <s v="train"/>
    <n v="202209"/>
    <x v="9"/>
    <n v="22"/>
    <n v="16"/>
    <n v="42"/>
  </r>
  <r>
    <s v="train"/>
    <n v="202209"/>
    <x v="10"/>
    <n v="22"/>
    <n v="16"/>
    <n v="42"/>
  </r>
  <r>
    <s v="train"/>
    <n v="202209"/>
    <x v="11"/>
    <n v="22"/>
    <n v="16"/>
    <n v="42"/>
  </r>
  <r>
    <s v="train"/>
    <n v="202209"/>
    <x v="12"/>
    <n v="22"/>
    <n v="16"/>
    <n v="42"/>
  </r>
  <r>
    <s v="train"/>
    <n v="202209"/>
    <x v="13"/>
    <n v="22"/>
    <n v="16"/>
    <n v="42"/>
  </r>
  <r>
    <s v="train"/>
    <n v="202209"/>
    <x v="14"/>
    <n v="22"/>
    <n v="16"/>
    <n v="42"/>
  </r>
  <r>
    <s v="train"/>
    <n v="202209"/>
    <x v="15"/>
    <n v="22"/>
    <n v="16"/>
    <n v="42"/>
  </r>
  <r>
    <s v="train"/>
    <n v="202209"/>
    <x v="16"/>
    <n v="22"/>
    <n v="16"/>
    <n v="42"/>
  </r>
  <r>
    <s v="train"/>
    <n v="202209"/>
    <x v="17"/>
    <n v="22"/>
    <n v="16"/>
    <n v="42"/>
  </r>
  <r>
    <s v="train"/>
    <n v="202209"/>
    <x v="18"/>
    <n v="22"/>
    <n v="16"/>
    <n v="42"/>
  </r>
  <r>
    <s v="train"/>
    <n v="202209"/>
    <x v="19"/>
    <n v="22"/>
    <n v="16"/>
    <n v="42"/>
  </r>
  <r>
    <s v="train"/>
    <n v="202209"/>
    <x v="20"/>
    <n v="22"/>
    <n v="16"/>
    <n v="42"/>
  </r>
  <r>
    <s v="train"/>
    <n v="202209"/>
    <x v="21"/>
    <n v="22"/>
    <n v="16"/>
    <n v="42"/>
  </r>
  <r>
    <s v="train"/>
    <n v="202209"/>
    <x v="22"/>
    <n v="22"/>
    <n v="16"/>
    <n v="42"/>
  </r>
  <r>
    <s v="train"/>
    <n v="202209"/>
    <x v="23"/>
    <n v="22"/>
    <n v="16"/>
    <n v="42"/>
  </r>
  <r>
    <s v="train"/>
    <n v="202209"/>
    <x v="24"/>
    <n v="22"/>
    <n v="16"/>
    <n v="42"/>
  </r>
  <r>
    <s v="train"/>
    <n v="202209"/>
    <x v="25"/>
    <n v="22"/>
    <n v="16"/>
    <n v="42"/>
  </r>
  <r>
    <s v="train"/>
    <n v="202209"/>
    <x v="26"/>
    <n v="22"/>
    <n v="16"/>
    <n v="42"/>
  </r>
  <r>
    <s v="train"/>
    <n v="202209"/>
    <x v="27"/>
    <n v="22"/>
    <n v="16"/>
    <n v="42"/>
  </r>
  <r>
    <s v="train"/>
    <n v="202209"/>
    <x v="28"/>
    <n v="22"/>
    <n v="16"/>
    <n v="42"/>
  </r>
  <r>
    <s v="train"/>
    <n v="202209"/>
    <x v="29"/>
    <n v="22"/>
    <n v="16"/>
    <n v="42"/>
  </r>
  <r>
    <s v="train"/>
    <n v="202209"/>
    <x v="30"/>
    <n v="22"/>
    <n v="16"/>
    <n v="42"/>
  </r>
  <r>
    <s v="train"/>
    <n v="202209"/>
    <x v="31"/>
    <n v="22"/>
    <n v="16"/>
    <n v="42"/>
  </r>
  <r>
    <s v="train"/>
    <n v="202209"/>
    <x v="32"/>
    <n v="22"/>
    <n v="16"/>
    <n v="42"/>
  </r>
  <r>
    <s v="train"/>
    <n v="202209"/>
    <x v="33"/>
    <n v="22"/>
    <n v="16"/>
    <n v="42"/>
  </r>
  <r>
    <s v="train"/>
    <n v="202209"/>
    <x v="34"/>
    <n v="22"/>
    <n v="16"/>
    <n v="42"/>
  </r>
  <r>
    <s v="train"/>
    <n v="202209"/>
    <x v="35"/>
    <n v="22"/>
    <n v="16"/>
    <n v="42"/>
  </r>
  <r>
    <s v="train"/>
    <n v="202209"/>
    <x v="36"/>
    <n v="22"/>
    <n v="16"/>
    <n v="42"/>
  </r>
  <r>
    <s v="train"/>
    <n v="202209"/>
    <x v="37"/>
    <n v="22"/>
    <n v="16"/>
    <n v="42"/>
  </r>
  <r>
    <s v="train"/>
    <n v="202209"/>
    <x v="38"/>
    <n v="22"/>
    <n v="16"/>
    <n v="42"/>
  </r>
  <r>
    <s v="train"/>
    <n v="202209"/>
    <x v="39"/>
    <n v="22"/>
    <n v="16"/>
    <n v="42"/>
  </r>
  <r>
    <s v="train"/>
    <n v="202209"/>
    <x v="40"/>
    <n v="22"/>
    <n v="16"/>
    <n v="42"/>
  </r>
  <r>
    <s v="train"/>
    <n v="202209"/>
    <x v="41"/>
    <n v="22"/>
    <n v="16"/>
    <n v="42"/>
  </r>
  <r>
    <s v="train"/>
    <n v="202209"/>
    <x v="42"/>
    <n v="22"/>
    <n v="16"/>
    <n v="42"/>
  </r>
  <r>
    <s v="train"/>
    <n v="202209"/>
    <x v="43"/>
    <n v="22"/>
    <n v="16"/>
    <n v="42"/>
  </r>
  <r>
    <s v="train"/>
    <n v="202209"/>
    <x v="44"/>
    <n v="22"/>
    <n v="16"/>
    <n v="42"/>
  </r>
  <r>
    <s v="train"/>
    <n v="202209"/>
    <x v="45"/>
    <n v="22"/>
    <n v="16"/>
    <n v="42"/>
  </r>
  <r>
    <s v="train"/>
    <n v="202209"/>
    <x v="46"/>
    <n v="22"/>
    <n v="16"/>
    <n v="42"/>
  </r>
  <r>
    <s v="train"/>
    <n v="202209"/>
    <x v="47"/>
    <n v="22"/>
    <n v="16"/>
    <n v="42"/>
  </r>
  <r>
    <s v="train"/>
    <n v="202209"/>
    <x v="48"/>
    <n v="22"/>
    <n v="16"/>
    <n v="42"/>
  </r>
  <r>
    <s v="train"/>
    <n v="202209"/>
    <x v="49"/>
    <n v="22"/>
    <n v="16"/>
    <n v="42"/>
  </r>
  <r>
    <s v="train"/>
    <n v="202209"/>
    <x v="50"/>
    <n v="22"/>
    <n v="16"/>
    <n v="42"/>
  </r>
  <r>
    <s v="train"/>
    <n v="202209"/>
    <x v="51"/>
    <n v="22"/>
    <n v="16"/>
    <n v="42"/>
  </r>
  <r>
    <s v="train"/>
    <n v="202209"/>
    <x v="52"/>
    <n v="22"/>
    <n v="16"/>
    <n v="42"/>
  </r>
  <r>
    <s v="train"/>
    <n v="202209"/>
    <x v="53"/>
    <n v="22"/>
    <n v="16"/>
    <n v="42"/>
  </r>
  <r>
    <s v="train"/>
    <n v="202209"/>
    <x v="54"/>
    <n v="22"/>
    <n v="16"/>
    <n v="42"/>
  </r>
  <r>
    <s v="train"/>
    <n v="202209"/>
    <x v="55"/>
    <n v="22"/>
    <n v="16"/>
    <n v="42"/>
  </r>
  <r>
    <s v="train"/>
    <n v="202209"/>
    <x v="56"/>
    <n v="22"/>
    <n v="16"/>
    <n v="42"/>
  </r>
  <r>
    <s v="train"/>
    <n v="202209"/>
    <x v="57"/>
    <n v="22"/>
    <n v="16"/>
    <n v="42"/>
  </r>
  <r>
    <s v="train"/>
    <n v="202209"/>
    <x v="58"/>
    <n v="22"/>
    <n v="16"/>
    <n v="42"/>
  </r>
  <r>
    <s v="train"/>
    <n v="202209"/>
    <x v="59"/>
    <n v="22"/>
    <n v="16"/>
    <n v="42"/>
  </r>
  <r>
    <s v="train"/>
    <n v="202209"/>
    <x v="60"/>
    <n v="22"/>
    <n v="16"/>
    <n v="42"/>
  </r>
  <r>
    <s v="train"/>
    <n v="202209"/>
    <x v="61"/>
    <n v="22"/>
    <n v="16"/>
    <n v="42"/>
  </r>
  <r>
    <s v="train"/>
    <n v="202209"/>
    <x v="62"/>
    <n v="22"/>
    <n v="16"/>
    <n v="42"/>
  </r>
  <r>
    <s v="train"/>
    <n v="202209"/>
    <x v="63"/>
    <n v="22"/>
    <n v="16"/>
    <n v="42"/>
  </r>
  <r>
    <s v="train"/>
    <n v="202209"/>
    <x v="64"/>
    <n v="22"/>
    <n v="16"/>
    <n v="42"/>
  </r>
  <r>
    <s v="train"/>
    <n v="202209"/>
    <x v="65"/>
    <n v="22"/>
    <n v="16"/>
    <n v="42"/>
  </r>
  <r>
    <s v="train"/>
    <n v="202209"/>
    <x v="66"/>
    <n v="22"/>
    <n v="16"/>
    <n v="42"/>
  </r>
  <r>
    <s v="train"/>
    <n v="202209"/>
    <x v="67"/>
    <n v="22"/>
    <n v="16"/>
    <n v="42"/>
  </r>
  <r>
    <s v="train"/>
    <n v="202209"/>
    <x v="68"/>
    <n v="22"/>
    <n v="16"/>
    <n v="42"/>
  </r>
  <r>
    <s v="train"/>
    <n v="202209"/>
    <x v="69"/>
    <n v="22"/>
    <n v="16"/>
    <n v="42"/>
  </r>
  <r>
    <s v="train"/>
    <n v="202209"/>
    <x v="70"/>
    <n v="22"/>
    <n v="16"/>
    <n v="42"/>
  </r>
  <r>
    <s v="train"/>
    <n v="202209"/>
    <x v="71"/>
    <n v="22"/>
    <n v="16"/>
    <n v="42"/>
  </r>
  <r>
    <s v="train"/>
    <n v="202209"/>
    <x v="72"/>
    <n v="22"/>
    <n v="16"/>
    <n v="42"/>
  </r>
  <r>
    <s v="train"/>
    <n v="202209"/>
    <x v="73"/>
    <n v="22"/>
    <n v="16"/>
    <n v="42"/>
  </r>
  <r>
    <s v="train"/>
    <n v="202209"/>
    <x v="74"/>
    <n v="22"/>
    <n v="16"/>
    <n v="42"/>
  </r>
  <r>
    <s v="train"/>
    <n v="202209"/>
    <x v="75"/>
    <n v="22"/>
    <n v="16"/>
    <n v="42"/>
  </r>
  <r>
    <s v="train"/>
    <n v="202209"/>
    <x v="76"/>
    <n v="22"/>
    <n v="16"/>
    <n v="42"/>
  </r>
  <r>
    <s v="train"/>
    <n v="202209"/>
    <x v="77"/>
    <n v="22"/>
    <n v="16"/>
    <n v="42"/>
  </r>
  <r>
    <s v="train"/>
    <n v="202209"/>
    <x v="78"/>
    <n v="22"/>
    <n v="16"/>
    <n v="42"/>
  </r>
  <r>
    <s v="train"/>
    <n v="202209"/>
    <x v="79"/>
    <n v="22"/>
    <n v="16"/>
    <n v="42"/>
  </r>
  <r>
    <s v="train"/>
    <n v="202209"/>
    <x v="80"/>
    <n v="22"/>
    <n v="16"/>
    <n v="42"/>
  </r>
  <r>
    <s v="train"/>
    <n v="202209"/>
    <x v="81"/>
    <n v="22"/>
    <n v="16"/>
    <n v="42"/>
  </r>
  <r>
    <s v="train"/>
    <n v="202209"/>
    <x v="82"/>
    <n v="22"/>
    <n v="16"/>
    <n v="42"/>
  </r>
  <r>
    <s v="train"/>
    <n v="202209"/>
    <x v="83"/>
    <n v="22"/>
    <n v="16"/>
    <n v="42"/>
  </r>
  <r>
    <s v="train"/>
    <n v="202209"/>
    <x v="84"/>
    <n v="22"/>
    <n v="16"/>
    <n v="42"/>
  </r>
  <r>
    <s v="train"/>
    <n v="202209"/>
    <x v="85"/>
    <n v="22"/>
    <n v="16"/>
    <n v="42"/>
  </r>
  <r>
    <s v="train"/>
    <n v="202209"/>
    <x v="86"/>
    <n v="22"/>
    <n v="16"/>
    <n v="42"/>
  </r>
  <r>
    <s v="train"/>
    <n v="202209"/>
    <x v="87"/>
    <n v="22"/>
    <n v="16"/>
    <n v="42"/>
  </r>
  <r>
    <s v="train"/>
    <n v="202209"/>
    <x v="88"/>
    <n v="22"/>
    <n v="16"/>
    <n v="42"/>
  </r>
  <r>
    <s v="train"/>
    <n v="202209"/>
    <x v="89"/>
    <n v="22"/>
    <n v="16"/>
    <n v="42"/>
  </r>
  <r>
    <s v="train"/>
    <n v="202209"/>
    <x v="90"/>
    <n v="22"/>
    <n v="16"/>
    <n v="42"/>
  </r>
  <r>
    <s v="train"/>
    <n v="202209"/>
    <x v="91"/>
    <n v="22"/>
    <n v="16"/>
    <n v="42"/>
  </r>
  <r>
    <s v="train"/>
    <n v="202209"/>
    <x v="92"/>
    <n v="22"/>
    <n v="16"/>
    <n v="42"/>
  </r>
  <r>
    <s v="train"/>
    <n v="202209"/>
    <x v="93"/>
    <n v="22"/>
    <n v="16"/>
    <n v="42"/>
  </r>
  <r>
    <s v="train"/>
    <n v="202209"/>
    <x v="94"/>
    <n v="22"/>
    <n v="16"/>
    <n v="42"/>
  </r>
  <r>
    <s v="train"/>
    <n v="202209"/>
    <x v="95"/>
    <n v="22"/>
    <n v="16"/>
    <n v="42"/>
  </r>
  <r>
    <s v="train"/>
    <n v="202209"/>
    <x v="96"/>
    <n v="5"/>
    <n v="33"/>
    <n v="87"/>
  </r>
  <r>
    <s v="train"/>
    <n v="202209"/>
    <x v="97"/>
    <n v="17"/>
    <n v="21"/>
    <n v="55"/>
  </r>
  <r>
    <s v="train"/>
    <n v="202209"/>
    <x v="98"/>
    <n v="17"/>
    <n v="21"/>
    <n v="55"/>
  </r>
  <r>
    <s v="train"/>
    <n v="202209"/>
    <x v="99"/>
    <n v="17"/>
    <n v="21"/>
    <n v="55"/>
  </r>
  <r>
    <s v="train"/>
    <n v="202209"/>
    <x v="100"/>
    <n v="22"/>
    <n v="16"/>
    <n v="42"/>
  </r>
  <r>
    <s v="train"/>
    <n v="202209"/>
    <x v="101"/>
    <n v="22"/>
    <n v="16"/>
    <n v="42"/>
  </r>
  <r>
    <s v="train"/>
    <n v="202209"/>
    <x v="102"/>
    <n v="22"/>
    <n v="16"/>
    <n v="42"/>
  </r>
  <r>
    <s v="train"/>
    <n v="202209"/>
    <x v="103"/>
    <n v="22"/>
    <n v="16"/>
    <n v="42"/>
  </r>
  <r>
    <s v="train"/>
    <n v="202209"/>
    <x v="104"/>
    <n v="22"/>
    <n v="16"/>
    <n v="42"/>
  </r>
  <r>
    <s v="train"/>
    <n v="202209"/>
    <x v="105"/>
    <n v="22"/>
    <n v="16"/>
    <n v="42"/>
  </r>
  <r>
    <s v="train"/>
    <n v="202209"/>
    <x v="106"/>
    <n v="22"/>
    <n v="16"/>
    <n v="42"/>
  </r>
  <r>
    <s v="train"/>
    <n v="202209"/>
    <x v="107"/>
    <n v="22"/>
    <n v="16"/>
    <n v="42"/>
  </r>
  <r>
    <s v="train"/>
    <n v="202209"/>
    <x v="108"/>
    <n v="17"/>
    <n v="21"/>
    <n v="55"/>
  </r>
  <r>
    <s v="train"/>
    <n v="202209"/>
    <x v="109"/>
    <n v="22"/>
    <n v="16"/>
    <n v="42"/>
  </r>
  <r>
    <s v="train"/>
    <n v="202209"/>
    <x v="110"/>
    <n v="22"/>
    <n v="16"/>
    <n v="42"/>
  </r>
  <r>
    <s v="train"/>
    <n v="202209"/>
    <x v="111"/>
    <n v="22"/>
    <n v="16"/>
    <n v="42"/>
  </r>
  <r>
    <s v="train"/>
    <n v="202209"/>
    <x v="112"/>
    <n v="22"/>
    <n v="16"/>
    <n v="42"/>
  </r>
  <r>
    <s v="train"/>
    <n v="202209"/>
    <x v="113"/>
    <n v="22"/>
    <n v="16"/>
    <n v="42"/>
  </r>
  <r>
    <s v="train"/>
    <n v="202209"/>
    <x v="114"/>
    <n v="22"/>
    <n v="16"/>
    <n v="42"/>
  </r>
  <r>
    <s v="train"/>
    <n v="202209"/>
    <x v="115"/>
    <n v="22"/>
    <n v="16"/>
    <n v="42"/>
  </r>
  <r>
    <s v="train"/>
    <n v="202209"/>
    <x v="116"/>
    <n v="22"/>
    <n v="16"/>
    <n v="42"/>
  </r>
  <r>
    <s v="train"/>
    <n v="202209"/>
    <x v="117"/>
    <n v="5"/>
    <n v="33"/>
    <n v="87"/>
  </r>
  <r>
    <s v="train"/>
    <n v="202209"/>
    <x v="118"/>
    <n v="5"/>
    <n v="33"/>
    <n v="87"/>
  </r>
  <r>
    <s v="train"/>
    <n v="202209"/>
    <x v="119"/>
    <n v="5"/>
    <n v="33"/>
    <n v="87"/>
  </r>
  <r>
    <s v="train"/>
    <n v="202209"/>
    <x v="120"/>
    <n v="22"/>
    <n v="16"/>
    <n v="42"/>
  </r>
  <r>
    <s v="train"/>
    <n v="202209"/>
    <x v="121"/>
    <n v="22"/>
    <n v="16"/>
    <n v="42"/>
  </r>
  <r>
    <s v="train"/>
    <n v="202209"/>
    <x v="122"/>
    <n v="22"/>
    <n v="16"/>
    <n v="42"/>
  </r>
  <r>
    <s v="train"/>
    <n v="202209"/>
    <x v="123"/>
    <n v="22"/>
    <n v="16"/>
    <n v="42"/>
  </r>
  <r>
    <s v="train"/>
    <n v="202209"/>
    <x v="124"/>
    <n v="22"/>
    <n v="16"/>
    <n v="42"/>
  </r>
  <r>
    <s v="train"/>
    <n v="202209"/>
    <x v="125"/>
    <n v="22"/>
    <n v="16"/>
    <n v="42"/>
  </r>
  <r>
    <s v="train"/>
    <n v="202209"/>
    <x v="126"/>
    <n v="22"/>
    <n v="16"/>
    <n v="42"/>
  </r>
  <r>
    <s v="train"/>
    <n v="202209"/>
    <x v="127"/>
    <n v="22"/>
    <n v="16"/>
    <n v="42"/>
  </r>
  <r>
    <s v="train"/>
    <n v="202209"/>
    <x v="128"/>
    <n v="5"/>
    <n v="33"/>
    <n v="87"/>
  </r>
  <r>
    <s v="train"/>
    <n v="202209"/>
    <x v="129"/>
    <n v="5"/>
    <n v="33"/>
    <n v="87"/>
  </r>
  <r>
    <s v="train"/>
    <n v="202209"/>
    <x v="130"/>
    <n v="17"/>
    <n v="21"/>
    <n v="55"/>
  </r>
  <r>
    <s v="train"/>
    <n v="202209"/>
    <x v="131"/>
    <n v="17"/>
    <n v="21"/>
    <n v="55"/>
  </r>
  <r>
    <s v="train"/>
    <n v="202209"/>
    <x v="132"/>
    <n v="14"/>
    <n v="24"/>
    <n v="63"/>
  </r>
  <r>
    <s v="train"/>
    <n v="202209"/>
    <x v="133"/>
    <n v="14"/>
    <n v="24"/>
    <n v="63"/>
  </r>
  <r>
    <s v="train"/>
    <n v="202209"/>
    <x v="134"/>
    <n v="0"/>
    <n v="38"/>
    <n v="100"/>
  </r>
  <r>
    <s v="train"/>
    <n v="202209"/>
    <x v="135"/>
    <n v="0"/>
    <n v="38"/>
    <n v="100"/>
  </r>
  <r>
    <s v="train"/>
    <n v="202209"/>
    <x v="136"/>
    <n v="14"/>
    <n v="24"/>
    <n v="63"/>
  </r>
  <r>
    <s v="train"/>
    <n v="202209"/>
    <x v="137"/>
    <n v="14"/>
    <n v="24"/>
    <n v="63"/>
  </r>
  <r>
    <s v="train"/>
    <n v="202209"/>
    <x v="138"/>
    <n v="14"/>
    <n v="24"/>
    <n v="63"/>
  </r>
  <r>
    <s v="train"/>
    <n v="202209"/>
    <x v="139"/>
    <n v="14"/>
    <n v="24"/>
    <n v="63"/>
  </r>
  <r>
    <s v="train"/>
    <n v="202209"/>
    <x v="140"/>
    <n v="14"/>
    <n v="24"/>
    <n v="63"/>
  </r>
  <r>
    <s v="train"/>
    <n v="202209"/>
    <x v="141"/>
    <n v="14"/>
    <n v="24"/>
    <n v="63"/>
  </r>
  <r>
    <s v="train"/>
    <n v="202209"/>
    <x v="142"/>
    <n v="14"/>
    <n v="24"/>
    <n v="63"/>
  </r>
  <r>
    <s v="train"/>
    <n v="202209"/>
    <x v="143"/>
    <n v="14"/>
    <n v="24"/>
    <n v="63"/>
  </r>
  <r>
    <s v="train"/>
    <n v="202209"/>
    <x v="144"/>
    <n v="14"/>
    <n v="24"/>
    <n v="63"/>
  </r>
  <r>
    <s v="train"/>
    <n v="202209"/>
    <x v="145"/>
    <n v="14"/>
    <n v="24"/>
    <n v="63"/>
  </r>
  <r>
    <s v="train"/>
    <n v="202209"/>
    <x v="146"/>
    <n v="14"/>
    <n v="24"/>
    <n v="63"/>
  </r>
  <r>
    <s v="train"/>
    <n v="202209"/>
    <x v="147"/>
    <n v="14"/>
    <n v="24"/>
    <n v="63"/>
  </r>
  <r>
    <s v="train"/>
    <n v="202209"/>
    <x v="148"/>
    <n v="14"/>
    <n v="24"/>
    <n v="63"/>
  </r>
  <r>
    <s v="train"/>
    <n v="202209"/>
    <x v="149"/>
    <n v="14"/>
    <n v="24"/>
    <n v="63"/>
  </r>
  <r>
    <s v="train"/>
    <n v="202209"/>
    <x v="150"/>
    <n v="14"/>
    <n v="24"/>
    <n v="63"/>
  </r>
  <r>
    <s v="train"/>
    <n v="202209"/>
    <x v="151"/>
    <n v="14"/>
    <n v="24"/>
    <n v="63"/>
  </r>
  <r>
    <s v="train"/>
    <n v="202209"/>
    <x v="152"/>
    <n v="14"/>
    <n v="24"/>
    <n v="63"/>
  </r>
  <r>
    <s v="train"/>
    <n v="202209"/>
    <x v="153"/>
    <n v="14"/>
    <n v="24"/>
    <n v="63"/>
  </r>
  <r>
    <s v="train"/>
    <n v="202209"/>
    <x v="154"/>
    <n v="14"/>
    <n v="24"/>
    <n v="63"/>
  </r>
  <r>
    <s v="train"/>
    <n v="202209"/>
    <x v="155"/>
    <n v="14"/>
    <n v="24"/>
    <n v="63"/>
  </r>
  <r>
    <s v="train"/>
    <n v="202209"/>
    <x v="156"/>
    <n v="14"/>
    <n v="24"/>
    <n v="63"/>
  </r>
  <r>
    <s v="train"/>
    <n v="202209"/>
    <x v="157"/>
    <n v="14"/>
    <n v="24"/>
    <n v="63"/>
  </r>
  <r>
    <s v="train"/>
    <n v="202209"/>
    <x v="158"/>
    <n v="14"/>
    <n v="24"/>
    <n v="63"/>
  </r>
  <r>
    <s v="train"/>
    <n v="202209"/>
    <x v="159"/>
    <n v="14"/>
    <n v="24"/>
    <n v="63"/>
  </r>
  <r>
    <s v="train"/>
    <n v="202209"/>
    <x v="160"/>
    <n v="14"/>
    <n v="24"/>
    <n v="63"/>
  </r>
  <r>
    <s v="train"/>
    <n v="202209"/>
    <x v="161"/>
    <n v="14"/>
    <n v="24"/>
    <n v="63"/>
  </r>
  <r>
    <s v="train"/>
    <n v="202209"/>
    <x v="162"/>
    <n v="14"/>
    <n v="24"/>
    <n v="63"/>
  </r>
  <r>
    <s v="train"/>
    <n v="202209"/>
    <x v="163"/>
    <n v="14"/>
    <n v="24"/>
    <n v="63"/>
  </r>
  <r>
    <s v="train"/>
    <n v="202209"/>
    <x v="164"/>
    <n v="14"/>
    <n v="24"/>
    <n v="63"/>
  </r>
  <r>
    <s v="train"/>
    <n v="202209"/>
    <x v="165"/>
    <n v="14"/>
    <n v="24"/>
    <n v="63"/>
  </r>
  <r>
    <s v="train"/>
    <n v="202209"/>
    <x v="166"/>
    <n v="14"/>
    <n v="24"/>
    <n v="63"/>
  </r>
  <r>
    <s v="train"/>
    <n v="202209"/>
    <x v="167"/>
    <n v="14"/>
    <n v="24"/>
    <n v="63"/>
  </r>
  <r>
    <s v="train"/>
    <n v="202209"/>
    <x v="168"/>
    <n v="14"/>
    <n v="24"/>
    <n v="63"/>
  </r>
  <r>
    <s v="train"/>
    <n v="202209"/>
    <x v="169"/>
    <n v="14"/>
    <n v="24"/>
    <n v="63"/>
  </r>
  <r>
    <s v="train"/>
    <n v="202209"/>
    <x v="170"/>
    <n v="14"/>
    <n v="24"/>
    <n v="63"/>
  </r>
  <r>
    <s v="train"/>
    <n v="202209"/>
    <x v="171"/>
    <n v="14"/>
    <n v="24"/>
    <n v="63"/>
  </r>
  <r>
    <s v="train"/>
    <n v="202209"/>
    <x v="172"/>
    <n v="14"/>
    <n v="24"/>
    <n v="63"/>
  </r>
  <r>
    <s v="train"/>
    <n v="202209"/>
    <x v="173"/>
    <n v="14"/>
    <n v="24"/>
    <n v="63"/>
  </r>
  <r>
    <s v="train"/>
    <n v="202209"/>
    <x v="174"/>
    <n v="14"/>
    <n v="24"/>
    <n v="63"/>
  </r>
  <r>
    <s v="train"/>
    <n v="202209"/>
    <x v="175"/>
    <n v="14"/>
    <n v="24"/>
    <n v="63"/>
  </r>
  <r>
    <s v="train"/>
    <n v="202209"/>
    <x v="176"/>
    <n v="14"/>
    <n v="24"/>
    <n v="63"/>
  </r>
  <r>
    <s v="train"/>
    <n v="202209"/>
    <x v="177"/>
    <n v="14"/>
    <n v="24"/>
    <n v="63"/>
  </r>
  <r>
    <s v="train"/>
    <n v="202209"/>
    <x v="178"/>
    <n v="14"/>
    <n v="24"/>
    <n v="63"/>
  </r>
  <r>
    <s v="train"/>
    <n v="202209"/>
    <x v="179"/>
    <n v="14"/>
    <n v="24"/>
    <n v="63"/>
  </r>
  <r>
    <s v="train"/>
    <n v="202209"/>
    <x v="180"/>
    <n v="14"/>
    <n v="24"/>
    <n v="63"/>
  </r>
  <r>
    <s v="train"/>
    <n v="202209"/>
    <x v="181"/>
    <n v="14"/>
    <n v="24"/>
    <n v="63"/>
  </r>
  <r>
    <s v="train"/>
    <n v="202209"/>
    <x v="182"/>
    <n v="14"/>
    <n v="24"/>
    <n v="63"/>
  </r>
  <r>
    <s v="train"/>
    <n v="202209"/>
    <x v="183"/>
    <n v="14"/>
    <n v="24"/>
    <n v="63"/>
  </r>
  <r>
    <s v="train"/>
    <n v="202209"/>
    <x v="184"/>
    <n v="14"/>
    <n v="24"/>
    <n v="63"/>
  </r>
  <r>
    <s v="train"/>
    <n v="202209"/>
    <x v="185"/>
    <n v="14"/>
    <n v="24"/>
    <n v="63"/>
  </r>
  <r>
    <s v="train"/>
    <n v="202209"/>
    <x v="186"/>
    <n v="14"/>
    <n v="24"/>
    <n v="63"/>
  </r>
  <r>
    <s v="train"/>
    <n v="202209"/>
    <x v="187"/>
    <n v="14"/>
    <n v="24"/>
    <n v="63"/>
  </r>
  <r>
    <s v="train"/>
    <n v="202209"/>
    <x v="188"/>
    <n v="14"/>
    <n v="24"/>
    <n v="63"/>
  </r>
  <r>
    <s v="train"/>
    <n v="202209"/>
    <x v="189"/>
    <n v="14"/>
    <n v="24"/>
    <n v="63"/>
  </r>
  <r>
    <s v="train"/>
    <n v="202209"/>
    <x v="190"/>
    <n v="14"/>
    <n v="24"/>
    <n v="63"/>
  </r>
  <r>
    <s v="train"/>
    <n v="202209"/>
    <x v="191"/>
    <n v="14"/>
    <n v="24"/>
    <n v="63"/>
  </r>
  <r>
    <s v="train"/>
    <n v="202209"/>
    <x v="192"/>
    <n v="14"/>
    <n v="24"/>
    <n v="63"/>
  </r>
  <r>
    <s v="train"/>
    <n v="202209"/>
    <x v="193"/>
    <n v="14"/>
    <n v="24"/>
    <n v="63"/>
  </r>
  <r>
    <s v="train"/>
    <n v="202209"/>
    <x v="194"/>
    <n v="14"/>
    <n v="24"/>
    <n v="63"/>
  </r>
  <r>
    <s v="train"/>
    <n v="202209"/>
    <x v="195"/>
    <n v="14"/>
    <n v="24"/>
    <n v="63"/>
  </r>
  <r>
    <s v="train"/>
    <n v="202209"/>
    <x v="196"/>
    <n v="14"/>
    <n v="24"/>
    <n v="63"/>
  </r>
  <r>
    <s v="train"/>
    <n v="202209"/>
    <x v="197"/>
    <n v="14"/>
    <n v="24"/>
    <n v="63"/>
  </r>
  <r>
    <s v="train"/>
    <n v="202209"/>
    <x v="198"/>
    <n v="14"/>
    <n v="24"/>
    <n v="63"/>
  </r>
  <r>
    <s v="train"/>
    <n v="202209"/>
    <x v="199"/>
    <n v="14"/>
    <n v="24"/>
    <n v="63"/>
  </r>
  <r>
    <s v="train"/>
    <n v="202209"/>
    <x v="200"/>
    <n v="14"/>
    <n v="24"/>
    <n v="63"/>
  </r>
  <r>
    <s v="train"/>
    <n v="202209"/>
    <x v="201"/>
    <n v="14"/>
    <n v="24"/>
    <n v="63"/>
  </r>
  <r>
    <s v="train"/>
    <n v="202209"/>
    <x v="202"/>
    <n v="14"/>
    <n v="24"/>
    <n v="63"/>
  </r>
  <r>
    <s v="train"/>
    <n v="202209"/>
    <x v="203"/>
    <n v="14"/>
    <n v="24"/>
    <n v="63"/>
  </r>
  <r>
    <s v="train"/>
    <n v="202209"/>
    <x v="204"/>
    <n v="14"/>
    <n v="24"/>
    <n v="63"/>
  </r>
  <r>
    <s v="train"/>
    <n v="202209"/>
    <x v="205"/>
    <n v="14"/>
    <n v="24"/>
    <n v="63"/>
  </r>
  <r>
    <s v="train"/>
    <n v="202209"/>
    <x v="206"/>
    <n v="14"/>
    <n v="24"/>
    <n v="63"/>
  </r>
  <r>
    <s v="train"/>
    <n v="202209"/>
    <x v="207"/>
    <n v="14"/>
    <n v="24"/>
    <n v="63"/>
  </r>
  <r>
    <s v="train"/>
    <n v="202209"/>
    <x v="208"/>
    <n v="14"/>
    <n v="24"/>
    <n v="63"/>
  </r>
  <r>
    <s v="train"/>
    <n v="202209"/>
    <x v="209"/>
    <n v="14"/>
    <n v="24"/>
    <n v="63"/>
  </r>
  <r>
    <s v="train"/>
    <n v="202209"/>
    <x v="210"/>
    <n v="14"/>
    <n v="24"/>
    <n v="63"/>
  </r>
  <r>
    <s v="train"/>
    <n v="202209"/>
    <x v="211"/>
    <n v="14"/>
    <n v="24"/>
    <n v="63"/>
  </r>
  <r>
    <s v="train"/>
    <n v="202209"/>
    <x v="212"/>
    <n v="14"/>
    <n v="24"/>
    <n v="63"/>
  </r>
  <r>
    <s v="train"/>
    <n v="202209"/>
    <x v="213"/>
    <n v="14"/>
    <n v="24"/>
    <n v="63"/>
  </r>
  <r>
    <s v="train"/>
    <n v="202209"/>
    <x v="214"/>
    <n v="14"/>
    <n v="24"/>
    <n v="63"/>
  </r>
  <r>
    <s v="train"/>
    <n v="202209"/>
    <x v="215"/>
    <n v="14"/>
    <n v="24"/>
    <n v="63"/>
  </r>
  <r>
    <s v="train"/>
    <n v="202209"/>
    <x v="216"/>
    <n v="14"/>
    <n v="24"/>
    <n v="63"/>
  </r>
  <r>
    <s v="train"/>
    <n v="202209"/>
    <x v="217"/>
    <n v="14"/>
    <n v="24"/>
    <n v="63"/>
  </r>
  <r>
    <s v="train"/>
    <n v="202209"/>
    <x v="218"/>
    <n v="14"/>
    <n v="24"/>
    <n v="63"/>
  </r>
  <r>
    <s v="train"/>
    <n v="202209"/>
    <x v="219"/>
    <n v="14"/>
    <n v="24"/>
    <n v="63"/>
  </r>
  <r>
    <s v="train"/>
    <n v="202209"/>
    <x v="220"/>
    <n v="14"/>
    <n v="24"/>
    <n v="63"/>
  </r>
  <r>
    <s v="train"/>
    <n v="202209"/>
    <x v="221"/>
    <n v="14"/>
    <n v="24"/>
    <n v="63"/>
  </r>
  <r>
    <s v="train"/>
    <n v="202209"/>
    <x v="222"/>
    <n v="14"/>
    <n v="24"/>
    <n v="63"/>
  </r>
  <r>
    <s v="train"/>
    <n v="202209"/>
    <x v="223"/>
    <n v="14"/>
    <n v="24"/>
    <n v="63"/>
  </r>
  <r>
    <s v="train"/>
    <n v="202209"/>
    <x v="224"/>
    <n v="14"/>
    <n v="24"/>
    <n v="63"/>
  </r>
  <r>
    <s v="train"/>
    <n v="202209"/>
    <x v="225"/>
    <n v="14"/>
    <n v="24"/>
    <n v="63"/>
  </r>
  <r>
    <s v="train"/>
    <n v="202209"/>
    <x v="226"/>
    <n v="14"/>
    <n v="24"/>
    <n v="63"/>
  </r>
  <r>
    <s v="train"/>
    <n v="202209"/>
    <x v="227"/>
    <n v="14"/>
    <n v="24"/>
    <n v="63"/>
  </r>
  <r>
    <s v="train"/>
    <n v="202209"/>
    <x v="228"/>
    <n v="14"/>
    <n v="24"/>
    <n v="63"/>
  </r>
  <r>
    <s v="train"/>
    <n v="202209"/>
    <x v="229"/>
    <n v="14"/>
    <n v="24"/>
    <n v="63"/>
  </r>
  <r>
    <s v="train"/>
    <n v="202209"/>
    <x v="230"/>
    <n v="14"/>
    <n v="24"/>
    <n v="63"/>
  </r>
  <r>
    <s v="train"/>
    <n v="202209"/>
    <x v="231"/>
    <n v="14"/>
    <n v="24"/>
    <n v="63"/>
  </r>
  <r>
    <s v="train"/>
    <n v="202209"/>
    <x v="232"/>
    <n v="14"/>
    <n v="24"/>
    <n v="63"/>
  </r>
  <r>
    <s v="train"/>
    <n v="202209"/>
    <x v="233"/>
    <n v="14"/>
    <n v="24"/>
    <n v="63"/>
  </r>
  <r>
    <s v="train"/>
    <n v="202209"/>
    <x v="234"/>
    <n v="14"/>
    <n v="24"/>
    <n v="63"/>
  </r>
  <r>
    <s v="train"/>
    <n v="202209"/>
    <x v="235"/>
    <n v="14"/>
    <n v="24"/>
    <n v="63"/>
  </r>
  <r>
    <s v="train"/>
    <n v="202209"/>
    <x v="236"/>
    <n v="14"/>
    <n v="24"/>
    <n v="63"/>
  </r>
  <r>
    <s v="train"/>
    <n v="202209"/>
    <x v="237"/>
    <n v="14"/>
    <n v="24"/>
    <n v="63"/>
  </r>
  <r>
    <s v="train"/>
    <n v="202209"/>
    <x v="238"/>
    <n v="14"/>
    <n v="24"/>
    <n v="63"/>
  </r>
  <r>
    <s v="train"/>
    <n v="202209"/>
    <x v="239"/>
    <n v="14"/>
    <n v="24"/>
    <n v="63"/>
  </r>
  <r>
    <s v="train"/>
    <n v="202209"/>
    <x v="240"/>
    <n v="14"/>
    <n v="24"/>
    <n v="63"/>
  </r>
  <r>
    <s v="train"/>
    <n v="202209"/>
    <x v="241"/>
    <n v="14"/>
    <n v="24"/>
    <n v="63"/>
  </r>
  <r>
    <s v="train"/>
    <n v="202209"/>
    <x v="242"/>
    <n v="14"/>
    <n v="24"/>
    <n v="63"/>
  </r>
  <r>
    <s v="train"/>
    <n v="202209"/>
    <x v="243"/>
    <n v="14"/>
    <n v="24"/>
    <n v="63"/>
  </r>
  <r>
    <s v="train"/>
    <n v="202209"/>
    <x v="244"/>
    <n v="14"/>
    <n v="24"/>
    <n v="63"/>
  </r>
  <r>
    <s v="train"/>
    <n v="202209"/>
    <x v="245"/>
    <n v="14"/>
    <n v="24"/>
    <n v="63"/>
  </r>
  <r>
    <s v="train"/>
    <n v="202209"/>
    <x v="246"/>
    <n v="14"/>
    <n v="24"/>
    <n v="63"/>
  </r>
  <r>
    <s v="train"/>
    <n v="202209"/>
    <x v="247"/>
    <n v="14"/>
    <n v="24"/>
    <n v="63"/>
  </r>
  <r>
    <s v="train"/>
    <n v="202209"/>
    <x v="248"/>
    <n v="14"/>
    <n v="24"/>
    <n v="63"/>
  </r>
  <r>
    <s v="train"/>
    <n v="202209"/>
    <x v="249"/>
    <n v="14"/>
    <n v="24"/>
    <n v="63"/>
  </r>
  <r>
    <s v="train"/>
    <n v="202209"/>
    <x v="250"/>
    <n v="2"/>
    <n v="36"/>
    <n v="95"/>
  </r>
  <r>
    <s v="train"/>
    <n v="202209"/>
    <x v="251"/>
    <n v="2"/>
    <n v="36"/>
    <n v="95"/>
  </r>
  <r>
    <s v="train"/>
    <n v="202209"/>
    <x v="252"/>
    <n v="2"/>
    <n v="36"/>
    <n v="95"/>
  </r>
  <r>
    <s v="train"/>
    <n v="202209"/>
    <x v="253"/>
    <n v="2"/>
    <n v="36"/>
    <n v="95"/>
  </r>
  <r>
    <s v="train"/>
    <n v="202209"/>
    <x v="254"/>
    <n v="2"/>
    <n v="36"/>
    <n v="95"/>
  </r>
  <r>
    <s v="train"/>
    <n v="202209"/>
    <x v="255"/>
    <n v="2"/>
    <n v="36"/>
    <n v="95"/>
  </r>
  <r>
    <s v="train"/>
    <n v="202209"/>
    <x v="256"/>
    <n v="2"/>
    <n v="36"/>
    <n v="95"/>
  </r>
  <r>
    <s v="train"/>
    <n v="202209"/>
    <x v="257"/>
    <n v="2"/>
    <n v="36"/>
    <n v="95"/>
  </r>
  <r>
    <s v="train"/>
    <n v="202209"/>
    <x v="258"/>
    <n v="2"/>
    <n v="36"/>
    <n v="95"/>
  </r>
  <r>
    <s v="train"/>
    <n v="202209"/>
    <x v="259"/>
    <n v="2"/>
    <n v="36"/>
    <n v="95"/>
  </r>
  <r>
    <s v="train"/>
    <n v="202209"/>
    <x v="260"/>
    <n v="2"/>
    <n v="36"/>
    <n v="95"/>
  </r>
  <r>
    <s v="train"/>
    <n v="202209"/>
    <x v="261"/>
    <n v="2"/>
    <n v="36"/>
    <n v="95"/>
  </r>
  <r>
    <s v="train"/>
    <n v="202209"/>
    <x v="262"/>
    <n v="2"/>
    <n v="36"/>
    <n v="95"/>
  </r>
  <r>
    <s v="train"/>
    <n v="202209"/>
    <x v="263"/>
    <n v="2"/>
    <n v="36"/>
    <n v="95"/>
  </r>
  <r>
    <s v="train"/>
    <n v="202209"/>
    <x v="264"/>
    <n v="2"/>
    <n v="36"/>
    <n v="95"/>
  </r>
  <r>
    <s v="train"/>
    <n v="202209"/>
    <x v="265"/>
    <n v="2"/>
    <n v="36"/>
    <n v="95"/>
  </r>
  <r>
    <s v="train"/>
    <n v="202209"/>
    <x v="266"/>
    <n v="2"/>
    <n v="36"/>
    <n v="95"/>
  </r>
  <r>
    <s v="train"/>
    <n v="202209"/>
    <x v="267"/>
    <n v="2"/>
    <n v="36"/>
    <n v="95"/>
  </r>
  <r>
    <s v="train"/>
    <n v="202209"/>
    <x v="268"/>
    <n v="2"/>
    <n v="36"/>
    <n v="95"/>
  </r>
  <r>
    <s v="train"/>
    <n v="202209"/>
    <x v="269"/>
    <n v="2"/>
    <n v="36"/>
    <n v="95"/>
  </r>
  <r>
    <s v="train"/>
    <n v="202209"/>
    <x v="270"/>
    <n v="2"/>
    <n v="36"/>
    <n v="95"/>
  </r>
  <r>
    <s v="train"/>
    <n v="202209"/>
    <x v="271"/>
    <n v="2"/>
    <n v="36"/>
    <n v="95"/>
  </r>
  <r>
    <s v="train"/>
    <n v="202209"/>
    <x v="272"/>
    <n v="2"/>
    <n v="36"/>
    <n v="95"/>
  </r>
  <r>
    <s v="train"/>
    <n v="202209"/>
    <x v="273"/>
    <n v="2"/>
    <n v="36"/>
    <n v="95"/>
  </r>
  <r>
    <s v="train"/>
    <n v="202209"/>
    <x v="274"/>
    <n v="2"/>
    <n v="36"/>
    <n v="95"/>
  </r>
  <r>
    <s v="train"/>
    <n v="202209"/>
    <x v="275"/>
    <n v="2"/>
    <n v="36"/>
    <n v="95"/>
  </r>
  <r>
    <s v="train"/>
    <n v="202209"/>
    <x v="276"/>
    <n v="2"/>
    <n v="36"/>
    <n v="95"/>
  </r>
  <r>
    <s v="train"/>
    <n v="202209"/>
    <x v="277"/>
    <n v="2"/>
    <n v="36"/>
    <n v="95"/>
  </r>
  <r>
    <s v="train"/>
    <n v="202209"/>
    <x v="278"/>
    <n v="2"/>
    <n v="36"/>
    <n v="95"/>
  </r>
  <r>
    <s v="train"/>
    <n v="202209"/>
    <x v="279"/>
    <n v="2"/>
    <n v="36"/>
    <n v="95"/>
  </r>
  <r>
    <s v="train"/>
    <n v="202209"/>
    <x v="280"/>
    <n v="2"/>
    <n v="36"/>
    <n v="95"/>
  </r>
  <r>
    <s v="train"/>
    <n v="202209"/>
    <x v="281"/>
    <n v="2"/>
    <n v="36"/>
    <n v="95"/>
  </r>
  <r>
    <s v="train"/>
    <n v="202209"/>
    <x v="282"/>
    <n v="2"/>
    <n v="36"/>
    <n v="95"/>
  </r>
  <r>
    <s v="train"/>
    <n v="202209"/>
    <x v="283"/>
    <n v="2"/>
    <n v="36"/>
    <n v="95"/>
  </r>
  <r>
    <s v="train"/>
    <n v="202209"/>
    <x v="284"/>
    <n v="2"/>
    <n v="36"/>
    <n v="95"/>
  </r>
  <r>
    <s v="train"/>
    <n v="202209"/>
    <x v="285"/>
    <n v="2"/>
    <n v="36"/>
    <n v="95"/>
  </r>
  <r>
    <s v="train"/>
    <n v="202209"/>
    <x v="286"/>
    <n v="2"/>
    <n v="36"/>
    <n v="95"/>
  </r>
  <r>
    <s v="train"/>
    <n v="202209"/>
    <x v="287"/>
    <n v="2"/>
    <n v="36"/>
    <n v="95"/>
  </r>
  <r>
    <s v="train"/>
    <n v="202209"/>
    <x v="288"/>
    <n v="16"/>
    <n v="22"/>
    <n v="58"/>
  </r>
  <r>
    <s v="train"/>
    <n v="202209"/>
    <x v="289"/>
    <n v="2"/>
    <n v="36"/>
    <n v="95"/>
  </r>
  <r>
    <s v="train"/>
    <n v="202209"/>
    <x v="290"/>
    <n v="2"/>
    <n v="36"/>
    <n v="95"/>
  </r>
  <r>
    <s v="train"/>
    <n v="202209"/>
    <x v="291"/>
    <n v="2"/>
    <n v="36"/>
    <n v="95"/>
  </r>
  <r>
    <s v="train"/>
    <n v="202209"/>
    <x v="292"/>
    <n v="2"/>
    <n v="36"/>
    <n v="95"/>
  </r>
  <r>
    <s v="train"/>
    <n v="202209"/>
    <x v="293"/>
    <n v="2"/>
    <n v="36"/>
    <n v="95"/>
  </r>
  <r>
    <s v="train"/>
    <n v="202209"/>
    <x v="294"/>
    <n v="2"/>
    <n v="36"/>
    <n v="95"/>
  </r>
  <r>
    <s v="train"/>
    <n v="202209"/>
    <x v="295"/>
    <n v="2"/>
    <n v="36"/>
    <n v="95"/>
  </r>
  <r>
    <s v="train"/>
    <n v="202209"/>
    <x v="296"/>
    <n v="2"/>
    <n v="36"/>
    <n v="95"/>
  </r>
  <r>
    <s v="train"/>
    <n v="202209"/>
    <x v="297"/>
    <n v="2"/>
    <n v="36"/>
    <n v="95"/>
  </r>
  <r>
    <s v="train"/>
    <n v="202209"/>
    <x v="298"/>
    <n v="2"/>
    <n v="36"/>
    <n v="95"/>
  </r>
  <r>
    <s v="train"/>
    <n v="202209"/>
    <x v="299"/>
    <n v="2"/>
    <n v="36"/>
    <n v="95"/>
  </r>
  <r>
    <s v="train"/>
    <n v="202209"/>
    <x v="300"/>
    <n v="2"/>
    <n v="36"/>
    <n v="95"/>
  </r>
  <r>
    <s v="train"/>
    <n v="202209"/>
    <x v="301"/>
    <n v="2"/>
    <n v="36"/>
    <n v="95"/>
  </r>
  <r>
    <s v="train"/>
    <n v="202209"/>
    <x v="302"/>
    <n v="2"/>
    <n v="36"/>
    <n v="95"/>
  </r>
  <r>
    <s v="train"/>
    <n v="202209"/>
    <x v="303"/>
    <n v="2"/>
    <n v="36"/>
    <n v="95"/>
  </r>
  <r>
    <s v="train"/>
    <n v="202209"/>
    <x v="304"/>
    <n v="2"/>
    <n v="36"/>
    <n v="95"/>
  </r>
  <r>
    <s v="train"/>
    <n v="202209"/>
    <x v="305"/>
    <n v="2"/>
    <n v="36"/>
    <n v="95"/>
  </r>
  <r>
    <s v="train"/>
    <n v="202209"/>
    <x v="306"/>
    <n v="2"/>
    <n v="36"/>
    <n v="95"/>
  </r>
  <r>
    <s v="train"/>
    <n v="202209"/>
    <x v="307"/>
    <n v="2"/>
    <n v="36"/>
    <n v="95"/>
  </r>
  <r>
    <s v="train"/>
    <n v="202209"/>
    <x v="308"/>
    <n v="2"/>
    <n v="36"/>
    <n v="95"/>
  </r>
  <r>
    <s v="train"/>
    <n v="202209"/>
    <x v="309"/>
    <n v="2"/>
    <n v="36"/>
    <n v="95"/>
  </r>
  <r>
    <s v="train"/>
    <n v="202209"/>
    <x v="310"/>
    <n v="2"/>
    <n v="36"/>
    <n v="95"/>
  </r>
  <r>
    <s v="train"/>
    <n v="202209"/>
    <x v="311"/>
    <n v="2"/>
    <n v="36"/>
    <n v="95"/>
  </r>
  <r>
    <s v="train"/>
    <n v="202209"/>
    <x v="312"/>
    <n v="2"/>
    <n v="36"/>
    <n v="95"/>
  </r>
  <r>
    <s v="train"/>
    <n v="202209"/>
    <x v="313"/>
    <n v="2"/>
    <n v="36"/>
    <n v="95"/>
  </r>
  <r>
    <s v="train"/>
    <n v="202209"/>
    <x v="314"/>
    <n v="2"/>
    <n v="36"/>
    <n v="95"/>
  </r>
  <r>
    <s v="train"/>
    <n v="202209"/>
    <x v="315"/>
    <n v="2"/>
    <n v="36"/>
    <n v="95"/>
  </r>
  <r>
    <s v="train"/>
    <n v="202209"/>
    <x v="316"/>
    <n v="2"/>
    <n v="36"/>
    <n v="95"/>
  </r>
  <r>
    <s v="train"/>
    <n v="202209"/>
    <x v="317"/>
    <n v="2"/>
    <n v="36"/>
    <n v="95"/>
  </r>
  <r>
    <s v="train"/>
    <n v="202209"/>
    <x v="318"/>
    <n v="2"/>
    <n v="36"/>
    <n v="95"/>
  </r>
  <r>
    <s v="train"/>
    <n v="202209"/>
    <x v="319"/>
    <n v="2"/>
    <n v="36"/>
    <n v="95"/>
  </r>
  <r>
    <s v="train"/>
    <n v="202209"/>
    <x v="320"/>
    <n v="2"/>
    <n v="36"/>
    <n v="95"/>
  </r>
  <r>
    <s v="train"/>
    <n v="202209"/>
    <x v="321"/>
    <n v="2"/>
    <n v="36"/>
    <n v="95"/>
  </r>
  <r>
    <s v="train"/>
    <n v="202209"/>
    <x v="322"/>
    <n v="2"/>
    <n v="36"/>
    <n v="95"/>
  </r>
  <r>
    <s v="train"/>
    <n v="202209"/>
    <x v="323"/>
    <n v="2"/>
    <n v="36"/>
    <n v="95"/>
  </r>
  <r>
    <s v="train"/>
    <n v="202209"/>
    <x v="324"/>
    <n v="2"/>
    <n v="36"/>
    <n v="95"/>
  </r>
  <r>
    <s v="train"/>
    <n v="202209"/>
    <x v="325"/>
    <n v="2"/>
    <n v="36"/>
    <n v="95"/>
  </r>
  <r>
    <s v="train"/>
    <n v="202209"/>
    <x v="326"/>
    <n v="2"/>
    <n v="36"/>
    <n v="95"/>
  </r>
  <r>
    <s v="train"/>
    <n v="202209"/>
    <x v="327"/>
    <n v="2"/>
    <n v="36"/>
    <n v="95"/>
  </r>
  <r>
    <s v="train"/>
    <n v="202209"/>
    <x v="328"/>
    <n v="2"/>
    <n v="36"/>
    <n v="95"/>
  </r>
  <r>
    <s v="train"/>
    <n v="202209"/>
    <x v="329"/>
    <n v="2"/>
    <n v="36"/>
    <n v="95"/>
  </r>
  <r>
    <s v="train"/>
    <n v="202209"/>
    <x v="330"/>
    <n v="2"/>
    <n v="36"/>
    <n v="95"/>
  </r>
  <r>
    <s v="train"/>
    <n v="202209"/>
    <x v="331"/>
    <n v="2"/>
    <n v="36"/>
    <n v="95"/>
  </r>
  <r>
    <s v="train"/>
    <n v="202209"/>
    <x v="332"/>
    <n v="2"/>
    <n v="36"/>
    <n v="95"/>
  </r>
  <r>
    <s v="train"/>
    <n v="202209"/>
    <x v="333"/>
    <n v="2"/>
    <n v="36"/>
    <n v="95"/>
  </r>
  <r>
    <s v="train"/>
    <n v="202209"/>
    <x v="334"/>
    <n v="2"/>
    <n v="36"/>
    <n v="95"/>
  </r>
  <r>
    <s v="train"/>
    <n v="202209"/>
    <x v="335"/>
    <n v="2"/>
    <n v="36"/>
    <n v="95"/>
  </r>
  <r>
    <s v="train"/>
    <n v="202209"/>
    <x v="336"/>
    <n v="2"/>
    <n v="36"/>
    <n v="95"/>
  </r>
  <r>
    <s v="train"/>
    <n v="202209"/>
    <x v="337"/>
    <n v="2"/>
    <n v="36"/>
    <n v="95"/>
  </r>
  <r>
    <s v="train"/>
    <n v="202209"/>
    <x v="338"/>
    <n v="2"/>
    <n v="36"/>
    <n v="95"/>
  </r>
  <r>
    <s v="train"/>
    <n v="202209"/>
    <x v="339"/>
    <n v="2"/>
    <n v="36"/>
    <n v="95"/>
  </r>
  <r>
    <s v="train"/>
    <n v="202209"/>
    <x v="340"/>
    <n v="2"/>
    <n v="36"/>
    <n v="95"/>
  </r>
  <r>
    <s v="train"/>
    <n v="202209"/>
    <x v="341"/>
    <n v="1"/>
    <n v="37"/>
    <n v="97"/>
  </r>
  <r>
    <s v="train"/>
    <n v="202209"/>
    <x v="342"/>
    <n v="1"/>
    <n v="37"/>
    <n v="97"/>
  </r>
  <r>
    <s v="train"/>
    <n v="202209"/>
    <x v="343"/>
    <n v="1"/>
    <n v="37"/>
    <n v="97"/>
  </r>
  <r>
    <s v="train"/>
    <n v="202209"/>
    <x v="344"/>
    <n v="1"/>
    <n v="37"/>
    <n v="97"/>
  </r>
  <r>
    <s v="train"/>
    <n v="202209"/>
    <x v="345"/>
    <n v="1"/>
    <n v="37"/>
    <n v="97"/>
  </r>
  <r>
    <s v="train"/>
    <n v="202209"/>
    <x v="346"/>
    <n v="1"/>
    <n v="37"/>
    <n v="97"/>
  </r>
  <r>
    <s v="train"/>
    <n v="202209"/>
    <x v="347"/>
    <n v="2"/>
    <n v="36"/>
    <n v="95"/>
  </r>
  <r>
    <s v="train"/>
    <n v="202209"/>
    <x v="348"/>
    <n v="2"/>
    <n v="36"/>
    <n v="95"/>
  </r>
  <r>
    <s v="train"/>
    <n v="202209"/>
    <x v="349"/>
    <n v="2"/>
    <n v="36"/>
    <n v="95"/>
  </r>
  <r>
    <s v="train"/>
    <n v="202209"/>
    <x v="350"/>
    <n v="2"/>
    <n v="36"/>
    <n v="95"/>
  </r>
  <r>
    <s v="train"/>
    <n v="202209"/>
    <x v="351"/>
    <n v="2"/>
    <n v="36"/>
    <n v="95"/>
  </r>
  <r>
    <s v="train"/>
    <n v="202209"/>
    <x v="352"/>
    <n v="2"/>
    <n v="36"/>
    <n v="95"/>
  </r>
  <r>
    <s v="train"/>
    <n v="202209"/>
    <x v="353"/>
    <n v="2"/>
    <n v="36"/>
    <n v="95"/>
  </r>
  <r>
    <s v="train"/>
    <n v="202209"/>
    <x v="354"/>
    <n v="2"/>
    <n v="36"/>
    <n v="95"/>
  </r>
  <r>
    <s v="train"/>
    <n v="202209"/>
    <x v="355"/>
    <n v="2"/>
    <n v="36"/>
    <n v="95"/>
  </r>
  <r>
    <s v="train"/>
    <n v="202209"/>
    <x v="356"/>
    <n v="2"/>
    <n v="36"/>
    <n v="95"/>
  </r>
  <r>
    <s v="train"/>
    <n v="202209"/>
    <x v="357"/>
    <n v="2"/>
    <n v="36"/>
    <n v="95"/>
  </r>
  <r>
    <s v="train"/>
    <n v="202209"/>
    <x v="358"/>
    <n v="2"/>
    <n v="36"/>
    <n v="95"/>
  </r>
  <r>
    <s v="train"/>
    <n v="202209"/>
    <x v="359"/>
    <n v="2"/>
    <n v="36"/>
    <n v="95"/>
  </r>
  <r>
    <s v="train"/>
    <n v="202209"/>
    <x v="360"/>
    <n v="1"/>
    <n v="37"/>
    <n v="97"/>
  </r>
  <r>
    <s v="train"/>
    <n v="202209"/>
    <x v="361"/>
    <n v="1"/>
    <n v="37"/>
    <n v="97"/>
  </r>
  <r>
    <s v="train"/>
    <n v="202209"/>
    <x v="362"/>
    <n v="1"/>
    <n v="37"/>
    <n v="97"/>
  </r>
  <r>
    <s v="train"/>
    <n v="202209"/>
    <x v="363"/>
    <n v="2"/>
    <n v="36"/>
    <n v="95"/>
  </r>
  <r>
    <s v="train"/>
    <n v="202209"/>
    <x v="364"/>
    <n v="1"/>
    <n v="37"/>
    <n v="97"/>
  </r>
  <r>
    <s v="train"/>
    <n v="202209"/>
    <x v="365"/>
    <n v="1"/>
    <n v="37"/>
    <n v="97"/>
  </r>
  <r>
    <s v="train"/>
    <n v="202209"/>
    <x v="366"/>
    <n v="1"/>
    <n v="37"/>
    <n v="97"/>
  </r>
  <r>
    <s v="train"/>
    <n v="202209"/>
    <x v="367"/>
    <n v="2"/>
    <n v="36"/>
    <n v="95"/>
  </r>
  <r>
    <s v="train"/>
    <n v="202209"/>
    <x v="368"/>
    <n v="2"/>
    <n v="36"/>
    <n v="95"/>
  </r>
  <r>
    <s v="train"/>
    <n v="202209"/>
    <x v="369"/>
    <n v="2"/>
    <n v="36"/>
    <n v="95"/>
  </r>
  <r>
    <s v="train"/>
    <n v="202209"/>
    <x v="370"/>
    <n v="2"/>
    <n v="36"/>
    <n v="95"/>
  </r>
  <r>
    <s v="train"/>
    <n v="202209"/>
    <x v="371"/>
    <n v="2"/>
    <n v="36"/>
    <n v="95"/>
  </r>
  <r>
    <s v="train"/>
    <n v="202209"/>
    <x v="372"/>
    <n v="2"/>
    <n v="36"/>
    <n v="95"/>
  </r>
  <r>
    <s v="train"/>
    <n v="202209"/>
    <x v="373"/>
    <n v="2"/>
    <n v="36"/>
    <n v="95"/>
  </r>
  <r>
    <s v="train"/>
    <n v="202209"/>
    <x v="374"/>
    <n v="2"/>
    <n v="36"/>
    <n v="95"/>
  </r>
  <r>
    <s v="train"/>
    <n v="202209"/>
    <x v="375"/>
    <n v="1"/>
    <n v="37"/>
    <n v="97"/>
  </r>
  <r>
    <s v="train"/>
    <n v="202209"/>
    <x v="376"/>
    <n v="1"/>
    <n v="37"/>
    <n v="97"/>
  </r>
  <r>
    <s v="train"/>
    <n v="202209"/>
    <x v="377"/>
    <n v="1"/>
    <n v="37"/>
    <n v="97"/>
  </r>
  <r>
    <s v="train"/>
    <n v="202209"/>
    <x v="378"/>
    <n v="1"/>
    <n v="37"/>
    <n v="97"/>
  </r>
  <r>
    <s v="train"/>
    <n v="202209"/>
    <x v="379"/>
    <n v="14"/>
    <n v="24"/>
    <n v="63"/>
  </r>
  <r>
    <s v="train"/>
    <n v="202209"/>
    <x v="380"/>
    <n v="14"/>
    <n v="24"/>
    <n v="63"/>
  </r>
  <r>
    <s v="train"/>
    <n v="202209"/>
    <x v="381"/>
    <n v="14"/>
    <n v="24"/>
    <n v="63"/>
  </r>
  <r>
    <s v="train"/>
    <n v="202209"/>
    <x v="382"/>
    <n v="14"/>
    <n v="24"/>
    <n v="63"/>
  </r>
  <r>
    <s v="train"/>
    <n v="202209"/>
    <x v="383"/>
    <n v="14"/>
    <n v="24"/>
    <n v="63"/>
  </r>
  <r>
    <s v="train"/>
    <n v="202209"/>
    <x v="384"/>
    <n v="14"/>
    <n v="24"/>
    <n v="63"/>
  </r>
  <r>
    <s v="train"/>
    <n v="202209"/>
    <x v="385"/>
    <n v="14"/>
    <n v="24"/>
    <n v="63"/>
  </r>
  <r>
    <s v="train"/>
    <n v="202209"/>
    <x v="386"/>
    <n v="14"/>
    <n v="24"/>
    <n v="63"/>
  </r>
  <r>
    <s v="train"/>
    <n v="202209"/>
    <x v="387"/>
    <n v="0"/>
    <n v="38"/>
    <n v="100"/>
  </r>
  <r>
    <s v="train"/>
    <n v="202209"/>
    <x v="388"/>
    <n v="22"/>
    <n v="16"/>
    <n v="42"/>
  </r>
  <r>
    <s v="train"/>
    <n v="202209"/>
    <x v="389"/>
    <n v="22"/>
    <n v="16"/>
    <n v="42"/>
  </r>
  <r>
    <s v="train"/>
    <n v="202209"/>
    <x v="390"/>
    <n v="22"/>
    <n v="16"/>
    <n v="42"/>
  </r>
  <r>
    <s v="train"/>
    <n v="202209"/>
    <x v="391"/>
    <n v="22"/>
    <n v="16"/>
    <n v="42"/>
  </r>
  <r>
    <s v="train"/>
    <n v="202209"/>
    <x v="392"/>
    <n v="22"/>
    <n v="16"/>
    <n v="42"/>
  </r>
  <r>
    <s v="train"/>
    <n v="202209"/>
    <x v="393"/>
    <n v="22"/>
    <n v="16"/>
    <n v="42"/>
  </r>
  <r>
    <s v="train"/>
    <n v="202209"/>
    <x v="394"/>
    <n v="22"/>
    <n v="16"/>
    <n v="42"/>
  </r>
  <r>
    <s v="train"/>
    <n v="202209"/>
    <x v="395"/>
    <n v="22"/>
    <n v="16"/>
    <n v="42"/>
  </r>
  <r>
    <s v="train"/>
    <n v="202209"/>
    <x v="396"/>
    <n v="22"/>
    <n v="16"/>
    <n v="42"/>
  </r>
  <r>
    <s v="train"/>
    <n v="202209"/>
    <x v="397"/>
    <n v="22"/>
    <n v="16"/>
    <n v="42"/>
  </r>
  <r>
    <s v="train"/>
    <n v="202209"/>
    <x v="398"/>
    <n v="22"/>
    <n v="16"/>
    <n v="42"/>
  </r>
  <r>
    <s v="train"/>
    <n v="202209"/>
    <x v="399"/>
    <n v="22"/>
    <n v="16"/>
    <n v="42"/>
  </r>
  <r>
    <s v="train"/>
    <n v="202209"/>
    <x v="400"/>
    <n v="22"/>
    <n v="16"/>
    <n v="42"/>
  </r>
  <r>
    <s v="train"/>
    <n v="202209"/>
    <x v="401"/>
    <n v="22"/>
    <n v="16"/>
    <n v="42"/>
  </r>
  <r>
    <s v="train"/>
    <n v="202209"/>
    <x v="402"/>
    <n v="22"/>
    <n v="16"/>
    <n v="42"/>
  </r>
  <r>
    <s v="train"/>
    <n v="202209"/>
    <x v="403"/>
    <n v="22"/>
    <n v="16"/>
    <n v="42"/>
  </r>
  <r>
    <s v="train"/>
    <n v="202209"/>
    <x v="404"/>
    <n v="22"/>
    <n v="16"/>
    <n v="42"/>
  </r>
  <r>
    <s v="train"/>
    <n v="202209"/>
    <x v="405"/>
    <n v="22"/>
    <n v="16"/>
    <n v="42"/>
  </r>
  <r>
    <s v="train"/>
    <n v="202209"/>
    <x v="406"/>
    <n v="22"/>
    <n v="16"/>
    <n v="42"/>
  </r>
  <r>
    <s v="train"/>
    <n v="202209"/>
    <x v="407"/>
    <n v="22"/>
    <n v="16"/>
    <n v="42"/>
  </r>
  <r>
    <s v="train"/>
    <n v="202209"/>
    <x v="408"/>
    <n v="22"/>
    <n v="16"/>
    <n v="42"/>
  </r>
  <r>
    <s v="train"/>
    <n v="202209"/>
    <x v="409"/>
    <n v="22"/>
    <n v="16"/>
    <n v="42"/>
  </r>
  <r>
    <s v="train"/>
    <n v="202209"/>
    <x v="410"/>
    <n v="22"/>
    <n v="16"/>
    <n v="42"/>
  </r>
  <r>
    <s v="train"/>
    <n v="202209"/>
    <x v="411"/>
    <n v="22"/>
    <n v="16"/>
    <n v="42"/>
  </r>
  <r>
    <s v="train"/>
    <n v="202209"/>
    <x v="412"/>
    <n v="22"/>
    <n v="16"/>
    <n v="42"/>
  </r>
  <r>
    <s v="train"/>
    <n v="202209"/>
    <x v="413"/>
    <n v="22"/>
    <n v="16"/>
    <n v="42"/>
  </r>
  <r>
    <s v="train"/>
    <n v="202209"/>
    <x v="414"/>
    <n v="22"/>
    <n v="16"/>
    <n v="42"/>
  </r>
  <r>
    <s v="train"/>
    <n v="202209"/>
    <x v="415"/>
    <n v="22"/>
    <n v="16"/>
    <n v="42"/>
  </r>
  <r>
    <s v="train"/>
    <n v="202209"/>
    <x v="416"/>
    <n v="22"/>
    <n v="16"/>
    <n v="42"/>
  </r>
  <r>
    <s v="train"/>
    <n v="202209"/>
    <x v="417"/>
    <n v="22"/>
    <n v="16"/>
    <n v="42"/>
  </r>
  <r>
    <s v="train"/>
    <n v="202209"/>
    <x v="418"/>
    <n v="22"/>
    <n v="16"/>
    <n v="42"/>
  </r>
  <r>
    <s v="train"/>
    <n v="202209"/>
    <x v="419"/>
    <n v="22"/>
    <n v="16"/>
    <n v="42"/>
  </r>
  <r>
    <s v="train"/>
    <n v="202209"/>
    <x v="420"/>
    <n v="22"/>
    <n v="16"/>
    <n v="42"/>
  </r>
  <r>
    <s v="train"/>
    <n v="202209"/>
    <x v="421"/>
    <n v="22"/>
    <n v="16"/>
    <n v="42"/>
  </r>
  <r>
    <s v="train"/>
    <n v="202209"/>
    <x v="422"/>
    <n v="22"/>
    <n v="16"/>
    <n v="42"/>
  </r>
  <r>
    <s v="train"/>
    <n v="202209"/>
    <x v="423"/>
    <n v="22"/>
    <n v="16"/>
    <n v="42"/>
  </r>
  <r>
    <s v="train"/>
    <n v="202209"/>
    <x v="424"/>
    <n v="22"/>
    <n v="16"/>
    <n v="42"/>
  </r>
  <r>
    <s v="train"/>
    <n v="202209"/>
    <x v="425"/>
    <n v="22"/>
    <n v="16"/>
    <n v="42"/>
  </r>
  <r>
    <s v="train"/>
    <n v="202209"/>
    <x v="426"/>
    <n v="22"/>
    <n v="16"/>
    <n v="42"/>
  </r>
  <r>
    <s v="train"/>
    <n v="202209"/>
    <x v="427"/>
    <n v="22"/>
    <n v="16"/>
    <n v="42"/>
  </r>
  <r>
    <s v="train"/>
    <n v="202209"/>
    <x v="428"/>
    <n v="22"/>
    <n v="16"/>
    <n v="42"/>
  </r>
  <r>
    <s v="train"/>
    <n v="202209"/>
    <x v="429"/>
    <n v="22"/>
    <n v="16"/>
    <n v="42"/>
  </r>
  <r>
    <s v="train"/>
    <n v="202209"/>
    <x v="430"/>
    <n v="22"/>
    <n v="16"/>
    <n v="42"/>
  </r>
  <r>
    <s v="train"/>
    <n v="202209"/>
    <x v="431"/>
    <n v="22"/>
    <n v="16"/>
    <n v="42"/>
  </r>
  <r>
    <s v="train"/>
    <n v="202209"/>
    <x v="432"/>
    <n v="22"/>
    <n v="16"/>
    <n v="42"/>
  </r>
  <r>
    <s v="train"/>
    <n v="202209"/>
    <x v="433"/>
    <n v="22"/>
    <n v="16"/>
    <n v="42"/>
  </r>
  <r>
    <s v="train"/>
    <n v="202209"/>
    <x v="434"/>
    <n v="22"/>
    <n v="16"/>
    <n v="42"/>
  </r>
  <r>
    <s v="train"/>
    <n v="202209"/>
    <x v="435"/>
    <n v="22"/>
    <n v="16"/>
    <n v="42"/>
  </r>
  <r>
    <s v="train"/>
    <n v="202209"/>
    <x v="436"/>
    <n v="22"/>
    <n v="16"/>
    <n v="42"/>
  </r>
  <r>
    <s v="train"/>
    <n v="202209"/>
    <x v="437"/>
    <n v="22"/>
    <n v="16"/>
    <n v="42"/>
  </r>
  <r>
    <s v="train"/>
    <n v="202209"/>
    <x v="438"/>
    <n v="22"/>
    <n v="16"/>
    <n v="42"/>
  </r>
  <r>
    <s v="train"/>
    <n v="202209"/>
    <x v="439"/>
    <n v="22"/>
    <n v="16"/>
    <n v="42"/>
  </r>
  <r>
    <s v="train"/>
    <n v="202209"/>
    <x v="440"/>
    <n v="22"/>
    <n v="16"/>
    <n v="42"/>
  </r>
  <r>
    <s v="train"/>
    <n v="202209"/>
    <x v="441"/>
    <n v="22"/>
    <n v="16"/>
    <n v="42"/>
  </r>
  <r>
    <s v="train"/>
    <n v="202209"/>
    <x v="442"/>
    <n v="22"/>
    <n v="16"/>
    <n v="42"/>
  </r>
  <r>
    <s v="train"/>
    <n v="202209"/>
    <x v="443"/>
    <n v="22"/>
    <n v="16"/>
    <n v="42"/>
  </r>
  <r>
    <s v="train"/>
    <n v="202209"/>
    <x v="444"/>
    <n v="22"/>
    <n v="16"/>
    <n v="42"/>
  </r>
  <r>
    <s v="train"/>
    <n v="202209"/>
    <x v="445"/>
    <n v="22"/>
    <n v="16"/>
    <n v="42"/>
  </r>
  <r>
    <s v="train"/>
    <n v="202209"/>
    <x v="446"/>
    <n v="22"/>
    <n v="16"/>
    <n v="42"/>
  </r>
  <r>
    <s v="train"/>
    <n v="202209"/>
    <x v="447"/>
    <n v="22"/>
    <n v="16"/>
    <n v="42"/>
  </r>
  <r>
    <s v="train"/>
    <n v="202209"/>
    <x v="448"/>
    <n v="22"/>
    <n v="16"/>
    <n v="42"/>
  </r>
  <r>
    <s v="train"/>
    <n v="202209"/>
    <x v="449"/>
    <n v="22"/>
    <n v="16"/>
    <n v="42"/>
  </r>
  <r>
    <s v="train"/>
    <n v="202209"/>
    <x v="450"/>
    <n v="22"/>
    <n v="16"/>
    <n v="42"/>
  </r>
  <r>
    <s v="train"/>
    <n v="202209"/>
    <x v="451"/>
    <n v="22"/>
    <n v="16"/>
    <n v="42"/>
  </r>
  <r>
    <s v="train"/>
    <n v="202209"/>
    <x v="452"/>
    <n v="22"/>
    <n v="16"/>
    <n v="42"/>
  </r>
  <r>
    <s v="train"/>
    <n v="202209"/>
    <x v="453"/>
    <n v="22"/>
    <n v="16"/>
    <n v="42"/>
  </r>
  <r>
    <s v="train"/>
    <n v="202209"/>
    <x v="454"/>
    <n v="22"/>
    <n v="16"/>
    <n v="42"/>
  </r>
  <r>
    <s v="train"/>
    <n v="202209"/>
    <x v="455"/>
    <n v="22"/>
    <n v="16"/>
    <n v="42"/>
  </r>
  <r>
    <s v="train"/>
    <n v="202209"/>
    <x v="456"/>
    <n v="22"/>
    <n v="16"/>
    <n v="42"/>
  </r>
  <r>
    <s v="train"/>
    <n v="202209"/>
    <x v="457"/>
    <n v="22"/>
    <n v="16"/>
    <n v="42"/>
  </r>
  <r>
    <s v="train"/>
    <n v="202209"/>
    <x v="458"/>
    <n v="22"/>
    <n v="16"/>
    <n v="42"/>
  </r>
  <r>
    <s v="train"/>
    <n v="202209"/>
    <x v="459"/>
    <n v="22"/>
    <n v="16"/>
    <n v="42"/>
  </r>
  <r>
    <s v="train"/>
    <n v="202209"/>
    <x v="460"/>
    <n v="22"/>
    <n v="16"/>
    <n v="42"/>
  </r>
  <r>
    <s v="train"/>
    <n v="202209"/>
    <x v="461"/>
    <n v="22"/>
    <n v="16"/>
    <n v="42"/>
  </r>
  <r>
    <s v="train"/>
    <n v="202209"/>
    <x v="462"/>
    <n v="22"/>
    <n v="16"/>
    <n v="42"/>
  </r>
  <r>
    <s v="train"/>
    <n v="202209"/>
    <x v="463"/>
    <n v="22"/>
    <n v="16"/>
    <n v="42"/>
  </r>
  <r>
    <s v="train"/>
    <n v="202209"/>
    <x v="464"/>
    <n v="22"/>
    <n v="16"/>
    <n v="42"/>
  </r>
  <r>
    <s v="train"/>
    <n v="202209"/>
    <x v="465"/>
    <n v="22"/>
    <n v="16"/>
    <n v="42"/>
  </r>
  <r>
    <s v="train"/>
    <n v="202209"/>
    <x v="466"/>
    <n v="22"/>
    <n v="16"/>
    <n v="42"/>
  </r>
  <r>
    <s v="train"/>
    <n v="202209"/>
    <x v="467"/>
    <n v="22"/>
    <n v="16"/>
    <n v="42"/>
  </r>
  <r>
    <s v="train"/>
    <n v="202209"/>
    <x v="468"/>
    <n v="22"/>
    <n v="16"/>
    <n v="42"/>
  </r>
  <r>
    <s v="train"/>
    <n v="202209"/>
    <x v="469"/>
    <n v="22"/>
    <n v="16"/>
    <n v="42"/>
  </r>
  <r>
    <s v="train"/>
    <n v="202209"/>
    <x v="470"/>
    <n v="22"/>
    <n v="16"/>
    <n v="42"/>
  </r>
  <r>
    <s v="train"/>
    <n v="202209"/>
    <x v="471"/>
    <n v="22"/>
    <n v="16"/>
    <n v="42"/>
  </r>
  <r>
    <s v="train"/>
    <n v="202209"/>
    <x v="472"/>
    <n v="22"/>
    <n v="16"/>
    <n v="42"/>
  </r>
  <r>
    <s v="train"/>
    <n v="202209"/>
    <x v="473"/>
    <n v="22"/>
    <n v="16"/>
    <n v="42"/>
  </r>
  <r>
    <s v="train"/>
    <n v="202209"/>
    <x v="474"/>
    <n v="22"/>
    <n v="16"/>
    <n v="42"/>
  </r>
  <r>
    <s v="train"/>
    <n v="202209"/>
    <x v="475"/>
    <n v="22"/>
    <n v="16"/>
    <n v="42"/>
  </r>
  <r>
    <s v="train"/>
    <n v="202209"/>
    <x v="476"/>
    <n v="22"/>
    <n v="16"/>
    <n v="42"/>
  </r>
  <r>
    <s v="train"/>
    <n v="202209"/>
    <x v="477"/>
    <n v="22"/>
    <n v="16"/>
    <n v="42"/>
  </r>
  <r>
    <s v="train"/>
    <n v="202209"/>
    <x v="478"/>
    <n v="22"/>
    <n v="16"/>
    <n v="42"/>
  </r>
  <r>
    <s v="train"/>
    <n v="202209"/>
    <x v="479"/>
    <n v="22"/>
    <n v="16"/>
    <n v="42"/>
  </r>
  <r>
    <s v="train"/>
    <n v="202209"/>
    <x v="480"/>
    <n v="22"/>
    <n v="16"/>
    <n v="42"/>
  </r>
  <r>
    <s v="train"/>
    <n v="202209"/>
    <x v="481"/>
    <n v="22"/>
    <n v="16"/>
    <n v="42"/>
  </r>
  <r>
    <s v="train"/>
    <n v="202209"/>
    <x v="482"/>
    <n v="22"/>
    <n v="16"/>
    <n v="42"/>
  </r>
  <r>
    <s v="train"/>
    <n v="202209"/>
    <x v="483"/>
    <n v="22"/>
    <n v="16"/>
    <n v="42"/>
  </r>
  <r>
    <s v="train"/>
    <n v="202209"/>
    <x v="484"/>
    <n v="22"/>
    <n v="16"/>
    <n v="42"/>
  </r>
  <r>
    <s v="train"/>
    <n v="202209"/>
    <x v="485"/>
    <n v="22"/>
    <n v="16"/>
    <n v="42"/>
  </r>
  <r>
    <s v="train"/>
    <n v="202209"/>
    <x v="486"/>
    <n v="22"/>
    <n v="16"/>
    <n v="42"/>
  </r>
  <r>
    <s v="train"/>
    <n v="202209"/>
    <x v="487"/>
    <n v="22"/>
    <n v="16"/>
    <n v="42"/>
  </r>
  <r>
    <s v="train"/>
    <n v="202209"/>
    <x v="488"/>
    <n v="22"/>
    <n v="16"/>
    <n v="42"/>
  </r>
  <r>
    <s v="train"/>
    <n v="202209"/>
    <x v="489"/>
    <n v="22"/>
    <n v="16"/>
    <n v="42"/>
  </r>
  <r>
    <s v="train"/>
    <n v="202209"/>
    <x v="490"/>
    <n v="22"/>
    <n v="16"/>
    <n v="42"/>
  </r>
  <r>
    <s v="train"/>
    <n v="202209"/>
    <x v="491"/>
    <n v="22"/>
    <n v="16"/>
    <n v="42"/>
  </r>
  <r>
    <s v="train"/>
    <n v="202209"/>
    <x v="492"/>
    <n v="22"/>
    <n v="16"/>
    <n v="42"/>
  </r>
  <r>
    <s v="train"/>
    <n v="202209"/>
    <x v="493"/>
    <n v="22"/>
    <n v="16"/>
    <n v="42"/>
  </r>
  <r>
    <s v="train"/>
    <n v="202209"/>
    <x v="494"/>
    <n v="22"/>
    <n v="16"/>
    <n v="42"/>
  </r>
  <r>
    <s v="train"/>
    <n v="202209"/>
    <x v="495"/>
    <n v="22"/>
    <n v="16"/>
    <n v="42"/>
  </r>
  <r>
    <s v="train"/>
    <n v="202209"/>
    <x v="496"/>
    <n v="22"/>
    <n v="16"/>
    <n v="42"/>
  </r>
  <r>
    <s v="train"/>
    <n v="202209"/>
    <x v="497"/>
    <n v="22"/>
    <n v="16"/>
    <n v="42"/>
  </r>
  <r>
    <s v="train"/>
    <n v="202209"/>
    <x v="498"/>
    <n v="22"/>
    <n v="16"/>
    <n v="42"/>
  </r>
  <r>
    <s v="train"/>
    <n v="202209"/>
    <x v="499"/>
    <n v="22"/>
    <n v="16"/>
    <n v="42"/>
  </r>
  <r>
    <s v="train"/>
    <n v="202209"/>
    <x v="500"/>
    <n v="22"/>
    <n v="16"/>
    <n v="42"/>
  </r>
  <r>
    <s v="train"/>
    <n v="202209"/>
    <x v="501"/>
    <n v="22"/>
    <n v="16"/>
    <n v="42"/>
  </r>
  <r>
    <s v="train"/>
    <n v="202209"/>
    <x v="502"/>
    <n v="22"/>
    <n v="16"/>
    <n v="42"/>
  </r>
  <r>
    <s v="train"/>
    <n v="202209"/>
    <x v="503"/>
    <n v="22"/>
    <n v="16"/>
    <n v="42"/>
  </r>
  <r>
    <s v="train"/>
    <n v="202209"/>
    <x v="504"/>
    <n v="22"/>
    <n v="16"/>
    <n v="42"/>
  </r>
  <r>
    <s v="train"/>
    <n v="202209"/>
    <x v="505"/>
    <n v="22"/>
    <n v="16"/>
    <n v="42"/>
  </r>
  <r>
    <s v="train"/>
    <n v="202209"/>
    <x v="506"/>
    <n v="22"/>
    <n v="16"/>
    <n v="42"/>
  </r>
  <r>
    <s v="train"/>
    <n v="202209"/>
    <x v="507"/>
    <n v="22"/>
    <n v="16"/>
    <n v="42"/>
  </r>
  <r>
    <s v="train"/>
    <n v="202209"/>
    <x v="508"/>
    <n v="22"/>
    <n v="16"/>
    <n v="42"/>
  </r>
  <r>
    <s v="train"/>
    <n v="202209"/>
    <x v="509"/>
    <n v="22"/>
    <n v="16"/>
    <n v="42"/>
  </r>
  <r>
    <s v="train"/>
    <n v="202209"/>
    <x v="510"/>
    <n v="22"/>
    <n v="16"/>
    <n v="42"/>
  </r>
  <r>
    <s v="train"/>
    <n v="202209"/>
    <x v="511"/>
    <n v="22"/>
    <n v="16"/>
    <n v="42"/>
  </r>
  <r>
    <s v="train"/>
    <n v="202209"/>
    <x v="512"/>
    <n v="22"/>
    <n v="16"/>
    <n v="42"/>
  </r>
  <r>
    <s v="train"/>
    <n v="202209"/>
    <x v="513"/>
    <n v="22"/>
    <n v="16"/>
    <n v="42"/>
  </r>
  <r>
    <s v="train"/>
    <n v="202209"/>
    <x v="514"/>
    <n v="22"/>
    <n v="16"/>
    <n v="42"/>
  </r>
  <r>
    <s v="train"/>
    <n v="202209"/>
    <x v="515"/>
    <n v="22"/>
    <n v="16"/>
    <n v="42"/>
  </r>
  <r>
    <s v="train"/>
    <n v="202209"/>
    <x v="516"/>
    <n v="22"/>
    <n v="16"/>
    <n v="42"/>
  </r>
  <r>
    <s v="train"/>
    <n v="202209"/>
    <x v="517"/>
    <n v="22"/>
    <n v="16"/>
    <n v="42"/>
  </r>
  <r>
    <s v="train"/>
    <n v="202209"/>
    <x v="518"/>
    <n v="22"/>
    <n v="16"/>
    <n v="42"/>
  </r>
  <r>
    <s v="train"/>
    <n v="202209"/>
    <x v="519"/>
    <n v="22"/>
    <n v="16"/>
    <n v="42"/>
  </r>
  <r>
    <s v="train"/>
    <n v="202209"/>
    <x v="520"/>
    <n v="22"/>
    <n v="16"/>
    <n v="42"/>
  </r>
  <r>
    <s v="train"/>
    <n v="202209"/>
    <x v="521"/>
    <n v="22"/>
    <n v="16"/>
    <n v="42"/>
  </r>
  <r>
    <s v="train"/>
    <n v="202209"/>
    <x v="522"/>
    <n v="22"/>
    <n v="16"/>
    <n v="42"/>
  </r>
  <r>
    <s v="train"/>
    <n v="202209"/>
    <x v="523"/>
    <n v="22"/>
    <n v="16"/>
    <n v="42"/>
  </r>
  <r>
    <s v="train"/>
    <n v="202209"/>
    <x v="524"/>
    <n v="22"/>
    <n v="16"/>
    <n v="42"/>
  </r>
  <r>
    <s v="train"/>
    <n v="202209"/>
    <x v="525"/>
    <n v="22"/>
    <n v="16"/>
    <n v="42"/>
  </r>
  <r>
    <s v="train"/>
    <n v="202209"/>
    <x v="526"/>
    <n v="22"/>
    <n v="16"/>
    <n v="42"/>
  </r>
  <r>
    <s v="train"/>
    <n v="202209"/>
    <x v="527"/>
    <n v="22"/>
    <n v="16"/>
    <n v="42"/>
  </r>
  <r>
    <s v="train"/>
    <n v="202209"/>
    <x v="528"/>
    <n v="22"/>
    <n v="16"/>
    <n v="42"/>
  </r>
  <r>
    <s v="train"/>
    <n v="202209"/>
    <x v="529"/>
    <n v="22"/>
    <n v="16"/>
    <n v="42"/>
  </r>
  <r>
    <s v="train"/>
    <n v="202209"/>
    <x v="530"/>
    <n v="22"/>
    <n v="16"/>
    <n v="42"/>
  </r>
  <r>
    <s v="train"/>
    <n v="202209"/>
    <x v="531"/>
    <n v="22"/>
    <n v="16"/>
    <n v="42"/>
  </r>
  <r>
    <s v="train"/>
    <n v="202209"/>
    <x v="532"/>
    <n v="22"/>
    <n v="16"/>
    <n v="42"/>
  </r>
  <r>
    <s v="train"/>
    <n v="202209"/>
    <x v="533"/>
    <n v="0"/>
    <n v="38"/>
    <n v="100"/>
  </r>
  <r>
    <s v="train"/>
    <n v="202209"/>
    <x v="534"/>
    <n v="0"/>
    <n v="38"/>
    <n v="100"/>
  </r>
  <r>
    <s v="train"/>
    <n v="202209"/>
    <x v="535"/>
    <n v="0"/>
    <n v="38"/>
    <n v="100"/>
  </r>
  <r>
    <s v="train"/>
    <n v="202209"/>
    <x v="536"/>
    <n v="0"/>
    <n v="38"/>
    <n v="100"/>
  </r>
  <r>
    <s v="train"/>
    <n v="202209"/>
    <x v="537"/>
    <n v="0"/>
    <n v="38"/>
    <n v="100"/>
  </r>
  <r>
    <s v="train"/>
    <n v="202209"/>
    <x v="538"/>
    <n v="22"/>
    <n v="16"/>
    <n v="42"/>
  </r>
  <r>
    <s v="train"/>
    <n v="202209"/>
    <x v="539"/>
    <n v="22"/>
    <n v="16"/>
    <n v="42"/>
  </r>
  <r>
    <s v="train"/>
    <n v="202209"/>
    <x v="540"/>
    <n v="22"/>
    <n v="16"/>
    <n v="42"/>
  </r>
  <r>
    <s v="train"/>
    <n v="202209"/>
    <x v="541"/>
    <n v="22"/>
    <n v="16"/>
    <n v="42"/>
  </r>
  <r>
    <s v="train"/>
    <n v="202209"/>
    <x v="542"/>
    <n v="22"/>
    <n v="16"/>
    <n v="42"/>
  </r>
  <r>
    <s v="train"/>
    <n v="202209"/>
    <x v="543"/>
    <n v="22"/>
    <n v="16"/>
    <n v="42"/>
  </r>
  <r>
    <s v="train"/>
    <n v="202209"/>
    <x v="544"/>
    <n v="22"/>
    <n v="16"/>
    <n v="42"/>
  </r>
  <r>
    <s v="train"/>
    <n v="202209"/>
    <x v="545"/>
    <n v="22"/>
    <n v="16"/>
    <n v="42"/>
  </r>
  <r>
    <s v="train"/>
    <n v="202209"/>
    <x v="546"/>
    <n v="22"/>
    <n v="16"/>
    <n v="42"/>
  </r>
  <r>
    <s v="train"/>
    <n v="202209"/>
    <x v="547"/>
    <n v="22"/>
    <n v="16"/>
    <n v="42"/>
  </r>
  <r>
    <s v="train"/>
    <n v="202209"/>
    <x v="548"/>
    <n v="22"/>
    <n v="16"/>
    <n v="42"/>
  </r>
  <r>
    <s v="train"/>
    <n v="202209"/>
    <x v="549"/>
    <n v="22"/>
    <n v="16"/>
    <n v="42"/>
  </r>
  <r>
    <s v="train"/>
    <n v="202209"/>
    <x v="550"/>
    <n v="22"/>
    <n v="16"/>
    <n v="42"/>
  </r>
  <r>
    <s v="train"/>
    <n v="202209"/>
    <x v="551"/>
    <n v="22"/>
    <n v="16"/>
    <n v="42"/>
  </r>
  <r>
    <s v="train"/>
    <n v="202209"/>
    <x v="552"/>
    <n v="22"/>
    <n v="16"/>
    <n v="42"/>
  </r>
  <r>
    <s v="train"/>
    <n v="202209"/>
    <x v="553"/>
    <n v="22"/>
    <n v="16"/>
    <n v="42"/>
  </r>
  <r>
    <s v="train"/>
    <n v="202209"/>
    <x v="554"/>
    <n v="22"/>
    <n v="16"/>
    <n v="42"/>
  </r>
  <r>
    <s v="train"/>
    <n v="202209"/>
    <x v="555"/>
    <n v="22"/>
    <n v="16"/>
    <n v="42"/>
  </r>
  <r>
    <s v="train"/>
    <n v="202209"/>
    <x v="556"/>
    <n v="22"/>
    <n v="16"/>
    <n v="42"/>
  </r>
  <r>
    <s v="train"/>
    <n v="202209"/>
    <x v="557"/>
    <n v="22"/>
    <n v="16"/>
    <n v="42"/>
  </r>
  <r>
    <s v="train"/>
    <n v="202209"/>
    <x v="558"/>
    <n v="22"/>
    <n v="16"/>
    <n v="42"/>
  </r>
  <r>
    <s v="train"/>
    <n v="202209"/>
    <x v="559"/>
    <n v="22"/>
    <n v="16"/>
    <n v="42"/>
  </r>
  <r>
    <s v="train"/>
    <n v="202209"/>
    <x v="560"/>
    <n v="22"/>
    <n v="16"/>
    <n v="42"/>
  </r>
  <r>
    <s v="train"/>
    <n v="202209"/>
    <x v="561"/>
    <n v="22"/>
    <n v="16"/>
    <n v="42"/>
  </r>
  <r>
    <s v="train"/>
    <n v="202209"/>
    <x v="562"/>
    <n v="22"/>
    <n v="16"/>
    <n v="42"/>
  </r>
  <r>
    <s v="train"/>
    <n v="202209"/>
    <x v="563"/>
    <n v="22"/>
    <n v="16"/>
    <n v="42"/>
  </r>
  <r>
    <s v="train"/>
    <n v="202209"/>
    <x v="564"/>
    <n v="22"/>
    <n v="16"/>
    <n v="42"/>
  </r>
  <r>
    <s v="train"/>
    <n v="202209"/>
    <x v="565"/>
    <n v="10"/>
    <n v="28"/>
    <n v="74"/>
  </r>
  <r>
    <s v="train"/>
    <n v="202209"/>
    <x v="566"/>
    <n v="22"/>
    <n v="16"/>
    <n v="42"/>
  </r>
  <r>
    <s v="train"/>
    <n v="202209"/>
    <x v="567"/>
    <n v="22"/>
    <n v="16"/>
    <n v="42"/>
  </r>
  <r>
    <s v="train"/>
    <n v="202209"/>
    <x v="568"/>
    <n v="22"/>
    <n v="16"/>
    <n v="42"/>
  </r>
  <r>
    <s v="train"/>
    <n v="202209"/>
    <x v="569"/>
    <n v="22"/>
    <n v="16"/>
    <n v="42"/>
  </r>
  <r>
    <s v="train"/>
    <n v="202209"/>
    <x v="570"/>
    <n v="22"/>
    <n v="16"/>
    <n v="42"/>
  </r>
  <r>
    <s v="train"/>
    <n v="202209"/>
    <x v="571"/>
    <n v="22"/>
    <n v="16"/>
    <n v="42"/>
  </r>
  <r>
    <s v="train"/>
    <n v="202209"/>
    <x v="572"/>
    <n v="22"/>
    <n v="16"/>
    <n v="42"/>
  </r>
  <r>
    <s v="train"/>
    <n v="202209"/>
    <x v="573"/>
    <n v="22"/>
    <n v="16"/>
    <n v="42"/>
  </r>
  <r>
    <s v="train"/>
    <n v="202209"/>
    <x v="574"/>
    <n v="22"/>
    <n v="16"/>
    <n v="42"/>
  </r>
  <r>
    <s v="train"/>
    <n v="202209"/>
    <x v="575"/>
    <n v="22"/>
    <n v="16"/>
    <n v="42"/>
  </r>
  <r>
    <s v="train"/>
    <n v="202209"/>
    <x v="576"/>
    <n v="22"/>
    <n v="16"/>
    <n v="42"/>
  </r>
  <r>
    <s v="train"/>
    <n v="202209"/>
    <x v="577"/>
    <n v="22"/>
    <n v="16"/>
    <n v="42"/>
  </r>
  <r>
    <s v="train"/>
    <n v="202209"/>
    <x v="578"/>
    <n v="22"/>
    <n v="16"/>
    <n v="42"/>
  </r>
  <r>
    <s v="train"/>
    <n v="202209"/>
    <x v="579"/>
    <n v="22"/>
    <n v="16"/>
    <n v="42"/>
  </r>
  <r>
    <s v="train"/>
    <n v="202209"/>
    <x v="580"/>
    <n v="22"/>
    <n v="16"/>
    <n v="42"/>
  </r>
  <r>
    <s v="train"/>
    <n v="202209"/>
    <x v="581"/>
    <n v="22"/>
    <n v="16"/>
    <n v="42"/>
  </r>
  <r>
    <s v="train"/>
    <n v="202209"/>
    <x v="582"/>
    <n v="22"/>
    <n v="16"/>
    <n v="42"/>
  </r>
  <r>
    <s v="train"/>
    <n v="202209"/>
    <x v="583"/>
    <n v="22"/>
    <n v="16"/>
    <n v="42"/>
  </r>
  <r>
    <s v="train"/>
    <n v="202209"/>
    <x v="584"/>
    <n v="22"/>
    <n v="16"/>
    <n v="42"/>
  </r>
  <r>
    <s v="train"/>
    <n v="202209"/>
    <x v="585"/>
    <n v="22"/>
    <n v="16"/>
    <n v="42"/>
  </r>
  <r>
    <s v="train"/>
    <n v="202209"/>
    <x v="586"/>
    <n v="22"/>
    <n v="16"/>
    <n v="42"/>
  </r>
  <r>
    <s v="train"/>
    <n v="202209"/>
    <x v="587"/>
    <n v="22"/>
    <n v="16"/>
    <n v="42"/>
  </r>
  <r>
    <s v="train"/>
    <n v="202209"/>
    <x v="588"/>
    <n v="22"/>
    <n v="16"/>
    <n v="42"/>
  </r>
  <r>
    <s v="train"/>
    <n v="202209"/>
    <x v="589"/>
    <n v="22"/>
    <n v="16"/>
    <n v="42"/>
  </r>
  <r>
    <s v="train"/>
    <n v="202209"/>
    <x v="590"/>
    <n v="22"/>
    <n v="16"/>
    <n v="42"/>
  </r>
  <r>
    <s v="train"/>
    <n v="202209"/>
    <x v="591"/>
    <n v="22"/>
    <n v="16"/>
    <n v="42"/>
  </r>
  <r>
    <s v="train"/>
    <n v="202209"/>
    <x v="592"/>
    <n v="22"/>
    <n v="16"/>
    <n v="42"/>
  </r>
  <r>
    <s v="train"/>
    <n v="202209"/>
    <x v="593"/>
    <n v="22"/>
    <n v="16"/>
    <n v="42"/>
  </r>
  <r>
    <s v="train"/>
    <n v="202209"/>
    <x v="594"/>
    <n v="22"/>
    <n v="16"/>
    <n v="42"/>
  </r>
  <r>
    <s v="train"/>
    <n v="202209"/>
    <x v="595"/>
    <n v="22"/>
    <n v="16"/>
    <n v="42"/>
  </r>
  <r>
    <s v="train"/>
    <n v="202209"/>
    <x v="596"/>
    <n v="22"/>
    <n v="16"/>
    <n v="42"/>
  </r>
  <r>
    <s v="train"/>
    <n v="202209"/>
    <x v="597"/>
    <n v="22"/>
    <n v="16"/>
    <n v="42"/>
  </r>
  <r>
    <s v="train"/>
    <n v="202209"/>
    <x v="598"/>
    <n v="22"/>
    <n v="16"/>
    <n v="42"/>
  </r>
  <r>
    <s v="train"/>
    <n v="202209"/>
    <x v="599"/>
    <n v="22"/>
    <n v="16"/>
    <n v="42"/>
  </r>
  <r>
    <s v="train"/>
    <n v="202209"/>
    <x v="600"/>
    <n v="22"/>
    <n v="16"/>
    <n v="42"/>
  </r>
  <r>
    <s v="train"/>
    <n v="202209"/>
    <x v="601"/>
    <n v="22"/>
    <n v="16"/>
    <n v="42"/>
  </r>
  <r>
    <s v="train"/>
    <n v="202209"/>
    <x v="602"/>
    <n v="22"/>
    <n v="16"/>
    <n v="42"/>
  </r>
  <r>
    <s v="train"/>
    <n v="202209"/>
    <x v="603"/>
    <n v="22"/>
    <n v="16"/>
    <n v="42"/>
  </r>
  <r>
    <s v="train"/>
    <n v="202209"/>
    <x v="604"/>
    <n v="0"/>
    <n v="38"/>
    <n v="100"/>
  </r>
  <r>
    <s v="train"/>
    <n v="202209"/>
    <x v="605"/>
    <n v="0"/>
    <n v="38"/>
    <n v="100"/>
  </r>
  <r>
    <s v="train"/>
    <n v="202209"/>
    <x v="606"/>
    <n v="0"/>
    <n v="38"/>
    <n v="100"/>
  </r>
  <r>
    <s v="train"/>
    <n v="202209"/>
    <x v="607"/>
    <n v="0"/>
    <n v="38"/>
    <n v="100"/>
  </r>
  <r>
    <s v="train"/>
    <n v="202209"/>
    <x v="608"/>
    <n v="0"/>
    <n v="38"/>
    <n v="100"/>
  </r>
  <r>
    <s v="train"/>
    <n v="202209"/>
    <x v="609"/>
    <n v="22"/>
    <n v="16"/>
    <n v="42"/>
  </r>
  <r>
    <s v="train"/>
    <n v="202209"/>
    <x v="610"/>
    <n v="22"/>
    <n v="16"/>
    <n v="42"/>
  </r>
  <r>
    <s v="train"/>
    <n v="202209"/>
    <x v="611"/>
    <n v="22"/>
    <n v="16"/>
    <n v="42"/>
  </r>
  <r>
    <s v="train"/>
    <n v="202209"/>
    <x v="612"/>
    <n v="22"/>
    <n v="16"/>
    <n v="42"/>
  </r>
  <r>
    <s v="train"/>
    <n v="202209"/>
    <x v="613"/>
    <n v="22"/>
    <n v="16"/>
    <n v="42"/>
  </r>
  <r>
    <s v="train"/>
    <n v="202209"/>
    <x v="614"/>
    <n v="22"/>
    <n v="16"/>
    <n v="42"/>
  </r>
  <r>
    <s v="train"/>
    <n v="202209"/>
    <x v="615"/>
    <n v="22"/>
    <n v="16"/>
    <n v="42"/>
  </r>
  <r>
    <s v="train"/>
    <n v="202209"/>
    <x v="616"/>
    <n v="22"/>
    <n v="16"/>
    <n v="42"/>
  </r>
  <r>
    <s v="train"/>
    <n v="202209"/>
    <x v="617"/>
    <n v="22"/>
    <n v="16"/>
    <n v="42"/>
  </r>
  <r>
    <s v="train"/>
    <n v="202209"/>
    <x v="618"/>
    <n v="22"/>
    <n v="16"/>
    <n v="42"/>
  </r>
  <r>
    <s v="train"/>
    <n v="202209"/>
    <x v="619"/>
    <n v="22"/>
    <n v="16"/>
    <n v="42"/>
  </r>
  <r>
    <s v="train"/>
    <n v="202209"/>
    <x v="620"/>
    <n v="22"/>
    <n v="16"/>
    <n v="42"/>
  </r>
  <r>
    <s v="train"/>
    <n v="202209"/>
    <x v="621"/>
    <n v="22"/>
    <n v="16"/>
    <n v="42"/>
  </r>
  <r>
    <s v="train"/>
    <n v="202209"/>
    <x v="622"/>
    <n v="22"/>
    <n v="16"/>
    <n v="42"/>
  </r>
  <r>
    <s v="train"/>
    <n v="202209"/>
    <x v="623"/>
    <n v="22"/>
    <n v="16"/>
    <n v="42"/>
  </r>
  <r>
    <s v="train"/>
    <n v="202209"/>
    <x v="624"/>
    <n v="22"/>
    <n v="16"/>
    <n v="42"/>
  </r>
  <r>
    <s v="train"/>
    <n v="202209"/>
    <x v="625"/>
    <n v="22"/>
    <n v="16"/>
    <n v="42"/>
  </r>
  <r>
    <s v="train"/>
    <n v="202209"/>
    <x v="626"/>
    <n v="22"/>
    <n v="16"/>
    <n v="42"/>
  </r>
  <r>
    <s v="train"/>
    <n v="202209"/>
    <x v="627"/>
    <n v="22"/>
    <n v="16"/>
    <n v="42"/>
  </r>
  <r>
    <s v="train"/>
    <n v="202209"/>
    <x v="628"/>
    <n v="22"/>
    <n v="16"/>
    <n v="42"/>
  </r>
  <r>
    <s v="train"/>
    <n v="202209"/>
    <x v="629"/>
    <n v="22"/>
    <n v="16"/>
    <n v="42"/>
  </r>
  <r>
    <s v="train"/>
    <n v="202209"/>
    <x v="630"/>
    <n v="22"/>
    <n v="16"/>
    <n v="42"/>
  </r>
  <r>
    <s v="train"/>
    <n v="202209"/>
    <x v="631"/>
    <n v="22"/>
    <n v="16"/>
    <n v="42"/>
  </r>
  <r>
    <s v="train"/>
    <n v="202209"/>
    <x v="632"/>
    <n v="22"/>
    <n v="16"/>
    <n v="42"/>
  </r>
  <r>
    <s v="train"/>
    <n v="202209"/>
    <x v="633"/>
    <n v="22"/>
    <n v="16"/>
    <n v="42"/>
  </r>
  <r>
    <s v="train"/>
    <n v="202209"/>
    <x v="634"/>
    <n v="22"/>
    <n v="16"/>
    <n v="42"/>
  </r>
  <r>
    <s v="train"/>
    <n v="202209"/>
    <x v="635"/>
    <n v="22"/>
    <n v="16"/>
    <n v="42"/>
  </r>
  <r>
    <s v="train"/>
    <n v="202209"/>
    <x v="636"/>
    <n v="22"/>
    <n v="16"/>
    <n v="42"/>
  </r>
  <r>
    <s v="train"/>
    <n v="202209"/>
    <x v="637"/>
    <n v="22"/>
    <n v="16"/>
    <n v="42"/>
  </r>
  <r>
    <s v="train"/>
    <n v="202209"/>
    <x v="638"/>
    <n v="22"/>
    <n v="16"/>
    <n v="42"/>
  </r>
  <r>
    <s v="train"/>
    <n v="202209"/>
    <x v="639"/>
    <n v="22"/>
    <n v="16"/>
    <n v="42"/>
  </r>
  <r>
    <s v="train"/>
    <n v="202209"/>
    <x v="640"/>
    <n v="22"/>
    <n v="16"/>
    <n v="42"/>
  </r>
  <r>
    <s v="train"/>
    <n v="202209"/>
    <x v="641"/>
    <n v="22"/>
    <n v="16"/>
    <n v="42"/>
  </r>
  <r>
    <s v="train"/>
    <n v="202209"/>
    <x v="642"/>
    <n v="22"/>
    <n v="16"/>
    <n v="42"/>
  </r>
  <r>
    <s v="train"/>
    <n v="202209"/>
    <x v="643"/>
    <n v="22"/>
    <n v="16"/>
    <n v="42"/>
  </r>
  <r>
    <s v="train"/>
    <n v="202209"/>
    <x v="644"/>
    <n v="22"/>
    <n v="16"/>
    <n v="42"/>
  </r>
  <r>
    <s v="train"/>
    <n v="202209"/>
    <x v="645"/>
    <n v="22"/>
    <n v="16"/>
    <n v="42"/>
  </r>
  <r>
    <s v="train"/>
    <n v="202209"/>
    <x v="646"/>
    <n v="22"/>
    <n v="16"/>
    <n v="42"/>
  </r>
  <r>
    <s v="train"/>
    <n v="202209"/>
    <x v="647"/>
    <n v="22"/>
    <n v="16"/>
    <n v="42"/>
  </r>
  <r>
    <s v="train"/>
    <n v="202209"/>
    <x v="648"/>
    <n v="22"/>
    <n v="16"/>
    <n v="42"/>
  </r>
  <r>
    <s v="train"/>
    <n v="202209"/>
    <x v="649"/>
    <n v="22"/>
    <n v="16"/>
    <n v="42"/>
  </r>
  <r>
    <s v="train"/>
    <n v="202209"/>
    <x v="650"/>
    <n v="22"/>
    <n v="16"/>
    <n v="42"/>
  </r>
  <r>
    <s v="train"/>
    <n v="202209"/>
    <x v="651"/>
    <n v="22"/>
    <n v="16"/>
    <n v="42"/>
  </r>
  <r>
    <s v="train"/>
    <n v="202209"/>
    <x v="652"/>
    <n v="22"/>
    <n v="16"/>
    <n v="42"/>
  </r>
  <r>
    <s v="train"/>
    <n v="202209"/>
    <x v="653"/>
    <n v="22"/>
    <n v="16"/>
    <n v="42"/>
  </r>
  <r>
    <s v="train"/>
    <n v="202209"/>
    <x v="654"/>
    <n v="22"/>
    <n v="16"/>
    <n v="42"/>
  </r>
  <r>
    <s v="train"/>
    <n v="202209"/>
    <x v="655"/>
    <n v="22"/>
    <n v="16"/>
    <n v="42"/>
  </r>
  <r>
    <s v="train"/>
    <n v="202209"/>
    <x v="656"/>
    <n v="22"/>
    <n v="16"/>
    <n v="42"/>
  </r>
  <r>
    <s v="train"/>
    <n v="202209"/>
    <x v="657"/>
    <n v="22"/>
    <n v="16"/>
    <n v="42"/>
  </r>
  <r>
    <s v="train"/>
    <n v="202209"/>
    <x v="658"/>
    <n v="22"/>
    <n v="16"/>
    <n v="42"/>
  </r>
  <r>
    <s v="train"/>
    <n v="202209"/>
    <x v="659"/>
    <n v="22"/>
    <n v="16"/>
    <n v="42"/>
  </r>
  <r>
    <s v="train"/>
    <n v="202209"/>
    <x v="660"/>
    <n v="22"/>
    <n v="16"/>
    <n v="42"/>
  </r>
  <r>
    <s v="train"/>
    <n v="202209"/>
    <x v="661"/>
    <n v="22"/>
    <n v="16"/>
    <n v="42"/>
  </r>
  <r>
    <s v="train"/>
    <n v="202209"/>
    <x v="662"/>
    <n v="22"/>
    <n v="16"/>
    <n v="42"/>
  </r>
  <r>
    <s v="train"/>
    <n v="202209"/>
    <x v="663"/>
    <n v="22"/>
    <n v="16"/>
    <n v="42"/>
  </r>
  <r>
    <s v="train"/>
    <n v="202209"/>
    <x v="664"/>
    <n v="22"/>
    <n v="16"/>
    <n v="42"/>
  </r>
  <r>
    <s v="train"/>
    <n v="202209"/>
    <x v="665"/>
    <n v="22"/>
    <n v="16"/>
    <n v="42"/>
  </r>
  <r>
    <s v="train"/>
    <n v="202209"/>
    <x v="666"/>
    <n v="22"/>
    <n v="16"/>
    <n v="42"/>
  </r>
  <r>
    <s v="train"/>
    <n v="202209"/>
    <x v="667"/>
    <n v="22"/>
    <n v="16"/>
    <n v="42"/>
  </r>
  <r>
    <s v="train"/>
    <n v="202209"/>
    <x v="668"/>
    <n v="22"/>
    <n v="16"/>
    <n v="42"/>
  </r>
  <r>
    <s v="train"/>
    <n v="202209"/>
    <x v="669"/>
    <n v="22"/>
    <n v="16"/>
    <n v="42"/>
  </r>
  <r>
    <s v="train"/>
    <n v="202209"/>
    <x v="670"/>
    <n v="22"/>
    <n v="16"/>
    <n v="42"/>
  </r>
  <r>
    <s v="train"/>
    <n v="202209"/>
    <x v="671"/>
    <n v="22"/>
    <n v="16"/>
    <n v="42"/>
  </r>
  <r>
    <s v="train"/>
    <n v="202209"/>
    <x v="672"/>
    <n v="22"/>
    <n v="16"/>
    <n v="42"/>
  </r>
  <r>
    <s v="train"/>
    <n v="202209"/>
    <x v="673"/>
    <n v="22"/>
    <n v="16"/>
    <n v="42"/>
  </r>
  <r>
    <s v="train"/>
    <n v="202209"/>
    <x v="674"/>
    <n v="22"/>
    <n v="16"/>
    <n v="42"/>
  </r>
  <r>
    <s v="train"/>
    <n v="202209"/>
    <x v="675"/>
    <n v="22"/>
    <n v="16"/>
    <n v="42"/>
  </r>
  <r>
    <s v="train"/>
    <n v="202209"/>
    <x v="676"/>
    <n v="22"/>
    <n v="16"/>
    <n v="42"/>
  </r>
  <r>
    <s v="train"/>
    <n v="202209"/>
    <x v="677"/>
    <n v="22"/>
    <n v="16"/>
    <n v="42"/>
  </r>
  <r>
    <s v="train"/>
    <n v="202209"/>
    <x v="678"/>
    <n v="22"/>
    <n v="16"/>
    <n v="42"/>
  </r>
  <r>
    <s v="train"/>
    <n v="202209"/>
    <x v="679"/>
    <n v="22"/>
    <n v="16"/>
    <n v="42"/>
  </r>
  <r>
    <s v="train"/>
    <n v="202209"/>
    <x v="680"/>
    <n v="22"/>
    <n v="16"/>
    <n v="42"/>
  </r>
  <r>
    <s v="train"/>
    <n v="202209"/>
    <x v="681"/>
    <n v="22"/>
    <n v="16"/>
    <n v="42"/>
  </r>
  <r>
    <s v="train"/>
    <n v="202209"/>
    <x v="682"/>
    <n v="22"/>
    <n v="16"/>
    <n v="42"/>
  </r>
  <r>
    <s v="train"/>
    <n v="202209"/>
    <x v="683"/>
    <n v="22"/>
    <n v="16"/>
    <n v="42"/>
  </r>
  <r>
    <s v="train"/>
    <n v="202209"/>
    <x v="684"/>
    <n v="22"/>
    <n v="16"/>
    <n v="42"/>
  </r>
  <r>
    <s v="train"/>
    <n v="202209"/>
    <x v="685"/>
    <n v="22"/>
    <n v="16"/>
    <n v="42"/>
  </r>
  <r>
    <s v="train"/>
    <n v="202209"/>
    <x v="686"/>
    <n v="22"/>
    <n v="16"/>
    <n v="42"/>
  </r>
  <r>
    <s v="train"/>
    <n v="202209"/>
    <x v="687"/>
    <n v="22"/>
    <n v="16"/>
    <n v="42"/>
  </r>
  <r>
    <s v="train"/>
    <n v="202209"/>
    <x v="688"/>
    <n v="22"/>
    <n v="16"/>
    <n v="42"/>
  </r>
  <r>
    <s v="train"/>
    <n v="202209"/>
    <x v="689"/>
    <n v="22"/>
    <n v="16"/>
    <n v="42"/>
  </r>
  <r>
    <s v="train"/>
    <n v="202209"/>
    <x v="690"/>
    <n v="22"/>
    <n v="16"/>
    <n v="42"/>
  </r>
  <r>
    <s v="train"/>
    <n v="202209"/>
    <x v="691"/>
    <n v="22"/>
    <n v="16"/>
    <n v="42"/>
  </r>
  <r>
    <s v="train"/>
    <n v="202209"/>
    <x v="692"/>
    <n v="22"/>
    <n v="16"/>
    <n v="42"/>
  </r>
  <r>
    <s v="train"/>
    <n v="202209"/>
    <x v="693"/>
    <n v="22"/>
    <n v="16"/>
    <n v="42"/>
  </r>
  <r>
    <s v="train"/>
    <n v="202209"/>
    <x v="694"/>
    <n v="22"/>
    <n v="16"/>
    <n v="42"/>
  </r>
  <r>
    <s v="train"/>
    <n v="202209"/>
    <x v="695"/>
    <n v="22"/>
    <n v="16"/>
    <n v="42"/>
  </r>
  <r>
    <s v="train"/>
    <n v="202209"/>
    <x v="696"/>
    <n v="22"/>
    <n v="16"/>
    <n v="42"/>
  </r>
  <r>
    <s v="train"/>
    <n v="202209"/>
    <x v="697"/>
    <n v="22"/>
    <n v="16"/>
    <n v="42"/>
  </r>
  <r>
    <s v="train"/>
    <n v="202209"/>
    <x v="698"/>
    <n v="22"/>
    <n v="16"/>
    <n v="42"/>
  </r>
  <r>
    <s v="train"/>
    <n v="202209"/>
    <x v="699"/>
    <n v="22"/>
    <n v="16"/>
    <n v="42"/>
  </r>
  <r>
    <s v="train"/>
    <n v="202209"/>
    <x v="700"/>
    <n v="22"/>
    <n v="16"/>
    <n v="42"/>
  </r>
  <r>
    <s v="train"/>
    <n v="202209"/>
    <x v="701"/>
    <n v="22"/>
    <n v="16"/>
    <n v="42"/>
  </r>
  <r>
    <s v="train"/>
    <n v="202209"/>
    <x v="702"/>
    <n v="22"/>
    <n v="16"/>
    <n v="42"/>
  </r>
  <r>
    <s v="train"/>
    <n v="202209"/>
    <x v="703"/>
    <n v="10"/>
    <n v="28"/>
    <n v="74"/>
  </r>
  <r>
    <s v="train"/>
    <n v="202209"/>
    <x v="704"/>
    <n v="22"/>
    <n v="16"/>
    <n v="42"/>
  </r>
  <r>
    <s v="train"/>
    <n v="202209"/>
    <x v="705"/>
    <n v="22"/>
    <n v="16"/>
    <n v="42"/>
  </r>
  <r>
    <s v="train"/>
    <n v="202209"/>
    <x v="706"/>
    <n v="22"/>
    <n v="16"/>
    <n v="42"/>
  </r>
  <r>
    <s v="train"/>
    <n v="202209"/>
    <x v="707"/>
    <n v="22"/>
    <n v="16"/>
    <n v="42"/>
  </r>
  <r>
    <s v="train"/>
    <n v="202209"/>
    <x v="708"/>
    <n v="22"/>
    <n v="16"/>
    <n v="42"/>
  </r>
  <r>
    <s v="train"/>
    <n v="202209"/>
    <x v="709"/>
    <n v="22"/>
    <n v="16"/>
    <n v="42"/>
  </r>
  <r>
    <s v="train"/>
    <n v="202209"/>
    <x v="710"/>
    <n v="22"/>
    <n v="16"/>
    <n v="42"/>
  </r>
  <r>
    <s v="train"/>
    <n v="202209"/>
    <x v="711"/>
    <n v="22"/>
    <n v="16"/>
    <n v="42"/>
  </r>
  <r>
    <s v="train"/>
    <n v="202209"/>
    <x v="712"/>
    <n v="22"/>
    <n v="16"/>
    <n v="42"/>
  </r>
  <r>
    <s v="train"/>
    <n v="202209"/>
    <x v="713"/>
    <n v="22"/>
    <n v="16"/>
    <n v="42"/>
  </r>
  <r>
    <s v="train"/>
    <n v="202209"/>
    <x v="714"/>
    <n v="22"/>
    <n v="16"/>
    <n v="42"/>
  </r>
  <r>
    <s v="train"/>
    <n v="202209"/>
    <x v="715"/>
    <n v="22"/>
    <n v="16"/>
    <n v="42"/>
  </r>
  <r>
    <s v="train"/>
    <n v="202209"/>
    <x v="716"/>
    <n v="22"/>
    <n v="16"/>
    <n v="42"/>
  </r>
  <r>
    <s v="train"/>
    <n v="202209"/>
    <x v="717"/>
    <n v="22"/>
    <n v="16"/>
    <n v="42"/>
  </r>
  <r>
    <s v="train"/>
    <n v="202209"/>
    <x v="718"/>
    <n v="22"/>
    <n v="16"/>
    <n v="42"/>
  </r>
  <r>
    <s v="train"/>
    <n v="202209"/>
    <x v="719"/>
    <n v="22"/>
    <n v="16"/>
    <n v="42"/>
  </r>
  <r>
    <s v="train"/>
    <n v="202209"/>
    <x v="720"/>
    <n v="22"/>
    <n v="16"/>
    <n v="42"/>
  </r>
  <r>
    <s v="train"/>
    <n v="202209"/>
    <x v="721"/>
    <n v="22"/>
    <n v="16"/>
    <n v="42"/>
  </r>
  <r>
    <s v="train"/>
    <n v="202209"/>
    <x v="722"/>
    <n v="22"/>
    <n v="16"/>
    <n v="42"/>
  </r>
  <r>
    <s v="train"/>
    <n v="202209"/>
    <x v="723"/>
    <n v="22"/>
    <n v="16"/>
    <n v="42"/>
  </r>
  <r>
    <s v="train"/>
    <n v="202209"/>
    <x v="724"/>
    <n v="22"/>
    <n v="16"/>
    <n v="42"/>
  </r>
  <r>
    <s v="train"/>
    <n v="202209"/>
    <x v="725"/>
    <n v="22"/>
    <n v="16"/>
    <n v="42"/>
  </r>
  <r>
    <s v="train"/>
    <n v="202209"/>
    <x v="726"/>
    <n v="22"/>
    <n v="16"/>
    <n v="42"/>
  </r>
  <r>
    <s v="train"/>
    <n v="202209"/>
    <x v="727"/>
    <n v="22"/>
    <n v="16"/>
    <n v="42"/>
  </r>
  <r>
    <s v="train"/>
    <n v="202209"/>
    <x v="728"/>
    <n v="22"/>
    <n v="16"/>
    <n v="42"/>
  </r>
  <r>
    <s v="train"/>
    <n v="202209"/>
    <x v="729"/>
    <n v="22"/>
    <n v="16"/>
    <n v="42"/>
  </r>
  <r>
    <s v="train"/>
    <n v="202209"/>
    <x v="730"/>
    <n v="22"/>
    <n v="16"/>
    <n v="42"/>
  </r>
  <r>
    <s v="train"/>
    <n v="202209"/>
    <x v="731"/>
    <n v="22"/>
    <n v="16"/>
    <n v="42"/>
  </r>
  <r>
    <s v="train"/>
    <n v="202209"/>
    <x v="732"/>
    <n v="22"/>
    <n v="16"/>
    <n v="42"/>
  </r>
  <r>
    <s v="train"/>
    <n v="202209"/>
    <x v="733"/>
    <n v="22"/>
    <n v="16"/>
    <n v="42"/>
  </r>
  <r>
    <s v="train"/>
    <n v="202209"/>
    <x v="734"/>
    <n v="22"/>
    <n v="16"/>
    <n v="42"/>
  </r>
  <r>
    <s v="train"/>
    <n v="202209"/>
    <x v="735"/>
    <n v="22"/>
    <n v="16"/>
    <n v="42"/>
  </r>
  <r>
    <s v="train"/>
    <n v="202209"/>
    <x v="736"/>
    <n v="22"/>
    <n v="16"/>
    <n v="42"/>
  </r>
  <r>
    <s v="train"/>
    <n v="202209"/>
    <x v="737"/>
    <n v="22"/>
    <n v="16"/>
    <n v="42"/>
  </r>
  <r>
    <s v="train"/>
    <n v="202209"/>
    <x v="738"/>
    <n v="22"/>
    <n v="16"/>
    <n v="42"/>
  </r>
  <r>
    <s v="train"/>
    <n v="202209"/>
    <x v="739"/>
    <n v="22"/>
    <n v="16"/>
    <n v="42"/>
  </r>
  <r>
    <s v="train"/>
    <n v="202209"/>
    <x v="740"/>
    <n v="22"/>
    <n v="16"/>
    <n v="42"/>
  </r>
  <r>
    <s v="train"/>
    <n v="202209"/>
    <x v="741"/>
    <n v="22"/>
    <n v="16"/>
    <n v="42"/>
  </r>
  <r>
    <s v="train"/>
    <n v="202209"/>
    <x v="742"/>
    <n v="22"/>
    <n v="16"/>
    <n v="42"/>
  </r>
  <r>
    <s v="train"/>
    <n v="202209"/>
    <x v="743"/>
    <n v="22"/>
    <n v="16"/>
    <n v="42"/>
  </r>
  <r>
    <s v="train"/>
    <n v="202209"/>
    <x v="744"/>
    <n v="22"/>
    <n v="16"/>
    <n v="42"/>
  </r>
  <r>
    <s v="train"/>
    <n v="202209"/>
    <x v="745"/>
    <n v="22"/>
    <n v="16"/>
    <n v="42"/>
  </r>
  <r>
    <s v="train"/>
    <n v="202209"/>
    <x v="746"/>
    <n v="22"/>
    <n v="16"/>
    <n v="42"/>
  </r>
  <r>
    <s v="train"/>
    <n v="202209"/>
    <x v="747"/>
    <n v="22"/>
    <n v="16"/>
    <n v="42"/>
  </r>
  <r>
    <s v="train"/>
    <n v="202209"/>
    <x v="748"/>
    <n v="22"/>
    <n v="16"/>
    <n v="42"/>
  </r>
  <r>
    <s v="train"/>
    <n v="202209"/>
    <x v="749"/>
    <n v="22"/>
    <n v="16"/>
    <n v="42"/>
  </r>
  <r>
    <s v="train"/>
    <n v="202209"/>
    <x v="750"/>
    <n v="22"/>
    <n v="16"/>
    <n v="42"/>
  </r>
  <r>
    <s v="train"/>
    <n v="202209"/>
    <x v="751"/>
    <n v="22"/>
    <n v="16"/>
    <n v="42"/>
  </r>
  <r>
    <s v="train"/>
    <n v="202209"/>
    <x v="752"/>
    <n v="22"/>
    <n v="16"/>
    <n v="42"/>
  </r>
  <r>
    <s v="train"/>
    <n v="202209"/>
    <x v="753"/>
    <n v="22"/>
    <n v="16"/>
    <n v="42"/>
  </r>
  <r>
    <s v="train"/>
    <n v="202209"/>
    <x v="754"/>
    <n v="22"/>
    <n v="16"/>
    <n v="42"/>
  </r>
  <r>
    <s v="train"/>
    <n v="202209"/>
    <x v="755"/>
    <n v="22"/>
    <n v="16"/>
    <n v="42"/>
  </r>
  <r>
    <s v="train"/>
    <n v="202209"/>
    <x v="756"/>
    <n v="22"/>
    <n v="16"/>
    <n v="42"/>
  </r>
  <r>
    <s v="train"/>
    <n v="202209"/>
    <x v="757"/>
    <n v="22"/>
    <n v="16"/>
    <n v="42"/>
  </r>
  <r>
    <s v="train"/>
    <n v="202209"/>
    <x v="758"/>
    <n v="22"/>
    <n v="16"/>
    <n v="42"/>
  </r>
  <r>
    <s v="train"/>
    <n v="202209"/>
    <x v="759"/>
    <n v="22"/>
    <n v="16"/>
    <n v="42"/>
  </r>
  <r>
    <s v="train"/>
    <n v="202209"/>
    <x v="760"/>
    <n v="22"/>
    <n v="16"/>
    <n v="42"/>
  </r>
  <r>
    <s v="train"/>
    <n v="202209"/>
    <x v="761"/>
    <n v="22"/>
    <n v="16"/>
    <n v="42"/>
  </r>
  <r>
    <s v="train"/>
    <n v="202209"/>
    <x v="762"/>
    <n v="22"/>
    <n v="16"/>
    <n v="42"/>
  </r>
  <r>
    <s v="train"/>
    <n v="202209"/>
    <x v="763"/>
    <n v="10"/>
    <n v="28"/>
    <n v="74"/>
  </r>
  <r>
    <s v="train"/>
    <n v="202209"/>
    <x v="764"/>
    <n v="10"/>
    <n v="28"/>
    <n v="74"/>
  </r>
  <r>
    <s v="train"/>
    <n v="202209"/>
    <x v="765"/>
    <n v="10"/>
    <n v="28"/>
    <n v="74"/>
  </r>
  <r>
    <s v="train"/>
    <n v="202209"/>
    <x v="766"/>
    <n v="22"/>
    <n v="16"/>
    <n v="42"/>
  </r>
  <r>
    <s v="train"/>
    <n v="202209"/>
    <x v="767"/>
    <n v="22"/>
    <n v="16"/>
    <n v="42"/>
  </r>
  <r>
    <s v="train"/>
    <n v="202209"/>
    <x v="768"/>
    <n v="22"/>
    <n v="16"/>
    <n v="42"/>
  </r>
  <r>
    <s v="train"/>
    <n v="202209"/>
    <x v="769"/>
    <n v="22"/>
    <n v="16"/>
    <n v="42"/>
  </r>
  <r>
    <s v="train"/>
    <n v="202209"/>
    <x v="770"/>
    <n v="22"/>
    <n v="16"/>
    <n v="42"/>
  </r>
  <r>
    <s v="train"/>
    <n v="202209"/>
    <x v="771"/>
    <n v="22"/>
    <n v="16"/>
    <n v="42"/>
  </r>
  <r>
    <s v="train"/>
    <n v="202209"/>
    <x v="772"/>
    <n v="22"/>
    <n v="16"/>
    <n v="42"/>
  </r>
  <r>
    <s v="train"/>
    <n v="202209"/>
    <x v="773"/>
    <n v="22"/>
    <n v="16"/>
    <n v="42"/>
  </r>
  <r>
    <s v="train"/>
    <n v="202209"/>
    <x v="774"/>
    <n v="22"/>
    <n v="16"/>
    <n v="42"/>
  </r>
  <r>
    <s v="train"/>
    <n v="202209"/>
    <x v="775"/>
    <n v="22"/>
    <n v="16"/>
    <n v="42"/>
  </r>
  <r>
    <s v="train"/>
    <n v="202209"/>
    <x v="776"/>
    <n v="22"/>
    <n v="16"/>
    <n v="42"/>
  </r>
  <r>
    <s v="train"/>
    <n v="202209"/>
    <x v="777"/>
    <n v="22"/>
    <n v="16"/>
    <n v="42"/>
  </r>
  <r>
    <s v="train"/>
    <n v="202209"/>
    <x v="778"/>
    <n v="22"/>
    <n v="16"/>
    <n v="42"/>
  </r>
  <r>
    <s v="train"/>
    <n v="202209"/>
    <x v="779"/>
    <n v="22"/>
    <n v="16"/>
    <n v="42"/>
  </r>
  <r>
    <s v="train"/>
    <n v="202209"/>
    <x v="780"/>
    <n v="22"/>
    <n v="16"/>
    <n v="42"/>
  </r>
  <r>
    <s v="train"/>
    <n v="202209"/>
    <x v="781"/>
    <n v="22"/>
    <n v="16"/>
    <n v="42"/>
  </r>
  <r>
    <s v="train"/>
    <n v="202209"/>
    <x v="782"/>
    <n v="22"/>
    <n v="16"/>
    <n v="42"/>
  </r>
  <r>
    <s v="train"/>
    <n v="202209"/>
    <x v="783"/>
    <n v="22"/>
    <n v="16"/>
    <n v="42"/>
  </r>
  <r>
    <s v="train"/>
    <n v="202209"/>
    <x v="784"/>
    <n v="22"/>
    <n v="16"/>
    <n v="42"/>
  </r>
  <r>
    <s v="train"/>
    <n v="202209"/>
    <x v="785"/>
    <n v="22"/>
    <n v="16"/>
    <n v="42"/>
  </r>
  <r>
    <s v="train"/>
    <n v="202209"/>
    <x v="786"/>
    <n v="22"/>
    <n v="16"/>
    <n v="42"/>
  </r>
  <r>
    <s v="train"/>
    <n v="202209"/>
    <x v="787"/>
    <n v="22"/>
    <n v="16"/>
    <n v="42"/>
  </r>
  <r>
    <s v="train"/>
    <n v="202209"/>
    <x v="788"/>
    <n v="22"/>
    <n v="16"/>
    <n v="42"/>
  </r>
  <r>
    <s v="train"/>
    <n v="202209"/>
    <x v="789"/>
    <n v="22"/>
    <n v="16"/>
    <n v="42"/>
  </r>
  <r>
    <s v="train"/>
    <n v="202209"/>
    <x v="790"/>
    <n v="22"/>
    <n v="16"/>
    <n v="42"/>
  </r>
  <r>
    <s v="train"/>
    <n v="202209"/>
    <x v="791"/>
    <n v="22"/>
    <n v="16"/>
    <n v="42"/>
  </r>
  <r>
    <s v="train"/>
    <n v="202209"/>
    <x v="792"/>
    <n v="22"/>
    <n v="16"/>
    <n v="42"/>
  </r>
  <r>
    <s v="train"/>
    <n v="202209"/>
    <x v="793"/>
    <n v="22"/>
    <n v="16"/>
    <n v="42"/>
  </r>
  <r>
    <s v="train"/>
    <n v="202209"/>
    <x v="794"/>
    <n v="22"/>
    <n v="16"/>
    <n v="42"/>
  </r>
  <r>
    <s v="train"/>
    <n v="202209"/>
    <x v="795"/>
    <n v="22"/>
    <n v="16"/>
    <n v="42"/>
  </r>
  <r>
    <s v="train"/>
    <n v="202209"/>
    <x v="796"/>
    <n v="22"/>
    <n v="16"/>
    <n v="42"/>
  </r>
  <r>
    <s v="train"/>
    <n v="202209"/>
    <x v="797"/>
    <n v="22"/>
    <n v="16"/>
    <n v="42"/>
  </r>
  <r>
    <s v="train"/>
    <n v="202209"/>
    <x v="798"/>
    <n v="22"/>
    <n v="16"/>
    <n v="42"/>
  </r>
  <r>
    <s v="train"/>
    <n v="202209"/>
    <x v="799"/>
    <n v="22"/>
    <n v="16"/>
    <n v="42"/>
  </r>
  <r>
    <s v="train"/>
    <n v="202209"/>
    <x v="800"/>
    <n v="22"/>
    <n v="16"/>
    <n v="42"/>
  </r>
  <r>
    <s v="train"/>
    <n v="202209"/>
    <x v="801"/>
    <n v="22"/>
    <n v="16"/>
    <n v="42"/>
  </r>
  <r>
    <s v="train"/>
    <n v="202209"/>
    <x v="802"/>
    <n v="22"/>
    <n v="16"/>
    <n v="42"/>
  </r>
  <r>
    <s v="train"/>
    <n v="202209"/>
    <x v="803"/>
    <n v="22"/>
    <n v="16"/>
    <n v="42"/>
  </r>
  <r>
    <s v="train"/>
    <n v="202209"/>
    <x v="804"/>
    <n v="22"/>
    <n v="16"/>
    <n v="42"/>
  </r>
  <r>
    <s v="train"/>
    <n v="202209"/>
    <x v="805"/>
    <n v="22"/>
    <n v="16"/>
    <n v="42"/>
  </r>
  <r>
    <s v="train"/>
    <n v="202209"/>
    <x v="806"/>
    <n v="22"/>
    <n v="16"/>
    <n v="42"/>
  </r>
  <r>
    <s v="train"/>
    <n v="202209"/>
    <x v="807"/>
    <n v="22"/>
    <n v="16"/>
    <n v="42"/>
  </r>
  <r>
    <s v="train"/>
    <n v="202209"/>
    <x v="808"/>
    <n v="22"/>
    <n v="16"/>
    <n v="42"/>
  </r>
  <r>
    <s v="train"/>
    <n v="202209"/>
    <x v="809"/>
    <n v="22"/>
    <n v="16"/>
    <n v="42"/>
  </r>
  <r>
    <s v="train"/>
    <n v="202209"/>
    <x v="810"/>
    <n v="22"/>
    <n v="16"/>
    <n v="42"/>
  </r>
  <r>
    <s v="train"/>
    <n v="202209"/>
    <x v="811"/>
    <n v="22"/>
    <n v="16"/>
    <n v="42"/>
  </r>
  <r>
    <s v="train"/>
    <n v="202209"/>
    <x v="812"/>
    <n v="22"/>
    <n v="16"/>
    <n v="42"/>
  </r>
  <r>
    <s v="train"/>
    <n v="202209"/>
    <x v="813"/>
    <n v="22"/>
    <n v="16"/>
    <n v="42"/>
  </r>
  <r>
    <s v="train"/>
    <n v="202209"/>
    <x v="814"/>
    <n v="22"/>
    <n v="16"/>
    <n v="42"/>
  </r>
  <r>
    <s v="train"/>
    <n v="202209"/>
    <x v="815"/>
    <n v="22"/>
    <n v="16"/>
    <n v="42"/>
  </r>
  <r>
    <s v="train"/>
    <n v="202209"/>
    <x v="816"/>
    <n v="22"/>
    <n v="16"/>
    <n v="42"/>
  </r>
  <r>
    <s v="train"/>
    <n v="202209"/>
    <x v="817"/>
    <n v="22"/>
    <n v="16"/>
    <n v="42"/>
  </r>
  <r>
    <s v="train"/>
    <n v="202209"/>
    <x v="818"/>
    <n v="22"/>
    <n v="16"/>
    <n v="42"/>
  </r>
  <r>
    <s v="train"/>
    <n v="202209"/>
    <x v="819"/>
    <n v="22"/>
    <n v="16"/>
    <n v="42"/>
  </r>
  <r>
    <s v="train"/>
    <n v="202209"/>
    <x v="820"/>
    <n v="22"/>
    <n v="16"/>
    <n v="42"/>
  </r>
  <r>
    <s v="train"/>
    <n v="202209"/>
    <x v="821"/>
    <n v="22"/>
    <n v="16"/>
    <n v="42"/>
  </r>
  <r>
    <s v="train"/>
    <n v="202209"/>
    <x v="822"/>
    <n v="22"/>
    <n v="16"/>
    <n v="42"/>
  </r>
  <r>
    <s v="train"/>
    <n v="202209"/>
    <x v="823"/>
    <n v="22"/>
    <n v="16"/>
    <n v="42"/>
  </r>
  <r>
    <s v="train"/>
    <n v="202209"/>
    <x v="824"/>
    <n v="22"/>
    <n v="16"/>
    <n v="42"/>
  </r>
  <r>
    <s v="train"/>
    <n v="202209"/>
    <x v="825"/>
    <n v="22"/>
    <n v="16"/>
    <n v="42"/>
  </r>
  <r>
    <s v="train"/>
    <n v="202209"/>
    <x v="826"/>
    <n v="22"/>
    <n v="16"/>
    <n v="42"/>
  </r>
  <r>
    <s v="train"/>
    <n v="202209"/>
    <x v="827"/>
    <n v="22"/>
    <n v="16"/>
    <n v="42"/>
  </r>
  <r>
    <s v="train"/>
    <n v="202209"/>
    <x v="828"/>
    <n v="22"/>
    <n v="16"/>
    <n v="42"/>
  </r>
  <r>
    <s v="train"/>
    <n v="202209"/>
    <x v="829"/>
    <n v="22"/>
    <n v="16"/>
    <n v="42"/>
  </r>
  <r>
    <s v="train"/>
    <n v="202209"/>
    <x v="830"/>
    <n v="22"/>
    <n v="16"/>
    <n v="42"/>
  </r>
  <r>
    <s v="train"/>
    <n v="202209"/>
    <x v="831"/>
    <n v="22"/>
    <n v="16"/>
    <n v="42"/>
  </r>
  <r>
    <s v="train"/>
    <n v="202209"/>
    <x v="832"/>
    <n v="22"/>
    <n v="16"/>
    <n v="42"/>
  </r>
  <r>
    <s v="train"/>
    <n v="202209"/>
    <x v="833"/>
    <n v="22"/>
    <n v="16"/>
    <n v="42"/>
  </r>
  <r>
    <s v="train"/>
    <n v="202209"/>
    <x v="834"/>
    <n v="22"/>
    <n v="16"/>
    <n v="42"/>
  </r>
  <r>
    <s v="train"/>
    <n v="202209"/>
    <x v="835"/>
    <n v="22"/>
    <n v="16"/>
    <n v="42"/>
  </r>
  <r>
    <s v="train"/>
    <n v="202209"/>
    <x v="836"/>
    <n v="22"/>
    <n v="16"/>
    <n v="42"/>
  </r>
  <r>
    <s v="train"/>
    <n v="202209"/>
    <x v="837"/>
    <n v="22"/>
    <n v="16"/>
    <n v="42"/>
  </r>
  <r>
    <s v="train"/>
    <n v="202209"/>
    <x v="838"/>
    <n v="22"/>
    <n v="16"/>
    <n v="42"/>
  </r>
  <r>
    <s v="train"/>
    <n v="202209"/>
    <x v="839"/>
    <n v="22"/>
    <n v="16"/>
    <n v="42"/>
  </r>
  <r>
    <s v="train"/>
    <n v="202209"/>
    <x v="840"/>
    <n v="22"/>
    <n v="16"/>
    <n v="42"/>
  </r>
  <r>
    <s v="train"/>
    <n v="202209"/>
    <x v="841"/>
    <n v="22"/>
    <n v="16"/>
    <n v="42"/>
  </r>
  <r>
    <s v="train"/>
    <n v="202209"/>
    <x v="842"/>
    <n v="22"/>
    <n v="16"/>
    <n v="42"/>
  </r>
  <r>
    <s v="train"/>
    <n v="202209"/>
    <x v="843"/>
    <n v="22"/>
    <n v="16"/>
    <n v="42"/>
  </r>
  <r>
    <s v="train"/>
    <n v="202209"/>
    <x v="844"/>
    <n v="22"/>
    <n v="16"/>
    <n v="42"/>
  </r>
  <r>
    <s v="train"/>
    <n v="202209"/>
    <x v="845"/>
    <n v="22"/>
    <n v="16"/>
    <n v="42"/>
  </r>
  <r>
    <s v="train"/>
    <n v="202209"/>
    <x v="846"/>
    <n v="22"/>
    <n v="16"/>
    <n v="42"/>
  </r>
  <r>
    <s v="train"/>
    <n v="202209"/>
    <x v="847"/>
    <n v="22"/>
    <n v="16"/>
    <n v="42"/>
  </r>
  <r>
    <s v="train"/>
    <n v="202209"/>
    <x v="848"/>
    <n v="22"/>
    <n v="16"/>
    <n v="42"/>
  </r>
  <r>
    <s v="train"/>
    <n v="202209"/>
    <x v="849"/>
    <n v="22"/>
    <n v="16"/>
    <n v="42"/>
  </r>
  <r>
    <s v="train"/>
    <n v="202209"/>
    <x v="850"/>
    <n v="22"/>
    <n v="16"/>
    <n v="42"/>
  </r>
  <r>
    <s v="train"/>
    <n v="202209"/>
    <x v="851"/>
    <n v="22"/>
    <n v="16"/>
    <n v="42"/>
  </r>
  <r>
    <s v="train"/>
    <n v="202209"/>
    <x v="852"/>
    <n v="22"/>
    <n v="16"/>
    <n v="42"/>
  </r>
  <r>
    <s v="train"/>
    <n v="202209"/>
    <x v="853"/>
    <n v="22"/>
    <n v="16"/>
    <n v="42"/>
  </r>
  <r>
    <s v="train"/>
    <n v="202209"/>
    <x v="854"/>
    <n v="22"/>
    <n v="16"/>
    <n v="42"/>
  </r>
  <r>
    <s v="train"/>
    <n v="202209"/>
    <x v="855"/>
    <n v="22"/>
    <n v="16"/>
    <n v="42"/>
  </r>
  <r>
    <s v="train"/>
    <n v="202209"/>
    <x v="856"/>
    <n v="22"/>
    <n v="16"/>
    <n v="42"/>
  </r>
  <r>
    <s v="train"/>
    <n v="202209"/>
    <x v="857"/>
    <n v="22"/>
    <n v="16"/>
    <n v="42"/>
  </r>
  <r>
    <s v="train"/>
    <n v="202209"/>
    <x v="858"/>
    <n v="22"/>
    <n v="16"/>
    <n v="42"/>
  </r>
  <r>
    <s v="train"/>
    <n v="202209"/>
    <x v="859"/>
    <n v="22"/>
    <n v="16"/>
    <n v="42"/>
  </r>
  <r>
    <s v="train"/>
    <n v="202209"/>
    <x v="860"/>
    <n v="22"/>
    <n v="16"/>
    <n v="42"/>
  </r>
  <r>
    <s v="train"/>
    <n v="202209"/>
    <x v="861"/>
    <n v="22"/>
    <n v="16"/>
    <n v="42"/>
  </r>
  <r>
    <s v="train"/>
    <n v="202209"/>
    <x v="862"/>
    <n v="22"/>
    <n v="16"/>
    <n v="42"/>
  </r>
  <r>
    <s v="train"/>
    <n v="202209"/>
    <x v="863"/>
    <n v="22"/>
    <n v="16"/>
    <n v="42"/>
  </r>
  <r>
    <s v="train"/>
    <n v="202209"/>
    <x v="864"/>
    <n v="22"/>
    <n v="16"/>
    <n v="42"/>
  </r>
  <r>
    <s v="train"/>
    <n v="202209"/>
    <x v="865"/>
    <n v="22"/>
    <n v="16"/>
    <n v="42"/>
  </r>
  <r>
    <s v="train"/>
    <n v="202209"/>
    <x v="866"/>
    <n v="22"/>
    <n v="16"/>
    <n v="42"/>
  </r>
  <r>
    <s v="train"/>
    <n v="202209"/>
    <x v="867"/>
    <n v="22"/>
    <n v="16"/>
    <n v="42"/>
  </r>
  <r>
    <s v="train"/>
    <n v="202209"/>
    <x v="868"/>
    <n v="22"/>
    <n v="16"/>
    <n v="42"/>
  </r>
  <r>
    <s v="train"/>
    <n v="202209"/>
    <x v="869"/>
    <n v="22"/>
    <n v="16"/>
    <n v="42"/>
  </r>
  <r>
    <s v="train"/>
    <n v="202209"/>
    <x v="870"/>
    <n v="22"/>
    <n v="16"/>
    <n v="42"/>
  </r>
  <r>
    <s v="train"/>
    <n v="202209"/>
    <x v="871"/>
    <n v="22"/>
    <n v="16"/>
    <n v="42"/>
  </r>
  <r>
    <s v="train"/>
    <n v="202209"/>
    <x v="872"/>
    <n v="22"/>
    <n v="16"/>
    <n v="42"/>
  </r>
  <r>
    <s v="train"/>
    <n v="202209"/>
    <x v="873"/>
    <n v="22"/>
    <n v="16"/>
    <n v="42"/>
  </r>
  <r>
    <s v="train"/>
    <n v="202209"/>
    <x v="874"/>
    <n v="22"/>
    <n v="16"/>
    <n v="42"/>
  </r>
  <r>
    <s v="train"/>
    <n v="202209"/>
    <x v="875"/>
    <n v="22"/>
    <n v="16"/>
    <n v="42"/>
  </r>
  <r>
    <s v="train"/>
    <n v="202209"/>
    <x v="876"/>
    <n v="22"/>
    <n v="16"/>
    <n v="42"/>
  </r>
  <r>
    <s v="train"/>
    <n v="202209"/>
    <x v="877"/>
    <n v="22"/>
    <n v="16"/>
    <n v="42"/>
  </r>
  <r>
    <s v="train"/>
    <n v="202209"/>
    <x v="878"/>
    <n v="22"/>
    <n v="16"/>
    <n v="42"/>
  </r>
  <r>
    <s v="train"/>
    <n v="202209"/>
    <x v="879"/>
    <n v="22"/>
    <n v="16"/>
    <n v="42"/>
  </r>
  <r>
    <s v="train"/>
    <n v="202209"/>
    <x v="880"/>
    <n v="22"/>
    <n v="16"/>
    <n v="42"/>
  </r>
  <r>
    <s v="train"/>
    <n v="202209"/>
    <x v="881"/>
    <n v="22"/>
    <n v="16"/>
    <n v="42"/>
  </r>
  <r>
    <s v="train"/>
    <n v="202209"/>
    <x v="882"/>
    <n v="22"/>
    <n v="16"/>
    <n v="42"/>
  </r>
  <r>
    <s v="train"/>
    <n v="202209"/>
    <x v="883"/>
    <n v="22"/>
    <n v="16"/>
    <n v="42"/>
  </r>
  <r>
    <s v="train"/>
    <n v="202209"/>
    <x v="884"/>
    <n v="22"/>
    <n v="16"/>
    <n v="42"/>
  </r>
  <r>
    <s v="train"/>
    <n v="202209"/>
    <x v="885"/>
    <n v="22"/>
    <n v="16"/>
    <n v="42"/>
  </r>
  <r>
    <s v="train"/>
    <n v="202209"/>
    <x v="886"/>
    <n v="22"/>
    <n v="16"/>
    <n v="42"/>
  </r>
  <r>
    <s v="train"/>
    <n v="202209"/>
    <x v="887"/>
    <n v="22"/>
    <n v="16"/>
    <n v="42"/>
  </r>
  <r>
    <s v="train"/>
    <n v="202209"/>
    <x v="888"/>
    <n v="22"/>
    <n v="16"/>
    <n v="42"/>
  </r>
  <r>
    <s v="train"/>
    <n v="202209"/>
    <x v="889"/>
    <n v="22"/>
    <n v="16"/>
    <n v="42"/>
  </r>
  <r>
    <s v="train"/>
    <n v="202209"/>
    <x v="890"/>
    <n v="22"/>
    <n v="16"/>
    <n v="42"/>
  </r>
  <r>
    <s v="train"/>
    <n v="202209"/>
    <x v="891"/>
    <n v="22"/>
    <n v="16"/>
    <n v="42"/>
  </r>
  <r>
    <s v="train"/>
    <n v="202209"/>
    <x v="892"/>
    <n v="22"/>
    <n v="16"/>
    <n v="42"/>
  </r>
  <r>
    <s v="train"/>
    <n v="202209"/>
    <x v="893"/>
    <n v="22"/>
    <n v="16"/>
    <n v="42"/>
  </r>
  <r>
    <s v="train"/>
    <n v="202209"/>
    <x v="894"/>
    <n v="22"/>
    <n v="16"/>
    <n v="42"/>
  </r>
  <r>
    <s v="train"/>
    <n v="202209"/>
    <x v="895"/>
    <n v="22"/>
    <n v="16"/>
    <n v="42"/>
  </r>
  <r>
    <s v="train"/>
    <n v="202209"/>
    <x v="896"/>
    <n v="22"/>
    <n v="16"/>
    <n v="42"/>
  </r>
  <r>
    <s v="train"/>
    <n v="202209"/>
    <x v="897"/>
    <n v="22"/>
    <n v="16"/>
    <n v="42"/>
  </r>
  <r>
    <s v="train"/>
    <n v="202209"/>
    <x v="898"/>
    <n v="22"/>
    <n v="16"/>
    <n v="42"/>
  </r>
  <r>
    <s v="train"/>
    <n v="202209"/>
    <x v="899"/>
    <n v="22"/>
    <n v="16"/>
    <n v="42"/>
  </r>
  <r>
    <s v="train"/>
    <n v="202209"/>
    <x v="900"/>
    <n v="22"/>
    <n v="16"/>
    <n v="42"/>
  </r>
  <r>
    <s v="train"/>
    <n v="202209"/>
    <x v="901"/>
    <n v="22"/>
    <n v="16"/>
    <n v="42"/>
  </r>
  <r>
    <s v="train"/>
    <n v="202209"/>
    <x v="902"/>
    <n v="22"/>
    <n v="16"/>
    <n v="42"/>
  </r>
  <r>
    <s v="train"/>
    <n v="202209"/>
    <x v="903"/>
    <n v="22"/>
    <n v="16"/>
    <n v="42"/>
  </r>
  <r>
    <s v="train"/>
    <n v="202209"/>
    <x v="904"/>
    <n v="22"/>
    <n v="16"/>
    <n v="42"/>
  </r>
  <r>
    <s v="train"/>
    <n v="202209"/>
    <x v="905"/>
    <n v="22"/>
    <n v="16"/>
    <n v="42"/>
  </r>
  <r>
    <s v="train"/>
    <n v="202209"/>
    <x v="906"/>
    <n v="22"/>
    <n v="16"/>
    <n v="42"/>
  </r>
  <r>
    <s v="train"/>
    <n v="202209"/>
    <x v="907"/>
    <n v="22"/>
    <n v="16"/>
    <n v="42"/>
  </r>
  <r>
    <s v="train"/>
    <n v="202209"/>
    <x v="908"/>
    <n v="22"/>
    <n v="16"/>
    <n v="42"/>
  </r>
  <r>
    <s v="train"/>
    <n v="202209"/>
    <x v="909"/>
    <n v="22"/>
    <n v="16"/>
    <n v="42"/>
  </r>
  <r>
    <s v="train"/>
    <n v="202209"/>
    <x v="910"/>
    <n v="22"/>
    <n v="16"/>
    <n v="42"/>
  </r>
  <r>
    <s v="train"/>
    <n v="202209"/>
    <x v="911"/>
    <n v="22"/>
    <n v="16"/>
    <n v="42"/>
  </r>
  <r>
    <s v="train"/>
    <n v="202209"/>
    <x v="912"/>
    <n v="22"/>
    <n v="16"/>
    <n v="42"/>
  </r>
  <r>
    <s v="train"/>
    <n v="202209"/>
    <x v="913"/>
    <n v="22"/>
    <n v="16"/>
    <n v="42"/>
  </r>
  <r>
    <s v="train"/>
    <n v="202209"/>
    <x v="914"/>
    <n v="22"/>
    <n v="16"/>
    <n v="42"/>
  </r>
  <r>
    <s v="train"/>
    <n v="202209"/>
    <x v="915"/>
    <n v="22"/>
    <n v="16"/>
    <n v="42"/>
  </r>
  <r>
    <s v="train"/>
    <n v="202209"/>
    <x v="916"/>
    <n v="22"/>
    <n v="16"/>
    <n v="42"/>
  </r>
  <r>
    <s v="train"/>
    <n v="202209"/>
    <x v="917"/>
    <n v="22"/>
    <n v="16"/>
    <n v="42"/>
  </r>
  <r>
    <s v="train"/>
    <n v="202209"/>
    <x v="918"/>
    <n v="22"/>
    <n v="16"/>
    <n v="42"/>
  </r>
  <r>
    <s v="train"/>
    <n v="202209"/>
    <x v="919"/>
    <n v="22"/>
    <n v="16"/>
    <n v="42"/>
  </r>
  <r>
    <s v="train"/>
    <n v="202209"/>
    <x v="920"/>
    <n v="22"/>
    <n v="16"/>
    <n v="42"/>
  </r>
  <r>
    <s v="train"/>
    <n v="202209"/>
    <x v="921"/>
    <n v="22"/>
    <n v="16"/>
    <n v="42"/>
  </r>
  <r>
    <s v="train"/>
    <n v="202209"/>
    <x v="922"/>
    <n v="22"/>
    <n v="16"/>
    <n v="42"/>
  </r>
  <r>
    <s v="train"/>
    <n v="202209"/>
    <x v="923"/>
    <n v="22"/>
    <n v="16"/>
    <n v="42"/>
  </r>
  <r>
    <s v="train"/>
    <n v="202209"/>
    <x v="924"/>
    <n v="22"/>
    <n v="16"/>
    <n v="42"/>
  </r>
  <r>
    <s v="train"/>
    <n v="202209"/>
    <x v="925"/>
    <n v="22"/>
    <n v="16"/>
    <n v="42"/>
  </r>
  <r>
    <s v="train"/>
    <n v="202209"/>
    <x v="926"/>
    <n v="22"/>
    <n v="16"/>
    <n v="42"/>
  </r>
  <r>
    <s v="train"/>
    <n v="202209"/>
    <x v="927"/>
    <n v="22"/>
    <n v="16"/>
    <n v="42"/>
  </r>
  <r>
    <s v="train"/>
    <n v="202209"/>
    <x v="928"/>
    <n v="22"/>
    <n v="16"/>
    <n v="42"/>
  </r>
  <r>
    <s v="train"/>
    <n v="202209"/>
    <x v="929"/>
    <n v="22"/>
    <n v="16"/>
    <n v="42"/>
  </r>
  <r>
    <s v="train"/>
    <n v="202209"/>
    <x v="930"/>
    <n v="22"/>
    <n v="16"/>
    <n v="42"/>
  </r>
  <r>
    <s v="train"/>
    <n v="202209"/>
    <x v="931"/>
    <n v="22"/>
    <n v="16"/>
    <n v="42"/>
  </r>
  <r>
    <s v="train"/>
    <n v="202209"/>
    <x v="932"/>
    <n v="22"/>
    <n v="16"/>
    <n v="42"/>
  </r>
  <r>
    <s v="train"/>
    <n v="202209"/>
    <x v="933"/>
    <n v="22"/>
    <n v="16"/>
    <n v="42"/>
  </r>
  <r>
    <s v="train"/>
    <n v="202209"/>
    <x v="934"/>
    <n v="22"/>
    <n v="16"/>
    <n v="42"/>
  </r>
  <r>
    <s v="train"/>
    <n v="202209"/>
    <x v="935"/>
    <n v="22"/>
    <n v="16"/>
    <n v="42"/>
  </r>
  <r>
    <s v="train"/>
    <n v="202209"/>
    <x v="936"/>
    <n v="22"/>
    <n v="16"/>
    <n v="42"/>
  </r>
  <r>
    <s v="train"/>
    <n v="202209"/>
    <x v="937"/>
    <n v="22"/>
    <n v="16"/>
    <n v="42"/>
  </r>
  <r>
    <s v="train"/>
    <n v="202209"/>
    <x v="938"/>
    <n v="0"/>
    <n v="38"/>
    <n v="100"/>
  </r>
  <r>
    <s v="train"/>
    <n v="202209"/>
    <x v="939"/>
    <n v="0"/>
    <n v="38"/>
    <n v="100"/>
  </r>
  <r>
    <s v="train"/>
    <n v="202209"/>
    <x v="940"/>
    <n v="0"/>
    <n v="38"/>
    <n v="100"/>
  </r>
  <r>
    <s v="train"/>
    <n v="202209"/>
    <x v="941"/>
    <n v="0"/>
    <n v="38"/>
    <n v="100"/>
  </r>
  <r>
    <s v="train"/>
    <n v="202209"/>
    <x v="942"/>
    <n v="14"/>
    <n v="24"/>
    <n v="63"/>
  </r>
  <r>
    <s v="train"/>
    <n v="202209"/>
    <x v="943"/>
    <n v="14"/>
    <n v="24"/>
    <n v="63"/>
  </r>
  <r>
    <s v="train"/>
    <n v="202209"/>
    <x v="944"/>
    <n v="14"/>
    <n v="24"/>
    <n v="63"/>
  </r>
  <r>
    <s v="train"/>
    <n v="202209"/>
    <x v="945"/>
    <n v="14"/>
    <n v="24"/>
    <n v="63"/>
  </r>
  <r>
    <s v="train"/>
    <n v="202209"/>
    <x v="946"/>
    <n v="14"/>
    <n v="24"/>
    <n v="63"/>
  </r>
  <r>
    <s v="train"/>
    <n v="202209"/>
    <x v="947"/>
    <n v="14"/>
    <n v="24"/>
    <n v="63"/>
  </r>
  <r>
    <s v="train"/>
    <n v="202209"/>
    <x v="948"/>
    <n v="14"/>
    <n v="24"/>
    <n v="63"/>
  </r>
  <r>
    <s v="train"/>
    <n v="202209"/>
    <x v="949"/>
    <n v="14"/>
    <n v="24"/>
    <n v="63"/>
  </r>
  <r>
    <s v="train"/>
    <n v="202209"/>
    <x v="950"/>
    <n v="14"/>
    <n v="24"/>
    <n v="63"/>
  </r>
  <r>
    <s v="train"/>
    <n v="202209"/>
    <x v="951"/>
    <n v="14"/>
    <n v="24"/>
    <n v="63"/>
  </r>
  <r>
    <s v="train"/>
    <n v="202209"/>
    <x v="952"/>
    <n v="14"/>
    <n v="24"/>
    <n v="63"/>
  </r>
  <r>
    <s v="train"/>
    <n v="202209"/>
    <x v="953"/>
    <n v="14"/>
    <n v="24"/>
    <n v="63"/>
  </r>
  <r>
    <s v="train"/>
    <n v="202209"/>
    <x v="954"/>
    <n v="14"/>
    <n v="24"/>
    <n v="63"/>
  </r>
  <r>
    <s v="train"/>
    <n v="202209"/>
    <x v="955"/>
    <n v="14"/>
    <n v="24"/>
    <n v="63"/>
  </r>
  <r>
    <s v="train"/>
    <n v="202209"/>
    <x v="956"/>
    <n v="14"/>
    <n v="24"/>
    <n v="63"/>
  </r>
  <r>
    <s v="train"/>
    <n v="202209"/>
    <x v="957"/>
    <n v="15"/>
    <n v="23"/>
    <n v="61"/>
  </r>
  <r>
    <s v="train"/>
    <n v="202209"/>
    <x v="958"/>
    <n v="15"/>
    <n v="23"/>
    <n v="61"/>
  </r>
  <r>
    <s v="train"/>
    <n v="202209"/>
    <x v="959"/>
    <n v="16"/>
    <n v="22"/>
    <n v="58"/>
  </r>
  <r>
    <s v="train"/>
    <n v="202209"/>
    <x v="960"/>
    <n v="16"/>
    <n v="22"/>
    <n v="58"/>
  </r>
  <r>
    <s v="train"/>
    <n v="202209"/>
    <x v="961"/>
    <n v="14"/>
    <n v="24"/>
    <n v="63"/>
  </r>
  <r>
    <s v="train"/>
    <n v="202209"/>
    <x v="962"/>
    <n v="14"/>
    <n v="24"/>
    <n v="63"/>
  </r>
  <r>
    <s v="train"/>
    <n v="202209"/>
    <x v="963"/>
    <n v="14"/>
    <n v="24"/>
    <n v="63"/>
  </r>
  <r>
    <s v="train"/>
    <n v="202209"/>
    <x v="964"/>
    <n v="15"/>
    <n v="23"/>
    <n v="61"/>
  </r>
  <r>
    <s v="train"/>
    <n v="202209"/>
    <x v="965"/>
    <n v="15"/>
    <n v="23"/>
    <n v="61"/>
  </r>
  <r>
    <s v="train"/>
    <n v="202209"/>
    <x v="966"/>
    <n v="15"/>
    <n v="23"/>
    <n v="61"/>
  </r>
  <r>
    <s v="train"/>
    <n v="202209"/>
    <x v="967"/>
    <n v="15"/>
    <n v="23"/>
    <n v="61"/>
  </r>
  <r>
    <s v="train"/>
    <n v="202209"/>
    <x v="968"/>
    <n v="15"/>
    <n v="23"/>
    <n v="61"/>
  </r>
  <r>
    <s v="train"/>
    <n v="202209"/>
    <x v="969"/>
    <n v="15"/>
    <n v="23"/>
    <n v="61"/>
  </r>
  <r>
    <s v="train"/>
    <n v="202209"/>
    <x v="970"/>
    <n v="14"/>
    <n v="24"/>
    <n v="63"/>
  </r>
  <r>
    <s v="train"/>
    <n v="202209"/>
    <x v="971"/>
    <n v="14"/>
    <n v="24"/>
    <n v="63"/>
  </r>
  <r>
    <s v="train"/>
    <n v="202209"/>
    <x v="972"/>
    <n v="14"/>
    <n v="24"/>
    <n v="63"/>
  </r>
  <r>
    <s v="train"/>
    <n v="202209"/>
    <x v="973"/>
    <n v="14"/>
    <n v="24"/>
    <n v="63"/>
  </r>
  <r>
    <s v="train"/>
    <n v="202209"/>
    <x v="974"/>
    <n v="14"/>
    <n v="24"/>
    <n v="63"/>
  </r>
  <r>
    <s v="train"/>
    <n v="202209"/>
    <x v="975"/>
    <n v="14"/>
    <n v="24"/>
    <n v="63"/>
  </r>
  <r>
    <s v="train"/>
    <n v="202209"/>
    <x v="976"/>
    <n v="14"/>
    <n v="24"/>
    <n v="63"/>
  </r>
  <r>
    <s v="train"/>
    <n v="202209"/>
    <x v="977"/>
    <n v="14"/>
    <n v="24"/>
    <n v="63"/>
  </r>
  <r>
    <s v="train"/>
    <n v="202209"/>
    <x v="978"/>
    <n v="14"/>
    <n v="24"/>
    <n v="63"/>
  </r>
  <r>
    <s v="train"/>
    <n v="202209"/>
    <x v="979"/>
    <n v="14"/>
    <n v="24"/>
    <n v="63"/>
  </r>
  <r>
    <s v="train"/>
    <n v="202209"/>
    <x v="980"/>
    <n v="14"/>
    <n v="24"/>
    <n v="63"/>
  </r>
  <r>
    <s v="train"/>
    <n v="202209"/>
    <x v="981"/>
    <n v="14"/>
    <n v="24"/>
    <n v="63"/>
  </r>
  <r>
    <s v="train"/>
    <n v="202209"/>
    <x v="982"/>
    <n v="14"/>
    <n v="24"/>
    <n v="63"/>
  </r>
  <r>
    <s v="train"/>
    <n v="202209"/>
    <x v="983"/>
    <n v="14"/>
    <n v="24"/>
    <n v="63"/>
  </r>
  <r>
    <s v="train"/>
    <n v="202209"/>
    <x v="984"/>
    <n v="14"/>
    <n v="24"/>
    <n v="63"/>
  </r>
  <r>
    <s v="train"/>
    <n v="202209"/>
    <x v="985"/>
    <n v="14"/>
    <n v="24"/>
    <n v="63"/>
  </r>
  <r>
    <s v="train"/>
    <n v="202209"/>
    <x v="986"/>
    <n v="14"/>
    <n v="24"/>
    <n v="63"/>
  </r>
  <r>
    <s v="train"/>
    <n v="202209"/>
    <x v="987"/>
    <n v="14"/>
    <n v="24"/>
    <n v="63"/>
  </r>
  <r>
    <s v="train"/>
    <n v="202209"/>
    <x v="988"/>
    <n v="14"/>
    <n v="24"/>
    <n v="63"/>
  </r>
  <r>
    <s v="train"/>
    <n v="202209"/>
    <x v="989"/>
    <n v="14"/>
    <n v="24"/>
    <n v="63"/>
  </r>
  <r>
    <s v="train"/>
    <n v="202209"/>
    <x v="990"/>
    <n v="14"/>
    <n v="24"/>
    <n v="63"/>
  </r>
  <r>
    <s v="train"/>
    <n v="202209"/>
    <x v="991"/>
    <n v="14"/>
    <n v="24"/>
    <n v="63"/>
  </r>
  <r>
    <s v="train"/>
    <n v="202209"/>
    <x v="992"/>
    <n v="14"/>
    <n v="24"/>
    <n v="63"/>
  </r>
  <r>
    <s v="train"/>
    <n v="202209"/>
    <x v="993"/>
    <n v="14"/>
    <n v="24"/>
    <n v="63"/>
  </r>
  <r>
    <s v="train"/>
    <n v="202209"/>
    <x v="994"/>
    <n v="10"/>
    <n v="28"/>
    <n v="74"/>
  </r>
  <r>
    <s v="train"/>
    <n v="202209"/>
    <x v="995"/>
    <n v="10"/>
    <n v="28"/>
    <n v="74"/>
  </r>
  <r>
    <s v="train"/>
    <n v="202209"/>
    <x v="996"/>
    <n v="14"/>
    <n v="24"/>
    <n v="63"/>
  </r>
  <r>
    <s v="train"/>
    <n v="202209"/>
    <x v="997"/>
    <n v="14"/>
    <n v="24"/>
    <n v="63"/>
  </r>
  <r>
    <s v="train"/>
    <n v="202209"/>
    <x v="998"/>
    <n v="14"/>
    <n v="24"/>
    <n v="63"/>
  </r>
  <r>
    <s v="train"/>
    <n v="202209"/>
    <x v="999"/>
    <n v="14"/>
    <n v="24"/>
    <n v="63"/>
  </r>
  <r>
    <s v="train"/>
    <n v="202209"/>
    <x v="1000"/>
    <n v="14"/>
    <n v="24"/>
    <n v="63"/>
  </r>
  <r>
    <s v="train"/>
    <n v="202209"/>
    <x v="1001"/>
    <n v="14"/>
    <n v="24"/>
    <n v="63"/>
  </r>
  <r>
    <s v="train"/>
    <n v="202209"/>
    <x v="1002"/>
    <n v="14"/>
    <n v="24"/>
    <n v="63"/>
  </r>
  <r>
    <s v="train"/>
    <n v="202209"/>
    <x v="1003"/>
    <n v="14"/>
    <n v="24"/>
    <n v="63"/>
  </r>
  <r>
    <s v="train"/>
    <n v="202209"/>
    <x v="1004"/>
    <n v="14"/>
    <n v="24"/>
    <n v="63"/>
  </r>
  <r>
    <s v="train"/>
    <n v="202209"/>
    <x v="1005"/>
    <n v="14"/>
    <n v="24"/>
    <n v="63"/>
  </r>
  <r>
    <s v="train"/>
    <n v="202209"/>
    <x v="1006"/>
    <n v="16"/>
    <n v="22"/>
    <n v="58"/>
  </r>
  <r>
    <s v="train"/>
    <n v="202209"/>
    <x v="1007"/>
    <n v="16"/>
    <n v="22"/>
    <n v="58"/>
  </r>
  <r>
    <s v="train"/>
    <n v="202209"/>
    <x v="1008"/>
    <n v="16"/>
    <n v="22"/>
    <n v="58"/>
  </r>
  <r>
    <s v="train"/>
    <n v="202209"/>
    <x v="1009"/>
    <n v="16"/>
    <n v="22"/>
    <n v="58"/>
  </r>
  <r>
    <s v="train"/>
    <n v="202209"/>
    <x v="1010"/>
    <n v="14"/>
    <n v="24"/>
    <n v="63"/>
  </r>
  <r>
    <s v="train"/>
    <n v="202209"/>
    <x v="1011"/>
    <n v="14"/>
    <n v="24"/>
    <n v="63"/>
  </r>
  <r>
    <s v="train"/>
    <n v="202209"/>
    <x v="1012"/>
    <n v="14"/>
    <n v="24"/>
    <n v="63"/>
  </r>
  <r>
    <s v="train"/>
    <n v="202209"/>
    <x v="1013"/>
    <n v="12"/>
    <n v="26"/>
    <n v="68"/>
  </r>
  <r>
    <s v="train"/>
    <n v="202209"/>
    <x v="1014"/>
    <n v="12"/>
    <n v="26"/>
    <n v="68"/>
  </r>
  <r>
    <s v="train"/>
    <n v="202209"/>
    <x v="1015"/>
    <n v="12"/>
    <n v="26"/>
    <n v="68"/>
  </r>
  <r>
    <s v="train"/>
    <n v="202209"/>
    <x v="1016"/>
    <n v="12"/>
    <n v="26"/>
    <n v="68"/>
  </r>
  <r>
    <s v="train"/>
    <n v="202209"/>
    <x v="1017"/>
    <n v="14"/>
    <n v="24"/>
    <n v="63"/>
  </r>
  <r>
    <s v="train"/>
    <n v="202209"/>
    <x v="1018"/>
    <n v="14"/>
    <n v="24"/>
    <n v="63"/>
  </r>
  <r>
    <s v="train"/>
    <n v="202209"/>
    <x v="1019"/>
    <n v="14"/>
    <n v="24"/>
    <n v="63"/>
  </r>
  <r>
    <s v="train"/>
    <n v="202209"/>
    <x v="1020"/>
    <n v="14"/>
    <n v="24"/>
    <n v="63"/>
  </r>
  <r>
    <s v="train"/>
    <n v="202209"/>
    <x v="1021"/>
    <n v="14"/>
    <n v="24"/>
    <n v="63"/>
  </r>
  <r>
    <s v="train"/>
    <n v="202209"/>
    <x v="1022"/>
    <n v="14"/>
    <n v="24"/>
    <n v="63"/>
  </r>
  <r>
    <s v="train"/>
    <n v="202209"/>
    <x v="1023"/>
    <n v="14"/>
    <n v="24"/>
    <n v="63"/>
  </r>
  <r>
    <s v="train"/>
    <n v="202209"/>
    <x v="1024"/>
    <n v="14"/>
    <n v="24"/>
    <n v="63"/>
  </r>
  <r>
    <s v="train"/>
    <n v="202209"/>
    <x v="1025"/>
    <n v="14"/>
    <n v="24"/>
    <n v="63"/>
  </r>
  <r>
    <s v="train"/>
    <n v="202209"/>
    <x v="1026"/>
    <n v="14"/>
    <n v="24"/>
    <n v="63"/>
  </r>
  <r>
    <s v="train"/>
    <n v="202209"/>
    <x v="1027"/>
    <n v="14"/>
    <n v="24"/>
    <n v="63"/>
  </r>
  <r>
    <s v="train"/>
    <n v="202209"/>
    <x v="1028"/>
    <n v="14"/>
    <n v="24"/>
    <n v="63"/>
  </r>
  <r>
    <s v="train"/>
    <n v="202209"/>
    <x v="1029"/>
    <n v="14"/>
    <n v="24"/>
    <n v="63"/>
  </r>
  <r>
    <s v="train"/>
    <n v="202209"/>
    <x v="1030"/>
    <n v="15"/>
    <n v="23"/>
    <n v="61"/>
  </r>
  <r>
    <s v="train"/>
    <n v="202209"/>
    <x v="1031"/>
    <n v="15"/>
    <n v="23"/>
    <n v="61"/>
  </r>
  <r>
    <s v="train"/>
    <n v="202209"/>
    <x v="1032"/>
    <n v="15"/>
    <n v="23"/>
    <n v="61"/>
  </r>
  <r>
    <s v="train"/>
    <n v="202209"/>
    <x v="1033"/>
    <n v="15"/>
    <n v="23"/>
    <n v="61"/>
  </r>
  <r>
    <s v="train"/>
    <n v="202209"/>
    <x v="1034"/>
    <n v="15"/>
    <n v="23"/>
    <n v="61"/>
  </r>
  <r>
    <s v="train"/>
    <n v="202209"/>
    <x v="1035"/>
    <n v="15"/>
    <n v="23"/>
    <n v="61"/>
  </r>
  <r>
    <s v="train"/>
    <n v="202209"/>
    <x v="1036"/>
    <n v="15"/>
    <n v="23"/>
    <n v="61"/>
  </r>
  <r>
    <s v="train"/>
    <n v="202209"/>
    <x v="1037"/>
    <n v="15"/>
    <n v="23"/>
    <n v="61"/>
  </r>
  <r>
    <s v="train"/>
    <n v="202209"/>
    <x v="1038"/>
    <n v="15"/>
    <n v="23"/>
    <n v="61"/>
  </r>
  <r>
    <s v="train"/>
    <n v="202209"/>
    <x v="1039"/>
    <n v="15"/>
    <n v="23"/>
    <n v="61"/>
  </r>
  <r>
    <s v="train"/>
    <n v="202209"/>
    <x v="1040"/>
    <n v="15"/>
    <n v="23"/>
    <n v="61"/>
  </r>
  <r>
    <s v="train"/>
    <n v="202209"/>
    <x v="1041"/>
    <n v="15"/>
    <n v="23"/>
    <n v="61"/>
  </r>
  <r>
    <s v="train"/>
    <n v="202209"/>
    <x v="1042"/>
    <n v="15"/>
    <n v="23"/>
    <n v="61"/>
  </r>
  <r>
    <s v="train"/>
    <n v="202209"/>
    <x v="1043"/>
    <n v="15"/>
    <n v="23"/>
    <n v="61"/>
  </r>
  <r>
    <s v="train"/>
    <n v="202209"/>
    <x v="1044"/>
    <n v="15"/>
    <n v="23"/>
    <n v="61"/>
  </r>
  <r>
    <s v="train"/>
    <n v="202209"/>
    <x v="1045"/>
    <n v="15"/>
    <n v="23"/>
    <n v="61"/>
  </r>
  <r>
    <s v="train"/>
    <n v="202209"/>
    <x v="1046"/>
    <n v="15"/>
    <n v="23"/>
    <n v="61"/>
  </r>
  <r>
    <s v="train"/>
    <n v="202209"/>
    <x v="1047"/>
    <n v="15"/>
    <n v="23"/>
    <n v="61"/>
  </r>
  <r>
    <s v="train"/>
    <n v="202209"/>
    <x v="1048"/>
    <n v="15"/>
    <n v="23"/>
    <n v="61"/>
  </r>
  <r>
    <s v="train"/>
    <n v="202209"/>
    <x v="1049"/>
    <n v="15"/>
    <n v="23"/>
    <n v="61"/>
  </r>
  <r>
    <s v="train"/>
    <n v="202209"/>
    <x v="1050"/>
    <n v="15"/>
    <n v="23"/>
    <n v="61"/>
  </r>
  <r>
    <s v="train"/>
    <n v="202209"/>
    <x v="1051"/>
    <n v="15"/>
    <n v="23"/>
    <n v="61"/>
  </r>
  <r>
    <s v="train"/>
    <n v="202209"/>
    <x v="1052"/>
    <n v="15"/>
    <n v="23"/>
    <n v="61"/>
  </r>
  <r>
    <s v="train"/>
    <n v="202209"/>
    <x v="1053"/>
    <n v="15"/>
    <n v="23"/>
    <n v="61"/>
  </r>
  <r>
    <s v="train"/>
    <n v="202209"/>
    <x v="1054"/>
    <n v="15"/>
    <n v="23"/>
    <n v="61"/>
  </r>
  <r>
    <s v="train"/>
    <n v="202209"/>
    <x v="1055"/>
    <n v="15"/>
    <n v="23"/>
    <n v="61"/>
  </r>
  <r>
    <s v="train"/>
    <n v="202209"/>
    <x v="1056"/>
    <n v="15"/>
    <n v="23"/>
    <n v="61"/>
  </r>
  <r>
    <s v="train"/>
    <n v="202209"/>
    <x v="1057"/>
    <n v="15"/>
    <n v="23"/>
    <n v="61"/>
  </r>
  <r>
    <s v="train"/>
    <n v="202209"/>
    <x v="1058"/>
    <n v="15"/>
    <n v="23"/>
    <n v="61"/>
  </r>
  <r>
    <s v="train"/>
    <n v="202209"/>
    <x v="1059"/>
    <n v="15"/>
    <n v="23"/>
    <n v="61"/>
  </r>
  <r>
    <s v="train"/>
    <n v="202209"/>
    <x v="1060"/>
    <n v="15"/>
    <n v="23"/>
    <n v="61"/>
  </r>
  <r>
    <s v="train"/>
    <n v="202209"/>
    <x v="1061"/>
    <n v="15"/>
    <n v="23"/>
    <n v="61"/>
  </r>
  <r>
    <s v="train"/>
    <n v="202209"/>
    <x v="1062"/>
    <n v="15"/>
    <n v="23"/>
    <n v="61"/>
  </r>
  <r>
    <s v="train"/>
    <n v="202209"/>
    <x v="1063"/>
    <n v="15"/>
    <n v="23"/>
    <n v="61"/>
  </r>
  <r>
    <s v="train"/>
    <n v="202209"/>
    <x v="1064"/>
    <n v="15"/>
    <n v="23"/>
    <n v="61"/>
  </r>
  <r>
    <s v="train"/>
    <n v="202209"/>
    <x v="1065"/>
    <n v="15"/>
    <n v="23"/>
    <n v="61"/>
  </r>
  <r>
    <s v="train"/>
    <n v="202209"/>
    <x v="1066"/>
    <n v="15"/>
    <n v="23"/>
    <n v="61"/>
  </r>
  <r>
    <s v="train"/>
    <n v="202209"/>
    <x v="1067"/>
    <n v="15"/>
    <n v="23"/>
    <n v="61"/>
  </r>
  <r>
    <s v="train"/>
    <n v="202209"/>
    <x v="1068"/>
    <n v="15"/>
    <n v="23"/>
    <n v="61"/>
  </r>
  <r>
    <s v="train"/>
    <n v="202209"/>
    <x v="1069"/>
    <n v="15"/>
    <n v="23"/>
    <n v="61"/>
  </r>
  <r>
    <s v="train"/>
    <n v="202209"/>
    <x v="1070"/>
    <n v="15"/>
    <n v="23"/>
    <n v="61"/>
  </r>
  <r>
    <s v="train"/>
    <n v="202209"/>
    <x v="1071"/>
    <n v="15"/>
    <n v="23"/>
    <n v="61"/>
  </r>
  <r>
    <s v="train"/>
    <n v="202209"/>
    <x v="1072"/>
    <n v="15"/>
    <n v="23"/>
    <n v="61"/>
  </r>
  <r>
    <s v="train"/>
    <n v="202209"/>
    <x v="1073"/>
    <n v="15"/>
    <n v="23"/>
    <n v="61"/>
  </r>
  <r>
    <s v="train"/>
    <n v="202209"/>
    <x v="1074"/>
    <n v="15"/>
    <n v="23"/>
    <n v="61"/>
  </r>
  <r>
    <s v="train"/>
    <n v="202209"/>
    <x v="1075"/>
    <n v="15"/>
    <n v="23"/>
    <n v="61"/>
  </r>
  <r>
    <s v="train"/>
    <n v="202209"/>
    <x v="1076"/>
    <n v="15"/>
    <n v="23"/>
    <n v="61"/>
  </r>
  <r>
    <s v="train"/>
    <n v="202209"/>
    <x v="1077"/>
    <n v="15"/>
    <n v="23"/>
    <n v="61"/>
  </r>
  <r>
    <s v="train"/>
    <n v="202209"/>
    <x v="1078"/>
    <n v="15"/>
    <n v="23"/>
    <n v="61"/>
  </r>
  <r>
    <s v="train"/>
    <n v="202209"/>
    <x v="1079"/>
    <n v="15"/>
    <n v="23"/>
    <n v="61"/>
  </r>
  <r>
    <s v="train"/>
    <n v="202209"/>
    <x v="1080"/>
    <n v="15"/>
    <n v="23"/>
    <n v="61"/>
  </r>
  <r>
    <s v="train"/>
    <n v="202209"/>
    <x v="1081"/>
    <n v="16"/>
    <n v="22"/>
    <n v="58"/>
  </r>
  <r>
    <s v="train"/>
    <n v="202209"/>
    <x v="1082"/>
    <n v="16"/>
    <n v="22"/>
    <n v="58"/>
  </r>
  <r>
    <s v="train"/>
    <n v="202209"/>
    <x v="1083"/>
    <n v="16"/>
    <n v="22"/>
    <n v="58"/>
  </r>
  <r>
    <s v="train"/>
    <n v="202209"/>
    <x v="1084"/>
    <n v="16"/>
    <n v="22"/>
    <n v="58"/>
  </r>
  <r>
    <s v="train"/>
    <n v="202209"/>
    <x v="1085"/>
    <n v="16"/>
    <n v="22"/>
    <n v="58"/>
  </r>
  <r>
    <s v="train"/>
    <n v="202209"/>
    <x v="1086"/>
    <n v="16"/>
    <n v="22"/>
    <n v="58"/>
  </r>
  <r>
    <s v="train"/>
    <n v="202209"/>
    <x v="1087"/>
    <n v="16"/>
    <n v="22"/>
    <n v="58"/>
  </r>
  <r>
    <s v="train"/>
    <n v="202209"/>
    <x v="1088"/>
    <n v="16"/>
    <n v="22"/>
    <n v="58"/>
  </r>
  <r>
    <s v="train"/>
    <n v="202209"/>
    <x v="1089"/>
    <n v="16"/>
    <n v="22"/>
    <n v="58"/>
  </r>
  <r>
    <s v="train"/>
    <n v="202209"/>
    <x v="1090"/>
    <n v="16"/>
    <n v="22"/>
    <n v="58"/>
  </r>
  <r>
    <s v="train"/>
    <n v="202209"/>
    <x v="1091"/>
    <n v="16"/>
    <n v="22"/>
    <n v="58"/>
  </r>
  <r>
    <s v="train"/>
    <n v="202209"/>
    <x v="1092"/>
    <n v="16"/>
    <n v="22"/>
    <n v="58"/>
  </r>
  <r>
    <s v="train"/>
    <n v="202209"/>
    <x v="1093"/>
    <n v="16"/>
    <n v="22"/>
    <n v="58"/>
  </r>
  <r>
    <s v="train"/>
    <n v="202209"/>
    <x v="1094"/>
    <n v="16"/>
    <n v="22"/>
    <n v="58"/>
  </r>
  <r>
    <s v="train"/>
    <n v="202209"/>
    <x v="1095"/>
    <n v="16"/>
    <n v="22"/>
    <n v="58"/>
  </r>
  <r>
    <s v="train"/>
    <n v="202209"/>
    <x v="1096"/>
    <n v="16"/>
    <n v="22"/>
    <n v="58"/>
  </r>
  <r>
    <s v="train"/>
    <n v="202209"/>
    <x v="1097"/>
    <n v="16"/>
    <n v="22"/>
    <n v="58"/>
  </r>
  <r>
    <s v="train"/>
    <n v="202209"/>
    <x v="1098"/>
    <n v="16"/>
    <n v="22"/>
    <n v="58"/>
  </r>
  <r>
    <s v="train"/>
    <n v="202209"/>
    <x v="1099"/>
    <n v="16"/>
    <n v="22"/>
    <n v="58"/>
  </r>
  <r>
    <s v="train"/>
    <n v="202209"/>
    <x v="1100"/>
    <n v="16"/>
    <n v="22"/>
    <n v="58"/>
  </r>
  <r>
    <s v="train"/>
    <n v="202209"/>
    <x v="1101"/>
    <n v="16"/>
    <n v="22"/>
    <n v="58"/>
  </r>
  <r>
    <s v="train"/>
    <n v="202209"/>
    <x v="1102"/>
    <n v="16"/>
    <n v="22"/>
    <n v="58"/>
  </r>
  <r>
    <s v="train"/>
    <n v="202209"/>
    <x v="1103"/>
    <n v="16"/>
    <n v="22"/>
    <n v="58"/>
  </r>
  <r>
    <s v="train"/>
    <n v="202209"/>
    <x v="1104"/>
    <n v="16"/>
    <n v="22"/>
    <n v="58"/>
  </r>
  <r>
    <s v="train"/>
    <n v="202209"/>
    <x v="1105"/>
    <n v="16"/>
    <n v="22"/>
    <n v="58"/>
  </r>
  <r>
    <s v="train"/>
    <n v="202209"/>
    <x v="1106"/>
    <n v="16"/>
    <n v="22"/>
    <n v="58"/>
  </r>
  <r>
    <s v="train"/>
    <n v="202209"/>
    <x v="1107"/>
    <n v="16"/>
    <n v="22"/>
    <n v="58"/>
  </r>
  <r>
    <s v="train"/>
    <n v="202209"/>
    <x v="1108"/>
    <n v="16"/>
    <n v="22"/>
    <n v="58"/>
  </r>
  <r>
    <s v="train"/>
    <n v="202209"/>
    <x v="1109"/>
    <n v="16"/>
    <n v="22"/>
    <n v="58"/>
  </r>
  <r>
    <s v="train"/>
    <n v="202209"/>
    <x v="1110"/>
    <n v="16"/>
    <n v="22"/>
    <n v="58"/>
  </r>
  <r>
    <s v="train"/>
    <n v="202209"/>
    <x v="1111"/>
    <n v="16"/>
    <n v="22"/>
    <n v="58"/>
  </r>
  <r>
    <s v="train"/>
    <n v="202209"/>
    <x v="1112"/>
    <n v="16"/>
    <n v="22"/>
    <n v="58"/>
  </r>
  <r>
    <s v="train"/>
    <n v="202209"/>
    <x v="1113"/>
    <n v="16"/>
    <n v="22"/>
    <n v="58"/>
  </r>
  <r>
    <s v="train"/>
    <n v="202209"/>
    <x v="1114"/>
    <n v="16"/>
    <n v="22"/>
    <n v="58"/>
  </r>
  <r>
    <s v="train"/>
    <n v="202209"/>
    <x v="1115"/>
    <n v="16"/>
    <n v="22"/>
    <n v="58"/>
  </r>
  <r>
    <s v="train"/>
    <n v="202209"/>
    <x v="1116"/>
    <n v="16"/>
    <n v="22"/>
    <n v="58"/>
  </r>
  <r>
    <s v="train"/>
    <n v="202209"/>
    <x v="1117"/>
    <n v="16"/>
    <n v="22"/>
    <n v="58"/>
  </r>
  <r>
    <s v="train"/>
    <n v="202209"/>
    <x v="1118"/>
    <n v="16"/>
    <n v="22"/>
    <n v="58"/>
  </r>
  <r>
    <s v="train"/>
    <n v="202209"/>
    <x v="1119"/>
    <n v="16"/>
    <n v="22"/>
    <n v="58"/>
  </r>
  <r>
    <s v="train"/>
    <n v="202209"/>
    <x v="1120"/>
    <n v="16"/>
    <n v="22"/>
    <n v="58"/>
  </r>
  <r>
    <s v="train"/>
    <n v="202209"/>
    <x v="1121"/>
    <n v="16"/>
    <n v="22"/>
    <n v="58"/>
  </r>
  <r>
    <s v="train"/>
    <n v="202209"/>
    <x v="1122"/>
    <n v="16"/>
    <n v="22"/>
    <n v="58"/>
  </r>
  <r>
    <s v="train"/>
    <n v="202209"/>
    <x v="1123"/>
    <n v="16"/>
    <n v="22"/>
    <n v="58"/>
  </r>
  <r>
    <s v="train"/>
    <n v="202209"/>
    <x v="1124"/>
    <n v="16"/>
    <n v="22"/>
    <n v="58"/>
  </r>
  <r>
    <s v="train"/>
    <n v="202209"/>
    <x v="1125"/>
    <n v="16"/>
    <n v="22"/>
    <n v="58"/>
  </r>
  <r>
    <s v="train"/>
    <n v="202209"/>
    <x v="1126"/>
    <n v="16"/>
    <n v="22"/>
    <n v="58"/>
  </r>
  <r>
    <s v="train"/>
    <n v="202209"/>
    <x v="1127"/>
    <n v="16"/>
    <n v="22"/>
    <n v="58"/>
  </r>
  <r>
    <s v="train"/>
    <n v="202209"/>
    <x v="1128"/>
    <n v="16"/>
    <n v="22"/>
    <n v="58"/>
  </r>
  <r>
    <s v="train"/>
    <n v="202209"/>
    <x v="1129"/>
    <n v="16"/>
    <n v="22"/>
    <n v="58"/>
  </r>
  <r>
    <s v="train"/>
    <n v="202209"/>
    <x v="1130"/>
    <n v="16"/>
    <n v="22"/>
    <n v="58"/>
  </r>
  <r>
    <s v="train"/>
    <n v="202209"/>
    <x v="1131"/>
    <n v="16"/>
    <n v="22"/>
    <n v="58"/>
  </r>
  <r>
    <s v="train"/>
    <n v="202209"/>
    <x v="1132"/>
    <n v="16"/>
    <n v="22"/>
    <n v="58"/>
  </r>
  <r>
    <s v="train"/>
    <n v="202209"/>
    <x v="1133"/>
    <n v="16"/>
    <n v="22"/>
    <n v="58"/>
  </r>
  <r>
    <s v="train"/>
    <n v="202209"/>
    <x v="1134"/>
    <n v="16"/>
    <n v="22"/>
    <n v="58"/>
  </r>
  <r>
    <s v="train"/>
    <n v="202209"/>
    <x v="1135"/>
    <n v="16"/>
    <n v="22"/>
    <n v="58"/>
  </r>
  <r>
    <s v="train"/>
    <n v="202209"/>
    <x v="1136"/>
    <n v="16"/>
    <n v="22"/>
    <n v="58"/>
  </r>
  <r>
    <s v="train"/>
    <n v="202209"/>
    <x v="1137"/>
    <n v="16"/>
    <n v="22"/>
    <n v="58"/>
  </r>
  <r>
    <s v="train"/>
    <n v="202209"/>
    <x v="1138"/>
    <n v="16"/>
    <n v="22"/>
    <n v="58"/>
  </r>
  <r>
    <s v="train"/>
    <n v="202209"/>
    <x v="1139"/>
    <n v="16"/>
    <n v="22"/>
    <n v="58"/>
  </r>
  <r>
    <s v="train"/>
    <n v="202209"/>
    <x v="1140"/>
    <n v="16"/>
    <n v="22"/>
    <n v="58"/>
  </r>
  <r>
    <s v="train"/>
    <n v="202209"/>
    <x v="1141"/>
    <n v="16"/>
    <n v="22"/>
    <n v="58"/>
  </r>
  <r>
    <s v="train"/>
    <n v="202209"/>
    <x v="1142"/>
    <n v="16"/>
    <n v="22"/>
    <n v="58"/>
  </r>
  <r>
    <s v="train"/>
    <n v="202209"/>
    <x v="1143"/>
    <n v="16"/>
    <n v="22"/>
    <n v="58"/>
  </r>
  <r>
    <s v="train"/>
    <n v="202209"/>
    <x v="1144"/>
    <n v="16"/>
    <n v="22"/>
    <n v="58"/>
  </r>
  <r>
    <s v="train"/>
    <n v="202209"/>
    <x v="1145"/>
    <n v="16"/>
    <n v="22"/>
    <n v="58"/>
  </r>
  <r>
    <s v="train"/>
    <n v="202209"/>
    <x v="1146"/>
    <n v="16"/>
    <n v="22"/>
    <n v="58"/>
  </r>
  <r>
    <s v="train"/>
    <n v="202209"/>
    <x v="1147"/>
    <n v="16"/>
    <n v="22"/>
    <n v="58"/>
  </r>
  <r>
    <s v="train"/>
    <n v="202209"/>
    <x v="1148"/>
    <n v="16"/>
    <n v="22"/>
    <n v="58"/>
  </r>
  <r>
    <s v="train"/>
    <n v="202209"/>
    <x v="1149"/>
    <n v="16"/>
    <n v="22"/>
    <n v="58"/>
  </r>
  <r>
    <s v="train"/>
    <n v="202209"/>
    <x v="1150"/>
    <n v="16"/>
    <n v="22"/>
    <n v="58"/>
  </r>
  <r>
    <s v="train"/>
    <n v="202209"/>
    <x v="1151"/>
    <n v="16"/>
    <n v="22"/>
    <n v="58"/>
  </r>
  <r>
    <s v="train"/>
    <n v="202209"/>
    <x v="1152"/>
    <n v="16"/>
    <n v="22"/>
    <n v="58"/>
  </r>
  <r>
    <s v="train"/>
    <n v="202209"/>
    <x v="1153"/>
    <n v="16"/>
    <n v="22"/>
    <n v="58"/>
  </r>
  <r>
    <s v="train"/>
    <n v="202209"/>
    <x v="1154"/>
    <n v="16"/>
    <n v="22"/>
    <n v="58"/>
  </r>
  <r>
    <s v="train"/>
    <n v="202209"/>
    <x v="1155"/>
    <n v="16"/>
    <n v="22"/>
    <n v="58"/>
  </r>
  <r>
    <s v="train"/>
    <n v="202209"/>
    <x v="1156"/>
    <n v="16"/>
    <n v="22"/>
    <n v="58"/>
  </r>
  <r>
    <s v="train"/>
    <n v="202209"/>
    <x v="1157"/>
    <n v="16"/>
    <n v="22"/>
    <n v="58"/>
  </r>
  <r>
    <s v="train"/>
    <n v="202209"/>
    <x v="1158"/>
    <n v="16"/>
    <n v="22"/>
    <n v="58"/>
  </r>
  <r>
    <s v="train"/>
    <n v="202209"/>
    <x v="1159"/>
    <n v="16"/>
    <n v="22"/>
    <n v="58"/>
  </r>
  <r>
    <s v="train"/>
    <n v="202209"/>
    <x v="1160"/>
    <n v="16"/>
    <n v="22"/>
    <n v="58"/>
  </r>
  <r>
    <s v="train"/>
    <n v="202209"/>
    <x v="1161"/>
    <n v="16"/>
    <n v="22"/>
    <n v="58"/>
  </r>
  <r>
    <s v="train"/>
    <n v="202209"/>
    <x v="1162"/>
    <n v="14"/>
    <n v="24"/>
    <n v="63"/>
  </r>
  <r>
    <s v="train"/>
    <n v="202209"/>
    <x v="1163"/>
    <n v="14"/>
    <n v="24"/>
    <n v="63"/>
  </r>
  <r>
    <s v="train"/>
    <n v="202209"/>
    <x v="1164"/>
    <n v="14"/>
    <n v="24"/>
    <n v="63"/>
  </r>
  <r>
    <s v="train"/>
    <n v="202209"/>
    <x v="1165"/>
    <n v="14"/>
    <n v="24"/>
    <n v="63"/>
  </r>
  <r>
    <s v="train"/>
    <n v="202209"/>
    <x v="1166"/>
    <n v="14"/>
    <n v="24"/>
    <n v="63"/>
  </r>
  <r>
    <s v="train"/>
    <n v="202209"/>
    <x v="1167"/>
    <n v="14"/>
    <n v="24"/>
    <n v="63"/>
  </r>
  <r>
    <s v="train"/>
    <n v="202209"/>
    <x v="1168"/>
    <n v="14"/>
    <n v="24"/>
    <n v="63"/>
  </r>
  <r>
    <s v="train"/>
    <n v="202209"/>
    <x v="1169"/>
    <n v="14"/>
    <n v="24"/>
    <n v="63"/>
  </r>
  <r>
    <s v="train"/>
    <n v="202209"/>
    <x v="1170"/>
    <n v="14"/>
    <n v="24"/>
    <n v="63"/>
  </r>
  <r>
    <s v="train"/>
    <n v="202209"/>
    <x v="1171"/>
    <n v="0"/>
    <n v="38"/>
    <n v="100"/>
  </r>
  <r>
    <s v="train"/>
    <n v="202209"/>
    <x v="1172"/>
    <n v="0"/>
    <n v="38"/>
    <n v="100"/>
  </r>
  <r>
    <s v="train"/>
    <n v="202209"/>
    <x v="1173"/>
    <n v="0"/>
    <n v="38"/>
    <n v="100"/>
  </r>
  <r>
    <s v="train"/>
    <n v="202209"/>
    <x v="1174"/>
    <n v="0"/>
    <n v="38"/>
    <n v="100"/>
  </r>
  <r>
    <s v="train"/>
    <n v="202209"/>
    <x v="1175"/>
    <n v="0"/>
    <n v="38"/>
    <n v="100"/>
  </r>
  <r>
    <s v="train"/>
    <n v="202209"/>
    <x v="1176"/>
    <n v="14"/>
    <n v="24"/>
    <n v="63"/>
  </r>
  <r>
    <s v="train"/>
    <n v="202209"/>
    <x v="1177"/>
    <n v="14"/>
    <n v="24"/>
    <n v="63"/>
  </r>
  <r>
    <s v="train"/>
    <n v="202209"/>
    <x v="1178"/>
    <n v="5"/>
    <n v="33"/>
    <n v="87"/>
  </r>
  <r>
    <s v="train"/>
    <n v="202209"/>
    <x v="1179"/>
    <n v="10"/>
    <n v="28"/>
    <n v="74"/>
  </r>
  <r>
    <s v="train"/>
    <n v="202209"/>
    <x v="1180"/>
    <n v="15"/>
    <n v="23"/>
    <n v="61"/>
  </r>
  <r>
    <s v="train"/>
    <n v="202209"/>
    <x v="1181"/>
    <n v="15"/>
    <n v="23"/>
    <n v="61"/>
  </r>
  <r>
    <s v="train"/>
    <n v="202209"/>
    <x v="1182"/>
    <n v="15"/>
    <n v="23"/>
    <n v="61"/>
  </r>
  <r>
    <s v="train"/>
    <n v="202209"/>
    <x v="1183"/>
    <n v="15"/>
    <n v="23"/>
    <n v="61"/>
  </r>
  <r>
    <s v="train"/>
    <n v="202209"/>
    <x v="1184"/>
    <n v="15"/>
    <n v="23"/>
    <n v="61"/>
  </r>
  <r>
    <s v="train"/>
    <n v="202209"/>
    <x v="1185"/>
    <n v="15"/>
    <n v="23"/>
    <n v="61"/>
  </r>
  <r>
    <s v="train"/>
    <n v="202209"/>
    <x v="1186"/>
    <n v="15"/>
    <n v="23"/>
    <n v="61"/>
  </r>
  <r>
    <s v="train"/>
    <n v="202209"/>
    <x v="1187"/>
    <n v="15"/>
    <n v="23"/>
    <n v="61"/>
  </r>
  <r>
    <s v="train"/>
    <n v="202209"/>
    <x v="1188"/>
    <n v="15"/>
    <n v="23"/>
    <n v="61"/>
  </r>
  <r>
    <s v="train"/>
    <n v="202209"/>
    <x v="1189"/>
    <n v="15"/>
    <n v="23"/>
    <n v="61"/>
  </r>
  <r>
    <s v="train"/>
    <n v="202209"/>
    <x v="1190"/>
    <n v="15"/>
    <n v="23"/>
    <n v="61"/>
  </r>
  <r>
    <s v="train"/>
    <n v="202209"/>
    <x v="1191"/>
    <n v="15"/>
    <n v="23"/>
    <n v="61"/>
  </r>
  <r>
    <s v="train"/>
    <n v="202209"/>
    <x v="1192"/>
    <n v="15"/>
    <n v="23"/>
    <n v="61"/>
  </r>
  <r>
    <s v="train"/>
    <n v="202209"/>
    <x v="1193"/>
    <n v="15"/>
    <n v="23"/>
    <n v="61"/>
  </r>
  <r>
    <s v="train"/>
    <n v="202209"/>
    <x v="1194"/>
    <n v="15"/>
    <n v="23"/>
    <n v="61"/>
  </r>
  <r>
    <s v="train"/>
    <n v="202209"/>
    <x v="1195"/>
    <n v="15"/>
    <n v="23"/>
    <n v="61"/>
  </r>
  <r>
    <s v="train"/>
    <n v="202209"/>
    <x v="1196"/>
    <n v="15"/>
    <n v="23"/>
    <n v="61"/>
  </r>
  <r>
    <s v="train"/>
    <n v="202209"/>
    <x v="1197"/>
    <n v="16"/>
    <n v="22"/>
    <n v="58"/>
  </r>
  <r>
    <s v="train"/>
    <n v="202209"/>
    <x v="1198"/>
    <n v="16"/>
    <n v="22"/>
    <n v="58"/>
  </r>
  <r>
    <s v="train"/>
    <n v="202209"/>
    <x v="1199"/>
    <n v="16"/>
    <n v="22"/>
    <n v="58"/>
  </r>
  <r>
    <s v="train"/>
    <n v="202209"/>
    <x v="1200"/>
    <n v="16"/>
    <n v="22"/>
    <n v="58"/>
  </r>
  <r>
    <s v="train"/>
    <n v="202209"/>
    <x v="1201"/>
    <n v="16"/>
    <n v="22"/>
    <n v="58"/>
  </r>
  <r>
    <s v="train"/>
    <n v="202209"/>
    <x v="1202"/>
    <n v="16"/>
    <n v="22"/>
    <n v="58"/>
  </r>
  <r>
    <s v="train"/>
    <n v="202209"/>
    <x v="1203"/>
    <n v="16"/>
    <n v="22"/>
    <n v="58"/>
  </r>
  <r>
    <s v="train"/>
    <n v="202209"/>
    <x v="1204"/>
    <n v="16"/>
    <n v="22"/>
    <n v="58"/>
  </r>
  <r>
    <s v="train"/>
    <n v="202209"/>
    <x v="1205"/>
    <n v="16"/>
    <n v="22"/>
    <n v="58"/>
  </r>
  <r>
    <s v="train"/>
    <n v="202209"/>
    <x v="1206"/>
    <n v="16"/>
    <n v="22"/>
    <n v="58"/>
  </r>
  <r>
    <s v="train"/>
    <n v="202209"/>
    <x v="1207"/>
    <n v="16"/>
    <n v="22"/>
    <n v="58"/>
  </r>
  <r>
    <s v="train"/>
    <n v="202209"/>
    <x v="1208"/>
    <n v="16"/>
    <n v="22"/>
    <n v="58"/>
  </r>
  <r>
    <s v="train"/>
    <n v="202209"/>
    <x v="1209"/>
    <n v="16"/>
    <n v="22"/>
    <n v="58"/>
  </r>
  <r>
    <s v="train"/>
    <n v="202209"/>
    <x v="1210"/>
    <n v="16"/>
    <n v="22"/>
    <n v="58"/>
  </r>
  <r>
    <s v="train"/>
    <n v="202209"/>
    <x v="1211"/>
    <n v="16"/>
    <n v="22"/>
    <n v="58"/>
  </r>
  <r>
    <s v="train"/>
    <n v="202209"/>
    <x v="1212"/>
    <n v="16"/>
    <n v="22"/>
    <n v="58"/>
  </r>
  <r>
    <s v="train"/>
    <n v="202209"/>
    <x v="1213"/>
    <n v="16"/>
    <n v="22"/>
    <n v="58"/>
  </r>
  <r>
    <s v="train"/>
    <n v="202209"/>
    <x v="1214"/>
    <n v="16"/>
    <n v="22"/>
    <n v="58"/>
  </r>
  <r>
    <s v="train"/>
    <n v="202209"/>
    <x v="1215"/>
    <n v="16"/>
    <n v="22"/>
    <n v="58"/>
  </r>
  <r>
    <s v="train"/>
    <n v="202209"/>
    <x v="1216"/>
    <n v="16"/>
    <n v="22"/>
    <n v="58"/>
  </r>
  <r>
    <s v="train"/>
    <n v="202209"/>
    <x v="1217"/>
    <n v="16"/>
    <n v="22"/>
    <n v="58"/>
  </r>
  <r>
    <s v="train"/>
    <n v="202209"/>
    <x v="1218"/>
    <n v="16"/>
    <n v="22"/>
    <n v="58"/>
  </r>
  <r>
    <s v="train"/>
    <n v="202209"/>
    <x v="1219"/>
    <n v="16"/>
    <n v="22"/>
    <n v="58"/>
  </r>
  <r>
    <s v="train"/>
    <n v="202209"/>
    <x v="1220"/>
    <n v="16"/>
    <n v="22"/>
    <n v="58"/>
  </r>
  <r>
    <s v="train"/>
    <n v="202209"/>
    <x v="1221"/>
    <n v="16"/>
    <n v="22"/>
    <n v="58"/>
  </r>
  <r>
    <s v="train"/>
    <n v="202209"/>
    <x v="1222"/>
    <n v="16"/>
    <n v="22"/>
    <n v="58"/>
  </r>
  <r>
    <s v="train"/>
    <n v="202209"/>
    <x v="1223"/>
    <n v="2"/>
    <n v="36"/>
    <n v="95"/>
  </r>
  <r>
    <s v="train"/>
    <n v="202209"/>
    <x v="1224"/>
    <n v="16"/>
    <n v="22"/>
    <n v="58"/>
  </r>
  <r>
    <s v="train"/>
    <n v="202209"/>
    <x v="1225"/>
    <n v="16"/>
    <n v="22"/>
    <n v="58"/>
  </r>
  <r>
    <s v="train"/>
    <n v="202209"/>
    <x v="1226"/>
    <n v="16"/>
    <n v="22"/>
    <n v="58"/>
  </r>
  <r>
    <s v="train"/>
    <n v="202209"/>
    <x v="1227"/>
    <n v="16"/>
    <n v="22"/>
    <n v="58"/>
  </r>
  <r>
    <s v="train"/>
    <n v="202209"/>
    <x v="1228"/>
    <n v="16"/>
    <n v="22"/>
    <n v="58"/>
  </r>
  <r>
    <s v="train"/>
    <n v="202209"/>
    <x v="1229"/>
    <n v="16"/>
    <n v="22"/>
    <n v="58"/>
  </r>
  <r>
    <s v="train"/>
    <n v="202209"/>
    <x v="1230"/>
    <n v="16"/>
    <n v="22"/>
    <n v="58"/>
  </r>
  <r>
    <s v="train"/>
    <n v="202209"/>
    <x v="1231"/>
    <n v="16"/>
    <n v="22"/>
    <n v="58"/>
  </r>
  <r>
    <s v="train"/>
    <n v="202209"/>
    <x v="1232"/>
    <n v="15"/>
    <n v="23"/>
    <n v="61"/>
  </r>
  <r>
    <s v="train"/>
    <n v="202209"/>
    <x v="1233"/>
    <n v="15"/>
    <n v="23"/>
    <n v="61"/>
  </r>
  <r>
    <s v="train"/>
    <n v="202209"/>
    <x v="1234"/>
    <n v="15"/>
    <n v="23"/>
    <n v="61"/>
  </r>
  <r>
    <s v="train"/>
    <n v="202209"/>
    <x v="1235"/>
    <n v="15"/>
    <n v="23"/>
    <n v="61"/>
  </r>
  <r>
    <s v="train"/>
    <n v="202209"/>
    <x v="1236"/>
    <n v="14"/>
    <n v="24"/>
    <n v="63"/>
  </r>
  <r>
    <s v="train"/>
    <n v="202209"/>
    <x v="1237"/>
    <n v="14"/>
    <n v="24"/>
    <n v="63"/>
  </r>
  <r>
    <s v="train"/>
    <n v="202209"/>
    <x v="1238"/>
    <n v="14"/>
    <n v="24"/>
    <n v="63"/>
  </r>
  <r>
    <s v="train"/>
    <n v="202209"/>
    <x v="1239"/>
    <n v="14"/>
    <n v="24"/>
    <n v="63"/>
  </r>
  <r>
    <s v="train"/>
    <n v="202209"/>
    <x v="1240"/>
    <n v="14"/>
    <n v="24"/>
    <n v="63"/>
  </r>
  <r>
    <s v="train"/>
    <n v="202209"/>
    <x v="1241"/>
    <n v="14"/>
    <n v="24"/>
    <n v="63"/>
  </r>
  <r>
    <s v="train"/>
    <n v="202209"/>
    <x v="1242"/>
    <n v="14"/>
    <n v="24"/>
    <n v="63"/>
  </r>
  <r>
    <s v="train"/>
    <n v="202209"/>
    <x v="1243"/>
    <n v="14"/>
    <n v="24"/>
    <n v="63"/>
  </r>
  <r>
    <s v="train"/>
    <n v="202209"/>
    <x v="1244"/>
    <n v="14"/>
    <n v="24"/>
    <n v="63"/>
  </r>
  <r>
    <s v="train"/>
    <n v="202209"/>
    <x v="1245"/>
    <n v="14"/>
    <n v="24"/>
    <n v="63"/>
  </r>
  <r>
    <s v="train"/>
    <n v="202209"/>
    <x v="1246"/>
    <n v="14"/>
    <n v="24"/>
    <n v="63"/>
  </r>
  <r>
    <s v="train"/>
    <n v="202209"/>
    <x v="1247"/>
    <n v="14"/>
    <n v="24"/>
    <n v="63"/>
  </r>
  <r>
    <s v="train"/>
    <n v="202209"/>
    <x v="1248"/>
    <n v="14"/>
    <n v="24"/>
    <n v="63"/>
  </r>
  <r>
    <s v="train"/>
    <n v="202209"/>
    <x v="1249"/>
    <n v="14"/>
    <n v="24"/>
    <n v="63"/>
  </r>
  <r>
    <s v="train"/>
    <n v="202209"/>
    <x v="1250"/>
    <n v="14"/>
    <n v="24"/>
    <n v="63"/>
  </r>
  <r>
    <s v="train"/>
    <n v="202209"/>
    <x v="1251"/>
    <n v="14"/>
    <n v="24"/>
    <n v="63"/>
  </r>
  <r>
    <s v="train"/>
    <n v="202209"/>
    <x v="1252"/>
    <n v="14"/>
    <n v="24"/>
    <n v="63"/>
  </r>
  <r>
    <s v="train"/>
    <n v="202209"/>
    <x v="1253"/>
    <n v="14"/>
    <n v="24"/>
    <n v="63"/>
  </r>
  <r>
    <s v="train"/>
    <n v="202209"/>
    <x v="1254"/>
    <n v="14"/>
    <n v="24"/>
    <n v="63"/>
  </r>
  <r>
    <s v="train"/>
    <n v="202209"/>
    <x v="1255"/>
    <n v="14"/>
    <n v="24"/>
    <n v="63"/>
  </r>
  <r>
    <s v="train"/>
    <n v="202209"/>
    <x v="1256"/>
    <n v="14"/>
    <n v="24"/>
    <n v="63"/>
  </r>
  <r>
    <s v="train"/>
    <n v="202209"/>
    <x v="1257"/>
    <n v="14"/>
    <n v="24"/>
    <n v="63"/>
  </r>
  <r>
    <s v="train"/>
    <n v="202209"/>
    <x v="1258"/>
    <n v="14"/>
    <n v="24"/>
    <n v="63"/>
  </r>
  <r>
    <s v="train"/>
    <n v="202209"/>
    <x v="1259"/>
    <n v="14"/>
    <n v="24"/>
    <n v="63"/>
  </r>
  <r>
    <s v="train"/>
    <n v="202209"/>
    <x v="1260"/>
    <n v="14"/>
    <n v="24"/>
    <n v="63"/>
  </r>
  <r>
    <s v="train"/>
    <n v="202209"/>
    <x v="1261"/>
    <n v="14"/>
    <n v="24"/>
    <n v="63"/>
  </r>
  <r>
    <s v="train"/>
    <n v="202209"/>
    <x v="1262"/>
    <n v="14"/>
    <n v="24"/>
    <n v="63"/>
  </r>
  <r>
    <s v="train"/>
    <n v="202209"/>
    <x v="1263"/>
    <n v="14"/>
    <n v="24"/>
    <n v="63"/>
  </r>
  <r>
    <s v="train"/>
    <n v="202209"/>
    <x v="1264"/>
    <n v="14"/>
    <n v="24"/>
    <n v="63"/>
  </r>
  <r>
    <s v="train"/>
    <n v="202209"/>
    <x v="1265"/>
    <n v="14"/>
    <n v="24"/>
    <n v="63"/>
  </r>
  <r>
    <s v="train"/>
    <n v="202209"/>
    <x v="1266"/>
    <n v="14"/>
    <n v="24"/>
    <n v="63"/>
  </r>
  <r>
    <s v="train"/>
    <n v="202209"/>
    <x v="1267"/>
    <n v="14"/>
    <n v="24"/>
    <n v="63"/>
  </r>
  <r>
    <s v="train"/>
    <n v="202209"/>
    <x v="1268"/>
    <n v="14"/>
    <n v="24"/>
    <n v="63"/>
  </r>
  <r>
    <s v="train"/>
    <n v="202209"/>
    <x v="1269"/>
    <n v="14"/>
    <n v="24"/>
    <n v="63"/>
  </r>
  <r>
    <s v="train"/>
    <n v="202209"/>
    <x v="1270"/>
    <n v="14"/>
    <n v="24"/>
    <n v="63"/>
  </r>
  <r>
    <s v="train"/>
    <n v="202209"/>
    <x v="1271"/>
    <n v="14"/>
    <n v="24"/>
    <n v="63"/>
  </r>
  <r>
    <s v="train"/>
    <n v="202209"/>
    <x v="1272"/>
    <n v="14"/>
    <n v="24"/>
    <n v="63"/>
  </r>
  <r>
    <s v="train"/>
    <n v="202209"/>
    <x v="1273"/>
    <n v="14"/>
    <n v="24"/>
    <n v="63"/>
  </r>
  <r>
    <s v="train"/>
    <n v="202209"/>
    <x v="1274"/>
    <n v="14"/>
    <n v="24"/>
    <n v="63"/>
  </r>
  <r>
    <s v="train"/>
    <n v="202209"/>
    <x v="1275"/>
    <n v="14"/>
    <n v="24"/>
    <n v="63"/>
  </r>
  <r>
    <s v="train"/>
    <n v="202209"/>
    <x v="1276"/>
    <n v="14"/>
    <n v="24"/>
    <n v="63"/>
  </r>
  <r>
    <s v="train"/>
    <n v="202209"/>
    <x v="1277"/>
    <n v="14"/>
    <n v="24"/>
    <n v="63"/>
  </r>
  <r>
    <s v="train"/>
    <n v="202209"/>
    <x v="1278"/>
    <n v="0"/>
    <n v="38"/>
    <n v="100"/>
  </r>
  <r>
    <s v="train"/>
    <n v="202209"/>
    <x v="1279"/>
    <n v="0"/>
    <n v="38"/>
    <n v="100"/>
  </r>
  <r>
    <s v="train"/>
    <n v="202209"/>
    <x v="1280"/>
    <n v="0"/>
    <n v="38"/>
    <n v="100"/>
  </r>
  <r>
    <s v="train"/>
    <n v="202209"/>
    <x v="1281"/>
    <n v="0"/>
    <n v="38"/>
    <n v="100"/>
  </r>
  <r>
    <s v="train"/>
    <n v="202209"/>
    <x v="1282"/>
    <n v="0"/>
    <n v="38"/>
    <n v="100"/>
  </r>
  <r>
    <s v="train"/>
    <n v="202209"/>
    <x v="1283"/>
    <n v="14"/>
    <n v="24"/>
    <n v="63"/>
  </r>
  <r>
    <s v="train"/>
    <n v="202209"/>
    <x v="1284"/>
    <n v="14"/>
    <n v="24"/>
    <n v="63"/>
  </r>
  <r>
    <s v="train"/>
    <n v="202209"/>
    <x v="1285"/>
    <n v="14"/>
    <n v="24"/>
    <n v="63"/>
  </r>
  <r>
    <s v="train"/>
    <n v="202209"/>
    <x v="1286"/>
    <n v="14"/>
    <n v="24"/>
    <n v="63"/>
  </r>
  <r>
    <s v="train"/>
    <n v="202209"/>
    <x v="1287"/>
    <n v="14"/>
    <n v="24"/>
    <n v="63"/>
  </r>
  <r>
    <s v="train"/>
    <n v="202209"/>
    <x v="1288"/>
    <n v="14"/>
    <n v="24"/>
    <n v="63"/>
  </r>
  <r>
    <s v="train"/>
    <n v="202209"/>
    <x v="1289"/>
    <n v="14"/>
    <n v="24"/>
    <n v="63"/>
  </r>
  <r>
    <s v="train"/>
    <n v="202209"/>
    <x v="1290"/>
    <n v="14"/>
    <n v="24"/>
    <n v="63"/>
  </r>
  <r>
    <s v="train"/>
    <n v="202209"/>
    <x v="1291"/>
    <n v="14"/>
    <n v="24"/>
    <n v="63"/>
  </r>
  <r>
    <s v="train"/>
    <n v="202209"/>
    <x v="1292"/>
    <n v="14"/>
    <n v="24"/>
    <n v="63"/>
  </r>
  <r>
    <s v="train"/>
    <n v="202209"/>
    <x v="1293"/>
    <n v="14"/>
    <n v="24"/>
    <n v="63"/>
  </r>
  <r>
    <s v="train"/>
    <n v="202209"/>
    <x v="1294"/>
    <n v="14"/>
    <n v="24"/>
    <n v="63"/>
  </r>
  <r>
    <s v="train"/>
    <n v="202209"/>
    <x v="1295"/>
    <n v="14"/>
    <n v="24"/>
    <n v="63"/>
  </r>
  <r>
    <s v="train"/>
    <n v="202209"/>
    <x v="1296"/>
    <n v="14"/>
    <n v="24"/>
    <n v="63"/>
  </r>
  <r>
    <s v="train"/>
    <n v="202209"/>
    <x v="1297"/>
    <n v="14"/>
    <n v="24"/>
    <n v="63"/>
  </r>
  <r>
    <s v="train"/>
    <n v="202209"/>
    <x v="1298"/>
    <n v="14"/>
    <n v="24"/>
    <n v="63"/>
  </r>
  <r>
    <s v="train"/>
    <n v="202209"/>
    <x v="1299"/>
    <n v="14"/>
    <n v="24"/>
    <n v="63"/>
  </r>
  <r>
    <s v="train"/>
    <n v="202209"/>
    <x v="1300"/>
    <n v="14"/>
    <n v="24"/>
    <n v="63"/>
  </r>
  <r>
    <s v="train"/>
    <n v="202209"/>
    <x v="1301"/>
    <n v="14"/>
    <n v="24"/>
    <n v="63"/>
  </r>
  <r>
    <s v="train"/>
    <n v="202209"/>
    <x v="1302"/>
    <n v="14"/>
    <n v="24"/>
    <n v="63"/>
  </r>
  <r>
    <s v="train"/>
    <n v="202209"/>
    <x v="1303"/>
    <n v="14"/>
    <n v="24"/>
    <n v="63"/>
  </r>
  <r>
    <s v="train"/>
    <n v="202209"/>
    <x v="1304"/>
    <n v="14"/>
    <n v="24"/>
    <n v="63"/>
  </r>
  <r>
    <s v="train"/>
    <n v="202209"/>
    <x v="1305"/>
    <n v="14"/>
    <n v="24"/>
    <n v="63"/>
  </r>
  <r>
    <s v="train"/>
    <n v="202209"/>
    <x v="1306"/>
    <n v="14"/>
    <n v="24"/>
    <n v="63"/>
  </r>
  <r>
    <s v="train"/>
    <n v="202209"/>
    <x v="1307"/>
    <n v="14"/>
    <n v="24"/>
    <n v="63"/>
  </r>
  <r>
    <s v="train"/>
    <n v="202209"/>
    <x v="1308"/>
    <n v="14"/>
    <n v="24"/>
    <n v="63"/>
  </r>
  <r>
    <s v="train"/>
    <n v="202209"/>
    <x v="1309"/>
    <n v="14"/>
    <n v="24"/>
    <n v="63"/>
  </r>
  <r>
    <s v="train"/>
    <n v="202209"/>
    <x v="1310"/>
    <n v="14"/>
    <n v="24"/>
    <n v="63"/>
  </r>
  <r>
    <s v="train"/>
    <n v="202209"/>
    <x v="1311"/>
    <n v="14"/>
    <n v="24"/>
    <n v="63"/>
  </r>
  <r>
    <s v="train"/>
    <n v="202209"/>
    <x v="1312"/>
    <n v="14"/>
    <n v="24"/>
    <n v="63"/>
  </r>
  <r>
    <s v="train"/>
    <n v="202209"/>
    <x v="1313"/>
    <n v="14"/>
    <n v="24"/>
    <n v="63"/>
  </r>
  <r>
    <s v="train"/>
    <n v="202209"/>
    <x v="1314"/>
    <n v="14"/>
    <n v="24"/>
    <n v="63"/>
  </r>
  <r>
    <s v="train"/>
    <n v="202209"/>
    <x v="1315"/>
    <n v="14"/>
    <n v="24"/>
    <n v="63"/>
  </r>
  <r>
    <s v="train"/>
    <n v="202209"/>
    <x v="1316"/>
    <n v="14"/>
    <n v="24"/>
    <n v="63"/>
  </r>
  <r>
    <s v="train"/>
    <n v="202209"/>
    <x v="1317"/>
    <n v="14"/>
    <n v="24"/>
    <n v="63"/>
  </r>
  <r>
    <s v="train"/>
    <n v="202209"/>
    <x v="1318"/>
    <n v="14"/>
    <n v="24"/>
    <n v="63"/>
  </r>
  <r>
    <s v="train"/>
    <n v="202209"/>
    <x v="1319"/>
    <n v="14"/>
    <n v="24"/>
    <n v="63"/>
  </r>
  <r>
    <s v="train"/>
    <n v="202209"/>
    <x v="1320"/>
    <n v="14"/>
    <n v="24"/>
    <n v="63"/>
  </r>
  <r>
    <s v="train"/>
    <n v="202209"/>
    <x v="1321"/>
    <n v="14"/>
    <n v="24"/>
    <n v="63"/>
  </r>
  <r>
    <s v="train"/>
    <n v="202209"/>
    <x v="1322"/>
    <n v="14"/>
    <n v="24"/>
    <n v="63"/>
  </r>
  <r>
    <s v="train"/>
    <n v="202209"/>
    <x v="1323"/>
    <n v="14"/>
    <n v="24"/>
    <n v="63"/>
  </r>
  <r>
    <s v="train"/>
    <n v="202209"/>
    <x v="1324"/>
    <n v="14"/>
    <n v="24"/>
    <n v="63"/>
  </r>
  <r>
    <s v="train"/>
    <n v="202209"/>
    <x v="1325"/>
    <n v="16"/>
    <n v="22"/>
    <n v="58"/>
  </r>
  <r>
    <s v="train"/>
    <n v="202209"/>
    <x v="1326"/>
    <n v="16"/>
    <n v="22"/>
    <n v="58"/>
  </r>
  <r>
    <s v="train"/>
    <n v="202209"/>
    <x v="1327"/>
    <n v="16"/>
    <n v="22"/>
    <n v="58"/>
  </r>
  <r>
    <s v="train"/>
    <n v="202209"/>
    <x v="1328"/>
    <n v="16"/>
    <n v="22"/>
    <n v="58"/>
  </r>
  <r>
    <s v="train"/>
    <n v="202209"/>
    <x v="1329"/>
    <n v="16"/>
    <n v="22"/>
    <n v="58"/>
  </r>
  <r>
    <s v="train"/>
    <n v="202209"/>
    <x v="1330"/>
    <n v="16"/>
    <n v="22"/>
    <n v="58"/>
  </r>
  <r>
    <s v="train"/>
    <n v="202209"/>
    <x v="1331"/>
    <n v="16"/>
    <n v="22"/>
    <n v="58"/>
  </r>
  <r>
    <s v="train"/>
    <n v="202209"/>
    <x v="1332"/>
    <n v="16"/>
    <n v="22"/>
    <n v="58"/>
  </r>
  <r>
    <s v="train"/>
    <n v="202209"/>
    <x v="1333"/>
    <n v="16"/>
    <n v="22"/>
    <n v="58"/>
  </r>
  <r>
    <s v="train"/>
    <n v="202209"/>
    <x v="1334"/>
    <n v="16"/>
    <n v="22"/>
    <n v="58"/>
  </r>
  <r>
    <s v="train"/>
    <n v="202209"/>
    <x v="1335"/>
    <n v="16"/>
    <n v="22"/>
    <n v="58"/>
  </r>
  <r>
    <s v="train"/>
    <n v="202209"/>
    <x v="1336"/>
    <n v="16"/>
    <n v="22"/>
    <n v="58"/>
  </r>
  <r>
    <s v="train"/>
    <n v="202209"/>
    <x v="1337"/>
    <n v="16"/>
    <n v="22"/>
    <n v="58"/>
  </r>
  <r>
    <s v="train"/>
    <n v="202209"/>
    <x v="1338"/>
    <n v="16"/>
    <n v="22"/>
    <n v="58"/>
  </r>
  <r>
    <s v="train"/>
    <n v="202209"/>
    <x v="1339"/>
    <n v="16"/>
    <n v="22"/>
    <n v="58"/>
  </r>
  <r>
    <s v="train"/>
    <n v="202209"/>
    <x v="1340"/>
    <n v="14"/>
    <n v="24"/>
    <n v="63"/>
  </r>
  <r>
    <s v="train"/>
    <n v="202209"/>
    <x v="1341"/>
    <n v="14"/>
    <n v="24"/>
    <n v="63"/>
  </r>
  <r>
    <s v="train"/>
    <n v="202209"/>
    <x v="1342"/>
    <n v="14"/>
    <n v="24"/>
    <n v="63"/>
  </r>
  <r>
    <s v="train"/>
    <n v="202209"/>
    <x v="1343"/>
    <n v="14"/>
    <n v="24"/>
    <n v="63"/>
  </r>
  <r>
    <s v="train"/>
    <n v="202209"/>
    <x v="1344"/>
    <n v="14"/>
    <n v="24"/>
    <n v="63"/>
  </r>
  <r>
    <s v="train"/>
    <n v="202209"/>
    <x v="1345"/>
    <n v="14"/>
    <n v="24"/>
    <n v="63"/>
  </r>
  <r>
    <s v="train"/>
    <n v="202209"/>
    <x v="1346"/>
    <n v="14"/>
    <n v="24"/>
    <n v="63"/>
  </r>
  <r>
    <s v="train"/>
    <n v="202209"/>
    <x v="1347"/>
    <n v="14"/>
    <n v="24"/>
    <n v="63"/>
  </r>
  <r>
    <s v="train"/>
    <n v="202209"/>
    <x v="1348"/>
    <n v="14"/>
    <n v="24"/>
    <n v="63"/>
  </r>
  <r>
    <s v="train"/>
    <n v="202209"/>
    <x v="1349"/>
    <n v="14"/>
    <n v="24"/>
    <n v="63"/>
  </r>
  <r>
    <s v="train"/>
    <n v="202209"/>
    <x v="1350"/>
    <n v="14"/>
    <n v="24"/>
    <n v="63"/>
  </r>
  <r>
    <s v="train"/>
    <n v="202209"/>
    <x v="1351"/>
    <n v="14"/>
    <n v="24"/>
    <n v="63"/>
  </r>
  <r>
    <s v="train"/>
    <n v="202209"/>
    <x v="1352"/>
    <n v="14"/>
    <n v="24"/>
    <n v="63"/>
  </r>
  <r>
    <s v="train"/>
    <n v="202209"/>
    <x v="1353"/>
    <n v="14"/>
    <n v="24"/>
    <n v="63"/>
  </r>
  <r>
    <s v="train"/>
    <n v="202209"/>
    <x v="1354"/>
    <n v="14"/>
    <n v="24"/>
    <n v="63"/>
  </r>
  <r>
    <s v="train"/>
    <n v="202209"/>
    <x v="1355"/>
    <n v="14"/>
    <n v="24"/>
    <n v="63"/>
  </r>
  <r>
    <s v="train"/>
    <n v="202209"/>
    <x v="1356"/>
    <n v="14"/>
    <n v="24"/>
    <n v="63"/>
  </r>
  <r>
    <s v="train"/>
    <n v="202209"/>
    <x v="1357"/>
    <n v="14"/>
    <n v="24"/>
    <n v="63"/>
  </r>
  <r>
    <s v="train"/>
    <n v="202209"/>
    <x v="1358"/>
    <n v="14"/>
    <n v="24"/>
    <n v="63"/>
  </r>
  <r>
    <s v="train"/>
    <n v="202209"/>
    <x v="1359"/>
    <n v="14"/>
    <n v="24"/>
    <n v="63"/>
  </r>
  <r>
    <s v="train"/>
    <n v="202209"/>
    <x v="1360"/>
    <n v="14"/>
    <n v="24"/>
    <n v="63"/>
  </r>
  <r>
    <s v="train"/>
    <n v="202209"/>
    <x v="1361"/>
    <n v="14"/>
    <n v="24"/>
    <n v="63"/>
  </r>
  <r>
    <s v="train"/>
    <n v="202209"/>
    <x v="1362"/>
    <n v="14"/>
    <n v="24"/>
    <n v="63"/>
  </r>
  <r>
    <s v="train"/>
    <n v="202209"/>
    <x v="1363"/>
    <n v="14"/>
    <n v="24"/>
    <n v="63"/>
  </r>
  <r>
    <s v="train"/>
    <n v="202209"/>
    <x v="1364"/>
    <n v="14"/>
    <n v="24"/>
    <n v="63"/>
  </r>
  <r>
    <s v="train"/>
    <n v="202209"/>
    <x v="1365"/>
    <n v="14"/>
    <n v="24"/>
    <n v="63"/>
  </r>
  <r>
    <s v="train"/>
    <n v="202209"/>
    <x v="1366"/>
    <n v="14"/>
    <n v="24"/>
    <n v="63"/>
  </r>
  <r>
    <s v="train"/>
    <n v="202209"/>
    <x v="1367"/>
    <n v="14"/>
    <n v="24"/>
    <n v="63"/>
  </r>
  <r>
    <s v="train"/>
    <n v="202209"/>
    <x v="1368"/>
    <n v="14"/>
    <n v="24"/>
    <n v="63"/>
  </r>
  <r>
    <s v="train"/>
    <n v="202209"/>
    <x v="1369"/>
    <n v="14"/>
    <n v="24"/>
    <n v="63"/>
  </r>
  <r>
    <s v="train"/>
    <n v="202209"/>
    <x v="1370"/>
    <n v="2"/>
    <n v="36"/>
    <n v="95"/>
  </r>
  <r>
    <s v="train"/>
    <n v="202209"/>
    <x v="1371"/>
    <n v="14"/>
    <n v="24"/>
    <n v="63"/>
  </r>
  <r>
    <s v="train"/>
    <n v="202209"/>
    <x v="1372"/>
    <n v="14"/>
    <n v="24"/>
    <n v="63"/>
  </r>
  <r>
    <s v="train"/>
    <n v="202209"/>
    <x v="1373"/>
    <n v="14"/>
    <n v="24"/>
    <n v="63"/>
  </r>
  <r>
    <s v="train"/>
    <n v="202209"/>
    <x v="1374"/>
    <n v="14"/>
    <n v="24"/>
    <n v="63"/>
  </r>
  <r>
    <s v="train"/>
    <n v="202209"/>
    <x v="1375"/>
    <n v="14"/>
    <n v="24"/>
    <n v="63"/>
  </r>
  <r>
    <s v="train"/>
    <n v="202209"/>
    <x v="1376"/>
    <n v="14"/>
    <n v="24"/>
    <n v="63"/>
  </r>
  <r>
    <s v="train"/>
    <n v="202209"/>
    <x v="1377"/>
    <n v="14"/>
    <n v="24"/>
    <n v="63"/>
  </r>
  <r>
    <s v="train"/>
    <n v="202209"/>
    <x v="1378"/>
    <n v="14"/>
    <n v="24"/>
    <n v="63"/>
  </r>
  <r>
    <s v="train"/>
    <n v="202209"/>
    <x v="1379"/>
    <n v="14"/>
    <n v="24"/>
    <n v="63"/>
  </r>
  <r>
    <s v="train"/>
    <n v="202209"/>
    <x v="1380"/>
    <n v="14"/>
    <n v="24"/>
    <n v="63"/>
  </r>
  <r>
    <s v="train"/>
    <n v="202209"/>
    <x v="1381"/>
    <n v="14"/>
    <n v="24"/>
    <n v="63"/>
  </r>
  <r>
    <s v="train"/>
    <n v="202209"/>
    <x v="1382"/>
    <n v="14"/>
    <n v="24"/>
    <n v="63"/>
  </r>
  <r>
    <s v="train"/>
    <n v="202209"/>
    <x v="1383"/>
    <n v="14"/>
    <n v="24"/>
    <n v="63"/>
  </r>
  <r>
    <s v="train"/>
    <n v="202209"/>
    <x v="1384"/>
    <n v="14"/>
    <n v="24"/>
    <n v="63"/>
  </r>
  <r>
    <s v="train"/>
    <n v="202209"/>
    <x v="1385"/>
    <n v="14"/>
    <n v="24"/>
    <n v="63"/>
  </r>
  <r>
    <s v="train"/>
    <n v="202209"/>
    <x v="1386"/>
    <n v="14"/>
    <n v="24"/>
    <n v="63"/>
  </r>
  <r>
    <s v="train"/>
    <n v="202209"/>
    <x v="1387"/>
    <n v="14"/>
    <n v="24"/>
    <n v="63"/>
  </r>
  <r>
    <s v="train"/>
    <n v="202209"/>
    <x v="1388"/>
    <n v="14"/>
    <n v="24"/>
    <n v="63"/>
  </r>
  <r>
    <s v="train"/>
    <n v="202209"/>
    <x v="1389"/>
    <n v="14"/>
    <n v="24"/>
    <n v="63"/>
  </r>
  <r>
    <s v="train"/>
    <n v="202209"/>
    <x v="1390"/>
    <n v="14"/>
    <n v="24"/>
    <n v="63"/>
  </r>
  <r>
    <s v="train"/>
    <n v="202209"/>
    <x v="1391"/>
    <n v="14"/>
    <n v="24"/>
    <n v="63"/>
  </r>
  <r>
    <s v="train"/>
    <n v="202209"/>
    <x v="1392"/>
    <n v="14"/>
    <n v="24"/>
    <n v="63"/>
  </r>
  <r>
    <s v="train"/>
    <n v="202209"/>
    <x v="1393"/>
    <n v="14"/>
    <n v="24"/>
    <n v="63"/>
  </r>
  <r>
    <s v="train"/>
    <n v="202209"/>
    <x v="1394"/>
    <n v="14"/>
    <n v="24"/>
    <n v="63"/>
  </r>
  <r>
    <s v="train"/>
    <n v="202209"/>
    <x v="1395"/>
    <n v="14"/>
    <n v="24"/>
    <n v="63"/>
  </r>
  <r>
    <s v="train"/>
    <n v="202209"/>
    <x v="1396"/>
    <n v="14"/>
    <n v="24"/>
    <n v="63"/>
  </r>
  <r>
    <s v="train"/>
    <n v="202209"/>
    <x v="1397"/>
    <n v="14"/>
    <n v="24"/>
    <n v="63"/>
  </r>
  <r>
    <s v="train"/>
    <n v="202209"/>
    <x v="1398"/>
    <n v="14"/>
    <n v="24"/>
    <n v="63"/>
  </r>
  <r>
    <s v="train"/>
    <n v="202209"/>
    <x v="1399"/>
    <n v="14"/>
    <n v="24"/>
    <n v="63"/>
  </r>
  <r>
    <s v="train"/>
    <n v="202209"/>
    <x v="1400"/>
    <n v="14"/>
    <n v="24"/>
    <n v="63"/>
  </r>
  <r>
    <s v="train"/>
    <n v="202209"/>
    <x v="1401"/>
    <n v="14"/>
    <n v="24"/>
    <n v="63"/>
  </r>
  <r>
    <s v="train"/>
    <n v="202209"/>
    <x v="1402"/>
    <n v="14"/>
    <n v="24"/>
    <n v="63"/>
  </r>
  <r>
    <s v="train"/>
    <n v="202209"/>
    <x v="1403"/>
    <n v="14"/>
    <n v="24"/>
    <n v="63"/>
  </r>
  <r>
    <s v="train"/>
    <n v="202209"/>
    <x v="1404"/>
    <n v="15"/>
    <n v="23"/>
    <n v="61"/>
  </r>
  <r>
    <s v="train"/>
    <n v="202209"/>
    <x v="1405"/>
    <n v="15"/>
    <n v="23"/>
    <n v="61"/>
  </r>
  <r>
    <s v="train"/>
    <n v="202209"/>
    <x v="1406"/>
    <n v="15"/>
    <n v="23"/>
    <n v="61"/>
  </r>
  <r>
    <s v="train"/>
    <n v="202209"/>
    <x v="1407"/>
    <n v="15"/>
    <n v="23"/>
    <n v="61"/>
  </r>
  <r>
    <s v="train"/>
    <n v="202209"/>
    <x v="1408"/>
    <n v="15"/>
    <n v="23"/>
    <n v="61"/>
  </r>
  <r>
    <s v="train"/>
    <n v="202209"/>
    <x v="1409"/>
    <n v="16"/>
    <n v="22"/>
    <n v="58"/>
  </r>
  <r>
    <s v="train"/>
    <n v="202209"/>
    <x v="1410"/>
    <n v="16"/>
    <n v="22"/>
    <n v="58"/>
  </r>
  <r>
    <s v="train"/>
    <n v="202209"/>
    <x v="1411"/>
    <n v="2"/>
    <n v="36"/>
    <n v="95"/>
  </r>
  <r>
    <s v="train"/>
    <n v="202209"/>
    <x v="1412"/>
    <n v="14"/>
    <n v="24"/>
    <n v="63"/>
  </r>
  <r>
    <s v="train"/>
    <n v="202209"/>
    <x v="1413"/>
    <n v="14"/>
    <n v="24"/>
    <n v="63"/>
  </r>
  <r>
    <s v="train"/>
    <n v="202209"/>
    <x v="1414"/>
    <n v="14"/>
    <n v="24"/>
    <n v="63"/>
  </r>
  <r>
    <s v="train"/>
    <n v="202209"/>
    <x v="1415"/>
    <n v="14"/>
    <n v="24"/>
    <n v="63"/>
  </r>
  <r>
    <s v="train"/>
    <n v="202209"/>
    <x v="1416"/>
    <n v="14"/>
    <n v="24"/>
    <n v="63"/>
  </r>
  <r>
    <s v="train"/>
    <n v="202209"/>
    <x v="1417"/>
    <n v="14"/>
    <n v="24"/>
    <n v="63"/>
  </r>
  <r>
    <s v="train"/>
    <n v="202209"/>
    <x v="1418"/>
    <n v="14"/>
    <n v="24"/>
    <n v="63"/>
  </r>
  <r>
    <s v="train"/>
    <n v="202209"/>
    <x v="1419"/>
    <n v="14"/>
    <n v="24"/>
    <n v="63"/>
  </r>
  <r>
    <s v="train"/>
    <n v="202209"/>
    <x v="1420"/>
    <n v="14"/>
    <n v="24"/>
    <n v="63"/>
  </r>
  <r>
    <s v="train"/>
    <n v="202209"/>
    <x v="1421"/>
    <n v="14"/>
    <n v="24"/>
    <n v="63"/>
  </r>
  <r>
    <s v="train"/>
    <n v="202209"/>
    <x v="1422"/>
    <n v="14"/>
    <n v="24"/>
    <n v="63"/>
  </r>
  <r>
    <s v="train"/>
    <n v="202209"/>
    <x v="1423"/>
    <n v="14"/>
    <n v="24"/>
    <n v="63"/>
  </r>
  <r>
    <s v="train"/>
    <n v="202209"/>
    <x v="1424"/>
    <n v="14"/>
    <n v="24"/>
    <n v="63"/>
  </r>
  <r>
    <s v="train"/>
    <n v="202209"/>
    <x v="1425"/>
    <n v="14"/>
    <n v="24"/>
    <n v="63"/>
  </r>
  <r>
    <s v="train"/>
    <n v="202209"/>
    <x v="1426"/>
    <n v="14"/>
    <n v="24"/>
    <n v="63"/>
  </r>
  <r>
    <s v="train"/>
    <n v="202209"/>
    <x v="1427"/>
    <n v="14"/>
    <n v="24"/>
    <n v="63"/>
  </r>
  <r>
    <s v="train"/>
    <n v="202209"/>
    <x v="1428"/>
    <n v="14"/>
    <n v="24"/>
    <n v="63"/>
  </r>
  <r>
    <s v="train"/>
    <n v="202209"/>
    <x v="1429"/>
    <n v="14"/>
    <n v="24"/>
    <n v="63"/>
  </r>
  <r>
    <s v="train"/>
    <n v="202209"/>
    <x v="1430"/>
    <n v="14"/>
    <n v="24"/>
    <n v="63"/>
  </r>
  <r>
    <s v="train"/>
    <n v="202209"/>
    <x v="1431"/>
    <n v="14"/>
    <n v="24"/>
    <n v="63"/>
  </r>
  <r>
    <s v="train"/>
    <n v="202209"/>
    <x v="1432"/>
    <n v="14"/>
    <n v="24"/>
    <n v="63"/>
  </r>
  <r>
    <s v="train"/>
    <n v="202209"/>
    <x v="1433"/>
    <n v="14"/>
    <n v="24"/>
    <n v="63"/>
  </r>
  <r>
    <s v="train"/>
    <n v="202209"/>
    <x v="1434"/>
    <n v="14"/>
    <n v="24"/>
    <n v="63"/>
  </r>
  <r>
    <s v="train"/>
    <n v="202209"/>
    <x v="1435"/>
    <n v="14"/>
    <n v="24"/>
    <n v="63"/>
  </r>
  <r>
    <s v="train"/>
    <n v="202209"/>
    <x v="1436"/>
    <n v="14"/>
    <n v="24"/>
    <n v="63"/>
  </r>
  <r>
    <s v="train"/>
    <n v="202209"/>
    <x v="1437"/>
    <n v="15"/>
    <n v="23"/>
    <n v="61"/>
  </r>
  <r>
    <s v="train"/>
    <n v="202209"/>
    <x v="1438"/>
    <n v="15"/>
    <n v="23"/>
    <n v="61"/>
  </r>
  <r>
    <s v="train"/>
    <n v="202209"/>
    <x v="1439"/>
    <n v="15"/>
    <n v="23"/>
    <n v="61"/>
  </r>
  <r>
    <s v="train"/>
    <n v="202209"/>
    <x v="1440"/>
    <n v="15"/>
    <n v="23"/>
    <n v="61"/>
  </r>
  <r>
    <s v="train"/>
    <n v="202209"/>
    <x v="1441"/>
    <n v="15"/>
    <n v="23"/>
    <n v="61"/>
  </r>
  <r>
    <s v="train"/>
    <n v="202209"/>
    <x v="1442"/>
    <n v="15"/>
    <n v="23"/>
    <n v="61"/>
  </r>
  <r>
    <s v="train"/>
    <n v="202209"/>
    <x v="1443"/>
    <n v="15"/>
    <n v="23"/>
    <n v="61"/>
  </r>
  <r>
    <s v="train"/>
    <n v="202209"/>
    <x v="1444"/>
    <n v="15"/>
    <n v="23"/>
    <n v="61"/>
  </r>
  <r>
    <s v="train"/>
    <n v="202209"/>
    <x v="1445"/>
    <n v="15"/>
    <n v="23"/>
    <n v="61"/>
  </r>
  <r>
    <s v="train"/>
    <n v="202209"/>
    <x v="1446"/>
    <n v="15"/>
    <n v="23"/>
    <n v="61"/>
  </r>
  <r>
    <s v="train"/>
    <n v="202209"/>
    <x v="1447"/>
    <n v="15"/>
    <n v="23"/>
    <n v="61"/>
  </r>
  <r>
    <s v="train"/>
    <n v="202209"/>
    <x v="1448"/>
    <n v="15"/>
    <n v="23"/>
    <n v="61"/>
  </r>
  <r>
    <s v="train"/>
    <n v="202209"/>
    <x v="1449"/>
    <n v="15"/>
    <n v="23"/>
    <n v="61"/>
  </r>
  <r>
    <s v="train"/>
    <n v="202209"/>
    <x v="1450"/>
    <n v="15"/>
    <n v="23"/>
    <n v="61"/>
  </r>
  <r>
    <s v="train"/>
    <n v="202209"/>
    <x v="1451"/>
    <n v="15"/>
    <n v="23"/>
    <n v="61"/>
  </r>
  <r>
    <s v="train"/>
    <n v="202209"/>
    <x v="1452"/>
    <n v="15"/>
    <n v="23"/>
    <n v="61"/>
  </r>
  <r>
    <s v="train"/>
    <n v="202209"/>
    <x v="1453"/>
    <n v="15"/>
    <n v="23"/>
    <n v="61"/>
  </r>
  <r>
    <s v="train"/>
    <n v="202209"/>
    <x v="1454"/>
    <n v="15"/>
    <n v="23"/>
    <n v="61"/>
  </r>
  <r>
    <s v="train"/>
    <n v="202209"/>
    <x v="1455"/>
    <n v="15"/>
    <n v="23"/>
    <n v="61"/>
  </r>
  <r>
    <s v="train"/>
    <n v="202209"/>
    <x v="1456"/>
    <n v="15"/>
    <n v="23"/>
    <n v="61"/>
  </r>
  <r>
    <s v="train"/>
    <n v="202209"/>
    <x v="1457"/>
    <n v="15"/>
    <n v="23"/>
    <n v="61"/>
  </r>
  <r>
    <s v="train"/>
    <n v="202209"/>
    <x v="1458"/>
    <n v="15"/>
    <n v="23"/>
    <n v="61"/>
  </r>
  <r>
    <s v="train"/>
    <n v="202209"/>
    <x v="1459"/>
    <n v="15"/>
    <n v="23"/>
    <n v="61"/>
  </r>
  <r>
    <s v="train"/>
    <n v="202209"/>
    <x v="1460"/>
    <n v="15"/>
    <n v="23"/>
    <n v="61"/>
  </r>
  <r>
    <s v="train"/>
    <n v="202209"/>
    <x v="1461"/>
    <n v="15"/>
    <n v="23"/>
    <n v="61"/>
  </r>
  <r>
    <s v="train"/>
    <n v="202209"/>
    <x v="1462"/>
    <n v="15"/>
    <n v="23"/>
    <n v="61"/>
  </r>
  <r>
    <s v="train"/>
    <n v="202209"/>
    <x v="1463"/>
    <n v="15"/>
    <n v="23"/>
    <n v="61"/>
  </r>
  <r>
    <s v="train"/>
    <n v="202209"/>
    <x v="1464"/>
    <n v="15"/>
    <n v="23"/>
    <n v="61"/>
  </r>
  <r>
    <s v="train"/>
    <n v="202209"/>
    <x v="1465"/>
    <n v="15"/>
    <n v="23"/>
    <n v="61"/>
  </r>
  <r>
    <s v="train"/>
    <n v="202209"/>
    <x v="1466"/>
    <n v="15"/>
    <n v="23"/>
    <n v="61"/>
  </r>
  <r>
    <s v="train"/>
    <n v="202209"/>
    <x v="1467"/>
    <n v="15"/>
    <n v="23"/>
    <n v="61"/>
  </r>
  <r>
    <s v="train"/>
    <n v="202209"/>
    <x v="1468"/>
    <n v="15"/>
    <n v="23"/>
    <n v="61"/>
  </r>
  <r>
    <s v="train"/>
    <n v="202209"/>
    <x v="1469"/>
    <n v="15"/>
    <n v="23"/>
    <n v="61"/>
  </r>
  <r>
    <s v="train"/>
    <n v="202209"/>
    <x v="1470"/>
    <n v="15"/>
    <n v="23"/>
    <n v="61"/>
  </r>
  <r>
    <s v="train"/>
    <n v="202209"/>
    <x v="1471"/>
    <n v="15"/>
    <n v="23"/>
    <n v="61"/>
  </r>
  <r>
    <s v="train"/>
    <n v="202209"/>
    <x v="1472"/>
    <n v="15"/>
    <n v="23"/>
    <n v="61"/>
  </r>
  <r>
    <s v="train"/>
    <n v="202209"/>
    <x v="1473"/>
    <n v="15"/>
    <n v="23"/>
    <n v="61"/>
  </r>
  <r>
    <s v="train"/>
    <n v="202209"/>
    <x v="1474"/>
    <n v="15"/>
    <n v="23"/>
    <n v="61"/>
  </r>
  <r>
    <s v="train"/>
    <n v="202209"/>
    <x v="1475"/>
    <n v="15"/>
    <n v="23"/>
    <n v="61"/>
  </r>
  <r>
    <s v="train"/>
    <n v="202209"/>
    <x v="1476"/>
    <n v="15"/>
    <n v="23"/>
    <n v="61"/>
  </r>
  <r>
    <s v="train"/>
    <n v="202209"/>
    <x v="1477"/>
    <n v="16"/>
    <n v="22"/>
    <n v="58"/>
  </r>
  <r>
    <s v="train"/>
    <n v="202209"/>
    <x v="1478"/>
    <n v="16"/>
    <n v="22"/>
    <n v="58"/>
  </r>
  <r>
    <s v="train"/>
    <n v="202209"/>
    <x v="1479"/>
    <n v="16"/>
    <n v="22"/>
    <n v="58"/>
  </r>
  <r>
    <s v="train"/>
    <n v="202209"/>
    <x v="1480"/>
    <n v="16"/>
    <n v="22"/>
    <n v="58"/>
  </r>
  <r>
    <s v="train"/>
    <n v="202209"/>
    <x v="1481"/>
    <n v="16"/>
    <n v="22"/>
    <n v="58"/>
  </r>
  <r>
    <s v="train"/>
    <n v="202209"/>
    <x v="1482"/>
    <n v="16"/>
    <n v="22"/>
    <n v="58"/>
  </r>
  <r>
    <s v="train"/>
    <n v="202209"/>
    <x v="1483"/>
    <n v="16"/>
    <n v="22"/>
    <n v="58"/>
  </r>
  <r>
    <s v="train"/>
    <n v="202209"/>
    <x v="1484"/>
    <n v="16"/>
    <n v="22"/>
    <n v="58"/>
  </r>
  <r>
    <s v="train"/>
    <n v="202209"/>
    <x v="1485"/>
    <n v="16"/>
    <n v="22"/>
    <n v="58"/>
  </r>
  <r>
    <s v="train"/>
    <n v="202209"/>
    <x v="1486"/>
    <n v="16"/>
    <n v="22"/>
    <n v="58"/>
  </r>
  <r>
    <s v="train"/>
    <n v="202209"/>
    <x v="1487"/>
    <n v="16"/>
    <n v="22"/>
    <n v="58"/>
  </r>
  <r>
    <s v="train"/>
    <n v="202209"/>
    <x v="1488"/>
    <n v="16"/>
    <n v="22"/>
    <n v="58"/>
  </r>
  <r>
    <s v="train"/>
    <n v="202209"/>
    <x v="1489"/>
    <n v="16"/>
    <n v="22"/>
    <n v="58"/>
  </r>
  <r>
    <s v="train"/>
    <n v="202209"/>
    <x v="1490"/>
    <n v="16"/>
    <n v="22"/>
    <n v="58"/>
  </r>
  <r>
    <s v="train"/>
    <n v="202209"/>
    <x v="1491"/>
    <n v="16"/>
    <n v="22"/>
    <n v="58"/>
  </r>
  <r>
    <s v="train"/>
    <n v="202209"/>
    <x v="1492"/>
    <n v="16"/>
    <n v="22"/>
    <n v="58"/>
  </r>
  <r>
    <s v="train"/>
    <n v="202209"/>
    <x v="1493"/>
    <n v="16"/>
    <n v="22"/>
    <n v="58"/>
  </r>
  <r>
    <s v="train"/>
    <n v="202209"/>
    <x v="1494"/>
    <n v="16"/>
    <n v="22"/>
    <n v="58"/>
  </r>
  <r>
    <s v="train"/>
    <n v="202209"/>
    <x v="1495"/>
    <n v="16"/>
    <n v="22"/>
    <n v="58"/>
  </r>
  <r>
    <s v="train"/>
    <n v="202209"/>
    <x v="1496"/>
    <n v="16"/>
    <n v="22"/>
    <n v="58"/>
  </r>
  <r>
    <s v="train"/>
    <n v="202209"/>
    <x v="1497"/>
    <n v="16"/>
    <n v="22"/>
    <n v="58"/>
  </r>
  <r>
    <s v="train"/>
    <n v="202209"/>
    <x v="1498"/>
    <n v="16"/>
    <n v="22"/>
    <n v="58"/>
  </r>
  <r>
    <s v="train"/>
    <n v="202209"/>
    <x v="1499"/>
    <n v="16"/>
    <n v="22"/>
    <n v="58"/>
  </r>
  <r>
    <s v="train"/>
    <n v="202209"/>
    <x v="1500"/>
    <n v="16"/>
    <n v="22"/>
    <n v="58"/>
  </r>
  <r>
    <s v="train"/>
    <n v="202209"/>
    <x v="1501"/>
    <n v="16"/>
    <n v="22"/>
    <n v="58"/>
  </r>
  <r>
    <s v="train"/>
    <n v="202209"/>
    <x v="1502"/>
    <n v="16"/>
    <n v="22"/>
    <n v="58"/>
  </r>
  <r>
    <s v="train"/>
    <n v="202209"/>
    <x v="1503"/>
    <n v="16"/>
    <n v="22"/>
    <n v="58"/>
  </r>
  <r>
    <s v="train"/>
    <n v="202209"/>
    <x v="1504"/>
    <n v="16"/>
    <n v="22"/>
    <n v="58"/>
  </r>
  <r>
    <s v="train"/>
    <n v="202209"/>
    <x v="1505"/>
    <n v="16"/>
    <n v="22"/>
    <n v="58"/>
  </r>
  <r>
    <s v="train"/>
    <n v="202209"/>
    <x v="1506"/>
    <n v="16"/>
    <n v="22"/>
    <n v="58"/>
  </r>
  <r>
    <s v="train"/>
    <n v="202209"/>
    <x v="1507"/>
    <n v="16"/>
    <n v="22"/>
    <n v="58"/>
  </r>
  <r>
    <s v="train"/>
    <n v="202209"/>
    <x v="1508"/>
    <n v="16"/>
    <n v="22"/>
    <n v="58"/>
  </r>
  <r>
    <s v="train"/>
    <n v="202209"/>
    <x v="1509"/>
    <n v="16"/>
    <n v="22"/>
    <n v="58"/>
  </r>
  <r>
    <s v="train"/>
    <n v="202209"/>
    <x v="1510"/>
    <n v="16"/>
    <n v="22"/>
    <n v="58"/>
  </r>
  <r>
    <s v="train"/>
    <n v="202209"/>
    <x v="1511"/>
    <n v="16"/>
    <n v="22"/>
    <n v="58"/>
  </r>
  <r>
    <s v="train"/>
    <n v="202209"/>
    <x v="1512"/>
    <n v="16"/>
    <n v="22"/>
    <n v="58"/>
  </r>
  <r>
    <s v="train"/>
    <n v="202209"/>
    <x v="1513"/>
    <n v="16"/>
    <n v="22"/>
    <n v="58"/>
  </r>
  <r>
    <s v="train"/>
    <n v="202209"/>
    <x v="1514"/>
    <n v="16"/>
    <n v="22"/>
    <n v="58"/>
  </r>
  <r>
    <s v="train"/>
    <n v="202209"/>
    <x v="1515"/>
    <n v="16"/>
    <n v="22"/>
    <n v="58"/>
  </r>
  <r>
    <s v="train"/>
    <n v="202209"/>
    <x v="1516"/>
    <n v="16"/>
    <n v="22"/>
    <n v="58"/>
  </r>
  <r>
    <s v="train"/>
    <n v="202209"/>
    <x v="1517"/>
    <n v="16"/>
    <n v="22"/>
    <n v="58"/>
  </r>
  <r>
    <s v="train"/>
    <n v="202209"/>
    <x v="1518"/>
    <n v="16"/>
    <n v="22"/>
    <n v="58"/>
  </r>
  <r>
    <s v="train"/>
    <n v="202209"/>
    <x v="1519"/>
    <n v="16"/>
    <n v="22"/>
    <n v="58"/>
  </r>
  <r>
    <s v="train"/>
    <n v="202209"/>
    <x v="1520"/>
    <n v="16"/>
    <n v="22"/>
    <n v="58"/>
  </r>
  <r>
    <s v="train"/>
    <n v="202209"/>
    <x v="1521"/>
    <n v="16"/>
    <n v="22"/>
    <n v="58"/>
  </r>
  <r>
    <s v="train"/>
    <n v="202209"/>
    <x v="1522"/>
    <n v="14"/>
    <n v="24"/>
    <n v="63"/>
  </r>
  <r>
    <s v="train"/>
    <n v="202209"/>
    <x v="1523"/>
    <n v="16"/>
    <n v="22"/>
    <n v="58"/>
  </r>
  <r>
    <s v="train"/>
    <n v="202209"/>
    <x v="1524"/>
    <n v="16"/>
    <n v="22"/>
    <n v="58"/>
  </r>
  <r>
    <s v="train"/>
    <n v="202209"/>
    <x v="1525"/>
    <n v="16"/>
    <n v="22"/>
    <n v="58"/>
  </r>
  <r>
    <s v="train"/>
    <n v="202209"/>
    <x v="1526"/>
    <n v="16"/>
    <n v="22"/>
    <n v="58"/>
  </r>
  <r>
    <s v="train"/>
    <n v="202209"/>
    <x v="1527"/>
    <n v="2"/>
    <n v="36"/>
    <n v="95"/>
  </r>
  <r>
    <s v="train"/>
    <n v="202209"/>
    <x v="1528"/>
    <n v="2"/>
    <n v="36"/>
    <n v="95"/>
  </r>
  <r>
    <s v="train"/>
    <n v="202209"/>
    <x v="1529"/>
    <n v="2"/>
    <n v="36"/>
    <n v="95"/>
  </r>
  <r>
    <s v="train"/>
    <n v="202209"/>
    <x v="1530"/>
    <n v="16"/>
    <n v="22"/>
    <n v="58"/>
  </r>
  <r>
    <s v="train"/>
    <n v="202209"/>
    <x v="1531"/>
    <n v="16"/>
    <n v="22"/>
    <n v="58"/>
  </r>
  <r>
    <s v="train"/>
    <n v="202209"/>
    <x v="1532"/>
    <n v="16"/>
    <n v="22"/>
    <n v="58"/>
  </r>
  <r>
    <s v="train"/>
    <n v="202209"/>
    <x v="1533"/>
    <n v="16"/>
    <n v="22"/>
    <n v="58"/>
  </r>
  <r>
    <s v="train"/>
    <n v="202209"/>
    <x v="1534"/>
    <n v="16"/>
    <n v="22"/>
    <n v="58"/>
  </r>
  <r>
    <s v="train"/>
    <n v="202209"/>
    <x v="1535"/>
    <n v="16"/>
    <n v="22"/>
    <n v="58"/>
  </r>
  <r>
    <s v="train"/>
    <n v="202209"/>
    <x v="1536"/>
    <n v="15"/>
    <n v="23"/>
    <n v="61"/>
  </r>
  <r>
    <s v="train"/>
    <n v="202209"/>
    <x v="1537"/>
    <n v="13"/>
    <n v="25"/>
    <n v="66"/>
  </r>
  <r>
    <s v="train"/>
    <n v="202209"/>
    <x v="1538"/>
    <n v="15"/>
    <n v="23"/>
    <n v="61"/>
  </r>
  <r>
    <s v="train"/>
    <n v="202209"/>
    <x v="1539"/>
    <n v="13"/>
    <n v="25"/>
    <n v="66"/>
  </r>
  <r>
    <s v="train"/>
    <n v="202209"/>
    <x v="1540"/>
    <n v="15"/>
    <n v="23"/>
    <n v="61"/>
  </r>
  <r>
    <s v="train"/>
    <n v="202209"/>
    <x v="1541"/>
    <n v="13"/>
    <n v="25"/>
    <n v="66"/>
  </r>
  <r>
    <s v="train"/>
    <n v="202209"/>
    <x v="1542"/>
    <n v="16"/>
    <n v="22"/>
    <n v="58"/>
  </r>
  <r>
    <s v="train"/>
    <n v="202209"/>
    <x v="1543"/>
    <n v="16"/>
    <n v="22"/>
    <n v="58"/>
  </r>
  <r>
    <s v="train"/>
    <n v="202209"/>
    <x v="1544"/>
    <n v="0"/>
    <n v="38"/>
    <n v="100"/>
  </r>
  <r>
    <s v="train"/>
    <n v="202209"/>
    <x v="1545"/>
    <n v="16"/>
    <n v="22"/>
    <n v="58"/>
  </r>
  <r>
    <s v="train"/>
    <n v="202209"/>
    <x v="1546"/>
    <n v="16"/>
    <n v="22"/>
    <n v="58"/>
  </r>
  <r>
    <s v="train"/>
    <n v="202209"/>
    <x v="1547"/>
    <n v="16"/>
    <n v="22"/>
    <n v="58"/>
  </r>
  <r>
    <s v="train"/>
    <n v="202209"/>
    <x v="1548"/>
    <n v="16"/>
    <n v="22"/>
    <n v="58"/>
  </r>
  <r>
    <s v="train"/>
    <n v="202209"/>
    <x v="1549"/>
    <n v="16"/>
    <n v="22"/>
    <n v="58"/>
  </r>
  <r>
    <s v="train"/>
    <n v="202209"/>
    <x v="1550"/>
    <n v="16"/>
    <n v="22"/>
    <n v="58"/>
  </r>
  <r>
    <s v="train"/>
    <n v="202209"/>
    <x v="1551"/>
    <n v="16"/>
    <n v="22"/>
    <n v="58"/>
  </r>
  <r>
    <s v="train"/>
    <n v="202209"/>
    <x v="1552"/>
    <n v="16"/>
    <n v="22"/>
    <n v="58"/>
  </r>
  <r>
    <s v="train"/>
    <n v="202209"/>
    <x v="1553"/>
    <n v="16"/>
    <n v="22"/>
    <n v="58"/>
  </r>
  <r>
    <s v="train"/>
    <n v="202209"/>
    <x v="1554"/>
    <n v="16"/>
    <n v="22"/>
    <n v="58"/>
  </r>
  <r>
    <s v="train"/>
    <n v="202209"/>
    <x v="1555"/>
    <n v="16"/>
    <n v="22"/>
    <n v="58"/>
  </r>
  <r>
    <s v="train"/>
    <n v="202209"/>
    <x v="1556"/>
    <n v="16"/>
    <n v="22"/>
    <n v="58"/>
  </r>
  <r>
    <s v="train"/>
    <n v="202209"/>
    <x v="1557"/>
    <n v="16"/>
    <n v="22"/>
    <n v="58"/>
  </r>
  <r>
    <s v="train"/>
    <n v="202209"/>
    <x v="1558"/>
    <n v="16"/>
    <n v="22"/>
    <n v="58"/>
  </r>
  <r>
    <s v="train"/>
    <n v="202209"/>
    <x v="1559"/>
    <n v="16"/>
    <n v="22"/>
    <n v="58"/>
  </r>
  <r>
    <s v="train"/>
    <n v="202209"/>
    <x v="1560"/>
    <n v="15"/>
    <n v="23"/>
    <n v="61"/>
  </r>
  <r>
    <s v="train"/>
    <n v="202209"/>
    <x v="1561"/>
    <n v="15"/>
    <n v="23"/>
    <n v="61"/>
  </r>
  <r>
    <s v="train"/>
    <n v="202209"/>
    <x v="1562"/>
    <n v="15"/>
    <n v="23"/>
    <n v="61"/>
  </r>
  <r>
    <s v="train"/>
    <n v="202209"/>
    <x v="1563"/>
    <n v="15"/>
    <n v="23"/>
    <n v="61"/>
  </r>
  <r>
    <s v="train"/>
    <n v="202209"/>
    <x v="1564"/>
    <n v="15"/>
    <n v="23"/>
    <n v="61"/>
  </r>
  <r>
    <s v="train"/>
    <n v="202209"/>
    <x v="1565"/>
    <n v="15"/>
    <n v="23"/>
    <n v="61"/>
  </r>
  <r>
    <s v="train"/>
    <n v="202209"/>
    <x v="1566"/>
    <n v="15"/>
    <n v="23"/>
    <n v="61"/>
  </r>
  <r>
    <s v="train"/>
    <n v="202209"/>
    <x v="1567"/>
    <n v="15"/>
    <n v="23"/>
    <n v="61"/>
  </r>
  <r>
    <s v="train"/>
    <n v="202209"/>
    <x v="1568"/>
    <n v="15"/>
    <n v="23"/>
    <n v="61"/>
  </r>
  <r>
    <s v="train"/>
    <n v="202209"/>
    <x v="1569"/>
    <n v="14"/>
    <n v="24"/>
    <n v="63"/>
  </r>
  <r>
    <s v="train"/>
    <n v="202209"/>
    <x v="1570"/>
    <n v="14"/>
    <n v="24"/>
    <n v="63"/>
  </r>
  <r>
    <s v="train"/>
    <n v="202209"/>
    <x v="1571"/>
    <n v="14"/>
    <n v="24"/>
    <n v="63"/>
  </r>
  <r>
    <s v="train"/>
    <n v="202209"/>
    <x v="1572"/>
    <n v="14"/>
    <n v="24"/>
    <n v="63"/>
  </r>
  <r>
    <s v="train"/>
    <n v="202209"/>
    <x v="1573"/>
    <n v="14"/>
    <n v="24"/>
    <n v="63"/>
  </r>
  <r>
    <s v="train"/>
    <n v="202209"/>
    <x v="1574"/>
    <n v="14"/>
    <n v="24"/>
    <n v="63"/>
  </r>
  <r>
    <s v="train"/>
    <n v="202209"/>
    <x v="1575"/>
    <n v="14"/>
    <n v="24"/>
    <n v="63"/>
  </r>
  <r>
    <s v="train"/>
    <n v="202209"/>
    <x v="1576"/>
    <n v="14"/>
    <n v="24"/>
    <n v="63"/>
  </r>
  <r>
    <s v="train"/>
    <n v="202209"/>
    <x v="1577"/>
    <n v="14"/>
    <n v="24"/>
    <n v="63"/>
  </r>
  <r>
    <s v="train"/>
    <n v="202209"/>
    <x v="1578"/>
    <n v="14"/>
    <n v="24"/>
    <n v="63"/>
  </r>
  <r>
    <s v="train"/>
    <n v="202209"/>
    <x v="1579"/>
    <n v="14"/>
    <n v="24"/>
    <n v="63"/>
  </r>
  <r>
    <s v="train"/>
    <n v="202209"/>
    <x v="1580"/>
    <n v="14"/>
    <n v="24"/>
    <n v="63"/>
  </r>
  <r>
    <s v="train"/>
    <n v="202209"/>
    <x v="1581"/>
    <n v="14"/>
    <n v="24"/>
    <n v="63"/>
  </r>
  <r>
    <s v="train"/>
    <n v="202209"/>
    <x v="1582"/>
    <n v="14"/>
    <n v="24"/>
    <n v="63"/>
  </r>
  <r>
    <s v="train"/>
    <n v="202209"/>
    <x v="1583"/>
    <n v="14"/>
    <n v="24"/>
    <n v="63"/>
  </r>
  <r>
    <s v="train"/>
    <n v="202209"/>
    <x v="1584"/>
    <n v="14"/>
    <n v="24"/>
    <n v="63"/>
  </r>
  <r>
    <s v="train"/>
    <n v="202209"/>
    <x v="1585"/>
    <n v="14"/>
    <n v="24"/>
    <n v="63"/>
  </r>
  <r>
    <s v="train"/>
    <n v="202209"/>
    <x v="1586"/>
    <n v="14"/>
    <n v="24"/>
    <n v="63"/>
  </r>
  <r>
    <s v="train"/>
    <n v="202209"/>
    <x v="1587"/>
    <n v="14"/>
    <n v="24"/>
    <n v="63"/>
  </r>
  <r>
    <s v="train"/>
    <n v="202209"/>
    <x v="1588"/>
    <n v="14"/>
    <n v="24"/>
    <n v="63"/>
  </r>
  <r>
    <s v="train"/>
    <n v="202209"/>
    <x v="1589"/>
    <n v="14"/>
    <n v="24"/>
    <n v="63"/>
  </r>
  <r>
    <s v="train"/>
    <n v="202209"/>
    <x v="1590"/>
    <n v="14"/>
    <n v="24"/>
    <n v="63"/>
  </r>
  <r>
    <s v="train"/>
    <n v="202209"/>
    <x v="1591"/>
    <n v="14"/>
    <n v="24"/>
    <n v="63"/>
  </r>
  <r>
    <s v="train"/>
    <n v="202209"/>
    <x v="1592"/>
    <n v="14"/>
    <n v="24"/>
    <n v="63"/>
  </r>
  <r>
    <s v="train"/>
    <n v="202209"/>
    <x v="1593"/>
    <n v="14"/>
    <n v="24"/>
    <n v="63"/>
  </r>
  <r>
    <s v="train"/>
    <n v="202209"/>
    <x v="1594"/>
    <n v="14"/>
    <n v="24"/>
    <n v="63"/>
  </r>
  <r>
    <s v="train"/>
    <n v="202209"/>
    <x v="1595"/>
    <n v="14"/>
    <n v="24"/>
    <n v="63"/>
  </r>
  <r>
    <s v="train"/>
    <n v="202209"/>
    <x v="1596"/>
    <n v="14"/>
    <n v="24"/>
    <n v="63"/>
  </r>
  <r>
    <s v="train"/>
    <n v="202209"/>
    <x v="1597"/>
    <n v="14"/>
    <n v="24"/>
    <n v="63"/>
  </r>
  <r>
    <s v="train"/>
    <n v="202209"/>
    <x v="1598"/>
    <n v="14"/>
    <n v="24"/>
    <n v="63"/>
  </r>
  <r>
    <s v="train"/>
    <n v="202209"/>
    <x v="1599"/>
    <n v="14"/>
    <n v="24"/>
    <n v="63"/>
  </r>
  <r>
    <s v="train"/>
    <n v="202209"/>
    <x v="1600"/>
    <n v="14"/>
    <n v="24"/>
    <n v="63"/>
  </r>
  <r>
    <s v="train"/>
    <n v="202209"/>
    <x v="1601"/>
    <n v="14"/>
    <n v="24"/>
    <n v="63"/>
  </r>
  <r>
    <s v="train"/>
    <n v="202209"/>
    <x v="1602"/>
    <n v="14"/>
    <n v="24"/>
    <n v="63"/>
  </r>
  <r>
    <s v="train"/>
    <n v="202209"/>
    <x v="1603"/>
    <n v="14"/>
    <n v="24"/>
    <n v="63"/>
  </r>
  <r>
    <s v="train"/>
    <n v="202209"/>
    <x v="1604"/>
    <n v="14"/>
    <n v="24"/>
    <n v="63"/>
  </r>
  <r>
    <s v="train"/>
    <n v="202209"/>
    <x v="1605"/>
    <n v="14"/>
    <n v="24"/>
    <n v="63"/>
  </r>
  <r>
    <s v="train"/>
    <n v="202209"/>
    <x v="1606"/>
    <n v="14"/>
    <n v="24"/>
    <n v="63"/>
  </r>
  <r>
    <s v="train"/>
    <n v="202209"/>
    <x v="1607"/>
    <n v="14"/>
    <n v="24"/>
    <n v="63"/>
  </r>
  <r>
    <s v="train"/>
    <n v="202209"/>
    <x v="1608"/>
    <n v="14"/>
    <n v="24"/>
    <n v="63"/>
  </r>
  <r>
    <s v="train"/>
    <n v="202209"/>
    <x v="1609"/>
    <n v="14"/>
    <n v="24"/>
    <n v="63"/>
  </r>
  <r>
    <s v="train"/>
    <n v="202209"/>
    <x v="1610"/>
    <n v="14"/>
    <n v="24"/>
    <n v="63"/>
  </r>
  <r>
    <s v="train"/>
    <n v="202209"/>
    <x v="1611"/>
    <n v="14"/>
    <n v="24"/>
    <n v="63"/>
  </r>
  <r>
    <s v="train"/>
    <n v="202209"/>
    <x v="1612"/>
    <n v="14"/>
    <n v="24"/>
    <n v="63"/>
  </r>
  <r>
    <s v="train"/>
    <n v="202209"/>
    <x v="1613"/>
    <n v="14"/>
    <n v="24"/>
    <n v="63"/>
  </r>
  <r>
    <s v="train"/>
    <n v="202209"/>
    <x v="1614"/>
    <n v="14"/>
    <n v="24"/>
    <n v="63"/>
  </r>
  <r>
    <s v="train"/>
    <n v="202209"/>
    <x v="1615"/>
    <n v="14"/>
    <n v="24"/>
    <n v="63"/>
  </r>
  <r>
    <s v="train"/>
    <n v="202209"/>
    <x v="1616"/>
    <n v="14"/>
    <n v="24"/>
    <n v="63"/>
  </r>
  <r>
    <s v="train"/>
    <n v="202209"/>
    <x v="1617"/>
    <n v="14"/>
    <n v="24"/>
    <n v="63"/>
  </r>
  <r>
    <s v="train"/>
    <n v="202209"/>
    <x v="1618"/>
    <n v="14"/>
    <n v="24"/>
    <n v="63"/>
  </r>
  <r>
    <s v="train"/>
    <n v="202209"/>
    <x v="1619"/>
    <n v="14"/>
    <n v="24"/>
    <n v="63"/>
  </r>
  <r>
    <s v="train"/>
    <n v="202209"/>
    <x v="1620"/>
    <n v="14"/>
    <n v="24"/>
    <n v="63"/>
  </r>
  <r>
    <s v="train"/>
    <n v="202209"/>
    <x v="1621"/>
    <n v="14"/>
    <n v="24"/>
    <n v="63"/>
  </r>
  <r>
    <s v="train"/>
    <n v="202209"/>
    <x v="1622"/>
    <n v="14"/>
    <n v="24"/>
    <n v="63"/>
  </r>
  <r>
    <s v="train"/>
    <n v="202209"/>
    <x v="1623"/>
    <n v="14"/>
    <n v="24"/>
    <n v="63"/>
  </r>
  <r>
    <s v="train"/>
    <n v="202209"/>
    <x v="1624"/>
    <n v="14"/>
    <n v="24"/>
    <n v="63"/>
  </r>
  <r>
    <s v="train"/>
    <n v="202209"/>
    <x v="1625"/>
    <n v="14"/>
    <n v="24"/>
    <n v="63"/>
  </r>
  <r>
    <s v="train"/>
    <n v="202209"/>
    <x v="1626"/>
    <n v="14"/>
    <n v="24"/>
    <n v="63"/>
  </r>
  <r>
    <s v="train"/>
    <n v="202209"/>
    <x v="1627"/>
    <n v="14"/>
    <n v="24"/>
    <n v="63"/>
  </r>
  <r>
    <s v="train"/>
    <n v="202209"/>
    <x v="1628"/>
    <n v="14"/>
    <n v="24"/>
    <n v="63"/>
  </r>
  <r>
    <s v="train"/>
    <n v="202209"/>
    <x v="1629"/>
    <n v="14"/>
    <n v="24"/>
    <n v="63"/>
  </r>
  <r>
    <s v="train"/>
    <n v="202209"/>
    <x v="1630"/>
    <n v="14"/>
    <n v="24"/>
    <n v="63"/>
  </r>
  <r>
    <s v="train"/>
    <n v="202209"/>
    <x v="1631"/>
    <n v="14"/>
    <n v="24"/>
    <n v="63"/>
  </r>
  <r>
    <s v="train"/>
    <n v="202209"/>
    <x v="1632"/>
    <n v="14"/>
    <n v="24"/>
    <n v="63"/>
  </r>
  <r>
    <s v="train"/>
    <n v="202209"/>
    <x v="1633"/>
    <n v="14"/>
    <n v="24"/>
    <n v="63"/>
  </r>
  <r>
    <s v="train"/>
    <n v="202209"/>
    <x v="1634"/>
    <n v="14"/>
    <n v="24"/>
    <n v="63"/>
  </r>
  <r>
    <s v="train"/>
    <n v="202209"/>
    <x v="1635"/>
    <n v="14"/>
    <n v="24"/>
    <n v="63"/>
  </r>
  <r>
    <s v="train"/>
    <n v="202209"/>
    <x v="1636"/>
    <n v="14"/>
    <n v="24"/>
    <n v="63"/>
  </r>
  <r>
    <s v="train"/>
    <n v="202209"/>
    <x v="1637"/>
    <n v="14"/>
    <n v="24"/>
    <n v="63"/>
  </r>
  <r>
    <s v="train"/>
    <n v="202209"/>
    <x v="1638"/>
    <n v="14"/>
    <n v="24"/>
    <n v="63"/>
  </r>
  <r>
    <s v="train"/>
    <n v="202209"/>
    <x v="1639"/>
    <n v="14"/>
    <n v="24"/>
    <n v="63"/>
  </r>
  <r>
    <s v="train"/>
    <n v="202209"/>
    <x v="1640"/>
    <n v="14"/>
    <n v="24"/>
    <n v="63"/>
  </r>
  <r>
    <s v="train"/>
    <n v="202209"/>
    <x v="1641"/>
    <n v="14"/>
    <n v="24"/>
    <n v="63"/>
  </r>
  <r>
    <s v="train"/>
    <n v="202209"/>
    <x v="1642"/>
    <n v="14"/>
    <n v="24"/>
    <n v="63"/>
  </r>
  <r>
    <s v="train"/>
    <n v="202209"/>
    <x v="1643"/>
    <n v="14"/>
    <n v="24"/>
    <n v="63"/>
  </r>
  <r>
    <s v="train"/>
    <n v="202209"/>
    <x v="1644"/>
    <n v="14"/>
    <n v="24"/>
    <n v="63"/>
  </r>
  <r>
    <s v="train"/>
    <n v="202209"/>
    <x v="1645"/>
    <n v="14"/>
    <n v="24"/>
    <n v="63"/>
  </r>
  <r>
    <s v="train"/>
    <n v="202209"/>
    <x v="1646"/>
    <n v="14"/>
    <n v="24"/>
    <n v="63"/>
  </r>
  <r>
    <s v="train"/>
    <n v="202209"/>
    <x v="1647"/>
    <n v="14"/>
    <n v="24"/>
    <n v="63"/>
  </r>
  <r>
    <s v="train"/>
    <n v="202209"/>
    <x v="1648"/>
    <n v="14"/>
    <n v="24"/>
    <n v="63"/>
  </r>
  <r>
    <s v="train"/>
    <n v="202209"/>
    <x v="1649"/>
    <n v="14"/>
    <n v="24"/>
    <n v="63"/>
  </r>
  <r>
    <s v="train"/>
    <n v="202209"/>
    <x v="1650"/>
    <n v="14"/>
    <n v="24"/>
    <n v="63"/>
  </r>
  <r>
    <s v="train"/>
    <n v="202209"/>
    <x v="1651"/>
    <n v="14"/>
    <n v="24"/>
    <n v="63"/>
  </r>
  <r>
    <s v="train"/>
    <n v="202209"/>
    <x v="1652"/>
    <n v="14"/>
    <n v="24"/>
    <n v="63"/>
  </r>
  <r>
    <s v="train"/>
    <n v="202209"/>
    <x v="1653"/>
    <n v="14"/>
    <n v="24"/>
    <n v="63"/>
  </r>
  <r>
    <s v="train"/>
    <n v="202209"/>
    <x v="1654"/>
    <n v="14"/>
    <n v="24"/>
    <n v="63"/>
  </r>
  <r>
    <s v="train"/>
    <n v="202209"/>
    <x v="1655"/>
    <n v="14"/>
    <n v="24"/>
    <n v="63"/>
  </r>
  <r>
    <s v="train"/>
    <n v="202209"/>
    <x v="1656"/>
    <n v="14"/>
    <n v="24"/>
    <n v="63"/>
  </r>
  <r>
    <s v="train"/>
    <n v="202209"/>
    <x v="1657"/>
    <n v="14"/>
    <n v="24"/>
    <n v="63"/>
  </r>
  <r>
    <s v="train"/>
    <n v="202209"/>
    <x v="1658"/>
    <n v="14"/>
    <n v="24"/>
    <n v="63"/>
  </r>
  <r>
    <s v="train"/>
    <n v="202209"/>
    <x v="1659"/>
    <n v="14"/>
    <n v="24"/>
    <n v="63"/>
  </r>
  <r>
    <s v="train"/>
    <n v="202209"/>
    <x v="1660"/>
    <n v="14"/>
    <n v="24"/>
    <n v="63"/>
  </r>
  <r>
    <s v="train"/>
    <n v="202209"/>
    <x v="1661"/>
    <n v="14"/>
    <n v="24"/>
    <n v="63"/>
  </r>
  <r>
    <s v="train"/>
    <n v="202209"/>
    <x v="1662"/>
    <n v="14"/>
    <n v="24"/>
    <n v="63"/>
  </r>
  <r>
    <s v="train"/>
    <n v="202209"/>
    <x v="1663"/>
    <n v="14"/>
    <n v="24"/>
    <n v="63"/>
  </r>
  <r>
    <s v="train"/>
    <n v="202209"/>
    <x v="1664"/>
    <n v="14"/>
    <n v="24"/>
    <n v="63"/>
  </r>
  <r>
    <s v="train"/>
    <n v="202209"/>
    <x v="1665"/>
    <n v="14"/>
    <n v="24"/>
    <n v="63"/>
  </r>
  <r>
    <s v="train"/>
    <n v="202209"/>
    <x v="1666"/>
    <n v="14"/>
    <n v="24"/>
    <n v="63"/>
  </r>
  <r>
    <s v="train"/>
    <n v="202209"/>
    <x v="1667"/>
    <n v="14"/>
    <n v="24"/>
    <n v="63"/>
  </r>
  <r>
    <s v="train"/>
    <n v="202209"/>
    <x v="1668"/>
    <n v="14"/>
    <n v="24"/>
    <n v="63"/>
  </r>
  <r>
    <s v="train"/>
    <n v="202209"/>
    <x v="1669"/>
    <n v="14"/>
    <n v="24"/>
    <n v="63"/>
  </r>
  <r>
    <s v="train"/>
    <n v="202209"/>
    <x v="1670"/>
    <n v="14"/>
    <n v="24"/>
    <n v="63"/>
  </r>
  <r>
    <s v="train"/>
    <n v="202209"/>
    <x v="1671"/>
    <n v="14"/>
    <n v="24"/>
    <n v="63"/>
  </r>
  <r>
    <s v="train"/>
    <n v="202209"/>
    <x v="1672"/>
    <n v="14"/>
    <n v="24"/>
    <n v="63"/>
  </r>
  <r>
    <s v="train"/>
    <n v="202209"/>
    <x v="1673"/>
    <n v="14"/>
    <n v="24"/>
    <n v="63"/>
  </r>
  <r>
    <s v="train"/>
    <n v="202209"/>
    <x v="1674"/>
    <n v="14"/>
    <n v="24"/>
    <n v="63"/>
  </r>
  <r>
    <s v="train"/>
    <n v="202209"/>
    <x v="1675"/>
    <n v="14"/>
    <n v="24"/>
    <n v="63"/>
  </r>
  <r>
    <s v="train"/>
    <n v="202209"/>
    <x v="1676"/>
    <n v="14"/>
    <n v="24"/>
    <n v="63"/>
  </r>
  <r>
    <s v="train"/>
    <n v="202209"/>
    <x v="1677"/>
    <n v="14"/>
    <n v="24"/>
    <n v="63"/>
  </r>
  <r>
    <s v="train"/>
    <n v="202209"/>
    <x v="1678"/>
    <n v="14"/>
    <n v="24"/>
    <n v="63"/>
  </r>
  <r>
    <s v="train"/>
    <n v="202209"/>
    <x v="1679"/>
    <n v="14"/>
    <n v="24"/>
    <n v="63"/>
  </r>
  <r>
    <s v="train"/>
    <n v="202209"/>
    <x v="1680"/>
    <n v="14"/>
    <n v="24"/>
    <n v="63"/>
  </r>
  <r>
    <s v="train"/>
    <n v="202209"/>
    <x v="1681"/>
    <n v="14"/>
    <n v="24"/>
    <n v="63"/>
  </r>
  <r>
    <s v="train"/>
    <n v="202209"/>
    <x v="1682"/>
    <n v="14"/>
    <n v="24"/>
    <n v="63"/>
  </r>
  <r>
    <s v="train"/>
    <n v="202209"/>
    <x v="1683"/>
    <n v="14"/>
    <n v="24"/>
    <n v="63"/>
  </r>
  <r>
    <s v="train"/>
    <n v="202209"/>
    <x v="1684"/>
    <n v="12"/>
    <n v="26"/>
    <n v="68"/>
  </r>
  <r>
    <s v="train"/>
    <n v="202209"/>
    <x v="1685"/>
    <n v="12"/>
    <n v="26"/>
    <n v="68"/>
  </r>
  <r>
    <s v="train"/>
    <n v="202209"/>
    <x v="1686"/>
    <n v="12"/>
    <n v="26"/>
    <n v="68"/>
  </r>
  <r>
    <s v="train"/>
    <n v="202209"/>
    <x v="1687"/>
    <n v="12"/>
    <n v="26"/>
    <n v="68"/>
  </r>
  <r>
    <s v="train"/>
    <n v="202209"/>
    <x v="1688"/>
    <n v="12"/>
    <n v="26"/>
    <n v="68"/>
  </r>
  <r>
    <s v="train"/>
    <n v="202209"/>
    <x v="1689"/>
    <n v="12"/>
    <n v="26"/>
    <n v="68"/>
  </r>
  <r>
    <s v="train"/>
    <n v="202209"/>
    <x v="1690"/>
    <n v="12"/>
    <n v="26"/>
    <n v="68"/>
  </r>
  <r>
    <s v="train"/>
    <n v="202209"/>
    <x v="1691"/>
    <n v="12"/>
    <n v="26"/>
    <n v="68"/>
  </r>
  <r>
    <s v="train"/>
    <n v="202209"/>
    <x v="1692"/>
    <n v="12"/>
    <n v="26"/>
    <n v="68"/>
  </r>
  <r>
    <s v="train"/>
    <n v="202209"/>
    <x v="1693"/>
    <n v="12"/>
    <n v="26"/>
    <n v="68"/>
  </r>
  <r>
    <s v="train"/>
    <n v="202209"/>
    <x v="1694"/>
    <n v="12"/>
    <n v="26"/>
    <n v="68"/>
  </r>
  <r>
    <s v="train"/>
    <n v="202209"/>
    <x v="1695"/>
    <n v="12"/>
    <n v="26"/>
    <n v="68"/>
  </r>
  <r>
    <s v="train"/>
    <n v="202209"/>
    <x v="1696"/>
    <n v="12"/>
    <n v="26"/>
    <n v="68"/>
  </r>
  <r>
    <s v="train"/>
    <n v="202209"/>
    <x v="1697"/>
    <n v="12"/>
    <n v="26"/>
    <n v="68"/>
  </r>
  <r>
    <s v="train"/>
    <n v="202209"/>
    <x v="1698"/>
    <n v="12"/>
    <n v="26"/>
    <n v="68"/>
  </r>
  <r>
    <s v="train"/>
    <n v="202209"/>
    <x v="1699"/>
    <n v="12"/>
    <n v="26"/>
    <n v="68"/>
  </r>
  <r>
    <s v="train"/>
    <n v="202209"/>
    <x v="1700"/>
    <n v="14"/>
    <n v="24"/>
    <n v="63"/>
  </r>
  <r>
    <s v="train"/>
    <n v="202209"/>
    <x v="1701"/>
    <n v="14"/>
    <n v="24"/>
    <n v="63"/>
  </r>
  <r>
    <s v="train"/>
    <n v="202209"/>
    <x v="1702"/>
    <n v="14"/>
    <n v="24"/>
    <n v="63"/>
  </r>
  <r>
    <s v="train"/>
    <n v="202209"/>
    <x v="1703"/>
    <n v="14"/>
    <n v="24"/>
    <n v="63"/>
  </r>
  <r>
    <s v="train"/>
    <n v="202209"/>
    <x v="1704"/>
    <n v="14"/>
    <n v="24"/>
    <n v="63"/>
  </r>
  <r>
    <s v="train"/>
    <n v="202209"/>
    <x v="1705"/>
    <n v="14"/>
    <n v="24"/>
    <n v="63"/>
  </r>
  <r>
    <s v="train"/>
    <n v="202209"/>
    <x v="1706"/>
    <n v="14"/>
    <n v="24"/>
    <n v="63"/>
  </r>
  <r>
    <s v="train"/>
    <n v="202209"/>
    <x v="1707"/>
    <n v="14"/>
    <n v="24"/>
    <n v="63"/>
  </r>
  <r>
    <s v="train"/>
    <n v="202209"/>
    <x v="1708"/>
    <n v="14"/>
    <n v="24"/>
    <n v="63"/>
  </r>
  <r>
    <s v="train"/>
    <n v="202209"/>
    <x v="1709"/>
    <n v="14"/>
    <n v="24"/>
    <n v="63"/>
  </r>
  <r>
    <s v="train"/>
    <n v="202209"/>
    <x v="1710"/>
    <n v="14"/>
    <n v="24"/>
    <n v="63"/>
  </r>
  <r>
    <s v="train"/>
    <n v="202209"/>
    <x v="1711"/>
    <n v="0"/>
    <n v="38"/>
    <n v="100"/>
  </r>
  <r>
    <s v="train"/>
    <n v="202209"/>
    <x v="1712"/>
    <n v="0"/>
    <n v="38"/>
    <n v="100"/>
  </r>
  <r>
    <s v="train"/>
    <n v="202209"/>
    <x v="1713"/>
    <n v="0"/>
    <n v="38"/>
    <n v="100"/>
  </r>
  <r>
    <s v="train"/>
    <n v="202209"/>
    <x v="1714"/>
    <n v="0"/>
    <n v="38"/>
    <n v="100"/>
  </r>
  <r>
    <s v="train"/>
    <n v="202209"/>
    <x v="1715"/>
    <n v="14"/>
    <n v="24"/>
    <n v="63"/>
  </r>
  <r>
    <s v="train"/>
    <n v="202209"/>
    <x v="1716"/>
    <n v="14"/>
    <n v="24"/>
    <n v="63"/>
  </r>
  <r>
    <s v="train"/>
    <n v="202209"/>
    <x v="1717"/>
    <n v="14"/>
    <n v="24"/>
    <n v="63"/>
  </r>
  <r>
    <s v="train"/>
    <n v="202209"/>
    <x v="1718"/>
    <n v="14"/>
    <n v="24"/>
    <n v="63"/>
  </r>
  <r>
    <s v="train"/>
    <n v="202209"/>
    <x v="1719"/>
    <n v="14"/>
    <n v="24"/>
    <n v="63"/>
  </r>
  <r>
    <s v="train"/>
    <n v="202209"/>
    <x v="1720"/>
    <n v="14"/>
    <n v="24"/>
    <n v="63"/>
  </r>
  <r>
    <s v="train"/>
    <n v="202209"/>
    <x v="1721"/>
    <n v="14"/>
    <n v="24"/>
    <n v="63"/>
  </r>
  <r>
    <s v="train"/>
    <n v="202209"/>
    <x v="1722"/>
    <n v="14"/>
    <n v="24"/>
    <n v="63"/>
  </r>
  <r>
    <s v="train"/>
    <n v="202209"/>
    <x v="1723"/>
    <n v="14"/>
    <n v="24"/>
    <n v="63"/>
  </r>
  <r>
    <s v="train"/>
    <n v="202209"/>
    <x v="1724"/>
    <n v="14"/>
    <n v="24"/>
    <n v="63"/>
  </r>
  <r>
    <s v="train"/>
    <n v="202209"/>
    <x v="1725"/>
    <n v="14"/>
    <n v="24"/>
    <n v="63"/>
  </r>
  <r>
    <s v="train"/>
    <n v="202209"/>
    <x v="1726"/>
    <n v="14"/>
    <n v="24"/>
    <n v="63"/>
  </r>
  <r>
    <s v="train"/>
    <n v="202209"/>
    <x v="1727"/>
    <n v="14"/>
    <n v="24"/>
    <n v="63"/>
  </r>
  <r>
    <s v="train"/>
    <n v="202209"/>
    <x v="1728"/>
    <n v="14"/>
    <n v="24"/>
    <n v="63"/>
  </r>
  <r>
    <s v="train"/>
    <n v="202209"/>
    <x v="1729"/>
    <n v="14"/>
    <n v="24"/>
    <n v="63"/>
  </r>
  <r>
    <s v="train"/>
    <n v="202209"/>
    <x v="1730"/>
    <n v="14"/>
    <n v="24"/>
    <n v="63"/>
  </r>
  <r>
    <s v="train"/>
    <n v="202209"/>
    <x v="1731"/>
    <n v="14"/>
    <n v="24"/>
    <n v="63"/>
  </r>
  <r>
    <s v="train"/>
    <n v="202209"/>
    <x v="1732"/>
    <n v="14"/>
    <n v="24"/>
    <n v="63"/>
  </r>
  <r>
    <s v="train"/>
    <n v="202209"/>
    <x v="1733"/>
    <n v="14"/>
    <n v="24"/>
    <n v="63"/>
  </r>
  <r>
    <s v="train"/>
    <n v="202209"/>
    <x v="1734"/>
    <n v="14"/>
    <n v="24"/>
    <n v="63"/>
  </r>
  <r>
    <s v="train"/>
    <n v="202209"/>
    <x v="1735"/>
    <n v="14"/>
    <n v="24"/>
    <n v="63"/>
  </r>
  <r>
    <s v="train"/>
    <n v="202209"/>
    <x v="1736"/>
    <n v="14"/>
    <n v="24"/>
    <n v="63"/>
  </r>
  <r>
    <s v="train"/>
    <n v="202209"/>
    <x v="1737"/>
    <n v="14"/>
    <n v="24"/>
    <n v="63"/>
  </r>
  <r>
    <s v="train"/>
    <n v="202209"/>
    <x v="1738"/>
    <n v="14"/>
    <n v="24"/>
    <n v="63"/>
  </r>
  <r>
    <s v="train"/>
    <n v="202209"/>
    <x v="1739"/>
    <n v="14"/>
    <n v="24"/>
    <n v="63"/>
  </r>
  <r>
    <s v="train"/>
    <n v="202209"/>
    <x v="1740"/>
    <n v="14"/>
    <n v="24"/>
    <n v="63"/>
  </r>
  <r>
    <s v="train"/>
    <n v="202209"/>
    <x v="1741"/>
    <n v="14"/>
    <n v="24"/>
    <n v="63"/>
  </r>
  <r>
    <s v="train"/>
    <n v="202209"/>
    <x v="1742"/>
    <n v="14"/>
    <n v="24"/>
    <n v="63"/>
  </r>
  <r>
    <s v="train"/>
    <n v="202209"/>
    <x v="1743"/>
    <n v="14"/>
    <n v="24"/>
    <n v="63"/>
  </r>
  <r>
    <s v="train"/>
    <n v="202209"/>
    <x v="1744"/>
    <n v="14"/>
    <n v="24"/>
    <n v="63"/>
  </r>
  <r>
    <s v="train"/>
    <n v="202209"/>
    <x v="1745"/>
    <n v="14"/>
    <n v="24"/>
    <n v="63"/>
  </r>
  <r>
    <s v="train"/>
    <n v="202209"/>
    <x v="1746"/>
    <n v="14"/>
    <n v="24"/>
    <n v="63"/>
  </r>
  <r>
    <s v="train"/>
    <n v="202209"/>
    <x v="1747"/>
    <n v="14"/>
    <n v="24"/>
    <n v="63"/>
  </r>
  <r>
    <s v="train"/>
    <n v="202209"/>
    <x v="1748"/>
    <n v="14"/>
    <n v="24"/>
    <n v="63"/>
  </r>
  <r>
    <s v="train"/>
    <n v="202209"/>
    <x v="1749"/>
    <n v="14"/>
    <n v="24"/>
    <n v="63"/>
  </r>
  <r>
    <s v="train"/>
    <n v="202209"/>
    <x v="1750"/>
    <n v="14"/>
    <n v="24"/>
    <n v="63"/>
  </r>
  <r>
    <s v="train"/>
    <n v="202209"/>
    <x v="1751"/>
    <n v="14"/>
    <n v="24"/>
    <n v="63"/>
  </r>
  <r>
    <s v="train"/>
    <n v="202209"/>
    <x v="1752"/>
    <n v="14"/>
    <n v="24"/>
    <n v="63"/>
  </r>
  <r>
    <s v="train"/>
    <n v="202209"/>
    <x v="1753"/>
    <n v="14"/>
    <n v="24"/>
    <n v="63"/>
  </r>
  <r>
    <s v="train"/>
    <n v="202209"/>
    <x v="1754"/>
    <n v="14"/>
    <n v="24"/>
    <n v="63"/>
  </r>
  <r>
    <s v="train"/>
    <n v="202209"/>
    <x v="1755"/>
    <n v="14"/>
    <n v="24"/>
    <n v="63"/>
  </r>
  <r>
    <s v="train"/>
    <n v="202209"/>
    <x v="1756"/>
    <n v="14"/>
    <n v="24"/>
    <n v="63"/>
  </r>
  <r>
    <s v="train"/>
    <n v="202209"/>
    <x v="1757"/>
    <n v="14"/>
    <n v="24"/>
    <n v="63"/>
  </r>
  <r>
    <s v="train"/>
    <n v="202209"/>
    <x v="1758"/>
    <n v="14"/>
    <n v="24"/>
    <n v="63"/>
  </r>
  <r>
    <s v="train"/>
    <n v="202209"/>
    <x v="1759"/>
    <n v="14"/>
    <n v="24"/>
    <n v="63"/>
  </r>
  <r>
    <s v="train"/>
    <n v="202209"/>
    <x v="1760"/>
    <n v="14"/>
    <n v="24"/>
    <n v="63"/>
  </r>
  <r>
    <s v="train"/>
    <n v="202209"/>
    <x v="1761"/>
    <n v="14"/>
    <n v="24"/>
    <n v="63"/>
  </r>
  <r>
    <s v="train"/>
    <n v="202209"/>
    <x v="1762"/>
    <n v="14"/>
    <n v="24"/>
    <n v="63"/>
  </r>
  <r>
    <s v="train"/>
    <n v="202209"/>
    <x v="1763"/>
    <n v="14"/>
    <n v="24"/>
    <n v="63"/>
  </r>
  <r>
    <s v="train"/>
    <n v="202209"/>
    <x v="1764"/>
    <n v="14"/>
    <n v="24"/>
    <n v="63"/>
  </r>
  <r>
    <s v="train"/>
    <n v="202209"/>
    <x v="1765"/>
    <n v="14"/>
    <n v="24"/>
    <n v="63"/>
  </r>
  <r>
    <s v="train"/>
    <n v="202209"/>
    <x v="1766"/>
    <n v="14"/>
    <n v="24"/>
    <n v="63"/>
  </r>
  <r>
    <s v="train"/>
    <n v="202209"/>
    <x v="1767"/>
    <n v="14"/>
    <n v="24"/>
    <n v="63"/>
  </r>
  <r>
    <s v="train"/>
    <n v="202209"/>
    <x v="1768"/>
    <n v="14"/>
    <n v="24"/>
    <n v="63"/>
  </r>
  <r>
    <s v="train"/>
    <n v="202209"/>
    <x v="1769"/>
    <n v="14"/>
    <n v="24"/>
    <n v="63"/>
  </r>
  <r>
    <s v="train"/>
    <n v="202209"/>
    <x v="1770"/>
    <n v="14"/>
    <n v="24"/>
    <n v="63"/>
  </r>
  <r>
    <s v="train"/>
    <n v="202209"/>
    <x v="1771"/>
    <n v="14"/>
    <n v="24"/>
    <n v="63"/>
  </r>
  <r>
    <s v="train"/>
    <n v="202209"/>
    <x v="1772"/>
    <n v="14"/>
    <n v="24"/>
    <n v="63"/>
  </r>
  <r>
    <s v="train"/>
    <n v="202209"/>
    <x v="1773"/>
    <n v="14"/>
    <n v="24"/>
    <n v="63"/>
  </r>
  <r>
    <s v="train"/>
    <n v="202209"/>
    <x v="1774"/>
    <n v="14"/>
    <n v="24"/>
    <n v="63"/>
  </r>
  <r>
    <s v="train"/>
    <n v="202209"/>
    <x v="1775"/>
    <n v="14"/>
    <n v="24"/>
    <n v="63"/>
  </r>
  <r>
    <s v="train"/>
    <n v="202209"/>
    <x v="1776"/>
    <n v="14"/>
    <n v="24"/>
    <n v="63"/>
  </r>
  <r>
    <s v="train"/>
    <n v="202209"/>
    <x v="1777"/>
    <n v="14"/>
    <n v="24"/>
    <n v="63"/>
  </r>
  <r>
    <s v="train"/>
    <n v="202209"/>
    <x v="1778"/>
    <n v="14"/>
    <n v="24"/>
    <n v="63"/>
  </r>
  <r>
    <s v="train"/>
    <n v="202209"/>
    <x v="1779"/>
    <n v="14"/>
    <n v="24"/>
    <n v="63"/>
  </r>
  <r>
    <s v="train"/>
    <n v="202209"/>
    <x v="1780"/>
    <n v="14"/>
    <n v="24"/>
    <n v="63"/>
  </r>
  <r>
    <s v="train"/>
    <n v="202209"/>
    <x v="1781"/>
    <n v="14"/>
    <n v="24"/>
    <n v="63"/>
  </r>
  <r>
    <s v="train"/>
    <n v="202209"/>
    <x v="1782"/>
    <n v="14"/>
    <n v="24"/>
    <n v="63"/>
  </r>
  <r>
    <s v="train"/>
    <n v="202209"/>
    <x v="1783"/>
    <n v="14"/>
    <n v="24"/>
    <n v="63"/>
  </r>
  <r>
    <s v="train"/>
    <n v="202209"/>
    <x v="1784"/>
    <n v="14"/>
    <n v="24"/>
    <n v="63"/>
  </r>
  <r>
    <s v="train"/>
    <n v="202209"/>
    <x v="1785"/>
    <n v="14"/>
    <n v="24"/>
    <n v="63"/>
  </r>
  <r>
    <s v="train"/>
    <n v="202209"/>
    <x v="1786"/>
    <n v="14"/>
    <n v="24"/>
    <n v="63"/>
  </r>
  <r>
    <s v="train"/>
    <n v="202209"/>
    <x v="1787"/>
    <n v="14"/>
    <n v="24"/>
    <n v="63"/>
  </r>
  <r>
    <s v="train"/>
    <n v="202209"/>
    <x v="1788"/>
    <n v="14"/>
    <n v="24"/>
    <n v="63"/>
  </r>
  <r>
    <s v="train"/>
    <n v="202209"/>
    <x v="1789"/>
    <n v="14"/>
    <n v="24"/>
    <n v="63"/>
  </r>
  <r>
    <s v="train"/>
    <n v="202209"/>
    <x v="1790"/>
    <n v="14"/>
    <n v="24"/>
    <n v="63"/>
  </r>
  <r>
    <s v="train"/>
    <n v="202209"/>
    <x v="1791"/>
    <n v="14"/>
    <n v="24"/>
    <n v="63"/>
  </r>
  <r>
    <s v="train"/>
    <n v="202209"/>
    <x v="1792"/>
    <n v="14"/>
    <n v="24"/>
    <n v="63"/>
  </r>
  <r>
    <s v="train"/>
    <n v="202209"/>
    <x v="1793"/>
    <n v="14"/>
    <n v="24"/>
    <n v="63"/>
  </r>
  <r>
    <s v="train"/>
    <n v="202209"/>
    <x v="1794"/>
    <n v="14"/>
    <n v="24"/>
    <n v="63"/>
  </r>
  <r>
    <s v="train"/>
    <n v="202209"/>
    <x v="1795"/>
    <n v="14"/>
    <n v="24"/>
    <n v="63"/>
  </r>
  <r>
    <s v="train"/>
    <n v="202209"/>
    <x v="1796"/>
    <n v="14"/>
    <n v="24"/>
    <n v="63"/>
  </r>
  <r>
    <s v="train"/>
    <n v="202209"/>
    <x v="1797"/>
    <n v="14"/>
    <n v="24"/>
    <n v="63"/>
  </r>
  <r>
    <s v="train"/>
    <n v="202209"/>
    <x v="1798"/>
    <n v="14"/>
    <n v="24"/>
    <n v="63"/>
  </r>
  <r>
    <s v="train"/>
    <n v="202209"/>
    <x v="1799"/>
    <n v="14"/>
    <n v="24"/>
    <n v="63"/>
  </r>
  <r>
    <s v="train"/>
    <n v="202209"/>
    <x v="1800"/>
    <n v="14"/>
    <n v="24"/>
    <n v="63"/>
  </r>
  <r>
    <s v="train"/>
    <n v="202209"/>
    <x v="1801"/>
    <n v="14"/>
    <n v="24"/>
    <n v="63"/>
  </r>
  <r>
    <s v="train"/>
    <n v="202209"/>
    <x v="1802"/>
    <n v="14"/>
    <n v="24"/>
    <n v="63"/>
  </r>
  <r>
    <s v="train"/>
    <n v="202209"/>
    <x v="1803"/>
    <n v="14"/>
    <n v="24"/>
    <n v="63"/>
  </r>
  <r>
    <s v="train"/>
    <n v="202209"/>
    <x v="1804"/>
    <n v="14"/>
    <n v="24"/>
    <n v="63"/>
  </r>
  <r>
    <s v="train"/>
    <n v="202209"/>
    <x v="1805"/>
    <n v="14"/>
    <n v="24"/>
    <n v="63"/>
  </r>
  <r>
    <s v="train"/>
    <n v="202209"/>
    <x v="1806"/>
    <n v="14"/>
    <n v="24"/>
    <n v="63"/>
  </r>
  <r>
    <s v="train"/>
    <n v="202209"/>
    <x v="1807"/>
    <n v="14"/>
    <n v="24"/>
    <n v="63"/>
  </r>
  <r>
    <s v="train"/>
    <n v="202209"/>
    <x v="1808"/>
    <n v="14"/>
    <n v="24"/>
    <n v="63"/>
  </r>
  <r>
    <s v="train"/>
    <n v="202209"/>
    <x v="1809"/>
    <n v="14"/>
    <n v="24"/>
    <n v="63"/>
  </r>
  <r>
    <s v="train"/>
    <n v="202209"/>
    <x v="1810"/>
    <n v="14"/>
    <n v="24"/>
    <n v="63"/>
  </r>
  <r>
    <s v="train"/>
    <n v="202209"/>
    <x v="1811"/>
    <n v="14"/>
    <n v="24"/>
    <n v="63"/>
  </r>
  <r>
    <s v="train"/>
    <n v="202209"/>
    <x v="1812"/>
    <n v="14"/>
    <n v="24"/>
    <n v="63"/>
  </r>
  <r>
    <s v="train"/>
    <n v="202209"/>
    <x v="1813"/>
    <n v="14"/>
    <n v="24"/>
    <n v="63"/>
  </r>
  <r>
    <s v="train"/>
    <n v="202209"/>
    <x v="1814"/>
    <n v="14"/>
    <n v="24"/>
    <n v="63"/>
  </r>
  <r>
    <s v="train"/>
    <n v="202209"/>
    <x v="1815"/>
    <n v="14"/>
    <n v="24"/>
    <n v="63"/>
  </r>
  <r>
    <s v="train"/>
    <n v="202209"/>
    <x v="1816"/>
    <n v="14"/>
    <n v="24"/>
    <n v="63"/>
  </r>
  <r>
    <s v="train"/>
    <n v="202209"/>
    <x v="1817"/>
    <n v="14"/>
    <n v="24"/>
    <n v="63"/>
  </r>
  <r>
    <s v="train"/>
    <n v="202209"/>
    <x v="1818"/>
    <n v="14"/>
    <n v="24"/>
    <n v="63"/>
  </r>
  <r>
    <s v="train"/>
    <n v="202209"/>
    <x v="1819"/>
    <n v="14"/>
    <n v="24"/>
    <n v="63"/>
  </r>
  <r>
    <s v="train"/>
    <n v="202209"/>
    <x v="1820"/>
    <n v="14"/>
    <n v="24"/>
    <n v="63"/>
  </r>
  <r>
    <s v="train"/>
    <n v="202209"/>
    <x v="1821"/>
    <n v="14"/>
    <n v="24"/>
    <n v="63"/>
  </r>
  <r>
    <s v="train"/>
    <n v="202209"/>
    <x v="1822"/>
    <n v="14"/>
    <n v="24"/>
    <n v="63"/>
  </r>
  <r>
    <s v="train"/>
    <n v="202209"/>
    <x v="1823"/>
    <n v="14"/>
    <n v="24"/>
    <n v="63"/>
  </r>
  <r>
    <s v="train"/>
    <n v="202209"/>
    <x v="1824"/>
    <n v="14"/>
    <n v="24"/>
    <n v="63"/>
  </r>
  <r>
    <s v="train"/>
    <n v="202209"/>
    <x v="1825"/>
    <n v="14"/>
    <n v="24"/>
    <n v="63"/>
  </r>
  <r>
    <s v="train"/>
    <n v="202209"/>
    <x v="1826"/>
    <n v="14"/>
    <n v="24"/>
    <n v="63"/>
  </r>
  <r>
    <s v="train"/>
    <n v="202209"/>
    <x v="1827"/>
    <n v="14"/>
    <n v="24"/>
    <n v="63"/>
  </r>
  <r>
    <s v="train"/>
    <n v="202209"/>
    <x v="1828"/>
    <n v="14"/>
    <n v="24"/>
    <n v="63"/>
  </r>
  <r>
    <s v="train"/>
    <n v="202209"/>
    <x v="1829"/>
    <n v="14"/>
    <n v="24"/>
    <n v="63"/>
  </r>
  <r>
    <s v="train"/>
    <n v="202209"/>
    <x v="1830"/>
    <n v="14"/>
    <n v="24"/>
    <n v="63"/>
  </r>
  <r>
    <s v="train"/>
    <n v="202209"/>
    <x v="1831"/>
    <n v="14"/>
    <n v="24"/>
    <n v="63"/>
  </r>
  <r>
    <s v="train"/>
    <n v="202209"/>
    <x v="1832"/>
    <n v="14"/>
    <n v="24"/>
    <n v="63"/>
  </r>
  <r>
    <s v="train"/>
    <n v="202209"/>
    <x v="1833"/>
    <n v="14"/>
    <n v="24"/>
    <n v="63"/>
  </r>
  <r>
    <s v="train"/>
    <n v="202209"/>
    <x v="1834"/>
    <n v="14"/>
    <n v="24"/>
    <n v="63"/>
  </r>
  <r>
    <s v="train"/>
    <n v="202209"/>
    <x v="1835"/>
    <n v="14"/>
    <n v="24"/>
    <n v="63"/>
  </r>
  <r>
    <s v="train"/>
    <n v="202209"/>
    <x v="1836"/>
    <n v="14"/>
    <n v="24"/>
    <n v="63"/>
  </r>
  <r>
    <s v="train"/>
    <n v="202209"/>
    <x v="1837"/>
    <n v="14"/>
    <n v="24"/>
    <n v="63"/>
  </r>
  <r>
    <s v="train"/>
    <n v="202209"/>
    <x v="1838"/>
    <n v="14"/>
    <n v="24"/>
    <n v="63"/>
  </r>
  <r>
    <s v="train"/>
    <n v="202209"/>
    <x v="1839"/>
    <n v="14"/>
    <n v="24"/>
    <n v="63"/>
  </r>
  <r>
    <s v="train"/>
    <n v="202209"/>
    <x v="1840"/>
    <n v="14"/>
    <n v="24"/>
    <n v="63"/>
  </r>
  <r>
    <s v="train"/>
    <n v="202209"/>
    <x v="1841"/>
    <n v="14"/>
    <n v="24"/>
    <n v="63"/>
  </r>
  <r>
    <s v="train"/>
    <n v="202209"/>
    <x v="1842"/>
    <n v="14"/>
    <n v="24"/>
    <n v="63"/>
  </r>
  <r>
    <s v="train"/>
    <n v="202209"/>
    <x v="1843"/>
    <n v="14"/>
    <n v="24"/>
    <n v="63"/>
  </r>
  <r>
    <s v="train"/>
    <n v="202209"/>
    <x v="1844"/>
    <n v="14"/>
    <n v="24"/>
    <n v="63"/>
  </r>
  <r>
    <s v="train"/>
    <n v="202209"/>
    <x v="1845"/>
    <n v="14"/>
    <n v="24"/>
    <n v="63"/>
  </r>
  <r>
    <s v="train"/>
    <n v="202209"/>
    <x v="1846"/>
    <n v="14"/>
    <n v="24"/>
    <n v="63"/>
  </r>
  <r>
    <s v="train"/>
    <n v="202209"/>
    <x v="1847"/>
    <n v="14"/>
    <n v="24"/>
    <n v="63"/>
  </r>
  <r>
    <s v="train"/>
    <n v="202209"/>
    <x v="1848"/>
    <n v="14"/>
    <n v="24"/>
    <n v="63"/>
  </r>
  <r>
    <s v="train"/>
    <n v="202209"/>
    <x v="1849"/>
    <n v="14"/>
    <n v="24"/>
    <n v="63"/>
  </r>
  <r>
    <s v="train"/>
    <n v="202209"/>
    <x v="1850"/>
    <n v="14"/>
    <n v="24"/>
    <n v="63"/>
  </r>
  <r>
    <s v="train"/>
    <n v="202209"/>
    <x v="1851"/>
    <n v="14"/>
    <n v="24"/>
    <n v="63"/>
  </r>
  <r>
    <s v="train"/>
    <n v="202209"/>
    <x v="1852"/>
    <n v="14"/>
    <n v="24"/>
    <n v="63"/>
  </r>
  <r>
    <s v="train"/>
    <n v="202209"/>
    <x v="1853"/>
    <n v="14"/>
    <n v="24"/>
    <n v="63"/>
  </r>
  <r>
    <s v="train"/>
    <n v="202209"/>
    <x v="1854"/>
    <n v="14"/>
    <n v="24"/>
    <n v="63"/>
  </r>
  <r>
    <s v="train"/>
    <n v="202209"/>
    <x v="1855"/>
    <n v="14"/>
    <n v="24"/>
    <n v="63"/>
  </r>
  <r>
    <s v="train"/>
    <n v="202209"/>
    <x v="1856"/>
    <n v="14"/>
    <n v="24"/>
    <n v="63"/>
  </r>
  <r>
    <s v="train"/>
    <n v="202209"/>
    <x v="1857"/>
    <n v="14"/>
    <n v="24"/>
    <n v="63"/>
  </r>
  <r>
    <s v="train"/>
    <n v="202209"/>
    <x v="1858"/>
    <n v="14"/>
    <n v="24"/>
    <n v="63"/>
  </r>
  <r>
    <s v="train"/>
    <n v="202209"/>
    <x v="1859"/>
    <n v="14"/>
    <n v="24"/>
    <n v="63"/>
  </r>
  <r>
    <s v="train"/>
    <n v="202209"/>
    <x v="1860"/>
    <n v="14"/>
    <n v="24"/>
    <n v="63"/>
  </r>
  <r>
    <s v="train"/>
    <n v="202209"/>
    <x v="1861"/>
    <n v="14"/>
    <n v="24"/>
    <n v="63"/>
  </r>
  <r>
    <s v="train"/>
    <n v="202209"/>
    <x v="1862"/>
    <n v="14"/>
    <n v="24"/>
    <n v="63"/>
  </r>
  <r>
    <s v="train"/>
    <n v="202209"/>
    <x v="1863"/>
    <n v="14"/>
    <n v="24"/>
    <n v="63"/>
  </r>
  <r>
    <s v="train"/>
    <n v="202209"/>
    <x v="1864"/>
    <n v="14"/>
    <n v="24"/>
    <n v="63"/>
  </r>
  <r>
    <s v="train"/>
    <n v="202209"/>
    <x v="1865"/>
    <n v="14"/>
    <n v="24"/>
    <n v="63"/>
  </r>
  <r>
    <s v="train"/>
    <n v="202209"/>
    <x v="1866"/>
    <n v="14"/>
    <n v="24"/>
    <n v="63"/>
  </r>
  <r>
    <s v="train"/>
    <n v="202209"/>
    <x v="1867"/>
    <n v="14"/>
    <n v="24"/>
    <n v="63"/>
  </r>
  <r>
    <s v="train"/>
    <n v="202209"/>
    <x v="1868"/>
    <n v="14"/>
    <n v="24"/>
    <n v="63"/>
  </r>
  <r>
    <s v="train"/>
    <n v="202209"/>
    <x v="1869"/>
    <n v="14"/>
    <n v="24"/>
    <n v="63"/>
  </r>
  <r>
    <s v="train"/>
    <n v="202209"/>
    <x v="1870"/>
    <n v="14"/>
    <n v="24"/>
    <n v="63"/>
  </r>
  <r>
    <s v="train"/>
    <n v="202209"/>
    <x v="1871"/>
    <n v="14"/>
    <n v="24"/>
    <n v="63"/>
  </r>
  <r>
    <s v="train"/>
    <n v="202209"/>
    <x v="1872"/>
    <n v="14"/>
    <n v="24"/>
    <n v="63"/>
  </r>
  <r>
    <s v="train"/>
    <n v="202209"/>
    <x v="1873"/>
    <n v="14"/>
    <n v="24"/>
    <n v="63"/>
  </r>
  <r>
    <s v="train"/>
    <n v="202209"/>
    <x v="1874"/>
    <n v="14"/>
    <n v="24"/>
    <n v="63"/>
  </r>
  <r>
    <s v="train"/>
    <n v="202209"/>
    <x v="1875"/>
    <n v="14"/>
    <n v="24"/>
    <n v="63"/>
  </r>
  <r>
    <s v="train"/>
    <n v="202209"/>
    <x v="1876"/>
    <n v="14"/>
    <n v="24"/>
    <n v="63"/>
  </r>
  <r>
    <s v="train"/>
    <n v="202209"/>
    <x v="1877"/>
    <n v="14"/>
    <n v="24"/>
    <n v="63"/>
  </r>
  <r>
    <s v="train"/>
    <n v="202209"/>
    <x v="1878"/>
    <n v="14"/>
    <n v="24"/>
    <n v="63"/>
  </r>
  <r>
    <s v="train"/>
    <n v="202209"/>
    <x v="1879"/>
    <n v="14"/>
    <n v="24"/>
    <n v="63"/>
  </r>
  <r>
    <s v="train"/>
    <n v="202209"/>
    <x v="1880"/>
    <n v="14"/>
    <n v="24"/>
    <n v="63"/>
  </r>
  <r>
    <s v="train"/>
    <n v="202209"/>
    <x v="1881"/>
    <n v="14"/>
    <n v="24"/>
    <n v="63"/>
  </r>
  <r>
    <s v="train"/>
    <n v="202209"/>
    <x v="1882"/>
    <n v="14"/>
    <n v="24"/>
    <n v="63"/>
  </r>
  <r>
    <s v="train"/>
    <n v="202209"/>
    <x v="1883"/>
    <n v="14"/>
    <n v="24"/>
    <n v="63"/>
  </r>
  <r>
    <s v="train"/>
    <n v="202209"/>
    <x v="1884"/>
    <n v="14"/>
    <n v="24"/>
    <n v="63"/>
  </r>
  <r>
    <s v="train"/>
    <n v="202209"/>
    <x v="1885"/>
    <n v="14"/>
    <n v="24"/>
    <n v="63"/>
  </r>
  <r>
    <s v="train"/>
    <n v="202209"/>
    <x v="1886"/>
    <n v="14"/>
    <n v="24"/>
    <n v="63"/>
  </r>
  <r>
    <s v="train"/>
    <n v="202209"/>
    <x v="1887"/>
    <n v="14"/>
    <n v="24"/>
    <n v="63"/>
  </r>
  <r>
    <s v="train"/>
    <n v="202209"/>
    <x v="1888"/>
    <n v="14"/>
    <n v="24"/>
    <n v="63"/>
  </r>
  <r>
    <s v="train"/>
    <n v="202209"/>
    <x v="1889"/>
    <n v="14"/>
    <n v="24"/>
    <n v="63"/>
  </r>
  <r>
    <s v="train"/>
    <n v="202209"/>
    <x v="1890"/>
    <n v="14"/>
    <n v="24"/>
    <n v="63"/>
  </r>
  <r>
    <s v="train"/>
    <n v="202209"/>
    <x v="1891"/>
    <n v="14"/>
    <n v="24"/>
    <n v="63"/>
  </r>
  <r>
    <s v="train"/>
    <n v="202209"/>
    <x v="1892"/>
    <n v="14"/>
    <n v="24"/>
    <n v="63"/>
  </r>
  <r>
    <s v="train"/>
    <n v="202209"/>
    <x v="1893"/>
    <n v="14"/>
    <n v="24"/>
    <n v="63"/>
  </r>
  <r>
    <s v="train"/>
    <n v="202209"/>
    <x v="1894"/>
    <n v="14"/>
    <n v="24"/>
    <n v="63"/>
  </r>
  <r>
    <s v="train"/>
    <n v="202209"/>
    <x v="1895"/>
    <n v="14"/>
    <n v="24"/>
    <n v="63"/>
  </r>
  <r>
    <s v="train"/>
    <n v="202209"/>
    <x v="1896"/>
    <n v="14"/>
    <n v="24"/>
    <n v="63"/>
  </r>
  <r>
    <s v="train"/>
    <n v="202209"/>
    <x v="1897"/>
    <n v="14"/>
    <n v="24"/>
    <n v="63"/>
  </r>
  <r>
    <s v="train"/>
    <n v="202209"/>
    <x v="1898"/>
    <n v="14"/>
    <n v="24"/>
    <n v="63"/>
  </r>
  <r>
    <s v="train"/>
    <n v="202209"/>
    <x v="1899"/>
    <n v="14"/>
    <n v="24"/>
    <n v="63"/>
  </r>
  <r>
    <s v="train"/>
    <n v="202209"/>
    <x v="1900"/>
    <n v="14"/>
    <n v="24"/>
    <n v="63"/>
  </r>
  <r>
    <s v="train"/>
    <n v="202209"/>
    <x v="1901"/>
    <n v="14"/>
    <n v="24"/>
    <n v="63"/>
  </r>
  <r>
    <s v="train"/>
    <n v="202209"/>
    <x v="1902"/>
    <n v="14"/>
    <n v="24"/>
    <n v="63"/>
  </r>
  <r>
    <s v="train"/>
    <n v="202209"/>
    <x v="1903"/>
    <n v="14"/>
    <n v="24"/>
    <n v="63"/>
  </r>
  <r>
    <s v="train"/>
    <n v="202209"/>
    <x v="1904"/>
    <n v="14"/>
    <n v="24"/>
    <n v="63"/>
  </r>
  <r>
    <s v="train"/>
    <n v="202209"/>
    <x v="1905"/>
    <n v="14"/>
    <n v="24"/>
    <n v="63"/>
  </r>
  <r>
    <s v="train"/>
    <n v="202209"/>
    <x v="1906"/>
    <n v="14"/>
    <n v="24"/>
    <n v="63"/>
  </r>
  <r>
    <s v="train"/>
    <n v="202209"/>
    <x v="1907"/>
    <n v="14"/>
    <n v="24"/>
    <n v="63"/>
  </r>
  <r>
    <s v="train"/>
    <n v="202209"/>
    <x v="1908"/>
    <n v="14"/>
    <n v="24"/>
    <n v="63"/>
  </r>
  <r>
    <s v="train"/>
    <n v="202209"/>
    <x v="1909"/>
    <n v="14"/>
    <n v="24"/>
    <n v="63"/>
  </r>
  <r>
    <s v="train"/>
    <n v="202209"/>
    <x v="1910"/>
    <n v="14"/>
    <n v="24"/>
    <n v="63"/>
  </r>
  <r>
    <s v="train"/>
    <n v="202209"/>
    <x v="1911"/>
    <n v="14"/>
    <n v="24"/>
    <n v="63"/>
  </r>
  <r>
    <s v="train"/>
    <n v="202209"/>
    <x v="1912"/>
    <n v="14"/>
    <n v="24"/>
    <n v="63"/>
  </r>
  <r>
    <s v="train"/>
    <n v="202209"/>
    <x v="1913"/>
    <n v="14"/>
    <n v="24"/>
    <n v="63"/>
  </r>
  <r>
    <s v="train"/>
    <n v="202209"/>
    <x v="1914"/>
    <n v="14"/>
    <n v="24"/>
    <n v="63"/>
  </r>
  <r>
    <s v="train"/>
    <n v="202209"/>
    <x v="1915"/>
    <n v="14"/>
    <n v="24"/>
    <n v="63"/>
  </r>
  <r>
    <s v="train"/>
    <n v="202209"/>
    <x v="1916"/>
    <n v="14"/>
    <n v="24"/>
    <n v="63"/>
  </r>
  <r>
    <s v="train"/>
    <n v="202209"/>
    <x v="1917"/>
    <n v="14"/>
    <n v="24"/>
    <n v="63"/>
  </r>
  <r>
    <s v="train"/>
    <n v="202209"/>
    <x v="1918"/>
    <n v="14"/>
    <n v="24"/>
    <n v="63"/>
  </r>
  <r>
    <s v="train"/>
    <n v="202209"/>
    <x v="1919"/>
    <n v="14"/>
    <n v="24"/>
    <n v="63"/>
  </r>
  <r>
    <s v="train"/>
    <n v="202209"/>
    <x v="1920"/>
    <n v="14"/>
    <n v="24"/>
    <n v="63"/>
  </r>
  <r>
    <s v="train"/>
    <n v="202209"/>
    <x v="1921"/>
    <n v="14"/>
    <n v="24"/>
    <n v="63"/>
  </r>
  <r>
    <s v="train"/>
    <n v="202209"/>
    <x v="1922"/>
    <n v="14"/>
    <n v="24"/>
    <n v="63"/>
  </r>
  <r>
    <s v="train"/>
    <n v="202209"/>
    <x v="1923"/>
    <n v="14"/>
    <n v="24"/>
    <n v="63"/>
  </r>
  <r>
    <s v="train"/>
    <n v="202209"/>
    <x v="1924"/>
    <n v="14"/>
    <n v="24"/>
    <n v="63"/>
  </r>
  <r>
    <s v="train"/>
    <n v="202209"/>
    <x v="1925"/>
    <n v="14"/>
    <n v="24"/>
    <n v="63"/>
  </r>
  <r>
    <s v="train"/>
    <n v="202209"/>
    <x v="1926"/>
    <n v="14"/>
    <n v="24"/>
    <n v="63"/>
  </r>
  <r>
    <s v="train"/>
    <n v="202209"/>
    <x v="1927"/>
    <n v="14"/>
    <n v="24"/>
    <n v="63"/>
  </r>
  <r>
    <s v="train"/>
    <n v="202209"/>
    <x v="1928"/>
    <n v="14"/>
    <n v="24"/>
    <n v="63"/>
  </r>
  <r>
    <s v="train"/>
    <n v="202209"/>
    <x v="1929"/>
    <n v="14"/>
    <n v="24"/>
    <n v="63"/>
  </r>
  <r>
    <s v="train"/>
    <n v="202209"/>
    <x v="1930"/>
    <n v="14"/>
    <n v="24"/>
    <n v="63"/>
  </r>
  <r>
    <s v="train"/>
    <n v="202209"/>
    <x v="1931"/>
    <n v="14"/>
    <n v="24"/>
    <n v="63"/>
  </r>
  <r>
    <s v="train"/>
    <n v="202209"/>
    <x v="1932"/>
    <n v="14"/>
    <n v="24"/>
    <n v="63"/>
  </r>
  <r>
    <s v="train"/>
    <n v="202209"/>
    <x v="1933"/>
    <n v="14"/>
    <n v="24"/>
    <n v="63"/>
  </r>
  <r>
    <s v="train"/>
    <n v="202209"/>
    <x v="1934"/>
    <n v="14"/>
    <n v="24"/>
    <n v="63"/>
  </r>
  <r>
    <s v="train"/>
    <n v="202209"/>
    <x v="1935"/>
    <n v="14"/>
    <n v="24"/>
    <n v="63"/>
  </r>
  <r>
    <s v="train"/>
    <n v="202209"/>
    <x v="1936"/>
    <n v="14"/>
    <n v="24"/>
    <n v="63"/>
  </r>
  <r>
    <s v="train"/>
    <n v="202209"/>
    <x v="1937"/>
    <n v="14"/>
    <n v="24"/>
    <n v="63"/>
  </r>
  <r>
    <s v="train"/>
    <n v="202209"/>
    <x v="1938"/>
    <n v="14"/>
    <n v="24"/>
    <n v="63"/>
  </r>
  <r>
    <s v="train"/>
    <n v="202209"/>
    <x v="1939"/>
    <n v="14"/>
    <n v="24"/>
    <n v="63"/>
  </r>
  <r>
    <s v="train"/>
    <n v="202209"/>
    <x v="1940"/>
    <n v="14"/>
    <n v="24"/>
    <n v="63"/>
  </r>
  <r>
    <s v="train"/>
    <n v="202209"/>
    <x v="1941"/>
    <n v="14"/>
    <n v="24"/>
    <n v="63"/>
  </r>
  <r>
    <s v="train"/>
    <n v="202209"/>
    <x v="1942"/>
    <n v="14"/>
    <n v="24"/>
    <n v="63"/>
  </r>
  <r>
    <s v="train"/>
    <n v="202209"/>
    <x v="1943"/>
    <n v="14"/>
    <n v="24"/>
    <n v="63"/>
  </r>
  <r>
    <s v="train"/>
    <n v="202209"/>
    <x v="1944"/>
    <n v="14"/>
    <n v="24"/>
    <n v="63"/>
  </r>
  <r>
    <s v="train"/>
    <n v="202209"/>
    <x v="1945"/>
    <n v="14"/>
    <n v="24"/>
    <n v="63"/>
  </r>
  <r>
    <s v="train"/>
    <n v="202209"/>
    <x v="1946"/>
    <n v="14"/>
    <n v="24"/>
    <n v="63"/>
  </r>
  <r>
    <s v="train"/>
    <n v="202209"/>
    <x v="1947"/>
    <n v="14"/>
    <n v="24"/>
    <n v="63"/>
  </r>
  <r>
    <s v="train"/>
    <n v="202209"/>
    <x v="1948"/>
    <n v="14"/>
    <n v="24"/>
    <n v="63"/>
  </r>
  <r>
    <s v="train"/>
    <n v="202209"/>
    <x v="1949"/>
    <n v="14"/>
    <n v="24"/>
    <n v="63"/>
  </r>
  <r>
    <s v="train"/>
    <n v="202209"/>
    <x v="1950"/>
    <n v="14"/>
    <n v="24"/>
    <n v="63"/>
  </r>
  <r>
    <s v="train"/>
    <n v="202209"/>
    <x v="1951"/>
    <n v="14"/>
    <n v="24"/>
    <n v="63"/>
  </r>
  <r>
    <s v="train"/>
    <n v="202209"/>
    <x v="1952"/>
    <n v="14"/>
    <n v="24"/>
    <n v="63"/>
  </r>
  <r>
    <s v="train"/>
    <n v="202209"/>
    <x v="1953"/>
    <n v="14"/>
    <n v="24"/>
    <n v="63"/>
  </r>
  <r>
    <s v="train"/>
    <n v="202209"/>
    <x v="1954"/>
    <n v="14"/>
    <n v="24"/>
    <n v="63"/>
  </r>
  <r>
    <s v="train"/>
    <n v="202209"/>
    <x v="1955"/>
    <n v="12"/>
    <n v="26"/>
    <n v="68"/>
  </r>
  <r>
    <s v="train"/>
    <n v="202209"/>
    <x v="1956"/>
    <n v="12"/>
    <n v="26"/>
    <n v="68"/>
  </r>
  <r>
    <s v="train"/>
    <n v="202209"/>
    <x v="1957"/>
    <n v="12"/>
    <n v="26"/>
    <n v="68"/>
  </r>
  <r>
    <s v="train"/>
    <n v="202209"/>
    <x v="1958"/>
    <n v="12"/>
    <n v="26"/>
    <n v="68"/>
  </r>
  <r>
    <s v="train"/>
    <n v="202209"/>
    <x v="1959"/>
    <n v="12"/>
    <n v="26"/>
    <n v="68"/>
  </r>
  <r>
    <s v="train"/>
    <n v="202209"/>
    <x v="1960"/>
    <n v="12"/>
    <n v="26"/>
    <n v="68"/>
  </r>
  <r>
    <s v="train"/>
    <n v="202209"/>
    <x v="1961"/>
    <n v="12"/>
    <n v="26"/>
    <n v="68"/>
  </r>
  <r>
    <s v="train"/>
    <n v="202209"/>
    <x v="1962"/>
    <n v="12"/>
    <n v="26"/>
    <n v="68"/>
  </r>
  <r>
    <s v="train"/>
    <n v="202209"/>
    <x v="1963"/>
    <n v="12"/>
    <n v="26"/>
    <n v="68"/>
  </r>
  <r>
    <s v="train"/>
    <n v="202209"/>
    <x v="1964"/>
    <n v="12"/>
    <n v="26"/>
    <n v="68"/>
  </r>
  <r>
    <s v="train"/>
    <n v="202209"/>
    <x v="1965"/>
    <n v="12"/>
    <n v="26"/>
    <n v="68"/>
  </r>
  <r>
    <s v="train"/>
    <n v="202209"/>
    <x v="1966"/>
    <n v="12"/>
    <n v="26"/>
    <n v="68"/>
  </r>
  <r>
    <s v="train"/>
    <n v="202209"/>
    <x v="1967"/>
    <n v="12"/>
    <n v="26"/>
    <n v="68"/>
  </r>
  <r>
    <s v="train"/>
    <n v="202209"/>
    <x v="1968"/>
    <n v="12"/>
    <n v="26"/>
    <n v="68"/>
  </r>
  <r>
    <s v="train"/>
    <n v="202209"/>
    <x v="1969"/>
    <n v="12"/>
    <n v="26"/>
    <n v="68"/>
  </r>
  <r>
    <s v="train"/>
    <n v="202209"/>
    <x v="1970"/>
    <n v="12"/>
    <n v="26"/>
    <n v="68"/>
  </r>
  <r>
    <s v="train"/>
    <n v="202209"/>
    <x v="1971"/>
    <n v="12"/>
    <n v="26"/>
    <n v="68"/>
  </r>
  <r>
    <s v="train"/>
    <n v="202209"/>
    <x v="1972"/>
    <n v="12"/>
    <n v="26"/>
    <n v="68"/>
  </r>
  <r>
    <s v="train"/>
    <n v="202209"/>
    <x v="1973"/>
    <n v="0"/>
    <n v="38"/>
    <n v="100"/>
  </r>
  <r>
    <s v="train"/>
    <n v="202209"/>
    <x v="1974"/>
    <n v="0"/>
    <n v="38"/>
    <n v="100"/>
  </r>
  <r>
    <s v="train"/>
    <n v="202209"/>
    <x v="1975"/>
    <n v="0"/>
    <n v="38"/>
    <n v="100"/>
  </r>
  <r>
    <s v="train"/>
    <n v="202209"/>
    <x v="1976"/>
    <n v="0"/>
    <n v="38"/>
    <n v="100"/>
  </r>
  <r>
    <s v="train"/>
    <n v="202209"/>
    <x v="1977"/>
    <n v="0"/>
    <n v="38"/>
    <n v="100"/>
  </r>
  <r>
    <s v="train"/>
    <n v="202209"/>
    <x v="1978"/>
    <n v="0"/>
    <n v="38"/>
    <n v="100"/>
  </r>
  <r>
    <s v="train"/>
    <n v="202209"/>
    <x v="1979"/>
    <n v="0"/>
    <n v="38"/>
    <n v="100"/>
  </r>
  <r>
    <s v="train"/>
    <n v="202209"/>
    <x v="1980"/>
    <n v="0"/>
    <n v="38"/>
    <n v="100"/>
  </r>
  <r>
    <s v="train"/>
    <n v="202209"/>
    <x v="1981"/>
    <n v="0"/>
    <n v="38"/>
    <n v="100"/>
  </r>
  <r>
    <s v="train"/>
    <n v="202209"/>
    <x v="1982"/>
    <n v="0"/>
    <n v="38"/>
    <n v="100"/>
  </r>
  <r>
    <s v="train"/>
    <n v="202209"/>
    <x v="1983"/>
    <n v="0"/>
    <n v="38"/>
    <n v="100"/>
  </r>
  <r>
    <s v="train"/>
    <n v="202209"/>
    <x v="1984"/>
    <n v="0"/>
    <n v="38"/>
    <n v="100"/>
  </r>
  <r>
    <s v="train"/>
    <n v="202209"/>
    <x v="1985"/>
    <n v="0"/>
    <n v="38"/>
    <n v="100"/>
  </r>
  <r>
    <s v="train"/>
    <n v="202209"/>
    <x v="1986"/>
    <n v="0"/>
    <n v="38"/>
    <n v="100"/>
  </r>
  <r>
    <s v="train"/>
    <n v="202209"/>
    <x v="1987"/>
    <n v="0"/>
    <n v="38"/>
    <n v="100"/>
  </r>
  <r>
    <s v="train"/>
    <n v="202209"/>
    <x v="1988"/>
    <n v="0"/>
    <n v="38"/>
    <n v="100"/>
  </r>
  <r>
    <s v="train"/>
    <n v="202209"/>
    <x v="1989"/>
    <n v="0"/>
    <n v="38"/>
    <n v="100"/>
  </r>
  <r>
    <s v="train"/>
    <n v="202209"/>
    <x v="1990"/>
    <n v="0"/>
    <n v="38"/>
    <n v="100"/>
  </r>
  <r>
    <s v="train"/>
    <n v="202209"/>
    <x v="1991"/>
    <n v="0"/>
    <n v="38"/>
    <n v="100"/>
  </r>
  <r>
    <s v="train"/>
    <n v="202209"/>
    <x v="1992"/>
    <n v="0"/>
    <n v="38"/>
    <n v="100"/>
  </r>
  <r>
    <s v="train"/>
    <n v="202209"/>
    <x v="1993"/>
    <n v="0"/>
    <n v="38"/>
    <n v="100"/>
  </r>
  <r>
    <s v="train"/>
    <n v="202209"/>
    <x v="1994"/>
    <n v="0"/>
    <n v="38"/>
    <n v="100"/>
  </r>
  <r>
    <s v="train"/>
    <n v="202209"/>
    <x v="1995"/>
    <n v="0"/>
    <n v="38"/>
    <n v="100"/>
  </r>
  <r>
    <s v="train"/>
    <n v="202209"/>
    <x v="1996"/>
    <n v="0"/>
    <n v="38"/>
    <n v="100"/>
  </r>
  <r>
    <s v="train"/>
    <n v="202209"/>
    <x v="1997"/>
    <n v="0"/>
    <n v="38"/>
    <n v="100"/>
  </r>
  <r>
    <s v="train"/>
    <n v="202209"/>
    <x v="1998"/>
    <n v="0"/>
    <n v="38"/>
    <n v="100"/>
  </r>
  <r>
    <s v="train"/>
    <n v="202209"/>
    <x v="1999"/>
    <n v="0"/>
    <n v="38"/>
    <n v="100"/>
  </r>
  <r>
    <s v="train"/>
    <n v="202209"/>
    <x v="2000"/>
    <n v="0"/>
    <n v="38"/>
    <n v="100"/>
  </r>
  <r>
    <s v="train"/>
    <n v="202209"/>
    <x v="2001"/>
    <n v="0"/>
    <n v="38"/>
    <n v="100"/>
  </r>
  <r>
    <s v="train"/>
    <n v="202209"/>
    <x v="2002"/>
    <n v="0"/>
    <n v="38"/>
    <n v="100"/>
  </r>
  <r>
    <s v="train"/>
    <n v="202209"/>
    <x v="2003"/>
    <n v="0"/>
    <n v="38"/>
    <n v="100"/>
  </r>
  <r>
    <s v="train"/>
    <n v="202209"/>
    <x v="2004"/>
    <n v="0"/>
    <n v="38"/>
    <n v="100"/>
  </r>
  <r>
    <s v="train"/>
    <n v="202209"/>
    <x v="2005"/>
    <n v="0"/>
    <n v="38"/>
    <n v="100"/>
  </r>
  <r>
    <s v="train"/>
    <n v="202209"/>
    <x v="2006"/>
    <n v="0"/>
    <n v="38"/>
    <n v="100"/>
  </r>
  <r>
    <s v="train"/>
    <n v="202209"/>
    <x v="2007"/>
    <n v="0"/>
    <n v="38"/>
    <n v="100"/>
  </r>
  <r>
    <s v="train"/>
    <n v="202209"/>
    <x v="2008"/>
    <n v="0"/>
    <n v="38"/>
    <n v="100"/>
  </r>
  <r>
    <s v="train"/>
    <n v="202209"/>
    <x v="2009"/>
    <n v="0"/>
    <n v="38"/>
    <n v="100"/>
  </r>
  <r>
    <s v="train"/>
    <n v="202209"/>
    <x v="2010"/>
    <n v="0"/>
    <n v="38"/>
    <n v="100"/>
  </r>
  <r>
    <s v="train"/>
    <n v="202209"/>
    <x v="2011"/>
    <n v="0"/>
    <n v="38"/>
    <n v="100"/>
  </r>
  <r>
    <s v="train"/>
    <n v="202209"/>
    <x v="2012"/>
    <n v="0"/>
    <n v="38"/>
    <n v="100"/>
  </r>
  <r>
    <s v="train"/>
    <n v="202209"/>
    <x v="2013"/>
    <n v="0"/>
    <n v="38"/>
    <n v="100"/>
  </r>
  <r>
    <s v="train"/>
    <n v="202209"/>
    <x v="2014"/>
    <n v="0"/>
    <n v="38"/>
    <n v="100"/>
  </r>
  <r>
    <s v="train"/>
    <n v="202209"/>
    <x v="2015"/>
    <n v="0"/>
    <n v="38"/>
    <n v="100"/>
  </r>
  <r>
    <s v="train"/>
    <n v="202209"/>
    <x v="2016"/>
    <n v="0"/>
    <n v="38"/>
    <n v="100"/>
  </r>
  <r>
    <s v="train"/>
    <n v="202209"/>
    <x v="2017"/>
    <n v="0"/>
    <n v="38"/>
    <n v="100"/>
  </r>
  <r>
    <s v="train"/>
    <n v="202209"/>
    <x v="2018"/>
    <n v="0"/>
    <n v="38"/>
    <n v="100"/>
  </r>
  <r>
    <s v="train"/>
    <n v="202209"/>
    <x v="2019"/>
    <n v="0"/>
    <n v="38"/>
    <n v="100"/>
  </r>
  <r>
    <s v="train"/>
    <n v="202209"/>
    <x v="2020"/>
    <n v="0"/>
    <n v="38"/>
    <n v="100"/>
  </r>
  <r>
    <s v="train"/>
    <n v="202209"/>
    <x v="2021"/>
    <n v="14"/>
    <n v="24"/>
    <n v="63"/>
  </r>
  <r>
    <s v="train"/>
    <n v="202209"/>
    <x v="2022"/>
    <n v="14"/>
    <n v="24"/>
    <n v="63"/>
  </r>
  <r>
    <s v="train"/>
    <n v="202209"/>
    <x v="2023"/>
    <n v="14"/>
    <n v="24"/>
    <n v="63"/>
  </r>
  <r>
    <s v="train"/>
    <n v="202209"/>
    <x v="2024"/>
    <n v="14"/>
    <n v="24"/>
    <n v="63"/>
  </r>
  <r>
    <s v="train"/>
    <n v="202209"/>
    <x v="2025"/>
    <n v="14"/>
    <n v="24"/>
    <n v="63"/>
  </r>
  <r>
    <s v="train"/>
    <n v="202209"/>
    <x v="2026"/>
    <n v="14"/>
    <n v="24"/>
    <n v="63"/>
  </r>
  <r>
    <s v="train"/>
    <n v="202209"/>
    <x v="2027"/>
    <n v="14"/>
    <n v="24"/>
    <n v="63"/>
  </r>
  <r>
    <s v="train"/>
    <n v="202209"/>
    <x v="2028"/>
    <n v="14"/>
    <n v="24"/>
    <n v="63"/>
  </r>
  <r>
    <s v="train"/>
    <n v="202209"/>
    <x v="2029"/>
    <n v="14"/>
    <n v="24"/>
    <n v="63"/>
  </r>
  <r>
    <s v="train"/>
    <n v="202209"/>
    <x v="2030"/>
    <n v="14"/>
    <n v="24"/>
    <n v="63"/>
  </r>
  <r>
    <s v="train"/>
    <n v="202209"/>
    <x v="2031"/>
    <n v="14"/>
    <n v="24"/>
    <n v="63"/>
  </r>
  <r>
    <s v="train"/>
    <n v="202209"/>
    <x v="2032"/>
    <n v="14"/>
    <n v="24"/>
    <n v="63"/>
  </r>
  <r>
    <s v="train"/>
    <n v="202209"/>
    <x v="2033"/>
    <n v="0"/>
    <n v="38"/>
    <n v="100"/>
  </r>
  <r>
    <s v="train"/>
    <n v="202209"/>
    <x v="2034"/>
    <n v="0"/>
    <n v="38"/>
    <n v="100"/>
  </r>
  <r>
    <s v="train"/>
    <n v="202209"/>
    <x v="2035"/>
    <n v="0"/>
    <n v="38"/>
    <n v="100"/>
  </r>
  <r>
    <s v="train"/>
    <n v="202209"/>
    <x v="2036"/>
    <n v="0"/>
    <n v="38"/>
    <n v="100"/>
  </r>
  <r>
    <s v="train"/>
    <n v="202209"/>
    <x v="2037"/>
    <n v="0"/>
    <n v="38"/>
    <n v="100"/>
  </r>
  <r>
    <s v="train"/>
    <n v="202209"/>
    <x v="2038"/>
    <n v="0"/>
    <n v="38"/>
    <n v="100"/>
  </r>
  <r>
    <s v="train"/>
    <n v="202209"/>
    <x v="2039"/>
    <n v="0"/>
    <n v="38"/>
    <n v="100"/>
  </r>
  <r>
    <s v="train"/>
    <n v="202209"/>
    <x v="2040"/>
    <n v="0"/>
    <n v="38"/>
    <n v="100"/>
  </r>
  <r>
    <s v="train"/>
    <n v="202209"/>
    <x v="2041"/>
    <n v="0"/>
    <n v="38"/>
    <n v="100"/>
  </r>
  <r>
    <s v="train"/>
    <n v="202209"/>
    <x v="2042"/>
    <n v="0"/>
    <n v="38"/>
    <n v="100"/>
  </r>
  <r>
    <s v="train"/>
    <n v="202209"/>
    <x v="2043"/>
    <n v="0"/>
    <n v="38"/>
    <n v="100"/>
  </r>
  <r>
    <s v="train"/>
    <n v="202209"/>
    <x v="2044"/>
    <n v="0"/>
    <n v="38"/>
    <n v="100"/>
  </r>
  <r>
    <s v="train"/>
    <n v="202209"/>
    <x v="2045"/>
    <n v="12"/>
    <n v="26"/>
    <n v="68"/>
  </r>
  <r>
    <s v="train"/>
    <n v="202209"/>
    <x v="2046"/>
    <n v="12"/>
    <n v="26"/>
    <n v="68"/>
  </r>
  <r>
    <s v="train"/>
    <n v="202209"/>
    <x v="2047"/>
    <n v="12"/>
    <n v="26"/>
    <n v="68"/>
  </r>
  <r>
    <s v="train"/>
    <n v="202209"/>
    <x v="2048"/>
    <n v="15"/>
    <n v="23"/>
    <n v="61"/>
  </r>
  <r>
    <s v="train"/>
    <n v="202209"/>
    <x v="2049"/>
    <n v="15"/>
    <n v="23"/>
    <n v="61"/>
  </r>
  <r>
    <s v="train"/>
    <n v="202209"/>
    <x v="2050"/>
    <n v="16"/>
    <n v="22"/>
    <n v="58"/>
  </r>
  <r>
    <s v="train"/>
    <n v="202209"/>
    <x v="2051"/>
    <n v="16"/>
    <n v="22"/>
    <n v="58"/>
  </r>
  <r>
    <s v="train"/>
    <n v="202209"/>
    <x v="2052"/>
    <n v="16"/>
    <n v="22"/>
    <n v="58"/>
  </r>
  <r>
    <s v="train"/>
    <n v="202209"/>
    <x v="2053"/>
    <n v="16"/>
    <n v="22"/>
    <n v="58"/>
  </r>
  <r>
    <s v="train"/>
    <n v="202209"/>
    <x v="2054"/>
    <n v="16"/>
    <n v="22"/>
    <n v="58"/>
  </r>
  <r>
    <s v="train"/>
    <n v="202209"/>
    <x v="2055"/>
    <n v="16"/>
    <n v="22"/>
    <n v="58"/>
  </r>
  <r>
    <s v="train"/>
    <n v="202209"/>
    <x v="2056"/>
    <n v="16"/>
    <n v="22"/>
    <n v="58"/>
  </r>
  <r>
    <s v="train"/>
    <n v="202209"/>
    <x v="2057"/>
    <n v="16"/>
    <n v="22"/>
    <n v="58"/>
  </r>
  <r>
    <s v="train"/>
    <n v="202209"/>
    <x v="2058"/>
    <n v="16"/>
    <n v="22"/>
    <n v="58"/>
  </r>
  <r>
    <s v="train"/>
    <n v="202209"/>
    <x v="2059"/>
    <n v="16"/>
    <n v="22"/>
    <n v="58"/>
  </r>
  <r>
    <s v="train"/>
    <n v="202209"/>
    <x v="2060"/>
    <n v="12"/>
    <n v="26"/>
    <n v="68"/>
  </r>
  <r>
    <s v="train"/>
    <n v="202209"/>
    <x v="2061"/>
    <n v="12"/>
    <n v="26"/>
    <n v="68"/>
  </r>
  <r>
    <s v="train"/>
    <n v="202209"/>
    <x v="2062"/>
    <n v="12"/>
    <n v="26"/>
    <n v="68"/>
  </r>
  <r>
    <s v="train"/>
    <n v="202209"/>
    <x v="2063"/>
    <n v="12"/>
    <n v="26"/>
    <n v="68"/>
  </r>
  <r>
    <s v="train"/>
    <n v="202209"/>
    <x v="2064"/>
    <n v="12"/>
    <n v="26"/>
    <n v="68"/>
  </r>
  <r>
    <s v="train"/>
    <n v="202209"/>
    <x v="2065"/>
    <n v="12"/>
    <n v="26"/>
    <n v="68"/>
  </r>
  <r>
    <s v="train"/>
    <n v="202209"/>
    <x v="2066"/>
    <n v="12"/>
    <n v="26"/>
    <n v="68"/>
  </r>
  <r>
    <s v="train"/>
    <n v="202209"/>
    <x v="2067"/>
    <n v="0"/>
    <n v="38"/>
    <n v="100"/>
  </r>
  <r>
    <s v="train"/>
    <n v="202209"/>
    <x v="2068"/>
    <n v="0"/>
    <n v="38"/>
    <n v="100"/>
  </r>
  <r>
    <s v="train"/>
    <n v="202209"/>
    <x v="2069"/>
    <n v="0"/>
    <n v="38"/>
    <n v="100"/>
  </r>
  <r>
    <s v="train"/>
    <n v="202209"/>
    <x v="2070"/>
    <n v="0"/>
    <n v="38"/>
    <n v="100"/>
  </r>
  <r>
    <s v="train"/>
    <n v="202209"/>
    <x v="2071"/>
    <n v="0"/>
    <n v="38"/>
    <n v="100"/>
  </r>
  <r>
    <s v="train"/>
    <n v="202209"/>
    <x v="2072"/>
    <n v="0"/>
    <n v="38"/>
    <n v="100"/>
  </r>
  <r>
    <s v="train"/>
    <n v="202209"/>
    <x v="2073"/>
    <n v="0"/>
    <n v="38"/>
    <n v="100"/>
  </r>
  <r>
    <s v="train"/>
    <n v="202209"/>
    <x v="2074"/>
    <n v="0"/>
    <n v="38"/>
    <n v="100"/>
  </r>
  <r>
    <s v="train"/>
    <n v="202209"/>
    <x v="2075"/>
    <n v="0"/>
    <n v="38"/>
    <n v="100"/>
  </r>
  <r>
    <s v="train"/>
    <n v="202209"/>
    <x v="2076"/>
    <n v="0"/>
    <n v="38"/>
    <n v="100"/>
  </r>
  <r>
    <s v="train"/>
    <n v="202209"/>
    <x v="2077"/>
    <n v="0"/>
    <n v="38"/>
    <n v="100"/>
  </r>
  <r>
    <s v="train"/>
    <n v="202209"/>
    <x v="2078"/>
    <n v="0"/>
    <n v="38"/>
    <n v="100"/>
  </r>
  <r>
    <s v="train"/>
    <n v="202209"/>
    <x v="2079"/>
    <n v="0"/>
    <n v="38"/>
    <n v="100"/>
  </r>
  <r>
    <s v="train"/>
    <n v="202209"/>
    <x v="2080"/>
    <n v="0"/>
    <n v="38"/>
    <n v="100"/>
  </r>
  <r>
    <s v="train"/>
    <n v="202209"/>
    <x v="2081"/>
    <n v="0"/>
    <n v="38"/>
    <n v="100"/>
  </r>
  <r>
    <s v="train"/>
    <n v="202209"/>
    <x v="2082"/>
    <n v="0"/>
    <n v="38"/>
    <n v="100"/>
  </r>
  <r>
    <s v="train"/>
    <n v="202209"/>
    <x v="2083"/>
    <n v="0"/>
    <n v="38"/>
    <n v="100"/>
  </r>
  <r>
    <s v="train"/>
    <n v="202209"/>
    <x v="2084"/>
    <n v="0"/>
    <n v="38"/>
    <n v="100"/>
  </r>
  <r>
    <s v="train"/>
    <n v="202209"/>
    <x v="2085"/>
    <n v="0"/>
    <n v="38"/>
    <n v="100"/>
  </r>
  <r>
    <s v="train"/>
    <n v="202209"/>
    <x v="2086"/>
    <n v="0"/>
    <n v="38"/>
    <n v="100"/>
  </r>
  <r>
    <s v="train"/>
    <n v="202209"/>
    <x v="2087"/>
    <n v="0"/>
    <n v="38"/>
    <n v="100"/>
  </r>
  <r>
    <s v="train"/>
    <n v="202209"/>
    <x v="2088"/>
    <n v="0"/>
    <n v="38"/>
    <n v="100"/>
  </r>
  <r>
    <s v="train"/>
    <n v="202209"/>
    <x v="2089"/>
    <n v="0"/>
    <n v="38"/>
    <n v="100"/>
  </r>
  <r>
    <s v="train"/>
    <n v="202209"/>
    <x v="2090"/>
    <n v="0"/>
    <n v="38"/>
    <n v="100"/>
  </r>
  <r>
    <s v="train"/>
    <n v="202209"/>
    <x v="2091"/>
    <n v="0"/>
    <n v="38"/>
    <n v="100"/>
  </r>
  <r>
    <s v="train"/>
    <n v="202209"/>
    <x v="2092"/>
    <n v="0"/>
    <n v="38"/>
    <n v="100"/>
  </r>
  <r>
    <s v="train"/>
    <n v="202209"/>
    <x v="2093"/>
    <n v="0"/>
    <n v="38"/>
    <n v="100"/>
  </r>
  <r>
    <s v="train"/>
    <n v="202209"/>
    <x v="2094"/>
    <n v="0"/>
    <n v="38"/>
    <n v="100"/>
  </r>
  <r>
    <s v="train"/>
    <n v="202209"/>
    <x v="2095"/>
    <n v="0"/>
    <n v="38"/>
    <n v="100"/>
  </r>
  <r>
    <s v="train"/>
    <n v="202209"/>
    <x v="2096"/>
    <n v="0"/>
    <n v="38"/>
    <n v="100"/>
  </r>
  <r>
    <s v="train"/>
    <n v="202209"/>
    <x v="2097"/>
    <n v="14"/>
    <n v="24"/>
    <n v="63"/>
  </r>
  <r>
    <s v="train"/>
    <n v="202209"/>
    <x v="2098"/>
    <n v="14"/>
    <n v="24"/>
    <n v="63"/>
  </r>
  <r>
    <s v="train"/>
    <n v="202209"/>
    <x v="2099"/>
    <n v="14"/>
    <n v="24"/>
    <n v="63"/>
  </r>
  <r>
    <s v="train"/>
    <n v="202209"/>
    <x v="2100"/>
    <n v="14"/>
    <n v="24"/>
    <n v="63"/>
  </r>
  <r>
    <s v="train"/>
    <n v="202209"/>
    <x v="2101"/>
    <n v="14"/>
    <n v="24"/>
    <n v="63"/>
  </r>
  <r>
    <s v="train"/>
    <n v="202209"/>
    <x v="2102"/>
    <n v="14"/>
    <n v="24"/>
    <n v="63"/>
  </r>
  <r>
    <s v="train"/>
    <n v="202209"/>
    <x v="2103"/>
    <n v="14"/>
    <n v="24"/>
    <n v="63"/>
  </r>
  <r>
    <s v="train"/>
    <n v="202209"/>
    <x v="2104"/>
    <n v="0"/>
    <n v="38"/>
    <n v="100"/>
  </r>
  <r>
    <s v="train"/>
    <n v="202209"/>
    <x v="2105"/>
    <n v="0"/>
    <n v="38"/>
    <n v="100"/>
  </r>
  <r>
    <s v="train"/>
    <n v="202209"/>
    <x v="2106"/>
    <n v="0"/>
    <n v="38"/>
    <n v="100"/>
  </r>
  <r>
    <s v="train"/>
    <n v="202209"/>
    <x v="2107"/>
    <n v="0"/>
    <n v="38"/>
    <n v="100"/>
  </r>
  <r>
    <s v="train"/>
    <n v="202209"/>
    <x v="2108"/>
    <n v="0"/>
    <n v="38"/>
    <n v="100"/>
  </r>
  <r>
    <s v="train"/>
    <n v="202209"/>
    <x v="2109"/>
    <n v="0"/>
    <n v="38"/>
    <n v="100"/>
  </r>
  <r>
    <s v="train"/>
    <n v="202209"/>
    <x v="2110"/>
    <n v="0"/>
    <n v="38"/>
    <n v="100"/>
  </r>
  <r>
    <s v="train"/>
    <n v="202209"/>
    <x v="2111"/>
    <n v="0"/>
    <n v="38"/>
    <n v="100"/>
  </r>
  <r>
    <s v="train"/>
    <n v="202209"/>
    <x v="2112"/>
    <n v="0"/>
    <n v="38"/>
    <n v="100"/>
  </r>
  <r>
    <s v="train"/>
    <n v="202209"/>
    <x v="2113"/>
    <n v="0"/>
    <n v="38"/>
    <n v="100"/>
  </r>
  <r>
    <s v="train"/>
    <n v="202209"/>
    <x v="2114"/>
    <n v="0"/>
    <n v="38"/>
    <n v="100"/>
  </r>
  <r>
    <s v="train"/>
    <n v="202209"/>
    <x v="2115"/>
    <n v="0"/>
    <n v="38"/>
    <n v="100"/>
  </r>
  <r>
    <s v="train"/>
    <n v="202209"/>
    <x v="2116"/>
    <n v="0"/>
    <n v="38"/>
    <n v="100"/>
  </r>
  <r>
    <s v="train"/>
    <n v="202209"/>
    <x v="2117"/>
    <n v="0"/>
    <n v="38"/>
    <n v="100"/>
  </r>
  <r>
    <s v="train"/>
    <n v="202209"/>
    <x v="2118"/>
    <n v="0"/>
    <n v="38"/>
    <n v="100"/>
  </r>
  <r>
    <s v="train"/>
    <n v="202209"/>
    <x v="2119"/>
    <n v="0"/>
    <n v="38"/>
    <n v="100"/>
  </r>
  <r>
    <s v="train"/>
    <n v="202209"/>
    <x v="2120"/>
    <n v="0"/>
    <n v="38"/>
    <n v="100"/>
  </r>
  <r>
    <s v="train"/>
    <n v="202209"/>
    <x v="2121"/>
    <n v="0"/>
    <n v="38"/>
    <n v="100"/>
  </r>
  <r>
    <s v="train"/>
    <n v="202209"/>
    <x v="2122"/>
    <n v="0"/>
    <n v="38"/>
    <n v="100"/>
  </r>
  <r>
    <s v="train"/>
    <n v="202209"/>
    <x v="2123"/>
    <n v="0"/>
    <n v="38"/>
    <n v="100"/>
  </r>
  <r>
    <s v="train"/>
    <n v="202209"/>
    <x v="2124"/>
    <n v="0"/>
    <n v="38"/>
    <n v="100"/>
  </r>
  <r>
    <s v="train"/>
    <n v="202209"/>
    <x v="2125"/>
    <n v="0"/>
    <n v="38"/>
    <n v="100"/>
  </r>
  <r>
    <s v="train"/>
    <n v="202209"/>
    <x v="2126"/>
    <n v="0"/>
    <n v="38"/>
    <n v="100"/>
  </r>
  <r>
    <s v="train"/>
    <n v="202209"/>
    <x v="2127"/>
    <n v="0"/>
    <n v="38"/>
    <n v="100"/>
  </r>
  <r>
    <s v="train"/>
    <n v="202209"/>
    <x v="2128"/>
    <n v="0"/>
    <n v="38"/>
    <n v="100"/>
  </r>
  <r>
    <s v="train"/>
    <n v="202209"/>
    <x v="2129"/>
    <n v="0"/>
    <n v="38"/>
    <n v="100"/>
  </r>
  <r>
    <s v="train"/>
    <n v="202209"/>
    <x v="2130"/>
    <n v="0"/>
    <n v="38"/>
    <n v="100"/>
  </r>
  <r>
    <s v="train"/>
    <n v="202209"/>
    <x v="2131"/>
    <n v="0"/>
    <n v="38"/>
    <n v="100"/>
  </r>
  <r>
    <s v="train"/>
    <n v="202209"/>
    <x v="2132"/>
    <n v="0"/>
    <n v="38"/>
    <n v="100"/>
  </r>
  <r>
    <s v="train"/>
    <n v="202209"/>
    <x v="2133"/>
    <n v="0"/>
    <n v="38"/>
    <n v="100"/>
  </r>
  <r>
    <s v="train"/>
    <n v="202209"/>
    <x v="2134"/>
    <n v="0"/>
    <n v="38"/>
    <n v="100"/>
  </r>
  <r>
    <s v="train"/>
    <n v="202209"/>
    <x v="2135"/>
    <n v="0"/>
    <n v="38"/>
    <n v="100"/>
  </r>
  <r>
    <s v="train"/>
    <n v="202209"/>
    <x v="2136"/>
    <n v="0"/>
    <n v="38"/>
    <n v="100"/>
  </r>
  <r>
    <s v="train"/>
    <n v="202209"/>
    <x v="2137"/>
    <n v="0"/>
    <n v="38"/>
    <n v="100"/>
  </r>
  <r>
    <s v="train"/>
    <n v="202209"/>
    <x v="2138"/>
    <n v="0"/>
    <n v="38"/>
    <n v="100"/>
  </r>
  <r>
    <s v="train"/>
    <n v="202209"/>
    <x v="2139"/>
    <n v="0"/>
    <n v="38"/>
    <n v="100"/>
  </r>
  <r>
    <s v="train"/>
    <n v="202209"/>
    <x v="2140"/>
    <n v="0"/>
    <n v="38"/>
    <n v="100"/>
  </r>
  <r>
    <s v="train"/>
    <n v="202209"/>
    <x v="2141"/>
    <n v="0"/>
    <n v="38"/>
    <n v="100"/>
  </r>
  <r>
    <s v="train"/>
    <n v="202209"/>
    <x v="2142"/>
    <n v="0"/>
    <n v="38"/>
    <n v="100"/>
  </r>
  <r>
    <s v="train"/>
    <n v="202209"/>
    <x v="2143"/>
    <n v="0"/>
    <n v="38"/>
    <n v="100"/>
  </r>
  <r>
    <s v="train"/>
    <n v="202209"/>
    <x v="2144"/>
    <n v="0"/>
    <n v="38"/>
    <n v="100"/>
  </r>
  <r>
    <s v="train"/>
    <n v="202209"/>
    <x v="2145"/>
    <n v="0"/>
    <n v="38"/>
    <n v="100"/>
  </r>
  <r>
    <s v="train"/>
    <n v="202209"/>
    <x v="2146"/>
    <n v="0"/>
    <n v="38"/>
    <n v="100"/>
  </r>
  <r>
    <s v="train"/>
    <n v="202209"/>
    <x v="2147"/>
    <n v="0"/>
    <n v="38"/>
    <n v="100"/>
  </r>
  <r>
    <s v="train"/>
    <n v="202209"/>
    <x v="2148"/>
    <n v="0"/>
    <n v="38"/>
    <n v="100"/>
  </r>
  <r>
    <s v="train"/>
    <n v="202209"/>
    <x v="2149"/>
    <n v="0"/>
    <n v="38"/>
    <n v="100"/>
  </r>
  <r>
    <s v="train"/>
    <n v="202209"/>
    <x v="2150"/>
    <n v="0"/>
    <n v="38"/>
    <n v="100"/>
  </r>
  <r>
    <s v="train"/>
    <n v="202209"/>
    <x v="2151"/>
    <n v="0"/>
    <n v="38"/>
    <n v="100"/>
  </r>
  <r>
    <s v="train"/>
    <n v="202209"/>
    <x v="2152"/>
    <n v="0"/>
    <n v="38"/>
    <n v="100"/>
  </r>
  <r>
    <s v="train"/>
    <n v="202209"/>
    <x v="2153"/>
    <n v="0"/>
    <n v="38"/>
    <n v="100"/>
  </r>
  <r>
    <s v="train"/>
    <n v="202209"/>
    <x v="2154"/>
    <n v="0"/>
    <n v="38"/>
    <n v="100"/>
  </r>
  <r>
    <s v="train"/>
    <n v="202209"/>
    <x v="2155"/>
    <n v="0"/>
    <n v="38"/>
    <n v="100"/>
  </r>
  <r>
    <s v="train"/>
    <n v="202209"/>
    <x v="2156"/>
    <n v="0"/>
    <n v="38"/>
    <n v="100"/>
  </r>
  <r>
    <s v="train"/>
    <n v="202209"/>
    <x v="2157"/>
    <n v="0"/>
    <n v="38"/>
    <n v="100"/>
  </r>
  <r>
    <s v="train"/>
    <n v="202209"/>
    <x v="2158"/>
    <n v="0"/>
    <n v="38"/>
    <n v="100"/>
  </r>
  <r>
    <s v="train"/>
    <n v="202209"/>
    <x v="2159"/>
    <n v="0"/>
    <n v="38"/>
    <n v="100"/>
  </r>
  <r>
    <s v="train"/>
    <n v="202209"/>
    <x v="2160"/>
    <n v="0"/>
    <n v="38"/>
    <n v="100"/>
  </r>
  <r>
    <s v="train"/>
    <n v="202209"/>
    <x v="2161"/>
    <n v="0"/>
    <n v="38"/>
    <n v="100"/>
  </r>
  <r>
    <s v="train"/>
    <n v="202209"/>
    <x v="2162"/>
    <n v="0"/>
    <n v="38"/>
    <n v="100"/>
  </r>
  <r>
    <s v="train"/>
    <n v="202209"/>
    <x v="2163"/>
    <n v="0"/>
    <n v="38"/>
    <n v="100"/>
  </r>
  <r>
    <s v="train"/>
    <n v="202209"/>
    <x v="2164"/>
    <n v="0"/>
    <n v="38"/>
    <n v="100"/>
  </r>
  <r>
    <s v="train"/>
    <n v="202209"/>
    <x v="2165"/>
    <n v="0"/>
    <n v="38"/>
    <n v="100"/>
  </r>
  <r>
    <s v="train"/>
    <n v="202209"/>
    <x v="2166"/>
    <n v="0"/>
    <n v="38"/>
    <n v="100"/>
  </r>
  <r>
    <s v="train"/>
    <n v="202209"/>
    <x v="2167"/>
    <n v="0"/>
    <n v="38"/>
    <n v="100"/>
  </r>
  <r>
    <s v="train"/>
    <n v="202209"/>
    <x v="2168"/>
    <n v="0"/>
    <n v="38"/>
    <n v="100"/>
  </r>
  <r>
    <s v="train"/>
    <n v="202209"/>
    <x v="2169"/>
    <n v="0"/>
    <n v="38"/>
    <n v="100"/>
  </r>
  <r>
    <s v="train"/>
    <n v="202209"/>
    <x v="2170"/>
    <n v="0"/>
    <n v="38"/>
    <n v="100"/>
  </r>
  <r>
    <s v="train"/>
    <n v="202209"/>
    <x v="2171"/>
    <n v="0"/>
    <n v="38"/>
    <n v="100"/>
  </r>
  <r>
    <s v="train"/>
    <n v="202209"/>
    <x v="2172"/>
    <n v="0"/>
    <n v="38"/>
    <n v="100"/>
  </r>
  <r>
    <s v="train"/>
    <n v="202209"/>
    <x v="2173"/>
    <n v="0"/>
    <n v="38"/>
    <n v="100"/>
  </r>
  <r>
    <s v="train"/>
    <n v="202209"/>
    <x v="2174"/>
    <n v="0"/>
    <n v="38"/>
    <n v="100"/>
  </r>
  <r>
    <s v="train"/>
    <n v="202209"/>
    <x v="2175"/>
    <n v="0"/>
    <n v="38"/>
    <n v="100"/>
  </r>
  <r>
    <s v="train"/>
    <n v="202209"/>
    <x v="2176"/>
    <n v="0"/>
    <n v="38"/>
    <n v="100"/>
  </r>
  <r>
    <s v="train"/>
    <n v="202209"/>
    <x v="2177"/>
    <n v="0"/>
    <n v="38"/>
    <n v="100"/>
  </r>
  <r>
    <s v="train"/>
    <n v="202209"/>
    <x v="2178"/>
    <n v="0"/>
    <n v="38"/>
    <n v="100"/>
  </r>
  <r>
    <s v="train"/>
    <n v="202209"/>
    <x v="2179"/>
    <n v="0"/>
    <n v="38"/>
    <n v="100"/>
  </r>
  <r>
    <s v="train"/>
    <n v="202209"/>
    <x v="2180"/>
    <n v="0"/>
    <n v="38"/>
    <n v="100"/>
  </r>
  <r>
    <s v="train"/>
    <n v="202209"/>
    <x v="2181"/>
    <n v="0"/>
    <n v="38"/>
    <n v="100"/>
  </r>
  <r>
    <s v="train"/>
    <n v="202209"/>
    <x v="2182"/>
    <n v="0"/>
    <n v="38"/>
    <n v="100"/>
  </r>
  <r>
    <s v="train"/>
    <n v="202209"/>
    <x v="2183"/>
    <n v="0"/>
    <n v="38"/>
    <n v="100"/>
  </r>
  <r>
    <s v="train"/>
    <n v="202209"/>
    <x v="2184"/>
    <n v="0"/>
    <n v="38"/>
    <n v="100"/>
  </r>
  <r>
    <s v="train"/>
    <n v="202209"/>
    <x v="2185"/>
    <n v="0"/>
    <n v="38"/>
    <n v="100"/>
  </r>
  <r>
    <s v="train"/>
    <n v="202209"/>
    <x v="2186"/>
    <n v="0"/>
    <n v="38"/>
    <n v="100"/>
  </r>
  <r>
    <s v="train"/>
    <n v="202209"/>
    <x v="2187"/>
    <n v="0"/>
    <n v="38"/>
    <n v="100"/>
  </r>
  <r>
    <s v="train"/>
    <n v="202209"/>
    <x v="2188"/>
    <n v="0"/>
    <n v="38"/>
    <n v="100"/>
  </r>
  <r>
    <s v="train"/>
    <n v="202209"/>
    <x v="2189"/>
    <n v="0"/>
    <n v="38"/>
    <n v="100"/>
  </r>
  <r>
    <s v="train"/>
    <n v="202209"/>
    <x v="2190"/>
    <n v="0"/>
    <n v="38"/>
    <n v="100"/>
  </r>
  <r>
    <s v="train"/>
    <n v="202209"/>
    <x v="2191"/>
    <n v="0"/>
    <n v="38"/>
    <n v="100"/>
  </r>
  <r>
    <s v="train"/>
    <n v="202209"/>
    <x v="2192"/>
    <n v="0"/>
    <n v="38"/>
    <n v="100"/>
  </r>
  <r>
    <s v="train"/>
    <n v="202209"/>
    <x v="2193"/>
    <n v="0"/>
    <n v="38"/>
    <n v="100"/>
  </r>
  <r>
    <s v="train"/>
    <n v="202209"/>
    <x v="2194"/>
    <n v="0"/>
    <n v="38"/>
    <n v="100"/>
  </r>
  <r>
    <s v="train"/>
    <n v="202209"/>
    <x v="2195"/>
    <n v="0"/>
    <n v="38"/>
    <n v="100"/>
  </r>
  <r>
    <s v="train"/>
    <n v="202209"/>
    <x v="2196"/>
    <n v="0"/>
    <n v="38"/>
    <n v="100"/>
  </r>
  <r>
    <s v="train"/>
    <n v="202209"/>
    <x v="2197"/>
    <n v="0"/>
    <n v="38"/>
    <n v="100"/>
  </r>
  <r>
    <s v="train"/>
    <n v="202209"/>
    <x v="2198"/>
    <n v="0"/>
    <n v="38"/>
    <n v="100"/>
  </r>
  <r>
    <s v="train"/>
    <n v="202209"/>
    <x v="2199"/>
    <n v="0"/>
    <n v="38"/>
    <n v="100"/>
  </r>
  <r>
    <s v="train"/>
    <n v="202209"/>
    <x v="2200"/>
    <n v="0"/>
    <n v="38"/>
    <n v="100"/>
  </r>
  <r>
    <s v="train"/>
    <n v="202209"/>
    <x v="2201"/>
    <n v="0"/>
    <n v="38"/>
    <n v="100"/>
  </r>
  <r>
    <s v="train"/>
    <n v="202209"/>
    <x v="2202"/>
    <n v="0"/>
    <n v="38"/>
    <n v="100"/>
  </r>
  <r>
    <s v="train"/>
    <n v="202209"/>
    <x v="2203"/>
    <n v="0"/>
    <n v="38"/>
    <n v="100"/>
  </r>
  <r>
    <s v="train"/>
    <n v="202209"/>
    <x v="2204"/>
    <n v="0"/>
    <n v="38"/>
    <n v="100"/>
  </r>
  <r>
    <s v="train"/>
    <n v="202209"/>
    <x v="2205"/>
    <n v="0"/>
    <n v="38"/>
    <n v="100"/>
  </r>
  <r>
    <s v="train"/>
    <n v="202209"/>
    <x v="2206"/>
    <n v="0"/>
    <n v="38"/>
    <n v="100"/>
  </r>
  <r>
    <s v="train"/>
    <n v="202209"/>
    <x v="2207"/>
    <n v="0"/>
    <n v="38"/>
    <n v="100"/>
  </r>
  <r>
    <s v="train"/>
    <n v="202209"/>
    <x v="2208"/>
    <n v="0"/>
    <n v="38"/>
    <n v="100"/>
  </r>
  <r>
    <s v="train"/>
    <n v="202209"/>
    <x v="2209"/>
    <n v="0"/>
    <n v="38"/>
    <n v="100"/>
  </r>
  <r>
    <s v="train"/>
    <n v="202209"/>
    <x v="2210"/>
    <n v="0"/>
    <n v="38"/>
    <n v="100"/>
  </r>
  <r>
    <s v="train"/>
    <n v="202209"/>
    <x v="2211"/>
    <n v="0"/>
    <n v="38"/>
    <n v="100"/>
  </r>
  <r>
    <s v="train"/>
    <n v="202209"/>
    <x v="2212"/>
    <n v="0"/>
    <n v="38"/>
    <n v="100"/>
  </r>
  <r>
    <s v="train"/>
    <n v="202209"/>
    <x v="2213"/>
    <n v="0"/>
    <n v="38"/>
    <n v="100"/>
  </r>
  <r>
    <s v="train"/>
    <n v="202209"/>
    <x v="2214"/>
    <n v="0"/>
    <n v="38"/>
    <n v="100"/>
  </r>
  <r>
    <s v="train"/>
    <n v="202209"/>
    <x v="2215"/>
    <n v="0"/>
    <n v="38"/>
    <n v="100"/>
  </r>
  <r>
    <s v="train"/>
    <n v="202209"/>
    <x v="2216"/>
    <n v="0"/>
    <n v="38"/>
    <n v="100"/>
  </r>
  <r>
    <s v="train"/>
    <n v="202209"/>
    <x v="2217"/>
    <n v="0"/>
    <n v="38"/>
    <n v="100"/>
  </r>
  <r>
    <s v="train"/>
    <n v="202209"/>
    <x v="2218"/>
    <n v="0"/>
    <n v="38"/>
    <n v="100"/>
  </r>
  <r>
    <s v="train"/>
    <n v="202209"/>
    <x v="2219"/>
    <n v="0"/>
    <n v="38"/>
    <n v="100"/>
  </r>
  <r>
    <s v="train"/>
    <n v="202209"/>
    <x v="2220"/>
    <n v="0"/>
    <n v="38"/>
    <n v="100"/>
  </r>
  <r>
    <s v="train"/>
    <n v="202209"/>
    <x v="2221"/>
    <n v="0"/>
    <n v="38"/>
    <n v="100"/>
  </r>
  <r>
    <s v="train"/>
    <n v="202209"/>
    <x v="2222"/>
    <n v="0"/>
    <n v="38"/>
    <n v="100"/>
  </r>
  <r>
    <s v="train"/>
    <n v="202209"/>
    <x v="2223"/>
    <n v="0"/>
    <n v="38"/>
    <n v="100"/>
  </r>
  <r>
    <s v="train"/>
    <n v="202209"/>
    <x v="2224"/>
    <n v="0"/>
    <n v="38"/>
    <n v="100"/>
  </r>
  <r>
    <s v="train"/>
    <n v="202209"/>
    <x v="2225"/>
    <n v="0"/>
    <n v="38"/>
    <n v="100"/>
  </r>
  <r>
    <s v="train"/>
    <n v="202209"/>
    <x v="2226"/>
    <n v="0"/>
    <n v="38"/>
    <n v="100"/>
  </r>
  <r>
    <s v="train"/>
    <n v="202209"/>
    <x v="2227"/>
    <n v="0"/>
    <n v="38"/>
    <n v="100"/>
  </r>
  <r>
    <s v="train"/>
    <n v="202209"/>
    <x v="2228"/>
    <n v="0"/>
    <n v="38"/>
    <n v="100"/>
  </r>
  <r>
    <s v="train"/>
    <n v="202209"/>
    <x v="2229"/>
    <n v="0"/>
    <n v="38"/>
    <n v="100"/>
  </r>
  <r>
    <s v="train"/>
    <n v="202209"/>
    <x v="2230"/>
    <n v="0"/>
    <n v="38"/>
    <n v="100"/>
  </r>
  <r>
    <s v="train"/>
    <n v="202209"/>
    <x v="2231"/>
    <n v="0"/>
    <n v="38"/>
    <n v="100"/>
  </r>
  <r>
    <s v="train"/>
    <n v="202209"/>
    <x v="2232"/>
    <n v="0"/>
    <n v="38"/>
    <n v="100"/>
  </r>
  <r>
    <s v="train"/>
    <n v="202209"/>
    <x v="2233"/>
    <n v="0"/>
    <n v="38"/>
    <n v="100"/>
  </r>
  <r>
    <s v="train"/>
    <n v="202209"/>
    <x v="2234"/>
    <n v="0"/>
    <n v="38"/>
    <n v="100"/>
  </r>
  <r>
    <s v="train"/>
    <n v="202209"/>
    <x v="2235"/>
    <n v="0"/>
    <n v="38"/>
    <n v="100"/>
  </r>
  <r>
    <s v="train"/>
    <n v="202209"/>
    <x v="2236"/>
    <n v="0"/>
    <n v="38"/>
    <n v="100"/>
  </r>
  <r>
    <s v="train"/>
    <n v="202209"/>
    <x v="2237"/>
    <n v="0"/>
    <n v="38"/>
    <n v="100"/>
  </r>
  <r>
    <s v="train"/>
    <n v="202209"/>
    <x v="2238"/>
    <n v="0"/>
    <n v="38"/>
    <n v="100"/>
  </r>
  <r>
    <s v="train"/>
    <n v="202209"/>
    <x v="2239"/>
    <n v="0"/>
    <n v="38"/>
    <n v="100"/>
  </r>
  <r>
    <s v="train"/>
    <n v="202209"/>
    <x v="2240"/>
    <n v="0"/>
    <n v="38"/>
    <n v="100"/>
  </r>
  <r>
    <s v="train"/>
    <n v="202209"/>
    <x v="2241"/>
    <n v="0"/>
    <n v="38"/>
    <n v="100"/>
  </r>
  <r>
    <s v="train"/>
    <n v="202209"/>
    <x v="2242"/>
    <n v="0"/>
    <n v="38"/>
    <n v="100"/>
  </r>
  <r>
    <s v="train"/>
    <n v="202209"/>
    <x v="2243"/>
    <n v="0"/>
    <n v="38"/>
    <n v="100"/>
  </r>
  <r>
    <s v="train"/>
    <n v="202209"/>
    <x v="2244"/>
    <n v="0"/>
    <n v="38"/>
    <n v="100"/>
  </r>
  <r>
    <s v="train"/>
    <n v="202209"/>
    <x v="2245"/>
    <n v="0"/>
    <n v="38"/>
    <n v="100"/>
  </r>
  <r>
    <s v="train"/>
    <n v="202209"/>
    <x v="2246"/>
    <n v="0"/>
    <n v="38"/>
    <n v="100"/>
  </r>
  <r>
    <s v="train"/>
    <n v="202209"/>
    <x v="2247"/>
    <n v="0"/>
    <n v="38"/>
    <n v="100"/>
  </r>
  <r>
    <s v="train"/>
    <n v="202209"/>
    <x v="2248"/>
    <n v="0"/>
    <n v="38"/>
    <n v="100"/>
  </r>
  <r>
    <s v="train"/>
    <n v="202209"/>
    <x v="2249"/>
    <n v="0"/>
    <n v="38"/>
    <n v="100"/>
  </r>
  <r>
    <s v="train"/>
    <n v="202209"/>
    <x v="2250"/>
    <n v="0"/>
    <n v="38"/>
    <n v="100"/>
  </r>
  <r>
    <s v="train"/>
    <n v="202209"/>
    <x v="2251"/>
    <n v="0"/>
    <n v="38"/>
    <n v="100"/>
  </r>
  <r>
    <s v="train"/>
    <n v="202209"/>
    <x v="2252"/>
    <n v="0"/>
    <n v="38"/>
    <n v="100"/>
  </r>
  <r>
    <s v="train"/>
    <n v="202209"/>
    <x v="2253"/>
    <n v="0"/>
    <n v="38"/>
    <n v="100"/>
  </r>
  <r>
    <s v="train"/>
    <n v="202209"/>
    <x v="2254"/>
    <n v="0"/>
    <n v="38"/>
    <n v="100"/>
  </r>
  <r>
    <s v="train"/>
    <n v="202209"/>
    <x v="2255"/>
    <n v="0"/>
    <n v="38"/>
    <n v="100"/>
  </r>
  <r>
    <s v="train"/>
    <n v="202209"/>
    <x v="2256"/>
    <n v="0"/>
    <n v="38"/>
    <n v="100"/>
  </r>
  <r>
    <s v="train"/>
    <n v="202209"/>
    <x v="2257"/>
    <n v="0"/>
    <n v="38"/>
    <n v="100"/>
  </r>
  <r>
    <s v="train"/>
    <n v="202209"/>
    <x v="2258"/>
    <n v="0"/>
    <n v="38"/>
    <n v="100"/>
  </r>
  <r>
    <s v="train"/>
    <n v="202209"/>
    <x v="2259"/>
    <n v="0"/>
    <n v="38"/>
    <n v="100"/>
  </r>
  <r>
    <s v="train"/>
    <n v="202209"/>
    <x v="2260"/>
    <n v="0"/>
    <n v="38"/>
    <n v="100"/>
  </r>
  <r>
    <s v="train"/>
    <n v="202209"/>
    <x v="2261"/>
    <n v="0"/>
    <n v="38"/>
    <n v="100"/>
  </r>
  <r>
    <s v="train"/>
    <n v="202209"/>
    <x v="2262"/>
    <n v="0"/>
    <n v="38"/>
    <n v="100"/>
  </r>
  <r>
    <s v="train"/>
    <n v="202209"/>
    <x v="2263"/>
    <n v="0"/>
    <n v="38"/>
    <n v="100"/>
  </r>
  <r>
    <s v="train"/>
    <n v="202209"/>
    <x v="2264"/>
    <n v="0"/>
    <n v="38"/>
    <n v="100"/>
  </r>
  <r>
    <s v="train"/>
    <n v="202209"/>
    <x v="2265"/>
    <n v="0"/>
    <n v="38"/>
    <n v="100"/>
  </r>
  <r>
    <s v="train"/>
    <n v="202209"/>
    <x v="2266"/>
    <n v="0"/>
    <n v="38"/>
    <n v="100"/>
  </r>
  <r>
    <s v="train"/>
    <n v="202209"/>
    <x v="2267"/>
    <n v="0"/>
    <n v="38"/>
    <n v="100"/>
  </r>
  <r>
    <s v="train"/>
    <n v="202209"/>
    <x v="2268"/>
    <n v="0"/>
    <n v="38"/>
    <n v="100"/>
  </r>
  <r>
    <s v="train"/>
    <n v="202209"/>
    <x v="2269"/>
    <n v="0"/>
    <n v="38"/>
    <n v="100"/>
  </r>
  <r>
    <s v="train"/>
    <n v="202209"/>
    <x v="2270"/>
    <n v="0"/>
    <n v="38"/>
    <n v="100"/>
  </r>
  <r>
    <s v="train"/>
    <n v="202209"/>
    <x v="2271"/>
    <n v="0"/>
    <n v="38"/>
    <n v="100"/>
  </r>
  <r>
    <s v="train"/>
    <n v="202209"/>
    <x v="2272"/>
    <n v="0"/>
    <n v="38"/>
    <n v="100"/>
  </r>
  <r>
    <s v="train"/>
    <n v="202209"/>
    <x v="2273"/>
    <n v="0"/>
    <n v="38"/>
    <n v="100"/>
  </r>
  <r>
    <s v="train"/>
    <n v="202209"/>
    <x v="2274"/>
    <n v="0"/>
    <n v="38"/>
    <n v="100"/>
  </r>
  <r>
    <s v="train"/>
    <n v="202209"/>
    <x v="2275"/>
    <n v="0"/>
    <n v="38"/>
    <n v="100"/>
  </r>
  <r>
    <s v="train"/>
    <n v="202209"/>
    <x v="2276"/>
    <n v="0"/>
    <n v="38"/>
    <n v="100"/>
  </r>
  <r>
    <s v="train"/>
    <n v="202209"/>
    <x v="2277"/>
    <n v="0"/>
    <n v="38"/>
    <n v="100"/>
  </r>
  <r>
    <s v="train"/>
    <n v="202209"/>
    <x v="2278"/>
    <n v="0"/>
    <n v="38"/>
    <n v="100"/>
  </r>
  <r>
    <s v="train"/>
    <n v="202209"/>
    <x v="2279"/>
    <n v="0"/>
    <n v="38"/>
    <n v="100"/>
  </r>
  <r>
    <s v="train"/>
    <n v="202209"/>
    <x v="2280"/>
    <n v="0"/>
    <n v="38"/>
    <n v="100"/>
  </r>
  <r>
    <s v="train"/>
    <n v="202209"/>
    <x v="2281"/>
    <n v="0"/>
    <n v="38"/>
    <n v="100"/>
  </r>
  <r>
    <s v="train"/>
    <n v="202209"/>
    <x v="2282"/>
    <n v="0"/>
    <n v="38"/>
    <n v="100"/>
  </r>
  <r>
    <s v="train"/>
    <n v="202209"/>
    <x v="2283"/>
    <n v="0"/>
    <n v="38"/>
    <n v="100"/>
  </r>
  <r>
    <s v="train"/>
    <n v="202209"/>
    <x v="2284"/>
    <n v="0"/>
    <n v="38"/>
    <n v="100"/>
  </r>
  <r>
    <s v="train"/>
    <n v="202209"/>
    <x v="2285"/>
    <n v="0"/>
    <n v="38"/>
    <n v="100"/>
  </r>
  <r>
    <s v="train"/>
    <n v="202209"/>
    <x v="2286"/>
    <n v="0"/>
    <n v="38"/>
    <n v="100"/>
  </r>
  <r>
    <s v="train"/>
    <n v="202209"/>
    <x v="2287"/>
    <n v="0"/>
    <n v="38"/>
    <n v="100"/>
  </r>
  <r>
    <s v="train"/>
    <n v="202209"/>
    <x v="2288"/>
    <n v="0"/>
    <n v="38"/>
    <n v="100"/>
  </r>
  <r>
    <s v="train"/>
    <n v="202209"/>
    <x v="2289"/>
    <n v="0"/>
    <n v="38"/>
    <n v="100"/>
  </r>
  <r>
    <s v="train"/>
    <n v="202209"/>
    <x v="2290"/>
    <n v="0"/>
    <n v="38"/>
    <n v="100"/>
  </r>
  <r>
    <s v="train"/>
    <n v="202209"/>
    <x v="2291"/>
    <n v="0"/>
    <n v="38"/>
    <n v="100"/>
  </r>
  <r>
    <s v="train"/>
    <n v="202209"/>
    <x v="2292"/>
    <n v="0"/>
    <n v="38"/>
    <n v="100"/>
  </r>
  <r>
    <s v="train"/>
    <n v="202209"/>
    <x v="2293"/>
    <n v="0"/>
    <n v="38"/>
    <n v="100"/>
  </r>
  <r>
    <s v="train"/>
    <n v="202209"/>
    <x v="2294"/>
    <n v="0"/>
    <n v="38"/>
    <n v="100"/>
  </r>
  <r>
    <s v="train"/>
    <n v="202209"/>
    <x v="2295"/>
    <n v="0"/>
    <n v="38"/>
    <n v="100"/>
  </r>
  <r>
    <s v="train"/>
    <n v="202209"/>
    <x v="2296"/>
    <n v="0"/>
    <n v="38"/>
    <n v="100"/>
  </r>
  <r>
    <s v="train"/>
    <n v="202209"/>
    <x v="2297"/>
    <n v="0"/>
    <n v="38"/>
    <n v="100"/>
  </r>
  <r>
    <s v="train"/>
    <n v="202209"/>
    <x v="2298"/>
    <n v="0"/>
    <n v="38"/>
    <n v="100"/>
  </r>
  <r>
    <s v="train"/>
    <n v="202209"/>
    <x v="2299"/>
    <n v="0"/>
    <n v="38"/>
    <n v="100"/>
  </r>
  <r>
    <s v="train"/>
    <n v="202209"/>
    <x v="2300"/>
    <n v="0"/>
    <n v="38"/>
    <n v="100"/>
  </r>
  <r>
    <s v="train"/>
    <n v="202209"/>
    <x v="2301"/>
    <n v="0"/>
    <n v="38"/>
    <n v="100"/>
  </r>
  <r>
    <s v="train"/>
    <n v="202209"/>
    <x v="2302"/>
    <n v="0"/>
    <n v="38"/>
    <n v="100"/>
  </r>
  <r>
    <s v="train"/>
    <n v="202209"/>
    <x v="2303"/>
    <n v="0"/>
    <n v="38"/>
    <n v="100"/>
  </r>
  <r>
    <s v="train"/>
    <n v="202209"/>
    <x v="2304"/>
    <n v="0"/>
    <n v="38"/>
    <n v="100"/>
  </r>
  <r>
    <s v="train"/>
    <n v="202209"/>
    <x v="2305"/>
    <n v="0"/>
    <n v="38"/>
    <n v="100"/>
  </r>
  <r>
    <s v="train"/>
    <n v="202209"/>
    <x v="2306"/>
    <n v="0"/>
    <n v="38"/>
    <n v="100"/>
  </r>
  <r>
    <s v="train"/>
    <n v="202209"/>
    <x v="2307"/>
    <n v="0"/>
    <n v="38"/>
    <n v="100"/>
  </r>
  <r>
    <s v="train"/>
    <n v="202209"/>
    <x v="2308"/>
    <n v="0"/>
    <n v="38"/>
    <n v="100"/>
  </r>
  <r>
    <s v="train"/>
    <n v="202209"/>
    <x v="2309"/>
    <n v="0"/>
    <n v="38"/>
    <n v="100"/>
  </r>
  <r>
    <s v="train"/>
    <n v="202209"/>
    <x v="2310"/>
    <n v="0"/>
    <n v="38"/>
    <n v="100"/>
  </r>
  <r>
    <s v="train"/>
    <n v="202209"/>
    <x v="2311"/>
    <n v="0"/>
    <n v="38"/>
    <n v="100"/>
  </r>
  <r>
    <s v="train"/>
    <n v="202209"/>
    <x v="2312"/>
    <n v="0"/>
    <n v="38"/>
    <n v="100"/>
  </r>
  <r>
    <s v="train"/>
    <n v="202209"/>
    <x v="2313"/>
    <n v="0"/>
    <n v="38"/>
    <n v="100"/>
  </r>
  <r>
    <s v="train"/>
    <n v="202209"/>
    <x v="2314"/>
    <n v="0"/>
    <n v="38"/>
    <n v="100"/>
  </r>
  <r>
    <s v="train"/>
    <n v="202209"/>
    <x v="2315"/>
    <n v="0"/>
    <n v="38"/>
    <n v="100"/>
  </r>
  <r>
    <s v="train"/>
    <n v="202209"/>
    <x v="2316"/>
    <n v="0"/>
    <n v="38"/>
    <n v="100"/>
  </r>
  <r>
    <s v="train"/>
    <n v="202209"/>
    <x v="2317"/>
    <n v="0"/>
    <n v="38"/>
    <n v="100"/>
  </r>
  <r>
    <s v="train"/>
    <n v="202209"/>
    <x v="2318"/>
    <n v="0"/>
    <n v="38"/>
    <n v="100"/>
  </r>
  <r>
    <s v="train"/>
    <n v="202209"/>
    <x v="2319"/>
    <n v="0"/>
    <n v="38"/>
    <n v="100"/>
  </r>
  <r>
    <s v="train"/>
    <n v="202209"/>
    <x v="2320"/>
    <n v="0"/>
    <n v="38"/>
    <n v="100"/>
  </r>
  <r>
    <s v="train"/>
    <n v="202209"/>
    <x v="2321"/>
    <n v="0"/>
    <n v="38"/>
    <n v="100"/>
  </r>
  <r>
    <s v="train"/>
    <n v="202209"/>
    <x v="2322"/>
    <n v="0"/>
    <n v="38"/>
    <n v="100"/>
  </r>
  <r>
    <s v="train"/>
    <n v="202209"/>
    <x v="2323"/>
    <n v="0"/>
    <n v="38"/>
    <n v="100"/>
  </r>
  <r>
    <s v="train"/>
    <n v="202209"/>
    <x v="2324"/>
    <n v="0"/>
    <n v="38"/>
    <n v="100"/>
  </r>
  <r>
    <s v="train"/>
    <n v="202209"/>
    <x v="2325"/>
    <n v="0"/>
    <n v="38"/>
    <n v="100"/>
  </r>
  <r>
    <s v="train"/>
    <n v="202209"/>
    <x v="2326"/>
    <n v="0"/>
    <n v="38"/>
    <n v="100"/>
  </r>
  <r>
    <s v="train"/>
    <n v="202209"/>
    <x v="2327"/>
    <n v="0"/>
    <n v="38"/>
    <n v="100"/>
  </r>
  <r>
    <s v="train"/>
    <n v="202209"/>
    <x v="2328"/>
    <n v="0"/>
    <n v="38"/>
    <n v="100"/>
  </r>
  <r>
    <s v="train"/>
    <n v="202209"/>
    <x v="2329"/>
    <n v="0"/>
    <n v="38"/>
    <n v="100"/>
  </r>
  <r>
    <s v="train"/>
    <n v="202209"/>
    <x v="2330"/>
    <n v="0"/>
    <n v="38"/>
    <n v="100"/>
  </r>
  <r>
    <s v="train"/>
    <n v="202209"/>
    <x v="2331"/>
    <n v="0"/>
    <n v="38"/>
    <n v="100"/>
  </r>
  <r>
    <s v="train"/>
    <n v="202209"/>
    <x v="2332"/>
    <n v="0"/>
    <n v="38"/>
    <n v="100"/>
  </r>
  <r>
    <s v="train"/>
    <n v="202209"/>
    <x v="2333"/>
    <n v="0"/>
    <n v="38"/>
    <n v="100"/>
  </r>
  <r>
    <s v="train"/>
    <n v="202209"/>
    <x v="2334"/>
    <n v="0"/>
    <n v="38"/>
    <n v="100"/>
  </r>
  <r>
    <s v="train"/>
    <n v="202209"/>
    <x v="2335"/>
    <n v="0"/>
    <n v="38"/>
    <n v="100"/>
  </r>
  <r>
    <s v="train"/>
    <n v="202209"/>
    <x v="2336"/>
    <n v="0"/>
    <n v="38"/>
    <n v="100"/>
  </r>
  <r>
    <s v="train"/>
    <n v="202209"/>
    <x v="2337"/>
    <n v="0"/>
    <n v="38"/>
    <n v="100"/>
  </r>
  <r>
    <s v="train"/>
    <n v="202209"/>
    <x v="2338"/>
    <n v="0"/>
    <n v="38"/>
    <n v="100"/>
  </r>
  <r>
    <s v="train"/>
    <n v="202209"/>
    <x v="2339"/>
    <n v="0"/>
    <n v="38"/>
    <n v="100"/>
  </r>
  <r>
    <s v="train"/>
    <n v="202209"/>
    <x v="2340"/>
    <n v="0"/>
    <n v="38"/>
    <n v="100"/>
  </r>
  <r>
    <s v="train"/>
    <n v="202209"/>
    <x v="2341"/>
    <n v="0"/>
    <n v="38"/>
    <n v="100"/>
  </r>
  <r>
    <s v="train"/>
    <n v="202209"/>
    <x v="2342"/>
    <n v="0"/>
    <n v="38"/>
    <n v="100"/>
  </r>
  <r>
    <s v="train"/>
    <n v="202209"/>
    <x v="2343"/>
    <n v="0"/>
    <n v="38"/>
    <n v="100"/>
  </r>
  <r>
    <s v="train"/>
    <n v="202209"/>
    <x v="2344"/>
    <n v="0"/>
    <n v="38"/>
    <n v="100"/>
  </r>
  <r>
    <s v="train"/>
    <n v="202209"/>
    <x v="2345"/>
    <n v="0"/>
    <n v="38"/>
    <n v="100"/>
  </r>
  <r>
    <s v="train"/>
    <n v="202209"/>
    <x v="2346"/>
    <n v="0"/>
    <n v="38"/>
    <n v="100"/>
  </r>
  <r>
    <s v="train"/>
    <n v="202209"/>
    <x v="2347"/>
    <n v="0"/>
    <n v="38"/>
    <n v="100"/>
  </r>
  <r>
    <s v="train"/>
    <n v="202209"/>
    <x v="2348"/>
    <n v="0"/>
    <n v="38"/>
    <n v="100"/>
  </r>
  <r>
    <s v="train"/>
    <n v="202209"/>
    <x v="2349"/>
    <n v="0"/>
    <n v="38"/>
    <n v="100"/>
  </r>
  <r>
    <s v="train"/>
    <n v="202209"/>
    <x v="2350"/>
    <n v="0"/>
    <n v="38"/>
    <n v="100"/>
  </r>
  <r>
    <s v="train"/>
    <n v="202209"/>
    <x v="2351"/>
    <n v="0"/>
    <n v="38"/>
    <n v="100"/>
  </r>
  <r>
    <s v="train"/>
    <n v="202209"/>
    <x v="2352"/>
    <n v="0"/>
    <n v="38"/>
    <n v="100"/>
  </r>
  <r>
    <s v="train"/>
    <n v="202209"/>
    <x v="2353"/>
    <n v="0"/>
    <n v="38"/>
    <n v="100"/>
  </r>
  <r>
    <s v="train"/>
    <n v="202209"/>
    <x v="2354"/>
    <n v="0"/>
    <n v="38"/>
    <n v="100"/>
  </r>
  <r>
    <s v="train"/>
    <n v="202209"/>
    <x v="2355"/>
    <n v="0"/>
    <n v="38"/>
    <n v="100"/>
  </r>
  <r>
    <s v="train"/>
    <n v="202209"/>
    <x v="2356"/>
    <n v="0"/>
    <n v="38"/>
    <n v="100"/>
  </r>
  <r>
    <s v="train"/>
    <n v="202209"/>
    <x v="2357"/>
    <n v="0"/>
    <n v="38"/>
    <n v="100"/>
  </r>
  <r>
    <s v="train"/>
    <n v="202209"/>
    <x v="2358"/>
    <n v="0"/>
    <n v="38"/>
    <n v="100"/>
  </r>
  <r>
    <s v="train"/>
    <n v="202209"/>
    <x v="2359"/>
    <n v="0"/>
    <n v="38"/>
    <n v="100"/>
  </r>
  <r>
    <s v="train"/>
    <n v="202209"/>
    <x v="2360"/>
    <n v="0"/>
    <n v="38"/>
    <n v="100"/>
  </r>
  <r>
    <s v="train"/>
    <n v="202209"/>
    <x v="2361"/>
    <n v="0"/>
    <n v="38"/>
    <n v="100"/>
  </r>
  <r>
    <s v="train"/>
    <n v="202209"/>
    <x v="2362"/>
    <n v="0"/>
    <n v="38"/>
    <n v="100"/>
  </r>
  <r>
    <s v="train"/>
    <n v="202209"/>
    <x v="2363"/>
    <n v="0"/>
    <n v="38"/>
    <n v="100"/>
  </r>
  <r>
    <s v="train"/>
    <n v="202209"/>
    <x v="2364"/>
    <n v="0"/>
    <n v="38"/>
    <n v="100"/>
  </r>
  <r>
    <s v="train"/>
    <n v="202209"/>
    <x v="2365"/>
    <n v="0"/>
    <n v="38"/>
    <n v="100"/>
  </r>
  <r>
    <s v="train"/>
    <n v="202209"/>
    <x v="2366"/>
    <n v="0"/>
    <n v="38"/>
    <n v="100"/>
  </r>
  <r>
    <s v="train"/>
    <n v="202209"/>
    <x v="2367"/>
    <n v="0"/>
    <n v="38"/>
    <n v="100"/>
  </r>
  <r>
    <s v="train"/>
    <n v="202209"/>
    <x v="2368"/>
    <n v="0"/>
    <n v="38"/>
    <n v="100"/>
  </r>
  <r>
    <s v="train"/>
    <n v="202209"/>
    <x v="2369"/>
    <n v="0"/>
    <n v="38"/>
    <n v="100"/>
  </r>
  <r>
    <s v="train"/>
    <n v="202209"/>
    <x v="2370"/>
    <n v="0"/>
    <n v="38"/>
    <n v="100"/>
  </r>
  <r>
    <s v="train"/>
    <n v="202209"/>
    <x v="2371"/>
    <n v="0"/>
    <n v="38"/>
    <n v="100"/>
  </r>
  <r>
    <s v="train"/>
    <n v="202209"/>
    <x v="2372"/>
    <n v="0"/>
    <n v="38"/>
    <n v="100"/>
  </r>
  <r>
    <s v="train"/>
    <n v="202209"/>
    <x v="2373"/>
    <n v="0"/>
    <n v="38"/>
    <n v="100"/>
  </r>
  <r>
    <s v="train"/>
    <n v="202209"/>
    <x v="2374"/>
    <n v="0"/>
    <n v="38"/>
    <n v="100"/>
  </r>
  <r>
    <s v="train"/>
    <n v="202209"/>
    <x v="2375"/>
    <n v="0"/>
    <n v="38"/>
    <n v="100"/>
  </r>
  <r>
    <s v="train"/>
    <n v="202209"/>
    <x v="2376"/>
    <n v="0"/>
    <n v="38"/>
    <n v="100"/>
  </r>
  <r>
    <s v="train"/>
    <n v="202209"/>
    <x v="2377"/>
    <n v="0"/>
    <n v="38"/>
    <n v="100"/>
  </r>
  <r>
    <s v="train"/>
    <n v="202209"/>
    <x v="2378"/>
    <n v="0"/>
    <n v="38"/>
    <n v="100"/>
  </r>
  <r>
    <s v="train"/>
    <n v="202209"/>
    <x v="2379"/>
    <n v="0"/>
    <n v="38"/>
    <n v="100"/>
  </r>
  <r>
    <s v="train"/>
    <n v="202209"/>
    <x v="2380"/>
    <n v="0"/>
    <n v="38"/>
    <n v="100"/>
  </r>
  <r>
    <s v="train"/>
    <n v="202209"/>
    <x v="2381"/>
    <n v="0"/>
    <n v="38"/>
    <n v="100"/>
  </r>
  <r>
    <s v="train"/>
    <n v="202209"/>
    <x v="2382"/>
    <n v="0"/>
    <n v="38"/>
    <n v="100"/>
  </r>
  <r>
    <s v="train"/>
    <n v="202209"/>
    <x v="2383"/>
    <n v="0"/>
    <n v="38"/>
    <n v="100"/>
  </r>
  <r>
    <s v="train"/>
    <n v="202209"/>
    <x v="2384"/>
    <n v="0"/>
    <n v="38"/>
    <n v="100"/>
  </r>
  <r>
    <s v="train"/>
    <n v="202209"/>
    <x v="2385"/>
    <n v="0"/>
    <n v="38"/>
    <n v="100"/>
  </r>
  <r>
    <s v="train"/>
    <n v="202209"/>
    <x v="2386"/>
    <n v="0"/>
    <n v="38"/>
    <n v="100"/>
  </r>
  <r>
    <s v="train"/>
    <n v="202209"/>
    <x v="2387"/>
    <n v="0"/>
    <n v="38"/>
    <n v="100"/>
  </r>
  <r>
    <s v="train"/>
    <n v="202209"/>
    <x v="2388"/>
    <n v="0"/>
    <n v="38"/>
    <n v="100"/>
  </r>
  <r>
    <s v="train"/>
    <n v="202209"/>
    <x v="2389"/>
    <n v="0"/>
    <n v="38"/>
    <n v="100"/>
  </r>
  <r>
    <s v="train"/>
    <n v="202209"/>
    <x v="2390"/>
    <n v="0"/>
    <n v="38"/>
    <n v="100"/>
  </r>
  <r>
    <s v="train"/>
    <n v="202209"/>
    <x v="2391"/>
    <n v="0"/>
    <n v="38"/>
    <n v="100"/>
  </r>
  <r>
    <s v="train"/>
    <n v="202209"/>
    <x v="2392"/>
    <n v="0"/>
    <n v="38"/>
    <n v="100"/>
  </r>
  <r>
    <s v="train"/>
    <n v="202209"/>
    <x v="2393"/>
    <n v="0"/>
    <n v="38"/>
    <n v="100"/>
  </r>
  <r>
    <s v="train"/>
    <n v="202209"/>
    <x v="2394"/>
    <n v="0"/>
    <n v="38"/>
    <n v="100"/>
  </r>
  <r>
    <s v="train"/>
    <n v="202209"/>
    <x v="2395"/>
    <n v="0"/>
    <n v="38"/>
    <n v="100"/>
  </r>
  <r>
    <s v="train"/>
    <n v="202209"/>
    <x v="2396"/>
    <n v="0"/>
    <n v="38"/>
    <n v="100"/>
  </r>
  <r>
    <s v="train"/>
    <n v="202209"/>
    <x v="2397"/>
    <n v="0"/>
    <n v="38"/>
    <n v="100"/>
  </r>
  <r>
    <s v="train"/>
    <n v="202209"/>
    <x v="2398"/>
    <n v="0"/>
    <n v="38"/>
    <n v="100"/>
  </r>
  <r>
    <s v="train"/>
    <n v="202209"/>
    <x v="2399"/>
    <n v="0"/>
    <n v="38"/>
    <n v="100"/>
  </r>
  <r>
    <s v="train"/>
    <n v="202209"/>
    <x v="2400"/>
    <n v="0"/>
    <n v="38"/>
    <n v="100"/>
  </r>
  <r>
    <s v="train"/>
    <n v="202209"/>
    <x v="2401"/>
    <n v="0"/>
    <n v="38"/>
    <n v="100"/>
  </r>
  <r>
    <s v="train"/>
    <n v="202209"/>
    <x v="2402"/>
    <n v="0"/>
    <n v="38"/>
    <n v="100"/>
  </r>
  <r>
    <s v="train"/>
    <n v="202209"/>
    <x v="2403"/>
    <n v="0"/>
    <n v="38"/>
    <n v="100"/>
  </r>
  <r>
    <s v="train"/>
    <n v="202209"/>
    <x v="2404"/>
    <n v="0"/>
    <n v="38"/>
    <n v="100"/>
  </r>
  <r>
    <s v="train"/>
    <n v="202209"/>
    <x v="2405"/>
    <n v="0"/>
    <n v="38"/>
    <n v="100"/>
  </r>
  <r>
    <s v="train"/>
    <n v="202209"/>
    <x v="2406"/>
    <n v="0"/>
    <n v="38"/>
    <n v="100"/>
  </r>
  <r>
    <s v="train"/>
    <n v="202209"/>
    <x v="2407"/>
    <n v="0"/>
    <n v="38"/>
    <n v="100"/>
  </r>
  <r>
    <s v="train"/>
    <n v="202209"/>
    <x v="2408"/>
    <n v="0"/>
    <n v="38"/>
    <n v="100"/>
  </r>
  <r>
    <s v="train"/>
    <n v="202209"/>
    <x v="2409"/>
    <n v="0"/>
    <n v="38"/>
    <n v="100"/>
  </r>
  <r>
    <s v="train"/>
    <n v="202209"/>
    <x v="2410"/>
    <n v="0"/>
    <n v="38"/>
    <n v="100"/>
  </r>
  <r>
    <s v="train"/>
    <n v="202209"/>
    <x v="2411"/>
    <n v="0"/>
    <n v="38"/>
    <n v="100"/>
  </r>
  <r>
    <s v="train"/>
    <n v="202209"/>
    <x v="2412"/>
    <n v="14"/>
    <n v="24"/>
    <n v="63"/>
  </r>
  <r>
    <s v="train"/>
    <n v="202209"/>
    <x v="2413"/>
    <n v="14"/>
    <n v="24"/>
    <n v="63"/>
  </r>
  <r>
    <s v="train"/>
    <n v="202209"/>
    <x v="2414"/>
    <n v="14"/>
    <n v="24"/>
    <n v="63"/>
  </r>
  <r>
    <s v="train"/>
    <n v="202209"/>
    <x v="2415"/>
    <n v="14"/>
    <n v="24"/>
    <n v="63"/>
  </r>
  <r>
    <s v="train"/>
    <n v="202209"/>
    <x v="2416"/>
    <n v="14"/>
    <n v="24"/>
    <n v="63"/>
  </r>
  <r>
    <s v="train"/>
    <n v="202209"/>
    <x v="2417"/>
    <n v="14"/>
    <n v="24"/>
    <n v="63"/>
  </r>
  <r>
    <s v="train"/>
    <n v="202209"/>
    <x v="2418"/>
    <n v="14"/>
    <n v="24"/>
    <n v="63"/>
  </r>
  <r>
    <s v="train"/>
    <n v="202209"/>
    <x v="2419"/>
    <n v="14"/>
    <n v="24"/>
    <n v="63"/>
  </r>
  <r>
    <s v="train"/>
    <n v="202209"/>
    <x v="2420"/>
    <n v="14"/>
    <n v="24"/>
    <n v="63"/>
  </r>
  <r>
    <s v="train"/>
    <n v="202209"/>
    <x v="2421"/>
    <n v="14"/>
    <n v="24"/>
    <n v="63"/>
  </r>
  <r>
    <s v="train"/>
    <n v="202209"/>
    <x v="2422"/>
    <n v="14"/>
    <n v="24"/>
    <n v="63"/>
  </r>
  <r>
    <s v="train"/>
    <n v="202209"/>
    <x v="2423"/>
    <n v="14"/>
    <n v="24"/>
    <n v="63"/>
  </r>
  <r>
    <s v="train"/>
    <n v="202209"/>
    <x v="2424"/>
    <n v="14"/>
    <n v="24"/>
    <n v="63"/>
  </r>
  <r>
    <s v="train"/>
    <n v="202209"/>
    <x v="2425"/>
    <n v="14"/>
    <n v="24"/>
    <n v="63"/>
  </r>
  <r>
    <s v="train"/>
    <n v="202209"/>
    <x v="2426"/>
    <n v="14"/>
    <n v="24"/>
    <n v="63"/>
  </r>
  <r>
    <s v="train"/>
    <n v="202209"/>
    <x v="2427"/>
    <n v="14"/>
    <n v="24"/>
    <n v="63"/>
  </r>
  <r>
    <s v="train"/>
    <n v="202209"/>
    <x v="2428"/>
    <n v="14"/>
    <n v="24"/>
    <n v="63"/>
  </r>
  <r>
    <s v="train"/>
    <n v="202209"/>
    <x v="2429"/>
    <n v="14"/>
    <n v="24"/>
    <n v="63"/>
  </r>
  <r>
    <s v="train"/>
    <n v="202209"/>
    <x v="2430"/>
    <n v="14"/>
    <n v="24"/>
    <n v="63"/>
  </r>
  <r>
    <s v="train"/>
    <n v="202209"/>
    <x v="2431"/>
    <n v="14"/>
    <n v="24"/>
    <n v="63"/>
  </r>
  <r>
    <s v="train"/>
    <n v="202209"/>
    <x v="2432"/>
    <n v="14"/>
    <n v="24"/>
    <n v="63"/>
  </r>
  <r>
    <s v="train"/>
    <n v="202209"/>
    <x v="2433"/>
    <n v="14"/>
    <n v="24"/>
    <n v="63"/>
  </r>
  <r>
    <s v="train"/>
    <n v="202209"/>
    <x v="2434"/>
    <n v="14"/>
    <n v="24"/>
    <n v="63"/>
  </r>
  <r>
    <s v="train"/>
    <n v="202209"/>
    <x v="2435"/>
    <n v="14"/>
    <n v="24"/>
    <n v="63"/>
  </r>
  <r>
    <s v="train"/>
    <n v="202209"/>
    <x v="2436"/>
    <n v="14"/>
    <n v="24"/>
    <n v="63"/>
  </r>
  <r>
    <s v="train"/>
    <n v="202209"/>
    <x v="2437"/>
    <n v="14"/>
    <n v="24"/>
    <n v="63"/>
  </r>
  <r>
    <s v="train"/>
    <n v="202209"/>
    <x v="2438"/>
    <n v="14"/>
    <n v="24"/>
    <n v="63"/>
  </r>
  <r>
    <s v="train"/>
    <n v="202209"/>
    <x v="2439"/>
    <n v="14"/>
    <n v="24"/>
    <n v="63"/>
  </r>
  <r>
    <s v="train"/>
    <n v="202209"/>
    <x v="2440"/>
    <n v="14"/>
    <n v="24"/>
    <n v="63"/>
  </r>
  <r>
    <s v="train"/>
    <n v="202209"/>
    <x v="2441"/>
    <n v="14"/>
    <n v="24"/>
    <n v="63"/>
  </r>
  <r>
    <s v="train"/>
    <n v="202209"/>
    <x v="2442"/>
    <n v="14"/>
    <n v="24"/>
    <n v="63"/>
  </r>
  <r>
    <s v="train"/>
    <n v="202209"/>
    <x v="2443"/>
    <n v="14"/>
    <n v="24"/>
    <n v="63"/>
  </r>
  <r>
    <s v="train"/>
    <n v="202209"/>
    <x v="2444"/>
    <n v="14"/>
    <n v="24"/>
    <n v="63"/>
  </r>
  <r>
    <s v="train"/>
    <n v="202209"/>
    <x v="2445"/>
    <n v="14"/>
    <n v="24"/>
    <n v="63"/>
  </r>
  <r>
    <s v="train"/>
    <n v="202209"/>
    <x v="2446"/>
    <n v="14"/>
    <n v="24"/>
    <n v="63"/>
  </r>
  <r>
    <s v="train"/>
    <n v="202209"/>
    <x v="2447"/>
    <n v="14"/>
    <n v="24"/>
    <n v="63"/>
  </r>
  <r>
    <s v="train"/>
    <n v="202209"/>
    <x v="2448"/>
    <n v="14"/>
    <n v="24"/>
    <n v="63"/>
  </r>
  <r>
    <s v="train"/>
    <n v="202209"/>
    <x v="2449"/>
    <n v="14"/>
    <n v="24"/>
    <n v="63"/>
  </r>
  <r>
    <s v="train"/>
    <n v="202209"/>
    <x v="2450"/>
    <n v="14"/>
    <n v="24"/>
    <n v="63"/>
  </r>
  <r>
    <s v="train"/>
    <n v="202209"/>
    <x v="2451"/>
    <n v="14"/>
    <n v="24"/>
    <n v="63"/>
  </r>
  <r>
    <s v="train"/>
    <n v="202209"/>
    <x v="2452"/>
    <n v="14"/>
    <n v="24"/>
    <n v="63"/>
  </r>
  <r>
    <s v="train"/>
    <n v="202209"/>
    <x v="2453"/>
    <n v="14"/>
    <n v="24"/>
    <n v="63"/>
  </r>
  <r>
    <s v="train"/>
    <n v="202209"/>
    <x v="2454"/>
    <n v="14"/>
    <n v="24"/>
    <n v="63"/>
  </r>
  <r>
    <s v="train"/>
    <n v="202209"/>
    <x v="2455"/>
    <n v="14"/>
    <n v="24"/>
    <n v="63"/>
  </r>
  <r>
    <s v="train"/>
    <n v="202209"/>
    <x v="2456"/>
    <n v="14"/>
    <n v="24"/>
    <n v="63"/>
  </r>
  <r>
    <s v="train"/>
    <n v="202209"/>
    <x v="2457"/>
    <n v="14"/>
    <n v="24"/>
    <n v="63"/>
  </r>
  <r>
    <s v="train"/>
    <n v="202209"/>
    <x v="2458"/>
    <n v="14"/>
    <n v="24"/>
    <n v="63"/>
  </r>
  <r>
    <s v="train"/>
    <n v="202209"/>
    <x v="2459"/>
    <n v="14"/>
    <n v="24"/>
    <n v="63"/>
  </r>
  <r>
    <s v="train"/>
    <n v="202209"/>
    <x v="2460"/>
    <n v="14"/>
    <n v="24"/>
    <n v="63"/>
  </r>
  <r>
    <s v="train"/>
    <n v="202209"/>
    <x v="2461"/>
    <n v="14"/>
    <n v="24"/>
    <n v="63"/>
  </r>
  <r>
    <s v="train"/>
    <n v="202209"/>
    <x v="2462"/>
    <n v="14"/>
    <n v="24"/>
    <n v="63"/>
  </r>
  <r>
    <s v="train"/>
    <n v="202209"/>
    <x v="2463"/>
    <n v="14"/>
    <n v="24"/>
    <n v="63"/>
  </r>
  <r>
    <s v="train"/>
    <n v="202209"/>
    <x v="2464"/>
    <n v="14"/>
    <n v="24"/>
    <n v="63"/>
  </r>
  <r>
    <s v="train"/>
    <n v="202209"/>
    <x v="2465"/>
    <n v="14"/>
    <n v="24"/>
    <n v="63"/>
  </r>
  <r>
    <s v="train"/>
    <n v="202209"/>
    <x v="2466"/>
    <n v="14"/>
    <n v="24"/>
    <n v="63"/>
  </r>
  <r>
    <s v="train"/>
    <n v="202209"/>
    <x v="2467"/>
    <n v="14"/>
    <n v="24"/>
    <n v="63"/>
  </r>
  <r>
    <s v="train"/>
    <n v="202209"/>
    <x v="2468"/>
    <n v="14"/>
    <n v="24"/>
    <n v="63"/>
  </r>
  <r>
    <s v="train"/>
    <n v="202209"/>
    <x v="2469"/>
    <n v="14"/>
    <n v="24"/>
    <n v="63"/>
  </r>
  <r>
    <s v="train"/>
    <n v="202209"/>
    <x v="2470"/>
    <n v="14"/>
    <n v="24"/>
    <n v="63"/>
  </r>
  <r>
    <s v="train"/>
    <n v="202209"/>
    <x v="2471"/>
    <n v="14"/>
    <n v="24"/>
    <n v="63"/>
  </r>
  <r>
    <s v="train"/>
    <n v="202209"/>
    <x v="2472"/>
    <n v="14"/>
    <n v="24"/>
    <n v="63"/>
  </r>
  <r>
    <s v="train"/>
    <n v="202209"/>
    <x v="2473"/>
    <n v="14"/>
    <n v="24"/>
    <n v="63"/>
  </r>
  <r>
    <s v="train"/>
    <n v="202209"/>
    <x v="2474"/>
    <n v="14"/>
    <n v="24"/>
    <n v="63"/>
  </r>
  <r>
    <s v="train"/>
    <n v="202209"/>
    <x v="2475"/>
    <n v="14"/>
    <n v="24"/>
    <n v="63"/>
  </r>
  <r>
    <s v="train"/>
    <n v="202209"/>
    <x v="2476"/>
    <n v="14"/>
    <n v="24"/>
    <n v="63"/>
  </r>
  <r>
    <s v="train"/>
    <n v="202209"/>
    <x v="2477"/>
    <n v="14"/>
    <n v="24"/>
    <n v="63"/>
  </r>
  <r>
    <s v="train"/>
    <n v="202209"/>
    <x v="2478"/>
    <n v="14"/>
    <n v="24"/>
    <n v="63"/>
  </r>
  <r>
    <s v="train"/>
    <n v="202209"/>
    <x v="2479"/>
    <n v="14"/>
    <n v="24"/>
    <n v="63"/>
  </r>
  <r>
    <s v="train"/>
    <n v="202209"/>
    <x v="2480"/>
    <n v="14"/>
    <n v="24"/>
    <n v="63"/>
  </r>
  <r>
    <s v="train"/>
    <n v="202209"/>
    <x v="2481"/>
    <n v="14"/>
    <n v="24"/>
    <n v="63"/>
  </r>
  <r>
    <s v="train"/>
    <n v="202209"/>
    <x v="2482"/>
    <n v="14"/>
    <n v="24"/>
    <n v="63"/>
  </r>
  <r>
    <s v="train"/>
    <n v="202209"/>
    <x v="2483"/>
    <n v="14"/>
    <n v="24"/>
    <n v="63"/>
  </r>
  <r>
    <s v="train"/>
    <n v="202209"/>
    <x v="2484"/>
    <n v="14"/>
    <n v="24"/>
    <n v="63"/>
  </r>
  <r>
    <s v="train"/>
    <n v="202209"/>
    <x v="2485"/>
    <n v="14"/>
    <n v="24"/>
    <n v="63"/>
  </r>
  <r>
    <s v="train"/>
    <n v="202209"/>
    <x v="2486"/>
    <n v="14"/>
    <n v="24"/>
    <n v="63"/>
  </r>
  <r>
    <s v="train"/>
    <n v="202209"/>
    <x v="2487"/>
    <n v="14"/>
    <n v="24"/>
    <n v="63"/>
  </r>
  <r>
    <s v="train"/>
    <n v="202209"/>
    <x v="2488"/>
    <n v="14"/>
    <n v="24"/>
    <n v="63"/>
  </r>
  <r>
    <s v="train"/>
    <n v="202209"/>
    <x v="2489"/>
    <n v="14"/>
    <n v="24"/>
    <n v="63"/>
  </r>
  <r>
    <s v="train"/>
    <n v="202209"/>
    <x v="2490"/>
    <n v="14"/>
    <n v="24"/>
    <n v="63"/>
  </r>
  <r>
    <s v="train"/>
    <n v="202209"/>
    <x v="2491"/>
    <n v="14"/>
    <n v="24"/>
    <n v="63"/>
  </r>
  <r>
    <s v="train"/>
    <n v="202209"/>
    <x v="2492"/>
    <n v="14"/>
    <n v="24"/>
    <n v="63"/>
  </r>
  <r>
    <s v="train"/>
    <n v="202209"/>
    <x v="2493"/>
    <n v="14"/>
    <n v="24"/>
    <n v="63"/>
  </r>
  <r>
    <s v="train"/>
    <n v="202209"/>
    <x v="2494"/>
    <n v="14"/>
    <n v="24"/>
    <n v="63"/>
  </r>
  <r>
    <s v="train"/>
    <n v="202209"/>
    <x v="2495"/>
    <n v="14"/>
    <n v="24"/>
    <n v="63"/>
  </r>
  <r>
    <s v="train"/>
    <n v="202209"/>
    <x v="2496"/>
    <n v="14"/>
    <n v="24"/>
    <n v="63"/>
  </r>
  <r>
    <s v="train"/>
    <n v="202209"/>
    <x v="2497"/>
    <n v="14"/>
    <n v="24"/>
    <n v="63"/>
  </r>
  <r>
    <s v="train"/>
    <n v="202209"/>
    <x v="2498"/>
    <n v="14"/>
    <n v="24"/>
    <n v="63"/>
  </r>
  <r>
    <s v="train"/>
    <n v="202209"/>
    <x v="2499"/>
    <n v="14"/>
    <n v="24"/>
    <n v="63"/>
  </r>
  <r>
    <s v="train"/>
    <n v="202209"/>
    <x v="2500"/>
    <n v="14"/>
    <n v="24"/>
    <n v="63"/>
  </r>
  <r>
    <s v="train"/>
    <n v="202209"/>
    <x v="2501"/>
    <n v="14"/>
    <n v="24"/>
    <n v="63"/>
  </r>
  <r>
    <s v="train"/>
    <n v="202209"/>
    <x v="2502"/>
    <n v="14"/>
    <n v="24"/>
    <n v="63"/>
  </r>
  <r>
    <s v="train"/>
    <n v="202209"/>
    <x v="2503"/>
    <n v="14"/>
    <n v="24"/>
    <n v="63"/>
  </r>
  <r>
    <s v="train"/>
    <n v="202209"/>
    <x v="2504"/>
    <n v="14"/>
    <n v="24"/>
    <n v="63"/>
  </r>
  <r>
    <s v="train"/>
    <n v="202209"/>
    <x v="2505"/>
    <n v="14"/>
    <n v="24"/>
    <n v="63"/>
  </r>
  <r>
    <s v="train"/>
    <n v="202209"/>
    <x v="2506"/>
    <n v="14"/>
    <n v="24"/>
    <n v="63"/>
  </r>
  <r>
    <s v="train"/>
    <n v="202209"/>
    <x v="2507"/>
    <n v="14"/>
    <n v="24"/>
    <n v="63"/>
  </r>
  <r>
    <s v="train"/>
    <n v="202209"/>
    <x v="2508"/>
    <n v="14"/>
    <n v="24"/>
    <n v="63"/>
  </r>
  <r>
    <s v="train"/>
    <n v="202209"/>
    <x v="2509"/>
    <n v="14"/>
    <n v="24"/>
    <n v="63"/>
  </r>
  <r>
    <s v="train"/>
    <n v="202209"/>
    <x v="2510"/>
    <n v="14"/>
    <n v="24"/>
    <n v="63"/>
  </r>
  <r>
    <s v="train"/>
    <n v="202209"/>
    <x v="2511"/>
    <n v="14"/>
    <n v="24"/>
    <n v="63"/>
  </r>
  <r>
    <s v="train"/>
    <n v="202209"/>
    <x v="2512"/>
    <n v="14"/>
    <n v="24"/>
    <n v="63"/>
  </r>
  <r>
    <s v="train"/>
    <n v="202209"/>
    <x v="2513"/>
    <n v="14"/>
    <n v="24"/>
    <n v="63"/>
  </r>
  <r>
    <s v="train"/>
    <n v="202209"/>
    <x v="2514"/>
    <n v="14"/>
    <n v="24"/>
    <n v="63"/>
  </r>
  <r>
    <s v="train"/>
    <n v="202209"/>
    <x v="2515"/>
    <n v="14"/>
    <n v="24"/>
    <n v="63"/>
  </r>
  <r>
    <s v="train"/>
    <n v="202209"/>
    <x v="2516"/>
    <n v="14"/>
    <n v="24"/>
    <n v="63"/>
  </r>
  <r>
    <s v="train"/>
    <n v="202209"/>
    <x v="2517"/>
    <n v="14"/>
    <n v="24"/>
    <n v="63"/>
  </r>
  <r>
    <s v="train"/>
    <n v="202209"/>
    <x v="2518"/>
    <n v="14"/>
    <n v="24"/>
    <n v="63"/>
  </r>
  <r>
    <s v="train"/>
    <n v="202209"/>
    <x v="2519"/>
    <n v="14"/>
    <n v="24"/>
    <n v="63"/>
  </r>
  <r>
    <s v="train"/>
    <n v="202209"/>
    <x v="2520"/>
    <n v="14"/>
    <n v="24"/>
    <n v="63"/>
  </r>
  <r>
    <s v="train"/>
    <n v="202209"/>
    <x v="2521"/>
    <n v="14"/>
    <n v="24"/>
    <n v="63"/>
  </r>
  <r>
    <s v="train"/>
    <n v="202209"/>
    <x v="2522"/>
    <n v="14"/>
    <n v="24"/>
    <n v="63"/>
  </r>
  <r>
    <s v="train"/>
    <n v="202209"/>
    <x v="2523"/>
    <n v="14"/>
    <n v="24"/>
    <n v="63"/>
  </r>
  <r>
    <s v="train"/>
    <n v="202209"/>
    <x v="2524"/>
    <n v="14"/>
    <n v="24"/>
    <n v="63"/>
  </r>
  <r>
    <s v="train"/>
    <n v="202209"/>
    <x v="2525"/>
    <n v="14"/>
    <n v="24"/>
    <n v="63"/>
  </r>
  <r>
    <s v="train"/>
    <n v="202209"/>
    <x v="2526"/>
    <n v="14"/>
    <n v="24"/>
    <n v="63"/>
  </r>
  <r>
    <s v="train"/>
    <n v="202209"/>
    <x v="2527"/>
    <n v="14"/>
    <n v="24"/>
    <n v="63"/>
  </r>
  <r>
    <s v="train"/>
    <n v="202209"/>
    <x v="2528"/>
    <n v="14"/>
    <n v="24"/>
    <n v="63"/>
  </r>
  <r>
    <s v="train"/>
    <n v="202209"/>
    <x v="2529"/>
    <n v="14"/>
    <n v="24"/>
    <n v="63"/>
  </r>
  <r>
    <s v="train"/>
    <n v="202209"/>
    <x v="2530"/>
    <n v="14"/>
    <n v="24"/>
    <n v="63"/>
  </r>
  <r>
    <s v="train"/>
    <n v="202209"/>
    <x v="2531"/>
    <n v="14"/>
    <n v="24"/>
    <n v="63"/>
  </r>
  <r>
    <s v="train"/>
    <n v="202209"/>
    <x v="2532"/>
    <n v="14"/>
    <n v="24"/>
    <n v="63"/>
  </r>
  <r>
    <s v="train"/>
    <n v="202209"/>
    <x v="2533"/>
    <n v="14"/>
    <n v="24"/>
    <n v="63"/>
  </r>
  <r>
    <s v="train"/>
    <n v="202209"/>
    <x v="2534"/>
    <n v="14"/>
    <n v="24"/>
    <n v="63"/>
  </r>
  <r>
    <s v="train"/>
    <n v="202209"/>
    <x v="2535"/>
    <n v="14"/>
    <n v="24"/>
    <n v="63"/>
  </r>
  <r>
    <s v="train"/>
    <n v="202209"/>
    <x v="2536"/>
    <n v="14"/>
    <n v="24"/>
    <n v="63"/>
  </r>
  <r>
    <s v="train"/>
    <n v="202209"/>
    <x v="2537"/>
    <n v="14"/>
    <n v="24"/>
    <n v="63"/>
  </r>
  <r>
    <s v="train"/>
    <n v="202209"/>
    <x v="2538"/>
    <n v="14"/>
    <n v="24"/>
    <n v="63"/>
  </r>
  <r>
    <s v="train"/>
    <n v="202209"/>
    <x v="2539"/>
    <n v="14"/>
    <n v="24"/>
    <n v="63"/>
  </r>
  <r>
    <s v="train"/>
    <n v="202209"/>
    <x v="2540"/>
    <n v="14"/>
    <n v="24"/>
    <n v="63"/>
  </r>
  <r>
    <s v="train"/>
    <n v="202209"/>
    <x v="2541"/>
    <n v="14"/>
    <n v="24"/>
    <n v="63"/>
  </r>
  <r>
    <s v="train"/>
    <n v="202209"/>
    <x v="2542"/>
    <n v="14"/>
    <n v="24"/>
    <n v="63"/>
  </r>
  <r>
    <s v="train"/>
    <n v="202209"/>
    <x v="2543"/>
    <n v="14"/>
    <n v="24"/>
    <n v="63"/>
  </r>
  <r>
    <s v="train"/>
    <n v="202209"/>
    <x v="2544"/>
    <n v="0"/>
    <n v="38"/>
    <n v="100"/>
  </r>
  <r>
    <s v="train"/>
    <n v="202209"/>
    <x v="2545"/>
    <n v="0"/>
    <n v="38"/>
    <n v="100"/>
  </r>
  <r>
    <s v="train"/>
    <n v="202209"/>
    <x v="2546"/>
    <n v="0"/>
    <n v="38"/>
    <n v="100"/>
  </r>
  <r>
    <s v="train"/>
    <n v="202209"/>
    <x v="2547"/>
    <n v="0"/>
    <n v="38"/>
    <n v="100"/>
  </r>
  <r>
    <s v="train"/>
    <n v="202209"/>
    <x v="2548"/>
    <n v="0"/>
    <n v="38"/>
    <n v="100"/>
  </r>
  <r>
    <s v="train"/>
    <n v="202209"/>
    <x v="2549"/>
    <n v="0"/>
    <n v="38"/>
    <n v="100"/>
  </r>
  <r>
    <s v="train"/>
    <n v="202209"/>
    <x v="2550"/>
    <n v="0"/>
    <n v="38"/>
    <n v="100"/>
  </r>
  <r>
    <s v="train"/>
    <n v="202209"/>
    <x v="2551"/>
    <n v="0"/>
    <n v="38"/>
    <n v="100"/>
  </r>
  <r>
    <s v="train"/>
    <n v="202209"/>
    <x v="2552"/>
    <n v="0"/>
    <n v="38"/>
    <n v="100"/>
  </r>
  <r>
    <s v="train"/>
    <n v="202209"/>
    <x v="2553"/>
    <n v="0"/>
    <n v="38"/>
    <n v="100"/>
  </r>
  <r>
    <s v="train"/>
    <n v="202209"/>
    <x v="2554"/>
    <n v="0"/>
    <n v="38"/>
    <n v="100"/>
  </r>
  <r>
    <s v="train"/>
    <n v="202209"/>
    <x v="2555"/>
    <n v="0"/>
    <n v="38"/>
    <n v="100"/>
  </r>
  <r>
    <s v="train"/>
    <n v="202209"/>
    <x v="2556"/>
    <n v="0"/>
    <n v="38"/>
    <n v="100"/>
  </r>
  <r>
    <s v="train"/>
    <n v="202209"/>
    <x v="2557"/>
    <n v="0"/>
    <n v="38"/>
    <n v="100"/>
  </r>
  <r>
    <s v="train"/>
    <n v="202209"/>
    <x v="2558"/>
    <n v="0"/>
    <n v="38"/>
    <n v="100"/>
  </r>
  <r>
    <s v="train"/>
    <n v="202209"/>
    <x v="2559"/>
    <n v="0"/>
    <n v="38"/>
    <n v="100"/>
  </r>
  <r>
    <s v="train"/>
    <n v="202209"/>
    <x v="2560"/>
    <n v="0"/>
    <n v="38"/>
    <n v="100"/>
  </r>
  <r>
    <s v="train"/>
    <n v="202209"/>
    <x v="2561"/>
    <n v="0"/>
    <n v="38"/>
    <n v="100"/>
  </r>
  <r>
    <s v="train"/>
    <n v="202209"/>
    <x v="2562"/>
    <n v="0"/>
    <n v="38"/>
    <n v="100"/>
  </r>
  <r>
    <s v="train"/>
    <n v="202209"/>
    <x v="2563"/>
    <n v="0"/>
    <n v="38"/>
    <n v="100"/>
  </r>
  <r>
    <s v="train"/>
    <n v="202209"/>
    <x v="2564"/>
    <n v="0"/>
    <n v="38"/>
    <n v="100"/>
  </r>
  <r>
    <s v="train"/>
    <n v="202209"/>
    <x v="2565"/>
    <n v="0"/>
    <n v="38"/>
    <n v="100"/>
  </r>
  <r>
    <s v="train"/>
    <n v="202209"/>
    <x v="2566"/>
    <n v="0"/>
    <n v="38"/>
    <n v="100"/>
  </r>
  <r>
    <s v="train"/>
    <n v="202209"/>
    <x v="2567"/>
    <n v="0"/>
    <n v="38"/>
    <n v="100"/>
  </r>
  <r>
    <s v="train"/>
    <n v="202209"/>
    <x v="2568"/>
    <n v="0"/>
    <n v="38"/>
    <n v="100"/>
  </r>
  <r>
    <s v="train"/>
    <n v="202209"/>
    <x v="2569"/>
    <n v="0"/>
    <n v="38"/>
    <n v="100"/>
  </r>
  <r>
    <s v="train"/>
    <n v="202209"/>
    <x v="2570"/>
    <n v="0"/>
    <n v="38"/>
    <n v="100"/>
  </r>
  <r>
    <s v="train"/>
    <n v="202209"/>
    <x v="2571"/>
    <n v="0"/>
    <n v="38"/>
    <n v="100"/>
  </r>
  <r>
    <s v="train"/>
    <n v="202209"/>
    <x v="2572"/>
    <n v="0"/>
    <n v="38"/>
    <n v="100"/>
  </r>
  <r>
    <s v="train"/>
    <n v="202209"/>
    <x v="2573"/>
    <n v="0"/>
    <n v="38"/>
    <n v="100"/>
  </r>
  <r>
    <s v="train"/>
    <n v="202209"/>
    <x v="2574"/>
    <n v="0"/>
    <n v="38"/>
    <n v="100"/>
  </r>
  <r>
    <s v="train"/>
    <n v="202209"/>
    <x v="2575"/>
    <n v="0"/>
    <n v="38"/>
    <n v="100"/>
  </r>
  <r>
    <s v="train"/>
    <n v="202209"/>
    <x v="2576"/>
    <n v="0"/>
    <n v="38"/>
    <n v="100"/>
  </r>
  <r>
    <s v="train"/>
    <n v="202209"/>
    <x v="2577"/>
    <n v="0"/>
    <n v="38"/>
    <n v="100"/>
  </r>
  <r>
    <s v="train"/>
    <n v="202209"/>
    <x v="2578"/>
    <n v="0"/>
    <n v="38"/>
    <n v="100"/>
  </r>
  <r>
    <s v="train"/>
    <n v="202209"/>
    <x v="2579"/>
    <n v="0"/>
    <n v="38"/>
    <n v="100"/>
  </r>
  <r>
    <s v="train"/>
    <n v="202209"/>
    <x v="2580"/>
    <n v="0"/>
    <n v="38"/>
    <n v="100"/>
  </r>
  <r>
    <s v="train"/>
    <n v="202209"/>
    <x v="2581"/>
    <n v="0"/>
    <n v="38"/>
    <n v="100"/>
  </r>
  <r>
    <s v="train"/>
    <n v="202209"/>
    <x v="2582"/>
    <n v="0"/>
    <n v="38"/>
    <n v="100"/>
  </r>
  <r>
    <s v="train"/>
    <n v="202209"/>
    <x v="2583"/>
    <n v="0"/>
    <n v="38"/>
    <n v="100"/>
  </r>
  <r>
    <s v="train"/>
    <n v="202209"/>
    <x v="2584"/>
    <n v="0"/>
    <n v="38"/>
    <n v="100"/>
  </r>
  <r>
    <s v="train"/>
    <n v="202209"/>
    <x v="2585"/>
    <n v="0"/>
    <n v="38"/>
    <n v="100"/>
  </r>
  <r>
    <s v="train"/>
    <n v="202209"/>
    <x v="2586"/>
    <n v="0"/>
    <n v="38"/>
    <n v="100"/>
  </r>
  <r>
    <s v="train"/>
    <n v="202209"/>
    <x v="2587"/>
    <n v="0"/>
    <n v="38"/>
    <n v="100"/>
  </r>
  <r>
    <s v="train"/>
    <n v="202209"/>
    <x v="2588"/>
    <n v="0"/>
    <n v="38"/>
    <n v="100"/>
  </r>
  <r>
    <s v="train"/>
    <n v="202209"/>
    <x v="2589"/>
    <n v="0"/>
    <n v="38"/>
    <n v="100"/>
  </r>
  <r>
    <s v="train"/>
    <n v="202209"/>
    <x v="2590"/>
    <n v="0"/>
    <n v="38"/>
    <n v="100"/>
  </r>
  <r>
    <s v="train"/>
    <n v="202209"/>
    <x v="2591"/>
    <n v="0"/>
    <n v="38"/>
    <n v="100"/>
  </r>
  <r>
    <s v="train"/>
    <n v="202209"/>
    <x v="2592"/>
    <n v="0"/>
    <n v="38"/>
    <n v="100"/>
  </r>
  <r>
    <s v="train"/>
    <n v="202209"/>
    <x v="2593"/>
    <n v="0"/>
    <n v="38"/>
    <n v="100"/>
  </r>
  <r>
    <s v="train"/>
    <n v="202209"/>
    <x v="2594"/>
    <n v="0"/>
    <n v="38"/>
    <n v="100"/>
  </r>
  <r>
    <s v="train"/>
    <n v="202209"/>
    <x v="2595"/>
    <n v="0"/>
    <n v="38"/>
    <n v="100"/>
  </r>
  <r>
    <s v="train"/>
    <n v="202209"/>
    <x v="2596"/>
    <n v="0"/>
    <n v="38"/>
    <n v="100"/>
  </r>
  <r>
    <s v="train"/>
    <n v="202209"/>
    <x v="2597"/>
    <n v="0"/>
    <n v="38"/>
    <n v="100"/>
  </r>
  <r>
    <s v="train"/>
    <n v="202209"/>
    <x v="2598"/>
    <n v="0"/>
    <n v="38"/>
    <n v="100"/>
  </r>
  <r>
    <s v="train"/>
    <n v="202209"/>
    <x v="2599"/>
    <n v="0"/>
    <n v="38"/>
    <n v="100"/>
  </r>
  <r>
    <s v="train"/>
    <n v="202209"/>
    <x v="2600"/>
    <n v="0"/>
    <n v="38"/>
    <n v="100"/>
  </r>
  <r>
    <s v="train"/>
    <n v="202209"/>
    <x v="2601"/>
    <n v="0"/>
    <n v="38"/>
    <n v="100"/>
  </r>
  <r>
    <s v="train"/>
    <n v="202209"/>
    <x v="2602"/>
    <n v="0"/>
    <n v="38"/>
    <n v="100"/>
  </r>
  <r>
    <s v="train"/>
    <n v="202209"/>
    <x v="2603"/>
    <n v="0"/>
    <n v="38"/>
    <n v="100"/>
  </r>
  <r>
    <s v="train"/>
    <n v="202209"/>
    <x v="2604"/>
    <n v="0"/>
    <n v="38"/>
    <n v="100"/>
  </r>
  <r>
    <s v="train"/>
    <n v="202209"/>
    <x v="2605"/>
    <n v="0"/>
    <n v="38"/>
    <n v="100"/>
  </r>
  <r>
    <s v="train"/>
    <n v="202209"/>
    <x v="2606"/>
    <n v="0"/>
    <n v="38"/>
    <n v="100"/>
  </r>
  <r>
    <s v="train"/>
    <n v="202209"/>
    <x v="2607"/>
    <n v="0"/>
    <n v="38"/>
    <n v="100"/>
  </r>
  <r>
    <s v="train"/>
    <n v="202209"/>
    <x v="2608"/>
    <n v="0"/>
    <n v="38"/>
    <n v="100"/>
  </r>
  <r>
    <s v="train"/>
    <n v="202209"/>
    <x v="2609"/>
    <n v="0"/>
    <n v="38"/>
    <n v="100"/>
  </r>
  <r>
    <s v="train"/>
    <n v="202209"/>
    <x v="2610"/>
    <n v="0"/>
    <n v="38"/>
    <n v="100"/>
  </r>
  <r>
    <s v="train"/>
    <n v="202209"/>
    <x v="2611"/>
    <n v="0"/>
    <n v="38"/>
    <n v="100"/>
  </r>
  <r>
    <s v="train"/>
    <n v="202209"/>
    <x v="2612"/>
    <n v="0"/>
    <n v="38"/>
    <n v="100"/>
  </r>
  <r>
    <s v="train"/>
    <n v="202209"/>
    <x v="2613"/>
    <n v="0"/>
    <n v="38"/>
    <n v="100"/>
  </r>
  <r>
    <s v="train"/>
    <n v="202209"/>
    <x v="2614"/>
    <n v="0"/>
    <n v="38"/>
    <n v="100"/>
  </r>
  <r>
    <s v="train"/>
    <n v="202209"/>
    <x v="2615"/>
    <n v="0"/>
    <n v="38"/>
    <n v="100"/>
  </r>
  <r>
    <s v="train"/>
    <n v="202209"/>
    <x v="2616"/>
    <n v="0"/>
    <n v="38"/>
    <n v="100"/>
  </r>
  <r>
    <s v="train"/>
    <n v="202209"/>
    <x v="2617"/>
    <n v="0"/>
    <n v="38"/>
    <n v="100"/>
  </r>
  <r>
    <s v="train"/>
    <n v="202209"/>
    <x v="2618"/>
    <n v="0"/>
    <n v="38"/>
    <n v="100"/>
  </r>
  <r>
    <s v="train"/>
    <n v="202209"/>
    <x v="2619"/>
    <n v="0"/>
    <n v="38"/>
    <n v="100"/>
  </r>
  <r>
    <s v="train"/>
    <n v="202209"/>
    <x v="2620"/>
    <n v="0"/>
    <n v="38"/>
    <n v="100"/>
  </r>
  <r>
    <s v="train"/>
    <n v="202209"/>
    <x v="2621"/>
    <n v="0"/>
    <n v="38"/>
    <n v="100"/>
  </r>
  <r>
    <s v="train"/>
    <n v="202209"/>
    <x v="2622"/>
    <n v="0"/>
    <n v="38"/>
    <n v="100"/>
  </r>
  <r>
    <s v="train"/>
    <n v="202209"/>
    <x v="2623"/>
    <n v="0"/>
    <n v="38"/>
    <n v="100"/>
  </r>
  <r>
    <s v="train"/>
    <n v="202209"/>
    <x v="2624"/>
    <n v="0"/>
    <n v="38"/>
    <n v="100"/>
  </r>
  <r>
    <s v="train"/>
    <n v="202209"/>
    <x v="2625"/>
    <n v="0"/>
    <n v="38"/>
    <n v="100"/>
  </r>
  <r>
    <s v="train"/>
    <n v="202209"/>
    <x v="2626"/>
    <n v="0"/>
    <n v="38"/>
    <n v="100"/>
  </r>
  <r>
    <s v="train"/>
    <n v="202209"/>
    <x v="2627"/>
    <n v="0"/>
    <n v="38"/>
    <n v="100"/>
  </r>
  <r>
    <s v="train"/>
    <n v="202209"/>
    <x v="2628"/>
    <n v="0"/>
    <n v="38"/>
    <n v="100"/>
  </r>
  <r>
    <s v="train"/>
    <n v="202209"/>
    <x v="2629"/>
    <n v="0"/>
    <n v="38"/>
    <n v="100"/>
  </r>
  <r>
    <s v="train"/>
    <n v="202209"/>
    <x v="2630"/>
    <n v="0"/>
    <n v="38"/>
    <n v="100"/>
  </r>
  <r>
    <s v="train"/>
    <n v="202209"/>
    <x v="2631"/>
    <n v="0"/>
    <n v="38"/>
    <n v="100"/>
  </r>
  <r>
    <s v="train"/>
    <n v="202209"/>
    <x v="2632"/>
    <n v="0"/>
    <n v="38"/>
    <n v="100"/>
  </r>
  <r>
    <s v="train"/>
    <n v="202209"/>
    <x v="2633"/>
    <n v="0"/>
    <n v="38"/>
    <n v="100"/>
  </r>
  <r>
    <s v="train"/>
    <n v="202209"/>
    <x v="2634"/>
    <n v="0"/>
    <n v="38"/>
    <n v="100"/>
  </r>
  <r>
    <s v="train"/>
    <n v="202209"/>
    <x v="2635"/>
    <n v="0"/>
    <n v="38"/>
    <n v="100"/>
  </r>
  <r>
    <s v="train"/>
    <n v="202209"/>
    <x v="2636"/>
    <n v="0"/>
    <n v="38"/>
    <n v="100"/>
  </r>
  <r>
    <s v="train"/>
    <n v="202209"/>
    <x v="2637"/>
    <n v="0"/>
    <n v="38"/>
    <n v="100"/>
  </r>
  <r>
    <s v="train"/>
    <n v="202209"/>
    <x v="2638"/>
    <n v="0"/>
    <n v="38"/>
    <n v="100"/>
  </r>
  <r>
    <s v="train"/>
    <n v="202209"/>
    <x v="2639"/>
    <n v="0"/>
    <n v="38"/>
    <n v="100"/>
  </r>
  <r>
    <s v="train"/>
    <n v="202209"/>
    <x v="2640"/>
    <n v="0"/>
    <n v="38"/>
    <n v="100"/>
  </r>
  <r>
    <s v="train"/>
    <n v="202209"/>
    <x v="2641"/>
    <n v="0"/>
    <n v="38"/>
    <n v="100"/>
  </r>
  <r>
    <s v="train"/>
    <n v="202209"/>
    <x v="2642"/>
    <n v="0"/>
    <n v="38"/>
    <n v="100"/>
  </r>
  <r>
    <s v="train"/>
    <n v="202209"/>
    <x v="2643"/>
    <n v="0"/>
    <n v="38"/>
    <n v="100"/>
  </r>
  <r>
    <s v="train"/>
    <n v="202209"/>
    <x v="2644"/>
    <n v="0"/>
    <n v="38"/>
    <n v="100"/>
  </r>
  <r>
    <s v="train"/>
    <n v="202209"/>
    <x v="2645"/>
    <n v="0"/>
    <n v="38"/>
    <n v="100"/>
  </r>
  <r>
    <s v="train"/>
    <n v="202209"/>
    <x v="2646"/>
    <n v="0"/>
    <n v="38"/>
    <n v="100"/>
  </r>
  <r>
    <s v="train"/>
    <n v="202209"/>
    <x v="2647"/>
    <n v="0"/>
    <n v="38"/>
    <n v="100"/>
  </r>
  <r>
    <s v="train"/>
    <n v="202209"/>
    <x v="2648"/>
    <n v="0"/>
    <n v="38"/>
    <n v="100"/>
  </r>
  <r>
    <s v="train"/>
    <n v="202209"/>
    <x v="2649"/>
    <n v="0"/>
    <n v="38"/>
    <n v="100"/>
  </r>
  <r>
    <s v="train"/>
    <n v="202209"/>
    <x v="2650"/>
    <n v="0"/>
    <n v="38"/>
    <n v="100"/>
  </r>
  <r>
    <s v="train"/>
    <n v="202209"/>
    <x v="2651"/>
    <n v="0"/>
    <n v="38"/>
    <n v="100"/>
  </r>
  <r>
    <s v="train"/>
    <n v="202209"/>
    <x v="2652"/>
    <n v="0"/>
    <n v="38"/>
    <n v="100"/>
  </r>
  <r>
    <s v="train"/>
    <n v="202209"/>
    <x v="2653"/>
    <n v="0"/>
    <n v="38"/>
    <n v="100"/>
  </r>
  <r>
    <s v="train"/>
    <n v="202209"/>
    <x v="2654"/>
    <n v="0"/>
    <n v="38"/>
    <n v="100"/>
  </r>
  <r>
    <s v="train"/>
    <n v="202209"/>
    <x v="2655"/>
    <n v="0"/>
    <n v="38"/>
    <n v="100"/>
  </r>
  <r>
    <s v="train"/>
    <n v="202209"/>
    <x v="2656"/>
    <n v="0"/>
    <n v="38"/>
    <n v="100"/>
  </r>
  <r>
    <s v="train"/>
    <n v="202209"/>
    <x v="2657"/>
    <n v="0"/>
    <n v="38"/>
    <n v="100"/>
  </r>
  <r>
    <s v="train"/>
    <n v="202209"/>
    <x v="2658"/>
    <n v="0"/>
    <n v="38"/>
    <n v="100"/>
  </r>
  <r>
    <s v="train"/>
    <n v="202209"/>
    <x v="2659"/>
    <n v="0"/>
    <n v="38"/>
    <n v="100"/>
  </r>
  <r>
    <s v="train"/>
    <n v="202209"/>
    <x v="2660"/>
    <n v="0"/>
    <n v="38"/>
    <n v="100"/>
  </r>
  <r>
    <s v="train"/>
    <n v="202209"/>
    <x v="2661"/>
    <n v="0"/>
    <n v="38"/>
    <n v="100"/>
  </r>
  <r>
    <s v="train"/>
    <n v="202209"/>
    <x v="2662"/>
    <n v="0"/>
    <n v="38"/>
    <n v="100"/>
  </r>
  <r>
    <s v="train"/>
    <n v="202209"/>
    <x v="2663"/>
    <n v="0"/>
    <n v="38"/>
    <n v="100"/>
  </r>
  <r>
    <s v="train"/>
    <n v="202209"/>
    <x v="2664"/>
    <n v="0"/>
    <n v="38"/>
    <n v="100"/>
  </r>
  <r>
    <s v="train"/>
    <n v="202209"/>
    <x v="2665"/>
    <n v="0"/>
    <n v="38"/>
    <n v="100"/>
  </r>
  <r>
    <s v="train"/>
    <n v="202209"/>
    <x v="2666"/>
    <n v="0"/>
    <n v="38"/>
    <n v="100"/>
  </r>
  <r>
    <s v="train"/>
    <n v="202209"/>
    <x v="2667"/>
    <n v="0"/>
    <n v="38"/>
    <n v="100"/>
  </r>
  <r>
    <s v="train"/>
    <n v="202209"/>
    <x v="2668"/>
    <n v="0"/>
    <n v="38"/>
    <n v="100"/>
  </r>
  <r>
    <s v="train"/>
    <n v="202209"/>
    <x v="2669"/>
    <n v="0"/>
    <n v="38"/>
    <n v="100"/>
  </r>
  <r>
    <s v="train"/>
    <n v="202209"/>
    <x v="2670"/>
    <n v="0"/>
    <n v="38"/>
    <n v="100"/>
  </r>
  <r>
    <s v="train"/>
    <n v="202209"/>
    <x v="2671"/>
    <n v="0"/>
    <n v="38"/>
    <n v="100"/>
  </r>
  <r>
    <s v="train"/>
    <n v="202209"/>
    <x v="2672"/>
    <n v="0"/>
    <n v="38"/>
    <n v="100"/>
  </r>
  <r>
    <s v="train"/>
    <n v="202209"/>
    <x v="2673"/>
    <n v="0"/>
    <n v="38"/>
    <n v="100"/>
  </r>
  <r>
    <s v="train"/>
    <n v="202209"/>
    <x v="2674"/>
    <n v="0"/>
    <n v="38"/>
    <n v="100"/>
  </r>
  <r>
    <s v="train"/>
    <n v="202209"/>
    <x v="2675"/>
    <n v="0"/>
    <n v="38"/>
    <n v="100"/>
  </r>
  <r>
    <s v="train"/>
    <n v="202209"/>
    <x v="2676"/>
    <n v="0"/>
    <n v="38"/>
    <n v="100"/>
  </r>
  <r>
    <s v="train"/>
    <n v="202209"/>
    <x v="2677"/>
    <n v="0"/>
    <n v="38"/>
    <n v="100"/>
  </r>
  <r>
    <s v="train"/>
    <n v="202209"/>
    <x v="2678"/>
    <n v="0"/>
    <n v="38"/>
    <n v="100"/>
  </r>
  <r>
    <s v="train"/>
    <n v="202209"/>
    <x v="2679"/>
    <n v="0"/>
    <n v="38"/>
    <n v="100"/>
  </r>
  <r>
    <s v="train"/>
    <n v="202209"/>
    <x v="2680"/>
    <n v="0"/>
    <n v="38"/>
    <n v="100"/>
  </r>
  <r>
    <s v="train"/>
    <n v="202209"/>
    <x v="2681"/>
    <n v="0"/>
    <n v="38"/>
    <n v="100"/>
  </r>
  <r>
    <s v="train"/>
    <n v="202209"/>
    <x v="2682"/>
    <n v="0"/>
    <n v="38"/>
    <n v="100"/>
  </r>
  <r>
    <s v="train"/>
    <n v="202209"/>
    <x v="2683"/>
    <n v="0"/>
    <n v="38"/>
    <n v="100"/>
  </r>
  <r>
    <s v="train"/>
    <n v="202209"/>
    <x v="2684"/>
    <n v="0"/>
    <n v="38"/>
    <n v="100"/>
  </r>
  <r>
    <s v="train"/>
    <n v="202209"/>
    <x v="2685"/>
    <n v="0"/>
    <n v="38"/>
    <n v="100"/>
  </r>
  <r>
    <s v="train"/>
    <n v="202209"/>
    <x v="2686"/>
    <n v="0"/>
    <n v="38"/>
    <n v="100"/>
  </r>
  <r>
    <s v="train"/>
    <n v="202209"/>
    <x v="2687"/>
    <n v="0"/>
    <n v="38"/>
    <n v="100"/>
  </r>
  <r>
    <s v="train"/>
    <n v="202209"/>
    <x v="2688"/>
    <n v="0"/>
    <n v="38"/>
    <n v="100"/>
  </r>
  <r>
    <s v="train"/>
    <n v="202209"/>
    <x v="2689"/>
    <n v="0"/>
    <n v="38"/>
    <n v="100"/>
  </r>
  <r>
    <s v="train"/>
    <n v="202209"/>
    <x v="2690"/>
    <n v="0"/>
    <n v="38"/>
    <n v="100"/>
  </r>
  <r>
    <s v="train"/>
    <n v="202209"/>
    <x v="2691"/>
    <n v="0"/>
    <n v="38"/>
    <n v="100"/>
  </r>
  <r>
    <s v="train"/>
    <n v="202209"/>
    <x v="2692"/>
    <n v="0"/>
    <n v="38"/>
    <n v="100"/>
  </r>
  <r>
    <s v="train"/>
    <n v="202209"/>
    <x v="2693"/>
    <n v="0"/>
    <n v="38"/>
    <n v="100"/>
  </r>
  <r>
    <s v="train"/>
    <n v="202209"/>
    <x v="2694"/>
    <n v="0"/>
    <n v="38"/>
    <n v="100"/>
  </r>
  <r>
    <s v="train"/>
    <n v="202209"/>
    <x v="2695"/>
    <n v="0"/>
    <n v="38"/>
    <n v="100"/>
  </r>
  <r>
    <s v="train"/>
    <n v="202209"/>
    <x v="2696"/>
    <n v="0"/>
    <n v="38"/>
    <n v="100"/>
  </r>
  <r>
    <s v="train"/>
    <n v="202209"/>
    <x v="2697"/>
    <n v="0"/>
    <n v="38"/>
    <n v="100"/>
  </r>
  <r>
    <s v="train"/>
    <n v="202209"/>
    <x v="2698"/>
    <n v="0"/>
    <n v="38"/>
    <n v="100"/>
  </r>
  <r>
    <s v="train"/>
    <n v="202209"/>
    <x v="2699"/>
    <n v="0"/>
    <n v="38"/>
    <n v="100"/>
  </r>
  <r>
    <s v="train"/>
    <n v="202209"/>
    <x v="2700"/>
    <n v="0"/>
    <n v="38"/>
    <n v="100"/>
  </r>
  <r>
    <s v="train"/>
    <n v="202209"/>
    <x v="2701"/>
    <n v="0"/>
    <n v="38"/>
    <n v="100"/>
  </r>
  <r>
    <s v="train"/>
    <n v="202209"/>
    <x v="2702"/>
    <n v="0"/>
    <n v="38"/>
    <n v="100"/>
  </r>
  <r>
    <s v="train"/>
    <n v="202209"/>
    <x v="2703"/>
    <n v="0"/>
    <n v="38"/>
    <n v="100"/>
  </r>
  <r>
    <s v="train"/>
    <n v="202209"/>
    <x v="2704"/>
    <n v="14"/>
    <n v="24"/>
    <n v="63"/>
  </r>
  <r>
    <s v="train"/>
    <n v="202209"/>
    <x v="2705"/>
    <n v="14"/>
    <n v="24"/>
    <n v="63"/>
  </r>
  <r>
    <s v="train"/>
    <n v="202209"/>
    <x v="2706"/>
    <n v="14"/>
    <n v="24"/>
    <n v="63"/>
  </r>
  <r>
    <s v="train"/>
    <n v="202209"/>
    <x v="2707"/>
    <n v="14"/>
    <n v="24"/>
    <n v="63"/>
  </r>
  <r>
    <s v="train"/>
    <n v="202209"/>
    <x v="2708"/>
    <n v="14"/>
    <n v="24"/>
    <n v="63"/>
  </r>
  <r>
    <s v="train"/>
    <n v="202209"/>
    <x v="2709"/>
    <n v="14"/>
    <n v="24"/>
    <n v="63"/>
  </r>
  <r>
    <s v="train"/>
    <n v="202209"/>
    <x v="2710"/>
    <n v="14"/>
    <n v="24"/>
    <n v="63"/>
  </r>
  <r>
    <s v="train"/>
    <n v="202209"/>
    <x v="2711"/>
    <n v="14"/>
    <n v="24"/>
    <n v="63"/>
  </r>
  <r>
    <s v="train"/>
    <n v="202209"/>
    <x v="2712"/>
    <n v="14"/>
    <n v="24"/>
    <n v="63"/>
  </r>
  <r>
    <s v="train"/>
    <n v="202209"/>
    <x v="2713"/>
    <n v="14"/>
    <n v="24"/>
    <n v="63"/>
  </r>
  <r>
    <s v="train"/>
    <n v="202209"/>
    <x v="2714"/>
    <n v="14"/>
    <n v="24"/>
    <n v="63"/>
  </r>
  <r>
    <s v="train"/>
    <n v="202209"/>
    <x v="2715"/>
    <n v="14"/>
    <n v="24"/>
    <n v="63"/>
  </r>
  <r>
    <s v="train"/>
    <n v="202209"/>
    <x v="2716"/>
    <n v="14"/>
    <n v="24"/>
    <n v="63"/>
  </r>
  <r>
    <s v="train"/>
    <n v="202209"/>
    <x v="2717"/>
    <n v="14"/>
    <n v="24"/>
    <n v="63"/>
  </r>
  <r>
    <s v="train"/>
    <n v="202209"/>
    <x v="2718"/>
    <n v="14"/>
    <n v="24"/>
    <n v="63"/>
  </r>
  <r>
    <s v="train"/>
    <n v="202209"/>
    <x v="2719"/>
    <n v="14"/>
    <n v="24"/>
    <n v="63"/>
  </r>
  <r>
    <s v="train"/>
    <n v="202209"/>
    <x v="2720"/>
    <n v="14"/>
    <n v="24"/>
    <n v="63"/>
  </r>
  <r>
    <s v="train"/>
    <n v="202209"/>
    <x v="2721"/>
    <n v="14"/>
    <n v="24"/>
    <n v="63"/>
  </r>
  <r>
    <s v="train"/>
    <n v="202209"/>
    <x v="2722"/>
    <n v="14"/>
    <n v="24"/>
    <n v="63"/>
  </r>
  <r>
    <s v="train"/>
    <n v="202209"/>
    <x v="2723"/>
    <n v="14"/>
    <n v="24"/>
    <n v="63"/>
  </r>
  <r>
    <s v="train"/>
    <n v="202209"/>
    <x v="2724"/>
    <n v="14"/>
    <n v="24"/>
    <n v="63"/>
  </r>
  <r>
    <s v="train"/>
    <n v="202209"/>
    <x v="2725"/>
    <n v="0"/>
    <n v="38"/>
    <n v="100"/>
  </r>
  <r>
    <s v="train"/>
    <n v="202209"/>
    <x v="2726"/>
    <n v="0"/>
    <n v="38"/>
    <n v="100"/>
  </r>
  <r>
    <s v="train"/>
    <n v="202209"/>
    <x v="2727"/>
    <n v="0"/>
    <n v="38"/>
    <n v="100"/>
  </r>
  <r>
    <s v="train"/>
    <n v="202209"/>
    <x v="2728"/>
    <n v="14"/>
    <n v="24"/>
    <n v="63"/>
  </r>
  <r>
    <s v="train"/>
    <n v="202209"/>
    <x v="2729"/>
    <n v="14"/>
    <n v="24"/>
    <n v="63"/>
  </r>
  <r>
    <s v="train"/>
    <n v="202209"/>
    <x v="2730"/>
    <n v="14"/>
    <n v="24"/>
    <n v="63"/>
  </r>
  <r>
    <s v="train"/>
    <n v="202209"/>
    <x v="2731"/>
    <n v="14"/>
    <n v="24"/>
    <n v="63"/>
  </r>
  <r>
    <s v="train"/>
    <n v="202209"/>
    <x v="2732"/>
    <n v="14"/>
    <n v="24"/>
    <n v="63"/>
  </r>
  <r>
    <s v="train"/>
    <n v="202209"/>
    <x v="2733"/>
    <n v="14"/>
    <n v="24"/>
    <n v="63"/>
  </r>
  <r>
    <s v="train"/>
    <n v="202209"/>
    <x v="2734"/>
    <n v="14"/>
    <n v="24"/>
    <n v="63"/>
  </r>
  <r>
    <s v="train"/>
    <n v="202209"/>
    <x v="2735"/>
    <n v="14"/>
    <n v="24"/>
    <n v="63"/>
  </r>
  <r>
    <s v="train"/>
    <n v="202209"/>
    <x v="2736"/>
    <n v="14"/>
    <n v="24"/>
    <n v="63"/>
  </r>
  <r>
    <s v="train"/>
    <n v="202209"/>
    <x v="2737"/>
    <n v="14"/>
    <n v="24"/>
    <n v="63"/>
  </r>
  <r>
    <s v="train"/>
    <n v="202209"/>
    <x v="2738"/>
    <n v="14"/>
    <n v="24"/>
    <n v="63"/>
  </r>
  <r>
    <s v="train"/>
    <n v="202209"/>
    <x v="2739"/>
    <n v="14"/>
    <n v="24"/>
    <n v="63"/>
  </r>
  <r>
    <s v="train"/>
    <n v="202209"/>
    <x v="2740"/>
    <n v="14"/>
    <n v="24"/>
    <n v="63"/>
  </r>
  <r>
    <s v="train"/>
    <n v="202209"/>
    <x v="2741"/>
    <n v="14"/>
    <n v="24"/>
    <n v="63"/>
  </r>
  <r>
    <s v="train"/>
    <n v="202209"/>
    <x v="2742"/>
    <n v="14"/>
    <n v="24"/>
    <n v="63"/>
  </r>
  <r>
    <s v="train"/>
    <n v="202209"/>
    <x v="2743"/>
    <n v="14"/>
    <n v="24"/>
    <n v="63"/>
  </r>
  <r>
    <s v="train"/>
    <n v="202209"/>
    <x v="2744"/>
    <n v="14"/>
    <n v="24"/>
    <n v="63"/>
  </r>
  <r>
    <s v="train"/>
    <n v="202209"/>
    <x v="2745"/>
    <n v="14"/>
    <n v="24"/>
    <n v="63"/>
  </r>
  <r>
    <s v="train"/>
    <n v="202209"/>
    <x v="2746"/>
    <n v="14"/>
    <n v="24"/>
    <n v="63"/>
  </r>
  <r>
    <s v="train"/>
    <n v="202209"/>
    <x v="2747"/>
    <n v="14"/>
    <n v="24"/>
    <n v="63"/>
  </r>
  <r>
    <s v="train"/>
    <n v="202209"/>
    <x v="2748"/>
    <n v="14"/>
    <n v="24"/>
    <n v="63"/>
  </r>
  <r>
    <s v="train"/>
    <n v="202209"/>
    <x v="2749"/>
    <n v="14"/>
    <n v="24"/>
    <n v="63"/>
  </r>
  <r>
    <s v="train"/>
    <n v="202209"/>
    <x v="2750"/>
    <n v="14"/>
    <n v="24"/>
    <n v="63"/>
  </r>
  <r>
    <s v="train"/>
    <n v="202209"/>
    <x v="2751"/>
    <n v="14"/>
    <n v="24"/>
    <n v="63"/>
  </r>
  <r>
    <s v="train"/>
    <n v="202209"/>
    <x v="2752"/>
    <n v="14"/>
    <n v="24"/>
    <n v="63"/>
  </r>
  <r>
    <s v="train"/>
    <n v="202209"/>
    <x v="2753"/>
    <n v="14"/>
    <n v="24"/>
    <n v="63"/>
  </r>
  <r>
    <s v="train"/>
    <n v="202209"/>
    <x v="2754"/>
    <n v="14"/>
    <n v="24"/>
    <n v="63"/>
  </r>
  <r>
    <s v="train"/>
    <n v="202209"/>
    <x v="2755"/>
    <n v="14"/>
    <n v="24"/>
    <n v="63"/>
  </r>
  <r>
    <s v="train"/>
    <n v="202209"/>
    <x v="2756"/>
    <n v="14"/>
    <n v="24"/>
    <n v="63"/>
  </r>
  <r>
    <s v="train"/>
    <n v="202209"/>
    <x v="2757"/>
    <n v="14"/>
    <n v="24"/>
    <n v="63"/>
  </r>
  <r>
    <s v="train"/>
    <n v="202209"/>
    <x v="2758"/>
    <n v="14"/>
    <n v="24"/>
    <n v="63"/>
  </r>
  <r>
    <s v="train"/>
    <n v="202209"/>
    <x v="2759"/>
    <n v="14"/>
    <n v="24"/>
    <n v="63"/>
  </r>
  <r>
    <s v="train"/>
    <n v="202209"/>
    <x v="2760"/>
    <n v="14"/>
    <n v="24"/>
    <n v="63"/>
  </r>
  <r>
    <s v="train"/>
    <n v="202209"/>
    <x v="2761"/>
    <n v="14"/>
    <n v="24"/>
    <n v="63"/>
  </r>
  <r>
    <s v="train"/>
    <n v="202209"/>
    <x v="2762"/>
    <n v="14"/>
    <n v="24"/>
    <n v="63"/>
  </r>
  <r>
    <s v="train"/>
    <n v="202209"/>
    <x v="2763"/>
    <n v="14"/>
    <n v="24"/>
    <n v="63"/>
  </r>
  <r>
    <s v="train"/>
    <n v="202209"/>
    <x v="2764"/>
    <n v="14"/>
    <n v="24"/>
    <n v="63"/>
  </r>
  <r>
    <s v="train"/>
    <n v="202209"/>
    <x v="2765"/>
    <n v="14"/>
    <n v="24"/>
    <n v="63"/>
  </r>
  <r>
    <s v="train"/>
    <n v="202209"/>
    <x v="2766"/>
    <n v="14"/>
    <n v="24"/>
    <n v="63"/>
  </r>
  <r>
    <s v="train"/>
    <n v="202209"/>
    <x v="2767"/>
    <n v="14"/>
    <n v="24"/>
    <n v="63"/>
  </r>
  <r>
    <s v="train"/>
    <n v="202209"/>
    <x v="2768"/>
    <n v="14"/>
    <n v="24"/>
    <n v="63"/>
  </r>
  <r>
    <s v="train"/>
    <n v="202209"/>
    <x v="2769"/>
    <n v="14"/>
    <n v="24"/>
    <n v="63"/>
  </r>
  <r>
    <s v="train"/>
    <n v="202209"/>
    <x v="2770"/>
    <n v="14"/>
    <n v="24"/>
    <n v="63"/>
  </r>
  <r>
    <s v="train"/>
    <n v="202209"/>
    <x v="2771"/>
    <n v="14"/>
    <n v="24"/>
    <n v="63"/>
  </r>
  <r>
    <s v="train"/>
    <n v="202209"/>
    <x v="2772"/>
    <n v="14"/>
    <n v="24"/>
    <n v="63"/>
  </r>
  <r>
    <s v="train"/>
    <n v="202209"/>
    <x v="2773"/>
    <n v="14"/>
    <n v="24"/>
    <n v="63"/>
  </r>
  <r>
    <s v="train"/>
    <n v="202209"/>
    <x v="2774"/>
    <n v="14"/>
    <n v="24"/>
    <n v="63"/>
  </r>
  <r>
    <s v="train"/>
    <n v="202209"/>
    <x v="2775"/>
    <n v="14"/>
    <n v="24"/>
    <n v="63"/>
  </r>
  <r>
    <s v="train"/>
    <n v="202209"/>
    <x v="2776"/>
    <n v="14"/>
    <n v="24"/>
    <n v="63"/>
  </r>
  <r>
    <s v="train"/>
    <n v="202209"/>
    <x v="2777"/>
    <n v="0"/>
    <n v="38"/>
    <n v="100"/>
  </r>
  <r>
    <s v="train"/>
    <n v="202209"/>
    <x v="2778"/>
    <n v="0"/>
    <n v="38"/>
    <n v="100"/>
  </r>
  <r>
    <s v="train"/>
    <n v="202209"/>
    <x v="2779"/>
    <n v="0"/>
    <n v="38"/>
    <n v="100"/>
  </r>
  <r>
    <s v="train"/>
    <n v="202209"/>
    <x v="2780"/>
    <n v="14"/>
    <n v="24"/>
    <n v="63"/>
  </r>
  <r>
    <s v="train"/>
    <n v="202209"/>
    <x v="2781"/>
    <n v="14"/>
    <n v="24"/>
    <n v="63"/>
  </r>
  <r>
    <s v="train"/>
    <n v="202209"/>
    <x v="2782"/>
    <n v="14"/>
    <n v="24"/>
    <n v="63"/>
  </r>
  <r>
    <s v="train"/>
    <n v="202209"/>
    <x v="2783"/>
    <n v="14"/>
    <n v="24"/>
    <n v="63"/>
  </r>
  <r>
    <s v="train"/>
    <n v="202209"/>
    <x v="2784"/>
    <n v="14"/>
    <n v="24"/>
    <n v="63"/>
  </r>
  <r>
    <s v="train"/>
    <n v="202209"/>
    <x v="2785"/>
    <n v="14"/>
    <n v="24"/>
    <n v="63"/>
  </r>
  <r>
    <s v="train"/>
    <n v="202209"/>
    <x v="2786"/>
    <n v="14"/>
    <n v="24"/>
    <n v="63"/>
  </r>
  <r>
    <s v="train"/>
    <n v="202209"/>
    <x v="2787"/>
    <n v="14"/>
    <n v="24"/>
    <n v="63"/>
  </r>
  <r>
    <s v="train"/>
    <n v="202209"/>
    <x v="2788"/>
    <n v="14"/>
    <n v="24"/>
    <n v="63"/>
  </r>
  <r>
    <s v="train"/>
    <n v="202209"/>
    <x v="2789"/>
    <n v="14"/>
    <n v="24"/>
    <n v="63"/>
  </r>
  <r>
    <s v="train"/>
    <n v="202209"/>
    <x v="2790"/>
    <n v="14"/>
    <n v="24"/>
    <n v="63"/>
  </r>
  <r>
    <s v="train"/>
    <n v="202209"/>
    <x v="2791"/>
    <n v="14"/>
    <n v="24"/>
    <n v="63"/>
  </r>
  <r>
    <s v="train"/>
    <n v="202209"/>
    <x v="2792"/>
    <n v="14"/>
    <n v="24"/>
    <n v="63"/>
  </r>
  <r>
    <s v="train"/>
    <n v="202209"/>
    <x v="2793"/>
    <n v="14"/>
    <n v="24"/>
    <n v="63"/>
  </r>
  <r>
    <s v="train"/>
    <n v="202209"/>
    <x v="2794"/>
    <n v="14"/>
    <n v="24"/>
    <n v="63"/>
  </r>
  <r>
    <s v="train"/>
    <n v="202209"/>
    <x v="2795"/>
    <n v="14"/>
    <n v="24"/>
    <n v="63"/>
  </r>
  <r>
    <s v="train"/>
    <n v="202209"/>
    <x v="2796"/>
    <n v="14"/>
    <n v="24"/>
    <n v="63"/>
  </r>
  <r>
    <s v="train"/>
    <n v="202209"/>
    <x v="2797"/>
    <n v="14"/>
    <n v="24"/>
    <n v="63"/>
  </r>
  <r>
    <s v="train"/>
    <n v="202209"/>
    <x v="2798"/>
    <n v="14"/>
    <n v="24"/>
    <n v="63"/>
  </r>
  <r>
    <s v="train"/>
    <n v="202209"/>
    <x v="2799"/>
    <n v="14"/>
    <n v="24"/>
    <n v="63"/>
  </r>
  <r>
    <s v="train"/>
    <n v="202209"/>
    <x v="2800"/>
    <n v="14"/>
    <n v="24"/>
    <n v="63"/>
  </r>
  <r>
    <s v="train"/>
    <n v="202209"/>
    <x v="2801"/>
    <n v="14"/>
    <n v="24"/>
    <n v="63"/>
  </r>
  <r>
    <s v="train"/>
    <n v="202209"/>
    <x v="2802"/>
    <n v="14"/>
    <n v="24"/>
    <n v="63"/>
  </r>
  <r>
    <s v="train"/>
    <n v="202209"/>
    <x v="2803"/>
    <n v="14"/>
    <n v="24"/>
    <n v="63"/>
  </r>
  <r>
    <s v="train"/>
    <n v="202209"/>
    <x v="2804"/>
    <n v="14"/>
    <n v="24"/>
    <n v="63"/>
  </r>
  <r>
    <s v="train"/>
    <n v="202209"/>
    <x v="2805"/>
    <n v="14"/>
    <n v="24"/>
    <n v="63"/>
  </r>
  <r>
    <s v="train"/>
    <n v="202209"/>
    <x v="2806"/>
    <n v="14"/>
    <n v="24"/>
    <n v="63"/>
  </r>
  <r>
    <s v="train"/>
    <n v="202209"/>
    <x v="2807"/>
    <n v="14"/>
    <n v="24"/>
    <n v="63"/>
  </r>
  <r>
    <s v="train"/>
    <n v="202209"/>
    <x v="2808"/>
    <n v="14"/>
    <n v="24"/>
    <n v="63"/>
  </r>
  <r>
    <s v="train"/>
    <n v="202209"/>
    <x v="2809"/>
    <n v="14"/>
    <n v="24"/>
    <n v="63"/>
  </r>
  <r>
    <s v="train"/>
    <n v="202209"/>
    <x v="2810"/>
    <n v="14"/>
    <n v="24"/>
    <n v="63"/>
  </r>
  <r>
    <s v="train"/>
    <n v="202209"/>
    <x v="2811"/>
    <n v="14"/>
    <n v="24"/>
    <n v="63"/>
  </r>
  <r>
    <s v="train"/>
    <n v="202209"/>
    <x v="2812"/>
    <n v="14"/>
    <n v="24"/>
    <n v="63"/>
  </r>
  <r>
    <s v="train"/>
    <n v="202209"/>
    <x v="2813"/>
    <n v="14"/>
    <n v="24"/>
    <n v="63"/>
  </r>
  <r>
    <s v="train"/>
    <n v="202209"/>
    <x v="2814"/>
    <n v="14"/>
    <n v="24"/>
    <n v="63"/>
  </r>
  <r>
    <s v="train"/>
    <n v="202209"/>
    <x v="2815"/>
    <n v="14"/>
    <n v="24"/>
    <n v="63"/>
  </r>
  <r>
    <s v="train"/>
    <n v="202209"/>
    <x v="2816"/>
    <n v="14"/>
    <n v="24"/>
    <n v="63"/>
  </r>
  <r>
    <s v="train"/>
    <n v="202209"/>
    <x v="2817"/>
    <n v="14"/>
    <n v="24"/>
    <n v="63"/>
  </r>
  <r>
    <s v="train"/>
    <n v="202209"/>
    <x v="2818"/>
    <n v="14"/>
    <n v="24"/>
    <n v="63"/>
  </r>
  <r>
    <s v="train"/>
    <n v="202209"/>
    <x v="2819"/>
    <n v="14"/>
    <n v="24"/>
    <n v="63"/>
  </r>
  <r>
    <s v="train"/>
    <n v="202209"/>
    <x v="2820"/>
    <n v="14"/>
    <n v="24"/>
    <n v="63"/>
  </r>
  <r>
    <s v="train"/>
    <n v="202209"/>
    <x v="2821"/>
    <n v="14"/>
    <n v="24"/>
    <n v="63"/>
  </r>
  <r>
    <s v="train"/>
    <n v="202209"/>
    <x v="2822"/>
    <n v="14"/>
    <n v="24"/>
    <n v="63"/>
  </r>
  <r>
    <s v="train"/>
    <n v="202209"/>
    <x v="2823"/>
    <n v="14"/>
    <n v="24"/>
    <n v="63"/>
  </r>
  <r>
    <s v="train"/>
    <n v="202209"/>
    <x v="2824"/>
    <n v="14"/>
    <n v="24"/>
    <n v="63"/>
  </r>
  <r>
    <s v="train"/>
    <n v="202209"/>
    <x v="2825"/>
    <n v="14"/>
    <n v="24"/>
    <n v="63"/>
  </r>
  <r>
    <s v="train"/>
    <n v="202209"/>
    <x v="2826"/>
    <n v="14"/>
    <n v="24"/>
    <n v="63"/>
  </r>
  <r>
    <s v="train"/>
    <n v="202209"/>
    <x v="2827"/>
    <n v="14"/>
    <n v="24"/>
    <n v="63"/>
  </r>
  <r>
    <s v="train"/>
    <n v="202209"/>
    <x v="2828"/>
    <n v="14"/>
    <n v="24"/>
    <n v="63"/>
  </r>
  <r>
    <s v="train"/>
    <n v="202209"/>
    <x v="2829"/>
    <n v="14"/>
    <n v="24"/>
    <n v="63"/>
  </r>
  <r>
    <s v="train"/>
    <n v="202209"/>
    <x v="2830"/>
    <n v="14"/>
    <n v="24"/>
    <n v="63"/>
  </r>
  <r>
    <s v="train"/>
    <n v="202209"/>
    <x v="2831"/>
    <n v="14"/>
    <n v="24"/>
    <n v="63"/>
  </r>
  <r>
    <s v="train"/>
    <n v="202209"/>
    <x v="2832"/>
    <n v="14"/>
    <n v="24"/>
    <n v="63"/>
  </r>
  <r>
    <s v="train"/>
    <n v="202209"/>
    <x v="2833"/>
    <n v="14"/>
    <n v="24"/>
    <n v="63"/>
  </r>
  <r>
    <s v="train"/>
    <n v="202209"/>
    <x v="2834"/>
    <n v="14"/>
    <n v="24"/>
    <n v="63"/>
  </r>
  <r>
    <s v="train"/>
    <n v="202209"/>
    <x v="2835"/>
    <n v="14"/>
    <n v="24"/>
    <n v="63"/>
  </r>
  <r>
    <s v="train"/>
    <n v="202209"/>
    <x v="2836"/>
    <n v="14"/>
    <n v="24"/>
    <n v="63"/>
  </r>
  <r>
    <s v="train"/>
    <n v="202209"/>
    <x v="2837"/>
    <n v="14"/>
    <n v="24"/>
    <n v="63"/>
  </r>
  <r>
    <s v="train"/>
    <n v="202209"/>
    <x v="2838"/>
    <n v="14"/>
    <n v="24"/>
    <n v="63"/>
  </r>
  <r>
    <s v="train"/>
    <n v="202209"/>
    <x v="2839"/>
    <n v="14"/>
    <n v="24"/>
    <n v="63"/>
  </r>
  <r>
    <s v="train"/>
    <n v="202209"/>
    <x v="2840"/>
    <n v="14"/>
    <n v="24"/>
    <n v="63"/>
  </r>
  <r>
    <s v="train"/>
    <n v="202209"/>
    <x v="2841"/>
    <n v="14"/>
    <n v="24"/>
    <n v="63"/>
  </r>
  <r>
    <s v="train"/>
    <n v="202209"/>
    <x v="2842"/>
    <n v="0"/>
    <n v="38"/>
    <n v="100"/>
  </r>
  <r>
    <s v="train"/>
    <n v="202209"/>
    <x v="2843"/>
    <n v="14"/>
    <n v="24"/>
    <n v="63"/>
  </r>
  <r>
    <s v="train"/>
    <n v="202209"/>
    <x v="2844"/>
    <n v="14"/>
    <n v="24"/>
    <n v="63"/>
  </r>
  <r>
    <s v="train"/>
    <n v="202209"/>
    <x v="2845"/>
    <n v="14"/>
    <n v="24"/>
    <n v="63"/>
  </r>
  <r>
    <s v="train"/>
    <n v="202209"/>
    <x v="2846"/>
    <n v="14"/>
    <n v="24"/>
    <n v="63"/>
  </r>
  <r>
    <s v="train"/>
    <n v="202209"/>
    <x v="2847"/>
    <n v="14"/>
    <n v="24"/>
    <n v="63"/>
  </r>
  <r>
    <s v="train"/>
    <n v="202209"/>
    <x v="2848"/>
    <n v="0"/>
    <n v="38"/>
    <n v="100"/>
  </r>
  <r>
    <s v="train"/>
    <n v="202209"/>
    <x v="2849"/>
    <n v="16"/>
    <n v="22"/>
    <n v="58"/>
  </r>
  <r>
    <s v="train"/>
    <n v="202209"/>
    <x v="2850"/>
    <n v="16"/>
    <n v="22"/>
    <n v="58"/>
  </r>
  <r>
    <s v="train"/>
    <n v="202209"/>
    <x v="2851"/>
    <n v="16"/>
    <n v="22"/>
    <n v="58"/>
  </r>
  <r>
    <s v="train"/>
    <n v="202209"/>
    <x v="2852"/>
    <n v="16"/>
    <n v="22"/>
    <n v="58"/>
  </r>
  <r>
    <s v="train"/>
    <n v="202209"/>
    <x v="2853"/>
    <n v="16"/>
    <n v="22"/>
    <n v="58"/>
  </r>
  <r>
    <s v="train"/>
    <n v="202209"/>
    <x v="2854"/>
    <n v="16"/>
    <n v="22"/>
    <n v="58"/>
  </r>
  <r>
    <s v="train"/>
    <n v="202209"/>
    <x v="2855"/>
    <n v="16"/>
    <n v="22"/>
    <n v="58"/>
  </r>
  <r>
    <s v="train"/>
    <n v="202209"/>
    <x v="2856"/>
    <n v="16"/>
    <n v="22"/>
    <n v="58"/>
  </r>
  <r>
    <s v="train"/>
    <n v="202209"/>
    <x v="2857"/>
    <n v="16"/>
    <n v="22"/>
    <n v="58"/>
  </r>
  <r>
    <s v="train"/>
    <n v="202209"/>
    <x v="2858"/>
    <n v="16"/>
    <n v="22"/>
    <n v="58"/>
  </r>
  <r>
    <s v="train"/>
    <n v="202209"/>
    <x v="2859"/>
    <n v="16"/>
    <n v="22"/>
    <n v="58"/>
  </r>
  <r>
    <s v="train"/>
    <n v="202209"/>
    <x v="2860"/>
    <n v="16"/>
    <n v="22"/>
    <n v="58"/>
  </r>
  <r>
    <s v="train"/>
    <n v="202209"/>
    <x v="2861"/>
    <n v="16"/>
    <n v="22"/>
    <n v="58"/>
  </r>
  <r>
    <s v="train"/>
    <n v="202209"/>
    <x v="2862"/>
    <n v="16"/>
    <n v="22"/>
    <n v="58"/>
  </r>
  <r>
    <s v="train"/>
    <n v="202209"/>
    <x v="2863"/>
    <n v="16"/>
    <n v="22"/>
    <n v="58"/>
  </r>
  <r>
    <s v="train"/>
    <n v="202209"/>
    <x v="2864"/>
    <n v="16"/>
    <n v="22"/>
    <n v="58"/>
  </r>
  <r>
    <s v="train"/>
    <n v="202209"/>
    <x v="2865"/>
    <n v="16"/>
    <n v="22"/>
    <n v="58"/>
  </r>
  <r>
    <s v="train"/>
    <n v="202209"/>
    <x v="2866"/>
    <n v="16"/>
    <n v="22"/>
    <n v="58"/>
  </r>
  <r>
    <s v="train"/>
    <n v="202209"/>
    <x v="2867"/>
    <n v="16"/>
    <n v="22"/>
    <n v="58"/>
  </r>
  <r>
    <s v="train"/>
    <n v="202209"/>
    <x v="2868"/>
    <n v="16"/>
    <n v="22"/>
    <n v="58"/>
  </r>
  <r>
    <s v="train"/>
    <n v="202209"/>
    <x v="2869"/>
    <n v="16"/>
    <n v="22"/>
    <n v="58"/>
  </r>
  <r>
    <s v="train"/>
    <n v="202209"/>
    <x v="2870"/>
    <n v="12"/>
    <n v="26"/>
    <n v="68"/>
  </r>
  <r>
    <s v="train"/>
    <n v="202209"/>
    <x v="2871"/>
    <n v="12"/>
    <n v="26"/>
    <n v="68"/>
  </r>
  <r>
    <s v="train"/>
    <n v="202209"/>
    <x v="2872"/>
    <n v="12"/>
    <n v="26"/>
    <n v="68"/>
  </r>
  <r>
    <s v="train"/>
    <n v="202209"/>
    <x v="2873"/>
    <n v="12"/>
    <n v="26"/>
    <n v="68"/>
  </r>
  <r>
    <s v="train"/>
    <n v="202209"/>
    <x v="2874"/>
    <n v="12"/>
    <n v="26"/>
    <n v="68"/>
  </r>
  <r>
    <s v="train"/>
    <n v="202209"/>
    <x v="2875"/>
    <n v="14"/>
    <n v="24"/>
    <n v="63"/>
  </r>
  <r>
    <s v="train"/>
    <n v="202209"/>
    <x v="2876"/>
    <n v="0"/>
    <n v="38"/>
    <n v="100"/>
  </r>
  <r>
    <s v="train"/>
    <n v="202209"/>
    <x v="2877"/>
    <n v="0"/>
    <n v="38"/>
    <n v="100"/>
  </r>
  <r>
    <s v="train"/>
    <n v="202209"/>
    <x v="2878"/>
    <n v="0"/>
    <n v="38"/>
    <n v="100"/>
  </r>
  <r>
    <s v="train"/>
    <n v="202209"/>
    <x v="2879"/>
    <n v="0"/>
    <n v="38"/>
    <n v="100"/>
  </r>
  <r>
    <s v="train"/>
    <n v="202209"/>
    <x v="2880"/>
    <n v="38"/>
    <n v="0"/>
    <n v="0"/>
  </r>
  <r>
    <s v="train"/>
    <n v="202209"/>
    <x v="2881"/>
    <n v="38"/>
    <n v="0"/>
    <n v="0"/>
  </r>
  <r>
    <s v="train"/>
    <n v="202209"/>
    <x v="2882"/>
    <n v="38"/>
    <n v="0"/>
    <n v="0"/>
  </r>
  <r>
    <s v="train"/>
    <n v="202209"/>
    <x v="2883"/>
    <n v="38"/>
    <n v="0"/>
    <n v="0"/>
  </r>
  <r>
    <s v="train"/>
    <n v="202209"/>
    <x v="2884"/>
    <n v="38"/>
    <n v="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86">
  <r>
    <s v="baseym"/>
    <s v="기준년월 (TIMESTAMP 활용)"/>
    <n v="1"/>
    <s v="범주형"/>
    <n v="0"/>
    <n v="1"/>
    <n v="598"/>
    <n v="0"/>
    <x v="0"/>
  </r>
  <r>
    <s v="day"/>
    <s v="공정일 (TIMESTAMP 활용)"/>
    <n v="0"/>
    <s v="연속형"/>
    <n v="0"/>
    <n v="1"/>
    <n v="598"/>
    <n v="0"/>
    <x v="0"/>
  </r>
  <r>
    <s v="weekday"/>
    <s v="공정요일 (TIMESTAMP 활용)"/>
    <n v="0"/>
    <s v="범주형"/>
    <n v="0"/>
    <n v="1"/>
    <n v="598"/>
    <n v="0"/>
    <x v="0"/>
  </r>
  <r>
    <s v="hour"/>
    <s v="공정시간 (TIMESTAMP 활용)"/>
    <n v="0"/>
    <s v="연속형"/>
    <n v="0"/>
    <n v="1"/>
    <n v="598"/>
    <n v="0"/>
    <x v="0"/>
  </r>
  <r>
    <s v="LINE_MAIN"/>
    <s v="공정 LINE 대분류 (LINE 활용)"/>
    <n v="0"/>
    <s v="범주형"/>
    <n v="0"/>
    <n v="1"/>
    <n v="598"/>
    <n v="0"/>
    <x v="0"/>
  </r>
  <r>
    <s v="PRODUCT_ID"/>
    <s v="제품의 고유 ID (PK)"/>
    <n v="1"/>
    <s v="범주형"/>
    <n v="1"/>
    <n v="0"/>
    <n v="598"/>
    <n v="0"/>
    <x v="0"/>
  </r>
  <r>
    <s v="Y_Class"/>
    <s v="제품 품질 상태 (TARGET)"/>
    <n v="0"/>
    <s v="범주형"/>
    <n v="0"/>
    <n v="0"/>
    <n v="598"/>
    <n v="0"/>
    <x v="0"/>
  </r>
  <r>
    <s v="Y_Quality"/>
    <s v="제품 품질 관련 정량적 수치"/>
    <n v="0"/>
    <s v="연속형"/>
    <n v="1"/>
    <n v="0"/>
    <n v="598"/>
    <n v="0"/>
    <x v="0"/>
  </r>
  <r>
    <s v="TIMESTAMP"/>
    <s v="제품이 공정에 들어간 시각 ex) 2022-06-13 5:14"/>
    <n v="0"/>
    <s v="범주형"/>
    <n v="1"/>
    <n v="0"/>
    <n v="598"/>
    <n v="0"/>
    <x v="0"/>
  </r>
  <r>
    <s v="LINE"/>
    <s v="공정 LINE 종류"/>
    <n v="0"/>
    <s v="범주형"/>
    <n v="0"/>
    <n v="0"/>
    <n v="598"/>
    <n v="0"/>
    <x v="0"/>
  </r>
  <r>
    <s v="PRODUCT_CODE"/>
    <s v="제품의 CODE 번호"/>
    <n v="0"/>
    <s v="object"/>
    <n v="0"/>
    <n v="0"/>
    <n v="598"/>
    <n v="0"/>
    <x v="0"/>
  </r>
  <r>
    <s v="X_1"/>
    <s v="공정 과정 에서 추출되어 비식별화된 변수"/>
    <n v="0"/>
    <s v="float64"/>
    <n v="0"/>
    <n v="0"/>
    <n v="349"/>
    <n v="249"/>
    <x v="1"/>
  </r>
  <r>
    <s v="X_2"/>
    <m/>
    <n v="0"/>
    <s v="float64"/>
    <n v="0"/>
    <n v="0"/>
    <n v="349"/>
    <n v="249"/>
    <x v="1"/>
  </r>
  <r>
    <s v="X_3"/>
    <m/>
    <n v="0"/>
    <s v="float64"/>
    <n v="0"/>
    <n v="0"/>
    <n v="349"/>
    <n v="249"/>
    <x v="1"/>
  </r>
  <r>
    <s v="X_4"/>
    <m/>
    <n v="0"/>
    <s v="float64"/>
    <n v="0"/>
    <n v="0"/>
    <n v="349"/>
    <n v="249"/>
    <x v="1"/>
  </r>
  <r>
    <s v="X_5"/>
    <m/>
    <n v="0"/>
    <s v="float64"/>
    <n v="0"/>
    <n v="0"/>
    <n v="349"/>
    <n v="249"/>
    <x v="1"/>
  </r>
  <r>
    <s v="X_6"/>
    <m/>
    <n v="0"/>
    <s v="float64"/>
    <n v="0"/>
    <n v="0"/>
    <n v="349"/>
    <n v="249"/>
    <x v="1"/>
  </r>
  <r>
    <s v="X_7"/>
    <m/>
    <n v="0"/>
    <s v="float64"/>
    <n v="0"/>
    <n v="0"/>
    <n v="349"/>
    <n v="249"/>
    <x v="1"/>
  </r>
  <r>
    <s v="X_8"/>
    <m/>
    <n v="0"/>
    <s v="float64"/>
    <n v="0"/>
    <n v="0"/>
    <n v="349"/>
    <n v="249"/>
    <x v="1"/>
  </r>
  <r>
    <s v="X_9"/>
    <m/>
    <n v="0"/>
    <s v="float64"/>
    <n v="0"/>
    <n v="0"/>
    <n v="349"/>
    <n v="249"/>
    <x v="1"/>
  </r>
  <r>
    <s v="X_10"/>
    <m/>
    <n v="0"/>
    <s v="float64"/>
    <n v="0"/>
    <n v="0"/>
    <n v="349"/>
    <n v="249"/>
    <x v="1"/>
  </r>
  <r>
    <s v="X_11"/>
    <m/>
    <n v="0"/>
    <s v="float64"/>
    <n v="0"/>
    <n v="0"/>
    <n v="349"/>
    <n v="249"/>
    <x v="1"/>
  </r>
  <r>
    <s v="X_12"/>
    <m/>
    <n v="0"/>
    <s v="float64"/>
    <n v="0"/>
    <n v="0"/>
    <n v="349"/>
    <n v="249"/>
    <x v="1"/>
  </r>
  <r>
    <s v="X_13"/>
    <m/>
    <n v="0"/>
    <s v="float64"/>
    <n v="0"/>
    <n v="0"/>
    <n v="349"/>
    <n v="249"/>
    <x v="1"/>
  </r>
  <r>
    <s v="X_14"/>
    <m/>
    <n v="0"/>
    <s v="float64"/>
    <n v="0"/>
    <n v="0"/>
    <n v="349"/>
    <n v="249"/>
    <x v="1"/>
  </r>
  <r>
    <s v="X_15"/>
    <m/>
    <n v="0"/>
    <s v="float64"/>
    <n v="0"/>
    <n v="0"/>
    <n v="349"/>
    <n v="249"/>
    <x v="1"/>
  </r>
  <r>
    <s v="X_16"/>
    <m/>
    <n v="0"/>
    <s v="float64"/>
    <n v="0"/>
    <n v="0"/>
    <n v="349"/>
    <n v="249"/>
    <x v="1"/>
  </r>
  <r>
    <s v="X_17"/>
    <m/>
    <n v="0"/>
    <s v="float64"/>
    <n v="0"/>
    <n v="0"/>
    <n v="349"/>
    <n v="249"/>
    <x v="1"/>
  </r>
  <r>
    <s v="X_18"/>
    <m/>
    <n v="0"/>
    <s v="float64"/>
    <n v="0"/>
    <n v="0"/>
    <n v="349"/>
    <n v="249"/>
    <x v="1"/>
  </r>
  <r>
    <s v="X_19"/>
    <m/>
    <n v="0"/>
    <s v="float64"/>
    <n v="0"/>
    <n v="0"/>
    <n v="349"/>
    <n v="249"/>
    <x v="1"/>
  </r>
  <r>
    <s v="X_20"/>
    <m/>
    <n v="0"/>
    <s v="float64"/>
    <n v="0"/>
    <n v="0"/>
    <n v="349"/>
    <n v="249"/>
    <x v="1"/>
  </r>
  <r>
    <s v="X_21"/>
    <m/>
    <n v="0"/>
    <s v="float64"/>
    <n v="0"/>
    <n v="0"/>
    <n v="349"/>
    <n v="249"/>
    <x v="1"/>
  </r>
  <r>
    <s v="X_22"/>
    <m/>
    <n v="0"/>
    <s v="float64"/>
    <n v="0"/>
    <n v="0"/>
    <n v="349"/>
    <n v="249"/>
    <x v="1"/>
  </r>
  <r>
    <s v="X_23"/>
    <m/>
    <n v="0"/>
    <s v="float64"/>
    <n v="0"/>
    <n v="0"/>
    <n v="349"/>
    <n v="249"/>
    <x v="1"/>
  </r>
  <r>
    <s v="X_24"/>
    <m/>
    <n v="0"/>
    <s v="float64"/>
    <n v="0"/>
    <n v="0"/>
    <n v="349"/>
    <n v="249"/>
    <x v="1"/>
  </r>
  <r>
    <s v="X_25"/>
    <m/>
    <n v="0"/>
    <s v="float64"/>
    <n v="0"/>
    <n v="0"/>
    <n v="349"/>
    <n v="249"/>
    <x v="1"/>
  </r>
  <r>
    <s v="X_26"/>
    <m/>
    <n v="0"/>
    <s v="float64"/>
    <n v="0"/>
    <n v="0"/>
    <n v="349"/>
    <n v="249"/>
    <x v="1"/>
  </r>
  <r>
    <s v="X_27"/>
    <m/>
    <n v="0"/>
    <s v="float64"/>
    <n v="0"/>
    <n v="0"/>
    <n v="349"/>
    <n v="249"/>
    <x v="1"/>
  </r>
  <r>
    <s v="X_28"/>
    <m/>
    <n v="0"/>
    <s v="float64"/>
    <n v="0"/>
    <n v="0"/>
    <n v="349"/>
    <n v="249"/>
    <x v="1"/>
  </r>
  <r>
    <s v="X_29"/>
    <m/>
    <n v="0"/>
    <s v="float64"/>
    <n v="0"/>
    <n v="0"/>
    <n v="349"/>
    <n v="249"/>
    <x v="1"/>
  </r>
  <r>
    <s v="X_30"/>
    <m/>
    <n v="0"/>
    <s v="float64"/>
    <n v="0"/>
    <n v="0"/>
    <n v="349"/>
    <n v="249"/>
    <x v="1"/>
  </r>
  <r>
    <s v="X_31"/>
    <m/>
    <n v="0"/>
    <s v="float64"/>
    <n v="0"/>
    <n v="0"/>
    <n v="349"/>
    <n v="249"/>
    <x v="1"/>
  </r>
  <r>
    <s v="X_32"/>
    <m/>
    <n v="0"/>
    <s v="float64"/>
    <n v="0"/>
    <n v="0"/>
    <n v="349"/>
    <n v="249"/>
    <x v="1"/>
  </r>
  <r>
    <s v="X_33"/>
    <m/>
    <n v="0"/>
    <s v="float64"/>
    <n v="0"/>
    <n v="0"/>
    <n v="349"/>
    <n v="249"/>
    <x v="1"/>
  </r>
  <r>
    <s v="X_34"/>
    <m/>
    <n v="0"/>
    <s v="float64"/>
    <n v="0"/>
    <n v="0"/>
    <n v="349"/>
    <n v="249"/>
    <x v="1"/>
  </r>
  <r>
    <s v="X_35"/>
    <m/>
    <n v="0"/>
    <s v="float64"/>
    <n v="0"/>
    <n v="0"/>
    <n v="349"/>
    <n v="249"/>
    <x v="1"/>
  </r>
  <r>
    <s v="X_36"/>
    <m/>
    <n v="0"/>
    <s v="float64"/>
    <n v="0"/>
    <n v="0"/>
    <n v="349"/>
    <n v="249"/>
    <x v="1"/>
  </r>
  <r>
    <s v="X_37"/>
    <m/>
    <n v="0"/>
    <s v="float64"/>
    <n v="0"/>
    <n v="0"/>
    <n v="349"/>
    <n v="249"/>
    <x v="1"/>
  </r>
  <r>
    <s v="X_38"/>
    <m/>
    <n v="0"/>
    <s v="float64"/>
    <n v="0"/>
    <n v="0"/>
    <n v="349"/>
    <n v="249"/>
    <x v="1"/>
  </r>
  <r>
    <s v="X_39"/>
    <m/>
    <n v="0"/>
    <s v="float64"/>
    <n v="0"/>
    <n v="0"/>
    <n v="349"/>
    <n v="249"/>
    <x v="1"/>
  </r>
  <r>
    <s v="X_40"/>
    <m/>
    <n v="0"/>
    <s v="float64"/>
    <n v="0"/>
    <n v="0"/>
    <n v="349"/>
    <n v="249"/>
    <x v="1"/>
  </r>
  <r>
    <s v="X_41"/>
    <m/>
    <n v="0"/>
    <s v="float64"/>
    <n v="0"/>
    <n v="0"/>
    <n v="349"/>
    <n v="249"/>
    <x v="1"/>
  </r>
  <r>
    <s v="X_42"/>
    <m/>
    <n v="0"/>
    <s v="float64"/>
    <n v="0"/>
    <n v="0"/>
    <n v="349"/>
    <n v="249"/>
    <x v="1"/>
  </r>
  <r>
    <s v="X_43"/>
    <m/>
    <n v="0"/>
    <s v="float64"/>
    <n v="0"/>
    <n v="0"/>
    <n v="349"/>
    <n v="249"/>
    <x v="1"/>
  </r>
  <r>
    <s v="X_44"/>
    <m/>
    <n v="0"/>
    <s v="float64"/>
    <n v="0"/>
    <n v="0"/>
    <n v="349"/>
    <n v="249"/>
    <x v="1"/>
  </r>
  <r>
    <s v="X_45"/>
    <m/>
    <n v="0"/>
    <s v="float64"/>
    <n v="0"/>
    <n v="0"/>
    <n v="349"/>
    <n v="249"/>
    <x v="1"/>
  </r>
  <r>
    <s v="X_46"/>
    <m/>
    <n v="0"/>
    <s v="float64"/>
    <n v="0"/>
    <n v="0"/>
    <n v="349"/>
    <n v="249"/>
    <x v="1"/>
  </r>
  <r>
    <s v="X_47"/>
    <m/>
    <n v="0"/>
    <s v="float64"/>
    <n v="0"/>
    <n v="0"/>
    <n v="349"/>
    <n v="249"/>
    <x v="1"/>
  </r>
  <r>
    <s v="X_48"/>
    <m/>
    <n v="0"/>
    <s v="float64"/>
    <n v="0"/>
    <n v="0"/>
    <n v="349"/>
    <n v="249"/>
    <x v="1"/>
  </r>
  <r>
    <s v="X_49"/>
    <m/>
    <n v="0"/>
    <s v="float64"/>
    <n v="0"/>
    <n v="0"/>
    <n v="349"/>
    <n v="249"/>
    <x v="1"/>
  </r>
  <r>
    <s v="X_50"/>
    <m/>
    <n v="0"/>
    <s v="float64"/>
    <n v="0"/>
    <n v="0"/>
    <n v="349"/>
    <n v="249"/>
    <x v="1"/>
  </r>
  <r>
    <s v="X_51"/>
    <m/>
    <n v="0"/>
    <s v="float64"/>
    <n v="0"/>
    <n v="0"/>
    <n v="349"/>
    <n v="249"/>
    <x v="1"/>
  </r>
  <r>
    <s v="X_52"/>
    <m/>
    <n v="0"/>
    <s v="float64"/>
    <n v="0"/>
    <n v="0"/>
    <n v="349"/>
    <n v="249"/>
    <x v="1"/>
  </r>
  <r>
    <s v="X_53"/>
    <m/>
    <n v="0"/>
    <s v="float64"/>
    <n v="0"/>
    <n v="0"/>
    <n v="349"/>
    <n v="249"/>
    <x v="1"/>
  </r>
  <r>
    <s v="X_54"/>
    <m/>
    <n v="0"/>
    <s v="float64"/>
    <n v="0"/>
    <n v="0"/>
    <n v="349"/>
    <n v="249"/>
    <x v="1"/>
  </r>
  <r>
    <s v="X_55"/>
    <m/>
    <n v="0"/>
    <s v="float64"/>
    <n v="0"/>
    <n v="0"/>
    <n v="349"/>
    <n v="249"/>
    <x v="1"/>
  </r>
  <r>
    <s v="X_56"/>
    <m/>
    <n v="0"/>
    <s v="float64"/>
    <n v="0"/>
    <n v="0"/>
    <n v="349"/>
    <n v="249"/>
    <x v="1"/>
  </r>
  <r>
    <s v="X_57"/>
    <m/>
    <n v="0"/>
    <s v="float64"/>
    <n v="0"/>
    <n v="0"/>
    <n v="349"/>
    <n v="249"/>
    <x v="1"/>
  </r>
  <r>
    <s v="X_58"/>
    <m/>
    <n v="0"/>
    <s v="float64"/>
    <n v="0"/>
    <n v="0"/>
    <n v="349"/>
    <n v="249"/>
    <x v="1"/>
  </r>
  <r>
    <s v="X_59"/>
    <m/>
    <n v="0"/>
    <s v="float64"/>
    <n v="0"/>
    <n v="0"/>
    <n v="349"/>
    <n v="249"/>
    <x v="1"/>
  </r>
  <r>
    <s v="X_60"/>
    <m/>
    <n v="0"/>
    <s v="float64"/>
    <n v="0"/>
    <n v="0"/>
    <n v="349"/>
    <n v="249"/>
    <x v="1"/>
  </r>
  <r>
    <s v="X_61"/>
    <m/>
    <n v="0"/>
    <s v="float64"/>
    <n v="0"/>
    <n v="0"/>
    <n v="349"/>
    <n v="249"/>
    <x v="1"/>
  </r>
  <r>
    <s v="X_62"/>
    <m/>
    <n v="0"/>
    <s v="float64"/>
    <n v="0"/>
    <n v="0"/>
    <n v="349"/>
    <n v="249"/>
    <x v="1"/>
  </r>
  <r>
    <s v="X_63"/>
    <m/>
    <n v="0"/>
    <s v="float64"/>
    <n v="0"/>
    <n v="0"/>
    <n v="349"/>
    <n v="249"/>
    <x v="1"/>
  </r>
  <r>
    <s v="X_64"/>
    <m/>
    <n v="0"/>
    <s v="float64"/>
    <n v="0"/>
    <n v="0"/>
    <n v="349"/>
    <n v="249"/>
    <x v="1"/>
  </r>
  <r>
    <s v="X_65"/>
    <m/>
    <n v="0"/>
    <s v="float64"/>
    <n v="0"/>
    <n v="0"/>
    <n v="349"/>
    <n v="249"/>
    <x v="1"/>
  </r>
  <r>
    <s v="X_66"/>
    <m/>
    <n v="0"/>
    <s v="float64"/>
    <n v="0"/>
    <n v="0"/>
    <n v="349"/>
    <n v="249"/>
    <x v="1"/>
  </r>
  <r>
    <s v="X_67"/>
    <m/>
    <n v="0"/>
    <s v="float64"/>
    <n v="0"/>
    <n v="0"/>
    <n v="349"/>
    <n v="249"/>
    <x v="1"/>
  </r>
  <r>
    <s v="X_68"/>
    <m/>
    <n v="0"/>
    <s v="float64"/>
    <n v="0"/>
    <n v="0"/>
    <n v="349"/>
    <n v="249"/>
    <x v="1"/>
  </r>
  <r>
    <s v="X_69"/>
    <m/>
    <n v="0"/>
    <s v="float64"/>
    <n v="0"/>
    <n v="0"/>
    <n v="349"/>
    <n v="249"/>
    <x v="1"/>
  </r>
  <r>
    <s v="X_70"/>
    <m/>
    <n v="0"/>
    <s v="float64"/>
    <n v="0"/>
    <n v="0"/>
    <n v="349"/>
    <n v="249"/>
    <x v="1"/>
  </r>
  <r>
    <s v="X_71"/>
    <m/>
    <n v="0"/>
    <s v="float64"/>
    <n v="0"/>
    <n v="0"/>
    <n v="349"/>
    <n v="249"/>
    <x v="1"/>
  </r>
  <r>
    <s v="X_72"/>
    <m/>
    <n v="0"/>
    <s v="float64"/>
    <n v="0"/>
    <n v="0"/>
    <n v="349"/>
    <n v="249"/>
    <x v="1"/>
  </r>
  <r>
    <s v="X_73"/>
    <m/>
    <n v="0"/>
    <s v="float64"/>
    <n v="0"/>
    <n v="0"/>
    <n v="349"/>
    <n v="249"/>
    <x v="1"/>
  </r>
  <r>
    <s v="X_74"/>
    <m/>
    <n v="0"/>
    <s v="float64"/>
    <n v="0"/>
    <n v="0"/>
    <n v="349"/>
    <n v="249"/>
    <x v="1"/>
  </r>
  <r>
    <s v="X_75"/>
    <m/>
    <n v="0"/>
    <s v="float64"/>
    <n v="0"/>
    <n v="0"/>
    <n v="349"/>
    <n v="249"/>
    <x v="1"/>
  </r>
  <r>
    <s v="X_76"/>
    <m/>
    <n v="0"/>
    <s v="float64"/>
    <n v="0"/>
    <n v="0"/>
    <n v="349"/>
    <n v="249"/>
    <x v="1"/>
  </r>
  <r>
    <s v="X_77"/>
    <m/>
    <n v="0"/>
    <s v="float64"/>
    <n v="0"/>
    <n v="0"/>
    <n v="349"/>
    <n v="249"/>
    <x v="1"/>
  </r>
  <r>
    <s v="X_78"/>
    <m/>
    <n v="0"/>
    <s v="float64"/>
    <n v="0"/>
    <n v="0"/>
    <n v="349"/>
    <n v="249"/>
    <x v="1"/>
  </r>
  <r>
    <s v="X_79"/>
    <m/>
    <n v="0"/>
    <s v="float64"/>
    <n v="0"/>
    <n v="0"/>
    <n v="349"/>
    <n v="249"/>
    <x v="1"/>
  </r>
  <r>
    <s v="X_80"/>
    <m/>
    <n v="0"/>
    <s v="float64"/>
    <n v="0"/>
    <n v="0"/>
    <n v="349"/>
    <n v="249"/>
    <x v="1"/>
  </r>
  <r>
    <s v="X_81"/>
    <m/>
    <n v="0"/>
    <s v="float64"/>
    <n v="0"/>
    <n v="0"/>
    <n v="349"/>
    <n v="249"/>
    <x v="1"/>
  </r>
  <r>
    <s v="X_82"/>
    <m/>
    <n v="0"/>
    <s v="float64"/>
    <n v="0"/>
    <n v="0"/>
    <n v="349"/>
    <n v="249"/>
    <x v="1"/>
  </r>
  <r>
    <s v="X_83"/>
    <m/>
    <n v="0"/>
    <s v="float64"/>
    <n v="0"/>
    <n v="0"/>
    <n v="349"/>
    <n v="249"/>
    <x v="1"/>
  </r>
  <r>
    <s v="X_84"/>
    <m/>
    <n v="0"/>
    <s v="float64"/>
    <n v="0"/>
    <n v="0"/>
    <n v="349"/>
    <n v="249"/>
    <x v="1"/>
  </r>
  <r>
    <s v="X_85"/>
    <m/>
    <n v="0"/>
    <s v="float64"/>
    <n v="0"/>
    <n v="0"/>
    <n v="349"/>
    <n v="249"/>
    <x v="1"/>
  </r>
  <r>
    <s v="X_86"/>
    <m/>
    <n v="0"/>
    <s v="float64"/>
    <n v="0"/>
    <n v="0"/>
    <n v="349"/>
    <n v="249"/>
    <x v="1"/>
  </r>
  <r>
    <s v="X_87"/>
    <m/>
    <n v="0"/>
    <s v="float64"/>
    <n v="0"/>
    <n v="0"/>
    <n v="349"/>
    <n v="249"/>
    <x v="1"/>
  </r>
  <r>
    <s v="X_88"/>
    <m/>
    <n v="0"/>
    <s v="float64"/>
    <n v="0"/>
    <n v="0"/>
    <n v="349"/>
    <n v="249"/>
    <x v="1"/>
  </r>
  <r>
    <s v="X_89"/>
    <m/>
    <n v="0"/>
    <s v="float64"/>
    <n v="0"/>
    <n v="0"/>
    <n v="349"/>
    <n v="249"/>
    <x v="1"/>
  </r>
  <r>
    <s v="X_90"/>
    <m/>
    <n v="0"/>
    <s v="float64"/>
    <n v="0"/>
    <n v="0"/>
    <n v="349"/>
    <n v="249"/>
    <x v="1"/>
  </r>
  <r>
    <s v="X_91"/>
    <m/>
    <n v="0"/>
    <s v="float64"/>
    <n v="0"/>
    <n v="0"/>
    <n v="349"/>
    <n v="249"/>
    <x v="1"/>
  </r>
  <r>
    <s v="X_92"/>
    <m/>
    <n v="0"/>
    <s v="float64"/>
    <n v="0"/>
    <n v="0"/>
    <n v="175"/>
    <n v="423"/>
    <x v="2"/>
  </r>
  <r>
    <s v="X_93"/>
    <m/>
    <n v="0"/>
    <s v="float64"/>
    <n v="0"/>
    <n v="0"/>
    <n v="174"/>
    <n v="424"/>
    <x v="3"/>
  </r>
  <r>
    <s v="X_94"/>
    <m/>
    <n v="0"/>
    <s v="float64"/>
    <n v="0"/>
    <n v="0"/>
    <n v="174"/>
    <n v="424"/>
    <x v="3"/>
  </r>
  <r>
    <s v="X_95"/>
    <m/>
    <n v="0"/>
    <s v="float64"/>
    <n v="0"/>
    <n v="0"/>
    <n v="174"/>
    <n v="424"/>
    <x v="3"/>
  </r>
  <r>
    <s v="X_96"/>
    <m/>
    <n v="0"/>
    <s v="float64"/>
    <n v="0"/>
    <n v="0"/>
    <n v="349"/>
    <n v="249"/>
    <x v="1"/>
  </r>
  <r>
    <s v="X_97"/>
    <m/>
    <n v="0"/>
    <s v="float64"/>
    <n v="0"/>
    <n v="0"/>
    <n v="349"/>
    <n v="249"/>
    <x v="1"/>
  </r>
  <r>
    <s v="X_98"/>
    <m/>
    <n v="0"/>
    <s v="float64"/>
    <n v="0"/>
    <n v="0"/>
    <n v="349"/>
    <n v="249"/>
    <x v="1"/>
  </r>
  <r>
    <s v="X_99"/>
    <m/>
    <n v="0"/>
    <s v="float64"/>
    <n v="0"/>
    <n v="0"/>
    <n v="349"/>
    <n v="249"/>
    <x v="1"/>
  </r>
  <r>
    <s v="X_100"/>
    <m/>
    <n v="0"/>
    <s v="float64"/>
    <n v="0"/>
    <n v="0"/>
    <n v="349"/>
    <n v="249"/>
    <x v="1"/>
  </r>
  <r>
    <s v="X_101"/>
    <m/>
    <n v="0"/>
    <s v="float64"/>
    <n v="0"/>
    <n v="0"/>
    <n v="349"/>
    <n v="249"/>
    <x v="1"/>
  </r>
  <r>
    <s v="X_102"/>
    <m/>
    <n v="0"/>
    <s v="float64"/>
    <n v="0"/>
    <n v="0"/>
    <n v="349"/>
    <n v="249"/>
    <x v="1"/>
  </r>
  <r>
    <s v="X_103"/>
    <m/>
    <n v="0"/>
    <s v="float64"/>
    <n v="0"/>
    <n v="0"/>
    <n v="349"/>
    <n v="249"/>
    <x v="1"/>
  </r>
  <r>
    <s v="X_104"/>
    <m/>
    <n v="0"/>
    <s v="float64"/>
    <n v="0"/>
    <n v="0"/>
    <n v="174"/>
    <n v="424"/>
    <x v="3"/>
  </r>
  <r>
    <s v="X_105"/>
    <m/>
    <n v="0"/>
    <s v="float64"/>
    <n v="0"/>
    <n v="0"/>
    <n v="349"/>
    <n v="249"/>
    <x v="1"/>
  </r>
  <r>
    <s v="X_106"/>
    <m/>
    <n v="0"/>
    <s v="float64"/>
    <n v="0"/>
    <n v="0"/>
    <n v="349"/>
    <n v="249"/>
    <x v="1"/>
  </r>
  <r>
    <s v="X_107"/>
    <m/>
    <n v="0"/>
    <s v="float64"/>
    <n v="0"/>
    <n v="0"/>
    <n v="349"/>
    <n v="249"/>
    <x v="1"/>
  </r>
  <r>
    <s v="X_108"/>
    <m/>
    <n v="0"/>
    <s v="float64"/>
    <n v="0"/>
    <n v="0"/>
    <n v="349"/>
    <n v="249"/>
    <x v="1"/>
  </r>
  <r>
    <s v="X_109"/>
    <m/>
    <n v="0"/>
    <s v="float64"/>
    <n v="0"/>
    <n v="0"/>
    <n v="349"/>
    <n v="249"/>
    <x v="1"/>
  </r>
  <r>
    <s v="X_110"/>
    <m/>
    <n v="0"/>
    <s v="float64"/>
    <n v="0"/>
    <n v="0"/>
    <n v="349"/>
    <n v="249"/>
    <x v="1"/>
  </r>
  <r>
    <s v="X_111"/>
    <m/>
    <n v="0"/>
    <s v="float64"/>
    <n v="0"/>
    <n v="0"/>
    <n v="349"/>
    <n v="249"/>
    <x v="1"/>
  </r>
  <r>
    <s v="X_112"/>
    <m/>
    <n v="0"/>
    <s v="float64"/>
    <n v="0"/>
    <n v="0"/>
    <n v="349"/>
    <n v="249"/>
    <x v="1"/>
  </r>
  <r>
    <s v="X_113"/>
    <m/>
    <n v="0"/>
    <s v="float64"/>
    <n v="0"/>
    <n v="0"/>
    <n v="175"/>
    <n v="423"/>
    <x v="2"/>
  </r>
  <r>
    <s v="X_114"/>
    <m/>
    <n v="0"/>
    <s v="float64"/>
    <n v="0"/>
    <n v="0"/>
    <n v="175"/>
    <n v="423"/>
    <x v="2"/>
  </r>
  <r>
    <s v="X_115"/>
    <m/>
    <n v="0"/>
    <s v="float64"/>
    <n v="0"/>
    <n v="0"/>
    <n v="175"/>
    <n v="423"/>
    <x v="2"/>
  </r>
  <r>
    <s v="X_116"/>
    <m/>
    <n v="0"/>
    <s v="float64"/>
    <n v="0"/>
    <n v="0"/>
    <n v="349"/>
    <n v="249"/>
    <x v="1"/>
  </r>
  <r>
    <s v="X_117"/>
    <m/>
    <n v="0"/>
    <s v="float64"/>
    <n v="0"/>
    <n v="0"/>
    <n v="349"/>
    <n v="249"/>
    <x v="1"/>
  </r>
  <r>
    <s v="X_118"/>
    <m/>
    <n v="0"/>
    <s v="float64"/>
    <n v="0"/>
    <n v="0"/>
    <n v="349"/>
    <n v="249"/>
    <x v="1"/>
  </r>
  <r>
    <s v="X_119"/>
    <m/>
    <n v="0"/>
    <s v="float64"/>
    <n v="0"/>
    <n v="0"/>
    <n v="349"/>
    <n v="249"/>
    <x v="1"/>
  </r>
  <r>
    <s v="X_120"/>
    <m/>
    <n v="0"/>
    <s v="float64"/>
    <n v="0"/>
    <n v="0"/>
    <n v="349"/>
    <n v="249"/>
    <x v="1"/>
  </r>
  <r>
    <s v="X_121"/>
    <m/>
    <n v="0"/>
    <s v="float64"/>
    <n v="0"/>
    <n v="0"/>
    <n v="349"/>
    <n v="249"/>
    <x v="1"/>
  </r>
  <r>
    <s v="X_122"/>
    <m/>
    <n v="0"/>
    <s v="float64"/>
    <n v="0"/>
    <n v="0"/>
    <n v="349"/>
    <n v="249"/>
    <x v="1"/>
  </r>
  <r>
    <s v="X_123"/>
    <m/>
    <n v="0"/>
    <s v="float64"/>
    <n v="0"/>
    <n v="0"/>
    <n v="349"/>
    <n v="249"/>
    <x v="1"/>
  </r>
  <r>
    <s v="X_124"/>
    <m/>
    <n v="0"/>
    <s v="float64"/>
    <n v="0"/>
    <n v="0"/>
    <n v="175"/>
    <n v="423"/>
    <x v="2"/>
  </r>
  <r>
    <s v="X_125"/>
    <m/>
    <n v="0"/>
    <s v="float64"/>
    <n v="0"/>
    <n v="0"/>
    <n v="175"/>
    <n v="423"/>
    <x v="2"/>
  </r>
  <r>
    <s v="X_126"/>
    <m/>
    <n v="0"/>
    <s v="float64"/>
    <n v="0"/>
    <n v="0"/>
    <n v="174"/>
    <n v="424"/>
    <x v="3"/>
  </r>
  <r>
    <s v="X_127"/>
    <m/>
    <n v="0"/>
    <s v="float64"/>
    <n v="0"/>
    <n v="0"/>
    <n v="174"/>
    <n v="424"/>
    <x v="3"/>
  </r>
  <r>
    <s v="X_128"/>
    <m/>
    <n v="0"/>
    <s v="float64"/>
    <n v="0"/>
    <n v="0"/>
    <n v="78"/>
    <n v="520"/>
    <x v="4"/>
  </r>
  <r>
    <s v="X_129"/>
    <m/>
    <n v="0"/>
    <s v="float64"/>
    <n v="0"/>
    <n v="0"/>
    <n v="78"/>
    <n v="520"/>
    <x v="4"/>
  </r>
  <r>
    <s v="X_130"/>
    <m/>
    <n v="0"/>
    <s v="float64"/>
    <n v="1"/>
    <n v="0"/>
    <n v="42"/>
    <n v="556"/>
    <x v="5"/>
  </r>
  <r>
    <s v="X_131"/>
    <m/>
    <n v="0"/>
    <s v="float64"/>
    <n v="1"/>
    <n v="0"/>
    <n v="42"/>
    <n v="556"/>
    <x v="5"/>
  </r>
  <r>
    <s v="X_132"/>
    <m/>
    <n v="0"/>
    <s v="float64"/>
    <n v="0"/>
    <n v="0"/>
    <n v="120"/>
    <n v="478"/>
    <x v="6"/>
  </r>
  <r>
    <s v="X_133"/>
    <m/>
    <n v="0"/>
    <s v="float64"/>
    <n v="0"/>
    <n v="0"/>
    <n v="120"/>
    <n v="478"/>
    <x v="6"/>
  </r>
  <r>
    <s v="X_134"/>
    <m/>
    <n v="0"/>
    <s v="float64"/>
    <n v="0"/>
    <n v="0"/>
    <n v="120"/>
    <n v="478"/>
    <x v="6"/>
  </r>
  <r>
    <s v="X_135"/>
    <m/>
    <n v="0"/>
    <s v="float64"/>
    <n v="0"/>
    <n v="0"/>
    <n v="120"/>
    <n v="478"/>
    <x v="6"/>
  </r>
  <r>
    <s v="X_136"/>
    <m/>
    <n v="0"/>
    <s v="float64"/>
    <n v="0"/>
    <n v="0"/>
    <n v="120"/>
    <n v="478"/>
    <x v="6"/>
  </r>
  <r>
    <s v="X_137"/>
    <m/>
    <n v="0"/>
    <s v="float64"/>
    <n v="0"/>
    <n v="0"/>
    <n v="120"/>
    <n v="478"/>
    <x v="6"/>
  </r>
  <r>
    <s v="X_138"/>
    <m/>
    <n v="0"/>
    <s v="float64"/>
    <n v="0"/>
    <n v="0"/>
    <n v="120"/>
    <n v="478"/>
    <x v="6"/>
  </r>
  <r>
    <s v="X_139"/>
    <m/>
    <n v="0"/>
    <s v="float64"/>
    <n v="0"/>
    <n v="0"/>
    <n v="120"/>
    <n v="478"/>
    <x v="6"/>
  </r>
  <r>
    <s v="X_140"/>
    <m/>
    <n v="0"/>
    <s v="float64"/>
    <n v="0"/>
    <n v="0"/>
    <n v="120"/>
    <n v="478"/>
    <x v="6"/>
  </r>
  <r>
    <s v="X_141"/>
    <m/>
    <n v="0"/>
    <s v="float64"/>
    <n v="0"/>
    <n v="0"/>
    <n v="120"/>
    <n v="478"/>
    <x v="6"/>
  </r>
  <r>
    <s v="X_142"/>
    <m/>
    <n v="0"/>
    <s v="float64"/>
    <n v="0"/>
    <n v="0"/>
    <n v="120"/>
    <n v="478"/>
    <x v="6"/>
  </r>
  <r>
    <s v="X_143"/>
    <m/>
    <n v="0"/>
    <s v="float64"/>
    <n v="0"/>
    <n v="0"/>
    <n v="120"/>
    <n v="478"/>
    <x v="6"/>
  </r>
  <r>
    <s v="X_144"/>
    <m/>
    <n v="0"/>
    <s v="float64"/>
    <n v="0"/>
    <n v="0"/>
    <n v="120"/>
    <n v="478"/>
    <x v="6"/>
  </r>
  <r>
    <s v="X_145"/>
    <m/>
    <n v="0"/>
    <s v="float64"/>
    <n v="0"/>
    <n v="0"/>
    <n v="120"/>
    <n v="478"/>
    <x v="6"/>
  </r>
  <r>
    <s v="X_146"/>
    <m/>
    <n v="0"/>
    <s v="float64"/>
    <n v="0"/>
    <n v="0"/>
    <n v="120"/>
    <n v="478"/>
    <x v="6"/>
  </r>
  <r>
    <s v="X_147"/>
    <m/>
    <n v="0"/>
    <s v="float64"/>
    <n v="0"/>
    <n v="0"/>
    <n v="120"/>
    <n v="478"/>
    <x v="6"/>
  </r>
  <r>
    <s v="X_148"/>
    <m/>
    <n v="0"/>
    <s v="float64"/>
    <n v="0"/>
    <n v="0"/>
    <n v="120"/>
    <n v="478"/>
    <x v="6"/>
  </r>
  <r>
    <s v="X_149"/>
    <m/>
    <n v="0"/>
    <s v="float64"/>
    <n v="0"/>
    <n v="0"/>
    <n v="120"/>
    <n v="478"/>
    <x v="6"/>
  </r>
  <r>
    <s v="X_150"/>
    <m/>
    <n v="0"/>
    <s v="float64"/>
    <n v="0"/>
    <n v="0"/>
    <n v="120"/>
    <n v="478"/>
    <x v="6"/>
  </r>
  <r>
    <s v="X_151"/>
    <m/>
    <n v="0"/>
    <s v="float64"/>
    <n v="0"/>
    <n v="0"/>
    <n v="120"/>
    <n v="478"/>
    <x v="6"/>
  </r>
  <r>
    <s v="X_152"/>
    <m/>
    <n v="0"/>
    <s v="float64"/>
    <n v="0"/>
    <n v="0"/>
    <n v="120"/>
    <n v="478"/>
    <x v="6"/>
  </r>
  <r>
    <s v="X_153"/>
    <m/>
    <n v="0"/>
    <s v="float64"/>
    <n v="0"/>
    <n v="0"/>
    <n v="120"/>
    <n v="478"/>
    <x v="6"/>
  </r>
  <r>
    <s v="X_154"/>
    <m/>
    <n v="0"/>
    <s v="float64"/>
    <n v="0"/>
    <n v="0"/>
    <n v="120"/>
    <n v="478"/>
    <x v="6"/>
  </r>
  <r>
    <s v="X_155"/>
    <m/>
    <n v="0"/>
    <s v="float64"/>
    <n v="0"/>
    <n v="0"/>
    <n v="120"/>
    <n v="478"/>
    <x v="6"/>
  </r>
  <r>
    <s v="X_156"/>
    <m/>
    <n v="0"/>
    <s v="float64"/>
    <n v="0"/>
    <n v="0"/>
    <n v="120"/>
    <n v="478"/>
    <x v="6"/>
  </r>
  <r>
    <s v="X_157"/>
    <m/>
    <n v="0"/>
    <s v="float64"/>
    <n v="0"/>
    <n v="0"/>
    <n v="120"/>
    <n v="478"/>
    <x v="6"/>
  </r>
  <r>
    <s v="X_158"/>
    <m/>
    <n v="0"/>
    <s v="float64"/>
    <n v="0"/>
    <n v="0"/>
    <n v="120"/>
    <n v="478"/>
    <x v="6"/>
  </r>
  <r>
    <s v="X_159"/>
    <m/>
    <n v="0"/>
    <s v="float64"/>
    <n v="0"/>
    <n v="0"/>
    <n v="120"/>
    <n v="478"/>
    <x v="6"/>
  </r>
  <r>
    <s v="X_160"/>
    <m/>
    <n v="0"/>
    <s v="float64"/>
    <n v="0"/>
    <n v="0"/>
    <n v="120"/>
    <n v="478"/>
    <x v="6"/>
  </r>
  <r>
    <s v="X_161"/>
    <m/>
    <n v="0"/>
    <s v="float64"/>
    <n v="0"/>
    <n v="0"/>
    <n v="120"/>
    <n v="478"/>
    <x v="6"/>
  </r>
  <r>
    <s v="X_162"/>
    <m/>
    <n v="0"/>
    <s v="float64"/>
    <n v="0"/>
    <n v="0"/>
    <n v="120"/>
    <n v="478"/>
    <x v="6"/>
  </r>
  <r>
    <s v="X_163"/>
    <m/>
    <n v="0"/>
    <s v="float64"/>
    <n v="0"/>
    <n v="0"/>
    <n v="120"/>
    <n v="478"/>
    <x v="6"/>
  </r>
  <r>
    <s v="X_164"/>
    <m/>
    <n v="0"/>
    <s v="float64"/>
    <n v="0"/>
    <n v="0"/>
    <n v="120"/>
    <n v="478"/>
    <x v="6"/>
  </r>
  <r>
    <s v="X_165"/>
    <m/>
    <n v="0"/>
    <s v="float64"/>
    <n v="0"/>
    <n v="0"/>
    <n v="120"/>
    <n v="478"/>
    <x v="6"/>
  </r>
  <r>
    <s v="X_166"/>
    <m/>
    <n v="0"/>
    <s v="float64"/>
    <n v="0"/>
    <n v="0"/>
    <n v="120"/>
    <n v="478"/>
    <x v="6"/>
  </r>
  <r>
    <s v="X_167"/>
    <m/>
    <n v="0"/>
    <s v="float64"/>
    <n v="0"/>
    <n v="0"/>
    <n v="120"/>
    <n v="478"/>
    <x v="6"/>
  </r>
  <r>
    <s v="X_168"/>
    <m/>
    <n v="0"/>
    <s v="float64"/>
    <n v="0"/>
    <n v="0"/>
    <n v="120"/>
    <n v="478"/>
    <x v="6"/>
  </r>
  <r>
    <s v="X_169"/>
    <m/>
    <n v="0"/>
    <s v="float64"/>
    <n v="0"/>
    <n v="0"/>
    <n v="120"/>
    <n v="478"/>
    <x v="6"/>
  </r>
  <r>
    <s v="X_170"/>
    <m/>
    <n v="0"/>
    <s v="float64"/>
    <n v="0"/>
    <n v="0"/>
    <n v="120"/>
    <n v="478"/>
    <x v="6"/>
  </r>
  <r>
    <s v="X_171"/>
    <m/>
    <n v="0"/>
    <s v="float64"/>
    <n v="0"/>
    <n v="0"/>
    <n v="120"/>
    <n v="478"/>
    <x v="6"/>
  </r>
  <r>
    <s v="X_172"/>
    <m/>
    <n v="0"/>
    <s v="float64"/>
    <n v="0"/>
    <n v="0"/>
    <n v="120"/>
    <n v="478"/>
    <x v="6"/>
  </r>
  <r>
    <s v="X_173"/>
    <m/>
    <n v="0"/>
    <s v="float64"/>
    <n v="0"/>
    <n v="0"/>
    <n v="120"/>
    <n v="478"/>
    <x v="6"/>
  </r>
  <r>
    <s v="X_174"/>
    <m/>
    <n v="0"/>
    <s v="float64"/>
    <n v="0"/>
    <n v="0"/>
    <n v="120"/>
    <n v="478"/>
    <x v="6"/>
  </r>
  <r>
    <s v="X_175"/>
    <m/>
    <n v="0"/>
    <s v="float64"/>
    <n v="0"/>
    <n v="0"/>
    <n v="120"/>
    <n v="478"/>
    <x v="6"/>
  </r>
  <r>
    <s v="X_176"/>
    <m/>
    <n v="0"/>
    <s v="float64"/>
    <n v="0"/>
    <n v="0"/>
    <n v="120"/>
    <n v="478"/>
    <x v="6"/>
  </r>
  <r>
    <s v="X_177"/>
    <m/>
    <n v="0"/>
    <s v="float64"/>
    <n v="0"/>
    <n v="0"/>
    <n v="120"/>
    <n v="478"/>
    <x v="6"/>
  </r>
  <r>
    <s v="X_178"/>
    <m/>
    <n v="0"/>
    <s v="float64"/>
    <n v="0"/>
    <n v="0"/>
    <n v="120"/>
    <n v="478"/>
    <x v="6"/>
  </r>
  <r>
    <s v="X_179"/>
    <m/>
    <n v="0"/>
    <s v="float64"/>
    <n v="0"/>
    <n v="0"/>
    <n v="120"/>
    <n v="478"/>
    <x v="6"/>
  </r>
  <r>
    <s v="X_180"/>
    <m/>
    <n v="0"/>
    <s v="float64"/>
    <n v="0"/>
    <n v="0"/>
    <n v="120"/>
    <n v="478"/>
    <x v="6"/>
  </r>
  <r>
    <s v="X_181"/>
    <m/>
    <n v="0"/>
    <s v="float64"/>
    <n v="0"/>
    <n v="0"/>
    <n v="120"/>
    <n v="478"/>
    <x v="6"/>
  </r>
  <r>
    <s v="X_182"/>
    <m/>
    <n v="0"/>
    <s v="float64"/>
    <n v="0"/>
    <n v="0"/>
    <n v="120"/>
    <n v="478"/>
    <x v="6"/>
  </r>
  <r>
    <s v="X_183"/>
    <m/>
    <n v="0"/>
    <s v="float64"/>
    <n v="0"/>
    <n v="0"/>
    <n v="120"/>
    <n v="478"/>
    <x v="6"/>
  </r>
  <r>
    <s v="X_184"/>
    <m/>
    <n v="0"/>
    <s v="float64"/>
    <n v="0"/>
    <n v="0"/>
    <n v="120"/>
    <n v="478"/>
    <x v="6"/>
  </r>
  <r>
    <s v="X_185"/>
    <m/>
    <n v="0"/>
    <s v="float64"/>
    <n v="0"/>
    <n v="0"/>
    <n v="120"/>
    <n v="478"/>
    <x v="6"/>
  </r>
  <r>
    <s v="X_186"/>
    <m/>
    <n v="0"/>
    <s v="float64"/>
    <n v="0"/>
    <n v="0"/>
    <n v="120"/>
    <n v="478"/>
    <x v="6"/>
  </r>
  <r>
    <s v="X_187"/>
    <m/>
    <n v="0"/>
    <s v="float64"/>
    <n v="0"/>
    <n v="0"/>
    <n v="120"/>
    <n v="478"/>
    <x v="6"/>
  </r>
  <r>
    <s v="X_188"/>
    <m/>
    <n v="0"/>
    <s v="float64"/>
    <n v="0"/>
    <n v="0"/>
    <n v="120"/>
    <n v="478"/>
    <x v="6"/>
  </r>
  <r>
    <s v="X_189"/>
    <m/>
    <n v="0"/>
    <s v="float64"/>
    <n v="0"/>
    <n v="0"/>
    <n v="120"/>
    <n v="478"/>
    <x v="6"/>
  </r>
  <r>
    <s v="X_190"/>
    <m/>
    <n v="0"/>
    <s v="float64"/>
    <n v="0"/>
    <n v="0"/>
    <n v="120"/>
    <n v="478"/>
    <x v="6"/>
  </r>
  <r>
    <s v="X_191"/>
    <m/>
    <n v="0"/>
    <s v="float64"/>
    <n v="0"/>
    <n v="0"/>
    <n v="120"/>
    <n v="478"/>
    <x v="6"/>
  </r>
  <r>
    <s v="X_192"/>
    <m/>
    <n v="0"/>
    <s v="float64"/>
    <n v="0"/>
    <n v="0"/>
    <n v="120"/>
    <n v="478"/>
    <x v="6"/>
  </r>
  <r>
    <s v="X_193"/>
    <m/>
    <n v="0"/>
    <s v="float64"/>
    <n v="0"/>
    <n v="0"/>
    <n v="120"/>
    <n v="478"/>
    <x v="6"/>
  </r>
  <r>
    <s v="X_194"/>
    <m/>
    <n v="0"/>
    <s v="float64"/>
    <n v="0"/>
    <n v="0"/>
    <n v="120"/>
    <n v="478"/>
    <x v="6"/>
  </r>
  <r>
    <s v="X_195"/>
    <m/>
    <n v="0"/>
    <s v="float64"/>
    <n v="0"/>
    <n v="0"/>
    <n v="120"/>
    <n v="478"/>
    <x v="6"/>
  </r>
  <r>
    <s v="X_196"/>
    <m/>
    <n v="0"/>
    <s v="float64"/>
    <n v="0"/>
    <n v="0"/>
    <n v="120"/>
    <n v="478"/>
    <x v="6"/>
  </r>
  <r>
    <s v="X_197"/>
    <m/>
    <n v="0"/>
    <s v="float64"/>
    <n v="0"/>
    <n v="0"/>
    <n v="120"/>
    <n v="478"/>
    <x v="6"/>
  </r>
  <r>
    <s v="X_198"/>
    <m/>
    <n v="0"/>
    <s v="float64"/>
    <n v="0"/>
    <n v="0"/>
    <n v="120"/>
    <n v="478"/>
    <x v="6"/>
  </r>
  <r>
    <s v="X_199"/>
    <m/>
    <n v="0"/>
    <s v="float64"/>
    <n v="0"/>
    <n v="0"/>
    <n v="120"/>
    <n v="478"/>
    <x v="6"/>
  </r>
  <r>
    <s v="X_200"/>
    <m/>
    <n v="0"/>
    <s v="float64"/>
    <n v="0"/>
    <n v="0"/>
    <n v="120"/>
    <n v="478"/>
    <x v="6"/>
  </r>
  <r>
    <s v="X_201"/>
    <m/>
    <n v="0"/>
    <s v="float64"/>
    <n v="0"/>
    <n v="0"/>
    <n v="120"/>
    <n v="478"/>
    <x v="6"/>
  </r>
  <r>
    <s v="X_202"/>
    <m/>
    <n v="0"/>
    <s v="float64"/>
    <n v="0"/>
    <n v="0"/>
    <n v="120"/>
    <n v="478"/>
    <x v="6"/>
  </r>
  <r>
    <s v="X_203"/>
    <m/>
    <n v="0"/>
    <s v="float64"/>
    <n v="0"/>
    <n v="0"/>
    <n v="120"/>
    <n v="478"/>
    <x v="6"/>
  </r>
  <r>
    <s v="X_204"/>
    <m/>
    <n v="0"/>
    <s v="float64"/>
    <n v="0"/>
    <n v="0"/>
    <n v="120"/>
    <n v="478"/>
    <x v="6"/>
  </r>
  <r>
    <s v="X_205"/>
    <m/>
    <n v="0"/>
    <s v="float64"/>
    <n v="0"/>
    <n v="0"/>
    <n v="120"/>
    <n v="478"/>
    <x v="6"/>
  </r>
  <r>
    <s v="X_206"/>
    <m/>
    <n v="0"/>
    <s v="float64"/>
    <n v="0"/>
    <n v="0"/>
    <n v="120"/>
    <n v="478"/>
    <x v="6"/>
  </r>
  <r>
    <s v="X_207"/>
    <m/>
    <n v="0"/>
    <s v="float64"/>
    <n v="0"/>
    <n v="0"/>
    <n v="120"/>
    <n v="478"/>
    <x v="6"/>
  </r>
  <r>
    <s v="X_208"/>
    <m/>
    <n v="0"/>
    <s v="float64"/>
    <n v="0"/>
    <n v="0"/>
    <n v="120"/>
    <n v="478"/>
    <x v="6"/>
  </r>
  <r>
    <s v="X_209"/>
    <m/>
    <n v="0"/>
    <s v="float64"/>
    <n v="0"/>
    <n v="0"/>
    <n v="120"/>
    <n v="478"/>
    <x v="6"/>
  </r>
  <r>
    <s v="X_210"/>
    <m/>
    <n v="0"/>
    <s v="float64"/>
    <n v="0"/>
    <n v="0"/>
    <n v="120"/>
    <n v="478"/>
    <x v="6"/>
  </r>
  <r>
    <s v="X_211"/>
    <m/>
    <n v="0"/>
    <s v="float64"/>
    <n v="0"/>
    <n v="0"/>
    <n v="120"/>
    <n v="478"/>
    <x v="6"/>
  </r>
  <r>
    <s v="X_212"/>
    <m/>
    <n v="0"/>
    <s v="float64"/>
    <n v="0"/>
    <n v="0"/>
    <n v="120"/>
    <n v="478"/>
    <x v="6"/>
  </r>
  <r>
    <s v="X_213"/>
    <m/>
    <n v="0"/>
    <s v="float64"/>
    <n v="0"/>
    <n v="0"/>
    <n v="120"/>
    <n v="478"/>
    <x v="6"/>
  </r>
  <r>
    <s v="X_214"/>
    <m/>
    <n v="0"/>
    <s v="float64"/>
    <n v="0"/>
    <n v="0"/>
    <n v="120"/>
    <n v="478"/>
    <x v="6"/>
  </r>
  <r>
    <s v="X_215"/>
    <m/>
    <n v="0"/>
    <s v="float64"/>
    <n v="0"/>
    <n v="0"/>
    <n v="120"/>
    <n v="478"/>
    <x v="6"/>
  </r>
  <r>
    <s v="X_216"/>
    <m/>
    <n v="0"/>
    <s v="float64"/>
    <n v="0"/>
    <n v="0"/>
    <n v="120"/>
    <n v="478"/>
    <x v="6"/>
  </r>
  <r>
    <s v="X_217"/>
    <m/>
    <n v="0"/>
    <s v="float64"/>
    <n v="0"/>
    <n v="0"/>
    <n v="120"/>
    <n v="478"/>
    <x v="6"/>
  </r>
  <r>
    <s v="X_218"/>
    <m/>
    <n v="0"/>
    <s v="float64"/>
    <n v="0"/>
    <n v="0"/>
    <n v="120"/>
    <n v="478"/>
    <x v="6"/>
  </r>
  <r>
    <s v="X_219"/>
    <m/>
    <n v="0"/>
    <s v="float64"/>
    <n v="0"/>
    <n v="0"/>
    <n v="120"/>
    <n v="478"/>
    <x v="6"/>
  </r>
  <r>
    <s v="X_220"/>
    <m/>
    <n v="0"/>
    <s v="float64"/>
    <n v="0"/>
    <n v="0"/>
    <n v="120"/>
    <n v="478"/>
    <x v="6"/>
  </r>
  <r>
    <s v="X_221"/>
    <m/>
    <n v="0"/>
    <s v="float64"/>
    <n v="0"/>
    <n v="0"/>
    <n v="120"/>
    <n v="478"/>
    <x v="6"/>
  </r>
  <r>
    <s v="X_222"/>
    <m/>
    <n v="0"/>
    <s v="float64"/>
    <n v="0"/>
    <n v="0"/>
    <n v="120"/>
    <n v="478"/>
    <x v="6"/>
  </r>
  <r>
    <s v="X_223"/>
    <m/>
    <n v="0"/>
    <s v="float64"/>
    <n v="0"/>
    <n v="0"/>
    <n v="120"/>
    <n v="478"/>
    <x v="6"/>
  </r>
  <r>
    <s v="X_224"/>
    <m/>
    <n v="0"/>
    <s v="float64"/>
    <n v="0"/>
    <n v="0"/>
    <n v="120"/>
    <n v="478"/>
    <x v="6"/>
  </r>
  <r>
    <s v="X_225"/>
    <m/>
    <n v="0"/>
    <s v="float64"/>
    <n v="0"/>
    <n v="0"/>
    <n v="120"/>
    <n v="478"/>
    <x v="6"/>
  </r>
  <r>
    <s v="X_226"/>
    <m/>
    <n v="0"/>
    <s v="float64"/>
    <n v="0"/>
    <n v="0"/>
    <n v="120"/>
    <n v="478"/>
    <x v="6"/>
  </r>
  <r>
    <s v="X_227"/>
    <m/>
    <n v="0"/>
    <s v="float64"/>
    <n v="0"/>
    <n v="0"/>
    <n v="120"/>
    <n v="478"/>
    <x v="6"/>
  </r>
  <r>
    <s v="X_228"/>
    <m/>
    <n v="0"/>
    <s v="float64"/>
    <n v="0"/>
    <n v="0"/>
    <n v="120"/>
    <n v="478"/>
    <x v="6"/>
  </r>
  <r>
    <s v="X_229"/>
    <m/>
    <n v="0"/>
    <s v="float64"/>
    <n v="0"/>
    <n v="0"/>
    <n v="120"/>
    <n v="478"/>
    <x v="6"/>
  </r>
  <r>
    <s v="X_230"/>
    <m/>
    <n v="0"/>
    <s v="float64"/>
    <n v="0"/>
    <n v="0"/>
    <n v="120"/>
    <n v="478"/>
    <x v="6"/>
  </r>
  <r>
    <s v="X_231"/>
    <m/>
    <n v="0"/>
    <s v="float64"/>
    <n v="0"/>
    <n v="0"/>
    <n v="120"/>
    <n v="478"/>
    <x v="6"/>
  </r>
  <r>
    <s v="X_232"/>
    <m/>
    <n v="0"/>
    <s v="float64"/>
    <n v="0"/>
    <n v="0"/>
    <n v="120"/>
    <n v="478"/>
    <x v="6"/>
  </r>
  <r>
    <s v="X_233"/>
    <m/>
    <n v="0"/>
    <s v="float64"/>
    <n v="0"/>
    <n v="0"/>
    <n v="120"/>
    <n v="478"/>
    <x v="6"/>
  </r>
  <r>
    <s v="X_234"/>
    <m/>
    <n v="0"/>
    <s v="float64"/>
    <n v="0"/>
    <n v="0"/>
    <n v="120"/>
    <n v="478"/>
    <x v="6"/>
  </r>
  <r>
    <s v="X_235"/>
    <m/>
    <n v="0"/>
    <s v="float64"/>
    <n v="0"/>
    <n v="0"/>
    <n v="120"/>
    <n v="478"/>
    <x v="6"/>
  </r>
  <r>
    <s v="X_236"/>
    <m/>
    <n v="0"/>
    <s v="float64"/>
    <n v="0"/>
    <n v="0"/>
    <n v="120"/>
    <n v="478"/>
    <x v="6"/>
  </r>
  <r>
    <s v="X_237"/>
    <m/>
    <n v="0"/>
    <s v="float64"/>
    <n v="0"/>
    <n v="0"/>
    <n v="120"/>
    <n v="478"/>
    <x v="6"/>
  </r>
  <r>
    <s v="X_238"/>
    <m/>
    <n v="0"/>
    <s v="float64"/>
    <n v="0"/>
    <n v="0"/>
    <n v="120"/>
    <n v="478"/>
    <x v="6"/>
  </r>
  <r>
    <s v="X_239"/>
    <m/>
    <n v="0"/>
    <s v="float64"/>
    <n v="0"/>
    <n v="0"/>
    <n v="120"/>
    <n v="478"/>
    <x v="6"/>
  </r>
  <r>
    <s v="X_240"/>
    <m/>
    <n v="0"/>
    <s v="float64"/>
    <n v="0"/>
    <n v="0"/>
    <n v="120"/>
    <n v="478"/>
    <x v="6"/>
  </r>
  <r>
    <s v="X_241"/>
    <m/>
    <n v="0"/>
    <s v="float64"/>
    <n v="0"/>
    <n v="0"/>
    <n v="120"/>
    <n v="478"/>
    <x v="6"/>
  </r>
  <r>
    <s v="X_242"/>
    <m/>
    <n v="0"/>
    <s v="float64"/>
    <n v="0"/>
    <n v="0"/>
    <n v="120"/>
    <n v="478"/>
    <x v="6"/>
  </r>
  <r>
    <s v="X_243"/>
    <m/>
    <n v="0"/>
    <s v="float64"/>
    <n v="0"/>
    <n v="0"/>
    <n v="120"/>
    <n v="478"/>
    <x v="6"/>
  </r>
  <r>
    <s v="X_244"/>
    <m/>
    <n v="0"/>
    <s v="float64"/>
    <n v="0"/>
    <n v="0"/>
    <n v="120"/>
    <n v="478"/>
    <x v="6"/>
  </r>
  <r>
    <s v="X_245"/>
    <m/>
    <n v="0"/>
    <s v="float64"/>
    <n v="0"/>
    <n v="0"/>
    <n v="120"/>
    <n v="478"/>
    <x v="6"/>
  </r>
  <r>
    <s v="X_246"/>
    <m/>
    <n v="0"/>
    <s v="float64"/>
    <n v="0"/>
    <n v="0"/>
    <n v="129"/>
    <n v="469"/>
    <x v="7"/>
  </r>
  <r>
    <s v="X_247"/>
    <m/>
    <n v="0"/>
    <s v="float64"/>
    <n v="0"/>
    <n v="0"/>
    <n v="129"/>
    <n v="469"/>
    <x v="7"/>
  </r>
  <r>
    <s v="X_248"/>
    <m/>
    <n v="0"/>
    <s v="float64"/>
    <n v="0"/>
    <n v="0"/>
    <n v="129"/>
    <n v="469"/>
    <x v="7"/>
  </r>
  <r>
    <s v="X_249"/>
    <m/>
    <n v="0"/>
    <s v="float64"/>
    <n v="0"/>
    <n v="0"/>
    <n v="129"/>
    <n v="469"/>
    <x v="7"/>
  </r>
  <r>
    <s v="X_250"/>
    <m/>
    <n v="0"/>
    <s v="float64"/>
    <n v="0"/>
    <n v="0"/>
    <n v="129"/>
    <n v="469"/>
    <x v="7"/>
  </r>
  <r>
    <s v="X_251"/>
    <m/>
    <n v="0"/>
    <s v="float64"/>
    <n v="0"/>
    <n v="0"/>
    <n v="129"/>
    <n v="469"/>
    <x v="7"/>
  </r>
  <r>
    <s v="X_252"/>
    <m/>
    <n v="0"/>
    <s v="float64"/>
    <n v="0"/>
    <n v="0"/>
    <n v="129"/>
    <n v="469"/>
    <x v="7"/>
  </r>
  <r>
    <s v="X_253"/>
    <m/>
    <n v="0"/>
    <s v="float64"/>
    <n v="0"/>
    <n v="0"/>
    <n v="129"/>
    <n v="469"/>
    <x v="7"/>
  </r>
  <r>
    <s v="X_254"/>
    <m/>
    <n v="0"/>
    <s v="float64"/>
    <n v="0"/>
    <n v="0"/>
    <n v="129"/>
    <n v="469"/>
    <x v="7"/>
  </r>
  <r>
    <s v="X_255"/>
    <m/>
    <n v="0"/>
    <s v="float64"/>
    <n v="0"/>
    <n v="0"/>
    <n v="129"/>
    <n v="469"/>
    <x v="7"/>
  </r>
  <r>
    <s v="X_256"/>
    <m/>
    <n v="0"/>
    <s v="float64"/>
    <n v="0"/>
    <n v="0"/>
    <n v="129"/>
    <n v="469"/>
    <x v="7"/>
  </r>
  <r>
    <s v="X_257"/>
    <m/>
    <n v="0"/>
    <s v="float64"/>
    <n v="0"/>
    <n v="0"/>
    <n v="129"/>
    <n v="469"/>
    <x v="7"/>
  </r>
  <r>
    <s v="X_258"/>
    <m/>
    <n v="0"/>
    <s v="float64"/>
    <n v="0"/>
    <n v="0"/>
    <n v="129"/>
    <n v="469"/>
    <x v="7"/>
  </r>
  <r>
    <s v="X_259"/>
    <m/>
    <n v="0"/>
    <s v="float64"/>
    <n v="0"/>
    <n v="0"/>
    <n v="129"/>
    <n v="469"/>
    <x v="7"/>
  </r>
  <r>
    <s v="X_260"/>
    <m/>
    <n v="0"/>
    <s v="float64"/>
    <n v="0"/>
    <n v="0"/>
    <n v="129"/>
    <n v="469"/>
    <x v="7"/>
  </r>
  <r>
    <s v="X_261"/>
    <m/>
    <n v="0"/>
    <s v="float64"/>
    <n v="0"/>
    <n v="0"/>
    <n v="129"/>
    <n v="469"/>
    <x v="7"/>
  </r>
  <r>
    <s v="X_262"/>
    <m/>
    <n v="0"/>
    <s v="float64"/>
    <n v="0"/>
    <n v="0"/>
    <n v="129"/>
    <n v="469"/>
    <x v="7"/>
  </r>
  <r>
    <s v="X_263"/>
    <m/>
    <n v="0"/>
    <s v="float64"/>
    <n v="0"/>
    <n v="0"/>
    <n v="129"/>
    <n v="469"/>
    <x v="7"/>
  </r>
  <r>
    <s v="X_264"/>
    <m/>
    <n v="0"/>
    <s v="float64"/>
    <n v="0"/>
    <n v="0"/>
    <n v="129"/>
    <n v="469"/>
    <x v="7"/>
  </r>
  <r>
    <s v="X_265"/>
    <m/>
    <n v="0"/>
    <s v="float64"/>
    <n v="0"/>
    <n v="0"/>
    <n v="129"/>
    <n v="469"/>
    <x v="7"/>
  </r>
  <r>
    <s v="X_266"/>
    <m/>
    <n v="0"/>
    <s v="float64"/>
    <n v="0"/>
    <n v="0"/>
    <n v="129"/>
    <n v="469"/>
    <x v="7"/>
  </r>
  <r>
    <s v="X_267"/>
    <m/>
    <n v="0"/>
    <s v="float64"/>
    <n v="0"/>
    <n v="0"/>
    <n v="129"/>
    <n v="469"/>
    <x v="7"/>
  </r>
  <r>
    <s v="X_268"/>
    <m/>
    <n v="0"/>
    <s v="float64"/>
    <n v="0"/>
    <n v="0"/>
    <n v="129"/>
    <n v="469"/>
    <x v="7"/>
  </r>
  <r>
    <s v="X_269"/>
    <m/>
    <n v="0"/>
    <s v="float64"/>
    <n v="0"/>
    <n v="0"/>
    <n v="129"/>
    <n v="469"/>
    <x v="7"/>
  </r>
  <r>
    <s v="X_270"/>
    <m/>
    <n v="0"/>
    <s v="float64"/>
    <n v="0"/>
    <n v="0"/>
    <n v="129"/>
    <n v="469"/>
    <x v="7"/>
  </r>
  <r>
    <s v="X_271"/>
    <m/>
    <n v="0"/>
    <s v="float64"/>
    <n v="0"/>
    <n v="0"/>
    <n v="129"/>
    <n v="469"/>
    <x v="7"/>
  </r>
  <r>
    <s v="X_272"/>
    <m/>
    <n v="0"/>
    <s v="float64"/>
    <n v="0"/>
    <n v="0"/>
    <n v="129"/>
    <n v="469"/>
    <x v="7"/>
  </r>
  <r>
    <s v="X_273"/>
    <m/>
    <n v="0"/>
    <s v="float64"/>
    <n v="0"/>
    <n v="0"/>
    <n v="129"/>
    <n v="469"/>
    <x v="7"/>
  </r>
  <r>
    <s v="X_274"/>
    <m/>
    <n v="0"/>
    <s v="float64"/>
    <n v="0"/>
    <n v="0"/>
    <n v="129"/>
    <n v="469"/>
    <x v="7"/>
  </r>
  <r>
    <s v="X_275"/>
    <m/>
    <n v="0"/>
    <s v="float64"/>
    <n v="0"/>
    <n v="0"/>
    <n v="129"/>
    <n v="469"/>
    <x v="7"/>
  </r>
  <r>
    <s v="X_276"/>
    <m/>
    <n v="0"/>
    <s v="float64"/>
    <n v="0"/>
    <n v="0"/>
    <n v="129"/>
    <n v="469"/>
    <x v="7"/>
  </r>
  <r>
    <s v="X_277"/>
    <m/>
    <n v="0"/>
    <s v="float64"/>
    <n v="0"/>
    <n v="0"/>
    <n v="129"/>
    <n v="469"/>
    <x v="7"/>
  </r>
  <r>
    <s v="X_278"/>
    <m/>
    <n v="0"/>
    <s v="float64"/>
    <n v="0"/>
    <n v="0"/>
    <n v="129"/>
    <n v="469"/>
    <x v="7"/>
  </r>
  <r>
    <s v="X_279"/>
    <m/>
    <n v="0"/>
    <s v="float64"/>
    <n v="0"/>
    <n v="0"/>
    <n v="129"/>
    <n v="469"/>
    <x v="7"/>
  </r>
  <r>
    <s v="X_280"/>
    <m/>
    <n v="0"/>
    <s v="float64"/>
    <n v="0"/>
    <n v="0"/>
    <n v="129"/>
    <n v="469"/>
    <x v="7"/>
  </r>
  <r>
    <s v="X_281"/>
    <m/>
    <n v="0"/>
    <s v="float64"/>
    <n v="0"/>
    <n v="0"/>
    <n v="129"/>
    <n v="469"/>
    <x v="7"/>
  </r>
  <r>
    <s v="X_282"/>
    <m/>
    <n v="0"/>
    <s v="float64"/>
    <n v="0"/>
    <n v="0"/>
    <n v="129"/>
    <n v="469"/>
    <x v="7"/>
  </r>
  <r>
    <s v="X_283"/>
    <m/>
    <n v="0"/>
    <s v="float64"/>
    <n v="0"/>
    <n v="0"/>
    <n v="129"/>
    <n v="469"/>
    <x v="7"/>
  </r>
  <r>
    <s v="X_284"/>
    <m/>
    <n v="0"/>
    <s v="float64"/>
    <n v="0"/>
    <n v="0"/>
    <n v="249"/>
    <n v="349"/>
    <x v="8"/>
  </r>
  <r>
    <s v="X_285"/>
    <m/>
    <n v="0"/>
    <s v="float64"/>
    <n v="0"/>
    <n v="0"/>
    <n v="129"/>
    <n v="469"/>
    <x v="7"/>
  </r>
  <r>
    <s v="X_286"/>
    <m/>
    <n v="0"/>
    <s v="float64"/>
    <n v="0"/>
    <n v="0"/>
    <n v="129"/>
    <n v="469"/>
    <x v="7"/>
  </r>
  <r>
    <s v="X_287"/>
    <m/>
    <n v="0"/>
    <s v="float64"/>
    <n v="0"/>
    <n v="0"/>
    <n v="129"/>
    <n v="469"/>
    <x v="7"/>
  </r>
  <r>
    <s v="X_288"/>
    <m/>
    <n v="0"/>
    <s v="float64"/>
    <n v="0"/>
    <n v="0"/>
    <n v="129"/>
    <n v="469"/>
    <x v="7"/>
  </r>
  <r>
    <s v="X_289"/>
    <m/>
    <n v="0"/>
    <s v="float64"/>
    <n v="0"/>
    <n v="0"/>
    <n v="129"/>
    <n v="469"/>
    <x v="7"/>
  </r>
  <r>
    <s v="X_290"/>
    <m/>
    <n v="0"/>
    <s v="float64"/>
    <n v="0"/>
    <n v="0"/>
    <n v="129"/>
    <n v="469"/>
    <x v="7"/>
  </r>
  <r>
    <s v="X_291"/>
    <m/>
    <n v="0"/>
    <s v="float64"/>
    <n v="0"/>
    <n v="0"/>
    <n v="129"/>
    <n v="469"/>
    <x v="7"/>
  </r>
  <r>
    <s v="X_292"/>
    <m/>
    <n v="0"/>
    <s v="float64"/>
    <n v="0"/>
    <n v="0"/>
    <n v="129"/>
    <n v="469"/>
    <x v="7"/>
  </r>
  <r>
    <s v="X_293"/>
    <m/>
    <n v="0"/>
    <s v="float64"/>
    <n v="0"/>
    <n v="0"/>
    <n v="129"/>
    <n v="469"/>
    <x v="7"/>
  </r>
  <r>
    <s v="X_294"/>
    <m/>
    <n v="0"/>
    <s v="float64"/>
    <n v="0"/>
    <n v="0"/>
    <n v="129"/>
    <n v="469"/>
    <x v="7"/>
  </r>
  <r>
    <s v="X_295"/>
    <m/>
    <n v="0"/>
    <s v="float64"/>
    <n v="0"/>
    <n v="0"/>
    <n v="129"/>
    <n v="469"/>
    <x v="7"/>
  </r>
  <r>
    <s v="X_296"/>
    <m/>
    <n v="0"/>
    <s v="float64"/>
    <n v="0"/>
    <n v="0"/>
    <n v="129"/>
    <n v="469"/>
    <x v="7"/>
  </r>
  <r>
    <s v="X_297"/>
    <m/>
    <n v="0"/>
    <s v="float64"/>
    <n v="0"/>
    <n v="0"/>
    <n v="129"/>
    <n v="469"/>
    <x v="7"/>
  </r>
  <r>
    <s v="X_298"/>
    <m/>
    <n v="0"/>
    <s v="float64"/>
    <n v="0"/>
    <n v="0"/>
    <n v="129"/>
    <n v="469"/>
    <x v="7"/>
  </r>
  <r>
    <s v="X_299"/>
    <m/>
    <n v="0"/>
    <s v="float64"/>
    <n v="0"/>
    <n v="0"/>
    <n v="129"/>
    <n v="469"/>
    <x v="7"/>
  </r>
  <r>
    <s v="X_300"/>
    <m/>
    <n v="0"/>
    <s v="float64"/>
    <n v="0"/>
    <n v="0"/>
    <n v="129"/>
    <n v="469"/>
    <x v="7"/>
  </r>
  <r>
    <s v="X_301"/>
    <m/>
    <n v="0"/>
    <s v="float64"/>
    <n v="0"/>
    <n v="0"/>
    <n v="129"/>
    <n v="469"/>
    <x v="7"/>
  </r>
  <r>
    <s v="X_302"/>
    <m/>
    <n v="0"/>
    <s v="float64"/>
    <n v="0"/>
    <n v="0"/>
    <n v="129"/>
    <n v="469"/>
    <x v="7"/>
  </r>
  <r>
    <s v="X_303"/>
    <m/>
    <n v="0"/>
    <s v="float64"/>
    <n v="0"/>
    <n v="0"/>
    <n v="129"/>
    <n v="469"/>
    <x v="7"/>
  </r>
  <r>
    <s v="X_304"/>
    <m/>
    <n v="0"/>
    <s v="float64"/>
    <n v="0"/>
    <n v="0"/>
    <n v="129"/>
    <n v="469"/>
    <x v="7"/>
  </r>
  <r>
    <s v="X_305"/>
    <m/>
    <n v="0"/>
    <s v="float64"/>
    <n v="0"/>
    <n v="0"/>
    <n v="129"/>
    <n v="469"/>
    <x v="7"/>
  </r>
  <r>
    <s v="X_306"/>
    <m/>
    <n v="0"/>
    <s v="float64"/>
    <n v="0"/>
    <n v="0"/>
    <n v="129"/>
    <n v="469"/>
    <x v="7"/>
  </r>
  <r>
    <s v="X_307"/>
    <m/>
    <n v="0"/>
    <s v="float64"/>
    <n v="0"/>
    <n v="0"/>
    <n v="129"/>
    <n v="469"/>
    <x v="7"/>
  </r>
  <r>
    <s v="X_308"/>
    <m/>
    <n v="0"/>
    <s v="float64"/>
    <n v="0"/>
    <n v="0"/>
    <n v="129"/>
    <n v="469"/>
    <x v="7"/>
  </r>
  <r>
    <s v="X_309"/>
    <m/>
    <n v="0"/>
    <s v="float64"/>
    <n v="0"/>
    <n v="0"/>
    <n v="129"/>
    <n v="469"/>
    <x v="7"/>
  </r>
  <r>
    <s v="X_310"/>
    <m/>
    <n v="0"/>
    <s v="float64"/>
    <n v="0"/>
    <n v="0"/>
    <n v="129"/>
    <n v="469"/>
    <x v="7"/>
  </r>
  <r>
    <s v="X_311"/>
    <m/>
    <n v="0"/>
    <s v="float64"/>
    <n v="0"/>
    <n v="0"/>
    <n v="129"/>
    <n v="469"/>
    <x v="7"/>
  </r>
  <r>
    <s v="X_312"/>
    <m/>
    <n v="0"/>
    <s v="float64"/>
    <n v="0"/>
    <n v="0"/>
    <n v="129"/>
    <n v="469"/>
    <x v="7"/>
  </r>
  <r>
    <s v="X_313"/>
    <m/>
    <n v="0"/>
    <s v="float64"/>
    <n v="0"/>
    <n v="0"/>
    <n v="129"/>
    <n v="469"/>
    <x v="7"/>
  </r>
  <r>
    <s v="X_314"/>
    <m/>
    <n v="0"/>
    <s v="float64"/>
    <n v="0"/>
    <n v="0"/>
    <n v="129"/>
    <n v="469"/>
    <x v="7"/>
  </r>
  <r>
    <s v="X_315"/>
    <m/>
    <n v="0"/>
    <s v="float64"/>
    <n v="0"/>
    <n v="0"/>
    <n v="129"/>
    <n v="469"/>
    <x v="7"/>
  </r>
  <r>
    <s v="X_316"/>
    <m/>
    <n v="0"/>
    <s v="float64"/>
    <n v="0"/>
    <n v="0"/>
    <n v="129"/>
    <n v="469"/>
    <x v="7"/>
  </r>
  <r>
    <s v="X_317"/>
    <m/>
    <n v="0"/>
    <s v="float64"/>
    <n v="0"/>
    <n v="0"/>
    <n v="129"/>
    <n v="469"/>
    <x v="7"/>
  </r>
  <r>
    <s v="X_318"/>
    <m/>
    <n v="0"/>
    <s v="float64"/>
    <n v="0"/>
    <n v="0"/>
    <n v="129"/>
    <n v="469"/>
    <x v="7"/>
  </r>
  <r>
    <s v="X_319"/>
    <m/>
    <n v="0"/>
    <s v="float64"/>
    <n v="0"/>
    <n v="0"/>
    <n v="129"/>
    <n v="469"/>
    <x v="7"/>
  </r>
  <r>
    <s v="X_320"/>
    <m/>
    <n v="0"/>
    <s v="float64"/>
    <n v="0"/>
    <n v="0"/>
    <n v="129"/>
    <n v="469"/>
    <x v="7"/>
  </r>
  <r>
    <s v="X_321"/>
    <m/>
    <n v="0"/>
    <s v="float64"/>
    <n v="0"/>
    <n v="0"/>
    <n v="129"/>
    <n v="469"/>
    <x v="7"/>
  </r>
  <r>
    <s v="X_322"/>
    <m/>
    <n v="0"/>
    <s v="float64"/>
    <n v="0"/>
    <n v="0"/>
    <n v="129"/>
    <n v="469"/>
    <x v="7"/>
  </r>
  <r>
    <s v="X_323"/>
    <m/>
    <n v="0"/>
    <s v="float64"/>
    <n v="0"/>
    <n v="0"/>
    <n v="129"/>
    <n v="469"/>
    <x v="7"/>
  </r>
  <r>
    <s v="X_324"/>
    <m/>
    <n v="0"/>
    <s v="float64"/>
    <n v="0"/>
    <n v="0"/>
    <n v="129"/>
    <n v="469"/>
    <x v="7"/>
  </r>
  <r>
    <s v="X_325"/>
    <m/>
    <n v="0"/>
    <s v="float64"/>
    <n v="0"/>
    <n v="0"/>
    <n v="129"/>
    <n v="469"/>
    <x v="7"/>
  </r>
  <r>
    <s v="X_326"/>
    <m/>
    <n v="0"/>
    <s v="float64"/>
    <n v="0"/>
    <n v="0"/>
    <n v="129"/>
    <n v="469"/>
    <x v="7"/>
  </r>
  <r>
    <s v="X_327"/>
    <m/>
    <n v="0"/>
    <s v="float64"/>
    <n v="0"/>
    <n v="0"/>
    <n v="129"/>
    <n v="469"/>
    <x v="7"/>
  </r>
  <r>
    <s v="X_328"/>
    <m/>
    <n v="0"/>
    <s v="float64"/>
    <n v="0"/>
    <n v="0"/>
    <n v="129"/>
    <n v="469"/>
    <x v="7"/>
  </r>
  <r>
    <s v="X_329"/>
    <m/>
    <n v="0"/>
    <s v="float64"/>
    <n v="0"/>
    <n v="0"/>
    <n v="129"/>
    <n v="469"/>
    <x v="7"/>
  </r>
  <r>
    <s v="X_330"/>
    <m/>
    <n v="0"/>
    <s v="float64"/>
    <n v="0"/>
    <n v="0"/>
    <n v="129"/>
    <n v="469"/>
    <x v="7"/>
  </r>
  <r>
    <s v="X_331"/>
    <m/>
    <n v="0"/>
    <s v="float64"/>
    <n v="0"/>
    <n v="0"/>
    <n v="129"/>
    <n v="469"/>
    <x v="7"/>
  </r>
  <r>
    <s v="X_332"/>
    <m/>
    <n v="0"/>
    <s v="float64"/>
    <n v="0"/>
    <n v="0"/>
    <n v="129"/>
    <n v="469"/>
    <x v="7"/>
  </r>
  <r>
    <s v="X_333"/>
    <m/>
    <n v="0"/>
    <s v="float64"/>
    <n v="0"/>
    <n v="0"/>
    <n v="129"/>
    <n v="469"/>
    <x v="7"/>
  </r>
  <r>
    <s v="X_334"/>
    <m/>
    <n v="0"/>
    <s v="float64"/>
    <n v="0"/>
    <n v="0"/>
    <n v="129"/>
    <n v="469"/>
    <x v="7"/>
  </r>
  <r>
    <s v="X_335"/>
    <m/>
    <n v="0"/>
    <s v="float64"/>
    <n v="0"/>
    <n v="0"/>
    <n v="129"/>
    <n v="469"/>
    <x v="7"/>
  </r>
  <r>
    <s v="X_336"/>
    <m/>
    <n v="0"/>
    <s v="float64"/>
    <n v="0"/>
    <n v="0"/>
    <n v="129"/>
    <n v="469"/>
    <x v="7"/>
  </r>
  <r>
    <s v="X_337"/>
    <m/>
    <n v="0"/>
    <s v="float64"/>
    <n v="1"/>
    <n v="0"/>
    <n v="59"/>
    <n v="539"/>
    <x v="9"/>
  </r>
  <r>
    <s v="X_338"/>
    <m/>
    <n v="0"/>
    <s v="float64"/>
    <n v="1"/>
    <n v="0"/>
    <n v="59"/>
    <n v="539"/>
    <x v="9"/>
  </r>
  <r>
    <s v="X_339"/>
    <m/>
    <n v="0"/>
    <s v="float64"/>
    <n v="1"/>
    <n v="0"/>
    <n v="59"/>
    <n v="539"/>
    <x v="9"/>
  </r>
  <r>
    <s v="X_340"/>
    <m/>
    <n v="0"/>
    <s v="float64"/>
    <n v="0"/>
    <n v="0"/>
    <n v="70"/>
    <n v="528"/>
    <x v="10"/>
  </r>
  <r>
    <s v="X_341"/>
    <m/>
    <n v="0"/>
    <s v="float64"/>
    <n v="0"/>
    <n v="0"/>
    <n v="70"/>
    <n v="528"/>
    <x v="10"/>
  </r>
  <r>
    <s v="X_342"/>
    <m/>
    <n v="0"/>
    <s v="float64"/>
    <n v="0"/>
    <n v="0"/>
    <n v="70"/>
    <n v="528"/>
    <x v="10"/>
  </r>
  <r>
    <s v="X_343"/>
    <m/>
    <n v="0"/>
    <s v="float64"/>
    <n v="0"/>
    <n v="0"/>
    <n v="129"/>
    <n v="469"/>
    <x v="7"/>
  </r>
  <r>
    <s v="X_344"/>
    <m/>
    <n v="0"/>
    <s v="float64"/>
    <n v="0"/>
    <n v="0"/>
    <n v="129"/>
    <n v="469"/>
    <x v="7"/>
  </r>
  <r>
    <s v="X_345"/>
    <m/>
    <n v="0"/>
    <s v="float64"/>
    <n v="0"/>
    <n v="0"/>
    <n v="129"/>
    <n v="469"/>
    <x v="7"/>
  </r>
  <r>
    <s v="X_346"/>
    <m/>
    <n v="0"/>
    <s v="float64"/>
    <n v="0"/>
    <n v="0"/>
    <n v="129"/>
    <n v="469"/>
    <x v="7"/>
  </r>
  <r>
    <s v="X_347"/>
    <m/>
    <n v="0"/>
    <s v="float64"/>
    <n v="0"/>
    <n v="0"/>
    <n v="129"/>
    <n v="469"/>
    <x v="7"/>
  </r>
  <r>
    <s v="X_348"/>
    <m/>
    <n v="0"/>
    <s v="float64"/>
    <n v="0"/>
    <n v="0"/>
    <n v="129"/>
    <n v="469"/>
    <x v="7"/>
  </r>
  <r>
    <s v="X_349"/>
    <m/>
    <n v="0"/>
    <s v="float64"/>
    <n v="0"/>
    <n v="0"/>
    <n v="129"/>
    <n v="469"/>
    <x v="7"/>
  </r>
  <r>
    <s v="X_350"/>
    <m/>
    <n v="0"/>
    <s v="float64"/>
    <n v="0"/>
    <n v="0"/>
    <n v="129"/>
    <n v="469"/>
    <x v="7"/>
  </r>
  <r>
    <s v="X_351"/>
    <m/>
    <n v="0"/>
    <s v="float64"/>
    <n v="0"/>
    <n v="0"/>
    <n v="129"/>
    <n v="469"/>
    <x v="7"/>
  </r>
  <r>
    <s v="X_352"/>
    <m/>
    <n v="0"/>
    <s v="float64"/>
    <n v="0"/>
    <n v="0"/>
    <n v="129"/>
    <n v="469"/>
    <x v="7"/>
  </r>
  <r>
    <s v="X_353"/>
    <m/>
    <n v="0"/>
    <s v="float64"/>
    <n v="0"/>
    <n v="0"/>
    <n v="129"/>
    <n v="469"/>
    <x v="7"/>
  </r>
  <r>
    <s v="X_354"/>
    <m/>
    <n v="0"/>
    <s v="float64"/>
    <n v="0"/>
    <n v="0"/>
    <n v="129"/>
    <n v="469"/>
    <x v="7"/>
  </r>
  <r>
    <s v="X_355"/>
    <m/>
    <n v="0"/>
    <s v="float64"/>
    <n v="0"/>
    <n v="0"/>
    <n v="129"/>
    <n v="469"/>
    <x v="7"/>
  </r>
  <r>
    <s v="X_356"/>
    <m/>
    <n v="0"/>
    <s v="float64"/>
    <n v="0"/>
    <n v="0"/>
    <n v="70"/>
    <n v="528"/>
    <x v="10"/>
  </r>
  <r>
    <s v="X_357"/>
    <m/>
    <n v="0"/>
    <s v="float64"/>
    <n v="0"/>
    <n v="0"/>
    <n v="70"/>
    <n v="528"/>
    <x v="10"/>
  </r>
  <r>
    <s v="X_358"/>
    <m/>
    <n v="0"/>
    <s v="float64"/>
    <n v="0"/>
    <n v="0"/>
    <n v="70"/>
    <n v="528"/>
    <x v="10"/>
  </r>
  <r>
    <s v="X_359"/>
    <m/>
    <n v="0"/>
    <s v="float64"/>
    <n v="0"/>
    <n v="0"/>
    <n v="129"/>
    <n v="469"/>
    <x v="7"/>
  </r>
  <r>
    <s v="X_360"/>
    <m/>
    <n v="0"/>
    <s v="float64"/>
    <n v="1"/>
    <n v="0"/>
    <n v="59"/>
    <n v="539"/>
    <x v="9"/>
  </r>
  <r>
    <s v="X_361"/>
    <m/>
    <n v="0"/>
    <s v="float64"/>
    <n v="1"/>
    <n v="0"/>
    <n v="59"/>
    <n v="539"/>
    <x v="9"/>
  </r>
  <r>
    <s v="X_362"/>
    <m/>
    <n v="0"/>
    <s v="float64"/>
    <n v="1"/>
    <n v="0"/>
    <n v="59"/>
    <n v="539"/>
    <x v="9"/>
  </r>
  <r>
    <s v="X_363"/>
    <m/>
    <n v="0"/>
    <s v="float64"/>
    <n v="0"/>
    <n v="0"/>
    <n v="129"/>
    <n v="469"/>
    <x v="7"/>
  </r>
  <r>
    <s v="X_364"/>
    <m/>
    <n v="0"/>
    <s v="float64"/>
    <n v="0"/>
    <n v="0"/>
    <n v="129"/>
    <n v="469"/>
    <x v="7"/>
  </r>
  <r>
    <s v="X_365"/>
    <m/>
    <n v="0"/>
    <s v="float64"/>
    <n v="0"/>
    <n v="0"/>
    <n v="129"/>
    <n v="469"/>
    <x v="7"/>
  </r>
  <r>
    <s v="X_366"/>
    <m/>
    <n v="0"/>
    <s v="float64"/>
    <n v="0"/>
    <n v="0"/>
    <n v="129"/>
    <n v="469"/>
    <x v="7"/>
  </r>
  <r>
    <s v="X_367"/>
    <m/>
    <n v="0"/>
    <s v="float64"/>
    <n v="0"/>
    <n v="0"/>
    <n v="129"/>
    <n v="469"/>
    <x v="7"/>
  </r>
  <r>
    <s v="X_368"/>
    <m/>
    <n v="0"/>
    <s v="float64"/>
    <n v="0"/>
    <n v="0"/>
    <n v="129"/>
    <n v="469"/>
    <x v="7"/>
  </r>
  <r>
    <s v="X_369"/>
    <m/>
    <n v="0"/>
    <s v="float64"/>
    <n v="0"/>
    <n v="0"/>
    <n v="129"/>
    <n v="469"/>
    <x v="7"/>
  </r>
  <r>
    <s v="X_370"/>
    <m/>
    <n v="0"/>
    <s v="float64"/>
    <n v="0"/>
    <n v="0"/>
    <n v="129"/>
    <n v="469"/>
    <x v="7"/>
  </r>
  <r>
    <s v="X_371"/>
    <m/>
    <n v="0"/>
    <s v="float64"/>
    <n v="1"/>
    <n v="0"/>
    <n v="59"/>
    <n v="539"/>
    <x v="9"/>
  </r>
  <r>
    <s v="X_372"/>
    <m/>
    <n v="0"/>
    <s v="float64"/>
    <n v="1"/>
    <n v="0"/>
    <n v="59"/>
    <n v="539"/>
    <x v="9"/>
  </r>
  <r>
    <s v="X_373"/>
    <m/>
    <n v="0"/>
    <s v="float64"/>
    <n v="0"/>
    <n v="0"/>
    <n v="70"/>
    <n v="528"/>
    <x v="10"/>
  </r>
  <r>
    <s v="X_374"/>
    <m/>
    <n v="0"/>
    <s v="float64"/>
    <n v="0"/>
    <n v="0"/>
    <n v="70"/>
    <n v="528"/>
    <x v="10"/>
  </r>
  <r>
    <s v="X_375"/>
    <m/>
    <n v="0"/>
    <s v="float64"/>
    <n v="0"/>
    <n v="0"/>
    <n v="120"/>
    <n v="478"/>
    <x v="6"/>
  </r>
  <r>
    <s v="X_376"/>
    <m/>
    <n v="0"/>
    <s v="float64"/>
    <n v="0"/>
    <n v="0"/>
    <n v="120"/>
    <n v="478"/>
    <x v="6"/>
  </r>
  <r>
    <s v="X_377"/>
    <m/>
    <n v="0"/>
    <s v="float64"/>
    <n v="0"/>
    <n v="0"/>
    <n v="120"/>
    <n v="478"/>
    <x v="6"/>
  </r>
  <r>
    <s v="X_378"/>
    <m/>
    <n v="0"/>
    <s v="float64"/>
    <n v="0"/>
    <n v="0"/>
    <n v="120"/>
    <n v="478"/>
    <x v="6"/>
  </r>
  <r>
    <s v="X_379"/>
    <m/>
    <n v="0"/>
    <s v="float64"/>
    <n v="0"/>
    <n v="0"/>
    <n v="120"/>
    <n v="478"/>
    <x v="6"/>
  </r>
  <r>
    <s v="X_380"/>
    <m/>
    <n v="0"/>
    <s v="float64"/>
    <n v="0"/>
    <n v="0"/>
    <n v="120"/>
    <n v="478"/>
    <x v="6"/>
  </r>
  <r>
    <s v="X_381"/>
    <m/>
    <n v="0"/>
    <s v="float64"/>
    <n v="0"/>
    <n v="0"/>
    <n v="120"/>
    <n v="478"/>
    <x v="6"/>
  </r>
  <r>
    <s v="X_382"/>
    <m/>
    <n v="0"/>
    <s v="float64"/>
    <n v="0"/>
    <n v="0"/>
    <n v="78"/>
    <n v="520"/>
    <x v="4"/>
  </r>
  <r>
    <s v="X_383"/>
    <m/>
    <n v="0"/>
    <s v="float64"/>
    <n v="1"/>
    <n v="0"/>
    <n v="42"/>
    <n v="556"/>
    <x v="5"/>
  </r>
  <r>
    <s v="X_384"/>
    <m/>
    <n v="0"/>
    <s v="float64"/>
    <n v="0"/>
    <n v="0"/>
    <n v="348"/>
    <n v="250"/>
    <x v="11"/>
  </r>
  <r>
    <s v="X_385"/>
    <m/>
    <n v="0"/>
    <s v="float64"/>
    <n v="0"/>
    <n v="0"/>
    <n v="348"/>
    <n v="250"/>
    <x v="11"/>
  </r>
  <r>
    <s v="X_386"/>
    <m/>
    <n v="0"/>
    <s v="float64"/>
    <n v="0"/>
    <n v="0"/>
    <n v="348"/>
    <n v="250"/>
    <x v="11"/>
  </r>
  <r>
    <s v="X_387"/>
    <m/>
    <n v="0"/>
    <s v="float64"/>
    <n v="0"/>
    <n v="0"/>
    <n v="348"/>
    <n v="250"/>
    <x v="11"/>
  </r>
  <r>
    <s v="X_388"/>
    <m/>
    <n v="0"/>
    <s v="float64"/>
    <n v="0"/>
    <n v="0"/>
    <n v="348"/>
    <n v="250"/>
    <x v="11"/>
  </r>
  <r>
    <s v="X_389"/>
    <m/>
    <n v="0"/>
    <s v="float64"/>
    <n v="0"/>
    <n v="0"/>
    <n v="348"/>
    <n v="250"/>
    <x v="11"/>
  </r>
  <r>
    <s v="X_390"/>
    <m/>
    <n v="0"/>
    <s v="float64"/>
    <n v="0"/>
    <n v="0"/>
    <n v="348"/>
    <n v="250"/>
    <x v="11"/>
  </r>
  <r>
    <s v="X_391"/>
    <m/>
    <n v="0"/>
    <s v="float64"/>
    <n v="0"/>
    <n v="0"/>
    <n v="348"/>
    <n v="250"/>
    <x v="11"/>
  </r>
  <r>
    <s v="X_392"/>
    <m/>
    <n v="0"/>
    <s v="float64"/>
    <n v="0"/>
    <n v="0"/>
    <n v="348"/>
    <n v="250"/>
    <x v="11"/>
  </r>
  <r>
    <s v="X_393"/>
    <m/>
    <n v="0"/>
    <s v="float64"/>
    <n v="0"/>
    <n v="0"/>
    <n v="348"/>
    <n v="250"/>
    <x v="11"/>
  </r>
  <r>
    <s v="X_394"/>
    <m/>
    <n v="0"/>
    <s v="float64"/>
    <n v="0"/>
    <n v="0"/>
    <n v="348"/>
    <n v="250"/>
    <x v="11"/>
  </r>
  <r>
    <s v="X_395"/>
    <m/>
    <n v="0"/>
    <s v="float64"/>
    <n v="0"/>
    <n v="0"/>
    <n v="348"/>
    <n v="250"/>
    <x v="11"/>
  </r>
  <r>
    <s v="X_396"/>
    <m/>
    <n v="0"/>
    <s v="float64"/>
    <n v="0"/>
    <n v="0"/>
    <n v="348"/>
    <n v="250"/>
    <x v="11"/>
  </r>
  <r>
    <s v="X_397"/>
    <m/>
    <n v="0"/>
    <s v="float64"/>
    <n v="0"/>
    <n v="0"/>
    <n v="348"/>
    <n v="250"/>
    <x v="11"/>
  </r>
  <r>
    <s v="X_398"/>
    <m/>
    <n v="0"/>
    <s v="float64"/>
    <n v="0"/>
    <n v="0"/>
    <n v="348"/>
    <n v="250"/>
    <x v="11"/>
  </r>
  <r>
    <s v="X_399"/>
    <m/>
    <n v="0"/>
    <s v="float64"/>
    <n v="0"/>
    <n v="0"/>
    <n v="348"/>
    <n v="250"/>
    <x v="11"/>
  </r>
  <r>
    <s v="X_400"/>
    <m/>
    <n v="0"/>
    <s v="float64"/>
    <n v="0"/>
    <n v="0"/>
    <n v="349"/>
    <n v="249"/>
    <x v="1"/>
  </r>
  <r>
    <s v="X_401"/>
    <m/>
    <n v="0"/>
    <s v="float64"/>
    <n v="0"/>
    <n v="0"/>
    <n v="349"/>
    <n v="249"/>
    <x v="1"/>
  </r>
  <r>
    <s v="X_402"/>
    <m/>
    <n v="0"/>
    <s v="float64"/>
    <n v="0"/>
    <n v="0"/>
    <n v="349"/>
    <n v="249"/>
    <x v="1"/>
  </r>
  <r>
    <s v="X_403"/>
    <m/>
    <n v="0"/>
    <s v="float64"/>
    <n v="0"/>
    <n v="0"/>
    <n v="349"/>
    <n v="249"/>
    <x v="1"/>
  </r>
  <r>
    <s v="X_404"/>
    <m/>
    <n v="0"/>
    <s v="float64"/>
    <n v="0"/>
    <n v="0"/>
    <n v="349"/>
    <n v="249"/>
    <x v="1"/>
  </r>
  <r>
    <s v="X_405"/>
    <m/>
    <n v="0"/>
    <s v="float64"/>
    <n v="0"/>
    <n v="0"/>
    <n v="349"/>
    <n v="249"/>
    <x v="1"/>
  </r>
  <r>
    <s v="X_406"/>
    <m/>
    <n v="0"/>
    <s v="float64"/>
    <n v="0"/>
    <n v="0"/>
    <n v="348"/>
    <n v="250"/>
    <x v="11"/>
  </r>
  <r>
    <s v="X_407"/>
    <m/>
    <n v="0"/>
    <s v="float64"/>
    <n v="0"/>
    <n v="0"/>
    <n v="348"/>
    <n v="250"/>
    <x v="11"/>
  </r>
  <r>
    <s v="X_408"/>
    <m/>
    <n v="0"/>
    <s v="float64"/>
    <n v="0"/>
    <n v="0"/>
    <n v="348"/>
    <n v="250"/>
    <x v="11"/>
  </r>
  <r>
    <s v="X_409"/>
    <m/>
    <n v="0"/>
    <s v="float64"/>
    <n v="0"/>
    <n v="0"/>
    <n v="348"/>
    <n v="250"/>
    <x v="11"/>
  </r>
  <r>
    <s v="X_410"/>
    <m/>
    <n v="0"/>
    <s v="float64"/>
    <n v="0"/>
    <n v="0"/>
    <n v="348"/>
    <n v="250"/>
    <x v="11"/>
  </r>
  <r>
    <s v="X_411"/>
    <m/>
    <n v="0"/>
    <s v="float64"/>
    <n v="0"/>
    <n v="0"/>
    <n v="348"/>
    <n v="250"/>
    <x v="11"/>
  </r>
  <r>
    <s v="X_412"/>
    <m/>
    <n v="0"/>
    <s v="float64"/>
    <n v="0"/>
    <n v="0"/>
    <n v="348"/>
    <n v="250"/>
    <x v="11"/>
  </r>
  <r>
    <s v="X_413"/>
    <m/>
    <n v="0"/>
    <s v="float64"/>
    <n v="0"/>
    <n v="0"/>
    <n v="348"/>
    <n v="250"/>
    <x v="11"/>
  </r>
  <r>
    <s v="X_414"/>
    <m/>
    <n v="0"/>
    <s v="float64"/>
    <n v="0"/>
    <n v="0"/>
    <n v="348"/>
    <n v="250"/>
    <x v="11"/>
  </r>
  <r>
    <s v="X_415"/>
    <m/>
    <n v="0"/>
    <s v="float64"/>
    <n v="0"/>
    <n v="0"/>
    <n v="348"/>
    <n v="250"/>
    <x v="11"/>
  </r>
  <r>
    <s v="X_416"/>
    <m/>
    <n v="0"/>
    <s v="float64"/>
    <n v="0"/>
    <n v="0"/>
    <n v="348"/>
    <n v="250"/>
    <x v="11"/>
  </r>
  <r>
    <s v="X_417"/>
    <m/>
    <n v="0"/>
    <s v="float64"/>
    <n v="0"/>
    <n v="0"/>
    <n v="348"/>
    <n v="250"/>
    <x v="11"/>
  </r>
  <r>
    <s v="X_418"/>
    <m/>
    <n v="0"/>
    <s v="float64"/>
    <n v="0"/>
    <n v="0"/>
    <n v="348"/>
    <n v="250"/>
    <x v="11"/>
  </r>
  <r>
    <s v="X_419"/>
    <m/>
    <n v="0"/>
    <s v="float64"/>
    <n v="0"/>
    <n v="0"/>
    <n v="348"/>
    <n v="250"/>
    <x v="11"/>
  </r>
  <r>
    <s v="X_420"/>
    <m/>
    <n v="0"/>
    <s v="float64"/>
    <n v="0"/>
    <n v="0"/>
    <n v="348"/>
    <n v="250"/>
    <x v="11"/>
  </r>
  <r>
    <s v="X_421"/>
    <m/>
    <n v="0"/>
    <s v="float64"/>
    <n v="0"/>
    <n v="0"/>
    <n v="348"/>
    <n v="250"/>
    <x v="11"/>
  </r>
  <r>
    <s v="X_422"/>
    <m/>
    <n v="0"/>
    <s v="float64"/>
    <n v="0"/>
    <n v="0"/>
    <n v="348"/>
    <n v="250"/>
    <x v="11"/>
  </r>
  <r>
    <s v="X_423"/>
    <m/>
    <n v="0"/>
    <s v="float64"/>
    <n v="0"/>
    <n v="0"/>
    <n v="348"/>
    <n v="250"/>
    <x v="11"/>
  </r>
  <r>
    <s v="X_424"/>
    <m/>
    <n v="0"/>
    <s v="float64"/>
    <n v="0"/>
    <n v="0"/>
    <n v="348"/>
    <n v="250"/>
    <x v="11"/>
  </r>
  <r>
    <s v="X_425"/>
    <m/>
    <n v="0"/>
    <s v="float64"/>
    <n v="0"/>
    <n v="0"/>
    <n v="348"/>
    <n v="250"/>
    <x v="11"/>
  </r>
  <r>
    <s v="X_426"/>
    <m/>
    <n v="0"/>
    <s v="float64"/>
    <n v="0"/>
    <n v="0"/>
    <n v="348"/>
    <n v="250"/>
    <x v="11"/>
  </r>
  <r>
    <s v="X_427"/>
    <m/>
    <n v="0"/>
    <s v="float64"/>
    <n v="0"/>
    <n v="0"/>
    <n v="348"/>
    <n v="250"/>
    <x v="11"/>
  </r>
  <r>
    <s v="X_428"/>
    <m/>
    <n v="0"/>
    <s v="float64"/>
    <n v="0"/>
    <n v="0"/>
    <n v="348"/>
    <n v="250"/>
    <x v="11"/>
  </r>
  <r>
    <s v="X_429"/>
    <m/>
    <n v="0"/>
    <s v="float64"/>
    <n v="0"/>
    <n v="0"/>
    <n v="348"/>
    <n v="250"/>
    <x v="11"/>
  </r>
  <r>
    <s v="X_430"/>
    <m/>
    <n v="0"/>
    <s v="float64"/>
    <n v="0"/>
    <n v="0"/>
    <n v="348"/>
    <n v="250"/>
    <x v="11"/>
  </r>
  <r>
    <s v="X_431"/>
    <m/>
    <n v="0"/>
    <s v="float64"/>
    <n v="0"/>
    <n v="0"/>
    <n v="348"/>
    <n v="250"/>
    <x v="11"/>
  </r>
  <r>
    <s v="X_432"/>
    <m/>
    <n v="0"/>
    <s v="float64"/>
    <n v="0"/>
    <n v="0"/>
    <n v="348"/>
    <n v="250"/>
    <x v="11"/>
  </r>
  <r>
    <s v="X_433"/>
    <m/>
    <n v="0"/>
    <s v="float64"/>
    <n v="0"/>
    <n v="0"/>
    <n v="348"/>
    <n v="250"/>
    <x v="11"/>
  </r>
  <r>
    <s v="X_434"/>
    <m/>
    <n v="0"/>
    <s v="float64"/>
    <n v="0"/>
    <n v="0"/>
    <n v="348"/>
    <n v="250"/>
    <x v="11"/>
  </r>
  <r>
    <s v="X_435"/>
    <m/>
    <n v="0"/>
    <s v="float64"/>
    <n v="0"/>
    <n v="0"/>
    <n v="348"/>
    <n v="250"/>
    <x v="11"/>
  </r>
  <r>
    <s v="X_436"/>
    <m/>
    <n v="0"/>
    <s v="float64"/>
    <n v="0"/>
    <n v="0"/>
    <n v="348"/>
    <n v="250"/>
    <x v="11"/>
  </r>
  <r>
    <s v="X_437"/>
    <m/>
    <n v="0"/>
    <s v="float64"/>
    <n v="0"/>
    <n v="0"/>
    <n v="348"/>
    <n v="250"/>
    <x v="11"/>
  </r>
  <r>
    <s v="X_438"/>
    <m/>
    <n v="0"/>
    <s v="float64"/>
    <n v="0"/>
    <n v="0"/>
    <n v="348"/>
    <n v="250"/>
    <x v="11"/>
  </r>
  <r>
    <s v="X_439"/>
    <m/>
    <n v="0"/>
    <s v="float64"/>
    <n v="0"/>
    <n v="0"/>
    <n v="348"/>
    <n v="250"/>
    <x v="11"/>
  </r>
  <r>
    <s v="X_440"/>
    <m/>
    <n v="0"/>
    <s v="float64"/>
    <n v="0"/>
    <n v="0"/>
    <n v="348"/>
    <n v="250"/>
    <x v="11"/>
  </r>
  <r>
    <s v="X_441"/>
    <m/>
    <n v="0"/>
    <s v="float64"/>
    <n v="0"/>
    <n v="0"/>
    <n v="348"/>
    <n v="250"/>
    <x v="11"/>
  </r>
  <r>
    <s v="X_442"/>
    <m/>
    <n v="0"/>
    <s v="float64"/>
    <n v="0"/>
    <n v="0"/>
    <n v="349"/>
    <n v="249"/>
    <x v="1"/>
  </r>
  <r>
    <s v="X_443"/>
    <m/>
    <n v="0"/>
    <s v="float64"/>
    <n v="0"/>
    <n v="0"/>
    <n v="349"/>
    <n v="249"/>
    <x v="1"/>
  </r>
  <r>
    <s v="X_444"/>
    <m/>
    <n v="0"/>
    <s v="float64"/>
    <n v="0"/>
    <n v="0"/>
    <n v="349"/>
    <n v="249"/>
    <x v="1"/>
  </r>
  <r>
    <s v="X_445"/>
    <m/>
    <n v="0"/>
    <s v="float64"/>
    <n v="0"/>
    <n v="0"/>
    <n v="349"/>
    <n v="249"/>
    <x v="1"/>
  </r>
  <r>
    <s v="X_446"/>
    <m/>
    <n v="0"/>
    <s v="float64"/>
    <n v="0"/>
    <n v="0"/>
    <n v="349"/>
    <n v="249"/>
    <x v="1"/>
  </r>
  <r>
    <s v="X_447"/>
    <m/>
    <n v="0"/>
    <s v="float64"/>
    <n v="0"/>
    <n v="0"/>
    <n v="349"/>
    <n v="249"/>
    <x v="1"/>
  </r>
  <r>
    <s v="X_448"/>
    <m/>
    <n v="0"/>
    <s v="float64"/>
    <n v="0"/>
    <n v="0"/>
    <n v="349"/>
    <n v="249"/>
    <x v="1"/>
  </r>
  <r>
    <s v="X_449"/>
    <m/>
    <n v="0"/>
    <s v="float64"/>
    <n v="0"/>
    <n v="0"/>
    <n v="349"/>
    <n v="249"/>
    <x v="1"/>
  </r>
  <r>
    <s v="X_450"/>
    <m/>
    <n v="0"/>
    <s v="float64"/>
    <n v="0"/>
    <n v="0"/>
    <n v="349"/>
    <n v="249"/>
    <x v="1"/>
  </r>
  <r>
    <s v="X_451"/>
    <m/>
    <n v="0"/>
    <s v="float64"/>
    <n v="0"/>
    <n v="0"/>
    <n v="349"/>
    <n v="249"/>
    <x v="1"/>
  </r>
  <r>
    <s v="X_452"/>
    <m/>
    <n v="0"/>
    <s v="float64"/>
    <n v="0"/>
    <n v="0"/>
    <n v="349"/>
    <n v="249"/>
    <x v="1"/>
  </r>
  <r>
    <s v="X_453"/>
    <m/>
    <n v="0"/>
    <s v="float64"/>
    <n v="0"/>
    <n v="0"/>
    <n v="349"/>
    <n v="249"/>
    <x v="1"/>
  </r>
  <r>
    <s v="X_454"/>
    <m/>
    <n v="0"/>
    <s v="float64"/>
    <n v="0"/>
    <n v="0"/>
    <n v="349"/>
    <n v="249"/>
    <x v="1"/>
  </r>
  <r>
    <s v="X_455"/>
    <m/>
    <n v="0"/>
    <s v="float64"/>
    <n v="0"/>
    <n v="0"/>
    <n v="349"/>
    <n v="249"/>
    <x v="1"/>
  </r>
  <r>
    <s v="X_456"/>
    <m/>
    <n v="0"/>
    <s v="float64"/>
    <n v="0"/>
    <n v="0"/>
    <n v="349"/>
    <n v="249"/>
    <x v="1"/>
  </r>
  <r>
    <s v="X_457"/>
    <m/>
    <n v="0"/>
    <s v="float64"/>
    <n v="0"/>
    <n v="0"/>
    <n v="349"/>
    <n v="249"/>
    <x v="1"/>
  </r>
  <r>
    <s v="X_458"/>
    <m/>
    <n v="0"/>
    <s v="float64"/>
    <n v="0"/>
    <n v="0"/>
    <n v="349"/>
    <n v="249"/>
    <x v="1"/>
  </r>
  <r>
    <s v="X_459"/>
    <m/>
    <n v="0"/>
    <s v="float64"/>
    <n v="0"/>
    <n v="0"/>
    <n v="349"/>
    <n v="249"/>
    <x v="1"/>
  </r>
  <r>
    <s v="X_460"/>
    <m/>
    <n v="0"/>
    <s v="float64"/>
    <n v="0"/>
    <n v="0"/>
    <n v="349"/>
    <n v="249"/>
    <x v="1"/>
  </r>
  <r>
    <s v="X_461"/>
    <m/>
    <n v="0"/>
    <s v="float64"/>
    <n v="0"/>
    <n v="0"/>
    <n v="349"/>
    <n v="249"/>
    <x v="1"/>
  </r>
  <r>
    <s v="X_462"/>
    <m/>
    <n v="0"/>
    <s v="float64"/>
    <n v="0"/>
    <n v="0"/>
    <n v="349"/>
    <n v="249"/>
    <x v="1"/>
  </r>
  <r>
    <s v="X_463"/>
    <m/>
    <n v="0"/>
    <s v="float64"/>
    <n v="0"/>
    <n v="0"/>
    <n v="349"/>
    <n v="249"/>
    <x v="1"/>
  </r>
  <r>
    <s v="X_464"/>
    <m/>
    <n v="0"/>
    <s v="float64"/>
    <n v="0"/>
    <n v="0"/>
    <n v="349"/>
    <n v="249"/>
    <x v="1"/>
  </r>
  <r>
    <s v="X_465"/>
    <m/>
    <n v="0"/>
    <s v="float64"/>
    <n v="0"/>
    <n v="0"/>
    <n v="349"/>
    <n v="249"/>
    <x v="1"/>
  </r>
  <r>
    <s v="X_466"/>
    <m/>
    <n v="0"/>
    <s v="float64"/>
    <n v="0"/>
    <n v="0"/>
    <n v="349"/>
    <n v="249"/>
    <x v="1"/>
  </r>
  <r>
    <s v="X_467"/>
    <m/>
    <n v="0"/>
    <s v="float64"/>
    <n v="0"/>
    <n v="0"/>
    <n v="349"/>
    <n v="249"/>
    <x v="1"/>
  </r>
  <r>
    <s v="X_468"/>
    <m/>
    <n v="0"/>
    <s v="float64"/>
    <n v="0"/>
    <n v="0"/>
    <n v="349"/>
    <n v="249"/>
    <x v="1"/>
  </r>
  <r>
    <s v="X_469"/>
    <m/>
    <n v="0"/>
    <s v="float64"/>
    <n v="0"/>
    <n v="0"/>
    <n v="349"/>
    <n v="249"/>
    <x v="1"/>
  </r>
  <r>
    <s v="X_470"/>
    <m/>
    <n v="0"/>
    <s v="float64"/>
    <n v="0"/>
    <n v="0"/>
    <n v="349"/>
    <n v="249"/>
    <x v="1"/>
  </r>
  <r>
    <s v="X_471"/>
    <m/>
    <n v="0"/>
    <s v="float64"/>
    <n v="0"/>
    <n v="0"/>
    <n v="349"/>
    <n v="249"/>
    <x v="1"/>
  </r>
  <r>
    <s v="X_472"/>
    <m/>
    <n v="0"/>
    <s v="float64"/>
    <n v="0"/>
    <n v="0"/>
    <n v="348"/>
    <n v="250"/>
    <x v="11"/>
  </r>
  <r>
    <s v="X_473"/>
    <m/>
    <n v="0"/>
    <s v="float64"/>
    <n v="0"/>
    <n v="0"/>
    <n v="348"/>
    <n v="250"/>
    <x v="11"/>
  </r>
  <r>
    <s v="X_474"/>
    <m/>
    <n v="0"/>
    <s v="float64"/>
    <n v="0"/>
    <n v="0"/>
    <n v="348"/>
    <n v="250"/>
    <x v="11"/>
  </r>
  <r>
    <s v="X_475"/>
    <m/>
    <n v="0"/>
    <s v="float64"/>
    <n v="0"/>
    <n v="0"/>
    <n v="348"/>
    <n v="250"/>
    <x v="11"/>
  </r>
  <r>
    <s v="X_476"/>
    <m/>
    <n v="0"/>
    <s v="float64"/>
    <n v="0"/>
    <n v="0"/>
    <n v="348"/>
    <n v="250"/>
    <x v="11"/>
  </r>
  <r>
    <s v="X_477"/>
    <m/>
    <n v="0"/>
    <s v="float64"/>
    <n v="0"/>
    <n v="0"/>
    <n v="348"/>
    <n v="250"/>
    <x v="11"/>
  </r>
  <r>
    <s v="X_478"/>
    <m/>
    <n v="0"/>
    <s v="float64"/>
    <n v="0"/>
    <n v="0"/>
    <n v="348"/>
    <n v="250"/>
    <x v="11"/>
  </r>
  <r>
    <s v="X_479"/>
    <m/>
    <n v="0"/>
    <s v="float64"/>
    <n v="0"/>
    <n v="0"/>
    <n v="348"/>
    <n v="250"/>
    <x v="11"/>
  </r>
  <r>
    <s v="X_480"/>
    <m/>
    <n v="0"/>
    <s v="float64"/>
    <n v="0"/>
    <n v="0"/>
    <n v="348"/>
    <n v="250"/>
    <x v="11"/>
  </r>
  <r>
    <s v="X_481"/>
    <m/>
    <n v="0"/>
    <s v="float64"/>
    <n v="0"/>
    <n v="0"/>
    <n v="348"/>
    <n v="250"/>
    <x v="11"/>
  </r>
  <r>
    <s v="X_482"/>
    <m/>
    <n v="0"/>
    <s v="float64"/>
    <n v="0"/>
    <n v="0"/>
    <n v="348"/>
    <n v="250"/>
    <x v="11"/>
  </r>
  <r>
    <s v="X_483"/>
    <m/>
    <n v="0"/>
    <s v="float64"/>
    <n v="0"/>
    <n v="0"/>
    <n v="348"/>
    <n v="250"/>
    <x v="11"/>
  </r>
  <r>
    <s v="X_484"/>
    <m/>
    <n v="0"/>
    <s v="float64"/>
    <n v="0"/>
    <n v="0"/>
    <n v="348"/>
    <n v="250"/>
    <x v="11"/>
  </r>
  <r>
    <s v="X_485"/>
    <m/>
    <n v="0"/>
    <s v="float64"/>
    <n v="0"/>
    <n v="0"/>
    <n v="348"/>
    <n v="250"/>
    <x v="11"/>
  </r>
  <r>
    <s v="X_486"/>
    <m/>
    <n v="0"/>
    <s v="float64"/>
    <n v="0"/>
    <n v="0"/>
    <n v="348"/>
    <n v="250"/>
    <x v="11"/>
  </r>
  <r>
    <s v="X_487"/>
    <m/>
    <n v="0"/>
    <s v="float64"/>
    <n v="0"/>
    <n v="0"/>
    <n v="348"/>
    <n v="250"/>
    <x v="11"/>
  </r>
  <r>
    <s v="X_488"/>
    <m/>
    <n v="0"/>
    <s v="float64"/>
    <n v="0"/>
    <n v="0"/>
    <n v="348"/>
    <n v="250"/>
    <x v="11"/>
  </r>
  <r>
    <s v="X_489"/>
    <m/>
    <n v="0"/>
    <s v="float64"/>
    <n v="0"/>
    <n v="0"/>
    <n v="348"/>
    <n v="250"/>
    <x v="11"/>
  </r>
  <r>
    <s v="X_490"/>
    <m/>
    <n v="0"/>
    <s v="float64"/>
    <n v="0"/>
    <n v="0"/>
    <n v="348"/>
    <n v="250"/>
    <x v="11"/>
  </r>
  <r>
    <s v="X_491"/>
    <m/>
    <n v="0"/>
    <s v="float64"/>
    <n v="0"/>
    <n v="0"/>
    <n v="348"/>
    <n v="250"/>
    <x v="11"/>
  </r>
  <r>
    <s v="X_492"/>
    <m/>
    <n v="0"/>
    <s v="float64"/>
    <n v="0"/>
    <n v="0"/>
    <n v="348"/>
    <n v="250"/>
    <x v="11"/>
  </r>
  <r>
    <s v="X_493"/>
    <m/>
    <n v="0"/>
    <s v="float64"/>
    <n v="0"/>
    <n v="0"/>
    <n v="348"/>
    <n v="250"/>
    <x v="11"/>
  </r>
  <r>
    <s v="X_494"/>
    <m/>
    <n v="0"/>
    <s v="float64"/>
    <n v="0"/>
    <n v="0"/>
    <n v="348"/>
    <n v="250"/>
    <x v="11"/>
  </r>
  <r>
    <s v="X_495"/>
    <m/>
    <n v="0"/>
    <s v="float64"/>
    <n v="0"/>
    <n v="0"/>
    <n v="348"/>
    <n v="250"/>
    <x v="11"/>
  </r>
  <r>
    <s v="X_496"/>
    <m/>
    <n v="0"/>
    <s v="float64"/>
    <n v="0"/>
    <n v="0"/>
    <n v="348"/>
    <n v="250"/>
    <x v="11"/>
  </r>
  <r>
    <s v="X_497"/>
    <m/>
    <n v="0"/>
    <s v="float64"/>
    <n v="0"/>
    <n v="0"/>
    <n v="348"/>
    <n v="250"/>
    <x v="11"/>
  </r>
  <r>
    <s v="X_498"/>
    <m/>
    <n v="0"/>
    <s v="float64"/>
    <n v="0"/>
    <n v="0"/>
    <n v="348"/>
    <n v="250"/>
    <x v="11"/>
  </r>
  <r>
    <s v="X_499"/>
    <m/>
    <n v="0"/>
    <s v="float64"/>
    <n v="0"/>
    <n v="0"/>
    <n v="348"/>
    <n v="250"/>
    <x v="11"/>
  </r>
  <r>
    <s v="X_500"/>
    <m/>
    <n v="0"/>
    <s v="float64"/>
    <n v="0"/>
    <n v="0"/>
    <n v="348"/>
    <n v="250"/>
    <x v="11"/>
  </r>
  <r>
    <s v="X_501"/>
    <m/>
    <n v="0"/>
    <s v="float64"/>
    <n v="0"/>
    <n v="0"/>
    <n v="348"/>
    <n v="250"/>
    <x v="11"/>
  </r>
  <r>
    <s v="X_502"/>
    <m/>
    <n v="0"/>
    <s v="float64"/>
    <n v="0"/>
    <n v="0"/>
    <n v="348"/>
    <n v="250"/>
    <x v="11"/>
  </r>
  <r>
    <s v="X_503"/>
    <m/>
    <n v="0"/>
    <s v="float64"/>
    <n v="0"/>
    <n v="0"/>
    <n v="348"/>
    <n v="250"/>
    <x v="11"/>
  </r>
  <r>
    <s v="X_504"/>
    <m/>
    <n v="0"/>
    <s v="float64"/>
    <n v="0"/>
    <n v="0"/>
    <n v="348"/>
    <n v="250"/>
    <x v="11"/>
  </r>
  <r>
    <s v="X_505"/>
    <m/>
    <n v="0"/>
    <s v="float64"/>
    <n v="0"/>
    <n v="0"/>
    <n v="348"/>
    <n v="250"/>
    <x v="11"/>
  </r>
  <r>
    <s v="X_506"/>
    <m/>
    <n v="0"/>
    <s v="float64"/>
    <n v="0"/>
    <n v="0"/>
    <n v="348"/>
    <n v="250"/>
    <x v="11"/>
  </r>
  <r>
    <s v="X_507"/>
    <m/>
    <n v="0"/>
    <s v="float64"/>
    <n v="0"/>
    <n v="0"/>
    <n v="348"/>
    <n v="250"/>
    <x v="11"/>
  </r>
  <r>
    <s v="X_508"/>
    <m/>
    <n v="0"/>
    <s v="float64"/>
    <n v="0"/>
    <n v="0"/>
    <n v="348"/>
    <n v="250"/>
    <x v="11"/>
  </r>
  <r>
    <s v="X_509"/>
    <m/>
    <n v="0"/>
    <s v="float64"/>
    <n v="0"/>
    <n v="0"/>
    <n v="348"/>
    <n v="250"/>
    <x v="11"/>
  </r>
  <r>
    <s v="X_510"/>
    <m/>
    <n v="0"/>
    <s v="float64"/>
    <n v="0"/>
    <n v="0"/>
    <n v="348"/>
    <n v="250"/>
    <x v="11"/>
  </r>
  <r>
    <s v="X_511"/>
    <m/>
    <n v="0"/>
    <s v="float64"/>
    <n v="0"/>
    <n v="0"/>
    <n v="348"/>
    <n v="250"/>
    <x v="11"/>
  </r>
  <r>
    <s v="X_512"/>
    <m/>
    <n v="0"/>
    <s v="float64"/>
    <n v="0"/>
    <n v="0"/>
    <n v="348"/>
    <n v="250"/>
    <x v="11"/>
  </r>
  <r>
    <s v="X_513"/>
    <m/>
    <n v="0"/>
    <s v="float64"/>
    <n v="0"/>
    <n v="0"/>
    <n v="348"/>
    <n v="250"/>
    <x v="11"/>
  </r>
  <r>
    <s v="X_514"/>
    <m/>
    <n v="0"/>
    <s v="float64"/>
    <n v="0"/>
    <n v="0"/>
    <n v="348"/>
    <n v="250"/>
    <x v="11"/>
  </r>
  <r>
    <s v="X_515"/>
    <m/>
    <n v="0"/>
    <s v="float64"/>
    <n v="0"/>
    <n v="0"/>
    <n v="348"/>
    <n v="250"/>
    <x v="11"/>
  </r>
  <r>
    <s v="X_516"/>
    <m/>
    <n v="0"/>
    <s v="float64"/>
    <n v="0"/>
    <n v="0"/>
    <n v="348"/>
    <n v="250"/>
    <x v="11"/>
  </r>
  <r>
    <s v="X_517"/>
    <m/>
    <n v="0"/>
    <s v="float64"/>
    <n v="0"/>
    <n v="0"/>
    <n v="348"/>
    <n v="250"/>
    <x v="11"/>
  </r>
  <r>
    <s v="X_518"/>
    <m/>
    <n v="0"/>
    <s v="float64"/>
    <n v="0"/>
    <n v="0"/>
    <n v="348"/>
    <n v="250"/>
    <x v="11"/>
  </r>
  <r>
    <s v="X_519"/>
    <m/>
    <n v="0"/>
    <s v="float64"/>
    <n v="0"/>
    <n v="0"/>
    <n v="348"/>
    <n v="250"/>
    <x v="11"/>
  </r>
  <r>
    <s v="X_520"/>
    <m/>
    <n v="0"/>
    <s v="float64"/>
    <n v="0"/>
    <n v="0"/>
    <n v="348"/>
    <n v="250"/>
    <x v="11"/>
  </r>
  <r>
    <s v="X_521"/>
    <m/>
    <n v="0"/>
    <s v="float64"/>
    <n v="0"/>
    <n v="0"/>
    <n v="348"/>
    <n v="250"/>
    <x v="11"/>
  </r>
  <r>
    <s v="X_522"/>
    <m/>
    <n v="0"/>
    <s v="float64"/>
    <n v="0"/>
    <n v="0"/>
    <n v="348"/>
    <n v="250"/>
    <x v="11"/>
  </r>
  <r>
    <s v="X_523"/>
    <m/>
    <n v="0"/>
    <s v="float64"/>
    <n v="0"/>
    <n v="0"/>
    <n v="348"/>
    <n v="250"/>
    <x v="11"/>
  </r>
  <r>
    <s v="X_524"/>
    <m/>
    <n v="0"/>
    <s v="float64"/>
    <n v="0"/>
    <n v="0"/>
    <n v="348"/>
    <n v="250"/>
    <x v="11"/>
  </r>
  <r>
    <s v="X_525"/>
    <m/>
    <n v="0"/>
    <s v="float64"/>
    <n v="0"/>
    <n v="0"/>
    <n v="348"/>
    <n v="250"/>
    <x v="11"/>
  </r>
  <r>
    <s v="X_526"/>
    <m/>
    <n v="0"/>
    <s v="float64"/>
    <n v="0"/>
    <n v="0"/>
    <n v="348"/>
    <n v="250"/>
    <x v="11"/>
  </r>
  <r>
    <s v="X_527"/>
    <m/>
    <n v="0"/>
    <s v="float64"/>
    <n v="0"/>
    <n v="0"/>
    <n v="348"/>
    <n v="250"/>
    <x v="11"/>
  </r>
  <r>
    <s v="X_528"/>
    <m/>
    <n v="0"/>
    <s v="float64"/>
    <n v="0"/>
    <n v="0"/>
    <n v="348"/>
    <n v="250"/>
    <x v="11"/>
  </r>
  <r>
    <s v="X_529"/>
    <m/>
    <n v="0"/>
    <s v="float64"/>
    <n v="0"/>
    <n v="0"/>
    <n v="87"/>
    <n v="511"/>
    <x v="12"/>
  </r>
  <r>
    <s v="X_530"/>
    <m/>
    <n v="0"/>
    <s v="float64"/>
    <n v="0"/>
    <n v="0"/>
    <n v="87"/>
    <n v="511"/>
    <x v="12"/>
  </r>
  <r>
    <s v="X_531"/>
    <m/>
    <n v="0"/>
    <s v="float64"/>
    <n v="0"/>
    <n v="0"/>
    <n v="87"/>
    <n v="511"/>
    <x v="12"/>
  </r>
  <r>
    <s v="X_532"/>
    <m/>
    <n v="0"/>
    <s v="float64"/>
    <n v="0"/>
    <n v="0"/>
    <n v="87"/>
    <n v="511"/>
    <x v="12"/>
  </r>
  <r>
    <s v="X_533"/>
    <m/>
    <n v="0"/>
    <s v="float64"/>
    <n v="0"/>
    <n v="0"/>
    <n v="87"/>
    <n v="511"/>
    <x v="12"/>
  </r>
  <r>
    <s v="X_534"/>
    <m/>
    <n v="0"/>
    <s v="float64"/>
    <n v="0"/>
    <n v="0"/>
    <n v="348"/>
    <n v="250"/>
    <x v="11"/>
  </r>
  <r>
    <s v="X_535"/>
    <m/>
    <n v="0"/>
    <s v="float64"/>
    <n v="0"/>
    <n v="0"/>
    <n v="348"/>
    <n v="250"/>
    <x v="11"/>
  </r>
  <r>
    <s v="X_536"/>
    <m/>
    <n v="0"/>
    <s v="float64"/>
    <n v="0"/>
    <n v="0"/>
    <n v="349"/>
    <n v="249"/>
    <x v="1"/>
  </r>
  <r>
    <s v="X_537"/>
    <m/>
    <n v="0"/>
    <s v="float64"/>
    <n v="0"/>
    <n v="0"/>
    <n v="349"/>
    <n v="249"/>
    <x v="1"/>
  </r>
  <r>
    <s v="X_538"/>
    <m/>
    <n v="0"/>
    <s v="float64"/>
    <n v="0"/>
    <n v="0"/>
    <n v="349"/>
    <n v="249"/>
    <x v="1"/>
  </r>
  <r>
    <s v="X_539"/>
    <m/>
    <n v="0"/>
    <s v="float64"/>
    <n v="0"/>
    <n v="0"/>
    <n v="349"/>
    <n v="249"/>
    <x v="1"/>
  </r>
  <r>
    <s v="X_540"/>
    <m/>
    <n v="0"/>
    <s v="float64"/>
    <n v="0"/>
    <n v="0"/>
    <n v="349"/>
    <n v="249"/>
    <x v="1"/>
  </r>
  <r>
    <s v="X_541"/>
    <m/>
    <n v="0"/>
    <s v="float64"/>
    <n v="0"/>
    <n v="0"/>
    <n v="349"/>
    <n v="249"/>
    <x v="1"/>
  </r>
  <r>
    <s v="X_542"/>
    <m/>
    <n v="0"/>
    <s v="float64"/>
    <n v="0"/>
    <n v="0"/>
    <n v="349"/>
    <n v="249"/>
    <x v="1"/>
  </r>
  <r>
    <s v="X_543"/>
    <m/>
    <n v="0"/>
    <s v="float64"/>
    <n v="0"/>
    <n v="0"/>
    <n v="349"/>
    <n v="249"/>
    <x v="1"/>
  </r>
  <r>
    <s v="X_544"/>
    <m/>
    <n v="0"/>
    <s v="float64"/>
    <n v="0"/>
    <n v="0"/>
    <n v="349"/>
    <n v="249"/>
    <x v="1"/>
  </r>
  <r>
    <s v="X_545"/>
    <m/>
    <n v="0"/>
    <s v="float64"/>
    <n v="0"/>
    <n v="0"/>
    <n v="349"/>
    <n v="249"/>
    <x v="1"/>
  </r>
  <r>
    <s v="X_546"/>
    <m/>
    <n v="0"/>
    <s v="float64"/>
    <n v="0"/>
    <n v="0"/>
    <n v="348"/>
    <n v="250"/>
    <x v="11"/>
  </r>
  <r>
    <s v="X_547"/>
    <m/>
    <n v="0"/>
    <s v="float64"/>
    <n v="0"/>
    <n v="0"/>
    <n v="348"/>
    <n v="250"/>
    <x v="11"/>
  </r>
  <r>
    <s v="X_548"/>
    <m/>
    <n v="0"/>
    <s v="float64"/>
    <n v="0"/>
    <n v="0"/>
    <n v="348"/>
    <n v="250"/>
    <x v="11"/>
  </r>
  <r>
    <s v="X_549"/>
    <m/>
    <n v="0"/>
    <s v="float64"/>
    <n v="0"/>
    <n v="0"/>
    <n v="348"/>
    <n v="250"/>
    <x v="11"/>
  </r>
  <r>
    <s v="X_550"/>
    <m/>
    <n v="0"/>
    <s v="float64"/>
    <n v="0"/>
    <n v="0"/>
    <n v="348"/>
    <n v="250"/>
    <x v="11"/>
  </r>
  <r>
    <s v="X_551"/>
    <m/>
    <n v="0"/>
    <s v="float64"/>
    <n v="0"/>
    <n v="0"/>
    <n v="348"/>
    <n v="250"/>
    <x v="11"/>
  </r>
  <r>
    <s v="X_552"/>
    <m/>
    <n v="0"/>
    <s v="float64"/>
    <n v="0"/>
    <n v="0"/>
    <n v="348"/>
    <n v="250"/>
    <x v="11"/>
  </r>
  <r>
    <s v="X_553"/>
    <m/>
    <n v="0"/>
    <s v="float64"/>
    <n v="0"/>
    <n v="0"/>
    <n v="348"/>
    <n v="250"/>
    <x v="11"/>
  </r>
  <r>
    <s v="X_554"/>
    <m/>
    <n v="0"/>
    <s v="float64"/>
    <n v="0"/>
    <n v="0"/>
    <n v="348"/>
    <n v="250"/>
    <x v="11"/>
  </r>
  <r>
    <s v="X_555"/>
    <m/>
    <n v="0"/>
    <s v="float64"/>
    <n v="0"/>
    <n v="0"/>
    <n v="348"/>
    <n v="250"/>
    <x v="11"/>
  </r>
  <r>
    <s v="X_556"/>
    <m/>
    <n v="0"/>
    <s v="float64"/>
    <n v="0"/>
    <n v="0"/>
    <n v="348"/>
    <n v="250"/>
    <x v="11"/>
  </r>
  <r>
    <s v="X_557"/>
    <m/>
    <n v="0"/>
    <s v="float64"/>
    <n v="0"/>
    <n v="0"/>
    <n v="348"/>
    <n v="250"/>
    <x v="11"/>
  </r>
  <r>
    <s v="X_558"/>
    <m/>
    <n v="0"/>
    <s v="float64"/>
    <n v="0"/>
    <n v="0"/>
    <n v="348"/>
    <n v="250"/>
    <x v="11"/>
  </r>
  <r>
    <s v="X_559"/>
    <m/>
    <n v="0"/>
    <s v="float64"/>
    <n v="0"/>
    <n v="0"/>
    <n v="349"/>
    <n v="249"/>
    <x v="1"/>
  </r>
  <r>
    <s v="X_560"/>
    <m/>
    <n v="0"/>
    <s v="float64"/>
    <n v="0"/>
    <n v="0"/>
    <n v="349"/>
    <n v="249"/>
    <x v="1"/>
  </r>
  <r>
    <s v="X_561"/>
    <m/>
    <n v="0"/>
    <s v="float64"/>
    <n v="1"/>
    <n v="0"/>
    <n v="10"/>
    <n v="588"/>
    <x v="13"/>
  </r>
  <r>
    <s v="X_562"/>
    <m/>
    <n v="0"/>
    <s v="float64"/>
    <n v="0"/>
    <n v="0"/>
    <n v="349"/>
    <n v="249"/>
    <x v="1"/>
  </r>
  <r>
    <s v="X_563"/>
    <m/>
    <n v="0"/>
    <s v="float64"/>
    <n v="0"/>
    <n v="0"/>
    <n v="349"/>
    <n v="249"/>
    <x v="1"/>
  </r>
  <r>
    <s v="X_564"/>
    <m/>
    <n v="0"/>
    <s v="float64"/>
    <n v="0"/>
    <n v="0"/>
    <n v="349"/>
    <n v="249"/>
    <x v="1"/>
  </r>
  <r>
    <s v="X_565"/>
    <m/>
    <n v="0"/>
    <s v="float64"/>
    <n v="0"/>
    <n v="0"/>
    <n v="349"/>
    <n v="249"/>
    <x v="1"/>
  </r>
  <r>
    <s v="X_566"/>
    <m/>
    <n v="0"/>
    <s v="float64"/>
    <n v="0"/>
    <n v="0"/>
    <n v="349"/>
    <n v="249"/>
    <x v="1"/>
  </r>
  <r>
    <s v="X_567"/>
    <m/>
    <n v="0"/>
    <s v="float64"/>
    <n v="0"/>
    <n v="0"/>
    <n v="349"/>
    <n v="249"/>
    <x v="1"/>
  </r>
  <r>
    <s v="X_568"/>
    <m/>
    <n v="0"/>
    <s v="float64"/>
    <n v="0"/>
    <n v="0"/>
    <n v="348"/>
    <n v="250"/>
    <x v="11"/>
  </r>
  <r>
    <s v="X_569"/>
    <m/>
    <n v="0"/>
    <s v="float64"/>
    <n v="0"/>
    <n v="0"/>
    <n v="348"/>
    <n v="250"/>
    <x v="11"/>
  </r>
  <r>
    <s v="X_570"/>
    <m/>
    <n v="0"/>
    <s v="float64"/>
    <n v="0"/>
    <n v="0"/>
    <n v="348"/>
    <n v="250"/>
    <x v="11"/>
  </r>
  <r>
    <s v="X_571"/>
    <m/>
    <n v="0"/>
    <s v="float64"/>
    <n v="0"/>
    <n v="0"/>
    <n v="348"/>
    <n v="250"/>
    <x v="11"/>
  </r>
  <r>
    <s v="X_572"/>
    <m/>
    <n v="0"/>
    <s v="float64"/>
    <n v="0"/>
    <n v="0"/>
    <n v="348"/>
    <n v="250"/>
    <x v="11"/>
  </r>
  <r>
    <s v="X_573"/>
    <m/>
    <n v="0"/>
    <s v="float64"/>
    <n v="0"/>
    <n v="0"/>
    <n v="348"/>
    <n v="250"/>
    <x v="11"/>
  </r>
  <r>
    <s v="X_574"/>
    <m/>
    <n v="0"/>
    <s v="float64"/>
    <n v="0"/>
    <n v="0"/>
    <n v="348"/>
    <n v="250"/>
    <x v="11"/>
  </r>
  <r>
    <s v="X_575"/>
    <m/>
    <n v="0"/>
    <s v="float64"/>
    <n v="0"/>
    <n v="0"/>
    <n v="348"/>
    <n v="250"/>
    <x v="11"/>
  </r>
  <r>
    <s v="X_576"/>
    <m/>
    <n v="0"/>
    <s v="float64"/>
    <n v="0"/>
    <n v="0"/>
    <n v="348"/>
    <n v="250"/>
    <x v="11"/>
  </r>
  <r>
    <s v="X_577"/>
    <m/>
    <n v="0"/>
    <s v="float64"/>
    <n v="0"/>
    <n v="0"/>
    <n v="348"/>
    <n v="250"/>
    <x v="11"/>
  </r>
  <r>
    <s v="X_578"/>
    <m/>
    <n v="0"/>
    <s v="float64"/>
    <n v="0"/>
    <n v="0"/>
    <n v="348"/>
    <n v="250"/>
    <x v="11"/>
  </r>
  <r>
    <s v="X_579"/>
    <m/>
    <n v="0"/>
    <s v="float64"/>
    <n v="0"/>
    <n v="0"/>
    <n v="348"/>
    <n v="250"/>
    <x v="11"/>
  </r>
  <r>
    <s v="X_580"/>
    <m/>
    <n v="0"/>
    <s v="float64"/>
    <n v="0"/>
    <n v="0"/>
    <n v="348"/>
    <n v="250"/>
    <x v="11"/>
  </r>
  <r>
    <s v="X_581"/>
    <m/>
    <n v="0"/>
    <s v="float64"/>
    <n v="0"/>
    <n v="0"/>
    <n v="348"/>
    <n v="250"/>
    <x v="11"/>
  </r>
  <r>
    <s v="X_582"/>
    <m/>
    <n v="0"/>
    <s v="float64"/>
    <n v="0"/>
    <n v="0"/>
    <n v="348"/>
    <n v="250"/>
    <x v="11"/>
  </r>
  <r>
    <s v="X_583"/>
    <m/>
    <n v="0"/>
    <s v="float64"/>
    <n v="0"/>
    <n v="0"/>
    <n v="348"/>
    <n v="250"/>
    <x v="11"/>
  </r>
  <r>
    <s v="X_584"/>
    <m/>
    <n v="0"/>
    <s v="float64"/>
    <n v="0"/>
    <n v="0"/>
    <n v="348"/>
    <n v="250"/>
    <x v="11"/>
  </r>
  <r>
    <s v="X_585"/>
    <m/>
    <n v="0"/>
    <s v="float64"/>
    <n v="0"/>
    <n v="0"/>
    <n v="348"/>
    <n v="250"/>
    <x v="11"/>
  </r>
  <r>
    <s v="X_586"/>
    <m/>
    <n v="0"/>
    <s v="float64"/>
    <n v="0"/>
    <n v="0"/>
    <n v="348"/>
    <n v="250"/>
    <x v="11"/>
  </r>
  <r>
    <s v="X_587"/>
    <m/>
    <n v="0"/>
    <s v="float64"/>
    <n v="0"/>
    <n v="0"/>
    <n v="348"/>
    <n v="250"/>
    <x v="11"/>
  </r>
  <r>
    <s v="X_588"/>
    <m/>
    <n v="0"/>
    <s v="float64"/>
    <n v="0"/>
    <n v="0"/>
    <n v="348"/>
    <n v="250"/>
    <x v="11"/>
  </r>
  <r>
    <s v="X_589"/>
    <m/>
    <n v="0"/>
    <s v="float64"/>
    <n v="0"/>
    <n v="0"/>
    <n v="348"/>
    <n v="250"/>
    <x v="11"/>
  </r>
  <r>
    <s v="X_590"/>
    <m/>
    <n v="0"/>
    <s v="float64"/>
    <n v="0"/>
    <n v="0"/>
    <n v="348"/>
    <n v="250"/>
    <x v="11"/>
  </r>
  <r>
    <s v="X_591"/>
    <m/>
    <n v="0"/>
    <s v="float64"/>
    <n v="0"/>
    <n v="0"/>
    <n v="348"/>
    <n v="250"/>
    <x v="11"/>
  </r>
  <r>
    <s v="X_592"/>
    <m/>
    <n v="0"/>
    <s v="float64"/>
    <n v="0"/>
    <n v="0"/>
    <n v="348"/>
    <n v="250"/>
    <x v="11"/>
  </r>
  <r>
    <s v="X_593"/>
    <m/>
    <n v="0"/>
    <s v="float64"/>
    <n v="0"/>
    <n v="0"/>
    <n v="348"/>
    <n v="250"/>
    <x v="11"/>
  </r>
  <r>
    <s v="X_594"/>
    <m/>
    <n v="0"/>
    <s v="float64"/>
    <n v="0"/>
    <n v="0"/>
    <n v="348"/>
    <n v="250"/>
    <x v="11"/>
  </r>
  <r>
    <s v="X_595"/>
    <m/>
    <n v="0"/>
    <s v="float64"/>
    <n v="0"/>
    <n v="0"/>
    <n v="348"/>
    <n v="250"/>
    <x v="11"/>
  </r>
  <r>
    <s v="X_596"/>
    <m/>
    <n v="0"/>
    <s v="float64"/>
    <n v="0"/>
    <n v="0"/>
    <n v="348"/>
    <n v="250"/>
    <x v="11"/>
  </r>
  <r>
    <s v="X_597"/>
    <m/>
    <n v="0"/>
    <s v="float64"/>
    <n v="0"/>
    <n v="0"/>
    <n v="348"/>
    <n v="250"/>
    <x v="11"/>
  </r>
  <r>
    <s v="X_598"/>
    <m/>
    <n v="0"/>
    <s v="float64"/>
    <n v="0"/>
    <n v="0"/>
    <n v="348"/>
    <n v="250"/>
    <x v="11"/>
  </r>
  <r>
    <s v="X_599"/>
    <m/>
    <n v="0"/>
    <s v="float64"/>
    <n v="0"/>
    <n v="0"/>
    <n v="348"/>
    <n v="250"/>
    <x v="11"/>
  </r>
  <r>
    <s v="X_600"/>
    <m/>
    <n v="0"/>
    <s v="float64"/>
    <n v="0"/>
    <n v="0"/>
    <n v="87"/>
    <n v="511"/>
    <x v="12"/>
  </r>
  <r>
    <s v="X_601"/>
    <m/>
    <n v="0"/>
    <s v="float64"/>
    <n v="0"/>
    <n v="0"/>
    <n v="87"/>
    <n v="511"/>
    <x v="12"/>
  </r>
  <r>
    <s v="X_602"/>
    <m/>
    <n v="0"/>
    <s v="float64"/>
    <n v="0"/>
    <n v="0"/>
    <n v="87"/>
    <n v="511"/>
    <x v="12"/>
  </r>
  <r>
    <s v="X_603"/>
    <m/>
    <n v="0"/>
    <s v="float64"/>
    <n v="0"/>
    <n v="0"/>
    <n v="87"/>
    <n v="511"/>
    <x v="12"/>
  </r>
  <r>
    <s v="X_604"/>
    <m/>
    <n v="0"/>
    <s v="float64"/>
    <n v="0"/>
    <n v="0"/>
    <n v="87"/>
    <n v="511"/>
    <x v="12"/>
  </r>
  <r>
    <s v="X_605"/>
    <m/>
    <n v="0"/>
    <s v="float64"/>
    <n v="0"/>
    <n v="0"/>
    <n v="348"/>
    <n v="250"/>
    <x v="11"/>
  </r>
  <r>
    <s v="X_606"/>
    <m/>
    <n v="0"/>
    <s v="float64"/>
    <n v="0"/>
    <n v="0"/>
    <n v="348"/>
    <n v="250"/>
    <x v="11"/>
  </r>
  <r>
    <s v="X_607"/>
    <m/>
    <n v="0"/>
    <s v="float64"/>
    <n v="0"/>
    <n v="0"/>
    <n v="348"/>
    <n v="250"/>
    <x v="11"/>
  </r>
  <r>
    <s v="X_608"/>
    <m/>
    <n v="0"/>
    <s v="float64"/>
    <n v="0"/>
    <n v="0"/>
    <n v="348"/>
    <n v="250"/>
    <x v="11"/>
  </r>
  <r>
    <s v="X_609"/>
    <m/>
    <n v="0"/>
    <s v="float64"/>
    <n v="0"/>
    <n v="0"/>
    <n v="348"/>
    <n v="250"/>
    <x v="11"/>
  </r>
  <r>
    <s v="X_610"/>
    <m/>
    <n v="0"/>
    <s v="float64"/>
    <n v="0"/>
    <n v="0"/>
    <n v="348"/>
    <n v="250"/>
    <x v="11"/>
  </r>
  <r>
    <s v="X_611"/>
    <m/>
    <n v="0"/>
    <s v="float64"/>
    <n v="0"/>
    <n v="0"/>
    <n v="348"/>
    <n v="250"/>
    <x v="11"/>
  </r>
  <r>
    <s v="X_612"/>
    <m/>
    <n v="0"/>
    <s v="float64"/>
    <n v="0"/>
    <n v="0"/>
    <n v="348"/>
    <n v="250"/>
    <x v="11"/>
  </r>
  <r>
    <s v="X_613"/>
    <m/>
    <n v="0"/>
    <s v="float64"/>
    <n v="0"/>
    <n v="0"/>
    <n v="348"/>
    <n v="250"/>
    <x v="11"/>
  </r>
  <r>
    <s v="X_614"/>
    <m/>
    <n v="0"/>
    <s v="float64"/>
    <n v="0"/>
    <n v="0"/>
    <n v="348"/>
    <n v="250"/>
    <x v="11"/>
  </r>
  <r>
    <s v="X_615"/>
    <m/>
    <n v="0"/>
    <s v="float64"/>
    <n v="0"/>
    <n v="0"/>
    <n v="348"/>
    <n v="250"/>
    <x v="11"/>
  </r>
  <r>
    <s v="X_616"/>
    <m/>
    <n v="0"/>
    <s v="float64"/>
    <n v="0"/>
    <n v="0"/>
    <n v="348"/>
    <n v="250"/>
    <x v="11"/>
  </r>
  <r>
    <s v="X_617"/>
    <m/>
    <n v="0"/>
    <s v="float64"/>
    <n v="0"/>
    <n v="0"/>
    <n v="348"/>
    <n v="250"/>
    <x v="11"/>
  </r>
  <r>
    <s v="X_618"/>
    <m/>
    <n v="0"/>
    <s v="float64"/>
    <n v="0"/>
    <n v="0"/>
    <n v="348"/>
    <n v="250"/>
    <x v="11"/>
  </r>
  <r>
    <s v="X_619"/>
    <m/>
    <n v="0"/>
    <s v="float64"/>
    <n v="0"/>
    <n v="0"/>
    <n v="348"/>
    <n v="250"/>
    <x v="11"/>
  </r>
  <r>
    <s v="X_620"/>
    <m/>
    <n v="0"/>
    <s v="float64"/>
    <n v="0"/>
    <n v="0"/>
    <n v="348"/>
    <n v="250"/>
    <x v="11"/>
  </r>
  <r>
    <s v="X_621"/>
    <m/>
    <n v="0"/>
    <s v="float64"/>
    <n v="0"/>
    <n v="0"/>
    <n v="348"/>
    <n v="250"/>
    <x v="11"/>
  </r>
  <r>
    <s v="X_622"/>
    <m/>
    <n v="0"/>
    <s v="float64"/>
    <n v="0"/>
    <n v="0"/>
    <n v="348"/>
    <n v="250"/>
    <x v="11"/>
  </r>
  <r>
    <s v="X_623"/>
    <m/>
    <n v="0"/>
    <s v="float64"/>
    <n v="0"/>
    <n v="0"/>
    <n v="348"/>
    <n v="250"/>
    <x v="11"/>
  </r>
  <r>
    <s v="X_624"/>
    <m/>
    <n v="0"/>
    <s v="float64"/>
    <n v="0"/>
    <n v="0"/>
    <n v="348"/>
    <n v="250"/>
    <x v="11"/>
  </r>
  <r>
    <s v="X_625"/>
    <m/>
    <n v="0"/>
    <s v="float64"/>
    <n v="0"/>
    <n v="0"/>
    <n v="348"/>
    <n v="250"/>
    <x v="11"/>
  </r>
  <r>
    <s v="X_626"/>
    <m/>
    <n v="0"/>
    <s v="float64"/>
    <n v="0"/>
    <n v="0"/>
    <n v="348"/>
    <n v="250"/>
    <x v="11"/>
  </r>
  <r>
    <s v="X_627"/>
    <m/>
    <n v="0"/>
    <s v="float64"/>
    <n v="0"/>
    <n v="0"/>
    <n v="348"/>
    <n v="250"/>
    <x v="11"/>
  </r>
  <r>
    <s v="X_628"/>
    <m/>
    <n v="0"/>
    <s v="float64"/>
    <n v="0"/>
    <n v="0"/>
    <n v="348"/>
    <n v="250"/>
    <x v="11"/>
  </r>
  <r>
    <s v="X_629"/>
    <m/>
    <n v="0"/>
    <s v="float64"/>
    <n v="0"/>
    <n v="0"/>
    <n v="348"/>
    <n v="250"/>
    <x v="11"/>
  </r>
  <r>
    <s v="X_630"/>
    <m/>
    <n v="0"/>
    <s v="float64"/>
    <n v="0"/>
    <n v="0"/>
    <n v="348"/>
    <n v="250"/>
    <x v="11"/>
  </r>
  <r>
    <s v="X_631"/>
    <m/>
    <n v="0"/>
    <s v="float64"/>
    <n v="0"/>
    <n v="0"/>
    <n v="348"/>
    <n v="250"/>
    <x v="11"/>
  </r>
  <r>
    <s v="X_632"/>
    <m/>
    <n v="0"/>
    <s v="float64"/>
    <n v="0"/>
    <n v="0"/>
    <n v="348"/>
    <n v="250"/>
    <x v="11"/>
  </r>
  <r>
    <s v="X_633"/>
    <m/>
    <n v="0"/>
    <s v="float64"/>
    <n v="0"/>
    <n v="0"/>
    <n v="348"/>
    <n v="250"/>
    <x v="11"/>
  </r>
  <r>
    <s v="X_634"/>
    <m/>
    <n v="0"/>
    <s v="float64"/>
    <n v="0"/>
    <n v="0"/>
    <n v="348"/>
    <n v="250"/>
    <x v="11"/>
  </r>
  <r>
    <s v="X_635"/>
    <m/>
    <n v="0"/>
    <s v="float64"/>
    <n v="0"/>
    <n v="0"/>
    <n v="348"/>
    <n v="250"/>
    <x v="11"/>
  </r>
  <r>
    <s v="X_636"/>
    <m/>
    <n v="0"/>
    <s v="float64"/>
    <n v="0"/>
    <n v="0"/>
    <n v="348"/>
    <n v="250"/>
    <x v="11"/>
  </r>
  <r>
    <s v="X_637"/>
    <m/>
    <n v="0"/>
    <s v="float64"/>
    <n v="0"/>
    <n v="0"/>
    <n v="348"/>
    <n v="250"/>
    <x v="11"/>
  </r>
  <r>
    <s v="X_638"/>
    <m/>
    <n v="0"/>
    <s v="float64"/>
    <n v="0"/>
    <n v="0"/>
    <n v="348"/>
    <n v="250"/>
    <x v="11"/>
  </r>
  <r>
    <s v="X_639"/>
    <m/>
    <n v="0"/>
    <s v="float64"/>
    <n v="0"/>
    <n v="0"/>
    <n v="348"/>
    <n v="250"/>
    <x v="11"/>
  </r>
  <r>
    <s v="X_640"/>
    <m/>
    <n v="0"/>
    <s v="float64"/>
    <n v="0"/>
    <n v="0"/>
    <n v="348"/>
    <n v="250"/>
    <x v="11"/>
  </r>
  <r>
    <s v="X_641"/>
    <m/>
    <n v="0"/>
    <s v="float64"/>
    <n v="0"/>
    <n v="0"/>
    <n v="348"/>
    <n v="250"/>
    <x v="11"/>
  </r>
  <r>
    <s v="X_642"/>
    <m/>
    <n v="0"/>
    <s v="float64"/>
    <n v="0"/>
    <n v="0"/>
    <n v="348"/>
    <n v="250"/>
    <x v="11"/>
  </r>
  <r>
    <s v="X_643"/>
    <m/>
    <n v="0"/>
    <s v="float64"/>
    <n v="0"/>
    <n v="0"/>
    <n v="348"/>
    <n v="250"/>
    <x v="11"/>
  </r>
  <r>
    <s v="X_644"/>
    <m/>
    <n v="0"/>
    <s v="float64"/>
    <n v="0"/>
    <n v="0"/>
    <n v="348"/>
    <n v="250"/>
    <x v="11"/>
  </r>
  <r>
    <s v="X_645"/>
    <m/>
    <n v="0"/>
    <s v="float64"/>
    <n v="0"/>
    <n v="0"/>
    <n v="348"/>
    <n v="250"/>
    <x v="11"/>
  </r>
  <r>
    <s v="X_646"/>
    <m/>
    <n v="0"/>
    <s v="float64"/>
    <n v="0"/>
    <n v="0"/>
    <n v="348"/>
    <n v="250"/>
    <x v="11"/>
  </r>
  <r>
    <s v="X_647"/>
    <m/>
    <n v="0"/>
    <s v="float64"/>
    <n v="0"/>
    <n v="0"/>
    <n v="348"/>
    <n v="250"/>
    <x v="11"/>
  </r>
  <r>
    <s v="X_648"/>
    <m/>
    <n v="0"/>
    <s v="float64"/>
    <n v="0"/>
    <n v="0"/>
    <n v="348"/>
    <n v="250"/>
    <x v="11"/>
  </r>
  <r>
    <s v="X_649"/>
    <m/>
    <n v="0"/>
    <s v="float64"/>
    <n v="0"/>
    <n v="0"/>
    <n v="348"/>
    <n v="250"/>
    <x v="11"/>
  </r>
  <r>
    <s v="X_650"/>
    <m/>
    <n v="0"/>
    <s v="float64"/>
    <n v="0"/>
    <n v="0"/>
    <n v="348"/>
    <n v="250"/>
    <x v="11"/>
  </r>
  <r>
    <s v="X_651"/>
    <m/>
    <n v="0"/>
    <s v="float64"/>
    <n v="0"/>
    <n v="0"/>
    <n v="349"/>
    <n v="249"/>
    <x v="1"/>
  </r>
  <r>
    <s v="X_652"/>
    <m/>
    <n v="0"/>
    <s v="float64"/>
    <n v="0"/>
    <n v="0"/>
    <n v="348"/>
    <n v="250"/>
    <x v="11"/>
  </r>
  <r>
    <s v="X_653"/>
    <m/>
    <n v="0"/>
    <s v="float64"/>
    <n v="0"/>
    <n v="0"/>
    <n v="348"/>
    <n v="250"/>
    <x v="11"/>
  </r>
  <r>
    <s v="X_654"/>
    <m/>
    <n v="0"/>
    <s v="float64"/>
    <n v="0"/>
    <n v="0"/>
    <n v="348"/>
    <n v="250"/>
    <x v="11"/>
  </r>
  <r>
    <s v="X_655"/>
    <m/>
    <n v="0"/>
    <s v="float64"/>
    <n v="0"/>
    <n v="0"/>
    <n v="348"/>
    <n v="250"/>
    <x v="11"/>
  </r>
  <r>
    <s v="X_656"/>
    <m/>
    <n v="0"/>
    <s v="float64"/>
    <n v="0"/>
    <n v="0"/>
    <n v="348"/>
    <n v="250"/>
    <x v="11"/>
  </r>
  <r>
    <s v="X_657"/>
    <m/>
    <n v="0"/>
    <s v="float64"/>
    <n v="0"/>
    <n v="0"/>
    <n v="348"/>
    <n v="250"/>
    <x v="11"/>
  </r>
  <r>
    <s v="X_658"/>
    <m/>
    <n v="0"/>
    <s v="float64"/>
    <n v="0"/>
    <n v="0"/>
    <n v="348"/>
    <n v="250"/>
    <x v="11"/>
  </r>
  <r>
    <s v="X_659"/>
    <m/>
    <n v="0"/>
    <s v="float64"/>
    <n v="0"/>
    <n v="0"/>
    <n v="348"/>
    <n v="250"/>
    <x v="11"/>
  </r>
  <r>
    <s v="X_660"/>
    <m/>
    <n v="0"/>
    <s v="float64"/>
    <n v="0"/>
    <n v="0"/>
    <n v="348"/>
    <n v="250"/>
    <x v="11"/>
  </r>
  <r>
    <s v="X_661"/>
    <m/>
    <n v="0"/>
    <s v="float64"/>
    <n v="0"/>
    <n v="0"/>
    <n v="348"/>
    <n v="250"/>
    <x v="11"/>
  </r>
  <r>
    <s v="X_662"/>
    <m/>
    <n v="0"/>
    <s v="float64"/>
    <n v="0"/>
    <n v="0"/>
    <n v="348"/>
    <n v="250"/>
    <x v="11"/>
  </r>
  <r>
    <s v="X_663"/>
    <m/>
    <n v="0"/>
    <s v="float64"/>
    <n v="0"/>
    <n v="0"/>
    <n v="348"/>
    <n v="250"/>
    <x v="11"/>
  </r>
  <r>
    <s v="X_664"/>
    <m/>
    <n v="0"/>
    <s v="float64"/>
    <n v="0"/>
    <n v="0"/>
    <n v="348"/>
    <n v="250"/>
    <x v="11"/>
  </r>
  <r>
    <s v="X_665"/>
    <m/>
    <n v="0"/>
    <s v="float64"/>
    <n v="0"/>
    <n v="0"/>
    <n v="348"/>
    <n v="250"/>
    <x v="11"/>
  </r>
  <r>
    <s v="X_666"/>
    <m/>
    <n v="0"/>
    <s v="float64"/>
    <n v="0"/>
    <n v="0"/>
    <n v="348"/>
    <n v="250"/>
    <x v="11"/>
  </r>
  <r>
    <s v="X_667"/>
    <m/>
    <n v="0"/>
    <s v="float64"/>
    <n v="0"/>
    <n v="0"/>
    <n v="348"/>
    <n v="250"/>
    <x v="11"/>
  </r>
  <r>
    <s v="X_668"/>
    <m/>
    <n v="0"/>
    <s v="float64"/>
    <n v="0"/>
    <n v="0"/>
    <n v="348"/>
    <n v="250"/>
    <x v="11"/>
  </r>
  <r>
    <s v="X_669"/>
    <m/>
    <n v="0"/>
    <s v="float64"/>
    <n v="0"/>
    <n v="0"/>
    <n v="348"/>
    <n v="250"/>
    <x v="11"/>
  </r>
  <r>
    <s v="X_670"/>
    <m/>
    <n v="0"/>
    <s v="float64"/>
    <n v="0"/>
    <n v="0"/>
    <n v="348"/>
    <n v="250"/>
    <x v="11"/>
  </r>
  <r>
    <s v="X_671"/>
    <m/>
    <n v="0"/>
    <s v="float64"/>
    <n v="0"/>
    <n v="0"/>
    <n v="348"/>
    <n v="250"/>
    <x v="11"/>
  </r>
  <r>
    <s v="X_672"/>
    <m/>
    <n v="0"/>
    <s v="float64"/>
    <n v="0"/>
    <n v="0"/>
    <n v="348"/>
    <n v="250"/>
    <x v="11"/>
  </r>
  <r>
    <s v="X_673"/>
    <m/>
    <n v="0"/>
    <s v="float64"/>
    <n v="0"/>
    <n v="0"/>
    <n v="348"/>
    <n v="250"/>
    <x v="11"/>
  </r>
  <r>
    <s v="X_674"/>
    <m/>
    <n v="0"/>
    <s v="float64"/>
    <n v="0"/>
    <n v="0"/>
    <n v="348"/>
    <n v="250"/>
    <x v="11"/>
  </r>
  <r>
    <s v="X_675"/>
    <m/>
    <n v="0"/>
    <s v="float64"/>
    <n v="0"/>
    <n v="0"/>
    <n v="348"/>
    <n v="250"/>
    <x v="11"/>
  </r>
  <r>
    <s v="X_676"/>
    <m/>
    <n v="0"/>
    <s v="float64"/>
    <n v="0"/>
    <n v="0"/>
    <n v="348"/>
    <n v="250"/>
    <x v="11"/>
  </r>
  <r>
    <s v="X_677"/>
    <m/>
    <n v="0"/>
    <s v="float64"/>
    <n v="0"/>
    <n v="0"/>
    <n v="348"/>
    <n v="250"/>
    <x v="11"/>
  </r>
  <r>
    <s v="X_678"/>
    <m/>
    <n v="0"/>
    <s v="float64"/>
    <n v="0"/>
    <n v="0"/>
    <n v="348"/>
    <n v="250"/>
    <x v="11"/>
  </r>
  <r>
    <s v="X_679"/>
    <m/>
    <n v="0"/>
    <s v="float64"/>
    <n v="0"/>
    <n v="0"/>
    <n v="348"/>
    <n v="250"/>
    <x v="11"/>
  </r>
  <r>
    <s v="X_680"/>
    <m/>
    <n v="0"/>
    <s v="float64"/>
    <n v="0"/>
    <n v="0"/>
    <n v="348"/>
    <n v="250"/>
    <x v="11"/>
  </r>
  <r>
    <s v="X_681"/>
    <m/>
    <n v="0"/>
    <s v="float64"/>
    <n v="0"/>
    <n v="0"/>
    <n v="348"/>
    <n v="250"/>
    <x v="11"/>
  </r>
  <r>
    <s v="X_682"/>
    <m/>
    <n v="0"/>
    <s v="float64"/>
    <n v="0"/>
    <n v="0"/>
    <n v="348"/>
    <n v="250"/>
    <x v="11"/>
  </r>
  <r>
    <s v="X_683"/>
    <m/>
    <n v="0"/>
    <s v="float64"/>
    <n v="0"/>
    <n v="0"/>
    <n v="348"/>
    <n v="250"/>
    <x v="11"/>
  </r>
  <r>
    <s v="X_684"/>
    <m/>
    <n v="0"/>
    <s v="float64"/>
    <n v="0"/>
    <n v="0"/>
    <n v="348"/>
    <n v="250"/>
    <x v="11"/>
  </r>
  <r>
    <s v="X_685"/>
    <m/>
    <n v="0"/>
    <s v="float64"/>
    <n v="0"/>
    <n v="0"/>
    <n v="348"/>
    <n v="250"/>
    <x v="11"/>
  </r>
  <r>
    <s v="X_686"/>
    <m/>
    <n v="0"/>
    <s v="float64"/>
    <n v="0"/>
    <n v="0"/>
    <n v="348"/>
    <n v="250"/>
    <x v="11"/>
  </r>
  <r>
    <s v="X_687"/>
    <m/>
    <n v="0"/>
    <s v="float64"/>
    <n v="0"/>
    <n v="0"/>
    <n v="348"/>
    <n v="250"/>
    <x v="11"/>
  </r>
  <r>
    <s v="X_688"/>
    <m/>
    <n v="0"/>
    <s v="float64"/>
    <n v="0"/>
    <n v="0"/>
    <n v="348"/>
    <n v="250"/>
    <x v="11"/>
  </r>
  <r>
    <s v="X_689"/>
    <m/>
    <n v="0"/>
    <s v="float64"/>
    <n v="0"/>
    <n v="0"/>
    <n v="348"/>
    <n v="250"/>
    <x v="11"/>
  </r>
  <r>
    <s v="X_690"/>
    <m/>
    <n v="0"/>
    <s v="float64"/>
    <n v="0"/>
    <n v="0"/>
    <n v="348"/>
    <n v="250"/>
    <x v="11"/>
  </r>
  <r>
    <s v="X_691"/>
    <m/>
    <n v="0"/>
    <s v="float64"/>
    <n v="0"/>
    <n v="0"/>
    <n v="348"/>
    <n v="250"/>
    <x v="11"/>
  </r>
  <r>
    <s v="X_692"/>
    <m/>
    <n v="0"/>
    <s v="float64"/>
    <n v="0"/>
    <n v="0"/>
    <n v="348"/>
    <n v="250"/>
    <x v="11"/>
  </r>
  <r>
    <s v="X_693"/>
    <m/>
    <n v="0"/>
    <s v="float64"/>
    <n v="0"/>
    <n v="0"/>
    <n v="348"/>
    <n v="250"/>
    <x v="11"/>
  </r>
  <r>
    <s v="X_694"/>
    <m/>
    <n v="0"/>
    <s v="float64"/>
    <n v="0"/>
    <n v="0"/>
    <n v="348"/>
    <n v="250"/>
    <x v="11"/>
  </r>
  <r>
    <s v="X_695"/>
    <m/>
    <n v="0"/>
    <s v="float64"/>
    <n v="0"/>
    <n v="0"/>
    <n v="348"/>
    <n v="250"/>
    <x v="11"/>
  </r>
  <r>
    <s v="X_696"/>
    <m/>
    <n v="0"/>
    <s v="float64"/>
    <n v="0"/>
    <n v="0"/>
    <n v="349"/>
    <n v="249"/>
    <x v="1"/>
  </r>
  <r>
    <s v="X_697"/>
    <m/>
    <n v="0"/>
    <s v="float64"/>
    <n v="0"/>
    <n v="0"/>
    <n v="349"/>
    <n v="249"/>
    <x v="1"/>
  </r>
  <r>
    <s v="X_698"/>
    <m/>
    <n v="0"/>
    <s v="float64"/>
    <n v="0"/>
    <n v="0"/>
    <n v="349"/>
    <n v="249"/>
    <x v="1"/>
  </r>
  <r>
    <s v="X_699"/>
    <m/>
    <n v="0"/>
    <s v="float64"/>
    <n v="1"/>
    <n v="0"/>
    <n v="10"/>
    <n v="588"/>
    <x v="13"/>
  </r>
  <r>
    <s v="X_700"/>
    <m/>
    <n v="0"/>
    <s v="float64"/>
    <n v="0"/>
    <n v="0"/>
    <n v="348"/>
    <n v="250"/>
    <x v="11"/>
  </r>
  <r>
    <s v="X_701"/>
    <m/>
    <n v="0"/>
    <s v="float64"/>
    <n v="0"/>
    <n v="0"/>
    <n v="348"/>
    <n v="250"/>
    <x v="11"/>
  </r>
  <r>
    <s v="X_702"/>
    <m/>
    <n v="0"/>
    <s v="float64"/>
    <n v="0"/>
    <n v="0"/>
    <n v="348"/>
    <n v="250"/>
    <x v="11"/>
  </r>
  <r>
    <s v="X_703"/>
    <m/>
    <n v="0"/>
    <s v="float64"/>
    <n v="0"/>
    <n v="0"/>
    <n v="348"/>
    <n v="250"/>
    <x v="11"/>
  </r>
  <r>
    <s v="X_704"/>
    <m/>
    <n v="0"/>
    <s v="float64"/>
    <n v="0"/>
    <n v="0"/>
    <n v="348"/>
    <n v="250"/>
    <x v="11"/>
  </r>
  <r>
    <s v="X_705"/>
    <m/>
    <n v="0"/>
    <s v="float64"/>
    <n v="0"/>
    <n v="0"/>
    <n v="348"/>
    <n v="250"/>
    <x v="11"/>
  </r>
  <r>
    <s v="X_706"/>
    <m/>
    <n v="0"/>
    <s v="float64"/>
    <n v="0"/>
    <n v="0"/>
    <n v="348"/>
    <n v="250"/>
    <x v="11"/>
  </r>
  <r>
    <s v="X_707"/>
    <m/>
    <n v="0"/>
    <s v="float64"/>
    <n v="0"/>
    <n v="0"/>
    <n v="348"/>
    <n v="250"/>
    <x v="11"/>
  </r>
  <r>
    <s v="X_708"/>
    <m/>
    <n v="0"/>
    <s v="float64"/>
    <n v="0"/>
    <n v="0"/>
    <n v="348"/>
    <n v="250"/>
    <x v="11"/>
  </r>
  <r>
    <s v="X_709"/>
    <m/>
    <n v="0"/>
    <s v="float64"/>
    <n v="0"/>
    <n v="0"/>
    <n v="348"/>
    <n v="250"/>
    <x v="11"/>
  </r>
  <r>
    <s v="X_710"/>
    <m/>
    <n v="0"/>
    <s v="float64"/>
    <n v="0"/>
    <n v="0"/>
    <n v="348"/>
    <n v="250"/>
    <x v="11"/>
  </r>
  <r>
    <s v="X_711"/>
    <m/>
    <n v="0"/>
    <s v="float64"/>
    <n v="0"/>
    <n v="0"/>
    <n v="348"/>
    <n v="250"/>
    <x v="11"/>
  </r>
  <r>
    <s v="X_712"/>
    <m/>
    <n v="0"/>
    <s v="float64"/>
    <n v="0"/>
    <n v="0"/>
    <n v="348"/>
    <n v="250"/>
    <x v="11"/>
  </r>
  <r>
    <s v="X_713"/>
    <m/>
    <n v="0"/>
    <s v="float64"/>
    <n v="0"/>
    <n v="0"/>
    <n v="348"/>
    <n v="250"/>
    <x v="11"/>
  </r>
  <r>
    <s v="X_714"/>
    <m/>
    <n v="0"/>
    <s v="float64"/>
    <n v="0"/>
    <n v="0"/>
    <n v="348"/>
    <n v="250"/>
    <x v="11"/>
  </r>
  <r>
    <s v="X_715"/>
    <m/>
    <n v="0"/>
    <s v="float64"/>
    <n v="0"/>
    <n v="0"/>
    <n v="348"/>
    <n v="250"/>
    <x v="11"/>
  </r>
  <r>
    <s v="X_716"/>
    <m/>
    <n v="0"/>
    <s v="float64"/>
    <n v="0"/>
    <n v="0"/>
    <n v="348"/>
    <n v="250"/>
    <x v="11"/>
  </r>
  <r>
    <s v="X_717"/>
    <m/>
    <n v="0"/>
    <s v="float64"/>
    <n v="0"/>
    <n v="0"/>
    <n v="348"/>
    <n v="250"/>
    <x v="11"/>
  </r>
  <r>
    <s v="X_718"/>
    <m/>
    <n v="0"/>
    <s v="float64"/>
    <n v="0"/>
    <n v="0"/>
    <n v="348"/>
    <n v="250"/>
    <x v="11"/>
  </r>
  <r>
    <s v="X_719"/>
    <m/>
    <n v="0"/>
    <s v="float64"/>
    <n v="0"/>
    <n v="0"/>
    <n v="349"/>
    <n v="249"/>
    <x v="1"/>
  </r>
  <r>
    <s v="X_720"/>
    <m/>
    <n v="0"/>
    <s v="float64"/>
    <n v="0"/>
    <n v="0"/>
    <n v="349"/>
    <n v="249"/>
    <x v="1"/>
  </r>
  <r>
    <s v="X_721"/>
    <m/>
    <n v="0"/>
    <s v="float64"/>
    <n v="0"/>
    <n v="0"/>
    <n v="349"/>
    <n v="249"/>
    <x v="1"/>
  </r>
  <r>
    <s v="X_722"/>
    <m/>
    <n v="0"/>
    <s v="float64"/>
    <n v="0"/>
    <n v="0"/>
    <n v="349"/>
    <n v="249"/>
    <x v="1"/>
  </r>
  <r>
    <s v="X_723"/>
    <m/>
    <n v="0"/>
    <s v="float64"/>
    <n v="0"/>
    <n v="0"/>
    <n v="349"/>
    <n v="249"/>
    <x v="1"/>
  </r>
  <r>
    <s v="X_724"/>
    <m/>
    <n v="0"/>
    <s v="float64"/>
    <n v="0"/>
    <n v="0"/>
    <n v="349"/>
    <n v="249"/>
    <x v="1"/>
  </r>
  <r>
    <s v="X_725"/>
    <m/>
    <n v="0"/>
    <s v="float64"/>
    <n v="0"/>
    <n v="0"/>
    <n v="349"/>
    <n v="249"/>
    <x v="1"/>
  </r>
  <r>
    <s v="X_726"/>
    <m/>
    <n v="0"/>
    <s v="float64"/>
    <n v="0"/>
    <n v="0"/>
    <n v="349"/>
    <n v="249"/>
    <x v="1"/>
  </r>
  <r>
    <s v="X_727"/>
    <m/>
    <n v="0"/>
    <s v="float64"/>
    <n v="0"/>
    <n v="0"/>
    <n v="349"/>
    <n v="249"/>
    <x v="1"/>
  </r>
  <r>
    <s v="X_728"/>
    <m/>
    <n v="0"/>
    <s v="float64"/>
    <n v="0"/>
    <n v="0"/>
    <n v="349"/>
    <n v="249"/>
    <x v="1"/>
  </r>
  <r>
    <s v="X_729"/>
    <m/>
    <n v="0"/>
    <s v="float64"/>
    <n v="0"/>
    <n v="0"/>
    <n v="349"/>
    <n v="249"/>
    <x v="1"/>
  </r>
  <r>
    <s v="X_730"/>
    <m/>
    <n v="0"/>
    <s v="float64"/>
    <n v="0"/>
    <n v="0"/>
    <n v="349"/>
    <n v="249"/>
    <x v="1"/>
  </r>
  <r>
    <s v="X_731"/>
    <m/>
    <n v="0"/>
    <s v="float64"/>
    <n v="0"/>
    <n v="0"/>
    <n v="349"/>
    <n v="249"/>
    <x v="1"/>
  </r>
  <r>
    <s v="X_732"/>
    <m/>
    <n v="0"/>
    <s v="float64"/>
    <n v="0"/>
    <n v="0"/>
    <n v="349"/>
    <n v="249"/>
    <x v="1"/>
  </r>
  <r>
    <s v="X_733"/>
    <m/>
    <n v="0"/>
    <s v="float64"/>
    <n v="0"/>
    <n v="0"/>
    <n v="349"/>
    <n v="249"/>
    <x v="1"/>
  </r>
  <r>
    <s v="X_734"/>
    <m/>
    <n v="0"/>
    <s v="float64"/>
    <n v="0"/>
    <n v="0"/>
    <n v="349"/>
    <n v="249"/>
    <x v="1"/>
  </r>
  <r>
    <s v="X_735"/>
    <m/>
    <n v="0"/>
    <s v="float64"/>
    <n v="0"/>
    <n v="0"/>
    <n v="349"/>
    <n v="249"/>
    <x v="1"/>
  </r>
  <r>
    <s v="X_736"/>
    <m/>
    <n v="0"/>
    <s v="float64"/>
    <n v="0"/>
    <n v="0"/>
    <n v="349"/>
    <n v="249"/>
    <x v="1"/>
  </r>
  <r>
    <s v="X_737"/>
    <m/>
    <n v="0"/>
    <s v="float64"/>
    <n v="0"/>
    <n v="0"/>
    <n v="349"/>
    <n v="249"/>
    <x v="1"/>
  </r>
  <r>
    <s v="X_738"/>
    <m/>
    <n v="0"/>
    <s v="float64"/>
    <n v="0"/>
    <n v="0"/>
    <n v="349"/>
    <n v="249"/>
    <x v="1"/>
  </r>
  <r>
    <s v="X_739"/>
    <m/>
    <n v="0"/>
    <s v="float64"/>
    <n v="0"/>
    <n v="0"/>
    <n v="349"/>
    <n v="249"/>
    <x v="1"/>
  </r>
  <r>
    <s v="X_740"/>
    <m/>
    <n v="0"/>
    <s v="float64"/>
    <n v="0"/>
    <n v="0"/>
    <n v="349"/>
    <n v="249"/>
    <x v="1"/>
  </r>
  <r>
    <s v="X_741"/>
    <m/>
    <n v="0"/>
    <s v="float64"/>
    <n v="0"/>
    <n v="0"/>
    <n v="348"/>
    <n v="250"/>
    <x v="11"/>
  </r>
  <r>
    <s v="X_742"/>
    <m/>
    <n v="0"/>
    <s v="float64"/>
    <n v="0"/>
    <n v="0"/>
    <n v="348"/>
    <n v="250"/>
    <x v="11"/>
  </r>
  <r>
    <s v="X_743"/>
    <m/>
    <n v="0"/>
    <s v="float64"/>
    <n v="0"/>
    <n v="0"/>
    <n v="348"/>
    <n v="250"/>
    <x v="11"/>
  </r>
  <r>
    <s v="X_744"/>
    <m/>
    <n v="0"/>
    <s v="float64"/>
    <n v="0"/>
    <n v="0"/>
    <n v="348"/>
    <n v="250"/>
    <x v="11"/>
  </r>
  <r>
    <s v="X_745"/>
    <m/>
    <n v="0"/>
    <s v="float64"/>
    <n v="0"/>
    <n v="0"/>
    <n v="348"/>
    <n v="250"/>
    <x v="11"/>
  </r>
  <r>
    <s v="X_746"/>
    <m/>
    <n v="0"/>
    <s v="float64"/>
    <n v="0"/>
    <n v="0"/>
    <n v="348"/>
    <n v="250"/>
    <x v="11"/>
  </r>
  <r>
    <s v="X_747"/>
    <m/>
    <n v="0"/>
    <s v="float64"/>
    <n v="0"/>
    <n v="0"/>
    <n v="348"/>
    <n v="250"/>
    <x v="11"/>
  </r>
  <r>
    <s v="X_748"/>
    <m/>
    <n v="0"/>
    <s v="float64"/>
    <n v="0"/>
    <n v="0"/>
    <n v="348"/>
    <n v="250"/>
    <x v="11"/>
  </r>
  <r>
    <s v="X_749"/>
    <m/>
    <n v="0"/>
    <s v="float64"/>
    <n v="0"/>
    <n v="0"/>
    <n v="348"/>
    <n v="250"/>
    <x v="11"/>
  </r>
  <r>
    <s v="X_750"/>
    <m/>
    <n v="0"/>
    <s v="float64"/>
    <n v="0"/>
    <n v="0"/>
    <n v="348"/>
    <n v="250"/>
    <x v="11"/>
  </r>
  <r>
    <s v="X_751"/>
    <m/>
    <n v="0"/>
    <s v="float64"/>
    <n v="0"/>
    <n v="0"/>
    <n v="348"/>
    <n v="250"/>
    <x v="11"/>
  </r>
  <r>
    <s v="X_752"/>
    <m/>
    <n v="0"/>
    <s v="float64"/>
    <n v="0"/>
    <n v="0"/>
    <n v="348"/>
    <n v="250"/>
    <x v="11"/>
  </r>
  <r>
    <s v="X_753"/>
    <m/>
    <n v="0"/>
    <s v="float64"/>
    <n v="0"/>
    <n v="0"/>
    <n v="349"/>
    <n v="249"/>
    <x v="1"/>
  </r>
  <r>
    <s v="X_754"/>
    <m/>
    <n v="0"/>
    <s v="float64"/>
    <n v="0"/>
    <n v="0"/>
    <n v="349"/>
    <n v="249"/>
    <x v="1"/>
  </r>
  <r>
    <s v="X_755"/>
    <m/>
    <n v="0"/>
    <s v="float64"/>
    <n v="0"/>
    <n v="0"/>
    <n v="349"/>
    <n v="249"/>
    <x v="1"/>
  </r>
  <r>
    <s v="X_756"/>
    <m/>
    <n v="0"/>
    <s v="float64"/>
    <n v="0"/>
    <n v="0"/>
    <n v="349"/>
    <n v="249"/>
    <x v="1"/>
  </r>
  <r>
    <s v="X_757"/>
    <m/>
    <n v="0"/>
    <s v="float64"/>
    <n v="0"/>
    <n v="0"/>
    <n v="349"/>
    <n v="249"/>
    <x v="1"/>
  </r>
  <r>
    <s v="X_758"/>
    <m/>
    <n v="0"/>
    <s v="float64"/>
    <n v="0"/>
    <n v="0"/>
    <n v="349"/>
    <n v="249"/>
    <x v="1"/>
  </r>
  <r>
    <s v="X_759"/>
    <m/>
    <n v="0"/>
    <s v="float64"/>
    <n v="1"/>
    <n v="0"/>
    <n v="10"/>
    <n v="588"/>
    <x v="13"/>
  </r>
  <r>
    <s v="X_760"/>
    <m/>
    <n v="0"/>
    <s v="float64"/>
    <n v="1"/>
    <n v="0"/>
    <n v="10"/>
    <n v="588"/>
    <x v="13"/>
  </r>
  <r>
    <s v="X_761"/>
    <m/>
    <n v="0"/>
    <s v="float64"/>
    <n v="1"/>
    <n v="0"/>
    <n v="10"/>
    <n v="588"/>
    <x v="13"/>
  </r>
  <r>
    <s v="X_762"/>
    <m/>
    <n v="0"/>
    <s v="float64"/>
    <n v="0"/>
    <n v="0"/>
    <n v="349"/>
    <n v="249"/>
    <x v="1"/>
  </r>
  <r>
    <s v="X_763"/>
    <m/>
    <n v="0"/>
    <s v="float64"/>
    <n v="0"/>
    <n v="0"/>
    <n v="349"/>
    <n v="249"/>
    <x v="1"/>
  </r>
  <r>
    <s v="X_764"/>
    <m/>
    <n v="0"/>
    <s v="float64"/>
    <n v="0"/>
    <n v="0"/>
    <n v="349"/>
    <n v="249"/>
    <x v="1"/>
  </r>
  <r>
    <s v="X_765"/>
    <m/>
    <n v="0"/>
    <s v="float64"/>
    <n v="0"/>
    <n v="0"/>
    <n v="349"/>
    <n v="249"/>
    <x v="1"/>
  </r>
  <r>
    <s v="X_766"/>
    <m/>
    <n v="0"/>
    <s v="float64"/>
    <n v="0"/>
    <n v="0"/>
    <n v="349"/>
    <n v="249"/>
    <x v="1"/>
  </r>
  <r>
    <s v="X_767"/>
    <m/>
    <n v="0"/>
    <s v="float64"/>
    <n v="0"/>
    <n v="0"/>
    <n v="349"/>
    <n v="249"/>
    <x v="1"/>
  </r>
  <r>
    <s v="X_768"/>
    <m/>
    <n v="0"/>
    <s v="float64"/>
    <n v="0"/>
    <n v="0"/>
    <n v="349"/>
    <n v="249"/>
    <x v="1"/>
  </r>
  <r>
    <s v="X_769"/>
    <m/>
    <n v="0"/>
    <s v="float64"/>
    <n v="0"/>
    <n v="0"/>
    <n v="349"/>
    <n v="249"/>
    <x v="1"/>
  </r>
  <r>
    <s v="X_770"/>
    <m/>
    <n v="0"/>
    <s v="float64"/>
    <n v="0"/>
    <n v="0"/>
    <n v="349"/>
    <n v="249"/>
    <x v="1"/>
  </r>
  <r>
    <s v="X_771"/>
    <m/>
    <n v="0"/>
    <s v="float64"/>
    <n v="0"/>
    <n v="0"/>
    <n v="349"/>
    <n v="249"/>
    <x v="1"/>
  </r>
  <r>
    <s v="X_772"/>
    <m/>
    <n v="0"/>
    <s v="float64"/>
    <n v="0"/>
    <n v="0"/>
    <n v="349"/>
    <n v="249"/>
    <x v="1"/>
  </r>
  <r>
    <s v="X_773"/>
    <m/>
    <n v="0"/>
    <s v="float64"/>
    <n v="0"/>
    <n v="0"/>
    <n v="349"/>
    <n v="249"/>
    <x v="1"/>
  </r>
  <r>
    <s v="X_774"/>
    <m/>
    <n v="0"/>
    <s v="float64"/>
    <n v="0"/>
    <n v="0"/>
    <n v="349"/>
    <n v="249"/>
    <x v="1"/>
  </r>
  <r>
    <s v="X_775"/>
    <m/>
    <n v="0"/>
    <s v="float64"/>
    <n v="0"/>
    <n v="0"/>
    <n v="349"/>
    <n v="249"/>
    <x v="1"/>
  </r>
  <r>
    <s v="X_776"/>
    <m/>
    <n v="0"/>
    <s v="float64"/>
    <n v="0"/>
    <n v="0"/>
    <n v="349"/>
    <n v="249"/>
    <x v="1"/>
  </r>
  <r>
    <s v="X_777"/>
    <m/>
    <n v="0"/>
    <s v="float64"/>
    <n v="0"/>
    <n v="0"/>
    <n v="349"/>
    <n v="249"/>
    <x v="1"/>
  </r>
  <r>
    <s v="X_778"/>
    <m/>
    <n v="0"/>
    <s v="float64"/>
    <n v="0"/>
    <n v="0"/>
    <n v="349"/>
    <n v="249"/>
    <x v="1"/>
  </r>
  <r>
    <s v="X_779"/>
    <m/>
    <n v="0"/>
    <s v="float64"/>
    <n v="0"/>
    <n v="0"/>
    <n v="348"/>
    <n v="250"/>
    <x v="11"/>
  </r>
  <r>
    <s v="X_780"/>
    <m/>
    <n v="0"/>
    <s v="float64"/>
    <n v="0"/>
    <n v="0"/>
    <n v="348"/>
    <n v="250"/>
    <x v="11"/>
  </r>
  <r>
    <s v="X_781"/>
    <m/>
    <n v="0"/>
    <s v="float64"/>
    <n v="0"/>
    <n v="0"/>
    <n v="348"/>
    <n v="250"/>
    <x v="11"/>
  </r>
  <r>
    <s v="X_782"/>
    <m/>
    <n v="0"/>
    <s v="float64"/>
    <n v="0"/>
    <n v="0"/>
    <n v="348"/>
    <n v="250"/>
    <x v="11"/>
  </r>
  <r>
    <s v="X_783"/>
    <m/>
    <n v="0"/>
    <s v="float64"/>
    <n v="0"/>
    <n v="0"/>
    <n v="348"/>
    <n v="250"/>
    <x v="11"/>
  </r>
  <r>
    <s v="X_784"/>
    <m/>
    <n v="0"/>
    <s v="float64"/>
    <n v="0"/>
    <n v="0"/>
    <n v="348"/>
    <n v="250"/>
    <x v="11"/>
  </r>
  <r>
    <s v="X_785"/>
    <m/>
    <n v="0"/>
    <s v="float64"/>
    <n v="0"/>
    <n v="0"/>
    <n v="348"/>
    <n v="250"/>
    <x v="11"/>
  </r>
  <r>
    <s v="X_786"/>
    <m/>
    <n v="0"/>
    <s v="float64"/>
    <n v="0"/>
    <n v="0"/>
    <n v="348"/>
    <n v="250"/>
    <x v="11"/>
  </r>
  <r>
    <s v="X_787"/>
    <m/>
    <n v="0"/>
    <s v="float64"/>
    <n v="0"/>
    <n v="0"/>
    <n v="348"/>
    <n v="250"/>
    <x v="11"/>
  </r>
  <r>
    <s v="X_788"/>
    <m/>
    <n v="0"/>
    <s v="float64"/>
    <n v="0"/>
    <n v="0"/>
    <n v="348"/>
    <n v="250"/>
    <x v="11"/>
  </r>
  <r>
    <s v="X_789"/>
    <m/>
    <n v="0"/>
    <s v="float64"/>
    <n v="0"/>
    <n v="0"/>
    <n v="348"/>
    <n v="250"/>
    <x v="11"/>
  </r>
  <r>
    <s v="X_790"/>
    <m/>
    <n v="0"/>
    <s v="float64"/>
    <n v="0"/>
    <n v="0"/>
    <n v="348"/>
    <n v="250"/>
    <x v="11"/>
  </r>
  <r>
    <s v="X_791"/>
    <m/>
    <n v="0"/>
    <s v="float64"/>
    <n v="0"/>
    <n v="0"/>
    <n v="348"/>
    <n v="250"/>
    <x v="11"/>
  </r>
  <r>
    <s v="X_792"/>
    <m/>
    <n v="0"/>
    <s v="float64"/>
    <n v="0"/>
    <n v="0"/>
    <n v="348"/>
    <n v="250"/>
    <x v="11"/>
  </r>
  <r>
    <s v="X_793"/>
    <m/>
    <n v="0"/>
    <s v="float64"/>
    <n v="0"/>
    <n v="0"/>
    <n v="348"/>
    <n v="250"/>
    <x v="11"/>
  </r>
  <r>
    <s v="X_794"/>
    <m/>
    <n v="0"/>
    <s v="float64"/>
    <n v="0"/>
    <n v="0"/>
    <n v="348"/>
    <n v="250"/>
    <x v="11"/>
  </r>
  <r>
    <s v="X_795"/>
    <m/>
    <n v="0"/>
    <s v="float64"/>
    <n v="0"/>
    <n v="0"/>
    <n v="348"/>
    <n v="250"/>
    <x v="11"/>
  </r>
  <r>
    <s v="X_796"/>
    <m/>
    <n v="0"/>
    <s v="float64"/>
    <n v="0"/>
    <n v="0"/>
    <n v="348"/>
    <n v="250"/>
    <x v="11"/>
  </r>
  <r>
    <s v="X_797"/>
    <m/>
    <n v="0"/>
    <s v="float64"/>
    <n v="0"/>
    <n v="0"/>
    <n v="348"/>
    <n v="250"/>
    <x v="11"/>
  </r>
  <r>
    <s v="X_798"/>
    <m/>
    <n v="0"/>
    <s v="float64"/>
    <n v="0"/>
    <n v="0"/>
    <n v="348"/>
    <n v="250"/>
    <x v="11"/>
  </r>
  <r>
    <s v="X_799"/>
    <m/>
    <n v="0"/>
    <s v="float64"/>
    <n v="0"/>
    <n v="0"/>
    <n v="348"/>
    <n v="250"/>
    <x v="11"/>
  </r>
  <r>
    <s v="X_800"/>
    <m/>
    <n v="0"/>
    <s v="float64"/>
    <n v="0"/>
    <n v="0"/>
    <n v="348"/>
    <n v="250"/>
    <x v="11"/>
  </r>
  <r>
    <s v="X_801"/>
    <m/>
    <n v="0"/>
    <s v="float64"/>
    <n v="0"/>
    <n v="0"/>
    <n v="348"/>
    <n v="250"/>
    <x v="11"/>
  </r>
  <r>
    <s v="X_802"/>
    <m/>
    <n v="0"/>
    <s v="float64"/>
    <n v="0"/>
    <n v="0"/>
    <n v="348"/>
    <n v="250"/>
    <x v="11"/>
  </r>
  <r>
    <s v="X_803"/>
    <m/>
    <n v="0"/>
    <s v="float64"/>
    <n v="0"/>
    <n v="0"/>
    <n v="348"/>
    <n v="250"/>
    <x v="11"/>
  </r>
  <r>
    <s v="X_804"/>
    <m/>
    <n v="0"/>
    <s v="float64"/>
    <n v="0"/>
    <n v="0"/>
    <n v="348"/>
    <n v="250"/>
    <x v="11"/>
  </r>
  <r>
    <s v="X_805"/>
    <m/>
    <n v="0"/>
    <s v="float64"/>
    <n v="0"/>
    <n v="0"/>
    <n v="348"/>
    <n v="250"/>
    <x v="11"/>
  </r>
  <r>
    <s v="X_806"/>
    <m/>
    <n v="0"/>
    <s v="float64"/>
    <n v="0"/>
    <n v="0"/>
    <n v="348"/>
    <n v="250"/>
    <x v="11"/>
  </r>
  <r>
    <s v="X_807"/>
    <m/>
    <n v="0"/>
    <s v="float64"/>
    <n v="0"/>
    <n v="0"/>
    <n v="348"/>
    <n v="250"/>
    <x v="11"/>
  </r>
  <r>
    <s v="X_808"/>
    <m/>
    <n v="0"/>
    <s v="float64"/>
    <n v="0"/>
    <n v="0"/>
    <n v="348"/>
    <n v="250"/>
    <x v="11"/>
  </r>
  <r>
    <s v="X_809"/>
    <m/>
    <n v="0"/>
    <s v="float64"/>
    <n v="0"/>
    <n v="0"/>
    <n v="348"/>
    <n v="250"/>
    <x v="11"/>
  </r>
  <r>
    <s v="X_810"/>
    <m/>
    <n v="0"/>
    <s v="float64"/>
    <n v="0"/>
    <n v="0"/>
    <n v="348"/>
    <n v="250"/>
    <x v="11"/>
  </r>
  <r>
    <s v="X_811"/>
    <m/>
    <n v="0"/>
    <s v="float64"/>
    <n v="0"/>
    <n v="0"/>
    <n v="348"/>
    <n v="250"/>
    <x v="11"/>
  </r>
  <r>
    <s v="X_812"/>
    <m/>
    <n v="0"/>
    <s v="float64"/>
    <n v="0"/>
    <n v="0"/>
    <n v="348"/>
    <n v="250"/>
    <x v="11"/>
  </r>
  <r>
    <s v="X_813"/>
    <m/>
    <n v="0"/>
    <s v="float64"/>
    <n v="0"/>
    <n v="0"/>
    <n v="348"/>
    <n v="250"/>
    <x v="11"/>
  </r>
  <r>
    <s v="X_814"/>
    <m/>
    <n v="0"/>
    <s v="float64"/>
    <n v="0"/>
    <n v="0"/>
    <n v="348"/>
    <n v="250"/>
    <x v="11"/>
  </r>
  <r>
    <s v="X_815"/>
    <m/>
    <n v="0"/>
    <s v="float64"/>
    <n v="0"/>
    <n v="0"/>
    <n v="348"/>
    <n v="250"/>
    <x v="11"/>
  </r>
  <r>
    <s v="X_816"/>
    <m/>
    <n v="0"/>
    <s v="float64"/>
    <n v="0"/>
    <n v="0"/>
    <n v="348"/>
    <n v="250"/>
    <x v="11"/>
  </r>
  <r>
    <s v="X_817"/>
    <m/>
    <n v="0"/>
    <s v="float64"/>
    <n v="0"/>
    <n v="0"/>
    <n v="348"/>
    <n v="250"/>
    <x v="11"/>
  </r>
  <r>
    <s v="X_818"/>
    <m/>
    <n v="0"/>
    <s v="float64"/>
    <n v="0"/>
    <n v="0"/>
    <n v="348"/>
    <n v="250"/>
    <x v="11"/>
  </r>
  <r>
    <s v="X_819"/>
    <m/>
    <n v="0"/>
    <s v="float64"/>
    <n v="0"/>
    <n v="0"/>
    <n v="348"/>
    <n v="250"/>
    <x v="11"/>
  </r>
  <r>
    <s v="X_820"/>
    <m/>
    <n v="0"/>
    <s v="float64"/>
    <n v="0"/>
    <n v="0"/>
    <n v="348"/>
    <n v="250"/>
    <x v="11"/>
  </r>
  <r>
    <s v="X_821"/>
    <m/>
    <n v="0"/>
    <s v="float64"/>
    <n v="0"/>
    <n v="0"/>
    <n v="348"/>
    <n v="250"/>
    <x v="11"/>
  </r>
  <r>
    <s v="X_822"/>
    <m/>
    <n v="0"/>
    <s v="float64"/>
    <n v="0"/>
    <n v="0"/>
    <n v="348"/>
    <n v="250"/>
    <x v="11"/>
  </r>
  <r>
    <s v="X_823"/>
    <m/>
    <n v="0"/>
    <s v="float64"/>
    <n v="0"/>
    <n v="0"/>
    <n v="348"/>
    <n v="250"/>
    <x v="11"/>
  </r>
  <r>
    <s v="X_824"/>
    <m/>
    <n v="0"/>
    <s v="float64"/>
    <n v="0"/>
    <n v="0"/>
    <n v="348"/>
    <n v="250"/>
    <x v="11"/>
  </r>
  <r>
    <s v="X_825"/>
    <m/>
    <n v="0"/>
    <s v="float64"/>
    <n v="0"/>
    <n v="0"/>
    <n v="348"/>
    <n v="250"/>
    <x v="11"/>
  </r>
  <r>
    <s v="X_826"/>
    <m/>
    <n v="0"/>
    <s v="float64"/>
    <n v="0"/>
    <n v="0"/>
    <n v="348"/>
    <n v="250"/>
    <x v="11"/>
  </r>
  <r>
    <s v="X_827"/>
    <m/>
    <n v="0"/>
    <s v="float64"/>
    <n v="0"/>
    <n v="0"/>
    <n v="348"/>
    <n v="250"/>
    <x v="11"/>
  </r>
  <r>
    <s v="X_828"/>
    <m/>
    <n v="0"/>
    <s v="float64"/>
    <n v="0"/>
    <n v="0"/>
    <n v="348"/>
    <n v="250"/>
    <x v="11"/>
  </r>
  <r>
    <s v="X_829"/>
    <m/>
    <n v="0"/>
    <s v="float64"/>
    <n v="0"/>
    <n v="0"/>
    <n v="348"/>
    <n v="250"/>
    <x v="11"/>
  </r>
  <r>
    <s v="X_830"/>
    <m/>
    <n v="0"/>
    <s v="float64"/>
    <n v="0"/>
    <n v="0"/>
    <n v="348"/>
    <n v="250"/>
    <x v="11"/>
  </r>
  <r>
    <s v="X_831"/>
    <m/>
    <n v="0"/>
    <s v="float64"/>
    <n v="0"/>
    <n v="0"/>
    <n v="348"/>
    <n v="250"/>
    <x v="11"/>
  </r>
  <r>
    <s v="X_832"/>
    <m/>
    <n v="0"/>
    <s v="float64"/>
    <n v="0"/>
    <n v="0"/>
    <n v="348"/>
    <n v="250"/>
    <x v="11"/>
  </r>
  <r>
    <s v="X_833"/>
    <m/>
    <n v="0"/>
    <s v="float64"/>
    <n v="0"/>
    <n v="0"/>
    <n v="348"/>
    <n v="250"/>
    <x v="11"/>
  </r>
  <r>
    <s v="X_834"/>
    <m/>
    <n v="0"/>
    <s v="float64"/>
    <n v="0"/>
    <n v="0"/>
    <n v="348"/>
    <n v="250"/>
    <x v="11"/>
  </r>
  <r>
    <s v="X_835"/>
    <m/>
    <n v="0"/>
    <s v="float64"/>
    <n v="0"/>
    <n v="0"/>
    <n v="348"/>
    <n v="250"/>
    <x v="11"/>
  </r>
  <r>
    <s v="X_836"/>
    <m/>
    <n v="0"/>
    <s v="float64"/>
    <n v="0"/>
    <n v="0"/>
    <n v="348"/>
    <n v="250"/>
    <x v="11"/>
  </r>
  <r>
    <s v="X_837"/>
    <m/>
    <n v="0"/>
    <s v="float64"/>
    <n v="0"/>
    <n v="0"/>
    <n v="348"/>
    <n v="250"/>
    <x v="11"/>
  </r>
  <r>
    <s v="X_838"/>
    <m/>
    <n v="0"/>
    <s v="float64"/>
    <n v="0"/>
    <n v="0"/>
    <n v="348"/>
    <n v="250"/>
    <x v="11"/>
  </r>
  <r>
    <s v="X_839"/>
    <m/>
    <n v="0"/>
    <s v="float64"/>
    <n v="0"/>
    <n v="0"/>
    <n v="348"/>
    <n v="250"/>
    <x v="11"/>
  </r>
  <r>
    <s v="X_840"/>
    <m/>
    <n v="0"/>
    <s v="float64"/>
    <n v="0"/>
    <n v="0"/>
    <n v="348"/>
    <n v="250"/>
    <x v="11"/>
  </r>
  <r>
    <s v="X_841"/>
    <m/>
    <n v="0"/>
    <s v="float64"/>
    <n v="0"/>
    <n v="0"/>
    <n v="348"/>
    <n v="250"/>
    <x v="11"/>
  </r>
  <r>
    <s v="X_842"/>
    <m/>
    <n v="0"/>
    <s v="float64"/>
    <n v="0"/>
    <n v="0"/>
    <n v="348"/>
    <n v="250"/>
    <x v="11"/>
  </r>
  <r>
    <s v="X_843"/>
    <m/>
    <n v="0"/>
    <s v="float64"/>
    <n v="0"/>
    <n v="0"/>
    <n v="348"/>
    <n v="250"/>
    <x v="11"/>
  </r>
  <r>
    <s v="X_844"/>
    <m/>
    <n v="0"/>
    <s v="float64"/>
    <n v="0"/>
    <n v="0"/>
    <n v="348"/>
    <n v="250"/>
    <x v="11"/>
  </r>
  <r>
    <s v="X_845"/>
    <m/>
    <n v="0"/>
    <s v="float64"/>
    <n v="0"/>
    <n v="0"/>
    <n v="348"/>
    <n v="250"/>
    <x v="11"/>
  </r>
  <r>
    <s v="X_846"/>
    <m/>
    <n v="0"/>
    <s v="float64"/>
    <n v="0"/>
    <n v="0"/>
    <n v="348"/>
    <n v="250"/>
    <x v="11"/>
  </r>
  <r>
    <s v="X_847"/>
    <m/>
    <n v="0"/>
    <s v="float64"/>
    <n v="0"/>
    <n v="0"/>
    <n v="348"/>
    <n v="250"/>
    <x v="11"/>
  </r>
  <r>
    <s v="X_848"/>
    <m/>
    <n v="0"/>
    <s v="float64"/>
    <n v="0"/>
    <n v="0"/>
    <n v="348"/>
    <n v="250"/>
    <x v="11"/>
  </r>
  <r>
    <s v="X_849"/>
    <m/>
    <n v="0"/>
    <s v="float64"/>
    <n v="0"/>
    <n v="0"/>
    <n v="348"/>
    <n v="250"/>
    <x v="11"/>
  </r>
  <r>
    <s v="X_850"/>
    <m/>
    <n v="0"/>
    <s v="float64"/>
    <n v="0"/>
    <n v="0"/>
    <n v="348"/>
    <n v="250"/>
    <x v="11"/>
  </r>
  <r>
    <s v="X_851"/>
    <m/>
    <n v="0"/>
    <s v="float64"/>
    <n v="0"/>
    <n v="0"/>
    <n v="348"/>
    <n v="250"/>
    <x v="11"/>
  </r>
  <r>
    <s v="X_852"/>
    <m/>
    <n v="0"/>
    <s v="float64"/>
    <n v="0"/>
    <n v="0"/>
    <n v="348"/>
    <n v="250"/>
    <x v="11"/>
  </r>
  <r>
    <s v="X_853"/>
    <m/>
    <n v="0"/>
    <s v="float64"/>
    <n v="0"/>
    <n v="0"/>
    <n v="348"/>
    <n v="250"/>
    <x v="11"/>
  </r>
  <r>
    <s v="X_854"/>
    <m/>
    <n v="0"/>
    <s v="float64"/>
    <n v="0"/>
    <n v="0"/>
    <n v="348"/>
    <n v="250"/>
    <x v="11"/>
  </r>
  <r>
    <s v="X_855"/>
    <m/>
    <n v="0"/>
    <s v="float64"/>
    <n v="0"/>
    <n v="0"/>
    <n v="348"/>
    <n v="250"/>
    <x v="11"/>
  </r>
  <r>
    <s v="X_856"/>
    <m/>
    <n v="0"/>
    <s v="float64"/>
    <n v="0"/>
    <n v="0"/>
    <n v="348"/>
    <n v="250"/>
    <x v="11"/>
  </r>
  <r>
    <s v="X_857"/>
    <m/>
    <n v="0"/>
    <s v="float64"/>
    <n v="0"/>
    <n v="0"/>
    <n v="348"/>
    <n v="250"/>
    <x v="11"/>
  </r>
  <r>
    <s v="X_858"/>
    <m/>
    <n v="0"/>
    <s v="float64"/>
    <n v="0"/>
    <n v="0"/>
    <n v="348"/>
    <n v="250"/>
    <x v="11"/>
  </r>
  <r>
    <s v="X_859"/>
    <m/>
    <n v="0"/>
    <s v="float64"/>
    <n v="0"/>
    <n v="0"/>
    <n v="348"/>
    <n v="250"/>
    <x v="11"/>
  </r>
  <r>
    <s v="X_860"/>
    <m/>
    <n v="0"/>
    <s v="float64"/>
    <n v="0"/>
    <n v="0"/>
    <n v="348"/>
    <n v="250"/>
    <x v="11"/>
  </r>
  <r>
    <s v="X_861"/>
    <m/>
    <n v="0"/>
    <s v="float64"/>
    <n v="0"/>
    <n v="0"/>
    <n v="348"/>
    <n v="250"/>
    <x v="11"/>
  </r>
  <r>
    <s v="X_862"/>
    <m/>
    <n v="0"/>
    <s v="float64"/>
    <n v="0"/>
    <n v="0"/>
    <n v="348"/>
    <n v="250"/>
    <x v="11"/>
  </r>
  <r>
    <s v="X_863"/>
    <m/>
    <n v="0"/>
    <s v="float64"/>
    <n v="0"/>
    <n v="0"/>
    <n v="348"/>
    <n v="250"/>
    <x v="11"/>
  </r>
  <r>
    <s v="X_864"/>
    <m/>
    <n v="0"/>
    <s v="float64"/>
    <n v="0"/>
    <n v="0"/>
    <n v="348"/>
    <n v="250"/>
    <x v="11"/>
  </r>
  <r>
    <s v="X_865"/>
    <m/>
    <n v="0"/>
    <s v="float64"/>
    <n v="0"/>
    <n v="0"/>
    <n v="348"/>
    <n v="250"/>
    <x v="11"/>
  </r>
  <r>
    <s v="X_866"/>
    <m/>
    <n v="0"/>
    <s v="float64"/>
    <n v="0"/>
    <n v="0"/>
    <n v="348"/>
    <n v="250"/>
    <x v="11"/>
  </r>
  <r>
    <s v="X_867"/>
    <m/>
    <n v="0"/>
    <s v="float64"/>
    <n v="0"/>
    <n v="0"/>
    <n v="348"/>
    <n v="250"/>
    <x v="11"/>
  </r>
  <r>
    <s v="X_868"/>
    <m/>
    <n v="0"/>
    <s v="float64"/>
    <n v="0"/>
    <n v="0"/>
    <n v="348"/>
    <n v="250"/>
    <x v="11"/>
  </r>
  <r>
    <s v="X_869"/>
    <m/>
    <n v="0"/>
    <s v="float64"/>
    <n v="0"/>
    <n v="0"/>
    <n v="348"/>
    <n v="250"/>
    <x v="11"/>
  </r>
  <r>
    <s v="X_870"/>
    <m/>
    <n v="0"/>
    <s v="float64"/>
    <n v="0"/>
    <n v="0"/>
    <n v="348"/>
    <n v="250"/>
    <x v="11"/>
  </r>
  <r>
    <s v="X_871"/>
    <m/>
    <n v="0"/>
    <s v="float64"/>
    <n v="0"/>
    <n v="0"/>
    <n v="348"/>
    <n v="250"/>
    <x v="11"/>
  </r>
  <r>
    <s v="X_872"/>
    <m/>
    <n v="0"/>
    <s v="float64"/>
    <n v="0"/>
    <n v="0"/>
    <n v="348"/>
    <n v="250"/>
    <x v="11"/>
  </r>
  <r>
    <s v="X_873"/>
    <m/>
    <n v="0"/>
    <s v="float64"/>
    <n v="0"/>
    <n v="0"/>
    <n v="348"/>
    <n v="250"/>
    <x v="11"/>
  </r>
  <r>
    <s v="X_874"/>
    <m/>
    <n v="0"/>
    <s v="float64"/>
    <n v="0"/>
    <n v="0"/>
    <n v="348"/>
    <n v="250"/>
    <x v="11"/>
  </r>
  <r>
    <s v="X_875"/>
    <m/>
    <n v="0"/>
    <s v="float64"/>
    <n v="0"/>
    <n v="0"/>
    <n v="348"/>
    <n v="250"/>
    <x v="11"/>
  </r>
  <r>
    <s v="X_876"/>
    <m/>
    <n v="0"/>
    <s v="float64"/>
    <n v="0"/>
    <n v="0"/>
    <n v="348"/>
    <n v="250"/>
    <x v="11"/>
  </r>
  <r>
    <s v="X_877"/>
    <m/>
    <n v="0"/>
    <s v="float64"/>
    <n v="0"/>
    <n v="0"/>
    <n v="348"/>
    <n v="250"/>
    <x v="11"/>
  </r>
  <r>
    <s v="X_878"/>
    <m/>
    <n v="0"/>
    <s v="float64"/>
    <n v="0"/>
    <n v="0"/>
    <n v="348"/>
    <n v="250"/>
    <x v="11"/>
  </r>
  <r>
    <s v="X_879"/>
    <m/>
    <n v="0"/>
    <s v="float64"/>
    <n v="0"/>
    <n v="0"/>
    <n v="348"/>
    <n v="250"/>
    <x v="11"/>
  </r>
  <r>
    <s v="X_880"/>
    <m/>
    <n v="0"/>
    <s v="float64"/>
    <n v="0"/>
    <n v="0"/>
    <n v="348"/>
    <n v="250"/>
    <x v="11"/>
  </r>
  <r>
    <s v="X_881"/>
    <m/>
    <n v="0"/>
    <s v="float64"/>
    <n v="0"/>
    <n v="0"/>
    <n v="348"/>
    <n v="250"/>
    <x v="11"/>
  </r>
  <r>
    <s v="X_882"/>
    <m/>
    <n v="0"/>
    <s v="float64"/>
    <n v="0"/>
    <n v="0"/>
    <n v="349"/>
    <n v="249"/>
    <x v="1"/>
  </r>
  <r>
    <s v="X_883"/>
    <m/>
    <n v="0"/>
    <s v="float64"/>
    <n v="0"/>
    <n v="0"/>
    <n v="349"/>
    <n v="249"/>
    <x v="1"/>
  </r>
  <r>
    <s v="X_884"/>
    <m/>
    <n v="0"/>
    <s v="float64"/>
    <n v="0"/>
    <n v="0"/>
    <n v="349"/>
    <n v="249"/>
    <x v="1"/>
  </r>
  <r>
    <s v="X_885"/>
    <m/>
    <n v="0"/>
    <s v="float64"/>
    <n v="0"/>
    <n v="0"/>
    <n v="349"/>
    <n v="249"/>
    <x v="1"/>
  </r>
  <r>
    <s v="X_886"/>
    <m/>
    <n v="0"/>
    <s v="float64"/>
    <n v="0"/>
    <n v="0"/>
    <n v="349"/>
    <n v="249"/>
    <x v="1"/>
  </r>
  <r>
    <s v="X_887"/>
    <m/>
    <n v="0"/>
    <s v="float64"/>
    <n v="0"/>
    <n v="0"/>
    <n v="349"/>
    <n v="249"/>
    <x v="1"/>
  </r>
  <r>
    <s v="X_888"/>
    <m/>
    <n v="0"/>
    <s v="float64"/>
    <n v="0"/>
    <n v="0"/>
    <n v="349"/>
    <n v="249"/>
    <x v="1"/>
  </r>
  <r>
    <s v="X_889"/>
    <m/>
    <n v="0"/>
    <s v="float64"/>
    <n v="0"/>
    <n v="0"/>
    <n v="349"/>
    <n v="249"/>
    <x v="1"/>
  </r>
  <r>
    <s v="X_890"/>
    <m/>
    <n v="0"/>
    <s v="float64"/>
    <n v="0"/>
    <n v="0"/>
    <n v="348"/>
    <n v="250"/>
    <x v="11"/>
  </r>
  <r>
    <s v="X_891"/>
    <m/>
    <n v="0"/>
    <s v="float64"/>
    <n v="0"/>
    <n v="0"/>
    <n v="348"/>
    <n v="250"/>
    <x v="11"/>
  </r>
  <r>
    <s v="X_892"/>
    <m/>
    <n v="0"/>
    <s v="float64"/>
    <n v="0"/>
    <n v="0"/>
    <n v="348"/>
    <n v="250"/>
    <x v="11"/>
  </r>
  <r>
    <s v="X_893"/>
    <m/>
    <n v="0"/>
    <s v="float64"/>
    <n v="0"/>
    <n v="0"/>
    <n v="348"/>
    <n v="250"/>
    <x v="11"/>
  </r>
  <r>
    <s v="X_894"/>
    <m/>
    <n v="0"/>
    <s v="float64"/>
    <n v="0"/>
    <n v="0"/>
    <n v="348"/>
    <n v="250"/>
    <x v="11"/>
  </r>
  <r>
    <s v="X_895"/>
    <m/>
    <n v="0"/>
    <s v="float64"/>
    <n v="0"/>
    <n v="0"/>
    <n v="348"/>
    <n v="250"/>
    <x v="11"/>
  </r>
  <r>
    <s v="X_896"/>
    <m/>
    <n v="0"/>
    <s v="float64"/>
    <n v="0"/>
    <n v="0"/>
    <n v="348"/>
    <n v="250"/>
    <x v="11"/>
  </r>
  <r>
    <s v="X_897"/>
    <m/>
    <n v="0"/>
    <s v="float64"/>
    <n v="0"/>
    <n v="0"/>
    <n v="348"/>
    <n v="250"/>
    <x v="11"/>
  </r>
  <r>
    <s v="X_898"/>
    <m/>
    <n v="0"/>
    <s v="float64"/>
    <n v="0"/>
    <n v="0"/>
    <n v="349"/>
    <n v="249"/>
    <x v="1"/>
  </r>
  <r>
    <s v="X_899"/>
    <m/>
    <n v="0"/>
    <s v="float64"/>
    <n v="0"/>
    <n v="0"/>
    <n v="349"/>
    <n v="249"/>
    <x v="1"/>
  </r>
  <r>
    <s v="X_900"/>
    <m/>
    <n v="0"/>
    <s v="float64"/>
    <n v="0"/>
    <n v="0"/>
    <n v="349"/>
    <n v="249"/>
    <x v="1"/>
  </r>
  <r>
    <s v="X_901"/>
    <m/>
    <n v="0"/>
    <s v="float64"/>
    <n v="0"/>
    <n v="0"/>
    <n v="349"/>
    <n v="249"/>
    <x v="1"/>
  </r>
  <r>
    <s v="X_902"/>
    <m/>
    <n v="0"/>
    <s v="float64"/>
    <n v="0"/>
    <n v="0"/>
    <n v="348"/>
    <n v="250"/>
    <x v="11"/>
  </r>
  <r>
    <s v="X_903"/>
    <m/>
    <n v="0"/>
    <s v="float64"/>
    <n v="0"/>
    <n v="0"/>
    <n v="348"/>
    <n v="250"/>
    <x v="11"/>
  </r>
  <r>
    <s v="X_904"/>
    <m/>
    <n v="0"/>
    <s v="float64"/>
    <n v="0"/>
    <n v="0"/>
    <n v="348"/>
    <n v="250"/>
    <x v="11"/>
  </r>
  <r>
    <s v="X_905"/>
    <m/>
    <n v="0"/>
    <s v="float64"/>
    <n v="0"/>
    <n v="0"/>
    <n v="348"/>
    <n v="250"/>
    <x v="11"/>
  </r>
  <r>
    <s v="X_906"/>
    <m/>
    <n v="0"/>
    <s v="float64"/>
    <n v="0"/>
    <n v="0"/>
    <n v="348"/>
    <n v="250"/>
    <x v="11"/>
  </r>
  <r>
    <s v="X_907"/>
    <m/>
    <n v="0"/>
    <s v="float64"/>
    <n v="0"/>
    <n v="0"/>
    <n v="348"/>
    <n v="250"/>
    <x v="11"/>
  </r>
  <r>
    <s v="X_908"/>
    <m/>
    <n v="0"/>
    <s v="float64"/>
    <n v="0"/>
    <n v="0"/>
    <n v="348"/>
    <n v="250"/>
    <x v="11"/>
  </r>
  <r>
    <s v="X_909"/>
    <m/>
    <n v="0"/>
    <s v="float64"/>
    <n v="0"/>
    <n v="0"/>
    <n v="348"/>
    <n v="250"/>
    <x v="11"/>
  </r>
  <r>
    <s v="X_910"/>
    <m/>
    <n v="0"/>
    <s v="float64"/>
    <n v="0"/>
    <n v="0"/>
    <n v="348"/>
    <n v="250"/>
    <x v="11"/>
  </r>
  <r>
    <s v="X_911"/>
    <m/>
    <n v="0"/>
    <s v="float64"/>
    <n v="0"/>
    <n v="0"/>
    <n v="348"/>
    <n v="250"/>
    <x v="11"/>
  </r>
  <r>
    <s v="X_912"/>
    <m/>
    <n v="0"/>
    <s v="float64"/>
    <n v="0"/>
    <n v="0"/>
    <n v="348"/>
    <n v="250"/>
    <x v="11"/>
  </r>
  <r>
    <s v="X_913"/>
    <m/>
    <n v="0"/>
    <s v="float64"/>
    <n v="0"/>
    <n v="0"/>
    <n v="348"/>
    <n v="250"/>
    <x v="11"/>
  </r>
  <r>
    <s v="X_914"/>
    <m/>
    <n v="0"/>
    <s v="float64"/>
    <n v="0"/>
    <n v="0"/>
    <n v="348"/>
    <n v="250"/>
    <x v="11"/>
  </r>
  <r>
    <s v="X_915"/>
    <m/>
    <n v="0"/>
    <s v="float64"/>
    <n v="0"/>
    <n v="0"/>
    <n v="348"/>
    <n v="250"/>
    <x v="11"/>
  </r>
  <r>
    <s v="X_916"/>
    <m/>
    <n v="0"/>
    <s v="float64"/>
    <n v="0"/>
    <n v="0"/>
    <n v="348"/>
    <n v="250"/>
    <x v="11"/>
  </r>
  <r>
    <s v="X_917"/>
    <m/>
    <n v="0"/>
    <s v="float64"/>
    <n v="0"/>
    <n v="0"/>
    <n v="348"/>
    <n v="250"/>
    <x v="11"/>
  </r>
  <r>
    <s v="X_918"/>
    <m/>
    <n v="0"/>
    <s v="float64"/>
    <n v="0"/>
    <n v="0"/>
    <n v="348"/>
    <n v="250"/>
    <x v="11"/>
  </r>
  <r>
    <s v="X_919"/>
    <m/>
    <n v="0"/>
    <s v="float64"/>
    <n v="0"/>
    <n v="0"/>
    <n v="348"/>
    <n v="250"/>
    <x v="11"/>
  </r>
  <r>
    <s v="X_920"/>
    <m/>
    <n v="0"/>
    <s v="float64"/>
    <n v="0"/>
    <n v="0"/>
    <n v="348"/>
    <n v="250"/>
    <x v="11"/>
  </r>
  <r>
    <s v="X_921"/>
    <m/>
    <n v="0"/>
    <s v="float64"/>
    <n v="0"/>
    <n v="0"/>
    <n v="348"/>
    <n v="250"/>
    <x v="11"/>
  </r>
  <r>
    <s v="X_922"/>
    <m/>
    <n v="0"/>
    <s v="float64"/>
    <n v="0"/>
    <n v="0"/>
    <n v="348"/>
    <n v="250"/>
    <x v="11"/>
  </r>
  <r>
    <s v="X_923"/>
    <m/>
    <n v="0"/>
    <s v="float64"/>
    <n v="0"/>
    <n v="0"/>
    <n v="348"/>
    <n v="250"/>
    <x v="11"/>
  </r>
  <r>
    <s v="X_924"/>
    <m/>
    <n v="0"/>
    <s v="float64"/>
    <n v="0"/>
    <n v="0"/>
    <n v="348"/>
    <n v="250"/>
    <x v="11"/>
  </r>
  <r>
    <s v="X_925"/>
    <m/>
    <n v="0"/>
    <s v="float64"/>
    <n v="0"/>
    <n v="0"/>
    <n v="348"/>
    <n v="250"/>
    <x v="11"/>
  </r>
  <r>
    <s v="X_926"/>
    <m/>
    <n v="0"/>
    <s v="float64"/>
    <n v="0"/>
    <n v="0"/>
    <n v="348"/>
    <n v="250"/>
    <x v="11"/>
  </r>
  <r>
    <s v="X_927"/>
    <m/>
    <n v="0"/>
    <s v="float64"/>
    <n v="0"/>
    <n v="0"/>
    <n v="348"/>
    <n v="250"/>
    <x v="11"/>
  </r>
  <r>
    <s v="X_928"/>
    <m/>
    <n v="0"/>
    <s v="float64"/>
    <n v="0"/>
    <n v="0"/>
    <n v="348"/>
    <n v="250"/>
    <x v="11"/>
  </r>
  <r>
    <s v="X_929"/>
    <m/>
    <n v="0"/>
    <s v="float64"/>
    <n v="0"/>
    <n v="0"/>
    <n v="348"/>
    <n v="250"/>
    <x v="11"/>
  </r>
  <r>
    <s v="X_930"/>
    <m/>
    <n v="0"/>
    <s v="float64"/>
    <n v="0"/>
    <n v="0"/>
    <n v="348"/>
    <n v="250"/>
    <x v="11"/>
  </r>
  <r>
    <s v="X_931"/>
    <m/>
    <n v="0"/>
    <s v="float64"/>
    <n v="0"/>
    <n v="0"/>
    <n v="348"/>
    <n v="250"/>
    <x v="11"/>
  </r>
  <r>
    <s v="X_932"/>
    <m/>
    <n v="0"/>
    <s v="float64"/>
    <n v="0"/>
    <n v="0"/>
    <n v="348"/>
    <n v="250"/>
    <x v="11"/>
  </r>
  <r>
    <s v="X_933"/>
    <m/>
    <n v="0"/>
    <s v="float64"/>
    <n v="0"/>
    <n v="0"/>
    <n v="348"/>
    <n v="250"/>
    <x v="11"/>
  </r>
  <r>
    <s v="X_934"/>
    <m/>
    <n v="0"/>
    <s v="float64"/>
    <n v="1"/>
    <n v="0"/>
    <n v="0"/>
    <n v="598"/>
    <x v="14"/>
  </r>
  <r>
    <s v="X_935"/>
    <m/>
    <n v="0"/>
    <s v="float64"/>
    <n v="1"/>
    <n v="0"/>
    <n v="0"/>
    <n v="598"/>
    <x v="14"/>
  </r>
  <r>
    <s v="X_936"/>
    <m/>
    <n v="0"/>
    <s v="float64"/>
    <n v="1"/>
    <n v="0"/>
    <n v="0"/>
    <n v="598"/>
    <x v="14"/>
  </r>
  <r>
    <s v="X_937"/>
    <m/>
    <n v="0"/>
    <s v="float64"/>
    <n v="1"/>
    <n v="0"/>
    <n v="0"/>
    <n v="598"/>
    <x v="14"/>
  </r>
  <r>
    <s v="X_938"/>
    <m/>
    <n v="0"/>
    <s v="float64"/>
    <n v="0"/>
    <n v="0"/>
    <n v="247"/>
    <n v="351"/>
    <x v="15"/>
  </r>
  <r>
    <s v="X_939"/>
    <m/>
    <n v="0"/>
    <s v="float64"/>
    <n v="0"/>
    <n v="0"/>
    <n v="247"/>
    <n v="351"/>
    <x v="15"/>
  </r>
  <r>
    <s v="X_940"/>
    <m/>
    <n v="0"/>
    <s v="float64"/>
    <n v="0"/>
    <n v="0"/>
    <n v="247"/>
    <n v="351"/>
    <x v="15"/>
  </r>
  <r>
    <s v="X_941"/>
    <m/>
    <n v="0"/>
    <s v="float64"/>
    <n v="0"/>
    <n v="0"/>
    <n v="247"/>
    <n v="351"/>
    <x v="15"/>
  </r>
  <r>
    <s v="X_942"/>
    <m/>
    <n v="0"/>
    <s v="float64"/>
    <n v="0"/>
    <n v="0"/>
    <n v="247"/>
    <n v="351"/>
    <x v="15"/>
  </r>
  <r>
    <s v="X_943"/>
    <m/>
    <n v="0"/>
    <s v="float64"/>
    <n v="0"/>
    <n v="0"/>
    <n v="247"/>
    <n v="351"/>
    <x v="15"/>
  </r>
  <r>
    <s v="X_944"/>
    <m/>
    <n v="0"/>
    <s v="float64"/>
    <n v="0"/>
    <n v="0"/>
    <n v="247"/>
    <n v="351"/>
    <x v="15"/>
  </r>
  <r>
    <s v="X_945"/>
    <m/>
    <n v="0"/>
    <s v="float64"/>
    <n v="0"/>
    <n v="0"/>
    <n v="247"/>
    <n v="351"/>
    <x v="15"/>
  </r>
  <r>
    <s v="X_946"/>
    <m/>
    <n v="0"/>
    <s v="float64"/>
    <n v="0"/>
    <n v="0"/>
    <n v="247"/>
    <n v="351"/>
    <x v="15"/>
  </r>
  <r>
    <s v="X_947"/>
    <m/>
    <n v="0"/>
    <s v="float64"/>
    <n v="0"/>
    <n v="0"/>
    <n v="247"/>
    <n v="351"/>
    <x v="15"/>
  </r>
  <r>
    <s v="X_948"/>
    <m/>
    <n v="0"/>
    <s v="float64"/>
    <n v="0"/>
    <n v="0"/>
    <n v="247"/>
    <n v="351"/>
    <x v="15"/>
  </r>
  <r>
    <s v="X_949"/>
    <m/>
    <n v="0"/>
    <s v="float64"/>
    <n v="0"/>
    <n v="0"/>
    <n v="247"/>
    <n v="351"/>
    <x v="15"/>
  </r>
  <r>
    <s v="X_950"/>
    <m/>
    <n v="0"/>
    <s v="float64"/>
    <n v="0"/>
    <n v="0"/>
    <n v="247"/>
    <n v="351"/>
    <x v="15"/>
  </r>
  <r>
    <s v="X_951"/>
    <m/>
    <n v="0"/>
    <s v="float64"/>
    <n v="0"/>
    <n v="0"/>
    <n v="247"/>
    <n v="351"/>
    <x v="15"/>
  </r>
  <r>
    <s v="X_952"/>
    <m/>
    <n v="0"/>
    <s v="float64"/>
    <n v="0"/>
    <n v="0"/>
    <n v="247"/>
    <n v="351"/>
    <x v="15"/>
  </r>
  <r>
    <s v="X_953"/>
    <m/>
    <n v="0"/>
    <s v="float64"/>
    <n v="0"/>
    <n v="0"/>
    <n v="248"/>
    <n v="350"/>
    <x v="16"/>
  </r>
  <r>
    <s v="X_954"/>
    <m/>
    <n v="0"/>
    <s v="float64"/>
    <n v="0"/>
    <n v="0"/>
    <n v="248"/>
    <n v="350"/>
    <x v="16"/>
  </r>
  <r>
    <s v="X_955"/>
    <m/>
    <n v="0"/>
    <s v="float64"/>
    <n v="0"/>
    <n v="0"/>
    <n v="249"/>
    <n v="349"/>
    <x v="8"/>
  </r>
  <r>
    <s v="X_956"/>
    <m/>
    <n v="0"/>
    <s v="float64"/>
    <n v="0"/>
    <n v="0"/>
    <n v="249"/>
    <n v="349"/>
    <x v="8"/>
  </r>
  <r>
    <s v="X_957"/>
    <m/>
    <n v="0"/>
    <s v="float64"/>
    <n v="0"/>
    <n v="0"/>
    <n v="247"/>
    <n v="351"/>
    <x v="15"/>
  </r>
  <r>
    <s v="X_958"/>
    <m/>
    <n v="0"/>
    <s v="float64"/>
    <n v="0"/>
    <n v="0"/>
    <n v="247"/>
    <n v="351"/>
    <x v="15"/>
  </r>
  <r>
    <s v="X_959"/>
    <m/>
    <n v="0"/>
    <s v="float64"/>
    <n v="0"/>
    <n v="0"/>
    <n v="247"/>
    <n v="351"/>
    <x v="15"/>
  </r>
  <r>
    <s v="X_960"/>
    <m/>
    <n v="0"/>
    <s v="float64"/>
    <n v="0"/>
    <n v="0"/>
    <n v="248"/>
    <n v="350"/>
    <x v="16"/>
  </r>
  <r>
    <s v="X_961"/>
    <m/>
    <n v="0"/>
    <s v="float64"/>
    <n v="0"/>
    <n v="0"/>
    <n v="248"/>
    <n v="350"/>
    <x v="16"/>
  </r>
  <r>
    <s v="X_962"/>
    <m/>
    <n v="0"/>
    <s v="float64"/>
    <n v="0"/>
    <n v="0"/>
    <n v="248"/>
    <n v="350"/>
    <x v="16"/>
  </r>
  <r>
    <s v="X_963"/>
    <m/>
    <n v="0"/>
    <s v="float64"/>
    <n v="0"/>
    <n v="0"/>
    <n v="248"/>
    <n v="350"/>
    <x v="16"/>
  </r>
  <r>
    <s v="X_964"/>
    <m/>
    <n v="0"/>
    <s v="float64"/>
    <n v="0"/>
    <n v="0"/>
    <n v="248"/>
    <n v="350"/>
    <x v="16"/>
  </r>
  <r>
    <s v="X_965"/>
    <m/>
    <n v="0"/>
    <s v="float64"/>
    <n v="0"/>
    <n v="0"/>
    <n v="248"/>
    <n v="350"/>
    <x v="16"/>
  </r>
  <r>
    <s v="X_966"/>
    <m/>
    <n v="0"/>
    <s v="float64"/>
    <n v="0"/>
    <n v="0"/>
    <n v="247"/>
    <n v="351"/>
    <x v="15"/>
  </r>
  <r>
    <s v="X_967"/>
    <m/>
    <n v="0"/>
    <s v="float64"/>
    <n v="0"/>
    <n v="0"/>
    <n v="247"/>
    <n v="351"/>
    <x v="15"/>
  </r>
  <r>
    <s v="X_968"/>
    <m/>
    <n v="0"/>
    <s v="float64"/>
    <n v="0"/>
    <n v="0"/>
    <n v="247"/>
    <n v="351"/>
    <x v="15"/>
  </r>
  <r>
    <s v="X_969"/>
    <m/>
    <n v="0"/>
    <s v="float64"/>
    <n v="0"/>
    <n v="0"/>
    <n v="247"/>
    <n v="351"/>
    <x v="15"/>
  </r>
  <r>
    <s v="X_970"/>
    <m/>
    <n v="0"/>
    <s v="float64"/>
    <n v="0"/>
    <n v="0"/>
    <n v="247"/>
    <n v="351"/>
    <x v="15"/>
  </r>
  <r>
    <s v="X_971"/>
    <m/>
    <n v="0"/>
    <s v="float64"/>
    <n v="0"/>
    <n v="0"/>
    <n v="247"/>
    <n v="351"/>
    <x v="15"/>
  </r>
  <r>
    <s v="X_972"/>
    <m/>
    <n v="0"/>
    <s v="float64"/>
    <n v="0"/>
    <n v="0"/>
    <n v="247"/>
    <n v="351"/>
    <x v="15"/>
  </r>
  <r>
    <s v="X_973"/>
    <m/>
    <n v="0"/>
    <s v="float64"/>
    <n v="0"/>
    <n v="0"/>
    <n v="247"/>
    <n v="351"/>
    <x v="15"/>
  </r>
  <r>
    <s v="X_974"/>
    <m/>
    <n v="0"/>
    <s v="float64"/>
    <n v="0"/>
    <n v="0"/>
    <n v="247"/>
    <n v="351"/>
    <x v="15"/>
  </r>
  <r>
    <s v="X_975"/>
    <m/>
    <n v="0"/>
    <s v="float64"/>
    <n v="0"/>
    <n v="0"/>
    <n v="247"/>
    <n v="351"/>
    <x v="15"/>
  </r>
  <r>
    <s v="X_976"/>
    <m/>
    <n v="0"/>
    <s v="float64"/>
    <n v="0"/>
    <n v="0"/>
    <n v="247"/>
    <n v="351"/>
    <x v="15"/>
  </r>
  <r>
    <s v="X_977"/>
    <m/>
    <n v="0"/>
    <s v="float64"/>
    <n v="0"/>
    <n v="0"/>
    <n v="247"/>
    <n v="351"/>
    <x v="15"/>
  </r>
  <r>
    <s v="X_978"/>
    <m/>
    <n v="0"/>
    <s v="float64"/>
    <n v="0"/>
    <n v="0"/>
    <n v="247"/>
    <n v="351"/>
    <x v="15"/>
  </r>
  <r>
    <s v="X_979"/>
    <m/>
    <n v="0"/>
    <s v="float64"/>
    <n v="0"/>
    <n v="0"/>
    <n v="247"/>
    <n v="351"/>
    <x v="15"/>
  </r>
  <r>
    <s v="X_980"/>
    <m/>
    <n v="0"/>
    <s v="float64"/>
    <n v="0"/>
    <n v="0"/>
    <n v="247"/>
    <n v="351"/>
    <x v="15"/>
  </r>
  <r>
    <s v="X_981"/>
    <m/>
    <n v="0"/>
    <s v="float64"/>
    <n v="0"/>
    <n v="0"/>
    <n v="247"/>
    <n v="351"/>
    <x v="15"/>
  </r>
  <r>
    <s v="X_982"/>
    <m/>
    <n v="0"/>
    <s v="float64"/>
    <n v="0"/>
    <n v="0"/>
    <n v="247"/>
    <n v="351"/>
    <x v="15"/>
  </r>
  <r>
    <s v="X_983"/>
    <m/>
    <n v="0"/>
    <s v="float64"/>
    <n v="0"/>
    <n v="0"/>
    <n v="247"/>
    <n v="351"/>
    <x v="15"/>
  </r>
  <r>
    <s v="X_984"/>
    <m/>
    <n v="0"/>
    <s v="float64"/>
    <n v="0"/>
    <n v="0"/>
    <n v="247"/>
    <n v="351"/>
    <x v="15"/>
  </r>
  <r>
    <s v="X_985"/>
    <m/>
    <n v="0"/>
    <s v="float64"/>
    <n v="0"/>
    <n v="0"/>
    <n v="247"/>
    <n v="351"/>
    <x v="15"/>
  </r>
  <r>
    <s v="X_986"/>
    <m/>
    <n v="0"/>
    <s v="float64"/>
    <n v="0"/>
    <n v="0"/>
    <n v="247"/>
    <n v="351"/>
    <x v="15"/>
  </r>
  <r>
    <s v="X_987"/>
    <m/>
    <n v="0"/>
    <s v="float64"/>
    <n v="0"/>
    <n v="0"/>
    <n v="247"/>
    <n v="351"/>
    <x v="15"/>
  </r>
  <r>
    <s v="X_988"/>
    <m/>
    <n v="0"/>
    <s v="float64"/>
    <n v="0"/>
    <n v="0"/>
    <n v="247"/>
    <n v="351"/>
    <x v="15"/>
  </r>
  <r>
    <s v="X_989"/>
    <m/>
    <n v="0"/>
    <s v="float64"/>
    <n v="0"/>
    <n v="0"/>
    <n v="247"/>
    <n v="351"/>
    <x v="15"/>
  </r>
  <r>
    <s v="X_990"/>
    <m/>
    <n v="0"/>
    <s v="float64"/>
    <n v="0"/>
    <n v="0"/>
    <n v="110"/>
    <n v="488"/>
    <x v="17"/>
  </r>
  <r>
    <s v="X_991"/>
    <m/>
    <n v="0"/>
    <s v="float64"/>
    <n v="0"/>
    <n v="0"/>
    <n v="110"/>
    <n v="488"/>
    <x v="17"/>
  </r>
  <r>
    <s v="X_992"/>
    <m/>
    <n v="0"/>
    <s v="float64"/>
    <n v="0"/>
    <n v="0"/>
    <n v="247"/>
    <n v="351"/>
    <x v="15"/>
  </r>
  <r>
    <s v="X_993"/>
    <m/>
    <n v="0"/>
    <s v="float64"/>
    <n v="0"/>
    <n v="0"/>
    <n v="247"/>
    <n v="351"/>
    <x v="15"/>
  </r>
  <r>
    <s v="X_994"/>
    <m/>
    <n v="0"/>
    <s v="float64"/>
    <n v="0"/>
    <n v="0"/>
    <n v="247"/>
    <n v="351"/>
    <x v="15"/>
  </r>
  <r>
    <s v="X_995"/>
    <m/>
    <n v="0"/>
    <s v="float64"/>
    <n v="0"/>
    <n v="0"/>
    <n v="247"/>
    <n v="351"/>
    <x v="15"/>
  </r>
  <r>
    <s v="X_996"/>
    <m/>
    <n v="0"/>
    <s v="float64"/>
    <n v="0"/>
    <n v="0"/>
    <n v="247"/>
    <n v="351"/>
    <x v="15"/>
  </r>
  <r>
    <s v="X_997"/>
    <m/>
    <n v="0"/>
    <s v="float64"/>
    <n v="0"/>
    <n v="0"/>
    <n v="247"/>
    <n v="351"/>
    <x v="15"/>
  </r>
  <r>
    <s v="X_998"/>
    <m/>
    <n v="0"/>
    <s v="float64"/>
    <n v="0"/>
    <n v="0"/>
    <n v="247"/>
    <n v="351"/>
    <x v="15"/>
  </r>
  <r>
    <s v="X_999"/>
    <m/>
    <n v="0"/>
    <s v="float64"/>
    <n v="0"/>
    <n v="0"/>
    <n v="247"/>
    <n v="351"/>
    <x v="15"/>
  </r>
  <r>
    <s v="X_1000"/>
    <m/>
    <n v="0"/>
    <s v="float64"/>
    <n v="0"/>
    <n v="0"/>
    <n v="247"/>
    <n v="351"/>
    <x v="15"/>
  </r>
  <r>
    <s v="X_1001"/>
    <m/>
    <n v="0"/>
    <s v="float64"/>
    <n v="0"/>
    <n v="0"/>
    <n v="247"/>
    <n v="351"/>
    <x v="15"/>
  </r>
  <r>
    <s v="X_1002"/>
    <m/>
    <n v="0"/>
    <s v="float64"/>
    <n v="0"/>
    <n v="0"/>
    <n v="249"/>
    <n v="349"/>
    <x v="8"/>
  </r>
  <r>
    <s v="X_1003"/>
    <m/>
    <n v="0"/>
    <s v="float64"/>
    <n v="0"/>
    <n v="0"/>
    <n v="249"/>
    <n v="349"/>
    <x v="8"/>
  </r>
  <r>
    <s v="X_1004"/>
    <m/>
    <n v="0"/>
    <s v="float64"/>
    <n v="0"/>
    <n v="0"/>
    <n v="249"/>
    <n v="349"/>
    <x v="8"/>
  </r>
  <r>
    <s v="X_1005"/>
    <m/>
    <n v="0"/>
    <s v="float64"/>
    <n v="0"/>
    <n v="0"/>
    <n v="249"/>
    <n v="349"/>
    <x v="8"/>
  </r>
  <r>
    <s v="X_1006"/>
    <m/>
    <n v="0"/>
    <s v="float64"/>
    <n v="0"/>
    <n v="0"/>
    <n v="247"/>
    <n v="351"/>
    <x v="15"/>
  </r>
  <r>
    <s v="X_1007"/>
    <m/>
    <n v="0"/>
    <s v="float64"/>
    <n v="0"/>
    <n v="0"/>
    <n v="247"/>
    <n v="351"/>
    <x v="15"/>
  </r>
  <r>
    <s v="X_1008"/>
    <m/>
    <n v="0"/>
    <s v="float64"/>
    <n v="0"/>
    <n v="0"/>
    <n v="247"/>
    <n v="351"/>
    <x v="15"/>
  </r>
  <r>
    <s v="X_1009"/>
    <m/>
    <n v="0"/>
    <s v="float64"/>
    <n v="0"/>
    <n v="0"/>
    <n v="118"/>
    <n v="480"/>
    <x v="18"/>
  </r>
  <r>
    <s v="X_1010"/>
    <m/>
    <n v="0"/>
    <s v="float64"/>
    <n v="0"/>
    <n v="0"/>
    <n v="118"/>
    <n v="480"/>
    <x v="18"/>
  </r>
  <r>
    <s v="X_1011"/>
    <m/>
    <n v="0"/>
    <s v="float64"/>
    <n v="0"/>
    <n v="0"/>
    <n v="118"/>
    <n v="480"/>
    <x v="18"/>
  </r>
  <r>
    <s v="X_1012"/>
    <m/>
    <n v="0"/>
    <s v="float64"/>
    <n v="0"/>
    <n v="0"/>
    <n v="118"/>
    <n v="480"/>
    <x v="18"/>
  </r>
  <r>
    <s v="X_1013"/>
    <m/>
    <n v="0"/>
    <s v="float64"/>
    <n v="0"/>
    <n v="0"/>
    <n v="247"/>
    <n v="351"/>
    <x v="15"/>
  </r>
  <r>
    <s v="X_1014"/>
    <m/>
    <n v="0"/>
    <s v="float64"/>
    <n v="0"/>
    <n v="0"/>
    <n v="247"/>
    <n v="351"/>
    <x v="15"/>
  </r>
  <r>
    <s v="X_1015"/>
    <m/>
    <n v="0"/>
    <s v="float64"/>
    <n v="0"/>
    <n v="0"/>
    <n v="247"/>
    <n v="351"/>
    <x v="15"/>
  </r>
  <r>
    <s v="X_1016"/>
    <m/>
    <n v="0"/>
    <s v="float64"/>
    <n v="0"/>
    <n v="0"/>
    <n v="247"/>
    <n v="351"/>
    <x v="15"/>
  </r>
  <r>
    <s v="X_1017"/>
    <m/>
    <n v="0"/>
    <s v="float64"/>
    <n v="0"/>
    <n v="0"/>
    <n v="247"/>
    <n v="351"/>
    <x v="15"/>
  </r>
  <r>
    <s v="X_1018"/>
    <m/>
    <n v="0"/>
    <s v="float64"/>
    <n v="0"/>
    <n v="0"/>
    <n v="247"/>
    <n v="351"/>
    <x v="15"/>
  </r>
  <r>
    <s v="X_1019"/>
    <m/>
    <n v="0"/>
    <s v="float64"/>
    <n v="0"/>
    <n v="0"/>
    <n v="247"/>
    <n v="351"/>
    <x v="15"/>
  </r>
  <r>
    <s v="X_1020"/>
    <m/>
    <n v="0"/>
    <s v="float64"/>
    <n v="0"/>
    <n v="0"/>
    <n v="247"/>
    <n v="351"/>
    <x v="15"/>
  </r>
  <r>
    <s v="X_1021"/>
    <m/>
    <n v="0"/>
    <s v="float64"/>
    <n v="0"/>
    <n v="0"/>
    <n v="247"/>
    <n v="351"/>
    <x v="15"/>
  </r>
  <r>
    <s v="X_1022"/>
    <m/>
    <n v="0"/>
    <s v="float64"/>
    <n v="0"/>
    <n v="0"/>
    <n v="247"/>
    <n v="351"/>
    <x v="15"/>
  </r>
  <r>
    <s v="X_1023"/>
    <m/>
    <n v="0"/>
    <s v="float64"/>
    <n v="0"/>
    <n v="0"/>
    <n v="247"/>
    <n v="351"/>
    <x v="15"/>
  </r>
  <r>
    <s v="X_1024"/>
    <m/>
    <n v="0"/>
    <s v="float64"/>
    <n v="0"/>
    <n v="0"/>
    <n v="247"/>
    <n v="351"/>
    <x v="15"/>
  </r>
  <r>
    <s v="X_1025"/>
    <m/>
    <n v="0"/>
    <s v="float64"/>
    <n v="0"/>
    <n v="0"/>
    <n v="247"/>
    <n v="351"/>
    <x v="15"/>
  </r>
  <r>
    <s v="X_1026"/>
    <m/>
    <n v="0"/>
    <s v="float64"/>
    <n v="0"/>
    <n v="0"/>
    <n v="248"/>
    <n v="350"/>
    <x v="16"/>
  </r>
  <r>
    <s v="X_1027"/>
    <m/>
    <n v="0"/>
    <s v="float64"/>
    <n v="0"/>
    <n v="0"/>
    <n v="248"/>
    <n v="350"/>
    <x v="16"/>
  </r>
  <r>
    <s v="X_1028"/>
    <m/>
    <n v="0"/>
    <s v="float64"/>
    <n v="0"/>
    <n v="0"/>
    <n v="248"/>
    <n v="350"/>
    <x v="16"/>
  </r>
  <r>
    <s v="X_1029"/>
    <m/>
    <n v="0"/>
    <s v="float64"/>
    <n v="0"/>
    <n v="0"/>
    <n v="248"/>
    <n v="350"/>
    <x v="16"/>
  </r>
  <r>
    <s v="X_1030"/>
    <m/>
    <n v="0"/>
    <s v="float64"/>
    <n v="0"/>
    <n v="0"/>
    <n v="248"/>
    <n v="350"/>
    <x v="16"/>
  </r>
  <r>
    <s v="X_1031"/>
    <m/>
    <n v="0"/>
    <s v="float64"/>
    <n v="0"/>
    <n v="0"/>
    <n v="248"/>
    <n v="350"/>
    <x v="16"/>
  </r>
  <r>
    <s v="X_1032"/>
    <m/>
    <n v="0"/>
    <s v="float64"/>
    <n v="0"/>
    <n v="0"/>
    <n v="248"/>
    <n v="350"/>
    <x v="16"/>
  </r>
  <r>
    <s v="X_1033"/>
    <m/>
    <n v="0"/>
    <s v="float64"/>
    <n v="0"/>
    <n v="0"/>
    <n v="248"/>
    <n v="350"/>
    <x v="16"/>
  </r>
  <r>
    <s v="X_1034"/>
    <m/>
    <n v="0"/>
    <s v="float64"/>
    <n v="0"/>
    <n v="0"/>
    <n v="248"/>
    <n v="350"/>
    <x v="16"/>
  </r>
  <r>
    <s v="X_1035"/>
    <m/>
    <n v="0"/>
    <s v="float64"/>
    <n v="0"/>
    <n v="0"/>
    <n v="248"/>
    <n v="350"/>
    <x v="16"/>
  </r>
  <r>
    <s v="X_1036"/>
    <m/>
    <n v="0"/>
    <s v="float64"/>
    <n v="0"/>
    <n v="0"/>
    <n v="248"/>
    <n v="350"/>
    <x v="16"/>
  </r>
  <r>
    <s v="X_1037"/>
    <m/>
    <n v="0"/>
    <s v="float64"/>
    <n v="0"/>
    <n v="0"/>
    <n v="248"/>
    <n v="350"/>
    <x v="16"/>
  </r>
  <r>
    <s v="X_1038"/>
    <m/>
    <n v="0"/>
    <s v="float64"/>
    <n v="0"/>
    <n v="0"/>
    <n v="248"/>
    <n v="350"/>
    <x v="16"/>
  </r>
  <r>
    <s v="X_1039"/>
    <m/>
    <n v="0"/>
    <s v="float64"/>
    <n v="0"/>
    <n v="0"/>
    <n v="248"/>
    <n v="350"/>
    <x v="16"/>
  </r>
  <r>
    <s v="X_1040"/>
    <m/>
    <n v="0"/>
    <s v="float64"/>
    <n v="0"/>
    <n v="0"/>
    <n v="248"/>
    <n v="350"/>
    <x v="16"/>
  </r>
  <r>
    <s v="X_1041"/>
    <m/>
    <n v="0"/>
    <s v="float64"/>
    <n v="0"/>
    <n v="0"/>
    <n v="248"/>
    <n v="350"/>
    <x v="16"/>
  </r>
  <r>
    <s v="X_1042"/>
    <m/>
    <n v="0"/>
    <s v="float64"/>
    <n v="0"/>
    <n v="0"/>
    <n v="248"/>
    <n v="350"/>
    <x v="16"/>
  </r>
  <r>
    <s v="X_1043"/>
    <m/>
    <n v="0"/>
    <s v="float64"/>
    <n v="0"/>
    <n v="0"/>
    <n v="248"/>
    <n v="350"/>
    <x v="16"/>
  </r>
  <r>
    <s v="X_1044"/>
    <m/>
    <n v="0"/>
    <s v="float64"/>
    <n v="0"/>
    <n v="0"/>
    <n v="248"/>
    <n v="350"/>
    <x v="16"/>
  </r>
  <r>
    <s v="X_1045"/>
    <m/>
    <n v="0"/>
    <s v="float64"/>
    <n v="0"/>
    <n v="0"/>
    <n v="248"/>
    <n v="350"/>
    <x v="16"/>
  </r>
  <r>
    <s v="X_1046"/>
    <m/>
    <n v="0"/>
    <s v="float64"/>
    <n v="0"/>
    <n v="0"/>
    <n v="248"/>
    <n v="350"/>
    <x v="16"/>
  </r>
  <r>
    <s v="X_1047"/>
    <m/>
    <n v="0"/>
    <s v="float64"/>
    <n v="0"/>
    <n v="0"/>
    <n v="248"/>
    <n v="350"/>
    <x v="16"/>
  </r>
  <r>
    <s v="X_1048"/>
    <m/>
    <n v="0"/>
    <s v="float64"/>
    <n v="0"/>
    <n v="0"/>
    <n v="248"/>
    <n v="350"/>
    <x v="16"/>
  </r>
  <r>
    <s v="X_1049"/>
    <m/>
    <n v="0"/>
    <s v="float64"/>
    <n v="0"/>
    <n v="0"/>
    <n v="248"/>
    <n v="350"/>
    <x v="16"/>
  </r>
  <r>
    <s v="X_1050"/>
    <m/>
    <n v="0"/>
    <s v="float64"/>
    <n v="0"/>
    <n v="0"/>
    <n v="248"/>
    <n v="350"/>
    <x v="16"/>
  </r>
  <r>
    <s v="X_1051"/>
    <m/>
    <n v="0"/>
    <s v="float64"/>
    <n v="0"/>
    <n v="0"/>
    <n v="248"/>
    <n v="350"/>
    <x v="16"/>
  </r>
  <r>
    <s v="X_1052"/>
    <m/>
    <n v="0"/>
    <s v="float64"/>
    <n v="0"/>
    <n v="0"/>
    <n v="248"/>
    <n v="350"/>
    <x v="16"/>
  </r>
  <r>
    <s v="X_1053"/>
    <m/>
    <n v="0"/>
    <s v="float64"/>
    <n v="0"/>
    <n v="0"/>
    <n v="248"/>
    <n v="350"/>
    <x v="16"/>
  </r>
  <r>
    <s v="X_1054"/>
    <m/>
    <n v="0"/>
    <s v="float64"/>
    <n v="0"/>
    <n v="0"/>
    <n v="248"/>
    <n v="350"/>
    <x v="16"/>
  </r>
  <r>
    <s v="X_1055"/>
    <m/>
    <n v="0"/>
    <s v="float64"/>
    <n v="0"/>
    <n v="0"/>
    <n v="248"/>
    <n v="350"/>
    <x v="16"/>
  </r>
  <r>
    <s v="X_1056"/>
    <m/>
    <n v="0"/>
    <s v="float64"/>
    <n v="0"/>
    <n v="0"/>
    <n v="248"/>
    <n v="350"/>
    <x v="16"/>
  </r>
  <r>
    <s v="X_1057"/>
    <m/>
    <n v="0"/>
    <s v="float64"/>
    <n v="0"/>
    <n v="0"/>
    <n v="248"/>
    <n v="350"/>
    <x v="16"/>
  </r>
  <r>
    <s v="X_1058"/>
    <m/>
    <n v="0"/>
    <s v="float64"/>
    <n v="0"/>
    <n v="0"/>
    <n v="248"/>
    <n v="350"/>
    <x v="16"/>
  </r>
  <r>
    <s v="X_1059"/>
    <m/>
    <n v="0"/>
    <s v="float64"/>
    <n v="0"/>
    <n v="0"/>
    <n v="248"/>
    <n v="350"/>
    <x v="16"/>
  </r>
  <r>
    <s v="X_1060"/>
    <m/>
    <n v="0"/>
    <s v="float64"/>
    <n v="0"/>
    <n v="0"/>
    <n v="248"/>
    <n v="350"/>
    <x v="16"/>
  </r>
  <r>
    <s v="X_1061"/>
    <m/>
    <n v="0"/>
    <s v="float64"/>
    <n v="0"/>
    <n v="0"/>
    <n v="248"/>
    <n v="350"/>
    <x v="16"/>
  </r>
  <r>
    <s v="X_1062"/>
    <m/>
    <n v="0"/>
    <s v="float64"/>
    <n v="0"/>
    <n v="0"/>
    <n v="248"/>
    <n v="350"/>
    <x v="16"/>
  </r>
  <r>
    <s v="X_1063"/>
    <m/>
    <n v="0"/>
    <s v="float64"/>
    <n v="0"/>
    <n v="0"/>
    <n v="248"/>
    <n v="350"/>
    <x v="16"/>
  </r>
  <r>
    <s v="X_1064"/>
    <m/>
    <n v="0"/>
    <s v="float64"/>
    <n v="0"/>
    <n v="0"/>
    <n v="248"/>
    <n v="350"/>
    <x v="16"/>
  </r>
  <r>
    <s v="X_1065"/>
    <m/>
    <n v="0"/>
    <s v="float64"/>
    <n v="0"/>
    <n v="0"/>
    <n v="248"/>
    <n v="350"/>
    <x v="16"/>
  </r>
  <r>
    <s v="X_1066"/>
    <m/>
    <n v="0"/>
    <s v="float64"/>
    <n v="0"/>
    <n v="0"/>
    <n v="248"/>
    <n v="350"/>
    <x v="16"/>
  </r>
  <r>
    <s v="X_1067"/>
    <m/>
    <n v="0"/>
    <s v="float64"/>
    <n v="0"/>
    <n v="0"/>
    <n v="248"/>
    <n v="350"/>
    <x v="16"/>
  </r>
  <r>
    <s v="X_1068"/>
    <m/>
    <n v="0"/>
    <s v="float64"/>
    <n v="0"/>
    <n v="0"/>
    <n v="248"/>
    <n v="350"/>
    <x v="16"/>
  </r>
  <r>
    <s v="X_1069"/>
    <m/>
    <n v="0"/>
    <s v="float64"/>
    <n v="0"/>
    <n v="0"/>
    <n v="248"/>
    <n v="350"/>
    <x v="16"/>
  </r>
  <r>
    <s v="X_1070"/>
    <m/>
    <n v="0"/>
    <s v="float64"/>
    <n v="0"/>
    <n v="0"/>
    <n v="248"/>
    <n v="350"/>
    <x v="16"/>
  </r>
  <r>
    <s v="X_1071"/>
    <m/>
    <n v="0"/>
    <s v="float64"/>
    <n v="0"/>
    <n v="0"/>
    <n v="248"/>
    <n v="350"/>
    <x v="16"/>
  </r>
  <r>
    <s v="X_1072"/>
    <m/>
    <n v="0"/>
    <s v="float64"/>
    <n v="0"/>
    <n v="0"/>
    <n v="248"/>
    <n v="350"/>
    <x v="16"/>
  </r>
  <r>
    <s v="X_1073"/>
    <m/>
    <n v="0"/>
    <s v="float64"/>
    <n v="0"/>
    <n v="0"/>
    <n v="248"/>
    <n v="350"/>
    <x v="16"/>
  </r>
  <r>
    <s v="X_1074"/>
    <m/>
    <n v="0"/>
    <s v="float64"/>
    <n v="0"/>
    <n v="0"/>
    <n v="248"/>
    <n v="350"/>
    <x v="16"/>
  </r>
  <r>
    <s v="X_1075"/>
    <m/>
    <n v="0"/>
    <s v="float64"/>
    <n v="0"/>
    <n v="0"/>
    <n v="248"/>
    <n v="350"/>
    <x v="16"/>
  </r>
  <r>
    <s v="X_1076"/>
    <m/>
    <n v="0"/>
    <s v="float64"/>
    <n v="0"/>
    <n v="0"/>
    <n v="248"/>
    <n v="350"/>
    <x v="16"/>
  </r>
  <r>
    <s v="X_1077"/>
    <m/>
    <n v="0"/>
    <s v="float64"/>
    <n v="0"/>
    <n v="0"/>
    <n v="249"/>
    <n v="349"/>
    <x v="8"/>
  </r>
  <r>
    <s v="X_1078"/>
    <m/>
    <n v="0"/>
    <s v="float64"/>
    <n v="0"/>
    <n v="0"/>
    <n v="249"/>
    <n v="349"/>
    <x v="8"/>
  </r>
  <r>
    <s v="X_1079"/>
    <m/>
    <n v="0"/>
    <s v="float64"/>
    <n v="0"/>
    <n v="0"/>
    <n v="249"/>
    <n v="349"/>
    <x v="8"/>
  </r>
  <r>
    <s v="X_1080"/>
    <m/>
    <n v="0"/>
    <s v="float64"/>
    <n v="0"/>
    <n v="0"/>
    <n v="249"/>
    <n v="349"/>
    <x v="8"/>
  </r>
  <r>
    <s v="X_1081"/>
    <m/>
    <n v="0"/>
    <s v="float64"/>
    <n v="0"/>
    <n v="0"/>
    <n v="249"/>
    <n v="349"/>
    <x v="8"/>
  </r>
  <r>
    <s v="X_1082"/>
    <m/>
    <n v="0"/>
    <s v="float64"/>
    <n v="0"/>
    <n v="0"/>
    <n v="249"/>
    <n v="349"/>
    <x v="8"/>
  </r>
  <r>
    <s v="X_1083"/>
    <m/>
    <n v="0"/>
    <s v="float64"/>
    <n v="0"/>
    <n v="0"/>
    <n v="249"/>
    <n v="349"/>
    <x v="8"/>
  </r>
  <r>
    <s v="X_1084"/>
    <m/>
    <n v="0"/>
    <s v="float64"/>
    <n v="0"/>
    <n v="0"/>
    <n v="249"/>
    <n v="349"/>
    <x v="8"/>
  </r>
  <r>
    <s v="X_1085"/>
    <m/>
    <n v="0"/>
    <s v="float64"/>
    <n v="0"/>
    <n v="0"/>
    <n v="249"/>
    <n v="349"/>
    <x v="8"/>
  </r>
  <r>
    <s v="X_1086"/>
    <m/>
    <n v="0"/>
    <s v="float64"/>
    <n v="0"/>
    <n v="0"/>
    <n v="249"/>
    <n v="349"/>
    <x v="8"/>
  </r>
  <r>
    <s v="X_1087"/>
    <m/>
    <n v="0"/>
    <s v="float64"/>
    <n v="0"/>
    <n v="0"/>
    <n v="249"/>
    <n v="349"/>
    <x v="8"/>
  </r>
  <r>
    <s v="X_1088"/>
    <m/>
    <n v="0"/>
    <s v="float64"/>
    <n v="0"/>
    <n v="0"/>
    <n v="249"/>
    <n v="349"/>
    <x v="8"/>
  </r>
  <r>
    <s v="X_1089"/>
    <m/>
    <n v="0"/>
    <s v="float64"/>
    <n v="0"/>
    <n v="0"/>
    <n v="249"/>
    <n v="349"/>
    <x v="8"/>
  </r>
  <r>
    <s v="X_1090"/>
    <m/>
    <n v="0"/>
    <s v="float64"/>
    <n v="0"/>
    <n v="0"/>
    <n v="249"/>
    <n v="349"/>
    <x v="8"/>
  </r>
  <r>
    <s v="X_1091"/>
    <m/>
    <n v="0"/>
    <s v="float64"/>
    <n v="0"/>
    <n v="0"/>
    <n v="249"/>
    <n v="349"/>
    <x v="8"/>
  </r>
  <r>
    <s v="X_1092"/>
    <m/>
    <n v="0"/>
    <s v="float64"/>
    <n v="0"/>
    <n v="0"/>
    <n v="249"/>
    <n v="349"/>
    <x v="8"/>
  </r>
  <r>
    <s v="X_1093"/>
    <m/>
    <n v="0"/>
    <s v="float64"/>
    <n v="0"/>
    <n v="0"/>
    <n v="249"/>
    <n v="349"/>
    <x v="8"/>
  </r>
  <r>
    <s v="X_1094"/>
    <m/>
    <n v="0"/>
    <s v="float64"/>
    <n v="0"/>
    <n v="0"/>
    <n v="249"/>
    <n v="349"/>
    <x v="8"/>
  </r>
  <r>
    <s v="X_1095"/>
    <m/>
    <n v="0"/>
    <s v="float64"/>
    <n v="0"/>
    <n v="0"/>
    <n v="249"/>
    <n v="349"/>
    <x v="8"/>
  </r>
  <r>
    <s v="X_1096"/>
    <m/>
    <n v="0"/>
    <s v="float64"/>
    <n v="0"/>
    <n v="0"/>
    <n v="249"/>
    <n v="349"/>
    <x v="8"/>
  </r>
  <r>
    <s v="X_1097"/>
    <m/>
    <n v="0"/>
    <s v="float64"/>
    <n v="0"/>
    <n v="0"/>
    <n v="249"/>
    <n v="349"/>
    <x v="8"/>
  </r>
  <r>
    <s v="X_1098"/>
    <m/>
    <n v="0"/>
    <s v="float64"/>
    <n v="0"/>
    <n v="0"/>
    <n v="249"/>
    <n v="349"/>
    <x v="8"/>
  </r>
  <r>
    <s v="X_1099"/>
    <m/>
    <n v="0"/>
    <s v="float64"/>
    <n v="0"/>
    <n v="0"/>
    <n v="249"/>
    <n v="349"/>
    <x v="8"/>
  </r>
  <r>
    <s v="X_1100"/>
    <m/>
    <n v="0"/>
    <s v="float64"/>
    <n v="0"/>
    <n v="0"/>
    <n v="249"/>
    <n v="349"/>
    <x v="8"/>
  </r>
  <r>
    <s v="X_1101"/>
    <m/>
    <n v="0"/>
    <s v="float64"/>
    <n v="0"/>
    <n v="0"/>
    <n v="249"/>
    <n v="349"/>
    <x v="8"/>
  </r>
  <r>
    <s v="X_1102"/>
    <m/>
    <n v="0"/>
    <s v="float64"/>
    <n v="0"/>
    <n v="0"/>
    <n v="249"/>
    <n v="349"/>
    <x v="8"/>
  </r>
  <r>
    <s v="X_1103"/>
    <m/>
    <n v="0"/>
    <s v="float64"/>
    <n v="0"/>
    <n v="0"/>
    <n v="249"/>
    <n v="349"/>
    <x v="8"/>
  </r>
  <r>
    <s v="X_1104"/>
    <m/>
    <n v="0"/>
    <s v="float64"/>
    <n v="0"/>
    <n v="0"/>
    <n v="249"/>
    <n v="349"/>
    <x v="8"/>
  </r>
  <r>
    <s v="X_1105"/>
    <m/>
    <n v="0"/>
    <s v="float64"/>
    <n v="0"/>
    <n v="0"/>
    <n v="249"/>
    <n v="349"/>
    <x v="8"/>
  </r>
  <r>
    <s v="X_1106"/>
    <m/>
    <n v="0"/>
    <s v="float64"/>
    <n v="0"/>
    <n v="0"/>
    <n v="249"/>
    <n v="349"/>
    <x v="8"/>
  </r>
  <r>
    <s v="X_1107"/>
    <m/>
    <n v="0"/>
    <s v="float64"/>
    <n v="0"/>
    <n v="0"/>
    <n v="249"/>
    <n v="349"/>
    <x v="8"/>
  </r>
  <r>
    <s v="X_1108"/>
    <m/>
    <n v="0"/>
    <s v="float64"/>
    <n v="0"/>
    <n v="0"/>
    <n v="249"/>
    <n v="349"/>
    <x v="8"/>
  </r>
  <r>
    <s v="X_1109"/>
    <m/>
    <n v="0"/>
    <s v="float64"/>
    <n v="0"/>
    <n v="0"/>
    <n v="249"/>
    <n v="349"/>
    <x v="8"/>
  </r>
  <r>
    <s v="X_1110"/>
    <m/>
    <n v="0"/>
    <s v="float64"/>
    <n v="0"/>
    <n v="0"/>
    <n v="249"/>
    <n v="349"/>
    <x v="8"/>
  </r>
  <r>
    <s v="X_1111"/>
    <m/>
    <n v="0"/>
    <s v="float64"/>
    <n v="0"/>
    <n v="0"/>
    <n v="249"/>
    <n v="349"/>
    <x v="8"/>
  </r>
  <r>
    <s v="X_1112"/>
    <m/>
    <n v="0"/>
    <s v="float64"/>
    <n v="0"/>
    <n v="0"/>
    <n v="249"/>
    <n v="349"/>
    <x v="8"/>
  </r>
  <r>
    <s v="X_1113"/>
    <m/>
    <n v="0"/>
    <s v="float64"/>
    <n v="0"/>
    <n v="0"/>
    <n v="249"/>
    <n v="349"/>
    <x v="8"/>
  </r>
  <r>
    <s v="X_1114"/>
    <m/>
    <n v="0"/>
    <s v="float64"/>
    <n v="0"/>
    <n v="0"/>
    <n v="249"/>
    <n v="349"/>
    <x v="8"/>
  </r>
  <r>
    <s v="X_1115"/>
    <m/>
    <n v="0"/>
    <s v="float64"/>
    <n v="0"/>
    <n v="0"/>
    <n v="249"/>
    <n v="349"/>
    <x v="8"/>
  </r>
  <r>
    <s v="X_1116"/>
    <m/>
    <n v="0"/>
    <s v="float64"/>
    <n v="0"/>
    <n v="0"/>
    <n v="249"/>
    <n v="349"/>
    <x v="8"/>
  </r>
  <r>
    <s v="X_1117"/>
    <m/>
    <n v="0"/>
    <s v="float64"/>
    <n v="0"/>
    <n v="0"/>
    <n v="249"/>
    <n v="349"/>
    <x v="8"/>
  </r>
  <r>
    <s v="X_1118"/>
    <m/>
    <n v="0"/>
    <s v="float64"/>
    <n v="0"/>
    <n v="0"/>
    <n v="249"/>
    <n v="349"/>
    <x v="8"/>
  </r>
  <r>
    <s v="X_1119"/>
    <m/>
    <n v="0"/>
    <s v="float64"/>
    <n v="0"/>
    <n v="0"/>
    <n v="249"/>
    <n v="349"/>
    <x v="8"/>
  </r>
  <r>
    <s v="X_1120"/>
    <m/>
    <n v="0"/>
    <s v="float64"/>
    <n v="0"/>
    <n v="0"/>
    <n v="249"/>
    <n v="349"/>
    <x v="8"/>
  </r>
  <r>
    <s v="X_1121"/>
    <m/>
    <n v="0"/>
    <s v="float64"/>
    <n v="0"/>
    <n v="0"/>
    <n v="249"/>
    <n v="349"/>
    <x v="8"/>
  </r>
  <r>
    <s v="X_1122"/>
    <m/>
    <n v="0"/>
    <s v="float64"/>
    <n v="0"/>
    <n v="0"/>
    <n v="249"/>
    <n v="349"/>
    <x v="8"/>
  </r>
  <r>
    <s v="X_1123"/>
    <m/>
    <n v="0"/>
    <s v="float64"/>
    <n v="0"/>
    <n v="0"/>
    <n v="249"/>
    <n v="349"/>
    <x v="8"/>
  </r>
  <r>
    <s v="X_1124"/>
    <m/>
    <n v="0"/>
    <s v="float64"/>
    <n v="0"/>
    <n v="0"/>
    <n v="249"/>
    <n v="349"/>
    <x v="8"/>
  </r>
  <r>
    <s v="X_1125"/>
    <m/>
    <n v="0"/>
    <s v="float64"/>
    <n v="0"/>
    <n v="0"/>
    <n v="249"/>
    <n v="349"/>
    <x v="8"/>
  </r>
  <r>
    <s v="X_1126"/>
    <m/>
    <n v="0"/>
    <s v="float64"/>
    <n v="0"/>
    <n v="0"/>
    <n v="249"/>
    <n v="349"/>
    <x v="8"/>
  </r>
  <r>
    <s v="X_1127"/>
    <m/>
    <n v="0"/>
    <s v="float64"/>
    <n v="0"/>
    <n v="0"/>
    <n v="249"/>
    <n v="349"/>
    <x v="8"/>
  </r>
  <r>
    <s v="X_1128"/>
    <m/>
    <n v="0"/>
    <s v="float64"/>
    <n v="0"/>
    <n v="0"/>
    <n v="249"/>
    <n v="349"/>
    <x v="8"/>
  </r>
  <r>
    <s v="X_1129"/>
    <m/>
    <n v="0"/>
    <s v="float64"/>
    <n v="0"/>
    <n v="0"/>
    <n v="249"/>
    <n v="349"/>
    <x v="8"/>
  </r>
  <r>
    <s v="X_1130"/>
    <m/>
    <n v="0"/>
    <s v="float64"/>
    <n v="0"/>
    <n v="0"/>
    <n v="249"/>
    <n v="349"/>
    <x v="8"/>
  </r>
  <r>
    <s v="X_1131"/>
    <m/>
    <n v="0"/>
    <s v="float64"/>
    <n v="0"/>
    <n v="0"/>
    <n v="249"/>
    <n v="349"/>
    <x v="8"/>
  </r>
  <r>
    <s v="X_1132"/>
    <m/>
    <n v="0"/>
    <s v="float64"/>
    <n v="0"/>
    <n v="0"/>
    <n v="249"/>
    <n v="349"/>
    <x v="8"/>
  </r>
  <r>
    <s v="X_1133"/>
    <m/>
    <n v="0"/>
    <s v="float64"/>
    <n v="0"/>
    <n v="0"/>
    <n v="249"/>
    <n v="349"/>
    <x v="8"/>
  </r>
  <r>
    <s v="X_1134"/>
    <m/>
    <n v="0"/>
    <s v="float64"/>
    <n v="0"/>
    <n v="0"/>
    <n v="249"/>
    <n v="349"/>
    <x v="8"/>
  </r>
  <r>
    <s v="X_1135"/>
    <m/>
    <n v="0"/>
    <s v="float64"/>
    <n v="0"/>
    <n v="0"/>
    <n v="249"/>
    <n v="349"/>
    <x v="8"/>
  </r>
  <r>
    <s v="X_1136"/>
    <m/>
    <n v="0"/>
    <s v="float64"/>
    <n v="0"/>
    <n v="0"/>
    <n v="249"/>
    <n v="349"/>
    <x v="8"/>
  </r>
  <r>
    <s v="X_1137"/>
    <m/>
    <n v="0"/>
    <s v="float64"/>
    <n v="0"/>
    <n v="0"/>
    <n v="249"/>
    <n v="349"/>
    <x v="8"/>
  </r>
  <r>
    <s v="X_1138"/>
    <m/>
    <n v="0"/>
    <s v="float64"/>
    <n v="0"/>
    <n v="0"/>
    <n v="249"/>
    <n v="349"/>
    <x v="8"/>
  </r>
  <r>
    <s v="X_1139"/>
    <m/>
    <n v="0"/>
    <s v="float64"/>
    <n v="0"/>
    <n v="0"/>
    <n v="249"/>
    <n v="349"/>
    <x v="8"/>
  </r>
  <r>
    <s v="X_1140"/>
    <m/>
    <n v="0"/>
    <s v="float64"/>
    <n v="0"/>
    <n v="0"/>
    <n v="249"/>
    <n v="349"/>
    <x v="8"/>
  </r>
  <r>
    <s v="X_1141"/>
    <m/>
    <n v="0"/>
    <s v="float64"/>
    <n v="0"/>
    <n v="0"/>
    <n v="249"/>
    <n v="349"/>
    <x v="8"/>
  </r>
  <r>
    <s v="X_1142"/>
    <m/>
    <n v="0"/>
    <s v="float64"/>
    <n v="0"/>
    <n v="0"/>
    <n v="249"/>
    <n v="349"/>
    <x v="8"/>
  </r>
  <r>
    <s v="X_1143"/>
    <m/>
    <n v="0"/>
    <s v="float64"/>
    <n v="0"/>
    <n v="0"/>
    <n v="249"/>
    <n v="349"/>
    <x v="8"/>
  </r>
  <r>
    <s v="X_1144"/>
    <m/>
    <n v="0"/>
    <s v="float64"/>
    <n v="0"/>
    <n v="0"/>
    <n v="249"/>
    <n v="349"/>
    <x v="8"/>
  </r>
  <r>
    <s v="X_1145"/>
    <m/>
    <n v="0"/>
    <s v="float64"/>
    <n v="0"/>
    <n v="0"/>
    <n v="249"/>
    <n v="349"/>
    <x v="8"/>
  </r>
  <r>
    <s v="X_1146"/>
    <m/>
    <n v="0"/>
    <s v="float64"/>
    <n v="0"/>
    <n v="0"/>
    <n v="249"/>
    <n v="349"/>
    <x v="8"/>
  </r>
  <r>
    <s v="X_1147"/>
    <m/>
    <n v="0"/>
    <s v="float64"/>
    <n v="0"/>
    <n v="0"/>
    <n v="249"/>
    <n v="349"/>
    <x v="8"/>
  </r>
  <r>
    <s v="X_1148"/>
    <m/>
    <n v="0"/>
    <s v="float64"/>
    <n v="0"/>
    <n v="0"/>
    <n v="249"/>
    <n v="349"/>
    <x v="8"/>
  </r>
  <r>
    <s v="X_1149"/>
    <m/>
    <n v="0"/>
    <s v="float64"/>
    <n v="0"/>
    <n v="0"/>
    <n v="249"/>
    <n v="349"/>
    <x v="8"/>
  </r>
  <r>
    <s v="X_1150"/>
    <m/>
    <n v="0"/>
    <s v="float64"/>
    <n v="0"/>
    <n v="0"/>
    <n v="249"/>
    <n v="349"/>
    <x v="8"/>
  </r>
  <r>
    <s v="X_1151"/>
    <m/>
    <n v="0"/>
    <s v="float64"/>
    <n v="0"/>
    <n v="0"/>
    <n v="249"/>
    <n v="349"/>
    <x v="8"/>
  </r>
  <r>
    <s v="X_1152"/>
    <m/>
    <n v="0"/>
    <s v="float64"/>
    <n v="0"/>
    <n v="0"/>
    <n v="249"/>
    <n v="349"/>
    <x v="8"/>
  </r>
  <r>
    <s v="X_1153"/>
    <m/>
    <n v="0"/>
    <s v="float64"/>
    <n v="0"/>
    <n v="0"/>
    <n v="249"/>
    <n v="349"/>
    <x v="8"/>
  </r>
  <r>
    <s v="X_1154"/>
    <m/>
    <n v="0"/>
    <s v="float64"/>
    <n v="0"/>
    <n v="0"/>
    <n v="249"/>
    <n v="349"/>
    <x v="8"/>
  </r>
  <r>
    <s v="X_1155"/>
    <m/>
    <n v="0"/>
    <s v="float64"/>
    <n v="0"/>
    <n v="0"/>
    <n v="249"/>
    <n v="349"/>
    <x v="8"/>
  </r>
  <r>
    <s v="X_1156"/>
    <m/>
    <n v="0"/>
    <s v="float64"/>
    <n v="0"/>
    <n v="0"/>
    <n v="249"/>
    <n v="349"/>
    <x v="8"/>
  </r>
  <r>
    <s v="X_1157"/>
    <m/>
    <n v="0"/>
    <s v="float64"/>
    <n v="0"/>
    <n v="0"/>
    <n v="249"/>
    <n v="349"/>
    <x v="8"/>
  </r>
  <r>
    <s v="X_1158"/>
    <m/>
    <n v="0"/>
    <s v="float64"/>
    <n v="0"/>
    <n v="0"/>
    <n v="247"/>
    <n v="351"/>
    <x v="15"/>
  </r>
  <r>
    <s v="X_1159"/>
    <m/>
    <n v="0"/>
    <s v="float64"/>
    <n v="0"/>
    <n v="0"/>
    <n v="247"/>
    <n v="351"/>
    <x v="15"/>
  </r>
  <r>
    <s v="X_1160"/>
    <m/>
    <n v="0"/>
    <s v="float64"/>
    <n v="0"/>
    <n v="0"/>
    <n v="247"/>
    <n v="351"/>
    <x v="15"/>
  </r>
  <r>
    <s v="X_1161"/>
    <m/>
    <n v="0"/>
    <s v="float64"/>
    <n v="0"/>
    <n v="0"/>
    <n v="247"/>
    <n v="351"/>
    <x v="15"/>
  </r>
  <r>
    <s v="X_1162"/>
    <m/>
    <n v="0"/>
    <s v="float64"/>
    <n v="0"/>
    <n v="0"/>
    <n v="247"/>
    <n v="351"/>
    <x v="15"/>
  </r>
  <r>
    <s v="X_1163"/>
    <m/>
    <n v="0"/>
    <s v="float64"/>
    <n v="0"/>
    <n v="0"/>
    <n v="247"/>
    <n v="351"/>
    <x v="15"/>
  </r>
  <r>
    <s v="X_1164"/>
    <m/>
    <n v="0"/>
    <s v="float64"/>
    <n v="0"/>
    <n v="0"/>
    <n v="247"/>
    <n v="351"/>
    <x v="15"/>
  </r>
  <r>
    <s v="X_1165"/>
    <m/>
    <n v="0"/>
    <s v="float64"/>
    <n v="0"/>
    <n v="0"/>
    <n v="247"/>
    <n v="351"/>
    <x v="15"/>
  </r>
  <r>
    <s v="X_1166"/>
    <m/>
    <n v="0"/>
    <s v="float64"/>
    <n v="0"/>
    <n v="0"/>
    <n v="247"/>
    <n v="351"/>
    <x v="15"/>
  </r>
  <r>
    <s v="X_1167"/>
    <m/>
    <n v="0"/>
    <s v="float64"/>
    <n v="0"/>
    <n v="0"/>
    <n v="94"/>
    <n v="504"/>
    <x v="19"/>
  </r>
  <r>
    <s v="X_1168"/>
    <m/>
    <n v="0"/>
    <s v="float64"/>
    <n v="0"/>
    <n v="0"/>
    <n v="94"/>
    <n v="504"/>
    <x v="19"/>
  </r>
  <r>
    <s v="X_1169"/>
    <m/>
    <n v="0"/>
    <s v="float64"/>
    <n v="0"/>
    <n v="0"/>
    <n v="94"/>
    <n v="504"/>
    <x v="19"/>
  </r>
  <r>
    <s v="X_1170"/>
    <m/>
    <n v="0"/>
    <s v="float64"/>
    <n v="0"/>
    <n v="0"/>
    <n v="94"/>
    <n v="504"/>
    <x v="19"/>
  </r>
  <r>
    <s v="X_1171"/>
    <m/>
    <n v="0"/>
    <s v="float64"/>
    <n v="0"/>
    <n v="0"/>
    <n v="94"/>
    <n v="504"/>
    <x v="19"/>
  </r>
  <r>
    <s v="X_1172"/>
    <m/>
    <n v="0"/>
    <s v="float64"/>
    <n v="0"/>
    <n v="0"/>
    <n v="247"/>
    <n v="351"/>
    <x v="15"/>
  </r>
  <r>
    <s v="X_1173"/>
    <m/>
    <n v="0"/>
    <s v="float64"/>
    <n v="0"/>
    <n v="0"/>
    <n v="247"/>
    <n v="351"/>
    <x v="15"/>
  </r>
  <r>
    <s v="X_1174"/>
    <m/>
    <n v="0"/>
    <s v="float64"/>
    <n v="0"/>
    <n v="0"/>
    <n v="104"/>
    <n v="494"/>
    <x v="20"/>
  </r>
  <r>
    <s v="X_1175"/>
    <m/>
    <n v="0"/>
    <s v="float64"/>
    <n v="0"/>
    <n v="0"/>
    <n v="110"/>
    <n v="488"/>
    <x v="17"/>
  </r>
  <r>
    <s v="X_1176"/>
    <m/>
    <n v="0"/>
    <s v="float64"/>
    <n v="0"/>
    <n v="0"/>
    <n v="248"/>
    <n v="350"/>
    <x v="16"/>
  </r>
  <r>
    <s v="X_1177"/>
    <m/>
    <n v="0"/>
    <s v="float64"/>
    <n v="0"/>
    <n v="0"/>
    <n v="248"/>
    <n v="350"/>
    <x v="16"/>
  </r>
  <r>
    <s v="X_1178"/>
    <m/>
    <n v="0"/>
    <s v="float64"/>
    <n v="0"/>
    <n v="0"/>
    <n v="248"/>
    <n v="350"/>
    <x v="16"/>
  </r>
  <r>
    <s v="X_1179"/>
    <m/>
    <n v="0"/>
    <s v="float64"/>
    <n v="0"/>
    <n v="0"/>
    <n v="248"/>
    <n v="350"/>
    <x v="16"/>
  </r>
  <r>
    <s v="X_1180"/>
    <m/>
    <n v="0"/>
    <s v="float64"/>
    <n v="0"/>
    <n v="0"/>
    <n v="248"/>
    <n v="350"/>
    <x v="16"/>
  </r>
  <r>
    <s v="X_1181"/>
    <m/>
    <n v="0"/>
    <s v="float64"/>
    <n v="0"/>
    <n v="0"/>
    <n v="248"/>
    <n v="350"/>
    <x v="16"/>
  </r>
  <r>
    <s v="X_1182"/>
    <m/>
    <n v="0"/>
    <s v="float64"/>
    <n v="0"/>
    <n v="0"/>
    <n v="248"/>
    <n v="350"/>
    <x v="16"/>
  </r>
  <r>
    <s v="X_1183"/>
    <m/>
    <n v="0"/>
    <s v="float64"/>
    <n v="0"/>
    <n v="0"/>
    <n v="248"/>
    <n v="350"/>
    <x v="16"/>
  </r>
  <r>
    <s v="X_1184"/>
    <m/>
    <n v="0"/>
    <s v="float64"/>
    <n v="0"/>
    <n v="0"/>
    <n v="248"/>
    <n v="350"/>
    <x v="16"/>
  </r>
  <r>
    <s v="X_1185"/>
    <m/>
    <n v="0"/>
    <s v="float64"/>
    <n v="0"/>
    <n v="0"/>
    <n v="248"/>
    <n v="350"/>
    <x v="16"/>
  </r>
  <r>
    <s v="X_1186"/>
    <m/>
    <n v="0"/>
    <s v="float64"/>
    <n v="0"/>
    <n v="0"/>
    <n v="248"/>
    <n v="350"/>
    <x v="16"/>
  </r>
  <r>
    <s v="X_1187"/>
    <m/>
    <n v="0"/>
    <s v="float64"/>
    <n v="0"/>
    <n v="0"/>
    <n v="248"/>
    <n v="350"/>
    <x v="16"/>
  </r>
  <r>
    <s v="X_1188"/>
    <m/>
    <n v="0"/>
    <s v="float64"/>
    <n v="0"/>
    <n v="0"/>
    <n v="248"/>
    <n v="350"/>
    <x v="16"/>
  </r>
  <r>
    <s v="X_1189"/>
    <m/>
    <n v="0"/>
    <s v="float64"/>
    <n v="0"/>
    <n v="0"/>
    <n v="248"/>
    <n v="350"/>
    <x v="16"/>
  </r>
  <r>
    <s v="X_1190"/>
    <m/>
    <n v="0"/>
    <s v="float64"/>
    <n v="0"/>
    <n v="0"/>
    <n v="248"/>
    <n v="350"/>
    <x v="16"/>
  </r>
  <r>
    <s v="X_1191"/>
    <m/>
    <n v="0"/>
    <s v="float64"/>
    <n v="0"/>
    <n v="0"/>
    <n v="248"/>
    <n v="350"/>
    <x v="16"/>
  </r>
  <r>
    <s v="X_1192"/>
    <m/>
    <n v="0"/>
    <s v="float64"/>
    <n v="0"/>
    <n v="0"/>
    <n v="248"/>
    <n v="350"/>
    <x v="16"/>
  </r>
  <r>
    <s v="X_1193"/>
    <m/>
    <n v="0"/>
    <s v="float64"/>
    <n v="0"/>
    <n v="0"/>
    <n v="249"/>
    <n v="349"/>
    <x v="8"/>
  </r>
  <r>
    <s v="X_1194"/>
    <m/>
    <n v="0"/>
    <s v="float64"/>
    <n v="0"/>
    <n v="0"/>
    <n v="249"/>
    <n v="349"/>
    <x v="8"/>
  </r>
  <r>
    <s v="X_1195"/>
    <m/>
    <n v="0"/>
    <s v="float64"/>
    <n v="0"/>
    <n v="0"/>
    <n v="249"/>
    <n v="349"/>
    <x v="8"/>
  </r>
  <r>
    <s v="X_1196"/>
    <m/>
    <n v="0"/>
    <s v="float64"/>
    <n v="0"/>
    <n v="0"/>
    <n v="249"/>
    <n v="349"/>
    <x v="8"/>
  </r>
  <r>
    <s v="X_1197"/>
    <m/>
    <n v="0"/>
    <s v="float64"/>
    <n v="0"/>
    <n v="0"/>
    <n v="249"/>
    <n v="349"/>
    <x v="8"/>
  </r>
  <r>
    <s v="X_1198"/>
    <m/>
    <n v="0"/>
    <s v="float64"/>
    <n v="0"/>
    <n v="0"/>
    <n v="249"/>
    <n v="349"/>
    <x v="8"/>
  </r>
  <r>
    <s v="X_1199"/>
    <m/>
    <n v="0"/>
    <s v="float64"/>
    <n v="0"/>
    <n v="0"/>
    <n v="249"/>
    <n v="349"/>
    <x v="8"/>
  </r>
  <r>
    <s v="X_1200"/>
    <m/>
    <n v="0"/>
    <s v="float64"/>
    <n v="0"/>
    <n v="0"/>
    <n v="249"/>
    <n v="349"/>
    <x v="8"/>
  </r>
  <r>
    <s v="X_1201"/>
    <m/>
    <n v="0"/>
    <s v="float64"/>
    <n v="0"/>
    <n v="0"/>
    <n v="249"/>
    <n v="349"/>
    <x v="8"/>
  </r>
  <r>
    <s v="X_1202"/>
    <m/>
    <n v="0"/>
    <s v="float64"/>
    <n v="0"/>
    <n v="0"/>
    <n v="249"/>
    <n v="349"/>
    <x v="8"/>
  </r>
  <r>
    <s v="X_1203"/>
    <m/>
    <n v="0"/>
    <s v="float64"/>
    <n v="0"/>
    <n v="0"/>
    <n v="249"/>
    <n v="349"/>
    <x v="8"/>
  </r>
  <r>
    <s v="X_1204"/>
    <m/>
    <n v="0"/>
    <s v="float64"/>
    <n v="0"/>
    <n v="0"/>
    <n v="249"/>
    <n v="349"/>
    <x v="8"/>
  </r>
  <r>
    <s v="X_1205"/>
    <m/>
    <n v="0"/>
    <s v="float64"/>
    <n v="0"/>
    <n v="0"/>
    <n v="249"/>
    <n v="349"/>
    <x v="8"/>
  </r>
  <r>
    <s v="X_1206"/>
    <m/>
    <n v="0"/>
    <s v="float64"/>
    <n v="0"/>
    <n v="0"/>
    <n v="249"/>
    <n v="349"/>
    <x v="8"/>
  </r>
  <r>
    <s v="X_1207"/>
    <m/>
    <n v="0"/>
    <s v="float64"/>
    <n v="0"/>
    <n v="0"/>
    <n v="249"/>
    <n v="349"/>
    <x v="8"/>
  </r>
  <r>
    <s v="X_1208"/>
    <m/>
    <n v="0"/>
    <s v="float64"/>
    <n v="0"/>
    <n v="0"/>
    <n v="249"/>
    <n v="349"/>
    <x v="8"/>
  </r>
  <r>
    <s v="X_1209"/>
    <m/>
    <n v="0"/>
    <s v="float64"/>
    <n v="0"/>
    <n v="0"/>
    <n v="249"/>
    <n v="349"/>
    <x v="8"/>
  </r>
  <r>
    <s v="X_1210"/>
    <m/>
    <n v="0"/>
    <s v="float64"/>
    <n v="0"/>
    <n v="0"/>
    <n v="249"/>
    <n v="349"/>
    <x v="8"/>
  </r>
  <r>
    <s v="X_1211"/>
    <m/>
    <n v="0"/>
    <s v="float64"/>
    <n v="0"/>
    <n v="0"/>
    <n v="249"/>
    <n v="349"/>
    <x v="8"/>
  </r>
  <r>
    <s v="X_1212"/>
    <m/>
    <n v="0"/>
    <s v="float64"/>
    <n v="0"/>
    <n v="0"/>
    <n v="249"/>
    <n v="349"/>
    <x v="8"/>
  </r>
  <r>
    <s v="X_1213"/>
    <m/>
    <n v="0"/>
    <s v="float64"/>
    <n v="0"/>
    <n v="0"/>
    <n v="249"/>
    <n v="349"/>
    <x v="8"/>
  </r>
  <r>
    <s v="X_1214"/>
    <m/>
    <n v="0"/>
    <s v="float64"/>
    <n v="0"/>
    <n v="0"/>
    <n v="249"/>
    <n v="349"/>
    <x v="8"/>
  </r>
  <r>
    <s v="X_1215"/>
    <m/>
    <n v="0"/>
    <s v="float64"/>
    <n v="0"/>
    <n v="0"/>
    <n v="249"/>
    <n v="349"/>
    <x v="8"/>
  </r>
  <r>
    <s v="X_1216"/>
    <m/>
    <n v="0"/>
    <s v="float64"/>
    <n v="0"/>
    <n v="0"/>
    <n v="249"/>
    <n v="349"/>
    <x v="8"/>
  </r>
  <r>
    <s v="X_1217"/>
    <m/>
    <n v="0"/>
    <s v="float64"/>
    <n v="0"/>
    <n v="0"/>
    <n v="249"/>
    <n v="349"/>
    <x v="8"/>
  </r>
  <r>
    <s v="X_1218"/>
    <m/>
    <n v="0"/>
    <s v="float64"/>
    <n v="0"/>
    <n v="0"/>
    <n v="249"/>
    <n v="349"/>
    <x v="8"/>
  </r>
  <r>
    <s v="X_1219"/>
    <m/>
    <n v="0"/>
    <s v="float64"/>
    <n v="1"/>
    <n v="0"/>
    <n v="6"/>
    <n v="592"/>
    <x v="21"/>
  </r>
  <r>
    <s v="X_1220"/>
    <m/>
    <n v="0"/>
    <s v="float64"/>
    <n v="0"/>
    <n v="0"/>
    <n v="249"/>
    <n v="349"/>
    <x v="8"/>
  </r>
  <r>
    <s v="X_1221"/>
    <m/>
    <n v="0"/>
    <s v="float64"/>
    <n v="0"/>
    <n v="0"/>
    <n v="249"/>
    <n v="349"/>
    <x v="8"/>
  </r>
  <r>
    <s v="X_1222"/>
    <m/>
    <n v="0"/>
    <s v="float64"/>
    <n v="0"/>
    <n v="0"/>
    <n v="249"/>
    <n v="349"/>
    <x v="8"/>
  </r>
  <r>
    <s v="X_1223"/>
    <m/>
    <n v="0"/>
    <s v="float64"/>
    <n v="0"/>
    <n v="0"/>
    <n v="249"/>
    <n v="349"/>
    <x v="8"/>
  </r>
  <r>
    <s v="X_1224"/>
    <m/>
    <n v="0"/>
    <s v="float64"/>
    <n v="0"/>
    <n v="0"/>
    <n v="249"/>
    <n v="349"/>
    <x v="8"/>
  </r>
  <r>
    <s v="X_1225"/>
    <m/>
    <n v="0"/>
    <s v="float64"/>
    <n v="0"/>
    <n v="0"/>
    <n v="249"/>
    <n v="349"/>
    <x v="8"/>
  </r>
  <r>
    <s v="X_1226"/>
    <m/>
    <n v="0"/>
    <s v="float64"/>
    <n v="0"/>
    <n v="0"/>
    <n v="249"/>
    <n v="349"/>
    <x v="8"/>
  </r>
  <r>
    <s v="X_1227"/>
    <m/>
    <n v="0"/>
    <s v="float64"/>
    <n v="0"/>
    <n v="0"/>
    <n v="249"/>
    <n v="349"/>
    <x v="8"/>
  </r>
  <r>
    <s v="X_1228"/>
    <m/>
    <n v="0"/>
    <s v="float64"/>
    <n v="0"/>
    <n v="0"/>
    <n v="248"/>
    <n v="350"/>
    <x v="16"/>
  </r>
  <r>
    <s v="X_1229"/>
    <m/>
    <n v="0"/>
    <s v="float64"/>
    <n v="0"/>
    <n v="0"/>
    <n v="248"/>
    <n v="350"/>
    <x v="16"/>
  </r>
  <r>
    <s v="X_1230"/>
    <m/>
    <n v="0"/>
    <s v="float64"/>
    <n v="0"/>
    <n v="0"/>
    <n v="248"/>
    <n v="350"/>
    <x v="16"/>
  </r>
  <r>
    <s v="X_1231"/>
    <m/>
    <n v="0"/>
    <s v="float64"/>
    <n v="0"/>
    <n v="0"/>
    <n v="248"/>
    <n v="350"/>
    <x v="16"/>
  </r>
  <r>
    <s v="X_1232"/>
    <m/>
    <n v="0"/>
    <s v="float64"/>
    <n v="0"/>
    <n v="0"/>
    <n v="247"/>
    <n v="351"/>
    <x v="15"/>
  </r>
  <r>
    <s v="X_1233"/>
    <m/>
    <n v="0"/>
    <s v="float64"/>
    <n v="0"/>
    <n v="0"/>
    <n v="247"/>
    <n v="351"/>
    <x v="15"/>
  </r>
  <r>
    <s v="X_1234"/>
    <m/>
    <n v="0"/>
    <s v="float64"/>
    <n v="0"/>
    <n v="0"/>
    <n v="247"/>
    <n v="351"/>
    <x v="15"/>
  </r>
  <r>
    <s v="X_1235"/>
    <m/>
    <n v="0"/>
    <s v="float64"/>
    <n v="0"/>
    <n v="0"/>
    <n v="247"/>
    <n v="351"/>
    <x v="15"/>
  </r>
  <r>
    <s v="X_1236"/>
    <m/>
    <n v="0"/>
    <s v="float64"/>
    <n v="0"/>
    <n v="0"/>
    <n v="247"/>
    <n v="351"/>
    <x v="15"/>
  </r>
  <r>
    <s v="X_1237"/>
    <m/>
    <n v="0"/>
    <s v="float64"/>
    <n v="0"/>
    <n v="0"/>
    <n v="247"/>
    <n v="351"/>
    <x v="15"/>
  </r>
  <r>
    <s v="X_1238"/>
    <m/>
    <n v="0"/>
    <s v="float64"/>
    <n v="0"/>
    <n v="0"/>
    <n v="247"/>
    <n v="351"/>
    <x v="15"/>
  </r>
  <r>
    <s v="X_1239"/>
    <m/>
    <n v="0"/>
    <s v="float64"/>
    <n v="0"/>
    <n v="0"/>
    <n v="247"/>
    <n v="351"/>
    <x v="15"/>
  </r>
  <r>
    <s v="X_1240"/>
    <m/>
    <n v="0"/>
    <s v="float64"/>
    <n v="0"/>
    <n v="0"/>
    <n v="247"/>
    <n v="351"/>
    <x v="15"/>
  </r>
  <r>
    <s v="X_1241"/>
    <m/>
    <n v="0"/>
    <s v="float64"/>
    <n v="0"/>
    <n v="0"/>
    <n v="247"/>
    <n v="351"/>
    <x v="15"/>
  </r>
  <r>
    <s v="X_1242"/>
    <m/>
    <n v="0"/>
    <s v="float64"/>
    <n v="0"/>
    <n v="0"/>
    <n v="247"/>
    <n v="351"/>
    <x v="15"/>
  </r>
  <r>
    <s v="X_1243"/>
    <m/>
    <n v="0"/>
    <s v="float64"/>
    <n v="0"/>
    <n v="0"/>
    <n v="247"/>
    <n v="351"/>
    <x v="15"/>
  </r>
  <r>
    <s v="X_1244"/>
    <m/>
    <n v="0"/>
    <s v="float64"/>
    <n v="0"/>
    <n v="0"/>
    <n v="247"/>
    <n v="351"/>
    <x v="15"/>
  </r>
  <r>
    <s v="X_1245"/>
    <m/>
    <n v="0"/>
    <s v="float64"/>
    <n v="0"/>
    <n v="0"/>
    <n v="247"/>
    <n v="351"/>
    <x v="15"/>
  </r>
  <r>
    <s v="X_1246"/>
    <m/>
    <n v="0"/>
    <s v="float64"/>
    <n v="0"/>
    <n v="0"/>
    <n v="247"/>
    <n v="351"/>
    <x v="15"/>
  </r>
  <r>
    <s v="X_1247"/>
    <m/>
    <n v="0"/>
    <s v="float64"/>
    <n v="0"/>
    <n v="0"/>
    <n v="247"/>
    <n v="351"/>
    <x v="15"/>
  </r>
  <r>
    <s v="X_1248"/>
    <m/>
    <n v="0"/>
    <s v="float64"/>
    <n v="0"/>
    <n v="0"/>
    <n v="247"/>
    <n v="351"/>
    <x v="15"/>
  </r>
  <r>
    <s v="X_1249"/>
    <m/>
    <n v="0"/>
    <s v="float64"/>
    <n v="0"/>
    <n v="0"/>
    <n v="247"/>
    <n v="351"/>
    <x v="15"/>
  </r>
  <r>
    <s v="X_1250"/>
    <m/>
    <n v="0"/>
    <s v="float64"/>
    <n v="0"/>
    <n v="0"/>
    <n v="247"/>
    <n v="351"/>
    <x v="15"/>
  </r>
  <r>
    <s v="X_1251"/>
    <m/>
    <n v="0"/>
    <s v="float64"/>
    <n v="0"/>
    <n v="0"/>
    <n v="247"/>
    <n v="351"/>
    <x v="15"/>
  </r>
  <r>
    <s v="X_1252"/>
    <m/>
    <n v="0"/>
    <s v="float64"/>
    <n v="0"/>
    <n v="0"/>
    <n v="247"/>
    <n v="351"/>
    <x v="15"/>
  </r>
  <r>
    <s v="X_1253"/>
    <m/>
    <n v="0"/>
    <s v="float64"/>
    <n v="0"/>
    <n v="0"/>
    <n v="247"/>
    <n v="351"/>
    <x v="15"/>
  </r>
  <r>
    <s v="X_1254"/>
    <m/>
    <n v="0"/>
    <s v="float64"/>
    <n v="0"/>
    <n v="0"/>
    <n v="247"/>
    <n v="351"/>
    <x v="15"/>
  </r>
  <r>
    <s v="X_1255"/>
    <m/>
    <n v="0"/>
    <s v="float64"/>
    <n v="0"/>
    <n v="0"/>
    <n v="247"/>
    <n v="351"/>
    <x v="15"/>
  </r>
  <r>
    <s v="X_1256"/>
    <m/>
    <n v="0"/>
    <s v="float64"/>
    <n v="0"/>
    <n v="0"/>
    <n v="247"/>
    <n v="351"/>
    <x v="15"/>
  </r>
  <r>
    <s v="X_1257"/>
    <m/>
    <n v="0"/>
    <s v="float64"/>
    <n v="0"/>
    <n v="0"/>
    <n v="247"/>
    <n v="351"/>
    <x v="15"/>
  </r>
  <r>
    <s v="X_1258"/>
    <m/>
    <n v="0"/>
    <s v="float64"/>
    <n v="0"/>
    <n v="0"/>
    <n v="247"/>
    <n v="351"/>
    <x v="15"/>
  </r>
  <r>
    <s v="X_1259"/>
    <m/>
    <n v="0"/>
    <s v="float64"/>
    <n v="0"/>
    <n v="0"/>
    <n v="247"/>
    <n v="351"/>
    <x v="15"/>
  </r>
  <r>
    <s v="X_1260"/>
    <m/>
    <n v="0"/>
    <s v="float64"/>
    <n v="0"/>
    <n v="0"/>
    <n v="247"/>
    <n v="351"/>
    <x v="15"/>
  </r>
  <r>
    <s v="X_1261"/>
    <m/>
    <n v="0"/>
    <s v="float64"/>
    <n v="0"/>
    <n v="0"/>
    <n v="247"/>
    <n v="351"/>
    <x v="15"/>
  </r>
  <r>
    <s v="X_1262"/>
    <m/>
    <n v="0"/>
    <s v="float64"/>
    <n v="0"/>
    <n v="0"/>
    <n v="247"/>
    <n v="351"/>
    <x v="15"/>
  </r>
  <r>
    <s v="X_1263"/>
    <m/>
    <n v="0"/>
    <s v="float64"/>
    <n v="0"/>
    <n v="0"/>
    <n v="247"/>
    <n v="351"/>
    <x v="15"/>
  </r>
  <r>
    <s v="X_1264"/>
    <m/>
    <n v="0"/>
    <s v="float64"/>
    <n v="0"/>
    <n v="0"/>
    <n v="247"/>
    <n v="351"/>
    <x v="15"/>
  </r>
  <r>
    <s v="X_1265"/>
    <m/>
    <n v="0"/>
    <s v="float64"/>
    <n v="0"/>
    <n v="0"/>
    <n v="247"/>
    <n v="351"/>
    <x v="15"/>
  </r>
  <r>
    <s v="X_1266"/>
    <m/>
    <n v="0"/>
    <s v="float64"/>
    <n v="0"/>
    <n v="0"/>
    <n v="247"/>
    <n v="351"/>
    <x v="15"/>
  </r>
  <r>
    <s v="X_1267"/>
    <m/>
    <n v="0"/>
    <s v="float64"/>
    <n v="0"/>
    <n v="0"/>
    <n v="247"/>
    <n v="351"/>
    <x v="15"/>
  </r>
  <r>
    <s v="X_1268"/>
    <m/>
    <n v="0"/>
    <s v="float64"/>
    <n v="0"/>
    <n v="0"/>
    <n v="247"/>
    <n v="351"/>
    <x v="15"/>
  </r>
  <r>
    <s v="X_1269"/>
    <m/>
    <n v="0"/>
    <s v="float64"/>
    <n v="0"/>
    <n v="0"/>
    <n v="247"/>
    <n v="351"/>
    <x v="15"/>
  </r>
  <r>
    <s v="X_1270"/>
    <m/>
    <n v="0"/>
    <s v="float64"/>
    <n v="0"/>
    <n v="0"/>
    <n v="247"/>
    <n v="351"/>
    <x v="15"/>
  </r>
  <r>
    <s v="X_1271"/>
    <m/>
    <n v="0"/>
    <s v="float64"/>
    <n v="0"/>
    <n v="0"/>
    <n v="247"/>
    <n v="351"/>
    <x v="15"/>
  </r>
  <r>
    <s v="X_1272"/>
    <m/>
    <n v="0"/>
    <s v="float64"/>
    <n v="0"/>
    <n v="0"/>
    <n v="247"/>
    <n v="351"/>
    <x v="15"/>
  </r>
  <r>
    <s v="X_1273"/>
    <m/>
    <n v="0"/>
    <s v="float64"/>
    <n v="0"/>
    <n v="0"/>
    <n v="247"/>
    <n v="351"/>
    <x v="15"/>
  </r>
  <r>
    <s v="X_1274"/>
    <m/>
    <n v="0"/>
    <s v="float64"/>
    <n v="0"/>
    <n v="0"/>
    <n v="94"/>
    <n v="504"/>
    <x v="19"/>
  </r>
  <r>
    <s v="X_1275"/>
    <m/>
    <n v="0"/>
    <s v="float64"/>
    <n v="0"/>
    <n v="0"/>
    <n v="94"/>
    <n v="504"/>
    <x v="19"/>
  </r>
  <r>
    <s v="X_1276"/>
    <m/>
    <n v="0"/>
    <s v="float64"/>
    <n v="0"/>
    <n v="0"/>
    <n v="94"/>
    <n v="504"/>
    <x v="19"/>
  </r>
  <r>
    <s v="X_1277"/>
    <m/>
    <n v="0"/>
    <s v="float64"/>
    <n v="0"/>
    <n v="0"/>
    <n v="94"/>
    <n v="504"/>
    <x v="19"/>
  </r>
  <r>
    <s v="X_1278"/>
    <m/>
    <n v="0"/>
    <s v="float64"/>
    <n v="0"/>
    <n v="0"/>
    <n v="94"/>
    <n v="504"/>
    <x v="19"/>
  </r>
  <r>
    <s v="X_1279"/>
    <m/>
    <n v="0"/>
    <s v="float64"/>
    <n v="0"/>
    <n v="0"/>
    <n v="247"/>
    <n v="351"/>
    <x v="15"/>
  </r>
  <r>
    <s v="X_1280"/>
    <m/>
    <n v="0"/>
    <s v="float64"/>
    <n v="0"/>
    <n v="0"/>
    <n v="247"/>
    <n v="351"/>
    <x v="15"/>
  </r>
  <r>
    <s v="X_1281"/>
    <m/>
    <n v="0"/>
    <s v="float64"/>
    <n v="0"/>
    <n v="0"/>
    <n v="247"/>
    <n v="351"/>
    <x v="15"/>
  </r>
  <r>
    <s v="X_1282"/>
    <m/>
    <n v="0"/>
    <s v="float64"/>
    <n v="0"/>
    <n v="0"/>
    <n v="247"/>
    <n v="351"/>
    <x v="15"/>
  </r>
  <r>
    <s v="X_1283"/>
    <m/>
    <n v="0"/>
    <s v="float64"/>
    <n v="0"/>
    <n v="0"/>
    <n v="247"/>
    <n v="351"/>
    <x v="15"/>
  </r>
  <r>
    <s v="X_1284"/>
    <m/>
    <n v="0"/>
    <s v="float64"/>
    <n v="0"/>
    <n v="0"/>
    <n v="247"/>
    <n v="351"/>
    <x v="15"/>
  </r>
  <r>
    <s v="X_1285"/>
    <m/>
    <n v="0"/>
    <s v="float64"/>
    <n v="0"/>
    <n v="0"/>
    <n v="247"/>
    <n v="351"/>
    <x v="15"/>
  </r>
  <r>
    <s v="X_1286"/>
    <m/>
    <n v="0"/>
    <s v="float64"/>
    <n v="0"/>
    <n v="0"/>
    <n v="247"/>
    <n v="351"/>
    <x v="15"/>
  </r>
  <r>
    <s v="X_1287"/>
    <m/>
    <n v="0"/>
    <s v="float64"/>
    <n v="0"/>
    <n v="0"/>
    <n v="247"/>
    <n v="351"/>
    <x v="15"/>
  </r>
  <r>
    <s v="X_1288"/>
    <m/>
    <n v="0"/>
    <s v="float64"/>
    <n v="0"/>
    <n v="0"/>
    <n v="247"/>
    <n v="351"/>
    <x v="15"/>
  </r>
  <r>
    <s v="X_1289"/>
    <m/>
    <n v="0"/>
    <s v="float64"/>
    <n v="0"/>
    <n v="0"/>
    <n v="247"/>
    <n v="351"/>
    <x v="15"/>
  </r>
  <r>
    <s v="X_1290"/>
    <m/>
    <n v="0"/>
    <s v="float64"/>
    <n v="0"/>
    <n v="0"/>
    <n v="247"/>
    <n v="351"/>
    <x v="15"/>
  </r>
  <r>
    <s v="X_1291"/>
    <m/>
    <n v="0"/>
    <s v="float64"/>
    <n v="0"/>
    <n v="0"/>
    <n v="247"/>
    <n v="351"/>
    <x v="15"/>
  </r>
  <r>
    <s v="X_1292"/>
    <m/>
    <n v="0"/>
    <s v="float64"/>
    <n v="0"/>
    <n v="0"/>
    <n v="247"/>
    <n v="351"/>
    <x v="15"/>
  </r>
  <r>
    <s v="X_1293"/>
    <m/>
    <n v="0"/>
    <s v="float64"/>
    <n v="0"/>
    <n v="0"/>
    <n v="247"/>
    <n v="351"/>
    <x v="15"/>
  </r>
  <r>
    <s v="X_1294"/>
    <m/>
    <n v="0"/>
    <s v="float64"/>
    <n v="0"/>
    <n v="0"/>
    <n v="247"/>
    <n v="351"/>
    <x v="15"/>
  </r>
  <r>
    <s v="X_1295"/>
    <m/>
    <n v="0"/>
    <s v="float64"/>
    <n v="0"/>
    <n v="0"/>
    <n v="247"/>
    <n v="351"/>
    <x v="15"/>
  </r>
  <r>
    <s v="X_1296"/>
    <m/>
    <n v="0"/>
    <s v="float64"/>
    <n v="0"/>
    <n v="0"/>
    <n v="247"/>
    <n v="351"/>
    <x v="15"/>
  </r>
  <r>
    <s v="X_1297"/>
    <m/>
    <n v="0"/>
    <s v="float64"/>
    <n v="0"/>
    <n v="0"/>
    <n v="247"/>
    <n v="351"/>
    <x v="15"/>
  </r>
  <r>
    <s v="X_1298"/>
    <m/>
    <n v="0"/>
    <s v="float64"/>
    <n v="0"/>
    <n v="0"/>
    <n v="247"/>
    <n v="351"/>
    <x v="15"/>
  </r>
  <r>
    <s v="X_1299"/>
    <m/>
    <n v="0"/>
    <s v="float64"/>
    <n v="0"/>
    <n v="0"/>
    <n v="247"/>
    <n v="351"/>
    <x v="15"/>
  </r>
  <r>
    <s v="X_1300"/>
    <m/>
    <n v="0"/>
    <s v="float64"/>
    <n v="0"/>
    <n v="0"/>
    <n v="247"/>
    <n v="351"/>
    <x v="15"/>
  </r>
  <r>
    <s v="X_1301"/>
    <m/>
    <n v="0"/>
    <s v="float64"/>
    <n v="0"/>
    <n v="0"/>
    <n v="247"/>
    <n v="351"/>
    <x v="15"/>
  </r>
  <r>
    <s v="X_1302"/>
    <m/>
    <n v="0"/>
    <s v="float64"/>
    <n v="0"/>
    <n v="0"/>
    <n v="247"/>
    <n v="351"/>
    <x v="15"/>
  </r>
  <r>
    <s v="X_1303"/>
    <m/>
    <n v="0"/>
    <s v="float64"/>
    <n v="0"/>
    <n v="0"/>
    <n v="247"/>
    <n v="351"/>
    <x v="15"/>
  </r>
  <r>
    <s v="X_1304"/>
    <m/>
    <n v="0"/>
    <s v="float64"/>
    <n v="0"/>
    <n v="0"/>
    <n v="247"/>
    <n v="351"/>
    <x v="15"/>
  </r>
  <r>
    <s v="X_1305"/>
    <m/>
    <n v="0"/>
    <s v="float64"/>
    <n v="0"/>
    <n v="0"/>
    <n v="247"/>
    <n v="351"/>
    <x v="15"/>
  </r>
  <r>
    <s v="X_1306"/>
    <m/>
    <n v="0"/>
    <s v="float64"/>
    <n v="0"/>
    <n v="0"/>
    <n v="247"/>
    <n v="351"/>
    <x v="15"/>
  </r>
  <r>
    <s v="X_1307"/>
    <m/>
    <n v="0"/>
    <s v="float64"/>
    <n v="0"/>
    <n v="0"/>
    <n v="247"/>
    <n v="351"/>
    <x v="15"/>
  </r>
  <r>
    <s v="X_1308"/>
    <m/>
    <n v="0"/>
    <s v="float64"/>
    <n v="0"/>
    <n v="0"/>
    <n v="247"/>
    <n v="351"/>
    <x v="15"/>
  </r>
  <r>
    <s v="X_1309"/>
    <m/>
    <n v="0"/>
    <s v="float64"/>
    <n v="0"/>
    <n v="0"/>
    <n v="247"/>
    <n v="351"/>
    <x v="15"/>
  </r>
  <r>
    <s v="X_1310"/>
    <m/>
    <n v="0"/>
    <s v="float64"/>
    <n v="0"/>
    <n v="0"/>
    <n v="247"/>
    <n v="351"/>
    <x v="15"/>
  </r>
  <r>
    <s v="X_1311"/>
    <m/>
    <n v="0"/>
    <s v="float64"/>
    <n v="0"/>
    <n v="0"/>
    <n v="247"/>
    <n v="351"/>
    <x v="15"/>
  </r>
  <r>
    <s v="X_1312"/>
    <m/>
    <n v="0"/>
    <s v="float64"/>
    <n v="0"/>
    <n v="0"/>
    <n v="247"/>
    <n v="351"/>
    <x v="15"/>
  </r>
  <r>
    <s v="X_1313"/>
    <m/>
    <n v="0"/>
    <s v="float64"/>
    <n v="0"/>
    <n v="0"/>
    <n v="247"/>
    <n v="351"/>
    <x v="15"/>
  </r>
  <r>
    <s v="X_1314"/>
    <m/>
    <n v="0"/>
    <s v="float64"/>
    <n v="0"/>
    <n v="0"/>
    <n v="247"/>
    <n v="351"/>
    <x v="15"/>
  </r>
  <r>
    <s v="X_1315"/>
    <m/>
    <n v="0"/>
    <s v="float64"/>
    <n v="0"/>
    <n v="0"/>
    <n v="247"/>
    <n v="351"/>
    <x v="15"/>
  </r>
  <r>
    <s v="X_1316"/>
    <m/>
    <n v="0"/>
    <s v="float64"/>
    <n v="0"/>
    <n v="0"/>
    <n v="247"/>
    <n v="351"/>
    <x v="15"/>
  </r>
  <r>
    <s v="X_1317"/>
    <m/>
    <n v="0"/>
    <s v="float64"/>
    <n v="0"/>
    <n v="0"/>
    <n v="247"/>
    <n v="351"/>
    <x v="15"/>
  </r>
  <r>
    <s v="X_1318"/>
    <m/>
    <n v="0"/>
    <s v="float64"/>
    <n v="0"/>
    <n v="0"/>
    <n v="247"/>
    <n v="351"/>
    <x v="15"/>
  </r>
  <r>
    <s v="X_1319"/>
    <m/>
    <n v="0"/>
    <s v="float64"/>
    <n v="0"/>
    <n v="0"/>
    <n v="247"/>
    <n v="351"/>
    <x v="15"/>
  </r>
  <r>
    <s v="X_1320"/>
    <m/>
    <n v="0"/>
    <s v="float64"/>
    <n v="0"/>
    <n v="0"/>
    <n v="247"/>
    <n v="351"/>
    <x v="15"/>
  </r>
  <r>
    <s v="X_1321"/>
    <m/>
    <n v="0"/>
    <s v="float64"/>
    <n v="0"/>
    <n v="0"/>
    <n v="249"/>
    <n v="349"/>
    <x v="8"/>
  </r>
  <r>
    <s v="X_1322"/>
    <m/>
    <n v="0"/>
    <s v="float64"/>
    <n v="0"/>
    <n v="0"/>
    <n v="249"/>
    <n v="349"/>
    <x v="8"/>
  </r>
  <r>
    <s v="X_1323"/>
    <m/>
    <n v="0"/>
    <s v="float64"/>
    <n v="0"/>
    <n v="0"/>
    <n v="249"/>
    <n v="349"/>
    <x v="8"/>
  </r>
  <r>
    <s v="X_1324"/>
    <m/>
    <n v="0"/>
    <s v="float64"/>
    <n v="0"/>
    <n v="0"/>
    <n v="249"/>
    <n v="349"/>
    <x v="8"/>
  </r>
  <r>
    <s v="X_1325"/>
    <m/>
    <n v="0"/>
    <s v="float64"/>
    <n v="0"/>
    <n v="0"/>
    <n v="249"/>
    <n v="349"/>
    <x v="8"/>
  </r>
  <r>
    <s v="X_1326"/>
    <m/>
    <n v="0"/>
    <s v="float64"/>
    <n v="0"/>
    <n v="0"/>
    <n v="249"/>
    <n v="349"/>
    <x v="8"/>
  </r>
  <r>
    <s v="X_1327"/>
    <m/>
    <n v="0"/>
    <s v="float64"/>
    <n v="0"/>
    <n v="0"/>
    <n v="249"/>
    <n v="349"/>
    <x v="8"/>
  </r>
  <r>
    <s v="X_1328"/>
    <m/>
    <n v="0"/>
    <s v="float64"/>
    <n v="0"/>
    <n v="0"/>
    <n v="249"/>
    <n v="349"/>
    <x v="8"/>
  </r>
  <r>
    <s v="X_1329"/>
    <m/>
    <n v="0"/>
    <s v="float64"/>
    <n v="0"/>
    <n v="0"/>
    <n v="249"/>
    <n v="349"/>
    <x v="8"/>
  </r>
  <r>
    <s v="X_1330"/>
    <m/>
    <n v="0"/>
    <s v="float64"/>
    <n v="0"/>
    <n v="0"/>
    <n v="249"/>
    <n v="349"/>
    <x v="8"/>
  </r>
  <r>
    <s v="X_1331"/>
    <m/>
    <n v="0"/>
    <s v="float64"/>
    <n v="0"/>
    <n v="0"/>
    <n v="249"/>
    <n v="349"/>
    <x v="8"/>
  </r>
  <r>
    <s v="X_1332"/>
    <m/>
    <n v="0"/>
    <s v="float64"/>
    <n v="0"/>
    <n v="0"/>
    <n v="249"/>
    <n v="349"/>
    <x v="8"/>
  </r>
  <r>
    <s v="X_1333"/>
    <m/>
    <n v="0"/>
    <s v="float64"/>
    <n v="0"/>
    <n v="0"/>
    <n v="249"/>
    <n v="349"/>
    <x v="8"/>
  </r>
  <r>
    <s v="X_1334"/>
    <m/>
    <n v="0"/>
    <s v="float64"/>
    <n v="0"/>
    <n v="0"/>
    <n v="249"/>
    <n v="349"/>
    <x v="8"/>
  </r>
  <r>
    <s v="X_1335"/>
    <m/>
    <n v="0"/>
    <s v="float64"/>
    <n v="0"/>
    <n v="0"/>
    <n v="249"/>
    <n v="349"/>
    <x v="8"/>
  </r>
  <r>
    <s v="X_1336"/>
    <m/>
    <n v="0"/>
    <s v="float64"/>
    <n v="0"/>
    <n v="0"/>
    <n v="247"/>
    <n v="351"/>
    <x v="15"/>
  </r>
  <r>
    <s v="X_1337"/>
    <m/>
    <n v="0"/>
    <s v="float64"/>
    <n v="0"/>
    <n v="0"/>
    <n v="247"/>
    <n v="351"/>
    <x v="15"/>
  </r>
  <r>
    <s v="X_1338"/>
    <m/>
    <n v="0"/>
    <s v="float64"/>
    <n v="0"/>
    <n v="0"/>
    <n v="247"/>
    <n v="351"/>
    <x v="15"/>
  </r>
  <r>
    <s v="X_1339"/>
    <m/>
    <n v="0"/>
    <s v="float64"/>
    <n v="0"/>
    <n v="0"/>
    <n v="247"/>
    <n v="351"/>
    <x v="15"/>
  </r>
  <r>
    <s v="X_1340"/>
    <m/>
    <n v="0"/>
    <s v="float64"/>
    <n v="0"/>
    <n v="0"/>
    <n v="247"/>
    <n v="351"/>
    <x v="15"/>
  </r>
  <r>
    <s v="X_1341"/>
    <m/>
    <n v="0"/>
    <s v="float64"/>
    <n v="0"/>
    <n v="0"/>
    <n v="247"/>
    <n v="351"/>
    <x v="15"/>
  </r>
  <r>
    <s v="X_1342"/>
    <m/>
    <n v="0"/>
    <s v="float64"/>
    <n v="0"/>
    <n v="0"/>
    <n v="247"/>
    <n v="351"/>
    <x v="15"/>
  </r>
  <r>
    <s v="X_1343"/>
    <m/>
    <n v="0"/>
    <s v="float64"/>
    <n v="0"/>
    <n v="0"/>
    <n v="247"/>
    <n v="351"/>
    <x v="15"/>
  </r>
  <r>
    <s v="X_1344"/>
    <m/>
    <n v="0"/>
    <s v="float64"/>
    <n v="0"/>
    <n v="0"/>
    <n v="247"/>
    <n v="351"/>
    <x v="15"/>
  </r>
  <r>
    <s v="X_1345"/>
    <m/>
    <n v="0"/>
    <s v="float64"/>
    <n v="0"/>
    <n v="0"/>
    <n v="247"/>
    <n v="351"/>
    <x v="15"/>
  </r>
  <r>
    <s v="X_1346"/>
    <m/>
    <n v="0"/>
    <s v="float64"/>
    <n v="0"/>
    <n v="0"/>
    <n v="247"/>
    <n v="351"/>
    <x v="15"/>
  </r>
  <r>
    <s v="X_1347"/>
    <m/>
    <n v="0"/>
    <s v="float64"/>
    <n v="0"/>
    <n v="0"/>
    <n v="247"/>
    <n v="351"/>
    <x v="15"/>
  </r>
  <r>
    <s v="X_1348"/>
    <m/>
    <n v="0"/>
    <s v="float64"/>
    <n v="0"/>
    <n v="0"/>
    <n v="247"/>
    <n v="351"/>
    <x v="15"/>
  </r>
  <r>
    <s v="X_1349"/>
    <m/>
    <n v="0"/>
    <s v="float64"/>
    <n v="0"/>
    <n v="0"/>
    <n v="247"/>
    <n v="351"/>
    <x v="15"/>
  </r>
  <r>
    <s v="X_1350"/>
    <m/>
    <n v="0"/>
    <s v="float64"/>
    <n v="0"/>
    <n v="0"/>
    <n v="247"/>
    <n v="351"/>
    <x v="15"/>
  </r>
  <r>
    <s v="X_1351"/>
    <m/>
    <n v="0"/>
    <s v="float64"/>
    <n v="0"/>
    <n v="0"/>
    <n v="247"/>
    <n v="351"/>
    <x v="15"/>
  </r>
  <r>
    <s v="X_1352"/>
    <m/>
    <n v="0"/>
    <s v="float64"/>
    <n v="0"/>
    <n v="0"/>
    <n v="247"/>
    <n v="351"/>
    <x v="15"/>
  </r>
  <r>
    <s v="X_1353"/>
    <m/>
    <n v="0"/>
    <s v="float64"/>
    <n v="0"/>
    <n v="0"/>
    <n v="247"/>
    <n v="351"/>
    <x v="15"/>
  </r>
  <r>
    <s v="X_1354"/>
    <m/>
    <n v="0"/>
    <s v="float64"/>
    <n v="0"/>
    <n v="0"/>
    <n v="247"/>
    <n v="351"/>
    <x v="15"/>
  </r>
  <r>
    <s v="X_1355"/>
    <m/>
    <n v="0"/>
    <s v="float64"/>
    <n v="0"/>
    <n v="0"/>
    <n v="247"/>
    <n v="351"/>
    <x v="15"/>
  </r>
  <r>
    <s v="X_1356"/>
    <m/>
    <n v="0"/>
    <s v="float64"/>
    <n v="0"/>
    <n v="0"/>
    <n v="247"/>
    <n v="351"/>
    <x v="15"/>
  </r>
  <r>
    <s v="X_1357"/>
    <m/>
    <n v="0"/>
    <s v="float64"/>
    <n v="0"/>
    <n v="0"/>
    <n v="247"/>
    <n v="351"/>
    <x v="15"/>
  </r>
  <r>
    <s v="X_1358"/>
    <m/>
    <n v="0"/>
    <s v="float64"/>
    <n v="0"/>
    <n v="0"/>
    <n v="247"/>
    <n v="351"/>
    <x v="15"/>
  </r>
  <r>
    <s v="X_1359"/>
    <m/>
    <n v="0"/>
    <s v="float64"/>
    <n v="0"/>
    <n v="0"/>
    <n v="247"/>
    <n v="351"/>
    <x v="15"/>
  </r>
  <r>
    <s v="X_1360"/>
    <m/>
    <n v="0"/>
    <s v="float64"/>
    <n v="0"/>
    <n v="0"/>
    <n v="247"/>
    <n v="351"/>
    <x v="15"/>
  </r>
  <r>
    <s v="X_1361"/>
    <m/>
    <n v="0"/>
    <s v="float64"/>
    <n v="0"/>
    <n v="0"/>
    <n v="247"/>
    <n v="351"/>
    <x v="15"/>
  </r>
  <r>
    <s v="X_1362"/>
    <m/>
    <n v="0"/>
    <s v="float64"/>
    <n v="0"/>
    <n v="0"/>
    <n v="247"/>
    <n v="351"/>
    <x v="15"/>
  </r>
  <r>
    <s v="X_1363"/>
    <m/>
    <n v="0"/>
    <s v="float64"/>
    <n v="0"/>
    <n v="0"/>
    <n v="247"/>
    <n v="351"/>
    <x v="15"/>
  </r>
  <r>
    <s v="X_1364"/>
    <m/>
    <n v="0"/>
    <s v="float64"/>
    <n v="0"/>
    <n v="0"/>
    <n v="247"/>
    <n v="351"/>
    <x v="15"/>
  </r>
  <r>
    <s v="X_1365"/>
    <m/>
    <n v="0"/>
    <s v="float64"/>
    <n v="0"/>
    <n v="0"/>
    <n v="247"/>
    <n v="351"/>
    <x v="15"/>
  </r>
  <r>
    <s v="X_1366"/>
    <m/>
    <n v="0"/>
    <s v="float64"/>
    <n v="0"/>
    <n v="0"/>
    <n v="129"/>
    <n v="469"/>
    <x v="7"/>
  </r>
  <r>
    <s v="X_1367"/>
    <m/>
    <n v="0"/>
    <s v="float64"/>
    <n v="0"/>
    <n v="0"/>
    <n v="247"/>
    <n v="351"/>
    <x v="15"/>
  </r>
  <r>
    <s v="X_1368"/>
    <m/>
    <n v="0"/>
    <s v="float64"/>
    <n v="0"/>
    <n v="0"/>
    <n v="247"/>
    <n v="351"/>
    <x v="15"/>
  </r>
  <r>
    <s v="X_1369"/>
    <m/>
    <n v="0"/>
    <s v="float64"/>
    <n v="0"/>
    <n v="0"/>
    <n v="247"/>
    <n v="351"/>
    <x v="15"/>
  </r>
  <r>
    <s v="X_1370"/>
    <m/>
    <n v="0"/>
    <s v="float64"/>
    <n v="0"/>
    <n v="0"/>
    <n v="247"/>
    <n v="351"/>
    <x v="15"/>
  </r>
  <r>
    <s v="X_1371"/>
    <m/>
    <n v="0"/>
    <s v="float64"/>
    <n v="0"/>
    <n v="0"/>
    <n v="247"/>
    <n v="351"/>
    <x v="15"/>
  </r>
  <r>
    <s v="X_1372"/>
    <m/>
    <n v="0"/>
    <s v="float64"/>
    <n v="0"/>
    <n v="0"/>
    <n v="247"/>
    <n v="351"/>
    <x v="15"/>
  </r>
  <r>
    <s v="X_1373"/>
    <m/>
    <n v="0"/>
    <s v="float64"/>
    <n v="0"/>
    <n v="0"/>
    <n v="247"/>
    <n v="351"/>
    <x v="15"/>
  </r>
  <r>
    <s v="X_1374"/>
    <m/>
    <n v="0"/>
    <s v="float64"/>
    <n v="0"/>
    <n v="0"/>
    <n v="247"/>
    <n v="351"/>
    <x v="15"/>
  </r>
  <r>
    <s v="X_1375"/>
    <m/>
    <n v="0"/>
    <s v="float64"/>
    <n v="0"/>
    <n v="0"/>
    <n v="247"/>
    <n v="351"/>
    <x v="15"/>
  </r>
  <r>
    <s v="X_1376"/>
    <m/>
    <n v="0"/>
    <s v="float64"/>
    <n v="0"/>
    <n v="0"/>
    <n v="247"/>
    <n v="351"/>
    <x v="15"/>
  </r>
  <r>
    <s v="X_1377"/>
    <m/>
    <n v="0"/>
    <s v="float64"/>
    <n v="0"/>
    <n v="0"/>
    <n v="247"/>
    <n v="351"/>
    <x v="15"/>
  </r>
  <r>
    <s v="X_1378"/>
    <m/>
    <n v="0"/>
    <s v="float64"/>
    <n v="0"/>
    <n v="0"/>
    <n v="247"/>
    <n v="351"/>
    <x v="15"/>
  </r>
  <r>
    <s v="X_1379"/>
    <m/>
    <n v="0"/>
    <s v="float64"/>
    <n v="0"/>
    <n v="0"/>
    <n v="247"/>
    <n v="351"/>
    <x v="15"/>
  </r>
  <r>
    <s v="X_1380"/>
    <m/>
    <n v="0"/>
    <s v="float64"/>
    <n v="0"/>
    <n v="0"/>
    <n v="247"/>
    <n v="351"/>
    <x v="15"/>
  </r>
  <r>
    <s v="X_1381"/>
    <m/>
    <n v="0"/>
    <s v="float64"/>
    <n v="0"/>
    <n v="0"/>
    <n v="247"/>
    <n v="351"/>
    <x v="15"/>
  </r>
  <r>
    <s v="X_1382"/>
    <m/>
    <n v="0"/>
    <s v="float64"/>
    <n v="0"/>
    <n v="0"/>
    <n v="247"/>
    <n v="351"/>
    <x v="15"/>
  </r>
  <r>
    <s v="X_1383"/>
    <m/>
    <n v="0"/>
    <s v="float64"/>
    <n v="0"/>
    <n v="0"/>
    <n v="247"/>
    <n v="351"/>
    <x v="15"/>
  </r>
  <r>
    <s v="X_1384"/>
    <m/>
    <n v="0"/>
    <s v="float64"/>
    <n v="0"/>
    <n v="0"/>
    <n v="247"/>
    <n v="351"/>
    <x v="15"/>
  </r>
  <r>
    <s v="X_1385"/>
    <m/>
    <n v="0"/>
    <s v="float64"/>
    <n v="0"/>
    <n v="0"/>
    <n v="247"/>
    <n v="351"/>
    <x v="15"/>
  </r>
  <r>
    <s v="X_1386"/>
    <m/>
    <n v="0"/>
    <s v="float64"/>
    <n v="0"/>
    <n v="0"/>
    <n v="247"/>
    <n v="351"/>
    <x v="15"/>
  </r>
  <r>
    <s v="X_1387"/>
    <m/>
    <n v="0"/>
    <s v="float64"/>
    <n v="0"/>
    <n v="0"/>
    <n v="247"/>
    <n v="351"/>
    <x v="15"/>
  </r>
  <r>
    <s v="X_1388"/>
    <m/>
    <n v="0"/>
    <s v="float64"/>
    <n v="0"/>
    <n v="0"/>
    <n v="247"/>
    <n v="351"/>
    <x v="15"/>
  </r>
  <r>
    <s v="X_1389"/>
    <m/>
    <n v="0"/>
    <s v="float64"/>
    <n v="0"/>
    <n v="0"/>
    <n v="247"/>
    <n v="351"/>
    <x v="15"/>
  </r>
  <r>
    <s v="X_1390"/>
    <m/>
    <n v="0"/>
    <s v="float64"/>
    <n v="0"/>
    <n v="0"/>
    <n v="247"/>
    <n v="351"/>
    <x v="15"/>
  </r>
  <r>
    <s v="X_1391"/>
    <m/>
    <n v="0"/>
    <s v="float64"/>
    <n v="0"/>
    <n v="0"/>
    <n v="247"/>
    <n v="351"/>
    <x v="15"/>
  </r>
  <r>
    <s v="X_1392"/>
    <m/>
    <n v="0"/>
    <s v="float64"/>
    <n v="0"/>
    <n v="0"/>
    <n v="247"/>
    <n v="351"/>
    <x v="15"/>
  </r>
  <r>
    <s v="X_1393"/>
    <m/>
    <n v="0"/>
    <s v="float64"/>
    <n v="0"/>
    <n v="0"/>
    <n v="247"/>
    <n v="351"/>
    <x v="15"/>
  </r>
  <r>
    <s v="X_1394"/>
    <m/>
    <n v="0"/>
    <s v="float64"/>
    <n v="0"/>
    <n v="0"/>
    <n v="247"/>
    <n v="351"/>
    <x v="15"/>
  </r>
  <r>
    <s v="X_1395"/>
    <m/>
    <n v="0"/>
    <s v="float64"/>
    <n v="0"/>
    <n v="0"/>
    <n v="247"/>
    <n v="351"/>
    <x v="15"/>
  </r>
  <r>
    <s v="X_1396"/>
    <m/>
    <n v="0"/>
    <s v="float64"/>
    <n v="0"/>
    <n v="0"/>
    <n v="247"/>
    <n v="351"/>
    <x v="15"/>
  </r>
  <r>
    <s v="X_1397"/>
    <m/>
    <n v="0"/>
    <s v="float64"/>
    <n v="0"/>
    <n v="0"/>
    <n v="247"/>
    <n v="351"/>
    <x v="15"/>
  </r>
  <r>
    <s v="X_1398"/>
    <m/>
    <n v="0"/>
    <s v="float64"/>
    <n v="0"/>
    <n v="0"/>
    <n v="247"/>
    <n v="351"/>
    <x v="15"/>
  </r>
  <r>
    <s v="X_1399"/>
    <m/>
    <n v="0"/>
    <s v="float64"/>
    <n v="0"/>
    <n v="0"/>
    <n v="247"/>
    <n v="351"/>
    <x v="15"/>
  </r>
  <r>
    <s v="X_1400"/>
    <m/>
    <n v="0"/>
    <s v="float64"/>
    <n v="0"/>
    <n v="0"/>
    <n v="248"/>
    <n v="350"/>
    <x v="16"/>
  </r>
  <r>
    <s v="X_1401"/>
    <m/>
    <n v="0"/>
    <s v="float64"/>
    <n v="0"/>
    <n v="0"/>
    <n v="248"/>
    <n v="350"/>
    <x v="16"/>
  </r>
  <r>
    <s v="X_1402"/>
    <m/>
    <n v="0"/>
    <s v="float64"/>
    <n v="0"/>
    <n v="0"/>
    <n v="248"/>
    <n v="350"/>
    <x v="16"/>
  </r>
  <r>
    <s v="X_1403"/>
    <m/>
    <n v="0"/>
    <s v="float64"/>
    <n v="0"/>
    <n v="0"/>
    <n v="248"/>
    <n v="350"/>
    <x v="16"/>
  </r>
  <r>
    <s v="X_1404"/>
    <m/>
    <n v="0"/>
    <s v="float64"/>
    <n v="0"/>
    <n v="0"/>
    <n v="248"/>
    <n v="350"/>
    <x v="16"/>
  </r>
  <r>
    <s v="X_1405"/>
    <m/>
    <n v="0"/>
    <s v="float64"/>
    <n v="0"/>
    <n v="0"/>
    <n v="249"/>
    <n v="349"/>
    <x v="8"/>
  </r>
  <r>
    <s v="X_1406"/>
    <m/>
    <n v="0"/>
    <s v="float64"/>
    <n v="0"/>
    <n v="0"/>
    <n v="249"/>
    <n v="349"/>
    <x v="8"/>
  </r>
  <r>
    <s v="X_1407"/>
    <m/>
    <n v="0"/>
    <s v="float64"/>
    <n v="1"/>
    <n v="0"/>
    <n v="6"/>
    <n v="592"/>
    <x v="21"/>
  </r>
  <r>
    <s v="X_1408"/>
    <m/>
    <n v="0"/>
    <s v="float64"/>
    <n v="0"/>
    <n v="0"/>
    <n v="233"/>
    <n v="365"/>
    <x v="22"/>
  </r>
  <r>
    <s v="X_1409"/>
    <m/>
    <n v="0"/>
    <s v="float64"/>
    <n v="0"/>
    <n v="0"/>
    <n v="247"/>
    <n v="351"/>
    <x v="15"/>
  </r>
  <r>
    <s v="X_1410"/>
    <m/>
    <n v="0"/>
    <s v="float64"/>
    <n v="0"/>
    <n v="0"/>
    <n v="247"/>
    <n v="351"/>
    <x v="15"/>
  </r>
  <r>
    <s v="X_1411"/>
    <m/>
    <n v="0"/>
    <s v="float64"/>
    <n v="0"/>
    <n v="0"/>
    <n v="247"/>
    <n v="351"/>
    <x v="15"/>
  </r>
  <r>
    <s v="X_1412"/>
    <m/>
    <n v="0"/>
    <s v="float64"/>
    <n v="0"/>
    <n v="0"/>
    <n v="247"/>
    <n v="351"/>
    <x v="15"/>
  </r>
  <r>
    <s v="X_1413"/>
    <m/>
    <n v="0"/>
    <s v="float64"/>
    <n v="0"/>
    <n v="0"/>
    <n v="247"/>
    <n v="351"/>
    <x v="15"/>
  </r>
  <r>
    <s v="X_1414"/>
    <m/>
    <n v="0"/>
    <s v="float64"/>
    <n v="0"/>
    <n v="0"/>
    <n v="247"/>
    <n v="351"/>
    <x v="15"/>
  </r>
  <r>
    <s v="X_1415"/>
    <m/>
    <n v="0"/>
    <s v="float64"/>
    <n v="0"/>
    <n v="0"/>
    <n v="247"/>
    <n v="351"/>
    <x v="15"/>
  </r>
  <r>
    <s v="X_1416"/>
    <m/>
    <n v="0"/>
    <s v="float64"/>
    <n v="0"/>
    <n v="0"/>
    <n v="247"/>
    <n v="351"/>
    <x v="15"/>
  </r>
  <r>
    <s v="X_1417"/>
    <m/>
    <n v="0"/>
    <s v="float64"/>
    <n v="0"/>
    <n v="0"/>
    <n v="247"/>
    <n v="351"/>
    <x v="15"/>
  </r>
  <r>
    <s v="X_1418"/>
    <m/>
    <n v="0"/>
    <s v="float64"/>
    <n v="0"/>
    <n v="0"/>
    <n v="247"/>
    <n v="351"/>
    <x v="15"/>
  </r>
  <r>
    <s v="X_1419"/>
    <m/>
    <n v="0"/>
    <s v="float64"/>
    <n v="0"/>
    <n v="0"/>
    <n v="247"/>
    <n v="351"/>
    <x v="15"/>
  </r>
  <r>
    <s v="X_1420"/>
    <m/>
    <n v="0"/>
    <s v="float64"/>
    <n v="0"/>
    <n v="0"/>
    <n v="247"/>
    <n v="351"/>
    <x v="15"/>
  </r>
  <r>
    <s v="X_1421"/>
    <m/>
    <n v="0"/>
    <s v="float64"/>
    <n v="0"/>
    <n v="0"/>
    <n v="247"/>
    <n v="351"/>
    <x v="15"/>
  </r>
  <r>
    <s v="X_1422"/>
    <m/>
    <n v="0"/>
    <s v="float64"/>
    <n v="0"/>
    <n v="0"/>
    <n v="247"/>
    <n v="351"/>
    <x v="15"/>
  </r>
  <r>
    <s v="X_1423"/>
    <m/>
    <n v="0"/>
    <s v="float64"/>
    <n v="0"/>
    <n v="0"/>
    <n v="247"/>
    <n v="351"/>
    <x v="15"/>
  </r>
  <r>
    <s v="X_1424"/>
    <m/>
    <n v="0"/>
    <s v="float64"/>
    <n v="0"/>
    <n v="0"/>
    <n v="247"/>
    <n v="351"/>
    <x v="15"/>
  </r>
  <r>
    <s v="X_1425"/>
    <m/>
    <n v="0"/>
    <s v="float64"/>
    <n v="0"/>
    <n v="0"/>
    <n v="247"/>
    <n v="351"/>
    <x v="15"/>
  </r>
  <r>
    <s v="X_1426"/>
    <m/>
    <n v="0"/>
    <s v="float64"/>
    <n v="0"/>
    <n v="0"/>
    <n v="247"/>
    <n v="351"/>
    <x v="15"/>
  </r>
  <r>
    <s v="X_1427"/>
    <m/>
    <n v="0"/>
    <s v="float64"/>
    <n v="0"/>
    <n v="0"/>
    <n v="247"/>
    <n v="351"/>
    <x v="15"/>
  </r>
  <r>
    <s v="X_1428"/>
    <m/>
    <n v="0"/>
    <s v="float64"/>
    <n v="0"/>
    <n v="0"/>
    <n v="247"/>
    <n v="351"/>
    <x v="15"/>
  </r>
  <r>
    <s v="X_1429"/>
    <m/>
    <n v="0"/>
    <s v="float64"/>
    <n v="0"/>
    <n v="0"/>
    <n v="247"/>
    <n v="351"/>
    <x v="15"/>
  </r>
  <r>
    <s v="X_1430"/>
    <m/>
    <n v="0"/>
    <s v="float64"/>
    <n v="0"/>
    <n v="0"/>
    <n v="247"/>
    <n v="351"/>
    <x v="15"/>
  </r>
  <r>
    <s v="X_1431"/>
    <m/>
    <n v="0"/>
    <s v="float64"/>
    <n v="0"/>
    <n v="0"/>
    <n v="120"/>
    <n v="478"/>
    <x v="6"/>
  </r>
  <r>
    <s v="X_1432"/>
    <m/>
    <n v="0"/>
    <s v="float64"/>
    <n v="0"/>
    <n v="0"/>
    <n v="120"/>
    <n v="478"/>
    <x v="6"/>
  </r>
  <r>
    <s v="X_1433"/>
    <m/>
    <n v="0"/>
    <s v="float64"/>
    <n v="0"/>
    <n v="0"/>
    <n v="248"/>
    <n v="350"/>
    <x v="16"/>
  </r>
  <r>
    <s v="X_1434"/>
    <m/>
    <n v="0"/>
    <s v="float64"/>
    <n v="0"/>
    <n v="0"/>
    <n v="248"/>
    <n v="350"/>
    <x v="16"/>
  </r>
  <r>
    <s v="X_1435"/>
    <m/>
    <n v="0"/>
    <s v="float64"/>
    <n v="0"/>
    <n v="0"/>
    <n v="248"/>
    <n v="350"/>
    <x v="16"/>
  </r>
  <r>
    <s v="X_1436"/>
    <m/>
    <n v="0"/>
    <s v="float64"/>
    <n v="0"/>
    <n v="0"/>
    <n v="248"/>
    <n v="350"/>
    <x v="16"/>
  </r>
  <r>
    <s v="X_1437"/>
    <m/>
    <n v="0"/>
    <s v="float64"/>
    <n v="0"/>
    <n v="0"/>
    <n v="248"/>
    <n v="350"/>
    <x v="16"/>
  </r>
  <r>
    <s v="X_1438"/>
    <m/>
    <n v="0"/>
    <s v="float64"/>
    <n v="0"/>
    <n v="0"/>
    <n v="248"/>
    <n v="350"/>
    <x v="16"/>
  </r>
  <r>
    <s v="X_1439"/>
    <m/>
    <n v="0"/>
    <s v="float64"/>
    <n v="0"/>
    <n v="0"/>
    <n v="248"/>
    <n v="350"/>
    <x v="16"/>
  </r>
  <r>
    <s v="X_1440"/>
    <m/>
    <n v="0"/>
    <s v="float64"/>
    <n v="0"/>
    <n v="0"/>
    <n v="248"/>
    <n v="350"/>
    <x v="16"/>
  </r>
  <r>
    <s v="X_1441"/>
    <m/>
    <n v="0"/>
    <s v="float64"/>
    <n v="0"/>
    <n v="0"/>
    <n v="248"/>
    <n v="350"/>
    <x v="16"/>
  </r>
  <r>
    <s v="X_1442"/>
    <m/>
    <n v="0"/>
    <s v="float64"/>
    <n v="0"/>
    <n v="0"/>
    <n v="248"/>
    <n v="350"/>
    <x v="16"/>
  </r>
  <r>
    <s v="X_1443"/>
    <m/>
    <n v="0"/>
    <s v="float64"/>
    <n v="0"/>
    <n v="0"/>
    <n v="248"/>
    <n v="350"/>
    <x v="16"/>
  </r>
  <r>
    <s v="X_1444"/>
    <m/>
    <n v="0"/>
    <s v="float64"/>
    <n v="0"/>
    <n v="0"/>
    <n v="248"/>
    <n v="350"/>
    <x v="16"/>
  </r>
  <r>
    <s v="X_1445"/>
    <m/>
    <n v="0"/>
    <s v="float64"/>
    <n v="0"/>
    <n v="0"/>
    <n v="248"/>
    <n v="350"/>
    <x v="16"/>
  </r>
  <r>
    <s v="X_1446"/>
    <m/>
    <n v="0"/>
    <s v="float64"/>
    <n v="0"/>
    <n v="0"/>
    <n v="248"/>
    <n v="350"/>
    <x v="16"/>
  </r>
  <r>
    <s v="X_1447"/>
    <m/>
    <n v="0"/>
    <s v="float64"/>
    <n v="0"/>
    <n v="0"/>
    <n v="248"/>
    <n v="350"/>
    <x v="16"/>
  </r>
  <r>
    <s v="X_1448"/>
    <m/>
    <n v="0"/>
    <s v="float64"/>
    <n v="0"/>
    <n v="0"/>
    <n v="248"/>
    <n v="350"/>
    <x v="16"/>
  </r>
  <r>
    <s v="X_1449"/>
    <m/>
    <n v="0"/>
    <s v="float64"/>
    <n v="0"/>
    <n v="0"/>
    <n v="248"/>
    <n v="350"/>
    <x v="16"/>
  </r>
  <r>
    <s v="X_1450"/>
    <m/>
    <n v="0"/>
    <s v="float64"/>
    <n v="0"/>
    <n v="0"/>
    <n v="248"/>
    <n v="350"/>
    <x v="16"/>
  </r>
  <r>
    <s v="X_1451"/>
    <m/>
    <n v="0"/>
    <s v="float64"/>
    <n v="0"/>
    <n v="0"/>
    <n v="248"/>
    <n v="350"/>
    <x v="16"/>
  </r>
  <r>
    <s v="X_1452"/>
    <m/>
    <n v="0"/>
    <s v="float64"/>
    <n v="0"/>
    <n v="0"/>
    <n v="248"/>
    <n v="350"/>
    <x v="16"/>
  </r>
  <r>
    <s v="X_1453"/>
    <m/>
    <n v="0"/>
    <s v="float64"/>
    <n v="0"/>
    <n v="0"/>
    <n v="248"/>
    <n v="350"/>
    <x v="16"/>
  </r>
  <r>
    <s v="X_1454"/>
    <m/>
    <n v="0"/>
    <s v="float64"/>
    <n v="0"/>
    <n v="0"/>
    <n v="248"/>
    <n v="350"/>
    <x v="16"/>
  </r>
  <r>
    <s v="X_1455"/>
    <m/>
    <n v="0"/>
    <s v="float64"/>
    <n v="0"/>
    <n v="0"/>
    <n v="248"/>
    <n v="350"/>
    <x v="16"/>
  </r>
  <r>
    <s v="X_1456"/>
    <m/>
    <n v="0"/>
    <s v="float64"/>
    <n v="0"/>
    <n v="0"/>
    <n v="248"/>
    <n v="350"/>
    <x v="16"/>
  </r>
  <r>
    <s v="X_1457"/>
    <m/>
    <n v="0"/>
    <s v="float64"/>
    <n v="0"/>
    <n v="0"/>
    <n v="248"/>
    <n v="350"/>
    <x v="16"/>
  </r>
  <r>
    <s v="X_1458"/>
    <m/>
    <n v="0"/>
    <s v="float64"/>
    <n v="0"/>
    <n v="0"/>
    <n v="248"/>
    <n v="350"/>
    <x v="16"/>
  </r>
  <r>
    <s v="X_1459"/>
    <m/>
    <n v="0"/>
    <s v="float64"/>
    <n v="0"/>
    <n v="0"/>
    <n v="248"/>
    <n v="350"/>
    <x v="16"/>
  </r>
  <r>
    <s v="X_1460"/>
    <m/>
    <n v="0"/>
    <s v="float64"/>
    <n v="0"/>
    <n v="0"/>
    <n v="248"/>
    <n v="350"/>
    <x v="16"/>
  </r>
  <r>
    <s v="X_1461"/>
    <m/>
    <n v="0"/>
    <s v="float64"/>
    <n v="0"/>
    <n v="0"/>
    <n v="248"/>
    <n v="350"/>
    <x v="16"/>
  </r>
  <r>
    <s v="X_1462"/>
    <m/>
    <n v="0"/>
    <s v="float64"/>
    <n v="0"/>
    <n v="0"/>
    <n v="248"/>
    <n v="350"/>
    <x v="16"/>
  </r>
  <r>
    <s v="X_1463"/>
    <m/>
    <n v="0"/>
    <s v="float64"/>
    <n v="0"/>
    <n v="0"/>
    <n v="248"/>
    <n v="350"/>
    <x v="16"/>
  </r>
  <r>
    <s v="X_1464"/>
    <m/>
    <n v="0"/>
    <s v="float64"/>
    <n v="0"/>
    <n v="0"/>
    <n v="248"/>
    <n v="350"/>
    <x v="16"/>
  </r>
  <r>
    <s v="X_1465"/>
    <m/>
    <n v="0"/>
    <s v="float64"/>
    <n v="0"/>
    <n v="0"/>
    <n v="248"/>
    <n v="350"/>
    <x v="16"/>
  </r>
  <r>
    <s v="X_1466"/>
    <m/>
    <n v="0"/>
    <s v="float64"/>
    <n v="0"/>
    <n v="0"/>
    <n v="248"/>
    <n v="350"/>
    <x v="16"/>
  </r>
  <r>
    <s v="X_1467"/>
    <m/>
    <n v="0"/>
    <s v="float64"/>
    <n v="0"/>
    <n v="0"/>
    <n v="248"/>
    <n v="350"/>
    <x v="16"/>
  </r>
  <r>
    <s v="X_1468"/>
    <m/>
    <n v="0"/>
    <s v="float64"/>
    <n v="0"/>
    <n v="0"/>
    <n v="248"/>
    <n v="350"/>
    <x v="16"/>
  </r>
  <r>
    <s v="X_1469"/>
    <m/>
    <n v="0"/>
    <s v="float64"/>
    <n v="0"/>
    <n v="0"/>
    <n v="248"/>
    <n v="350"/>
    <x v="16"/>
  </r>
  <r>
    <s v="X_1470"/>
    <m/>
    <n v="0"/>
    <s v="float64"/>
    <n v="0"/>
    <n v="0"/>
    <n v="248"/>
    <n v="350"/>
    <x v="16"/>
  </r>
  <r>
    <s v="X_1471"/>
    <m/>
    <n v="0"/>
    <s v="float64"/>
    <n v="0"/>
    <n v="0"/>
    <n v="248"/>
    <n v="350"/>
    <x v="16"/>
  </r>
  <r>
    <s v="X_1472"/>
    <m/>
    <n v="0"/>
    <s v="float64"/>
    <n v="0"/>
    <n v="0"/>
    <n v="248"/>
    <n v="350"/>
    <x v="16"/>
  </r>
  <r>
    <s v="X_1473"/>
    <m/>
    <n v="0"/>
    <s v="float64"/>
    <n v="0"/>
    <n v="0"/>
    <n v="249"/>
    <n v="349"/>
    <x v="8"/>
  </r>
  <r>
    <s v="X_1474"/>
    <m/>
    <n v="0"/>
    <s v="float64"/>
    <n v="0"/>
    <n v="0"/>
    <n v="249"/>
    <n v="349"/>
    <x v="8"/>
  </r>
  <r>
    <s v="X_1475"/>
    <m/>
    <n v="0"/>
    <s v="float64"/>
    <n v="0"/>
    <n v="0"/>
    <n v="249"/>
    <n v="349"/>
    <x v="8"/>
  </r>
  <r>
    <s v="X_1476"/>
    <m/>
    <n v="0"/>
    <s v="float64"/>
    <n v="0"/>
    <n v="0"/>
    <n v="249"/>
    <n v="349"/>
    <x v="8"/>
  </r>
  <r>
    <s v="X_1477"/>
    <m/>
    <n v="0"/>
    <s v="float64"/>
    <n v="0"/>
    <n v="0"/>
    <n v="249"/>
    <n v="349"/>
    <x v="8"/>
  </r>
  <r>
    <s v="X_1478"/>
    <m/>
    <n v="0"/>
    <s v="float64"/>
    <n v="0"/>
    <n v="0"/>
    <n v="249"/>
    <n v="349"/>
    <x v="8"/>
  </r>
  <r>
    <s v="X_1479"/>
    <m/>
    <n v="0"/>
    <s v="float64"/>
    <n v="0"/>
    <n v="0"/>
    <n v="249"/>
    <n v="349"/>
    <x v="8"/>
  </r>
  <r>
    <s v="X_1480"/>
    <m/>
    <n v="0"/>
    <s v="float64"/>
    <n v="0"/>
    <n v="0"/>
    <n v="249"/>
    <n v="349"/>
    <x v="8"/>
  </r>
  <r>
    <s v="X_1481"/>
    <m/>
    <n v="0"/>
    <s v="float64"/>
    <n v="0"/>
    <n v="0"/>
    <n v="249"/>
    <n v="349"/>
    <x v="8"/>
  </r>
  <r>
    <s v="X_1482"/>
    <m/>
    <n v="0"/>
    <s v="float64"/>
    <n v="0"/>
    <n v="0"/>
    <n v="249"/>
    <n v="349"/>
    <x v="8"/>
  </r>
  <r>
    <s v="X_1483"/>
    <m/>
    <n v="0"/>
    <s v="float64"/>
    <n v="0"/>
    <n v="0"/>
    <n v="249"/>
    <n v="349"/>
    <x v="8"/>
  </r>
  <r>
    <s v="X_1484"/>
    <m/>
    <n v="0"/>
    <s v="float64"/>
    <n v="0"/>
    <n v="0"/>
    <n v="249"/>
    <n v="349"/>
    <x v="8"/>
  </r>
  <r>
    <s v="X_1485"/>
    <m/>
    <n v="0"/>
    <s v="float64"/>
    <n v="0"/>
    <n v="0"/>
    <n v="249"/>
    <n v="349"/>
    <x v="8"/>
  </r>
  <r>
    <s v="X_1486"/>
    <m/>
    <n v="0"/>
    <s v="float64"/>
    <n v="0"/>
    <n v="0"/>
    <n v="249"/>
    <n v="349"/>
    <x v="8"/>
  </r>
  <r>
    <s v="X_1487"/>
    <m/>
    <n v="0"/>
    <s v="float64"/>
    <n v="0"/>
    <n v="0"/>
    <n v="249"/>
    <n v="349"/>
    <x v="8"/>
  </r>
  <r>
    <s v="X_1488"/>
    <m/>
    <n v="0"/>
    <s v="float64"/>
    <n v="0"/>
    <n v="0"/>
    <n v="249"/>
    <n v="349"/>
    <x v="8"/>
  </r>
  <r>
    <s v="X_1489"/>
    <m/>
    <n v="0"/>
    <s v="float64"/>
    <n v="0"/>
    <n v="0"/>
    <n v="249"/>
    <n v="349"/>
    <x v="8"/>
  </r>
  <r>
    <s v="X_1490"/>
    <m/>
    <n v="0"/>
    <s v="float64"/>
    <n v="0"/>
    <n v="0"/>
    <n v="249"/>
    <n v="349"/>
    <x v="8"/>
  </r>
  <r>
    <s v="X_1491"/>
    <m/>
    <n v="0"/>
    <s v="float64"/>
    <n v="0"/>
    <n v="0"/>
    <n v="249"/>
    <n v="349"/>
    <x v="8"/>
  </r>
  <r>
    <s v="X_1492"/>
    <m/>
    <n v="0"/>
    <s v="float64"/>
    <n v="0"/>
    <n v="0"/>
    <n v="249"/>
    <n v="349"/>
    <x v="8"/>
  </r>
  <r>
    <s v="X_1493"/>
    <m/>
    <n v="0"/>
    <s v="float64"/>
    <n v="0"/>
    <n v="0"/>
    <n v="249"/>
    <n v="349"/>
    <x v="8"/>
  </r>
  <r>
    <s v="X_1494"/>
    <m/>
    <n v="0"/>
    <s v="float64"/>
    <n v="0"/>
    <n v="0"/>
    <n v="249"/>
    <n v="349"/>
    <x v="8"/>
  </r>
  <r>
    <s v="X_1495"/>
    <m/>
    <n v="0"/>
    <s v="float64"/>
    <n v="0"/>
    <n v="0"/>
    <n v="249"/>
    <n v="349"/>
    <x v="8"/>
  </r>
  <r>
    <s v="X_1496"/>
    <m/>
    <n v="0"/>
    <s v="float64"/>
    <n v="0"/>
    <n v="0"/>
    <n v="249"/>
    <n v="349"/>
    <x v="8"/>
  </r>
  <r>
    <s v="X_1497"/>
    <m/>
    <n v="0"/>
    <s v="float64"/>
    <n v="0"/>
    <n v="0"/>
    <n v="249"/>
    <n v="349"/>
    <x v="8"/>
  </r>
  <r>
    <s v="X_1498"/>
    <m/>
    <n v="0"/>
    <s v="float64"/>
    <n v="0"/>
    <n v="0"/>
    <n v="249"/>
    <n v="349"/>
    <x v="8"/>
  </r>
  <r>
    <s v="X_1499"/>
    <m/>
    <n v="0"/>
    <s v="float64"/>
    <n v="0"/>
    <n v="0"/>
    <n v="249"/>
    <n v="349"/>
    <x v="8"/>
  </r>
  <r>
    <s v="X_1500"/>
    <m/>
    <n v="0"/>
    <s v="float64"/>
    <n v="0"/>
    <n v="0"/>
    <n v="249"/>
    <n v="349"/>
    <x v="8"/>
  </r>
  <r>
    <s v="X_1501"/>
    <m/>
    <n v="0"/>
    <s v="float64"/>
    <n v="0"/>
    <n v="0"/>
    <n v="249"/>
    <n v="349"/>
    <x v="8"/>
  </r>
  <r>
    <s v="X_1502"/>
    <m/>
    <n v="0"/>
    <s v="float64"/>
    <n v="0"/>
    <n v="0"/>
    <n v="249"/>
    <n v="349"/>
    <x v="8"/>
  </r>
  <r>
    <s v="X_1503"/>
    <m/>
    <n v="0"/>
    <s v="float64"/>
    <n v="0"/>
    <n v="0"/>
    <n v="249"/>
    <n v="349"/>
    <x v="8"/>
  </r>
  <r>
    <s v="X_1504"/>
    <m/>
    <n v="0"/>
    <s v="float64"/>
    <n v="0"/>
    <n v="0"/>
    <n v="249"/>
    <n v="349"/>
    <x v="8"/>
  </r>
  <r>
    <s v="X_1505"/>
    <m/>
    <n v="0"/>
    <s v="float64"/>
    <n v="0"/>
    <n v="0"/>
    <n v="249"/>
    <n v="349"/>
    <x v="8"/>
  </r>
  <r>
    <s v="X_1506"/>
    <m/>
    <n v="0"/>
    <s v="float64"/>
    <n v="0"/>
    <n v="0"/>
    <n v="249"/>
    <n v="349"/>
    <x v="8"/>
  </r>
  <r>
    <s v="X_1507"/>
    <m/>
    <n v="0"/>
    <s v="float64"/>
    <n v="0"/>
    <n v="0"/>
    <n v="249"/>
    <n v="349"/>
    <x v="8"/>
  </r>
  <r>
    <s v="X_1508"/>
    <m/>
    <n v="0"/>
    <s v="float64"/>
    <n v="0"/>
    <n v="0"/>
    <n v="249"/>
    <n v="349"/>
    <x v="8"/>
  </r>
  <r>
    <s v="X_1509"/>
    <m/>
    <n v="0"/>
    <s v="float64"/>
    <n v="0"/>
    <n v="0"/>
    <n v="249"/>
    <n v="349"/>
    <x v="8"/>
  </r>
  <r>
    <s v="X_1510"/>
    <m/>
    <n v="0"/>
    <s v="float64"/>
    <n v="0"/>
    <n v="0"/>
    <n v="249"/>
    <n v="349"/>
    <x v="8"/>
  </r>
  <r>
    <s v="X_1511"/>
    <m/>
    <n v="0"/>
    <s v="float64"/>
    <n v="0"/>
    <n v="0"/>
    <n v="249"/>
    <n v="349"/>
    <x v="8"/>
  </r>
  <r>
    <s v="X_1512"/>
    <m/>
    <n v="0"/>
    <s v="float64"/>
    <n v="0"/>
    <n v="0"/>
    <n v="249"/>
    <n v="349"/>
    <x v="8"/>
  </r>
  <r>
    <s v="X_1513"/>
    <m/>
    <n v="0"/>
    <s v="float64"/>
    <n v="0"/>
    <n v="0"/>
    <n v="249"/>
    <n v="349"/>
    <x v="8"/>
  </r>
  <r>
    <s v="X_1514"/>
    <m/>
    <n v="0"/>
    <s v="float64"/>
    <n v="0"/>
    <n v="0"/>
    <n v="249"/>
    <n v="349"/>
    <x v="8"/>
  </r>
  <r>
    <s v="X_1515"/>
    <m/>
    <n v="0"/>
    <s v="float64"/>
    <n v="0"/>
    <n v="0"/>
    <n v="249"/>
    <n v="349"/>
    <x v="8"/>
  </r>
  <r>
    <s v="X_1516"/>
    <m/>
    <n v="0"/>
    <s v="float64"/>
    <n v="0"/>
    <n v="0"/>
    <n v="249"/>
    <n v="349"/>
    <x v="8"/>
  </r>
  <r>
    <s v="X_1517"/>
    <m/>
    <n v="0"/>
    <s v="float64"/>
    <n v="0"/>
    <n v="0"/>
    <n v="249"/>
    <n v="349"/>
    <x v="8"/>
  </r>
  <r>
    <s v="X_1518"/>
    <m/>
    <n v="0"/>
    <s v="float64"/>
    <n v="0"/>
    <n v="0"/>
    <n v="120"/>
    <n v="478"/>
    <x v="6"/>
  </r>
  <r>
    <s v="X_1519"/>
    <m/>
    <n v="0"/>
    <s v="float64"/>
    <n v="0"/>
    <n v="0"/>
    <n v="249"/>
    <n v="349"/>
    <x v="8"/>
  </r>
  <r>
    <s v="X_1520"/>
    <m/>
    <n v="0"/>
    <s v="float64"/>
    <n v="0"/>
    <n v="0"/>
    <n v="249"/>
    <n v="349"/>
    <x v="8"/>
  </r>
  <r>
    <s v="X_1521"/>
    <m/>
    <n v="0"/>
    <s v="float64"/>
    <n v="0"/>
    <n v="0"/>
    <n v="249"/>
    <n v="349"/>
    <x v="8"/>
  </r>
  <r>
    <s v="X_1522"/>
    <m/>
    <n v="0"/>
    <s v="float64"/>
    <n v="0"/>
    <n v="0"/>
    <n v="249"/>
    <n v="349"/>
    <x v="8"/>
  </r>
  <r>
    <s v="X_1523"/>
    <m/>
    <n v="0"/>
    <s v="float64"/>
    <n v="1"/>
    <n v="0"/>
    <n v="6"/>
    <n v="592"/>
    <x v="21"/>
  </r>
  <r>
    <s v="X_1524"/>
    <m/>
    <n v="0"/>
    <s v="float64"/>
    <n v="1"/>
    <n v="0"/>
    <n v="6"/>
    <n v="592"/>
    <x v="21"/>
  </r>
  <r>
    <s v="X_1525"/>
    <m/>
    <n v="0"/>
    <s v="float64"/>
    <n v="1"/>
    <n v="0"/>
    <n v="6"/>
    <n v="592"/>
    <x v="21"/>
  </r>
  <r>
    <s v="X_1526"/>
    <m/>
    <n v="0"/>
    <s v="float64"/>
    <n v="0"/>
    <n v="0"/>
    <n v="249"/>
    <n v="349"/>
    <x v="8"/>
  </r>
  <r>
    <s v="X_1527"/>
    <m/>
    <n v="0"/>
    <s v="float64"/>
    <n v="0"/>
    <n v="0"/>
    <n v="249"/>
    <n v="349"/>
    <x v="8"/>
  </r>
  <r>
    <s v="X_1528"/>
    <m/>
    <n v="0"/>
    <s v="float64"/>
    <n v="0"/>
    <n v="0"/>
    <n v="249"/>
    <n v="349"/>
    <x v="8"/>
  </r>
  <r>
    <s v="X_1529"/>
    <m/>
    <n v="0"/>
    <s v="float64"/>
    <n v="0"/>
    <n v="0"/>
    <n v="249"/>
    <n v="349"/>
    <x v="8"/>
  </r>
  <r>
    <s v="X_1530"/>
    <m/>
    <n v="0"/>
    <s v="float64"/>
    <n v="0"/>
    <n v="0"/>
    <n v="249"/>
    <n v="349"/>
    <x v="8"/>
  </r>
  <r>
    <s v="X_1531"/>
    <m/>
    <n v="0"/>
    <s v="float64"/>
    <n v="0"/>
    <n v="0"/>
    <n v="249"/>
    <n v="349"/>
    <x v="8"/>
  </r>
  <r>
    <s v="X_1532"/>
    <m/>
    <n v="0"/>
    <s v="float64"/>
    <n v="0"/>
    <n v="0"/>
    <n v="248"/>
    <n v="350"/>
    <x v="16"/>
  </r>
  <r>
    <s v="X_1533"/>
    <m/>
    <n v="0"/>
    <s v="float64"/>
    <n v="0"/>
    <n v="0"/>
    <n v="119"/>
    <n v="479"/>
    <x v="23"/>
  </r>
  <r>
    <s v="X_1534"/>
    <m/>
    <n v="0"/>
    <s v="float64"/>
    <n v="0"/>
    <n v="0"/>
    <n v="248"/>
    <n v="350"/>
    <x v="16"/>
  </r>
  <r>
    <s v="X_1535"/>
    <m/>
    <n v="0"/>
    <s v="float64"/>
    <n v="0"/>
    <n v="0"/>
    <n v="119"/>
    <n v="479"/>
    <x v="23"/>
  </r>
  <r>
    <s v="X_1536"/>
    <m/>
    <n v="0"/>
    <s v="float64"/>
    <n v="0"/>
    <n v="0"/>
    <n v="248"/>
    <n v="350"/>
    <x v="16"/>
  </r>
  <r>
    <s v="X_1537"/>
    <m/>
    <n v="0"/>
    <s v="float64"/>
    <n v="0"/>
    <n v="0"/>
    <n v="119"/>
    <n v="479"/>
    <x v="23"/>
  </r>
  <r>
    <s v="X_1538"/>
    <m/>
    <n v="0"/>
    <s v="float64"/>
    <n v="0"/>
    <n v="0"/>
    <n v="249"/>
    <n v="349"/>
    <x v="8"/>
  </r>
  <r>
    <s v="X_1539"/>
    <m/>
    <n v="0"/>
    <s v="float64"/>
    <n v="0"/>
    <n v="0"/>
    <n v="249"/>
    <n v="349"/>
    <x v="8"/>
  </r>
  <r>
    <s v="X_1540"/>
    <m/>
    <n v="0"/>
    <s v="float64"/>
    <n v="1"/>
    <n v="0"/>
    <n v="52"/>
    <n v="546"/>
    <x v="24"/>
  </r>
  <r>
    <s v="X_1541"/>
    <m/>
    <n v="0"/>
    <s v="float64"/>
    <n v="0"/>
    <n v="0"/>
    <n v="249"/>
    <n v="349"/>
    <x v="8"/>
  </r>
  <r>
    <s v="X_1542"/>
    <m/>
    <n v="0"/>
    <s v="float64"/>
    <n v="0"/>
    <n v="0"/>
    <n v="249"/>
    <n v="349"/>
    <x v="8"/>
  </r>
  <r>
    <s v="X_1543"/>
    <m/>
    <n v="0"/>
    <s v="float64"/>
    <n v="0"/>
    <n v="0"/>
    <n v="249"/>
    <n v="349"/>
    <x v="8"/>
  </r>
  <r>
    <s v="X_1544"/>
    <m/>
    <n v="0"/>
    <s v="float64"/>
    <n v="0"/>
    <n v="0"/>
    <n v="249"/>
    <n v="349"/>
    <x v="8"/>
  </r>
  <r>
    <s v="X_1545"/>
    <m/>
    <n v="0"/>
    <s v="float64"/>
    <n v="0"/>
    <n v="0"/>
    <n v="249"/>
    <n v="349"/>
    <x v="8"/>
  </r>
  <r>
    <s v="X_1546"/>
    <m/>
    <n v="0"/>
    <s v="float64"/>
    <n v="0"/>
    <n v="0"/>
    <n v="249"/>
    <n v="349"/>
    <x v="8"/>
  </r>
  <r>
    <s v="X_1547"/>
    <m/>
    <n v="0"/>
    <s v="float64"/>
    <n v="0"/>
    <n v="0"/>
    <n v="249"/>
    <n v="349"/>
    <x v="8"/>
  </r>
  <r>
    <s v="X_1548"/>
    <m/>
    <n v="0"/>
    <s v="float64"/>
    <n v="0"/>
    <n v="0"/>
    <n v="249"/>
    <n v="349"/>
    <x v="8"/>
  </r>
  <r>
    <s v="X_1549"/>
    <m/>
    <n v="0"/>
    <s v="float64"/>
    <n v="0"/>
    <n v="0"/>
    <n v="249"/>
    <n v="349"/>
    <x v="8"/>
  </r>
  <r>
    <s v="X_1550"/>
    <m/>
    <n v="0"/>
    <s v="float64"/>
    <n v="0"/>
    <n v="0"/>
    <n v="249"/>
    <n v="349"/>
    <x v="8"/>
  </r>
  <r>
    <s v="X_1551"/>
    <m/>
    <n v="0"/>
    <s v="float64"/>
    <n v="0"/>
    <n v="0"/>
    <n v="249"/>
    <n v="349"/>
    <x v="8"/>
  </r>
  <r>
    <s v="X_1552"/>
    <m/>
    <n v="0"/>
    <s v="float64"/>
    <n v="0"/>
    <n v="0"/>
    <n v="249"/>
    <n v="349"/>
    <x v="8"/>
  </r>
  <r>
    <s v="X_1553"/>
    <m/>
    <n v="0"/>
    <s v="float64"/>
    <n v="0"/>
    <n v="0"/>
    <n v="249"/>
    <n v="349"/>
    <x v="8"/>
  </r>
  <r>
    <s v="X_1554"/>
    <m/>
    <n v="0"/>
    <s v="float64"/>
    <n v="0"/>
    <n v="0"/>
    <n v="249"/>
    <n v="349"/>
    <x v="8"/>
  </r>
  <r>
    <s v="X_1555"/>
    <m/>
    <n v="0"/>
    <s v="float64"/>
    <n v="0"/>
    <n v="0"/>
    <n v="249"/>
    <n v="349"/>
    <x v="8"/>
  </r>
  <r>
    <s v="X_1556"/>
    <m/>
    <n v="0"/>
    <s v="float64"/>
    <n v="0"/>
    <n v="0"/>
    <n v="248"/>
    <n v="350"/>
    <x v="16"/>
  </r>
  <r>
    <s v="X_1557"/>
    <m/>
    <n v="0"/>
    <s v="float64"/>
    <n v="0"/>
    <n v="0"/>
    <n v="248"/>
    <n v="350"/>
    <x v="16"/>
  </r>
  <r>
    <s v="X_1558"/>
    <m/>
    <n v="0"/>
    <s v="float64"/>
    <n v="0"/>
    <n v="0"/>
    <n v="248"/>
    <n v="350"/>
    <x v="16"/>
  </r>
  <r>
    <s v="X_1559"/>
    <m/>
    <n v="0"/>
    <s v="float64"/>
    <n v="0"/>
    <n v="0"/>
    <n v="248"/>
    <n v="350"/>
    <x v="16"/>
  </r>
  <r>
    <s v="X_1560"/>
    <m/>
    <n v="0"/>
    <s v="float64"/>
    <n v="0"/>
    <n v="0"/>
    <n v="248"/>
    <n v="350"/>
    <x v="16"/>
  </r>
  <r>
    <s v="X_1561"/>
    <m/>
    <n v="0"/>
    <s v="float64"/>
    <n v="0"/>
    <n v="0"/>
    <n v="248"/>
    <n v="350"/>
    <x v="16"/>
  </r>
  <r>
    <s v="X_1562"/>
    <m/>
    <n v="0"/>
    <s v="float64"/>
    <n v="0"/>
    <n v="0"/>
    <n v="248"/>
    <n v="350"/>
    <x v="16"/>
  </r>
  <r>
    <s v="X_1563"/>
    <m/>
    <n v="0"/>
    <s v="float64"/>
    <n v="0"/>
    <n v="0"/>
    <n v="248"/>
    <n v="350"/>
    <x v="16"/>
  </r>
  <r>
    <s v="X_1564"/>
    <m/>
    <n v="0"/>
    <s v="float64"/>
    <n v="0"/>
    <n v="0"/>
    <n v="248"/>
    <n v="350"/>
    <x v="16"/>
  </r>
  <r>
    <s v="X_1565"/>
    <m/>
    <n v="0"/>
    <s v="float64"/>
    <n v="0"/>
    <n v="0"/>
    <n v="247"/>
    <n v="351"/>
    <x v="15"/>
  </r>
  <r>
    <s v="X_1566"/>
    <m/>
    <n v="0"/>
    <s v="float64"/>
    <n v="0"/>
    <n v="0"/>
    <n v="247"/>
    <n v="351"/>
    <x v="15"/>
  </r>
  <r>
    <s v="X_1567"/>
    <m/>
    <n v="0"/>
    <s v="float64"/>
    <n v="0"/>
    <n v="0"/>
    <n v="247"/>
    <n v="351"/>
    <x v="15"/>
  </r>
  <r>
    <s v="X_1568"/>
    <m/>
    <n v="0"/>
    <s v="float64"/>
    <n v="0"/>
    <n v="0"/>
    <n v="247"/>
    <n v="351"/>
    <x v="15"/>
  </r>
  <r>
    <s v="X_1569"/>
    <m/>
    <n v="0"/>
    <s v="float64"/>
    <n v="0"/>
    <n v="0"/>
    <n v="247"/>
    <n v="351"/>
    <x v="15"/>
  </r>
  <r>
    <s v="X_1570"/>
    <m/>
    <n v="0"/>
    <s v="float64"/>
    <n v="0"/>
    <n v="0"/>
    <n v="247"/>
    <n v="351"/>
    <x v="15"/>
  </r>
  <r>
    <s v="X_1571"/>
    <m/>
    <n v="0"/>
    <s v="float64"/>
    <n v="0"/>
    <n v="0"/>
    <n v="247"/>
    <n v="351"/>
    <x v="15"/>
  </r>
  <r>
    <s v="X_1572"/>
    <m/>
    <n v="0"/>
    <s v="float64"/>
    <n v="0"/>
    <n v="0"/>
    <n v="247"/>
    <n v="351"/>
    <x v="15"/>
  </r>
  <r>
    <s v="X_1573"/>
    <m/>
    <n v="0"/>
    <s v="float64"/>
    <n v="0"/>
    <n v="0"/>
    <n v="247"/>
    <n v="351"/>
    <x v="15"/>
  </r>
  <r>
    <s v="X_1574"/>
    <m/>
    <n v="0"/>
    <s v="float64"/>
    <n v="0"/>
    <n v="0"/>
    <n v="247"/>
    <n v="351"/>
    <x v="15"/>
  </r>
  <r>
    <s v="X_1575"/>
    <m/>
    <n v="0"/>
    <s v="float64"/>
    <n v="0"/>
    <n v="0"/>
    <n v="247"/>
    <n v="351"/>
    <x v="15"/>
  </r>
  <r>
    <s v="X_1576"/>
    <m/>
    <n v="0"/>
    <s v="float64"/>
    <n v="0"/>
    <n v="0"/>
    <n v="247"/>
    <n v="351"/>
    <x v="15"/>
  </r>
  <r>
    <s v="X_1577"/>
    <m/>
    <n v="0"/>
    <s v="float64"/>
    <n v="0"/>
    <n v="0"/>
    <n v="247"/>
    <n v="351"/>
    <x v="15"/>
  </r>
  <r>
    <s v="X_1578"/>
    <m/>
    <n v="0"/>
    <s v="float64"/>
    <n v="0"/>
    <n v="0"/>
    <n v="247"/>
    <n v="351"/>
    <x v="15"/>
  </r>
  <r>
    <s v="X_1579"/>
    <m/>
    <n v="0"/>
    <s v="float64"/>
    <n v="0"/>
    <n v="0"/>
    <n v="247"/>
    <n v="351"/>
    <x v="15"/>
  </r>
  <r>
    <s v="X_1580"/>
    <m/>
    <n v="0"/>
    <s v="float64"/>
    <n v="0"/>
    <n v="0"/>
    <n v="247"/>
    <n v="351"/>
    <x v="15"/>
  </r>
  <r>
    <s v="X_1581"/>
    <m/>
    <n v="0"/>
    <s v="float64"/>
    <n v="0"/>
    <n v="0"/>
    <n v="247"/>
    <n v="351"/>
    <x v="15"/>
  </r>
  <r>
    <s v="X_1582"/>
    <m/>
    <n v="0"/>
    <s v="float64"/>
    <n v="0"/>
    <n v="0"/>
    <n v="247"/>
    <n v="351"/>
    <x v="15"/>
  </r>
  <r>
    <s v="X_1583"/>
    <m/>
    <n v="0"/>
    <s v="float64"/>
    <n v="0"/>
    <n v="0"/>
    <n v="247"/>
    <n v="351"/>
    <x v="15"/>
  </r>
  <r>
    <s v="X_1584"/>
    <m/>
    <n v="0"/>
    <s v="float64"/>
    <n v="0"/>
    <n v="0"/>
    <n v="247"/>
    <n v="351"/>
    <x v="15"/>
  </r>
  <r>
    <s v="X_1585"/>
    <m/>
    <n v="0"/>
    <s v="float64"/>
    <n v="0"/>
    <n v="0"/>
    <n v="247"/>
    <n v="351"/>
    <x v="15"/>
  </r>
  <r>
    <s v="X_1586"/>
    <m/>
    <n v="0"/>
    <s v="float64"/>
    <n v="0"/>
    <n v="0"/>
    <n v="247"/>
    <n v="351"/>
    <x v="15"/>
  </r>
  <r>
    <s v="X_1587"/>
    <m/>
    <n v="0"/>
    <s v="float64"/>
    <n v="0"/>
    <n v="0"/>
    <n v="247"/>
    <n v="351"/>
    <x v="15"/>
  </r>
  <r>
    <s v="X_1588"/>
    <m/>
    <n v="0"/>
    <s v="float64"/>
    <n v="0"/>
    <n v="0"/>
    <n v="247"/>
    <n v="351"/>
    <x v="15"/>
  </r>
  <r>
    <s v="X_1589"/>
    <m/>
    <n v="0"/>
    <s v="float64"/>
    <n v="0"/>
    <n v="0"/>
    <n v="247"/>
    <n v="351"/>
    <x v="15"/>
  </r>
  <r>
    <s v="X_1590"/>
    <m/>
    <n v="0"/>
    <s v="float64"/>
    <n v="0"/>
    <n v="0"/>
    <n v="247"/>
    <n v="351"/>
    <x v="15"/>
  </r>
  <r>
    <s v="X_1591"/>
    <m/>
    <n v="0"/>
    <s v="float64"/>
    <n v="0"/>
    <n v="0"/>
    <n v="247"/>
    <n v="351"/>
    <x v="15"/>
  </r>
  <r>
    <s v="X_1592"/>
    <m/>
    <n v="0"/>
    <s v="float64"/>
    <n v="0"/>
    <n v="0"/>
    <n v="247"/>
    <n v="351"/>
    <x v="15"/>
  </r>
  <r>
    <s v="X_1593"/>
    <m/>
    <n v="0"/>
    <s v="float64"/>
    <n v="0"/>
    <n v="0"/>
    <n v="247"/>
    <n v="351"/>
    <x v="15"/>
  </r>
  <r>
    <s v="X_1594"/>
    <m/>
    <n v="0"/>
    <s v="float64"/>
    <n v="0"/>
    <n v="0"/>
    <n v="247"/>
    <n v="351"/>
    <x v="15"/>
  </r>
  <r>
    <s v="X_1595"/>
    <m/>
    <n v="0"/>
    <s v="float64"/>
    <n v="0"/>
    <n v="0"/>
    <n v="247"/>
    <n v="351"/>
    <x v="15"/>
  </r>
  <r>
    <s v="X_1596"/>
    <m/>
    <n v="0"/>
    <s v="float64"/>
    <n v="0"/>
    <n v="0"/>
    <n v="247"/>
    <n v="351"/>
    <x v="15"/>
  </r>
  <r>
    <s v="X_1597"/>
    <m/>
    <n v="0"/>
    <s v="float64"/>
    <n v="0"/>
    <n v="0"/>
    <n v="247"/>
    <n v="351"/>
    <x v="15"/>
  </r>
  <r>
    <s v="X_1598"/>
    <m/>
    <n v="0"/>
    <s v="float64"/>
    <n v="0"/>
    <n v="0"/>
    <n v="247"/>
    <n v="351"/>
    <x v="15"/>
  </r>
  <r>
    <s v="X_1599"/>
    <m/>
    <n v="0"/>
    <s v="float64"/>
    <n v="0"/>
    <n v="0"/>
    <n v="247"/>
    <n v="351"/>
    <x v="15"/>
  </r>
  <r>
    <s v="X_1600"/>
    <m/>
    <n v="0"/>
    <s v="float64"/>
    <n v="0"/>
    <n v="0"/>
    <n v="247"/>
    <n v="351"/>
    <x v="15"/>
  </r>
  <r>
    <s v="X_1601"/>
    <m/>
    <n v="0"/>
    <s v="float64"/>
    <n v="0"/>
    <n v="0"/>
    <n v="247"/>
    <n v="351"/>
    <x v="15"/>
  </r>
  <r>
    <s v="X_1602"/>
    <m/>
    <n v="0"/>
    <s v="float64"/>
    <n v="0"/>
    <n v="0"/>
    <n v="247"/>
    <n v="351"/>
    <x v="15"/>
  </r>
  <r>
    <s v="X_1603"/>
    <m/>
    <n v="0"/>
    <s v="float64"/>
    <n v="0"/>
    <n v="0"/>
    <n v="247"/>
    <n v="351"/>
    <x v="15"/>
  </r>
  <r>
    <s v="X_1604"/>
    <m/>
    <n v="0"/>
    <s v="float64"/>
    <n v="0"/>
    <n v="0"/>
    <n v="247"/>
    <n v="351"/>
    <x v="15"/>
  </r>
  <r>
    <s v="X_1605"/>
    <m/>
    <n v="0"/>
    <s v="float64"/>
    <n v="0"/>
    <n v="0"/>
    <n v="247"/>
    <n v="351"/>
    <x v="15"/>
  </r>
  <r>
    <s v="X_1606"/>
    <m/>
    <n v="0"/>
    <s v="float64"/>
    <n v="0"/>
    <n v="0"/>
    <n v="247"/>
    <n v="351"/>
    <x v="15"/>
  </r>
  <r>
    <s v="X_1607"/>
    <m/>
    <n v="0"/>
    <s v="float64"/>
    <n v="0"/>
    <n v="0"/>
    <n v="247"/>
    <n v="351"/>
    <x v="15"/>
  </r>
  <r>
    <s v="X_1608"/>
    <m/>
    <n v="0"/>
    <s v="float64"/>
    <n v="0"/>
    <n v="0"/>
    <n v="247"/>
    <n v="351"/>
    <x v="15"/>
  </r>
  <r>
    <s v="X_1609"/>
    <m/>
    <n v="0"/>
    <s v="float64"/>
    <n v="0"/>
    <n v="0"/>
    <n v="247"/>
    <n v="351"/>
    <x v="15"/>
  </r>
  <r>
    <s v="X_1610"/>
    <m/>
    <n v="0"/>
    <s v="float64"/>
    <n v="0"/>
    <n v="0"/>
    <n v="247"/>
    <n v="351"/>
    <x v="15"/>
  </r>
  <r>
    <s v="X_1611"/>
    <m/>
    <n v="0"/>
    <s v="float64"/>
    <n v="0"/>
    <n v="0"/>
    <n v="247"/>
    <n v="351"/>
    <x v="15"/>
  </r>
  <r>
    <s v="X_1612"/>
    <m/>
    <n v="0"/>
    <s v="float64"/>
    <n v="0"/>
    <n v="0"/>
    <n v="247"/>
    <n v="351"/>
    <x v="15"/>
  </r>
  <r>
    <s v="X_1613"/>
    <m/>
    <n v="0"/>
    <s v="float64"/>
    <n v="0"/>
    <n v="0"/>
    <n v="247"/>
    <n v="351"/>
    <x v="15"/>
  </r>
  <r>
    <s v="X_1614"/>
    <m/>
    <n v="0"/>
    <s v="float64"/>
    <n v="0"/>
    <n v="0"/>
    <n v="247"/>
    <n v="351"/>
    <x v="15"/>
  </r>
  <r>
    <s v="X_1615"/>
    <m/>
    <n v="0"/>
    <s v="float64"/>
    <n v="0"/>
    <n v="0"/>
    <n v="247"/>
    <n v="351"/>
    <x v="15"/>
  </r>
  <r>
    <s v="X_1616"/>
    <m/>
    <n v="0"/>
    <s v="float64"/>
    <n v="0"/>
    <n v="0"/>
    <n v="247"/>
    <n v="351"/>
    <x v="15"/>
  </r>
  <r>
    <s v="X_1617"/>
    <m/>
    <n v="0"/>
    <s v="float64"/>
    <n v="0"/>
    <n v="0"/>
    <n v="247"/>
    <n v="351"/>
    <x v="15"/>
  </r>
  <r>
    <s v="X_1618"/>
    <m/>
    <n v="0"/>
    <s v="float64"/>
    <n v="0"/>
    <n v="0"/>
    <n v="247"/>
    <n v="351"/>
    <x v="15"/>
  </r>
  <r>
    <s v="X_1619"/>
    <m/>
    <n v="0"/>
    <s v="float64"/>
    <n v="0"/>
    <n v="0"/>
    <n v="247"/>
    <n v="351"/>
    <x v="15"/>
  </r>
  <r>
    <s v="X_1620"/>
    <m/>
    <n v="0"/>
    <s v="float64"/>
    <n v="0"/>
    <n v="0"/>
    <n v="247"/>
    <n v="351"/>
    <x v="15"/>
  </r>
  <r>
    <s v="X_1621"/>
    <m/>
    <n v="0"/>
    <s v="float64"/>
    <n v="0"/>
    <n v="0"/>
    <n v="247"/>
    <n v="351"/>
    <x v="15"/>
  </r>
  <r>
    <s v="X_1622"/>
    <m/>
    <n v="0"/>
    <s v="float64"/>
    <n v="0"/>
    <n v="0"/>
    <n v="247"/>
    <n v="351"/>
    <x v="15"/>
  </r>
  <r>
    <s v="X_1623"/>
    <m/>
    <n v="0"/>
    <s v="float64"/>
    <n v="0"/>
    <n v="0"/>
    <n v="247"/>
    <n v="351"/>
    <x v="15"/>
  </r>
  <r>
    <s v="X_1624"/>
    <m/>
    <n v="0"/>
    <s v="float64"/>
    <n v="0"/>
    <n v="0"/>
    <n v="247"/>
    <n v="351"/>
    <x v="15"/>
  </r>
  <r>
    <s v="X_1625"/>
    <m/>
    <n v="0"/>
    <s v="float64"/>
    <n v="0"/>
    <n v="0"/>
    <n v="247"/>
    <n v="351"/>
    <x v="15"/>
  </r>
  <r>
    <s v="X_1626"/>
    <m/>
    <n v="0"/>
    <s v="float64"/>
    <n v="0"/>
    <n v="0"/>
    <n v="247"/>
    <n v="351"/>
    <x v="15"/>
  </r>
  <r>
    <s v="X_1627"/>
    <m/>
    <n v="0"/>
    <s v="float64"/>
    <n v="0"/>
    <n v="0"/>
    <n v="247"/>
    <n v="351"/>
    <x v="15"/>
  </r>
  <r>
    <s v="X_1628"/>
    <m/>
    <n v="0"/>
    <s v="float64"/>
    <n v="0"/>
    <n v="0"/>
    <n v="247"/>
    <n v="351"/>
    <x v="15"/>
  </r>
  <r>
    <s v="X_1629"/>
    <m/>
    <n v="0"/>
    <s v="float64"/>
    <n v="0"/>
    <n v="0"/>
    <n v="247"/>
    <n v="351"/>
    <x v="15"/>
  </r>
  <r>
    <s v="X_1630"/>
    <m/>
    <n v="0"/>
    <s v="float64"/>
    <n v="0"/>
    <n v="0"/>
    <n v="247"/>
    <n v="351"/>
    <x v="15"/>
  </r>
  <r>
    <s v="X_1631"/>
    <m/>
    <n v="0"/>
    <s v="float64"/>
    <n v="0"/>
    <n v="0"/>
    <n v="247"/>
    <n v="351"/>
    <x v="15"/>
  </r>
  <r>
    <s v="X_1632"/>
    <m/>
    <n v="0"/>
    <s v="float64"/>
    <n v="0"/>
    <n v="0"/>
    <n v="247"/>
    <n v="351"/>
    <x v="15"/>
  </r>
  <r>
    <s v="X_1633"/>
    <m/>
    <n v="0"/>
    <s v="float64"/>
    <n v="0"/>
    <n v="0"/>
    <n v="247"/>
    <n v="351"/>
    <x v="15"/>
  </r>
  <r>
    <s v="X_1634"/>
    <m/>
    <n v="0"/>
    <s v="float64"/>
    <n v="0"/>
    <n v="0"/>
    <n v="247"/>
    <n v="351"/>
    <x v="15"/>
  </r>
  <r>
    <s v="X_1635"/>
    <m/>
    <n v="0"/>
    <s v="float64"/>
    <n v="0"/>
    <n v="0"/>
    <n v="247"/>
    <n v="351"/>
    <x v="15"/>
  </r>
  <r>
    <s v="X_1636"/>
    <m/>
    <n v="0"/>
    <s v="float64"/>
    <n v="0"/>
    <n v="0"/>
    <n v="247"/>
    <n v="351"/>
    <x v="15"/>
  </r>
  <r>
    <s v="X_1637"/>
    <m/>
    <n v="0"/>
    <s v="float64"/>
    <n v="0"/>
    <n v="0"/>
    <n v="247"/>
    <n v="351"/>
    <x v="15"/>
  </r>
  <r>
    <s v="X_1638"/>
    <m/>
    <n v="0"/>
    <s v="float64"/>
    <n v="0"/>
    <n v="0"/>
    <n v="247"/>
    <n v="351"/>
    <x v="15"/>
  </r>
  <r>
    <s v="X_1639"/>
    <m/>
    <n v="0"/>
    <s v="float64"/>
    <n v="0"/>
    <n v="0"/>
    <n v="247"/>
    <n v="351"/>
    <x v="15"/>
  </r>
  <r>
    <s v="X_1640"/>
    <m/>
    <n v="0"/>
    <s v="float64"/>
    <n v="0"/>
    <n v="0"/>
    <n v="247"/>
    <n v="351"/>
    <x v="15"/>
  </r>
  <r>
    <s v="X_1641"/>
    <m/>
    <n v="0"/>
    <s v="float64"/>
    <n v="0"/>
    <n v="0"/>
    <n v="247"/>
    <n v="351"/>
    <x v="15"/>
  </r>
  <r>
    <s v="X_1642"/>
    <m/>
    <n v="0"/>
    <s v="float64"/>
    <n v="0"/>
    <n v="0"/>
    <n v="247"/>
    <n v="351"/>
    <x v="15"/>
  </r>
  <r>
    <s v="X_1643"/>
    <m/>
    <n v="0"/>
    <s v="float64"/>
    <n v="0"/>
    <n v="0"/>
    <n v="247"/>
    <n v="351"/>
    <x v="15"/>
  </r>
  <r>
    <s v="X_1644"/>
    <m/>
    <n v="0"/>
    <s v="float64"/>
    <n v="0"/>
    <n v="0"/>
    <n v="247"/>
    <n v="351"/>
    <x v="15"/>
  </r>
  <r>
    <s v="X_1645"/>
    <m/>
    <n v="0"/>
    <s v="float64"/>
    <n v="0"/>
    <n v="0"/>
    <n v="247"/>
    <n v="351"/>
    <x v="15"/>
  </r>
  <r>
    <s v="X_1646"/>
    <m/>
    <n v="0"/>
    <s v="float64"/>
    <n v="0"/>
    <n v="0"/>
    <n v="247"/>
    <n v="351"/>
    <x v="15"/>
  </r>
  <r>
    <s v="X_1647"/>
    <m/>
    <n v="0"/>
    <s v="float64"/>
    <n v="0"/>
    <n v="0"/>
    <n v="247"/>
    <n v="351"/>
    <x v="15"/>
  </r>
  <r>
    <s v="X_1648"/>
    <m/>
    <n v="0"/>
    <s v="float64"/>
    <n v="0"/>
    <n v="0"/>
    <n v="247"/>
    <n v="351"/>
    <x v="15"/>
  </r>
  <r>
    <s v="X_1649"/>
    <m/>
    <n v="0"/>
    <s v="float64"/>
    <n v="0"/>
    <n v="0"/>
    <n v="247"/>
    <n v="351"/>
    <x v="15"/>
  </r>
  <r>
    <s v="X_1650"/>
    <m/>
    <n v="0"/>
    <s v="float64"/>
    <n v="0"/>
    <n v="0"/>
    <n v="247"/>
    <n v="351"/>
    <x v="15"/>
  </r>
  <r>
    <s v="X_1651"/>
    <m/>
    <n v="0"/>
    <s v="float64"/>
    <n v="0"/>
    <n v="0"/>
    <n v="247"/>
    <n v="351"/>
    <x v="15"/>
  </r>
  <r>
    <s v="X_1652"/>
    <m/>
    <n v="0"/>
    <s v="float64"/>
    <n v="0"/>
    <n v="0"/>
    <n v="247"/>
    <n v="351"/>
    <x v="15"/>
  </r>
  <r>
    <s v="X_1653"/>
    <m/>
    <n v="0"/>
    <s v="float64"/>
    <n v="0"/>
    <n v="0"/>
    <n v="247"/>
    <n v="351"/>
    <x v="15"/>
  </r>
  <r>
    <s v="X_1654"/>
    <m/>
    <n v="0"/>
    <s v="float64"/>
    <n v="0"/>
    <n v="0"/>
    <n v="247"/>
    <n v="351"/>
    <x v="15"/>
  </r>
  <r>
    <s v="X_1655"/>
    <m/>
    <n v="0"/>
    <s v="float64"/>
    <n v="0"/>
    <n v="0"/>
    <n v="247"/>
    <n v="351"/>
    <x v="15"/>
  </r>
  <r>
    <s v="X_1656"/>
    <m/>
    <n v="0"/>
    <s v="float64"/>
    <n v="0"/>
    <n v="0"/>
    <n v="247"/>
    <n v="351"/>
    <x v="15"/>
  </r>
  <r>
    <s v="X_1657"/>
    <m/>
    <n v="0"/>
    <s v="float64"/>
    <n v="0"/>
    <n v="0"/>
    <n v="247"/>
    <n v="351"/>
    <x v="15"/>
  </r>
  <r>
    <s v="X_1658"/>
    <m/>
    <n v="0"/>
    <s v="float64"/>
    <n v="0"/>
    <n v="0"/>
    <n v="247"/>
    <n v="351"/>
    <x v="15"/>
  </r>
  <r>
    <s v="X_1659"/>
    <m/>
    <n v="0"/>
    <s v="float64"/>
    <n v="0"/>
    <n v="0"/>
    <n v="247"/>
    <n v="351"/>
    <x v="15"/>
  </r>
  <r>
    <s v="X_1660"/>
    <m/>
    <n v="0"/>
    <s v="float64"/>
    <n v="0"/>
    <n v="0"/>
    <n v="247"/>
    <n v="351"/>
    <x v="15"/>
  </r>
  <r>
    <s v="X_1661"/>
    <m/>
    <n v="0"/>
    <s v="float64"/>
    <n v="0"/>
    <n v="0"/>
    <n v="247"/>
    <n v="351"/>
    <x v="15"/>
  </r>
  <r>
    <s v="X_1662"/>
    <m/>
    <n v="0"/>
    <s v="float64"/>
    <n v="0"/>
    <n v="0"/>
    <n v="247"/>
    <n v="351"/>
    <x v="15"/>
  </r>
  <r>
    <s v="X_1663"/>
    <m/>
    <n v="0"/>
    <s v="float64"/>
    <n v="0"/>
    <n v="0"/>
    <n v="247"/>
    <n v="351"/>
    <x v="15"/>
  </r>
  <r>
    <s v="X_1664"/>
    <m/>
    <n v="0"/>
    <s v="float64"/>
    <n v="0"/>
    <n v="0"/>
    <n v="247"/>
    <n v="351"/>
    <x v="15"/>
  </r>
  <r>
    <s v="X_1665"/>
    <m/>
    <n v="0"/>
    <s v="float64"/>
    <n v="0"/>
    <n v="0"/>
    <n v="247"/>
    <n v="351"/>
    <x v="15"/>
  </r>
  <r>
    <s v="X_1666"/>
    <m/>
    <n v="0"/>
    <s v="float64"/>
    <n v="0"/>
    <n v="0"/>
    <n v="247"/>
    <n v="351"/>
    <x v="15"/>
  </r>
  <r>
    <s v="X_1667"/>
    <m/>
    <n v="0"/>
    <s v="float64"/>
    <n v="0"/>
    <n v="0"/>
    <n v="247"/>
    <n v="351"/>
    <x v="15"/>
  </r>
  <r>
    <s v="X_1668"/>
    <m/>
    <n v="0"/>
    <s v="float64"/>
    <n v="0"/>
    <n v="0"/>
    <n v="247"/>
    <n v="351"/>
    <x v="15"/>
  </r>
  <r>
    <s v="X_1669"/>
    <m/>
    <n v="0"/>
    <s v="float64"/>
    <n v="0"/>
    <n v="0"/>
    <n v="247"/>
    <n v="351"/>
    <x v="15"/>
  </r>
  <r>
    <s v="X_1670"/>
    <m/>
    <n v="0"/>
    <s v="float64"/>
    <n v="0"/>
    <n v="0"/>
    <n v="247"/>
    <n v="351"/>
    <x v="15"/>
  </r>
  <r>
    <s v="X_1671"/>
    <m/>
    <n v="0"/>
    <s v="float64"/>
    <n v="0"/>
    <n v="0"/>
    <n v="247"/>
    <n v="351"/>
    <x v="15"/>
  </r>
  <r>
    <s v="X_1672"/>
    <m/>
    <n v="0"/>
    <s v="float64"/>
    <n v="0"/>
    <n v="0"/>
    <n v="247"/>
    <n v="351"/>
    <x v="15"/>
  </r>
  <r>
    <s v="X_1673"/>
    <m/>
    <n v="0"/>
    <s v="float64"/>
    <n v="0"/>
    <n v="0"/>
    <n v="247"/>
    <n v="351"/>
    <x v="15"/>
  </r>
  <r>
    <s v="X_1674"/>
    <m/>
    <n v="0"/>
    <s v="float64"/>
    <n v="0"/>
    <n v="0"/>
    <n v="247"/>
    <n v="351"/>
    <x v="15"/>
  </r>
  <r>
    <s v="X_1675"/>
    <m/>
    <n v="0"/>
    <s v="float64"/>
    <n v="0"/>
    <n v="0"/>
    <n v="247"/>
    <n v="351"/>
    <x v="15"/>
  </r>
  <r>
    <s v="X_1676"/>
    <m/>
    <n v="0"/>
    <s v="float64"/>
    <n v="0"/>
    <n v="0"/>
    <n v="247"/>
    <n v="351"/>
    <x v="15"/>
  </r>
  <r>
    <s v="X_1677"/>
    <m/>
    <n v="0"/>
    <s v="float64"/>
    <n v="0"/>
    <n v="0"/>
    <n v="247"/>
    <n v="351"/>
    <x v="15"/>
  </r>
  <r>
    <s v="X_1678"/>
    <m/>
    <n v="0"/>
    <s v="float64"/>
    <n v="0"/>
    <n v="0"/>
    <n v="247"/>
    <n v="351"/>
    <x v="15"/>
  </r>
  <r>
    <s v="X_1679"/>
    <m/>
    <n v="0"/>
    <s v="float64"/>
    <n v="0"/>
    <n v="0"/>
    <n v="247"/>
    <n v="351"/>
    <x v="15"/>
  </r>
  <r>
    <s v="X_1680"/>
    <m/>
    <n v="0"/>
    <s v="float64"/>
    <n v="0"/>
    <n v="0"/>
    <n v="118"/>
    <n v="480"/>
    <x v="18"/>
  </r>
  <r>
    <s v="X_1681"/>
    <m/>
    <n v="0"/>
    <s v="float64"/>
    <n v="0"/>
    <n v="0"/>
    <n v="118"/>
    <n v="480"/>
    <x v="18"/>
  </r>
  <r>
    <s v="X_1682"/>
    <m/>
    <n v="0"/>
    <s v="float64"/>
    <n v="0"/>
    <n v="0"/>
    <n v="118"/>
    <n v="480"/>
    <x v="18"/>
  </r>
  <r>
    <s v="X_1683"/>
    <m/>
    <n v="0"/>
    <s v="float64"/>
    <n v="0"/>
    <n v="0"/>
    <n v="118"/>
    <n v="480"/>
    <x v="18"/>
  </r>
  <r>
    <s v="X_1684"/>
    <m/>
    <n v="0"/>
    <s v="float64"/>
    <n v="0"/>
    <n v="0"/>
    <n v="118"/>
    <n v="480"/>
    <x v="18"/>
  </r>
  <r>
    <s v="X_1685"/>
    <m/>
    <n v="0"/>
    <s v="float64"/>
    <n v="0"/>
    <n v="0"/>
    <n v="118"/>
    <n v="480"/>
    <x v="18"/>
  </r>
  <r>
    <s v="X_1686"/>
    <m/>
    <n v="0"/>
    <s v="float64"/>
    <n v="0"/>
    <n v="0"/>
    <n v="118"/>
    <n v="480"/>
    <x v="18"/>
  </r>
  <r>
    <s v="X_1687"/>
    <m/>
    <n v="0"/>
    <s v="float64"/>
    <n v="0"/>
    <n v="0"/>
    <n v="118"/>
    <n v="480"/>
    <x v="18"/>
  </r>
  <r>
    <s v="X_1688"/>
    <m/>
    <n v="0"/>
    <s v="float64"/>
    <n v="0"/>
    <n v="0"/>
    <n v="118"/>
    <n v="480"/>
    <x v="18"/>
  </r>
  <r>
    <s v="X_1689"/>
    <m/>
    <n v="0"/>
    <s v="float64"/>
    <n v="0"/>
    <n v="0"/>
    <n v="118"/>
    <n v="480"/>
    <x v="18"/>
  </r>
  <r>
    <s v="X_1690"/>
    <m/>
    <n v="0"/>
    <s v="float64"/>
    <n v="0"/>
    <n v="0"/>
    <n v="118"/>
    <n v="480"/>
    <x v="18"/>
  </r>
  <r>
    <s v="X_1691"/>
    <m/>
    <n v="0"/>
    <s v="float64"/>
    <n v="0"/>
    <n v="0"/>
    <n v="118"/>
    <n v="480"/>
    <x v="18"/>
  </r>
  <r>
    <s v="X_1692"/>
    <m/>
    <n v="0"/>
    <s v="float64"/>
    <n v="0"/>
    <n v="0"/>
    <n v="118"/>
    <n v="480"/>
    <x v="18"/>
  </r>
  <r>
    <s v="X_1693"/>
    <m/>
    <n v="0"/>
    <s v="float64"/>
    <n v="0"/>
    <n v="0"/>
    <n v="118"/>
    <n v="480"/>
    <x v="18"/>
  </r>
  <r>
    <s v="X_1694"/>
    <m/>
    <n v="0"/>
    <s v="float64"/>
    <n v="0"/>
    <n v="0"/>
    <n v="118"/>
    <n v="480"/>
    <x v="18"/>
  </r>
  <r>
    <s v="X_1695"/>
    <m/>
    <n v="0"/>
    <s v="float64"/>
    <n v="0"/>
    <n v="0"/>
    <n v="118"/>
    <n v="480"/>
    <x v="18"/>
  </r>
  <r>
    <s v="X_1696"/>
    <m/>
    <n v="0"/>
    <s v="float64"/>
    <n v="0"/>
    <n v="0"/>
    <n v="247"/>
    <n v="351"/>
    <x v="15"/>
  </r>
  <r>
    <s v="X_1697"/>
    <m/>
    <n v="0"/>
    <s v="float64"/>
    <n v="0"/>
    <n v="0"/>
    <n v="247"/>
    <n v="351"/>
    <x v="15"/>
  </r>
  <r>
    <s v="X_1698"/>
    <m/>
    <n v="0"/>
    <s v="float64"/>
    <n v="0"/>
    <n v="0"/>
    <n v="247"/>
    <n v="351"/>
    <x v="15"/>
  </r>
  <r>
    <s v="X_1699"/>
    <m/>
    <n v="0"/>
    <s v="float64"/>
    <n v="0"/>
    <n v="0"/>
    <n v="247"/>
    <n v="351"/>
    <x v="15"/>
  </r>
  <r>
    <s v="X_1700"/>
    <m/>
    <n v="0"/>
    <s v="float64"/>
    <n v="0"/>
    <n v="0"/>
    <n v="247"/>
    <n v="351"/>
    <x v="15"/>
  </r>
  <r>
    <s v="X_1701"/>
    <m/>
    <n v="0"/>
    <s v="float64"/>
    <n v="0"/>
    <n v="0"/>
    <n v="120"/>
    <n v="478"/>
    <x v="6"/>
  </r>
  <r>
    <s v="X_1702"/>
    <m/>
    <n v="0"/>
    <s v="float64"/>
    <n v="0"/>
    <n v="0"/>
    <n v="120"/>
    <n v="478"/>
    <x v="6"/>
  </r>
  <r>
    <s v="X_1703"/>
    <m/>
    <n v="0"/>
    <s v="float64"/>
    <n v="0"/>
    <n v="0"/>
    <n v="120"/>
    <n v="478"/>
    <x v="6"/>
  </r>
  <r>
    <s v="X_1704"/>
    <m/>
    <n v="0"/>
    <s v="float64"/>
    <n v="0"/>
    <n v="0"/>
    <n v="120"/>
    <n v="478"/>
    <x v="6"/>
  </r>
  <r>
    <s v="X_1705"/>
    <m/>
    <n v="0"/>
    <s v="float64"/>
    <n v="0"/>
    <n v="0"/>
    <n v="120"/>
    <n v="478"/>
    <x v="6"/>
  </r>
  <r>
    <s v="X_1706"/>
    <m/>
    <n v="0"/>
    <s v="float64"/>
    <n v="0"/>
    <n v="0"/>
    <n v="120"/>
    <n v="478"/>
    <x v="6"/>
  </r>
  <r>
    <s v="X_1707"/>
    <m/>
    <n v="0"/>
    <s v="float64"/>
    <n v="1"/>
    <n v="0"/>
    <n v="42"/>
    <n v="556"/>
    <x v="5"/>
  </r>
  <r>
    <s v="X_1708"/>
    <m/>
    <n v="0"/>
    <s v="float64"/>
    <n v="1"/>
    <n v="0"/>
    <n v="42"/>
    <n v="556"/>
    <x v="5"/>
  </r>
  <r>
    <s v="X_1709"/>
    <m/>
    <n v="0"/>
    <s v="float64"/>
    <n v="1"/>
    <n v="0"/>
    <n v="42"/>
    <n v="556"/>
    <x v="5"/>
  </r>
  <r>
    <s v="X_1710"/>
    <m/>
    <n v="0"/>
    <s v="float64"/>
    <n v="1"/>
    <n v="0"/>
    <n v="42"/>
    <n v="556"/>
    <x v="5"/>
  </r>
  <r>
    <s v="X_1711"/>
    <m/>
    <n v="0"/>
    <s v="float64"/>
    <n v="0"/>
    <n v="0"/>
    <n v="120"/>
    <n v="478"/>
    <x v="6"/>
  </r>
  <r>
    <s v="X_1712"/>
    <m/>
    <n v="0"/>
    <s v="float64"/>
    <n v="0"/>
    <n v="0"/>
    <n v="120"/>
    <n v="478"/>
    <x v="6"/>
  </r>
  <r>
    <s v="X_1713"/>
    <m/>
    <n v="0"/>
    <s v="float64"/>
    <n v="0"/>
    <n v="0"/>
    <n v="120"/>
    <n v="478"/>
    <x v="6"/>
  </r>
  <r>
    <s v="X_1714"/>
    <m/>
    <n v="0"/>
    <s v="float64"/>
    <n v="0"/>
    <n v="0"/>
    <n v="120"/>
    <n v="478"/>
    <x v="6"/>
  </r>
  <r>
    <s v="X_1715"/>
    <m/>
    <n v="0"/>
    <s v="float64"/>
    <n v="0"/>
    <n v="0"/>
    <n v="120"/>
    <n v="478"/>
    <x v="6"/>
  </r>
  <r>
    <s v="X_1716"/>
    <m/>
    <n v="0"/>
    <s v="float64"/>
    <n v="0"/>
    <n v="0"/>
    <n v="120"/>
    <n v="478"/>
    <x v="6"/>
  </r>
  <r>
    <s v="X_1717"/>
    <m/>
    <n v="0"/>
    <s v="float64"/>
    <n v="0"/>
    <n v="0"/>
    <n v="120"/>
    <n v="478"/>
    <x v="6"/>
  </r>
  <r>
    <s v="X_1718"/>
    <m/>
    <n v="0"/>
    <s v="float64"/>
    <n v="0"/>
    <n v="0"/>
    <n v="120"/>
    <n v="478"/>
    <x v="6"/>
  </r>
  <r>
    <s v="X_1719"/>
    <m/>
    <n v="0"/>
    <s v="float64"/>
    <n v="0"/>
    <n v="0"/>
    <n v="120"/>
    <n v="478"/>
    <x v="6"/>
  </r>
  <r>
    <s v="X_1720"/>
    <m/>
    <n v="0"/>
    <s v="float64"/>
    <n v="0"/>
    <n v="0"/>
    <n v="120"/>
    <n v="478"/>
    <x v="6"/>
  </r>
  <r>
    <s v="X_1721"/>
    <m/>
    <n v="0"/>
    <s v="float64"/>
    <n v="0"/>
    <n v="0"/>
    <n v="120"/>
    <n v="478"/>
    <x v="6"/>
  </r>
  <r>
    <s v="X_1722"/>
    <m/>
    <n v="0"/>
    <s v="float64"/>
    <n v="0"/>
    <n v="0"/>
    <n v="120"/>
    <n v="478"/>
    <x v="6"/>
  </r>
  <r>
    <s v="X_1723"/>
    <m/>
    <n v="0"/>
    <s v="float64"/>
    <n v="0"/>
    <n v="0"/>
    <n v="120"/>
    <n v="478"/>
    <x v="6"/>
  </r>
  <r>
    <s v="X_1724"/>
    <m/>
    <n v="0"/>
    <s v="float64"/>
    <n v="0"/>
    <n v="0"/>
    <n v="120"/>
    <n v="478"/>
    <x v="6"/>
  </r>
  <r>
    <s v="X_1725"/>
    <m/>
    <n v="0"/>
    <s v="float64"/>
    <n v="0"/>
    <n v="0"/>
    <n v="120"/>
    <n v="478"/>
    <x v="6"/>
  </r>
  <r>
    <s v="X_1726"/>
    <m/>
    <n v="0"/>
    <s v="float64"/>
    <n v="0"/>
    <n v="0"/>
    <n v="120"/>
    <n v="478"/>
    <x v="6"/>
  </r>
  <r>
    <s v="X_1727"/>
    <m/>
    <n v="0"/>
    <s v="float64"/>
    <n v="0"/>
    <n v="0"/>
    <n v="120"/>
    <n v="478"/>
    <x v="6"/>
  </r>
  <r>
    <s v="X_1728"/>
    <m/>
    <n v="0"/>
    <s v="float64"/>
    <n v="0"/>
    <n v="0"/>
    <n v="120"/>
    <n v="478"/>
    <x v="6"/>
  </r>
  <r>
    <s v="X_1729"/>
    <m/>
    <n v="0"/>
    <s v="float64"/>
    <n v="0"/>
    <n v="0"/>
    <n v="120"/>
    <n v="478"/>
    <x v="6"/>
  </r>
  <r>
    <s v="X_1730"/>
    <m/>
    <n v="0"/>
    <s v="float64"/>
    <n v="0"/>
    <n v="0"/>
    <n v="120"/>
    <n v="478"/>
    <x v="6"/>
  </r>
  <r>
    <s v="X_1731"/>
    <m/>
    <n v="0"/>
    <s v="float64"/>
    <n v="0"/>
    <n v="0"/>
    <n v="120"/>
    <n v="478"/>
    <x v="6"/>
  </r>
  <r>
    <s v="X_1732"/>
    <m/>
    <n v="0"/>
    <s v="float64"/>
    <n v="0"/>
    <n v="0"/>
    <n v="120"/>
    <n v="478"/>
    <x v="6"/>
  </r>
  <r>
    <s v="X_1733"/>
    <m/>
    <n v="0"/>
    <s v="float64"/>
    <n v="0"/>
    <n v="0"/>
    <n v="120"/>
    <n v="478"/>
    <x v="6"/>
  </r>
  <r>
    <s v="X_1734"/>
    <m/>
    <n v="0"/>
    <s v="float64"/>
    <n v="0"/>
    <n v="0"/>
    <n v="120"/>
    <n v="478"/>
    <x v="6"/>
  </r>
  <r>
    <s v="X_1735"/>
    <m/>
    <n v="0"/>
    <s v="float64"/>
    <n v="0"/>
    <n v="0"/>
    <n v="120"/>
    <n v="478"/>
    <x v="6"/>
  </r>
  <r>
    <s v="X_1736"/>
    <m/>
    <n v="0"/>
    <s v="float64"/>
    <n v="0"/>
    <n v="0"/>
    <n v="120"/>
    <n v="478"/>
    <x v="6"/>
  </r>
  <r>
    <s v="X_1737"/>
    <m/>
    <n v="0"/>
    <s v="float64"/>
    <n v="0"/>
    <n v="0"/>
    <n v="120"/>
    <n v="478"/>
    <x v="6"/>
  </r>
  <r>
    <s v="X_1738"/>
    <m/>
    <n v="0"/>
    <s v="float64"/>
    <n v="0"/>
    <n v="0"/>
    <n v="120"/>
    <n v="478"/>
    <x v="6"/>
  </r>
  <r>
    <s v="X_1739"/>
    <m/>
    <n v="0"/>
    <s v="float64"/>
    <n v="0"/>
    <n v="0"/>
    <n v="120"/>
    <n v="478"/>
    <x v="6"/>
  </r>
  <r>
    <s v="X_1740"/>
    <m/>
    <n v="0"/>
    <s v="float64"/>
    <n v="0"/>
    <n v="0"/>
    <n v="120"/>
    <n v="478"/>
    <x v="6"/>
  </r>
  <r>
    <s v="X_1741"/>
    <m/>
    <n v="0"/>
    <s v="float64"/>
    <n v="0"/>
    <n v="0"/>
    <n v="120"/>
    <n v="478"/>
    <x v="6"/>
  </r>
  <r>
    <s v="X_1742"/>
    <m/>
    <n v="0"/>
    <s v="float64"/>
    <n v="0"/>
    <n v="0"/>
    <n v="120"/>
    <n v="478"/>
    <x v="6"/>
  </r>
  <r>
    <s v="X_1743"/>
    <m/>
    <n v="0"/>
    <s v="float64"/>
    <n v="0"/>
    <n v="0"/>
    <n v="120"/>
    <n v="478"/>
    <x v="6"/>
  </r>
  <r>
    <s v="X_1744"/>
    <m/>
    <n v="0"/>
    <s v="float64"/>
    <n v="0"/>
    <n v="0"/>
    <n v="120"/>
    <n v="478"/>
    <x v="6"/>
  </r>
  <r>
    <s v="X_1745"/>
    <m/>
    <n v="0"/>
    <s v="float64"/>
    <n v="0"/>
    <n v="0"/>
    <n v="120"/>
    <n v="478"/>
    <x v="6"/>
  </r>
  <r>
    <s v="X_1746"/>
    <m/>
    <n v="0"/>
    <s v="float64"/>
    <n v="0"/>
    <n v="0"/>
    <n v="120"/>
    <n v="478"/>
    <x v="6"/>
  </r>
  <r>
    <s v="X_1747"/>
    <m/>
    <n v="0"/>
    <s v="float64"/>
    <n v="0"/>
    <n v="0"/>
    <n v="120"/>
    <n v="478"/>
    <x v="6"/>
  </r>
  <r>
    <s v="X_1748"/>
    <m/>
    <n v="0"/>
    <s v="float64"/>
    <n v="0"/>
    <n v="0"/>
    <n v="120"/>
    <n v="478"/>
    <x v="6"/>
  </r>
  <r>
    <s v="X_1749"/>
    <m/>
    <n v="0"/>
    <s v="float64"/>
    <n v="0"/>
    <n v="0"/>
    <n v="120"/>
    <n v="478"/>
    <x v="6"/>
  </r>
  <r>
    <s v="X_1750"/>
    <m/>
    <n v="0"/>
    <s v="float64"/>
    <n v="0"/>
    <n v="0"/>
    <n v="120"/>
    <n v="478"/>
    <x v="6"/>
  </r>
  <r>
    <s v="X_1751"/>
    <m/>
    <n v="0"/>
    <s v="float64"/>
    <n v="0"/>
    <n v="0"/>
    <n v="120"/>
    <n v="478"/>
    <x v="6"/>
  </r>
  <r>
    <s v="X_1752"/>
    <m/>
    <n v="0"/>
    <s v="float64"/>
    <n v="0"/>
    <n v="0"/>
    <n v="120"/>
    <n v="478"/>
    <x v="6"/>
  </r>
  <r>
    <s v="X_1753"/>
    <m/>
    <n v="0"/>
    <s v="float64"/>
    <n v="0"/>
    <n v="0"/>
    <n v="120"/>
    <n v="478"/>
    <x v="6"/>
  </r>
  <r>
    <s v="X_1754"/>
    <m/>
    <n v="0"/>
    <s v="float64"/>
    <n v="0"/>
    <n v="0"/>
    <n v="120"/>
    <n v="478"/>
    <x v="6"/>
  </r>
  <r>
    <s v="X_1755"/>
    <m/>
    <n v="0"/>
    <s v="float64"/>
    <n v="0"/>
    <n v="0"/>
    <n v="120"/>
    <n v="478"/>
    <x v="6"/>
  </r>
  <r>
    <s v="X_1756"/>
    <m/>
    <n v="0"/>
    <s v="float64"/>
    <n v="0"/>
    <n v="0"/>
    <n v="120"/>
    <n v="478"/>
    <x v="6"/>
  </r>
  <r>
    <s v="X_1757"/>
    <m/>
    <n v="0"/>
    <s v="float64"/>
    <n v="0"/>
    <n v="0"/>
    <n v="120"/>
    <n v="478"/>
    <x v="6"/>
  </r>
  <r>
    <s v="X_1758"/>
    <m/>
    <n v="0"/>
    <s v="float64"/>
    <n v="0"/>
    <n v="0"/>
    <n v="120"/>
    <n v="478"/>
    <x v="6"/>
  </r>
  <r>
    <s v="X_1759"/>
    <m/>
    <n v="0"/>
    <s v="float64"/>
    <n v="0"/>
    <n v="0"/>
    <n v="120"/>
    <n v="478"/>
    <x v="6"/>
  </r>
  <r>
    <s v="X_1760"/>
    <m/>
    <n v="0"/>
    <s v="float64"/>
    <n v="0"/>
    <n v="0"/>
    <n v="120"/>
    <n v="478"/>
    <x v="6"/>
  </r>
  <r>
    <s v="X_1761"/>
    <m/>
    <n v="0"/>
    <s v="float64"/>
    <n v="0"/>
    <n v="0"/>
    <n v="120"/>
    <n v="478"/>
    <x v="6"/>
  </r>
  <r>
    <s v="X_1762"/>
    <m/>
    <n v="0"/>
    <s v="float64"/>
    <n v="0"/>
    <n v="0"/>
    <n v="120"/>
    <n v="478"/>
    <x v="6"/>
  </r>
  <r>
    <s v="X_1763"/>
    <m/>
    <n v="0"/>
    <s v="float64"/>
    <n v="0"/>
    <n v="0"/>
    <n v="120"/>
    <n v="478"/>
    <x v="6"/>
  </r>
  <r>
    <s v="X_1764"/>
    <m/>
    <n v="0"/>
    <s v="float64"/>
    <n v="0"/>
    <n v="0"/>
    <n v="120"/>
    <n v="478"/>
    <x v="6"/>
  </r>
  <r>
    <s v="X_1765"/>
    <m/>
    <n v="0"/>
    <s v="float64"/>
    <n v="0"/>
    <n v="0"/>
    <n v="120"/>
    <n v="478"/>
    <x v="6"/>
  </r>
  <r>
    <s v="X_1766"/>
    <m/>
    <n v="0"/>
    <s v="float64"/>
    <n v="0"/>
    <n v="0"/>
    <n v="120"/>
    <n v="478"/>
    <x v="6"/>
  </r>
  <r>
    <s v="X_1767"/>
    <m/>
    <n v="0"/>
    <s v="float64"/>
    <n v="0"/>
    <n v="0"/>
    <n v="120"/>
    <n v="478"/>
    <x v="6"/>
  </r>
  <r>
    <s v="X_1768"/>
    <m/>
    <n v="0"/>
    <s v="float64"/>
    <n v="0"/>
    <n v="0"/>
    <n v="120"/>
    <n v="478"/>
    <x v="6"/>
  </r>
  <r>
    <s v="X_1769"/>
    <m/>
    <n v="0"/>
    <s v="float64"/>
    <n v="0"/>
    <n v="0"/>
    <n v="120"/>
    <n v="478"/>
    <x v="6"/>
  </r>
  <r>
    <s v="X_1770"/>
    <m/>
    <n v="0"/>
    <s v="float64"/>
    <n v="0"/>
    <n v="0"/>
    <n v="120"/>
    <n v="478"/>
    <x v="6"/>
  </r>
  <r>
    <s v="X_1771"/>
    <m/>
    <n v="0"/>
    <s v="float64"/>
    <n v="0"/>
    <n v="0"/>
    <n v="120"/>
    <n v="478"/>
    <x v="6"/>
  </r>
  <r>
    <s v="X_1772"/>
    <m/>
    <n v="0"/>
    <s v="float64"/>
    <n v="0"/>
    <n v="0"/>
    <n v="120"/>
    <n v="478"/>
    <x v="6"/>
  </r>
  <r>
    <s v="X_1773"/>
    <m/>
    <n v="0"/>
    <s v="float64"/>
    <n v="0"/>
    <n v="0"/>
    <n v="120"/>
    <n v="478"/>
    <x v="6"/>
  </r>
  <r>
    <s v="X_1774"/>
    <m/>
    <n v="0"/>
    <s v="float64"/>
    <n v="0"/>
    <n v="0"/>
    <n v="120"/>
    <n v="478"/>
    <x v="6"/>
  </r>
  <r>
    <s v="X_1775"/>
    <m/>
    <n v="0"/>
    <s v="float64"/>
    <n v="0"/>
    <n v="0"/>
    <n v="120"/>
    <n v="478"/>
    <x v="6"/>
  </r>
  <r>
    <s v="X_1776"/>
    <m/>
    <n v="0"/>
    <s v="float64"/>
    <n v="0"/>
    <n v="0"/>
    <n v="120"/>
    <n v="478"/>
    <x v="6"/>
  </r>
  <r>
    <s v="X_1777"/>
    <m/>
    <n v="0"/>
    <s v="float64"/>
    <n v="0"/>
    <n v="0"/>
    <n v="120"/>
    <n v="478"/>
    <x v="6"/>
  </r>
  <r>
    <s v="X_1778"/>
    <m/>
    <n v="0"/>
    <s v="float64"/>
    <n v="0"/>
    <n v="0"/>
    <n v="120"/>
    <n v="478"/>
    <x v="6"/>
  </r>
  <r>
    <s v="X_1779"/>
    <m/>
    <n v="0"/>
    <s v="float64"/>
    <n v="0"/>
    <n v="0"/>
    <n v="120"/>
    <n v="478"/>
    <x v="6"/>
  </r>
  <r>
    <s v="X_1780"/>
    <m/>
    <n v="0"/>
    <s v="float64"/>
    <n v="0"/>
    <n v="0"/>
    <n v="120"/>
    <n v="478"/>
    <x v="6"/>
  </r>
  <r>
    <s v="X_1781"/>
    <m/>
    <n v="0"/>
    <s v="float64"/>
    <n v="0"/>
    <n v="0"/>
    <n v="120"/>
    <n v="478"/>
    <x v="6"/>
  </r>
  <r>
    <s v="X_1782"/>
    <m/>
    <n v="0"/>
    <s v="float64"/>
    <n v="0"/>
    <n v="0"/>
    <n v="120"/>
    <n v="478"/>
    <x v="6"/>
  </r>
  <r>
    <s v="X_1783"/>
    <m/>
    <n v="0"/>
    <s v="float64"/>
    <n v="0"/>
    <n v="0"/>
    <n v="120"/>
    <n v="478"/>
    <x v="6"/>
  </r>
  <r>
    <s v="X_1784"/>
    <m/>
    <n v="0"/>
    <s v="float64"/>
    <n v="0"/>
    <n v="0"/>
    <n v="120"/>
    <n v="478"/>
    <x v="6"/>
  </r>
  <r>
    <s v="X_1785"/>
    <m/>
    <n v="0"/>
    <s v="float64"/>
    <n v="0"/>
    <n v="0"/>
    <n v="120"/>
    <n v="478"/>
    <x v="6"/>
  </r>
  <r>
    <s v="X_1786"/>
    <m/>
    <n v="0"/>
    <s v="float64"/>
    <n v="0"/>
    <n v="0"/>
    <n v="120"/>
    <n v="478"/>
    <x v="6"/>
  </r>
  <r>
    <s v="X_1787"/>
    <m/>
    <n v="0"/>
    <s v="float64"/>
    <n v="0"/>
    <n v="0"/>
    <n v="120"/>
    <n v="478"/>
    <x v="6"/>
  </r>
  <r>
    <s v="X_1788"/>
    <m/>
    <n v="0"/>
    <s v="float64"/>
    <n v="0"/>
    <n v="0"/>
    <n v="120"/>
    <n v="478"/>
    <x v="6"/>
  </r>
  <r>
    <s v="X_1789"/>
    <m/>
    <n v="0"/>
    <s v="float64"/>
    <n v="0"/>
    <n v="0"/>
    <n v="120"/>
    <n v="478"/>
    <x v="6"/>
  </r>
  <r>
    <s v="X_1790"/>
    <m/>
    <n v="0"/>
    <s v="float64"/>
    <n v="0"/>
    <n v="0"/>
    <n v="120"/>
    <n v="478"/>
    <x v="6"/>
  </r>
  <r>
    <s v="X_1791"/>
    <m/>
    <n v="0"/>
    <s v="float64"/>
    <n v="0"/>
    <n v="0"/>
    <n v="120"/>
    <n v="478"/>
    <x v="6"/>
  </r>
  <r>
    <s v="X_1792"/>
    <m/>
    <n v="0"/>
    <s v="float64"/>
    <n v="0"/>
    <n v="0"/>
    <n v="120"/>
    <n v="478"/>
    <x v="6"/>
  </r>
  <r>
    <s v="X_1793"/>
    <m/>
    <n v="0"/>
    <s v="float64"/>
    <n v="0"/>
    <n v="0"/>
    <n v="120"/>
    <n v="478"/>
    <x v="6"/>
  </r>
  <r>
    <s v="X_1794"/>
    <m/>
    <n v="0"/>
    <s v="float64"/>
    <n v="0"/>
    <n v="0"/>
    <n v="120"/>
    <n v="478"/>
    <x v="6"/>
  </r>
  <r>
    <s v="X_1795"/>
    <m/>
    <n v="0"/>
    <s v="float64"/>
    <n v="0"/>
    <n v="0"/>
    <n v="120"/>
    <n v="478"/>
    <x v="6"/>
  </r>
  <r>
    <s v="X_1796"/>
    <m/>
    <n v="0"/>
    <s v="float64"/>
    <n v="0"/>
    <n v="0"/>
    <n v="120"/>
    <n v="478"/>
    <x v="6"/>
  </r>
  <r>
    <s v="X_1797"/>
    <m/>
    <n v="0"/>
    <s v="float64"/>
    <n v="0"/>
    <n v="0"/>
    <n v="120"/>
    <n v="478"/>
    <x v="6"/>
  </r>
  <r>
    <s v="X_1798"/>
    <m/>
    <n v="0"/>
    <s v="float64"/>
    <n v="0"/>
    <n v="0"/>
    <n v="120"/>
    <n v="478"/>
    <x v="6"/>
  </r>
  <r>
    <s v="X_1799"/>
    <m/>
    <n v="0"/>
    <s v="float64"/>
    <n v="0"/>
    <n v="0"/>
    <n v="120"/>
    <n v="478"/>
    <x v="6"/>
  </r>
  <r>
    <s v="X_1800"/>
    <m/>
    <n v="0"/>
    <s v="float64"/>
    <n v="0"/>
    <n v="0"/>
    <n v="120"/>
    <n v="478"/>
    <x v="6"/>
  </r>
  <r>
    <s v="X_1801"/>
    <m/>
    <n v="0"/>
    <s v="float64"/>
    <n v="0"/>
    <n v="0"/>
    <n v="120"/>
    <n v="478"/>
    <x v="6"/>
  </r>
  <r>
    <s v="X_1802"/>
    <m/>
    <n v="0"/>
    <s v="float64"/>
    <n v="0"/>
    <n v="0"/>
    <n v="120"/>
    <n v="478"/>
    <x v="6"/>
  </r>
  <r>
    <s v="X_1803"/>
    <m/>
    <n v="0"/>
    <s v="float64"/>
    <n v="0"/>
    <n v="0"/>
    <n v="120"/>
    <n v="478"/>
    <x v="6"/>
  </r>
  <r>
    <s v="X_1804"/>
    <m/>
    <n v="0"/>
    <s v="float64"/>
    <n v="0"/>
    <n v="0"/>
    <n v="120"/>
    <n v="478"/>
    <x v="6"/>
  </r>
  <r>
    <s v="X_1805"/>
    <m/>
    <n v="0"/>
    <s v="float64"/>
    <n v="0"/>
    <n v="0"/>
    <n v="120"/>
    <n v="478"/>
    <x v="6"/>
  </r>
  <r>
    <s v="X_1806"/>
    <m/>
    <n v="0"/>
    <s v="float64"/>
    <n v="0"/>
    <n v="0"/>
    <n v="120"/>
    <n v="478"/>
    <x v="6"/>
  </r>
  <r>
    <s v="X_1807"/>
    <m/>
    <n v="0"/>
    <s v="float64"/>
    <n v="0"/>
    <n v="0"/>
    <n v="120"/>
    <n v="478"/>
    <x v="6"/>
  </r>
  <r>
    <s v="X_1808"/>
    <m/>
    <n v="0"/>
    <s v="float64"/>
    <n v="0"/>
    <n v="0"/>
    <n v="120"/>
    <n v="478"/>
    <x v="6"/>
  </r>
  <r>
    <s v="X_1809"/>
    <m/>
    <n v="0"/>
    <s v="float64"/>
    <n v="0"/>
    <n v="0"/>
    <n v="120"/>
    <n v="478"/>
    <x v="6"/>
  </r>
  <r>
    <s v="X_1810"/>
    <m/>
    <n v="0"/>
    <s v="float64"/>
    <n v="0"/>
    <n v="0"/>
    <n v="120"/>
    <n v="478"/>
    <x v="6"/>
  </r>
  <r>
    <s v="X_1811"/>
    <m/>
    <n v="0"/>
    <s v="float64"/>
    <n v="0"/>
    <n v="0"/>
    <n v="120"/>
    <n v="478"/>
    <x v="6"/>
  </r>
  <r>
    <s v="X_1812"/>
    <m/>
    <n v="0"/>
    <s v="float64"/>
    <n v="0"/>
    <n v="0"/>
    <n v="120"/>
    <n v="478"/>
    <x v="6"/>
  </r>
  <r>
    <s v="X_1813"/>
    <m/>
    <n v="0"/>
    <s v="float64"/>
    <n v="0"/>
    <n v="0"/>
    <n v="120"/>
    <n v="478"/>
    <x v="6"/>
  </r>
  <r>
    <s v="X_1814"/>
    <m/>
    <n v="0"/>
    <s v="float64"/>
    <n v="0"/>
    <n v="0"/>
    <n v="120"/>
    <n v="478"/>
    <x v="6"/>
  </r>
  <r>
    <s v="X_1815"/>
    <m/>
    <n v="0"/>
    <s v="float64"/>
    <n v="0"/>
    <n v="0"/>
    <n v="120"/>
    <n v="478"/>
    <x v="6"/>
  </r>
  <r>
    <s v="X_1816"/>
    <m/>
    <n v="0"/>
    <s v="float64"/>
    <n v="0"/>
    <n v="0"/>
    <n v="120"/>
    <n v="478"/>
    <x v="6"/>
  </r>
  <r>
    <s v="X_1817"/>
    <m/>
    <n v="0"/>
    <s v="float64"/>
    <n v="0"/>
    <n v="0"/>
    <n v="120"/>
    <n v="478"/>
    <x v="6"/>
  </r>
  <r>
    <s v="X_1818"/>
    <m/>
    <n v="0"/>
    <s v="float64"/>
    <n v="0"/>
    <n v="0"/>
    <n v="120"/>
    <n v="478"/>
    <x v="6"/>
  </r>
  <r>
    <s v="X_1819"/>
    <m/>
    <n v="0"/>
    <s v="float64"/>
    <n v="0"/>
    <n v="0"/>
    <n v="120"/>
    <n v="478"/>
    <x v="6"/>
  </r>
  <r>
    <s v="X_1820"/>
    <m/>
    <n v="0"/>
    <s v="float64"/>
    <n v="0"/>
    <n v="0"/>
    <n v="120"/>
    <n v="478"/>
    <x v="6"/>
  </r>
  <r>
    <s v="X_1821"/>
    <m/>
    <n v="0"/>
    <s v="float64"/>
    <n v="0"/>
    <n v="0"/>
    <n v="120"/>
    <n v="478"/>
    <x v="6"/>
  </r>
  <r>
    <s v="X_1822"/>
    <m/>
    <n v="0"/>
    <s v="float64"/>
    <n v="0"/>
    <n v="0"/>
    <n v="120"/>
    <n v="478"/>
    <x v="6"/>
  </r>
  <r>
    <s v="X_1823"/>
    <m/>
    <n v="0"/>
    <s v="float64"/>
    <n v="0"/>
    <n v="0"/>
    <n v="120"/>
    <n v="478"/>
    <x v="6"/>
  </r>
  <r>
    <s v="X_1824"/>
    <m/>
    <n v="0"/>
    <s v="float64"/>
    <n v="0"/>
    <n v="0"/>
    <n v="120"/>
    <n v="478"/>
    <x v="6"/>
  </r>
  <r>
    <s v="X_1825"/>
    <m/>
    <n v="0"/>
    <s v="float64"/>
    <n v="0"/>
    <n v="0"/>
    <n v="120"/>
    <n v="478"/>
    <x v="6"/>
  </r>
  <r>
    <s v="X_1826"/>
    <m/>
    <n v="0"/>
    <s v="float64"/>
    <n v="0"/>
    <n v="0"/>
    <n v="120"/>
    <n v="478"/>
    <x v="6"/>
  </r>
  <r>
    <s v="X_1827"/>
    <m/>
    <n v="0"/>
    <s v="float64"/>
    <n v="0"/>
    <n v="0"/>
    <n v="120"/>
    <n v="478"/>
    <x v="6"/>
  </r>
  <r>
    <s v="X_1828"/>
    <m/>
    <n v="0"/>
    <s v="float64"/>
    <n v="0"/>
    <n v="0"/>
    <n v="120"/>
    <n v="478"/>
    <x v="6"/>
  </r>
  <r>
    <s v="X_1829"/>
    <m/>
    <n v="0"/>
    <s v="float64"/>
    <n v="0"/>
    <n v="0"/>
    <n v="120"/>
    <n v="478"/>
    <x v="6"/>
  </r>
  <r>
    <s v="X_1830"/>
    <m/>
    <n v="0"/>
    <s v="float64"/>
    <n v="0"/>
    <n v="0"/>
    <n v="120"/>
    <n v="478"/>
    <x v="6"/>
  </r>
  <r>
    <s v="X_1831"/>
    <m/>
    <n v="0"/>
    <s v="float64"/>
    <n v="0"/>
    <n v="0"/>
    <n v="120"/>
    <n v="478"/>
    <x v="6"/>
  </r>
  <r>
    <s v="X_1832"/>
    <m/>
    <n v="0"/>
    <s v="float64"/>
    <n v="0"/>
    <n v="0"/>
    <n v="120"/>
    <n v="478"/>
    <x v="6"/>
  </r>
  <r>
    <s v="X_1833"/>
    <m/>
    <n v="0"/>
    <s v="float64"/>
    <n v="0"/>
    <n v="0"/>
    <n v="120"/>
    <n v="478"/>
    <x v="6"/>
  </r>
  <r>
    <s v="X_1834"/>
    <m/>
    <n v="0"/>
    <s v="float64"/>
    <n v="0"/>
    <n v="0"/>
    <n v="120"/>
    <n v="478"/>
    <x v="6"/>
  </r>
  <r>
    <s v="X_1835"/>
    <m/>
    <n v="0"/>
    <s v="float64"/>
    <n v="0"/>
    <n v="0"/>
    <n v="120"/>
    <n v="478"/>
    <x v="6"/>
  </r>
  <r>
    <s v="X_1836"/>
    <m/>
    <n v="0"/>
    <s v="float64"/>
    <n v="0"/>
    <n v="0"/>
    <n v="120"/>
    <n v="478"/>
    <x v="6"/>
  </r>
  <r>
    <s v="X_1837"/>
    <m/>
    <n v="0"/>
    <s v="float64"/>
    <n v="0"/>
    <n v="0"/>
    <n v="120"/>
    <n v="478"/>
    <x v="6"/>
  </r>
  <r>
    <s v="X_1838"/>
    <m/>
    <n v="0"/>
    <s v="float64"/>
    <n v="0"/>
    <n v="0"/>
    <n v="120"/>
    <n v="478"/>
    <x v="6"/>
  </r>
  <r>
    <s v="X_1839"/>
    <m/>
    <n v="0"/>
    <s v="float64"/>
    <n v="0"/>
    <n v="0"/>
    <n v="120"/>
    <n v="478"/>
    <x v="6"/>
  </r>
  <r>
    <s v="X_1840"/>
    <m/>
    <n v="0"/>
    <s v="float64"/>
    <n v="0"/>
    <n v="0"/>
    <n v="120"/>
    <n v="478"/>
    <x v="6"/>
  </r>
  <r>
    <s v="X_1841"/>
    <m/>
    <n v="0"/>
    <s v="float64"/>
    <n v="0"/>
    <n v="0"/>
    <n v="120"/>
    <n v="478"/>
    <x v="6"/>
  </r>
  <r>
    <s v="X_1842"/>
    <m/>
    <n v="0"/>
    <s v="float64"/>
    <n v="0"/>
    <n v="0"/>
    <n v="120"/>
    <n v="478"/>
    <x v="6"/>
  </r>
  <r>
    <s v="X_1843"/>
    <m/>
    <n v="0"/>
    <s v="float64"/>
    <n v="0"/>
    <n v="0"/>
    <n v="120"/>
    <n v="478"/>
    <x v="6"/>
  </r>
  <r>
    <s v="X_1844"/>
    <m/>
    <n v="0"/>
    <s v="float64"/>
    <n v="0"/>
    <n v="0"/>
    <n v="120"/>
    <n v="478"/>
    <x v="6"/>
  </r>
  <r>
    <s v="X_1845"/>
    <m/>
    <n v="0"/>
    <s v="float64"/>
    <n v="0"/>
    <n v="0"/>
    <n v="120"/>
    <n v="478"/>
    <x v="6"/>
  </r>
  <r>
    <s v="X_1846"/>
    <m/>
    <n v="0"/>
    <s v="float64"/>
    <n v="0"/>
    <n v="0"/>
    <n v="120"/>
    <n v="478"/>
    <x v="6"/>
  </r>
  <r>
    <s v="X_1847"/>
    <m/>
    <n v="0"/>
    <s v="float64"/>
    <n v="0"/>
    <n v="0"/>
    <n v="120"/>
    <n v="478"/>
    <x v="6"/>
  </r>
  <r>
    <s v="X_1848"/>
    <m/>
    <n v="0"/>
    <s v="float64"/>
    <n v="0"/>
    <n v="0"/>
    <n v="120"/>
    <n v="478"/>
    <x v="6"/>
  </r>
  <r>
    <s v="X_1849"/>
    <m/>
    <n v="0"/>
    <s v="float64"/>
    <n v="0"/>
    <n v="0"/>
    <n v="120"/>
    <n v="478"/>
    <x v="6"/>
  </r>
  <r>
    <s v="X_1850"/>
    <m/>
    <n v="0"/>
    <s v="float64"/>
    <n v="0"/>
    <n v="0"/>
    <n v="120"/>
    <n v="478"/>
    <x v="6"/>
  </r>
  <r>
    <s v="X_1851"/>
    <m/>
    <n v="0"/>
    <s v="float64"/>
    <n v="0"/>
    <n v="0"/>
    <n v="120"/>
    <n v="478"/>
    <x v="6"/>
  </r>
  <r>
    <s v="X_1852"/>
    <m/>
    <n v="0"/>
    <s v="float64"/>
    <n v="0"/>
    <n v="0"/>
    <n v="120"/>
    <n v="478"/>
    <x v="6"/>
  </r>
  <r>
    <s v="X_1853"/>
    <m/>
    <n v="0"/>
    <s v="float64"/>
    <n v="0"/>
    <n v="0"/>
    <n v="120"/>
    <n v="478"/>
    <x v="6"/>
  </r>
  <r>
    <s v="X_1854"/>
    <m/>
    <n v="0"/>
    <s v="float64"/>
    <n v="0"/>
    <n v="0"/>
    <n v="120"/>
    <n v="478"/>
    <x v="6"/>
  </r>
  <r>
    <s v="X_1855"/>
    <m/>
    <n v="0"/>
    <s v="float64"/>
    <n v="0"/>
    <n v="0"/>
    <n v="120"/>
    <n v="478"/>
    <x v="6"/>
  </r>
  <r>
    <s v="X_1856"/>
    <m/>
    <n v="0"/>
    <s v="float64"/>
    <n v="0"/>
    <n v="0"/>
    <n v="120"/>
    <n v="478"/>
    <x v="6"/>
  </r>
  <r>
    <s v="X_1857"/>
    <m/>
    <n v="0"/>
    <s v="float64"/>
    <n v="0"/>
    <n v="0"/>
    <n v="120"/>
    <n v="478"/>
    <x v="6"/>
  </r>
  <r>
    <s v="X_1858"/>
    <m/>
    <n v="0"/>
    <s v="float64"/>
    <n v="0"/>
    <n v="0"/>
    <n v="120"/>
    <n v="478"/>
    <x v="6"/>
  </r>
  <r>
    <s v="X_1859"/>
    <m/>
    <n v="0"/>
    <s v="float64"/>
    <n v="0"/>
    <n v="0"/>
    <n v="120"/>
    <n v="478"/>
    <x v="6"/>
  </r>
  <r>
    <s v="X_1860"/>
    <m/>
    <n v="0"/>
    <s v="float64"/>
    <n v="0"/>
    <n v="0"/>
    <n v="120"/>
    <n v="478"/>
    <x v="6"/>
  </r>
  <r>
    <s v="X_1861"/>
    <m/>
    <n v="0"/>
    <s v="float64"/>
    <n v="0"/>
    <n v="0"/>
    <n v="120"/>
    <n v="478"/>
    <x v="6"/>
  </r>
  <r>
    <s v="X_1862"/>
    <m/>
    <n v="0"/>
    <s v="float64"/>
    <n v="0"/>
    <n v="0"/>
    <n v="120"/>
    <n v="478"/>
    <x v="6"/>
  </r>
  <r>
    <s v="X_1863"/>
    <m/>
    <n v="0"/>
    <s v="float64"/>
    <n v="0"/>
    <n v="0"/>
    <n v="120"/>
    <n v="478"/>
    <x v="6"/>
  </r>
  <r>
    <s v="X_1864"/>
    <m/>
    <n v="0"/>
    <s v="float64"/>
    <n v="0"/>
    <n v="0"/>
    <n v="120"/>
    <n v="478"/>
    <x v="6"/>
  </r>
  <r>
    <s v="X_1865"/>
    <m/>
    <n v="0"/>
    <s v="float64"/>
    <n v="0"/>
    <n v="0"/>
    <n v="120"/>
    <n v="478"/>
    <x v="6"/>
  </r>
  <r>
    <s v="X_1866"/>
    <m/>
    <n v="0"/>
    <s v="float64"/>
    <n v="0"/>
    <n v="0"/>
    <n v="120"/>
    <n v="478"/>
    <x v="6"/>
  </r>
  <r>
    <s v="X_1867"/>
    <m/>
    <n v="0"/>
    <s v="float64"/>
    <n v="0"/>
    <n v="0"/>
    <n v="120"/>
    <n v="478"/>
    <x v="6"/>
  </r>
  <r>
    <s v="X_1868"/>
    <m/>
    <n v="0"/>
    <s v="float64"/>
    <n v="0"/>
    <n v="0"/>
    <n v="120"/>
    <n v="478"/>
    <x v="6"/>
  </r>
  <r>
    <s v="X_1869"/>
    <m/>
    <n v="0"/>
    <s v="float64"/>
    <n v="0"/>
    <n v="0"/>
    <n v="120"/>
    <n v="478"/>
    <x v="6"/>
  </r>
  <r>
    <s v="X_1870"/>
    <m/>
    <n v="0"/>
    <s v="float64"/>
    <n v="0"/>
    <n v="0"/>
    <n v="120"/>
    <n v="478"/>
    <x v="6"/>
  </r>
  <r>
    <s v="X_1871"/>
    <m/>
    <n v="0"/>
    <s v="float64"/>
    <n v="0"/>
    <n v="0"/>
    <n v="120"/>
    <n v="478"/>
    <x v="6"/>
  </r>
  <r>
    <s v="X_1872"/>
    <m/>
    <n v="0"/>
    <s v="float64"/>
    <n v="0"/>
    <n v="0"/>
    <n v="120"/>
    <n v="478"/>
    <x v="6"/>
  </r>
  <r>
    <s v="X_1873"/>
    <m/>
    <n v="0"/>
    <s v="float64"/>
    <n v="0"/>
    <n v="0"/>
    <n v="120"/>
    <n v="478"/>
    <x v="6"/>
  </r>
  <r>
    <s v="X_1874"/>
    <m/>
    <n v="0"/>
    <s v="float64"/>
    <n v="0"/>
    <n v="0"/>
    <n v="120"/>
    <n v="478"/>
    <x v="6"/>
  </r>
  <r>
    <s v="X_1875"/>
    <m/>
    <n v="0"/>
    <s v="float64"/>
    <n v="0"/>
    <n v="0"/>
    <n v="120"/>
    <n v="478"/>
    <x v="6"/>
  </r>
  <r>
    <s v="X_1876"/>
    <m/>
    <n v="0"/>
    <s v="float64"/>
    <n v="0"/>
    <n v="0"/>
    <n v="120"/>
    <n v="478"/>
    <x v="6"/>
  </r>
  <r>
    <s v="X_1877"/>
    <m/>
    <n v="0"/>
    <s v="float64"/>
    <n v="0"/>
    <n v="0"/>
    <n v="120"/>
    <n v="478"/>
    <x v="6"/>
  </r>
  <r>
    <s v="X_1878"/>
    <m/>
    <n v="0"/>
    <s v="float64"/>
    <n v="0"/>
    <n v="0"/>
    <n v="120"/>
    <n v="478"/>
    <x v="6"/>
  </r>
  <r>
    <s v="X_1879"/>
    <m/>
    <n v="0"/>
    <s v="float64"/>
    <n v="0"/>
    <n v="0"/>
    <n v="120"/>
    <n v="478"/>
    <x v="6"/>
  </r>
  <r>
    <s v="X_1880"/>
    <m/>
    <n v="0"/>
    <s v="float64"/>
    <n v="0"/>
    <n v="0"/>
    <n v="120"/>
    <n v="478"/>
    <x v="6"/>
  </r>
  <r>
    <s v="X_1881"/>
    <m/>
    <n v="0"/>
    <s v="float64"/>
    <n v="0"/>
    <n v="0"/>
    <n v="120"/>
    <n v="478"/>
    <x v="6"/>
  </r>
  <r>
    <s v="X_1882"/>
    <m/>
    <n v="0"/>
    <s v="float64"/>
    <n v="0"/>
    <n v="0"/>
    <n v="120"/>
    <n v="478"/>
    <x v="6"/>
  </r>
  <r>
    <s v="X_1883"/>
    <m/>
    <n v="0"/>
    <s v="float64"/>
    <n v="0"/>
    <n v="0"/>
    <n v="120"/>
    <n v="478"/>
    <x v="6"/>
  </r>
  <r>
    <s v="X_1884"/>
    <m/>
    <n v="0"/>
    <s v="float64"/>
    <n v="0"/>
    <n v="0"/>
    <n v="120"/>
    <n v="478"/>
    <x v="6"/>
  </r>
  <r>
    <s v="X_1885"/>
    <m/>
    <n v="0"/>
    <s v="float64"/>
    <n v="0"/>
    <n v="0"/>
    <n v="120"/>
    <n v="478"/>
    <x v="6"/>
  </r>
  <r>
    <s v="X_1886"/>
    <m/>
    <n v="0"/>
    <s v="float64"/>
    <n v="0"/>
    <n v="0"/>
    <n v="120"/>
    <n v="478"/>
    <x v="6"/>
  </r>
  <r>
    <s v="X_1887"/>
    <m/>
    <n v="0"/>
    <s v="float64"/>
    <n v="0"/>
    <n v="0"/>
    <n v="120"/>
    <n v="478"/>
    <x v="6"/>
  </r>
  <r>
    <s v="X_1888"/>
    <m/>
    <n v="0"/>
    <s v="float64"/>
    <n v="0"/>
    <n v="0"/>
    <n v="120"/>
    <n v="478"/>
    <x v="6"/>
  </r>
  <r>
    <s v="X_1889"/>
    <m/>
    <n v="0"/>
    <s v="float64"/>
    <n v="0"/>
    <n v="0"/>
    <n v="120"/>
    <n v="478"/>
    <x v="6"/>
  </r>
  <r>
    <s v="X_1890"/>
    <m/>
    <n v="0"/>
    <s v="float64"/>
    <n v="0"/>
    <n v="0"/>
    <n v="120"/>
    <n v="478"/>
    <x v="6"/>
  </r>
  <r>
    <s v="X_1891"/>
    <m/>
    <n v="0"/>
    <s v="float64"/>
    <n v="0"/>
    <n v="0"/>
    <n v="120"/>
    <n v="478"/>
    <x v="6"/>
  </r>
  <r>
    <s v="X_1892"/>
    <m/>
    <n v="0"/>
    <s v="float64"/>
    <n v="0"/>
    <n v="0"/>
    <n v="120"/>
    <n v="478"/>
    <x v="6"/>
  </r>
  <r>
    <s v="X_1893"/>
    <m/>
    <n v="0"/>
    <s v="float64"/>
    <n v="0"/>
    <n v="0"/>
    <n v="120"/>
    <n v="478"/>
    <x v="6"/>
  </r>
  <r>
    <s v="X_1894"/>
    <m/>
    <n v="0"/>
    <s v="float64"/>
    <n v="0"/>
    <n v="0"/>
    <n v="120"/>
    <n v="478"/>
    <x v="6"/>
  </r>
  <r>
    <s v="X_1895"/>
    <m/>
    <n v="0"/>
    <s v="float64"/>
    <n v="0"/>
    <n v="0"/>
    <n v="120"/>
    <n v="478"/>
    <x v="6"/>
  </r>
  <r>
    <s v="X_1896"/>
    <m/>
    <n v="0"/>
    <s v="float64"/>
    <n v="0"/>
    <n v="0"/>
    <n v="120"/>
    <n v="478"/>
    <x v="6"/>
  </r>
  <r>
    <s v="X_1897"/>
    <m/>
    <n v="0"/>
    <s v="float64"/>
    <n v="0"/>
    <n v="0"/>
    <n v="120"/>
    <n v="478"/>
    <x v="6"/>
  </r>
  <r>
    <s v="X_1898"/>
    <m/>
    <n v="0"/>
    <s v="float64"/>
    <n v="0"/>
    <n v="0"/>
    <n v="120"/>
    <n v="478"/>
    <x v="6"/>
  </r>
  <r>
    <s v="X_1899"/>
    <m/>
    <n v="0"/>
    <s v="float64"/>
    <n v="0"/>
    <n v="0"/>
    <n v="120"/>
    <n v="478"/>
    <x v="6"/>
  </r>
  <r>
    <s v="X_1900"/>
    <m/>
    <n v="0"/>
    <s v="float64"/>
    <n v="0"/>
    <n v="0"/>
    <n v="120"/>
    <n v="478"/>
    <x v="6"/>
  </r>
  <r>
    <s v="X_1901"/>
    <m/>
    <n v="0"/>
    <s v="float64"/>
    <n v="0"/>
    <n v="0"/>
    <n v="120"/>
    <n v="478"/>
    <x v="6"/>
  </r>
  <r>
    <s v="X_1902"/>
    <m/>
    <n v="0"/>
    <s v="float64"/>
    <n v="0"/>
    <n v="0"/>
    <n v="120"/>
    <n v="478"/>
    <x v="6"/>
  </r>
  <r>
    <s v="X_1903"/>
    <m/>
    <n v="0"/>
    <s v="float64"/>
    <n v="0"/>
    <n v="0"/>
    <n v="120"/>
    <n v="478"/>
    <x v="6"/>
  </r>
  <r>
    <s v="X_1904"/>
    <m/>
    <n v="0"/>
    <s v="float64"/>
    <n v="0"/>
    <n v="0"/>
    <n v="120"/>
    <n v="478"/>
    <x v="6"/>
  </r>
  <r>
    <s v="X_1905"/>
    <m/>
    <n v="0"/>
    <s v="float64"/>
    <n v="0"/>
    <n v="0"/>
    <n v="120"/>
    <n v="478"/>
    <x v="6"/>
  </r>
  <r>
    <s v="X_1906"/>
    <m/>
    <n v="0"/>
    <s v="float64"/>
    <n v="0"/>
    <n v="0"/>
    <n v="120"/>
    <n v="478"/>
    <x v="6"/>
  </r>
  <r>
    <s v="X_1907"/>
    <m/>
    <n v="0"/>
    <s v="float64"/>
    <n v="0"/>
    <n v="0"/>
    <n v="120"/>
    <n v="478"/>
    <x v="6"/>
  </r>
  <r>
    <s v="X_1908"/>
    <m/>
    <n v="0"/>
    <s v="float64"/>
    <n v="0"/>
    <n v="0"/>
    <n v="120"/>
    <n v="478"/>
    <x v="6"/>
  </r>
  <r>
    <s v="X_1909"/>
    <m/>
    <n v="0"/>
    <s v="float64"/>
    <n v="0"/>
    <n v="0"/>
    <n v="120"/>
    <n v="478"/>
    <x v="6"/>
  </r>
  <r>
    <s v="X_1910"/>
    <m/>
    <n v="0"/>
    <s v="float64"/>
    <n v="0"/>
    <n v="0"/>
    <n v="120"/>
    <n v="478"/>
    <x v="6"/>
  </r>
  <r>
    <s v="X_1911"/>
    <m/>
    <n v="0"/>
    <s v="float64"/>
    <n v="0"/>
    <n v="0"/>
    <n v="120"/>
    <n v="478"/>
    <x v="6"/>
  </r>
  <r>
    <s v="X_1912"/>
    <m/>
    <n v="0"/>
    <s v="float64"/>
    <n v="0"/>
    <n v="0"/>
    <n v="120"/>
    <n v="478"/>
    <x v="6"/>
  </r>
  <r>
    <s v="X_1913"/>
    <m/>
    <n v="0"/>
    <s v="float64"/>
    <n v="0"/>
    <n v="0"/>
    <n v="120"/>
    <n v="478"/>
    <x v="6"/>
  </r>
  <r>
    <s v="X_1914"/>
    <m/>
    <n v="0"/>
    <s v="float64"/>
    <n v="0"/>
    <n v="0"/>
    <n v="120"/>
    <n v="478"/>
    <x v="6"/>
  </r>
  <r>
    <s v="X_1915"/>
    <m/>
    <n v="0"/>
    <s v="float64"/>
    <n v="0"/>
    <n v="0"/>
    <n v="120"/>
    <n v="478"/>
    <x v="6"/>
  </r>
  <r>
    <s v="X_1916"/>
    <m/>
    <n v="0"/>
    <s v="float64"/>
    <n v="0"/>
    <n v="0"/>
    <n v="120"/>
    <n v="478"/>
    <x v="6"/>
  </r>
  <r>
    <s v="X_1917"/>
    <m/>
    <n v="0"/>
    <s v="float64"/>
    <n v="0"/>
    <n v="0"/>
    <n v="120"/>
    <n v="478"/>
    <x v="6"/>
  </r>
  <r>
    <s v="X_1918"/>
    <m/>
    <n v="0"/>
    <s v="float64"/>
    <n v="0"/>
    <n v="0"/>
    <n v="120"/>
    <n v="478"/>
    <x v="6"/>
  </r>
  <r>
    <s v="X_1919"/>
    <m/>
    <n v="0"/>
    <s v="float64"/>
    <n v="0"/>
    <n v="0"/>
    <n v="120"/>
    <n v="478"/>
    <x v="6"/>
  </r>
  <r>
    <s v="X_1920"/>
    <m/>
    <n v="0"/>
    <s v="float64"/>
    <n v="0"/>
    <n v="0"/>
    <n v="120"/>
    <n v="478"/>
    <x v="6"/>
  </r>
  <r>
    <s v="X_1921"/>
    <m/>
    <n v="0"/>
    <s v="float64"/>
    <n v="0"/>
    <n v="0"/>
    <n v="120"/>
    <n v="478"/>
    <x v="6"/>
  </r>
  <r>
    <s v="X_1922"/>
    <m/>
    <n v="0"/>
    <s v="float64"/>
    <n v="0"/>
    <n v="0"/>
    <n v="120"/>
    <n v="478"/>
    <x v="6"/>
  </r>
  <r>
    <s v="X_1923"/>
    <m/>
    <n v="0"/>
    <s v="float64"/>
    <n v="0"/>
    <n v="0"/>
    <n v="120"/>
    <n v="478"/>
    <x v="6"/>
  </r>
  <r>
    <s v="X_1924"/>
    <m/>
    <n v="0"/>
    <s v="float64"/>
    <n v="0"/>
    <n v="0"/>
    <n v="120"/>
    <n v="478"/>
    <x v="6"/>
  </r>
  <r>
    <s v="X_1925"/>
    <m/>
    <n v="0"/>
    <s v="float64"/>
    <n v="0"/>
    <n v="0"/>
    <n v="120"/>
    <n v="478"/>
    <x v="6"/>
  </r>
  <r>
    <s v="X_1926"/>
    <m/>
    <n v="0"/>
    <s v="float64"/>
    <n v="0"/>
    <n v="0"/>
    <n v="120"/>
    <n v="478"/>
    <x v="6"/>
  </r>
  <r>
    <s v="X_1927"/>
    <m/>
    <n v="0"/>
    <s v="float64"/>
    <n v="0"/>
    <n v="0"/>
    <n v="120"/>
    <n v="478"/>
    <x v="6"/>
  </r>
  <r>
    <s v="X_1928"/>
    <m/>
    <n v="0"/>
    <s v="float64"/>
    <n v="0"/>
    <n v="0"/>
    <n v="120"/>
    <n v="478"/>
    <x v="6"/>
  </r>
  <r>
    <s v="X_1929"/>
    <m/>
    <n v="0"/>
    <s v="float64"/>
    <n v="0"/>
    <n v="0"/>
    <n v="120"/>
    <n v="478"/>
    <x v="6"/>
  </r>
  <r>
    <s v="X_1930"/>
    <m/>
    <n v="0"/>
    <s v="float64"/>
    <n v="0"/>
    <n v="0"/>
    <n v="120"/>
    <n v="478"/>
    <x v="6"/>
  </r>
  <r>
    <s v="X_1931"/>
    <m/>
    <n v="0"/>
    <s v="float64"/>
    <n v="0"/>
    <n v="0"/>
    <n v="120"/>
    <n v="478"/>
    <x v="6"/>
  </r>
  <r>
    <s v="X_1932"/>
    <m/>
    <n v="0"/>
    <s v="float64"/>
    <n v="0"/>
    <n v="0"/>
    <n v="120"/>
    <n v="478"/>
    <x v="6"/>
  </r>
  <r>
    <s v="X_1933"/>
    <m/>
    <n v="0"/>
    <s v="float64"/>
    <n v="0"/>
    <n v="0"/>
    <n v="120"/>
    <n v="478"/>
    <x v="6"/>
  </r>
  <r>
    <s v="X_1934"/>
    <m/>
    <n v="0"/>
    <s v="float64"/>
    <n v="0"/>
    <n v="0"/>
    <n v="120"/>
    <n v="478"/>
    <x v="6"/>
  </r>
  <r>
    <s v="X_1935"/>
    <m/>
    <n v="0"/>
    <s v="float64"/>
    <n v="0"/>
    <n v="0"/>
    <n v="120"/>
    <n v="478"/>
    <x v="6"/>
  </r>
  <r>
    <s v="X_1936"/>
    <m/>
    <n v="0"/>
    <s v="float64"/>
    <n v="0"/>
    <n v="0"/>
    <n v="120"/>
    <n v="478"/>
    <x v="6"/>
  </r>
  <r>
    <s v="X_1937"/>
    <m/>
    <n v="0"/>
    <s v="float64"/>
    <n v="0"/>
    <n v="0"/>
    <n v="120"/>
    <n v="478"/>
    <x v="6"/>
  </r>
  <r>
    <s v="X_1938"/>
    <m/>
    <n v="0"/>
    <s v="float64"/>
    <n v="0"/>
    <n v="0"/>
    <n v="120"/>
    <n v="478"/>
    <x v="6"/>
  </r>
  <r>
    <s v="X_1939"/>
    <m/>
    <n v="0"/>
    <s v="float64"/>
    <n v="0"/>
    <n v="0"/>
    <n v="120"/>
    <n v="478"/>
    <x v="6"/>
  </r>
  <r>
    <s v="X_1940"/>
    <m/>
    <n v="0"/>
    <s v="float64"/>
    <n v="0"/>
    <n v="0"/>
    <n v="120"/>
    <n v="478"/>
    <x v="6"/>
  </r>
  <r>
    <s v="X_1941"/>
    <m/>
    <n v="0"/>
    <s v="float64"/>
    <n v="0"/>
    <n v="0"/>
    <n v="120"/>
    <n v="478"/>
    <x v="6"/>
  </r>
  <r>
    <s v="X_1942"/>
    <m/>
    <n v="0"/>
    <s v="float64"/>
    <n v="0"/>
    <n v="0"/>
    <n v="120"/>
    <n v="478"/>
    <x v="6"/>
  </r>
  <r>
    <s v="X_1943"/>
    <m/>
    <n v="0"/>
    <s v="float64"/>
    <n v="0"/>
    <n v="0"/>
    <n v="120"/>
    <n v="478"/>
    <x v="6"/>
  </r>
  <r>
    <s v="X_1944"/>
    <m/>
    <n v="0"/>
    <s v="float64"/>
    <n v="0"/>
    <n v="0"/>
    <n v="120"/>
    <n v="478"/>
    <x v="6"/>
  </r>
  <r>
    <s v="X_1945"/>
    <m/>
    <n v="0"/>
    <s v="float64"/>
    <n v="0"/>
    <n v="0"/>
    <n v="120"/>
    <n v="478"/>
    <x v="6"/>
  </r>
  <r>
    <s v="X_1946"/>
    <m/>
    <n v="0"/>
    <s v="float64"/>
    <n v="0"/>
    <n v="0"/>
    <n v="120"/>
    <n v="478"/>
    <x v="6"/>
  </r>
  <r>
    <s v="X_1947"/>
    <m/>
    <n v="0"/>
    <s v="float64"/>
    <n v="0"/>
    <n v="0"/>
    <n v="120"/>
    <n v="478"/>
    <x v="6"/>
  </r>
  <r>
    <s v="X_1948"/>
    <m/>
    <n v="0"/>
    <s v="float64"/>
    <n v="0"/>
    <n v="0"/>
    <n v="120"/>
    <n v="478"/>
    <x v="6"/>
  </r>
  <r>
    <s v="X_1949"/>
    <m/>
    <n v="0"/>
    <s v="float64"/>
    <n v="0"/>
    <n v="0"/>
    <n v="120"/>
    <n v="478"/>
    <x v="6"/>
  </r>
  <r>
    <s v="X_1950"/>
    <m/>
    <n v="0"/>
    <s v="float64"/>
    <n v="0"/>
    <n v="0"/>
    <n v="120"/>
    <n v="478"/>
    <x v="6"/>
  </r>
  <r>
    <s v="X_1951"/>
    <m/>
    <n v="0"/>
    <s v="float64"/>
    <n v="0"/>
    <n v="0"/>
    <n v="100"/>
    <n v="498"/>
    <x v="25"/>
  </r>
  <r>
    <s v="X_1952"/>
    <m/>
    <n v="0"/>
    <s v="float64"/>
    <n v="0"/>
    <n v="0"/>
    <n v="100"/>
    <n v="498"/>
    <x v="25"/>
  </r>
  <r>
    <s v="X_1953"/>
    <m/>
    <n v="0"/>
    <s v="float64"/>
    <n v="0"/>
    <n v="0"/>
    <n v="100"/>
    <n v="498"/>
    <x v="25"/>
  </r>
  <r>
    <s v="X_1954"/>
    <m/>
    <n v="0"/>
    <s v="float64"/>
    <n v="0"/>
    <n v="0"/>
    <n v="100"/>
    <n v="498"/>
    <x v="25"/>
  </r>
  <r>
    <s v="X_1955"/>
    <m/>
    <n v="0"/>
    <s v="float64"/>
    <n v="0"/>
    <n v="0"/>
    <n v="100"/>
    <n v="498"/>
    <x v="25"/>
  </r>
  <r>
    <s v="X_1956"/>
    <m/>
    <n v="0"/>
    <s v="float64"/>
    <n v="0"/>
    <n v="0"/>
    <n v="100"/>
    <n v="498"/>
    <x v="25"/>
  </r>
  <r>
    <s v="X_1957"/>
    <m/>
    <n v="0"/>
    <s v="float64"/>
    <n v="0"/>
    <n v="0"/>
    <n v="100"/>
    <n v="498"/>
    <x v="25"/>
  </r>
  <r>
    <s v="X_1958"/>
    <m/>
    <n v="0"/>
    <s v="float64"/>
    <n v="0"/>
    <n v="0"/>
    <n v="100"/>
    <n v="498"/>
    <x v="25"/>
  </r>
  <r>
    <s v="X_1959"/>
    <m/>
    <n v="0"/>
    <s v="float64"/>
    <n v="0"/>
    <n v="0"/>
    <n v="100"/>
    <n v="498"/>
    <x v="25"/>
  </r>
  <r>
    <s v="X_1960"/>
    <m/>
    <n v="0"/>
    <s v="float64"/>
    <n v="0"/>
    <n v="0"/>
    <n v="100"/>
    <n v="498"/>
    <x v="25"/>
  </r>
  <r>
    <s v="X_1961"/>
    <m/>
    <n v="0"/>
    <s v="float64"/>
    <n v="0"/>
    <n v="0"/>
    <n v="100"/>
    <n v="498"/>
    <x v="25"/>
  </r>
  <r>
    <s v="X_1962"/>
    <m/>
    <n v="0"/>
    <s v="float64"/>
    <n v="0"/>
    <n v="0"/>
    <n v="100"/>
    <n v="498"/>
    <x v="25"/>
  </r>
  <r>
    <s v="X_1963"/>
    <m/>
    <n v="0"/>
    <s v="float64"/>
    <n v="0"/>
    <n v="0"/>
    <n v="100"/>
    <n v="498"/>
    <x v="25"/>
  </r>
  <r>
    <s v="X_1964"/>
    <m/>
    <n v="0"/>
    <s v="float64"/>
    <n v="0"/>
    <n v="0"/>
    <n v="100"/>
    <n v="498"/>
    <x v="25"/>
  </r>
  <r>
    <s v="X_1965"/>
    <m/>
    <n v="0"/>
    <s v="float64"/>
    <n v="0"/>
    <n v="0"/>
    <n v="100"/>
    <n v="498"/>
    <x v="25"/>
  </r>
  <r>
    <s v="X_1966"/>
    <m/>
    <n v="0"/>
    <s v="float64"/>
    <n v="0"/>
    <n v="0"/>
    <n v="100"/>
    <n v="498"/>
    <x v="25"/>
  </r>
  <r>
    <s v="X_1967"/>
    <m/>
    <n v="0"/>
    <s v="float64"/>
    <n v="0"/>
    <n v="0"/>
    <n v="100"/>
    <n v="498"/>
    <x v="25"/>
  </r>
  <r>
    <s v="X_1968"/>
    <m/>
    <n v="0"/>
    <s v="float64"/>
    <n v="0"/>
    <n v="0"/>
    <n v="100"/>
    <n v="498"/>
    <x v="25"/>
  </r>
  <r>
    <s v="X_1969"/>
    <m/>
    <n v="0"/>
    <s v="float64"/>
    <n v="1"/>
    <n v="0"/>
    <n v="33"/>
    <n v="565"/>
    <x v="26"/>
  </r>
  <r>
    <s v="X_1970"/>
    <m/>
    <n v="0"/>
    <s v="float64"/>
    <n v="1"/>
    <n v="0"/>
    <n v="33"/>
    <n v="565"/>
    <x v="26"/>
  </r>
  <r>
    <s v="X_1971"/>
    <m/>
    <n v="0"/>
    <s v="float64"/>
    <n v="1"/>
    <n v="0"/>
    <n v="33"/>
    <n v="565"/>
    <x v="26"/>
  </r>
  <r>
    <s v="X_1972"/>
    <m/>
    <n v="0"/>
    <s v="float64"/>
    <n v="1"/>
    <n v="0"/>
    <n v="33"/>
    <n v="565"/>
    <x v="26"/>
  </r>
  <r>
    <s v="X_1973"/>
    <m/>
    <n v="0"/>
    <s v="float64"/>
    <n v="1"/>
    <n v="0"/>
    <n v="33"/>
    <n v="565"/>
    <x v="26"/>
  </r>
  <r>
    <s v="X_1974"/>
    <m/>
    <n v="0"/>
    <s v="float64"/>
    <n v="1"/>
    <n v="0"/>
    <n v="33"/>
    <n v="565"/>
    <x v="26"/>
  </r>
  <r>
    <s v="X_1975"/>
    <m/>
    <n v="0"/>
    <s v="float64"/>
    <n v="1"/>
    <n v="0"/>
    <n v="33"/>
    <n v="565"/>
    <x v="26"/>
  </r>
  <r>
    <s v="X_1976"/>
    <m/>
    <n v="0"/>
    <s v="float64"/>
    <n v="1"/>
    <n v="0"/>
    <n v="33"/>
    <n v="565"/>
    <x v="26"/>
  </r>
  <r>
    <s v="X_1977"/>
    <m/>
    <n v="0"/>
    <s v="float64"/>
    <n v="1"/>
    <n v="0"/>
    <n v="33"/>
    <n v="565"/>
    <x v="26"/>
  </r>
  <r>
    <s v="X_1978"/>
    <m/>
    <n v="0"/>
    <s v="float64"/>
    <n v="1"/>
    <n v="0"/>
    <n v="33"/>
    <n v="565"/>
    <x v="26"/>
  </r>
  <r>
    <s v="X_1979"/>
    <m/>
    <n v="0"/>
    <s v="float64"/>
    <n v="1"/>
    <n v="0"/>
    <n v="33"/>
    <n v="565"/>
    <x v="26"/>
  </r>
  <r>
    <s v="X_1980"/>
    <m/>
    <n v="0"/>
    <s v="float64"/>
    <n v="1"/>
    <n v="0"/>
    <n v="33"/>
    <n v="565"/>
    <x v="26"/>
  </r>
  <r>
    <s v="X_1981"/>
    <m/>
    <n v="0"/>
    <s v="float64"/>
    <n v="1"/>
    <n v="0"/>
    <n v="33"/>
    <n v="565"/>
    <x v="26"/>
  </r>
  <r>
    <s v="X_1982"/>
    <m/>
    <n v="0"/>
    <s v="float64"/>
    <n v="1"/>
    <n v="0"/>
    <n v="33"/>
    <n v="565"/>
    <x v="26"/>
  </r>
  <r>
    <s v="X_1983"/>
    <m/>
    <n v="0"/>
    <s v="float64"/>
    <n v="1"/>
    <n v="0"/>
    <n v="33"/>
    <n v="565"/>
    <x v="26"/>
  </r>
  <r>
    <s v="X_1984"/>
    <m/>
    <n v="0"/>
    <s v="float64"/>
    <n v="1"/>
    <n v="0"/>
    <n v="33"/>
    <n v="565"/>
    <x v="26"/>
  </r>
  <r>
    <s v="X_1985"/>
    <m/>
    <n v="0"/>
    <s v="float64"/>
    <n v="1"/>
    <n v="0"/>
    <n v="33"/>
    <n v="565"/>
    <x v="26"/>
  </r>
  <r>
    <s v="X_1986"/>
    <m/>
    <n v="0"/>
    <s v="float64"/>
    <n v="1"/>
    <n v="0"/>
    <n v="33"/>
    <n v="565"/>
    <x v="26"/>
  </r>
  <r>
    <s v="X_1987"/>
    <m/>
    <n v="0"/>
    <s v="float64"/>
    <n v="1"/>
    <n v="0"/>
    <n v="33"/>
    <n v="565"/>
    <x v="26"/>
  </r>
  <r>
    <s v="X_1988"/>
    <m/>
    <n v="0"/>
    <s v="float64"/>
    <n v="1"/>
    <n v="0"/>
    <n v="33"/>
    <n v="565"/>
    <x v="26"/>
  </r>
  <r>
    <s v="X_1989"/>
    <m/>
    <n v="0"/>
    <s v="float64"/>
    <n v="1"/>
    <n v="0"/>
    <n v="33"/>
    <n v="565"/>
    <x v="26"/>
  </r>
  <r>
    <s v="X_1990"/>
    <m/>
    <n v="0"/>
    <s v="float64"/>
    <n v="1"/>
    <n v="0"/>
    <n v="33"/>
    <n v="565"/>
    <x v="26"/>
  </r>
  <r>
    <s v="X_1991"/>
    <m/>
    <n v="0"/>
    <s v="float64"/>
    <n v="1"/>
    <n v="0"/>
    <n v="33"/>
    <n v="565"/>
    <x v="26"/>
  </r>
  <r>
    <s v="X_1992"/>
    <m/>
    <n v="0"/>
    <s v="float64"/>
    <n v="1"/>
    <n v="0"/>
    <n v="33"/>
    <n v="565"/>
    <x v="26"/>
  </r>
  <r>
    <s v="X_1993"/>
    <m/>
    <n v="0"/>
    <s v="float64"/>
    <n v="1"/>
    <n v="0"/>
    <n v="33"/>
    <n v="565"/>
    <x v="26"/>
  </r>
  <r>
    <s v="X_1994"/>
    <m/>
    <n v="0"/>
    <s v="float64"/>
    <n v="1"/>
    <n v="0"/>
    <n v="33"/>
    <n v="565"/>
    <x v="26"/>
  </r>
  <r>
    <s v="X_1995"/>
    <m/>
    <n v="0"/>
    <s v="float64"/>
    <n v="1"/>
    <n v="0"/>
    <n v="33"/>
    <n v="565"/>
    <x v="26"/>
  </r>
  <r>
    <s v="X_1996"/>
    <m/>
    <n v="0"/>
    <s v="float64"/>
    <n v="1"/>
    <n v="0"/>
    <n v="33"/>
    <n v="565"/>
    <x v="26"/>
  </r>
  <r>
    <s v="X_1997"/>
    <m/>
    <n v="0"/>
    <s v="float64"/>
    <n v="1"/>
    <n v="0"/>
    <n v="33"/>
    <n v="565"/>
    <x v="26"/>
  </r>
  <r>
    <s v="X_1998"/>
    <m/>
    <n v="0"/>
    <s v="float64"/>
    <n v="1"/>
    <n v="0"/>
    <n v="33"/>
    <n v="565"/>
    <x v="26"/>
  </r>
  <r>
    <s v="X_1999"/>
    <m/>
    <n v="0"/>
    <s v="float64"/>
    <n v="1"/>
    <n v="0"/>
    <n v="33"/>
    <n v="565"/>
    <x v="26"/>
  </r>
  <r>
    <s v="X_2000"/>
    <m/>
    <n v="0"/>
    <s v="float64"/>
    <n v="1"/>
    <n v="0"/>
    <n v="33"/>
    <n v="565"/>
    <x v="26"/>
  </r>
  <r>
    <s v="X_2001"/>
    <m/>
    <n v="0"/>
    <s v="float64"/>
    <n v="1"/>
    <n v="0"/>
    <n v="33"/>
    <n v="565"/>
    <x v="26"/>
  </r>
  <r>
    <s v="X_2002"/>
    <m/>
    <n v="0"/>
    <s v="float64"/>
    <n v="1"/>
    <n v="0"/>
    <n v="33"/>
    <n v="565"/>
    <x v="26"/>
  </r>
  <r>
    <s v="X_2003"/>
    <m/>
    <n v="0"/>
    <s v="float64"/>
    <n v="1"/>
    <n v="0"/>
    <n v="33"/>
    <n v="565"/>
    <x v="26"/>
  </r>
  <r>
    <s v="X_2004"/>
    <m/>
    <n v="0"/>
    <s v="float64"/>
    <n v="1"/>
    <n v="0"/>
    <n v="33"/>
    <n v="565"/>
    <x v="26"/>
  </r>
  <r>
    <s v="X_2005"/>
    <m/>
    <n v="0"/>
    <s v="float64"/>
    <n v="1"/>
    <n v="0"/>
    <n v="33"/>
    <n v="565"/>
    <x v="26"/>
  </r>
  <r>
    <s v="X_2006"/>
    <m/>
    <n v="0"/>
    <s v="float64"/>
    <n v="1"/>
    <n v="0"/>
    <n v="33"/>
    <n v="565"/>
    <x v="26"/>
  </r>
  <r>
    <s v="X_2007"/>
    <m/>
    <n v="0"/>
    <s v="float64"/>
    <n v="1"/>
    <n v="0"/>
    <n v="33"/>
    <n v="565"/>
    <x v="26"/>
  </r>
  <r>
    <s v="X_2008"/>
    <m/>
    <n v="0"/>
    <s v="float64"/>
    <n v="1"/>
    <n v="0"/>
    <n v="33"/>
    <n v="565"/>
    <x v="26"/>
  </r>
  <r>
    <s v="X_2009"/>
    <m/>
    <n v="0"/>
    <s v="float64"/>
    <n v="1"/>
    <n v="0"/>
    <n v="33"/>
    <n v="565"/>
    <x v="26"/>
  </r>
  <r>
    <s v="X_2010"/>
    <m/>
    <n v="0"/>
    <s v="float64"/>
    <n v="1"/>
    <n v="0"/>
    <n v="33"/>
    <n v="565"/>
    <x v="26"/>
  </r>
  <r>
    <s v="X_2011"/>
    <m/>
    <n v="0"/>
    <s v="float64"/>
    <n v="1"/>
    <n v="0"/>
    <n v="33"/>
    <n v="565"/>
    <x v="26"/>
  </r>
  <r>
    <s v="X_2012"/>
    <m/>
    <n v="0"/>
    <s v="float64"/>
    <n v="1"/>
    <n v="0"/>
    <n v="33"/>
    <n v="565"/>
    <x v="26"/>
  </r>
  <r>
    <s v="X_2013"/>
    <m/>
    <n v="0"/>
    <s v="float64"/>
    <n v="1"/>
    <n v="0"/>
    <n v="33"/>
    <n v="565"/>
    <x v="26"/>
  </r>
  <r>
    <s v="X_2014"/>
    <m/>
    <n v="0"/>
    <s v="float64"/>
    <n v="1"/>
    <n v="0"/>
    <n v="33"/>
    <n v="565"/>
    <x v="26"/>
  </r>
  <r>
    <s v="X_2015"/>
    <m/>
    <n v="0"/>
    <s v="float64"/>
    <n v="1"/>
    <n v="0"/>
    <n v="33"/>
    <n v="565"/>
    <x v="26"/>
  </r>
  <r>
    <s v="X_2016"/>
    <m/>
    <n v="0"/>
    <s v="float64"/>
    <n v="1"/>
    <n v="0"/>
    <n v="33"/>
    <n v="565"/>
    <x v="26"/>
  </r>
  <r>
    <s v="X_2017"/>
    <m/>
    <n v="0"/>
    <s v="float64"/>
    <n v="0"/>
    <n v="0"/>
    <n v="120"/>
    <n v="478"/>
    <x v="6"/>
  </r>
  <r>
    <s v="X_2018"/>
    <m/>
    <n v="0"/>
    <s v="float64"/>
    <n v="0"/>
    <n v="0"/>
    <n v="120"/>
    <n v="478"/>
    <x v="6"/>
  </r>
  <r>
    <s v="X_2019"/>
    <m/>
    <n v="0"/>
    <s v="float64"/>
    <n v="0"/>
    <n v="0"/>
    <n v="120"/>
    <n v="478"/>
    <x v="6"/>
  </r>
  <r>
    <s v="X_2020"/>
    <m/>
    <n v="0"/>
    <s v="float64"/>
    <n v="0"/>
    <n v="0"/>
    <n v="120"/>
    <n v="478"/>
    <x v="6"/>
  </r>
  <r>
    <s v="X_2021"/>
    <m/>
    <n v="0"/>
    <s v="float64"/>
    <n v="0"/>
    <n v="0"/>
    <n v="120"/>
    <n v="478"/>
    <x v="6"/>
  </r>
  <r>
    <s v="X_2022"/>
    <m/>
    <n v="0"/>
    <s v="float64"/>
    <n v="0"/>
    <n v="0"/>
    <n v="120"/>
    <n v="478"/>
    <x v="6"/>
  </r>
  <r>
    <s v="X_2023"/>
    <m/>
    <n v="0"/>
    <s v="float64"/>
    <n v="0"/>
    <n v="0"/>
    <n v="120"/>
    <n v="478"/>
    <x v="6"/>
  </r>
  <r>
    <s v="X_2024"/>
    <m/>
    <n v="0"/>
    <s v="float64"/>
    <n v="0"/>
    <n v="0"/>
    <n v="120"/>
    <n v="478"/>
    <x v="6"/>
  </r>
  <r>
    <s v="X_2025"/>
    <m/>
    <n v="0"/>
    <s v="float64"/>
    <n v="0"/>
    <n v="0"/>
    <n v="120"/>
    <n v="478"/>
    <x v="6"/>
  </r>
  <r>
    <s v="X_2026"/>
    <m/>
    <n v="0"/>
    <s v="float64"/>
    <n v="0"/>
    <n v="0"/>
    <n v="120"/>
    <n v="478"/>
    <x v="6"/>
  </r>
  <r>
    <s v="X_2027"/>
    <m/>
    <n v="0"/>
    <s v="float64"/>
    <n v="0"/>
    <n v="0"/>
    <n v="120"/>
    <n v="478"/>
    <x v="6"/>
  </r>
  <r>
    <s v="X_2028"/>
    <m/>
    <n v="0"/>
    <s v="float64"/>
    <n v="0"/>
    <n v="0"/>
    <n v="120"/>
    <n v="478"/>
    <x v="6"/>
  </r>
  <r>
    <s v="X_2029"/>
    <m/>
    <n v="0"/>
    <s v="float64"/>
    <n v="1"/>
    <n v="0"/>
    <n v="33"/>
    <n v="565"/>
    <x v="26"/>
  </r>
  <r>
    <s v="X_2030"/>
    <m/>
    <n v="0"/>
    <s v="float64"/>
    <n v="1"/>
    <n v="0"/>
    <n v="33"/>
    <n v="565"/>
    <x v="26"/>
  </r>
  <r>
    <s v="X_2031"/>
    <m/>
    <n v="0"/>
    <s v="float64"/>
    <n v="1"/>
    <n v="0"/>
    <n v="33"/>
    <n v="565"/>
    <x v="26"/>
  </r>
  <r>
    <s v="X_2032"/>
    <m/>
    <n v="0"/>
    <s v="float64"/>
    <n v="1"/>
    <n v="0"/>
    <n v="33"/>
    <n v="565"/>
    <x v="26"/>
  </r>
  <r>
    <s v="X_2033"/>
    <m/>
    <n v="0"/>
    <s v="float64"/>
    <n v="1"/>
    <n v="0"/>
    <n v="33"/>
    <n v="565"/>
    <x v="26"/>
  </r>
  <r>
    <s v="X_2034"/>
    <m/>
    <n v="0"/>
    <s v="float64"/>
    <n v="1"/>
    <n v="0"/>
    <n v="33"/>
    <n v="565"/>
    <x v="26"/>
  </r>
  <r>
    <s v="X_2035"/>
    <m/>
    <n v="0"/>
    <s v="float64"/>
    <n v="1"/>
    <n v="0"/>
    <n v="33"/>
    <n v="565"/>
    <x v="26"/>
  </r>
  <r>
    <s v="X_2036"/>
    <m/>
    <n v="0"/>
    <s v="float64"/>
    <n v="1"/>
    <n v="0"/>
    <n v="33"/>
    <n v="565"/>
    <x v="26"/>
  </r>
  <r>
    <s v="X_2037"/>
    <m/>
    <n v="0"/>
    <s v="float64"/>
    <n v="1"/>
    <n v="0"/>
    <n v="33"/>
    <n v="565"/>
    <x v="26"/>
  </r>
  <r>
    <s v="X_2038"/>
    <m/>
    <n v="0"/>
    <s v="float64"/>
    <n v="1"/>
    <n v="0"/>
    <n v="33"/>
    <n v="565"/>
    <x v="26"/>
  </r>
  <r>
    <s v="X_2039"/>
    <m/>
    <n v="0"/>
    <s v="float64"/>
    <n v="1"/>
    <n v="0"/>
    <n v="33"/>
    <n v="565"/>
    <x v="26"/>
  </r>
  <r>
    <s v="X_2040"/>
    <m/>
    <n v="0"/>
    <s v="float64"/>
    <n v="1"/>
    <n v="0"/>
    <n v="33"/>
    <n v="565"/>
    <x v="26"/>
  </r>
  <r>
    <s v="X_2041"/>
    <m/>
    <n v="0"/>
    <s v="float64"/>
    <n v="0"/>
    <n v="0"/>
    <n v="100"/>
    <n v="498"/>
    <x v="25"/>
  </r>
  <r>
    <s v="X_2042"/>
    <m/>
    <n v="0"/>
    <s v="float64"/>
    <n v="0"/>
    <n v="0"/>
    <n v="100"/>
    <n v="498"/>
    <x v="25"/>
  </r>
  <r>
    <s v="X_2043"/>
    <m/>
    <n v="0"/>
    <s v="float64"/>
    <n v="0"/>
    <n v="0"/>
    <n v="100"/>
    <n v="498"/>
    <x v="25"/>
  </r>
  <r>
    <s v="X_2044"/>
    <m/>
    <n v="0"/>
    <s v="float64"/>
    <n v="0"/>
    <n v="0"/>
    <n v="248"/>
    <n v="350"/>
    <x v="16"/>
  </r>
  <r>
    <s v="X_2045"/>
    <m/>
    <n v="0"/>
    <s v="float64"/>
    <n v="0"/>
    <n v="0"/>
    <n v="248"/>
    <n v="350"/>
    <x v="16"/>
  </r>
  <r>
    <s v="X_2046"/>
    <m/>
    <n v="0"/>
    <s v="float64"/>
    <n v="0"/>
    <n v="0"/>
    <n v="249"/>
    <n v="349"/>
    <x v="8"/>
  </r>
  <r>
    <s v="X_2047"/>
    <m/>
    <n v="0"/>
    <s v="float64"/>
    <n v="0"/>
    <n v="0"/>
    <n v="249"/>
    <n v="349"/>
    <x v="8"/>
  </r>
  <r>
    <s v="X_2048"/>
    <m/>
    <n v="0"/>
    <s v="float64"/>
    <n v="0"/>
    <n v="0"/>
    <n v="249"/>
    <n v="349"/>
    <x v="8"/>
  </r>
  <r>
    <s v="X_2049"/>
    <m/>
    <n v="0"/>
    <s v="float64"/>
    <n v="0"/>
    <n v="0"/>
    <n v="249"/>
    <n v="349"/>
    <x v="8"/>
  </r>
  <r>
    <s v="X_2050"/>
    <m/>
    <n v="0"/>
    <s v="float64"/>
    <n v="0"/>
    <n v="0"/>
    <n v="249"/>
    <n v="349"/>
    <x v="8"/>
  </r>
  <r>
    <s v="X_2051"/>
    <m/>
    <n v="0"/>
    <s v="float64"/>
    <n v="0"/>
    <n v="0"/>
    <n v="249"/>
    <n v="349"/>
    <x v="8"/>
  </r>
  <r>
    <s v="X_2052"/>
    <m/>
    <n v="0"/>
    <s v="float64"/>
    <n v="0"/>
    <n v="0"/>
    <n v="249"/>
    <n v="349"/>
    <x v="8"/>
  </r>
  <r>
    <s v="X_2053"/>
    <m/>
    <n v="0"/>
    <s v="float64"/>
    <n v="0"/>
    <n v="0"/>
    <n v="249"/>
    <n v="349"/>
    <x v="8"/>
  </r>
  <r>
    <s v="X_2054"/>
    <m/>
    <n v="0"/>
    <s v="float64"/>
    <n v="0"/>
    <n v="0"/>
    <n v="249"/>
    <n v="349"/>
    <x v="8"/>
  </r>
  <r>
    <s v="X_2055"/>
    <m/>
    <n v="0"/>
    <s v="float64"/>
    <n v="0"/>
    <n v="0"/>
    <n v="249"/>
    <n v="349"/>
    <x v="8"/>
  </r>
  <r>
    <s v="X_2056"/>
    <m/>
    <n v="0"/>
    <s v="float64"/>
    <n v="0"/>
    <n v="0"/>
    <n v="118"/>
    <n v="480"/>
    <x v="18"/>
  </r>
  <r>
    <s v="X_2057"/>
    <m/>
    <n v="0"/>
    <s v="float64"/>
    <n v="0"/>
    <n v="0"/>
    <n v="118"/>
    <n v="480"/>
    <x v="18"/>
  </r>
  <r>
    <s v="X_2058"/>
    <m/>
    <n v="0"/>
    <s v="float64"/>
    <n v="0"/>
    <n v="0"/>
    <n v="118"/>
    <n v="480"/>
    <x v="18"/>
  </r>
  <r>
    <s v="X_2059"/>
    <m/>
    <n v="0"/>
    <s v="float64"/>
    <n v="0"/>
    <n v="0"/>
    <n v="118"/>
    <n v="480"/>
    <x v="18"/>
  </r>
  <r>
    <s v="X_2060"/>
    <m/>
    <n v="0"/>
    <s v="float64"/>
    <n v="0"/>
    <n v="0"/>
    <n v="118"/>
    <n v="480"/>
    <x v="18"/>
  </r>
  <r>
    <s v="X_2061"/>
    <m/>
    <n v="0"/>
    <s v="float64"/>
    <n v="0"/>
    <n v="0"/>
    <n v="118"/>
    <n v="480"/>
    <x v="18"/>
  </r>
  <r>
    <s v="X_2062"/>
    <m/>
    <n v="0"/>
    <s v="float64"/>
    <n v="0"/>
    <n v="0"/>
    <n v="118"/>
    <n v="480"/>
    <x v="18"/>
  </r>
  <r>
    <s v="X_2063"/>
    <m/>
    <n v="0"/>
    <s v="float64"/>
    <n v="1"/>
    <n v="0"/>
    <n v="62"/>
    <n v="536"/>
    <x v="27"/>
  </r>
  <r>
    <s v="X_2064"/>
    <m/>
    <n v="0"/>
    <s v="float64"/>
    <n v="1"/>
    <n v="0"/>
    <n v="62"/>
    <n v="536"/>
    <x v="27"/>
  </r>
  <r>
    <s v="X_2065"/>
    <m/>
    <n v="0"/>
    <s v="float64"/>
    <n v="1"/>
    <n v="0"/>
    <n v="62"/>
    <n v="536"/>
    <x v="27"/>
  </r>
  <r>
    <s v="X_2066"/>
    <m/>
    <n v="0"/>
    <s v="float64"/>
    <n v="1"/>
    <n v="0"/>
    <n v="62"/>
    <n v="536"/>
    <x v="27"/>
  </r>
  <r>
    <s v="X_2067"/>
    <m/>
    <n v="0"/>
    <s v="float64"/>
    <n v="1"/>
    <n v="0"/>
    <n v="62"/>
    <n v="536"/>
    <x v="27"/>
  </r>
  <r>
    <s v="X_2068"/>
    <m/>
    <n v="0"/>
    <s v="float64"/>
    <n v="1"/>
    <n v="0"/>
    <n v="62"/>
    <n v="536"/>
    <x v="27"/>
  </r>
  <r>
    <s v="X_2069"/>
    <m/>
    <n v="0"/>
    <s v="float64"/>
    <n v="1"/>
    <n v="0"/>
    <n v="39"/>
    <n v="559"/>
    <x v="28"/>
  </r>
  <r>
    <s v="X_2070"/>
    <m/>
    <n v="0"/>
    <s v="float64"/>
    <n v="1"/>
    <n v="0"/>
    <n v="62"/>
    <n v="536"/>
    <x v="27"/>
  </r>
  <r>
    <s v="X_2071"/>
    <m/>
    <n v="0"/>
    <s v="float64"/>
    <n v="1"/>
    <n v="0"/>
    <n v="62"/>
    <n v="536"/>
    <x v="27"/>
  </r>
  <r>
    <s v="X_2072"/>
    <m/>
    <n v="0"/>
    <s v="float64"/>
    <n v="1"/>
    <n v="0"/>
    <n v="62"/>
    <n v="536"/>
    <x v="27"/>
  </r>
  <r>
    <s v="X_2073"/>
    <m/>
    <n v="0"/>
    <s v="float64"/>
    <n v="1"/>
    <n v="0"/>
    <n v="62"/>
    <n v="536"/>
    <x v="27"/>
  </r>
  <r>
    <s v="X_2074"/>
    <m/>
    <n v="0"/>
    <s v="float64"/>
    <n v="1"/>
    <n v="0"/>
    <n v="62"/>
    <n v="536"/>
    <x v="27"/>
  </r>
  <r>
    <s v="X_2075"/>
    <m/>
    <n v="0"/>
    <s v="float64"/>
    <n v="1"/>
    <n v="0"/>
    <n v="62"/>
    <n v="536"/>
    <x v="27"/>
  </r>
  <r>
    <s v="X_2076"/>
    <m/>
    <n v="0"/>
    <s v="float64"/>
    <n v="1"/>
    <n v="0"/>
    <n v="62"/>
    <n v="536"/>
    <x v="27"/>
  </r>
  <r>
    <s v="X_2077"/>
    <m/>
    <n v="0"/>
    <s v="float64"/>
    <n v="1"/>
    <n v="0"/>
    <n v="39"/>
    <n v="559"/>
    <x v="28"/>
  </r>
  <r>
    <s v="X_2078"/>
    <m/>
    <n v="0"/>
    <s v="float64"/>
    <n v="1"/>
    <n v="0"/>
    <n v="62"/>
    <n v="536"/>
    <x v="27"/>
  </r>
  <r>
    <s v="X_2079"/>
    <m/>
    <n v="0"/>
    <s v="float64"/>
    <n v="1"/>
    <n v="0"/>
    <n v="62"/>
    <n v="536"/>
    <x v="27"/>
  </r>
  <r>
    <s v="X_2080"/>
    <m/>
    <n v="0"/>
    <s v="float64"/>
    <n v="1"/>
    <n v="0"/>
    <n v="62"/>
    <n v="536"/>
    <x v="27"/>
  </r>
  <r>
    <s v="X_2081"/>
    <m/>
    <n v="0"/>
    <s v="float64"/>
    <n v="1"/>
    <n v="0"/>
    <n v="62"/>
    <n v="536"/>
    <x v="27"/>
  </r>
  <r>
    <s v="X_2082"/>
    <m/>
    <n v="0"/>
    <s v="float64"/>
    <n v="1"/>
    <n v="0"/>
    <n v="62"/>
    <n v="536"/>
    <x v="27"/>
  </r>
  <r>
    <s v="X_2083"/>
    <m/>
    <n v="0"/>
    <s v="float64"/>
    <n v="1"/>
    <n v="0"/>
    <n v="62"/>
    <n v="536"/>
    <x v="27"/>
  </r>
  <r>
    <s v="X_2084"/>
    <m/>
    <n v="0"/>
    <s v="float64"/>
    <n v="1"/>
    <n v="0"/>
    <n v="62"/>
    <n v="536"/>
    <x v="27"/>
  </r>
  <r>
    <s v="X_2085"/>
    <m/>
    <n v="0"/>
    <s v="float64"/>
    <n v="1"/>
    <n v="0"/>
    <n v="39"/>
    <n v="559"/>
    <x v="28"/>
  </r>
  <r>
    <s v="X_2086"/>
    <m/>
    <n v="0"/>
    <s v="float64"/>
    <n v="1"/>
    <n v="0"/>
    <n v="62"/>
    <n v="536"/>
    <x v="27"/>
  </r>
  <r>
    <s v="X_2087"/>
    <m/>
    <n v="0"/>
    <s v="float64"/>
    <n v="1"/>
    <n v="0"/>
    <n v="62"/>
    <n v="536"/>
    <x v="27"/>
  </r>
  <r>
    <s v="X_2088"/>
    <m/>
    <n v="0"/>
    <s v="float64"/>
    <n v="1"/>
    <n v="0"/>
    <n v="62"/>
    <n v="536"/>
    <x v="27"/>
  </r>
  <r>
    <s v="X_2089"/>
    <m/>
    <n v="0"/>
    <s v="float64"/>
    <n v="1"/>
    <n v="0"/>
    <n v="62"/>
    <n v="536"/>
    <x v="27"/>
  </r>
  <r>
    <s v="X_2090"/>
    <m/>
    <n v="0"/>
    <s v="float64"/>
    <n v="1"/>
    <n v="0"/>
    <n v="62"/>
    <n v="536"/>
    <x v="27"/>
  </r>
  <r>
    <s v="X_2091"/>
    <m/>
    <n v="0"/>
    <s v="float64"/>
    <n v="1"/>
    <n v="0"/>
    <n v="62"/>
    <n v="536"/>
    <x v="27"/>
  </r>
  <r>
    <s v="X_2092"/>
    <m/>
    <n v="0"/>
    <s v="float64"/>
    <n v="1"/>
    <n v="0"/>
    <n v="39"/>
    <n v="559"/>
    <x v="28"/>
  </r>
  <r>
    <s v="X_2093"/>
    <m/>
    <n v="0"/>
    <s v="float64"/>
    <n v="0"/>
    <n v="0"/>
    <n v="120"/>
    <n v="478"/>
    <x v="6"/>
  </r>
  <r>
    <s v="X_2094"/>
    <m/>
    <n v="0"/>
    <s v="float64"/>
    <n v="0"/>
    <n v="0"/>
    <n v="120"/>
    <n v="478"/>
    <x v="6"/>
  </r>
  <r>
    <s v="X_2095"/>
    <m/>
    <n v="0"/>
    <s v="float64"/>
    <n v="0"/>
    <n v="0"/>
    <n v="120"/>
    <n v="478"/>
    <x v="6"/>
  </r>
  <r>
    <s v="X_2096"/>
    <m/>
    <n v="0"/>
    <s v="float64"/>
    <n v="0"/>
    <n v="0"/>
    <n v="120"/>
    <n v="478"/>
    <x v="6"/>
  </r>
  <r>
    <s v="X_2097"/>
    <m/>
    <n v="0"/>
    <s v="float64"/>
    <n v="0"/>
    <n v="0"/>
    <n v="120"/>
    <n v="478"/>
    <x v="6"/>
  </r>
  <r>
    <s v="X_2098"/>
    <m/>
    <n v="0"/>
    <s v="float64"/>
    <n v="0"/>
    <n v="0"/>
    <n v="120"/>
    <n v="478"/>
    <x v="6"/>
  </r>
  <r>
    <s v="X_2099"/>
    <m/>
    <n v="0"/>
    <s v="float64"/>
    <n v="0"/>
    <n v="0"/>
    <n v="120"/>
    <n v="478"/>
    <x v="6"/>
  </r>
  <r>
    <s v="X_2100"/>
    <m/>
    <n v="0"/>
    <s v="float64"/>
    <n v="1"/>
    <n v="0"/>
    <n v="62"/>
    <n v="536"/>
    <x v="27"/>
  </r>
  <r>
    <s v="X_2101"/>
    <m/>
    <n v="0"/>
    <s v="float64"/>
    <n v="1"/>
    <n v="0"/>
    <n v="62"/>
    <n v="536"/>
    <x v="27"/>
  </r>
  <r>
    <s v="X_2102"/>
    <m/>
    <n v="0"/>
    <s v="float64"/>
    <n v="1"/>
    <n v="0"/>
    <n v="62"/>
    <n v="536"/>
    <x v="27"/>
  </r>
  <r>
    <s v="X_2103"/>
    <m/>
    <n v="0"/>
    <s v="float64"/>
    <n v="1"/>
    <n v="0"/>
    <n v="62"/>
    <n v="536"/>
    <x v="27"/>
  </r>
  <r>
    <s v="X_2104"/>
    <m/>
    <n v="0"/>
    <s v="float64"/>
    <n v="1"/>
    <n v="0"/>
    <n v="62"/>
    <n v="536"/>
    <x v="27"/>
  </r>
  <r>
    <s v="X_2105"/>
    <m/>
    <n v="0"/>
    <s v="float64"/>
    <n v="1"/>
    <n v="0"/>
    <n v="62"/>
    <n v="536"/>
    <x v="27"/>
  </r>
  <r>
    <s v="X_2106"/>
    <m/>
    <n v="0"/>
    <s v="float64"/>
    <n v="1"/>
    <n v="0"/>
    <n v="62"/>
    <n v="536"/>
    <x v="27"/>
  </r>
  <r>
    <s v="X_2107"/>
    <m/>
    <n v="0"/>
    <s v="float64"/>
    <n v="1"/>
    <n v="0"/>
    <n v="62"/>
    <n v="536"/>
    <x v="27"/>
  </r>
  <r>
    <s v="X_2108"/>
    <m/>
    <n v="0"/>
    <s v="float64"/>
    <n v="1"/>
    <n v="0"/>
    <n v="62"/>
    <n v="536"/>
    <x v="27"/>
  </r>
  <r>
    <s v="X_2109"/>
    <m/>
    <n v="0"/>
    <s v="float64"/>
    <n v="1"/>
    <n v="0"/>
    <n v="62"/>
    <n v="536"/>
    <x v="27"/>
  </r>
  <r>
    <s v="X_2110"/>
    <m/>
    <n v="0"/>
    <s v="float64"/>
    <n v="1"/>
    <n v="0"/>
    <n v="62"/>
    <n v="536"/>
    <x v="27"/>
  </r>
  <r>
    <s v="X_2111"/>
    <m/>
    <n v="0"/>
    <s v="float64"/>
    <n v="1"/>
    <n v="0"/>
    <n v="62"/>
    <n v="536"/>
    <x v="27"/>
  </r>
  <r>
    <s v="X_2112"/>
    <m/>
    <n v="0"/>
    <s v="float64"/>
    <n v="1"/>
    <n v="0"/>
    <n v="62"/>
    <n v="536"/>
    <x v="27"/>
  </r>
  <r>
    <s v="X_2113"/>
    <m/>
    <n v="0"/>
    <s v="float64"/>
    <n v="1"/>
    <n v="0"/>
    <n v="62"/>
    <n v="536"/>
    <x v="27"/>
  </r>
  <r>
    <s v="X_2114"/>
    <m/>
    <n v="0"/>
    <s v="float64"/>
    <n v="1"/>
    <n v="0"/>
    <n v="62"/>
    <n v="536"/>
    <x v="27"/>
  </r>
  <r>
    <s v="X_2115"/>
    <m/>
    <n v="0"/>
    <s v="float64"/>
    <n v="1"/>
    <n v="0"/>
    <n v="62"/>
    <n v="536"/>
    <x v="27"/>
  </r>
  <r>
    <s v="X_2116"/>
    <m/>
    <n v="0"/>
    <s v="float64"/>
    <n v="1"/>
    <n v="0"/>
    <n v="62"/>
    <n v="536"/>
    <x v="27"/>
  </r>
  <r>
    <s v="X_2117"/>
    <m/>
    <n v="0"/>
    <s v="float64"/>
    <n v="1"/>
    <n v="0"/>
    <n v="62"/>
    <n v="536"/>
    <x v="27"/>
  </r>
  <r>
    <s v="X_2118"/>
    <m/>
    <n v="0"/>
    <s v="float64"/>
    <n v="1"/>
    <n v="0"/>
    <n v="62"/>
    <n v="536"/>
    <x v="27"/>
  </r>
  <r>
    <s v="X_2119"/>
    <m/>
    <n v="0"/>
    <s v="float64"/>
    <n v="1"/>
    <n v="0"/>
    <n v="62"/>
    <n v="536"/>
    <x v="27"/>
  </r>
  <r>
    <s v="X_2120"/>
    <m/>
    <n v="0"/>
    <s v="float64"/>
    <n v="1"/>
    <n v="0"/>
    <n v="62"/>
    <n v="536"/>
    <x v="27"/>
  </r>
  <r>
    <s v="X_2121"/>
    <m/>
    <n v="0"/>
    <s v="float64"/>
    <n v="1"/>
    <n v="0"/>
    <n v="62"/>
    <n v="536"/>
    <x v="27"/>
  </r>
  <r>
    <s v="X_2122"/>
    <m/>
    <n v="0"/>
    <s v="float64"/>
    <n v="1"/>
    <n v="0"/>
    <n v="62"/>
    <n v="536"/>
    <x v="27"/>
  </r>
  <r>
    <s v="X_2123"/>
    <m/>
    <n v="0"/>
    <s v="float64"/>
    <n v="1"/>
    <n v="0"/>
    <n v="62"/>
    <n v="536"/>
    <x v="27"/>
  </r>
  <r>
    <s v="X_2124"/>
    <m/>
    <n v="0"/>
    <s v="float64"/>
    <n v="1"/>
    <n v="0"/>
    <n v="62"/>
    <n v="536"/>
    <x v="27"/>
  </r>
  <r>
    <s v="X_2125"/>
    <m/>
    <n v="0"/>
    <s v="float64"/>
    <n v="1"/>
    <n v="0"/>
    <n v="62"/>
    <n v="536"/>
    <x v="27"/>
  </r>
  <r>
    <s v="X_2126"/>
    <m/>
    <n v="0"/>
    <s v="float64"/>
    <n v="1"/>
    <n v="0"/>
    <n v="62"/>
    <n v="536"/>
    <x v="27"/>
  </r>
  <r>
    <s v="X_2127"/>
    <m/>
    <n v="0"/>
    <s v="float64"/>
    <n v="1"/>
    <n v="0"/>
    <n v="62"/>
    <n v="536"/>
    <x v="27"/>
  </r>
  <r>
    <s v="X_2128"/>
    <m/>
    <n v="0"/>
    <s v="float64"/>
    <n v="1"/>
    <n v="0"/>
    <n v="62"/>
    <n v="536"/>
    <x v="27"/>
  </r>
  <r>
    <s v="X_2129"/>
    <m/>
    <n v="0"/>
    <s v="float64"/>
    <n v="1"/>
    <n v="0"/>
    <n v="62"/>
    <n v="536"/>
    <x v="27"/>
  </r>
  <r>
    <s v="X_2130"/>
    <m/>
    <n v="0"/>
    <s v="float64"/>
    <n v="1"/>
    <n v="0"/>
    <n v="62"/>
    <n v="536"/>
    <x v="27"/>
  </r>
  <r>
    <s v="X_2131"/>
    <m/>
    <n v="0"/>
    <s v="float64"/>
    <n v="1"/>
    <n v="0"/>
    <n v="62"/>
    <n v="536"/>
    <x v="27"/>
  </r>
  <r>
    <s v="X_2132"/>
    <m/>
    <n v="0"/>
    <s v="float64"/>
    <n v="1"/>
    <n v="0"/>
    <n v="62"/>
    <n v="536"/>
    <x v="27"/>
  </r>
  <r>
    <s v="X_2133"/>
    <m/>
    <n v="0"/>
    <s v="float64"/>
    <n v="1"/>
    <n v="0"/>
    <n v="62"/>
    <n v="536"/>
    <x v="27"/>
  </r>
  <r>
    <s v="X_2134"/>
    <m/>
    <n v="0"/>
    <s v="float64"/>
    <n v="1"/>
    <n v="0"/>
    <n v="62"/>
    <n v="536"/>
    <x v="27"/>
  </r>
  <r>
    <s v="X_2135"/>
    <m/>
    <n v="0"/>
    <s v="float64"/>
    <n v="1"/>
    <n v="0"/>
    <n v="62"/>
    <n v="536"/>
    <x v="27"/>
  </r>
  <r>
    <s v="X_2136"/>
    <m/>
    <n v="0"/>
    <s v="float64"/>
    <n v="1"/>
    <n v="0"/>
    <n v="62"/>
    <n v="536"/>
    <x v="27"/>
  </r>
  <r>
    <s v="X_2137"/>
    <m/>
    <n v="0"/>
    <s v="float64"/>
    <n v="1"/>
    <n v="0"/>
    <n v="62"/>
    <n v="536"/>
    <x v="27"/>
  </r>
  <r>
    <s v="X_2138"/>
    <m/>
    <n v="0"/>
    <s v="float64"/>
    <n v="1"/>
    <n v="0"/>
    <n v="62"/>
    <n v="536"/>
    <x v="27"/>
  </r>
  <r>
    <s v="X_2139"/>
    <m/>
    <n v="0"/>
    <s v="float64"/>
    <n v="1"/>
    <n v="0"/>
    <n v="62"/>
    <n v="536"/>
    <x v="27"/>
  </r>
  <r>
    <s v="X_2140"/>
    <m/>
    <n v="0"/>
    <s v="float64"/>
    <n v="1"/>
    <n v="0"/>
    <n v="62"/>
    <n v="536"/>
    <x v="27"/>
  </r>
  <r>
    <s v="X_2141"/>
    <m/>
    <n v="0"/>
    <s v="float64"/>
    <n v="1"/>
    <n v="0"/>
    <n v="62"/>
    <n v="536"/>
    <x v="27"/>
  </r>
  <r>
    <s v="X_2142"/>
    <m/>
    <n v="0"/>
    <s v="float64"/>
    <n v="1"/>
    <n v="0"/>
    <n v="62"/>
    <n v="536"/>
    <x v="27"/>
  </r>
  <r>
    <s v="X_2143"/>
    <m/>
    <n v="0"/>
    <s v="float64"/>
    <n v="1"/>
    <n v="0"/>
    <n v="62"/>
    <n v="536"/>
    <x v="27"/>
  </r>
  <r>
    <s v="X_2144"/>
    <m/>
    <n v="0"/>
    <s v="float64"/>
    <n v="1"/>
    <n v="0"/>
    <n v="62"/>
    <n v="536"/>
    <x v="27"/>
  </r>
  <r>
    <s v="X_2145"/>
    <m/>
    <n v="0"/>
    <s v="float64"/>
    <n v="1"/>
    <n v="0"/>
    <n v="62"/>
    <n v="536"/>
    <x v="27"/>
  </r>
  <r>
    <s v="X_2146"/>
    <m/>
    <n v="0"/>
    <s v="float64"/>
    <n v="1"/>
    <n v="0"/>
    <n v="62"/>
    <n v="536"/>
    <x v="27"/>
  </r>
  <r>
    <s v="X_2147"/>
    <m/>
    <n v="0"/>
    <s v="float64"/>
    <n v="1"/>
    <n v="0"/>
    <n v="62"/>
    <n v="536"/>
    <x v="27"/>
  </r>
  <r>
    <s v="X_2148"/>
    <m/>
    <n v="0"/>
    <s v="float64"/>
    <n v="1"/>
    <n v="0"/>
    <n v="62"/>
    <n v="536"/>
    <x v="27"/>
  </r>
  <r>
    <s v="X_2149"/>
    <m/>
    <n v="0"/>
    <s v="float64"/>
    <n v="1"/>
    <n v="0"/>
    <n v="62"/>
    <n v="536"/>
    <x v="27"/>
  </r>
  <r>
    <s v="X_2150"/>
    <m/>
    <n v="0"/>
    <s v="float64"/>
    <n v="1"/>
    <n v="0"/>
    <n v="62"/>
    <n v="536"/>
    <x v="27"/>
  </r>
  <r>
    <s v="X_2151"/>
    <m/>
    <n v="0"/>
    <s v="float64"/>
    <n v="1"/>
    <n v="0"/>
    <n v="62"/>
    <n v="536"/>
    <x v="27"/>
  </r>
  <r>
    <s v="X_2152"/>
    <m/>
    <n v="0"/>
    <s v="float64"/>
    <n v="1"/>
    <n v="0"/>
    <n v="62"/>
    <n v="536"/>
    <x v="27"/>
  </r>
  <r>
    <s v="X_2153"/>
    <m/>
    <n v="0"/>
    <s v="float64"/>
    <n v="1"/>
    <n v="0"/>
    <n v="62"/>
    <n v="536"/>
    <x v="27"/>
  </r>
  <r>
    <s v="X_2154"/>
    <m/>
    <n v="0"/>
    <s v="float64"/>
    <n v="1"/>
    <n v="0"/>
    <n v="62"/>
    <n v="536"/>
    <x v="27"/>
  </r>
  <r>
    <s v="X_2155"/>
    <m/>
    <n v="0"/>
    <s v="float64"/>
    <n v="1"/>
    <n v="0"/>
    <n v="62"/>
    <n v="536"/>
    <x v="27"/>
  </r>
  <r>
    <s v="X_2156"/>
    <m/>
    <n v="0"/>
    <s v="float64"/>
    <n v="1"/>
    <n v="0"/>
    <n v="62"/>
    <n v="536"/>
    <x v="27"/>
  </r>
  <r>
    <s v="X_2157"/>
    <m/>
    <n v="0"/>
    <s v="float64"/>
    <n v="1"/>
    <n v="0"/>
    <n v="62"/>
    <n v="536"/>
    <x v="27"/>
  </r>
  <r>
    <s v="X_2158"/>
    <m/>
    <n v="0"/>
    <s v="float64"/>
    <n v="1"/>
    <n v="0"/>
    <n v="62"/>
    <n v="536"/>
    <x v="27"/>
  </r>
  <r>
    <s v="X_2159"/>
    <m/>
    <n v="0"/>
    <s v="float64"/>
    <n v="1"/>
    <n v="0"/>
    <n v="62"/>
    <n v="536"/>
    <x v="27"/>
  </r>
  <r>
    <s v="X_2160"/>
    <m/>
    <n v="0"/>
    <s v="float64"/>
    <n v="1"/>
    <n v="0"/>
    <n v="62"/>
    <n v="536"/>
    <x v="27"/>
  </r>
  <r>
    <s v="X_2161"/>
    <m/>
    <n v="0"/>
    <s v="float64"/>
    <n v="1"/>
    <n v="0"/>
    <n v="62"/>
    <n v="536"/>
    <x v="27"/>
  </r>
  <r>
    <s v="X_2162"/>
    <m/>
    <n v="0"/>
    <s v="float64"/>
    <n v="1"/>
    <n v="0"/>
    <n v="62"/>
    <n v="536"/>
    <x v="27"/>
  </r>
  <r>
    <s v="X_2163"/>
    <m/>
    <n v="0"/>
    <s v="float64"/>
    <n v="1"/>
    <n v="0"/>
    <n v="62"/>
    <n v="536"/>
    <x v="27"/>
  </r>
  <r>
    <s v="X_2164"/>
    <m/>
    <n v="0"/>
    <s v="float64"/>
    <n v="1"/>
    <n v="0"/>
    <n v="62"/>
    <n v="536"/>
    <x v="27"/>
  </r>
  <r>
    <s v="X_2165"/>
    <m/>
    <n v="0"/>
    <s v="float64"/>
    <n v="1"/>
    <n v="0"/>
    <n v="62"/>
    <n v="536"/>
    <x v="27"/>
  </r>
  <r>
    <s v="X_2166"/>
    <m/>
    <n v="0"/>
    <s v="float64"/>
    <n v="1"/>
    <n v="0"/>
    <n v="62"/>
    <n v="536"/>
    <x v="27"/>
  </r>
  <r>
    <s v="X_2167"/>
    <m/>
    <n v="0"/>
    <s v="float64"/>
    <n v="1"/>
    <n v="0"/>
    <n v="62"/>
    <n v="536"/>
    <x v="27"/>
  </r>
  <r>
    <s v="X_2168"/>
    <m/>
    <n v="0"/>
    <s v="float64"/>
    <n v="1"/>
    <n v="0"/>
    <n v="62"/>
    <n v="536"/>
    <x v="27"/>
  </r>
  <r>
    <s v="X_2169"/>
    <m/>
    <n v="0"/>
    <s v="float64"/>
    <n v="1"/>
    <n v="0"/>
    <n v="62"/>
    <n v="536"/>
    <x v="27"/>
  </r>
  <r>
    <s v="X_2170"/>
    <m/>
    <n v="0"/>
    <s v="float64"/>
    <n v="1"/>
    <n v="0"/>
    <n v="62"/>
    <n v="536"/>
    <x v="27"/>
  </r>
  <r>
    <s v="X_2171"/>
    <m/>
    <n v="0"/>
    <s v="float64"/>
    <n v="1"/>
    <n v="0"/>
    <n v="62"/>
    <n v="536"/>
    <x v="27"/>
  </r>
  <r>
    <s v="X_2172"/>
    <m/>
    <n v="0"/>
    <s v="float64"/>
    <n v="1"/>
    <n v="0"/>
    <n v="62"/>
    <n v="536"/>
    <x v="27"/>
  </r>
  <r>
    <s v="X_2173"/>
    <m/>
    <n v="0"/>
    <s v="float64"/>
    <n v="1"/>
    <n v="0"/>
    <n v="62"/>
    <n v="536"/>
    <x v="27"/>
  </r>
  <r>
    <s v="X_2174"/>
    <m/>
    <n v="0"/>
    <s v="float64"/>
    <n v="1"/>
    <n v="0"/>
    <n v="62"/>
    <n v="536"/>
    <x v="27"/>
  </r>
  <r>
    <s v="X_2175"/>
    <m/>
    <n v="0"/>
    <s v="float64"/>
    <n v="1"/>
    <n v="0"/>
    <n v="62"/>
    <n v="536"/>
    <x v="27"/>
  </r>
  <r>
    <s v="X_2176"/>
    <m/>
    <n v="0"/>
    <s v="float64"/>
    <n v="1"/>
    <n v="0"/>
    <n v="62"/>
    <n v="536"/>
    <x v="27"/>
  </r>
  <r>
    <s v="X_2177"/>
    <m/>
    <n v="0"/>
    <s v="float64"/>
    <n v="1"/>
    <n v="0"/>
    <n v="62"/>
    <n v="536"/>
    <x v="27"/>
  </r>
  <r>
    <s v="X_2178"/>
    <m/>
    <n v="0"/>
    <s v="float64"/>
    <n v="1"/>
    <n v="0"/>
    <n v="62"/>
    <n v="536"/>
    <x v="27"/>
  </r>
  <r>
    <s v="X_2179"/>
    <m/>
    <n v="0"/>
    <s v="float64"/>
    <n v="1"/>
    <n v="0"/>
    <n v="62"/>
    <n v="536"/>
    <x v="27"/>
  </r>
  <r>
    <s v="X_2180"/>
    <m/>
    <n v="0"/>
    <s v="float64"/>
    <n v="1"/>
    <n v="0"/>
    <n v="62"/>
    <n v="536"/>
    <x v="27"/>
  </r>
  <r>
    <s v="X_2181"/>
    <m/>
    <n v="0"/>
    <s v="float64"/>
    <n v="1"/>
    <n v="0"/>
    <n v="62"/>
    <n v="536"/>
    <x v="27"/>
  </r>
  <r>
    <s v="X_2182"/>
    <m/>
    <n v="0"/>
    <s v="float64"/>
    <n v="1"/>
    <n v="0"/>
    <n v="62"/>
    <n v="536"/>
    <x v="27"/>
  </r>
  <r>
    <s v="X_2183"/>
    <m/>
    <n v="0"/>
    <s v="float64"/>
    <n v="1"/>
    <n v="0"/>
    <n v="62"/>
    <n v="536"/>
    <x v="27"/>
  </r>
  <r>
    <s v="X_2184"/>
    <m/>
    <n v="0"/>
    <s v="float64"/>
    <n v="1"/>
    <n v="0"/>
    <n v="62"/>
    <n v="536"/>
    <x v="27"/>
  </r>
  <r>
    <s v="X_2185"/>
    <m/>
    <n v="0"/>
    <s v="float64"/>
    <n v="1"/>
    <n v="0"/>
    <n v="62"/>
    <n v="536"/>
    <x v="27"/>
  </r>
  <r>
    <s v="X_2186"/>
    <m/>
    <n v="0"/>
    <s v="float64"/>
    <n v="1"/>
    <n v="0"/>
    <n v="62"/>
    <n v="536"/>
    <x v="27"/>
  </r>
  <r>
    <s v="X_2187"/>
    <m/>
    <n v="0"/>
    <s v="float64"/>
    <n v="1"/>
    <n v="0"/>
    <n v="62"/>
    <n v="536"/>
    <x v="27"/>
  </r>
  <r>
    <s v="X_2188"/>
    <m/>
    <n v="0"/>
    <s v="float64"/>
    <n v="1"/>
    <n v="0"/>
    <n v="62"/>
    <n v="536"/>
    <x v="27"/>
  </r>
  <r>
    <s v="X_2189"/>
    <m/>
    <n v="0"/>
    <s v="float64"/>
    <n v="1"/>
    <n v="0"/>
    <n v="62"/>
    <n v="536"/>
    <x v="27"/>
  </r>
  <r>
    <s v="X_2190"/>
    <m/>
    <n v="0"/>
    <s v="float64"/>
    <n v="1"/>
    <n v="0"/>
    <n v="62"/>
    <n v="536"/>
    <x v="27"/>
  </r>
  <r>
    <s v="X_2191"/>
    <m/>
    <n v="0"/>
    <s v="float64"/>
    <n v="1"/>
    <n v="0"/>
    <n v="62"/>
    <n v="536"/>
    <x v="27"/>
  </r>
  <r>
    <s v="X_2192"/>
    <m/>
    <n v="0"/>
    <s v="float64"/>
    <n v="1"/>
    <n v="0"/>
    <n v="62"/>
    <n v="536"/>
    <x v="27"/>
  </r>
  <r>
    <s v="X_2193"/>
    <m/>
    <n v="0"/>
    <s v="float64"/>
    <n v="1"/>
    <n v="0"/>
    <n v="62"/>
    <n v="536"/>
    <x v="27"/>
  </r>
  <r>
    <s v="X_2194"/>
    <m/>
    <n v="0"/>
    <s v="float64"/>
    <n v="1"/>
    <n v="0"/>
    <n v="62"/>
    <n v="536"/>
    <x v="27"/>
  </r>
  <r>
    <s v="X_2195"/>
    <m/>
    <n v="0"/>
    <s v="float64"/>
    <n v="1"/>
    <n v="0"/>
    <n v="62"/>
    <n v="536"/>
    <x v="27"/>
  </r>
  <r>
    <s v="X_2196"/>
    <m/>
    <n v="0"/>
    <s v="float64"/>
    <n v="1"/>
    <n v="0"/>
    <n v="62"/>
    <n v="536"/>
    <x v="27"/>
  </r>
  <r>
    <s v="X_2197"/>
    <m/>
    <n v="0"/>
    <s v="float64"/>
    <n v="1"/>
    <n v="0"/>
    <n v="62"/>
    <n v="536"/>
    <x v="27"/>
  </r>
  <r>
    <s v="X_2198"/>
    <m/>
    <n v="0"/>
    <s v="float64"/>
    <n v="1"/>
    <n v="0"/>
    <n v="62"/>
    <n v="536"/>
    <x v="27"/>
  </r>
  <r>
    <s v="X_2199"/>
    <m/>
    <n v="0"/>
    <s v="float64"/>
    <n v="1"/>
    <n v="0"/>
    <n v="62"/>
    <n v="536"/>
    <x v="27"/>
  </r>
  <r>
    <s v="X_2200"/>
    <m/>
    <n v="0"/>
    <s v="float64"/>
    <n v="1"/>
    <n v="0"/>
    <n v="62"/>
    <n v="536"/>
    <x v="27"/>
  </r>
  <r>
    <s v="X_2201"/>
    <m/>
    <n v="0"/>
    <s v="float64"/>
    <n v="1"/>
    <n v="0"/>
    <n v="62"/>
    <n v="536"/>
    <x v="27"/>
  </r>
  <r>
    <s v="X_2202"/>
    <m/>
    <n v="0"/>
    <s v="float64"/>
    <n v="1"/>
    <n v="0"/>
    <n v="62"/>
    <n v="536"/>
    <x v="27"/>
  </r>
  <r>
    <s v="X_2203"/>
    <m/>
    <n v="0"/>
    <s v="float64"/>
    <n v="1"/>
    <n v="0"/>
    <n v="62"/>
    <n v="536"/>
    <x v="27"/>
  </r>
  <r>
    <s v="X_2204"/>
    <m/>
    <n v="0"/>
    <s v="float64"/>
    <n v="1"/>
    <n v="0"/>
    <n v="62"/>
    <n v="536"/>
    <x v="27"/>
  </r>
  <r>
    <s v="X_2205"/>
    <m/>
    <n v="0"/>
    <s v="float64"/>
    <n v="1"/>
    <n v="0"/>
    <n v="62"/>
    <n v="536"/>
    <x v="27"/>
  </r>
  <r>
    <s v="X_2206"/>
    <m/>
    <n v="0"/>
    <s v="float64"/>
    <n v="1"/>
    <n v="0"/>
    <n v="62"/>
    <n v="536"/>
    <x v="27"/>
  </r>
  <r>
    <s v="X_2207"/>
    <m/>
    <n v="0"/>
    <s v="float64"/>
    <n v="1"/>
    <n v="0"/>
    <n v="62"/>
    <n v="536"/>
    <x v="27"/>
  </r>
  <r>
    <s v="X_2208"/>
    <m/>
    <n v="0"/>
    <s v="float64"/>
    <n v="1"/>
    <n v="0"/>
    <n v="62"/>
    <n v="536"/>
    <x v="27"/>
  </r>
  <r>
    <s v="X_2209"/>
    <m/>
    <n v="0"/>
    <s v="float64"/>
    <n v="1"/>
    <n v="0"/>
    <n v="62"/>
    <n v="536"/>
    <x v="27"/>
  </r>
  <r>
    <s v="X_2210"/>
    <m/>
    <n v="0"/>
    <s v="float64"/>
    <n v="1"/>
    <n v="0"/>
    <n v="62"/>
    <n v="536"/>
    <x v="27"/>
  </r>
  <r>
    <s v="X_2211"/>
    <m/>
    <n v="0"/>
    <s v="float64"/>
    <n v="1"/>
    <n v="0"/>
    <n v="62"/>
    <n v="536"/>
    <x v="27"/>
  </r>
  <r>
    <s v="X_2212"/>
    <m/>
    <n v="0"/>
    <s v="float64"/>
    <n v="1"/>
    <n v="0"/>
    <n v="62"/>
    <n v="536"/>
    <x v="27"/>
  </r>
  <r>
    <s v="X_2213"/>
    <m/>
    <n v="0"/>
    <s v="float64"/>
    <n v="1"/>
    <n v="0"/>
    <n v="62"/>
    <n v="536"/>
    <x v="27"/>
  </r>
  <r>
    <s v="X_2214"/>
    <m/>
    <n v="0"/>
    <s v="float64"/>
    <n v="1"/>
    <n v="0"/>
    <n v="62"/>
    <n v="536"/>
    <x v="27"/>
  </r>
  <r>
    <s v="X_2215"/>
    <m/>
    <n v="0"/>
    <s v="float64"/>
    <n v="1"/>
    <n v="0"/>
    <n v="62"/>
    <n v="536"/>
    <x v="27"/>
  </r>
  <r>
    <s v="X_2216"/>
    <m/>
    <n v="0"/>
    <s v="float64"/>
    <n v="1"/>
    <n v="0"/>
    <n v="62"/>
    <n v="536"/>
    <x v="27"/>
  </r>
  <r>
    <s v="X_2217"/>
    <m/>
    <n v="0"/>
    <s v="float64"/>
    <n v="1"/>
    <n v="0"/>
    <n v="62"/>
    <n v="536"/>
    <x v="27"/>
  </r>
  <r>
    <s v="X_2218"/>
    <m/>
    <n v="0"/>
    <s v="float64"/>
    <n v="1"/>
    <n v="0"/>
    <n v="62"/>
    <n v="536"/>
    <x v="27"/>
  </r>
  <r>
    <s v="X_2219"/>
    <m/>
    <n v="0"/>
    <s v="float64"/>
    <n v="1"/>
    <n v="0"/>
    <n v="62"/>
    <n v="536"/>
    <x v="27"/>
  </r>
  <r>
    <s v="X_2220"/>
    <m/>
    <n v="0"/>
    <s v="float64"/>
    <n v="1"/>
    <n v="0"/>
    <n v="62"/>
    <n v="536"/>
    <x v="27"/>
  </r>
  <r>
    <s v="X_2221"/>
    <m/>
    <n v="0"/>
    <s v="float64"/>
    <n v="1"/>
    <n v="0"/>
    <n v="62"/>
    <n v="536"/>
    <x v="27"/>
  </r>
  <r>
    <s v="X_2222"/>
    <m/>
    <n v="0"/>
    <s v="float64"/>
    <n v="1"/>
    <n v="0"/>
    <n v="62"/>
    <n v="536"/>
    <x v="27"/>
  </r>
  <r>
    <s v="X_2223"/>
    <m/>
    <n v="0"/>
    <s v="float64"/>
    <n v="1"/>
    <n v="0"/>
    <n v="62"/>
    <n v="536"/>
    <x v="27"/>
  </r>
  <r>
    <s v="X_2224"/>
    <m/>
    <n v="0"/>
    <s v="float64"/>
    <n v="1"/>
    <n v="0"/>
    <n v="62"/>
    <n v="536"/>
    <x v="27"/>
  </r>
  <r>
    <s v="X_2225"/>
    <m/>
    <n v="0"/>
    <s v="float64"/>
    <n v="1"/>
    <n v="0"/>
    <n v="62"/>
    <n v="536"/>
    <x v="27"/>
  </r>
  <r>
    <s v="X_2226"/>
    <m/>
    <n v="0"/>
    <s v="float64"/>
    <n v="1"/>
    <n v="0"/>
    <n v="62"/>
    <n v="536"/>
    <x v="27"/>
  </r>
  <r>
    <s v="X_2227"/>
    <m/>
    <n v="0"/>
    <s v="float64"/>
    <n v="1"/>
    <n v="0"/>
    <n v="62"/>
    <n v="536"/>
    <x v="27"/>
  </r>
  <r>
    <s v="X_2228"/>
    <m/>
    <n v="0"/>
    <s v="float64"/>
    <n v="1"/>
    <n v="0"/>
    <n v="62"/>
    <n v="536"/>
    <x v="27"/>
  </r>
  <r>
    <s v="X_2229"/>
    <m/>
    <n v="0"/>
    <s v="float64"/>
    <n v="1"/>
    <n v="0"/>
    <n v="62"/>
    <n v="536"/>
    <x v="27"/>
  </r>
  <r>
    <s v="X_2230"/>
    <m/>
    <n v="0"/>
    <s v="float64"/>
    <n v="1"/>
    <n v="0"/>
    <n v="62"/>
    <n v="536"/>
    <x v="27"/>
  </r>
  <r>
    <s v="X_2231"/>
    <m/>
    <n v="0"/>
    <s v="float64"/>
    <n v="1"/>
    <n v="0"/>
    <n v="62"/>
    <n v="536"/>
    <x v="27"/>
  </r>
  <r>
    <s v="X_2232"/>
    <m/>
    <n v="0"/>
    <s v="float64"/>
    <n v="1"/>
    <n v="0"/>
    <n v="62"/>
    <n v="536"/>
    <x v="27"/>
  </r>
  <r>
    <s v="X_2233"/>
    <m/>
    <n v="0"/>
    <s v="float64"/>
    <n v="1"/>
    <n v="0"/>
    <n v="62"/>
    <n v="536"/>
    <x v="27"/>
  </r>
  <r>
    <s v="X_2234"/>
    <m/>
    <n v="0"/>
    <s v="float64"/>
    <n v="1"/>
    <n v="0"/>
    <n v="62"/>
    <n v="536"/>
    <x v="27"/>
  </r>
  <r>
    <s v="X_2235"/>
    <m/>
    <n v="0"/>
    <s v="float64"/>
    <n v="1"/>
    <n v="0"/>
    <n v="62"/>
    <n v="536"/>
    <x v="27"/>
  </r>
  <r>
    <s v="X_2236"/>
    <m/>
    <n v="0"/>
    <s v="float64"/>
    <n v="1"/>
    <n v="0"/>
    <n v="62"/>
    <n v="536"/>
    <x v="27"/>
  </r>
  <r>
    <s v="X_2237"/>
    <m/>
    <n v="0"/>
    <s v="float64"/>
    <n v="1"/>
    <n v="0"/>
    <n v="62"/>
    <n v="536"/>
    <x v="27"/>
  </r>
  <r>
    <s v="X_2238"/>
    <m/>
    <n v="0"/>
    <s v="float64"/>
    <n v="1"/>
    <n v="0"/>
    <n v="62"/>
    <n v="536"/>
    <x v="27"/>
  </r>
  <r>
    <s v="X_2239"/>
    <m/>
    <n v="0"/>
    <s v="float64"/>
    <n v="1"/>
    <n v="0"/>
    <n v="62"/>
    <n v="536"/>
    <x v="27"/>
  </r>
  <r>
    <s v="X_2240"/>
    <m/>
    <n v="0"/>
    <s v="float64"/>
    <n v="1"/>
    <n v="0"/>
    <n v="62"/>
    <n v="536"/>
    <x v="27"/>
  </r>
  <r>
    <s v="X_2241"/>
    <m/>
    <n v="0"/>
    <s v="float64"/>
    <n v="1"/>
    <n v="0"/>
    <n v="62"/>
    <n v="536"/>
    <x v="27"/>
  </r>
  <r>
    <s v="X_2242"/>
    <m/>
    <n v="0"/>
    <s v="float64"/>
    <n v="1"/>
    <n v="0"/>
    <n v="62"/>
    <n v="536"/>
    <x v="27"/>
  </r>
  <r>
    <s v="X_2243"/>
    <m/>
    <n v="0"/>
    <s v="float64"/>
    <n v="1"/>
    <n v="0"/>
    <n v="62"/>
    <n v="536"/>
    <x v="27"/>
  </r>
  <r>
    <s v="X_2244"/>
    <m/>
    <n v="0"/>
    <s v="float64"/>
    <n v="1"/>
    <n v="0"/>
    <n v="62"/>
    <n v="536"/>
    <x v="27"/>
  </r>
  <r>
    <s v="X_2245"/>
    <m/>
    <n v="0"/>
    <s v="float64"/>
    <n v="1"/>
    <n v="0"/>
    <n v="62"/>
    <n v="536"/>
    <x v="27"/>
  </r>
  <r>
    <s v="X_2246"/>
    <m/>
    <n v="0"/>
    <s v="float64"/>
    <n v="1"/>
    <n v="0"/>
    <n v="62"/>
    <n v="536"/>
    <x v="27"/>
  </r>
  <r>
    <s v="X_2247"/>
    <m/>
    <n v="0"/>
    <s v="float64"/>
    <n v="1"/>
    <n v="0"/>
    <n v="62"/>
    <n v="536"/>
    <x v="27"/>
  </r>
  <r>
    <s v="X_2248"/>
    <m/>
    <n v="0"/>
    <s v="float64"/>
    <n v="1"/>
    <n v="0"/>
    <n v="62"/>
    <n v="536"/>
    <x v="27"/>
  </r>
  <r>
    <s v="X_2249"/>
    <m/>
    <n v="0"/>
    <s v="float64"/>
    <n v="1"/>
    <n v="0"/>
    <n v="62"/>
    <n v="536"/>
    <x v="27"/>
  </r>
  <r>
    <s v="X_2250"/>
    <m/>
    <n v="0"/>
    <s v="float64"/>
    <n v="1"/>
    <n v="0"/>
    <n v="62"/>
    <n v="536"/>
    <x v="27"/>
  </r>
  <r>
    <s v="X_2251"/>
    <m/>
    <n v="0"/>
    <s v="float64"/>
    <n v="1"/>
    <n v="0"/>
    <n v="62"/>
    <n v="536"/>
    <x v="27"/>
  </r>
  <r>
    <s v="X_2252"/>
    <m/>
    <n v="0"/>
    <s v="float64"/>
    <n v="1"/>
    <n v="0"/>
    <n v="62"/>
    <n v="536"/>
    <x v="27"/>
  </r>
  <r>
    <s v="X_2253"/>
    <m/>
    <n v="0"/>
    <s v="float64"/>
    <n v="1"/>
    <n v="0"/>
    <n v="62"/>
    <n v="536"/>
    <x v="27"/>
  </r>
  <r>
    <s v="X_2254"/>
    <m/>
    <n v="0"/>
    <s v="float64"/>
    <n v="1"/>
    <n v="0"/>
    <n v="62"/>
    <n v="536"/>
    <x v="27"/>
  </r>
  <r>
    <s v="X_2255"/>
    <m/>
    <n v="0"/>
    <s v="float64"/>
    <n v="1"/>
    <n v="0"/>
    <n v="62"/>
    <n v="536"/>
    <x v="27"/>
  </r>
  <r>
    <s v="X_2256"/>
    <m/>
    <n v="0"/>
    <s v="float64"/>
    <n v="1"/>
    <n v="0"/>
    <n v="62"/>
    <n v="536"/>
    <x v="27"/>
  </r>
  <r>
    <s v="X_2257"/>
    <m/>
    <n v="0"/>
    <s v="float64"/>
    <n v="1"/>
    <n v="0"/>
    <n v="62"/>
    <n v="536"/>
    <x v="27"/>
  </r>
  <r>
    <s v="X_2258"/>
    <m/>
    <n v="0"/>
    <s v="float64"/>
    <n v="1"/>
    <n v="0"/>
    <n v="62"/>
    <n v="536"/>
    <x v="27"/>
  </r>
  <r>
    <s v="X_2259"/>
    <m/>
    <n v="0"/>
    <s v="float64"/>
    <n v="1"/>
    <n v="0"/>
    <n v="62"/>
    <n v="536"/>
    <x v="27"/>
  </r>
  <r>
    <s v="X_2260"/>
    <m/>
    <n v="0"/>
    <s v="float64"/>
    <n v="1"/>
    <n v="0"/>
    <n v="62"/>
    <n v="536"/>
    <x v="27"/>
  </r>
  <r>
    <s v="X_2261"/>
    <m/>
    <n v="0"/>
    <s v="float64"/>
    <n v="1"/>
    <n v="0"/>
    <n v="62"/>
    <n v="536"/>
    <x v="27"/>
  </r>
  <r>
    <s v="X_2262"/>
    <m/>
    <n v="0"/>
    <s v="float64"/>
    <n v="1"/>
    <n v="0"/>
    <n v="62"/>
    <n v="536"/>
    <x v="27"/>
  </r>
  <r>
    <s v="X_2263"/>
    <m/>
    <n v="0"/>
    <s v="float64"/>
    <n v="1"/>
    <n v="0"/>
    <n v="62"/>
    <n v="536"/>
    <x v="27"/>
  </r>
  <r>
    <s v="X_2264"/>
    <m/>
    <n v="0"/>
    <s v="float64"/>
    <n v="1"/>
    <n v="0"/>
    <n v="62"/>
    <n v="536"/>
    <x v="27"/>
  </r>
  <r>
    <s v="X_2265"/>
    <m/>
    <n v="0"/>
    <s v="float64"/>
    <n v="1"/>
    <n v="0"/>
    <n v="62"/>
    <n v="536"/>
    <x v="27"/>
  </r>
  <r>
    <s v="X_2266"/>
    <m/>
    <n v="0"/>
    <s v="float64"/>
    <n v="1"/>
    <n v="0"/>
    <n v="62"/>
    <n v="536"/>
    <x v="27"/>
  </r>
  <r>
    <s v="X_2267"/>
    <m/>
    <n v="0"/>
    <s v="float64"/>
    <n v="1"/>
    <n v="0"/>
    <n v="62"/>
    <n v="536"/>
    <x v="27"/>
  </r>
  <r>
    <s v="X_2268"/>
    <m/>
    <n v="0"/>
    <s v="float64"/>
    <n v="1"/>
    <n v="0"/>
    <n v="62"/>
    <n v="536"/>
    <x v="27"/>
  </r>
  <r>
    <s v="X_2269"/>
    <m/>
    <n v="0"/>
    <s v="float64"/>
    <n v="1"/>
    <n v="0"/>
    <n v="62"/>
    <n v="536"/>
    <x v="27"/>
  </r>
  <r>
    <s v="X_2270"/>
    <m/>
    <n v="0"/>
    <s v="float64"/>
    <n v="1"/>
    <n v="0"/>
    <n v="62"/>
    <n v="536"/>
    <x v="27"/>
  </r>
  <r>
    <s v="X_2271"/>
    <m/>
    <n v="0"/>
    <s v="float64"/>
    <n v="1"/>
    <n v="0"/>
    <n v="62"/>
    <n v="536"/>
    <x v="27"/>
  </r>
  <r>
    <s v="X_2272"/>
    <m/>
    <n v="0"/>
    <s v="float64"/>
    <n v="1"/>
    <n v="0"/>
    <n v="62"/>
    <n v="536"/>
    <x v="27"/>
  </r>
  <r>
    <s v="X_2273"/>
    <m/>
    <n v="0"/>
    <s v="float64"/>
    <n v="1"/>
    <n v="0"/>
    <n v="62"/>
    <n v="536"/>
    <x v="27"/>
  </r>
  <r>
    <s v="X_2274"/>
    <m/>
    <n v="0"/>
    <s v="float64"/>
    <n v="1"/>
    <n v="0"/>
    <n v="62"/>
    <n v="536"/>
    <x v="27"/>
  </r>
  <r>
    <s v="X_2275"/>
    <m/>
    <n v="0"/>
    <s v="float64"/>
    <n v="1"/>
    <n v="0"/>
    <n v="62"/>
    <n v="536"/>
    <x v="27"/>
  </r>
  <r>
    <s v="X_2276"/>
    <m/>
    <n v="0"/>
    <s v="float64"/>
    <n v="1"/>
    <n v="0"/>
    <n v="62"/>
    <n v="536"/>
    <x v="27"/>
  </r>
  <r>
    <s v="X_2277"/>
    <m/>
    <n v="0"/>
    <s v="float64"/>
    <n v="1"/>
    <n v="0"/>
    <n v="62"/>
    <n v="536"/>
    <x v="27"/>
  </r>
  <r>
    <s v="X_2278"/>
    <m/>
    <n v="0"/>
    <s v="float64"/>
    <n v="1"/>
    <n v="0"/>
    <n v="62"/>
    <n v="536"/>
    <x v="27"/>
  </r>
  <r>
    <s v="X_2279"/>
    <m/>
    <n v="0"/>
    <s v="float64"/>
    <n v="1"/>
    <n v="0"/>
    <n v="62"/>
    <n v="536"/>
    <x v="27"/>
  </r>
  <r>
    <s v="X_2280"/>
    <m/>
    <n v="0"/>
    <s v="float64"/>
    <n v="1"/>
    <n v="0"/>
    <n v="62"/>
    <n v="536"/>
    <x v="27"/>
  </r>
  <r>
    <s v="X_2281"/>
    <m/>
    <n v="0"/>
    <s v="float64"/>
    <n v="1"/>
    <n v="0"/>
    <n v="62"/>
    <n v="536"/>
    <x v="27"/>
  </r>
  <r>
    <s v="X_2282"/>
    <m/>
    <n v="0"/>
    <s v="float64"/>
    <n v="1"/>
    <n v="0"/>
    <n v="62"/>
    <n v="536"/>
    <x v="27"/>
  </r>
  <r>
    <s v="X_2283"/>
    <m/>
    <n v="0"/>
    <s v="float64"/>
    <n v="1"/>
    <n v="0"/>
    <n v="62"/>
    <n v="536"/>
    <x v="27"/>
  </r>
  <r>
    <s v="X_2284"/>
    <m/>
    <n v="0"/>
    <s v="float64"/>
    <n v="1"/>
    <n v="0"/>
    <n v="62"/>
    <n v="536"/>
    <x v="27"/>
  </r>
  <r>
    <s v="X_2285"/>
    <m/>
    <n v="0"/>
    <s v="float64"/>
    <n v="1"/>
    <n v="0"/>
    <n v="62"/>
    <n v="536"/>
    <x v="27"/>
  </r>
  <r>
    <s v="X_2286"/>
    <m/>
    <n v="0"/>
    <s v="float64"/>
    <n v="1"/>
    <n v="0"/>
    <n v="62"/>
    <n v="536"/>
    <x v="27"/>
  </r>
  <r>
    <s v="X_2287"/>
    <m/>
    <n v="0"/>
    <s v="float64"/>
    <n v="1"/>
    <n v="0"/>
    <n v="62"/>
    <n v="536"/>
    <x v="27"/>
  </r>
  <r>
    <s v="X_2288"/>
    <m/>
    <n v="0"/>
    <s v="float64"/>
    <n v="1"/>
    <n v="0"/>
    <n v="62"/>
    <n v="536"/>
    <x v="27"/>
  </r>
  <r>
    <s v="X_2289"/>
    <m/>
    <n v="0"/>
    <s v="float64"/>
    <n v="1"/>
    <n v="0"/>
    <n v="62"/>
    <n v="536"/>
    <x v="27"/>
  </r>
  <r>
    <s v="X_2290"/>
    <m/>
    <n v="0"/>
    <s v="float64"/>
    <n v="1"/>
    <n v="0"/>
    <n v="62"/>
    <n v="536"/>
    <x v="27"/>
  </r>
  <r>
    <s v="X_2291"/>
    <m/>
    <n v="0"/>
    <s v="float64"/>
    <n v="1"/>
    <n v="0"/>
    <n v="62"/>
    <n v="536"/>
    <x v="27"/>
  </r>
  <r>
    <s v="X_2292"/>
    <m/>
    <n v="0"/>
    <s v="float64"/>
    <n v="1"/>
    <n v="0"/>
    <n v="62"/>
    <n v="536"/>
    <x v="27"/>
  </r>
  <r>
    <s v="X_2293"/>
    <m/>
    <n v="0"/>
    <s v="float64"/>
    <n v="1"/>
    <n v="0"/>
    <n v="62"/>
    <n v="536"/>
    <x v="27"/>
  </r>
  <r>
    <s v="X_2294"/>
    <m/>
    <n v="0"/>
    <s v="float64"/>
    <n v="1"/>
    <n v="0"/>
    <n v="62"/>
    <n v="536"/>
    <x v="27"/>
  </r>
  <r>
    <s v="X_2295"/>
    <m/>
    <n v="0"/>
    <s v="float64"/>
    <n v="1"/>
    <n v="0"/>
    <n v="62"/>
    <n v="536"/>
    <x v="27"/>
  </r>
  <r>
    <s v="X_2296"/>
    <m/>
    <n v="0"/>
    <s v="float64"/>
    <n v="1"/>
    <n v="0"/>
    <n v="62"/>
    <n v="536"/>
    <x v="27"/>
  </r>
  <r>
    <s v="X_2297"/>
    <m/>
    <n v="0"/>
    <s v="float64"/>
    <n v="1"/>
    <n v="0"/>
    <n v="62"/>
    <n v="536"/>
    <x v="27"/>
  </r>
  <r>
    <s v="X_2298"/>
    <m/>
    <n v="0"/>
    <s v="float64"/>
    <n v="1"/>
    <n v="0"/>
    <n v="62"/>
    <n v="536"/>
    <x v="27"/>
  </r>
  <r>
    <s v="X_2299"/>
    <m/>
    <n v="0"/>
    <s v="float64"/>
    <n v="1"/>
    <n v="0"/>
    <n v="62"/>
    <n v="536"/>
    <x v="27"/>
  </r>
  <r>
    <s v="X_2300"/>
    <m/>
    <n v="0"/>
    <s v="float64"/>
    <n v="1"/>
    <n v="0"/>
    <n v="62"/>
    <n v="536"/>
    <x v="27"/>
  </r>
  <r>
    <s v="X_2301"/>
    <m/>
    <n v="0"/>
    <s v="float64"/>
    <n v="1"/>
    <n v="0"/>
    <n v="62"/>
    <n v="536"/>
    <x v="27"/>
  </r>
  <r>
    <s v="X_2302"/>
    <m/>
    <n v="0"/>
    <s v="float64"/>
    <n v="1"/>
    <n v="0"/>
    <n v="62"/>
    <n v="536"/>
    <x v="27"/>
  </r>
  <r>
    <s v="X_2303"/>
    <m/>
    <n v="0"/>
    <s v="float64"/>
    <n v="1"/>
    <n v="0"/>
    <n v="62"/>
    <n v="536"/>
    <x v="27"/>
  </r>
  <r>
    <s v="X_2304"/>
    <m/>
    <n v="0"/>
    <s v="float64"/>
    <n v="1"/>
    <n v="0"/>
    <n v="62"/>
    <n v="536"/>
    <x v="27"/>
  </r>
  <r>
    <s v="X_2305"/>
    <m/>
    <n v="0"/>
    <s v="float64"/>
    <n v="1"/>
    <n v="0"/>
    <n v="62"/>
    <n v="536"/>
    <x v="27"/>
  </r>
  <r>
    <s v="X_2306"/>
    <m/>
    <n v="0"/>
    <s v="float64"/>
    <n v="1"/>
    <n v="0"/>
    <n v="62"/>
    <n v="536"/>
    <x v="27"/>
  </r>
  <r>
    <s v="X_2307"/>
    <m/>
    <n v="0"/>
    <s v="float64"/>
    <n v="1"/>
    <n v="0"/>
    <n v="62"/>
    <n v="536"/>
    <x v="27"/>
  </r>
  <r>
    <s v="X_2308"/>
    <m/>
    <n v="0"/>
    <s v="float64"/>
    <n v="1"/>
    <n v="0"/>
    <n v="62"/>
    <n v="536"/>
    <x v="27"/>
  </r>
  <r>
    <s v="X_2309"/>
    <m/>
    <n v="0"/>
    <s v="float64"/>
    <n v="1"/>
    <n v="0"/>
    <n v="62"/>
    <n v="536"/>
    <x v="27"/>
  </r>
  <r>
    <s v="X_2310"/>
    <m/>
    <n v="0"/>
    <s v="float64"/>
    <n v="1"/>
    <n v="0"/>
    <n v="62"/>
    <n v="536"/>
    <x v="27"/>
  </r>
  <r>
    <s v="X_2311"/>
    <m/>
    <n v="0"/>
    <s v="float64"/>
    <n v="1"/>
    <n v="0"/>
    <n v="62"/>
    <n v="536"/>
    <x v="27"/>
  </r>
  <r>
    <s v="X_2312"/>
    <m/>
    <n v="0"/>
    <s v="float64"/>
    <n v="1"/>
    <n v="0"/>
    <n v="62"/>
    <n v="536"/>
    <x v="27"/>
  </r>
  <r>
    <s v="X_2313"/>
    <m/>
    <n v="0"/>
    <s v="float64"/>
    <n v="1"/>
    <n v="0"/>
    <n v="62"/>
    <n v="536"/>
    <x v="27"/>
  </r>
  <r>
    <s v="X_2314"/>
    <m/>
    <n v="0"/>
    <s v="float64"/>
    <n v="1"/>
    <n v="0"/>
    <n v="62"/>
    <n v="536"/>
    <x v="27"/>
  </r>
  <r>
    <s v="X_2315"/>
    <m/>
    <n v="0"/>
    <s v="float64"/>
    <n v="1"/>
    <n v="0"/>
    <n v="62"/>
    <n v="536"/>
    <x v="27"/>
  </r>
  <r>
    <s v="X_2316"/>
    <m/>
    <n v="0"/>
    <s v="float64"/>
    <n v="1"/>
    <n v="0"/>
    <n v="62"/>
    <n v="536"/>
    <x v="27"/>
  </r>
  <r>
    <s v="X_2317"/>
    <m/>
    <n v="0"/>
    <s v="float64"/>
    <n v="1"/>
    <n v="0"/>
    <n v="62"/>
    <n v="536"/>
    <x v="27"/>
  </r>
  <r>
    <s v="X_2318"/>
    <m/>
    <n v="0"/>
    <s v="float64"/>
    <n v="1"/>
    <n v="0"/>
    <n v="62"/>
    <n v="536"/>
    <x v="27"/>
  </r>
  <r>
    <s v="X_2319"/>
    <m/>
    <n v="0"/>
    <s v="float64"/>
    <n v="1"/>
    <n v="0"/>
    <n v="62"/>
    <n v="536"/>
    <x v="27"/>
  </r>
  <r>
    <s v="X_2320"/>
    <m/>
    <n v="0"/>
    <s v="float64"/>
    <n v="1"/>
    <n v="0"/>
    <n v="62"/>
    <n v="536"/>
    <x v="27"/>
  </r>
  <r>
    <s v="X_2321"/>
    <m/>
    <n v="0"/>
    <s v="float64"/>
    <n v="1"/>
    <n v="0"/>
    <n v="62"/>
    <n v="536"/>
    <x v="27"/>
  </r>
  <r>
    <s v="X_2322"/>
    <m/>
    <n v="0"/>
    <s v="float64"/>
    <n v="1"/>
    <n v="0"/>
    <n v="62"/>
    <n v="536"/>
    <x v="27"/>
  </r>
  <r>
    <s v="X_2323"/>
    <m/>
    <n v="0"/>
    <s v="float64"/>
    <n v="1"/>
    <n v="0"/>
    <n v="62"/>
    <n v="536"/>
    <x v="27"/>
  </r>
  <r>
    <s v="X_2324"/>
    <m/>
    <n v="0"/>
    <s v="float64"/>
    <n v="1"/>
    <n v="0"/>
    <n v="62"/>
    <n v="536"/>
    <x v="27"/>
  </r>
  <r>
    <s v="X_2325"/>
    <m/>
    <n v="0"/>
    <s v="float64"/>
    <n v="1"/>
    <n v="0"/>
    <n v="62"/>
    <n v="536"/>
    <x v="27"/>
  </r>
  <r>
    <s v="X_2326"/>
    <m/>
    <n v="0"/>
    <s v="float64"/>
    <n v="1"/>
    <n v="0"/>
    <n v="62"/>
    <n v="536"/>
    <x v="27"/>
  </r>
  <r>
    <s v="X_2327"/>
    <m/>
    <n v="0"/>
    <s v="float64"/>
    <n v="1"/>
    <n v="0"/>
    <n v="62"/>
    <n v="536"/>
    <x v="27"/>
  </r>
  <r>
    <s v="X_2328"/>
    <m/>
    <n v="0"/>
    <s v="float64"/>
    <n v="1"/>
    <n v="0"/>
    <n v="62"/>
    <n v="536"/>
    <x v="27"/>
  </r>
  <r>
    <s v="X_2329"/>
    <m/>
    <n v="0"/>
    <s v="float64"/>
    <n v="1"/>
    <n v="0"/>
    <n v="62"/>
    <n v="536"/>
    <x v="27"/>
  </r>
  <r>
    <s v="X_2330"/>
    <m/>
    <n v="0"/>
    <s v="float64"/>
    <n v="1"/>
    <n v="0"/>
    <n v="62"/>
    <n v="536"/>
    <x v="27"/>
  </r>
  <r>
    <s v="X_2331"/>
    <m/>
    <n v="0"/>
    <s v="float64"/>
    <n v="1"/>
    <n v="0"/>
    <n v="62"/>
    <n v="536"/>
    <x v="27"/>
  </r>
  <r>
    <s v="X_2332"/>
    <m/>
    <n v="0"/>
    <s v="float64"/>
    <n v="1"/>
    <n v="0"/>
    <n v="62"/>
    <n v="536"/>
    <x v="27"/>
  </r>
  <r>
    <s v="X_2333"/>
    <m/>
    <n v="0"/>
    <s v="float64"/>
    <n v="1"/>
    <n v="0"/>
    <n v="62"/>
    <n v="536"/>
    <x v="27"/>
  </r>
  <r>
    <s v="X_2334"/>
    <m/>
    <n v="0"/>
    <s v="float64"/>
    <n v="1"/>
    <n v="0"/>
    <n v="62"/>
    <n v="536"/>
    <x v="27"/>
  </r>
  <r>
    <s v="X_2335"/>
    <m/>
    <n v="0"/>
    <s v="float64"/>
    <n v="1"/>
    <n v="0"/>
    <n v="62"/>
    <n v="536"/>
    <x v="27"/>
  </r>
  <r>
    <s v="X_2336"/>
    <m/>
    <n v="0"/>
    <s v="float64"/>
    <n v="1"/>
    <n v="0"/>
    <n v="62"/>
    <n v="536"/>
    <x v="27"/>
  </r>
  <r>
    <s v="X_2337"/>
    <m/>
    <n v="0"/>
    <s v="float64"/>
    <n v="1"/>
    <n v="0"/>
    <n v="62"/>
    <n v="536"/>
    <x v="27"/>
  </r>
  <r>
    <s v="X_2338"/>
    <m/>
    <n v="0"/>
    <s v="float64"/>
    <n v="1"/>
    <n v="0"/>
    <n v="62"/>
    <n v="536"/>
    <x v="27"/>
  </r>
  <r>
    <s v="X_2339"/>
    <m/>
    <n v="0"/>
    <s v="float64"/>
    <n v="1"/>
    <n v="0"/>
    <n v="62"/>
    <n v="536"/>
    <x v="27"/>
  </r>
  <r>
    <s v="X_2340"/>
    <m/>
    <n v="0"/>
    <s v="float64"/>
    <n v="1"/>
    <n v="0"/>
    <n v="62"/>
    <n v="536"/>
    <x v="27"/>
  </r>
  <r>
    <s v="X_2341"/>
    <m/>
    <n v="0"/>
    <s v="float64"/>
    <n v="1"/>
    <n v="0"/>
    <n v="62"/>
    <n v="536"/>
    <x v="27"/>
  </r>
  <r>
    <s v="X_2342"/>
    <m/>
    <n v="0"/>
    <s v="float64"/>
    <n v="1"/>
    <n v="0"/>
    <n v="62"/>
    <n v="536"/>
    <x v="27"/>
  </r>
  <r>
    <s v="X_2343"/>
    <m/>
    <n v="0"/>
    <s v="float64"/>
    <n v="1"/>
    <n v="0"/>
    <n v="62"/>
    <n v="536"/>
    <x v="27"/>
  </r>
  <r>
    <s v="X_2344"/>
    <m/>
    <n v="0"/>
    <s v="float64"/>
    <n v="1"/>
    <n v="0"/>
    <n v="62"/>
    <n v="536"/>
    <x v="27"/>
  </r>
  <r>
    <s v="X_2345"/>
    <m/>
    <n v="0"/>
    <s v="float64"/>
    <n v="1"/>
    <n v="0"/>
    <n v="62"/>
    <n v="536"/>
    <x v="27"/>
  </r>
  <r>
    <s v="X_2346"/>
    <m/>
    <n v="0"/>
    <s v="float64"/>
    <n v="1"/>
    <n v="0"/>
    <n v="62"/>
    <n v="536"/>
    <x v="27"/>
  </r>
  <r>
    <s v="X_2347"/>
    <m/>
    <n v="0"/>
    <s v="float64"/>
    <n v="1"/>
    <n v="0"/>
    <n v="62"/>
    <n v="536"/>
    <x v="27"/>
  </r>
  <r>
    <s v="X_2348"/>
    <m/>
    <n v="0"/>
    <s v="float64"/>
    <n v="1"/>
    <n v="0"/>
    <n v="62"/>
    <n v="536"/>
    <x v="27"/>
  </r>
  <r>
    <s v="X_2349"/>
    <m/>
    <n v="0"/>
    <s v="float64"/>
    <n v="1"/>
    <n v="0"/>
    <n v="62"/>
    <n v="536"/>
    <x v="27"/>
  </r>
  <r>
    <s v="X_2350"/>
    <m/>
    <n v="0"/>
    <s v="float64"/>
    <n v="1"/>
    <n v="0"/>
    <n v="62"/>
    <n v="536"/>
    <x v="27"/>
  </r>
  <r>
    <s v="X_2351"/>
    <m/>
    <n v="0"/>
    <s v="float64"/>
    <n v="1"/>
    <n v="0"/>
    <n v="62"/>
    <n v="536"/>
    <x v="27"/>
  </r>
  <r>
    <s v="X_2352"/>
    <m/>
    <n v="0"/>
    <s v="float64"/>
    <n v="1"/>
    <n v="0"/>
    <n v="62"/>
    <n v="536"/>
    <x v="27"/>
  </r>
  <r>
    <s v="X_2353"/>
    <m/>
    <n v="0"/>
    <s v="float64"/>
    <n v="1"/>
    <n v="0"/>
    <n v="62"/>
    <n v="536"/>
    <x v="27"/>
  </r>
  <r>
    <s v="X_2354"/>
    <m/>
    <n v="0"/>
    <s v="float64"/>
    <n v="1"/>
    <n v="0"/>
    <n v="62"/>
    <n v="536"/>
    <x v="27"/>
  </r>
  <r>
    <s v="X_2355"/>
    <m/>
    <n v="0"/>
    <s v="float64"/>
    <n v="1"/>
    <n v="0"/>
    <n v="62"/>
    <n v="536"/>
    <x v="27"/>
  </r>
  <r>
    <s v="X_2356"/>
    <m/>
    <n v="0"/>
    <s v="float64"/>
    <n v="1"/>
    <n v="0"/>
    <n v="62"/>
    <n v="536"/>
    <x v="27"/>
  </r>
  <r>
    <s v="X_2357"/>
    <m/>
    <n v="0"/>
    <s v="float64"/>
    <n v="1"/>
    <n v="0"/>
    <n v="62"/>
    <n v="536"/>
    <x v="27"/>
  </r>
  <r>
    <s v="X_2358"/>
    <m/>
    <n v="0"/>
    <s v="float64"/>
    <n v="1"/>
    <n v="0"/>
    <n v="62"/>
    <n v="536"/>
    <x v="27"/>
  </r>
  <r>
    <s v="X_2359"/>
    <m/>
    <n v="0"/>
    <s v="float64"/>
    <n v="1"/>
    <n v="0"/>
    <n v="62"/>
    <n v="536"/>
    <x v="27"/>
  </r>
  <r>
    <s v="X_2360"/>
    <m/>
    <n v="0"/>
    <s v="float64"/>
    <n v="1"/>
    <n v="0"/>
    <n v="62"/>
    <n v="536"/>
    <x v="27"/>
  </r>
  <r>
    <s v="X_2361"/>
    <m/>
    <n v="0"/>
    <s v="float64"/>
    <n v="1"/>
    <n v="0"/>
    <n v="62"/>
    <n v="536"/>
    <x v="27"/>
  </r>
  <r>
    <s v="X_2362"/>
    <m/>
    <n v="0"/>
    <s v="float64"/>
    <n v="1"/>
    <n v="0"/>
    <n v="62"/>
    <n v="536"/>
    <x v="27"/>
  </r>
  <r>
    <s v="X_2363"/>
    <m/>
    <n v="0"/>
    <s v="float64"/>
    <n v="1"/>
    <n v="0"/>
    <n v="62"/>
    <n v="536"/>
    <x v="27"/>
  </r>
  <r>
    <s v="X_2364"/>
    <m/>
    <n v="0"/>
    <s v="float64"/>
    <n v="1"/>
    <n v="0"/>
    <n v="62"/>
    <n v="536"/>
    <x v="27"/>
  </r>
  <r>
    <s v="X_2365"/>
    <m/>
    <n v="0"/>
    <s v="float64"/>
    <n v="1"/>
    <n v="0"/>
    <n v="62"/>
    <n v="536"/>
    <x v="27"/>
  </r>
  <r>
    <s v="X_2366"/>
    <m/>
    <n v="0"/>
    <s v="float64"/>
    <n v="1"/>
    <n v="0"/>
    <n v="62"/>
    <n v="536"/>
    <x v="27"/>
  </r>
  <r>
    <s v="X_2367"/>
    <m/>
    <n v="0"/>
    <s v="float64"/>
    <n v="1"/>
    <n v="0"/>
    <n v="62"/>
    <n v="536"/>
    <x v="27"/>
  </r>
  <r>
    <s v="X_2368"/>
    <m/>
    <n v="0"/>
    <s v="float64"/>
    <n v="1"/>
    <n v="0"/>
    <n v="62"/>
    <n v="536"/>
    <x v="27"/>
  </r>
  <r>
    <s v="X_2369"/>
    <m/>
    <n v="0"/>
    <s v="float64"/>
    <n v="1"/>
    <n v="0"/>
    <n v="62"/>
    <n v="536"/>
    <x v="27"/>
  </r>
  <r>
    <s v="X_2370"/>
    <m/>
    <n v="0"/>
    <s v="float64"/>
    <n v="1"/>
    <n v="0"/>
    <n v="62"/>
    <n v="536"/>
    <x v="27"/>
  </r>
  <r>
    <s v="X_2371"/>
    <m/>
    <n v="0"/>
    <s v="float64"/>
    <n v="1"/>
    <n v="0"/>
    <n v="62"/>
    <n v="536"/>
    <x v="27"/>
  </r>
  <r>
    <s v="X_2372"/>
    <m/>
    <n v="0"/>
    <s v="float64"/>
    <n v="1"/>
    <n v="0"/>
    <n v="62"/>
    <n v="536"/>
    <x v="27"/>
  </r>
  <r>
    <s v="X_2373"/>
    <m/>
    <n v="0"/>
    <s v="float64"/>
    <n v="1"/>
    <n v="0"/>
    <n v="62"/>
    <n v="536"/>
    <x v="27"/>
  </r>
  <r>
    <s v="X_2374"/>
    <m/>
    <n v="0"/>
    <s v="float64"/>
    <n v="1"/>
    <n v="0"/>
    <n v="62"/>
    <n v="536"/>
    <x v="27"/>
  </r>
  <r>
    <s v="X_2375"/>
    <m/>
    <n v="0"/>
    <s v="float64"/>
    <n v="1"/>
    <n v="0"/>
    <n v="62"/>
    <n v="536"/>
    <x v="27"/>
  </r>
  <r>
    <s v="X_2376"/>
    <m/>
    <n v="0"/>
    <s v="float64"/>
    <n v="1"/>
    <n v="0"/>
    <n v="62"/>
    <n v="536"/>
    <x v="27"/>
  </r>
  <r>
    <s v="X_2377"/>
    <m/>
    <n v="0"/>
    <s v="float64"/>
    <n v="1"/>
    <n v="0"/>
    <n v="62"/>
    <n v="536"/>
    <x v="27"/>
  </r>
  <r>
    <s v="X_2378"/>
    <m/>
    <n v="0"/>
    <s v="float64"/>
    <n v="1"/>
    <n v="0"/>
    <n v="62"/>
    <n v="536"/>
    <x v="27"/>
  </r>
  <r>
    <s v="X_2379"/>
    <m/>
    <n v="0"/>
    <s v="float64"/>
    <n v="1"/>
    <n v="0"/>
    <n v="62"/>
    <n v="536"/>
    <x v="27"/>
  </r>
  <r>
    <s v="X_2380"/>
    <m/>
    <n v="0"/>
    <s v="float64"/>
    <n v="1"/>
    <n v="0"/>
    <n v="62"/>
    <n v="536"/>
    <x v="27"/>
  </r>
  <r>
    <s v="X_2381"/>
    <m/>
    <n v="0"/>
    <s v="float64"/>
    <n v="1"/>
    <n v="0"/>
    <n v="62"/>
    <n v="536"/>
    <x v="27"/>
  </r>
  <r>
    <s v="X_2382"/>
    <m/>
    <n v="0"/>
    <s v="float64"/>
    <n v="1"/>
    <n v="0"/>
    <n v="62"/>
    <n v="536"/>
    <x v="27"/>
  </r>
  <r>
    <s v="X_2383"/>
    <m/>
    <n v="0"/>
    <s v="float64"/>
    <n v="1"/>
    <n v="0"/>
    <n v="62"/>
    <n v="536"/>
    <x v="27"/>
  </r>
  <r>
    <s v="X_2384"/>
    <m/>
    <n v="0"/>
    <s v="float64"/>
    <n v="1"/>
    <n v="0"/>
    <n v="62"/>
    <n v="536"/>
    <x v="27"/>
  </r>
  <r>
    <s v="X_2385"/>
    <m/>
    <n v="0"/>
    <s v="float64"/>
    <n v="1"/>
    <n v="0"/>
    <n v="62"/>
    <n v="536"/>
    <x v="27"/>
  </r>
  <r>
    <s v="X_2386"/>
    <m/>
    <n v="0"/>
    <s v="float64"/>
    <n v="1"/>
    <n v="0"/>
    <n v="62"/>
    <n v="536"/>
    <x v="27"/>
  </r>
  <r>
    <s v="X_2387"/>
    <m/>
    <n v="0"/>
    <s v="float64"/>
    <n v="1"/>
    <n v="0"/>
    <n v="62"/>
    <n v="536"/>
    <x v="27"/>
  </r>
  <r>
    <s v="X_2388"/>
    <m/>
    <n v="0"/>
    <s v="float64"/>
    <n v="1"/>
    <n v="0"/>
    <n v="62"/>
    <n v="536"/>
    <x v="27"/>
  </r>
  <r>
    <s v="X_2389"/>
    <m/>
    <n v="0"/>
    <s v="float64"/>
    <n v="1"/>
    <n v="0"/>
    <n v="62"/>
    <n v="536"/>
    <x v="27"/>
  </r>
  <r>
    <s v="X_2390"/>
    <m/>
    <n v="0"/>
    <s v="float64"/>
    <n v="1"/>
    <n v="0"/>
    <n v="62"/>
    <n v="536"/>
    <x v="27"/>
  </r>
  <r>
    <s v="X_2391"/>
    <m/>
    <n v="0"/>
    <s v="float64"/>
    <n v="1"/>
    <n v="0"/>
    <n v="62"/>
    <n v="536"/>
    <x v="27"/>
  </r>
  <r>
    <s v="X_2392"/>
    <m/>
    <n v="0"/>
    <s v="float64"/>
    <n v="1"/>
    <n v="0"/>
    <n v="62"/>
    <n v="536"/>
    <x v="27"/>
  </r>
  <r>
    <s v="X_2393"/>
    <m/>
    <n v="0"/>
    <s v="float64"/>
    <n v="1"/>
    <n v="0"/>
    <n v="62"/>
    <n v="536"/>
    <x v="27"/>
  </r>
  <r>
    <s v="X_2394"/>
    <m/>
    <n v="0"/>
    <s v="float64"/>
    <n v="1"/>
    <n v="0"/>
    <n v="62"/>
    <n v="536"/>
    <x v="27"/>
  </r>
  <r>
    <s v="X_2395"/>
    <m/>
    <n v="0"/>
    <s v="float64"/>
    <n v="1"/>
    <n v="0"/>
    <n v="62"/>
    <n v="536"/>
    <x v="27"/>
  </r>
  <r>
    <s v="X_2396"/>
    <m/>
    <n v="0"/>
    <s v="float64"/>
    <n v="1"/>
    <n v="0"/>
    <n v="62"/>
    <n v="536"/>
    <x v="27"/>
  </r>
  <r>
    <s v="X_2397"/>
    <m/>
    <n v="0"/>
    <s v="float64"/>
    <n v="1"/>
    <n v="0"/>
    <n v="62"/>
    <n v="536"/>
    <x v="27"/>
  </r>
  <r>
    <s v="X_2398"/>
    <m/>
    <n v="0"/>
    <s v="float64"/>
    <n v="1"/>
    <n v="0"/>
    <n v="62"/>
    <n v="536"/>
    <x v="27"/>
  </r>
  <r>
    <s v="X_2399"/>
    <m/>
    <n v="0"/>
    <s v="float64"/>
    <n v="1"/>
    <n v="0"/>
    <n v="62"/>
    <n v="536"/>
    <x v="27"/>
  </r>
  <r>
    <s v="X_2400"/>
    <m/>
    <n v="0"/>
    <s v="float64"/>
    <n v="1"/>
    <n v="0"/>
    <n v="62"/>
    <n v="536"/>
    <x v="27"/>
  </r>
  <r>
    <s v="X_2401"/>
    <m/>
    <n v="0"/>
    <s v="float64"/>
    <n v="1"/>
    <n v="0"/>
    <n v="62"/>
    <n v="536"/>
    <x v="27"/>
  </r>
  <r>
    <s v="X_2402"/>
    <m/>
    <n v="0"/>
    <s v="float64"/>
    <n v="1"/>
    <n v="0"/>
    <n v="62"/>
    <n v="536"/>
    <x v="27"/>
  </r>
  <r>
    <s v="X_2403"/>
    <m/>
    <n v="0"/>
    <s v="float64"/>
    <n v="1"/>
    <n v="0"/>
    <n v="62"/>
    <n v="536"/>
    <x v="27"/>
  </r>
  <r>
    <s v="X_2404"/>
    <m/>
    <n v="0"/>
    <s v="float64"/>
    <n v="1"/>
    <n v="0"/>
    <n v="62"/>
    <n v="536"/>
    <x v="27"/>
  </r>
  <r>
    <s v="X_2405"/>
    <m/>
    <n v="0"/>
    <s v="float64"/>
    <n v="1"/>
    <n v="0"/>
    <n v="62"/>
    <n v="536"/>
    <x v="27"/>
  </r>
  <r>
    <s v="X_2406"/>
    <m/>
    <n v="0"/>
    <s v="float64"/>
    <n v="1"/>
    <n v="0"/>
    <n v="62"/>
    <n v="536"/>
    <x v="27"/>
  </r>
  <r>
    <s v="X_2407"/>
    <m/>
    <n v="0"/>
    <s v="float64"/>
    <n v="1"/>
    <n v="0"/>
    <n v="62"/>
    <n v="536"/>
    <x v="27"/>
  </r>
  <r>
    <s v="X_2408"/>
    <m/>
    <n v="0"/>
    <s v="float64"/>
    <n v="0"/>
    <n v="0"/>
    <n v="120"/>
    <n v="478"/>
    <x v="6"/>
  </r>
  <r>
    <s v="X_2409"/>
    <m/>
    <n v="0"/>
    <s v="float64"/>
    <n v="0"/>
    <n v="0"/>
    <n v="120"/>
    <n v="478"/>
    <x v="6"/>
  </r>
  <r>
    <s v="X_2410"/>
    <m/>
    <n v="0"/>
    <s v="float64"/>
    <n v="0"/>
    <n v="0"/>
    <n v="120"/>
    <n v="478"/>
    <x v="6"/>
  </r>
  <r>
    <s v="X_2411"/>
    <m/>
    <n v="0"/>
    <s v="float64"/>
    <n v="0"/>
    <n v="0"/>
    <n v="120"/>
    <n v="478"/>
    <x v="6"/>
  </r>
  <r>
    <s v="X_2412"/>
    <m/>
    <n v="0"/>
    <s v="float64"/>
    <n v="0"/>
    <n v="0"/>
    <n v="120"/>
    <n v="478"/>
    <x v="6"/>
  </r>
  <r>
    <s v="X_2413"/>
    <m/>
    <n v="0"/>
    <s v="float64"/>
    <n v="0"/>
    <n v="0"/>
    <n v="120"/>
    <n v="478"/>
    <x v="6"/>
  </r>
  <r>
    <s v="X_2414"/>
    <m/>
    <n v="0"/>
    <s v="float64"/>
    <n v="0"/>
    <n v="0"/>
    <n v="120"/>
    <n v="478"/>
    <x v="6"/>
  </r>
  <r>
    <s v="X_2415"/>
    <m/>
    <n v="0"/>
    <s v="float64"/>
    <n v="0"/>
    <n v="0"/>
    <n v="120"/>
    <n v="478"/>
    <x v="6"/>
  </r>
  <r>
    <s v="X_2416"/>
    <m/>
    <n v="0"/>
    <s v="float64"/>
    <n v="0"/>
    <n v="0"/>
    <n v="120"/>
    <n v="478"/>
    <x v="6"/>
  </r>
  <r>
    <s v="X_2417"/>
    <m/>
    <n v="0"/>
    <s v="float64"/>
    <n v="0"/>
    <n v="0"/>
    <n v="120"/>
    <n v="478"/>
    <x v="6"/>
  </r>
  <r>
    <s v="X_2418"/>
    <m/>
    <n v="0"/>
    <s v="float64"/>
    <n v="0"/>
    <n v="0"/>
    <n v="120"/>
    <n v="478"/>
    <x v="6"/>
  </r>
  <r>
    <s v="X_2419"/>
    <m/>
    <n v="0"/>
    <s v="float64"/>
    <n v="0"/>
    <n v="0"/>
    <n v="120"/>
    <n v="478"/>
    <x v="6"/>
  </r>
  <r>
    <s v="X_2420"/>
    <m/>
    <n v="0"/>
    <s v="float64"/>
    <n v="0"/>
    <n v="0"/>
    <n v="120"/>
    <n v="478"/>
    <x v="6"/>
  </r>
  <r>
    <s v="X_2421"/>
    <m/>
    <n v="0"/>
    <s v="float64"/>
    <n v="0"/>
    <n v="0"/>
    <n v="120"/>
    <n v="478"/>
    <x v="6"/>
  </r>
  <r>
    <s v="X_2422"/>
    <m/>
    <n v="0"/>
    <s v="float64"/>
    <n v="0"/>
    <n v="0"/>
    <n v="120"/>
    <n v="478"/>
    <x v="6"/>
  </r>
  <r>
    <s v="X_2423"/>
    <m/>
    <n v="0"/>
    <s v="float64"/>
    <n v="0"/>
    <n v="0"/>
    <n v="120"/>
    <n v="478"/>
    <x v="6"/>
  </r>
  <r>
    <s v="X_2424"/>
    <m/>
    <n v="0"/>
    <s v="float64"/>
    <n v="0"/>
    <n v="0"/>
    <n v="120"/>
    <n v="478"/>
    <x v="6"/>
  </r>
  <r>
    <s v="X_2425"/>
    <m/>
    <n v="0"/>
    <s v="float64"/>
    <n v="0"/>
    <n v="0"/>
    <n v="120"/>
    <n v="478"/>
    <x v="6"/>
  </r>
  <r>
    <s v="X_2426"/>
    <m/>
    <n v="0"/>
    <s v="float64"/>
    <n v="0"/>
    <n v="0"/>
    <n v="120"/>
    <n v="478"/>
    <x v="6"/>
  </r>
  <r>
    <s v="X_2427"/>
    <m/>
    <n v="0"/>
    <s v="float64"/>
    <n v="0"/>
    <n v="0"/>
    <n v="120"/>
    <n v="478"/>
    <x v="6"/>
  </r>
  <r>
    <s v="X_2428"/>
    <m/>
    <n v="0"/>
    <s v="float64"/>
    <n v="0"/>
    <n v="0"/>
    <n v="120"/>
    <n v="478"/>
    <x v="6"/>
  </r>
  <r>
    <s v="X_2429"/>
    <m/>
    <n v="0"/>
    <s v="float64"/>
    <n v="0"/>
    <n v="0"/>
    <n v="120"/>
    <n v="478"/>
    <x v="6"/>
  </r>
  <r>
    <s v="X_2430"/>
    <m/>
    <n v="0"/>
    <s v="float64"/>
    <n v="0"/>
    <n v="0"/>
    <n v="120"/>
    <n v="478"/>
    <x v="6"/>
  </r>
  <r>
    <s v="X_2431"/>
    <m/>
    <n v="0"/>
    <s v="float64"/>
    <n v="0"/>
    <n v="0"/>
    <n v="120"/>
    <n v="478"/>
    <x v="6"/>
  </r>
  <r>
    <s v="X_2432"/>
    <m/>
    <n v="0"/>
    <s v="float64"/>
    <n v="0"/>
    <n v="0"/>
    <n v="120"/>
    <n v="478"/>
    <x v="6"/>
  </r>
  <r>
    <s v="X_2433"/>
    <m/>
    <n v="0"/>
    <s v="float64"/>
    <n v="0"/>
    <n v="0"/>
    <n v="120"/>
    <n v="478"/>
    <x v="6"/>
  </r>
  <r>
    <s v="X_2434"/>
    <m/>
    <n v="0"/>
    <s v="float64"/>
    <n v="0"/>
    <n v="0"/>
    <n v="120"/>
    <n v="478"/>
    <x v="6"/>
  </r>
  <r>
    <s v="X_2435"/>
    <m/>
    <n v="0"/>
    <s v="float64"/>
    <n v="0"/>
    <n v="0"/>
    <n v="120"/>
    <n v="478"/>
    <x v="6"/>
  </r>
  <r>
    <s v="X_2436"/>
    <m/>
    <n v="0"/>
    <s v="float64"/>
    <n v="0"/>
    <n v="0"/>
    <n v="120"/>
    <n v="478"/>
    <x v="6"/>
  </r>
  <r>
    <s v="X_2437"/>
    <m/>
    <n v="0"/>
    <s v="float64"/>
    <n v="0"/>
    <n v="0"/>
    <n v="120"/>
    <n v="478"/>
    <x v="6"/>
  </r>
  <r>
    <s v="X_2438"/>
    <m/>
    <n v="0"/>
    <s v="float64"/>
    <n v="0"/>
    <n v="0"/>
    <n v="120"/>
    <n v="478"/>
    <x v="6"/>
  </r>
  <r>
    <s v="X_2439"/>
    <m/>
    <n v="0"/>
    <s v="float64"/>
    <n v="0"/>
    <n v="0"/>
    <n v="120"/>
    <n v="478"/>
    <x v="6"/>
  </r>
  <r>
    <s v="X_2440"/>
    <m/>
    <n v="0"/>
    <s v="float64"/>
    <n v="0"/>
    <n v="0"/>
    <n v="120"/>
    <n v="478"/>
    <x v="6"/>
  </r>
  <r>
    <s v="X_2441"/>
    <m/>
    <n v="0"/>
    <s v="float64"/>
    <n v="0"/>
    <n v="0"/>
    <n v="120"/>
    <n v="478"/>
    <x v="6"/>
  </r>
  <r>
    <s v="X_2442"/>
    <m/>
    <n v="0"/>
    <s v="float64"/>
    <n v="0"/>
    <n v="0"/>
    <n v="120"/>
    <n v="478"/>
    <x v="6"/>
  </r>
  <r>
    <s v="X_2443"/>
    <m/>
    <n v="0"/>
    <s v="float64"/>
    <n v="0"/>
    <n v="0"/>
    <n v="120"/>
    <n v="478"/>
    <x v="6"/>
  </r>
  <r>
    <s v="X_2444"/>
    <m/>
    <n v="0"/>
    <s v="float64"/>
    <n v="0"/>
    <n v="0"/>
    <n v="120"/>
    <n v="478"/>
    <x v="6"/>
  </r>
  <r>
    <s v="X_2445"/>
    <m/>
    <n v="0"/>
    <s v="float64"/>
    <n v="0"/>
    <n v="0"/>
    <n v="120"/>
    <n v="478"/>
    <x v="6"/>
  </r>
  <r>
    <s v="X_2446"/>
    <m/>
    <n v="0"/>
    <s v="float64"/>
    <n v="0"/>
    <n v="0"/>
    <n v="120"/>
    <n v="478"/>
    <x v="6"/>
  </r>
  <r>
    <s v="X_2447"/>
    <m/>
    <n v="0"/>
    <s v="float64"/>
    <n v="0"/>
    <n v="0"/>
    <n v="120"/>
    <n v="478"/>
    <x v="6"/>
  </r>
  <r>
    <s v="X_2448"/>
    <m/>
    <n v="0"/>
    <s v="float64"/>
    <n v="0"/>
    <n v="0"/>
    <n v="120"/>
    <n v="478"/>
    <x v="6"/>
  </r>
  <r>
    <s v="X_2449"/>
    <m/>
    <n v="0"/>
    <s v="float64"/>
    <n v="0"/>
    <n v="0"/>
    <n v="120"/>
    <n v="478"/>
    <x v="6"/>
  </r>
  <r>
    <s v="X_2450"/>
    <m/>
    <n v="0"/>
    <s v="float64"/>
    <n v="0"/>
    <n v="0"/>
    <n v="120"/>
    <n v="478"/>
    <x v="6"/>
  </r>
  <r>
    <s v="X_2451"/>
    <m/>
    <n v="0"/>
    <s v="float64"/>
    <n v="0"/>
    <n v="0"/>
    <n v="120"/>
    <n v="478"/>
    <x v="6"/>
  </r>
  <r>
    <s v="X_2452"/>
    <m/>
    <n v="0"/>
    <s v="float64"/>
    <n v="0"/>
    <n v="0"/>
    <n v="120"/>
    <n v="478"/>
    <x v="6"/>
  </r>
  <r>
    <s v="X_2453"/>
    <m/>
    <n v="0"/>
    <s v="float64"/>
    <n v="0"/>
    <n v="0"/>
    <n v="120"/>
    <n v="478"/>
    <x v="6"/>
  </r>
  <r>
    <s v="X_2454"/>
    <m/>
    <n v="0"/>
    <s v="float64"/>
    <n v="0"/>
    <n v="0"/>
    <n v="120"/>
    <n v="478"/>
    <x v="6"/>
  </r>
  <r>
    <s v="X_2455"/>
    <m/>
    <n v="0"/>
    <s v="float64"/>
    <n v="0"/>
    <n v="0"/>
    <n v="120"/>
    <n v="478"/>
    <x v="6"/>
  </r>
  <r>
    <s v="X_2456"/>
    <m/>
    <n v="0"/>
    <s v="float64"/>
    <n v="0"/>
    <n v="0"/>
    <n v="120"/>
    <n v="478"/>
    <x v="6"/>
  </r>
  <r>
    <s v="X_2457"/>
    <m/>
    <n v="0"/>
    <s v="float64"/>
    <n v="0"/>
    <n v="0"/>
    <n v="120"/>
    <n v="478"/>
    <x v="6"/>
  </r>
  <r>
    <s v="X_2458"/>
    <m/>
    <n v="0"/>
    <s v="float64"/>
    <n v="0"/>
    <n v="0"/>
    <n v="120"/>
    <n v="478"/>
    <x v="6"/>
  </r>
  <r>
    <s v="X_2459"/>
    <m/>
    <n v="0"/>
    <s v="float64"/>
    <n v="0"/>
    <n v="0"/>
    <n v="120"/>
    <n v="478"/>
    <x v="6"/>
  </r>
  <r>
    <s v="X_2460"/>
    <m/>
    <n v="0"/>
    <s v="float64"/>
    <n v="0"/>
    <n v="0"/>
    <n v="120"/>
    <n v="478"/>
    <x v="6"/>
  </r>
  <r>
    <s v="X_2461"/>
    <m/>
    <n v="0"/>
    <s v="float64"/>
    <n v="0"/>
    <n v="0"/>
    <n v="120"/>
    <n v="478"/>
    <x v="6"/>
  </r>
  <r>
    <s v="X_2462"/>
    <m/>
    <n v="0"/>
    <s v="float64"/>
    <n v="0"/>
    <n v="0"/>
    <n v="120"/>
    <n v="478"/>
    <x v="6"/>
  </r>
  <r>
    <s v="X_2463"/>
    <m/>
    <n v="0"/>
    <s v="float64"/>
    <n v="0"/>
    <n v="0"/>
    <n v="120"/>
    <n v="478"/>
    <x v="6"/>
  </r>
  <r>
    <s v="X_2464"/>
    <m/>
    <n v="0"/>
    <s v="float64"/>
    <n v="0"/>
    <n v="0"/>
    <n v="120"/>
    <n v="478"/>
    <x v="6"/>
  </r>
  <r>
    <s v="X_2465"/>
    <m/>
    <n v="0"/>
    <s v="float64"/>
    <n v="0"/>
    <n v="0"/>
    <n v="120"/>
    <n v="478"/>
    <x v="6"/>
  </r>
  <r>
    <s v="X_2466"/>
    <m/>
    <n v="0"/>
    <s v="float64"/>
    <n v="0"/>
    <n v="0"/>
    <n v="120"/>
    <n v="478"/>
    <x v="6"/>
  </r>
  <r>
    <s v="X_2467"/>
    <m/>
    <n v="0"/>
    <s v="float64"/>
    <n v="0"/>
    <n v="0"/>
    <n v="120"/>
    <n v="478"/>
    <x v="6"/>
  </r>
  <r>
    <s v="X_2468"/>
    <m/>
    <n v="0"/>
    <s v="float64"/>
    <n v="0"/>
    <n v="0"/>
    <n v="120"/>
    <n v="478"/>
    <x v="6"/>
  </r>
  <r>
    <s v="X_2469"/>
    <m/>
    <n v="0"/>
    <s v="float64"/>
    <n v="0"/>
    <n v="0"/>
    <n v="120"/>
    <n v="478"/>
    <x v="6"/>
  </r>
  <r>
    <s v="X_2470"/>
    <m/>
    <n v="0"/>
    <s v="float64"/>
    <n v="0"/>
    <n v="0"/>
    <n v="120"/>
    <n v="478"/>
    <x v="6"/>
  </r>
  <r>
    <s v="X_2471"/>
    <m/>
    <n v="0"/>
    <s v="float64"/>
    <n v="0"/>
    <n v="0"/>
    <n v="120"/>
    <n v="478"/>
    <x v="6"/>
  </r>
  <r>
    <s v="X_2472"/>
    <m/>
    <n v="0"/>
    <s v="float64"/>
    <n v="0"/>
    <n v="0"/>
    <n v="120"/>
    <n v="478"/>
    <x v="6"/>
  </r>
  <r>
    <s v="X_2473"/>
    <m/>
    <n v="0"/>
    <s v="float64"/>
    <n v="0"/>
    <n v="0"/>
    <n v="120"/>
    <n v="478"/>
    <x v="6"/>
  </r>
  <r>
    <s v="X_2474"/>
    <m/>
    <n v="0"/>
    <s v="float64"/>
    <n v="0"/>
    <n v="0"/>
    <n v="120"/>
    <n v="478"/>
    <x v="6"/>
  </r>
  <r>
    <s v="X_2475"/>
    <m/>
    <n v="0"/>
    <s v="float64"/>
    <n v="0"/>
    <n v="0"/>
    <n v="120"/>
    <n v="478"/>
    <x v="6"/>
  </r>
  <r>
    <s v="X_2476"/>
    <m/>
    <n v="0"/>
    <s v="float64"/>
    <n v="0"/>
    <n v="0"/>
    <n v="120"/>
    <n v="478"/>
    <x v="6"/>
  </r>
  <r>
    <s v="X_2477"/>
    <m/>
    <n v="0"/>
    <s v="float64"/>
    <n v="0"/>
    <n v="0"/>
    <n v="120"/>
    <n v="478"/>
    <x v="6"/>
  </r>
  <r>
    <s v="X_2478"/>
    <m/>
    <n v="0"/>
    <s v="float64"/>
    <n v="0"/>
    <n v="0"/>
    <n v="120"/>
    <n v="478"/>
    <x v="6"/>
  </r>
  <r>
    <s v="X_2479"/>
    <m/>
    <n v="0"/>
    <s v="float64"/>
    <n v="0"/>
    <n v="0"/>
    <n v="120"/>
    <n v="478"/>
    <x v="6"/>
  </r>
  <r>
    <s v="X_2480"/>
    <m/>
    <n v="0"/>
    <s v="float64"/>
    <n v="0"/>
    <n v="0"/>
    <n v="120"/>
    <n v="478"/>
    <x v="6"/>
  </r>
  <r>
    <s v="X_2481"/>
    <m/>
    <n v="0"/>
    <s v="float64"/>
    <n v="0"/>
    <n v="0"/>
    <n v="120"/>
    <n v="478"/>
    <x v="6"/>
  </r>
  <r>
    <s v="X_2482"/>
    <m/>
    <n v="0"/>
    <s v="float64"/>
    <n v="0"/>
    <n v="0"/>
    <n v="120"/>
    <n v="478"/>
    <x v="6"/>
  </r>
  <r>
    <s v="X_2483"/>
    <m/>
    <n v="0"/>
    <s v="float64"/>
    <n v="0"/>
    <n v="0"/>
    <n v="120"/>
    <n v="478"/>
    <x v="6"/>
  </r>
  <r>
    <s v="X_2484"/>
    <m/>
    <n v="0"/>
    <s v="float64"/>
    <n v="0"/>
    <n v="0"/>
    <n v="120"/>
    <n v="478"/>
    <x v="6"/>
  </r>
  <r>
    <s v="X_2485"/>
    <m/>
    <n v="0"/>
    <s v="float64"/>
    <n v="0"/>
    <n v="0"/>
    <n v="120"/>
    <n v="478"/>
    <x v="6"/>
  </r>
  <r>
    <s v="X_2486"/>
    <m/>
    <n v="0"/>
    <s v="float64"/>
    <n v="0"/>
    <n v="0"/>
    <n v="120"/>
    <n v="478"/>
    <x v="6"/>
  </r>
  <r>
    <s v="X_2487"/>
    <m/>
    <n v="0"/>
    <s v="float64"/>
    <n v="0"/>
    <n v="0"/>
    <n v="120"/>
    <n v="478"/>
    <x v="6"/>
  </r>
  <r>
    <s v="X_2488"/>
    <m/>
    <n v="0"/>
    <s v="float64"/>
    <n v="0"/>
    <n v="0"/>
    <n v="120"/>
    <n v="478"/>
    <x v="6"/>
  </r>
  <r>
    <s v="X_2489"/>
    <m/>
    <n v="0"/>
    <s v="float64"/>
    <n v="0"/>
    <n v="0"/>
    <n v="120"/>
    <n v="478"/>
    <x v="6"/>
  </r>
  <r>
    <s v="X_2490"/>
    <m/>
    <n v="0"/>
    <s v="float64"/>
    <n v="0"/>
    <n v="0"/>
    <n v="120"/>
    <n v="478"/>
    <x v="6"/>
  </r>
  <r>
    <s v="X_2491"/>
    <m/>
    <n v="0"/>
    <s v="float64"/>
    <n v="0"/>
    <n v="0"/>
    <n v="120"/>
    <n v="478"/>
    <x v="6"/>
  </r>
  <r>
    <s v="X_2492"/>
    <m/>
    <n v="0"/>
    <s v="float64"/>
    <n v="0"/>
    <n v="0"/>
    <n v="120"/>
    <n v="478"/>
    <x v="6"/>
  </r>
  <r>
    <s v="X_2493"/>
    <m/>
    <n v="0"/>
    <s v="float64"/>
    <n v="0"/>
    <n v="0"/>
    <n v="120"/>
    <n v="478"/>
    <x v="6"/>
  </r>
  <r>
    <s v="X_2494"/>
    <m/>
    <n v="0"/>
    <s v="float64"/>
    <n v="0"/>
    <n v="0"/>
    <n v="120"/>
    <n v="478"/>
    <x v="6"/>
  </r>
  <r>
    <s v="X_2495"/>
    <m/>
    <n v="0"/>
    <s v="float64"/>
    <n v="0"/>
    <n v="0"/>
    <n v="120"/>
    <n v="478"/>
    <x v="6"/>
  </r>
  <r>
    <s v="X_2496"/>
    <m/>
    <n v="0"/>
    <s v="float64"/>
    <n v="0"/>
    <n v="0"/>
    <n v="120"/>
    <n v="478"/>
    <x v="6"/>
  </r>
  <r>
    <s v="X_2497"/>
    <m/>
    <n v="0"/>
    <s v="float64"/>
    <n v="0"/>
    <n v="0"/>
    <n v="120"/>
    <n v="478"/>
    <x v="6"/>
  </r>
  <r>
    <s v="X_2498"/>
    <m/>
    <n v="0"/>
    <s v="float64"/>
    <n v="0"/>
    <n v="0"/>
    <n v="120"/>
    <n v="478"/>
    <x v="6"/>
  </r>
  <r>
    <s v="X_2499"/>
    <m/>
    <n v="0"/>
    <s v="float64"/>
    <n v="0"/>
    <n v="0"/>
    <n v="120"/>
    <n v="478"/>
    <x v="6"/>
  </r>
  <r>
    <s v="X_2500"/>
    <m/>
    <n v="0"/>
    <s v="float64"/>
    <n v="0"/>
    <n v="0"/>
    <n v="120"/>
    <n v="478"/>
    <x v="6"/>
  </r>
  <r>
    <s v="X_2501"/>
    <m/>
    <n v="0"/>
    <s v="float64"/>
    <n v="0"/>
    <n v="0"/>
    <n v="120"/>
    <n v="478"/>
    <x v="6"/>
  </r>
  <r>
    <s v="X_2502"/>
    <m/>
    <n v="0"/>
    <s v="float64"/>
    <n v="0"/>
    <n v="0"/>
    <n v="120"/>
    <n v="478"/>
    <x v="6"/>
  </r>
  <r>
    <s v="X_2503"/>
    <m/>
    <n v="0"/>
    <s v="float64"/>
    <n v="0"/>
    <n v="0"/>
    <n v="120"/>
    <n v="478"/>
    <x v="6"/>
  </r>
  <r>
    <s v="X_2504"/>
    <m/>
    <n v="0"/>
    <s v="float64"/>
    <n v="0"/>
    <n v="0"/>
    <n v="120"/>
    <n v="478"/>
    <x v="6"/>
  </r>
  <r>
    <s v="X_2505"/>
    <m/>
    <n v="0"/>
    <s v="float64"/>
    <n v="0"/>
    <n v="0"/>
    <n v="120"/>
    <n v="478"/>
    <x v="6"/>
  </r>
  <r>
    <s v="X_2506"/>
    <m/>
    <n v="0"/>
    <s v="float64"/>
    <n v="0"/>
    <n v="0"/>
    <n v="120"/>
    <n v="478"/>
    <x v="6"/>
  </r>
  <r>
    <s v="X_2507"/>
    <m/>
    <n v="0"/>
    <s v="float64"/>
    <n v="0"/>
    <n v="0"/>
    <n v="120"/>
    <n v="478"/>
    <x v="6"/>
  </r>
  <r>
    <s v="X_2508"/>
    <m/>
    <n v="0"/>
    <s v="float64"/>
    <n v="0"/>
    <n v="0"/>
    <n v="120"/>
    <n v="478"/>
    <x v="6"/>
  </r>
  <r>
    <s v="X_2509"/>
    <m/>
    <n v="0"/>
    <s v="float64"/>
    <n v="0"/>
    <n v="0"/>
    <n v="120"/>
    <n v="478"/>
    <x v="6"/>
  </r>
  <r>
    <s v="X_2510"/>
    <m/>
    <n v="0"/>
    <s v="float64"/>
    <n v="0"/>
    <n v="0"/>
    <n v="120"/>
    <n v="478"/>
    <x v="6"/>
  </r>
  <r>
    <s v="X_2511"/>
    <m/>
    <n v="0"/>
    <s v="float64"/>
    <n v="0"/>
    <n v="0"/>
    <n v="120"/>
    <n v="478"/>
    <x v="6"/>
  </r>
  <r>
    <s v="X_2512"/>
    <m/>
    <n v="0"/>
    <s v="float64"/>
    <n v="0"/>
    <n v="0"/>
    <n v="120"/>
    <n v="478"/>
    <x v="6"/>
  </r>
  <r>
    <s v="X_2513"/>
    <m/>
    <n v="0"/>
    <s v="float64"/>
    <n v="0"/>
    <n v="0"/>
    <n v="120"/>
    <n v="478"/>
    <x v="6"/>
  </r>
  <r>
    <s v="X_2514"/>
    <m/>
    <n v="0"/>
    <s v="float64"/>
    <n v="0"/>
    <n v="0"/>
    <n v="120"/>
    <n v="478"/>
    <x v="6"/>
  </r>
  <r>
    <s v="X_2515"/>
    <m/>
    <n v="0"/>
    <s v="float64"/>
    <n v="0"/>
    <n v="0"/>
    <n v="120"/>
    <n v="478"/>
    <x v="6"/>
  </r>
  <r>
    <s v="X_2516"/>
    <m/>
    <n v="0"/>
    <s v="float64"/>
    <n v="0"/>
    <n v="0"/>
    <n v="120"/>
    <n v="478"/>
    <x v="6"/>
  </r>
  <r>
    <s v="X_2517"/>
    <m/>
    <n v="0"/>
    <s v="float64"/>
    <n v="0"/>
    <n v="0"/>
    <n v="120"/>
    <n v="478"/>
    <x v="6"/>
  </r>
  <r>
    <s v="X_2518"/>
    <m/>
    <n v="0"/>
    <s v="float64"/>
    <n v="0"/>
    <n v="0"/>
    <n v="120"/>
    <n v="478"/>
    <x v="6"/>
  </r>
  <r>
    <s v="X_2519"/>
    <m/>
    <n v="0"/>
    <s v="float64"/>
    <n v="0"/>
    <n v="0"/>
    <n v="120"/>
    <n v="478"/>
    <x v="6"/>
  </r>
  <r>
    <s v="X_2520"/>
    <m/>
    <n v="0"/>
    <s v="float64"/>
    <n v="0"/>
    <n v="0"/>
    <n v="120"/>
    <n v="478"/>
    <x v="6"/>
  </r>
  <r>
    <s v="X_2521"/>
    <m/>
    <n v="0"/>
    <s v="float64"/>
    <n v="0"/>
    <n v="0"/>
    <n v="120"/>
    <n v="478"/>
    <x v="6"/>
  </r>
  <r>
    <s v="X_2522"/>
    <m/>
    <n v="0"/>
    <s v="float64"/>
    <n v="0"/>
    <n v="0"/>
    <n v="120"/>
    <n v="478"/>
    <x v="6"/>
  </r>
  <r>
    <s v="X_2523"/>
    <m/>
    <n v="0"/>
    <s v="float64"/>
    <n v="0"/>
    <n v="0"/>
    <n v="120"/>
    <n v="478"/>
    <x v="6"/>
  </r>
  <r>
    <s v="X_2524"/>
    <m/>
    <n v="0"/>
    <s v="float64"/>
    <n v="0"/>
    <n v="0"/>
    <n v="120"/>
    <n v="478"/>
    <x v="6"/>
  </r>
  <r>
    <s v="X_2525"/>
    <m/>
    <n v="0"/>
    <s v="float64"/>
    <n v="0"/>
    <n v="0"/>
    <n v="120"/>
    <n v="478"/>
    <x v="6"/>
  </r>
  <r>
    <s v="X_2526"/>
    <m/>
    <n v="0"/>
    <s v="float64"/>
    <n v="0"/>
    <n v="0"/>
    <n v="120"/>
    <n v="478"/>
    <x v="6"/>
  </r>
  <r>
    <s v="X_2527"/>
    <m/>
    <n v="0"/>
    <s v="float64"/>
    <n v="0"/>
    <n v="0"/>
    <n v="120"/>
    <n v="478"/>
    <x v="6"/>
  </r>
  <r>
    <s v="X_2528"/>
    <m/>
    <n v="0"/>
    <s v="float64"/>
    <n v="0"/>
    <n v="0"/>
    <n v="120"/>
    <n v="478"/>
    <x v="6"/>
  </r>
  <r>
    <s v="X_2529"/>
    <m/>
    <n v="0"/>
    <s v="float64"/>
    <n v="0"/>
    <n v="0"/>
    <n v="120"/>
    <n v="478"/>
    <x v="6"/>
  </r>
  <r>
    <s v="X_2530"/>
    <m/>
    <n v="0"/>
    <s v="float64"/>
    <n v="0"/>
    <n v="0"/>
    <n v="120"/>
    <n v="478"/>
    <x v="6"/>
  </r>
  <r>
    <s v="X_2531"/>
    <m/>
    <n v="0"/>
    <s v="float64"/>
    <n v="0"/>
    <n v="0"/>
    <n v="120"/>
    <n v="478"/>
    <x v="6"/>
  </r>
  <r>
    <s v="X_2532"/>
    <m/>
    <n v="0"/>
    <s v="float64"/>
    <n v="0"/>
    <n v="0"/>
    <n v="120"/>
    <n v="478"/>
    <x v="6"/>
  </r>
  <r>
    <s v="X_2533"/>
    <m/>
    <n v="0"/>
    <s v="float64"/>
    <n v="0"/>
    <n v="0"/>
    <n v="120"/>
    <n v="478"/>
    <x v="6"/>
  </r>
  <r>
    <s v="X_2534"/>
    <m/>
    <n v="0"/>
    <s v="float64"/>
    <n v="0"/>
    <n v="0"/>
    <n v="120"/>
    <n v="478"/>
    <x v="6"/>
  </r>
  <r>
    <s v="X_2535"/>
    <m/>
    <n v="0"/>
    <s v="float64"/>
    <n v="0"/>
    <n v="0"/>
    <n v="120"/>
    <n v="478"/>
    <x v="6"/>
  </r>
  <r>
    <s v="X_2536"/>
    <m/>
    <n v="0"/>
    <s v="float64"/>
    <n v="0"/>
    <n v="0"/>
    <n v="120"/>
    <n v="478"/>
    <x v="6"/>
  </r>
  <r>
    <s v="X_2537"/>
    <m/>
    <n v="0"/>
    <s v="float64"/>
    <n v="0"/>
    <n v="0"/>
    <n v="120"/>
    <n v="478"/>
    <x v="6"/>
  </r>
  <r>
    <s v="X_2538"/>
    <m/>
    <n v="0"/>
    <s v="float64"/>
    <n v="0"/>
    <n v="0"/>
    <n v="120"/>
    <n v="478"/>
    <x v="6"/>
  </r>
  <r>
    <s v="X_2539"/>
    <m/>
    <n v="0"/>
    <s v="float64"/>
    <n v="0"/>
    <n v="0"/>
    <n v="120"/>
    <n v="478"/>
    <x v="6"/>
  </r>
  <r>
    <s v="X_2540"/>
    <m/>
    <n v="0"/>
    <s v="float64"/>
    <n v="1"/>
    <n v="0"/>
    <n v="23"/>
    <n v="575"/>
    <x v="29"/>
  </r>
  <r>
    <s v="X_2541"/>
    <m/>
    <n v="0"/>
    <s v="float64"/>
    <n v="1"/>
    <n v="0"/>
    <n v="23"/>
    <n v="575"/>
    <x v="29"/>
  </r>
  <r>
    <s v="X_2542"/>
    <m/>
    <n v="0"/>
    <s v="float64"/>
    <n v="1"/>
    <n v="0"/>
    <n v="23"/>
    <n v="575"/>
    <x v="29"/>
  </r>
  <r>
    <s v="X_2543"/>
    <m/>
    <n v="0"/>
    <s v="float64"/>
    <n v="1"/>
    <n v="0"/>
    <n v="62"/>
    <n v="536"/>
    <x v="27"/>
  </r>
  <r>
    <s v="X_2544"/>
    <m/>
    <n v="0"/>
    <s v="float64"/>
    <n v="1"/>
    <n v="0"/>
    <n v="62"/>
    <n v="536"/>
    <x v="27"/>
  </r>
  <r>
    <s v="X_2545"/>
    <m/>
    <n v="0"/>
    <s v="float64"/>
    <n v="1"/>
    <n v="0"/>
    <n v="23"/>
    <n v="575"/>
    <x v="29"/>
  </r>
  <r>
    <s v="X_2546"/>
    <m/>
    <n v="0"/>
    <s v="float64"/>
    <n v="1"/>
    <n v="0"/>
    <n v="62"/>
    <n v="536"/>
    <x v="27"/>
  </r>
  <r>
    <s v="X_2547"/>
    <m/>
    <n v="0"/>
    <s v="float64"/>
    <n v="1"/>
    <n v="0"/>
    <n v="62"/>
    <n v="536"/>
    <x v="27"/>
  </r>
  <r>
    <s v="X_2548"/>
    <m/>
    <n v="0"/>
    <s v="float64"/>
    <n v="1"/>
    <n v="0"/>
    <n v="23"/>
    <n v="575"/>
    <x v="29"/>
  </r>
  <r>
    <s v="X_2549"/>
    <m/>
    <n v="0"/>
    <s v="float64"/>
    <n v="1"/>
    <n v="0"/>
    <n v="62"/>
    <n v="536"/>
    <x v="27"/>
  </r>
  <r>
    <s v="X_2550"/>
    <m/>
    <n v="0"/>
    <s v="float64"/>
    <n v="1"/>
    <n v="0"/>
    <n v="62"/>
    <n v="536"/>
    <x v="27"/>
  </r>
  <r>
    <s v="X_2551"/>
    <m/>
    <n v="0"/>
    <s v="float64"/>
    <n v="1"/>
    <n v="0"/>
    <n v="23"/>
    <n v="575"/>
    <x v="29"/>
  </r>
  <r>
    <s v="X_2552"/>
    <m/>
    <n v="0"/>
    <s v="float64"/>
    <n v="1"/>
    <n v="0"/>
    <n v="62"/>
    <n v="536"/>
    <x v="27"/>
  </r>
  <r>
    <s v="X_2553"/>
    <m/>
    <n v="0"/>
    <s v="float64"/>
    <n v="1"/>
    <n v="0"/>
    <n v="62"/>
    <n v="536"/>
    <x v="27"/>
  </r>
  <r>
    <s v="X_2554"/>
    <m/>
    <n v="0"/>
    <s v="float64"/>
    <n v="1"/>
    <n v="0"/>
    <n v="62"/>
    <n v="536"/>
    <x v="27"/>
  </r>
  <r>
    <s v="X_2555"/>
    <m/>
    <n v="0"/>
    <s v="float64"/>
    <n v="1"/>
    <n v="0"/>
    <n v="62"/>
    <n v="536"/>
    <x v="27"/>
  </r>
  <r>
    <s v="X_2556"/>
    <m/>
    <n v="0"/>
    <s v="float64"/>
    <n v="1"/>
    <n v="0"/>
    <n v="62"/>
    <n v="536"/>
    <x v="27"/>
  </r>
  <r>
    <s v="X_2557"/>
    <m/>
    <n v="0"/>
    <s v="float64"/>
    <n v="1"/>
    <n v="0"/>
    <n v="62"/>
    <n v="536"/>
    <x v="27"/>
  </r>
  <r>
    <s v="X_2558"/>
    <m/>
    <n v="0"/>
    <s v="float64"/>
    <n v="1"/>
    <n v="0"/>
    <n v="62"/>
    <n v="536"/>
    <x v="27"/>
  </r>
  <r>
    <s v="X_2559"/>
    <m/>
    <n v="0"/>
    <s v="float64"/>
    <n v="1"/>
    <n v="0"/>
    <n v="62"/>
    <n v="536"/>
    <x v="27"/>
  </r>
  <r>
    <s v="X_2560"/>
    <m/>
    <n v="0"/>
    <s v="float64"/>
    <n v="1"/>
    <n v="0"/>
    <n v="62"/>
    <n v="536"/>
    <x v="27"/>
  </r>
  <r>
    <s v="X_2561"/>
    <m/>
    <n v="0"/>
    <s v="float64"/>
    <n v="1"/>
    <n v="0"/>
    <n v="62"/>
    <n v="536"/>
    <x v="27"/>
  </r>
  <r>
    <s v="X_2562"/>
    <m/>
    <n v="0"/>
    <s v="float64"/>
    <n v="1"/>
    <n v="0"/>
    <n v="62"/>
    <n v="536"/>
    <x v="27"/>
  </r>
  <r>
    <s v="X_2563"/>
    <m/>
    <n v="0"/>
    <s v="float64"/>
    <n v="1"/>
    <n v="0"/>
    <n v="62"/>
    <n v="536"/>
    <x v="27"/>
  </r>
  <r>
    <s v="X_2564"/>
    <m/>
    <n v="0"/>
    <s v="float64"/>
    <n v="1"/>
    <n v="0"/>
    <n v="62"/>
    <n v="536"/>
    <x v="27"/>
  </r>
  <r>
    <s v="X_2565"/>
    <m/>
    <n v="0"/>
    <s v="float64"/>
    <n v="1"/>
    <n v="0"/>
    <n v="62"/>
    <n v="536"/>
    <x v="27"/>
  </r>
  <r>
    <s v="X_2566"/>
    <m/>
    <n v="0"/>
    <s v="float64"/>
    <n v="1"/>
    <n v="0"/>
    <n v="62"/>
    <n v="536"/>
    <x v="27"/>
  </r>
  <r>
    <s v="X_2567"/>
    <m/>
    <n v="0"/>
    <s v="float64"/>
    <n v="1"/>
    <n v="0"/>
    <n v="62"/>
    <n v="536"/>
    <x v="27"/>
  </r>
  <r>
    <s v="X_2568"/>
    <m/>
    <n v="0"/>
    <s v="float64"/>
    <n v="1"/>
    <n v="0"/>
    <n v="62"/>
    <n v="536"/>
    <x v="27"/>
  </r>
  <r>
    <s v="X_2569"/>
    <m/>
    <n v="0"/>
    <s v="float64"/>
    <n v="1"/>
    <n v="0"/>
    <n v="62"/>
    <n v="536"/>
    <x v="27"/>
  </r>
  <r>
    <s v="X_2570"/>
    <m/>
    <n v="0"/>
    <s v="float64"/>
    <n v="1"/>
    <n v="0"/>
    <n v="62"/>
    <n v="536"/>
    <x v="27"/>
  </r>
  <r>
    <s v="X_2571"/>
    <m/>
    <n v="0"/>
    <s v="float64"/>
    <n v="1"/>
    <n v="0"/>
    <n v="62"/>
    <n v="536"/>
    <x v="27"/>
  </r>
  <r>
    <s v="X_2572"/>
    <m/>
    <n v="0"/>
    <s v="float64"/>
    <n v="1"/>
    <n v="0"/>
    <n v="62"/>
    <n v="536"/>
    <x v="27"/>
  </r>
  <r>
    <s v="X_2573"/>
    <m/>
    <n v="0"/>
    <s v="float64"/>
    <n v="1"/>
    <n v="0"/>
    <n v="62"/>
    <n v="536"/>
    <x v="27"/>
  </r>
  <r>
    <s v="X_2574"/>
    <m/>
    <n v="0"/>
    <s v="float64"/>
    <n v="1"/>
    <n v="0"/>
    <n v="62"/>
    <n v="536"/>
    <x v="27"/>
  </r>
  <r>
    <s v="X_2575"/>
    <m/>
    <n v="0"/>
    <s v="float64"/>
    <n v="1"/>
    <n v="0"/>
    <n v="62"/>
    <n v="536"/>
    <x v="27"/>
  </r>
  <r>
    <s v="X_2576"/>
    <m/>
    <n v="0"/>
    <s v="float64"/>
    <n v="1"/>
    <n v="0"/>
    <n v="62"/>
    <n v="536"/>
    <x v="27"/>
  </r>
  <r>
    <s v="X_2577"/>
    <m/>
    <n v="0"/>
    <s v="float64"/>
    <n v="1"/>
    <n v="0"/>
    <n v="62"/>
    <n v="536"/>
    <x v="27"/>
  </r>
  <r>
    <s v="X_2578"/>
    <m/>
    <n v="0"/>
    <s v="float64"/>
    <n v="1"/>
    <n v="0"/>
    <n v="62"/>
    <n v="536"/>
    <x v="27"/>
  </r>
  <r>
    <s v="X_2579"/>
    <m/>
    <n v="0"/>
    <s v="float64"/>
    <n v="1"/>
    <n v="0"/>
    <n v="62"/>
    <n v="536"/>
    <x v="27"/>
  </r>
  <r>
    <s v="X_2580"/>
    <m/>
    <n v="0"/>
    <s v="float64"/>
    <n v="1"/>
    <n v="0"/>
    <n v="62"/>
    <n v="536"/>
    <x v="27"/>
  </r>
  <r>
    <s v="X_2581"/>
    <m/>
    <n v="0"/>
    <s v="float64"/>
    <n v="1"/>
    <n v="0"/>
    <n v="62"/>
    <n v="536"/>
    <x v="27"/>
  </r>
  <r>
    <s v="X_2582"/>
    <m/>
    <n v="0"/>
    <s v="float64"/>
    <n v="1"/>
    <n v="0"/>
    <n v="62"/>
    <n v="536"/>
    <x v="27"/>
  </r>
  <r>
    <s v="X_2583"/>
    <m/>
    <n v="0"/>
    <s v="float64"/>
    <n v="1"/>
    <n v="0"/>
    <n v="62"/>
    <n v="536"/>
    <x v="27"/>
  </r>
  <r>
    <s v="X_2584"/>
    <m/>
    <n v="0"/>
    <s v="float64"/>
    <n v="1"/>
    <n v="0"/>
    <n v="62"/>
    <n v="536"/>
    <x v="27"/>
  </r>
  <r>
    <s v="X_2585"/>
    <m/>
    <n v="0"/>
    <s v="float64"/>
    <n v="1"/>
    <n v="0"/>
    <n v="62"/>
    <n v="536"/>
    <x v="27"/>
  </r>
  <r>
    <s v="X_2586"/>
    <m/>
    <n v="0"/>
    <s v="float64"/>
    <n v="1"/>
    <n v="0"/>
    <n v="62"/>
    <n v="536"/>
    <x v="27"/>
  </r>
  <r>
    <s v="X_2587"/>
    <m/>
    <n v="0"/>
    <s v="float64"/>
    <n v="1"/>
    <n v="0"/>
    <n v="62"/>
    <n v="536"/>
    <x v="27"/>
  </r>
  <r>
    <s v="X_2588"/>
    <m/>
    <n v="0"/>
    <s v="float64"/>
    <n v="1"/>
    <n v="0"/>
    <n v="62"/>
    <n v="536"/>
    <x v="27"/>
  </r>
  <r>
    <s v="X_2589"/>
    <m/>
    <n v="0"/>
    <s v="float64"/>
    <n v="1"/>
    <n v="0"/>
    <n v="62"/>
    <n v="536"/>
    <x v="27"/>
  </r>
  <r>
    <s v="X_2590"/>
    <m/>
    <n v="0"/>
    <s v="float64"/>
    <n v="1"/>
    <n v="0"/>
    <n v="62"/>
    <n v="536"/>
    <x v="27"/>
  </r>
  <r>
    <s v="X_2591"/>
    <m/>
    <n v="0"/>
    <s v="float64"/>
    <n v="1"/>
    <n v="0"/>
    <n v="62"/>
    <n v="536"/>
    <x v="27"/>
  </r>
  <r>
    <s v="X_2592"/>
    <m/>
    <n v="0"/>
    <s v="float64"/>
    <n v="1"/>
    <n v="0"/>
    <n v="62"/>
    <n v="536"/>
    <x v="27"/>
  </r>
  <r>
    <s v="X_2593"/>
    <m/>
    <n v="0"/>
    <s v="float64"/>
    <n v="1"/>
    <n v="0"/>
    <n v="62"/>
    <n v="536"/>
    <x v="27"/>
  </r>
  <r>
    <s v="X_2594"/>
    <m/>
    <n v="0"/>
    <s v="float64"/>
    <n v="1"/>
    <n v="0"/>
    <n v="62"/>
    <n v="536"/>
    <x v="27"/>
  </r>
  <r>
    <s v="X_2595"/>
    <m/>
    <n v="0"/>
    <s v="float64"/>
    <n v="1"/>
    <n v="0"/>
    <n v="62"/>
    <n v="536"/>
    <x v="27"/>
  </r>
  <r>
    <s v="X_2596"/>
    <m/>
    <n v="0"/>
    <s v="float64"/>
    <n v="1"/>
    <n v="0"/>
    <n v="62"/>
    <n v="536"/>
    <x v="27"/>
  </r>
  <r>
    <s v="X_2597"/>
    <m/>
    <n v="0"/>
    <s v="float64"/>
    <n v="1"/>
    <n v="0"/>
    <n v="62"/>
    <n v="536"/>
    <x v="27"/>
  </r>
  <r>
    <s v="X_2598"/>
    <m/>
    <n v="0"/>
    <s v="float64"/>
    <n v="1"/>
    <n v="0"/>
    <n v="62"/>
    <n v="536"/>
    <x v="27"/>
  </r>
  <r>
    <s v="X_2599"/>
    <m/>
    <n v="0"/>
    <s v="float64"/>
    <n v="1"/>
    <n v="0"/>
    <n v="62"/>
    <n v="536"/>
    <x v="27"/>
  </r>
  <r>
    <s v="X_2600"/>
    <m/>
    <n v="0"/>
    <s v="float64"/>
    <n v="1"/>
    <n v="0"/>
    <n v="62"/>
    <n v="536"/>
    <x v="27"/>
  </r>
  <r>
    <s v="X_2601"/>
    <m/>
    <n v="0"/>
    <s v="float64"/>
    <n v="1"/>
    <n v="0"/>
    <n v="62"/>
    <n v="536"/>
    <x v="27"/>
  </r>
  <r>
    <s v="X_2602"/>
    <m/>
    <n v="0"/>
    <s v="float64"/>
    <n v="1"/>
    <n v="0"/>
    <n v="62"/>
    <n v="536"/>
    <x v="27"/>
  </r>
  <r>
    <s v="X_2603"/>
    <m/>
    <n v="0"/>
    <s v="float64"/>
    <n v="1"/>
    <n v="0"/>
    <n v="62"/>
    <n v="536"/>
    <x v="27"/>
  </r>
  <r>
    <s v="X_2604"/>
    <m/>
    <n v="0"/>
    <s v="float64"/>
    <n v="1"/>
    <n v="0"/>
    <n v="62"/>
    <n v="536"/>
    <x v="27"/>
  </r>
  <r>
    <s v="X_2605"/>
    <m/>
    <n v="0"/>
    <s v="float64"/>
    <n v="1"/>
    <n v="0"/>
    <n v="62"/>
    <n v="536"/>
    <x v="27"/>
  </r>
  <r>
    <s v="X_2606"/>
    <m/>
    <n v="0"/>
    <s v="float64"/>
    <n v="1"/>
    <n v="0"/>
    <n v="62"/>
    <n v="536"/>
    <x v="27"/>
  </r>
  <r>
    <s v="X_2607"/>
    <m/>
    <n v="0"/>
    <s v="float64"/>
    <n v="1"/>
    <n v="0"/>
    <n v="62"/>
    <n v="536"/>
    <x v="27"/>
  </r>
  <r>
    <s v="X_2608"/>
    <m/>
    <n v="0"/>
    <s v="float64"/>
    <n v="1"/>
    <n v="0"/>
    <n v="62"/>
    <n v="536"/>
    <x v="27"/>
  </r>
  <r>
    <s v="X_2609"/>
    <m/>
    <n v="0"/>
    <s v="float64"/>
    <n v="1"/>
    <n v="0"/>
    <n v="62"/>
    <n v="536"/>
    <x v="27"/>
  </r>
  <r>
    <s v="X_2610"/>
    <m/>
    <n v="0"/>
    <s v="float64"/>
    <n v="1"/>
    <n v="0"/>
    <n v="62"/>
    <n v="536"/>
    <x v="27"/>
  </r>
  <r>
    <s v="X_2611"/>
    <m/>
    <n v="0"/>
    <s v="float64"/>
    <n v="1"/>
    <n v="0"/>
    <n v="62"/>
    <n v="536"/>
    <x v="27"/>
  </r>
  <r>
    <s v="X_2612"/>
    <m/>
    <n v="0"/>
    <s v="float64"/>
    <n v="1"/>
    <n v="0"/>
    <n v="62"/>
    <n v="536"/>
    <x v="27"/>
  </r>
  <r>
    <s v="X_2613"/>
    <m/>
    <n v="0"/>
    <s v="float64"/>
    <n v="1"/>
    <n v="0"/>
    <n v="62"/>
    <n v="536"/>
    <x v="27"/>
  </r>
  <r>
    <s v="X_2614"/>
    <m/>
    <n v="0"/>
    <s v="float64"/>
    <n v="1"/>
    <n v="0"/>
    <n v="62"/>
    <n v="536"/>
    <x v="27"/>
  </r>
  <r>
    <s v="X_2615"/>
    <m/>
    <n v="0"/>
    <s v="float64"/>
    <n v="1"/>
    <n v="0"/>
    <n v="62"/>
    <n v="536"/>
    <x v="27"/>
  </r>
  <r>
    <s v="X_2616"/>
    <m/>
    <n v="0"/>
    <s v="float64"/>
    <n v="1"/>
    <n v="0"/>
    <n v="62"/>
    <n v="536"/>
    <x v="27"/>
  </r>
  <r>
    <s v="X_2617"/>
    <m/>
    <n v="0"/>
    <s v="float64"/>
    <n v="1"/>
    <n v="0"/>
    <n v="62"/>
    <n v="536"/>
    <x v="27"/>
  </r>
  <r>
    <s v="X_2618"/>
    <m/>
    <n v="0"/>
    <s v="float64"/>
    <n v="1"/>
    <n v="0"/>
    <n v="62"/>
    <n v="536"/>
    <x v="27"/>
  </r>
  <r>
    <s v="X_2619"/>
    <m/>
    <n v="0"/>
    <s v="float64"/>
    <n v="1"/>
    <n v="0"/>
    <n v="62"/>
    <n v="536"/>
    <x v="27"/>
  </r>
  <r>
    <s v="X_2620"/>
    <m/>
    <n v="0"/>
    <s v="float64"/>
    <n v="1"/>
    <n v="0"/>
    <n v="62"/>
    <n v="536"/>
    <x v="27"/>
  </r>
  <r>
    <s v="X_2621"/>
    <m/>
    <n v="0"/>
    <s v="float64"/>
    <n v="1"/>
    <n v="0"/>
    <n v="62"/>
    <n v="536"/>
    <x v="27"/>
  </r>
  <r>
    <s v="X_2622"/>
    <m/>
    <n v="0"/>
    <s v="float64"/>
    <n v="1"/>
    <n v="0"/>
    <n v="62"/>
    <n v="536"/>
    <x v="27"/>
  </r>
  <r>
    <s v="X_2623"/>
    <m/>
    <n v="0"/>
    <s v="float64"/>
    <n v="1"/>
    <n v="0"/>
    <n v="62"/>
    <n v="536"/>
    <x v="27"/>
  </r>
  <r>
    <s v="X_2624"/>
    <m/>
    <n v="0"/>
    <s v="float64"/>
    <n v="1"/>
    <n v="0"/>
    <n v="62"/>
    <n v="536"/>
    <x v="27"/>
  </r>
  <r>
    <s v="X_2625"/>
    <m/>
    <n v="0"/>
    <s v="float64"/>
    <n v="1"/>
    <n v="0"/>
    <n v="62"/>
    <n v="536"/>
    <x v="27"/>
  </r>
  <r>
    <s v="X_2626"/>
    <m/>
    <n v="0"/>
    <s v="float64"/>
    <n v="1"/>
    <n v="0"/>
    <n v="62"/>
    <n v="536"/>
    <x v="27"/>
  </r>
  <r>
    <s v="X_2627"/>
    <m/>
    <n v="0"/>
    <s v="float64"/>
    <n v="1"/>
    <n v="0"/>
    <n v="62"/>
    <n v="536"/>
    <x v="27"/>
  </r>
  <r>
    <s v="X_2628"/>
    <m/>
    <n v="0"/>
    <s v="float64"/>
    <n v="1"/>
    <n v="0"/>
    <n v="0"/>
    <n v="598"/>
    <x v="14"/>
  </r>
  <r>
    <s v="X_2629"/>
    <m/>
    <n v="0"/>
    <s v="float64"/>
    <n v="1"/>
    <n v="0"/>
    <n v="0"/>
    <n v="598"/>
    <x v="14"/>
  </r>
  <r>
    <s v="X_2630"/>
    <m/>
    <n v="0"/>
    <s v="float64"/>
    <n v="1"/>
    <n v="0"/>
    <n v="0"/>
    <n v="598"/>
    <x v="14"/>
  </r>
  <r>
    <s v="X_2631"/>
    <m/>
    <n v="0"/>
    <s v="float64"/>
    <n v="1"/>
    <n v="0"/>
    <n v="0"/>
    <n v="598"/>
    <x v="14"/>
  </r>
  <r>
    <s v="X_2632"/>
    <m/>
    <n v="0"/>
    <s v="float64"/>
    <n v="1"/>
    <n v="0"/>
    <n v="0"/>
    <n v="598"/>
    <x v="14"/>
  </r>
  <r>
    <s v="X_2633"/>
    <m/>
    <n v="0"/>
    <s v="float64"/>
    <n v="1"/>
    <n v="0"/>
    <n v="0"/>
    <n v="598"/>
    <x v="14"/>
  </r>
  <r>
    <s v="X_2634"/>
    <m/>
    <n v="0"/>
    <s v="float64"/>
    <n v="1"/>
    <n v="0"/>
    <n v="0"/>
    <n v="598"/>
    <x v="14"/>
  </r>
  <r>
    <s v="X_2635"/>
    <m/>
    <n v="0"/>
    <s v="float64"/>
    <n v="1"/>
    <n v="0"/>
    <n v="0"/>
    <n v="598"/>
    <x v="14"/>
  </r>
  <r>
    <s v="X_2636"/>
    <m/>
    <n v="0"/>
    <s v="float64"/>
    <n v="1"/>
    <n v="0"/>
    <n v="0"/>
    <n v="598"/>
    <x v="14"/>
  </r>
  <r>
    <s v="X_2637"/>
    <m/>
    <n v="0"/>
    <s v="float64"/>
    <n v="1"/>
    <n v="0"/>
    <n v="0"/>
    <n v="598"/>
    <x v="14"/>
  </r>
  <r>
    <s v="X_2638"/>
    <m/>
    <n v="0"/>
    <s v="float64"/>
    <n v="1"/>
    <n v="0"/>
    <n v="0"/>
    <n v="598"/>
    <x v="14"/>
  </r>
  <r>
    <s v="X_2639"/>
    <m/>
    <n v="0"/>
    <s v="float64"/>
    <n v="1"/>
    <n v="0"/>
    <n v="0"/>
    <n v="598"/>
    <x v="14"/>
  </r>
  <r>
    <s v="X_2640"/>
    <m/>
    <n v="0"/>
    <s v="float64"/>
    <n v="1"/>
    <n v="0"/>
    <n v="0"/>
    <n v="598"/>
    <x v="14"/>
  </r>
  <r>
    <s v="X_2641"/>
    <m/>
    <n v="0"/>
    <s v="float64"/>
    <n v="1"/>
    <n v="0"/>
    <n v="0"/>
    <n v="598"/>
    <x v="14"/>
  </r>
  <r>
    <s v="X_2642"/>
    <m/>
    <n v="0"/>
    <s v="float64"/>
    <n v="1"/>
    <n v="0"/>
    <n v="0"/>
    <n v="598"/>
    <x v="14"/>
  </r>
  <r>
    <s v="X_2643"/>
    <m/>
    <n v="0"/>
    <s v="float64"/>
    <n v="1"/>
    <n v="0"/>
    <n v="0"/>
    <n v="598"/>
    <x v="14"/>
  </r>
  <r>
    <s v="X_2644"/>
    <m/>
    <n v="0"/>
    <s v="float64"/>
    <n v="1"/>
    <n v="0"/>
    <n v="0"/>
    <n v="598"/>
    <x v="14"/>
  </r>
  <r>
    <s v="X_2645"/>
    <m/>
    <n v="0"/>
    <s v="float64"/>
    <n v="1"/>
    <n v="0"/>
    <n v="0"/>
    <n v="598"/>
    <x v="14"/>
  </r>
  <r>
    <s v="X_2646"/>
    <m/>
    <n v="0"/>
    <s v="float64"/>
    <n v="1"/>
    <n v="0"/>
    <n v="0"/>
    <n v="598"/>
    <x v="14"/>
  </r>
  <r>
    <s v="X_2647"/>
    <m/>
    <n v="0"/>
    <s v="float64"/>
    <n v="1"/>
    <n v="0"/>
    <n v="0"/>
    <n v="598"/>
    <x v="14"/>
  </r>
  <r>
    <s v="X_2648"/>
    <m/>
    <n v="0"/>
    <s v="float64"/>
    <n v="1"/>
    <n v="0"/>
    <n v="0"/>
    <n v="598"/>
    <x v="14"/>
  </r>
  <r>
    <s v="X_2649"/>
    <m/>
    <n v="0"/>
    <s v="float64"/>
    <n v="1"/>
    <n v="0"/>
    <n v="0"/>
    <n v="598"/>
    <x v="14"/>
  </r>
  <r>
    <s v="X_2650"/>
    <m/>
    <n v="0"/>
    <s v="float64"/>
    <n v="1"/>
    <n v="0"/>
    <n v="0"/>
    <n v="598"/>
    <x v="14"/>
  </r>
  <r>
    <s v="X_2651"/>
    <m/>
    <n v="0"/>
    <s v="float64"/>
    <n v="1"/>
    <n v="0"/>
    <n v="0"/>
    <n v="598"/>
    <x v="14"/>
  </r>
  <r>
    <s v="X_2652"/>
    <m/>
    <n v="0"/>
    <s v="float64"/>
    <n v="1"/>
    <n v="0"/>
    <n v="0"/>
    <n v="598"/>
    <x v="14"/>
  </r>
  <r>
    <s v="X_2653"/>
    <m/>
    <n v="0"/>
    <s v="float64"/>
    <n v="1"/>
    <n v="0"/>
    <n v="0"/>
    <n v="598"/>
    <x v="14"/>
  </r>
  <r>
    <s v="X_2654"/>
    <m/>
    <n v="0"/>
    <s v="float64"/>
    <n v="1"/>
    <n v="0"/>
    <n v="0"/>
    <n v="598"/>
    <x v="14"/>
  </r>
  <r>
    <s v="X_2655"/>
    <m/>
    <n v="0"/>
    <s v="float64"/>
    <n v="1"/>
    <n v="0"/>
    <n v="0"/>
    <n v="598"/>
    <x v="14"/>
  </r>
  <r>
    <s v="X_2656"/>
    <m/>
    <n v="0"/>
    <s v="float64"/>
    <n v="1"/>
    <n v="0"/>
    <n v="0"/>
    <n v="598"/>
    <x v="14"/>
  </r>
  <r>
    <s v="X_2657"/>
    <m/>
    <n v="0"/>
    <s v="float64"/>
    <n v="1"/>
    <n v="0"/>
    <n v="0"/>
    <n v="598"/>
    <x v="14"/>
  </r>
  <r>
    <s v="X_2658"/>
    <m/>
    <n v="0"/>
    <s v="float64"/>
    <n v="1"/>
    <n v="0"/>
    <n v="0"/>
    <n v="598"/>
    <x v="14"/>
  </r>
  <r>
    <s v="X_2659"/>
    <m/>
    <n v="0"/>
    <s v="float64"/>
    <n v="1"/>
    <n v="0"/>
    <n v="0"/>
    <n v="598"/>
    <x v="14"/>
  </r>
  <r>
    <s v="X_2660"/>
    <m/>
    <n v="0"/>
    <s v="float64"/>
    <n v="1"/>
    <n v="0"/>
    <n v="0"/>
    <n v="598"/>
    <x v="14"/>
  </r>
  <r>
    <s v="X_2661"/>
    <m/>
    <n v="0"/>
    <s v="float64"/>
    <n v="1"/>
    <n v="0"/>
    <n v="0"/>
    <n v="598"/>
    <x v="14"/>
  </r>
  <r>
    <s v="X_2662"/>
    <m/>
    <n v="0"/>
    <s v="float64"/>
    <n v="1"/>
    <n v="0"/>
    <n v="0"/>
    <n v="598"/>
    <x v="14"/>
  </r>
  <r>
    <s v="X_2663"/>
    <m/>
    <n v="0"/>
    <s v="float64"/>
    <n v="1"/>
    <n v="0"/>
    <n v="0"/>
    <n v="598"/>
    <x v="14"/>
  </r>
  <r>
    <s v="X_2664"/>
    <m/>
    <n v="0"/>
    <s v="float64"/>
    <n v="1"/>
    <n v="0"/>
    <n v="0"/>
    <n v="598"/>
    <x v="14"/>
  </r>
  <r>
    <s v="X_2665"/>
    <m/>
    <n v="0"/>
    <s v="float64"/>
    <n v="1"/>
    <n v="0"/>
    <n v="0"/>
    <n v="598"/>
    <x v="14"/>
  </r>
  <r>
    <s v="X_2666"/>
    <m/>
    <n v="0"/>
    <s v="float64"/>
    <n v="1"/>
    <n v="0"/>
    <n v="0"/>
    <n v="598"/>
    <x v="14"/>
  </r>
  <r>
    <s v="X_2667"/>
    <m/>
    <n v="0"/>
    <s v="float64"/>
    <n v="1"/>
    <n v="0"/>
    <n v="0"/>
    <n v="598"/>
    <x v="14"/>
  </r>
  <r>
    <s v="X_2668"/>
    <m/>
    <n v="0"/>
    <s v="float64"/>
    <n v="1"/>
    <n v="0"/>
    <n v="0"/>
    <n v="598"/>
    <x v="14"/>
  </r>
  <r>
    <s v="X_2669"/>
    <m/>
    <n v="0"/>
    <s v="float64"/>
    <n v="1"/>
    <n v="0"/>
    <n v="0"/>
    <n v="598"/>
    <x v="14"/>
  </r>
  <r>
    <s v="X_2670"/>
    <m/>
    <n v="0"/>
    <s v="float64"/>
    <n v="1"/>
    <n v="0"/>
    <n v="0"/>
    <n v="598"/>
    <x v="14"/>
  </r>
  <r>
    <s v="X_2671"/>
    <m/>
    <n v="0"/>
    <s v="float64"/>
    <n v="1"/>
    <n v="0"/>
    <n v="0"/>
    <n v="598"/>
    <x v="14"/>
  </r>
  <r>
    <s v="X_2672"/>
    <m/>
    <n v="0"/>
    <s v="float64"/>
    <n v="1"/>
    <n v="0"/>
    <n v="0"/>
    <n v="598"/>
    <x v="14"/>
  </r>
  <r>
    <s v="X_2673"/>
    <m/>
    <n v="0"/>
    <s v="float64"/>
    <n v="1"/>
    <n v="0"/>
    <n v="0"/>
    <n v="598"/>
    <x v="14"/>
  </r>
  <r>
    <s v="X_2674"/>
    <m/>
    <n v="0"/>
    <s v="float64"/>
    <n v="1"/>
    <n v="0"/>
    <n v="0"/>
    <n v="598"/>
    <x v="14"/>
  </r>
  <r>
    <s v="X_2675"/>
    <m/>
    <n v="0"/>
    <s v="float64"/>
    <n v="1"/>
    <n v="0"/>
    <n v="0"/>
    <n v="598"/>
    <x v="14"/>
  </r>
  <r>
    <s v="X_2676"/>
    <m/>
    <n v="0"/>
    <s v="float64"/>
    <n v="1"/>
    <n v="0"/>
    <n v="0"/>
    <n v="598"/>
    <x v="14"/>
  </r>
  <r>
    <s v="X_2677"/>
    <m/>
    <n v="0"/>
    <s v="float64"/>
    <n v="1"/>
    <n v="0"/>
    <n v="0"/>
    <n v="598"/>
    <x v="14"/>
  </r>
  <r>
    <s v="X_2678"/>
    <m/>
    <n v="0"/>
    <s v="float64"/>
    <n v="1"/>
    <n v="0"/>
    <n v="0"/>
    <n v="598"/>
    <x v="14"/>
  </r>
  <r>
    <s v="X_2679"/>
    <m/>
    <n v="0"/>
    <s v="float64"/>
    <n v="1"/>
    <n v="0"/>
    <n v="0"/>
    <n v="598"/>
    <x v="14"/>
  </r>
  <r>
    <s v="X_2680"/>
    <m/>
    <n v="0"/>
    <s v="float64"/>
    <n v="1"/>
    <n v="0"/>
    <n v="0"/>
    <n v="598"/>
    <x v="14"/>
  </r>
  <r>
    <s v="X_2681"/>
    <m/>
    <n v="0"/>
    <s v="float64"/>
    <n v="1"/>
    <n v="0"/>
    <n v="0"/>
    <n v="598"/>
    <x v="14"/>
  </r>
  <r>
    <s v="X_2682"/>
    <m/>
    <n v="0"/>
    <s v="float64"/>
    <n v="1"/>
    <n v="0"/>
    <n v="0"/>
    <n v="598"/>
    <x v="14"/>
  </r>
  <r>
    <s v="X_2683"/>
    <m/>
    <n v="0"/>
    <s v="float64"/>
    <n v="1"/>
    <n v="0"/>
    <n v="0"/>
    <n v="598"/>
    <x v="14"/>
  </r>
  <r>
    <s v="X_2684"/>
    <m/>
    <n v="0"/>
    <s v="float64"/>
    <n v="1"/>
    <n v="0"/>
    <n v="0"/>
    <n v="598"/>
    <x v="14"/>
  </r>
  <r>
    <s v="X_2685"/>
    <m/>
    <n v="0"/>
    <s v="float64"/>
    <n v="1"/>
    <n v="0"/>
    <n v="0"/>
    <n v="598"/>
    <x v="14"/>
  </r>
  <r>
    <s v="X_2686"/>
    <m/>
    <n v="0"/>
    <s v="float64"/>
    <n v="1"/>
    <n v="0"/>
    <n v="0"/>
    <n v="598"/>
    <x v="14"/>
  </r>
  <r>
    <s v="X_2687"/>
    <m/>
    <n v="0"/>
    <s v="float64"/>
    <n v="1"/>
    <n v="0"/>
    <n v="0"/>
    <n v="598"/>
    <x v="14"/>
  </r>
  <r>
    <s v="X_2688"/>
    <m/>
    <n v="0"/>
    <s v="float64"/>
    <n v="1"/>
    <n v="0"/>
    <n v="0"/>
    <n v="598"/>
    <x v="14"/>
  </r>
  <r>
    <s v="X_2689"/>
    <m/>
    <n v="0"/>
    <s v="float64"/>
    <n v="1"/>
    <n v="0"/>
    <n v="0"/>
    <n v="598"/>
    <x v="14"/>
  </r>
  <r>
    <s v="X_2690"/>
    <m/>
    <n v="0"/>
    <s v="float64"/>
    <n v="1"/>
    <n v="0"/>
    <n v="0"/>
    <n v="598"/>
    <x v="14"/>
  </r>
  <r>
    <s v="X_2691"/>
    <m/>
    <n v="0"/>
    <s v="float64"/>
    <n v="1"/>
    <n v="0"/>
    <n v="0"/>
    <n v="598"/>
    <x v="14"/>
  </r>
  <r>
    <s v="X_2692"/>
    <m/>
    <n v="0"/>
    <s v="float64"/>
    <n v="1"/>
    <n v="0"/>
    <n v="0"/>
    <n v="598"/>
    <x v="14"/>
  </r>
  <r>
    <s v="X_2693"/>
    <m/>
    <n v="0"/>
    <s v="float64"/>
    <n v="1"/>
    <n v="0"/>
    <n v="0"/>
    <n v="598"/>
    <x v="14"/>
  </r>
  <r>
    <s v="X_2694"/>
    <m/>
    <n v="0"/>
    <s v="float64"/>
    <n v="1"/>
    <n v="0"/>
    <n v="0"/>
    <n v="598"/>
    <x v="14"/>
  </r>
  <r>
    <s v="X_2695"/>
    <m/>
    <n v="0"/>
    <s v="float64"/>
    <n v="1"/>
    <n v="0"/>
    <n v="0"/>
    <n v="598"/>
    <x v="14"/>
  </r>
  <r>
    <s v="X_2696"/>
    <m/>
    <n v="0"/>
    <s v="float64"/>
    <n v="1"/>
    <n v="0"/>
    <n v="0"/>
    <n v="598"/>
    <x v="14"/>
  </r>
  <r>
    <s v="X_2697"/>
    <m/>
    <n v="0"/>
    <s v="float64"/>
    <n v="1"/>
    <n v="0"/>
    <n v="0"/>
    <n v="598"/>
    <x v="14"/>
  </r>
  <r>
    <s v="X_2698"/>
    <m/>
    <n v="0"/>
    <s v="float64"/>
    <n v="1"/>
    <n v="0"/>
    <n v="0"/>
    <n v="598"/>
    <x v="14"/>
  </r>
  <r>
    <s v="X_2699"/>
    <m/>
    <n v="0"/>
    <s v="float64"/>
    <n v="1"/>
    <n v="0"/>
    <n v="0"/>
    <n v="598"/>
    <x v="14"/>
  </r>
  <r>
    <s v="X_2700"/>
    <m/>
    <n v="0"/>
    <s v="float64"/>
    <n v="0"/>
    <n v="0"/>
    <n v="120"/>
    <n v="478"/>
    <x v="6"/>
  </r>
  <r>
    <s v="X_2701"/>
    <m/>
    <n v="0"/>
    <s v="float64"/>
    <n v="0"/>
    <n v="0"/>
    <n v="120"/>
    <n v="478"/>
    <x v="6"/>
  </r>
  <r>
    <s v="X_2702"/>
    <m/>
    <n v="0"/>
    <s v="float64"/>
    <n v="0"/>
    <n v="0"/>
    <n v="120"/>
    <n v="478"/>
    <x v="6"/>
  </r>
  <r>
    <s v="X_2703"/>
    <m/>
    <n v="0"/>
    <s v="float64"/>
    <n v="0"/>
    <n v="0"/>
    <n v="120"/>
    <n v="478"/>
    <x v="6"/>
  </r>
  <r>
    <s v="X_2704"/>
    <m/>
    <n v="0"/>
    <s v="float64"/>
    <n v="0"/>
    <n v="0"/>
    <n v="120"/>
    <n v="478"/>
    <x v="6"/>
  </r>
  <r>
    <s v="X_2705"/>
    <m/>
    <n v="0"/>
    <s v="float64"/>
    <n v="0"/>
    <n v="0"/>
    <n v="120"/>
    <n v="478"/>
    <x v="6"/>
  </r>
  <r>
    <s v="X_2706"/>
    <m/>
    <n v="0"/>
    <s v="float64"/>
    <n v="0"/>
    <n v="0"/>
    <n v="120"/>
    <n v="478"/>
    <x v="6"/>
  </r>
  <r>
    <s v="X_2707"/>
    <m/>
    <n v="0"/>
    <s v="float64"/>
    <n v="0"/>
    <n v="0"/>
    <n v="120"/>
    <n v="478"/>
    <x v="6"/>
  </r>
  <r>
    <s v="X_2708"/>
    <m/>
    <n v="0"/>
    <s v="float64"/>
    <n v="0"/>
    <n v="0"/>
    <n v="120"/>
    <n v="478"/>
    <x v="6"/>
  </r>
  <r>
    <s v="X_2709"/>
    <m/>
    <n v="0"/>
    <s v="float64"/>
    <n v="0"/>
    <n v="0"/>
    <n v="120"/>
    <n v="478"/>
    <x v="6"/>
  </r>
  <r>
    <s v="X_2710"/>
    <m/>
    <n v="0"/>
    <s v="float64"/>
    <n v="0"/>
    <n v="0"/>
    <n v="120"/>
    <n v="478"/>
    <x v="6"/>
  </r>
  <r>
    <s v="X_2711"/>
    <m/>
    <n v="0"/>
    <s v="float64"/>
    <n v="0"/>
    <n v="0"/>
    <n v="120"/>
    <n v="478"/>
    <x v="6"/>
  </r>
  <r>
    <s v="X_2712"/>
    <m/>
    <n v="0"/>
    <s v="float64"/>
    <n v="0"/>
    <n v="0"/>
    <n v="120"/>
    <n v="478"/>
    <x v="6"/>
  </r>
  <r>
    <s v="X_2713"/>
    <m/>
    <n v="0"/>
    <s v="float64"/>
    <n v="0"/>
    <n v="0"/>
    <n v="120"/>
    <n v="478"/>
    <x v="6"/>
  </r>
  <r>
    <s v="X_2714"/>
    <m/>
    <n v="0"/>
    <s v="float64"/>
    <n v="0"/>
    <n v="0"/>
    <n v="120"/>
    <n v="478"/>
    <x v="6"/>
  </r>
  <r>
    <s v="X_2715"/>
    <m/>
    <n v="0"/>
    <s v="float64"/>
    <n v="0"/>
    <n v="0"/>
    <n v="120"/>
    <n v="478"/>
    <x v="6"/>
  </r>
  <r>
    <s v="X_2716"/>
    <m/>
    <n v="0"/>
    <s v="float64"/>
    <n v="0"/>
    <n v="0"/>
    <n v="120"/>
    <n v="478"/>
    <x v="6"/>
  </r>
  <r>
    <s v="X_2717"/>
    <m/>
    <n v="0"/>
    <s v="float64"/>
    <n v="0"/>
    <n v="0"/>
    <n v="120"/>
    <n v="478"/>
    <x v="6"/>
  </r>
  <r>
    <s v="X_2718"/>
    <m/>
    <n v="0"/>
    <s v="float64"/>
    <n v="0"/>
    <n v="0"/>
    <n v="120"/>
    <n v="478"/>
    <x v="6"/>
  </r>
  <r>
    <s v="X_2719"/>
    <m/>
    <n v="0"/>
    <s v="float64"/>
    <n v="0"/>
    <n v="0"/>
    <n v="120"/>
    <n v="478"/>
    <x v="6"/>
  </r>
  <r>
    <s v="X_2720"/>
    <m/>
    <n v="0"/>
    <s v="float64"/>
    <n v="0"/>
    <n v="0"/>
    <n v="120"/>
    <n v="478"/>
    <x v="6"/>
  </r>
  <r>
    <s v="X_2721"/>
    <m/>
    <n v="0"/>
    <s v="float64"/>
    <n v="1"/>
    <n v="0"/>
    <n v="42"/>
    <n v="556"/>
    <x v="5"/>
  </r>
  <r>
    <s v="X_2722"/>
    <m/>
    <n v="0"/>
    <s v="float64"/>
    <n v="1"/>
    <n v="0"/>
    <n v="42"/>
    <n v="556"/>
    <x v="5"/>
  </r>
  <r>
    <s v="X_2723"/>
    <m/>
    <n v="0"/>
    <s v="float64"/>
    <n v="1"/>
    <n v="0"/>
    <n v="42"/>
    <n v="556"/>
    <x v="5"/>
  </r>
  <r>
    <s v="X_2724"/>
    <m/>
    <n v="0"/>
    <s v="float64"/>
    <n v="0"/>
    <n v="0"/>
    <n v="120"/>
    <n v="478"/>
    <x v="6"/>
  </r>
  <r>
    <s v="X_2725"/>
    <m/>
    <n v="0"/>
    <s v="float64"/>
    <n v="0"/>
    <n v="0"/>
    <n v="120"/>
    <n v="478"/>
    <x v="6"/>
  </r>
  <r>
    <s v="X_2726"/>
    <m/>
    <n v="0"/>
    <s v="float64"/>
    <n v="0"/>
    <n v="0"/>
    <n v="120"/>
    <n v="478"/>
    <x v="6"/>
  </r>
  <r>
    <s v="X_2727"/>
    <m/>
    <n v="0"/>
    <s v="float64"/>
    <n v="0"/>
    <n v="0"/>
    <n v="120"/>
    <n v="478"/>
    <x v="6"/>
  </r>
  <r>
    <s v="X_2728"/>
    <m/>
    <n v="0"/>
    <s v="float64"/>
    <n v="0"/>
    <n v="0"/>
    <n v="120"/>
    <n v="478"/>
    <x v="6"/>
  </r>
  <r>
    <s v="X_2729"/>
    <m/>
    <n v="0"/>
    <s v="float64"/>
    <n v="0"/>
    <n v="0"/>
    <n v="120"/>
    <n v="478"/>
    <x v="6"/>
  </r>
  <r>
    <s v="X_2730"/>
    <m/>
    <n v="0"/>
    <s v="float64"/>
    <n v="0"/>
    <n v="0"/>
    <n v="120"/>
    <n v="478"/>
    <x v="6"/>
  </r>
  <r>
    <s v="X_2731"/>
    <m/>
    <n v="0"/>
    <s v="float64"/>
    <n v="0"/>
    <n v="0"/>
    <n v="120"/>
    <n v="478"/>
    <x v="6"/>
  </r>
  <r>
    <s v="X_2732"/>
    <m/>
    <n v="0"/>
    <s v="float64"/>
    <n v="0"/>
    <n v="0"/>
    <n v="120"/>
    <n v="478"/>
    <x v="6"/>
  </r>
  <r>
    <s v="X_2733"/>
    <m/>
    <n v="0"/>
    <s v="float64"/>
    <n v="0"/>
    <n v="0"/>
    <n v="120"/>
    <n v="478"/>
    <x v="6"/>
  </r>
  <r>
    <s v="X_2734"/>
    <m/>
    <n v="0"/>
    <s v="float64"/>
    <n v="0"/>
    <n v="0"/>
    <n v="120"/>
    <n v="478"/>
    <x v="6"/>
  </r>
  <r>
    <s v="X_2735"/>
    <m/>
    <n v="0"/>
    <s v="float64"/>
    <n v="0"/>
    <n v="0"/>
    <n v="120"/>
    <n v="478"/>
    <x v="6"/>
  </r>
  <r>
    <s v="X_2736"/>
    <m/>
    <n v="0"/>
    <s v="float64"/>
    <n v="0"/>
    <n v="0"/>
    <n v="120"/>
    <n v="478"/>
    <x v="6"/>
  </r>
  <r>
    <s v="X_2737"/>
    <m/>
    <n v="0"/>
    <s v="float64"/>
    <n v="0"/>
    <n v="0"/>
    <n v="120"/>
    <n v="478"/>
    <x v="6"/>
  </r>
  <r>
    <s v="X_2738"/>
    <m/>
    <n v="0"/>
    <s v="float64"/>
    <n v="0"/>
    <n v="0"/>
    <n v="120"/>
    <n v="478"/>
    <x v="6"/>
  </r>
  <r>
    <s v="X_2739"/>
    <m/>
    <n v="0"/>
    <s v="float64"/>
    <n v="0"/>
    <n v="0"/>
    <n v="120"/>
    <n v="478"/>
    <x v="6"/>
  </r>
  <r>
    <s v="X_2740"/>
    <m/>
    <n v="0"/>
    <s v="float64"/>
    <n v="0"/>
    <n v="0"/>
    <n v="120"/>
    <n v="478"/>
    <x v="6"/>
  </r>
  <r>
    <s v="X_2741"/>
    <m/>
    <n v="0"/>
    <s v="float64"/>
    <n v="0"/>
    <n v="0"/>
    <n v="120"/>
    <n v="478"/>
    <x v="6"/>
  </r>
  <r>
    <s v="X_2742"/>
    <m/>
    <n v="0"/>
    <s v="float64"/>
    <n v="0"/>
    <n v="0"/>
    <n v="120"/>
    <n v="478"/>
    <x v="6"/>
  </r>
  <r>
    <s v="X_2743"/>
    <m/>
    <n v="0"/>
    <s v="float64"/>
    <n v="0"/>
    <n v="0"/>
    <n v="120"/>
    <n v="478"/>
    <x v="6"/>
  </r>
  <r>
    <s v="X_2744"/>
    <m/>
    <n v="0"/>
    <s v="float64"/>
    <n v="0"/>
    <n v="0"/>
    <n v="120"/>
    <n v="478"/>
    <x v="6"/>
  </r>
  <r>
    <s v="X_2745"/>
    <m/>
    <n v="0"/>
    <s v="float64"/>
    <n v="0"/>
    <n v="0"/>
    <n v="120"/>
    <n v="478"/>
    <x v="6"/>
  </r>
  <r>
    <s v="X_2746"/>
    <m/>
    <n v="0"/>
    <s v="float64"/>
    <n v="0"/>
    <n v="0"/>
    <n v="120"/>
    <n v="478"/>
    <x v="6"/>
  </r>
  <r>
    <s v="X_2747"/>
    <m/>
    <n v="0"/>
    <s v="float64"/>
    <n v="0"/>
    <n v="0"/>
    <n v="120"/>
    <n v="478"/>
    <x v="6"/>
  </r>
  <r>
    <s v="X_2748"/>
    <m/>
    <n v="0"/>
    <s v="float64"/>
    <n v="0"/>
    <n v="0"/>
    <n v="120"/>
    <n v="478"/>
    <x v="6"/>
  </r>
  <r>
    <s v="X_2749"/>
    <m/>
    <n v="0"/>
    <s v="float64"/>
    <n v="0"/>
    <n v="0"/>
    <n v="120"/>
    <n v="478"/>
    <x v="6"/>
  </r>
  <r>
    <s v="X_2750"/>
    <m/>
    <n v="0"/>
    <s v="float64"/>
    <n v="0"/>
    <n v="0"/>
    <n v="120"/>
    <n v="478"/>
    <x v="6"/>
  </r>
  <r>
    <s v="X_2751"/>
    <m/>
    <n v="0"/>
    <s v="float64"/>
    <n v="0"/>
    <n v="0"/>
    <n v="120"/>
    <n v="478"/>
    <x v="6"/>
  </r>
  <r>
    <s v="X_2752"/>
    <m/>
    <n v="0"/>
    <s v="float64"/>
    <n v="0"/>
    <n v="0"/>
    <n v="120"/>
    <n v="478"/>
    <x v="6"/>
  </r>
  <r>
    <s v="X_2753"/>
    <m/>
    <n v="0"/>
    <s v="float64"/>
    <n v="0"/>
    <n v="0"/>
    <n v="120"/>
    <n v="478"/>
    <x v="6"/>
  </r>
  <r>
    <s v="X_2754"/>
    <m/>
    <n v="0"/>
    <s v="float64"/>
    <n v="0"/>
    <n v="0"/>
    <n v="120"/>
    <n v="478"/>
    <x v="6"/>
  </r>
  <r>
    <s v="X_2755"/>
    <m/>
    <n v="0"/>
    <s v="float64"/>
    <n v="0"/>
    <n v="0"/>
    <n v="120"/>
    <n v="478"/>
    <x v="6"/>
  </r>
  <r>
    <s v="X_2756"/>
    <m/>
    <n v="0"/>
    <s v="float64"/>
    <n v="0"/>
    <n v="0"/>
    <n v="120"/>
    <n v="478"/>
    <x v="6"/>
  </r>
  <r>
    <s v="X_2757"/>
    <m/>
    <n v="0"/>
    <s v="float64"/>
    <n v="0"/>
    <n v="0"/>
    <n v="120"/>
    <n v="478"/>
    <x v="6"/>
  </r>
  <r>
    <s v="X_2758"/>
    <m/>
    <n v="0"/>
    <s v="float64"/>
    <n v="0"/>
    <n v="0"/>
    <n v="120"/>
    <n v="478"/>
    <x v="6"/>
  </r>
  <r>
    <s v="X_2759"/>
    <m/>
    <n v="0"/>
    <s v="float64"/>
    <n v="0"/>
    <n v="0"/>
    <n v="120"/>
    <n v="478"/>
    <x v="6"/>
  </r>
  <r>
    <s v="X_2760"/>
    <m/>
    <n v="0"/>
    <s v="float64"/>
    <n v="0"/>
    <n v="0"/>
    <n v="120"/>
    <n v="478"/>
    <x v="6"/>
  </r>
  <r>
    <s v="X_2761"/>
    <m/>
    <n v="0"/>
    <s v="float64"/>
    <n v="0"/>
    <n v="0"/>
    <n v="120"/>
    <n v="478"/>
    <x v="6"/>
  </r>
  <r>
    <s v="X_2762"/>
    <m/>
    <n v="0"/>
    <s v="float64"/>
    <n v="0"/>
    <n v="0"/>
    <n v="120"/>
    <n v="478"/>
    <x v="6"/>
  </r>
  <r>
    <s v="X_2763"/>
    <m/>
    <n v="0"/>
    <s v="float64"/>
    <n v="0"/>
    <n v="0"/>
    <n v="120"/>
    <n v="478"/>
    <x v="6"/>
  </r>
  <r>
    <s v="X_2764"/>
    <m/>
    <n v="0"/>
    <s v="float64"/>
    <n v="0"/>
    <n v="0"/>
    <n v="120"/>
    <n v="478"/>
    <x v="6"/>
  </r>
  <r>
    <s v="X_2765"/>
    <m/>
    <n v="0"/>
    <s v="float64"/>
    <n v="0"/>
    <n v="0"/>
    <n v="120"/>
    <n v="478"/>
    <x v="6"/>
  </r>
  <r>
    <s v="X_2766"/>
    <m/>
    <n v="0"/>
    <s v="float64"/>
    <n v="0"/>
    <n v="0"/>
    <n v="120"/>
    <n v="478"/>
    <x v="6"/>
  </r>
  <r>
    <s v="X_2767"/>
    <m/>
    <n v="0"/>
    <s v="float64"/>
    <n v="0"/>
    <n v="0"/>
    <n v="120"/>
    <n v="478"/>
    <x v="6"/>
  </r>
  <r>
    <s v="X_2768"/>
    <m/>
    <n v="0"/>
    <s v="float64"/>
    <n v="0"/>
    <n v="0"/>
    <n v="120"/>
    <n v="478"/>
    <x v="6"/>
  </r>
  <r>
    <s v="X_2769"/>
    <m/>
    <n v="0"/>
    <s v="float64"/>
    <n v="0"/>
    <n v="0"/>
    <n v="120"/>
    <n v="478"/>
    <x v="6"/>
  </r>
  <r>
    <s v="X_2770"/>
    <m/>
    <n v="0"/>
    <s v="float64"/>
    <n v="0"/>
    <n v="0"/>
    <n v="120"/>
    <n v="478"/>
    <x v="6"/>
  </r>
  <r>
    <s v="X_2771"/>
    <m/>
    <n v="0"/>
    <s v="float64"/>
    <n v="0"/>
    <n v="0"/>
    <n v="120"/>
    <n v="478"/>
    <x v="6"/>
  </r>
  <r>
    <s v="X_2772"/>
    <m/>
    <n v="0"/>
    <s v="float64"/>
    <n v="0"/>
    <n v="0"/>
    <n v="120"/>
    <n v="478"/>
    <x v="6"/>
  </r>
  <r>
    <s v="X_2773"/>
    <m/>
    <n v="0"/>
    <s v="float64"/>
    <n v="1"/>
    <n v="0"/>
    <n v="42"/>
    <n v="556"/>
    <x v="5"/>
  </r>
  <r>
    <s v="X_2774"/>
    <m/>
    <n v="0"/>
    <s v="float64"/>
    <n v="1"/>
    <n v="0"/>
    <n v="42"/>
    <n v="556"/>
    <x v="5"/>
  </r>
  <r>
    <s v="X_2775"/>
    <m/>
    <n v="0"/>
    <s v="float64"/>
    <n v="1"/>
    <n v="0"/>
    <n v="42"/>
    <n v="556"/>
    <x v="5"/>
  </r>
  <r>
    <s v="X_2776"/>
    <m/>
    <n v="0"/>
    <s v="float64"/>
    <n v="0"/>
    <n v="0"/>
    <n v="120"/>
    <n v="478"/>
    <x v="6"/>
  </r>
  <r>
    <s v="X_2777"/>
    <m/>
    <n v="0"/>
    <s v="float64"/>
    <n v="0"/>
    <n v="0"/>
    <n v="120"/>
    <n v="478"/>
    <x v="6"/>
  </r>
  <r>
    <s v="X_2778"/>
    <m/>
    <n v="0"/>
    <s v="float64"/>
    <n v="0"/>
    <n v="0"/>
    <n v="120"/>
    <n v="478"/>
    <x v="6"/>
  </r>
  <r>
    <s v="X_2779"/>
    <m/>
    <n v="0"/>
    <s v="float64"/>
    <n v="0"/>
    <n v="0"/>
    <n v="120"/>
    <n v="478"/>
    <x v="6"/>
  </r>
  <r>
    <s v="X_2780"/>
    <m/>
    <n v="0"/>
    <s v="float64"/>
    <n v="0"/>
    <n v="0"/>
    <n v="120"/>
    <n v="478"/>
    <x v="6"/>
  </r>
  <r>
    <s v="X_2781"/>
    <m/>
    <n v="0"/>
    <s v="float64"/>
    <n v="0"/>
    <n v="0"/>
    <n v="120"/>
    <n v="478"/>
    <x v="6"/>
  </r>
  <r>
    <s v="X_2782"/>
    <m/>
    <n v="0"/>
    <s v="float64"/>
    <n v="0"/>
    <n v="0"/>
    <n v="120"/>
    <n v="478"/>
    <x v="6"/>
  </r>
  <r>
    <s v="X_2783"/>
    <m/>
    <n v="0"/>
    <s v="float64"/>
    <n v="0"/>
    <n v="0"/>
    <n v="120"/>
    <n v="478"/>
    <x v="6"/>
  </r>
  <r>
    <s v="X_2784"/>
    <m/>
    <n v="0"/>
    <s v="float64"/>
    <n v="0"/>
    <n v="0"/>
    <n v="120"/>
    <n v="478"/>
    <x v="6"/>
  </r>
  <r>
    <s v="X_2785"/>
    <m/>
    <n v="0"/>
    <s v="float64"/>
    <n v="0"/>
    <n v="0"/>
    <n v="120"/>
    <n v="478"/>
    <x v="6"/>
  </r>
  <r>
    <s v="X_2786"/>
    <m/>
    <n v="0"/>
    <s v="float64"/>
    <n v="0"/>
    <n v="0"/>
    <n v="120"/>
    <n v="478"/>
    <x v="6"/>
  </r>
  <r>
    <s v="X_2787"/>
    <m/>
    <n v="0"/>
    <s v="float64"/>
    <n v="0"/>
    <n v="0"/>
    <n v="120"/>
    <n v="478"/>
    <x v="6"/>
  </r>
  <r>
    <s v="X_2788"/>
    <m/>
    <n v="0"/>
    <s v="float64"/>
    <n v="0"/>
    <n v="0"/>
    <n v="120"/>
    <n v="478"/>
    <x v="6"/>
  </r>
  <r>
    <s v="X_2789"/>
    <m/>
    <n v="0"/>
    <s v="float64"/>
    <n v="0"/>
    <n v="0"/>
    <n v="120"/>
    <n v="478"/>
    <x v="6"/>
  </r>
  <r>
    <s v="X_2790"/>
    <m/>
    <n v="0"/>
    <s v="float64"/>
    <n v="0"/>
    <n v="0"/>
    <n v="120"/>
    <n v="478"/>
    <x v="6"/>
  </r>
  <r>
    <s v="X_2791"/>
    <m/>
    <n v="0"/>
    <s v="float64"/>
    <n v="0"/>
    <n v="0"/>
    <n v="120"/>
    <n v="478"/>
    <x v="6"/>
  </r>
  <r>
    <s v="X_2792"/>
    <m/>
    <n v="0"/>
    <s v="float64"/>
    <n v="0"/>
    <n v="0"/>
    <n v="120"/>
    <n v="478"/>
    <x v="6"/>
  </r>
  <r>
    <s v="X_2793"/>
    <m/>
    <n v="0"/>
    <s v="float64"/>
    <n v="0"/>
    <n v="0"/>
    <n v="120"/>
    <n v="478"/>
    <x v="6"/>
  </r>
  <r>
    <s v="X_2794"/>
    <m/>
    <n v="0"/>
    <s v="float64"/>
    <n v="0"/>
    <n v="0"/>
    <n v="120"/>
    <n v="478"/>
    <x v="6"/>
  </r>
  <r>
    <s v="X_2795"/>
    <m/>
    <n v="0"/>
    <s v="float64"/>
    <n v="0"/>
    <n v="0"/>
    <n v="120"/>
    <n v="478"/>
    <x v="6"/>
  </r>
  <r>
    <s v="X_2796"/>
    <m/>
    <n v="0"/>
    <s v="float64"/>
    <n v="0"/>
    <n v="0"/>
    <n v="120"/>
    <n v="478"/>
    <x v="6"/>
  </r>
  <r>
    <s v="X_2797"/>
    <m/>
    <n v="0"/>
    <s v="float64"/>
    <n v="0"/>
    <n v="0"/>
    <n v="120"/>
    <n v="478"/>
    <x v="6"/>
  </r>
  <r>
    <s v="X_2798"/>
    <m/>
    <n v="0"/>
    <s v="float64"/>
    <n v="0"/>
    <n v="0"/>
    <n v="120"/>
    <n v="478"/>
    <x v="6"/>
  </r>
  <r>
    <s v="X_2799"/>
    <m/>
    <n v="0"/>
    <s v="float64"/>
    <n v="0"/>
    <n v="0"/>
    <n v="120"/>
    <n v="478"/>
    <x v="6"/>
  </r>
  <r>
    <s v="X_2800"/>
    <m/>
    <n v="0"/>
    <s v="float64"/>
    <n v="0"/>
    <n v="0"/>
    <n v="120"/>
    <n v="478"/>
    <x v="6"/>
  </r>
  <r>
    <s v="X_2801"/>
    <m/>
    <n v="0"/>
    <s v="float64"/>
    <n v="0"/>
    <n v="0"/>
    <n v="120"/>
    <n v="478"/>
    <x v="6"/>
  </r>
  <r>
    <s v="X_2802"/>
    <m/>
    <n v="0"/>
    <s v="float64"/>
    <n v="0"/>
    <n v="0"/>
    <n v="120"/>
    <n v="478"/>
    <x v="6"/>
  </r>
  <r>
    <s v="X_2803"/>
    <m/>
    <n v="0"/>
    <s v="float64"/>
    <n v="0"/>
    <n v="0"/>
    <n v="120"/>
    <n v="478"/>
    <x v="6"/>
  </r>
  <r>
    <s v="X_2804"/>
    <m/>
    <n v="0"/>
    <s v="float64"/>
    <n v="0"/>
    <n v="0"/>
    <n v="120"/>
    <n v="478"/>
    <x v="6"/>
  </r>
  <r>
    <s v="X_2805"/>
    <m/>
    <n v="0"/>
    <s v="float64"/>
    <n v="0"/>
    <n v="0"/>
    <n v="120"/>
    <n v="478"/>
    <x v="6"/>
  </r>
  <r>
    <s v="X_2806"/>
    <m/>
    <n v="0"/>
    <s v="float64"/>
    <n v="0"/>
    <n v="0"/>
    <n v="120"/>
    <n v="478"/>
    <x v="6"/>
  </r>
  <r>
    <s v="X_2807"/>
    <m/>
    <n v="0"/>
    <s v="float64"/>
    <n v="0"/>
    <n v="0"/>
    <n v="120"/>
    <n v="478"/>
    <x v="6"/>
  </r>
  <r>
    <s v="X_2808"/>
    <m/>
    <n v="0"/>
    <s v="float64"/>
    <n v="0"/>
    <n v="0"/>
    <n v="120"/>
    <n v="478"/>
    <x v="6"/>
  </r>
  <r>
    <s v="X_2809"/>
    <m/>
    <n v="0"/>
    <s v="float64"/>
    <n v="0"/>
    <n v="0"/>
    <n v="120"/>
    <n v="478"/>
    <x v="6"/>
  </r>
  <r>
    <s v="X_2810"/>
    <m/>
    <n v="0"/>
    <s v="float64"/>
    <n v="0"/>
    <n v="0"/>
    <n v="120"/>
    <n v="478"/>
    <x v="6"/>
  </r>
  <r>
    <s v="X_2811"/>
    <m/>
    <n v="0"/>
    <s v="float64"/>
    <n v="0"/>
    <n v="0"/>
    <n v="120"/>
    <n v="478"/>
    <x v="6"/>
  </r>
  <r>
    <s v="X_2812"/>
    <m/>
    <n v="0"/>
    <s v="float64"/>
    <n v="0"/>
    <n v="0"/>
    <n v="120"/>
    <n v="478"/>
    <x v="6"/>
  </r>
  <r>
    <s v="X_2813"/>
    <m/>
    <n v="0"/>
    <s v="float64"/>
    <n v="0"/>
    <n v="0"/>
    <n v="120"/>
    <n v="478"/>
    <x v="6"/>
  </r>
  <r>
    <s v="X_2814"/>
    <m/>
    <n v="0"/>
    <s v="float64"/>
    <n v="0"/>
    <n v="0"/>
    <n v="120"/>
    <n v="478"/>
    <x v="6"/>
  </r>
  <r>
    <s v="X_2815"/>
    <m/>
    <n v="0"/>
    <s v="float64"/>
    <n v="0"/>
    <n v="0"/>
    <n v="120"/>
    <n v="478"/>
    <x v="6"/>
  </r>
  <r>
    <s v="X_2816"/>
    <m/>
    <n v="0"/>
    <s v="float64"/>
    <n v="0"/>
    <n v="0"/>
    <n v="120"/>
    <n v="478"/>
    <x v="6"/>
  </r>
  <r>
    <s v="X_2817"/>
    <m/>
    <n v="0"/>
    <s v="float64"/>
    <n v="0"/>
    <n v="0"/>
    <n v="120"/>
    <n v="478"/>
    <x v="6"/>
  </r>
  <r>
    <s v="X_2818"/>
    <m/>
    <n v="0"/>
    <s v="float64"/>
    <n v="0"/>
    <n v="0"/>
    <n v="120"/>
    <n v="478"/>
    <x v="6"/>
  </r>
  <r>
    <s v="X_2819"/>
    <m/>
    <n v="0"/>
    <s v="float64"/>
    <n v="0"/>
    <n v="0"/>
    <n v="120"/>
    <n v="478"/>
    <x v="6"/>
  </r>
  <r>
    <s v="X_2820"/>
    <m/>
    <n v="0"/>
    <s v="float64"/>
    <n v="0"/>
    <n v="0"/>
    <n v="120"/>
    <n v="478"/>
    <x v="6"/>
  </r>
  <r>
    <s v="X_2821"/>
    <m/>
    <n v="0"/>
    <s v="float64"/>
    <n v="0"/>
    <n v="0"/>
    <n v="120"/>
    <n v="478"/>
    <x v="6"/>
  </r>
  <r>
    <s v="X_2822"/>
    <m/>
    <n v="0"/>
    <s v="float64"/>
    <n v="0"/>
    <n v="0"/>
    <n v="120"/>
    <n v="478"/>
    <x v="6"/>
  </r>
  <r>
    <s v="X_2823"/>
    <m/>
    <n v="0"/>
    <s v="float64"/>
    <n v="0"/>
    <n v="0"/>
    <n v="120"/>
    <n v="478"/>
    <x v="6"/>
  </r>
  <r>
    <s v="X_2824"/>
    <m/>
    <n v="0"/>
    <s v="float64"/>
    <n v="0"/>
    <n v="0"/>
    <n v="120"/>
    <n v="478"/>
    <x v="6"/>
  </r>
  <r>
    <s v="X_2825"/>
    <m/>
    <n v="0"/>
    <s v="float64"/>
    <n v="0"/>
    <n v="0"/>
    <n v="120"/>
    <n v="478"/>
    <x v="6"/>
  </r>
  <r>
    <s v="X_2826"/>
    <m/>
    <n v="0"/>
    <s v="float64"/>
    <n v="0"/>
    <n v="0"/>
    <n v="120"/>
    <n v="478"/>
    <x v="6"/>
  </r>
  <r>
    <s v="X_2827"/>
    <m/>
    <n v="0"/>
    <s v="float64"/>
    <n v="0"/>
    <n v="0"/>
    <n v="120"/>
    <n v="478"/>
    <x v="6"/>
  </r>
  <r>
    <s v="X_2828"/>
    <m/>
    <n v="0"/>
    <s v="float64"/>
    <n v="0"/>
    <n v="0"/>
    <n v="120"/>
    <n v="478"/>
    <x v="6"/>
  </r>
  <r>
    <s v="X_2829"/>
    <m/>
    <n v="0"/>
    <s v="float64"/>
    <n v="0"/>
    <n v="0"/>
    <n v="120"/>
    <n v="478"/>
    <x v="6"/>
  </r>
  <r>
    <s v="X_2830"/>
    <m/>
    <n v="0"/>
    <s v="float64"/>
    <n v="0"/>
    <n v="0"/>
    <n v="120"/>
    <n v="478"/>
    <x v="6"/>
  </r>
  <r>
    <s v="X_2831"/>
    <m/>
    <n v="0"/>
    <s v="float64"/>
    <n v="0"/>
    <n v="0"/>
    <n v="120"/>
    <n v="478"/>
    <x v="6"/>
  </r>
  <r>
    <s v="X_2832"/>
    <m/>
    <n v="0"/>
    <s v="float64"/>
    <n v="0"/>
    <n v="0"/>
    <n v="120"/>
    <n v="478"/>
    <x v="6"/>
  </r>
  <r>
    <s v="X_2833"/>
    <m/>
    <n v="0"/>
    <s v="float64"/>
    <n v="0"/>
    <n v="0"/>
    <n v="120"/>
    <n v="478"/>
    <x v="6"/>
  </r>
  <r>
    <s v="X_2834"/>
    <m/>
    <n v="0"/>
    <s v="float64"/>
    <n v="0"/>
    <n v="0"/>
    <n v="120"/>
    <n v="478"/>
    <x v="6"/>
  </r>
  <r>
    <s v="X_2835"/>
    <m/>
    <n v="0"/>
    <s v="float64"/>
    <n v="0"/>
    <n v="0"/>
    <n v="120"/>
    <n v="478"/>
    <x v="6"/>
  </r>
  <r>
    <s v="X_2836"/>
    <m/>
    <n v="0"/>
    <s v="float64"/>
    <n v="0"/>
    <n v="0"/>
    <n v="120"/>
    <n v="478"/>
    <x v="6"/>
  </r>
  <r>
    <s v="X_2837"/>
    <m/>
    <n v="0"/>
    <s v="float64"/>
    <n v="0"/>
    <n v="0"/>
    <n v="120"/>
    <n v="478"/>
    <x v="6"/>
  </r>
  <r>
    <s v="X_2838"/>
    <m/>
    <n v="0"/>
    <s v="float64"/>
    <n v="1"/>
    <n v="0"/>
    <n v="0"/>
    <n v="598"/>
    <x v="14"/>
  </r>
  <r>
    <s v="X_2839"/>
    <m/>
    <n v="0"/>
    <s v="float64"/>
    <n v="0"/>
    <n v="0"/>
    <n v="120"/>
    <n v="478"/>
    <x v="6"/>
  </r>
  <r>
    <s v="X_2840"/>
    <m/>
    <n v="0"/>
    <s v="float64"/>
    <n v="0"/>
    <n v="0"/>
    <n v="120"/>
    <n v="478"/>
    <x v="6"/>
  </r>
  <r>
    <s v="X_2841"/>
    <m/>
    <n v="0"/>
    <s v="float64"/>
    <n v="0"/>
    <n v="0"/>
    <n v="120"/>
    <n v="478"/>
    <x v="6"/>
  </r>
  <r>
    <s v="X_2842"/>
    <m/>
    <n v="0"/>
    <s v="float64"/>
    <n v="0"/>
    <n v="0"/>
    <n v="120"/>
    <n v="478"/>
    <x v="6"/>
  </r>
  <r>
    <s v="X_2843"/>
    <m/>
    <n v="0"/>
    <s v="float64"/>
    <n v="0"/>
    <n v="0"/>
    <n v="120"/>
    <n v="478"/>
    <x v="6"/>
  </r>
  <r>
    <s v="X_2844"/>
    <m/>
    <n v="0"/>
    <s v="float64"/>
    <n v="1"/>
    <n v="0"/>
    <n v="0"/>
    <n v="598"/>
    <x v="14"/>
  </r>
  <r>
    <s v="X_2845"/>
    <m/>
    <n v="0"/>
    <s v="float64"/>
    <n v="0"/>
    <n v="0"/>
    <n v="249"/>
    <n v="349"/>
    <x v="8"/>
  </r>
  <r>
    <s v="X_2846"/>
    <m/>
    <n v="0"/>
    <s v="float64"/>
    <n v="0"/>
    <n v="0"/>
    <n v="249"/>
    <n v="349"/>
    <x v="8"/>
  </r>
  <r>
    <s v="X_2847"/>
    <m/>
    <n v="0"/>
    <s v="float64"/>
    <n v="0"/>
    <n v="0"/>
    <n v="249"/>
    <n v="349"/>
    <x v="8"/>
  </r>
  <r>
    <s v="X_2848"/>
    <m/>
    <n v="0"/>
    <s v="float64"/>
    <n v="0"/>
    <n v="0"/>
    <n v="249"/>
    <n v="349"/>
    <x v="8"/>
  </r>
  <r>
    <s v="X_2849"/>
    <m/>
    <n v="0"/>
    <s v="float64"/>
    <n v="0"/>
    <n v="0"/>
    <n v="249"/>
    <n v="349"/>
    <x v="8"/>
  </r>
  <r>
    <s v="X_2850"/>
    <m/>
    <n v="0"/>
    <s v="float64"/>
    <n v="0"/>
    <n v="0"/>
    <n v="249"/>
    <n v="349"/>
    <x v="8"/>
  </r>
  <r>
    <s v="X_2851"/>
    <m/>
    <n v="0"/>
    <s v="float64"/>
    <n v="0"/>
    <n v="0"/>
    <n v="249"/>
    <n v="349"/>
    <x v="8"/>
  </r>
  <r>
    <s v="X_2852"/>
    <m/>
    <n v="0"/>
    <s v="float64"/>
    <n v="0"/>
    <n v="0"/>
    <n v="249"/>
    <n v="349"/>
    <x v="8"/>
  </r>
  <r>
    <s v="X_2853"/>
    <m/>
    <n v="0"/>
    <s v="float64"/>
    <n v="0"/>
    <n v="0"/>
    <n v="249"/>
    <n v="349"/>
    <x v="8"/>
  </r>
  <r>
    <s v="X_2854"/>
    <m/>
    <n v="0"/>
    <s v="float64"/>
    <n v="0"/>
    <n v="0"/>
    <n v="249"/>
    <n v="349"/>
    <x v="8"/>
  </r>
  <r>
    <s v="X_2855"/>
    <m/>
    <n v="0"/>
    <s v="float64"/>
    <n v="0"/>
    <n v="0"/>
    <n v="249"/>
    <n v="349"/>
    <x v="8"/>
  </r>
  <r>
    <s v="X_2856"/>
    <m/>
    <n v="0"/>
    <s v="float64"/>
    <n v="0"/>
    <n v="0"/>
    <n v="249"/>
    <n v="349"/>
    <x v="8"/>
  </r>
  <r>
    <s v="X_2857"/>
    <m/>
    <n v="0"/>
    <s v="float64"/>
    <n v="0"/>
    <n v="0"/>
    <n v="249"/>
    <n v="349"/>
    <x v="8"/>
  </r>
  <r>
    <s v="X_2858"/>
    <m/>
    <n v="0"/>
    <s v="float64"/>
    <n v="0"/>
    <n v="0"/>
    <n v="249"/>
    <n v="349"/>
    <x v="8"/>
  </r>
  <r>
    <s v="X_2859"/>
    <m/>
    <n v="0"/>
    <s v="float64"/>
    <n v="0"/>
    <n v="0"/>
    <n v="249"/>
    <n v="349"/>
    <x v="8"/>
  </r>
  <r>
    <s v="X_2860"/>
    <m/>
    <n v="0"/>
    <s v="float64"/>
    <n v="0"/>
    <n v="0"/>
    <n v="249"/>
    <n v="349"/>
    <x v="8"/>
  </r>
  <r>
    <s v="X_2861"/>
    <m/>
    <n v="0"/>
    <s v="float64"/>
    <n v="0"/>
    <n v="0"/>
    <n v="249"/>
    <n v="349"/>
    <x v="8"/>
  </r>
  <r>
    <s v="X_2862"/>
    <m/>
    <n v="0"/>
    <s v="float64"/>
    <n v="0"/>
    <n v="0"/>
    <n v="249"/>
    <n v="349"/>
    <x v="8"/>
  </r>
  <r>
    <s v="X_2863"/>
    <m/>
    <n v="0"/>
    <s v="float64"/>
    <n v="0"/>
    <n v="0"/>
    <n v="249"/>
    <n v="349"/>
    <x v="8"/>
  </r>
  <r>
    <s v="X_2864"/>
    <m/>
    <n v="0"/>
    <s v="float64"/>
    <n v="0"/>
    <n v="0"/>
    <n v="249"/>
    <n v="349"/>
    <x v="8"/>
  </r>
  <r>
    <s v="X_2865"/>
    <m/>
    <n v="0"/>
    <s v="float64"/>
    <n v="0"/>
    <n v="0"/>
    <n v="249"/>
    <n v="349"/>
    <x v="8"/>
  </r>
  <r>
    <s v="X_2866"/>
    <m/>
    <n v="0"/>
    <s v="float64"/>
    <n v="0"/>
    <n v="0"/>
    <n v="100"/>
    <n v="498"/>
    <x v="25"/>
  </r>
  <r>
    <s v="X_2867"/>
    <m/>
    <n v="0"/>
    <s v="float64"/>
    <n v="0"/>
    <n v="0"/>
    <n v="100"/>
    <n v="498"/>
    <x v="25"/>
  </r>
  <r>
    <s v="X_2868"/>
    <m/>
    <n v="0"/>
    <s v="float64"/>
    <n v="0"/>
    <n v="0"/>
    <n v="100"/>
    <n v="498"/>
    <x v="25"/>
  </r>
  <r>
    <s v="X_2869"/>
    <m/>
    <n v="0"/>
    <s v="float64"/>
    <n v="0"/>
    <n v="0"/>
    <n v="100"/>
    <n v="498"/>
    <x v="25"/>
  </r>
  <r>
    <s v="X_2870"/>
    <m/>
    <n v="0"/>
    <s v="float64"/>
    <n v="0"/>
    <n v="0"/>
    <n v="100"/>
    <n v="498"/>
    <x v="25"/>
  </r>
  <r>
    <s v="X_2871"/>
    <m/>
    <n v="0"/>
    <s v="float64"/>
    <n v="0"/>
    <n v="0"/>
    <n v="99"/>
    <n v="499"/>
    <x v="30"/>
  </r>
  <r>
    <s v="X_2872"/>
    <m/>
    <n v="0"/>
    <s v="float64"/>
    <n v="1"/>
    <n v="0"/>
    <n v="0"/>
    <n v="598"/>
    <x v="14"/>
  </r>
  <r>
    <s v="X_2873"/>
    <m/>
    <n v="0"/>
    <s v="float64"/>
    <n v="1"/>
    <n v="0"/>
    <n v="0"/>
    <n v="598"/>
    <x v="14"/>
  </r>
  <r>
    <s v="X_2874"/>
    <m/>
    <n v="0"/>
    <s v="float64"/>
    <n v="1"/>
    <n v="0"/>
    <n v="0"/>
    <n v="598"/>
    <x v="14"/>
  </r>
  <r>
    <s v="X_2875"/>
    <m/>
    <n v="0"/>
    <s v="float64"/>
    <n v="1"/>
    <n v="0"/>
    <n v="0"/>
    <n v="598"/>
    <x v="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FCF8A3-EABE-43E9-BBB2-25EA1C0295DE}" name="피벗 테이블7" cacheId="1" applyNumberFormats="0" applyBorderFormats="0" applyFontFormats="0" applyPatternFormats="0" applyAlignmentFormats="0" applyWidthHeightFormats="1" dataCaption="값" updatedVersion="8" minRefreshableVersion="3" useAutoFormatting="1" itemPrintTitles="1" createdVersion="8" indent="0" outline="1" outlineData="1" multipleFieldFilters="0" rowHeaderCaption="결측치 구간">
  <location ref="N10:O18" firstHeaderRow="1" firstDataRow="1" firstDataCol="1" rowPageCount="1" colPageCount="1"/>
  <pivotFields count="10"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Page" numFmtId="9" showAll="0">
      <items count="32">
        <item x="0"/>
        <item x="1"/>
        <item x="11"/>
        <item x="8"/>
        <item x="16"/>
        <item x="15"/>
        <item x="22"/>
        <item x="2"/>
        <item x="3"/>
        <item x="7"/>
        <item x="6"/>
        <item x="23"/>
        <item x="18"/>
        <item x="17"/>
        <item x="20"/>
        <item x="25"/>
        <item x="30"/>
        <item x="19"/>
        <item x="12"/>
        <item x="4"/>
        <item x="10"/>
        <item x="27"/>
        <item x="9"/>
        <item x="24"/>
        <item x="5"/>
        <item x="28"/>
        <item x="26"/>
        <item x="29"/>
        <item x="13"/>
        <item x="21"/>
        <item x="14"/>
        <item t="default"/>
      </items>
    </pivotField>
    <pivotField axis="axisRow" showAll="0">
      <items count="8">
        <item n="0. 결측치 없음" x="0"/>
        <item n="1. 50% 이하" x="3"/>
        <item n="2. 60% 이하" x="4"/>
        <item n="3. 80% 이하" x="5"/>
        <item n="4. 90% 이하" x="6"/>
        <item n="5. 90% 이상" x="2"/>
        <item n="6. 100%" x="1"/>
        <item t="default"/>
      </items>
    </pivotField>
  </pivotFields>
  <rowFields count="1">
    <field x="9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pageFields count="1">
    <pageField fld="8" hier="-1"/>
  </pageFields>
  <dataFields count="1">
    <dataField name="컬럼 개수" fld="0" subtotal="count" baseField="0" baseItem="0"/>
  </dataFields>
  <formats count="4">
    <format dxfId="3">
      <pivotArea collapsedLevelsAreSubtotals="1" fieldPosition="0">
        <references count="1">
          <reference field="9" count="2">
            <x v="5"/>
            <x v="6"/>
          </reference>
        </references>
      </pivotArea>
    </format>
    <format dxfId="2">
      <pivotArea dataOnly="0" labelOnly="1" fieldPosition="0">
        <references count="1">
          <reference field="9" count="2">
            <x v="5"/>
            <x v="6"/>
          </reference>
        </references>
      </pivotArea>
    </format>
    <format dxfId="1">
      <pivotArea collapsedLevelsAreSubtotals="1" fieldPosition="0">
        <references count="1">
          <reference field="9" count="4">
            <x v="1"/>
            <x v="2"/>
            <x v="3"/>
            <x v="4"/>
          </reference>
        </references>
      </pivotArea>
    </format>
    <format dxfId="0">
      <pivotArea dataOnly="0" labelOnly="1" fieldPosition="0">
        <references count="1">
          <reference field="9" count="4">
            <x v="1"/>
            <x v="2"/>
            <x v="3"/>
            <x v="4"/>
          </reference>
        </references>
      </pivotArea>
    </format>
  </formats>
  <pivotTableStyleInfo name="PivotStyleLight1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CCFF3D-DD07-45E2-B3A8-08E3EEDA06C5}" name="피벗 테이블3" cacheId="0" applyNumberFormats="0" applyBorderFormats="0" applyFontFormats="0" applyPatternFormats="0" applyAlignmentFormats="0" applyWidthHeightFormats="1" dataCaption="값" updatedVersion="8" minRefreshableVersion="3" useAutoFormatting="1" itemPrintTitles="1" createdVersion="8" indent="0" outline="1" outlineData="1" multipleFieldFilters="0">
  <location ref="I1:K2887" firstHeaderRow="0" firstDataRow="1" firstDataCol="1"/>
  <pivotFields count="6">
    <pivotField showAll="0"/>
    <pivotField showAll="0"/>
    <pivotField axis="axisRow" showAll="0">
      <items count="2886">
        <item x="2880"/>
        <item x="2881"/>
        <item x="2883"/>
        <item x="3"/>
        <item x="2884"/>
        <item x="4"/>
        <item x="0"/>
        <item x="2882"/>
        <item x="5"/>
        <item x="14"/>
        <item x="104"/>
        <item x="1004"/>
        <item x="1005"/>
        <item x="1006"/>
        <item x="1007"/>
        <item x="1008"/>
        <item x="1009"/>
        <item x="1010"/>
        <item x="1011"/>
        <item x="1012"/>
        <item x="1013"/>
        <item x="105"/>
        <item x="1014"/>
        <item x="1015"/>
        <item x="1016"/>
        <item x="1017"/>
        <item x="1018"/>
        <item x="1019"/>
        <item x="1020"/>
        <item x="1021"/>
        <item x="1022"/>
        <item x="1023"/>
        <item x="106"/>
        <item x="1024"/>
        <item x="1025"/>
        <item x="1026"/>
        <item x="1027"/>
        <item x="1028"/>
        <item x="1029"/>
        <item x="1030"/>
        <item x="1031"/>
        <item x="1032"/>
        <item x="1033"/>
        <item x="107"/>
        <item x="1034"/>
        <item x="1035"/>
        <item x="1036"/>
        <item x="1037"/>
        <item x="1038"/>
        <item x="1039"/>
        <item x="1040"/>
        <item x="1041"/>
        <item x="1042"/>
        <item x="1043"/>
        <item x="108"/>
        <item x="1044"/>
        <item x="1045"/>
        <item x="1046"/>
        <item x="1047"/>
        <item x="1048"/>
        <item x="1049"/>
        <item x="1050"/>
        <item x="1051"/>
        <item x="1052"/>
        <item x="1053"/>
        <item x="109"/>
        <item x="1054"/>
        <item x="1055"/>
        <item x="1056"/>
        <item x="1057"/>
        <item x="1058"/>
        <item x="1059"/>
        <item x="1060"/>
        <item x="1061"/>
        <item x="1062"/>
        <item x="1063"/>
        <item x="110"/>
        <item x="1064"/>
        <item x="1065"/>
        <item x="1066"/>
        <item x="1067"/>
        <item x="1068"/>
        <item x="1069"/>
        <item x="1070"/>
        <item x="1071"/>
        <item x="1072"/>
        <item x="1073"/>
        <item x="111"/>
        <item x="1074"/>
        <item x="1075"/>
        <item x="1076"/>
        <item x="1077"/>
        <item x="1078"/>
        <item x="1079"/>
        <item x="1080"/>
        <item x="1081"/>
        <item x="1082"/>
        <item x="1083"/>
        <item x="112"/>
        <item x="1084"/>
        <item x="1085"/>
        <item x="1086"/>
        <item x="1087"/>
        <item x="1088"/>
        <item x="1089"/>
        <item x="1090"/>
        <item x="1091"/>
        <item x="1092"/>
        <item x="1093"/>
        <item x="113"/>
        <item x="1094"/>
        <item x="1095"/>
        <item x="1096"/>
        <item x="1097"/>
        <item x="1098"/>
        <item x="1099"/>
        <item x="1100"/>
        <item x="1101"/>
        <item x="1102"/>
        <item x="1103"/>
        <item x="15"/>
        <item x="114"/>
        <item x="1104"/>
        <item x="1105"/>
        <item x="1106"/>
        <item x="1107"/>
        <item x="1108"/>
        <item x="1109"/>
        <item x="1110"/>
        <item x="1111"/>
        <item x="1112"/>
        <item x="1113"/>
        <item x="115"/>
        <item x="1114"/>
        <item x="1115"/>
        <item x="1116"/>
        <item x="1117"/>
        <item x="1118"/>
        <item x="1119"/>
        <item x="1120"/>
        <item x="1121"/>
        <item x="1122"/>
        <item x="1123"/>
        <item x="116"/>
        <item x="1124"/>
        <item x="1125"/>
        <item x="1126"/>
        <item x="1127"/>
        <item x="1128"/>
        <item x="1129"/>
        <item x="1130"/>
        <item x="1131"/>
        <item x="1132"/>
        <item x="1133"/>
        <item x="117"/>
        <item x="1134"/>
        <item x="1135"/>
        <item x="1136"/>
        <item x="1137"/>
        <item x="1138"/>
        <item x="1139"/>
        <item x="1140"/>
        <item x="1141"/>
        <item x="1142"/>
        <item x="1143"/>
        <item x="118"/>
        <item x="1144"/>
        <item x="1145"/>
        <item x="1146"/>
        <item x="1147"/>
        <item x="1148"/>
        <item x="1149"/>
        <item x="1150"/>
        <item x="1151"/>
        <item x="1152"/>
        <item x="1153"/>
        <item x="119"/>
        <item x="1154"/>
        <item x="1155"/>
        <item x="1156"/>
        <item x="1157"/>
        <item x="1158"/>
        <item x="1159"/>
        <item x="1160"/>
        <item x="1161"/>
        <item x="1162"/>
        <item x="1163"/>
        <item x="120"/>
        <item x="1164"/>
        <item x="1165"/>
        <item x="1166"/>
        <item x="1167"/>
        <item x="1168"/>
        <item x="1169"/>
        <item x="1170"/>
        <item x="1171"/>
        <item x="1172"/>
        <item x="1173"/>
        <item x="121"/>
        <item x="1174"/>
        <item x="1175"/>
        <item x="1176"/>
        <item x="1177"/>
        <item x="1178"/>
        <item x="1179"/>
        <item x="1180"/>
        <item x="1181"/>
        <item x="1182"/>
        <item x="1183"/>
        <item x="122"/>
        <item x="1184"/>
        <item x="1185"/>
        <item x="1186"/>
        <item x="1187"/>
        <item x="1188"/>
        <item x="1189"/>
        <item x="1190"/>
        <item x="1191"/>
        <item x="1192"/>
        <item x="1193"/>
        <item x="123"/>
        <item x="1194"/>
        <item x="1195"/>
        <item x="1196"/>
        <item x="1197"/>
        <item x="1198"/>
        <item x="1199"/>
        <item x="1200"/>
        <item x="1201"/>
        <item x="1202"/>
        <item x="1203"/>
        <item x="16"/>
        <item x="124"/>
        <item x="1204"/>
        <item x="1205"/>
        <item x="1206"/>
        <item x="1207"/>
        <item x="1208"/>
        <item x="1209"/>
        <item x="1210"/>
        <item x="1211"/>
        <item x="1212"/>
        <item x="1213"/>
        <item x="125"/>
        <item x="1214"/>
        <item x="1215"/>
        <item x="1216"/>
        <item x="1217"/>
        <item x="1218"/>
        <item x="1219"/>
        <item x="1220"/>
        <item x="1221"/>
        <item x="1222"/>
        <item x="1223"/>
        <item x="126"/>
        <item x="1224"/>
        <item x="1225"/>
        <item x="1226"/>
        <item x="1227"/>
        <item x="1228"/>
        <item x="1229"/>
        <item x="1230"/>
        <item x="1231"/>
        <item x="1232"/>
        <item x="1233"/>
        <item x="127"/>
        <item x="1234"/>
        <item x="1235"/>
        <item x="1236"/>
        <item x="1237"/>
        <item x="1238"/>
        <item x="1239"/>
        <item x="1240"/>
        <item x="1241"/>
        <item x="1242"/>
        <item x="1243"/>
        <item x="128"/>
        <item x="1244"/>
        <item x="1245"/>
        <item x="1246"/>
        <item x="1247"/>
        <item x="1248"/>
        <item x="1249"/>
        <item x="1250"/>
        <item x="1251"/>
        <item x="1252"/>
        <item x="1253"/>
        <item x="129"/>
        <item x="1254"/>
        <item x="1255"/>
        <item x="1256"/>
        <item x="1257"/>
        <item x="1258"/>
        <item x="1259"/>
        <item x="1260"/>
        <item x="1261"/>
        <item x="1262"/>
        <item x="1263"/>
        <item x="130"/>
        <item x="1264"/>
        <item x="1265"/>
        <item x="1266"/>
        <item x="1267"/>
        <item x="1268"/>
        <item x="1269"/>
        <item x="1270"/>
        <item x="1271"/>
        <item x="1272"/>
        <item x="1273"/>
        <item x="131"/>
        <item x="1274"/>
        <item x="1275"/>
        <item x="1276"/>
        <item x="1277"/>
        <item x="1278"/>
        <item x="1279"/>
        <item x="1280"/>
        <item x="1281"/>
        <item x="1282"/>
        <item x="1283"/>
        <item x="132"/>
        <item x="1284"/>
        <item x="1285"/>
        <item x="1286"/>
        <item x="1287"/>
        <item x="1288"/>
        <item x="1289"/>
        <item x="1290"/>
        <item x="1291"/>
        <item x="1292"/>
        <item x="1293"/>
        <item x="133"/>
        <item x="1294"/>
        <item x="1295"/>
        <item x="1296"/>
        <item x="1297"/>
        <item x="1298"/>
        <item x="1299"/>
        <item x="1300"/>
        <item x="1301"/>
        <item x="1302"/>
        <item x="1303"/>
        <item x="17"/>
        <item x="134"/>
        <item x="1304"/>
        <item x="1305"/>
        <item x="1306"/>
        <item x="1307"/>
        <item x="1308"/>
        <item x="1309"/>
        <item x="1310"/>
        <item x="1311"/>
        <item x="1312"/>
        <item x="1313"/>
        <item x="135"/>
        <item x="1314"/>
        <item x="1315"/>
        <item x="1316"/>
        <item x="1317"/>
        <item x="1318"/>
        <item x="1319"/>
        <item x="1320"/>
        <item x="1321"/>
        <item x="1322"/>
        <item x="1323"/>
        <item x="136"/>
        <item x="1324"/>
        <item x="1325"/>
        <item x="1326"/>
        <item x="1327"/>
        <item x="1328"/>
        <item x="1329"/>
        <item x="1330"/>
        <item x="1331"/>
        <item x="1332"/>
        <item x="1333"/>
        <item x="137"/>
        <item x="1334"/>
        <item x="1335"/>
        <item x="1336"/>
        <item x="1337"/>
        <item x="1338"/>
        <item x="1339"/>
        <item x="1340"/>
        <item x="1341"/>
        <item x="1342"/>
        <item x="1343"/>
        <item x="138"/>
        <item x="1344"/>
        <item x="1345"/>
        <item x="1346"/>
        <item x="1347"/>
        <item x="1348"/>
        <item x="1349"/>
        <item x="1350"/>
        <item x="1351"/>
        <item x="1352"/>
        <item x="1353"/>
        <item x="139"/>
        <item x="1354"/>
        <item x="1355"/>
        <item x="1356"/>
        <item x="1357"/>
        <item x="1358"/>
        <item x="1359"/>
        <item x="1360"/>
        <item x="1361"/>
        <item x="1362"/>
        <item x="1363"/>
        <item x="140"/>
        <item x="1364"/>
        <item x="1365"/>
        <item x="1366"/>
        <item x="1367"/>
        <item x="1368"/>
        <item x="1369"/>
        <item x="1370"/>
        <item x="1371"/>
        <item x="1372"/>
        <item x="1373"/>
        <item x="141"/>
        <item x="1374"/>
        <item x="1375"/>
        <item x="1376"/>
        <item x="1377"/>
        <item x="1378"/>
        <item x="1379"/>
        <item x="1380"/>
        <item x="1381"/>
        <item x="1382"/>
        <item x="1383"/>
        <item x="142"/>
        <item x="1384"/>
        <item x="1385"/>
        <item x="1386"/>
        <item x="1387"/>
        <item x="1388"/>
        <item x="1389"/>
        <item x="1390"/>
        <item x="1391"/>
        <item x="1392"/>
        <item x="1393"/>
        <item x="143"/>
        <item x="1394"/>
        <item x="1395"/>
        <item x="1396"/>
        <item x="1397"/>
        <item x="1398"/>
        <item x="1399"/>
        <item x="1400"/>
        <item x="1401"/>
        <item x="1402"/>
        <item x="1403"/>
        <item x="18"/>
        <item x="144"/>
        <item x="1404"/>
        <item x="1405"/>
        <item x="1406"/>
        <item x="1407"/>
        <item x="1408"/>
        <item x="1409"/>
        <item x="1410"/>
        <item x="1411"/>
        <item x="1412"/>
        <item x="1413"/>
        <item x="145"/>
        <item x="1414"/>
        <item x="1415"/>
        <item x="1416"/>
        <item x="1417"/>
        <item x="1418"/>
        <item x="1419"/>
        <item x="1420"/>
        <item x="1421"/>
        <item x="1422"/>
        <item x="1423"/>
        <item x="146"/>
        <item x="1424"/>
        <item x="1425"/>
        <item x="1426"/>
        <item x="1427"/>
        <item x="1428"/>
        <item x="1429"/>
        <item x="1430"/>
        <item x="1431"/>
        <item x="1432"/>
        <item x="1433"/>
        <item x="147"/>
        <item x="1434"/>
        <item x="1435"/>
        <item x="1436"/>
        <item x="1437"/>
        <item x="1438"/>
        <item x="1439"/>
        <item x="1440"/>
        <item x="1441"/>
        <item x="1442"/>
        <item x="1443"/>
        <item x="148"/>
        <item x="1444"/>
        <item x="1445"/>
        <item x="1446"/>
        <item x="1447"/>
        <item x="1448"/>
        <item x="1449"/>
        <item x="1450"/>
        <item x="1451"/>
        <item x="1452"/>
        <item x="1453"/>
        <item x="149"/>
        <item x="1454"/>
        <item x="1455"/>
        <item x="1456"/>
        <item x="1457"/>
        <item x="1458"/>
        <item x="1459"/>
        <item x="1460"/>
        <item x="1461"/>
        <item x="1462"/>
        <item x="1463"/>
        <item x="150"/>
        <item x="1464"/>
        <item x="1465"/>
        <item x="1466"/>
        <item x="1467"/>
        <item x="1468"/>
        <item x="1469"/>
        <item x="1470"/>
        <item x="1471"/>
        <item x="1472"/>
        <item x="1473"/>
        <item x="151"/>
        <item x="1474"/>
        <item x="1475"/>
        <item x="1476"/>
        <item x="1477"/>
        <item x="1478"/>
        <item x="1479"/>
        <item x="1480"/>
        <item x="1481"/>
        <item x="1482"/>
        <item x="1483"/>
        <item x="152"/>
        <item x="1484"/>
        <item x="1485"/>
        <item x="1486"/>
        <item x="1487"/>
        <item x="1488"/>
        <item x="1489"/>
        <item x="1490"/>
        <item x="1491"/>
        <item x="1492"/>
        <item x="1493"/>
        <item x="153"/>
        <item x="1494"/>
        <item x="1495"/>
        <item x="1496"/>
        <item x="1497"/>
        <item x="1498"/>
        <item x="1499"/>
        <item x="1500"/>
        <item x="1501"/>
        <item x="1502"/>
        <item x="1503"/>
        <item x="19"/>
        <item x="154"/>
        <item x="1504"/>
        <item x="1505"/>
        <item x="1506"/>
        <item x="1507"/>
        <item x="1508"/>
        <item x="1509"/>
        <item x="1510"/>
        <item x="1511"/>
        <item x="1512"/>
        <item x="1513"/>
        <item x="155"/>
        <item x="1514"/>
        <item x="1515"/>
        <item x="1516"/>
        <item x="1517"/>
        <item x="1518"/>
        <item x="1519"/>
        <item x="1520"/>
        <item x="1521"/>
        <item x="1522"/>
        <item x="1523"/>
        <item x="156"/>
        <item x="1524"/>
        <item x="1525"/>
        <item x="1526"/>
        <item x="1527"/>
        <item x="1528"/>
        <item x="1529"/>
        <item x="1530"/>
        <item x="1531"/>
        <item x="1532"/>
        <item x="1533"/>
        <item x="157"/>
        <item x="1534"/>
        <item x="1535"/>
        <item x="1536"/>
        <item x="1537"/>
        <item x="1538"/>
        <item x="1539"/>
        <item x="1540"/>
        <item x="1541"/>
        <item x="1542"/>
        <item x="1543"/>
        <item x="158"/>
        <item x="1544"/>
        <item x="1545"/>
        <item x="1546"/>
        <item x="1547"/>
        <item x="1548"/>
        <item x="1549"/>
        <item x="1550"/>
        <item x="1551"/>
        <item x="1552"/>
        <item x="1553"/>
        <item x="159"/>
        <item x="1554"/>
        <item x="1555"/>
        <item x="1556"/>
        <item x="1557"/>
        <item x="1558"/>
        <item x="1559"/>
        <item x="1560"/>
        <item x="1561"/>
        <item x="1562"/>
        <item x="1563"/>
        <item x="160"/>
        <item x="1564"/>
        <item x="1565"/>
        <item x="1566"/>
        <item x="1567"/>
        <item x="1568"/>
        <item x="1569"/>
        <item x="1570"/>
        <item x="1571"/>
        <item x="1572"/>
        <item x="1573"/>
        <item x="161"/>
        <item x="1574"/>
        <item x="1575"/>
        <item x="1576"/>
        <item x="1577"/>
        <item x="1578"/>
        <item x="1579"/>
        <item x="1580"/>
        <item x="1581"/>
        <item x="1582"/>
        <item x="1583"/>
        <item x="162"/>
        <item x="1584"/>
        <item x="1585"/>
        <item x="1586"/>
        <item x="1587"/>
        <item x="1588"/>
        <item x="1589"/>
        <item x="1590"/>
        <item x="1591"/>
        <item x="1592"/>
        <item x="1593"/>
        <item x="163"/>
        <item x="1594"/>
        <item x="1595"/>
        <item x="1596"/>
        <item x="1597"/>
        <item x="1598"/>
        <item x="1599"/>
        <item x="1600"/>
        <item x="1601"/>
        <item x="1602"/>
        <item x="1603"/>
        <item x="20"/>
        <item x="164"/>
        <item x="1604"/>
        <item x="1605"/>
        <item x="1606"/>
        <item x="1607"/>
        <item x="1608"/>
        <item x="1609"/>
        <item x="1610"/>
        <item x="1611"/>
        <item x="1612"/>
        <item x="1613"/>
        <item x="165"/>
        <item x="1614"/>
        <item x="1615"/>
        <item x="1616"/>
        <item x="1617"/>
        <item x="1618"/>
        <item x="1619"/>
        <item x="1620"/>
        <item x="1621"/>
        <item x="1622"/>
        <item x="1623"/>
        <item x="166"/>
        <item x="1624"/>
        <item x="1625"/>
        <item x="1626"/>
        <item x="1627"/>
        <item x="1628"/>
        <item x="1629"/>
        <item x="1630"/>
        <item x="1631"/>
        <item x="1632"/>
        <item x="1633"/>
        <item x="167"/>
        <item x="1634"/>
        <item x="1635"/>
        <item x="1636"/>
        <item x="1637"/>
        <item x="1638"/>
        <item x="1639"/>
        <item x="1640"/>
        <item x="1641"/>
        <item x="1642"/>
        <item x="1643"/>
        <item x="168"/>
        <item x="1644"/>
        <item x="1645"/>
        <item x="1646"/>
        <item x="1647"/>
        <item x="1648"/>
        <item x="1649"/>
        <item x="1650"/>
        <item x="1651"/>
        <item x="1652"/>
        <item x="1653"/>
        <item x="169"/>
        <item x="1654"/>
        <item x="1655"/>
        <item x="1656"/>
        <item x="1657"/>
        <item x="1658"/>
        <item x="1659"/>
        <item x="1660"/>
        <item x="1661"/>
        <item x="1662"/>
        <item x="1663"/>
        <item x="170"/>
        <item x="1664"/>
        <item x="1665"/>
        <item x="1666"/>
        <item x="1667"/>
        <item x="1668"/>
        <item x="1669"/>
        <item x="1670"/>
        <item x="1671"/>
        <item x="1672"/>
        <item x="1673"/>
        <item x="171"/>
        <item x="1674"/>
        <item x="1675"/>
        <item x="1676"/>
        <item x="1677"/>
        <item x="1678"/>
        <item x="1679"/>
        <item x="1680"/>
        <item x="1681"/>
        <item x="1682"/>
        <item x="1683"/>
        <item x="172"/>
        <item x="1684"/>
        <item x="1685"/>
        <item x="1686"/>
        <item x="1687"/>
        <item x="1688"/>
        <item x="1689"/>
        <item x="1690"/>
        <item x="1691"/>
        <item x="1692"/>
        <item x="1693"/>
        <item x="173"/>
        <item x="1694"/>
        <item x="1695"/>
        <item x="1696"/>
        <item x="1697"/>
        <item x="1698"/>
        <item x="1699"/>
        <item x="1700"/>
        <item x="1701"/>
        <item x="1702"/>
        <item x="1703"/>
        <item x="21"/>
        <item x="174"/>
        <item x="1704"/>
        <item x="1705"/>
        <item x="1706"/>
        <item x="1707"/>
        <item x="1708"/>
        <item x="1709"/>
        <item x="1710"/>
        <item x="1711"/>
        <item x="1712"/>
        <item x="1713"/>
        <item x="175"/>
        <item x="1714"/>
        <item x="1715"/>
        <item x="1716"/>
        <item x="1717"/>
        <item x="1718"/>
        <item x="1719"/>
        <item x="1720"/>
        <item x="1721"/>
        <item x="1722"/>
        <item x="1723"/>
        <item x="176"/>
        <item x="1724"/>
        <item x="1725"/>
        <item x="1726"/>
        <item x="1727"/>
        <item x="1728"/>
        <item x="1729"/>
        <item x="1730"/>
        <item x="1731"/>
        <item x="1732"/>
        <item x="1733"/>
        <item x="177"/>
        <item x="1734"/>
        <item x="1735"/>
        <item x="1736"/>
        <item x="1737"/>
        <item x="1738"/>
        <item x="1739"/>
        <item x="1740"/>
        <item x="1741"/>
        <item x="1742"/>
        <item x="1743"/>
        <item x="178"/>
        <item x="1744"/>
        <item x="1745"/>
        <item x="1746"/>
        <item x="1747"/>
        <item x="1748"/>
        <item x="1749"/>
        <item x="1750"/>
        <item x="1751"/>
        <item x="1752"/>
        <item x="1753"/>
        <item x="179"/>
        <item x="1754"/>
        <item x="1755"/>
        <item x="1756"/>
        <item x="1757"/>
        <item x="1758"/>
        <item x="1759"/>
        <item x="1760"/>
        <item x="1761"/>
        <item x="1762"/>
        <item x="1763"/>
        <item x="180"/>
        <item x="1764"/>
        <item x="1765"/>
        <item x="1766"/>
        <item x="1767"/>
        <item x="1768"/>
        <item x="1769"/>
        <item x="1770"/>
        <item x="1771"/>
        <item x="1772"/>
        <item x="1773"/>
        <item x="181"/>
        <item x="1774"/>
        <item x="1775"/>
        <item x="1776"/>
        <item x="1777"/>
        <item x="1778"/>
        <item x="1779"/>
        <item x="1780"/>
        <item x="1781"/>
        <item x="1782"/>
        <item x="1783"/>
        <item x="182"/>
        <item x="1784"/>
        <item x="1785"/>
        <item x="1786"/>
        <item x="1787"/>
        <item x="1788"/>
        <item x="1789"/>
        <item x="1790"/>
        <item x="1791"/>
        <item x="1792"/>
        <item x="1793"/>
        <item x="183"/>
        <item x="1794"/>
        <item x="1795"/>
        <item x="1796"/>
        <item x="1797"/>
        <item x="1798"/>
        <item x="1799"/>
        <item x="1800"/>
        <item x="1801"/>
        <item x="1802"/>
        <item x="1803"/>
        <item x="22"/>
        <item x="184"/>
        <item x="1804"/>
        <item x="1805"/>
        <item x="1806"/>
        <item x="1807"/>
        <item x="1808"/>
        <item x="1809"/>
        <item x="1810"/>
        <item x="1811"/>
        <item x="1812"/>
        <item x="1813"/>
        <item x="185"/>
        <item x="1814"/>
        <item x="1815"/>
        <item x="1816"/>
        <item x="1817"/>
        <item x="1818"/>
        <item x="1819"/>
        <item x="1820"/>
        <item x="1821"/>
        <item x="1822"/>
        <item x="1823"/>
        <item x="186"/>
        <item x="1824"/>
        <item x="1825"/>
        <item x="1826"/>
        <item x="1827"/>
        <item x="1828"/>
        <item x="1829"/>
        <item x="1830"/>
        <item x="1831"/>
        <item x="1832"/>
        <item x="1833"/>
        <item x="187"/>
        <item x="1834"/>
        <item x="1835"/>
        <item x="1836"/>
        <item x="1837"/>
        <item x="1838"/>
        <item x="1839"/>
        <item x="1840"/>
        <item x="1841"/>
        <item x="1842"/>
        <item x="1843"/>
        <item x="188"/>
        <item x="1844"/>
        <item x="1845"/>
        <item x="1846"/>
        <item x="1847"/>
        <item x="1848"/>
        <item x="1849"/>
        <item x="1850"/>
        <item x="1851"/>
        <item x="1852"/>
        <item x="1853"/>
        <item x="189"/>
        <item x="1854"/>
        <item x="1855"/>
        <item x="1856"/>
        <item x="1857"/>
        <item x="1858"/>
        <item x="1859"/>
        <item x="1860"/>
        <item x="1861"/>
        <item x="1862"/>
        <item x="1863"/>
        <item x="190"/>
        <item x="1864"/>
        <item x="1865"/>
        <item x="1866"/>
        <item x="1867"/>
        <item x="1868"/>
        <item x="1869"/>
        <item x="1870"/>
        <item x="1871"/>
        <item x="1872"/>
        <item x="1873"/>
        <item x="191"/>
        <item x="1874"/>
        <item x="1875"/>
        <item x="1876"/>
        <item x="1877"/>
        <item x="1878"/>
        <item x="1879"/>
        <item x="1880"/>
        <item x="1881"/>
        <item x="1882"/>
        <item x="1883"/>
        <item x="192"/>
        <item x="1884"/>
        <item x="1885"/>
        <item x="1886"/>
        <item x="1887"/>
        <item x="1888"/>
        <item x="1889"/>
        <item x="1890"/>
        <item x="1891"/>
        <item x="1892"/>
        <item x="1893"/>
        <item x="193"/>
        <item x="1894"/>
        <item x="1895"/>
        <item x="1896"/>
        <item x="1897"/>
        <item x="1898"/>
        <item x="1899"/>
        <item x="1900"/>
        <item x="1901"/>
        <item x="1902"/>
        <item x="1903"/>
        <item x="23"/>
        <item x="194"/>
        <item x="1904"/>
        <item x="1905"/>
        <item x="1906"/>
        <item x="1907"/>
        <item x="1908"/>
        <item x="1909"/>
        <item x="1910"/>
        <item x="1911"/>
        <item x="1912"/>
        <item x="1913"/>
        <item x="195"/>
        <item x="1914"/>
        <item x="1915"/>
        <item x="1916"/>
        <item x="1917"/>
        <item x="1918"/>
        <item x="1919"/>
        <item x="1920"/>
        <item x="1921"/>
        <item x="1922"/>
        <item x="1923"/>
        <item x="196"/>
        <item x="1924"/>
        <item x="1925"/>
        <item x="1926"/>
        <item x="1927"/>
        <item x="1928"/>
        <item x="1929"/>
        <item x="1930"/>
        <item x="1931"/>
        <item x="1932"/>
        <item x="1933"/>
        <item x="197"/>
        <item x="1934"/>
        <item x="1935"/>
        <item x="1936"/>
        <item x="1937"/>
        <item x="1938"/>
        <item x="1939"/>
        <item x="1940"/>
        <item x="1941"/>
        <item x="1942"/>
        <item x="1943"/>
        <item x="198"/>
        <item x="1944"/>
        <item x="1945"/>
        <item x="1946"/>
        <item x="1947"/>
        <item x="1948"/>
        <item x="1949"/>
        <item x="1950"/>
        <item x="1951"/>
        <item x="1952"/>
        <item x="1953"/>
        <item x="199"/>
        <item x="1954"/>
        <item x="1955"/>
        <item x="1956"/>
        <item x="1957"/>
        <item x="1958"/>
        <item x="1959"/>
        <item x="1960"/>
        <item x="1961"/>
        <item x="1962"/>
        <item x="1963"/>
        <item x="200"/>
        <item x="1964"/>
        <item x="1965"/>
        <item x="1966"/>
        <item x="1967"/>
        <item x="1968"/>
        <item x="1969"/>
        <item x="1970"/>
        <item x="1971"/>
        <item x="1972"/>
        <item x="1973"/>
        <item x="201"/>
        <item x="1974"/>
        <item x="1975"/>
        <item x="1976"/>
        <item x="1977"/>
        <item x="1978"/>
        <item x="1979"/>
        <item x="1980"/>
        <item x="1981"/>
        <item x="1982"/>
        <item x="1983"/>
        <item x="202"/>
        <item x="1984"/>
        <item x="1985"/>
        <item x="1986"/>
        <item x="1987"/>
        <item x="1988"/>
        <item x="1989"/>
        <item x="1990"/>
        <item x="1991"/>
        <item x="1992"/>
        <item x="1993"/>
        <item x="203"/>
        <item x="1994"/>
        <item x="1995"/>
        <item x="1996"/>
        <item x="1997"/>
        <item x="1998"/>
        <item x="1999"/>
        <item x="2000"/>
        <item x="2001"/>
        <item x="2002"/>
        <item x="2003"/>
        <item x="6"/>
        <item x="24"/>
        <item x="204"/>
        <item x="2004"/>
        <item x="2005"/>
        <item x="2006"/>
        <item x="2007"/>
        <item x="2008"/>
        <item x="2009"/>
        <item x="2010"/>
        <item x="2011"/>
        <item x="2012"/>
        <item x="2013"/>
        <item x="205"/>
        <item x="2014"/>
        <item x="2015"/>
        <item x="2016"/>
        <item x="2017"/>
        <item x="2018"/>
        <item x="2019"/>
        <item x="2020"/>
        <item x="2021"/>
        <item x="2022"/>
        <item x="2023"/>
        <item x="206"/>
        <item x="2024"/>
        <item x="2025"/>
        <item x="2026"/>
        <item x="2027"/>
        <item x="2028"/>
        <item x="2029"/>
        <item x="2030"/>
        <item x="2031"/>
        <item x="2032"/>
        <item x="2033"/>
        <item x="207"/>
        <item x="2034"/>
        <item x="2035"/>
        <item x="2036"/>
        <item x="2037"/>
        <item x="2038"/>
        <item x="2039"/>
        <item x="2040"/>
        <item x="2041"/>
        <item x="2042"/>
        <item x="2043"/>
        <item x="208"/>
        <item x="2044"/>
        <item x="2045"/>
        <item x="2046"/>
        <item x="2047"/>
        <item x="2048"/>
        <item x="2049"/>
        <item x="2050"/>
        <item x="2051"/>
        <item x="2052"/>
        <item x="2053"/>
        <item x="209"/>
        <item x="2054"/>
        <item x="2055"/>
        <item x="2056"/>
        <item x="2057"/>
        <item x="2058"/>
        <item x="2059"/>
        <item x="2060"/>
        <item x="2061"/>
        <item x="2062"/>
        <item x="2063"/>
        <item x="210"/>
        <item x="2064"/>
        <item x="2065"/>
        <item x="2066"/>
        <item x="2067"/>
        <item x="2068"/>
        <item x="2069"/>
        <item x="2070"/>
        <item x="2071"/>
        <item x="2072"/>
        <item x="2073"/>
        <item x="211"/>
        <item x="2074"/>
        <item x="2075"/>
        <item x="2076"/>
        <item x="2077"/>
        <item x="2078"/>
        <item x="2079"/>
        <item x="2080"/>
        <item x="2081"/>
        <item x="2082"/>
        <item x="2083"/>
        <item x="212"/>
        <item x="2084"/>
        <item x="2085"/>
        <item x="2086"/>
        <item x="2087"/>
        <item x="2088"/>
        <item x="2089"/>
        <item x="2090"/>
        <item x="2091"/>
        <item x="2092"/>
        <item x="2093"/>
        <item x="213"/>
        <item x="2094"/>
        <item x="2095"/>
        <item x="2096"/>
        <item x="2097"/>
        <item x="2098"/>
        <item x="2099"/>
        <item x="2100"/>
        <item x="2101"/>
        <item x="2102"/>
        <item x="2103"/>
        <item x="25"/>
        <item x="214"/>
        <item x="2104"/>
        <item x="2105"/>
        <item x="2106"/>
        <item x="2107"/>
        <item x="2108"/>
        <item x="2109"/>
        <item x="2110"/>
        <item x="2111"/>
        <item x="2112"/>
        <item x="2113"/>
        <item x="215"/>
        <item x="2114"/>
        <item x="2115"/>
        <item x="2116"/>
        <item x="2117"/>
        <item x="2118"/>
        <item x="2119"/>
        <item x="2120"/>
        <item x="2121"/>
        <item x="2122"/>
        <item x="2123"/>
        <item x="216"/>
        <item x="2124"/>
        <item x="2125"/>
        <item x="2126"/>
        <item x="2127"/>
        <item x="2128"/>
        <item x="2129"/>
        <item x="2130"/>
        <item x="2131"/>
        <item x="2132"/>
        <item x="2133"/>
        <item x="217"/>
        <item x="2134"/>
        <item x="2135"/>
        <item x="2136"/>
        <item x="2137"/>
        <item x="2138"/>
        <item x="2139"/>
        <item x="2140"/>
        <item x="2141"/>
        <item x="2142"/>
        <item x="2143"/>
        <item x="218"/>
        <item x="2144"/>
        <item x="2145"/>
        <item x="2146"/>
        <item x="2147"/>
        <item x="2148"/>
        <item x="2149"/>
        <item x="2150"/>
        <item x="2151"/>
        <item x="2152"/>
        <item x="2153"/>
        <item x="219"/>
        <item x="2154"/>
        <item x="2155"/>
        <item x="2156"/>
        <item x="2157"/>
        <item x="2158"/>
        <item x="2159"/>
        <item x="2160"/>
        <item x="2161"/>
        <item x="2162"/>
        <item x="2163"/>
        <item x="220"/>
        <item x="2164"/>
        <item x="2165"/>
        <item x="2166"/>
        <item x="2167"/>
        <item x="2168"/>
        <item x="2169"/>
        <item x="2170"/>
        <item x="2171"/>
        <item x="2172"/>
        <item x="2173"/>
        <item x="221"/>
        <item x="2174"/>
        <item x="2175"/>
        <item x="2176"/>
        <item x="2177"/>
        <item x="2178"/>
        <item x="2179"/>
        <item x="2180"/>
        <item x="2181"/>
        <item x="2182"/>
        <item x="2183"/>
        <item x="222"/>
        <item x="2184"/>
        <item x="2185"/>
        <item x="2186"/>
        <item x="2187"/>
        <item x="2188"/>
        <item x="2189"/>
        <item x="2190"/>
        <item x="2191"/>
        <item x="2192"/>
        <item x="2193"/>
        <item x="223"/>
        <item x="2194"/>
        <item x="2195"/>
        <item x="2196"/>
        <item x="2197"/>
        <item x="2198"/>
        <item x="2199"/>
        <item x="2200"/>
        <item x="2201"/>
        <item x="2202"/>
        <item x="2203"/>
        <item x="26"/>
        <item x="224"/>
        <item x="2204"/>
        <item x="2205"/>
        <item x="2206"/>
        <item x="2207"/>
        <item x="2208"/>
        <item x="2209"/>
        <item x="2210"/>
        <item x="2211"/>
        <item x="2212"/>
        <item x="2213"/>
        <item x="225"/>
        <item x="2214"/>
        <item x="2215"/>
        <item x="2216"/>
        <item x="2217"/>
        <item x="2218"/>
        <item x="2219"/>
        <item x="2220"/>
        <item x="2221"/>
        <item x="2222"/>
        <item x="2223"/>
        <item x="226"/>
        <item x="2224"/>
        <item x="2225"/>
        <item x="2226"/>
        <item x="2227"/>
        <item x="2228"/>
        <item x="2229"/>
        <item x="2230"/>
        <item x="2231"/>
        <item x="2232"/>
        <item x="2233"/>
        <item x="227"/>
        <item x="2234"/>
        <item x="2235"/>
        <item x="2236"/>
        <item x="2237"/>
        <item x="2238"/>
        <item x="2239"/>
        <item x="2240"/>
        <item x="2241"/>
        <item x="2242"/>
        <item x="2243"/>
        <item x="228"/>
        <item x="2244"/>
        <item x="2245"/>
        <item x="2246"/>
        <item x="2247"/>
        <item x="2248"/>
        <item x="2249"/>
        <item x="2250"/>
        <item x="2251"/>
        <item x="2252"/>
        <item x="2253"/>
        <item x="229"/>
        <item x="2254"/>
        <item x="2255"/>
        <item x="2256"/>
        <item x="2257"/>
        <item x="2258"/>
        <item x="2259"/>
        <item x="2260"/>
        <item x="2261"/>
        <item x="2262"/>
        <item x="2263"/>
        <item x="230"/>
        <item x="2264"/>
        <item x="2265"/>
        <item x="2266"/>
        <item x="2267"/>
        <item x="2268"/>
        <item x="2269"/>
        <item x="2270"/>
        <item x="2271"/>
        <item x="2272"/>
        <item x="2273"/>
        <item x="231"/>
        <item x="2274"/>
        <item x="2275"/>
        <item x="2276"/>
        <item x="2277"/>
        <item x="2278"/>
        <item x="2279"/>
        <item x="2280"/>
        <item x="2281"/>
        <item x="2282"/>
        <item x="2283"/>
        <item x="232"/>
        <item x="2284"/>
        <item x="2285"/>
        <item x="2286"/>
        <item x="2287"/>
        <item x="2288"/>
        <item x="2289"/>
        <item x="2290"/>
        <item x="2291"/>
        <item x="2292"/>
        <item x="2293"/>
        <item x="233"/>
        <item x="2294"/>
        <item x="2295"/>
        <item x="2296"/>
        <item x="2297"/>
        <item x="2298"/>
        <item x="2299"/>
        <item x="2300"/>
        <item x="2301"/>
        <item x="2302"/>
        <item x="2303"/>
        <item x="27"/>
        <item x="234"/>
        <item x="2304"/>
        <item x="2305"/>
        <item x="2306"/>
        <item x="2307"/>
        <item x="2308"/>
        <item x="2309"/>
        <item x="2310"/>
        <item x="2311"/>
        <item x="2312"/>
        <item x="2313"/>
        <item x="235"/>
        <item x="2314"/>
        <item x="2315"/>
        <item x="2316"/>
        <item x="2317"/>
        <item x="2318"/>
        <item x="2319"/>
        <item x="2320"/>
        <item x="2321"/>
        <item x="2322"/>
        <item x="2323"/>
        <item x="236"/>
        <item x="2324"/>
        <item x="2325"/>
        <item x="2326"/>
        <item x="2327"/>
        <item x="2328"/>
        <item x="2329"/>
        <item x="2330"/>
        <item x="2331"/>
        <item x="2332"/>
        <item x="2333"/>
        <item x="237"/>
        <item x="2334"/>
        <item x="2335"/>
        <item x="2336"/>
        <item x="2337"/>
        <item x="2338"/>
        <item x="2339"/>
        <item x="2340"/>
        <item x="2341"/>
        <item x="2342"/>
        <item x="2343"/>
        <item x="238"/>
        <item x="2344"/>
        <item x="2345"/>
        <item x="2346"/>
        <item x="2347"/>
        <item x="2348"/>
        <item x="2349"/>
        <item x="2350"/>
        <item x="2351"/>
        <item x="2352"/>
        <item x="2353"/>
        <item x="239"/>
        <item x="2354"/>
        <item x="2355"/>
        <item x="2356"/>
        <item x="2357"/>
        <item x="2358"/>
        <item x="2359"/>
        <item x="2360"/>
        <item x="2361"/>
        <item x="2362"/>
        <item x="2363"/>
        <item x="240"/>
        <item x="2364"/>
        <item x="2365"/>
        <item x="2366"/>
        <item x="2367"/>
        <item x="2368"/>
        <item x="2369"/>
        <item x="2370"/>
        <item x="2371"/>
        <item x="2372"/>
        <item x="2373"/>
        <item x="241"/>
        <item x="2374"/>
        <item x="2375"/>
        <item x="2376"/>
        <item x="2377"/>
        <item x="2378"/>
        <item x="2379"/>
        <item x="2380"/>
        <item x="2381"/>
        <item x="2382"/>
        <item x="2383"/>
        <item x="242"/>
        <item x="2384"/>
        <item x="2385"/>
        <item x="2386"/>
        <item x="2387"/>
        <item x="2388"/>
        <item x="2389"/>
        <item x="2390"/>
        <item x="2391"/>
        <item x="2392"/>
        <item x="2393"/>
        <item x="243"/>
        <item x="2394"/>
        <item x="2395"/>
        <item x="2396"/>
        <item x="2397"/>
        <item x="2398"/>
        <item x="2399"/>
        <item x="2400"/>
        <item x="2401"/>
        <item x="2402"/>
        <item x="2403"/>
        <item x="28"/>
        <item x="244"/>
        <item x="2404"/>
        <item x="2405"/>
        <item x="2406"/>
        <item x="2407"/>
        <item x="2408"/>
        <item x="2409"/>
        <item x="2410"/>
        <item x="2411"/>
        <item x="2412"/>
        <item x="2413"/>
        <item x="245"/>
        <item x="2414"/>
        <item x="2415"/>
        <item x="2416"/>
        <item x="2417"/>
        <item x="2418"/>
        <item x="2419"/>
        <item x="2420"/>
        <item x="2421"/>
        <item x="2422"/>
        <item x="2423"/>
        <item x="246"/>
        <item x="2424"/>
        <item x="2425"/>
        <item x="2426"/>
        <item x="2427"/>
        <item x="2428"/>
        <item x="2429"/>
        <item x="2430"/>
        <item x="2431"/>
        <item x="2432"/>
        <item x="2433"/>
        <item x="247"/>
        <item x="2434"/>
        <item x="2435"/>
        <item x="2436"/>
        <item x="2437"/>
        <item x="2438"/>
        <item x="2439"/>
        <item x="2440"/>
        <item x="2441"/>
        <item x="2442"/>
        <item x="2443"/>
        <item x="248"/>
        <item x="2444"/>
        <item x="2445"/>
        <item x="2446"/>
        <item x="2447"/>
        <item x="2448"/>
        <item x="2449"/>
        <item x="2450"/>
        <item x="2451"/>
        <item x="2452"/>
        <item x="2453"/>
        <item x="249"/>
        <item x="2454"/>
        <item x="2455"/>
        <item x="2456"/>
        <item x="2457"/>
        <item x="2458"/>
        <item x="2459"/>
        <item x="2460"/>
        <item x="2461"/>
        <item x="2462"/>
        <item x="2463"/>
        <item x="250"/>
        <item x="2464"/>
        <item x="2465"/>
        <item x="2466"/>
        <item x="2467"/>
        <item x="2468"/>
        <item x="2469"/>
        <item x="2470"/>
        <item x="2471"/>
        <item x="2472"/>
        <item x="2473"/>
        <item x="251"/>
        <item x="2474"/>
        <item x="2475"/>
        <item x="2476"/>
        <item x="2477"/>
        <item x="2478"/>
        <item x="2479"/>
        <item x="2480"/>
        <item x="2481"/>
        <item x="2482"/>
        <item x="2483"/>
        <item x="252"/>
        <item x="2484"/>
        <item x="2485"/>
        <item x="2486"/>
        <item x="2487"/>
        <item x="2488"/>
        <item x="2489"/>
        <item x="2490"/>
        <item x="2491"/>
        <item x="2492"/>
        <item x="2493"/>
        <item x="253"/>
        <item x="2494"/>
        <item x="2495"/>
        <item x="2496"/>
        <item x="2497"/>
        <item x="2498"/>
        <item x="2499"/>
        <item x="2500"/>
        <item x="2501"/>
        <item x="2502"/>
        <item x="2503"/>
        <item x="29"/>
        <item x="254"/>
        <item x="2504"/>
        <item x="2505"/>
        <item x="2506"/>
        <item x="2507"/>
        <item x="2508"/>
        <item x="2509"/>
        <item x="2510"/>
        <item x="2511"/>
        <item x="2512"/>
        <item x="2513"/>
        <item x="255"/>
        <item x="2514"/>
        <item x="2515"/>
        <item x="2516"/>
        <item x="2517"/>
        <item x="2518"/>
        <item x="2519"/>
        <item x="2520"/>
        <item x="2521"/>
        <item x="2522"/>
        <item x="2523"/>
        <item x="256"/>
        <item x="2524"/>
        <item x="2525"/>
        <item x="2526"/>
        <item x="2527"/>
        <item x="2528"/>
        <item x="2529"/>
        <item x="2530"/>
        <item x="2531"/>
        <item x="2532"/>
        <item x="2533"/>
        <item x="257"/>
        <item x="2534"/>
        <item x="2535"/>
        <item x="2536"/>
        <item x="2537"/>
        <item x="2538"/>
        <item x="2539"/>
        <item x="2540"/>
        <item x="2541"/>
        <item x="2542"/>
        <item x="2543"/>
        <item x="258"/>
        <item x="2544"/>
        <item x="2545"/>
        <item x="2546"/>
        <item x="2547"/>
        <item x="2548"/>
        <item x="2549"/>
        <item x="2550"/>
        <item x="2551"/>
        <item x="2552"/>
        <item x="2553"/>
        <item x="259"/>
        <item x="2554"/>
        <item x="2555"/>
        <item x="2556"/>
        <item x="2557"/>
        <item x="2558"/>
        <item x="2559"/>
        <item x="2560"/>
        <item x="2561"/>
        <item x="2562"/>
        <item x="2563"/>
        <item x="260"/>
        <item x="2564"/>
        <item x="2565"/>
        <item x="2566"/>
        <item x="2567"/>
        <item x="2568"/>
        <item x="2569"/>
        <item x="2570"/>
        <item x="2571"/>
        <item x="2572"/>
        <item x="2573"/>
        <item x="261"/>
        <item x="2574"/>
        <item x="2575"/>
        <item x="2576"/>
        <item x="2577"/>
        <item x="2578"/>
        <item x="2579"/>
        <item x="2580"/>
        <item x="2581"/>
        <item x="2582"/>
        <item x="2583"/>
        <item x="262"/>
        <item x="2584"/>
        <item x="2585"/>
        <item x="2586"/>
        <item x="2587"/>
        <item x="2588"/>
        <item x="2589"/>
        <item x="2590"/>
        <item x="2591"/>
        <item x="2592"/>
        <item x="2593"/>
        <item x="263"/>
        <item x="2594"/>
        <item x="2595"/>
        <item x="2596"/>
        <item x="2597"/>
        <item x="2598"/>
        <item x="2599"/>
        <item x="2600"/>
        <item x="2601"/>
        <item x="2602"/>
        <item x="2603"/>
        <item x="30"/>
        <item x="264"/>
        <item x="2604"/>
        <item x="2605"/>
        <item x="2606"/>
        <item x="2607"/>
        <item x="2608"/>
        <item x="2609"/>
        <item x="2610"/>
        <item x="2611"/>
        <item x="2612"/>
        <item x="2613"/>
        <item x="265"/>
        <item x="2614"/>
        <item x="2615"/>
        <item x="2616"/>
        <item x="2617"/>
        <item x="2618"/>
        <item x="2619"/>
        <item x="2620"/>
        <item x="2621"/>
        <item x="2622"/>
        <item x="2623"/>
        <item x="266"/>
        <item x="2624"/>
        <item x="2625"/>
        <item x="2626"/>
        <item x="2627"/>
        <item x="2628"/>
        <item x="2629"/>
        <item x="2630"/>
        <item x="2631"/>
        <item x="2632"/>
        <item x="2633"/>
        <item x="267"/>
        <item x="2634"/>
        <item x="2635"/>
        <item x="2636"/>
        <item x="2637"/>
        <item x="2638"/>
        <item x="2639"/>
        <item x="2640"/>
        <item x="2641"/>
        <item x="2642"/>
        <item x="2643"/>
        <item x="268"/>
        <item x="2644"/>
        <item x="2645"/>
        <item x="2646"/>
        <item x="2647"/>
        <item x="2648"/>
        <item x="2649"/>
        <item x="2650"/>
        <item x="2651"/>
        <item x="2652"/>
        <item x="2653"/>
        <item x="269"/>
        <item x="2654"/>
        <item x="2655"/>
        <item x="2656"/>
        <item x="2657"/>
        <item x="2658"/>
        <item x="2659"/>
        <item x="2660"/>
        <item x="2661"/>
        <item x="2662"/>
        <item x="2663"/>
        <item x="270"/>
        <item x="2664"/>
        <item x="2665"/>
        <item x="2666"/>
        <item x="2667"/>
        <item x="2668"/>
        <item x="2669"/>
        <item x="2670"/>
        <item x="2671"/>
        <item x="2672"/>
        <item x="2673"/>
        <item x="271"/>
        <item x="2674"/>
        <item x="2675"/>
        <item x="2676"/>
        <item x="2677"/>
        <item x="2678"/>
        <item x="2679"/>
        <item x="2680"/>
        <item x="2681"/>
        <item x="2682"/>
        <item x="2683"/>
        <item x="272"/>
        <item x="2684"/>
        <item x="2685"/>
        <item x="2686"/>
        <item x="2687"/>
        <item x="2688"/>
        <item x="2689"/>
        <item x="2690"/>
        <item x="2691"/>
        <item x="2692"/>
        <item x="2693"/>
        <item x="273"/>
        <item x="2694"/>
        <item x="2695"/>
        <item x="2696"/>
        <item x="2697"/>
        <item x="2698"/>
        <item x="2699"/>
        <item x="2700"/>
        <item x="2701"/>
        <item x="2702"/>
        <item x="2703"/>
        <item x="31"/>
        <item x="274"/>
        <item x="2704"/>
        <item x="2705"/>
        <item x="2706"/>
        <item x="2707"/>
        <item x="2708"/>
        <item x="2709"/>
        <item x="2710"/>
        <item x="2711"/>
        <item x="2712"/>
        <item x="2713"/>
        <item x="275"/>
        <item x="2714"/>
        <item x="2715"/>
        <item x="2716"/>
        <item x="2717"/>
        <item x="2718"/>
        <item x="2719"/>
        <item x="2720"/>
        <item x="2721"/>
        <item x="2722"/>
        <item x="2723"/>
        <item x="276"/>
        <item x="2724"/>
        <item x="2725"/>
        <item x="2726"/>
        <item x="2727"/>
        <item x="2728"/>
        <item x="2729"/>
        <item x="2730"/>
        <item x="2731"/>
        <item x="2732"/>
        <item x="2733"/>
        <item x="277"/>
        <item x="2734"/>
        <item x="2735"/>
        <item x="2736"/>
        <item x="2737"/>
        <item x="2738"/>
        <item x="2739"/>
        <item x="2740"/>
        <item x="2741"/>
        <item x="2742"/>
        <item x="2743"/>
        <item x="278"/>
        <item x="2744"/>
        <item x="2745"/>
        <item x="2746"/>
        <item x="2747"/>
        <item x="2748"/>
        <item x="2749"/>
        <item x="2750"/>
        <item x="2751"/>
        <item x="2752"/>
        <item x="2753"/>
        <item x="279"/>
        <item x="2754"/>
        <item x="2755"/>
        <item x="2756"/>
        <item x="2757"/>
        <item x="2758"/>
        <item x="2759"/>
        <item x="2760"/>
        <item x="2761"/>
        <item x="2762"/>
        <item x="2763"/>
        <item x="280"/>
        <item x="2764"/>
        <item x="2765"/>
        <item x="2766"/>
        <item x="2767"/>
        <item x="2768"/>
        <item x="2769"/>
        <item x="2770"/>
        <item x="2771"/>
        <item x="2772"/>
        <item x="2773"/>
        <item x="281"/>
        <item x="2774"/>
        <item x="2775"/>
        <item x="2776"/>
        <item x="2777"/>
        <item x="2778"/>
        <item x="2779"/>
        <item x="2780"/>
        <item x="2781"/>
        <item x="2782"/>
        <item x="2783"/>
        <item x="282"/>
        <item x="2784"/>
        <item x="2785"/>
        <item x="2786"/>
        <item x="2787"/>
        <item x="2788"/>
        <item x="2789"/>
        <item x="2790"/>
        <item x="2791"/>
        <item x="2792"/>
        <item x="2793"/>
        <item x="283"/>
        <item x="2794"/>
        <item x="2795"/>
        <item x="2796"/>
        <item x="2797"/>
        <item x="2798"/>
        <item x="2799"/>
        <item x="2800"/>
        <item x="2801"/>
        <item x="2802"/>
        <item x="2803"/>
        <item x="32"/>
        <item x="284"/>
        <item x="2804"/>
        <item x="2805"/>
        <item x="2806"/>
        <item x="2807"/>
        <item x="2808"/>
        <item x="2809"/>
        <item x="2810"/>
        <item x="2811"/>
        <item x="2812"/>
        <item x="2813"/>
        <item x="285"/>
        <item x="2814"/>
        <item x="2815"/>
        <item x="2816"/>
        <item x="2817"/>
        <item x="2818"/>
        <item x="2819"/>
        <item x="2820"/>
        <item x="2821"/>
        <item x="2822"/>
        <item x="2823"/>
        <item x="286"/>
        <item x="2824"/>
        <item x="2825"/>
        <item x="2826"/>
        <item x="2827"/>
        <item x="2828"/>
        <item x="2829"/>
        <item x="2830"/>
        <item x="2831"/>
        <item x="2832"/>
        <item x="2833"/>
        <item x="287"/>
        <item x="2834"/>
        <item x="2835"/>
        <item x="2836"/>
        <item x="2837"/>
        <item x="2838"/>
        <item x="2839"/>
        <item x="2840"/>
        <item x="2841"/>
        <item x="2842"/>
        <item x="2843"/>
        <item x="288"/>
        <item x="2844"/>
        <item x="2845"/>
        <item x="2846"/>
        <item x="2847"/>
        <item x="2848"/>
        <item x="2849"/>
        <item x="2850"/>
        <item x="2851"/>
        <item x="2852"/>
        <item x="2853"/>
        <item x="289"/>
        <item x="2854"/>
        <item x="2855"/>
        <item x="2856"/>
        <item x="2857"/>
        <item x="2858"/>
        <item x="2859"/>
        <item x="2860"/>
        <item x="2861"/>
        <item x="2862"/>
        <item x="2863"/>
        <item x="290"/>
        <item x="2864"/>
        <item x="2865"/>
        <item x="2866"/>
        <item x="2867"/>
        <item x="2868"/>
        <item x="2869"/>
        <item x="2870"/>
        <item x="2871"/>
        <item x="2872"/>
        <item x="2873"/>
        <item x="291"/>
        <item x="2874"/>
        <item x="2875"/>
        <item x="2876"/>
        <item x="2877"/>
        <item x="2878"/>
        <item x="2879"/>
        <item x="292"/>
        <item x="293"/>
        <item x="33"/>
        <item x="294"/>
        <item x="295"/>
        <item x="296"/>
        <item x="297"/>
        <item x="298"/>
        <item x="299"/>
        <item x="300"/>
        <item x="301"/>
        <item x="302"/>
        <item x="303"/>
        <item x="7"/>
        <item x="34"/>
        <item x="304"/>
        <item x="305"/>
        <item x="306"/>
        <item x="307"/>
        <item x="308"/>
        <item x="309"/>
        <item x="310"/>
        <item x="311"/>
        <item x="312"/>
        <item x="313"/>
        <item x="35"/>
        <item x="314"/>
        <item x="315"/>
        <item x="316"/>
        <item x="317"/>
        <item x="318"/>
        <item x="319"/>
        <item x="320"/>
        <item x="321"/>
        <item x="322"/>
        <item x="323"/>
        <item x="36"/>
        <item x="324"/>
        <item x="325"/>
        <item x="326"/>
        <item x="327"/>
        <item x="328"/>
        <item x="329"/>
        <item x="330"/>
        <item x="331"/>
        <item x="332"/>
        <item x="333"/>
        <item x="37"/>
        <item x="334"/>
        <item x="335"/>
        <item x="336"/>
        <item x="337"/>
        <item x="338"/>
        <item x="339"/>
        <item x="340"/>
        <item x="341"/>
        <item x="342"/>
        <item x="343"/>
        <item x="38"/>
        <item x="344"/>
        <item x="345"/>
        <item x="346"/>
        <item x="347"/>
        <item x="348"/>
        <item x="349"/>
        <item x="350"/>
        <item x="351"/>
        <item x="352"/>
        <item x="353"/>
        <item x="39"/>
        <item x="354"/>
        <item x="355"/>
        <item x="356"/>
        <item x="357"/>
        <item x="358"/>
        <item x="359"/>
        <item x="360"/>
        <item x="361"/>
        <item x="362"/>
        <item x="363"/>
        <item x="40"/>
        <item x="364"/>
        <item x="365"/>
        <item x="366"/>
        <item x="367"/>
        <item x="368"/>
        <item x="369"/>
        <item x="370"/>
        <item x="371"/>
        <item x="372"/>
        <item x="373"/>
        <item x="41"/>
        <item x="374"/>
        <item x="375"/>
        <item x="376"/>
        <item x="377"/>
        <item x="378"/>
        <item x="379"/>
        <item x="380"/>
        <item x="381"/>
        <item x="382"/>
        <item x="383"/>
        <item x="42"/>
        <item x="384"/>
        <item x="385"/>
        <item x="386"/>
        <item x="387"/>
        <item x="388"/>
        <item x="389"/>
        <item x="390"/>
        <item x="391"/>
        <item x="392"/>
        <item x="393"/>
        <item x="43"/>
        <item x="394"/>
        <item x="395"/>
        <item x="396"/>
        <item x="397"/>
        <item x="398"/>
        <item x="399"/>
        <item x="400"/>
        <item x="401"/>
        <item x="402"/>
        <item x="403"/>
        <item x="8"/>
        <item x="44"/>
        <item x="404"/>
        <item x="405"/>
        <item x="406"/>
        <item x="407"/>
        <item x="408"/>
        <item x="409"/>
        <item x="410"/>
        <item x="411"/>
        <item x="412"/>
        <item x="413"/>
        <item x="45"/>
        <item x="414"/>
        <item x="415"/>
        <item x="416"/>
        <item x="417"/>
        <item x="418"/>
        <item x="419"/>
        <item x="420"/>
        <item x="421"/>
        <item x="422"/>
        <item x="423"/>
        <item x="46"/>
        <item x="424"/>
        <item x="425"/>
        <item x="426"/>
        <item x="427"/>
        <item x="428"/>
        <item x="429"/>
        <item x="430"/>
        <item x="431"/>
        <item x="432"/>
        <item x="433"/>
        <item x="47"/>
        <item x="434"/>
        <item x="435"/>
        <item x="436"/>
        <item x="437"/>
        <item x="438"/>
        <item x="439"/>
        <item x="440"/>
        <item x="441"/>
        <item x="442"/>
        <item x="443"/>
        <item x="48"/>
        <item x="444"/>
        <item x="445"/>
        <item x="446"/>
        <item x="447"/>
        <item x="448"/>
        <item x="449"/>
        <item x="450"/>
        <item x="451"/>
        <item x="452"/>
        <item x="453"/>
        <item x="49"/>
        <item x="454"/>
        <item x="455"/>
        <item x="456"/>
        <item x="457"/>
        <item x="458"/>
        <item x="459"/>
        <item x="460"/>
        <item x="461"/>
        <item x="462"/>
        <item x="463"/>
        <item x="50"/>
        <item x="464"/>
        <item x="465"/>
        <item x="466"/>
        <item x="467"/>
        <item x="468"/>
        <item x="469"/>
        <item x="470"/>
        <item x="471"/>
        <item x="472"/>
        <item x="473"/>
        <item x="51"/>
        <item x="474"/>
        <item x="475"/>
        <item x="476"/>
        <item x="477"/>
        <item x="478"/>
        <item x="479"/>
        <item x="480"/>
        <item x="481"/>
        <item x="482"/>
        <item x="483"/>
        <item x="52"/>
        <item x="484"/>
        <item x="485"/>
        <item x="486"/>
        <item x="487"/>
        <item x="488"/>
        <item x="489"/>
        <item x="490"/>
        <item x="491"/>
        <item x="492"/>
        <item x="493"/>
        <item x="53"/>
        <item x="494"/>
        <item x="495"/>
        <item x="496"/>
        <item x="497"/>
        <item x="498"/>
        <item x="499"/>
        <item x="500"/>
        <item x="501"/>
        <item x="502"/>
        <item x="503"/>
        <item x="9"/>
        <item x="54"/>
        <item x="504"/>
        <item x="505"/>
        <item x="506"/>
        <item x="507"/>
        <item x="508"/>
        <item x="509"/>
        <item x="510"/>
        <item x="511"/>
        <item x="512"/>
        <item x="513"/>
        <item x="55"/>
        <item x="514"/>
        <item x="515"/>
        <item x="516"/>
        <item x="517"/>
        <item x="518"/>
        <item x="519"/>
        <item x="520"/>
        <item x="521"/>
        <item x="522"/>
        <item x="523"/>
        <item x="56"/>
        <item x="524"/>
        <item x="525"/>
        <item x="526"/>
        <item x="527"/>
        <item x="528"/>
        <item x="529"/>
        <item x="530"/>
        <item x="531"/>
        <item x="532"/>
        <item x="533"/>
        <item x="57"/>
        <item x="534"/>
        <item x="535"/>
        <item x="536"/>
        <item x="537"/>
        <item x="538"/>
        <item x="539"/>
        <item x="540"/>
        <item x="541"/>
        <item x="542"/>
        <item x="543"/>
        <item x="58"/>
        <item x="544"/>
        <item x="545"/>
        <item x="546"/>
        <item x="547"/>
        <item x="548"/>
        <item x="549"/>
        <item x="550"/>
        <item x="551"/>
        <item x="552"/>
        <item x="553"/>
        <item x="59"/>
        <item x="554"/>
        <item x="555"/>
        <item x="556"/>
        <item x="557"/>
        <item x="558"/>
        <item x="559"/>
        <item x="560"/>
        <item x="561"/>
        <item x="562"/>
        <item x="563"/>
        <item x="60"/>
        <item x="564"/>
        <item x="565"/>
        <item x="566"/>
        <item x="567"/>
        <item x="568"/>
        <item x="569"/>
        <item x="570"/>
        <item x="571"/>
        <item x="572"/>
        <item x="573"/>
        <item x="61"/>
        <item x="574"/>
        <item x="575"/>
        <item x="576"/>
        <item x="577"/>
        <item x="578"/>
        <item x="579"/>
        <item x="580"/>
        <item x="581"/>
        <item x="582"/>
        <item x="583"/>
        <item x="62"/>
        <item x="584"/>
        <item x="585"/>
        <item x="586"/>
        <item x="587"/>
        <item x="588"/>
        <item x="589"/>
        <item x="590"/>
        <item x="591"/>
        <item x="592"/>
        <item x="593"/>
        <item x="63"/>
        <item x="594"/>
        <item x="595"/>
        <item x="596"/>
        <item x="597"/>
        <item x="598"/>
        <item x="599"/>
        <item x="600"/>
        <item x="601"/>
        <item x="602"/>
        <item x="603"/>
        <item x="10"/>
        <item x="64"/>
        <item x="604"/>
        <item x="605"/>
        <item x="606"/>
        <item x="607"/>
        <item x="608"/>
        <item x="609"/>
        <item x="610"/>
        <item x="611"/>
        <item x="612"/>
        <item x="613"/>
        <item x="65"/>
        <item x="614"/>
        <item x="615"/>
        <item x="616"/>
        <item x="617"/>
        <item x="618"/>
        <item x="619"/>
        <item x="620"/>
        <item x="621"/>
        <item x="622"/>
        <item x="623"/>
        <item x="66"/>
        <item x="624"/>
        <item x="625"/>
        <item x="626"/>
        <item x="627"/>
        <item x="628"/>
        <item x="629"/>
        <item x="630"/>
        <item x="631"/>
        <item x="632"/>
        <item x="633"/>
        <item x="67"/>
        <item x="634"/>
        <item x="635"/>
        <item x="636"/>
        <item x="637"/>
        <item x="638"/>
        <item x="639"/>
        <item x="640"/>
        <item x="641"/>
        <item x="642"/>
        <item x="643"/>
        <item x="68"/>
        <item x="644"/>
        <item x="645"/>
        <item x="646"/>
        <item x="647"/>
        <item x="648"/>
        <item x="649"/>
        <item x="650"/>
        <item x="651"/>
        <item x="652"/>
        <item x="653"/>
        <item x="69"/>
        <item x="654"/>
        <item x="655"/>
        <item x="656"/>
        <item x="657"/>
        <item x="658"/>
        <item x="659"/>
        <item x="660"/>
        <item x="661"/>
        <item x="662"/>
        <item x="663"/>
        <item x="70"/>
        <item x="664"/>
        <item x="665"/>
        <item x="666"/>
        <item x="667"/>
        <item x="668"/>
        <item x="669"/>
        <item x="670"/>
        <item x="671"/>
        <item x="672"/>
        <item x="673"/>
        <item x="71"/>
        <item x="674"/>
        <item x="675"/>
        <item x="676"/>
        <item x="677"/>
        <item x="678"/>
        <item x="679"/>
        <item x="680"/>
        <item x="681"/>
        <item x="682"/>
        <item x="683"/>
        <item x="72"/>
        <item x="684"/>
        <item x="685"/>
        <item x="686"/>
        <item x="687"/>
        <item x="688"/>
        <item x="689"/>
        <item x="690"/>
        <item x="691"/>
        <item x="692"/>
        <item x="693"/>
        <item x="73"/>
        <item x="694"/>
        <item x="695"/>
        <item x="696"/>
        <item x="697"/>
        <item x="698"/>
        <item x="699"/>
        <item x="700"/>
        <item x="701"/>
        <item x="702"/>
        <item x="703"/>
        <item x="11"/>
        <item x="74"/>
        <item x="704"/>
        <item x="705"/>
        <item x="706"/>
        <item x="707"/>
        <item x="708"/>
        <item x="709"/>
        <item x="710"/>
        <item x="711"/>
        <item x="712"/>
        <item x="713"/>
        <item x="75"/>
        <item x="714"/>
        <item x="715"/>
        <item x="716"/>
        <item x="717"/>
        <item x="718"/>
        <item x="719"/>
        <item x="720"/>
        <item x="721"/>
        <item x="722"/>
        <item x="723"/>
        <item x="76"/>
        <item x="724"/>
        <item x="725"/>
        <item x="726"/>
        <item x="727"/>
        <item x="728"/>
        <item x="729"/>
        <item x="730"/>
        <item x="731"/>
        <item x="732"/>
        <item x="733"/>
        <item x="77"/>
        <item x="734"/>
        <item x="735"/>
        <item x="736"/>
        <item x="737"/>
        <item x="738"/>
        <item x="739"/>
        <item x="740"/>
        <item x="741"/>
        <item x="742"/>
        <item x="743"/>
        <item x="78"/>
        <item x="744"/>
        <item x="745"/>
        <item x="746"/>
        <item x="747"/>
        <item x="748"/>
        <item x="749"/>
        <item x="750"/>
        <item x="751"/>
        <item x="752"/>
        <item x="753"/>
        <item x="79"/>
        <item x="754"/>
        <item x="755"/>
        <item x="756"/>
        <item x="757"/>
        <item x="758"/>
        <item x="759"/>
        <item x="760"/>
        <item x="761"/>
        <item x="762"/>
        <item x="763"/>
        <item x="80"/>
        <item x="764"/>
        <item x="765"/>
        <item x="766"/>
        <item x="767"/>
        <item x="768"/>
        <item x="769"/>
        <item x="770"/>
        <item x="771"/>
        <item x="772"/>
        <item x="773"/>
        <item x="81"/>
        <item x="774"/>
        <item x="775"/>
        <item x="776"/>
        <item x="777"/>
        <item x="778"/>
        <item x="779"/>
        <item x="780"/>
        <item x="781"/>
        <item x="782"/>
        <item x="783"/>
        <item x="82"/>
        <item x="784"/>
        <item x="785"/>
        <item x="786"/>
        <item x="787"/>
        <item x="788"/>
        <item x="789"/>
        <item x="790"/>
        <item x="791"/>
        <item x="792"/>
        <item x="793"/>
        <item x="83"/>
        <item x="794"/>
        <item x="795"/>
        <item x="796"/>
        <item x="797"/>
        <item x="798"/>
        <item x="799"/>
        <item x="800"/>
        <item x="801"/>
        <item x="802"/>
        <item x="803"/>
        <item x="12"/>
        <item x="84"/>
        <item x="804"/>
        <item x="805"/>
        <item x="806"/>
        <item x="807"/>
        <item x="808"/>
        <item x="809"/>
        <item x="810"/>
        <item x="811"/>
        <item x="812"/>
        <item x="813"/>
        <item x="85"/>
        <item x="814"/>
        <item x="815"/>
        <item x="816"/>
        <item x="817"/>
        <item x="818"/>
        <item x="819"/>
        <item x="820"/>
        <item x="821"/>
        <item x="822"/>
        <item x="823"/>
        <item x="86"/>
        <item x="824"/>
        <item x="825"/>
        <item x="826"/>
        <item x="827"/>
        <item x="828"/>
        <item x="829"/>
        <item x="830"/>
        <item x="831"/>
        <item x="832"/>
        <item x="833"/>
        <item x="87"/>
        <item x="834"/>
        <item x="835"/>
        <item x="836"/>
        <item x="837"/>
        <item x="838"/>
        <item x="839"/>
        <item x="840"/>
        <item x="841"/>
        <item x="842"/>
        <item x="843"/>
        <item x="88"/>
        <item x="844"/>
        <item x="845"/>
        <item x="846"/>
        <item x="847"/>
        <item x="848"/>
        <item x="849"/>
        <item x="850"/>
        <item x="851"/>
        <item x="852"/>
        <item x="853"/>
        <item x="89"/>
        <item x="854"/>
        <item x="855"/>
        <item x="856"/>
        <item x="857"/>
        <item x="858"/>
        <item x="859"/>
        <item x="860"/>
        <item x="861"/>
        <item x="862"/>
        <item x="863"/>
        <item x="90"/>
        <item x="864"/>
        <item x="865"/>
        <item x="866"/>
        <item x="867"/>
        <item x="868"/>
        <item x="869"/>
        <item x="870"/>
        <item x="871"/>
        <item x="872"/>
        <item x="873"/>
        <item x="91"/>
        <item x="874"/>
        <item x="875"/>
        <item x="876"/>
        <item x="877"/>
        <item x="878"/>
        <item x="879"/>
        <item x="880"/>
        <item x="881"/>
        <item x="882"/>
        <item x="883"/>
        <item x="92"/>
        <item x="884"/>
        <item x="885"/>
        <item x="886"/>
        <item x="887"/>
        <item x="888"/>
        <item x="889"/>
        <item x="890"/>
        <item x="891"/>
        <item x="892"/>
        <item x="893"/>
        <item x="93"/>
        <item x="894"/>
        <item x="895"/>
        <item x="896"/>
        <item x="897"/>
        <item x="898"/>
        <item x="899"/>
        <item x="900"/>
        <item x="901"/>
        <item x="902"/>
        <item x="903"/>
        <item x="13"/>
        <item x="94"/>
        <item x="904"/>
        <item x="905"/>
        <item x="906"/>
        <item x="907"/>
        <item x="908"/>
        <item x="909"/>
        <item x="910"/>
        <item x="911"/>
        <item x="912"/>
        <item x="913"/>
        <item x="95"/>
        <item x="914"/>
        <item x="915"/>
        <item x="916"/>
        <item x="917"/>
        <item x="918"/>
        <item x="919"/>
        <item x="920"/>
        <item x="921"/>
        <item x="922"/>
        <item x="923"/>
        <item x="96"/>
        <item x="924"/>
        <item x="925"/>
        <item x="926"/>
        <item x="927"/>
        <item x="928"/>
        <item x="929"/>
        <item x="930"/>
        <item x="931"/>
        <item x="932"/>
        <item x="933"/>
        <item x="97"/>
        <item x="934"/>
        <item x="935"/>
        <item x="936"/>
        <item x="937"/>
        <item x="938"/>
        <item x="939"/>
        <item x="940"/>
        <item x="941"/>
        <item x="942"/>
        <item x="943"/>
        <item x="98"/>
        <item x="944"/>
        <item x="945"/>
        <item x="946"/>
        <item x="947"/>
        <item x="948"/>
        <item x="949"/>
        <item x="950"/>
        <item x="951"/>
        <item x="952"/>
        <item x="953"/>
        <item x="99"/>
        <item x="954"/>
        <item x="955"/>
        <item x="956"/>
        <item x="957"/>
        <item x="958"/>
        <item x="959"/>
        <item x="960"/>
        <item x="961"/>
        <item x="962"/>
        <item x="963"/>
        <item x="100"/>
        <item x="964"/>
        <item x="965"/>
        <item x="966"/>
        <item x="967"/>
        <item x="968"/>
        <item x="969"/>
        <item x="970"/>
        <item x="971"/>
        <item x="972"/>
        <item x="973"/>
        <item x="101"/>
        <item x="974"/>
        <item x="975"/>
        <item x="976"/>
        <item x="977"/>
        <item x="978"/>
        <item x="979"/>
        <item x="980"/>
        <item x="981"/>
        <item x="982"/>
        <item x="983"/>
        <item x="102"/>
        <item x="984"/>
        <item x="985"/>
        <item x="986"/>
        <item x="987"/>
        <item x="988"/>
        <item x="989"/>
        <item x="990"/>
        <item x="991"/>
        <item x="992"/>
        <item x="993"/>
        <item x="103"/>
        <item x="994"/>
        <item x="995"/>
        <item x="996"/>
        <item x="997"/>
        <item x="998"/>
        <item x="999"/>
        <item x="1000"/>
        <item x="1001"/>
        <item x="1002"/>
        <item x="1003"/>
        <item x="1"/>
        <item x="2"/>
        <item t="default"/>
      </items>
    </pivotField>
    <pivotField dataField="1" showAll="0"/>
    <pivotField dataField="1" showAll="0"/>
    <pivotField showAll="0"/>
  </pivotFields>
  <rowFields count="1">
    <field x="2"/>
  </rowFields>
  <rowItems count="28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 t="grand">
      <x/>
    </i>
  </rowItems>
  <colFields count="1">
    <field x="-2"/>
  </colFields>
  <colItems count="2">
    <i>
      <x/>
    </i>
    <i i="1">
      <x v="1"/>
    </i>
  </colItems>
  <dataFields count="2">
    <dataField name="합계 : 건수" fld="3" baseField="0" baseItem="0"/>
    <dataField name="합계 : 결측 수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"/>
  <sheetViews>
    <sheetView showGridLines="0" workbookViewId="0">
      <selection activeCell="D11" sqref="D11"/>
    </sheetView>
  </sheetViews>
  <sheetFormatPr defaultRowHeight="17" x14ac:dyDescent="0.45"/>
  <cols>
    <col min="1" max="1" width="1.58203125" customWidth="1"/>
  </cols>
  <sheetData>
    <row r="2" spans="2:2" x14ac:dyDescent="0.45">
      <c r="B2" t="s">
        <v>2898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P2895"/>
  <sheetViews>
    <sheetView showGridLines="0" zoomScale="70" zoomScaleNormal="70" workbookViewId="0">
      <pane ySplit="9" topLeftCell="A10" activePane="bottomLeft" state="frozen"/>
      <selection pane="bottomLeft" activeCell="E3" sqref="E3"/>
    </sheetView>
  </sheetViews>
  <sheetFormatPr defaultRowHeight="17" x14ac:dyDescent="0.45"/>
  <cols>
    <col min="1" max="1" width="1.58203125" customWidth="1"/>
    <col min="3" max="3" width="15.5" bestFit="1" customWidth="1"/>
    <col min="4" max="4" width="42.9140625" customWidth="1"/>
    <col min="5" max="5" width="15.5" customWidth="1"/>
    <col min="11" max="11" width="9.33203125" bestFit="1" customWidth="1"/>
    <col min="12" max="12" width="15.58203125" bestFit="1" customWidth="1"/>
    <col min="14" max="14" width="14.25" bestFit="1" customWidth="1"/>
    <col min="15" max="15" width="9.33203125" bestFit="1" customWidth="1"/>
  </cols>
  <sheetData>
    <row r="2" spans="2:16" x14ac:dyDescent="0.45">
      <c r="B2" s="6" t="s">
        <v>2977</v>
      </c>
    </row>
    <row r="3" spans="2:16" x14ac:dyDescent="0.45">
      <c r="B3" s="8" t="s">
        <v>2966</v>
      </c>
    </row>
    <row r="4" spans="2:16" x14ac:dyDescent="0.45">
      <c r="B4" s="8" t="s">
        <v>2967</v>
      </c>
    </row>
    <row r="5" spans="2:16" x14ac:dyDescent="0.45">
      <c r="B5" s="8" t="s">
        <v>2969</v>
      </c>
    </row>
    <row r="6" spans="2:16" x14ac:dyDescent="0.45">
      <c r="B6" s="8" t="s">
        <v>2968</v>
      </c>
    </row>
    <row r="8" spans="2:16" x14ac:dyDescent="0.45">
      <c r="B8" s="25" t="s">
        <v>2929</v>
      </c>
      <c r="C8" s="25" t="s">
        <v>2909</v>
      </c>
      <c r="D8" s="25" t="s">
        <v>2939</v>
      </c>
      <c r="E8" s="25" t="s">
        <v>2932</v>
      </c>
      <c r="F8" s="25" t="s">
        <v>2885</v>
      </c>
      <c r="G8" s="25" t="s">
        <v>2907</v>
      </c>
      <c r="H8" s="25" t="s">
        <v>2895</v>
      </c>
      <c r="I8" s="22" t="s">
        <v>2910</v>
      </c>
      <c r="J8" s="23"/>
      <c r="K8" s="24"/>
      <c r="L8" s="27" t="s">
        <v>2886</v>
      </c>
      <c r="N8" s="10" t="s">
        <v>2913</v>
      </c>
      <c r="O8" t="s">
        <v>2965</v>
      </c>
    </row>
    <row r="9" spans="2:16" x14ac:dyDescent="0.45">
      <c r="B9" s="25" t="s">
        <v>2929</v>
      </c>
      <c r="C9" s="25" t="s">
        <v>2909</v>
      </c>
      <c r="D9" s="25" t="s">
        <v>2939</v>
      </c>
      <c r="E9" s="25" t="s">
        <v>2932</v>
      </c>
      <c r="F9" s="25" t="s">
        <v>2885</v>
      </c>
      <c r="G9" s="25" t="s">
        <v>2907</v>
      </c>
      <c r="H9" s="25" t="s">
        <v>2895</v>
      </c>
      <c r="I9" s="7" t="s">
        <v>2911</v>
      </c>
      <c r="J9" s="7" t="s">
        <v>2912</v>
      </c>
      <c r="K9" s="7" t="s">
        <v>2914</v>
      </c>
      <c r="L9" s="27" t="s">
        <v>2886</v>
      </c>
    </row>
    <row r="10" spans="2:16" x14ac:dyDescent="0.45">
      <c r="B10" s="63">
        <v>1</v>
      </c>
      <c r="C10" s="63" t="s">
        <v>2899</v>
      </c>
      <c r="D10" s="63" t="s">
        <v>2902</v>
      </c>
      <c r="E10" s="63">
        <v>1</v>
      </c>
      <c r="F10" s="63" t="s">
        <v>2930</v>
      </c>
      <c r="G10" s="63">
        <v>0</v>
      </c>
      <c r="H10" s="63">
        <v>1</v>
      </c>
      <c r="I10" s="63">
        <v>598</v>
      </c>
      <c r="J10" s="63">
        <v>0</v>
      </c>
      <c r="K10" s="64">
        <v>0</v>
      </c>
      <c r="L10" s="63"/>
      <c r="N10" s="10" t="s">
        <v>2963</v>
      </c>
      <c r="O10" t="s">
        <v>2964</v>
      </c>
    </row>
    <row r="11" spans="2:16" x14ac:dyDescent="0.45">
      <c r="B11" s="65">
        <v>2</v>
      </c>
      <c r="C11" s="65" t="s">
        <v>2900</v>
      </c>
      <c r="D11" s="65" t="s">
        <v>2903</v>
      </c>
      <c r="E11" s="65">
        <v>0</v>
      </c>
      <c r="F11" s="65" t="s">
        <v>2930</v>
      </c>
      <c r="G11" s="65">
        <v>0</v>
      </c>
      <c r="H11" s="65">
        <v>1</v>
      </c>
      <c r="I11" s="65">
        <v>598</v>
      </c>
      <c r="J11" s="65">
        <v>0</v>
      </c>
      <c r="K11" s="66">
        <v>0</v>
      </c>
      <c r="L11" s="65"/>
      <c r="N11" s="9" t="s">
        <v>2956</v>
      </c>
      <c r="O11">
        <v>11</v>
      </c>
      <c r="P11" s="28">
        <f>O11/2886</f>
        <v>3.8115038115038116E-3</v>
      </c>
    </row>
    <row r="12" spans="2:16" x14ac:dyDescent="0.45">
      <c r="B12" s="65">
        <v>3</v>
      </c>
      <c r="C12" s="65" t="s">
        <v>2901</v>
      </c>
      <c r="D12" s="65" t="s">
        <v>2904</v>
      </c>
      <c r="E12" s="65">
        <v>0</v>
      </c>
      <c r="F12" s="65" t="s">
        <v>2930</v>
      </c>
      <c r="G12" s="65">
        <v>0</v>
      </c>
      <c r="H12" s="65">
        <v>1</v>
      </c>
      <c r="I12" s="65">
        <v>598</v>
      </c>
      <c r="J12" s="65">
        <v>0</v>
      </c>
      <c r="K12" s="66">
        <v>0</v>
      </c>
      <c r="L12" s="65"/>
      <c r="N12" s="32" t="s">
        <v>2957</v>
      </c>
      <c r="O12" s="33">
        <v>650</v>
      </c>
      <c r="P12" s="34">
        <f t="shared" ref="P12:P18" si="0">O12/2886</f>
        <v>0.22522522522522523</v>
      </c>
    </row>
    <row r="13" spans="2:16" x14ac:dyDescent="0.45">
      <c r="B13" s="65">
        <v>4</v>
      </c>
      <c r="C13" s="65" t="s">
        <v>2906</v>
      </c>
      <c r="D13" s="65" t="s">
        <v>2905</v>
      </c>
      <c r="E13" s="65">
        <v>0</v>
      </c>
      <c r="F13" s="65" t="s">
        <v>2930</v>
      </c>
      <c r="G13" s="65">
        <v>0</v>
      </c>
      <c r="H13" s="65">
        <v>1</v>
      </c>
      <c r="I13" s="65">
        <v>598</v>
      </c>
      <c r="J13" s="65">
        <v>0</v>
      </c>
      <c r="K13" s="66">
        <v>0</v>
      </c>
      <c r="L13" s="65"/>
      <c r="N13" s="32" t="s">
        <v>2958</v>
      </c>
      <c r="O13" s="33">
        <v>749</v>
      </c>
      <c r="P13" s="34">
        <f t="shared" si="0"/>
        <v>0.25952875952875953</v>
      </c>
    </row>
    <row r="14" spans="2:16" x14ac:dyDescent="0.45">
      <c r="B14" s="67">
        <v>5</v>
      </c>
      <c r="C14" s="67" t="s">
        <v>2936</v>
      </c>
      <c r="D14" s="65" t="s">
        <v>2938</v>
      </c>
      <c r="E14" s="67">
        <v>0</v>
      </c>
      <c r="F14" s="67" t="s">
        <v>2930</v>
      </c>
      <c r="G14" s="67">
        <v>0</v>
      </c>
      <c r="H14" s="67">
        <v>1</v>
      </c>
      <c r="I14" s="65">
        <v>598</v>
      </c>
      <c r="J14" s="67">
        <v>0</v>
      </c>
      <c r="K14" s="68">
        <v>0</v>
      </c>
      <c r="L14" s="67"/>
      <c r="N14" s="32" t="s">
        <v>2959</v>
      </c>
      <c r="O14" s="33">
        <v>814</v>
      </c>
      <c r="P14" s="34">
        <f t="shared" si="0"/>
        <v>0.28205128205128205</v>
      </c>
    </row>
    <row r="15" spans="2:16" x14ac:dyDescent="0.45">
      <c r="B15" s="1">
        <v>5</v>
      </c>
      <c r="C15" s="1" t="s">
        <v>0</v>
      </c>
      <c r="D15" s="1" t="s">
        <v>2892</v>
      </c>
      <c r="E15" s="1">
        <v>1</v>
      </c>
      <c r="F15" s="1" t="s">
        <v>2930</v>
      </c>
      <c r="G15" s="1">
        <v>1</v>
      </c>
      <c r="H15" s="1">
        <v>0</v>
      </c>
      <c r="I15" s="1">
        <v>598</v>
      </c>
      <c r="J15" s="1">
        <v>0</v>
      </c>
      <c r="K15" s="14">
        <v>0</v>
      </c>
      <c r="L15" s="1"/>
      <c r="N15" s="32" t="s">
        <v>2960</v>
      </c>
      <c r="O15" s="33">
        <v>62</v>
      </c>
      <c r="P15" s="34">
        <f t="shared" si="0"/>
        <v>2.1483021483021482E-2</v>
      </c>
    </row>
    <row r="16" spans="2:16" x14ac:dyDescent="0.45">
      <c r="B16" s="2">
        <v>6</v>
      </c>
      <c r="C16" s="2" t="s">
        <v>2</v>
      </c>
      <c r="D16" s="2" t="s">
        <v>2891</v>
      </c>
      <c r="E16" s="2">
        <v>0</v>
      </c>
      <c r="F16" s="2" t="s">
        <v>2930</v>
      </c>
      <c r="G16" s="2">
        <v>0</v>
      </c>
      <c r="H16" s="2">
        <v>0</v>
      </c>
      <c r="I16" s="2">
        <v>598</v>
      </c>
      <c r="J16" s="2">
        <v>0</v>
      </c>
      <c r="K16" s="15">
        <v>0</v>
      </c>
      <c r="L16" s="2"/>
      <c r="N16" s="29" t="s">
        <v>2961</v>
      </c>
      <c r="O16" s="30">
        <v>518</v>
      </c>
      <c r="P16" s="31">
        <f t="shared" si="0"/>
        <v>0.17948717948717949</v>
      </c>
    </row>
    <row r="17" spans="2:16" x14ac:dyDescent="0.45">
      <c r="B17" s="2">
        <v>7</v>
      </c>
      <c r="C17" s="2" t="s">
        <v>4</v>
      </c>
      <c r="D17" s="2" t="s">
        <v>2887</v>
      </c>
      <c r="E17" s="2">
        <v>0</v>
      </c>
      <c r="F17" s="2" t="s">
        <v>2934</v>
      </c>
      <c r="G17" s="2">
        <v>0</v>
      </c>
      <c r="H17" s="2">
        <v>0</v>
      </c>
      <c r="I17" s="2">
        <v>598</v>
      </c>
      <c r="J17" s="2">
        <v>0</v>
      </c>
      <c r="K17" s="15">
        <v>0</v>
      </c>
      <c r="L17" s="2"/>
      <c r="N17" s="29" t="s">
        <v>2962</v>
      </c>
      <c r="O17" s="30">
        <v>82</v>
      </c>
      <c r="P17" s="31">
        <f t="shared" si="0"/>
        <v>2.8413028413028413E-2</v>
      </c>
    </row>
    <row r="18" spans="2:16" x14ac:dyDescent="0.45">
      <c r="B18" s="2">
        <v>8</v>
      </c>
      <c r="C18" s="2" t="s">
        <v>6</v>
      </c>
      <c r="D18" s="2" t="s">
        <v>2893</v>
      </c>
      <c r="E18" s="2">
        <v>0</v>
      </c>
      <c r="F18" s="2" t="s">
        <v>2930</v>
      </c>
      <c r="G18" s="2">
        <v>1</v>
      </c>
      <c r="H18" s="2">
        <v>0</v>
      </c>
      <c r="I18" s="2">
        <v>598</v>
      </c>
      <c r="J18" s="2">
        <v>0</v>
      </c>
      <c r="K18" s="15">
        <v>0</v>
      </c>
      <c r="L18" s="2"/>
      <c r="N18" s="9" t="s">
        <v>2928</v>
      </c>
      <c r="O18">
        <v>2886</v>
      </c>
      <c r="P18" s="28">
        <f t="shared" si="0"/>
        <v>1</v>
      </c>
    </row>
    <row r="19" spans="2:16" x14ac:dyDescent="0.45">
      <c r="B19" s="2">
        <v>9</v>
      </c>
      <c r="C19" s="2" t="s">
        <v>7</v>
      </c>
      <c r="D19" s="2" t="s">
        <v>2888</v>
      </c>
      <c r="E19" s="2">
        <v>0</v>
      </c>
      <c r="F19" s="2" t="s">
        <v>2930</v>
      </c>
      <c r="G19" s="2">
        <v>0</v>
      </c>
      <c r="H19" s="2">
        <v>0</v>
      </c>
      <c r="I19" s="2">
        <v>598</v>
      </c>
      <c r="J19" s="2">
        <v>0</v>
      </c>
      <c r="K19" s="15">
        <v>0</v>
      </c>
      <c r="L19" s="2"/>
    </row>
    <row r="20" spans="2:16" x14ac:dyDescent="0.45">
      <c r="B20" s="2">
        <v>10</v>
      </c>
      <c r="C20" s="2" t="s">
        <v>8</v>
      </c>
      <c r="D20" s="2" t="s">
        <v>2889</v>
      </c>
      <c r="E20" s="2">
        <v>0</v>
      </c>
      <c r="F20" s="2" t="s">
        <v>2930</v>
      </c>
      <c r="G20" s="2">
        <v>0</v>
      </c>
      <c r="H20" s="2">
        <v>0</v>
      </c>
      <c r="I20" s="2">
        <v>598</v>
      </c>
      <c r="J20" s="2">
        <v>0</v>
      </c>
      <c r="K20" s="15">
        <v>0</v>
      </c>
      <c r="L20" s="2"/>
    </row>
    <row r="21" spans="2:16" x14ac:dyDescent="0.45">
      <c r="B21" s="2">
        <v>11</v>
      </c>
      <c r="C21" s="2" t="s">
        <v>9</v>
      </c>
      <c r="D21" s="2" t="s">
        <v>2890</v>
      </c>
      <c r="E21" s="2">
        <v>0</v>
      </c>
      <c r="F21" s="2" t="s">
        <v>2934</v>
      </c>
      <c r="G21" s="2">
        <v>0</v>
      </c>
      <c r="H21" s="2">
        <v>0</v>
      </c>
      <c r="I21" s="2">
        <v>349</v>
      </c>
      <c r="J21" s="2">
        <v>249</v>
      </c>
      <c r="K21" s="15">
        <v>0.41638795986622074</v>
      </c>
      <c r="L21" s="2"/>
    </row>
    <row r="22" spans="2:16" x14ac:dyDescent="0.45">
      <c r="B22" s="2">
        <v>12</v>
      </c>
      <c r="C22" s="2" t="s">
        <v>10</v>
      </c>
      <c r="D22" s="2"/>
      <c r="E22" s="2">
        <v>0</v>
      </c>
      <c r="F22" s="2" t="s">
        <v>2933</v>
      </c>
      <c r="G22" s="2">
        <v>0</v>
      </c>
      <c r="H22" s="2">
        <v>0</v>
      </c>
      <c r="I22" s="2">
        <v>349</v>
      </c>
      <c r="J22" s="2">
        <v>249</v>
      </c>
      <c r="K22" s="15">
        <v>0.41638795986622074</v>
      </c>
      <c r="L22" s="2"/>
    </row>
    <row r="23" spans="2:16" x14ac:dyDescent="0.45">
      <c r="B23" s="2">
        <v>13</v>
      </c>
      <c r="C23" s="2" t="s">
        <v>11</v>
      </c>
      <c r="D23" s="2"/>
      <c r="E23" s="2">
        <v>0</v>
      </c>
      <c r="F23" s="2" t="s">
        <v>2933</v>
      </c>
      <c r="G23" s="2">
        <v>0</v>
      </c>
      <c r="H23" s="2">
        <v>0</v>
      </c>
      <c r="I23" s="2">
        <v>349</v>
      </c>
      <c r="J23" s="2">
        <v>249</v>
      </c>
      <c r="K23" s="15">
        <v>0.41638795986622074</v>
      </c>
      <c r="L23" s="2"/>
    </row>
    <row r="24" spans="2:16" x14ac:dyDescent="0.45">
      <c r="B24" s="2">
        <v>14</v>
      </c>
      <c r="C24" s="2" t="s">
        <v>12</v>
      </c>
      <c r="D24" s="2"/>
      <c r="E24" s="2">
        <v>0</v>
      </c>
      <c r="F24" s="2" t="s">
        <v>2933</v>
      </c>
      <c r="G24" s="2">
        <v>0</v>
      </c>
      <c r="H24" s="2">
        <v>0</v>
      </c>
      <c r="I24" s="2">
        <v>349</v>
      </c>
      <c r="J24" s="2">
        <v>249</v>
      </c>
      <c r="K24" s="15">
        <v>0.41638795986622074</v>
      </c>
      <c r="L24" s="2"/>
    </row>
    <row r="25" spans="2:16" x14ac:dyDescent="0.45">
      <c r="B25" s="2">
        <v>15</v>
      </c>
      <c r="C25" s="2" t="s">
        <v>13</v>
      </c>
      <c r="D25" s="2"/>
      <c r="E25" s="2">
        <v>0</v>
      </c>
      <c r="F25" s="2" t="s">
        <v>2933</v>
      </c>
      <c r="G25" s="2">
        <v>0</v>
      </c>
      <c r="H25" s="2">
        <v>0</v>
      </c>
      <c r="I25" s="2">
        <v>349</v>
      </c>
      <c r="J25" s="2">
        <v>249</v>
      </c>
      <c r="K25" s="15">
        <v>0.41638795986622074</v>
      </c>
      <c r="L25" s="2"/>
    </row>
    <row r="26" spans="2:16" x14ac:dyDescent="0.45">
      <c r="B26" s="2">
        <v>16</v>
      </c>
      <c r="C26" s="2" t="s">
        <v>14</v>
      </c>
      <c r="D26" s="2"/>
      <c r="E26" s="2">
        <v>0</v>
      </c>
      <c r="F26" s="2" t="s">
        <v>2933</v>
      </c>
      <c r="G26" s="2">
        <v>0</v>
      </c>
      <c r="H26" s="2">
        <v>0</v>
      </c>
      <c r="I26" s="2">
        <v>349</v>
      </c>
      <c r="J26" s="2">
        <v>249</v>
      </c>
      <c r="K26" s="15">
        <v>0.41638795986622074</v>
      </c>
      <c r="L26" s="2"/>
    </row>
    <row r="27" spans="2:16" x14ac:dyDescent="0.45">
      <c r="B27" s="2">
        <v>17</v>
      </c>
      <c r="C27" s="2" t="s">
        <v>15</v>
      </c>
      <c r="D27" s="2"/>
      <c r="E27" s="2">
        <v>0</v>
      </c>
      <c r="F27" s="2" t="s">
        <v>2933</v>
      </c>
      <c r="G27" s="2">
        <v>0</v>
      </c>
      <c r="H27" s="2">
        <v>0</v>
      </c>
      <c r="I27" s="2">
        <v>349</v>
      </c>
      <c r="J27" s="2">
        <v>249</v>
      </c>
      <c r="K27" s="15">
        <v>0.41638795986622074</v>
      </c>
      <c r="L27" s="2"/>
    </row>
    <row r="28" spans="2:16" x14ac:dyDescent="0.45">
      <c r="B28" s="2">
        <v>18</v>
      </c>
      <c r="C28" s="2" t="s">
        <v>16</v>
      </c>
      <c r="D28" s="2"/>
      <c r="E28" s="2">
        <v>0</v>
      </c>
      <c r="F28" s="2" t="s">
        <v>2933</v>
      </c>
      <c r="G28" s="2">
        <v>0</v>
      </c>
      <c r="H28" s="2">
        <v>0</v>
      </c>
      <c r="I28" s="2">
        <v>349</v>
      </c>
      <c r="J28" s="2">
        <v>249</v>
      </c>
      <c r="K28" s="15">
        <v>0.41638795986622074</v>
      </c>
      <c r="L28" s="2"/>
    </row>
    <row r="29" spans="2:16" x14ac:dyDescent="0.45">
      <c r="B29" s="2">
        <v>19</v>
      </c>
      <c r="C29" s="2" t="s">
        <v>17</v>
      </c>
      <c r="D29" s="2"/>
      <c r="E29" s="2">
        <v>0</v>
      </c>
      <c r="F29" s="2" t="s">
        <v>2933</v>
      </c>
      <c r="G29" s="2">
        <v>0</v>
      </c>
      <c r="H29" s="2">
        <v>0</v>
      </c>
      <c r="I29" s="2">
        <v>349</v>
      </c>
      <c r="J29" s="2">
        <v>249</v>
      </c>
      <c r="K29" s="15">
        <v>0.41638795986622074</v>
      </c>
      <c r="L29" s="2"/>
    </row>
    <row r="30" spans="2:16" x14ac:dyDescent="0.45">
      <c r="B30" s="2">
        <v>20</v>
      </c>
      <c r="C30" s="2" t="s">
        <v>18</v>
      </c>
      <c r="D30" s="2"/>
      <c r="E30" s="2">
        <v>0</v>
      </c>
      <c r="F30" s="2" t="s">
        <v>2933</v>
      </c>
      <c r="G30" s="2">
        <v>0</v>
      </c>
      <c r="H30" s="2">
        <v>0</v>
      </c>
      <c r="I30" s="2">
        <v>349</v>
      </c>
      <c r="J30" s="2">
        <v>249</v>
      </c>
      <c r="K30" s="15">
        <v>0.41638795986622074</v>
      </c>
      <c r="L30" s="2"/>
    </row>
    <row r="31" spans="2:16" x14ac:dyDescent="0.45">
      <c r="B31" s="2">
        <v>21</v>
      </c>
      <c r="C31" s="2" t="s">
        <v>19</v>
      </c>
      <c r="D31" s="2"/>
      <c r="E31" s="2">
        <v>0</v>
      </c>
      <c r="F31" s="2" t="s">
        <v>2933</v>
      </c>
      <c r="G31" s="2">
        <v>0</v>
      </c>
      <c r="H31" s="2">
        <v>0</v>
      </c>
      <c r="I31" s="2">
        <v>349</v>
      </c>
      <c r="J31" s="2">
        <v>249</v>
      </c>
      <c r="K31" s="15">
        <v>0.41638795986622074</v>
      </c>
      <c r="L31" s="2"/>
    </row>
    <row r="32" spans="2:16" x14ac:dyDescent="0.45">
      <c r="B32" s="2">
        <v>22</v>
      </c>
      <c r="C32" s="2" t="s">
        <v>20</v>
      </c>
      <c r="D32" s="2"/>
      <c r="E32" s="2">
        <v>0</v>
      </c>
      <c r="F32" s="2" t="s">
        <v>2933</v>
      </c>
      <c r="G32" s="2">
        <v>0</v>
      </c>
      <c r="H32" s="2">
        <v>0</v>
      </c>
      <c r="I32" s="2">
        <v>349</v>
      </c>
      <c r="J32" s="2">
        <v>249</v>
      </c>
      <c r="K32" s="15">
        <v>0.41638795986622074</v>
      </c>
      <c r="L32" s="2"/>
    </row>
    <row r="33" spans="2:12" x14ac:dyDescent="0.45">
      <c r="B33" s="2">
        <v>23</v>
      </c>
      <c r="C33" s="2" t="s">
        <v>21</v>
      </c>
      <c r="D33" s="2"/>
      <c r="E33" s="2">
        <v>0</v>
      </c>
      <c r="F33" s="2" t="s">
        <v>2933</v>
      </c>
      <c r="G33" s="2">
        <v>0</v>
      </c>
      <c r="H33" s="2">
        <v>0</v>
      </c>
      <c r="I33" s="2">
        <v>349</v>
      </c>
      <c r="J33" s="2">
        <v>249</v>
      </c>
      <c r="K33" s="15">
        <v>0.41638795986622074</v>
      </c>
      <c r="L33" s="2"/>
    </row>
    <row r="34" spans="2:12" x14ac:dyDescent="0.45">
      <c r="B34" s="2">
        <v>24</v>
      </c>
      <c r="C34" s="2" t="s">
        <v>22</v>
      </c>
      <c r="D34" s="2"/>
      <c r="E34" s="2">
        <v>0</v>
      </c>
      <c r="F34" s="2" t="s">
        <v>2933</v>
      </c>
      <c r="G34" s="2">
        <v>0</v>
      </c>
      <c r="H34" s="2">
        <v>0</v>
      </c>
      <c r="I34" s="2">
        <v>349</v>
      </c>
      <c r="J34" s="2">
        <v>249</v>
      </c>
      <c r="K34" s="15">
        <v>0.41638795986622074</v>
      </c>
      <c r="L34" s="2"/>
    </row>
    <row r="35" spans="2:12" x14ac:dyDescent="0.45">
      <c r="B35" s="2">
        <v>25</v>
      </c>
      <c r="C35" s="2" t="s">
        <v>23</v>
      </c>
      <c r="D35" s="2"/>
      <c r="E35" s="2">
        <v>0</v>
      </c>
      <c r="F35" s="2" t="s">
        <v>2933</v>
      </c>
      <c r="G35" s="2">
        <v>0</v>
      </c>
      <c r="H35" s="2">
        <v>0</v>
      </c>
      <c r="I35" s="2">
        <v>349</v>
      </c>
      <c r="J35" s="2">
        <v>249</v>
      </c>
      <c r="K35" s="15">
        <v>0.41638795986622074</v>
      </c>
      <c r="L35" s="2"/>
    </row>
    <row r="36" spans="2:12" x14ac:dyDescent="0.45">
      <c r="B36" s="2">
        <v>26</v>
      </c>
      <c r="C36" s="2" t="s">
        <v>24</v>
      </c>
      <c r="D36" s="2"/>
      <c r="E36" s="2">
        <v>0</v>
      </c>
      <c r="F36" s="2" t="s">
        <v>2933</v>
      </c>
      <c r="G36" s="2">
        <v>0</v>
      </c>
      <c r="H36" s="2">
        <v>0</v>
      </c>
      <c r="I36" s="2">
        <v>349</v>
      </c>
      <c r="J36" s="2">
        <v>249</v>
      </c>
      <c r="K36" s="15">
        <v>0.41638795986622074</v>
      </c>
      <c r="L36" s="2"/>
    </row>
    <row r="37" spans="2:12" x14ac:dyDescent="0.45">
      <c r="B37" s="2">
        <v>27</v>
      </c>
      <c r="C37" s="2" t="s">
        <v>25</v>
      </c>
      <c r="D37" s="2"/>
      <c r="E37" s="2">
        <v>0</v>
      </c>
      <c r="F37" s="2" t="s">
        <v>2933</v>
      </c>
      <c r="G37" s="2">
        <v>0</v>
      </c>
      <c r="H37" s="2">
        <v>0</v>
      </c>
      <c r="I37" s="2">
        <v>349</v>
      </c>
      <c r="J37" s="2">
        <v>249</v>
      </c>
      <c r="K37" s="15">
        <v>0.41638795986622074</v>
      </c>
      <c r="L37" s="2"/>
    </row>
    <row r="38" spans="2:12" x14ac:dyDescent="0.45">
      <c r="B38" s="2">
        <v>28</v>
      </c>
      <c r="C38" s="2" t="s">
        <v>26</v>
      </c>
      <c r="D38" s="2"/>
      <c r="E38" s="2">
        <v>0</v>
      </c>
      <c r="F38" s="2" t="s">
        <v>2933</v>
      </c>
      <c r="G38" s="2">
        <v>0</v>
      </c>
      <c r="H38" s="2">
        <v>0</v>
      </c>
      <c r="I38" s="2">
        <v>349</v>
      </c>
      <c r="J38" s="2">
        <v>249</v>
      </c>
      <c r="K38" s="15">
        <v>0.41638795986622074</v>
      </c>
      <c r="L38" s="2"/>
    </row>
    <row r="39" spans="2:12" x14ac:dyDescent="0.45">
      <c r="B39" s="2">
        <v>29</v>
      </c>
      <c r="C39" s="2" t="s">
        <v>27</v>
      </c>
      <c r="D39" s="2"/>
      <c r="E39" s="2">
        <v>0</v>
      </c>
      <c r="F39" s="2" t="s">
        <v>2933</v>
      </c>
      <c r="G39" s="2">
        <v>0</v>
      </c>
      <c r="H39" s="2">
        <v>0</v>
      </c>
      <c r="I39" s="2">
        <v>349</v>
      </c>
      <c r="J39" s="2">
        <v>249</v>
      </c>
      <c r="K39" s="15">
        <v>0.41638795986622074</v>
      </c>
      <c r="L39" s="2"/>
    </row>
    <row r="40" spans="2:12" x14ac:dyDescent="0.45">
      <c r="B40" s="2">
        <v>30</v>
      </c>
      <c r="C40" s="2" t="s">
        <v>28</v>
      </c>
      <c r="D40" s="2"/>
      <c r="E40" s="2">
        <v>0</v>
      </c>
      <c r="F40" s="2" t="s">
        <v>2933</v>
      </c>
      <c r="G40" s="2">
        <v>0</v>
      </c>
      <c r="H40" s="2">
        <v>0</v>
      </c>
      <c r="I40" s="2">
        <v>349</v>
      </c>
      <c r="J40" s="2">
        <v>249</v>
      </c>
      <c r="K40" s="15">
        <v>0.41638795986622074</v>
      </c>
      <c r="L40" s="2"/>
    </row>
    <row r="41" spans="2:12" x14ac:dyDescent="0.45">
      <c r="B41" s="2">
        <v>31</v>
      </c>
      <c r="C41" s="2" t="s">
        <v>29</v>
      </c>
      <c r="D41" s="2"/>
      <c r="E41" s="2">
        <v>0</v>
      </c>
      <c r="F41" s="2" t="s">
        <v>2933</v>
      </c>
      <c r="G41" s="2">
        <v>0</v>
      </c>
      <c r="H41" s="2">
        <v>0</v>
      </c>
      <c r="I41" s="2">
        <v>349</v>
      </c>
      <c r="J41" s="2">
        <v>249</v>
      </c>
      <c r="K41" s="15">
        <v>0.41638795986622074</v>
      </c>
      <c r="L41" s="2"/>
    </row>
    <row r="42" spans="2:12" x14ac:dyDescent="0.45">
      <c r="B42" s="2">
        <v>32</v>
      </c>
      <c r="C42" s="2" t="s">
        <v>30</v>
      </c>
      <c r="D42" s="2"/>
      <c r="E42" s="2">
        <v>0</v>
      </c>
      <c r="F42" s="2" t="s">
        <v>2933</v>
      </c>
      <c r="G42" s="2">
        <v>0</v>
      </c>
      <c r="H42" s="2">
        <v>0</v>
      </c>
      <c r="I42" s="2">
        <v>349</v>
      </c>
      <c r="J42" s="2">
        <v>249</v>
      </c>
      <c r="K42" s="15">
        <v>0.41638795986622074</v>
      </c>
      <c r="L42" s="2"/>
    </row>
    <row r="43" spans="2:12" x14ac:dyDescent="0.45">
      <c r="B43" s="2">
        <v>33</v>
      </c>
      <c r="C43" s="2" t="s">
        <v>31</v>
      </c>
      <c r="D43" s="2"/>
      <c r="E43" s="2">
        <v>0</v>
      </c>
      <c r="F43" s="2" t="s">
        <v>2933</v>
      </c>
      <c r="G43" s="2">
        <v>0</v>
      </c>
      <c r="H43" s="2">
        <v>0</v>
      </c>
      <c r="I43" s="2">
        <v>349</v>
      </c>
      <c r="J43" s="2">
        <v>249</v>
      </c>
      <c r="K43" s="15">
        <v>0.41638795986622074</v>
      </c>
      <c r="L43" s="2"/>
    </row>
    <row r="44" spans="2:12" x14ac:dyDescent="0.45">
      <c r="B44" s="2">
        <v>34</v>
      </c>
      <c r="C44" s="2" t="s">
        <v>32</v>
      </c>
      <c r="D44" s="2"/>
      <c r="E44" s="2">
        <v>0</v>
      </c>
      <c r="F44" s="2" t="s">
        <v>2933</v>
      </c>
      <c r="G44" s="2">
        <v>0</v>
      </c>
      <c r="H44" s="2">
        <v>0</v>
      </c>
      <c r="I44" s="2">
        <v>349</v>
      </c>
      <c r="J44" s="2">
        <v>249</v>
      </c>
      <c r="K44" s="15">
        <v>0.41638795986622074</v>
      </c>
      <c r="L44" s="2"/>
    </row>
    <row r="45" spans="2:12" x14ac:dyDescent="0.45">
      <c r="B45" s="2">
        <v>35</v>
      </c>
      <c r="C45" s="2" t="s">
        <v>33</v>
      </c>
      <c r="D45" s="2"/>
      <c r="E45" s="2">
        <v>0</v>
      </c>
      <c r="F45" s="2" t="s">
        <v>2933</v>
      </c>
      <c r="G45" s="2">
        <v>0</v>
      </c>
      <c r="H45" s="2">
        <v>0</v>
      </c>
      <c r="I45" s="2">
        <v>349</v>
      </c>
      <c r="J45" s="2">
        <v>249</v>
      </c>
      <c r="K45" s="15">
        <v>0.41638795986622074</v>
      </c>
      <c r="L45" s="2"/>
    </row>
    <row r="46" spans="2:12" x14ac:dyDescent="0.45">
      <c r="B46" s="2">
        <v>36</v>
      </c>
      <c r="C46" s="2" t="s">
        <v>34</v>
      </c>
      <c r="D46" s="2"/>
      <c r="E46" s="2">
        <v>0</v>
      </c>
      <c r="F46" s="2" t="s">
        <v>2933</v>
      </c>
      <c r="G46" s="2">
        <v>0</v>
      </c>
      <c r="H46" s="2">
        <v>0</v>
      </c>
      <c r="I46" s="2">
        <v>349</v>
      </c>
      <c r="J46" s="2">
        <v>249</v>
      </c>
      <c r="K46" s="15">
        <v>0.41638795986622074</v>
      </c>
      <c r="L46" s="2"/>
    </row>
    <row r="47" spans="2:12" x14ac:dyDescent="0.45">
      <c r="B47" s="2">
        <v>37</v>
      </c>
      <c r="C47" s="2" t="s">
        <v>35</v>
      </c>
      <c r="D47" s="2"/>
      <c r="E47" s="2">
        <v>0</v>
      </c>
      <c r="F47" s="2" t="s">
        <v>2933</v>
      </c>
      <c r="G47" s="2">
        <v>0</v>
      </c>
      <c r="H47" s="2">
        <v>0</v>
      </c>
      <c r="I47" s="2">
        <v>349</v>
      </c>
      <c r="J47" s="2">
        <v>249</v>
      </c>
      <c r="K47" s="15">
        <v>0.41638795986622074</v>
      </c>
      <c r="L47" s="2"/>
    </row>
    <row r="48" spans="2:12" x14ac:dyDescent="0.45">
      <c r="B48" s="2">
        <v>38</v>
      </c>
      <c r="C48" s="2" t="s">
        <v>36</v>
      </c>
      <c r="D48" s="2"/>
      <c r="E48" s="2">
        <v>0</v>
      </c>
      <c r="F48" s="2" t="s">
        <v>2933</v>
      </c>
      <c r="G48" s="2">
        <v>0</v>
      </c>
      <c r="H48" s="2">
        <v>0</v>
      </c>
      <c r="I48" s="2">
        <v>349</v>
      </c>
      <c r="J48" s="2">
        <v>249</v>
      </c>
      <c r="K48" s="15">
        <v>0.41638795986622074</v>
      </c>
      <c r="L48" s="2"/>
    </row>
    <row r="49" spans="2:12" x14ac:dyDescent="0.45">
      <c r="B49" s="2">
        <v>39</v>
      </c>
      <c r="C49" s="2" t="s">
        <v>37</v>
      </c>
      <c r="D49" s="2"/>
      <c r="E49" s="2">
        <v>0</v>
      </c>
      <c r="F49" s="2" t="s">
        <v>2933</v>
      </c>
      <c r="G49" s="2">
        <v>0</v>
      </c>
      <c r="H49" s="2">
        <v>0</v>
      </c>
      <c r="I49" s="2">
        <v>349</v>
      </c>
      <c r="J49" s="2">
        <v>249</v>
      </c>
      <c r="K49" s="15">
        <v>0.41638795986622074</v>
      </c>
      <c r="L49" s="2"/>
    </row>
    <row r="50" spans="2:12" x14ac:dyDescent="0.45">
      <c r="B50" s="2">
        <v>40</v>
      </c>
      <c r="C50" s="2" t="s">
        <v>38</v>
      </c>
      <c r="D50" s="2"/>
      <c r="E50" s="2">
        <v>0</v>
      </c>
      <c r="F50" s="2" t="s">
        <v>2933</v>
      </c>
      <c r="G50" s="2">
        <v>0</v>
      </c>
      <c r="H50" s="2">
        <v>0</v>
      </c>
      <c r="I50" s="2">
        <v>349</v>
      </c>
      <c r="J50" s="2">
        <v>249</v>
      </c>
      <c r="K50" s="15">
        <v>0.41638795986622074</v>
      </c>
      <c r="L50" s="2"/>
    </row>
    <row r="51" spans="2:12" x14ac:dyDescent="0.45">
      <c r="B51" s="2">
        <v>41</v>
      </c>
      <c r="C51" s="2" t="s">
        <v>39</v>
      </c>
      <c r="D51" s="2"/>
      <c r="E51" s="2">
        <v>0</v>
      </c>
      <c r="F51" s="2" t="s">
        <v>2933</v>
      </c>
      <c r="G51" s="2">
        <v>0</v>
      </c>
      <c r="H51" s="2">
        <v>0</v>
      </c>
      <c r="I51" s="2">
        <v>349</v>
      </c>
      <c r="J51" s="2">
        <v>249</v>
      </c>
      <c r="K51" s="15">
        <v>0.41638795986622074</v>
      </c>
      <c r="L51" s="2"/>
    </row>
    <row r="52" spans="2:12" x14ac:dyDescent="0.45">
      <c r="B52" s="2">
        <v>42</v>
      </c>
      <c r="C52" s="2" t="s">
        <v>40</v>
      </c>
      <c r="D52" s="2"/>
      <c r="E52" s="2">
        <v>0</v>
      </c>
      <c r="F52" s="2" t="s">
        <v>2933</v>
      </c>
      <c r="G52" s="2">
        <v>0</v>
      </c>
      <c r="H52" s="2">
        <v>0</v>
      </c>
      <c r="I52" s="2">
        <v>349</v>
      </c>
      <c r="J52" s="2">
        <v>249</v>
      </c>
      <c r="K52" s="15">
        <v>0.41638795986622074</v>
      </c>
      <c r="L52" s="2"/>
    </row>
    <row r="53" spans="2:12" x14ac:dyDescent="0.45">
      <c r="B53" s="2">
        <v>43</v>
      </c>
      <c r="C53" s="2" t="s">
        <v>41</v>
      </c>
      <c r="D53" s="2"/>
      <c r="E53" s="2">
        <v>0</v>
      </c>
      <c r="F53" s="2" t="s">
        <v>2933</v>
      </c>
      <c r="G53" s="2">
        <v>0</v>
      </c>
      <c r="H53" s="2">
        <v>0</v>
      </c>
      <c r="I53" s="2">
        <v>349</v>
      </c>
      <c r="J53" s="2">
        <v>249</v>
      </c>
      <c r="K53" s="15">
        <v>0.41638795986622074</v>
      </c>
      <c r="L53" s="2"/>
    </row>
    <row r="54" spans="2:12" x14ac:dyDescent="0.45">
      <c r="B54" s="2">
        <v>44</v>
      </c>
      <c r="C54" s="2" t="s">
        <v>42</v>
      </c>
      <c r="D54" s="2"/>
      <c r="E54" s="2">
        <v>0</v>
      </c>
      <c r="F54" s="2" t="s">
        <v>2933</v>
      </c>
      <c r="G54" s="2">
        <v>0</v>
      </c>
      <c r="H54" s="2">
        <v>0</v>
      </c>
      <c r="I54" s="2">
        <v>349</v>
      </c>
      <c r="J54" s="2">
        <v>249</v>
      </c>
      <c r="K54" s="15">
        <v>0.41638795986622074</v>
      </c>
      <c r="L54" s="2"/>
    </row>
    <row r="55" spans="2:12" x14ac:dyDescent="0.45">
      <c r="B55" s="2">
        <v>45</v>
      </c>
      <c r="C55" s="2" t="s">
        <v>43</v>
      </c>
      <c r="D55" s="2"/>
      <c r="E55" s="2">
        <v>0</v>
      </c>
      <c r="F55" s="2" t="s">
        <v>2933</v>
      </c>
      <c r="G55" s="2">
        <v>0</v>
      </c>
      <c r="H55" s="2">
        <v>0</v>
      </c>
      <c r="I55" s="2">
        <v>349</v>
      </c>
      <c r="J55" s="2">
        <v>249</v>
      </c>
      <c r="K55" s="15">
        <v>0.41638795986622074</v>
      </c>
      <c r="L55" s="2"/>
    </row>
    <row r="56" spans="2:12" x14ac:dyDescent="0.45">
      <c r="B56" s="2">
        <v>46</v>
      </c>
      <c r="C56" s="2" t="s">
        <v>44</v>
      </c>
      <c r="D56" s="2"/>
      <c r="E56" s="2">
        <v>0</v>
      </c>
      <c r="F56" s="2" t="s">
        <v>2933</v>
      </c>
      <c r="G56" s="2">
        <v>0</v>
      </c>
      <c r="H56" s="2">
        <v>0</v>
      </c>
      <c r="I56" s="2">
        <v>349</v>
      </c>
      <c r="J56" s="2">
        <v>249</v>
      </c>
      <c r="K56" s="15">
        <v>0.41638795986622074</v>
      </c>
      <c r="L56" s="2"/>
    </row>
    <row r="57" spans="2:12" x14ac:dyDescent="0.45">
      <c r="B57" s="2">
        <v>47</v>
      </c>
      <c r="C57" s="2" t="s">
        <v>45</v>
      </c>
      <c r="D57" s="2"/>
      <c r="E57" s="2">
        <v>0</v>
      </c>
      <c r="F57" s="2" t="s">
        <v>2933</v>
      </c>
      <c r="G57" s="2">
        <v>0</v>
      </c>
      <c r="H57" s="2">
        <v>0</v>
      </c>
      <c r="I57" s="2">
        <v>349</v>
      </c>
      <c r="J57" s="2">
        <v>249</v>
      </c>
      <c r="K57" s="15">
        <v>0.41638795986622074</v>
      </c>
      <c r="L57" s="2"/>
    </row>
    <row r="58" spans="2:12" x14ac:dyDescent="0.45">
      <c r="B58" s="2">
        <v>48</v>
      </c>
      <c r="C58" s="2" t="s">
        <v>46</v>
      </c>
      <c r="D58" s="2"/>
      <c r="E58" s="2">
        <v>0</v>
      </c>
      <c r="F58" s="2" t="s">
        <v>2933</v>
      </c>
      <c r="G58" s="2">
        <v>0</v>
      </c>
      <c r="H58" s="2">
        <v>0</v>
      </c>
      <c r="I58" s="2">
        <v>349</v>
      </c>
      <c r="J58" s="2">
        <v>249</v>
      </c>
      <c r="K58" s="15">
        <v>0.41638795986622074</v>
      </c>
      <c r="L58" s="2"/>
    </row>
    <row r="59" spans="2:12" x14ac:dyDescent="0.45">
      <c r="B59" s="2">
        <v>49</v>
      </c>
      <c r="C59" s="2" t="s">
        <v>47</v>
      </c>
      <c r="D59" s="2"/>
      <c r="E59" s="2">
        <v>0</v>
      </c>
      <c r="F59" s="2" t="s">
        <v>2933</v>
      </c>
      <c r="G59" s="2">
        <v>0</v>
      </c>
      <c r="H59" s="2">
        <v>0</v>
      </c>
      <c r="I59" s="2">
        <v>349</v>
      </c>
      <c r="J59" s="2">
        <v>249</v>
      </c>
      <c r="K59" s="15">
        <v>0.41638795986622074</v>
      </c>
      <c r="L59" s="2"/>
    </row>
    <row r="60" spans="2:12" x14ac:dyDescent="0.45">
      <c r="B60" s="2">
        <v>50</v>
      </c>
      <c r="C60" s="2" t="s">
        <v>48</v>
      </c>
      <c r="D60" s="2"/>
      <c r="E60" s="2">
        <v>0</v>
      </c>
      <c r="F60" s="2" t="s">
        <v>2933</v>
      </c>
      <c r="G60" s="2">
        <v>0</v>
      </c>
      <c r="H60" s="2">
        <v>0</v>
      </c>
      <c r="I60" s="2">
        <v>349</v>
      </c>
      <c r="J60" s="2">
        <v>249</v>
      </c>
      <c r="K60" s="15">
        <v>0.41638795986622074</v>
      </c>
      <c r="L60" s="2"/>
    </row>
    <row r="61" spans="2:12" x14ac:dyDescent="0.45">
      <c r="B61" s="2">
        <v>51</v>
      </c>
      <c r="C61" s="2" t="s">
        <v>49</v>
      </c>
      <c r="D61" s="2"/>
      <c r="E61" s="2">
        <v>0</v>
      </c>
      <c r="F61" s="2" t="s">
        <v>2933</v>
      </c>
      <c r="G61" s="2">
        <v>0</v>
      </c>
      <c r="H61" s="2">
        <v>0</v>
      </c>
      <c r="I61" s="2">
        <v>349</v>
      </c>
      <c r="J61" s="2">
        <v>249</v>
      </c>
      <c r="K61" s="15">
        <v>0.41638795986622074</v>
      </c>
      <c r="L61" s="2"/>
    </row>
    <row r="62" spans="2:12" x14ac:dyDescent="0.45">
      <c r="B62" s="2">
        <v>52</v>
      </c>
      <c r="C62" s="2" t="s">
        <v>50</v>
      </c>
      <c r="D62" s="2"/>
      <c r="E62" s="2">
        <v>0</v>
      </c>
      <c r="F62" s="2" t="s">
        <v>2933</v>
      </c>
      <c r="G62" s="2">
        <v>0</v>
      </c>
      <c r="H62" s="2">
        <v>0</v>
      </c>
      <c r="I62" s="2">
        <v>349</v>
      </c>
      <c r="J62" s="2">
        <v>249</v>
      </c>
      <c r="K62" s="15">
        <v>0.41638795986622074</v>
      </c>
      <c r="L62" s="2"/>
    </row>
    <row r="63" spans="2:12" x14ac:dyDescent="0.45">
      <c r="B63" s="2">
        <v>53</v>
      </c>
      <c r="C63" s="2" t="s">
        <v>51</v>
      </c>
      <c r="D63" s="2"/>
      <c r="E63" s="2">
        <v>0</v>
      </c>
      <c r="F63" s="2" t="s">
        <v>2933</v>
      </c>
      <c r="G63" s="2">
        <v>0</v>
      </c>
      <c r="H63" s="2">
        <v>0</v>
      </c>
      <c r="I63" s="2">
        <v>349</v>
      </c>
      <c r="J63" s="2">
        <v>249</v>
      </c>
      <c r="K63" s="15">
        <v>0.41638795986622074</v>
      </c>
      <c r="L63" s="2"/>
    </row>
    <row r="64" spans="2:12" x14ac:dyDescent="0.45">
      <c r="B64" s="2">
        <v>54</v>
      </c>
      <c r="C64" s="2" t="s">
        <v>52</v>
      </c>
      <c r="D64" s="2"/>
      <c r="E64" s="2">
        <v>0</v>
      </c>
      <c r="F64" s="2" t="s">
        <v>2933</v>
      </c>
      <c r="G64" s="2">
        <v>0</v>
      </c>
      <c r="H64" s="2">
        <v>0</v>
      </c>
      <c r="I64" s="2">
        <v>349</v>
      </c>
      <c r="J64" s="2">
        <v>249</v>
      </c>
      <c r="K64" s="15">
        <v>0.41638795986622074</v>
      </c>
      <c r="L64" s="2"/>
    </row>
    <row r="65" spans="2:12" x14ac:dyDescent="0.45">
      <c r="B65" s="2">
        <v>55</v>
      </c>
      <c r="C65" s="2" t="s">
        <v>53</v>
      </c>
      <c r="D65" s="2"/>
      <c r="E65" s="2">
        <v>0</v>
      </c>
      <c r="F65" s="2" t="s">
        <v>2933</v>
      </c>
      <c r="G65" s="2">
        <v>0</v>
      </c>
      <c r="H65" s="2">
        <v>0</v>
      </c>
      <c r="I65" s="2">
        <v>349</v>
      </c>
      <c r="J65" s="2">
        <v>249</v>
      </c>
      <c r="K65" s="15">
        <v>0.41638795986622074</v>
      </c>
      <c r="L65" s="2"/>
    </row>
    <row r="66" spans="2:12" x14ac:dyDescent="0.45">
      <c r="B66" s="2">
        <v>56</v>
      </c>
      <c r="C66" s="2" t="s">
        <v>54</v>
      </c>
      <c r="D66" s="2"/>
      <c r="E66" s="2">
        <v>0</v>
      </c>
      <c r="F66" s="2" t="s">
        <v>2933</v>
      </c>
      <c r="G66" s="2">
        <v>0</v>
      </c>
      <c r="H66" s="2">
        <v>0</v>
      </c>
      <c r="I66" s="2">
        <v>349</v>
      </c>
      <c r="J66" s="2">
        <v>249</v>
      </c>
      <c r="K66" s="15">
        <v>0.41638795986622074</v>
      </c>
      <c r="L66" s="2"/>
    </row>
    <row r="67" spans="2:12" x14ac:dyDescent="0.45">
      <c r="B67" s="2">
        <v>57</v>
      </c>
      <c r="C67" s="2" t="s">
        <v>55</v>
      </c>
      <c r="D67" s="2"/>
      <c r="E67" s="2">
        <v>0</v>
      </c>
      <c r="F67" s="2" t="s">
        <v>2933</v>
      </c>
      <c r="G67" s="2">
        <v>0</v>
      </c>
      <c r="H67" s="2">
        <v>0</v>
      </c>
      <c r="I67" s="2">
        <v>349</v>
      </c>
      <c r="J67" s="2">
        <v>249</v>
      </c>
      <c r="K67" s="15">
        <v>0.41638795986622074</v>
      </c>
      <c r="L67" s="2"/>
    </row>
    <row r="68" spans="2:12" x14ac:dyDescent="0.45">
      <c r="B68" s="2">
        <v>58</v>
      </c>
      <c r="C68" s="2" t="s">
        <v>56</v>
      </c>
      <c r="D68" s="2"/>
      <c r="E68" s="2">
        <v>0</v>
      </c>
      <c r="F68" s="2" t="s">
        <v>2933</v>
      </c>
      <c r="G68" s="2">
        <v>0</v>
      </c>
      <c r="H68" s="2">
        <v>0</v>
      </c>
      <c r="I68" s="2">
        <v>349</v>
      </c>
      <c r="J68" s="2">
        <v>249</v>
      </c>
      <c r="K68" s="15">
        <v>0.41638795986622074</v>
      </c>
      <c r="L68" s="2"/>
    </row>
    <row r="69" spans="2:12" x14ac:dyDescent="0.45">
      <c r="B69" s="2">
        <v>59</v>
      </c>
      <c r="C69" s="2" t="s">
        <v>57</v>
      </c>
      <c r="D69" s="2"/>
      <c r="E69" s="2">
        <v>0</v>
      </c>
      <c r="F69" s="2" t="s">
        <v>2933</v>
      </c>
      <c r="G69" s="2">
        <v>0</v>
      </c>
      <c r="H69" s="2">
        <v>0</v>
      </c>
      <c r="I69" s="2">
        <v>349</v>
      </c>
      <c r="J69" s="2">
        <v>249</v>
      </c>
      <c r="K69" s="15">
        <v>0.41638795986622074</v>
      </c>
      <c r="L69" s="2"/>
    </row>
    <row r="70" spans="2:12" x14ac:dyDescent="0.45">
      <c r="B70" s="2">
        <v>60</v>
      </c>
      <c r="C70" s="2" t="s">
        <v>58</v>
      </c>
      <c r="D70" s="2"/>
      <c r="E70" s="2">
        <v>0</v>
      </c>
      <c r="F70" s="2" t="s">
        <v>2933</v>
      </c>
      <c r="G70" s="2">
        <v>0</v>
      </c>
      <c r="H70" s="2">
        <v>0</v>
      </c>
      <c r="I70" s="2">
        <v>349</v>
      </c>
      <c r="J70" s="2">
        <v>249</v>
      </c>
      <c r="K70" s="15">
        <v>0.41638795986622074</v>
      </c>
      <c r="L70" s="2"/>
    </row>
    <row r="71" spans="2:12" x14ac:dyDescent="0.45">
      <c r="B71" s="2">
        <v>61</v>
      </c>
      <c r="C71" s="2" t="s">
        <v>59</v>
      </c>
      <c r="D71" s="2"/>
      <c r="E71" s="2">
        <v>0</v>
      </c>
      <c r="F71" s="2" t="s">
        <v>2933</v>
      </c>
      <c r="G71" s="2">
        <v>0</v>
      </c>
      <c r="H71" s="2">
        <v>0</v>
      </c>
      <c r="I71" s="2">
        <v>349</v>
      </c>
      <c r="J71" s="2">
        <v>249</v>
      </c>
      <c r="K71" s="15">
        <v>0.41638795986622074</v>
      </c>
      <c r="L71" s="2"/>
    </row>
    <row r="72" spans="2:12" x14ac:dyDescent="0.45">
      <c r="B72" s="2">
        <v>62</v>
      </c>
      <c r="C72" s="2" t="s">
        <v>60</v>
      </c>
      <c r="D72" s="2"/>
      <c r="E72" s="2">
        <v>0</v>
      </c>
      <c r="F72" s="2" t="s">
        <v>2933</v>
      </c>
      <c r="G72" s="2">
        <v>0</v>
      </c>
      <c r="H72" s="2">
        <v>0</v>
      </c>
      <c r="I72" s="2">
        <v>349</v>
      </c>
      <c r="J72" s="2">
        <v>249</v>
      </c>
      <c r="K72" s="15">
        <v>0.41638795986622074</v>
      </c>
      <c r="L72" s="2"/>
    </row>
    <row r="73" spans="2:12" x14ac:dyDescent="0.45">
      <c r="B73" s="2">
        <v>63</v>
      </c>
      <c r="C73" s="2" t="s">
        <v>61</v>
      </c>
      <c r="D73" s="2"/>
      <c r="E73" s="2">
        <v>0</v>
      </c>
      <c r="F73" s="2" t="s">
        <v>2933</v>
      </c>
      <c r="G73" s="2">
        <v>0</v>
      </c>
      <c r="H73" s="2">
        <v>0</v>
      </c>
      <c r="I73" s="2">
        <v>349</v>
      </c>
      <c r="J73" s="2">
        <v>249</v>
      </c>
      <c r="K73" s="15">
        <v>0.41638795986622074</v>
      </c>
      <c r="L73" s="2"/>
    </row>
    <row r="74" spans="2:12" x14ac:dyDescent="0.45">
      <c r="B74" s="2">
        <v>64</v>
      </c>
      <c r="C74" s="2" t="s">
        <v>62</v>
      </c>
      <c r="D74" s="2"/>
      <c r="E74" s="2">
        <v>0</v>
      </c>
      <c r="F74" s="2" t="s">
        <v>2933</v>
      </c>
      <c r="G74" s="2">
        <v>0</v>
      </c>
      <c r="H74" s="2">
        <v>0</v>
      </c>
      <c r="I74" s="2">
        <v>349</v>
      </c>
      <c r="J74" s="2">
        <v>249</v>
      </c>
      <c r="K74" s="15">
        <v>0.41638795986622074</v>
      </c>
      <c r="L74" s="2"/>
    </row>
    <row r="75" spans="2:12" x14ac:dyDescent="0.45">
      <c r="B75" s="2">
        <v>65</v>
      </c>
      <c r="C75" s="2" t="s">
        <v>63</v>
      </c>
      <c r="D75" s="2"/>
      <c r="E75" s="2">
        <v>0</v>
      </c>
      <c r="F75" s="2" t="s">
        <v>2933</v>
      </c>
      <c r="G75" s="2">
        <v>0</v>
      </c>
      <c r="H75" s="2">
        <v>0</v>
      </c>
      <c r="I75" s="2">
        <v>349</v>
      </c>
      <c r="J75" s="2">
        <v>249</v>
      </c>
      <c r="K75" s="15">
        <v>0.41638795986622074</v>
      </c>
      <c r="L75" s="2"/>
    </row>
    <row r="76" spans="2:12" x14ac:dyDescent="0.45">
      <c r="B76" s="2">
        <v>66</v>
      </c>
      <c r="C76" s="2" t="s">
        <v>64</v>
      </c>
      <c r="D76" s="2"/>
      <c r="E76" s="2">
        <v>0</v>
      </c>
      <c r="F76" s="2" t="s">
        <v>2933</v>
      </c>
      <c r="G76" s="2">
        <v>0</v>
      </c>
      <c r="H76" s="2">
        <v>0</v>
      </c>
      <c r="I76" s="2">
        <v>349</v>
      </c>
      <c r="J76" s="2">
        <v>249</v>
      </c>
      <c r="K76" s="15">
        <v>0.41638795986622074</v>
      </c>
      <c r="L76" s="2"/>
    </row>
    <row r="77" spans="2:12" x14ac:dyDescent="0.45">
      <c r="B77" s="2">
        <v>67</v>
      </c>
      <c r="C77" s="2" t="s">
        <v>65</v>
      </c>
      <c r="D77" s="2"/>
      <c r="E77" s="2">
        <v>0</v>
      </c>
      <c r="F77" s="2" t="s">
        <v>2933</v>
      </c>
      <c r="G77" s="2">
        <v>0</v>
      </c>
      <c r="H77" s="2">
        <v>0</v>
      </c>
      <c r="I77" s="2">
        <v>349</v>
      </c>
      <c r="J77" s="2">
        <v>249</v>
      </c>
      <c r="K77" s="15">
        <v>0.41638795986622074</v>
      </c>
      <c r="L77" s="2"/>
    </row>
    <row r="78" spans="2:12" x14ac:dyDescent="0.45">
      <c r="B78" s="2">
        <v>68</v>
      </c>
      <c r="C78" s="2" t="s">
        <v>66</v>
      </c>
      <c r="D78" s="2"/>
      <c r="E78" s="2">
        <v>0</v>
      </c>
      <c r="F78" s="2" t="s">
        <v>2933</v>
      </c>
      <c r="G78" s="2">
        <v>0</v>
      </c>
      <c r="H78" s="2">
        <v>0</v>
      </c>
      <c r="I78" s="2">
        <v>349</v>
      </c>
      <c r="J78" s="2">
        <v>249</v>
      </c>
      <c r="K78" s="15">
        <v>0.41638795986622074</v>
      </c>
      <c r="L78" s="2"/>
    </row>
    <row r="79" spans="2:12" x14ac:dyDescent="0.45">
      <c r="B79" s="2">
        <v>69</v>
      </c>
      <c r="C79" s="2" t="s">
        <v>67</v>
      </c>
      <c r="D79" s="2"/>
      <c r="E79" s="2">
        <v>0</v>
      </c>
      <c r="F79" s="2" t="s">
        <v>2933</v>
      </c>
      <c r="G79" s="2">
        <v>0</v>
      </c>
      <c r="H79" s="2">
        <v>0</v>
      </c>
      <c r="I79" s="2">
        <v>349</v>
      </c>
      <c r="J79" s="2">
        <v>249</v>
      </c>
      <c r="K79" s="15">
        <v>0.41638795986622074</v>
      </c>
      <c r="L79" s="2"/>
    </row>
    <row r="80" spans="2:12" x14ac:dyDescent="0.45">
      <c r="B80" s="2">
        <v>70</v>
      </c>
      <c r="C80" s="2" t="s">
        <v>68</v>
      </c>
      <c r="D80" s="2"/>
      <c r="E80" s="2">
        <v>0</v>
      </c>
      <c r="F80" s="2" t="s">
        <v>2933</v>
      </c>
      <c r="G80" s="2">
        <v>0</v>
      </c>
      <c r="H80" s="2">
        <v>0</v>
      </c>
      <c r="I80" s="2">
        <v>349</v>
      </c>
      <c r="J80" s="2">
        <v>249</v>
      </c>
      <c r="K80" s="15">
        <v>0.41638795986622074</v>
      </c>
      <c r="L80" s="2"/>
    </row>
    <row r="81" spans="2:12" x14ac:dyDescent="0.45">
      <c r="B81" s="2">
        <v>71</v>
      </c>
      <c r="C81" s="2" t="s">
        <v>69</v>
      </c>
      <c r="D81" s="2"/>
      <c r="E81" s="2">
        <v>0</v>
      </c>
      <c r="F81" s="2" t="s">
        <v>2933</v>
      </c>
      <c r="G81" s="2">
        <v>0</v>
      </c>
      <c r="H81" s="2">
        <v>0</v>
      </c>
      <c r="I81" s="2">
        <v>349</v>
      </c>
      <c r="J81" s="2">
        <v>249</v>
      </c>
      <c r="K81" s="15">
        <v>0.41638795986622074</v>
      </c>
      <c r="L81" s="2"/>
    </row>
    <row r="82" spans="2:12" x14ac:dyDescent="0.45">
      <c r="B82" s="2">
        <v>72</v>
      </c>
      <c r="C82" s="2" t="s">
        <v>70</v>
      </c>
      <c r="D82" s="2"/>
      <c r="E82" s="2">
        <v>0</v>
      </c>
      <c r="F82" s="2" t="s">
        <v>2933</v>
      </c>
      <c r="G82" s="2">
        <v>0</v>
      </c>
      <c r="H82" s="2">
        <v>0</v>
      </c>
      <c r="I82" s="2">
        <v>349</v>
      </c>
      <c r="J82" s="2">
        <v>249</v>
      </c>
      <c r="K82" s="15">
        <v>0.41638795986622074</v>
      </c>
      <c r="L82" s="2"/>
    </row>
    <row r="83" spans="2:12" x14ac:dyDescent="0.45">
      <c r="B83" s="2">
        <v>73</v>
      </c>
      <c r="C83" s="2" t="s">
        <v>71</v>
      </c>
      <c r="D83" s="2"/>
      <c r="E83" s="2">
        <v>0</v>
      </c>
      <c r="F83" s="2" t="s">
        <v>2933</v>
      </c>
      <c r="G83" s="2">
        <v>0</v>
      </c>
      <c r="H83" s="2">
        <v>0</v>
      </c>
      <c r="I83" s="2">
        <v>349</v>
      </c>
      <c r="J83" s="2">
        <v>249</v>
      </c>
      <c r="K83" s="15">
        <v>0.41638795986622074</v>
      </c>
      <c r="L83" s="2"/>
    </row>
    <row r="84" spans="2:12" x14ac:dyDescent="0.45">
      <c r="B84" s="2">
        <v>74</v>
      </c>
      <c r="C84" s="2" t="s">
        <v>72</v>
      </c>
      <c r="D84" s="2"/>
      <c r="E84" s="2">
        <v>0</v>
      </c>
      <c r="F84" s="2" t="s">
        <v>2933</v>
      </c>
      <c r="G84" s="2">
        <v>0</v>
      </c>
      <c r="H84" s="2">
        <v>0</v>
      </c>
      <c r="I84" s="2">
        <v>349</v>
      </c>
      <c r="J84" s="2">
        <v>249</v>
      </c>
      <c r="K84" s="15">
        <v>0.41638795986622074</v>
      </c>
      <c r="L84" s="2"/>
    </row>
    <row r="85" spans="2:12" x14ac:dyDescent="0.45">
      <c r="B85" s="2">
        <v>75</v>
      </c>
      <c r="C85" s="2" t="s">
        <v>73</v>
      </c>
      <c r="D85" s="2"/>
      <c r="E85" s="2">
        <v>0</v>
      </c>
      <c r="F85" s="2" t="s">
        <v>2933</v>
      </c>
      <c r="G85" s="2">
        <v>0</v>
      </c>
      <c r="H85" s="2">
        <v>0</v>
      </c>
      <c r="I85" s="2">
        <v>349</v>
      </c>
      <c r="J85" s="2">
        <v>249</v>
      </c>
      <c r="K85" s="15">
        <v>0.41638795986622074</v>
      </c>
      <c r="L85" s="2"/>
    </row>
    <row r="86" spans="2:12" x14ac:dyDescent="0.45">
      <c r="B86" s="2">
        <v>76</v>
      </c>
      <c r="C86" s="2" t="s">
        <v>74</v>
      </c>
      <c r="D86" s="2"/>
      <c r="E86" s="2">
        <v>0</v>
      </c>
      <c r="F86" s="2" t="s">
        <v>2933</v>
      </c>
      <c r="G86" s="2">
        <v>0</v>
      </c>
      <c r="H86" s="2">
        <v>0</v>
      </c>
      <c r="I86" s="2">
        <v>349</v>
      </c>
      <c r="J86" s="2">
        <v>249</v>
      </c>
      <c r="K86" s="15">
        <v>0.41638795986622074</v>
      </c>
      <c r="L86" s="2"/>
    </row>
    <row r="87" spans="2:12" x14ac:dyDescent="0.45">
      <c r="B87" s="2">
        <v>77</v>
      </c>
      <c r="C87" s="2" t="s">
        <v>75</v>
      </c>
      <c r="D87" s="2"/>
      <c r="E87" s="2">
        <v>0</v>
      </c>
      <c r="F87" s="2" t="s">
        <v>2933</v>
      </c>
      <c r="G87" s="2">
        <v>0</v>
      </c>
      <c r="H87" s="2">
        <v>0</v>
      </c>
      <c r="I87" s="2">
        <v>349</v>
      </c>
      <c r="J87" s="2">
        <v>249</v>
      </c>
      <c r="K87" s="15">
        <v>0.41638795986622074</v>
      </c>
      <c r="L87" s="2"/>
    </row>
    <row r="88" spans="2:12" x14ac:dyDescent="0.45">
      <c r="B88" s="2">
        <v>78</v>
      </c>
      <c r="C88" s="2" t="s">
        <v>76</v>
      </c>
      <c r="D88" s="2"/>
      <c r="E88" s="2">
        <v>0</v>
      </c>
      <c r="F88" s="2" t="s">
        <v>2933</v>
      </c>
      <c r="G88" s="2">
        <v>0</v>
      </c>
      <c r="H88" s="2">
        <v>0</v>
      </c>
      <c r="I88" s="2">
        <v>349</v>
      </c>
      <c r="J88" s="2">
        <v>249</v>
      </c>
      <c r="K88" s="15">
        <v>0.41638795986622074</v>
      </c>
      <c r="L88" s="2"/>
    </row>
    <row r="89" spans="2:12" x14ac:dyDescent="0.45">
      <c r="B89" s="2">
        <v>79</v>
      </c>
      <c r="C89" s="2" t="s">
        <v>77</v>
      </c>
      <c r="D89" s="2"/>
      <c r="E89" s="2">
        <v>0</v>
      </c>
      <c r="F89" s="2" t="s">
        <v>2933</v>
      </c>
      <c r="G89" s="2">
        <v>0</v>
      </c>
      <c r="H89" s="2">
        <v>0</v>
      </c>
      <c r="I89" s="2">
        <v>349</v>
      </c>
      <c r="J89" s="2">
        <v>249</v>
      </c>
      <c r="K89" s="15">
        <v>0.41638795986622074</v>
      </c>
      <c r="L89" s="2"/>
    </row>
    <row r="90" spans="2:12" x14ac:dyDescent="0.45">
      <c r="B90" s="2">
        <v>80</v>
      </c>
      <c r="C90" s="2" t="s">
        <v>78</v>
      </c>
      <c r="D90" s="2"/>
      <c r="E90" s="2">
        <v>0</v>
      </c>
      <c r="F90" s="2" t="s">
        <v>2933</v>
      </c>
      <c r="G90" s="2">
        <v>0</v>
      </c>
      <c r="H90" s="2">
        <v>0</v>
      </c>
      <c r="I90" s="2">
        <v>349</v>
      </c>
      <c r="J90" s="2">
        <v>249</v>
      </c>
      <c r="K90" s="15">
        <v>0.41638795986622074</v>
      </c>
      <c r="L90" s="2"/>
    </row>
    <row r="91" spans="2:12" x14ac:dyDescent="0.45">
      <c r="B91" s="2">
        <v>81</v>
      </c>
      <c r="C91" s="2" t="s">
        <v>79</v>
      </c>
      <c r="D91" s="2"/>
      <c r="E91" s="2">
        <v>0</v>
      </c>
      <c r="F91" s="2" t="s">
        <v>2933</v>
      </c>
      <c r="G91" s="2">
        <v>0</v>
      </c>
      <c r="H91" s="2">
        <v>0</v>
      </c>
      <c r="I91" s="2">
        <v>349</v>
      </c>
      <c r="J91" s="2">
        <v>249</v>
      </c>
      <c r="K91" s="15">
        <v>0.41638795986622074</v>
      </c>
      <c r="L91" s="2"/>
    </row>
    <row r="92" spans="2:12" x14ac:dyDescent="0.45">
      <c r="B92" s="2">
        <v>82</v>
      </c>
      <c r="C92" s="2" t="s">
        <v>80</v>
      </c>
      <c r="D92" s="2"/>
      <c r="E92" s="2">
        <v>0</v>
      </c>
      <c r="F92" s="2" t="s">
        <v>2933</v>
      </c>
      <c r="G92" s="2">
        <v>0</v>
      </c>
      <c r="H92" s="2">
        <v>0</v>
      </c>
      <c r="I92" s="2">
        <v>349</v>
      </c>
      <c r="J92" s="2">
        <v>249</v>
      </c>
      <c r="K92" s="15">
        <v>0.41638795986622074</v>
      </c>
      <c r="L92" s="2"/>
    </row>
    <row r="93" spans="2:12" x14ac:dyDescent="0.45">
      <c r="B93" s="2">
        <v>83</v>
      </c>
      <c r="C93" s="2" t="s">
        <v>81</v>
      </c>
      <c r="D93" s="2"/>
      <c r="E93" s="2">
        <v>0</v>
      </c>
      <c r="F93" s="2" t="s">
        <v>2933</v>
      </c>
      <c r="G93" s="2">
        <v>0</v>
      </c>
      <c r="H93" s="2">
        <v>0</v>
      </c>
      <c r="I93" s="2">
        <v>349</v>
      </c>
      <c r="J93" s="2">
        <v>249</v>
      </c>
      <c r="K93" s="15">
        <v>0.41638795986622074</v>
      </c>
      <c r="L93" s="2"/>
    </row>
    <row r="94" spans="2:12" x14ac:dyDescent="0.45">
      <c r="B94" s="2">
        <v>84</v>
      </c>
      <c r="C94" s="2" t="s">
        <v>82</v>
      </c>
      <c r="D94" s="2"/>
      <c r="E94" s="2">
        <v>0</v>
      </c>
      <c r="F94" s="2" t="s">
        <v>2933</v>
      </c>
      <c r="G94" s="2">
        <v>0</v>
      </c>
      <c r="H94" s="2">
        <v>0</v>
      </c>
      <c r="I94" s="2">
        <v>349</v>
      </c>
      <c r="J94" s="2">
        <v>249</v>
      </c>
      <c r="K94" s="15">
        <v>0.41638795986622074</v>
      </c>
      <c r="L94" s="2"/>
    </row>
    <row r="95" spans="2:12" x14ac:dyDescent="0.45">
      <c r="B95" s="2">
        <v>85</v>
      </c>
      <c r="C95" s="2" t="s">
        <v>83</v>
      </c>
      <c r="D95" s="2"/>
      <c r="E95" s="2">
        <v>0</v>
      </c>
      <c r="F95" s="2" t="s">
        <v>2933</v>
      </c>
      <c r="G95" s="2">
        <v>0</v>
      </c>
      <c r="H95" s="2">
        <v>0</v>
      </c>
      <c r="I95" s="2">
        <v>349</v>
      </c>
      <c r="J95" s="2">
        <v>249</v>
      </c>
      <c r="K95" s="15">
        <v>0.41638795986622074</v>
      </c>
      <c r="L95" s="2"/>
    </row>
    <row r="96" spans="2:12" x14ac:dyDescent="0.45">
      <c r="B96" s="2">
        <v>86</v>
      </c>
      <c r="C96" s="2" t="s">
        <v>84</v>
      </c>
      <c r="D96" s="2"/>
      <c r="E96" s="2">
        <v>0</v>
      </c>
      <c r="F96" s="2" t="s">
        <v>2933</v>
      </c>
      <c r="G96" s="2">
        <v>0</v>
      </c>
      <c r="H96" s="2">
        <v>0</v>
      </c>
      <c r="I96" s="2">
        <v>349</v>
      </c>
      <c r="J96" s="2">
        <v>249</v>
      </c>
      <c r="K96" s="15">
        <v>0.41638795986622074</v>
      </c>
      <c r="L96" s="2"/>
    </row>
    <row r="97" spans="2:12" x14ac:dyDescent="0.45">
      <c r="B97" s="2">
        <v>87</v>
      </c>
      <c r="C97" s="2" t="s">
        <v>85</v>
      </c>
      <c r="D97" s="2"/>
      <c r="E97" s="2">
        <v>0</v>
      </c>
      <c r="F97" s="2" t="s">
        <v>2933</v>
      </c>
      <c r="G97" s="2">
        <v>0</v>
      </c>
      <c r="H97" s="2">
        <v>0</v>
      </c>
      <c r="I97" s="2">
        <v>349</v>
      </c>
      <c r="J97" s="2">
        <v>249</v>
      </c>
      <c r="K97" s="15">
        <v>0.41638795986622074</v>
      </c>
      <c r="L97" s="2"/>
    </row>
    <row r="98" spans="2:12" x14ac:dyDescent="0.45">
      <c r="B98" s="2">
        <v>88</v>
      </c>
      <c r="C98" s="2" t="s">
        <v>86</v>
      </c>
      <c r="D98" s="2"/>
      <c r="E98" s="2">
        <v>0</v>
      </c>
      <c r="F98" s="2" t="s">
        <v>2933</v>
      </c>
      <c r="G98" s="2">
        <v>0</v>
      </c>
      <c r="H98" s="2">
        <v>0</v>
      </c>
      <c r="I98" s="2">
        <v>349</v>
      </c>
      <c r="J98" s="2">
        <v>249</v>
      </c>
      <c r="K98" s="15">
        <v>0.41638795986622074</v>
      </c>
      <c r="L98" s="2"/>
    </row>
    <row r="99" spans="2:12" x14ac:dyDescent="0.45">
      <c r="B99" s="2">
        <v>89</v>
      </c>
      <c r="C99" s="2" t="s">
        <v>87</v>
      </c>
      <c r="D99" s="2"/>
      <c r="E99" s="2">
        <v>0</v>
      </c>
      <c r="F99" s="2" t="s">
        <v>2933</v>
      </c>
      <c r="G99" s="2">
        <v>0</v>
      </c>
      <c r="H99" s="2">
        <v>0</v>
      </c>
      <c r="I99" s="2">
        <v>349</v>
      </c>
      <c r="J99" s="2">
        <v>249</v>
      </c>
      <c r="K99" s="15">
        <v>0.41638795986622074</v>
      </c>
      <c r="L99" s="2"/>
    </row>
    <row r="100" spans="2:12" x14ac:dyDescent="0.45">
      <c r="B100" s="2">
        <v>90</v>
      </c>
      <c r="C100" s="2" t="s">
        <v>88</v>
      </c>
      <c r="D100" s="2"/>
      <c r="E100" s="2">
        <v>0</v>
      </c>
      <c r="F100" s="2" t="s">
        <v>2933</v>
      </c>
      <c r="G100" s="2">
        <v>0</v>
      </c>
      <c r="H100" s="2">
        <v>0</v>
      </c>
      <c r="I100" s="2">
        <v>349</v>
      </c>
      <c r="J100" s="2">
        <v>249</v>
      </c>
      <c r="K100" s="15">
        <v>0.41638795986622074</v>
      </c>
      <c r="L100" s="2"/>
    </row>
    <row r="101" spans="2:12" x14ac:dyDescent="0.45">
      <c r="B101" s="2">
        <v>91</v>
      </c>
      <c r="C101" s="2" t="s">
        <v>89</v>
      </c>
      <c r="D101" s="2"/>
      <c r="E101" s="2">
        <v>0</v>
      </c>
      <c r="F101" s="2" t="s">
        <v>2933</v>
      </c>
      <c r="G101" s="2">
        <v>0</v>
      </c>
      <c r="H101" s="2">
        <v>0</v>
      </c>
      <c r="I101" s="2">
        <v>349</v>
      </c>
      <c r="J101" s="2">
        <v>249</v>
      </c>
      <c r="K101" s="15">
        <v>0.41638795986622074</v>
      </c>
      <c r="L101" s="2"/>
    </row>
    <row r="102" spans="2:12" x14ac:dyDescent="0.45">
      <c r="B102" s="2">
        <v>92</v>
      </c>
      <c r="C102" s="2" t="s">
        <v>90</v>
      </c>
      <c r="D102" s="2"/>
      <c r="E102" s="2">
        <v>0</v>
      </c>
      <c r="F102" s="2" t="s">
        <v>2933</v>
      </c>
      <c r="G102" s="2">
        <v>0</v>
      </c>
      <c r="H102" s="2">
        <v>0</v>
      </c>
      <c r="I102" s="2">
        <v>349</v>
      </c>
      <c r="J102" s="2">
        <v>249</v>
      </c>
      <c r="K102" s="15">
        <v>0.41638795986622074</v>
      </c>
      <c r="L102" s="2"/>
    </row>
    <row r="103" spans="2:12" x14ac:dyDescent="0.45">
      <c r="B103" s="2">
        <v>93</v>
      </c>
      <c r="C103" s="2" t="s">
        <v>91</v>
      </c>
      <c r="D103" s="2"/>
      <c r="E103" s="2">
        <v>0</v>
      </c>
      <c r="F103" s="2" t="s">
        <v>2933</v>
      </c>
      <c r="G103" s="2">
        <v>0</v>
      </c>
      <c r="H103" s="2">
        <v>0</v>
      </c>
      <c r="I103" s="2">
        <v>349</v>
      </c>
      <c r="J103" s="2">
        <v>249</v>
      </c>
      <c r="K103" s="15">
        <v>0.41638795986622074</v>
      </c>
      <c r="L103" s="2"/>
    </row>
    <row r="104" spans="2:12" x14ac:dyDescent="0.45">
      <c r="B104" s="2">
        <v>94</v>
      </c>
      <c r="C104" s="2" t="s">
        <v>92</v>
      </c>
      <c r="D104" s="2"/>
      <c r="E104" s="2">
        <v>0</v>
      </c>
      <c r="F104" s="2" t="s">
        <v>2933</v>
      </c>
      <c r="G104" s="2">
        <v>0</v>
      </c>
      <c r="H104" s="2">
        <v>0</v>
      </c>
      <c r="I104" s="2">
        <v>349</v>
      </c>
      <c r="J104" s="2">
        <v>249</v>
      </c>
      <c r="K104" s="15">
        <v>0.41638795986622074</v>
      </c>
      <c r="L104" s="2"/>
    </row>
    <row r="105" spans="2:12" x14ac:dyDescent="0.45">
      <c r="B105" s="2">
        <v>95</v>
      </c>
      <c r="C105" s="2" t="s">
        <v>93</v>
      </c>
      <c r="D105" s="2"/>
      <c r="E105" s="2">
        <v>0</v>
      </c>
      <c r="F105" s="2" t="s">
        <v>2933</v>
      </c>
      <c r="G105" s="2">
        <v>0</v>
      </c>
      <c r="H105" s="2">
        <v>0</v>
      </c>
      <c r="I105" s="2">
        <v>349</v>
      </c>
      <c r="J105" s="2">
        <v>249</v>
      </c>
      <c r="K105" s="15">
        <v>0.41638795986622074</v>
      </c>
      <c r="L105" s="2"/>
    </row>
    <row r="106" spans="2:12" x14ac:dyDescent="0.45">
      <c r="B106" s="2">
        <v>96</v>
      </c>
      <c r="C106" s="2" t="s">
        <v>94</v>
      </c>
      <c r="D106" s="2"/>
      <c r="E106" s="2">
        <v>0</v>
      </c>
      <c r="F106" s="2" t="s">
        <v>2933</v>
      </c>
      <c r="G106" s="2">
        <v>0</v>
      </c>
      <c r="H106" s="2">
        <v>0</v>
      </c>
      <c r="I106" s="2">
        <v>349</v>
      </c>
      <c r="J106" s="2">
        <v>249</v>
      </c>
      <c r="K106" s="15">
        <v>0.41638795986622074</v>
      </c>
      <c r="L106" s="2"/>
    </row>
    <row r="107" spans="2:12" x14ac:dyDescent="0.45">
      <c r="B107" s="2">
        <v>97</v>
      </c>
      <c r="C107" s="2" t="s">
        <v>95</v>
      </c>
      <c r="D107" s="2"/>
      <c r="E107" s="2">
        <v>0</v>
      </c>
      <c r="F107" s="2" t="s">
        <v>2933</v>
      </c>
      <c r="G107" s="2">
        <v>0</v>
      </c>
      <c r="H107" s="2">
        <v>0</v>
      </c>
      <c r="I107" s="2">
        <v>349</v>
      </c>
      <c r="J107" s="2">
        <v>249</v>
      </c>
      <c r="K107" s="15">
        <v>0.41638795986622074</v>
      </c>
      <c r="L107" s="2"/>
    </row>
    <row r="108" spans="2:12" x14ac:dyDescent="0.45">
      <c r="B108" s="2">
        <v>98</v>
      </c>
      <c r="C108" s="2" t="s">
        <v>96</v>
      </c>
      <c r="D108" s="2"/>
      <c r="E108" s="2">
        <v>0</v>
      </c>
      <c r="F108" s="2" t="s">
        <v>2933</v>
      </c>
      <c r="G108" s="2">
        <v>0</v>
      </c>
      <c r="H108" s="2">
        <v>0</v>
      </c>
      <c r="I108" s="2">
        <v>349</v>
      </c>
      <c r="J108" s="2">
        <v>249</v>
      </c>
      <c r="K108" s="15">
        <v>0.41638795986622074</v>
      </c>
      <c r="L108" s="2"/>
    </row>
    <row r="109" spans="2:12" x14ac:dyDescent="0.45">
      <c r="B109" s="2">
        <v>99</v>
      </c>
      <c r="C109" s="2" t="s">
        <v>97</v>
      </c>
      <c r="D109" s="2"/>
      <c r="E109" s="2">
        <v>0</v>
      </c>
      <c r="F109" s="2" t="s">
        <v>2933</v>
      </c>
      <c r="G109" s="2">
        <v>0</v>
      </c>
      <c r="H109" s="2">
        <v>0</v>
      </c>
      <c r="I109" s="2">
        <v>349</v>
      </c>
      <c r="J109" s="2">
        <v>249</v>
      </c>
      <c r="K109" s="15">
        <v>0.41638795986622074</v>
      </c>
      <c r="L109" s="2"/>
    </row>
    <row r="110" spans="2:12" x14ac:dyDescent="0.45">
      <c r="B110" s="2">
        <v>100</v>
      </c>
      <c r="C110" s="2" t="s">
        <v>98</v>
      </c>
      <c r="D110" s="2"/>
      <c r="E110" s="2">
        <v>0</v>
      </c>
      <c r="F110" s="2" t="s">
        <v>2933</v>
      </c>
      <c r="G110" s="2">
        <v>0</v>
      </c>
      <c r="H110" s="2">
        <v>0</v>
      </c>
      <c r="I110" s="2">
        <v>349</v>
      </c>
      <c r="J110" s="2">
        <v>249</v>
      </c>
      <c r="K110" s="15">
        <v>0.41638795986622074</v>
      </c>
      <c r="L110" s="2"/>
    </row>
    <row r="111" spans="2:12" x14ac:dyDescent="0.45">
      <c r="B111" s="2">
        <v>101</v>
      </c>
      <c r="C111" s="2" t="s">
        <v>99</v>
      </c>
      <c r="D111" s="2"/>
      <c r="E111" s="2">
        <v>0</v>
      </c>
      <c r="F111" s="2" t="s">
        <v>2933</v>
      </c>
      <c r="G111" s="2">
        <v>0</v>
      </c>
      <c r="H111" s="2">
        <v>0</v>
      </c>
      <c r="I111" s="2">
        <v>349</v>
      </c>
      <c r="J111" s="2">
        <v>249</v>
      </c>
      <c r="K111" s="15">
        <v>0.41638795986622074</v>
      </c>
      <c r="L111" s="2"/>
    </row>
    <row r="112" spans="2:12" x14ac:dyDescent="0.45">
      <c r="B112" s="2">
        <v>102</v>
      </c>
      <c r="C112" s="2" t="s">
        <v>100</v>
      </c>
      <c r="D112" s="2"/>
      <c r="E112" s="2">
        <v>0</v>
      </c>
      <c r="F112" s="2" t="s">
        <v>2933</v>
      </c>
      <c r="G112" s="2">
        <v>0</v>
      </c>
      <c r="H112" s="2">
        <v>0</v>
      </c>
      <c r="I112" s="2">
        <v>175</v>
      </c>
      <c r="J112" s="2">
        <v>423</v>
      </c>
      <c r="K112" s="15">
        <v>0.70735785953177255</v>
      </c>
      <c r="L112" s="2"/>
    </row>
    <row r="113" spans="2:12" x14ac:dyDescent="0.45">
      <c r="B113" s="2">
        <v>103</v>
      </c>
      <c r="C113" s="2" t="s">
        <v>101</v>
      </c>
      <c r="D113" s="2"/>
      <c r="E113" s="2">
        <v>0</v>
      </c>
      <c r="F113" s="2" t="s">
        <v>2933</v>
      </c>
      <c r="G113" s="2">
        <v>0</v>
      </c>
      <c r="H113" s="2">
        <v>0</v>
      </c>
      <c r="I113" s="2">
        <v>174</v>
      </c>
      <c r="J113" s="2">
        <v>424</v>
      </c>
      <c r="K113" s="15">
        <v>0.70903010033444813</v>
      </c>
      <c r="L113" s="2"/>
    </row>
    <row r="114" spans="2:12" x14ac:dyDescent="0.45">
      <c r="B114" s="2">
        <v>104</v>
      </c>
      <c r="C114" s="2" t="s">
        <v>102</v>
      </c>
      <c r="D114" s="2"/>
      <c r="E114" s="2">
        <v>0</v>
      </c>
      <c r="F114" s="2" t="s">
        <v>2933</v>
      </c>
      <c r="G114" s="2">
        <v>0</v>
      </c>
      <c r="H114" s="2">
        <v>0</v>
      </c>
      <c r="I114" s="2">
        <v>174</v>
      </c>
      <c r="J114" s="2">
        <v>424</v>
      </c>
      <c r="K114" s="15">
        <v>0.70903010033444813</v>
      </c>
      <c r="L114" s="2"/>
    </row>
    <row r="115" spans="2:12" x14ac:dyDescent="0.45">
      <c r="B115" s="2">
        <v>105</v>
      </c>
      <c r="C115" s="2" t="s">
        <v>103</v>
      </c>
      <c r="D115" s="2"/>
      <c r="E115" s="2">
        <v>0</v>
      </c>
      <c r="F115" s="2" t="s">
        <v>2933</v>
      </c>
      <c r="G115" s="2">
        <v>0</v>
      </c>
      <c r="H115" s="2">
        <v>0</v>
      </c>
      <c r="I115" s="2">
        <v>174</v>
      </c>
      <c r="J115" s="2">
        <v>424</v>
      </c>
      <c r="K115" s="15">
        <v>0.70903010033444813</v>
      </c>
      <c r="L115" s="2"/>
    </row>
    <row r="116" spans="2:12" x14ac:dyDescent="0.45">
      <c r="B116" s="2">
        <v>106</v>
      </c>
      <c r="C116" s="2" t="s">
        <v>104</v>
      </c>
      <c r="D116" s="2"/>
      <c r="E116" s="2">
        <v>0</v>
      </c>
      <c r="F116" s="2" t="s">
        <v>2933</v>
      </c>
      <c r="G116" s="2">
        <v>0</v>
      </c>
      <c r="H116" s="2">
        <v>0</v>
      </c>
      <c r="I116" s="2">
        <v>349</v>
      </c>
      <c r="J116" s="2">
        <v>249</v>
      </c>
      <c r="K116" s="15">
        <v>0.41638795986622074</v>
      </c>
      <c r="L116" s="2"/>
    </row>
    <row r="117" spans="2:12" x14ac:dyDescent="0.45">
      <c r="B117" s="2">
        <v>107</v>
      </c>
      <c r="C117" s="2" t="s">
        <v>105</v>
      </c>
      <c r="D117" s="2"/>
      <c r="E117" s="2">
        <v>0</v>
      </c>
      <c r="F117" s="2" t="s">
        <v>2933</v>
      </c>
      <c r="G117" s="2">
        <v>0</v>
      </c>
      <c r="H117" s="2">
        <v>0</v>
      </c>
      <c r="I117" s="2">
        <v>349</v>
      </c>
      <c r="J117" s="2">
        <v>249</v>
      </c>
      <c r="K117" s="15">
        <v>0.41638795986622074</v>
      </c>
      <c r="L117" s="2"/>
    </row>
    <row r="118" spans="2:12" x14ac:dyDescent="0.45">
      <c r="B118" s="2">
        <v>108</v>
      </c>
      <c r="C118" s="2" t="s">
        <v>106</v>
      </c>
      <c r="D118" s="2"/>
      <c r="E118" s="2">
        <v>0</v>
      </c>
      <c r="F118" s="2" t="s">
        <v>2933</v>
      </c>
      <c r="G118" s="2">
        <v>0</v>
      </c>
      <c r="H118" s="2">
        <v>0</v>
      </c>
      <c r="I118" s="2">
        <v>349</v>
      </c>
      <c r="J118" s="2">
        <v>249</v>
      </c>
      <c r="K118" s="15">
        <v>0.41638795986622074</v>
      </c>
      <c r="L118" s="2"/>
    </row>
    <row r="119" spans="2:12" x14ac:dyDescent="0.45">
      <c r="B119" s="2">
        <v>109</v>
      </c>
      <c r="C119" s="2" t="s">
        <v>107</v>
      </c>
      <c r="D119" s="2"/>
      <c r="E119" s="2">
        <v>0</v>
      </c>
      <c r="F119" s="2" t="s">
        <v>2933</v>
      </c>
      <c r="G119" s="2">
        <v>0</v>
      </c>
      <c r="H119" s="2">
        <v>0</v>
      </c>
      <c r="I119" s="2">
        <v>349</v>
      </c>
      <c r="J119" s="2">
        <v>249</v>
      </c>
      <c r="K119" s="15">
        <v>0.41638795986622074</v>
      </c>
      <c r="L119" s="2"/>
    </row>
    <row r="120" spans="2:12" x14ac:dyDescent="0.45">
      <c r="B120" s="2">
        <v>110</v>
      </c>
      <c r="C120" s="2" t="s">
        <v>108</v>
      </c>
      <c r="D120" s="2"/>
      <c r="E120" s="2">
        <v>0</v>
      </c>
      <c r="F120" s="2" t="s">
        <v>2933</v>
      </c>
      <c r="G120" s="2">
        <v>0</v>
      </c>
      <c r="H120" s="2">
        <v>0</v>
      </c>
      <c r="I120" s="2">
        <v>349</v>
      </c>
      <c r="J120" s="2">
        <v>249</v>
      </c>
      <c r="K120" s="15">
        <v>0.41638795986622074</v>
      </c>
      <c r="L120" s="2"/>
    </row>
    <row r="121" spans="2:12" x14ac:dyDescent="0.45">
      <c r="B121" s="2">
        <v>111</v>
      </c>
      <c r="C121" s="2" t="s">
        <v>109</v>
      </c>
      <c r="D121" s="2"/>
      <c r="E121" s="2">
        <v>0</v>
      </c>
      <c r="F121" s="2" t="s">
        <v>2933</v>
      </c>
      <c r="G121" s="2">
        <v>0</v>
      </c>
      <c r="H121" s="2">
        <v>0</v>
      </c>
      <c r="I121" s="2">
        <v>349</v>
      </c>
      <c r="J121" s="2">
        <v>249</v>
      </c>
      <c r="K121" s="15">
        <v>0.41638795986622074</v>
      </c>
      <c r="L121" s="2"/>
    </row>
    <row r="122" spans="2:12" x14ac:dyDescent="0.45">
      <c r="B122" s="2">
        <v>112</v>
      </c>
      <c r="C122" s="2" t="s">
        <v>110</v>
      </c>
      <c r="D122" s="2"/>
      <c r="E122" s="2">
        <v>0</v>
      </c>
      <c r="F122" s="2" t="s">
        <v>2933</v>
      </c>
      <c r="G122" s="2">
        <v>0</v>
      </c>
      <c r="H122" s="2">
        <v>0</v>
      </c>
      <c r="I122" s="2">
        <v>349</v>
      </c>
      <c r="J122" s="2">
        <v>249</v>
      </c>
      <c r="K122" s="15">
        <v>0.41638795986622074</v>
      </c>
      <c r="L122" s="2"/>
    </row>
    <row r="123" spans="2:12" x14ac:dyDescent="0.45">
      <c r="B123" s="2">
        <v>113</v>
      </c>
      <c r="C123" s="2" t="s">
        <v>111</v>
      </c>
      <c r="D123" s="2"/>
      <c r="E123" s="2">
        <v>0</v>
      </c>
      <c r="F123" s="2" t="s">
        <v>2933</v>
      </c>
      <c r="G123" s="2">
        <v>0</v>
      </c>
      <c r="H123" s="2">
        <v>0</v>
      </c>
      <c r="I123" s="2">
        <v>349</v>
      </c>
      <c r="J123" s="2">
        <v>249</v>
      </c>
      <c r="K123" s="15">
        <v>0.41638795986622074</v>
      </c>
      <c r="L123" s="2"/>
    </row>
    <row r="124" spans="2:12" x14ac:dyDescent="0.45">
      <c r="B124" s="2">
        <v>114</v>
      </c>
      <c r="C124" s="2" t="s">
        <v>112</v>
      </c>
      <c r="D124" s="2"/>
      <c r="E124" s="2">
        <v>0</v>
      </c>
      <c r="F124" s="2" t="s">
        <v>2933</v>
      </c>
      <c r="G124" s="2">
        <v>0</v>
      </c>
      <c r="H124" s="2">
        <v>0</v>
      </c>
      <c r="I124" s="2">
        <v>174</v>
      </c>
      <c r="J124" s="2">
        <v>424</v>
      </c>
      <c r="K124" s="15">
        <v>0.70903010033444813</v>
      </c>
      <c r="L124" s="2"/>
    </row>
    <row r="125" spans="2:12" x14ac:dyDescent="0.45">
      <c r="B125" s="2">
        <v>115</v>
      </c>
      <c r="C125" s="2" t="s">
        <v>113</v>
      </c>
      <c r="D125" s="2"/>
      <c r="E125" s="2">
        <v>0</v>
      </c>
      <c r="F125" s="2" t="s">
        <v>2933</v>
      </c>
      <c r="G125" s="2">
        <v>0</v>
      </c>
      <c r="H125" s="2">
        <v>0</v>
      </c>
      <c r="I125" s="2">
        <v>349</v>
      </c>
      <c r="J125" s="2">
        <v>249</v>
      </c>
      <c r="K125" s="15">
        <v>0.41638795986622074</v>
      </c>
      <c r="L125" s="2"/>
    </row>
    <row r="126" spans="2:12" x14ac:dyDescent="0.45">
      <c r="B126" s="2">
        <v>116</v>
      </c>
      <c r="C126" s="2" t="s">
        <v>114</v>
      </c>
      <c r="D126" s="2"/>
      <c r="E126" s="2">
        <v>0</v>
      </c>
      <c r="F126" s="2" t="s">
        <v>2933</v>
      </c>
      <c r="G126" s="2">
        <v>0</v>
      </c>
      <c r="H126" s="2">
        <v>0</v>
      </c>
      <c r="I126" s="2">
        <v>349</v>
      </c>
      <c r="J126" s="2">
        <v>249</v>
      </c>
      <c r="K126" s="15">
        <v>0.41638795986622074</v>
      </c>
      <c r="L126" s="2"/>
    </row>
    <row r="127" spans="2:12" x14ac:dyDescent="0.45">
      <c r="B127" s="2">
        <v>117</v>
      </c>
      <c r="C127" s="2" t="s">
        <v>115</v>
      </c>
      <c r="D127" s="2"/>
      <c r="E127" s="2">
        <v>0</v>
      </c>
      <c r="F127" s="2" t="s">
        <v>2933</v>
      </c>
      <c r="G127" s="2">
        <v>0</v>
      </c>
      <c r="H127" s="2">
        <v>0</v>
      </c>
      <c r="I127" s="2">
        <v>349</v>
      </c>
      <c r="J127" s="2">
        <v>249</v>
      </c>
      <c r="K127" s="15">
        <v>0.41638795986622074</v>
      </c>
      <c r="L127" s="2"/>
    </row>
    <row r="128" spans="2:12" x14ac:dyDescent="0.45">
      <c r="B128" s="2">
        <v>118</v>
      </c>
      <c r="C128" s="2" t="s">
        <v>116</v>
      </c>
      <c r="D128" s="2"/>
      <c r="E128" s="2">
        <v>0</v>
      </c>
      <c r="F128" s="2" t="s">
        <v>2933</v>
      </c>
      <c r="G128" s="2">
        <v>0</v>
      </c>
      <c r="H128" s="2">
        <v>0</v>
      </c>
      <c r="I128" s="2">
        <v>349</v>
      </c>
      <c r="J128" s="2">
        <v>249</v>
      </c>
      <c r="K128" s="15">
        <v>0.41638795986622074</v>
      </c>
      <c r="L128" s="2"/>
    </row>
    <row r="129" spans="2:12" x14ac:dyDescent="0.45">
      <c r="B129" s="2">
        <v>119</v>
      </c>
      <c r="C129" s="2" t="s">
        <v>117</v>
      </c>
      <c r="D129" s="2"/>
      <c r="E129" s="2">
        <v>0</v>
      </c>
      <c r="F129" s="2" t="s">
        <v>2933</v>
      </c>
      <c r="G129" s="2">
        <v>0</v>
      </c>
      <c r="H129" s="2">
        <v>0</v>
      </c>
      <c r="I129" s="2">
        <v>349</v>
      </c>
      <c r="J129" s="2">
        <v>249</v>
      </c>
      <c r="K129" s="15">
        <v>0.41638795986622074</v>
      </c>
      <c r="L129" s="2"/>
    </row>
    <row r="130" spans="2:12" x14ac:dyDescent="0.45">
      <c r="B130" s="2">
        <v>120</v>
      </c>
      <c r="C130" s="2" t="s">
        <v>118</v>
      </c>
      <c r="D130" s="2"/>
      <c r="E130" s="2">
        <v>0</v>
      </c>
      <c r="F130" s="2" t="s">
        <v>2933</v>
      </c>
      <c r="G130" s="2">
        <v>0</v>
      </c>
      <c r="H130" s="2">
        <v>0</v>
      </c>
      <c r="I130" s="2">
        <v>349</v>
      </c>
      <c r="J130" s="2">
        <v>249</v>
      </c>
      <c r="K130" s="15">
        <v>0.41638795986622074</v>
      </c>
      <c r="L130" s="2"/>
    </row>
    <row r="131" spans="2:12" x14ac:dyDescent="0.45">
      <c r="B131" s="2">
        <v>121</v>
      </c>
      <c r="C131" s="2" t="s">
        <v>119</v>
      </c>
      <c r="D131" s="2"/>
      <c r="E131" s="2">
        <v>0</v>
      </c>
      <c r="F131" s="2" t="s">
        <v>2933</v>
      </c>
      <c r="G131" s="2">
        <v>0</v>
      </c>
      <c r="H131" s="2">
        <v>0</v>
      </c>
      <c r="I131" s="2">
        <v>349</v>
      </c>
      <c r="J131" s="2">
        <v>249</v>
      </c>
      <c r="K131" s="15">
        <v>0.41638795986622074</v>
      </c>
      <c r="L131" s="2"/>
    </row>
    <row r="132" spans="2:12" x14ac:dyDescent="0.45">
      <c r="B132" s="2">
        <v>122</v>
      </c>
      <c r="C132" s="2" t="s">
        <v>120</v>
      </c>
      <c r="D132" s="2"/>
      <c r="E132" s="2">
        <v>0</v>
      </c>
      <c r="F132" s="2" t="s">
        <v>2933</v>
      </c>
      <c r="G132" s="2">
        <v>0</v>
      </c>
      <c r="H132" s="2">
        <v>0</v>
      </c>
      <c r="I132" s="2">
        <v>349</v>
      </c>
      <c r="J132" s="2">
        <v>249</v>
      </c>
      <c r="K132" s="15">
        <v>0.41638795986622074</v>
      </c>
      <c r="L132" s="2"/>
    </row>
    <row r="133" spans="2:12" x14ac:dyDescent="0.45">
      <c r="B133" s="2">
        <v>123</v>
      </c>
      <c r="C133" s="2" t="s">
        <v>121</v>
      </c>
      <c r="D133" s="2"/>
      <c r="E133" s="2">
        <v>0</v>
      </c>
      <c r="F133" s="2" t="s">
        <v>2933</v>
      </c>
      <c r="G133" s="2">
        <v>0</v>
      </c>
      <c r="H133" s="2">
        <v>0</v>
      </c>
      <c r="I133" s="2">
        <v>175</v>
      </c>
      <c r="J133" s="2">
        <v>423</v>
      </c>
      <c r="K133" s="15">
        <v>0.70735785953177255</v>
      </c>
      <c r="L133" s="2"/>
    </row>
    <row r="134" spans="2:12" x14ac:dyDescent="0.45">
      <c r="B134" s="2">
        <v>124</v>
      </c>
      <c r="C134" s="2" t="s">
        <v>122</v>
      </c>
      <c r="D134" s="2"/>
      <c r="E134" s="2">
        <v>0</v>
      </c>
      <c r="F134" s="2" t="s">
        <v>2933</v>
      </c>
      <c r="G134" s="2">
        <v>0</v>
      </c>
      <c r="H134" s="2">
        <v>0</v>
      </c>
      <c r="I134" s="2">
        <v>175</v>
      </c>
      <c r="J134" s="2">
        <v>423</v>
      </c>
      <c r="K134" s="15">
        <v>0.70735785953177255</v>
      </c>
      <c r="L134" s="2"/>
    </row>
    <row r="135" spans="2:12" x14ac:dyDescent="0.45">
      <c r="B135" s="2">
        <v>125</v>
      </c>
      <c r="C135" s="2" t="s">
        <v>123</v>
      </c>
      <c r="D135" s="2"/>
      <c r="E135" s="2">
        <v>0</v>
      </c>
      <c r="F135" s="2" t="s">
        <v>2933</v>
      </c>
      <c r="G135" s="2">
        <v>0</v>
      </c>
      <c r="H135" s="2">
        <v>0</v>
      </c>
      <c r="I135" s="2">
        <v>175</v>
      </c>
      <c r="J135" s="2">
        <v>423</v>
      </c>
      <c r="K135" s="15">
        <v>0.70735785953177255</v>
      </c>
      <c r="L135" s="2"/>
    </row>
    <row r="136" spans="2:12" x14ac:dyDescent="0.45">
      <c r="B136" s="2">
        <v>126</v>
      </c>
      <c r="C136" s="2" t="s">
        <v>124</v>
      </c>
      <c r="D136" s="2"/>
      <c r="E136" s="2">
        <v>0</v>
      </c>
      <c r="F136" s="2" t="s">
        <v>2933</v>
      </c>
      <c r="G136" s="2">
        <v>0</v>
      </c>
      <c r="H136" s="2">
        <v>0</v>
      </c>
      <c r="I136" s="2">
        <v>349</v>
      </c>
      <c r="J136" s="2">
        <v>249</v>
      </c>
      <c r="K136" s="15">
        <v>0.41638795986622074</v>
      </c>
      <c r="L136" s="2"/>
    </row>
    <row r="137" spans="2:12" x14ac:dyDescent="0.45">
      <c r="B137" s="2">
        <v>127</v>
      </c>
      <c r="C137" s="2" t="s">
        <v>125</v>
      </c>
      <c r="D137" s="2"/>
      <c r="E137" s="2">
        <v>0</v>
      </c>
      <c r="F137" s="2" t="s">
        <v>2933</v>
      </c>
      <c r="G137" s="2">
        <v>0</v>
      </c>
      <c r="H137" s="2">
        <v>0</v>
      </c>
      <c r="I137" s="2">
        <v>349</v>
      </c>
      <c r="J137" s="2">
        <v>249</v>
      </c>
      <c r="K137" s="15">
        <v>0.41638795986622074</v>
      </c>
      <c r="L137" s="2"/>
    </row>
    <row r="138" spans="2:12" x14ac:dyDescent="0.45">
      <c r="B138" s="2">
        <v>128</v>
      </c>
      <c r="C138" s="2" t="s">
        <v>126</v>
      </c>
      <c r="D138" s="2"/>
      <c r="E138" s="2">
        <v>0</v>
      </c>
      <c r="F138" s="2" t="s">
        <v>2933</v>
      </c>
      <c r="G138" s="2">
        <v>0</v>
      </c>
      <c r="H138" s="2">
        <v>0</v>
      </c>
      <c r="I138" s="2">
        <v>349</v>
      </c>
      <c r="J138" s="2">
        <v>249</v>
      </c>
      <c r="K138" s="15">
        <v>0.41638795986622074</v>
      </c>
      <c r="L138" s="2"/>
    </row>
    <row r="139" spans="2:12" x14ac:dyDescent="0.45">
      <c r="B139" s="2">
        <v>129</v>
      </c>
      <c r="C139" s="2" t="s">
        <v>127</v>
      </c>
      <c r="D139" s="2"/>
      <c r="E139" s="2">
        <v>0</v>
      </c>
      <c r="F139" s="2" t="s">
        <v>2933</v>
      </c>
      <c r="G139" s="2">
        <v>0</v>
      </c>
      <c r="H139" s="2">
        <v>0</v>
      </c>
      <c r="I139" s="2">
        <v>349</v>
      </c>
      <c r="J139" s="2">
        <v>249</v>
      </c>
      <c r="K139" s="15">
        <v>0.41638795986622074</v>
      </c>
      <c r="L139" s="2"/>
    </row>
    <row r="140" spans="2:12" x14ac:dyDescent="0.45">
      <c r="B140" s="2">
        <v>130</v>
      </c>
      <c r="C140" s="2" t="s">
        <v>128</v>
      </c>
      <c r="D140" s="2"/>
      <c r="E140" s="2">
        <v>0</v>
      </c>
      <c r="F140" s="2" t="s">
        <v>2933</v>
      </c>
      <c r="G140" s="2">
        <v>0</v>
      </c>
      <c r="H140" s="2">
        <v>0</v>
      </c>
      <c r="I140" s="2">
        <v>349</v>
      </c>
      <c r="J140" s="2">
        <v>249</v>
      </c>
      <c r="K140" s="15">
        <v>0.41638795986622074</v>
      </c>
      <c r="L140" s="2"/>
    </row>
    <row r="141" spans="2:12" x14ac:dyDescent="0.45">
      <c r="B141" s="2">
        <v>131</v>
      </c>
      <c r="C141" s="2" t="s">
        <v>129</v>
      </c>
      <c r="D141" s="2"/>
      <c r="E141" s="2">
        <v>0</v>
      </c>
      <c r="F141" s="2" t="s">
        <v>2933</v>
      </c>
      <c r="G141" s="2">
        <v>0</v>
      </c>
      <c r="H141" s="2">
        <v>0</v>
      </c>
      <c r="I141" s="2">
        <v>349</v>
      </c>
      <c r="J141" s="2">
        <v>249</v>
      </c>
      <c r="K141" s="15">
        <v>0.41638795986622074</v>
      </c>
      <c r="L141" s="2"/>
    </row>
    <row r="142" spans="2:12" x14ac:dyDescent="0.45">
      <c r="B142" s="2">
        <v>132</v>
      </c>
      <c r="C142" s="2" t="s">
        <v>130</v>
      </c>
      <c r="D142" s="2"/>
      <c r="E142" s="2">
        <v>0</v>
      </c>
      <c r="F142" s="2" t="s">
        <v>2933</v>
      </c>
      <c r="G142" s="2">
        <v>0</v>
      </c>
      <c r="H142" s="2">
        <v>0</v>
      </c>
      <c r="I142" s="2">
        <v>349</v>
      </c>
      <c r="J142" s="2">
        <v>249</v>
      </c>
      <c r="K142" s="15">
        <v>0.41638795986622074</v>
      </c>
      <c r="L142" s="2"/>
    </row>
    <row r="143" spans="2:12" x14ac:dyDescent="0.45">
      <c r="B143" s="2">
        <v>133</v>
      </c>
      <c r="C143" s="2" t="s">
        <v>131</v>
      </c>
      <c r="D143" s="2"/>
      <c r="E143" s="2">
        <v>0</v>
      </c>
      <c r="F143" s="2" t="s">
        <v>2933</v>
      </c>
      <c r="G143" s="2">
        <v>0</v>
      </c>
      <c r="H143" s="2">
        <v>0</v>
      </c>
      <c r="I143" s="2">
        <v>349</v>
      </c>
      <c r="J143" s="2">
        <v>249</v>
      </c>
      <c r="K143" s="15">
        <v>0.41638795986622074</v>
      </c>
      <c r="L143" s="2"/>
    </row>
    <row r="144" spans="2:12" x14ac:dyDescent="0.45">
      <c r="B144" s="2">
        <v>134</v>
      </c>
      <c r="C144" s="2" t="s">
        <v>132</v>
      </c>
      <c r="D144" s="2"/>
      <c r="E144" s="2">
        <v>0</v>
      </c>
      <c r="F144" s="2" t="s">
        <v>2933</v>
      </c>
      <c r="G144" s="2">
        <v>0</v>
      </c>
      <c r="H144" s="2">
        <v>0</v>
      </c>
      <c r="I144" s="2">
        <v>175</v>
      </c>
      <c r="J144" s="2">
        <v>423</v>
      </c>
      <c r="K144" s="15">
        <v>0.70735785953177255</v>
      </c>
      <c r="L144" s="2"/>
    </row>
    <row r="145" spans="2:12" x14ac:dyDescent="0.45">
      <c r="B145" s="2">
        <v>135</v>
      </c>
      <c r="C145" s="2" t="s">
        <v>133</v>
      </c>
      <c r="D145" s="2"/>
      <c r="E145" s="2">
        <v>0</v>
      </c>
      <c r="F145" s="2" t="s">
        <v>2933</v>
      </c>
      <c r="G145" s="2">
        <v>0</v>
      </c>
      <c r="H145" s="2">
        <v>0</v>
      </c>
      <c r="I145" s="2">
        <v>175</v>
      </c>
      <c r="J145" s="2">
        <v>423</v>
      </c>
      <c r="K145" s="15">
        <v>0.70735785953177255</v>
      </c>
      <c r="L145" s="2"/>
    </row>
    <row r="146" spans="2:12" x14ac:dyDescent="0.45">
      <c r="B146" s="2">
        <v>136</v>
      </c>
      <c r="C146" s="2" t="s">
        <v>134</v>
      </c>
      <c r="D146" s="2"/>
      <c r="E146" s="2">
        <v>0</v>
      </c>
      <c r="F146" s="2" t="s">
        <v>2933</v>
      </c>
      <c r="G146" s="2">
        <v>0</v>
      </c>
      <c r="H146" s="2">
        <v>0</v>
      </c>
      <c r="I146" s="2">
        <v>174</v>
      </c>
      <c r="J146" s="2">
        <v>424</v>
      </c>
      <c r="K146" s="15">
        <v>0.70903010033444813</v>
      </c>
      <c r="L146" s="2"/>
    </row>
    <row r="147" spans="2:12" x14ac:dyDescent="0.45">
      <c r="B147" s="2">
        <v>137</v>
      </c>
      <c r="C147" s="2" t="s">
        <v>135</v>
      </c>
      <c r="D147" s="2"/>
      <c r="E147" s="2">
        <v>0</v>
      </c>
      <c r="F147" s="2" t="s">
        <v>2933</v>
      </c>
      <c r="G147" s="2">
        <v>0</v>
      </c>
      <c r="H147" s="2">
        <v>0</v>
      </c>
      <c r="I147" s="2">
        <v>174</v>
      </c>
      <c r="J147" s="2">
        <v>424</v>
      </c>
      <c r="K147" s="15">
        <v>0.70903010033444813</v>
      </c>
      <c r="L147" s="2"/>
    </row>
    <row r="148" spans="2:12" x14ac:dyDescent="0.45">
      <c r="B148" s="2">
        <v>138</v>
      </c>
      <c r="C148" s="2" t="s">
        <v>136</v>
      </c>
      <c r="D148" s="2"/>
      <c r="E148" s="2">
        <v>0</v>
      </c>
      <c r="F148" s="2" t="s">
        <v>2933</v>
      </c>
      <c r="G148" s="2">
        <v>0</v>
      </c>
      <c r="H148" s="2">
        <v>0</v>
      </c>
      <c r="I148" s="2">
        <v>78</v>
      </c>
      <c r="J148" s="2">
        <v>520</v>
      </c>
      <c r="K148" s="15">
        <v>0.86956521739130432</v>
      </c>
      <c r="L148" s="2"/>
    </row>
    <row r="149" spans="2:12" x14ac:dyDescent="0.45">
      <c r="B149" s="2">
        <v>139</v>
      </c>
      <c r="C149" s="2" t="s">
        <v>137</v>
      </c>
      <c r="D149" s="2"/>
      <c r="E149" s="2">
        <v>0</v>
      </c>
      <c r="F149" s="2" t="s">
        <v>2933</v>
      </c>
      <c r="G149" s="2">
        <v>0</v>
      </c>
      <c r="H149" s="2">
        <v>0</v>
      </c>
      <c r="I149" s="2">
        <v>78</v>
      </c>
      <c r="J149" s="2">
        <v>520</v>
      </c>
      <c r="K149" s="15">
        <v>0.86956521739130432</v>
      </c>
      <c r="L149" s="2"/>
    </row>
    <row r="150" spans="2:12" x14ac:dyDescent="0.45">
      <c r="B150" s="2">
        <v>140</v>
      </c>
      <c r="C150" s="2" t="s">
        <v>138</v>
      </c>
      <c r="D150" s="2"/>
      <c r="E150" s="2">
        <v>0</v>
      </c>
      <c r="F150" s="2" t="s">
        <v>2933</v>
      </c>
      <c r="G150" s="2">
        <v>1</v>
      </c>
      <c r="H150" s="2">
        <v>0</v>
      </c>
      <c r="I150" s="2">
        <v>42</v>
      </c>
      <c r="J150" s="2">
        <v>556</v>
      </c>
      <c r="K150" s="15">
        <v>0.92976588628762546</v>
      </c>
      <c r="L150" s="2" t="s">
        <v>2955</v>
      </c>
    </row>
    <row r="151" spans="2:12" x14ac:dyDescent="0.45">
      <c r="B151" s="2">
        <v>141</v>
      </c>
      <c r="C151" s="2" t="s">
        <v>139</v>
      </c>
      <c r="D151" s="2"/>
      <c r="E151" s="2">
        <v>0</v>
      </c>
      <c r="F151" s="2" t="s">
        <v>2933</v>
      </c>
      <c r="G151" s="2">
        <v>1</v>
      </c>
      <c r="H151" s="2">
        <v>0</v>
      </c>
      <c r="I151" s="2">
        <v>42</v>
      </c>
      <c r="J151" s="2">
        <v>556</v>
      </c>
      <c r="K151" s="15">
        <v>0.92976588628762546</v>
      </c>
      <c r="L151" s="2" t="s">
        <v>2955</v>
      </c>
    </row>
    <row r="152" spans="2:12" x14ac:dyDescent="0.45">
      <c r="B152" s="2">
        <v>142</v>
      </c>
      <c r="C152" s="2" t="s">
        <v>140</v>
      </c>
      <c r="D152" s="2"/>
      <c r="E152" s="2">
        <v>0</v>
      </c>
      <c r="F152" s="2" t="s">
        <v>2933</v>
      </c>
      <c r="G152" s="2">
        <v>0</v>
      </c>
      <c r="H152" s="2">
        <v>0</v>
      </c>
      <c r="I152" s="2">
        <v>120</v>
      </c>
      <c r="J152" s="2">
        <v>478</v>
      </c>
      <c r="K152" s="15">
        <v>0.79933110367892979</v>
      </c>
      <c r="L152" s="2"/>
    </row>
    <row r="153" spans="2:12" x14ac:dyDescent="0.45">
      <c r="B153" s="2">
        <v>143</v>
      </c>
      <c r="C153" s="2" t="s">
        <v>141</v>
      </c>
      <c r="D153" s="2"/>
      <c r="E153" s="2">
        <v>0</v>
      </c>
      <c r="F153" s="2" t="s">
        <v>2933</v>
      </c>
      <c r="G153" s="2">
        <v>0</v>
      </c>
      <c r="H153" s="2">
        <v>0</v>
      </c>
      <c r="I153" s="2">
        <v>120</v>
      </c>
      <c r="J153" s="2">
        <v>478</v>
      </c>
      <c r="K153" s="15">
        <v>0.79933110367892979</v>
      </c>
      <c r="L153" s="2"/>
    </row>
    <row r="154" spans="2:12" x14ac:dyDescent="0.45">
      <c r="B154" s="2">
        <v>144</v>
      </c>
      <c r="C154" s="2" t="s">
        <v>142</v>
      </c>
      <c r="D154" s="2"/>
      <c r="E154" s="2">
        <v>0</v>
      </c>
      <c r="F154" s="2" t="s">
        <v>2933</v>
      </c>
      <c r="G154" s="2">
        <v>0</v>
      </c>
      <c r="H154" s="2">
        <v>0</v>
      </c>
      <c r="I154" s="2">
        <v>120</v>
      </c>
      <c r="J154" s="2">
        <v>478</v>
      </c>
      <c r="K154" s="15">
        <v>0.79933110367892979</v>
      </c>
      <c r="L154" s="2"/>
    </row>
    <row r="155" spans="2:12" x14ac:dyDescent="0.45">
      <c r="B155" s="2">
        <v>145</v>
      </c>
      <c r="C155" s="2" t="s">
        <v>143</v>
      </c>
      <c r="D155" s="2"/>
      <c r="E155" s="2">
        <v>0</v>
      </c>
      <c r="F155" s="2" t="s">
        <v>2933</v>
      </c>
      <c r="G155" s="2">
        <v>0</v>
      </c>
      <c r="H155" s="2">
        <v>0</v>
      </c>
      <c r="I155" s="2">
        <v>120</v>
      </c>
      <c r="J155" s="2">
        <v>478</v>
      </c>
      <c r="K155" s="15">
        <v>0.79933110367892979</v>
      </c>
      <c r="L155" s="2"/>
    </row>
    <row r="156" spans="2:12" x14ac:dyDescent="0.45">
      <c r="B156" s="2">
        <v>146</v>
      </c>
      <c r="C156" s="2" t="s">
        <v>144</v>
      </c>
      <c r="D156" s="2"/>
      <c r="E156" s="2">
        <v>0</v>
      </c>
      <c r="F156" s="2" t="s">
        <v>2933</v>
      </c>
      <c r="G156" s="2">
        <v>0</v>
      </c>
      <c r="H156" s="2">
        <v>0</v>
      </c>
      <c r="I156" s="2">
        <v>120</v>
      </c>
      <c r="J156" s="2">
        <v>478</v>
      </c>
      <c r="K156" s="15">
        <v>0.79933110367892979</v>
      </c>
      <c r="L156" s="2"/>
    </row>
    <row r="157" spans="2:12" x14ac:dyDescent="0.45">
      <c r="B157" s="2">
        <v>147</v>
      </c>
      <c r="C157" s="2" t="s">
        <v>145</v>
      </c>
      <c r="D157" s="2"/>
      <c r="E157" s="2">
        <v>0</v>
      </c>
      <c r="F157" s="2" t="s">
        <v>2933</v>
      </c>
      <c r="G157" s="2">
        <v>0</v>
      </c>
      <c r="H157" s="2">
        <v>0</v>
      </c>
      <c r="I157" s="2">
        <v>120</v>
      </c>
      <c r="J157" s="2">
        <v>478</v>
      </c>
      <c r="K157" s="15">
        <v>0.79933110367892979</v>
      </c>
      <c r="L157" s="2"/>
    </row>
    <row r="158" spans="2:12" x14ac:dyDescent="0.45">
      <c r="B158" s="2">
        <v>148</v>
      </c>
      <c r="C158" s="2" t="s">
        <v>146</v>
      </c>
      <c r="D158" s="2"/>
      <c r="E158" s="2">
        <v>0</v>
      </c>
      <c r="F158" s="2" t="s">
        <v>2933</v>
      </c>
      <c r="G158" s="2">
        <v>0</v>
      </c>
      <c r="H158" s="2">
        <v>0</v>
      </c>
      <c r="I158" s="2">
        <v>120</v>
      </c>
      <c r="J158" s="2">
        <v>478</v>
      </c>
      <c r="K158" s="15">
        <v>0.79933110367892979</v>
      </c>
      <c r="L158" s="2"/>
    </row>
    <row r="159" spans="2:12" x14ac:dyDescent="0.45">
      <c r="B159" s="2">
        <v>149</v>
      </c>
      <c r="C159" s="2" t="s">
        <v>147</v>
      </c>
      <c r="D159" s="2"/>
      <c r="E159" s="2">
        <v>0</v>
      </c>
      <c r="F159" s="2" t="s">
        <v>2933</v>
      </c>
      <c r="G159" s="2">
        <v>0</v>
      </c>
      <c r="H159" s="2">
        <v>0</v>
      </c>
      <c r="I159" s="2">
        <v>120</v>
      </c>
      <c r="J159" s="2">
        <v>478</v>
      </c>
      <c r="K159" s="15">
        <v>0.79933110367892979</v>
      </c>
      <c r="L159" s="2"/>
    </row>
    <row r="160" spans="2:12" x14ac:dyDescent="0.45">
      <c r="B160" s="2">
        <v>150</v>
      </c>
      <c r="C160" s="2" t="s">
        <v>148</v>
      </c>
      <c r="D160" s="2"/>
      <c r="E160" s="2">
        <v>0</v>
      </c>
      <c r="F160" s="2" t="s">
        <v>2933</v>
      </c>
      <c r="G160" s="2">
        <v>0</v>
      </c>
      <c r="H160" s="2">
        <v>0</v>
      </c>
      <c r="I160" s="2">
        <v>120</v>
      </c>
      <c r="J160" s="2">
        <v>478</v>
      </c>
      <c r="K160" s="15">
        <v>0.79933110367892979</v>
      </c>
      <c r="L160" s="2"/>
    </row>
    <row r="161" spans="2:12" x14ac:dyDescent="0.45">
      <c r="B161" s="2">
        <v>151</v>
      </c>
      <c r="C161" s="2" t="s">
        <v>149</v>
      </c>
      <c r="D161" s="2"/>
      <c r="E161" s="2">
        <v>0</v>
      </c>
      <c r="F161" s="2" t="s">
        <v>2933</v>
      </c>
      <c r="G161" s="2">
        <v>0</v>
      </c>
      <c r="H161" s="2">
        <v>0</v>
      </c>
      <c r="I161" s="2">
        <v>120</v>
      </c>
      <c r="J161" s="2">
        <v>478</v>
      </c>
      <c r="K161" s="15">
        <v>0.79933110367892979</v>
      </c>
      <c r="L161" s="2"/>
    </row>
    <row r="162" spans="2:12" x14ac:dyDescent="0.45">
      <c r="B162" s="2">
        <v>152</v>
      </c>
      <c r="C162" s="2" t="s">
        <v>150</v>
      </c>
      <c r="D162" s="2"/>
      <c r="E162" s="2">
        <v>0</v>
      </c>
      <c r="F162" s="2" t="s">
        <v>2933</v>
      </c>
      <c r="G162" s="2">
        <v>0</v>
      </c>
      <c r="H162" s="2">
        <v>0</v>
      </c>
      <c r="I162" s="2">
        <v>120</v>
      </c>
      <c r="J162" s="2">
        <v>478</v>
      </c>
      <c r="K162" s="15">
        <v>0.79933110367892979</v>
      </c>
      <c r="L162" s="2"/>
    </row>
    <row r="163" spans="2:12" x14ac:dyDescent="0.45">
      <c r="B163" s="2">
        <v>153</v>
      </c>
      <c r="C163" s="2" t="s">
        <v>151</v>
      </c>
      <c r="D163" s="2"/>
      <c r="E163" s="2">
        <v>0</v>
      </c>
      <c r="F163" s="2" t="s">
        <v>2933</v>
      </c>
      <c r="G163" s="2">
        <v>0</v>
      </c>
      <c r="H163" s="2">
        <v>0</v>
      </c>
      <c r="I163" s="2">
        <v>120</v>
      </c>
      <c r="J163" s="2">
        <v>478</v>
      </c>
      <c r="K163" s="15">
        <v>0.79933110367892979</v>
      </c>
      <c r="L163" s="2"/>
    </row>
    <row r="164" spans="2:12" x14ac:dyDescent="0.45">
      <c r="B164" s="2">
        <v>154</v>
      </c>
      <c r="C164" s="2" t="s">
        <v>152</v>
      </c>
      <c r="D164" s="2"/>
      <c r="E164" s="2">
        <v>0</v>
      </c>
      <c r="F164" s="2" t="s">
        <v>2933</v>
      </c>
      <c r="G164" s="2">
        <v>0</v>
      </c>
      <c r="H164" s="2">
        <v>0</v>
      </c>
      <c r="I164" s="2">
        <v>120</v>
      </c>
      <c r="J164" s="2">
        <v>478</v>
      </c>
      <c r="K164" s="15">
        <v>0.79933110367892979</v>
      </c>
      <c r="L164" s="2"/>
    </row>
    <row r="165" spans="2:12" x14ac:dyDescent="0.45">
      <c r="B165" s="2">
        <v>155</v>
      </c>
      <c r="C165" s="2" t="s">
        <v>153</v>
      </c>
      <c r="D165" s="2"/>
      <c r="E165" s="2">
        <v>0</v>
      </c>
      <c r="F165" s="2" t="s">
        <v>2933</v>
      </c>
      <c r="G165" s="2">
        <v>0</v>
      </c>
      <c r="H165" s="2">
        <v>0</v>
      </c>
      <c r="I165" s="2">
        <v>120</v>
      </c>
      <c r="J165" s="2">
        <v>478</v>
      </c>
      <c r="K165" s="15">
        <v>0.79933110367892979</v>
      </c>
      <c r="L165" s="2"/>
    </row>
    <row r="166" spans="2:12" x14ac:dyDescent="0.45">
      <c r="B166" s="2">
        <v>156</v>
      </c>
      <c r="C166" s="2" t="s">
        <v>154</v>
      </c>
      <c r="D166" s="2"/>
      <c r="E166" s="2">
        <v>0</v>
      </c>
      <c r="F166" s="2" t="s">
        <v>2933</v>
      </c>
      <c r="G166" s="2">
        <v>0</v>
      </c>
      <c r="H166" s="2">
        <v>0</v>
      </c>
      <c r="I166" s="2">
        <v>120</v>
      </c>
      <c r="J166" s="2">
        <v>478</v>
      </c>
      <c r="K166" s="15">
        <v>0.79933110367892979</v>
      </c>
      <c r="L166" s="2"/>
    </row>
    <row r="167" spans="2:12" x14ac:dyDescent="0.45">
      <c r="B167" s="2">
        <v>157</v>
      </c>
      <c r="C167" s="2" t="s">
        <v>155</v>
      </c>
      <c r="D167" s="2"/>
      <c r="E167" s="2">
        <v>0</v>
      </c>
      <c r="F167" s="2" t="s">
        <v>2933</v>
      </c>
      <c r="G167" s="2">
        <v>0</v>
      </c>
      <c r="H167" s="2">
        <v>0</v>
      </c>
      <c r="I167" s="2">
        <v>120</v>
      </c>
      <c r="J167" s="2">
        <v>478</v>
      </c>
      <c r="K167" s="15">
        <v>0.79933110367892979</v>
      </c>
      <c r="L167" s="2"/>
    </row>
    <row r="168" spans="2:12" x14ac:dyDescent="0.45">
      <c r="B168" s="2">
        <v>158</v>
      </c>
      <c r="C168" s="2" t="s">
        <v>156</v>
      </c>
      <c r="D168" s="2"/>
      <c r="E168" s="2">
        <v>0</v>
      </c>
      <c r="F168" s="2" t="s">
        <v>2933</v>
      </c>
      <c r="G168" s="2">
        <v>0</v>
      </c>
      <c r="H168" s="2">
        <v>0</v>
      </c>
      <c r="I168" s="2">
        <v>120</v>
      </c>
      <c r="J168" s="2">
        <v>478</v>
      </c>
      <c r="K168" s="15">
        <v>0.79933110367892979</v>
      </c>
      <c r="L168" s="2"/>
    </row>
    <row r="169" spans="2:12" x14ac:dyDescent="0.45">
      <c r="B169" s="2">
        <v>159</v>
      </c>
      <c r="C169" s="2" t="s">
        <v>157</v>
      </c>
      <c r="D169" s="2"/>
      <c r="E169" s="2">
        <v>0</v>
      </c>
      <c r="F169" s="2" t="s">
        <v>2933</v>
      </c>
      <c r="G169" s="2">
        <v>0</v>
      </c>
      <c r="H169" s="2">
        <v>0</v>
      </c>
      <c r="I169" s="2">
        <v>120</v>
      </c>
      <c r="J169" s="2">
        <v>478</v>
      </c>
      <c r="K169" s="15">
        <v>0.79933110367892979</v>
      </c>
      <c r="L169" s="2"/>
    </row>
    <row r="170" spans="2:12" x14ac:dyDescent="0.45">
      <c r="B170" s="2">
        <v>160</v>
      </c>
      <c r="C170" s="2" t="s">
        <v>158</v>
      </c>
      <c r="D170" s="2"/>
      <c r="E170" s="2">
        <v>0</v>
      </c>
      <c r="F170" s="2" t="s">
        <v>2933</v>
      </c>
      <c r="G170" s="2">
        <v>0</v>
      </c>
      <c r="H170" s="2">
        <v>0</v>
      </c>
      <c r="I170" s="2">
        <v>120</v>
      </c>
      <c r="J170" s="2">
        <v>478</v>
      </c>
      <c r="K170" s="15">
        <v>0.79933110367892979</v>
      </c>
      <c r="L170" s="2"/>
    </row>
    <row r="171" spans="2:12" x14ac:dyDescent="0.45">
      <c r="B171" s="2">
        <v>161</v>
      </c>
      <c r="C171" s="2" t="s">
        <v>159</v>
      </c>
      <c r="D171" s="2"/>
      <c r="E171" s="2">
        <v>0</v>
      </c>
      <c r="F171" s="2" t="s">
        <v>2933</v>
      </c>
      <c r="G171" s="2">
        <v>0</v>
      </c>
      <c r="H171" s="2">
        <v>0</v>
      </c>
      <c r="I171" s="2">
        <v>120</v>
      </c>
      <c r="J171" s="2">
        <v>478</v>
      </c>
      <c r="K171" s="15">
        <v>0.79933110367892979</v>
      </c>
      <c r="L171" s="2"/>
    </row>
    <row r="172" spans="2:12" x14ac:dyDescent="0.45">
      <c r="B172" s="2">
        <v>162</v>
      </c>
      <c r="C172" s="2" t="s">
        <v>160</v>
      </c>
      <c r="D172" s="2"/>
      <c r="E172" s="2">
        <v>0</v>
      </c>
      <c r="F172" s="2" t="s">
        <v>2933</v>
      </c>
      <c r="G172" s="2">
        <v>0</v>
      </c>
      <c r="H172" s="2">
        <v>0</v>
      </c>
      <c r="I172" s="2">
        <v>120</v>
      </c>
      <c r="J172" s="2">
        <v>478</v>
      </c>
      <c r="K172" s="15">
        <v>0.79933110367892979</v>
      </c>
      <c r="L172" s="2"/>
    </row>
    <row r="173" spans="2:12" x14ac:dyDescent="0.45">
      <c r="B173" s="2">
        <v>163</v>
      </c>
      <c r="C173" s="2" t="s">
        <v>161</v>
      </c>
      <c r="D173" s="2"/>
      <c r="E173" s="2">
        <v>0</v>
      </c>
      <c r="F173" s="2" t="s">
        <v>2933</v>
      </c>
      <c r="G173" s="2">
        <v>0</v>
      </c>
      <c r="H173" s="2">
        <v>0</v>
      </c>
      <c r="I173" s="2">
        <v>120</v>
      </c>
      <c r="J173" s="2">
        <v>478</v>
      </c>
      <c r="K173" s="15">
        <v>0.79933110367892979</v>
      </c>
      <c r="L173" s="2"/>
    </row>
    <row r="174" spans="2:12" x14ac:dyDescent="0.45">
      <c r="B174" s="2">
        <v>164</v>
      </c>
      <c r="C174" s="2" t="s">
        <v>162</v>
      </c>
      <c r="D174" s="2"/>
      <c r="E174" s="2">
        <v>0</v>
      </c>
      <c r="F174" s="2" t="s">
        <v>2933</v>
      </c>
      <c r="G174" s="2">
        <v>0</v>
      </c>
      <c r="H174" s="2">
        <v>0</v>
      </c>
      <c r="I174" s="2">
        <v>120</v>
      </c>
      <c r="J174" s="2">
        <v>478</v>
      </c>
      <c r="K174" s="15">
        <v>0.79933110367892979</v>
      </c>
      <c r="L174" s="2"/>
    </row>
    <row r="175" spans="2:12" x14ac:dyDescent="0.45">
      <c r="B175" s="2">
        <v>165</v>
      </c>
      <c r="C175" s="2" t="s">
        <v>163</v>
      </c>
      <c r="D175" s="2"/>
      <c r="E175" s="2">
        <v>0</v>
      </c>
      <c r="F175" s="2" t="s">
        <v>2933</v>
      </c>
      <c r="G175" s="2">
        <v>0</v>
      </c>
      <c r="H175" s="2">
        <v>0</v>
      </c>
      <c r="I175" s="2">
        <v>120</v>
      </c>
      <c r="J175" s="2">
        <v>478</v>
      </c>
      <c r="K175" s="15">
        <v>0.79933110367892979</v>
      </c>
      <c r="L175" s="2"/>
    </row>
    <row r="176" spans="2:12" x14ac:dyDescent="0.45">
      <c r="B176" s="2">
        <v>166</v>
      </c>
      <c r="C176" s="2" t="s">
        <v>164</v>
      </c>
      <c r="D176" s="2"/>
      <c r="E176" s="2">
        <v>0</v>
      </c>
      <c r="F176" s="2" t="s">
        <v>2933</v>
      </c>
      <c r="G176" s="2">
        <v>0</v>
      </c>
      <c r="H176" s="2">
        <v>0</v>
      </c>
      <c r="I176" s="2">
        <v>120</v>
      </c>
      <c r="J176" s="2">
        <v>478</v>
      </c>
      <c r="K176" s="15">
        <v>0.79933110367892979</v>
      </c>
      <c r="L176" s="2"/>
    </row>
    <row r="177" spans="2:12" x14ac:dyDescent="0.45">
      <c r="B177" s="2">
        <v>167</v>
      </c>
      <c r="C177" s="2" t="s">
        <v>165</v>
      </c>
      <c r="D177" s="2"/>
      <c r="E177" s="2">
        <v>0</v>
      </c>
      <c r="F177" s="2" t="s">
        <v>2933</v>
      </c>
      <c r="G177" s="2">
        <v>0</v>
      </c>
      <c r="H177" s="2">
        <v>0</v>
      </c>
      <c r="I177" s="2">
        <v>120</v>
      </c>
      <c r="J177" s="2">
        <v>478</v>
      </c>
      <c r="K177" s="15">
        <v>0.79933110367892979</v>
      </c>
      <c r="L177" s="2"/>
    </row>
    <row r="178" spans="2:12" x14ac:dyDescent="0.45">
      <c r="B178" s="2">
        <v>168</v>
      </c>
      <c r="C178" s="2" t="s">
        <v>166</v>
      </c>
      <c r="D178" s="2"/>
      <c r="E178" s="2">
        <v>0</v>
      </c>
      <c r="F178" s="2" t="s">
        <v>2933</v>
      </c>
      <c r="G178" s="2">
        <v>0</v>
      </c>
      <c r="H178" s="2">
        <v>0</v>
      </c>
      <c r="I178" s="2">
        <v>120</v>
      </c>
      <c r="J178" s="2">
        <v>478</v>
      </c>
      <c r="K178" s="15">
        <v>0.79933110367892979</v>
      </c>
      <c r="L178" s="2"/>
    </row>
    <row r="179" spans="2:12" x14ac:dyDescent="0.45">
      <c r="B179" s="2">
        <v>169</v>
      </c>
      <c r="C179" s="2" t="s">
        <v>167</v>
      </c>
      <c r="D179" s="2"/>
      <c r="E179" s="2">
        <v>0</v>
      </c>
      <c r="F179" s="2" t="s">
        <v>2933</v>
      </c>
      <c r="G179" s="2">
        <v>0</v>
      </c>
      <c r="H179" s="2">
        <v>0</v>
      </c>
      <c r="I179" s="2">
        <v>120</v>
      </c>
      <c r="J179" s="2">
        <v>478</v>
      </c>
      <c r="K179" s="15">
        <v>0.79933110367892979</v>
      </c>
      <c r="L179" s="2"/>
    </row>
    <row r="180" spans="2:12" x14ac:dyDescent="0.45">
      <c r="B180" s="2">
        <v>170</v>
      </c>
      <c r="C180" s="2" t="s">
        <v>168</v>
      </c>
      <c r="D180" s="2"/>
      <c r="E180" s="2">
        <v>0</v>
      </c>
      <c r="F180" s="2" t="s">
        <v>2933</v>
      </c>
      <c r="G180" s="2">
        <v>0</v>
      </c>
      <c r="H180" s="2">
        <v>0</v>
      </c>
      <c r="I180" s="2">
        <v>120</v>
      </c>
      <c r="J180" s="2">
        <v>478</v>
      </c>
      <c r="K180" s="15">
        <v>0.79933110367892979</v>
      </c>
      <c r="L180" s="2"/>
    </row>
    <row r="181" spans="2:12" x14ac:dyDescent="0.45">
      <c r="B181" s="2">
        <v>171</v>
      </c>
      <c r="C181" s="2" t="s">
        <v>169</v>
      </c>
      <c r="D181" s="2"/>
      <c r="E181" s="2">
        <v>0</v>
      </c>
      <c r="F181" s="2" t="s">
        <v>2933</v>
      </c>
      <c r="G181" s="2">
        <v>0</v>
      </c>
      <c r="H181" s="2">
        <v>0</v>
      </c>
      <c r="I181" s="2">
        <v>120</v>
      </c>
      <c r="J181" s="2">
        <v>478</v>
      </c>
      <c r="K181" s="15">
        <v>0.79933110367892979</v>
      </c>
      <c r="L181" s="2"/>
    </row>
    <row r="182" spans="2:12" x14ac:dyDescent="0.45">
      <c r="B182" s="2">
        <v>172</v>
      </c>
      <c r="C182" s="2" t="s">
        <v>170</v>
      </c>
      <c r="D182" s="2"/>
      <c r="E182" s="2">
        <v>0</v>
      </c>
      <c r="F182" s="2" t="s">
        <v>2933</v>
      </c>
      <c r="G182" s="2">
        <v>0</v>
      </c>
      <c r="H182" s="2">
        <v>0</v>
      </c>
      <c r="I182" s="2">
        <v>120</v>
      </c>
      <c r="J182" s="2">
        <v>478</v>
      </c>
      <c r="K182" s="15">
        <v>0.79933110367892979</v>
      </c>
      <c r="L182" s="2"/>
    </row>
    <row r="183" spans="2:12" x14ac:dyDescent="0.45">
      <c r="B183" s="2">
        <v>173</v>
      </c>
      <c r="C183" s="2" t="s">
        <v>171</v>
      </c>
      <c r="D183" s="2"/>
      <c r="E183" s="2">
        <v>0</v>
      </c>
      <c r="F183" s="2" t="s">
        <v>2933</v>
      </c>
      <c r="G183" s="2">
        <v>0</v>
      </c>
      <c r="H183" s="2">
        <v>0</v>
      </c>
      <c r="I183" s="2">
        <v>120</v>
      </c>
      <c r="J183" s="2">
        <v>478</v>
      </c>
      <c r="K183" s="15">
        <v>0.79933110367892979</v>
      </c>
      <c r="L183" s="2"/>
    </row>
    <row r="184" spans="2:12" x14ac:dyDescent="0.45">
      <c r="B184" s="2">
        <v>174</v>
      </c>
      <c r="C184" s="2" t="s">
        <v>172</v>
      </c>
      <c r="D184" s="2"/>
      <c r="E184" s="2">
        <v>0</v>
      </c>
      <c r="F184" s="2" t="s">
        <v>2933</v>
      </c>
      <c r="G184" s="2">
        <v>0</v>
      </c>
      <c r="H184" s="2">
        <v>0</v>
      </c>
      <c r="I184" s="2">
        <v>120</v>
      </c>
      <c r="J184" s="2">
        <v>478</v>
      </c>
      <c r="K184" s="15">
        <v>0.79933110367892979</v>
      </c>
      <c r="L184" s="2"/>
    </row>
    <row r="185" spans="2:12" x14ac:dyDescent="0.45">
      <c r="B185" s="2">
        <v>175</v>
      </c>
      <c r="C185" s="2" t="s">
        <v>173</v>
      </c>
      <c r="D185" s="2"/>
      <c r="E185" s="2">
        <v>0</v>
      </c>
      <c r="F185" s="2" t="s">
        <v>2933</v>
      </c>
      <c r="G185" s="2">
        <v>0</v>
      </c>
      <c r="H185" s="2">
        <v>0</v>
      </c>
      <c r="I185" s="2">
        <v>120</v>
      </c>
      <c r="J185" s="2">
        <v>478</v>
      </c>
      <c r="K185" s="15">
        <v>0.79933110367892979</v>
      </c>
      <c r="L185" s="2"/>
    </row>
    <row r="186" spans="2:12" x14ac:dyDescent="0.45">
      <c r="B186" s="2">
        <v>176</v>
      </c>
      <c r="C186" s="2" t="s">
        <v>174</v>
      </c>
      <c r="D186" s="2"/>
      <c r="E186" s="2">
        <v>0</v>
      </c>
      <c r="F186" s="2" t="s">
        <v>2933</v>
      </c>
      <c r="G186" s="2">
        <v>0</v>
      </c>
      <c r="H186" s="2">
        <v>0</v>
      </c>
      <c r="I186" s="2">
        <v>120</v>
      </c>
      <c r="J186" s="2">
        <v>478</v>
      </c>
      <c r="K186" s="15">
        <v>0.79933110367892979</v>
      </c>
      <c r="L186" s="2"/>
    </row>
    <row r="187" spans="2:12" x14ac:dyDescent="0.45">
      <c r="B187" s="2">
        <v>177</v>
      </c>
      <c r="C187" s="2" t="s">
        <v>175</v>
      </c>
      <c r="D187" s="2"/>
      <c r="E187" s="2">
        <v>0</v>
      </c>
      <c r="F187" s="2" t="s">
        <v>2933</v>
      </c>
      <c r="G187" s="2">
        <v>0</v>
      </c>
      <c r="H187" s="2">
        <v>0</v>
      </c>
      <c r="I187" s="2">
        <v>120</v>
      </c>
      <c r="J187" s="2">
        <v>478</v>
      </c>
      <c r="K187" s="15">
        <v>0.79933110367892979</v>
      </c>
      <c r="L187" s="2"/>
    </row>
    <row r="188" spans="2:12" x14ac:dyDescent="0.45">
      <c r="B188" s="2">
        <v>178</v>
      </c>
      <c r="C188" s="2" t="s">
        <v>176</v>
      </c>
      <c r="D188" s="2"/>
      <c r="E188" s="2">
        <v>0</v>
      </c>
      <c r="F188" s="2" t="s">
        <v>2933</v>
      </c>
      <c r="G188" s="2">
        <v>0</v>
      </c>
      <c r="H188" s="2">
        <v>0</v>
      </c>
      <c r="I188" s="2">
        <v>120</v>
      </c>
      <c r="J188" s="2">
        <v>478</v>
      </c>
      <c r="K188" s="15">
        <v>0.79933110367892979</v>
      </c>
      <c r="L188" s="2"/>
    </row>
    <row r="189" spans="2:12" x14ac:dyDescent="0.45">
      <c r="B189" s="2">
        <v>179</v>
      </c>
      <c r="C189" s="2" t="s">
        <v>177</v>
      </c>
      <c r="D189" s="2"/>
      <c r="E189" s="2">
        <v>0</v>
      </c>
      <c r="F189" s="2" t="s">
        <v>2933</v>
      </c>
      <c r="G189" s="2">
        <v>0</v>
      </c>
      <c r="H189" s="2">
        <v>0</v>
      </c>
      <c r="I189" s="2">
        <v>120</v>
      </c>
      <c r="J189" s="2">
        <v>478</v>
      </c>
      <c r="K189" s="15">
        <v>0.79933110367892979</v>
      </c>
      <c r="L189" s="2"/>
    </row>
    <row r="190" spans="2:12" x14ac:dyDescent="0.45">
      <c r="B190" s="2">
        <v>180</v>
      </c>
      <c r="C190" s="2" t="s">
        <v>178</v>
      </c>
      <c r="D190" s="2"/>
      <c r="E190" s="2">
        <v>0</v>
      </c>
      <c r="F190" s="2" t="s">
        <v>2933</v>
      </c>
      <c r="G190" s="2">
        <v>0</v>
      </c>
      <c r="H190" s="2">
        <v>0</v>
      </c>
      <c r="I190" s="2">
        <v>120</v>
      </c>
      <c r="J190" s="2">
        <v>478</v>
      </c>
      <c r="K190" s="15">
        <v>0.79933110367892979</v>
      </c>
      <c r="L190" s="2"/>
    </row>
    <row r="191" spans="2:12" x14ac:dyDescent="0.45">
      <c r="B191" s="2">
        <v>181</v>
      </c>
      <c r="C191" s="2" t="s">
        <v>179</v>
      </c>
      <c r="D191" s="2"/>
      <c r="E191" s="2">
        <v>0</v>
      </c>
      <c r="F191" s="2" t="s">
        <v>2933</v>
      </c>
      <c r="G191" s="2">
        <v>0</v>
      </c>
      <c r="H191" s="2">
        <v>0</v>
      </c>
      <c r="I191" s="2">
        <v>120</v>
      </c>
      <c r="J191" s="2">
        <v>478</v>
      </c>
      <c r="K191" s="15">
        <v>0.79933110367892979</v>
      </c>
      <c r="L191" s="2"/>
    </row>
    <row r="192" spans="2:12" x14ac:dyDescent="0.45">
      <c r="B192" s="2">
        <v>182</v>
      </c>
      <c r="C192" s="2" t="s">
        <v>180</v>
      </c>
      <c r="D192" s="2"/>
      <c r="E192" s="2">
        <v>0</v>
      </c>
      <c r="F192" s="2" t="s">
        <v>2933</v>
      </c>
      <c r="G192" s="2">
        <v>0</v>
      </c>
      <c r="H192" s="2">
        <v>0</v>
      </c>
      <c r="I192" s="2">
        <v>120</v>
      </c>
      <c r="J192" s="2">
        <v>478</v>
      </c>
      <c r="K192" s="15">
        <v>0.79933110367892979</v>
      </c>
      <c r="L192" s="2"/>
    </row>
    <row r="193" spans="2:12" x14ac:dyDescent="0.45">
      <c r="B193" s="2">
        <v>183</v>
      </c>
      <c r="C193" s="2" t="s">
        <v>181</v>
      </c>
      <c r="D193" s="2"/>
      <c r="E193" s="2">
        <v>0</v>
      </c>
      <c r="F193" s="2" t="s">
        <v>2933</v>
      </c>
      <c r="G193" s="2">
        <v>0</v>
      </c>
      <c r="H193" s="2">
        <v>0</v>
      </c>
      <c r="I193" s="2">
        <v>120</v>
      </c>
      <c r="J193" s="2">
        <v>478</v>
      </c>
      <c r="K193" s="15">
        <v>0.79933110367892979</v>
      </c>
      <c r="L193" s="2"/>
    </row>
    <row r="194" spans="2:12" x14ac:dyDescent="0.45">
      <c r="B194" s="2">
        <v>184</v>
      </c>
      <c r="C194" s="2" t="s">
        <v>182</v>
      </c>
      <c r="D194" s="2"/>
      <c r="E194" s="2">
        <v>0</v>
      </c>
      <c r="F194" s="2" t="s">
        <v>2933</v>
      </c>
      <c r="G194" s="2">
        <v>0</v>
      </c>
      <c r="H194" s="2">
        <v>0</v>
      </c>
      <c r="I194" s="2">
        <v>120</v>
      </c>
      <c r="J194" s="2">
        <v>478</v>
      </c>
      <c r="K194" s="15">
        <v>0.79933110367892979</v>
      </c>
      <c r="L194" s="2"/>
    </row>
    <row r="195" spans="2:12" x14ac:dyDescent="0.45">
      <c r="B195" s="2">
        <v>185</v>
      </c>
      <c r="C195" s="2" t="s">
        <v>183</v>
      </c>
      <c r="D195" s="2"/>
      <c r="E195" s="2">
        <v>0</v>
      </c>
      <c r="F195" s="2" t="s">
        <v>2933</v>
      </c>
      <c r="G195" s="2">
        <v>0</v>
      </c>
      <c r="H195" s="2">
        <v>0</v>
      </c>
      <c r="I195" s="2">
        <v>120</v>
      </c>
      <c r="J195" s="2">
        <v>478</v>
      </c>
      <c r="K195" s="15">
        <v>0.79933110367892979</v>
      </c>
      <c r="L195" s="2"/>
    </row>
    <row r="196" spans="2:12" x14ac:dyDescent="0.45">
      <c r="B196" s="2">
        <v>186</v>
      </c>
      <c r="C196" s="2" t="s">
        <v>184</v>
      </c>
      <c r="D196" s="2"/>
      <c r="E196" s="2">
        <v>0</v>
      </c>
      <c r="F196" s="2" t="s">
        <v>2933</v>
      </c>
      <c r="G196" s="2">
        <v>0</v>
      </c>
      <c r="H196" s="2">
        <v>0</v>
      </c>
      <c r="I196" s="2">
        <v>120</v>
      </c>
      <c r="J196" s="2">
        <v>478</v>
      </c>
      <c r="K196" s="15">
        <v>0.79933110367892979</v>
      </c>
      <c r="L196" s="2"/>
    </row>
    <row r="197" spans="2:12" x14ac:dyDescent="0.45">
      <c r="B197" s="2">
        <v>187</v>
      </c>
      <c r="C197" s="2" t="s">
        <v>185</v>
      </c>
      <c r="D197" s="2"/>
      <c r="E197" s="2">
        <v>0</v>
      </c>
      <c r="F197" s="2" t="s">
        <v>2933</v>
      </c>
      <c r="G197" s="2">
        <v>0</v>
      </c>
      <c r="H197" s="2">
        <v>0</v>
      </c>
      <c r="I197" s="2">
        <v>120</v>
      </c>
      <c r="J197" s="2">
        <v>478</v>
      </c>
      <c r="K197" s="15">
        <v>0.79933110367892979</v>
      </c>
      <c r="L197" s="2"/>
    </row>
    <row r="198" spans="2:12" x14ac:dyDescent="0.45">
      <c r="B198" s="2">
        <v>188</v>
      </c>
      <c r="C198" s="2" t="s">
        <v>186</v>
      </c>
      <c r="D198" s="2"/>
      <c r="E198" s="2">
        <v>0</v>
      </c>
      <c r="F198" s="2" t="s">
        <v>2933</v>
      </c>
      <c r="G198" s="2">
        <v>0</v>
      </c>
      <c r="H198" s="2">
        <v>0</v>
      </c>
      <c r="I198" s="2">
        <v>120</v>
      </c>
      <c r="J198" s="2">
        <v>478</v>
      </c>
      <c r="K198" s="15">
        <v>0.79933110367892979</v>
      </c>
      <c r="L198" s="2"/>
    </row>
    <row r="199" spans="2:12" x14ac:dyDescent="0.45">
      <c r="B199" s="2">
        <v>189</v>
      </c>
      <c r="C199" s="2" t="s">
        <v>187</v>
      </c>
      <c r="D199" s="2"/>
      <c r="E199" s="2">
        <v>0</v>
      </c>
      <c r="F199" s="2" t="s">
        <v>2933</v>
      </c>
      <c r="G199" s="2">
        <v>0</v>
      </c>
      <c r="H199" s="2">
        <v>0</v>
      </c>
      <c r="I199" s="2">
        <v>120</v>
      </c>
      <c r="J199" s="2">
        <v>478</v>
      </c>
      <c r="K199" s="15">
        <v>0.79933110367892979</v>
      </c>
      <c r="L199" s="2"/>
    </row>
    <row r="200" spans="2:12" x14ac:dyDescent="0.45">
      <c r="B200" s="2">
        <v>190</v>
      </c>
      <c r="C200" s="2" t="s">
        <v>188</v>
      </c>
      <c r="D200" s="2"/>
      <c r="E200" s="2">
        <v>0</v>
      </c>
      <c r="F200" s="2" t="s">
        <v>2933</v>
      </c>
      <c r="G200" s="2">
        <v>0</v>
      </c>
      <c r="H200" s="2">
        <v>0</v>
      </c>
      <c r="I200" s="2">
        <v>120</v>
      </c>
      <c r="J200" s="2">
        <v>478</v>
      </c>
      <c r="K200" s="15">
        <v>0.79933110367892979</v>
      </c>
      <c r="L200" s="2"/>
    </row>
    <row r="201" spans="2:12" x14ac:dyDescent="0.45">
      <c r="B201" s="2">
        <v>191</v>
      </c>
      <c r="C201" s="2" t="s">
        <v>189</v>
      </c>
      <c r="D201" s="2"/>
      <c r="E201" s="2">
        <v>0</v>
      </c>
      <c r="F201" s="2" t="s">
        <v>2933</v>
      </c>
      <c r="G201" s="2">
        <v>0</v>
      </c>
      <c r="H201" s="2">
        <v>0</v>
      </c>
      <c r="I201" s="2">
        <v>120</v>
      </c>
      <c r="J201" s="2">
        <v>478</v>
      </c>
      <c r="K201" s="15">
        <v>0.79933110367892979</v>
      </c>
      <c r="L201" s="2"/>
    </row>
    <row r="202" spans="2:12" x14ac:dyDescent="0.45">
      <c r="B202" s="2">
        <v>192</v>
      </c>
      <c r="C202" s="2" t="s">
        <v>190</v>
      </c>
      <c r="D202" s="2"/>
      <c r="E202" s="2">
        <v>0</v>
      </c>
      <c r="F202" s="2" t="s">
        <v>2933</v>
      </c>
      <c r="G202" s="2">
        <v>0</v>
      </c>
      <c r="H202" s="2">
        <v>0</v>
      </c>
      <c r="I202" s="2">
        <v>120</v>
      </c>
      <c r="J202" s="2">
        <v>478</v>
      </c>
      <c r="K202" s="15">
        <v>0.79933110367892979</v>
      </c>
      <c r="L202" s="2"/>
    </row>
    <row r="203" spans="2:12" x14ac:dyDescent="0.45">
      <c r="B203" s="2">
        <v>193</v>
      </c>
      <c r="C203" s="2" t="s">
        <v>191</v>
      </c>
      <c r="D203" s="2"/>
      <c r="E203" s="2">
        <v>0</v>
      </c>
      <c r="F203" s="2" t="s">
        <v>2933</v>
      </c>
      <c r="G203" s="2">
        <v>0</v>
      </c>
      <c r="H203" s="2">
        <v>0</v>
      </c>
      <c r="I203" s="2">
        <v>120</v>
      </c>
      <c r="J203" s="2">
        <v>478</v>
      </c>
      <c r="K203" s="15">
        <v>0.79933110367892979</v>
      </c>
      <c r="L203" s="2"/>
    </row>
    <row r="204" spans="2:12" x14ac:dyDescent="0.45">
      <c r="B204" s="2">
        <v>194</v>
      </c>
      <c r="C204" s="2" t="s">
        <v>192</v>
      </c>
      <c r="D204" s="2"/>
      <c r="E204" s="2">
        <v>0</v>
      </c>
      <c r="F204" s="2" t="s">
        <v>2933</v>
      </c>
      <c r="G204" s="2">
        <v>0</v>
      </c>
      <c r="H204" s="2">
        <v>0</v>
      </c>
      <c r="I204" s="2">
        <v>120</v>
      </c>
      <c r="J204" s="2">
        <v>478</v>
      </c>
      <c r="K204" s="15">
        <v>0.79933110367892979</v>
      </c>
      <c r="L204" s="2"/>
    </row>
    <row r="205" spans="2:12" x14ac:dyDescent="0.45">
      <c r="B205" s="2">
        <v>195</v>
      </c>
      <c r="C205" s="2" t="s">
        <v>193</v>
      </c>
      <c r="D205" s="2"/>
      <c r="E205" s="2">
        <v>0</v>
      </c>
      <c r="F205" s="2" t="s">
        <v>2933</v>
      </c>
      <c r="G205" s="2">
        <v>0</v>
      </c>
      <c r="H205" s="2">
        <v>0</v>
      </c>
      <c r="I205" s="2">
        <v>120</v>
      </c>
      <c r="J205" s="2">
        <v>478</v>
      </c>
      <c r="K205" s="15">
        <v>0.79933110367892979</v>
      </c>
      <c r="L205" s="2"/>
    </row>
    <row r="206" spans="2:12" x14ac:dyDescent="0.45">
      <c r="B206" s="2">
        <v>196</v>
      </c>
      <c r="C206" s="2" t="s">
        <v>194</v>
      </c>
      <c r="D206" s="2"/>
      <c r="E206" s="2">
        <v>0</v>
      </c>
      <c r="F206" s="2" t="s">
        <v>2933</v>
      </c>
      <c r="G206" s="2">
        <v>0</v>
      </c>
      <c r="H206" s="2">
        <v>0</v>
      </c>
      <c r="I206" s="2">
        <v>120</v>
      </c>
      <c r="J206" s="2">
        <v>478</v>
      </c>
      <c r="K206" s="15">
        <v>0.79933110367892979</v>
      </c>
      <c r="L206" s="2"/>
    </row>
    <row r="207" spans="2:12" x14ac:dyDescent="0.45">
      <c r="B207" s="2">
        <v>197</v>
      </c>
      <c r="C207" s="2" t="s">
        <v>195</v>
      </c>
      <c r="D207" s="2"/>
      <c r="E207" s="2">
        <v>0</v>
      </c>
      <c r="F207" s="2" t="s">
        <v>2933</v>
      </c>
      <c r="G207" s="2">
        <v>0</v>
      </c>
      <c r="H207" s="2">
        <v>0</v>
      </c>
      <c r="I207" s="2">
        <v>120</v>
      </c>
      <c r="J207" s="2">
        <v>478</v>
      </c>
      <c r="K207" s="15">
        <v>0.79933110367892979</v>
      </c>
      <c r="L207" s="2"/>
    </row>
    <row r="208" spans="2:12" x14ac:dyDescent="0.45">
      <c r="B208" s="2">
        <v>198</v>
      </c>
      <c r="C208" s="2" t="s">
        <v>196</v>
      </c>
      <c r="D208" s="2"/>
      <c r="E208" s="2">
        <v>0</v>
      </c>
      <c r="F208" s="2" t="s">
        <v>2933</v>
      </c>
      <c r="G208" s="2">
        <v>0</v>
      </c>
      <c r="H208" s="2">
        <v>0</v>
      </c>
      <c r="I208" s="2">
        <v>120</v>
      </c>
      <c r="J208" s="2">
        <v>478</v>
      </c>
      <c r="K208" s="15">
        <v>0.79933110367892979</v>
      </c>
      <c r="L208" s="2"/>
    </row>
    <row r="209" spans="2:12" x14ac:dyDescent="0.45">
      <c r="B209" s="2">
        <v>199</v>
      </c>
      <c r="C209" s="2" t="s">
        <v>197</v>
      </c>
      <c r="D209" s="2"/>
      <c r="E209" s="2">
        <v>0</v>
      </c>
      <c r="F209" s="2" t="s">
        <v>2933</v>
      </c>
      <c r="G209" s="2">
        <v>0</v>
      </c>
      <c r="H209" s="2">
        <v>0</v>
      </c>
      <c r="I209" s="2">
        <v>120</v>
      </c>
      <c r="J209" s="2">
        <v>478</v>
      </c>
      <c r="K209" s="15">
        <v>0.79933110367892979</v>
      </c>
      <c r="L209" s="2"/>
    </row>
    <row r="210" spans="2:12" x14ac:dyDescent="0.45">
      <c r="B210" s="2">
        <v>200</v>
      </c>
      <c r="C210" s="2" t="s">
        <v>198</v>
      </c>
      <c r="D210" s="2"/>
      <c r="E210" s="2">
        <v>0</v>
      </c>
      <c r="F210" s="2" t="s">
        <v>2933</v>
      </c>
      <c r="G210" s="2">
        <v>0</v>
      </c>
      <c r="H210" s="2">
        <v>0</v>
      </c>
      <c r="I210" s="2">
        <v>120</v>
      </c>
      <c r="J210" s="2">
        <v>478</v>
      </c>
      <c r="K210" s="15">
        <v>0.79933110367892979</v>
      </c>
      <c r="L210" s="2"/>
    </row>
    <row r="211" spans="2:12" x14ac:dyDescent="0.45">
      <c r="B211" s="2">
        <v>201</v>
      </c>
      <c r="C211" s="2" t="s">
        <v>199</v>
      </c>
      <c r="D211" s="2"/>
      <c r="E211" s="2">
        <v>0</v>
      </c>
      <c r="F211" s="2" t="s">
        <v>2933</v>
      </c>
      <c r="G211" s="2">
        <v>0</v>
      </c>
      <c r="H211" s="2">
        <v>0</v>
      </c>
      <c r="I211" s="2">
        <v>120</v>
      </c>
      <c r="J211" s="2">
        <v>478</v>
      </c>
      <c r="K211" s="15">
        <v>0.79933110367892979</v>
      </c>
      <c r="L211" s="2"/>
    </row>
    <row r="212" spans="2:12" x14ac:dyDescent="0.45">
      <c r="B212" s="2">
        <v>202</v>
      </c>
      <c r="C212" s="2" t="s">
        <v>200</v>
      </c>
      <c r="D212" s="2"/>
      <c r="E212" s="2">
        <v>0</v>
      </c>
      <c r="F212" s="2" t="s">
        <v>2933</v>
      </c>
      <c r="G212" s="2">
        <v>0</v>
      </c>
      <c r="H212" s="2">
        <v>0</v>
      </c>
      <c r="I212" s="2">
        <v>120</v>
      </c>
      <c r="J212" s="2">
        <v>478</v>
      </c>
      <c r="K212" s="15">
        <v>0.79933110367892979</v>
      </c>
      <c r="L212" s="2"/>
    </row>
    <row r="213" spans="2:12" x14ac:dyDescent="0.45">
      <c r="B213" s="2">
        <v>203</v>
      </c>
      <c r="C213" s="2" t="s">
        <v>201</v>
      </c>
      <c r="D213" s="2"/>
      <c r="E213" s="2">
        <v>0</v>
      </c>
      <c r="F213" s="2" t="s">
        <v>2933</v>
      </c>
      <c r="G213" s="2">
        <v>0</v>
      </c>
      <c r="H213" s="2">
        <v>0</v>
      </c>
      <c r="I213" s="2">
        <v>120</v>
      </c>
      <c r="J213" s="2">
        <v>478</v>
      </c>
      <c r="K213" s="15">
        <v>0.79933110367892979</v>
      </c>
      <c r="L213" s="2"/>
    </row>
    <row r="214" spans="2:12" x14ac:dyDescent="0.45">
      <c r="B214" s="2">
        <v>204</v>
      </c>
      <c r="C214" s="2" t="s">
        <v>202</v>
      </c>
      <c r="D214" s="2"/>
      <c r="E214" s="2">
        <v>0</v>
      </c>
      <c r="F214" s="2" t="s">
        <v>2933</v>
      </c>
      <c r="G214" s="2">
        <v>0</v>
      </c>
      <c r="H214" s="2">
        <v>0</v>
      </c>
      <c r="I214" s="2">
        <v>120</v>
      </c>
      <c r="J214" s="2">
        <v>478</v>
      </c>
      <c r="K214" s="15">
        <v>0.79933110367892979</v>
      </c>
      <c r="L214" s="2"/>
    </row>
    <row r="215" spans="2:12" x14ac:dyDescent="0.45">
      <c r="B215" s="2">
        <v>205</v>
      </c>
      <c r="C215" s="2" t="s">
        <v>203</v>
      </c>
      <c r="D215" s="2"/>
      <c r="E215" s="2">
        <v>0</v>
      </c>
      <c r="F215" s="2" t="s">
        <v>2933</v>
      </c>
      <c r="G215" s="2">
        <v>0</v>
      </c>
      <c r="H215" s="2">
        <v>0</v>
      </c>
      <c r="I215" s="2">
        <v>120</v>
      </c>
      <c r="J215" s="2">
        <v>478</v>
      </c>
      <c r="K215" s="15">
        <v>0.79933110367892979</v>
      </c>
      <c r="L215" s="2"/>
    </row>
    <row r="216" spans="2:12" x14ac:dyDescent="0.45">
      <c r="B216" s="2">
        <v>206</v>
      </c>
      <c r="C216" s="2" t="s">
        <v>204</v>
      </c>
      <c r="D216" s="2"/>
      <c r="E216" s="2">
        <v>0</v>
      </c>
      <c r="F216" s="2" t="s">
        <v>2933</v>
      </c>
      <c r="G216" s="2">
        <v>0</v>
      </c>
      <c r="H216" s="2">
        <v>0</v>
      </c>
      <c r="I216" s="2">
        <v>120</v>
      </c>
      <c r="J216" s="2">
        <v>478</v>
      </c>
      <c r="K216" s="15">
        <v>0.79933110367892979</v>
      </c>
      <c r="L216" s="2"/>
    </row>
    <row r="217" spans="2:12" x14ac:dyDescent="0.45">
      <c r="B217" s="2">
        <v>207</v>
      </c>
      <c r="C217" s="2" t="s">
        <v>205</v>
      </c>
      <c r="D217" s="2"/>
      <c r="E217" s="2">
        <v>0</v>
      </c>
      <c r="F217" s="2" t="s">
        <v>2933</v>
      </c>
      <c r="G217" s="2">
        <v>0</v>
      </c>
      <c r="H217" s="2">
        <v>0</v>
      </c>
      <c r="I217" s="2">
        <v>120</v>
      </c>
      <c r="J217" s="2">
        <v>478</v>
      </c>
      <c r="K217" s="15">
        <v>0.79933110367892979</v>
      </c>
      <c r="L217" s="2"/>
    </row>
    <row r="218" spans="2:12" x14ac:dyDescent="0.45">
      <c r="B218" s="2">
        <v>208</v>
      </c>
      <c r="C218" s="2" t="s">
        <v>206</v>
      </c>
      <c r="D218" s="2"/>
      <c r="E218" s="2">
        <v>0</v>
      </c>
      <c r="F218" s="2" t="s">
        <v>2933</v>
      </c>
      <c r="G218" s="2">
        <v>0</v>
      </c>
      <c r="H218" s="2">
        <v>0</v>
      </c>
      <c r="I218" s="2">
        <v>120</v>
      </c>
      <c r="J218" s="2">
        <v>478</v>
      </c>
      <c r="K218" s="15">
        <v>0.79933110367892979</v>
      </c>
      <c r="L218" s="2"/>
    </row>
    <row r="219" spans="2:12" x14ac:dyDescent="0.45">
      <c r="B219" s="2">
        <v>209</v>
      </c>
      <c r="C219" s="2" t="s">
        <v>207</v>
      </c>
      <c r="D219" s="2"/>
      <c r="E219" s="2">
        <v>0</v>
      </c>
      <c r="F219" s="2" t="s">
        <v>2933</v>
      </c>
      <c r="G219" s="2">
        <v>0</v>
      </c>
      <c r="H219" s="2">
        <v>0</v>
      </c>
      <c r="I219" s="2">
        <v>120</v>
      </c>
      <c r="J219" s="2">
        <v>478</v>
      </c>
      <c r="K219" s="15">
        <v>0.79933110367892979</v>
      </c>
      <c r="L219" s="2"/>
    </row>
    <row r="220" spans="2:12" x14ac:dyDescent="0.45">
      <c r="B220" s="2">
        <v>210</v>
      </c>
      <c r="C220" s="2" t="s">
        <v>208</v>
      </c>
      <c r="D220" s="2"/>
      <c r="E220" s="2">
        <v>0</v>
      </c>
      <c r="F220" s="2" t="s">
        <v>2933</v>
      </c>
      <c r="G220" s="2">
        <v>0</v>
      </c>
      <c r="H220" s="2">
        <v>0</v>
      </c>
      <c r="I220" s="2">
        <v>120</v>
      </c>
      <c r="J220" s="2">
        <v>478</v>
      </c>
      <c r="K220" s="15">
        <v>0.79933110367892979</v>
      </c>
      <c r="L220" s="2"/>
    </row>
    <row r="221" spans="2:12" x14ac:dyDescent="0.45">
      <c r="B221" s="2">
        <v>211</v>
      </c>
      <c r="C221" s="2" t="s">
        <v>209</v>
      </c>
      <c r="D221" s="2"/>
      <c r="E221" s="2">
        <v>0</v>
      </c>
      <c r="F221" s="2" t="s">
        <v>2933</v>
      </c>
      <c r="G221" s="2">
        <v>0</v>
      </c>
      <c r="H221" s="2">
        <v>0</v>
      </c>
      <c r="I221" s="2">
        <v>120</v>
      </c>
      <c r="J221" s="2">
        <v>478</v>
      </c>
      <c r="K221" s="15">
        <v>0.79933110367892979</v>
      </c>
      <c r="L221" s="2"/>
    </row>
    <row r="222" spans="2:12" x14ac:dyDescent="0.45">
      <c r="B222" s="2">
        <v>212</v>
      </c>
      <c r="C222" s="2" t="s">
        <v>210</v>
      </c>
      <c r="D222" s="2"/>
      <c r="E222" s="2">
        <v>0</v>
      </c>
      <c r="F222" s="2" t="s">
        <v>2933</v>
      </c>
      <c r="G222" s="2">
        <v>0</v>
      </c>
      <c r="H222" s="2">
        <v>0</v>
      </c>
      <c r="I222" s="2">
        <v>120</v>
      </c>
      <c r="J222" s="2">
        <v>478</v>
      </c>
      <c r="K222" s="15">
        <v>0.79933110367892979</v>
      </c>
      <c r="L222" s="2"/>
    </row>
    <row r="223" spans="2:12" x14ac:dyDescent="0.45">
      <c r="B223" s="2">
        <v>213</v>
      </c>
      <c r="C223" s="2" t="s">
        <v>211</v>
      </c>
      <c r="D223" s="2"/>
      <c r="E223" s="2">
        <v>0</v>
      </c>
      <c r="F223" s="2" t="s">
        <v>2933</v>
      </c>
      <c r="G223" s="2">
        <v>0</v>
      </c>
      <c r="H223" s="2">
        <v>0</v>
      </c>
      <c r="I223" s="2">
        <v>120</v>
      </c>
      <c r="J223" s="2">
        <v>478</v>
      </c>
      <c r="K223" s="15">
        <v>0.79933110367892979</v>
      </c>
      <c r="L223" s="2"/>
    </row>
    <row r="224" spans="2:12" x14ac:dyDescent="0.45">
      <c r="B224" s="2">
        <v>214</v>
      </c>
      <c r="C224" s="2" t="s">
        <v>212</v>
      </c>
      <c r="D224" s="2"/>
      <c r="E224" s="2">
        <v>0</v>
      </c>
      <c r="F224" s="2" t="s">
        <v>2933</v>
      </c>
      <c r="G224" s="2">
        <v>0</v>
      </c>
      <c r="H224" s="2">
        <v>0</v>
      </c>
      <c r="I224" s="2">
        <v>120</v>
      </c>
      <c r="J224" s="2">
        <v>478</v>
      </c>
      <c r="K224" s="15">
        <v>0.79933110367892979</v>
      </c>
      <c r="L224" s="2"/>
    </row>
    <row r="225" spans="2:12" x14ac:dyDescent="0.45">
      <c r="B225" s="2">
        <v>215</v>
      </c>
      <c r="C225" s="2" t="s">
        <v>213</v>
      </c>
      <c r="D225" s="2"/>
      <c r="E225" s="2">
        <v>0</v>
      </c>
      <c r="F225" s="2" t="s">
        <v>2933</v>
      </c>
      <c r="G225" s="2">
        <v>0</v>
      </c>
      <c r="H225" s="2">
        <v>0</v>
      </c>
      <c r="I225" s="2">
        <v>120</v>
      </c>
      <c r="J225" s="2">
        <v>478</v>
      </c>
      <c r="K225" s="15">
        <v>0.79933110367892979</v>
      </c>
      <c r="L225" s="2"/>
    </row>
    <row r="226" spans="2:12" x14ac:dyDescent="0.45">
      <c r="B226" s="2">
        <v>216</v>
      </c>
      <c r="C226" s="2" t="s">
        <v>214</v>
      </c>
      <c r="D226" s="2"/>
      <c r="E226" s="2">
        <v>0</v>
      </c>
      <c r="F226" s="2" t="s">
        <v>2933</v>
      </c>
      <c r="G226" s="2">
        <v>0</v>
      </c>
      <c r="H226" s="2">
        <v>0</v>
      </c>
      <c r="I226" s="2">
        <v>120</v>
      </c>
      <c r="J226" s="2">
        <v>478</v>
      </c>
      <c r="K226" s="15">
        <v>0.79933110367892979</v>
      </c>
      <c r="L226" s="2"/>
    </row>
    <row r="227" spans="2:12" x14ac:dyDescent="0.45">
      <c r="B227" s="2">
        <v>217</v>
      </c>
      <c r="C227" s="2" t="s">
        <v>215</v>
      </c>
      <c r="D227" s="2"/>
      <c r="E227" s="2">
        <v>0</v>
      </c>
      <c r="F227" s="2" t="s">
        <v>2933</v>
      </c>
      <c r="G227" s="2">
        <v>0</v>
      </c>
      <c r="H227" s="2">
        <v>0</v>
      </c>
      <c r="I227" s="2">
        <v>120</v>
      </c>
      <c r="J227" s="2">
        <v>478</v>
      </c>
      <c r="K227" s="15">
        <v>0.79933110367892979</v>
      </c>
      <c r="L227" s="2"/>
    </row>
    <row r="228" spans="2:12" x14ac:dyDescent="0.45">
      <c r="B228" s="2">
        <v>218</v>
      </c>
      <c r="C228" s="2" t="s">
        <v>216</v>
      </c>
      <c r="D228" s="2"/>
      <c r="E228" s="2">
        <v>0</v>
      </c>
      <c r="F228" s="2" t="s">
        <v>2933</v>
      </c>
      <c r="G228" s="2">
        <v>0</v>
      </c>
      <c r="H228" s="2">
        <v>0</v>
      </c>
      <c r="I228" s="2">
        <v>120</v>
      </c>
      <c r="J228" s="2">
        <v>478</v>
      </c>
      <c r="K228" s="15">
        <v>0.79933110367892979</v>
      </c>
      <c r="L228" s="2"/>
    </row>
    <row r="229" spans="2:12" x14ac:dyDescent="0.45">
      <c r="B229" s="2">
        <v>219</v>
      </c>
      <c r="C229" s="2" t="s">
        <v>217</v>
      </c>
      <c r="D229" s="2"/>
      <c r="E229" s="2">
        <v>0</v>
      </c>
      <c r="F229" s="2" t="s">
        <v>2933</v>
      </c>
      <c r="G229" s="2">
        <v>0</v>
      </c>
      <c r="H229" s="2">
        <v>0</v>
      </c>
      <c r="I229" s="2">
        <v>120</v>
      </c>
      <c r="J229" s="2">
        <v>478</v>
      </c>
      <c r="K229" s="15">
        <v>0.79933110367892979</v>
      </c>
      <c r="L229" s="2"/>
    </row>
    <row r="230" spans="2:12" x14ac:dyDescent="0.45">
      <c r="B230" s="2">
        <v>220</v>
      </c>
      <c r="C230" s="2" t="s">
        <v>218</v>
      </c>
      <c r="D230" s="2"/>
      <c r="E230" s="2">
        <v>0</v>
      </c>
      <c r="F230" s="2" t="s">
        <v>2933</v>
      </c>
      <c r="G230" s="2">
        <v>0</v>
      </c>
      <c r="H230" s="2">
        <v>0</v>
      </c>
      <c r="I230" s="2">
        <v>120</v>
      </c>
      <c r="J230" s="2">
        <v>478</v>
      </c>
      <c r="K230" s="15">
        <v>0.79933110367892979</v>
      </c>
      <c r="L230" s="2"/>
    </row>
    <row r="231" spans="2:12" x14ac:dyDescent="0.45">
      <c r="B231" s="2">
        <v>221</v>
      </c>
      <c r="C231" s="2" t="s">
        <v>219</v>
      </c>
      <c r="D231" s="2"/>
      <c r="E231" s="2">
        <v>0</v>
      </c>
      <c r="F231" s="2" t="s">
        <v>2933</v>
      </c>
      <c r="G231" s="2">
        <v>0</v>
      </c>
      <c r="H231" s="2">
        <v>0</v>
      </c>
      <c r="I231" s="2">
        <v>120</v>
      </c>
      <c r="J231" s="2">
        <v>478</v>
      </c>
      <c r="K231" s="15">
        <v>0.79933110367892979</v>
      </c>
      <c r="L231" s="2"/>
    </row>
    <row r="232" spans="2:12" x14ac:dyDescent="0.45">
      <c r="B232" s="2">
        <v>222</v>
      </c>
      <c r="C232" s="2" t="s">
        <v>220</v>
      </c>
      <c r="D232" s="2"/>
      <c r="E232" s="2">
        <v>0</v>
      </c>
      <c r="F232" s="2" t="s">
        <v>2933</v>
      </c>
      <c r="G232" s="2">
        <v>0</v>
      </c>
      <c r="H232" s="2">
        <v>0</v>
      </c>
      <c r="I232" s="2">
        <v>120</v>
      </c>
      <c r="J232" s="2">
        <v>478</v>
      </c>
      <c r="K232" s="15">
        <v>0.79933110367892979</v>
      </c>
      <c r="L232" s="2"/>
    </row>
    <row r="233" spans="2:12" x14ac:dyDescent="0.45">
      <c r="B233" s="2">
        <v>223</v>
      </c>
      <c r="C233" s="2" t="s">
        <v>221</v>
      </c>
      <c r="D233" s="2"/>
      <c r="E233" s="2">
        <v>0</v>
      </c>
      <c r="F233" s="2" t="s">
        <v>2933</v>
      </c>
      <c r="G233" s="2">
        <v>0</v>
      </c>
      <c r="H233" s="2">
        <v>0</v>
      </c>
      <c r="I233" s="2">
        <v>120</v>
      </c>
      <c r="J233" s="2">
        <v>478</v>
      </c>
      <c r="K233" s="15">
        <v>0.79933110367892979</v>
      </c>
      <c r="L233" s="2"/>
    </row>
    <row r="234" spans="2:12" x14ac:dyDescent="0.45">
      <c r="B234" s="2">
        <v>224</v>
      </c>
      <c r="C234" s="2" t="s">
        <v>222</v>
      </c>
      <c r="D234" s="2"/>
      <c r="E234" s="2">
        <v>0</v>
      </c>
      <c r="F234" s="2" t="s">
        <v>2933</v>
      </c>
      <c r="G234" s="2">
        <v>0</v>
      </c>
      <c r="H234" s="2">
        <v>0</v>
      </c>
      <c r="I234" s="2">
        <v>120</v>
      </c>
      <c r="J234" s="2">
        <v>478</v>
      </c>
      <c r="K234" s="15">
        <v>0.79933110367892979</v>
      </c>
      <c r="L234" s="2"/>
    </row>
    <row r="235" spans="2:12" x14ac:dyDescent="0.45">
      <c r="B235" s="2">
        <v>225</v>
      </c>
      <c r="C235" s="2" t="s">
        <v>223</v>
      </c>
      <c r="D235" s="2"/>
      <c r="E235" s="2">
        <v>0</v>
      </c>
      <c r="F235" s="2" t="s">
        <v>2933</v>
      </c>
      <c r="G235" s="2">
        <v>0</v>
      </c>
      <c r="H235" s="2">
        <v>0</v>
      </c>
      <c r="I235" s="2">
        <v>120</v>
      </c>
      <c r="J235" s="2">
        <v>478</v>
      </c>
      <c r="K235" s="15">
        <v>0.79933110367892979</v>
      </c>
      <c r="L235" s="2"/>
    </row>
    <row r="236" spans="2:12" x14ac:dyDescent="0.45">
      <c r="B236" s="2">
        <v>226</v>
      </c>
      <c r="C236" s="2" t="s">
        <v>224</v>
      </c>
      <c r="D236" s="2"/>
      <c r="E236" s="2">
        <v>0</v>
      </c>
      <c r="F236" s="2" t="s">
        <v>2933</v>
      </c>
      <c r="G236" s="2">
        <v>0</v>
      </c>
      <c r="H236" s="2">
        <v>0</v>
      </c>
      <c r="I236" s="2">
        <v>120</v>
      </c>
      <c r="J236" s="2">
        <v>478</v>
      </c>
      <c r="K236" s="15">
        <v>0.79933110367892979</v>
      </c>
      <c r="L236" s="2"/>
    </row>
    <row r="237" spans="2:12" x14ac:dyDescent="0.45">
      <c r="B237" s="2">
        <v>227</v>
      </c>
      <c r="C237" s="2" t="s">
        <v>225</v>
      </c>
      <c r="D237" s="2"/>
      <c r="E237" s="2">
        <v>0</v>
      </c>
      <c r="F237" s="2" t="s">
        <v>2933</v>
      </c>
      <c r="G237" s="2">
        <v>0</v>
      </c>
      <c r="H237" s="2">
        <v>0</v>
      </c>
      <c r="I237" s="2">
        <v>120</v>
      </c>
      <c r="J237" s="2">
        <v>478</v>
      </c>
      <c r="K237" s="15">
        <v>0.79933110367892979</v>
      </c>
      <c r="L237" s="2"/>
    </row>
    <row r="238" spans="2:12" x14ac:dyDescent="0.45">
      <c r="B238" s="2">
        <v>228</v>
      </c>
      <c r="C238" s="2" t="s">
        <v>226</v>
      </c>
      <c r="D238" s="2"/>
      <c r="E238" s="2">
        <v>0</v>
      </c>
      <c r="F238" s="2" t="s">
        <v>2933</v>
      </c>
      <c r="G238" s="2">
        <v>0</v>
      </c>
      <c r="H238" s="2">
        <v>0</v>
      </c>
      <c r="I238" s="2">
        <v>120</v>
      </c>
      <c r="J238" s="2">
        <v>478</v>
      </c>
      <c r="K238" s="15">
        <v>0.79933110367892979</v>
      </c>
      <c r="L238" s="2"/>
    </row>
    <row r="239" spans="2:12" x14ac:dyDescent="0.45">
      <c r="B239" s="2">
        <v>229</v>
      </c>
      <c r="C239" s="2" t="s">
        <v>227</v>
      </c>
      <c r="D239" s="2"/>
      <c r="E239" s="2">
        <v>0</v>
      </c>
      <c r="F239" s="2" t="s">
        <v>2933</v>
      </c>
      <c r="G239" s="2">
        <v>0</v>
      </c>
      <c r="H239" s="2">
        <v>0</v>
      </c>
      <c r="I239" s="2">
        <v>120</v>
      </c>
      <c r="J239" s="2">
        <v>478</v>
      </c>
      <c r="K239" s="15">
        <v>0.79933110367892979</v>
      </c>
      <c r="L239" s="2"/>
    </row>
    <row r="240" spans="2:12" x14ac:dyDescent="0.45">
      <c r="B240" s="2">
        <v>230</v>
      </c>
      <c r="C240" s="2" t="s">
        <v>228</v>
      </c>
      <c r="D240" s="2"/>
      <c r="E240" s="2">
        <v>0</v>
      </c>
      <c r="F240" s="2" t="s">
        <v>2933</v>
      </c>
      <c r="G240" s="2">
        <v>0</v>
      </c>
      <c r="H240" s="2">
        <v>0</v>
      </c>
      <c r="I240" s="2">
        <v>120</v>
      </c>
      <c r="J240" s="2">
        <v>478</v>
      </c>
      <c r="K240" s="15">
        <v>0.79933110367892979</v>
      </c>
      <c r="L240" s="2"/>
    </row>
    <row r="241" spans="2:12" x14ac:dyDescent="0.45">
      <c r="B241" s="2">
        <v>231</v>
      </c>
      <c r="C241" s="2" t="s">
        <v>229</v>
      </c>
      <c r="D241" s="2"/>
      <c r="E241" s="2">
        <v>0</v>
      </c>
      <c r="F241" s="2" t="s">
        <v>2933</v>
      </c>
      <c r="G241" s="2">
        <v>0</v>
      </c>
      <c r="H241" s="2">
        <v>0</v>
      </c>
      <c r="I241" s="2">
        <v>120</v>
      </c>
      <c r="J241" s="2">
        <v>478</v>
      </c>
      <c r="K241" s="15">
        <v>0.79933110367892979</v>
      </c>
      <c r="L241" s="2"/>
    </row>
    <row r="242" spans="2:12" x14ac:dyDescent="0.45">
      <c r="B242" s="2">
        <v>232</v>
      </c>
      <c r="C242" s="2" t="s">
        <v>230</v>
      </c>
      <c r="D242" s="2"/>
      <c r="E242" s="2">
        <v>0</v>
      </c>
      <c r="F242" s="2" t="s">
        <v>2933</v>
      </c>
      <c r="G242" s="2">
        <v>0</v>
      </c>
      <c r="H242" s="2">
        <v>0</v>
      </c>
      <c r="I242" s="2">
        <v>120</v>
      </c>
      <c r="J242" s="2">
        <v>478</v>
      </c>
      <c r="K242" s="15">
        <v>0.79933110367892979</v>
      </c>
      <c r="L242" s="2"/>
    </row>
    <row r="243" spans="2:12" x14ac:dyDescent="0.45">
      <c r="B243" s="2">
        <v>233</v>
      </c>
      <c r="C243" s="2" t="s">
        <v>231</v>
      </c>
      <c r="D243" s="2"/>
      <c r="E243" s="2">
        <v>0</v>
      </c>
      <c r="F243" s="2" t="s">
        <v>2933</v>
      </c>
      <c r="G243" s="2">
        <v>0</v>
      </c>
      <c r="H243" s="2">
        <v>0</v>
      </c>
      <c r="I243" s="2">
        <v>120</v>
      </c>
      <c r="J243" s="2">
        <v>478</v>
      </c>
      <c r="K243" s="15">
        <v>0.79933110367892979</v>
      </c>
      <c r="L243" s="2"/>
    </row>
    <row r="244" spans="2:12" x14ac:dyDescent="0.45">
      <c r="B244" s="2">
        <v>234</v>
      </c>
      <c r="C244" s="2" t="s">
        <v>232</v>
      </c>
      <c r="D244" s="2"/>
      <c r="E244" s="2">
        <v>0</v>
      </c>
      <c r="F244" s="2" t="s">
        <v>2933</v>
      </c>
      <c r="G244" s="2">
        <v>0</v>
      </c>
      <c r="H244" s="2">
        <v>0</v>
      </c>
      <c r="I244" s="2">
        <v>120</v>
      </c>
      <c r="J244" s="2">
        <v>478</v>
      </c>
      <c r="K244" s="15">
        <v>0.79933110367892979</v>
      </c>
      <c r="L244" s="2"/>
    </row>
    <row r="245" spans="2:12" x14ac:dyDescent="0.45">
      <c r="B245" s="2">
        <v>235</v>
      </c>
      <c r="C245" s="2" t="s">
        <v>233</v>
      </c>
      <c r="D245" s="2"/>
      <c r="E245" s="2">
        <v>0</v>
      </c>
      <c r="F245" s="2" t="s">
        <v>2933</v>
      </c>
      <c r="G245" s="2">
        <v>0</v>
      </c>
      <c r="H245" s="2">
        <v>0</v>
      </c>
      <c r="I245" s="2">
        <v>120</v>
      </c>
      <c r="J245" s="2">
        <v>478</v>
      </c>
      <c r="K245" s="15">
        <v>0.79933110367892979</v>
      </c>
      <c r="L245" s="2"/>
    </row>
    <row r="246" spans="2:12" x14ac:dyDescent="0.45">
      <c r="B246" s="2">
        <v>236</v>
      </c>
      <c r="C246" s="2" t="s">
        <v>234</v>
      </c>
      <c r="D246" s="2"/>
      <c r="E246" s="2">
        <v>0</v>
      </c>
      <c r="F246" s="2" t="s">
        <v>2933</v>
      </c>
      <c r="G246" s="2">
        <v>0</v>
      </c>
      <c r="H246" s="2">
        <v>0</v>
      </c>
      <c r="I246" s="2">
        <v>120</v>
      </c>
      <c r="J246" s="2">
        <v>478</v>
      </c>
      <c r="K246" s="15">
        <v>0.79933110367892979</v>
      </c>
      <c r="L246" s="2"/>
    </row>
    <row r="247" spans="2:12" x14ac:dyDescent="0.45">
      <c r="B247" s="2">
        <v>237</v>
      </c>
      <c r="C247" s="2" t="s">
        <v>235</v>
      </c>
      <c r="D247" s="2"/>
      <c r="E247" s="2">
        <v>0</v>
      </c>
      <c r="F247" s="2" t="s">
        <v>2933</v>
      </c>
      <c r="G247" s="2">
        <v>0</v>
      </c>
      <c r="H247" s="2">
        <v>0</v>
      </c>
      <c r="I247" s="2">
        <v>120</v>
      </c>
      <c r="J247" s="2">
        <v>478</v>
      </c>
      <c r="K247" s="15">
        <v>0.79933110367892979</v>
      </c>
      <c r="L247" s="2"/>
    </row>
    <row r="248" spans="2:12" x14ac:dyDescent="0.45">
      <c r="B248" s="2">
        <v>238</v>
      </c>
      <c r="C248" s="2" t="s">
        <v>236</v>
      </c>
      <c r="D248" s="2"/>
      <c r="E248" s="2">
        <v>0</v>
      </c>
      <c r="F248" s="2" t="s">
        <v>2933</v>
      </c>
      <c r="G248" s="2">
        <v>0</v>
      </c>
      <c r="H248" s="2">
        <v>0</v>
      </c>
      <c r="I248" s="2">
        <v>120</v>
      </c>
      <c r="J248" s="2">
        <v>478</v>
      </c>
      <c r="K248" s="15">
        <v>0.79933110367892979</v>
      </c>
      <c r="L248" s="2"/>
    </row>
    <row r="249" spans="2:12" x14ac:dyDescent="0.45">
      <c r="B249" s="2">
        <v>239</v>
      </c>
      <c r="C249" s="2" t="s">
        <v>237</v>
      </c>
      <c r="D249" s="2"/>
      <c r="E249" s="2">
        <v>0</v>
      </c>
      <c r="F249" s="2" t="s">
        <v>2933</v>
      </c>
      <c r="G249" s="2">
        <v>0</v>
      </c>
      <c r="H249" s="2">
        <v>0</v>
      </c>
      <c r="I249" s="2">
        <v>120</v>
      </c>
      <c r="J249" s="2">
        <v>478</v>
      </c>
      <c r="K249" s="15">
        <v>0.79933110367892979</v>
      </c>
      <c r="L249" s="2"/>
    </row>
    <row r="250" spans="2:12" x14ac:dyDescent="0.45">
      <c r="B250" s="2">
        <v>240</v>
      </c>
      <c r="C250" s="2" t="s">
        <v>238</v>
      </c>
      <c r="D250" s="2"/>
      <c r="E250" s="2">
        <v>0</v>
      </c>
      <c r="F250" s="2" t="s">
        <v>2933</v>
      </c>
      <c r="G250" s="2">
        <v>0</v>
      </c>
      <c r="H250" s="2">
        <v>0</v>
      </c>
      <c r="I250" s="2">
        <v>120</v>
      </c>
      <c r="J250" s="2">
        <v>478</v>
      </c>
      <c r="K250" s="15">
        <v>0.79933110367892979</v>
      </c>
      <c r="L250" s="2"/>
    </row>
    <row r="251" spans="2:12" x14ac:dyDescent="0.45">
      <c r="B251" s="2">
        <v>241</v>
      </c>
      <c r="C251" s="2" t="s">
        <v>239</v>
      </c>
      <c r="D251" s="2"/>
      <c r="E251" s="2">
        <v>0</v>
      </c>
      <c r="F251" s="2" t="s">
        <v>2933</v>
      </c>
      <c r="G251" s="2">
        <v>0</v>
      </c>
      <c r="H251" s="2">
        <v>0</v>
      </c>
      <c r="I251" s="2">
        <v>120</v>
      </c>
      <c r="J251" s="2">
        <v>478</v>
      </c>
      <c r="K251" s="15">
        <v>0.79933110367892979</v>
      </c>
      <c r="L251" s="2"/>
    </row>
    <row r="252" spans="2:12" x14ac:dyDescent="0.45">
      <c r="B252" s="2">
        <v>242</v>
      </c>
      <c r="C252" s="2" t="s">
        <v>240</v>
      </c>
      <c r="D252" s="2"/>
      <c r="E252" s="2">
        <v>0</v>
      </c>
      <c r="F252" s="2" t="s">
        <v>2933</v>
      </c>
      <c r="G252" s="2">
        <v>0</v>
      </c>
      <c r="H252" s="2">
        <v>0</v>
      </c>
      <c r="I252" s="2">
        <v>120</v>
      </c>
      <c r="J252" s="2">
        <v>478</v>
      </c>
      <c r="K252" s="15">
        <v>0.79933110367892979</v>
      </c>
      <c r="L252" s="2"/>
    </row>
    <row r="253" spans="2:12" x14ac:dyDescent="0.45">
      <c r="B253" s="2">
        <v>243</v>
      </c>
      <c r="C253" s="2" t="s">
        <v>241</v>
      </c>
      <c r="D253" s="2"/>
      <c r="E253" s="2">
        <v>0</v>
      </c>
      <c r="F253" s="2" t="s">
        <v>2933</v>
      </c>
      <c r="G253" s="2">
        <v>0</v>
      </c>
      <c r="H253" s="2">
        <v>0</v>
      </c>
      <c r="I253" s="2">
        <v>120</v>
      </c>
      <c r="J253" s="2">
        <v>478</v>
      </c>
      <c r="K253" s="15">
        <v>0.79933110367892979</v>
      </c>
      <c r="L253" s="2"/>
    </row>
    <row r="254" spans="2:12" x14ac:dyDescent="0.45">
      <c r="B254" s="2">
        <v>244</v>
      </c>
      <c r="C254" s="2" t="s">
        <v>242</v>
      </c>
      <c r="D254" s="2"/>
      <c r="E254" s="2">
        <v>0</v>
      </c>
      <c r="F254" s="2" t="s">
        <v>2933</v>
      </c>
      <c r="G254" s="2">
        <v>0</v>
      </c>
      <c r="H254" s="2">
        <v>0</v>
      </c>
      <c r="I254" s="2">
        <v>120</v>
      </c>
      <c r="J254" s="2">
        <v>478</v>
      </c>
      <c r="K254" s="15">
        <v>0.79933110367892979</v>
      </c>
      <c r="L254" s="2"/>
    </row>
    <row r="255" spans="2:12" x14ac:dyDescent="0.45">
      <c r="B255" s="2">
        <v>245</v>
      </c>
      <c r="C255" s="2" t="s">
        <v>243</v>
      </c>
      <c r="D255" s="2"/>
      <c r="E255" s="2">
        <v>0</v>
      </c>
      <c r="F255" s="2" t="s">
        <v>2933</v>
      </c>
      <c r="G255" s="2">
        <v>0</v>
      </c>
      <c r="H255" s="2">
        <v>0</v>
      </c>
      <c r="I255" s="2">
        <v>120</v>
      </c>
      <c r="J255" s="2">
        <v>478</v>
      </c>
      <c r="K255" s="15">
        <v>0.79933110367892979</v>
      </c>
      <c r="L255" s="2"/>
    </row>
    <row r="256" spans="2:12" x14ac:dyDescent="0.45">
      <c r="B256" s="2">
        <v>246</v>
      </c>
      <c r="C256" s="2" t="s">
        <v>244</v>
      </c>
      <c r="D256" s="2"/>
      <c r="E256" s="2">
        <v>0</v>
      </c>
      <c r="F256" s="2" t="s">
        <v>2933</v>
      </c>
      <c r="G256" s="2">
        <v>0</v>
      </c>
      <c r="H256" s="2">
        <v>0</v>
      </c>
      <c r="I256" s="2">
        <v>120</v>
      </c>
      <c r="J256" s="2">
        <v>478</v>
      </c>
      <c r="K256" s="15">
        <v>0.79933110367892979</v>
      </c>
      <c r="L256" s="2"/>
    </row>
    <row r="257" spans="2:12" x14ac:dyDescent="0.45">
      <c r="B257" s="2">
        <v>247</v>
      </c>
      <c r="C257" s="2" t="s">
        <v>245</v>
      </c>
      <c r="D257" s="2"/>
      <c r="E257" s="2">
        <v>0</v>
      </c>
      <c r="F257" s="2" t="s">
        <v>2933</v>
      </c>
      <c r="G257" s="2">
        <v>0</v>
      </c>
      <c r="H257" s="2">
        <v>0</v>
      </c>
      <c r="I257" s="2">
        <v>120</v>
      </c>
      <c r="J257" s="2">
        <v>478</v>
      </c>
      <c r="K257" s="15">
        <v>0.79933110367892979</v>
      </c>
      <c r="L257" s="2"/>
    </row>
    <row r="258" spans="2:12" x14ac:dyDescent="0.45">
      <c r="B258" s="2">
        <v>248</v>
      </c>
      <c r="C258" s="2" t="s">
        <v>246</v>
      </c>
      <c r="D258" s="2"/>
      <c r="E258" s="2">
        <v>0</v>
      </c>
      <c r="F258" s="2" t="s">
        <v>2933</v>
      </c>
      <c r="G258" s="2">
        <v>0</v>
      </c>
      <c r="H258" s="2">
        <v>0</v>
      </c>
      <c r="I258" s="2">
        <v>120</v>
      </c>
      <c r="J258" s="2">
        <v>478</v>
      </c>
      <c r="K258" s="15">
        <v>0.79933110367892979</v>
      </c>
      <c r="L258" s="2"/>
    </row>
    <row r="259" spans="2:12" x14ac:dyDescent="0.45">
      <c r="B259" s="2">
        <v>249</v>
      </c>
      <c r="C259" s="2" t="s">
        <v>247</v>
      </c>
      <c r="D259" s="2"/>
      <c r="E259" s="2">
        <v>0</v>
      </c>
      <c r="F259" s="2" t="s">
        <v>2933</v>
      </c>
      <c r="G259" s="2">
        <v>0</v>
      </c>
      <c r="H259" s="2">
        <v>0</v>
      </c>
      <c r="I259" s="2">
        <v>120</v>
      </c>
      <c r="J259" s="2">
        <v>478</v>
      </c>
      <c r="K259" s="15">
        <v>0.79933110367892979</v>
      </c>
      <c r="L259" s="2"/>
    </row>
    <row r="260" spans="2:12" x14ac:dyDescent="0.45">
      <c r="B260" s="2">
        <v>250</v>
      </c>
      <c r="C260" s="2" t="s">
        <v>248</v>
      </c>
      <c r="D260" s="2"/>
      <c r="E260" s="2">
        <v>0</v>
      </c>
      <c r="F260" s="2" t="s">
        <v>2933</v>
      </c>
      <c r="G260" s="2">
        <v>0</v>
      </c>
      <c r="H260" s="2">
        <v>0</v>
      </c>
      <c r="I260" s="2">
        <v>120</v>
      </c>
      <c r="J260" s="2">
        <v>478</v>
      </c>
      <c r="K260" s="15">
        <v>0.79933110367892979</v>
      </c>
      <c r="L260" s="2"/>
    </row>
    <row r="261" spans="2:12" x14ac:dyDescent="0.45">
      <c r="B261" s="2">
        <v>251</v>
      </c>
      <c r="C261" s="2" t="s">
        <v>249</v>
      </c>
      <c r="D261" s="2"/>
      <c r="E261" s="2">
        <v>0</v>
      </c>
      <c r="F261" s="2" t="s">
        <v>2933</v>
      </c>
      <c r="G261" s="2">
        <v>0</v>
      </c>
      <c r="H261" s="2">
        <v>0</v>
      </c>
      <c r="I261" s="2">
        <v>120</v>
      </c>
      <c r="J261" s="2">
        <v>478</v>
      </c>
      <c r="K261" s="15">
        <v>0.79933110367892979</v>
      </c>
      <c r="L261" s="2"/>
    </row>
    <row r="262" spans="2:12" x14ac:dyDescent="0.45">
      <c r="B262" s="2">
        <v>252</v>
      </c>
      <c r="C262" s="2" t="s">
        <v>250</v>
      </c>
      <c r="D262" s="2"/>
      <c r="E262" s="2">
        <v>0</v>
      </c>
      <c r="F262" s="2" t="s">
        <v>2933</v>
      </c>
      <c r="G262" s="2">
        <v>0</v>
      </c>
      <c r="H262" s="2">
        <v>0</v>
      </c>
      <c r="I262" s="2">
        <v>120</v>
      </c>
      <c r="J262" s="2">
        <v>478</v>
      </c>
      <c r="K262" s="15">
        <v>0.79933110367892979</v>
      </c>
      <c r="L262" s="2"/>
    </row>
    <row r="263" spans="2:12" x14ac:dyDescent="0.45">
      <c r="B263" s="2">
        <v>253</v>
      </c>
      <c r="C263" s="2" t="s">
        <v>251</v>
      </c>
      <c r="D263" s="2"/>
      <c r="E263" s="2">
        <v>0</v>
      </c>
      <c r="F263" s="2" t="s">
        <v>2933</v>
      </c>
      <c r="G263" s="2">
        <v>0</v>
      </c>
      <c r="H263" s="2">
        <v>0</v>
      </c>
      <c r="I263" s="2">
        <v>120</v>
      </c>
      <c r="J263" s="2">
        <v>478</v>
      </c>
      <c r="K263" s="15">
        <v>0.79933110367892979</v>
      </c>
      <c r="L263" s="2"/>
    </row>
    <row r="264" spans="2:12" x14ac:dyDescent="0.45">
      <c r="B264" s="2">
        <v>254</v>
      </c>
      <c r="C264" s="2" t="s">
        <v>252</v>
      </c>
      <c r="D264" s="2"/>
      <c r="E264" s="2">
        <v>0</v>
      </c>
      <c r="F264" s="2" t="s">
        <v>2933</v>
      </c>
      <c r="G264" s="2">
        <v>0</v>
      </c>
      <c r="H264" s="2">
        <v>0</v>
      </c>
      <c r="I264" s="2">
        <v>120</v>
      </c>
      <c r="J264" s="2">
        <v>478</v>
      </c>
      <c r="K264" s="15">
        <v>0.79933110367892979</v>
      </c>
      <c r="L264" s="2"/>
    </row>
    <row r="265" spans="2:12" x14ac:dyDescent="0.45">
      <c r="B265" s="2">
        <v>255</v>
      </c>
      <c r="C265" s="2" t="s">
        <v>253</v>
      </c>
      <c r="D265" s="2"/>
      <c r="E265" s="2">
        <v>0</v>
      </c>
      <c r="F265" s="2" t="s">
        <v>2933</v>
      </c>
      <c r="G265" s="2">
        <v>0</v>
      </c>
      <c r="H265" s="2">
        <v>0</v>
      </c>
      <c r="I265" s="2">
        <v>120</v>
      </c>
      <c r="J265" s="2">
        <v>478</v>
      </c>
      <c r="K265" s="15">
        <v>0.79933110367892979</v>
      </c>
      <c r="L265" s="2"/>
    </row>
    <row r="266" spans="2:12" x14ac:dyDescent="0.45">
      <c r="B266" s="2">
        <v>256</v>
      </c>
      <c r="C266" s="2" t="s">
        <v>254</v>
      </c>
      <c r="D266" s="2"/>
      <c r="E266" s="2">
        <v>0</v>
      </c>
      <c r="F266" s="2" t="s">
        <v>2933</v>
      </c>
      <c r="G266" s="2">
        <v>0</v>
      </c>
      <c r="H266" s="2">
        <v>0</v>
      </c>
      <c r="I266" s="2">
        <v>129</v>
      </c>
      <c r="J266" s="2">
        <v>469</v>
      </c>
      <c r="K266" s="15">
        <v>0.78428093645484953</v>
      </c>
      <c r="L266" s="2"/>
    </row>
    <row r="267" spans="2:12" x14ac:dyDescent="0.45">
      <c r="B267" s="2">
        <v>257</v>
      </c>
      <c r="C267" s="2" t="s">
        <v>255</v>
      </c>
      <c r="D267" s="2"/>
      <c r="E267" s="2">
        <v>0</v>
      </c>
      <c r="F267" s="2" t="s">
        <v>2933</v>
      </c>
      <c r="G267" s="2">
        <v>0</v>
      </c>
      <c r="H267" s="2">
        <v>0</v>
      </c>
      <c r="I267" s="2">
        <v>129</v>
      </c>
      <c r="J267" s="2">
        <v>469</v>
      </c>
      <c r="K267" s="15">
        <v>0.78428093645484953</v>
      </c>
      <c r="L267" s="2"/>
    </row>
    <row r="268" spans="2:12" x14ac:dyDescent="0.45">
      <c r="B268" s="2">
        <v>258</v>
      </c>
      <c r="C268" s="2" t="s">
        <v>256</v>
      </c>
      <c r="D268" s="2"/>
      <c r="E268" s="2">
        <v>0</v>
      </c>
      <c r="F268" s="2" t="s">
        <v>2933</v>
      </c>
      <c r="G268" s="2">
        <v>0</v>
      </c>
      <c r="H268" s="2">
        <v>0</v>
      </c>
      <c r="I268" s="2">
        <v>129</v>
      </c>
      <c r="J268" s="2">
        <v>469</v>
      </c>
      <c r="K268" s="15">
        <v>0.78428093645484953</v>
      </c>
      <c r="L268" s="2"/>
    </row>
    <row r="269" spans="2:12" x14ac:dyDescent="0.45">
      <c r="B269" s="2">
        <v>259</v>
      </c>
      <c r="C269" s="2" t="s">
        <v>257</v>
      </c>
      <c r="D269" s="2"/>
      <c r="E269" s="2">
        <v>0</v>
      </c>
      <c r="F269" s="2" t="s">
        <v>2933</v>
      </c>
      <c r="G269" s="2">
        <v>0</v>
      </c>
      <c r="H269" s="2">
        <v>0</v>
      </c>
      <c r="I269" s="2">
        <v>129</v>
      </c>
      <c r="J269" s="2">
        <v>469</v>
      </c>
      <c r="K269" s="15">
        <v>0.78428093645484953</v>
      </c>
      <c r="L269" s="2"/>
    </row>
    <row r="270" spans="2:12" x14ac:dyDescent="0.45">
      <c r="B270" s="2">
        <v>260</v>
      </c>
      <c r="C270" s="2" t="s">
        <v>258</v>
      </c>
      <c r="D270" s="2"/>
      <c r="E270" s="2">
        <v>0</v>
      </c>
      <c r="F270" s="2" t="s">
        <v>2933</v>
      </c>
      <c r="G270" s="2">
        <v>0</v>
      </c>
      <c r="H270" s="2">
        <v>0</v>
      </c>
      <c r="I270" s="2">
        <v>129</v>
      </c>
      <c r="J270" s="2">
        <v>469</v>
      </c>
      <c r="K270" s="15">
        <v>0.78428093645484953</v>
      </c>
      <c r="L270" s="2"/>
    </row>
    <row r="271" spans="2:12" x14ac:dyDescent="0.45">
      <c r="B271" s="2">
        <v>261</v>
      </c>
      <c r="C271" s="2" t="s">
        <v>259</v>
      </c>
      <c r="D271" s="2"/>
      <c r="E271" s="2">
        <v>0</v>
      </c>
      <c r="F271" s="2" t="s">
        <v>2933</v>
      </c>
      <c r="G271" s="2">
        <v>0</v>
      </c>
      <c r="H271" s="2">
        <v>0</v>
      </c>
      <c r="I271" s="2">
        <v>129</v>
      </c>
      <c r="J271" s="2">
        <v>469</v>
      </c>
      <c r="K271" s="15">
        <v>0.78428093645484953</v>
      </c>
      <c r="L271" s="2"/>
    </row>
    <row r="272" spans="2:12" x14ac:dyDescent="0.45">
      <c r="B272" s="2">
        <v>262</v>
      </c>
      <c r="C272" s="2" t="s">
        <v>260</v>
      </c>
      <c r="D272" s="2"/>
      <c r="E272" s="2">
        <v>0</v>
      </c>
      <c r="F272" s="2" t="s">
        <v>2933</v>
      </c>
      <c r="G272" s="2">
        <v>0</v>
      </c>
      <c r="H272" s="2">
        <v>0</v>
      </c>
      <c r="I272" s="2">
        <v>129</v>
      </c>
      <c r="J272" s="2">
        <v>469</v>
      </c>
      <c r="K272" s="15">
        <v>0.78428093645484953</v>
      </c>
      <c r="L272" s="2"/>
    </row>
    <row r="273" spans="2:12" x14ac:dyDescent="0.45">
      <c r="B273" s="2">
        <v>263</v>
      </c>
      <c r="C273" s="2" t="s">
        <v>261</v>
      </c>
      <c r="D273" s="2"/>
      <c r="E273" s="2">
        <v>0</v>
      </c>
      <c r="F273" s="2" t="s">
        <v>2933</v>
      </c>
      <c r="G273" s="2">
        <v>0</v>
      </c>
      <c r="H273" s="2">
        <v>0</v>
      </c>
      <c r="I273" s="2">
        <v>129</v>
      </c>
      <c r="J273" s="2">
        <v>469</v>
      </c>
      <c r="K273" s="15">
        <v>0.78428093645484953</v>
      </c>
      <c r="L273" s="2"/>
    </row>
    <row r="274" spans="2:12" x14ac:dyDescent="0.45">
      <c r="B274" s="2">
        <v>264</v>
      </c>
      <c r="C274" s="2" t="s">
        <v>262</v>
      </c>
      <c r="D274" s="2"/>
      <c r="E274" s="2">
        <v>0</v>
      </c>
      <c r="F274" s="2" t="s">
        <v>2933</v>
      </c>
      <c r="G274" s="2">
        <v>0</v>
      </c>
      <c r="H274" s="2">
        <v>0</v>
      </c>
      <c r="I274" s="2">
        <v>129</v>
      </c>
      <c r="J274" s="2">
        <v>469</v>
      </c>
      <c r="K274" s="15">
        <v>0.78428093645484953</v>
      </c>
      <c r="L274" s="2"/>
    </row>
    <row r="275" spans="2:12" x14ac:dyDescent="0.45">
      <c r="B275" s="2">
        <v>265</v>
      </c>
      <c r="C275" s="2" t="s">
        <v>263</v>
      </c>
      <c r="D275" s="2"/>
      <c r="E275" s="2">
        <v>0</v>
      </c>
      <c r="F275" s="2" t="s">
        <v>2933</v>
      </c>
      <c r="G275" s="2">
        <v>0</v>
      </c>
      <c r="H275" s="2">
        <v>0</v>
      </c>
      <c r="I275" s="2">
        <v>129</v>
      </c>
      <c r="J275" s="2">
        <v>469</v>
      </c>
      <c r="K275" s="15">
        <v>0.78428093645484953</v>
      </c>
      <c r="L275" s="2"/>
    </row>
    <row r="276" spans="2:12" x14ac:dyDescent="0.45">
      <c r="B276" s="2">
        <v>266</v>
      </c>
      <c r="C276" s="2" t="s">
        <v>264</v>
      </c>
      <c r="D276" s="2"/>
      <c r="E276" s="2">
        <v>0</v>
      </c>
      <c r="F276" s="2" t="s">
        <v>2933</v>
      </c>
      <c r="G276" s="2">
        <v>0</v>
      </c>
      <c r="H276" s="2">
        <v>0</v>
      </c>
      <c r="I276" s="2">
        <v>129</v>
      </c>
      <c r="J276" s="2">
        <v>469</v>
      </c>
      <c r="K276" s="15">
        <v>0.78428093645484953</v>
      </c>
      <c r="L276" s="2"/>
    </row>
    <row r="277" spans="2:12" x14ac:dyDescent="0.45">
      <c r="B277" s="2">
        <v>267</v>
      </c>
      <c r="C277" s="2" t="s">
        <v>265</v>
      </c>
      <c r="D277" s="2"/>
      <c r="E277" s="2">
        <v>0</v>
      </c>
      <c r="F277" s="2" t="s">
        <v>2933</v>
      </c>
      <c r="G277" s="2">
        <v>0</v>
      </c>
      <c r="H277" s="2">
        <v>0</v>
      </c>
      <c r="I277" s="2">
        <v>129</v>
      </c>
      <c r="J277" s="2">
        <v>469</v>
      </c>
      <c r="K277" s="15">
        <v>0.78428093645484953</v>
      </c>
      <c r="L277" s="2"/>
    </row>
    <row r="278" spans="2:12" x14ac:dyDescent="0.45">
      <c r="B278" s="2">
        <v>268</v>
      </c>
      <c r="C278" s="2" t="s">
        <v>266</v>
      </c>
      <c r="D278" s="2"/>
      <c r="E278" s="2">
        <v>0</v>
      </c>
      <c r="F278" s="2" t="s">
        <v>2933</v>
      </c>
      <c r="G278" s="2">
        <v>0</v>
      </c>
      <c r="H278" s="2">
        <v>0</v>
      </c>
      <c r="I278" s="2">
        <v>129</v>
      </c>
      <c r="J278" s="2">
        <v>469</v>
      </c>
      <c r="K278" s="15">
        <v>0.78428093645484953</v>
      </c>
      <c r="L278" s="2"/>
    </row>
    <row r="279" spans="2:12" x14ac:dyDescent="0.45">
      <c r="B279" s="2">
        <v>269</v>
      </c>
      <c r="C279" s="2" t="s">
        <v>267</v>
      </c>
      <c r="D279" s="2"/>
      <c r="E279" s="2">
        <v>0</v>
      </c>
      <c r="F279" s="2" t="s">
        <v>2933</v>
      </c>
      <c r="G279" s="2">
        <v>0</v>
      </c>
      <c r="H279" s="2">
        <v>0</v>
      </c>
      <c r="I279" s="2">
        <v>129</v>
      </c>
      <c r="J279" s="2">
        <v>469</v>
      </c>
      <c r="K279" s="15">
        <v>0.78428093645484953</v>
      </c>
      <c r="L279" s="2"/>
    </row>
    <row r="280" spans="2:12" x14ac:dyDescent="0.45">
      <c r="B280" s="2">
        <v>270</v>
      </c>
      <c r="C280" s="2" t="s">
        <v>268</v>
      </c>
      <c r="D280" s="2"/>
      <c r="E280" s="2">
        <v>0</v>
      </c>
      <c r="F280" s="2" t="s">
        <v>2933</v>
      </c>
      <c r="G280" s="2">
        <v>0</v>
      </c>
      <c r="H280" s="2">
        <v>0</v>
      </c>
      <c r="I280" s="2">
        <v>129</v>
      </c>
      <c r="J280" s="2">
        <v>469</v>
      </c>
      <c r="K280" s="15">
        <v>0.78428093645484953</v>
      </c>
      <c r="L280" s="2"/>
    </row>
    <row r="281" spans="2:12" x14ac:dyDescent="0.45">
      <c r="B281" s="2">
        <v>271</v>
      </c>
      <c r="C281" s="2" t="s">
        <v>269</v>
      </c>
      <c r="D281" s="2"/>
      <c r="E281" s="2">
        <v>0</v>
      </c>
      <c r="F281" s="2" t="s">
        <v>2933</v>
      </c>
      <c r="G281" s="2">
        <v>0</v>
      </c>
      <c r="H281" s="2">
        <v>0</v>
      </c>
      <c r="I281" s="2">
        <v>129</v>
      </c>
      <c r="J281" s="2">
        <v>469</v>
      </c>
      <c r="K281" s="15">
        <v>0.78428093645484953</v>
      </c>
      <c r="L281" s="2"/>
    </row>
    <row r="282" spans="2:12" x14ac:dyDescent="0.45">
      <c r="B282" s="2">
        <v>272</v>
      </c>
      <c r="C282" s="2" t="s">
        <v>270</v>
      </c>
      <c r="D282" s="2"/>
      <c r="E282" s="2">
        <v>0</v>
      </c>
      <c r="F282" s="2" t="s">
        <v>2933</v>
      </c>
      <c r="G282" s="2">
        <v>0</v>
      </c>
      <c r="H282" s="2">
        <v>0</v>
      </c>
      <c r="I282" s="2">
        <v>129</v>
      </c>
      <c r="J282" s="2">
        <v>469</v>
      </c>
      <c r="K282" s="15">
        <v>0.78428093645484953</v>
      </c>
      <c r="L282" s="2"/>
    </row>
    <row r="283" spans="2:12" x14ac:dyDescent="0.45">
      <c r="B283" s="2">
        <v>273</v>
      </c>
      <c r="C283" s="2" t="s">
        <v>271</v>
      </c>
      <c r="D283" s="2"/>
      <c r="E283" s="2">
        <v>0</v>
      </c>
      <c r="F283" s="2" t="s">
        <v>2933</v>
      </c>
      <c r="G283" s="2">
        <v>0</v>
      </c>
      <c r="H283" s="2">
        <v>0</v>
      </c>
      <c r="I283" s="2">
        <v>129</v>
      </c>
      <c r="J283" s="2">
        <v>469</v>
      </c>
      <c r="K283" s="15">
        <v>0.78428093645484953</v>
      </c>
      <c r="L283" s="2"/>
    </row>
    <row r="284" spans="2:12" x14ac:dyDescent="0.45">
      <c r="B284" s="2">
        <v>274</v>
      </c>
      <c r="C284" s="2" t="s">
        <v>272</v>
      </c>
      <c r="D284" s="2"/>
      <c r="E284" s="2">
        <v>0</v>
      </c>
      <c r="F284" s="2" t="s">
        <v>2933</v>
      </c>
      <c r="G284" s="2">
        <v>0</v>
      </c>
      <c r="H284" s="2">
        <v>0</v>
      </c>
      <c r="I284" s="2">
        <v>129</v>
      </c>
      <c r="J284" s="2">
        <v>469</v>
      </c>
      <c r="K284" s="15">
        <v>0.78428093645484953</v>
      </c>
      <c r="L284" s="2"/>
    </row>
    <row r="285" spans="2:12" x14ac:dyDescent="0.45">
      <c r="B285" s="2">
        <v>275</v>
      </c>
      <c r="C285" s="2" t="s">
        <v>273</v>
      </c>
      <c r="D285" s="2"/>
      <c r="E285" s="2">
        <v>0</v>
      </c>
      <c r="F285" s="2" t="s">
        <v>2933</v>
      </c>
      <c r="G285" s="2">
        <v>0</v>
      </c>
      <c r="H285" s="2">
        <v>0</v>
      </c>
      <c r="I285" s="2">
        <v>129</v>
      </c>
      <c r="J285" s="2">
        <v>469</v>
      </c>
      <c r="K285" s="15">
        <v>0.78428093645484953</v>
      </c>
      <c r="L285" s="2"/>
    </row>
    <row r="286" spans="2:12" x14ac:dyDescent="0.45">
      <c r="B286" s="2">
        <v>276</v>
      </c>
      <c r="C286" s="2" t="s">
        <v>274</v>
      </c>
      <c r="D286" s="2"/>
      <c r="E286" s="2">
        <v>0</v>
      </c>
      <c r="F286" s="2" t="s">
        <v>2933</v>
      </c>
      <c r="G286" s="2">
        <v>0</v>
      </c>
      <c r="H286" s="2">
        <v>0</v>
      </c>
      <c r="I286" s="2">
        <v>129</v>
      </c>
      <c r="J286" s="2">
        <v>469</v>
      </c>
      <c r="K286" s="15">
        <v>0.78428093645484953</v>
      </c>
      <c r="L286" s="2"/>
    </row>
    <row r="287" spans="2:12" x14ac:dyDescent="0.45">
      <c r="B287" s="2">
        <v>277</v>
      </c>
      <c r="C287" s="2" t="s">
        <v>275</v>
      </c>
      <c r="D287" s="2"/>
      <c r="E287" s="2">
        <v>0</v>
      </c>
      <c r="F287" s="2" t="s">
        <v>2933</v>
      </c>
      <c r="G287" s="2">
        <v>0</v>
      </c>
      <c r="H287" s="2">
        <v>0</v>
      </c>
      <c r="I287" s="2">
        <v>129</v>
      </c>
      <c r="J287" s="2">
        <v>469</v>
      </c>
      <c r="K287" s="15">
        <v>0.78428093645484953</v>
      </c>
      <c r="L287" s="2"/>
    </row>
    <row r="288" spans="2:12" x14ac:dyDescent="0.45">
      <c r="B288" s="2">
        <v>278</v>
      </c>
      <c r="C288" s="2" t="s">
        <v>276</v>
      </c>
      <c r="D288" s="2"/>
      <c r="E288" s="2">
        <v>0</v>
      </c>
      <c r="F288" s="2" t="s">
        <v>2933</v>
      </c>
      <c r="G288" s="2">
        <v>0</v>
      </c>
      <c r="H288" s="2">
        <v>0</v>
      </c>
      <c r="I288" s="2">
        <v>129</v>
      </c>
      <c r="J288" s="2">
        <v>469</v>
      </c>
      <c r="K288" s="15">
        <v>0.78428093645484953</v>
      </c>
      <c r="L288" s="2"/>
    </row>
    <row r="289" spans="2:12" x14ac:dyDescent="0.45">
      <c r="B289" s="2">
        <v>279</v>
      </c>
      <c r="C289" s="2" t="s">
        <v>277</v>
      </c>
      <c r="D289" s="2"/>
      <c r="E289" s="2">
        <v>0</v>
      </c>
      <c r="F289" s="2" t="s">
        <v>2933</v>
      </c>
      <c r="G289" s="2">
        <v>0</v>
      </c>
      <c r="H289" s="2">
        <v>0</v>
      </c>
      <c r="I289" s="2">
        <v>129</v>
      </c>
      <c r="J289" s="2">
        <v>469</v>
      </c>
      <c r="K289" s="15">
        <v>0.78428093645484953</v>
      </c>
      <c r="L289" s="2"/>
    </row>
    <row r="290" spans="2:12" x14ac:dyDescent="0.45">
      <c r="B290" s="2">
        <v>280</v>
      </c>
      <c r="C290" s="2" t="s">
        <v>278</v>
      </c>
      <c r="D290" s="2"/>
      <c r="E290" s="2">
        <v>0</v>
      </c>
      <c r="F290" s="2" t="s">
        <v>2933</v>
      </c>
      <c r="G290" s="2">
        <v>0</v>
      </c>
      <c r="H290" s="2">
        <v>0</v>
      </c>
      <c r="I290" s="2">
        <v>129</v>
      </c>
      <c r="J290" s="2">
        <v>469</v>
      </c>
      <c r="K290" s="15">
        <v>0.78428093645484953</v>
      </c>
      <c r="L290" s="2"/>
    </row>
    <row r="291" spans="2:12" x14ac:dyDescent="0.45">
      <c r="B291" s="2">
        <v>281</v>
      </c>
      <c r="C291" s="2" t="s">
        <v>279</v>
      </c>
      <c r="D291" s="2"/>
      <c r="E291" s="2">
        <v>0</v>
      </c>
      <c r="F291" s="2" t="s">
        <v>2933</v>
      </c>
      <c r="G291" s="2">
        <v>0</v>
      </c>
      <c r="H291" s="2">
        <v>0</v>
      </c>
      <c r="I291" s="2">
        <v>129</v>
      </c>
      <c r="J291" s="2">
        <v>469</v>
      </c>
      <c r="K291" s="15">
        <v>0.78428093645484953</v>
      </c>
      <c r="L291" s="2"/>
    </row>
    <row r="292" spans="2:12" x14ac:dyDescent="0.45">
      <c r="B292" s="2">
        <v>282</v>
      </c>
      <c r="C292" s="2" t="s">
        <v>280</v>
      </c>
      <c r="D292" s="2"/>
      <c r="E292" s="2">
        <v>0</v>
      </c>
      <c r="F292" s="2" t="s">
        <v>2933</v>
      </c>
      <c r="G292" s="2">
        <v>0</v>
      </c>
      <c r="H292" s="2">
        <v>0</v>
      </c>
      <c r="I292" s="2">
        <v>129</v>
      </c>
      <c r="J292" s="2">
        <v>469</v>
      </c>
      <c r="K292" s="15">
        <v>0.78428093645484953</v>
      </c>
      <c r="L292" s="2"/>
    </row>
    <row r="293" spans="2:12" x14ac:dyDescent="0.45">
      <c r="B293" s="2">
        <v>283</v>
      </c>
      <c r="C293" s="2" t="s">
        <v>281</v>
      </c>
      <c r="D293" s="2"/>
      <c r="E293" s="2">
        <v>0</v>
      </c>
      <c r="F293" s="2" t="s">
        <v>2933</v>
      </c>
      <c r="G293" s="2">
        <v>0</v>
      </c>
      <c r="H293" s="2">
        <v>0</v>
      </c>
      <c r="I293" s="2">
        <v>129</v>
      </c>
      <c r="J293" s="2">
        <v>469</v>
      </c>
      <c r="K293" s="15">
        <v>0.78428093645484953</v>
      </c>
      <c r="L293" s="2"/>
    </row>
    <row r="294" spans="2:12" x14ac:dyDescent="0.45">
      <c r="B294" s="2">
        <v>284</v>
      </c>
      <c r="C294" s="2" t="s">
        <v>282</v>
      </c>
      <c r="D294" s="2"/>
      <c r="E294" s="2">
        <v>0</v>
      </c>
      <c r="F294" s="2" t="s">
        <v>2933</v>
      </c>
      <c r="G294" s="2">
        <v>0</v>
      </c>
      <c r="H294" s="2">
        <v>0</v>
      </c>
      <c r="I294" s="2">
        <v>129</v>
      </c>
      <c r="J294" s="2">
        <v>469</v>
      </c>
      <c r="K294" s="15">
        <v>0.78428093645484953</v>
      </c>
      <c r="L294" s="2"/>
    </row>
    <row r="295" spans="2:12" x14ac:dyDescent="0.45">
      <c r="B295" s="2">
        <v>285</v>
      </c>
      <c r="C295" s="2" t="s">
        <v>283</v>
      </c>
      <c r="D295" s="2"/>
      <c r="E295" s="2">
        <v>0</v>
      </c>
      <c r="F295" s="2" t="s">
        <v>2933</v>
      </c>
      <c r="G295" s="2">
        <v>0</v>
      </c>
      <c r="H295" s="2">
        <v>0</v>
      </c>
      <c r="I295" s="2">
        <v>129</v>
      </c>
      <c r="J295" s="2">
        <v>469</v>
      </c>
      <c r="K295" s="15">
        <v>0.78428093645484953</v>
      </c>
      <c r="L295" s="2"/>
    </row>
    <row r="296" spans="2:12" x14ac:dyDescent="0.45">
      <c r="B296" s="2">
        <v>286</v>
      </c>
      <c r="C296" s="2" t="s">
        <v>284</v>
      </c>
      <c r="D296" s="2"/>
      <c r="E296" s="2">
        <v>0</v>
      </c>
      <c r="F296" s="2" t="s">
        <v>2933</v>
      </c>
      <c r="G296" s="2">
        <v>0</v>
      </c>
      <c r="H296" s="2">
        <v>0</v>
      </c>
      <c r="I296" s="2">
        <v>129</v>
      </c>
      <c r="J296" s="2">
        <v>469</v>
      </c>
      <c r="K296" s="15">
        <v>0.78428093645484953</v>
      </c>
      <c r="L296" s="2"/>
    </row>
    <row r="297" spans="2:12" x14ac:dyDescent="0.45">
      <c r="B297" s="2">
        <v>287</v>
      </c>
      <c r="C297" s="2" t="s">
        <v>285</v>
      </c>
      <c r="D297" s="2"/>
      <c r="E297" s="2">
        <v>0</v>
      </c>
      <c r="F297" s="2" t="s">
        <v>2933</v>
      </c>
      <c r="G297" s="2">
        <v>0</v>
      </c>
      <c r="H297" s="2">
        <v>0</v>
      </c>
      <c r="I297" s="2">
        <v>129</v>
      </c>
      <c r="J297" s="2">
        <v>469</v>
      </c>
      <c r="K297" s="15">
        <v>0.78428093645484953</v>
      </c>
      <c r="L297" s="2"/>
    </row>
    <row r="298" spans="2:12" x14ac:dyDescent="0.45">
      <c r="B298" s="2">
        <v>288</v>
      </c>
      <c r="C298" s="2" t="s">
        <v>286</v>
      </c>
      <c r="D298" s="2"/>
      <c r="E298" s="2">
        <v>0</v>
      </c>
      <c r="F298" s="2" t="s">
        <v>2933</v>
      </c>
      <c r="G298" s="2">
        <v>0</v>
      </c>
      <c r="H298" s="2">
        <v>0</v>
      </c>
      <c r="I298" s="2">
        <v>129</v>
      </c>
      <c r="J298" s="2">
        <v>469</v>
      </c>
      <c r="K298" s="15">
        <v>0.78428093645484953</v>
      </c>
      <c r="L298" s="2"/>
    </row>
    <row r="299" spans="2:12" x14ac:dyDescent="0.45">
      <c r="B299" s="2">
        <v>289</v>
      </c>
      <c r="C299" s="2" t="s">
        <v>287</v>
      </c>
      <c r="D299" s="2"/>
      <c r="E299" s="2">
        <v>0</v>
      </c>
      <c r="F299" s="2" t="s">
        <v>2933</v>
      </c>
      <c r="G299" s="2">
        <v>0</v>
      </c>
      <c r="H299" s="2">
        <v>0</v>
      </c>
      <c r="I299" s="2">
        <v>129</v>
      </c>
      <c r="J299" s="2">
        <v>469</v>
      </c>
      <c r="K299" s="15">
        <v>0.78428093645484953</v>
      </c>
      <c r="L299" s="2"/>
    </row>
    <row r="300" spans="2:12" x14ac:dyDescent="0.45">
      <c r="B300" s="2">
        <v>290</v>
      </c>
      <c r="C300" s="2" t="s">
        <v>288</v>
      </c>
      <c r="D300" s="2"/>
      <c r="E300" s="2">
        <v>0</v>
      </c>
      <c r="F300" s="2" t="s">
        <v>2933</v>
      </c>
      <c r="G300" s="2">
        <v>0</v>
      </c>
      <c r="H300" s="2">
        <v>0</v>
      </c>
      <c r="I300" s="2">
        <v>129</v>
      </c>
      <c r="J300" s="2">
        <v>469</v>
      </c>
      <c r="K300" s="15">
        <v>0.78428093645484953</v>
      </c>
      <c r="L300" s="2"/>
    </row>
    <row r="301" spans="2:12" x14ac:dyDescent="0.45">
      <c r="B301" s="2">
        <v>291</v>
      </c>
      <c r="C301" s="2" t="s">
        <v>289</v>
      </c>
      <c r="D301" s="2"/>
      <c r="E301" s="2">
        <v>0</v>
      </c>
      <c r="F301" s="2" t="s">
        <v>2933</v>
      </c>
      <c r="G301" s="2">
        <v>0</v>
      </c>
      <c r="H301" s="2">
        <v>0</v>
      </c>
      <c r="I301" s="2">
        <v>129</v>
      </c>
      <c r="J301" s="2">
        <v>469</v>
      </c>
      <c r="K301" s="15">
        <v>0.78428093645484953</v>
      </c>
      <c r="L301" s="2"/>
    </row>
    <row r="302" spans="2:12" x14ac:dyDescent="0.45">
      <c r="B302" s="2">
        <v>292</v>
      </c>
      <c r="C302" s="2" t="s">
        <v>290</v>
      </c>
      <c r="D302" s="2"/>
      <c r="E302" s="2">
        <v>0</v>
      </c>
      <c r="F302" s="2" t="s">
        <v>2933</v>
      </c>
      <c r="G302" s="2">
        <v>0</v>
      </c>
      <c r="H302" s="2">
        <v>0</v>
      </c>
      <c r="I302" s="2">
        <v>129</v>
      </c>
      <c r="J302" s="2">
        <v>469</v>
      </c>
      <c r="K302" s="15">
        <v>0.78428093645484953</v>
      </c>
      <c r="L302" s="2"/>
    </row>
    <row r="303" spans="2:12" x14ac:dyDescent="0.45">
      <c r="B303" s="2">
        <v>293</v>
      </c>
      <c r="C303" s="2" t="s">
        <v>291</v>
      </c>
      <c r="D303" s="2"/>
      <c r="E303" s="2">
        <v>0</v>
      </c>
      <c r="F303" s="2" t="s">
        <v>2933</v>
      </c>
      <c r="G303" s="2">
        <v>0</v>
      </c>
      <c r="H303" s="2">
        <v>0</v>
      </c>
      <c r="I303" s="2">
        <v>129</v>
      </c>
      <c r="J303" s="2">
        <v>469</v>
      </c>
      <c r="K303" s="15">
        <v>0.78428093645484953</v>
      </c>
      <c r="L303" s="2"/>
    </row>
    <row r="304" spans="2:12" x14ac:dyDescent="0.45">
      <c r="B304" s="2">
        <v>294</v>
      </c>
      <c r="C304" s="2" t="s">
        <v>292</v>
      </c>
      <c r="D304" s="2"/>
      <c r="E304" s="2">
        <v>0</v>
      </c>
      <c r="F304" s="2" t="s">
        <v>2933</v>
      </c>
      <c r="G304" s="2">
        <v>0</v>
      </c>
      <c r="H304" s="2">
        <v>0</v>
      </c>
      <c r="I304" s="2">
        <v>249</v>
      </c>
      <c r="J304" s="2">
        <v>349</v>
      </c>
      <c r="K304" s="15">
        <v>0.58361204013377932</v>
      </c>
      <c r="L304" s="2"/>
    </row>
    <row r="305" spans="2:12" x14ac:dyDescent="0.45">
      <c r="B305" s="2">
        <v>295</v>
      </c>
      <c r="C305" s="2" t="s">
        <v>293</v>
      </c>
      <c r="D305" s="2"/>
      <c r="E305" s="2">
        <v>0</v>
      </c>
      <c r="F305" s="2" t="s">
        <v>2933</v>
      </c>
      <c r="G305" s="2">
        <v>0</v>
      </c>
      <c r="H305" s="2">
        <v>0</v>
      </c>
      <c r="I305" s="2">
        <v>129</v>
      </c>
      <c r="J305" s="2">
        <v>469</v>
      </c>
      <c r="K305" s="15">
        <v>0.78428093645484953</v>
      </c>
      <c r="L305" s="2"/>
    </row>
    <row r="306" spans="2:12" x14ac:dyDescent="0.45">
      <c r="B306" s="2">
        <v>296</v>
      </c>
      <c r="C306" s="2" t="s">
        <v>294</v>
      </c>
      <c r="D306" s="2"/>
      <c r="E306" s="2">
        <v>0</v>
      </c>
      <c r="F306" s="2" t="s">
        <v>2933</v>
      </c>
      <c r="G306" s="2">
        <v>0</v>
      </c>
      <c r="H306" s="2">
        <v>0</v>
      </c>
      <c r="I306" s="2">
        <v>129</v>
      </c>
      <c r="J306" s="2">
        <v>469</v>
      </c>
      <c r="K306" s="15">
        <v>0.78428093645484953</v>
      </c>
      <c r="L306" s="2"/>
    </row>
    <row r="307" spans="2:12" x14ac:dyDescent="0.45">
      <c r="B307" s="2">
        <v>297</v>
      </c>
      <c r="C307" s="2" t="s">
        <v>295</v>
      </c>
      <c r="D307" s="2"/>
      <c r="E307" s="2">
        <v>0</v>
      </c>
      <c r="F307" s="2" t="s">
        <v>2933</v>
      </c>
      <c r="G307" s="2">
        <v>0</v>
      </c>
      <c r="H307" s="2">
        <v>0</v>
      </c>
      <c r="I307" s="2">
        <v>129</v>
      </c>
      <c r="J307" s="2">
        <v>469</v>
      </c>
      <c r="K307" s="15">
        <v>0.78428093645484953</v>
      </c>
      <c r="L307" s="2"/>
    </row>
    <row r="308" spans="2:12" x14ac:dyDescent="0.45">
      <c r="B308" s="2">
        <v>298</v>
      </c>
      <c r="C308" s="2" t="s">
        <v>296</v>
      </c>
      <c r="D308" s="2"/>
      <c r="E308" s="2">
        <v>0</v>
      </c>
      <c r="F308" s="2" t="s">
        <v>2933</v>
      </c>
      <c r="G308" s="2">
        <v>0</v>
      </c>
      <c r="H308" s="2">
        <v>0</v>
      </c>
      <c r="I308" s="2">
        <v>129</v>
      </c>
      <c r="J308" s="2">
        <v>469</v>
      </c>
      <c r="K308" s="15">
        <v>0.78428093645484953</v>
      </c>
      <c r="L308" s="2"/>
    </row>
    <row r="309" spans="2:12" x14ac:dyDescent="0.45">
      <c r="B309" s="2">
        <v>299</v>
      </c>
      <c r="C309" s="2" t="s">
        <v>297</v>
      </c>
      <c r="D309" s="2"/>
      <c r="E309" s="2">
        <v>0</v>
      </c>
      <c r="F309" s="2" t="s">
        <v>2933</v>
      </c>
      <c r="G309" s="2">
        <v>0</v>
      </c>
      <c r="H309" s="2">
        <v>0</v>
      </c>
      <c r="I309" s="2">
        <v>129</v>
      </c>
      <c r="J309" s="2">
        <v>469</v>
      </c>
      <c r="K309" s="15">
        <v>0.78428093645484953</v>
      </c>
      <c r="L309" s="2"/>
    </row>
    <row r="310" spans="2:12" x14ac:dyDescent="0.45">
      <c r="B310" s="2">
        <v>300</v>
      </c>
      <c r="C310" s="2" t="s">
        <v>298</v>
      </c>
      <c r="D310" s="2"/>
      <c r="E310" s="2">
        <v>0</v>
      </c>
      <c r="F310" s="2" t="s">
        <v>2933</v>
      </c>
      <c r="G310" s="2">
        <v>0</v>
      </c>
      <c r="H310" s="2">
        <v>0</v>
      </c>
      <c r="I310" s="2">
        <v>129</v>
      </c>
      <c r="J310" s="2">
        <v>469</v>
      </c>
      <c r="K310" s="15">
        <v>0.78428093645484953</v>
      </c>
      <c r="L310" s="2"/>
    </row>
    <row r="311" spans="2:12" x14ac:dyDescent="0.45">
      <c r="B311" s="2">
        <v>301</v>
      </c>
      <c r="C311" s="2" t="s">
        <v>299</v>
      </c>
      <c r="D311" s="2"/>
      <c r="E311" s="2">
        <v>0</v>
      </c>
      <c r="F311" s="2" t="s">
        <v>2933</v>
      </c>
      <c r="G311" s="2">
        <v>0</v>
      </c>
      <c r="H311" s="2">
        <v>0</v>
      </c>
      <c r="I311" s="2">
        <v>129</v>
      </c>
      <c r="J311" s="2">
        <v>469</v>
      </c>
      <c r="K311" s="15">
        <v>0.78428093645484953</v>
      </c>
      <c r="L311" s="2"/>
    </row>
    <row r="312" spans="2:12" x14ac:dyDescent="0.45">
      <c r="B312" s="2">
        <v>302</v>
      </c>
      <c r="C312" s="2" t="s">
        <v>300</v>
      </c>
      <c r="D312" s="2"/>
      <c r="E312" s="2">
        <v>0</v>
      </c>
      <c r="F312" s="2" t="s">
        <v>2933</v>
      </c>
      <c r="G312" s="2">
        <v>0</v>
      </c>
      <c r="H312" s="2">
        <v>0</v>
      </c>
      <c r="I312" s="2">
        <v>129</v>
      </c>
      <c r="J312" s="2">
        <v>469</v>
      </c>
      <c r="K312" s="15">
        <v>0.78428093645484953</v>
      </c>
      <c r="L312" s="2"/>
    </row>
    <row r="313" spans="2:12" x14ac:dyDescent="0.45">
      <c r="B313" s="2">
        <v>303</v>
      </c>
      <c r="C313" s="2" t="s">
        <v>301</v>
      </c>
      <c r="D313" s="2"/>
      <c r="E313" s="2">
        <v>0</v>
      </c>
      <c r="F313" s="2" t="s">
        <v>2933</v>
      </c>
      <c r="G313" s="2">
        <v>0</v>
      </c>
      <c r="H313" s="2">
        <v>0</v>
      </c>
      <c r="I313" s="2">
        <v>129</v>
      </c>
      <c r="J313" s="2">
        <v>469</v>
      </c>
      <c r="K313" s="15">
        <v>0.78428093645484953</v>
      </c>
      <c r="L313" s="2"/>
    </row>
    <row r="314" spans="2:12" x14ac:dyDescent="0.45">
      <c r="B314" s="2">
        <v>304</v>
      </c>
      <c r="C314" s="2" t="s">
        <v>302</v>
      </c>
      <c r="D314" s="2"/>
      <c r="E314" s="2">
        <v>0</v>
      </c>
      <c r="F314" s="2" t="s">
        <v>2933</v>
      </c>
      <c r="G314" s="2">
        <v>0</v>
      </c>
      <c r="H314" s="2">
        <v>0</v>
      </c>
      <c r="I314" s="2">
        <v>129</v>
      </c>
      <c r="J314" s="2">
        <v>469</v>
      </c>
      <c r="K314" s="15">
        <v>0.78428093645484953</v>
      </c>
      <c r="L314" s="2"/>
    </row>
    <row r="315" spans="2:12" x14ac:dyDescent="0.45">
      <c r="B315" s="2">
        <v>305</v>
      </c>
      <c r="C315" s="2" t="s">
        <v>303</v>
      </c>
      <c r="D315" s="2"/>
      <c r="E315" s="2">
        <v>0</v>
      </c>
      <c r="F315" s="2" t="s">
        <v>2933</v>
      </c>
      <c r="G315" s="2">
        <v>0</v>
      </c>
      <c r="H315" s="2">
        <v>0</v>
      </c>
      <c r="I315" s="2">
        <v>129</v>
      </c>
      <c r="J315" s="2">
        <v>469</v>
      </c>
      <c r="K315" s="15">
        <v>0.78428093645484953</v>
      </c>
      <c r="L315" s="2"/>
    </row>
    <row r="316" spans="2:12" x14ac:dyDescent="0.45">
      <c r="B316" s="2">
        <v>306</v>
      </c>
      <c r="C316" s="2" t="s">
        <v>304</v>
      </c>
      <c r="D316" s="2"/>
      <c r="E316" s="2">
        <v>0</v>
      </c>
      <c r="F316" s="2" t="s">
        <v>2933</v>
      </c>
      <c r="G316" s="2">
        <v>0</v>
      </c>
      <c r="H316" s="2">
        <v>0</v>
      </c>
      <c r="I316" s="2">
        <v>129</v>
      </c>
      <c r="J316" s="2">
        <v>469</v>
      </c>
      <c r="K316" s="15">
        <v>0.78428093645484953</v>
      </c>
      <c r="L316" s="2"/>
    </row>
    <row r="317" spans="2:12" x14ac:dyDescent="0.45">
      <c r="B317" s="2">
        <v>307</v>
      </c>
      <c r="C317" s="2" t="s">
        <v>305</v>
      </c>
      <c r="D317" s="2"/>
      <c r="E317" s="2">
        <v>0</v>
      </c>
      <c r="F317" s="2" t="s">
        <v>2933</v>
      </c>
      <c r="G317" s="2">
        <v>0</v>
      </c>
      <c r="H317" s="2">
        <v>0</v>
      </c>
      <c r="I317" s="2">
        <v>129</v>
      </c>
      <c r="J317" s="2">
        <v>469</v>
      </c>
      <c r="K317" s="15">
        <v>0.78428093645484953</v>
      </c>
      <c r="L317" s="2"/>
    </row>
    <row r="318" spans="2:12" x14ac:dyDescent="0.45">
      <c r="B318" s="2">
        <v>308</v>
      </c>
      <c r="C318" s="2" t="s">
        <v>306</v>
      </c>
      <c r="D318" s="2"/>
      <c r="E318" s="2">
        <v>0</v>
      </c>
      <c r="F318" s="2" t="s">
        <v>2933</v>
      </c>
      <c r="G318" s="2">
        <v>0</v>
      </c>
      <c r="H318" s="2">
        <v>0</v>
      </c>
      <c r="I318" s="2">
        <v>129</v>
      </c>
      <c r="J318" s="2">
        <v>469</v>
      </c>
      <c r="K318" s="15">
        <v>0.78428093645484953</v>
      </c>
      <c r="L318" s="2"/>
    </row>
    <row r="319" spans="2:12" x14ac:dyDescent="0.45">
      <c r="B319" s="2">
        <v>309</v>
      </c>
      <c r="C319" s="2" t="s">
        <v>307</v>
      </c>
      <c r="D319" s="2"/>
      <c r="E319" s="2">
        <v>0</v>
      </c>
      <c r="F319" s="2" t="s">
        <v>2933</v>
      </c>
      <c r="G319" s="2">
        <v>0</v>
      </c>
      <c r="H319" s="2">
        <v>0</v>
      </c>
      <c r="I319" s="2">
        <v>129</v>
      </c>
      <c r="J319" s="2">
        <v>469</v>
      </c>
      <c r="K319" s="15">
        <v>0.78428093645484953</v>
      </c>
      <c r="L319" s="2"/>
    </row>
    <row r="320" spans="2:12" x14ac:dyDescent="0.45">
      <c r="B320" s="2">
        <v>310</v>
      </c>
      <c r="C320" s="2" t="s">
        <v>308</v>
      </c>
      <c r="D320" s="2"/>
      <c r="E320" s="2">
        <v>0</v>
      </c>
      <c r="F320" s="2" t="s">
        <v>2933</v>
      </c>
      <c r="G320" s="2">
        <v>0</v>
      </c>
      <c r="H320" s="2">
        <v>0</v>
      </c>
      <c r="I320" s="2">
        <v>129</v>
      </c>
      <c r="J320" s="2">
        <v>469</v>
      </c>
      <c r="K320" s="15">
        <v>0.78428093645484953</v>
      </c>
      <c r="L320" s="2"/>
    </row>
    <row r="321" spans="2:12" x14ac:dyDescent="0.45">
      <c r="B321" s="2">
        <v>311</v>
      </c>
      <c r="C321" s="2" t="s">
        <v>309</v>
      </c>
      <c r="D321" s="2"/>
      <c r="E321" s="2">
        <v>0</v>
      </c>
      <c r="F321" s="2" t="s">
        <v>2933</v>
      </c>
      <c r="G321" s="2">
        <v>0</v>
      </c>
      <c r="H321" s="2">
        <v>0</v>
      </c>
      <c r="I321" s="2">
        <v>129</v>
      </c>
      <c r="J321" s="2">
        <v>469</v>
      </c>
      <c r="K321" s="15">
        <v>0.78428093645484953</v>
      </c>
      <c r="L321" s="2"/>
    </row>
    <row r="322" spans="2:12" x14ac:dyDescent="0.45">
      <c r="B322" s="2">
        <v>312</v>
      </c>
      <c r="C322" s="2" t="s">
        <v>310</v>
      </c>
      <c r="D322" s="2"/>
      <c r="E322" s="2">
        <v>0</v>
      </c>
      <c r="F322" s="2" t="s">
        <v>2933</v>
      </c>
      <c r="G322" s="2">
        <v>0</v>
      </c>
      <c r="H322" s="2">
        <v>0</v>
      </c>
      <c r="I322" s="2">
        <v>129</v>
      </c>
      <c r="J322" s="2">
        <v>469</v>
      </c>
      <c r="K322" s="15">
        <v>0.78428093645484953</v>
      </c>
      <c r="L322" s="2"/>
    </row>
    <row r="323" spans="2:12" x14ac:dyDescent="0.45">
      <c r="B323" s="2">
        <v>313</v>
      </c>
      <c r="C323" s="2" t="s">
        <v>311</v>
      </c>
      <c r="D323" s="2"/>
      <c r="E323" s="2">
        <v>0</v>
      </c>
      <c r="F323" s="2" t="s">
        <v>2933</v>
      </c>
      <c r="G323" s="2">
        <v>0</v>
      </c>
      <c r="H323" s="2">
        <v>0</v>
      </c>
      <c r="I323" s="2">
        <v>129</v>
      </c>
      <c r="J323" s="2">
        <v>469</v>
      </c>
      <c r="K323" s="15">
        <v>0.78428093645484953</v>
      </c>
      <c r="L323" s="2"/>
    </row>
    <row r="324" spans="2:12" x14ac:dyDescent="0.45">
      <c r="B324" s="2">
        <v>314</v>
      </c>
      <c r="C324" s="2" t="s">
        <v>312</v>
      </c>
      <c r="D324" s="2"/>
      <c r="E324" s="2">
        <v>0</v>
      </c>
      <c r="F324" s="2" t="s">
        <v>2933</v>
      </c>
      <c r="G324" s="2">
        <v>0</v>
      </c>
      <c r="H324" s="2">
        <v>0</v>
      </c>
      <c r="I324" s="2">
        <v>129</v>
      </c>
      <c r="J324" s="2">
        <v>469</v>
      </c>
      <c r="K324" s="15">
        <v>0.78428093645484953</v>
      </c>
      <c r="L324" s="2"/>
    </row>
    <row r="325" spans="2:12" x14ac:dyDescent="0.45">
      <c r="B325" s="2">
        <v>315</v>
      </c>
      <c r="C325" s="2" t="s">
        <v>313</v>
      </c>
      <c r="D325" s="2"/>
      <c r="E325" s="2">
        <v>0</v>
      </c>
      <c r="F325" s="2" t="s">
        <v>2933</v>
      </c>
      <c r="G325" s="2">
        <v>0</v>
      </c>
      <c r="H325" s="2">
        <v>0</v>
      </c>
      <c r="I325" s="2">
        <v>129</v>
      </c>
      <c r="J325" s="2">
        <v>469</v>
      </c>
      <c r="K325" s="15">
        <v>0.78428093645484953</v>
      </c>
      <c r="L325" s="2"/>
    </row>
    <row r="326" spans="2:12" x14ac:dyDescent="0.45">
      <c r="B326" s="2">
        <v>316</v>
      </c>
      <c r="C326" s="2" t="s">
        <v>314</v>
      </c>
      <c r="D326" s="2"/>
      <c r="E326" s="2">
        <v>0</v>
      </c>
      <c r="F326" s="2" t="s">
        <v>2933</v>
      </c>
      <c r="G326" s="2">
        <v>0</v>
      </c>
      <c r="H326" s="2">
        <v>0</v>
      </c>
      <c r="I326" s="2">
        <v>129</v>
      </c>
      <c r="J326" s="2">
        <v>469</v>
      </c>
      <c r="K326" s="15">
        <v>0.78428093645484953</v>
      </c>
      <c r="L326" s="2"/>
    </row>
    <row r="327" spans="2:12" x14ac:dyDescent="0.45">
      <c r="B327" s="2">
        <v>317</v>
      </c>
      <c r="C327" s="2" t="s">
        <v>315</v>
      </c>
      <c r="D327" s="2"/>
      <c r="E327" s="2">
        <v>0</v>
      </c>
      <c r="F327" s="2" t="s">
        <v>2933</v>
      </c>
      <c r="G327" s="2">
        <v>0</v>
      </c>
      <c r="H327" s="2">
        <v>0</v>
      </c>
      <c r="I327" s="2">
        <v>129</v>
      </c>
      <c r="J327" s="2">
        <v>469</v>
      </c>
      <c r="K327" s="15">
        <v>0.78428093645484953</v>
      </c>
      <c r="L327" s="2"/>
    </row>
    <row r="328" spans="2:12" x14ac:dyDescent="0.45">
      <c r="B328" s="2">
        <v>318</v>
      </c>
      <c r="C328" s="2" t="s">
        <v>316</v>
      </c>
      <c r="D328" s="2"/>
      <c r="E328" s="2">
        <v>0</v>
      </c>
      <c r="F328" s="2" t="s">
        <v>2933</v>
      </c>
      <c r="G328" s="2">
        <v>0</v>
      </c>
      <c r="H328" s="2">
        <v>0</v>
      </c>
      <c r="I328" s="2">
        <v>129</v>
      </c>
      <c r="J328" s="2">
        <v>469</v>
      </c>
      <c r="K328" s="15">
        <v>0.78428093645484953</v>
      </c>
      <c r="L328" s="2"/>
    </row>
    <row r="329" spans="2:12" x14ac:dyDescent="0.45">
      <c r="B329" s="2">
        <v>319</v>
      </c>
      <c r="C329" s="2" t="s">
        <v>317</v>
      </c>
      <c r="D329" s="2"/>
      <c r="E329" s="2">
        <v>0</v>
      </c>
      <c r="F329" s="2" t="s">
        <v>2933</v>
      </c>
      <c r="G329" s="2">
        <v>0</v>
      </c>
      <c r="H329" s="2">
        <v>0</v>
      </c>
      <c r="I329" s="2">
        <v>129</v>
      </c>
      <c r="J329" s="2">
        <v>469</v>
      </c>
      <c r="K329" s="15">
        <v>0.78428093645484953</v>
      </c>
      <c r="L329" s="2"/>
    </row>
    <row r="330" spans="2:12" x14ac:dyDescent="0.45">
      <c r="B330" s="2">
        <v>320</v>
      </c>
      <c r="C330" s="2" t="s">
        <v>318</v>
      </c>
      <c r="D330" s="2"/>
      <c r="E330" s="2">
        <v>0</v>
      </c>
      <c r="F330" s="2" t="s">
        <v>2933</v>
      </c>
      <c r="G330" s="2">
        <v>0</v>
      </c>
      <c r="H330" s="2">
        <v>0</v>
      </c>
      <c r="I330" s="2">
        <v>129</v>
      </c>
      <c r="J330" s="2">
        <v>469</v>
      </c>
      <c r="K330" s="15">
        <v>0.78428093645484953</v>
      </c>
      <c r="L330" s="2"/>
    </row>
    <row r="331" spans="2:12" x14ac:dyDescent="0.45">
      <c r="B331" s="2">
        <v>321</v>
      </c>
      <c r="C331" s="2" t="s">
        <v>319</v>
      </c>
      <c r="D331" s="2"/>
      <c r="E331" s="2">
        <v>0</v>
      </c>
      <c r="F331" s="2" t="s">
        <v>2933</v>
      </c>
      <c r="G331" s="2">
        <v>0</v>
      </c>
      <c r="H331" s="2">
        <v>0</v>
      </c>
      <c r="I331" s="2">
        <v>129</v>
      </c>
      <c r="J331" s="2">
        <v>469</v>
      </c>
      <c r="K331" s="15">
        <v>0.78428093645484953</v>
      </c>
      <c r="L331" s="2"/>
    </row>
    <row r="332" spans="2:12" x14ac:dyDescent="0.45">
      <c r="B332" s="2">
        <v>322</v>
      </c>
      <c r="C332" s="2" t="s">
        <v>320</v>
      </c>
      <c r="D332" s="2"/>
      <c r="E332" s="2">
        <v>0</v>
      </c>
      <c r="F332" s="2" t="s">
        <v>2933</v>
      </c>
      <c r="G332" s="2">
        <v>0</v>
      </c>
      <c r="H332" s="2">
        <v>0</v>
      </c>
      <c r="I332" s="2">
        <v>129</v>
      </c>
      <c r="J332" s="2">
        <v>469</v>
      </c>
      <c r="K332" s="15">
        <v>0.78428093645484953</v>
      </c>
      <c r="L332" s="2"/>
    </row>
    <row r="333" spans="2:12" x14ac:dyDescent="0.45">
      <c r="B333" s="2">
        <v>323</v>
      </c>
      <c r="C333" s="2" t="s">
        <v>321</v>
      </c>
      <c r="D333" s="2"/>
      <c r="E333" s="2">
        <v>0</v>
      </c>
      <c r="F333" s="2" t="s">
        <v>2933</v>
      </c>
      <c r="G333" s="2">
        <v>0</v>
      </c>
      <c r="H333" s="2">
        <v>0</v>
      </c>
      <c r="I333" s="2">
        <v>129</v>
      </c>
      <c r="J333" s="2">
        <v>469</v>
      </c>
      <c r="K333" s="15">
        <v>0.78428093645484953</v>
      </c>
      <c r="L333" s="2"/>
    </row>
    <row r="334" spans="2:12" x14ac:dyDescent="0.45">
      <c r="B334" s="2">
        <v>324</v>
      </c>
      <c r="C334" s="2" t="s">
        <v>322</v>
      </c>
      <c r="D334" s="2"/>
      <c r="E334" s="2">
        <v>0</v>
      </c>
      <c r="F334" s="2" t="s">
        <v>2933</v>
      </c>
      <c r="G334" s="2">
        <v>0</v>
      </c>
      <c r="H334" s="2">
        <v>0</v>
      </c>
      <c r="I334" s="2">
        <v>129</v>
      </c>
      <c r="J334" s="2">
        <v>469</v>
      </c>
      <c r="K334" s="15">
        <v>0.78428093645484953</v>
      </c>
      <c r="L334" s="2"/>
    </row>
    <row r="335" spans="2:12" x14ac:dyDescent="0.45">
      <c r="B335" s="2">
        <v>325</v>
      </c>
      <c r="C335" s="2" t="s">
        <v>323</v>
      </c>
      <c r="D335" s="2"/>
      <c r="E335" s="2">
        <v>0</v>
      </c>
      <c r="F335" s="2" t="s">
        <v>2933</v>
      </c>
      <c r="G335" s="2">
        <v>0</v>
      </c>
      <c r="H335" s="2">
        <v>0</v>
      </c>
      <c r="I335" s="2">
        <v>129</v>
      </c>
      <c r="J335" s="2">
        <v>469</v>
      </c>
      <c r="K335" s="15">
        <v>0.78428093645484953</v>
      </c>
      <c r="L335" s="2"/>
    </row>
    <row r="336" spans="2:12" x14ac:dyDescent="0.45">
      <c r="B336" s="2">
        <v>326</v>
      </c>
      <c r="C336" s="2" t="s">
        <v>324</v>
      </c>
      <c r="D336" s="2"/>
      <c r="E336" s="2">
        <v>0</v>
      </c>
      <c r="F336" s="2" t="s">
        <v>2933</v>
      </c>
      <c r="G336" s="2">
        <v>0</v>
      </c>
      <c r="H336" s="2">
        <v>0</v>
      </c>
      <c r="I336" s="2">
        <v>129</v>
      </c>
      <c r="J336" s="2">
        <v>469</v>
      </c>
      <c r="K336" s="15">
        <v>0.78428093645484953</v>
      </c>
      <c r="L336" s="2"/>
    </row>
    <row r="337" spans="2:12" x14ac:dyDescent="0.45">
      <c r="B337" s="2">
        <v>327</v>
      </c>
      <c r="C337" s="2" t="s">
        <v>325</v>
      </c>
      <c r="D337" s="2"/>
      <c r="E337" s="2">
        <v>0</v>
      </c>
      <c r="F337" s="2" t="s">
        <v>2933</v>
      </c>
      <c r="G337" s="2">
        <v>0</v>
      </c>
      <c r="H337" s="2">
        <v>0</v>
      </c>
      <c r="I337" s="2">
        <v>129</v>
      </c>
      <c r="J337" s="2">
        <v>469</v>
      </c>
      <c r="K337" s="15">
        <v>0.78428093645484953</v>
      </c>
      <c r="L337" s="2"/>
    </row>
    <row r="338" spans="2:12" x14ac:dyDescent="0.45">
      <c r="B338" s="2">
        <v>328</v>
      </c>
      <c r="C338" s="2" t="s">
        <v>326</v>
      </c>
      <c r="D338" s="2"/>
      <c r="E338" s="2">
        <v>0</v>
      </c>
      <c r="F338" s="2" t="s">
        <v>2933</v>
      </c>
      <c r="G338" s="2">
        <v>0</v>
      </c>
      <c r="H338" s="2">
        <v>0</v>
      </c>
      <c r="I338" s="2">
        <v>129</v>
      </c>
      <c r="J338" s="2">
        <v>469</v>
      </c>
      <c r="K338" s="15">
        <v>0.78428093645484953</v>
      </c>
      <c r="L338" s="2"/>
    </row>
    <row r="339" spans="2:12" x14ac:dyDescent="0.45">
      <c r="B339" s="2">
        <v>329</v>
      </c>
      <c r="C339" s="2" t="s">
        <v>327</v>
      </c>
      <c r="D339" s="2"/>
      <c r="E339" s="2">
        <v>0</v>
      </c>
      <c r="F339" s="2" t="s">
        <v>2933</v>
      </c>
      <c r="G339" s="2">
        <v>0</v>
      </c>
      <c r="H339" s="2">
        <v>0</v>
      </c>
      <c r="I339" s="2">
        <v>129</v>
      </c>
      <c r="J339" s="2">
        <v>469</v>
      </c>
      <c r="K339" s="15">
        <v>0.78428093645484953</v>
      </c>
      <c r="L339" s="2"/>
    </row>
    <row r="340" spans="2:12" x14ac:dyDescent="0.45">
      <c r="B340" s="2">
        <v>330</v>
      </c>
      <c r="C340" s="2" t="s">
        <v>328</v>
      </c>
      <c r="D340" s="2"/>
      <c r="E340" s="2">
        <v>0</v>
      </c>
      <c r="F340" s="2" t="s">
        <v>2933</v>
      </c>
      <c r="G340" s="2">
        <v>0</v>
      </c>
      <c r="H340" s="2">
        <v>0</v>
      </c>
      <c r="I340" s="2">
        <v>129</v>
      </c>
      <c r="J340" s="2">
        <v>469</v>
      </c>
      <c r="K340" s="15">
        <v>0.78428093645484953</v>
      </c>
      <c r="L340" s="2"/>
    </row>
    <row r="341" spans="2:12" x14ac:dyDescent="0.45">
      <c r="B341" s="2">
        <v>331</v>
      </c>
      <c r="C341" s="2" t="s">
        <v>329</v>
      </c>
      <c r="D341" s="2"/>
      <c r="E341" s="2">
        <v>0</v>
      </c>
      <c r="F341" s="2" t="s">
        <v>2933</v>
      </c>
      <c r="G341" s="2">
        <v>0</v>
      </c>
      <c r="H341" s="2">
        <v>0</v>
      </c>
      <c r="I341" s="2">
        <v>129</v>
      </c>
      <c r="J341" s="2">
        <v>469</v>
      </c>
      <c r="K341" s="15">
        <v>0.78428093645484953</v>
      </c>
      <c r="L341" s="2"/>
    </row>
    <row r="342" spans="2:12" x14ac:dyDescent="0.45">
      <c r="B342" s="2">
        <v>332</v>
      </c>
      <c r="C342" s="2" t="s">
        <v>330</v>
      </c>
      <c r="D342" s="2"/>
      <c r="E342" s="2">
        <v>0</v>
      </c>
      <c r="F342" s="2" t="s">
        <v>2933</v>
      </c>
      <c r="G342" s="2">
        <v>0</v>
      </c>
      <c r="H342" s="2">
        <v>0</v>
      </c>
      <c r="I342" s="2">
        <v>129</v>
      </c>
      <c r="J342" s="2">
        <v>469</v>
      </c>
      <c r="K342" s="15">
        <v>0.78428093645484953</v>
      </c>
      <c r="L342" s="2"/>
    </row>
    <row r="343" spans="2:12" x14ac:dyDescent="0.45">
      <c r="B343" s="2">
        <v>333</v>
      </c>
      <c r="C343" s="2" t="s">
        <v>331</v>
      </c>
      <c r="D343" s="2"/>
      <c r="E343" s="2">
        <v>0</v>
      </c>
      <c r="F343" s="2" t="s">
        <v>2933</v>
      </c>
      <c r="G343" s="2">
        <v>0</v>
      </c>
      <c r="H343" s="2">
        <v>0</v>
      </c>
      <c r="I343" s="2">
        <v>129</v>
      </c>
      <c r="J343" s="2">
        <v>469</v>
      </c>
      <c r="K343" s="15">
        <v>0.78428093645484953</v>
      </c>
      <c r="L343" s="2"/>
    </row>
    <row r="344" spans="2:12" x14ac:dyDescent="0.45">
      <c r="B344" s="2">
        <v>334</v>
      </c>
      <c r="C344" s="2" t="s">
        <v>332</v>
      </c>
      <c r="D344" s="2"/>
      <c r="E344" s="2">
        <v>0</v>
      </c>
      <c r="F344" s="2" t="s">
        <v>2933</v>
      </c>
      <c r="G344" s="2">
        <v>0</v>
      </c>
      <c r="H344" s="2">
        <v>0</v>
      </c>
      <c r="I344" s="2">
        <v>129</v>
      </c>
      <c r="J344" s="2">
        <v>469</v>
      </c>
      <c r="K344" s="15">
        <v>0.78428093645484953</v>
      </c>
      <c r="L344" s="2"/>
    </row>
    <row r="345" spans="2:12" x14ac:dyDescent="0.45">
      <c r="B345" s="2">
        <v>335</v>
      </c>
      <c r="C345" s="2" t="s">
        <v>333</v>
      </c>
      <c r="D345" s="2"/>
      <c r="E345" s="2">
        <v>0</v>
      </c>
      <c r="F345" s="2" t="s">
        <v>2933</v>
      </c>
      <c r="G345" s="2">
        <v>0</v>
      </c>
      <c r="H345" s="2">
        <v>0</v>
      </c>
      <c r="I345" s="2">
        <v>129</v>
      </c>
      <c r="J345" s="2">
        <v>469</v>
      </c>
      <c r="K345" s="15">
        <v>0.78428093645484953</v>
      </c>
      <c r="L345" s="2"/>
    </row>
    <row r="346" spans="2:12" x14ac:dyDescent="0.45">
      <c r="B346" s="2">
        <v>336</v>
      </c>
      <c r="C346" s="2" t="s">
        <v>334</v>
      </c>
      <c r="D346" s="2"/>
      <c r="E346" s="2">
        <v>0</v>
      </c>
      <c r="F346" s="2" t="s">
        <v>2933</v>
      </c>
      <c r="G346" s="2">
        <v>0</v>
      </c>
      <c r="H346" s="2">
        <v>0</v>
      </c>
      <c r="I346" s="2">
        <v>129</v>
      </c>
      <c r="J346" s="2">
        <v>469</v>
      </c>
      <c r="K346" s="15">
        <v>0.78428093645484953</v>
      </c>
      <c r="L346" s="2"/>
    </row>
    <row r="347" spans="2:12" x14ac:dyDescent="0.45">
      <c r="B347" s="2">
        <v>337</v>
      </c>
      <c r="C347" s="2" t="s">
        <v>335</v>
      </c>
      <c r="D347" s="2"/>
      <c r="E347" s="2">
        <v>0</v>
      </c>
      <c r="F347" s="2" t="s">
        <v>2933</v>
      </c>
      <c r="G347" s="2">
        <v>0</v>
      </c>
      <c r="H347" s="2">
        <v>0</v>
      </c>
      <c r="I347" s="2">
        <v>129</v>
      </c>
      <c r="J347" s="2">
        <v>469</v>
      </c>
      <c r="K347" s="15">
        <v>0.78428093645484953</v>
      </c>
      <c r="L347" s="2"/>
    </row>
    <row r="348" spans="2:12" x14ac:dyDescent="0.45">
      <c r="B348" s="2">
        <v>338</v>
      </c>
      <c r="C348" s="2" t="s">
        <v>336</v>
      </c>
      <c r="D348" s="2"/>
      <c r="E348" s="2">
        <v>0</v>
      </c>
      <c r="F348" s="2" t="s">
        <v>2933</v>
      </c>
      <c r="G348" s="2">
        <v>0</v>
      </c>
      <c r="H348" s="2">
        <v>0</v>
      </c>
      <c r="I348" s="2">
        <v>129</v>
      </c>
      <c r="J348" s="2">
        <v>469</v>
      </c>
      <c r="K348" s="15">
        <v>0.78428093645484953</v>
      </c>
      <c r="L348" s="2"/>
    </row>
    <row r="349" spans="2:12" x14ac:dyDescent="0.45">
      <c r="B349" s="2">
        <v>339</v>
      </c>
      <c r="C349" s="2" t="s">
        <v>337</v>
      </c>
      <c r="D349" s="2"/>
      <c r="E349" s="2">
        <v>0</v>
      </c>
      <c r="F349" s="2" t="s">
        <v>2933</v>
      </c>
      <c r="G349" s="2">
        <v>0</v>
      </c>
      <c r="H349" s="2">
        <v>0</v>
      </c>
      <c r="I349" s="2">
        <v>129</v>
      </c>
      <c r="J349" s="2">
        <v>469</v>
      </c>
      <c r="K349" s="15">
        <v>0.78428093645484953</v>
      </c>
      <c r="L349" s="2"/>
    </row>
    <row r="350" spans="2:12" x14ac:dyDescent="0.45">
      <c r="B350" s="2">
        <v>340</v>
      </c>
      <c r="C350" s="2" t="s">
        <v>338</v>
      </c>
      <c r="D350" s="2"/>
      <c r="E350" s="2">
        <v>0</v>
      </c>
      <c r="F350" s="2" t="s">
        <v>2933</v>
      </c>
      <c r="G350" s="2">
        <v>0</v>
      </c>
      <c r="H350" s="2">
        <v>0</v>
      </c>
      <c r="I350" s="2">
        <v>129</v>
      </c>
      <c r="J350" s="2">
        <v>469</v>
      </c>
      <c r="K350" s="15">
        <v>0.78428093645484953</v>
      </c>
      <c r="L350" s="2"/>
    </row>
    <row r="351" spans="2:12" x14ac:dyDescent="0.45">
      <c r="B351" s="2">
        <v>341</v>
      </c>
      <c r="C351" s="2" t="s">
        <v>339</v>
      </c>
      <c r="D351" s="2"/>
      <c r="E351" s="2">
        <v>0</v>
      </c>
      <c r="F351" s="2" t="s">
        <v>2933</v>
      </c>
      <c r="G351" s="2">
        <v>0</v>
      </c>
      <c r="H351" s="2">
        <v>0</v>
      </c>
      <c r="I351" s="2">
        <v>129</v>
      </c>
      <c r="J351" s="2">
        <v>469</v>
      </c>
      <c r="K351" s="15">
        <v>0.78428093645484953</v>
      </c>
      <c r="L351" s="2"/>
    </row>
    <row r="352" spans="2:12" x14ac:dyDescent="0.45">
      <c r="B352" s="2">
        <v>342</v>
      </c>
      <c r="C352" s="2" t="s">
        <v>340</v>
      </c>
      <c r="D352" s="2"/>
      <c r="E352" s="2">
        <v>0</v>
      </c>
      <c r="F352" s="2" t="s">
        <v>2933</v>
      </c>
      <c r="G352" s="2">
        <v>0</v>
      </c>
      <c r="H352" s="2">
        <v>0</v>
      </c>
      <c r="I352" s="2">
        <v>129</v>
      </c>
      <c r="J352" s="2">
        <v>469</v>
      </c>
      <c r="K352" s="15">
        <v>0.78428093645484953</v>
      </c>
      <c r="L352" s="2"/>
    </row>
    <row r="353" spans="2:12" x14ac:dyDescent="0.45">
      <c r="B353" s="2">
        <v>343</v>
      </c>
      <c r="C353" s="2" t="s">
        <v>341</v>
      </c>
      <c r="D353" s="2"/>
      <c r="E353" s="2">
        <v>0</v>
      </c>
      <c r="F353" s="2" t="s">
        <v>2933</v>
      </c>
      <c r="G353" s="2">
        <v>0</v>
      </c>
      <c r="H353" s="2">
        <v>0</v>
      </c>
      <c r="I353" s="2">
        <v>129</v>
      </c>
      <c r="J353" s="2">
        <v>469</v>
      </c>
      <c r="K353" s="15">
        <v>0.78428093645484953</v>
      </c>
      <c r="L353" s="2"/>
    </row>
    <row r="354" spans="2:12" x14ac:dyDescent="0.45">
      <c r="B354" s="2">
        <v>344</v>
      </c>
      <c r="C354" s="2" t="s">
        <v>342</v>
      </c>
      <c r="D354" s="2"/>
      <c r="E354" s="2">
        <v>0</v>
      </c>
      <c r="F354" s="2" t="s">
        <v>2933</v>
      </c>
      <c r="G354" s="2">
        <v>0</v>
      </c>
      <c r="H354" s="2">
        <v>0</v>
      </c>
      <c r="I354" s="2">
        <v>129</v>
      </c>
      <c r="J354" s="2">
        <v>469</v>
      </c>
      <c r="K354" s="15">
        <v>0.78428093645484953</v>
      </c>
      <c r="L354" s="2"/>
    </row>
    <row r="355" spans="2:12" x14ac:dyDescent="0.45">
      <c r="B355" s="2">
        <v>345</v>
      </c>
      <c r="C355" s="2" t="s">
        <v>343</v>
      </c>
      <c r="D355" s="2"/>
      <c r="E355" s="2">
        <v>0</v>
      </c>
      <c r="F355" s="2" t="s">
        <v>2933</v>
      </c>
      <c r="G355" s="2">
        <v>0</v>
      </c>
      <c r="H355" s="2">
        <v>0</v>
      </c>
      <c r="I355" s="2">
        <v>129</v>
      </c>
      <c r="J355" s="2">
        <v>469</v>
      </c>
      <c r="K355" s="15">
        <v>0.78428093645484953</v>
      </c>
      <c r="L355" s="2"/>
    </row>
    <row r="356" spans="2:12" x14ac:dyDescent="0.45">
      <c r="B356" s="2">
        <v>346</v>
      </c>
      <c r="C356" s="2" t="s">
        <v>344</v>
      </c>
      <c r="D356" s="2"/>
      <c r="E356" s="2">
        <v>0</v>
      </c>
      <c r="F356" s="2" t="s">
        <v>2933</v>
      </c>
      <c r="G356" s="2">
        <v>0</v>
      </c>
      <c r="H356" s="2">
        <v>0</v>
      </c>
      <c r="I356" s="2">
        <v>129</v>
      </c>
      <c r="J356" s="2">
        <v>469</v>
      </c>
      <c r="K356" s="15">
        <v>0.78428093645484953</v>
      </c>
      <c r="L356" s="2"/>
    </row>
    <row r="357" spans="2:12" x14ac:dyDescent="0.45">
      <c r="B357" s="2">
        <v>347</v>
      </c>
      <c r="C357" s="2" t="s">
        <v>345</v>
      </c>
      <c r="D357" s="2"/>
      <c r="E357" s="2">
        <v>0</v>
      </c>
      <c r="F357" s="2" t="s">
        <v>2933</v>
      </c>
      <c r="G357" s="2">
        <v>1</v>
      </c>
      <c r="H357" s="2">
        <v>0</v>
      </c>
      <c r="I357" s="2">
        <v>59</v>
      </c>
      <c r="J357" s="2">
        <v>539</v>
      </c>
      <c r="K357" s="15">
        <v>0.90133779264214042</v>
      </c>
      <c r="L357" s="2" t="s">
        <v>2955</v>
      </c>
    </row>
    <row r="358" spans="2:12" x14ac:dyDescent="0.45">
      <c r="B358" s="2">
        <v>348</v>
      </c>
      <c r="C358" s="2" t="s">
        <v>346</v>
      </c>
      <c r="D358" s="2"/>
      <c r="E358" s="2">
        <v>0</v>
      </c>
      <c r="F358" s="2" t="s">
        <v>2933</v>
      </c>
      <c r="G358" s="2">
        <v>1</v>
      </c>
      <c r="H358" s="2">
        <v>0</v>
      </c>
      <c r="I358" s="2">
        <v>59</v>
      </c>
      <c r="J358" s="2">
        <v>539</v>
      </c>
      <c r="K358" s="15">
        <v>0.90133779264214042</v>
      </c>
      <c r="L358" s="2" t="s">
        <v>2955</v>
      </c>
    </row>
    <row r="359" spans="2:12" x14ac:dyDescent="0.45">
      <c r="B359" s="2">
        <v>349</v>
      </c>
      <c r="C359" s="2" t="s">
        <v>347</v>
      </c>
      <c r="D359" s="2"/>
      <c r="E359" s="2">
        <v>0</v>
      </c>
      <c r="F359" s="2" t="s">
        <v>2933</v>
      </c>
      <c r="G359" s="2">
        <v>1</v>
      </c>
      <c r="H359" s="2">
        <v>0</v>
      </c>
      <c r="I359" s="2">
        <v>59</v>
      </c>
      <c r="J359" s="2">
        <v>539</v>
      </c>
      <c r="K359" s="15">
        <v>0.90133779264214042</v>
      </c>
      <c r="L359" s="2" t="s">
        <v>2955</v>
      </c>
    </row>
    <row r="360" spans="2:12" x14ac:dyDescent="0.45">
      <c r="B360" s="2">
        <v>350</v>
      </c>
      <c r="C360" s="2" t="s">
        <v>348</v>
      </c>
      <c r="D360" s="2"/>
      <c r="E360" s="2">
        <v>0</v>
      </c>
      <c r="F360" s="2" t="s">
        <v>2933</v>
      </c>
      <c r="G360" s="2">
        <v>0</v>
      </c>
      <c r="H360" s="2">
        <v>0</v>
      </c>
      <c r="I360" s="2">
        <v>70</v>
      </c>
      <c r="J360" s="2">
        <v>528</v>
      </c>
      <c r="K360" s="15">
        <v>0.882943143812709</v>
      </c>
      <c r="L360" s="2"/>
    </row>
    <row r="361" spans="2:12" x14ac:dyDescent="0.45">
      <c r="B361" s="2">
        <v>351</v>
      </c>
      <c r="C361" s="2" t="s">
        <v>349</v>
      </c>
      <c r="D361" s="2"/>
      <c r="E361" s="2">
        <v>0</v>
      </c>
      <c r="F361" s="2" t="s">
        <v>2933</v>
      </c>
      <c r="G361" s="2">
        <v>0</v>
      </c>
      <c r="H361" s="2">
        <v>0</v>
      </c>
      <c r="I361" s="2">
        <v>70</v>
      </c>
      <c r="J361" s="2">
        <v>528</v>
      </c>
      <c r="K361" s="15">
        <v>0.882943143812709</v>
      </c>
      <c r="L361" s="2"/>
    </row>
    <row r="362" spans="2:12" x14ac:dyDescent="0.45">
      <c r="B362" s="2">
        <v>352</v>
      </c>
      <c r="C362" s="2" t="s">
        <v>350</v>
      </c>
      <c r="D362" s="2"/>
      <c r="E362" s="2">
        <v>0</v>
      </c>
      <c r="F362" s="2" t="s">
        <v>2933</v>
      </c>
      <c r="G362" s="2">
        <v>0</v>
      </c>
      <c r="H362" s="2">
        <v>0</v>
      </c>
      <c r="I362" s="2">
        <v>70</v>
      </c>
      <c r="J362" s="2">
        <v>528</v>
      </c>
      <c r="K362" s="15">
        <v>0.882943143812709</v>
      </c>
      <c r="L362" s="2"/>
    </row>
    <row r="363" spans="2:12" x14ac:dyDescent="0.45">
      <c r="B363" s="2">
        <v>353</v>
      </c>
      <c r="C363" s="2" t="s">
        <v>351</v>
      </c>
      <c r="D363" s="2"/>
      <c r="E363" s="2">
        <v>0</v>
      </c>
      <c r="F363" s="2" t="s">
        <v>2933</v>
      </c>
      <c r="G363" s="2">
        <v>0</v>
      </c>
      <c r="H363" s="2">
        <v>0</v>
      </c>
      <c r="I363" s="2">
        <v>129</v>
      </c>
      <c r="J363" s="2">
        <v>469</v>
      </c>
      <c r="K363" s="15">
        <v>0.78428093645484953</v>
      </c>
      <c r="L363" s="2"/>
    </row>
    <row r="364" spans="2:12" x14ac:dyDescent="0.45">
      <c r="B364" s="2">
        <v>354</v>
      </c>
      <c r="C364" s="2" t="s">
        <v>352</v>
      </c>
      <c r="D364" s="2"/>
      <c r="E364" s="2">
        <v>0</v>
      </c>
      <c r="F364" s="2" t="s">
        <v>2933</v>
      </c>
      <c r="G364" s="2">
        <v>0</v>
      </c>
      <c r="H364" s="2">
        <v>0</v>
      </c>
      <c r="I364" s="2">
        <v>129</v>
      </c>
      <c r="J364" s="2">
        <v>469</v>
      </c>
      <c r="K364" s="15">
        <v>0.78428093645484953</v>
      </c>
      <c r="L364" s="2"/>
    </row>
    <row r="365" spans="2:12" x14ac:dyDescent="0.45">
      <c r="B365" s="2">
        <v>355</v>
      </c>
      <c r="C365" s="2" t="s">
        <v>353</v>
      </c>
      <c r="D365" s="2"/>
      <c r="E365" s="2">
        <v>0</v>
      </c>
      <c r="F365" s="2" t="s">
        <v>2933</v>
      </c>
      <c r="G365" s="2">
        <v>0</v>
      </c>
      <c r="H365" s="2">
        <v>0</v>
      </c>
      <c r="I365" s="2">
        <v>129</v>
      </c>
      <c r="J365" s="2">
        <v>469</v>
      </c>
      <c r="K365" s="15">
        <v>0.78428093645484953</v>
      </c>
      <c r="L365" s="2"/>
    </row>
    <row r="366" spans="2:12" x14ac:dyDescent="0.45">
      <c r="B366" s="2">
        <v>356</v>
      </c>
      <c r="C366" s="2" t="s">
        <v>354</v>
      </c>
      <c r="D366" s="2"/>
      <c r="E366" s="2">
        <v>0</v>
      </c>
      <c r="F366" s="2" t="s">
        <v>2933</v>
      </c>
      <c r="G366" s="2">
        <v>0</v>
      </c>
      <c r="H366" s="2">
        <v>0</v>
      </c>
      <c r="I366" s="2">
        <v>129</v>
      </c>
      <c r="J366" s="2">
        <v>469</v>
      </c>
      <c r="K366" s="15">
        <v>0.78428093645484953</v>
      </c>
      <c r="L366" s="2"/>
    </row>
    <row r="367" spans="2:12" x14ac:dyDescent="0.45">
      <c r="B367" s="2">
        <v>357</v>
      </c>
      <c r="C367" s="2" t="s">
        <v>355</v>
      </c>
      <c r="D367" s="2"/>
      <c r="E367" s="2">
        <v>0</v>
      </c>
      <c r="F367" s="2" t="s">
        <v>2933</v>
      </c>
      <c r="G367" s="2">
        <v>0</v>
      </c>
      <c r="H367" s="2">
        <v>0</v>
      </c>
      <c r="I367" s="2">
        <v>129</v>
      </c>
      <c r="J367" s="2">
        <v>469</v>
      </c>
      <c r="K367" s="15">
        <v>0.78428093645484953</v>
      </c>
      <c r="L367" s="2"/>
    </row>
    <row r="368" spans="2:12" x14ac:dyDescent="0.45">
      <c r="B368" s="2">
        <v>358</v>
      </c>
      <c r="C368" s="2" t="s">
        <v>356</v>
      </c>
      <c r="D368" s="2"/>
      <c r="E368" s="2">
        <v>0</v>
      </c>
      <c r="F368" s="2" t="s">
        <v>2933</v>
      </c>
      <c r="G368" s="2">
        <v>0</v>
      </c>
      <c r="H368" s="2">
        <v>0</v>
      </c>
      <c r="I368" s="2">
        <v>129</v>
      </c>
      <c r="J368" s="2">
        <v>469</v>
      </c>
      <c r="K368" s="15">
        <v>0.78428093645484953</v>
      </c>
      <c r="L368" s="2"/>
    </row>
    <row r="369" spans="2:12" x14ac:dyDescent="0.45">
      <c r="B369" s="2">
        <v>359</v>
      </c>
      <c r="C369" s="2" t="s">
        <v>357</v>
      </c>
      <c r="D369" s="2"/>
      <c r="E369" s="2">
        <v>0</v>
      </c>
      <c r="F369" s="2" t="s">
        <v>2933</v>
      </c>
      <c r="G369" s="2">
        <v>0</v>
      </c>
      <c r="H369" s="2">
        <v>0</v>
      </c>
      <c r="I369" s="2">
        <v>129</v>
      </c>
      <c r="J369" s="2">
        <v>469</v>
      </c>
      <c r="K369" s="15">
        <v>0.78428093645484953</v>
      </c>
      <c r="L369" s="2"/>
    </row>
    <row r="370" spans="2:12" x14ac:dyDescent="0.45">
      <c r="B370" s="2">
        <v>360</v>
      </c>
      <c r="C370" s="2" t="s">
        <v>358</v>
      </c>
      <c r="D370" s="2"/>
      <c r="E370" s="2">
        <v>0</v>
      </c>
      <c r="F370" s="2" t="s">
        <v>2933</v>
      </c>
      <c r="G370" s="2">
        <v>0</v>
      </c>
      <c r="H370" s="2">
        <v>0</v>
      </c>
      <c r="I370" s="2">
        <v>129</v>
      </c>
      <c r="J370" s="2">
        <v>469</v>
      </c>
      <c r="K370" s="15">
        <v>0.78428093645484953</v>
      </c>
      <c r="L370" s="2"/>
    </row>
    <row r="371" spans="2:12" x14ac:dyDescent="0.45">
      <c r="B371" s="2">
        <v>361</v>
      </c>
      <c r="C371" s="2" t="s">
        <v>359</v>
      </c>
      <c r="D371" s="2"/>
      <c r="E371" s="2">
        <v>0</v>
      </c>
      <c r="F371" s="2" t="s">
        <v>2933</v>
      </c>
      <c r="G371" s="2">
        <v>0</v>
      </c>
      <c r="H371" s="2">
        <v>0</v>
      </c>
      <c r="I371" s="2">
        <v>129</v>
      </c>
      <c r="J371" s="2">
        <v>469</v>
      </c>
      <c r="K371" s="15">
        <v>0.78428093645484953</v>
      </c>
      <c r="L371" s="2"/>
    </row>
    <row r="372" spans="2:12" x14ac:dyDescent="0.45">
      <c r="B372" s="2">
        <v>362</v>
      </c>
      <c r="C372" s="2" t="s">
        <v>360</v>
      </c>
      <c r="D372" s="2"/>
      <c r="E372" s="2">
        <v>0</v>
      </c>
      <c r="F372" s="2" t="s">
        <v>2933</v>
      </c>
      <c r="G372" s="2">
        <v>0</v>
      </c>
      <c r="H372" s="2">
        <v>0</v>
      </c>
      <c r="I372" s="2">
        <v>129</v>
      </c>
      <c r="J372" s="2">
        <v>469</v>
      </c>
      <c r="K372" s="15">
        <v>0.78428093645484953</v>
      </c>
      <c r="L372" s="2"/>
    </row>
    <row r="373" spans="2:12" x14ac:dyDescent="0.45">
      <c r="B373" s="2">
        <v>363</v>
      </c>
      <c r="C373" s="2" t="s">
        <v>361</v>
      </c>
      <c r="D373" s="2"/>
      <c r="E373" s="2">
        <v>0</v>
      </c>
      <c r="F373" s="2" t="s">
        <v>2933</v>
      </c>
      <c r="G373" s="2">
        <v>0</v>
      </c>
      <c r="H373" s="2">
        <v>0</v>
      </c>
      <c r="I373" s="2">
        <v>129</v>
      </c>
      <c r="J373" s="2">
        <v>469</v>
      </c>
      <c r="K373" s="15">
        <v>0.78428093645484953</v>
      </c>
      <c r="L373" s="2"/>
    </row>
    <row r="374" spans="2:12" x14ac:dyDescent="0.45">
      <c r="B374" s="2">
        <v>364</v>
      </c>
      <c r="C374" s="2" t="s">
        <v>362</v>
      </c>
      <c r="D374" s="2"/>
      <c r="E374" s="2">
        <v>0</v>
      </c>
      <c r="F374" s="2" t="s">
        <v>2933</v>
      </c>
      <c r="G374" s="2">
        <v>0</v>
      </c>
      <c r="H374" s="2">
        <v>0</v>
      </c>
      <c r="I374" s="2">
        <v>129</v>
      </c>
      <c r="J374" s="2">
        <v>469</v>
      </c>
      <c r="K374" s="15">
        <v>0.78428093645484953</v>
      </c>
      <c r="L374" s="2"/>
    </row>
    <row r="375" spans="2:12" x14ac:dyDescent="0.45">
      <c r="B375" s="2">
        <v>365</v>
      </c>
      <c r="C375" s="2" t="s">
        <v>363</v>
      </c>
      <c r="D375" s="2"/>
      <c r="E375" s="2">
        <v>0</v>
      </c>
      <c r="F375" s="2" t="s">
        <v>2933</v>
      </c>
      <c r="G375" s="2">
        <v>0</v>
      </c>
      <c r="H375" s="2">
        <v>0</v>
      </c>
      <c r="I375" s="2">
        <v>129</v>
      </c>
      <c r="J375" s="2">
        <v>469</v>
      </c>
      <c r="K375" s="15">
        <v>0.78428093645484953</v>
      </c>
      <c r="L375" s="2"/>
    </row>
    <row r="376" spans="2:12" x14ac:dyDescent="0.45">
      <c r="B376" s="2">
        <v>366</v>
      </c>
      <c r="C376" s="2" t="s">
        <v>364</v>
      </c>
      <c r="D376" s="2"/>
      <c r="E376" s="2">
        <v>0</v>
      </c>
      <c r="F376" s="2" t="s">
        <v>2933</v>
      </c>
      <c r="G376" s="2">
        <v>0</v>
      </c>
      <c r="H376" s="2">
        <v>0</v>
      </c>
      <c r="I376" s="2">
        <v>70</v>
      </c>
      <c r="J376" s="2">
        <v>528</v>
      </c>
      <c r="K376" s="15">
        <v>0.882943143812709</v>
      </c>
      <c r="L376" s="2"/>
    </row>
    <row r="377" spans="2:12" x14ac:dyDescent="0.45">
      <c r="B377" s="2">
        <v>367</v>
      </c>
      <c r="C377" s="2" t="s">
        <v>365</v>
      </c>
      <c r="D377" s="2"/>
      <c r="E377" s="2">
        <v>0</v>
      </c>
      <c r="F377" s="2" t="s">
        <v>2933</v>
      </c>
      <c r="G377" s="2">
        <v>0</v>
      </c>
      <c r="H377" s="2">
        <v>0</v>
      </c>
      <c r="I377" s="2">
        <v>70</v>
      </c>
      <c r="J377" s="2">
        <v>528</v>
      </c>
      <c r="K377" s="15">
        <v>0.882943143812709</v>
      </c>
      <c r="L377" s="2"/>
    </row>
    <row r="378" spans="2:12" x14ac:dyDescent="0.45">
      <c r="B378" s="2">
        <v>368</v>
      </c>
      <c r="C378" s="2" t="s">
        <v>366</v>
      </c>
      <c r="D378" s="2"/>
      <c r="E378" s="2">
        <v>0</v>
      </c>
      <c r="F378" s="2" t="s">
        <v>2933</v>
      </c>
      <c r="G378" s="2">
        <v>0</v>
      </c>
      <c r="H378" s="2">
        <v>0</v>
      </c>
      <c r="I378" s="2">
        <v>70</v>
      </c>
      <c r="J378" s="2">
        <v>528</v>
      </c>
      <c r="K378" s="15">
        <v>0.882943143812709</v>
      </c>
      <c r="L378" s="2"/>
    </row>
    <row r="379" spans="2:12" x14ac:dyDescent="0.45">
      <c r="B379" s="2">
        <v>369</v>
      </c>
      <c r="C379" s="2" t="s">
        <v>367</v>
      </c>
      <c r="D379" s="2"/>
      <c r="E379" s="2">
        <v>0</v>
      </c>
      <c r="F379" s="2" t="s">
        <v>2933</v>
      </c>
      <c r="G379" s="2">
        <v>0</v>
      </c>
      <c r="H379" s="2">
        <v>0</v>
      </c>
      <c r="I379" s="2">
        <v>129</v>
      </c>
      <c r="J379" s="2">
        <v>469</v>
      </c>
      <c r="K379" s="15">
        <v>0.78428093645484953</v>
      </c>
      <c r="L379" s="2"/>
    </row>
    <row r="380" spans="2:12" x14ac:dyDescent="0.45">
      <c r="B380" s="2">
        <v>370</v>
      </c>
      <c r="C380" s="2" t="s">
        <v>368</v>
      </c>
      <c r="D380" s="2"/>
      <c r="E380" s="2">
        <v>0</v>
      </c>
      <c r="F380" s="2" t="s">
        <v>2933</v>
      </c>
      <c r="G380" s="2">
        <v>1</v>
      </c>
      <c r="H380" s="2">
        <v>0</v>
      </c>
      <c r="I380" s="2">
        <v>59</v>
      </c>
      <c r="J380" s="2">
        <v>539</v>
      </c>
      <c r="K380" s="15">
        <v>0.90133779264214042</v>
      </c>
      <c r="L380" s="2" t="s">
        <v>2955</v>
      </c>
    </row>
    <row r="381" spans="2:12" x14ac:dyDescent="0.45">
      <c r="B381" s="2">
        <v>371</v>
      </c>
      <c r="C381" s="2" t="s">
        <v>369</v>
      </c>
      <c r="D381" s="2"/>
      <c r="E381" s="2">
        <v>0</v>
      </c>
      <c r="F381" s="2" t="s">
        <v>2933</v>
      </c>
      <c r="G381" s="2">
        <v>1</v>
      </c>
      <c r="H381" s="2">
        <v>0</v>
      </c>
      <c r="I381" s="2">
        <v>59</v>
      </c>
      <c r="J381" s="2">
        <v>539</v>
      </c>
      <c r="K381" s="15">
        <v>0.90133779264214042</v>
      </c>
      <c r="L381" s="2" t="s">
        <v>2955</v>
      </c>
    </row>
    <row r="382" spans="2:12" x14ac:dyDescent="0.45">
      <c r="B382" s="2">
        <v>372</v>
      </c>
      <c r="C382" s="2" t="s">
        <v>370</v>
      </c>
      <c r="D382" s="2"/>
      <c r="E382" s="2">
        <v>0</v>
      </c>
      <c r="F382" s="2" t="s">
        <v>2933</v>
      </c>
      <c r="G382" s="2">
        <v>1</v>
      </c>
      <c r="H382" s="2">
        <v>0</v>
      </c>
      <c r="I382" s="2">
        <v>59</v>
      </c>
      <c r="J382" s="2">
        <v>539</v>
      </c>
      <c r="K382" s="15">
        <v>0.90133779264214042</v>
      </c>
      <c r="L382" s="2" t="s">
        <v>2955</v>
      </c>
    </row>
    <row r="383" spans="2:12" x14ac:dyDescent="0.45">
      <c r="B383" s="2">
        <v>373</v>
      </c>
      <c r="C383" s="2" t="s">
        <v>371</v>
      </c>
      <c r="D383" s="2"/>
      <c r="E383" s="2">
        <v>0</v>
      </c>
      <c r="F383" s="2" t="s">
        <v>2933</v>
      </c>
      <c r="G383" s="2">
        <v>0</v>
      </c>
      <c r="H383" s="2">
        <v>0</v>
      </c>
      <c r="I383" s="2">
        <v>129</v>
      </c>
      <c r="J383" s="2">
        <v>469</v>
      </c>
      <c r="K383" s="15">
        <v>0.78428093645484953</v>
      </c>
      <c r="L383" s="2"/>
    </row>
    <row r="384" spans="2:12" x14ac:dyDescent="0.45">
      <c r="B384" s="2">
        <v>374</v>
      </c>
      <c r="C384" s="2" t="s">
        <v>372</v>
      </c>
      <c r="D384" s="2"/>
      <c r="E384" s="2">
        <v>0</v>
      </c>
      <c r="F384" s="2" t="s">
        <v>2933</v>
      </c>
      <c r="G384" s="2">
        <v>0</v>
      </c>
      <c r="H384" s="2">
        <v>0</v>
      </c>
      <c r="I384" s="2">
        <v>129</v>
      </c>
      <c r="J384" s="2">
        <v>469</v>
      </c>
      <c r="K384" s="15">
        <v>0.78428093645484953</v>
      </c>
      <c r="L384" s="2"/>
    </row>
    <row r="385" spans="2:12" x14ac:dyDescent="0.45">
      <c r="B385" s="2">
        <v>375</v>
      </c>
      <c r="C385" s="2" t="s">
        <v>373</v>
      </c>
      <c r="D385" s="2"/>
      <c r="E385" s="2">
        <v>0</v>
      </c>
      <c r="F385" s="2" t="s">
        <v>2933</v>
      </c>
      <c r="G385" s="2">
        <v>0</v>
      </c>
      <c r="H385" s="2">
        <v>0</v>
      </c>
      <c r="I385" s="2">
        <v>129</v>
      </c>
      <c r="J385" s="2">
        <v>469</v>
      </c>
      <c r="K385" s="15">
        <v>0.78428093645484953</v>
      </c>
      <c r="L385" s="2"/>
    </row>
    <row r="386" spans="2:12" x14ac:dyDescent="0.45">
      <c r="B386" s="2">
        <v>376</v>
      </c>
      <c r="C386" s="2" t="s">
        <v>374</v>
      </c>
      <c r="D386" s="2"/>
      <c r="E386" s="2">
        <v>0</v>
      </c>
      <c r="F386" s="2" t="s">
        <v>2933</v>
      </c>
      <c r="G386" s="2">
        <v>0</v>
      </c>
      <c r="H386" s="2">
        <v>0</v>
      </c>
      <c r="I386" s="2">
        <v>129</v>
      </c>
      <c r="J386" s="2">
        <v>469</v>
      </c>
      <c r="K386" s="15">
        <v>0.78428093645484953</v>
      </c>
      <c r="L386" s="2"/>
    </row>
    <row r="387" spans="2:12" x14ac:dyDescent="0.45">
      <c r="B387" s="2">
        <v>377</v>
      </c>
      <c r="C387" s="2" t="s">
        <v>375</v>
      </c>
      <c r="D387" s="2"/>
      <c r="E387" s="2">
        <v>0</v>
      </c>
      <c r="F387" s="2" t="s">
        <v>2933</v>
      </c>
      <c r="G387" s="2">
        <v>0</v>
      </c>
      <c r="H387" s="2">
        <v>0</v>
      </c>
      <c r="I387" s="2">
        <v>129</v>
      </c>
      <c r="J387" s="2">
        <v>469</v>
      </c>
      <c r="K387" s="15">
        <v>0.78428093645484953</v>
      </c>
      <c r="L387" s="2"/>
    </row>
    <row r="388" spans="2:12" x14ac:dyDescent="0.45">
      <c r="B388" s="2">
        <v>378</v>
      </c>
      <c r="C388" s="2" t="s">
        <v>376</v>
      </c>
      <c r="D388" s="2"/>
      <c r="E388" s="2">
        <v>0</v>
      </c>
      <c r="F388" s="2" t="s">
        <v>2933</v>
      </c>
      <c r="G388" s="2">
        <v>0</v>
      </c>
      <c r="H388" s="2">
        <v>0</v>
      </c>
      <c r="I388" s="2">
        <v>129</v>
      </c>
      <c r="J388" s="2">
        <v>469</v>
      </c>
      <c r="K388" s="15">
        <v>0.78428093645484953</v>
      </c>
      <c r="L388" s="2"/>
    </row>
    <row r="389" spans="2:12" x14ac:dyDescent="0.45">
      <c r="B389" s="2">
        <v>379</v>
      </c>
      <c r="C389" s="2" t="s">
        <v>377</v>
      </c>
      <c r="D389" s="2"/>
      <c r="E389" s="2">
        <v>0</v>
      </c>
      <c r="F389" s="2" t="s">
        <v>2933</v>
      </c>
      <c r="G389" s="2">
        <v>0</v>
      </c>
      <c r="H389" s="2">
        <v>0</v>
      </c>
      <c r="I389" s="2">
        <v>129</v>
      </c>
      <c r="J389" s="2">
        <v>469</v>
      </c>
      <c r="K389" s="15">
        <v>0.78428093645484953</v>
      </c>
      <c r="L389" s="2"/>
    </row>
    <row r="390" spans="2:12" x14ac:dyDescent="0.45">
      <c r="B390" s="2">
        <v>380</v>
      </c>
      <c r="C390" s="2" t="s">
        <v>378</v>
      </c>
      <c r="D390" s="2"/>
      <c r="E390" s="2">
        <v>0</v>
      </c>
      <c r="F390" s="2" t="s">
        <v>2933</v>
      </c>
      <c r="G390" s="2">
        <v>0</v>
      </c>
      <c r="H390" s="2">
        <v>0</v>
      </c>
      <c r="I390" s="2">
        <v>129</v>
      </c>
      <c r="J390" s="2">
        <v>469</v>
      </c>
      <c r="K390" s="15">
        <v>0.78428093645484953</v>
      </c>
      <c r="L390" s="2"/>
    </row>
    <row r="391" spans="2:12" x14ac:dyDescent="0.45">
      <c r="B391" s="2">
        <v>381</v>
      </c>
      <c r="C391" s="2" t="s">
        <v>379</v>
      </c>
      <c r="D391" s="2"/>
      <c r="E391" s="2">
        <v>0</v>
      </c>
      <c r="F391" s="2" t="s">
        <v>2933</v>
      </c>
      <c r="G391" s="2">
        <v>1</v>
      </c>
      <c r="H391" s="2">
        <v>0</v>
      </c>
      <c r="I391" s="2">
        <v>59</v>
      </c>
      <c r="J391" s="2">
        <v>539</v>
      </c>
      <c r="K391" s="15">
        <v>0.90133779264214042</v>
      </c>
      <c r="L391" s="2" t="s">
        <v>2955</v>
      </c>
    </row>
    <row r="392" spans="2:12" x14ac:dyDescent="0.45">
      <c r="B392" s="2">
        <v>382</v>
      </c>
      <c r="C392" s="2" t="s">
        <v>380</v>
      </c>
      <c r="D392" s="2"/>
      <c r="E392" s="2">
        <v>0</v>
      </c>
      <c r="F392" s="2" t="s">
        <v>2933</v>
      </c>
      <c r="G392" s="2">
        <v>1</v>
      </c>
      <c r="H392" s="2">
        <v>0</v>
      </c>
      <c r="I392" s="2">
        <v>59</v>
      </c>
      <c r="J392" s="2">
        <v>539</v>
      </c>
      <c r="K392" s="15">
        <v>0.90133779264214042</v>
      </c>
      <c r="L392" s="2" t="s">
        <v>2955</v>
      </c>
    </row>
    <row r="393" spans="2:12" x14ac:dyDescent="0.45">
      <c r="B393" s="2">
        <v>383</v>
      </c>
      <c r="C393" s="2" t="s">
        <v>381</v>
      </c>
      <c r="D393" s="2"/>
      <c r="E393" s="2">
        <v>0</v>
      </c>
      <c r="F393" s="2" t="s">
        <v>2933</v>
      </c>
      <c r="G393" s="2">
        <v>0</v>
      </c>
      <c r="H393" s="2">
        <v>0</v>
      </c>
      <c r="I393" s="2">
        <v>70</v>
      </c>
      <c r="J393" s="2">
        <v>528</v>
      </c>
      <c r="K393" s="15">
        <v>0.882943143812709</v>
      </c>
      <c r="L393" s="2"/>
    </row>
    <row r="394" spans="2:12" x14ac:dyDescent="0.45">
      <c r="B394" s="2">
        <v>384</v>
      </c>
      <c r="C394" s="2" t="s">
        <v>382</v>
      </c>
      <c r="D394" s="2"/>
      <c r="E394" s="2">
        <v>0</v>
      </c>
      <c r="F394" s="2" t="s">
        <v>2933</v>
      </c>
      <c r="G394" s="2">
        <v>0</v>
      </c>
      <c r="H394" s="2">
        <v>0</v>
      </c>
      <c r="I394" s="2">
        <v>70</v>
      </c>
      <c r="J394" s="2">
        <v>528</v>
      </c>
      <c r="K394" s="15">
        <v>0.882943143812709</v>
      </c>
      <c r="L394" s="2"/>
    </row>
    <row r="395" spans="2:12" x14ac:dyDescent="0.45">
      <c r="B395" s="2">
        <v>385</v>
      </c>
      <c r="C395" s="2" t="s">
        <v>383</v>
      </c>
      <c r="D395" s="2"/>
      <c r="E395" s="2">
        <v>0</v>
      </c>
      <c r="F395" s="2" t="s">
        <v>2933</v>
      </c>
      <c r="G395" s="2">
        <v>0</v>
      </c>
      <c r="H395" s="2">
        <v>0</v>
      </c>
      <c r="I395" s="2">
        <v>120</v>
      </c>
      <c r="J395" s="2">
        <v>478</v>
      </c>
      <c r="K395" s="15">
        <v>0.79933110367892979</v>
      </c>
      <c r="L395" s="2"/>
    </row>
    <row r="396" spans="2:12" x14ac:dyDescent="0.45">
      <c r="B396" s="2">
        <v>386</v>
      </c>
      <c r="C396" s="2" t="s">
        <v>384</v>
      </c>
      <c r="D396" s="2"/>
      <c r="E396" s="2">
        <v>0</v>
      </c>
      <c r="F396" s="2" t="s">
        <v>2933</v>
      </c>
      <c r="G396" s="2">
        <v>0</v>
      </c>
      <c r="H396" s="2">
        <v>0</v>
      </c>
      <c r="I396" s="2">
        <v>120</v>
      </c>
      <c r="J396" s="2">
        <v>478</v>
      </c>
      <c r="K396" s="15">
        <v>0.79933110367892979</v>
      </c>
      <c r="L396" s="2"/>
    </row>
    <row r="397" spans="2:12" x14ac:dyDescent="0.45">
      <c r="B397" s="2">
        <v>387</v>
      </c>
      <c r="C397" s="2" t="s">
        <v>385</v>
      </c>
      <c r="D397" s="2"/>
      <c r="E397" s="2">
        <v>0</v>
      </c>
      <c r="F397" s="2" t="s">
        <v>2933</v>
      </c>
      <c r="G397" s="2">
        <v>0</v>
      </c>
      <c r="H397" s="2">
        <v>0</v>
      </c>
      <c r="I397" s="2">
        <v>120</v>
      </c>
      <c r="J397" s="2">
        <v>478</v>
      </c>
      <c r="K397" s="15">
        <v>0.79933110367892979</v>
      </c>
      <c r="L397" s="2"/>
    </row>
    <row r="398" spans="2:12" x14ac:dyDescent="0.45">
      <c r="B398" s="2">
        <v>388</v>
      </c>
      <c r="C398" s="2" t="s">
        <v>386</v>
      </c>
      <c r="D398" s="2"/>
      <c r="E398" s="2">
        <v>0</v>
      </c>
      <c r="F398" s="2" t="s">
        <v>2933</v>
      </c>
      <c r="G398" s="2">
        <v>0</v>
      </c>
      <c r="H398" s="2">
        <v>0</v>
      </c>
      <c r="I398" s="2">
        <v>120</v>
      </c>
      <c r="J398" s="2">
        <v>478</v>
      </c>
      <c r="K398" s="15">
        <v>0.79933110367892979</v>
      </c>
      <c r="L398" s="2"/>
    </row>
    <row r="399" spans="2:12" x14ac:dyDescent="0.45">
      <c r="B399" s="2">
        <v>389</v>
      </c>
      <c r="C399" s="2" t="s">
        <v>387</v>
      </c>
      <c r="D399" s="2"/>
      <c r="E399" s="2">
        <v>0</v>
      </c>
      <c r="F399" s="2" t="s">
        <v>2933</v>
      </c>
      <c r="G399" s="2">
        <v>0</v>
      </c>
      <c r="H399" s="2">
        <v>0</v>
      </c>
      <c r="I399" s="2">
        <v>120</v>
      </c>
      <c r="J399" s="2">
        <v>478</v>
      </c>
      <c r="K399" s="15">
        <v>0.79933110367892979</v>
      </c>
      <c r="L399" s="2"/>
    </row>
    <row r="400" spans="2:12" x14ac:dyDescent="0.45">
      <c r="B400" s="2">
        <v>390</v>
      </c>
      <c r="C400" s="2" t="s">
        <v>388</v>
      </c>
      <c r="D400" s="2"/>
      <c r="E400" s="2">
        <v>0</v>
      </c>
      <c r="F400" s="2" t="s">
        <v>2933</v>
      </c>
      <c r="G400" s="2">
        <v>0</v>
      </c>
      <c r="H400" s="2">
        <v>0</v>
      </c>
      <c r="I400" s="2">
        <v>120</v>
      </c>
      <c r="J400" s="2">
        <v>478</v>
      </c>
      <c r="K400" s="15">
        <v>0.79933110367892979</v>
      </c>
      <c r="L400" s="2"/>
    </row>
    <row r="401" spans="2:12" x14ac:dyDescent="0.45">
      <c r="B401" s="2">
        <v>391</v>
      </c>
      <c r="C401" s="2" t="s">
        <v>389</v>
      </c>
      <c r="D401" s="2"/>
      <c r="E401" s="2">
        <v>0</v>
      </c>
      <c r="F401" s="2" t="s">
        <v>2933</v>
      </c>
      <c r="G401" s="2">
        <v>0</v>
      </c>
      <c r="H401" s="2">
        <v>0</v>
      </c>
      <c r="I401" s="2">
        <v>120</v>
      </c>
      <c r="J401" s="2">
        <v>478</v>
      </c>
      <c r="K401" s="15">
        <v>0.79933110367892979</v>
      </c>
      <c r="L401" s="2"/>
    </row>
    <row r="402" spans="2:12" x14ac:dyDescent="0.45">
      <c r="B402" s="2">
        <v>392</v>
      </c>
      <c r="C402" s="2" t="s">
        <v>390</v>
      </c>
      <c r="D402" s="2"/>
      <c r="E402" s="2">
        <v>0</v>
      </c>
      <c r="F402" s="2" t="s">
        <v>2933</v>
      </c>
      <c r="G402" s="2">
        <v>0</v>
      </c>
      <c r="H402" s="2">
        <v>0</v>
      </c>
      <c r="I402" s="2">
        <v>78</v>
      </c>
      <c r="J402" s="2">
        <v>520</v>
      </c>
      <c r="K402" s="15">
        <v>0.86956521739130432</v>
      </c>
      <c r="L402" s="2"/>
    </row>
    <row r="403" spans="2:12" x14ac:dyDescent="0.45">
      <c r="B403" s="2">
        <v>393</v>
      </c>
      <c r="C403" s="2" t="s">
        <v>391</v>
      </c>
      <c r="D403" s="2"/>
      <c r="E403" s="2">
        <v>0</v>
      </c>
      <c r="F403" s="2" t="s">
        <v>2933</v>
      </c>
      <c r="G403" s="2">
        <v>1</v>
      </c>
      <c r="H403" s="2">
        <v>0</v>
      </c>
      <c r="I403" s="2">
        <v>42</v>
      </c>
      <c r="J403" s="2">
        <v>556</v>
      </c>
      <c r="K403" s="15">
        <v>0.92976588628762546</v>
      </c>
      <c r="L403" s="2" t="s">
        <v>2955</v>
      </c>
    </row>
    <row r="404" spans="2:12" x14ac:dyDescent="0.45">
      <c r="B404" s="2">
        <v>394</v>
      </c>
      <c r="C404" s="2" t="s">
        <v>392</v>
      </c>
      <c r="D404" s="2"/>
      <c r="E404" s="2">
        <v>0</v>
      </c>
      <c r="F404" s="2" t="s">
        <v>2933</v>
      </c>
      <c r="G404" s="2">
        <v>0</v>
      </c>
      <c r="H404" s="2">
        <v>0</v>
      </c>
      <c r="I404" s="2">
        <v>348</v>
      </c>
      <c r="J404" s="2">
        <v>250</v>
      </c>
      <c r="K404" s="15">
        <v>0.41806020066889632</v>
      </c>
      <c r="L404" s="2"/>
    </row>
    <row r="405" spans="2:12" x14ac:dyDescent="0.45">
      <c r="B405" s="2">
        <v>395</v>
      </c>
      <c r="C405" s="2" t="s">
        <v>393</v>
      </c>
      <c r="D405" s="2"/>
      <c r="E405" s="2">
        <v>0</v>
      </c>
      <c r="F405" s="2" t="s">
        <v>2933</v>
      </c>
      <c r="G405" s="2">
        <v>0</v>
      </c>
      <c r="H405" s="2">
        <v>0</v>
      </c>
      <c r="I405" s="2">
        <v>348</v>
      </c>
      <c r="J405" s="2">
        <v>250</v>
      </c>
      <c r="K405" s="15">
        <v>0.41806020066889632</v>
      </c>
      <c r="L405" s="2"/>
    </row>
    <row r="406" spans="2:12" x14ac:dyDescent="0.45">
      <c r="B406" s="2">
        <v>396</v>
      </c>
      <c r="C406" s="2" t="s">
        <v>394</v>
      </c>
      <c r="D406" s="2"/>
      <c r="E406" s="2">
        <v>0</v>
      </c>
      <c r="F406" s="2" t="s">
        <v>2933</v>
      </c>
      <c r="G406" s="2">
        <v>0</v>
      </c>
      <c r="H406" s="2">
        <v>0</v>
      </c>
      <c r="I406" s="2">
        <v>348</v>
      </c>
      <c r="J406" s="2">
        <v>250</v>
      </c>
      <c r="K406" s="15">
        <v>0.41806020066889632</v>
      </c>
      <c r="L406" s="2"/>
    </row>
    <row r="407" spans="2:12" x14ac:dyDescent="0.45">
      <c r="B407" s="2">
        <v>397</v>
      </c>
      <c r="C407" s="2" t="s">
        <v>395</v>
      </c>
      <c r="D407" s="2"/>
      <c r="E407" s="2">
        <v>0</v>
      </c>
      <c r="F407" s="2" t="s">
        <v>2933</v>
      </c>
      <c r="G407" s="2">
        <v>0</v>
      </c>
      <c r="H407" s="2">
        <v>0</v>
      </c>
      <c r="I407" s="2">
        <v>348</v>
      </c>
      <c r="J407" s="2">
        <v>250</v>
      </c>
      <c r="K407" s="15">
        <v>0.41806020066889632</v>
      </c>
      <c r="L407" s="2"/>
    </row>
    <row r="408" spans="2:12" x14ac:dyDescent="0.45">
      <c r="B408" s="2">
        <v>398</v>
      </c>
      <c r="C408" s="2" t="s">
        <v>396</v>
      </c>
      <c r="D408" s="2"/>
      <c r="E408" s="2">
        <v>0</v>
      </c>
      <c r="F408" s="2" t="s">
        <v>2933</v>
      </c>
      <c r="G408" s="2">
        <v>0</v>
      </c>
      <c r="H408" s="2">
        <v>0</v>
      </c>
      <c r="I408" s="2">
        <v>348</v>
      </c>
      <c r="J408" s="2">
        <v>250</v>
      </c>
      <c r="K408" s="15">
        <v>0.41806020066889632</v>
      </c>
      <c r="L408" s="2"/>
    </row>
    <row r="409" spans="2:12" x14ac:dyDescent="0.45">
      <c r="B409" s="2">
        <v>399</v>
      </c>
      <c r="C409" s="2" t="s">
        <v>397</v>
      </c>
      <c r="D409" s="2"/>
      <c r="E409" s="2">
        <v>0</v>
      </c>
      <c r="F409" s="2" t="s">
        <v>2933</v>
      </c>
      <c r="G409" s="2">
        <v>0</v>
      </c>
      <c r="H409" s="2">
        <v>0</v>
      </c>
      <c r="I409" s="2">
        <v>348</v>
      </c>
      <c r="J409" s="2">
        <v>250</v>
      </c>
      <c r="K409" s="15">
        <v>0.41806020066889632</v>
      </c>
      <c r="L409" s="2"/>
    </row>
    <row r="410" spans="2:12" x14ac:dyDescent="0.45">
      <c r="B410" s="2">
        <v>400</v>
      </c>
      <c r="C410" s="2" t="s">
        <v>398</v>
      </c>
      <c r="D410" s="2"/>
      <c r="E410" s="2">
        <v>0</v>
      </c>
      <c r="F410" s="2" t="s">
        <v>2933</v>
      </c>
      <c r="G410" s="2">
        <v>0</v>
      </c>
      <c r="H410" s="2">
        <v>0</v>
      </c>
      <c r="I410" s="2">
        <v>348</v>
      </c>
      <c r="J410" s="2">
        <v>250</v>
      </c>
      <c r="K410" s="15">
        <v>0.41806020066889632</v>
      </c>
      <c r="L410" s="2"/>
    </row>
    <row r="411" spans="2:12" x14ac:dyDescent="0.45">
      <c r="B411" s="2">
        <v>401</v>
      </c>
      <c r="C411" s="2" t="s">
        <v>399</v>
      </c>
      <c r="D411" s="2"/>
      <c r="E411" s="2">
        <v>0</v>
      </c>
      <c r="F411" s="2" t="s">
        <v>2933</v>
      </c>
      <c r="G411" s="2">
        <v>0</v>
      </c>
      <c r="H411" s="2">
        <v>0</v>
      </c>
      <c r="I411" s="2">
        <v>348</v>
      </c>
      <c r="J411" s="2">
        <v>250</v>
      </c>
      <c r="K411" s="15">
        <v>0.41806020066889632</v>
      </c>
      <c r="L411" s="2"/>
    </row>
    <row r="412" spans="2:12" x14ac:dyDescent="0.45">
      <c r="B412" s="2">
        <v>402</v>
      </c>
      <c r="C412" s="2" t="s">
        <v>400</v>
      </c>
      <c r="D412" s="2"/>
      <c r="E412" s="2">
        <v>0</v>
      </c>
      <c r="F412" s="2" t="s">
        <v>2933</v>
      </c>
      <c r="G412" s="2">
        <v>0</v>
      </c>
      <c r="H412" s="2">
        <v>0</v>
      </c>
      <c r="I412" s="2">
        <v>348</v>
      </c>
      <c r="J412" s="2">
        <v>250</v>
      </c>
      <c r="K412" s="15">
        <v>0.41806020066889632</v>
      </c>
      <c r="L412" s="2"/>
    </row>
    <row r="413" spans="2:12" x14ac:dyDescent="0.45">
      <c r="B413" s="2">
        <v>403</v>
      </c>
      <c r="C413" s="2" t="s">
        <v>401</v>
      </c>
      <c r="D413" s="2"/>
      <c r="E413" s="2">
        <v>0</v>
      </c>
      <c r="F413" s="2" t="s">
        <v>2933</v>
      </c>
      <c r="G413" s="2">
        <v>0</v>
      </c>
      <c r="H413" s="2">
        <v>0</v>
      </c>
      <c r="I413" s="2">
        <v>348</v>
      </c>
      <c r="J413" s="2">
        <v>250</v>
      </c>
      <c r="K413" s="15">
        <v>0.41806020066889632</v>
      </c>
      <c r="L413" s="2"/>
    </row>
    <row r="414" spans="2:12" x14ac:dyDescent="0.45">
      <c r="B414" s="2">
        <v>404</v>
      </c>
      <c r="C414" s="2" t="s">
        <v>402</v>
      </c>
      <c r="D414" s="2"/>
      <c r="E414" s="2">
        <v>0</v>
      </c>
      <c r="F414" s="2" t="s">
        <v>2933</v>
      </c>
      <c r="G414" s="2">
        <v>0</v>
      </c>
      <c r="H414" s="2">
        <v>0</v>
      </c>
      <c r="I414" s="2">
        <v>348</v>
      </c>
      <c r="J414" s="2">
        <v>250</v>
      </c>
      <c r="K414" s="15">
        <v>0.41806020066889632</v>
      </c>
      <c r="L414" s="2"/>
    </row>
    <row r="415" spans="2:12" x14ac:dyDescent="0.45">
      <c r="B415" s="2">
        <v>405</v>
      </c>
      <c r="C415" s="2" t="s">
        <v>403</v>
      </c>
      <c r="D415" s="2"/>
      <c r="E415" s="2">
        <v>0</v>
      </c>
      <c r="F415" s="2" t="s">
        <v>2933</v>
      </c>
      <c r="G415" s="2">
        <v>0</v>
      </c>
      <c r="H415" s="2">
        <v>0</v>
      </c>
      <c r="I415" s="2">
        <v>348</v>
      </c>
      <c r="J415" s="2">
        <v>250</v>
      </c>
      <c r="K415" s="15">
        <v>0.41806020066889632</v>
      </c>
      <c r="L415" s="2"/>
    </row>
    <row r="416" spans="2:12" x14ac:dyDescent="0.45">
      <c r="B416" s="2">
        <v>406</v>
      </c>
      <c r="C416" s="2" t="s">
        <v>404</v>
      </c>
      <c r="D416" s="2"/>
      <c r="E416" s="2">
        <v>0</v>
      </c>
      <c r="F416" s="2" t="s">
        <v>2933</v>
      </c>
      <c r="G416" s="2">
        <v>0</v>
      </c>
      <c r="H416" s="2">
        <v>0</v>
      </c>
      <c r="I416" s="2">
        <v>348</v>
      </c>
      <c r="J416" s="2">
        <v>250</v>
      </c>
      <c r="K416" s="15">
        <v>0.41806020066889632</v>
      </c>
      <c r="L416" s="2"/>
    </row>
    <row r="417" spans="2:12" x14ac:dyDescent="0.45">
      <c r="B417" s="2">
        <v>407</v>
      </c>
      <c r="C417" s="2" t="s">
        <v>405</v>
      </c>
      <c r="D417" s="2"/>
      <c r="E417" s="2">
        <v>0</v>
      </c>
      <c r="F417" s="2" t="s">
        <v>2933</v>
      </c>
      <c r="G417" s="2">
        <v>0</v>
      </c>
      <c r="H417" s="2">
        <v>0</v>
      </c>
      <c r="I417" s="2">
        <v>348</v>
      </c>
      <c r="J417" s="2">
        <v>250</v>
      </c>
      <c r="K417" s="15">
        <v>0.41806020066889632</v>
      </c>
      <c r="L417" s="2"/>
    </row>
    <row r="418" spans="2:12" x14ac:dyDescent="0.45">
      <c r="B418" s="2">
        <v>408</v>
      </c>
      <c r="C418" s="2" t="s">
        <v>406</v>
      </c>
      <c r="D418" s="2"/>
      <c r="E418" s="2">
        <v>0</v>
      </c>
      <c r="F418" s="2" t="s">
        <v>2933</v>
      </c>
      <c r="G418" s="2">
        <v>0</v>
      </c>
      <c r="H418" s="2">
        <v>0</v>
      </c>
      <c r="I418" s="2">
        <v>348</v>
      </c>
      <c r="J418" s="2">
        <v>250</v>
      </c>
      <c r="K418" s="15">
        <v>0.41806020066889632</v>
      </c>
      <c r="L418" s="2"/>
    </row>
    <row r="419" spans="2:12" x14ac:dyDescent="0.45">
      <c r="B419" s="2">
        <v>409</v>
      </c>
      <c r="C419" s="2" t="s">
        <v>407</v>
      </c>
      <c r="D419" s="2"/>
      <c r="E419" s="2">
        <v>0</v>
      </c>
      <c r="F419" s="2" t="s">
        <v>2933</v>
      </c>
      <c r="G419" s="2">
        <v>0</v>
      </c>
      <c r="H419" s="2">
        <v>0</v>
      </c>
      <c r="I419" s="2">
        <v>348</v>
      </c>
      <c r="J419" s="2">
        <v>250</v>
      </c>
      <c r="K419" s="15">
        <v>0.41806020066889632</v>
      </c>
      <c r="L419" s="2"/>
    </row>
    <row r="420" spans="2:12" x14ac:dyDescent="0.45">
      <c r="B420" s="2">
        <v>410</v>
      </c>
      <c r="C420" s="2" t="s">
        <v>408</v>
      </c>
      <c r="D420" s="2"/>
      <c r="E420" s="2">
        <v>0</v>
      </c>
      <c r="F420" s="2" t="s">
        <v>2933</v>
      </c>
      <c r="G420" s="2">
        <v>0</v>
      </c>
      <c r="H420" s="2">
        <v>0</v>
      </c>
      <c r="I420" s="2">
        <v>349</v>
      </c>
      <c r="J420" s="2">
        <v>249</v>
      </c>
      <c r="K420" s="15">
        <v>0.41638795986622074</v>
      </c>
      <c r="L420" s="2"/>
    </row>
    <row r="421" spans="2:12" x14ac:dyDescent="0.45">
      <c r="B421" s="2">
        <v>411</v>
      </c>
      <c r="C421" s="2" t="s">
        <v>409</v>
      </c>
      <c r="D421" s="2"/>
      <c r="E421" s="2">
        <v>0</v>
      </c>
      <c r="F421" s="2" t="s">
        <v>2933</v>
      </c>
      <c r="G421" s="2">
        <v>0</v>
      </c>
      <c r="H421" s="2">
        <v>0</v>
      </c>
      <c r="I421" s="2">
        <v>349</v>
      </c>
      <c r="J421" s="2">
        <v>249</v>
      </c>
      <c r="K421" s="15">
        <v>0.41638795986622074</v>
      </c>
      <c r="L421" s="2"/>
    </row>
    <row r="422" spans="2:12" x14ac:dyDescent="0.45">
      <c r="B422" s="2">
        <v>412</v>
      </c>
      <c r="C422" s="2" t="s">
        <v>410</v>
      </c>
      <c r="D422" s="2"/>
      <c r="E422" s="2">
        <v>0</v>
      </c>
      <c r="F422" s="2" t="s">
        <v>2933</v>
      </c>
      <c r="G422" s="2">
        <v>0</v>
      </c>
      <c r="H422" s="2">
        <v>0</v>
      </c>
      <c r="I422" s="2">
        <v>349</v>
      </c>
      <c r="J422" s="2">
        <v>249</v>
      </c>
      <c r="K422" s="15">
        <v>0.41638795986622074</v>
      </c>
      <c r="L422" s="2"/>
    </row>
    <row r="423" spans="2:12" x14ac:dyDescent="0.45">
      <c r="B423" s="2">
        <v>413</v>
      </c>
      <c r="C423" s="2" t="s">
        <v>411</v>
      </c>
      <c r="D423" s="2"/>
      <c r="E423" s="2">
        <v>0</v>
      </c>
      <c r="F423" s="2" t="s">
        <v>2933</v>
      </c>
      <c r="G423" s="2">
        <v>0</v>
      </c>
      <c r="H423" s="2">
        <v>0</v>
      </c>
      <c r="I423" s="2">
        <v>349</v>
      </c>
      <c r="J423" s="2">
        <v>249</v>
      </c>
      <c r="K423" s="15">
        <v>0.41638795986622074</v>
      </c>
      <c r="L423" s="2"/>
    </row>
    <row r="424" spans="2:12" x14ac:dyDescent="0.45">
      <c r="B424" s="2">
        <v>414</v>
      </c>
      <c r="C424" s="2" t="s">
        <v>412</v>
      </c>
      <c r="D424" s="2"/>
      <c r="E424" s="2">
        <v>0</v>
      </c>
      <c r="F424" s="2" t="s">
        <v>2933</v>
      </c>
      <c r="G424" s="2">
        <v>0</v>
      </c>
      <c r="H424" s="2">
        <v>0</v>
      </c>
      <c r="I424" s="2">
        <v>349</v>
      </c>
      <c r="J424" s="2">
        <v>249</v>
      </c>
      <c r="K424" s="15">
        <v>0.41638795986622074</v>
      </c>
      <c r="L424" s="2"/>
    </row>
    <row r="425" spans="2:12" x14ac:dyDescent="0.45">
      <c r="B425" s="2">
        <v>415</v>
      </c>
      <c r="C425" s="2" t="s">
        <v>413</v>
      </c>
      <c r="D425" s="2"/>
      <c r="E425" s="2">
        <v>0</v>
      </c>
      <c r="F425" s="2" t="s">
        <v>2933</v>
      </c>
      <c r="G425" s="2">
        <v>0</v>
      </c>
      <c r="H425" s="2">
        <v>0</v>
      </c>
      <c r="I425" s="2">
        <v>349</v>
      </c>
      <c r="J425" s="2">
        <v>249</v>
      </c>
      <c r="K425" s="15">
        <v>0.41638795986622074</v>
      </c>
      <c r="L425" s="2"/>
    </row>
    <row r="426" spans="2:12" x14ac:dyDescent="0.45">
      <c r="B426" s="2">
        <v>416</v>
      </c>
      <c r="C426" s="2" t="s">
        <v>414</v>
      </c>
      <c r="D426" s="2"/>
      <c r="E426" s="2">
        <v>0</v>
      </c>
      <c r="F426" s="2" t="s">
        <v>2933</v>
      </c>
      <c r="G426" s="2">
        <v>0</v>
      </c>
      <c r="H426" s="2">
        <v>0</v>
      </c>
      <c r="I426" s="2">
        <v>348</v>
      </c>
      <c r="J426" s="2">
        <v>250</v>
      </c>
      <c r="K426" s="15">
        <v>0.41806020066889632</v>
      </c>
      <c r="L426" s="2"/>
    </row>
    <row r="427" spans="2:12" x14ac:dyDescent="0.45">
      <c r="B427" s="2">
        <v>417</v>
      </c>
      <c r="C427" s="2" t="s">
        <v>415</v>
      </c>
      <c r="D427" s="2"/>
      <c r="E427" s="2">
        <v>0</v>
      </c>
      <c r="F427" s="2" t="s">
        <v>2933</v>
      </c>
      <c r="G427" s="2">
        <v>0</v>
      </c>
      <c r="H427" s="2">
        <v>0</v>
      </c>
      <c r="I427" s="2">
        <v>348</v>
      </c>
      <c r="J427" s="2">
        <v>250</v>
      </c>
      <c r="K427" s="15">
        <v>0.41806020066889632</v>
      </c>
      <c r="L427" s="2"/>
    </row>
    <row r="428" spans="2:12" x14ac:dyDescent="0.45">
      <c r="B428" s="2">
        <v>418</v>
      </c>
      <c r="C428" s="2" t="s">
        <v>416</v>
      </c>
      <c r="D428" s="2"/>
      <c r="E428" s="2">
        <v>0</v>
      </c>
      <c r="F428" s="2" t="s">
        <v>2933</v>
      </c>
      <c r="G428" s="2">
        <v>0</v>
      </c>
      <c r="H428" s="2">
        <v>0</v>
      </c>
      <c r="I428" s="2">
        <v>348</v>
      </c>
      <c r="J428" s="2">
        <v>250</v>
      </c>
      <c r="K428" s="15">
        <v>0.41806020066889632</v>
      </c>
      <c r="L428" s="2"/>
    </row>
    <row r="429" spans="2:12" x14ac:dyDescent="0.45">
      <c r="B429" s="2">
        <v>419</v>
      </c>
      <c r="C429" s="2" t="s">
        <v>417</v>
      </c>
      <c r="D429" s="2"/>
      <c r="E429" s="2">
        <v>0</v>
      </c>
      <c r="F429" s="2" t="s">
        <v>2933</v>
      </c>
      <c r="G429" s="2">
        <v>0</v>
      </c>
      <c r="H429" s="2">
        <v>0</v>
      </c>
      <c r="I429" s="2">
        <v>348</v>
      </c>
      <c r="J429" s="2">
        <v>250</v>
      </c>
      <c r="K429" s="15">
        <v>0.41806020066889632</v>
      </c>
      <c r="L429" s="2"/>
    </row>
    <row r="430" spans="2:12" x14ac:dyDescent="0.45">
      <c r="B430" s="2">
        <v>420</v>
      </c>
      <c r="C430" s="2" t="s">
        <v>418</v>
      </c>
      <c r="D430" s="2"/>
      <c r="E430" s="2">
        <v>0</v>
      </c>
      <c r="F430" s="2" t="s">
        <v>2933</v>
      </c>
      <c r="G430" s="2">
        <v>0</v>
      </c>
      <c r="H430" s="2">
        <v>0</v>
      </c>
      <c r="I430" s="2">
        <v>348</v>
      </c>
      <c r="J430" s="2">
        <v>250</v>
      </c>
      <c r="K430" s="15">
        <v>0.41806020066889632</v>
      </c>
      <c r="L430" s="2"/>
    </row>
    <row r="431" spans="2:12" x14ac:dyDescent="0.45">
      <c r="B431" s="2">
        <v>421</v>
      </c>
      <c r="C431" s="2" t="s">
        <v>419</v>
      </c>
      <c r="D431" s="2"/>
      <c r="E431" s="2">
        <v>0</v>
      </c>
      <c r="F431" s="2" t="s">
        <v>2933</v>
      </c>
      <c r="G431" s="2">
        <v>0</v>
      </c>
      <c r="H431" s="2">
        <v>0</v>
      </c>
      <c r="I431" s="2">
        <v>348</v>
      </c>
      <c r="J431" s="2">
        <v>250</v>
      </c>
      <c r="K431" s="15">
        <v>0.41806020066889632</v>
      </c>
      <c r="L431" s="2"/>
    </row>
    <row r="432" spans="2:12" x14ac:dyDescent="0.45">
      <c r="B432" s="2">
        <v>422</v>
      </c>
      <c r="C432" s="2" t="s">
        <v>420</v>
      </c>
      <c r="D432" s="2"/>
      <c r="E432" s="2">
        <v>0</v>
      </c>
      <c r="F432" s="2" t="s">
        <v>2933</v>
      </c>
      <c r="G432" s="2">
        <v>0</v>
      </c>
      <c r="H432" s="2">
        <v>0</v>
      </c>
      <c r="I432" s="2">
        <v>348</v>
      </c>
      <c r="J432" s="2">
        <v>250</v>
      </c>
      <c r="K432" s="15">
        <v>0.41806020066889632</v>
      </c>
      <c r="L432" s="2"/>
    </row>
    <row r="433" spans="2:12" x14ac:dyDescent="0.45">
      <c r="B433" s="2">
        <v>423</v>
      </c>
      <c r="C433" s="2" t="s">
        <v>421</v>
      </c>
      <c r="D433" s="2"/>
      <c r="E433" s="2">
        <v>0</v>
      </c>
      <c r="F433" s="2" t="s">
        <v>2933</v>
      </c>
      <c r="G433" s="2">
        <v>0</v>
      </c>
      <c r="H433" s="2">
        <v>0</v>
      </c>
      <c r="I433" s="2">
        <v>348</v>
      </c>
      <c r="J433" s="2">
        <v>250</v>
      </c>
      <c r="K433" s="15">
        <v>0.41806020066889632</v>
      </c>
      <c r="L433" s="2"/>
    </row>
    <row r="434" spans="2:12" x14ac:dyDescent="0.45">
      <c r="B434" s="2">
        <v>424</v>
      </c>
      <c r="C434" s="2" t="s">
        <v>422</v>
      </c>
      <c r="D434" s="2"/>
      <c r="E434" s="2">
        <v>0</v>
      </c>
      <c r="F434" s="2" t="s">
        <v>2933</v>
      </c>
      <c r="G434" s="2">
        <v>0</v>
      </c>
      <c r="H434" s="2">
        <v>0</v>
      </c>
      <c r="I434" s="2">
        <v>348</v>
      </c>
      <c r="J434" s="2">
        <v>250</v>
      </c>
      <c r="K434" s="15">
        <v>0.41806020066889632</v>
      </c>
      <c r="L434" s="2"/>
    </row>
    <row r="435" spans="2:12" x14ac:dyDescent="0.45">
      <c r="B435" s="2">
        <v>425</v>
      </c>
      <c r="C435" s="2" t="s">
        <v>423</v>
      </c>
      <c r="D435" s="2"/>
      <c r="E435" s="2">
        <v>0</v>
      </c>
      <c r="F435" s="2" t="s">
        <v>2933</v>
      </c>
      <c r="G435" s="2">
        <v>0</v>
      </c>
      <c r="H435" s="2">
        <v>0</v>
      </c>
      <c r="I435" s="2">
        <v>348</v>
      </c>
      <c r="J435" s="2">
        <v>250</v>
      </c>
      <c r="K435" s="15">
        <v>0.41806020066889632</v>
      </c>
      <c r="L435" s="2"/>
    </row>
    <row r="436" spans="2:12" x14ac:dyDescent="0.45">
      <c r="B436" s="2">
        <v>426</v>
      </c>
      <c r="C436" s="2" t="s">
        <v>424</v>
      </c>
      <c r="D436" s="2"/>
      <c r="E436" s="2">
        <v>0</v>
      </c>
      <c r="F436" s="2" t="s">
        <v>2933</v>
      </c>
      <c r="G436" s="2">
        <v>0</v>
      </c>
      <c r="H436" s="2">
        <v>0</v>
      </c>
      <c r="I436" s="2">
        <v>348</v>
      </c>
      <c r="J436" s="2">
        <v>250</v>
      </c>
      <c r="K436" s="15">
        <v>0.41806020066889632</v>
      </c>
      <c r="L436" s="2"/>
    </row>
    <row r="437" spans="2:12" x14ac:dyDescent="0.45">
      <c r="B437" s="2">
        <v>427</v>
      </c>
      <c r="C437" s="2" t="s">
        <v>425</v>
      </c>
      <c r="D437" s="2"/>
      <c r="E437" s="2">
        <v>0</v>
      </c>
      <c r="F437" s="2" t="s">
        <v>2933</v>
      </c>
      <c r="G437" s="2">
        <v>0</v>
      </c>
      <c r="H437" s="2">
        <v>0</v>
      </c>
      <c r="I437" s="2">
        <v>348</v>
      </c>
      <c r="J437" s="2">
        <v>250</v>
      </c>
      <c r="K437" s="15">
        <v>0.41806020066889632</v>
      </c>
      <c r="L437" s="2"/>
    </row>
    <row r="438" spans="2:12" x14ac:dyDescent="0.45">
      <c r="B438" s="2">
        <v>428</v>
      </c>
      <c r="C438" s="2" t="s">
        <v>426</v>
      </c>
      <c r="D438" s="2"/>
      <c r="E438" s="2">
        <v>0</v>
      </c>
      <c r="F438" s="2" t="s">
        <v>2933</v>
      </c>
      <c r="G438" s="2">
        <v>0</v>
      </c>
      <c r="H438" s="2">
        <v>0</v>
      </c>
      <c r="I438" s="2">
        <v>348</v>
      </c>
      <c r="J438" s="2">
        <v>250</v>
      </c>
      <c r="K438" s="15">
        <v>0.41806020066889632</v>
      </c>
      <c r="L438" s="2"/>
    </row>
    <row r="439" spans="2:12" x14ac:dyDescent="0.45">
      <c r="B439" s="2">
        <v>429</v>
      </c>
      <c r="C439" s="2" t="s">
        <v>427</v>
      </c>
      <c r="D439" s="2"/>
      <c r="E439" s="2">
        <v>0</v>
      </c>
      <c r="F439" s="2" t="s">
        <v>2933</v>
      </c>
      <c r="G439" s="2">
        <v>0</v>
      </c>
      <c r="H439" s="2">
        <v>0</v>
      </c>
      <c r="I439" s="2">
        <v>348</v>
      </c>
      <c r="J439" s="2">
        <v>250</v>
      </c>
      <c r="K439" s="15">
        <v>0.41806020066889632</v>
      </c>
      <c r="L439" s="2"/>
    </row>
    <row r="440" spans="2:12" x14ac:dyDescent="0.45">
      <c r="B440" s="2">
        <v>430</v>
      </c>
      <c r="C440" s="2" t="s">
        <v>428</v>
      </c>
      <c r="D440" s="2"/>
      <c r="E440" s="2">
        <v>0</v>
      </c>
      <c r="F440" s="2" t="s">
        <v>2933</v>
      </c>
      <c r="G440" s="2">
        <v>0</v>
      </c>
      <c r="H440" s="2">
        <v>0</v>
      </c>
      <c r="I440" s="2">
        <v>348</v>
      </c>
      <c r="J440" s="2">
        <v>250</v>
      </c>
      <c r="K440" s="15">
        <v>0.41806020066889632</v>
      </c>
      <c r="L440" s="2"/>
    </row>
    <row r="441" spans="2:12" x14ac:dyDescent="0.45">
      <c r="B441" s="2">
        <v>431</v>
      </c>
      <c r="C441" s="2" t="s">
        <v>429</v>
      </c>
      <c r="D441" s="2"/>
      <c r="E441" s="2">
        <v>0</v>
      </c>
      <c r="F441" s="2" t="s">
        <v>2933</v>
      </c>
      <c r="G441" s="2">
        <v>0</v>
      </c>
      <c r="H441" s="2">
        <v>0</v>
      </c>
      <c r="I441" s="2">
        <v>348</v>
      </c>
      <c r="J441" s="2">
        <v>250</v>
      </c>
      <c r="K441" s="15">
        <v>0.41806020066889632</v>
      </c>
      <c r="L441" s="2"/>
    </row>
    <row r="442" spans="2:12" x14ac:dyDescent="0.45">
      <c r="B442" s="2">
        <v>432</v>
      </c>
      <c r="C442" s="2" t="s">
        <v>430</v>
      </c>
      <c r="D442" s="2"/>
      <c r="E442" s="2">
        <v>0</v>
      </c>
      <c r="F442" s="2" t="s">
        <v>2933</v>
      </c>
      <c r="G442" s="2">
        <v>0</v>
      </c>
      <c r="H442" s="2">
        <v>0</v>
      </c>
      <c r="I442" s="2">
        <v>348</v>
      </c>
      <c r="J442" s="2">
        <v>250</v>
      </c>
      <c r="K442" s="15">
        <v>0.41806020066889632</v>
      </c>
      <c r="L442" s="2"/>
    </row>
    <row r="443" spans="2:12" x14ac:dyDescent="0.45">
      <c r="B443" s="2">
        <v>433</v>
      </c>
      <c r="C443" s="2" t="s">
        <v>431</v>
      </c>
      <c r="D443" s="2"/>
      <c r="E443" s="2">
        <v>0</v>
      </c>
      <c r="F443" s="2" t="s">
        <v>2933</v>
      </c>
      <c r="G443" s="2">
        <v>0</v>
      </c>
      <c r="H443" s="2">
        <v>0</v>
      </c>
      <c r="I443" s="2">
        <v>348</v>
      </c>
      <c r="J443" s="2">
        <v>250</v>
      </c>
      <c r="K443" s="15">
        <v>0.41806020066889632</v>
      </c>
      <c r="L443" s="2"/>
    </row>
    <row r="444" spans="2:12" x14ac:dyDescent="0.45">
      <c r="B444" s="2">
        <v>434</v>
      </c>
      <c r="C444" s="2" t="s">
        <v>432</v>
      </c>
      <c r="D444" s="2"/>
      <c r="E444" s="2">
        <v>0</v>
      </c>
      <c r="F444" s="2" t="s">
        <v>2933</v>
      </c>
      <c r="G444" s="2">
        <v>0</v>
      </c>
      <c r="H444" s="2">
        <v>0</v>
      </c>
      <c r="I444" s="2">
        <v>348</v>
      </c>
      <c r="J444" s="2">
        <v>250</v>
      </c>
      <c r="K444" s="15">
        <v>0.41806020066889632</v>
      </c>
      <c r="L444" s="2"/>
    </row>
    <row r="445" spans="2:12" x14ac:dyDescent="0.45">
      <c r="B445" s="2">
        <v>435</v>
      </c>
      <c r="C445" s="2" t="s">
        <v>433</v>
      </c>
      <c r="D445" s="2"/>
      <c r="E445" s="2">
        <v>0</v>
      </c>
      <c r="F445" s="2" t="s">
        <v>2933</v>
      </c>
      <c r="G445" s="2">
        <v>0</v>
      </c>
      <c r="H445" s="2">
        <v>0</v>
      </c>
      <c r="I445" s="2">
        <v>348</v>
      </c>
      <c r="J445" s="2">
        <v>250</v>
      </c>
      <c r="K445" s="15">
        <v>0.41806020066889632</v>
      </c>
      <c r="L445" s="2"/>
    </row>
    <row r="446" spans="2:12" x14ac:dyDescent="0.45">
      <c r="B446" s="2">
        <v>436</v>
      </c>
      <c r="C446" s="2" t="s">
        <v>434</v>
      </c>
      <c r="D446" s="2"/>
      <c r="E446" s="2">
        <v>0</v>
      </c>
      <c r="F446" s="2" t="s">
        <v>2933</v>
      </c>
      <c r="G446" s="2">
        <v>0</v>
      </c>
      <c r="H446" s="2">
        <v>0</v>
      </c>
      <c r="I446" s="2">
        <v>348</v>
      </c>
      <c r="J446" s="2">
        <v>250</v>
      </c>
      <c r="K446" s="15">
        <v>0.41806020066889632</v>
      </c>
      <c r="L446" s="2"/>
    </row>
    <row r="447" spans="2:12" x14ac:dyDescent="0.45">
      <c r="B447" s="2">
        <v>437</v>
      </c>
      <c r="C447" s="2" t="s">
        <v>435</v>
      </c>
      <c r="D447" s="2"/>
      <c r="E447" s="2">
        <v>0</v>
      </c>
      <c r="F447" s="2" t="s">
        <v>2933</v>
      </c>
      <c r="G447" s="2">
        <v>0</v>
      </c>
      <c r="H447" s="2">
        <v>0</v>
      </c>
      <c r="I447" s="2">
        <v>348</v>
      </c>
      <c r="J447" s="2">
        <v>250</v>
      </c>
      <c r="K447" s="15">
        <v>0.41806020066889632</v>
      </c>
      <c r="L447" s="2"/>
    </row>
    <row r="448" spans="2:12" x14ac:dyDescent="0.45">
      <c r="B448" s="2">
        <v>438</v>
      </c>
      <c r="C448" s="2" t="s">
        <v>436</v>
      </c>
      <c r="D448" s="2"/>
      <c r="E448" s="2">
        <v>0</v>
      </c>
      <c r="F448" s="2" t="s">
        <v>2933</v>
      </c>
      <c r="G448" s="2">
        <v>0</v>
      </c>
      <c r="H448" s="2">
        <v>0</v>
      </c>
      <c r="I448" s="2">
        <v>348</v>
      </c>
      <c r="J448" s="2">
        <v>250</v>
      </c>
      <c r="K448" s="15">
        <v>0.41806020066889632</v>
      </c>
      <c r="L448" s="2"/>
    </row>
    <row r="449" spans="2:12" x14ac:dyDescent="0.45">
      <c r="B449" s="2">
        <v>439</v>
      </c>
      <c r="C449" s="2" t="s">
        <v>437</v>
      </c>
      <c r="D449" s="2"/>
      <c r="E449" s="2">
        <v>0</v>
      </c>
      <c r="F449" s="2" t="s">
        <v>2933</v>
      </c>
      <c r="G449" s="2">
        <v>0</v>
      </c>
      <c r="H449" s="2">
        <v>0</v>
      </c>
      <c r="I449" s="2">
        <v>348</v>
      </c>
      <c r="J449" s="2">
        <v>250</v>
      </c>
      <c r="K449" s="15">
        <v>0.41806020066889632</v>
      </c>
      <c r="L449" s="2"/>
    </row>
    <row r="450" spans="2:12" x14ac:dyDescent="0.45">
      <c r="B450" s="2">
        <v>440</v>
      </c>
      <c r="C450" s="2" t="s">
        <v>438</v>
      </c>
      <c r="D450" s="2"/>
      <c r="E450" s="2">
        <v>0</v>
      </c>
      <c r="F450" s="2" t="s">
        <v>2933</v>
      </c>
      <c r="G450" s="2">
        <v>0</v>
      </c>
      <c r="H450" s="2">
        <v>0</v>
      </c>
      <c r="I450" s="2">
        <v>348</v>
      </c>
      <c r="J450" s="2">
        <v>250</v>
      </c>
      <c r="K450" s="15">
        <v>0.41806020066889632</v>
      </c>
      <c r="L450" s="2"/>
    </row>
    <row r="451" spans="2:12" x14ac:dyDescent="0.45">
      <c r="B451" s="2">
        <v>441</v>
      </c>
      <c r="C451" s="2" t="s">
        <v>439</v>
      </c>
      <c r="D451" s="2"/>
      <c r="E451" s="2">
        <v>0</v>
      </c>
      <c r="F451" s="2" t="s">
        <v>2933</v>
      </c>
      <c r="G451" s="2">
        <v>0</v>
      </c>
      <c r="H451" s="2">
        <v>0</v>
      </c>
      <c r="I451" s="2">
        <v>348</v>
      </c>
      <c r="J451" s="2">
        <v>250</v>
      </c>
      <c r="K451" s="15">
        <v>0.41806020066889632</v>
      </c>
      <c r="L451" s="2"/>
    </row>
    <row r="452" spans="2:12" x14ac:dyDescent="0.45">
      <c r="B452" s="2">
        <v>442</v>
      </c>
      <c r="C452" s="2" t="s">
        <v>440</v>
      </c>
      <c r="D452" s="2"/>
      <c r="E452" s="2">
        <v>0</v>
      </c>
      <c r="F452" s="2" t="s">
        <v>2933</v>
      </c>
      <c r="G452" s="2">
        <v>0</v>
      </c>
      <c r="H452" s="2">
        <v>0</v>
      </c>
      <c r="I452" s="2">
        <v>348</v>
      </c>
      <c r="J452" s="2">
        <v>250</v>
      </c>
      <c r="K452" s="15">
        <v>0.41806020066889632</v>
      </c>
      <c r="L452" s="2"/>
    </row>
    <row r="453" spans="2:12" x14ac:dyDescent="0.45">
      <c r="B453" s="2">
        <v>443</v>
      </c>
      <c r="C453" s="2" t="s">
        <v>441</v>
      </c>
      <c r="D453" s="2"/>
      <c r="E453" s="2">
        <v>0</v>
      </c>
      <c r="F453" s="2" t="s">
        <v>2933</v>
      </c>
      <c r="G453" s="2">
        <v>0</v>
      </c>
      <c r="H453" s="2">
        <v>0</v>
      </c>
      <c r="I453" s="2">
        <v>348</v>
      </c>
      <c r="J453" s="2">
        <v>250</v>
      </c>
      <c r="K453" s="15">
        <v>0.41806020066889632</v>
      </c>
      <c r="L453" s="2"/>
    </row>
    <row r="454" spans="2:12" x14ac:dyDescent="0.45">
      <c r="B454" s="2">
        <v>444</v>
      </c>
      <c r="C454" s="2" t="s">
        <v>442</v>
      </c>
      <c r="D454" s="2"/>
      <c r="E454" s="2">
        <v>0</v>
      </c>
      <c r="F454" s="2" t="s">
        <v>2933</v>
      </c>
      <c r="G454" s="2">
        <v>0</v>
      </c>
      <c r="H454" s="2">
        <v>0</v>
      </c>
      <c r="I454" s="2">
        <v>348</v>
      </c>
      <c r="J454" s="2">
        <v>250</v>
      </c>
      <c r="K454" s="15">
        <v>0.41806020066889632</v>
      </c>
      <c r="L454" s="2"/>
    </row>
    <row r="455" spans="2:12" x14ac:dyDescent="0.45">
      <c r="B455" s="2">
        <v>445</v>
      </c>
      <c r="C455" s="2" t="s">
        <v>443</v>
      </c>
      <c r="D455" s="2"/>
      <c r="E455" s="2">
        <v>0</v>
      </c>
      <c r="F455" s="2" t="s">
        <v>2933</v>
      </c>
      <c r="G455" s="2">
        <v>0</v>
      </c>
      <c r="H455" s="2">
        <v>0</v>
      </c>
      <c r="I455" s="2">
        <v>348</v>
      </c>
      <c r="J455" s="2">
        <v>250</v>
      </c>
      <c r="K455" s="15">
        <v>0.41806020066889632</v>
      </c>
      <c r="L455" s="2"/>
    </row>
    <row r="456" spans="2:12" x14ac:dyDescent="0.45">
      <c r="B456" s="2">
        <v>446</v>
      </c>
      <c r="C456" s="2" t="s">
        <v>444</v>
      </c>
      <c r="D456" s="2"/>
      <c r="E456" s="2">
        <v>0</v>
      </c>
      <c r="F456" s="2" t="s">
        <v>2933</v>
      </c>
      <c r="G456" s="2">
        <v>0</v>
      </c>
      <c r="H456" s="2">
        <v>0</v>
      </c>
      <c r="I456" s="2">
        <v>348</v>
      </c>
      <c r="J456" s="2">
        <v>250</v>
      </c>
      <c r="K456" s="15">
        <v>0.41806020066889632</v>
      </c>
      <c r="L456" s="2"/>
    </row>
    <row r="457" spans="2:12" x14ac:dyDescent="0.45">
      <c r="B457" s="2">
        <v>447</v>
      </c>
      <c r="C457" s="2" t="s">
        <v>445</v>
      </c>
      <c r="D457" s="2"/>
      <c r="E457" s="2">
        <v>0</v>
      </c>
      <c r="F457" s="2" t="s">
        <v>2933</v>
      </c>
      <c r="G457" s="2">
        <v>0</v>
      </c>
      <c r="H457" s="2">
        <v>0</v>
      </c>
      <c r="I457" s="2">
        <v>348</v>
      </c>
      <c r="J457" s="2">
        <v>250</v>
      </c>
      <c r="K457" s="15">
        <v>0.41806020066889632</v>
      </c>
      <c r="L457" s="2"/>
    </row>
    <row r="458" spans="2:12" x14ac:dyDescent="0.45">
      <c r="B458" s="2">
        <v>448</v>
      </c>
      <c r="C458" s="2" t="s">
        <v>446</v>
      </c>
      <c r="D458" s="2"/>
      <c r="E458" s="2">
        <v>0</v>
      </c>
      <c r="F458" s="2" t="s">
        <v>2933</v>
      </c>
      <c r="G458" s="2">
        <v>0</v>
      </c>
      <c r="H458" s="2">
        <v>0</v>
      </c>
      <c r="I458" s="2">
        <v>348</v>
      </c>
      <c r="J458" s="2">
        <v>250</v>
      </c>
      <c r="K458" s="15">
        <v>0.41806020066889632</v>
      </c>
      <c r="L458" s="2"/>
    </row>
    <row r="459" spans="2:12" x14ac:dyDescent="0.45">
      <c r="B459" s="2">
        <v>449</v>
      </c>
      <c r="C459" s="2" t="s">
        <v>447</v>
      </c>
      <c r="D459" s="2"/>
      <c r="E459" s="2">
        <v>0</v>
      </c>
      <c r="F459" s="2" t="s">
        <v>2933</v>
      </c>
      <c r="G459" s="2">
        <v>0</v>
      </c>
      <c r="H459" s="2">
        <v>0</v>
      </c>
      <c r="I459" s="2">
        <v>348</v>
      </c>
      <c r="J459" s="2">
        <v>250</v>
      </c>
      <c r="K459" s="15">
        <v>0.41806020066889632</v>
      </c>
      <c r="L459" s="2"/>
    </row>
    <row r="460" spans="2:12" x14ac:dyDescent="0.45">
      <c r="B460" s="2">
        <v>450</v>
      </c>
      <c r="C460" s="2" t="s">
        <v>448</v>
      </c>
      <c r="D460" s="2"/>
      <c r="E460" s="2">
        <v>0</v>
      </c>
      <c r="F460" s="2" t="s">
        <v>2933</v>
      </c>
      <c r="G460" s="2">
        <v>0</v>
      </c>
      <c r="H460" s="2">
        <v>0</v>
      </c>
      <c r="I460" s="2">
        <v>348</v>
      </c>
      <c r="J460" s="2">
        <v>250</v>
      </c>
      <c r="K460" s="15">
        <v>0.41806020066889632</v>
      </c>
      <c r="L460" s="2"/>
    </row>
    <row r="461" spans="2:12" x14ac:dyDescent="0.45">
      <c r="B461" s="2">
        <v>451</v>
      </c>
      <c r="C461" s="2" t="s">
        <v>449</v>
      </c>
      <c r="D461" s="2"/>
      <c r="E461" s="2">
        <v>0</v>
      </c>
      <c r="F461" s="2" t="s">
        <v>2933</v>
      </c>
      <c r="G461" s="2">
        <v>0</v>
      </c>
      <c r="H461" s="2">
        <v>0</v>
      </c>
      <c r="I461" s="2">
        <v>348</v>
      </c>
      <c r="J461" s="2">
        <v>250</v>
      </c>
      <c r="K461" s="15">
        <v>0.41806020066889632</v>
      </c>
      <c r="L461" s="2"/>
    </row>
    <row r="462" spans="2:12" x14ac:dyDescent="0.45">
      <c r="B462" s="2">
        <v>452</v>
      </c>
      <c r="C462" s="2" t="s">
        <v>450</v>
      </c>
      <c r="D462" s="2"/>
      <c r="E462" s="2">
        <v>0</v>
      </c>
      <c r="F462" s="2" t="s">
        <v>2933</v>
      </c>
      <c r="G462" s="2">
        <v>0</v>
      </c>
      <c r="H462" s="2">
        <v>0</v>
      </c>
      <c r="I462" s="2">
        <v>349</v>
      </c>
      <c r="J462" s="2">
        <v>249</v>
      </c>
      <c r="K462" s="15">
        <v>0.41638795986622074</v>
      </c>
      <c r="L462" s="2"/>
    </row>
    <row r="463" spans="2:12" x14ac:dyDescent="0.45">
      <c r="B463" s="2">
        <v>453</v>
      </c>
      <c r="C463" s="2" t="s">
        <v>451</v>
      </c>
      <c r="D463" s="2"/>
      <c r="E463" s="2">
        <v>0</v>
      </c>
      <c r="F463" s="2" t="s">
        <v>2933</v>
      </c>
      <c r="G463" s="2">
        <v>0</v>
      </c>
      <c r="H463" s="2">
        <v>0</v>
      </c>
      <c r="I463" s="2">
        <v>349</v>
      </c>
      <c r="J463" s="2">
        <v>249</v>
      </c>
      <c r="K463" s="15">
        <v>0.41638795986622074</v>
      </c>
      <c r="L463" s="2"/>
    </row>
    <row r="464" spans="2:12" x14ac:dyDescent="0.45">
      <c r="B464" s="2">
        <v>454</v>
      </c>
      <c r="C464" s="2" t="s">
        <v>452</v>
      </c>
      <c r="D464" s="2"/>
      <c r="E464" s="2">
        <v>0</v>
      </c>
      <c r="F464" s="2" t="s">
        <v>2933</v>
      </c>
      <c r="G464" s="2">
        <v>0</v>
      </c>
      <c r="H464" s="2">
        <v>0</v>
      </c>
      <c r="I464" s="2">
        <v>349</v>
      </c>
      <c r="J464" s="2">
        <v>249</v>
      </c>
      <c r="K464" s="15">
        <v>0.41638795986622074</v>
      </c>
      <c r="L464" s="2"/>
    </row>
    <row r="465" spans="2:12" x14ac:dyDescent="0.45">
      <c r="B465" s="2">
        <v>455</v>
      </c>
      <c r="C465" s="2" t="s">
        <v>453</v>
      </c>
      <c r="D465" s="2"/>
      <c r="E465" s="2">
        <v>0</v>
      </c>
      <c r="F465" s="2" t="s">
        <v>2933</v>
      </c>
      <c r="G465" s="2">
        <v>0</v>
      </c>
      <c r="H465" s="2">
        <v>0</v>
      </c>
      <c r="I465" s="2">
        <v>349</v>
      </c>
      <c r="J465" s="2">
        <v>249</v>
      </c>
      <c r="K465" s="15">
        <v>0.41638795986622074</v>
      </c>
      <c r="L465" s="2"/>
    </row>
    <row r="466" spans="2:12" x14ac:dyDescent="0.45">
      <c r="B466" s="2">
        <v>456</v>
      </c>
      <c r="C466" s="2" t="s">
        <v>454</v>
      </c>
      <c r="D466" s="2"/>
      <c r="E466" s="2">
        <v>0</v>
      </c>
      <c r="F466" s="2" t="s">
        <v>2933</v>
      </c>
      <c r="G466" s="2">
        <v>0</v>
      </c>
      <c r="H466" s="2">
        <v>0</v>
      </c>
      <c r="I466" s="2">
        <v>349</v>
      </c>
      <c r="J466" s="2">
        <v>249</v>
      </c>
      <c r="K466" s="15">
        <v>0.41638795986622074</v>
      </c>
      <c r="L466" s="2"/>
    </row>
    <row r="467" spans="2:12" x14ac:dyDescent="0.45">
      <c r="B467" s="2">
        <v>457</v>
      </c>
      <c r="C467" s="2" t="s">
        <v>455</v>
      </c>
      <c r="D467" s="2"/>
      <c r="E467" s="2">
        <v>0</v>
      </c>
      <c r="F467" s="2" t="s">
        <v>2933</v>
      </c>
      <c r="G467" s="2">
        <v>0</v>
      </c>
      <c r="H467" s="2">
        <v>0</v>
      </c>
      <c r="I467" s="2">
        <v>349</v>
      </c>
      <c r="J467" s="2">
        <v>249</v>
      </c>
      <c r="K467" s="15">
        <v>0.41638795986622074</v>
      </c>
      <c r="L467" s="2"/>
    </row>
    <row r="468" spans="2:12" x14ac:dyDescent="0.45">
      <c r="B468" s="2">
        <v>458</v>
      </c>
      <c r="C468" s="2" t="s">
        <v>456</v>
      </c>
      <c r="D468" s="2"/>
      <c r="E468" s="2">
        <v>0</v>
      </c>
      <c r="F468" s="2" t="s">
        <v>2933</v>
      </c>
      <c r="G468" s="2">
        <v>0</v>
      </c>
      <c r="H468" s="2">
        <v>0</v>
      </c>
      <c r="I468" s="2">
        <v>349</v>
      </c>
      <c r="J468" s="2">
        <v>249</v>
      </c>
      <c r="K468" s="15">
        <v>0.41638795986622074</v>
      </c>
      <c r="L468" s="2"/>
    </row>
    <row r="469" spans="2:12" x14ac:dyDescent="0.45">
      <c r="B469" s="2">
        <v>459</v>
      </c>
      <c r="C469" s="2" t="s">
        <v>457</v>
      </c>
      <c r="D469" s="2"/>
      <c r="E469" s="2">
        <v>0</v>
      </c>
      <c r="F469" s="2" t="s">
        <v>2933</v>
      </c>
      <c r="G469" s="2">
        <v>0</v>
      </c>
      <c r="H469" s="2">
        <v>0</v>
      </c>
      <c r="I469" s="2">
        <v>349</v>
      </c>
      <c r="J469" s="2">
        <v>249</v>
      </c>
      <c r="K469" s="15">
        <v>0.41638795986622074</v>
      </c>
      <c r="L469" s="2"/>
    </row>
    <row r="470" spans="2:12" x14ac:dyDescent="0.45">
      <c r="B470" s="2">
        <v>460</v>
      </c>
      <c r="C470" s="2" t="s">
        <v>458</v>
      </c>
      <c r="D470" s="2"/>
      <c r="E470" s="2">
        <v>0</v>
      </c>
      <c r="F470" s="2" t="s">
        <v>2933</v>
      </c>
      <c r="G470" s="2">
        <v>0</v>
      </c>
      <c r="H470" s="2">
        <v>0</v>
      </c>
      <c r="I470" s="2">
        <v>349</v>
      </c>
      <c r="J470" s="2">
        <v>249</v>
      </c>
      <c r="K470" s="15">
        <v>0.41638795986622074</v>
      </c>
      <c r="L470" s="2"/>
    </row>
    <row r="471" spans="2:12" x14ac:dyDescent="0.45">
      <c r="B471" s="2">
        <v>461</v>
      </c>
      <c r="C471" s="2" t="s">
        <v>459</v>
      </c>
      <c r="D471" s="2"/>
      <c r="E471" s="2">
        <v>0</v>
      </c>
      <c r="F471" s="2" t="s">
        <v>2933</v>
      </c>
      <c r="G471" s="2">
        <v>0</v>
      </c>
      <c r="H471" s="2">
        <v>0</v>
      </c>
      <c r="I471" s="2">
        <v>349</v>
      </c>
      <c r="J471" s="2">
        <v>249</v>
      </c>
      <c r="K471" s="15">
        <v>0.41638795986622074</v>
      </c>
      <c r="L471" s="2"/>
    </row>
    <row r="472" spans="2:12" x14ac:dyDescent="0.45">
      <c r="B472" s="2">
        <v>462</v>
      </c>
      <c r="C472" s="2" t="s">
        <v>460</v>
      </c>
      <c r="D472" s="2"/>
      <c r="E472" s="2">
        <v>0</v>
      </c>
      <c r="F472" s="2" t="s">
        <v>2933</v>
      </c>
      <c r="G472" s="2">
        <v>0</v>
      </c>
      <c r="H472" s="2">
        <v>0</v>
      </c>
      <c r="I472" s="2">
        <v>349</v>
      </c>
      <c r="J472" s="2">
        <v>249</v>
      </c>
      <c r="K472" s="15">
        <v>0.41638795986622074</v>
      </c>
      <c r="L472" s="2"/>
    </row>
    <row r="473" spans="2:12" x14ac:dyDescent="0.45">
      <c r="B473" s="2">
        <v>463</v>
      </c>
      <c r="C473" s="2" t="s">
        <v>461</v>
      </c>
      <c r="D473" s="2"/>
      <c r="E473" s="2">
        <v>0</v>
      </c>
      <c r="F473" s="2" t="s">
        <v>2933</v>
      </c>
      <c r="G473" s="2">
        <v>0</v>
      </c>
      <c r="H473" s="2">
        <v>0</v>
      </c>
      <c r="I473" s="2">
        <v>349</v>
      </c>
      <c r="J473" s="2">
        <v>249</v>
      </c>
      <c r="K473" s="15">
        <v>0.41638795986622074</v>
      </c>
      <c r="L473" s="2"/>
    </row>
    <row r="474" spans="2:12" x14ac:dyDescent="0.45">
      <c r="B474" s="2">
        <v>464</v>
      </c>
      <c r="C474" s="2" t="s">
        <v>462</v>
      </c>
      <c r="D474" s="2"/>
      <c r="E474" s="2">
        <v>0</v>
      </c>
      <c r="F474" s="2" t="s">
        <v>2933</v>
      </c>
      <c r="G474" s="2">
        <v>0</v>
      </c>
      <c r="H474" s="2">
        <v>0</v>
      </c>
      <c r="I474" s="2">
        <v>349</v>
      </c>
      <c r="J474" s="2">
        <v>249</v>
      </c>
      <c r="K474" s="15">
        <v>0.41638795986622074</v>
      </c>
      <c r="L474" s="2"/>
    </row>
    <row r="475" spans="2:12" x14ac:dyDescent="0.45">
      <c r="B475" s="2">
        <v>465</v>
      </c>
      <c r="C475" s="2" t="s">
        <v>463</v>
      </c>
      <c r="D475" s="2"/>
      <c r="E475" s="2">
        <v>0</v>
      </c>
      <c r="F475" s="2" t="s">
        <v>2933</v>
      </c>
      <c r="G475" s="2">
        <v>0</v>
      </c>
      <c r="H475" s="2">
        <v>0</v>
      </c>
      <c r="I475" s="2">
        <v>349</v>
      </c>
      <c r="J475" s="2">
        <v>249</v>
      </c>
      <c r="K475" s="15">
        <v>0.41638795986622074</v>
      </c>
      <c r="L475" s="2"/>
    </row>
    <row r="476" spans="2:12" x14ac:dyDescent="0.45">
      <c r="B476" s="2">
        <v>466</v>
      </c>
      <c r="C476" s="2" t="s">
        <v>464</v>
      </c>
      <c r="D476" s="2"/>
      <c r="E476" s="2">
        <v>0</v>
      </c>
      <c r="F476" s="2" t="s">
        <v>2933</v>
      </c>
      <c r="G476" s="2">
        <v>0</v>
      </c>
      <c r="H476" s="2">
        <v>0</v>
      </c>
      <c r="I476" s="2">
        <v>349</v>
      </c>
      <c r="J476" s="2">
        <v>249</v>
      </c>
      <c r="K476" s="15">
        <v>0.41638795986622074</v>
      </c>
      <c r="L476" s="2"/>
    </row>
    <row r="477" spans="2:12" x14ac:dyDescent="0.45">
      <c r="B477" s="2">
        <v>467</v>
      </c>
      <c r="C477" s="2" t="s">
        <v>465</v>
      </c>
      <c r="D477" s="2"/>
      <c r="E477" s="2">
        <v>0</v>
      </c>
      <c r="F477" s="2" t="s">
        <v>2933</v>
      </c>
      <c r="G477" s="2">
        <v>0</v>
      </c>
      <c r="H477" s="2">
        <v>0</v>
      </c>
      <c r="I477" s="2">
        <v>349</v>
      </c>
      <c r="J477" s="2">
        <v>249</v>
      </c>
      <c r="K477" s="15">
        <v>0.41638795986622074</v>
      </c>
      <c r="L477" s="2"/>
    </row>
    <row r="478" spans="2:12" x14ac:dyDescent="0.45">
      <c r="B478" s="2">
        <v>468</v>
      </c>
      <c r="C478" s="2" t="s">
        <v>466</v>
      </c>
      <c r="D478" s="2"/>
      <c r="E478" s="2">
        <v>0</v>
      </c>
      <c r="F478" s="2" t="s">
        <v>2933</v>
      </c>
      <c r="G478" s="2">
        <v>0</v>
      </c>
      <c r="H478" s="2">
        <v>0</v>
      </c>
      <c r="I478" s="2">
        <v>349</v>
      </c>
      <c r="J478" s="2">
        <v>249</v>
      </c>
      <c r="K478" s="15">
        <v>0.41638795986622074</v>
      </c>
      <c r="L478" s="2"/>
    </row>
    <row r="479" spans="2:12" x14ac:dyDescent="0.45">
      <c r="B479" s="2">
        <v>469</v>
      </c>
      <c r="C479" s="2" t="s">
        <v>467</v>
      </c>
      <c r="D479" s="2"/>
      <c r="E479" s="2">
        <v>0</v>
      </c>
      <c r="F479" s="2" t="s">
        <v>2933</v>
      </c>
      <c r="G479" s="2">
        <v>0</v>
      </c>
      <c r="H479" s="2">
        <v>0</v>
      </c>
      <c r="I479" s="2">
        <v>349</v>
      </c>
      <c r="J479" s="2">
        <v>249</v>
      </c>
      <c r="K479" s="15">
        <v>0.41638795986622074</v>
      </c>
      <c r="L479" s="2"/>
    </row>
    <row r="480" spans="2:12" x14ac:dyDescent="0.45">
      <c r="B480" s="2">
        <v>470</v>
      </c>
      <c r="C480" s="2" t="s">
        <v>468</v>
      </c>
      <c r="D480" s="2"/>
      <c r="E480" s="2">
        <v>0</v>
      </c>
      <c r="F480" s="2" t="s">
        <v>2933</v>
      </c>
      <c r="G480" s="2">
        <v>0</v>
      </c>
      <c r="H480" s="2">
        <v>0</v>
      </c>
      <c r="I480" s="2">
        <v>349</v>
      </c>
      <c r="J480" s="2">
        <v>249</v>
      </c>
      <c r="K480" s="15">
        <v>0.41638795986622074</v>
      </c>
      <c r="L480" s="2"/>
    </row>
    <row r="481" spans="2:12" x14ac:dyDescent="0.45">
      <c r="B481" s="2">
        <v>471</v>
      </c>
      <c r="C481" s="2" t="s">
        <v>469</v>
      </c>
      <c r="D481" s="2"/>
      <c r="E481" s="2">
        <v>0</v>
      </c>
      <c r="F481" s="2" t="s">
        <v>2933</v>
      </c>
      <c r="G481" s="2">
        <v>0</v>
      </c>
      <c r="H481" s="2">
        <v>0</v>
      </c>
      <c r="I481" s="2">
        <v>349</v>
      </c>
      <c r="J481" s="2">
        <v>249</v>
      </c>
      <c r="K481" s="15">
        <v>0.41638795986622074</v>
      </c>
      <c r="L481" s="2"/>
    </row>
    <row r="482" spans="2:12" x14ac:dyDescent="0.45">
      <c r="B482" s="2">
        <v>472</v>
      </c>
      <c r="C482" s="2" t="s">
        <v>470</v>
      </c>
      <c r="D482" s="2"/>
      <c r="E482" s="2">
        <v>0</v>
      </c>
      <c r="F482" s="2" t="s">
        <v>2933</v>
      </c>
      <c r="G482" s="2">
        <v>0</v>
      </c>
      <c r="H482" s="2">
        <v>0</v>
      </c>
      <c r="I482" s="2">
        <v>349</v>
      </c>
      <c r="J482" s="2">
        <v>249</v>
      </c>
      <c r="K482" s="15">
        <v>0.41638795986622074</v>
      </c>
      <c r="L482" s="2"/>
    </row>
    <row r="483" spans="2:12" x14ac:dyDescent="0.45">
      <c r="B483" s="2">
        <v>473</v>
      </c>
      <c r="C483" s="2" t="s">
        <v>471</v>
      </c>
      <c r="D483" s="2"/>
      <c r="E483" s="2">
        <v>0</v>
      </c>
      <c r="F483" s="2" t="s">
        <v>2933</v>
      </c>
      <c r="G483" s="2">
        <v>0</v>
      </c>
      <c r="H483" s="2">
        <v>0</v>
      </c>
      <c r="I483" s="2">
        <v>349</v>
      </c>
      <c r="J483" s="2">
        <v>249</v>
      </c>
      <c r="K483" s="15">
        <v>0.41638795986622074</v>
      </c>
      <c r="L483" s="2"/>
    </row>
    <row r="484" spans="2:12" x14ac:dyDescent="0.45">
      <c r="B484" s="2">
        <v>474</v>
      </c>
      <c r="C484" s="2" t="s">
        <v>472</v>
      </c>
      <c r="D484" s="2"/>
      <c r="E484" s="2">
        <v>0</v>
      </c>
      <c r="F484" s="2" t="s">
        <v>2933</v>
      </c>
      <c r="G484" s="2">
        <v>0</v>
      </c>
      <c r="H484" s="2">
        <v>0</v>
      </c>
      <c r="I484" s="2">
        <v>349</v>
      </c>
      <c r="J484" s="2">
        <v>249</v>
      </c>
      <c r="K484" s="15">
        <v>0.41638795986622074</v>
      </c>
      <c r="L484" s="2"/>
    </row>
    <row r="485" spans="2:12" x14ac:dyDescent="0.45">
      <c r="B485" s="2">
        <v>475</v>
      </c>
      <c r="C485" s="2" t="s">
        <v>473</v>
      </c>
      <c r="D485" s="2"/>
      <c r="E485" s="2">
        <v>0</v>
      </c>
      <c r="F485" s="2" t="s">
        <v>2933</v>
      </c>
      <c r="G485" s="2">
        <v>0</v>
      </c>
      <c r="H485" s="2">
        <v>0</v>
      </c>
      <c r="I485" s="2">
        <v>349</v>
      </c>
      <c r="J485" s="2">
        <v>249</v>
      </c>
      <c r="K485" s="15">
        <v>0.41638795986622074</v>
      </c>
      <c r="L485" s="2"/>
    </row>
    <row r="486" spans="2:12" x14ac:dyDescent="0.45">
      <c r="B486" s="2">
        <v>476</v>
      </c>
      <c r="C486" s="2" t="s">
        <v>474</v>
      </c>
      <c r="D486" s="2"/>
      <c r="E486" s="2">
        <v>0</v>
      </c>
      <c r="F486" s="2" t="s">
        <v>2933</v>
      </c>
      <c r="G486" s="2">
        <v>0</v>
      </c>
      <c r="H486" s="2">
        <v>0</v>
      </c>
      <c r="I486" s="2">
        <v>349</v>
      </c>
      <c r="J486" s="2">
        <v>249</v>
      </c>
      <c r="K486" s="15">
        <v>0.41638795986622074</v>
      </c>
      <c r="L486" s="2"/>
    </row>
    <row r="487" spans="2:12" x14ac:dyDescent="0.45">
      <c r="B487" s="2">
        <v>477</v>
      </c>
      <c r="C487" s="2" t="s">
        <v>475</v>
      </c>
      <c r="D487" s="2"/>
      <c r="E487" s="2">
        <v>0</v>
      </c>
      <c r="F487" s="2" t="s">
        <v>2933</v>
      </c>
      <c r="G487" s="2">
        <v>0</v>
      </c>
      <c r="H487" s="2">
        <v>0</v>
      </c>
      <c r="I487" s="2">
        <v>349</v>
      </c>
      <c r="J487" s="2">
        <v>249</v>
      </c>
      <c r="K487" s="15">
        <v>0.41638795986622074</v>
      </c>
      <c r="L487" s="2"/>
    </row>
    <row r="488" spans="2:12" x14ac:dyDescent="0.45">
      <c r="B488" s="2">
        <v>478</v>
      </c>
      <c r="C488" s="2" t="s">
        <v>476</v>
      </c>
      <c r="D488" s="2"/>
      <c r="E488" s="2">
        <v>0</v>
      </c>
      <c r="F488" s="2" t="s">
        <v>2933</v>
      </c>
      <c r="G488" s="2">
        <v>0</v>
      </c>
      <c r="H488" s="2">
        <v>0</v>
      </c>
      <c r="I488" s="2">
        <v>349</v>
      </c>
      <c r="J488" s="2">
        <v>249</v>
      </c>
      <c r="K488" s="15">
        <v>0.41638795986622074</v>
      </c>
      <c r="L488" s="2"/>
    </row>
    <row r="489" spans="2:12" x14ac:dyDescent="0.45">
      <c r="B489" s="2">
        <v>479</v>
      </c>
      <c r="C489" s="2" t="s">
        <v>477</v>
      </c>
      <c r="D489" s="2"/>
      <c r="E489" s="2">
        <v>0</v>
      </c>
      <c r="F489" s="2" t="s">
        <v>2933</v>
      </c>
      <c r="G489" s="2">
        <v>0</v>
      </c>
      <c r="H489" s="2">
        <v>0</v>
      </c>
      <c r="I489" s="2">
        <v>349</v>
      </c>
      <c r="J489" s="2">
        <v>249</v>
      </c>
      <c r="K489" s="15">
        <v>0.41638795986622074</v>
      </c>
      <c r="L489" s="2"/>
    </row>
    <row r="490" spans="2:12" x14ac:dyDescent="0.45">
      <c r="B490" s="2">
        <v>480</v>
      </c>
      <c r="C490" s="2" t="s">
        <v>478</v>
      </c>
      <c r="D490" s="2"/>
      <c r="E490" s="2">
        <v>0</v>
      </c>
      <c r="F490" s="2" t="s">
        <v>2933</v>
      </c>
      <c r="G490" s="2">
        <v>0</v>
      </c>
      <c r="H490" s="2">
        <v>0</v>
      </c>
      <c r="I490" s="2">
        <v>349</v>
      </c>
      <c r="J490" s="2">
        <v>249</v>
      </c>
      <c r="K490" s="15">
        <v>0.41638795986622074</v>
      </c>
      <c r="L490" s="2"/>
    </row>
    <row r="491" spans="2:12" x14ac:dyDescent="0.45">
      <c r="B491" s="2">
        <v>481</v>
      </c>
      <c r="C491" s="2" t="s">
        <v>479</v>
      </c>
      <c r="D491" s="2"/>
      <c r="E491" s="2">
        <v>0</v>
      </c>
      <c r="F491" s="2" t="s">
        <v>2933</v>
      </c>
      <c r="G491" s="2">
        <v>0</v>
      </c>
      <c r="H491" s="2">
        <v>0</v>
      </c>
      <c r="I491" s="2">
        <v>349</v>
      </c>
      <c r="J491" s="2">
        <v>249</v>
      </c>
      <c r="K491" s="15">
        <v>0.41638795986622074</v>
      </c>
      <c r="L491" s="2"/>
    </row>
    <row r="492" spans="2:12" x14ac:dyDescent="0.45">
      <c r="B492" s="2">
        <v>482</v>
      </c>
      <c r="C492" s="2" t="s">
        <v>480</v>
      </c>
      <c r="D492" s="2"/>
      <c r="E492" s="2">
        <v>0</v>
      </c>
      <c r="F492" s="2" t="s">
        <v>2933</v>
      </c>
      <c r="G492" s="2">
        <v>0</v>
      </c>
      <c r="H492" s="2">
        <v>0</v>
      </c>
      <c r="I492" s="2">
        <v>348</v>
      </c>
      <c r="J492" s="2">
        <v>250</v>
      </c>
      <c r="K492" s="15">
        <v>0.41806020066889632</v>
      </c>
      <c r="L492" s="2"/>
    </row>
    <row r="493" spans="2:12" x14ac:dyDescent="0.45">
      <c r="B493" s="2">
        <v>483</v>
      </c>
      <c r="C493" s="2" t="s">
        <v>481</v>
      </c>
      <c r="D493" s="2"/>
      <c r="E493" s="2">
        <v>0</v>
      </c>
      <c r="F493" s="2" t="s">
        <v>2933</v>
      </c>
      <c r="G493" s="2">
        <v>0</v>
      </c>
      <c r="H493" s="2">
        <v>0</v>
      </c>
      <c r="I493" s="2">
        <v>348</v>
      </c>
      <c r="J493" s="2">
        <v>250</v>
      </c>
      <c r="K493" s="15">
        <v>0.41806020066889632</v>
      </c>
      <c r="L493" s="2"/>
    </row>
    <row r="494" spans="2:12" x14ac:dyDescent="0.45">
      <c r="B494" s="2">
        <v>484</v>
      </c>
      <c r="C494" s="2" t="s">
        <v>482</v>
      </c>
      <c r="D494" s="2"/>
      <c r="E494" s="2">
        <v>0</v>
      </c>
      <c r="F494" s="2" t="s">
        <v>2933</v>
      </c>
      <c r="G494" s="2">
        <v>0</v>
      </c>
      <c r="H494" s="2">
        <v>0</v>
      </c>
      <c r="I494" s="2">
        <v>348</v>
      </c>
      <c r="J494" s="2">
        <v>250</v>
      </c>
      <c r="K494" s="15">
        <v>0.41806020066889632</v>
      </c>
      <c r="L494" s="2"/>
    </row>
    <row r="495" spans="2:12" x14ac:dyDescent="0.45">
      <c r="B495" s="2">
        <v>485</v>
      </c>
      <c r="C495" s="2" t="s">
        <v>483</v>
      </c>
      <c r="D495" s="2"/>
      <c r="E495" s="2">
        <v>0</v>
      </c>
      <c r="F495" s="2" t="s">
        <v>2933</v>
      </c>
      <c r="G495" s="2">
        <v>0</v>
      </c>
      <c r="H495" s="2">
        <v>0</v>
      </c>
      <c r="I495" s="2">
        <v>348</v>
      </c>
      <c r="J495" s="2">
        <v>250</v>
      </c>
      <c r="K495" s="15">
        <v>0.41806020066889632</v>
      </c>
      <c r="L495" s="2"/>
    </row>
    <row r="496" spans="2:12" x14ac:dyDescent="0.45">
      <c r="B496" s="2">
        <v>486</v>
      </c>
      <c r="C496" s="2" t="s">
        <v>484</v>
      </c>
      <c r="D496" s="2"/>
      <c r="E496" s="2">
        <v>0</v>
      </c>
      <c r="F496" s="2" t="s">
        <v>2933</v>
      </c>
      <c r="G496" s="2">
        <v>0</v>
      </c>
      <c r="H496" s="2">
        <v>0</v>
      </c>
      <c r="I496" s="2">
        <v>348</v>
      </c>
      <c r="J496" s="2">
        <v>250</v>
      </c>
      <c r="K496" s="15">
        <v>0.41806020066889632</v>
      </c>
      <c r="L496" s="2"/>
    </row>
    <row r="497" spans="2:12" x14ac:dyDescent="0.45">
      <c r="B497" s="2">
        <v>487</v>
      </c>
      <c r="C497" s="2" t="s">
        <v>485</v>
      </c>
      <c r="D497" s="2"/>
      <c r="E497" s="2">
        <v>0</v>
      </c>
      <c r="F497" s="2" t="s">
        <v>2933</v>
      </c>
      <c r="G497" s="2">
        <v>0</v>
      </c>
      <c r="H497" s="2">
        <v>0</v>
      </c>
      <c r="I497" s="2">
        <v>348</v>
      </c>
      <c r="J497" s="2">
        <v>250</v>
      </c>
      <c r="K497" s="15">
        <v>0.41806020066889632</v>
      </c>
      <c r="L497" s="2"/>
    </row>
    <row r="498" spans="2:12" x14ac:dyDescent="0.45">
      <c r="B498" s="2">
        <v>488</v>
      </c>
      <c r="C498" s="2" t="s">
        <v>486</v>
      </c>
      <c r="D498" s="2"/>
      <c r="E498" s="2">
        <v>0</v>
      </c>
      <c r="F498" s="2" t="s">
        <v>2933</v>
      </c>
      <c r="G498" s="2">
        <v>0</v>
      </c>
      <c r="H498" s="2">
        <v>0</v>
      </c>
      <c r="I498" s="2">
        <v>348</v>
      </c>
      <c r="J498" s="2">
        <v>250</v>
      </c>
      <c r="K498" s="15">
        <v>0.41806020066889632</v>
      </c>
      <c r="L498" s="2"/>
    </row>
    <row r="499" spans="2:12" x14ac:dyDescent="0.45">
      <c r="B499" s="2">
        <v>489</v>
      </c>
      <c r="C499" s="2" t="s">
        <v>487</v>
      </c>
      <c r="D499" s="2"/>
      <c r="E499" s="2">
        <v>0</v>
      </c>
      <c r="F499" s="2" t="s">
        <v>2933</v>
      </c>
      <c r="G499" s="2">
        <v>0</v>
      </c>
      <c r="H499" s="2">
        <v>0</v>
      </c>
      <c r="I499" s="2">
        <v>348</v>
      </c>
      <c r="J499" s="2">
        <v>250</v>
      </c>
      <c r="K499" s="15">
        <v>0.41806020066889632</v>
      </c>
      <c r="L499" s="2"/>
    </row>
    <row r="500" spans="2:12" x14ac:dyDescent="0.45">
      <c r="B500" s="2">
        <v>490</v>
      </c>
      <c r="C500" s="2" t="s">
        <v>488</v>
      </c>
      <c r="D500" s="2"/>
      <c r="E500" s="2">
        <v>0</v>
      </c>
      <c r="F500" s="2" t="s">
        <v>2933</v>
      </c>
      <c r="G500" s="2">
        <v>0</v>
      </c>
      <c r="H500" s="2">
        <v>0</v>
      </c>
      <c r="I500" s="2">
        <v>348</v>
      </c>
      <c r="J500" s="2">
        <v>250</v>
      </c>
      <c r="K500" s="15">
        <v>0.41806020066889632</v>
      </c>
      <c r="L500" s="2"/>
    </row>
    <row r="501" spans="2:12" x14ac:dyDescent="0.45">
      <c r="B501" s="2">
        <v>491</v>
      </c>
      <c r="C501" s="2" t="s">
        <v>489</v>
      </c>
      <c r="D501" s="2"/>
      <c r="E501" s="2">
        <v>0</v>
      </c>
      <c r="F501" s="2" t="s">
        <v>2933</v>
      </c>
      <c r="G501" s="2">
        <v>0</v>
      </c>
      <c r="H501" s="2">
        <v>0</v>
      </c>
      <c r="I501" s="2">
        <v>348</v>
      </c>
      <c r="J501" s="2">
        <v>250</v>
      </c>
      <c r="K501" s="15">
        <v>0.41806020066889632</v>
      </c>
      <c r="L501" s="2"/>
    </row>
    <row r="502" spans="2:12" x14ac:dyDescent="0.45">
      <c r="B502" s="2">
        <v>492</v>
      </c>
      <c r="C502" s="2" t="s">
        <v>490</v>
      </c>
      <c r="D502" s="2"/>
      <c r="E502" s="2">
        <v>0</v>
      </c>
      <c r="F502" s="2" t="s">
        <v>2933</v>
      </c>
      <c r="G502" s="2">
        <v>0</v>
      </c>
      <c r="H502" s="2">
        <v>0</v>
      </c>
      <c r="I502" s="2">
        <v>348</v>
      </c>
      <c r="J502" s="2">
        <v>250</v>
      </c>
      <c r="K502" s="15">
        <v>0.41806020066889632</v>
      </c>
      <c r="L502" s="2"/>
    </row>
    <row r="503" spans="2:12" x14ac:dyDescent="0.45">
      <c r="B503" s="2">
        <v>493</v>
      </c>
      <c r="C503" s="2" t="s">
        <v>491</v>
      </c>
      <c r="D503" s="2"/>
      <c r="E503" s="2">
        <v>0</v>
      </c>
      <c r="F503" s="2" t="s">
        <v>2933</v>
      </c>
      <c r="G503" s="2">
        <v>0</v>
      </c>
      <c r="H503" s="2">
        <v>0</v>
      </c>
      <c r="I503" s="2">
        <v>348</v>
      </c>
      <c r="J503" s="2">
        <v>250</v>
      </c>
      <c r="K503" s="15">
        <v>0.41806020066889632</v>
      </c>
      <c r="L503" s="2"/>
    </row>
    <row r="504" spans="2:12" x14ac:dyDescent="0.45">
      <c r="B504" s="2">
        <v>494</v>
      </c>
      <c r="C504" s="2" t="s">
        <v>492</v>
      </c>
      <c r="D504" s="2"/>
      <c r="E504" s="2">
        <v>0</v>
      </c>
      <c r="F504" s="2" t="s">
        <v>2933</v>
      </c>
      <c r="G504" s="2">
        <v>0</v>
      </c>
      <c r="H504" s="2">
        <v>0</v>
      </c>
      <c r="I504" s="2">
        <v>348</v>
      </c>
      <c r="J504" s="2">
        <v>250</v>
      </c>
      <c r="K504" s="15">
        <v>0.41806020066889632</v>
      </c>
      <c r="L504" s="2"/>
    </row>
    <row r="505" spans="2:12" x14ac:dyDescent="0.45">
      <c r="B505" s="2">
        <v>495</v>
      </c>
      <c r="C505" s="2" t="s">
        <v>493</v>
      </c>
      <c r="D505" s="2"/>
      <c r="E505" s="2">
        <v>0</v>
      </c>
      <c r="F505" s="2" t="s">
        <v>2933</v>
      </c>
      <c r="G505" s="2">
        <v>0</v>
      </c>
      <c r="H505" s="2">
        <v>0</v>
      </c>
      <c r="I505" s="2">
        <v>348</v>
      </c>
      <c r="J505" s="2">
        <v>250</v>
      </c>
      <c r="K505" s="15">
        <v>0.41806020066889632</v>
      </c>
      <c r="L505" s="2"/>
    </row>
    <row r="506" spans="2:12" x14ac:dyDescent="0.45">
      <c r="B506" s="2">
        <v>496</v>
      </c>
      <c r="C506" s="2" t="s">
        <v>494</v>
      </c>
      <c r="D506" s="2"/>
      <c r="E506" s="2">
        <v>0</v>
      </c>
      <c r="F506" s="2" t="s">
        <v>2933</v>
      </c>
      <c r="G506" s="2">
        <v>0</v>
      </c>
      <c r="H506" s="2">
        <v>0</v>
      </c>
      <c r="I506" s="2">
        <v>348</v>
      </c>
      <c r="J506" s="2">
        <v>250</v>
      </c>
      <c r="K506" s="15">
        <v>0.41806020066889632</v>
      </c>
      <c r="L506" s="2"/>
    </row>
    <row r="507" spans="2:12" x14ac:dyDescent="0.45">
      <c r="B507" s="2">
        <v>497</v>
      </c>
      <c r="C507" s="2" t="s">
        <v>495</v>
      </c>
      <c r="D507" s="2"/>
      <c r="E507" s="2">
        <v>0</v>
      </c>
      <c r="F507" s="2" t="s">
        <v>2933</v>
      </c>
      <c r="G507" s="2">
        <v>0</v>
      </c>
      <c r="H507" s="2">
        <v>0</v>
      </c>
      <c r="I507" s="2">
        <v>348</v>
      </c>
      <c r="J507" s="2">
        <v>250</v>
      </c>
      <c r="K507" s="15">
        <v>0.41806020066889632</v>
      </c>
      <c r="L507" s="2"/>
    </row>
    <row r="508" spans="2:12" x14ac:dyDescent="0.45">
      <c r="B508" s="2">
        <v>498</v>
      </c>
      <c r="C508" s="2" t="s">
        <v>496</v>
      </c>
      <c r="D508" s="2"/>
      <c r="E508" s="2">
        <v>0</v>
      </c>
      <c r="F508" s="2" t="s">
        <v>2933</v>
      </c>
      <c r="G508" s="2">
        <v>0</v>
      </c>
      <c r="H508" s="2">
        <v>0</v>
      </c>
      <c r="I508" s="2">
        <v>348</v>
      </c>
      <c r="J508" s="2">
        <v>250</v>
      </c>
      <c r="K508" s="15">
        <v>0.41806020066889632</v>
      </c>
      <c r="L508" s="2"/>
    </row>
    <row r="509" spans="2:12" x14ac:dyDescent="0.45">
      <c r="B509" s="2">
        <v>499</v>
      </c>
      <c r="C509" s="2" t="s">
        <v>497</v>
      </c>
      <c r="D509" s="2"/>
      <c r="E509" s="2">
        <v>0</v>
      </c>
      <c r="F509" s="2" t="s">
        <v>2933</v>
      </c>
      <c r="G509" s="2">
        <v>0</v>
      </c>
      <c r="H509" s="2">
        <v>0</v>
      </c>
      <c r="I509" s="2">
        <v>348</v>
      </c>
      <c r="J509" s="2">
        <v>250</v>
      </c>
      <c r="K509" s="15">
        <v>0.41806020066889632</v>
      </c>
      <c r="L509" s="2"/>
    </row>
    <row r="510" spans="2:12" x14ac:dyDescent="0.45">
      <c r="B510" s="2">
        <v>500</v>
      </c>
      <c r="C510" s="2" t="s">
        <v>498</v>
      </c>
      <c r="D510" s="2"/>
      <c r="E510" s="2">
        <v>0</v>
      </c>
      <c r="F510" s="2" t="s">
        <v>2933</v>
      </c>
      <c r="G510" s="2">
        <v>0</v>
      </c>
      <c r="H510" s="2">
        <v>0</v>
      </c>
      <c r="I510" s="2">
        <v>348</v>
      </c>
      <c r="J510" s="2">
        <v>250</v>
      </c>
      <c r="K510" s="15">
        <v>0.41806020066889632</v>
      </c>
      <c r="L510" s="2"/>
    </row>
    <row r="511" spans="2:12" x14ac:dyDescent="0.45">
      <c r="B511" s="2">
        <v>501</v>
      </c>
      <c r="C511" s="2" t="s">
        <v>499</v>
      </c>
      <c r="D511" s="2"/>
      <c r="E511" s="2">
        <v>0</v>
      </c>
      <c r="F511" s="2" t="s">
        <v>2933</v>
      </c>
      <c r="G511" s="2">
        <v>0</v>
      </c>
      <c r="H511" s="2">
        <v>0</v>
      </c>
      <c r="I511" s="2">
        <v>348</v>
      </c>
      <c r="J511" s="2">
        <v>250</v>
      </c>
      <c r="K511" s="15">
        <v>0.41806020066889632</v>
      </c>
      <c r="L511" s="2"/>
    </row>
    <row r="512" spans="2:12" x14ac:dyDescent="0.45">
      <c r="B512" s="2">
        <v>502</v>
      </c>
      <c r="C512" s="2" t="s">
        <v>500</v>
      </c>
      <c r="D512" s="2"/>
      <c r="E512" s="2">
        <v>0</v>
      </c>
      <c r="F512" s="2" t="s">
        <v>2933</v>
      </c>
      <c r="G512" s="2">
        <v>0</v>
      </c>
      <c r="H512" s="2">
        <v>0</v>
      </c>
      <c r="I512" s="2">
        <v>348</v>
      </c>
      <c r="J512" s="2">
        <v>250</v>
      </c>
      <c r="K512" s="15">
        <v>0.41806020066889632</v>
      </c>
      <c r="L512" s="2"/>
    </row>
    <row r="513" spans="2:12" x14ac:dyDescent="0.45">
      <c r="B513" s="2">
        <v>503</v>
      </c>
      <c r="C513" s="2" t="s">
        <v>501</v>
      </c>
      <c r="D513" s="2"/>
      <c r="E513" s="2">
        <v>0</v>
      </c>
      <c r="F513" s="2" t="s">
        <v>2933</v>
      </c>
      <c r="G513" s="2">
        <v>0</v>
      </c>
      <c r="H513" s="2">
        <v>0</v>
      </c>
      <c r="I513" s="2">
        <v>348</v>
      </c>
      <c r="J513" s="2">
        <v>250</v>
      </c>
      <c r="K513" s="15">
        <v>0.41806020066889632</v>
      </c>
      <c r="L513" s="2"/>
    </row>
    <row r="514" spans="2:12" x14ac:dyDescent="0.45">
      <c r="B514" s="2">
        <v>504</v>
      </c>
      <c r="C514" s="2" t="s">
        <v>502</v>
      </c>
      <c r="D514" s="2"/>
      <c r="E514" s="2">
        <v>0</v>
      </c>
      <c r="F514" s="2" t="s">
        <v>2933</v>
      </c>
      <c r="G514" s="2">
        <v>0</v>
      </c>
      <c r="H514" s="2">
        <v>0</v>
      </c>
      <c r="I514" s="2">
        <v>348</v>
      </c>
      <c r="J514" s="2">
        <v>250</v>
      </c>
      <c r="K514" s="15">
        <v>0.41806020066889632</v>
      </c>
      <c r="L514" s="2"/>
    </row>
    <row r="515" spans="2:12" x14ac:dyDescent="0.45">
      <c r="B515" s="2">
        <v>505</v>
      </c>
      <c r="C515" s="2" t="s">
        <v>503</v>
      </c>
      <c r="D515" s="2"/>
      <c r="E515" s="2">
        <v>0</v>
      </c>
      <c r="F515" s="2" t="s">
        <v>2933</v>
      </c>
      <c r="G515" s="2">
        <v>0</v>
      </c>
      <c r="H515" s="2">
        <v>0</v>
      </c>
      <c r="I515" s="2">
        <v>348</v>
      </c>
      <c r="J515" s="2">
        <v>250</v>
      </c>
      <c r="K515" s="15">
        <v>0.41806020066889632</v>
      </c>
      <c r="L515" s="2"/>
    </row>
    <row r="516" spans="2:12" x14ac:dyDescent="0.45">
      <c r="B516" s="2">
        <v>506</v>
      </c>
      <c r="C516" s="2" t="s">
        <v>504</v>
      </c>
      <c r="D516" s="2"/>
      <c r="E516" s="2">
        <v>0</v>
      </c>
      <c r="F516" s="2" t="s">
        <v>2933</v>
      </c>
      <c r="G516" s="2">
        <v>0</v>
      </c>
      <c r="H516" s="2">
        <v>0</v>
      </c>
      <c r="I516" s="2">
        <v>348</v>
      </c>
      <c r="J516" s="2">
        <v>250</v>
      </c>
      <c r="K516" s="15">
        <v>0.41806020066889632</v>
      </c>
      <c r="L516" s="2"/>
    </row>
    <row r="517" spans="2:12" x14ac:dyDescent="0.45">
      <c r="B517" s="2">
        <v>507</v>
      </c>
      <c r="C517" s="2" t="s">
        <v>505</v>
      </c>
      <c r="D517" s="2"/>
      <c r="E517" s="2">
        <v>0</v>
      </c>
      <c r="F517" s="2" t="s">
        <v>2933</v>
      </c>
      <c r="G517" s="2">
        <v>0</v>
      </c>
      <c r="H517" s="2">
        <v>0</v>
      </c>
      <c r="I517" s="2">
        <v>348</v>
      </c>
      <c r="J517" s="2">
        <v>250</v>
      </c>
      <c r="K517" s="15">
        <v>0.41806020066889632</v>
      </c>
      <c r="L517" s="2"/>
    </row>
    <row r="518" spans="2:12" x14ac:dyDescent="0.45">
      <c r="B518" s="2">
        <v>508</v>
      </c>
      <c r="C518" s="2" t="s">
        <v>506</v>
      </c>
      <c r="D518" s="2"/>
      <c r="E518" s="2">
        <v>0</v>
      </c>
      <c r="F518" s="2" t="s">
        <v>2933</v>
      </c>
      <c r="G518" s="2">
        <v>0</v>
      </c>
      <c r="H518" s="2">
        <v>0</v>
      </c>
      <c r="I518" s="2">
        <v>348</v>
      </c>
      <c r="J518" s="2">
        <v>250</v>
      </c>
      <c r="K518" s="15">
        <v>0.41806020066889632</v>
      </c>
      <c r="L518" s="2"/>
    </row>
    <row r="519" spans="2:12" x14ac:dyDescent="0.45">
      <c r="B519" s="2">
        <v>509</v>
      </c>
      <c r="C519" s="2" t="s">
        <v>507</v>
      </c>
      <c r="D519" s="2"/>
      <c r="E519" s="2">
        <v>0</v>
      </c>
      <c r="F519" s="2" t="s">
        <v>2933</v>
      </c>
      <c r="G519" s="2">
        <v>0</v>
      </c>
      <c r="H519" s="2">
        <v>0</v>
      </c>
      <c r="I519" s="2">
        <v>348</v>
      </c>
      <c r="J519" s="2">
        <v>250</v>
      </c>
      <c r="K519" s="15">
        <v>0.41806020066889632</v>
      </c>
      <c r="L519" s="2"/>
    </row>
    <row r="520" spans="2:12" x14ac:dyDescent="0.45">
      <c r="B520" s="2">
        <v>510</v>
      </c>
      <c r="C520" s="2" t="s">
        <v>508</v>
      </c>
      <c r="D520" s="2"/>
      <c r="E520" s="2">
        <v>0</v>
      </c>
      <c r="F520" s="2" t="s">
        <v>2933</v>
      </c>
      <c r="G520" s="2">
        <v>0</v>
      </c>
      <c r="H520" s="2">
        <v>0</v>
      </c>
      <c r="I520" s="2">
        <v>348</v>
      </c>
      <c r="J520" s="2">
        <v>250</v>
      </c>
      <c r="K520" s="15">
        <v>0.41806020066889632</v>
      </c>
      <c r="L520" s="2"/>
    </row>
    <row r="521" spans="2:12" x14ac:dyDescent="0.45">
      <c r="B521" s="2">
        <v>511</v>
      </c>
      <c r="C521" s="2" t="s">
        <v>509</v>
      </c>
      <c r="D521" s="2"/>
      <c r="E521" s="2">
        <v>0</v>
      </c>
      <c r="F521" s="2" t="s">
        <v>2933</v>
      </c>
      <c r="G521" s="2">
        <v>0</v>
      </c>
      <c r="H521" s="2">
        <v>0</v>
      </c>
      <c r="I521" s="2">
        <v>348</v>
      </c>
      <c r="J521" s="2">
        <v>250</v>
      </c>
      <c r="K521" s="15">
        <v>0.41806020066889632</v>
      </c>
      <c r="L521" s="2"/>
    </row>
    <row r="522" spans="2:12" x14ac:dyDescent="0.45">
      <c r="B522" s="2">
        <v>512</v>
      </c>
      <c r="C522" s="2" t="s">
        <v>510</v>
      </c>
      <c r="D522" s="2"/>
      <c r="E522" s="2">
        <v>0</v>
      </c>
      <c r="F522" s="2" t="s">
        <v>2933</v>
      </c>
      <c r="G522" s="2">
        <v>0</v>
      </c>
      <c r="H522" s="2">
        <v>0</v>
      </c>
      <c r="I522" s="2">
        <v>348</v>
      </c>
      <c r="J522" s="2">
        <v>250</v>
      </c>
      <c r="K522" s="15">
        <v>0.41806020066889632</v>
      </c>
      <c r="L522" s="2"/>
    </row>
    <row r="523" spans="2:12" x14ac:dyDescent="0.45">
      <c r="B523" s="2">
        <v>513</v>
      </c>
      <c r="C523" s="2" t="s">
        <v>511</v>
      </c>
      <c r="D523" s="2"/>
      <c r="E523" s="2">
        <v>0</v>
      </c>
      <c r="F523" s="2" t="s">
        <v>2933</v>
      </c>
      <c r="G523" s="2">
        <v>0</v>
      </c>
      <c r="H523" s="2">
        <v>0</v>
      </c>
      <c r="I523" s="2">
        <v>348</v>
      </c>
      <c r="J523" s="2">
        <v>250</v>
      </c>
      <c r="K523" s="15">
        <v>0.41806020066889632</v>
      </c>
      <c r="L523" s="2"/>
    </row>
    <row r="524" spans="2:12" x14ac:dyDescent="0.45">
      <c r="B524" s="2">
        <v>514</v>
      </c>
      <c r="C524" s="2" t="s">
        <v>512</v>
      </c>
      <c r="D524" s="2"/>
      <c r="E524" s="2">
        <v>0</v>
      </c>
      <c r="F524" s="2" t="s">
        <v>2933</v>
      </c>
      <c r="G524" s="2">
        <v>0</v>
      </c>
      <c r="H524" s="2">
        <v>0</v>
      </c>
      <c r="I524" s="2">
        <v>348</v>
      </c>
      <c r="J524" s="2">
        <v>250</v>
      </c>
      <c r="K524" s="15">
        <v>0.41806020066889632</v>
      </c>
      <c r="L524" s="2"/>
    </row>
    <row r="525" spans="2:12" x14ac:dyDescent="0.45">
      <c r="B525" s="2">
        <v>515</v>
      </c>
      <c r="C525" s="2" t="s">
        <v>513</v>
      </c>
      <c r="D525" s="2"/>
      <c r="E525" s="2">
        <v>0</v>
      </c>
      <c r="F525" s="2" t="s">
        <v>2933</v>
      </c>
      <c r="G525" s="2">
        <v>0</v>
      </c>
      <c r="H525" s="2">
        <v>0</v>
      </c>
      <c r="I525" s="2">
        <v>348</v>
      </c>
      <c r="J525" s="2">
        <v>250</v>
      </c>
      <c r="K525" s="15">
        <v>0.41806020066889632</v>
      </c>
      <c r="L525" s="2"/>
    </row>
    <row r="526" spans="2:12" x14ac:dyDescent="0.45">
      <c r="B526" s="2">
        <v>516</v>
      </c>
      <c r="C526" s="2" t="s">
        <v>514</v>
      </c>
      <c r="D526" s="2"/>
      <c r="E526" s="2">
        <v>0</v>
      </c>
      <c r="F526" s="2" t="s">
        <v>2933</v>
      </c>
      <c r="G526" s="2">
        <v>0</v>
      </c>
      <c r="H526" s="2">
        <v>0</v>
      </c>
      <c r="I526" s="2">
        <v>348</v>
      </c>
      <c r="J526" s="2">
        <v>250</v>
      </c>
      <c r="K526" s="15">
        <v>0.41806020066889632</v>
      </c>
      <c r="L526" s="2"/>
    </row>
    <row r="527" spans="2:12" x14ac:dyDescent="0.45">
      <c r="B527" s="2">
        <v>517</v>
      </c>
      <c r="C527" s="2" t="s">
        <v>515</v>
      </c>
      <c r="D527" s="2"/>
      <c r="E527" s="2">
        <v>0</v>
      </c>
      <c r="F527" s="2" t="s">
        <v>2933</v>
      </c>
      <c r="G527" s="2">
        <v>0</v>
      </c>
      <c r="H527" s="2">
        <v>0</v>
      </c>
      <c r="I527" s="2">
        <v>348</v>
      </c>
      <c r="J527" s="2">
        <v>250</v>
      </c>
      <c r="K527" s="15">
        <v>0.41806020066889632</v>
      </c>
      <c r="L527" s="2"/>
    </row>
    <row r="528" spans="2:12" x14ac:dyDescent="0.45">
      <c r="B528" s="2">
        <v>518</v>
      </c>
      <c r="C528" s="2" t="s">
        <v>516</v>
      </c>
      <c r="D528" s="2"/>
      <c r="E528" s="2">
        <v>0</v>
      </c>
      <c r="F528" s="2" t="s">
        <v>2933</v>
      </c>
      <c r="G528" s="2">
        <v>0</v>
      </c>
      <c r="H528" s="2">
        <v>0</v>
      </c>
      <c r="I528" s="2">
        <v>348</v>
      </c>
      <c r="J528" s="2">
        <v>250</v>
      </c>
      <c r="K528" s="15">
        <v>0.41806020066889632</v>
      </c>
      <c r="L528" s="2"/>
    </row>
    <row r="529" spans="2:12" x14ac:dyDescent="0.45">
      <c r="B529" s="2">
        <v>519</v>
      </c>
      <c r="C529" s="2" t="s">
        <v>517</v>
      </c>
      <c r="D529" s="2"/>
      <c r="E529" s="2">
        <v>0</v>
      </c>
      <c r="F529" s="2" t="s">
        <v>2933</v>
      </c>
      <c r="G529" s="2">
        <v>0</v>
      </c>
      <c r="H529" s="2">
        <v>0</v>
      </c>
      <c r="I529" s="2">
        <v>348</v>
      </c>
      <c r="J529" s="2">
        <v>250</v>
      </c>
      <c r="K529" s="15">
        <v>0.41806020066889632</v>
      </c>
      <c r="L529" s="2"/>
    </row>
    <row r="530" spans="2:12" x14ac:dyDescent="0.45">
      <c r="B530" s="2">
        <v>520</v>
      </c>
      <c r="C530" s="2" t="s">
        <v>518</v>
      </c>
      <c r="D530" s="2"/>
      <c r="E530" s="2">
        <v>0</v>
      </c>
      <c r="F530" s="2" t="s">
        <v>2933</v>
      </c>
      <c r="G530" s="2">
        <v>0</v>
      </c>
      <c r="H530" s="2">
        <v>0</v>
      </c>
      <c r="I530" s="2">
        <v>348</v>
      </c>
      <c r="J530" s="2">
        <v>250</v>
      </c>
      <c r="K530" s="15">
        <v>0.41806020066889632</v>
      </c>
      <c r="L530" s="2"/>
    </row>
    <row r="531" spans="2:12" x14ac:dyDescent="0.45">
      <c r="B531" s="2">
        <v>521</v>
      </c>
      <c r="C531" s="2" t="s">
        <v>519</v>
      </c>
      <c r="D531" s="2"/>
      <c r="E531" s="2">
        <v>0</v>
      </c>
      <c r="F531" s="2" t="s">
        <v>2933</v>
      </c>
      <c r="G531" s="2">
        <v>0</v>
      </c>
      <c r="H531" s="2">
        <v>0</v>
      </c>
      <c r="I531" s="2">
        <v>348</v>
      </c>
      <c r="J531" s="2">
        <v>250</v>
      </c>
      <c r="K531" s="15">
        <v>0.41806020066889632</v>
      </c>
      <c r="L531" s="2"/>
    </row>
    <row r="532" spans="2:12" x14ac:dyDescent="0.45">
      <c r="B532" s="2">
        <v>522</v>
      </c>
      <c r="C532" s="2" t="s">
        <v>520</v>
      </c>
      <c r="D532" s="2"/>
      <c r="E532" s="2">
        <v>0</v>
      </c>
      <c r="F532" s="2" t="s">
        <v>2933</v>
      </c>
      <c r="G532" s="2">
        <v>0</v>
      </c>
      <c r="H532" s="2">
        <v>0</v>
      </c>
      <c r="I532" s="2">
        <v>348</v>
      </c>
      <c r="J532" s="2">
        <v>250</v>
      </c>
      <c r="K532" s="15">
        <v>0.41806020066889632</v>
      </c>
      <c r="L532" s="2"/>
    </row>
    <row r="533" spans="2:12" x14ac:dyDescent="0.45">
      <c r="B533" s="2">
        <v>523</v>
      </c>
      <c r="C533" s="2" t="s">
        <v>521</v>
      </c>
      <c r="D533" s="2"/>
      <c r="E533" s="2">
        <v>0</v>
      </c>
      <c r="F533" s="2" t="s">
        <v>2933</v>
      </c>
      <c r="G533" s="2">
        <v>0</v>
      </c>
      <c r="H533" s="2">
        <v>0</v>
      </c>
      <c r="I533" s="2">
        <v>348</v>
      </c>
      <c r="J533" s="2">
        <v>250</v>
      </c>
      <c r="K533" s="15">
        <v>0.41806020066889632</v>
      </c>
      <c r="L533" s="2"/>
    </row>
    <row r="534" spans="2:12" x14ac:dyDescent="0.45">
      <c r="B534" s="2">
        <v>524</v>
      </c>
      <c r="C534" s="2" t="s">
        <v>522</v>
      </c>
      <c r="D534" s="2"/>
      <c r="E534" s="2">
        <v>0</v>
      </c>
      <c r="F534" s="2" t="s">
        <v>2933</v>
      </c>
      <c r="G534" s="2">
        <v>0</v>
      </c>
      <c r="H534" s="2">
        <v>0</v>
      </c>
      <c r="I534" s="2">
        <v>348</v>
      </c>
      <c r="J534" s="2">
        <v>250</v>
      </c>
      <c r="K534" s="15">
        <v>0.41806020066889632</v>
      </c>
      <c r="L534" s="2"/>
    </row>
    <row r="535" spans="2:12" x14ac:dyDescent="0.45">
      <c r="B535" s="2">
        <v>525</v>
      </c>
      <c r="C535" s="2" t="s">
        <v>523</v>
      </c>
      <c r="D535" s="2"/>
      <c r="E535" s="2">
        <v>0</v>
      </c>
      <c r="F535" s="2" t="s">
        <v>2933</v>
      </c>
      <c r="G535" s="2">
        <v>0</v>
      </c>
      <c r="H535" s="2">
        <v>0</v>
      </c>
      <c r="I535" s="2">
        <v>348</v>
      </c>
      <c r="J535" s="2">
        <v>250</v>
      </c>
      <c r="K535" s="15">
        <v>0.41806020066889632</v>
      </c>
      <c r="L535" s="2"/>
    </row>
    <row r="536" spans="2:12" x14ac:dyDescent="0.45">
      <c r="B536" s="2">
        <v>526</v>
      </c>
      <c r="C536" s="2" t="s">
        <v>524</v>
      </c>
      <c r="D536" s="2"/>
      <c r="E536" s="2">
        <v>0</v>
      </c>
      <c r="F536" s="2" t="s">
        <v>2933</v>
      </c>
      <c r="G536" s="2">
        <v>0</v>
      </c>
      <c r="H536" s="2">
        <v>0</v>
      </c>
      <c r="I536" s="2">
        <v>348</v>
      </c>
      <c r="J536" s="2">
        <v>250</v>
      </c>
      <c r="K536" s="15">
        <v>0.41806020066889632</v>
      </c>
      <c r="L536" s="2"/>
    </row>
    <row r="537" spans="2:12" x14ac:dyDescent="0.45">
      <c r="B537" s="2">
        <v>527</v>
      </c>
      <c r="C537" s="2" t="s">
        <v>525</v>
      </c>
      <c r="D537" s="2"/>
      <c r="E537" s="2">
        <v>0</v>
      </c>
      <c r="F537" s="2" t="s">
        <v>2933</v>
      </c>
      <c r="G537" s="2">
        <v>0</v>
      </c>
      <c r="H537" s="2">
        <v>0</v>
      </c>
      <c r="I537" s="2">
        <v>348</v>
      </c>
      <c r="J537" s="2">
        <v>250</v>
      </c>
      <c r="K537" s="15">
        <v>0.41806020066889632</v>
      </c>
      <c r="L537" s="2"/>
    </row>
    <row r="538" spans="2:12" x14ac:dyDescent="0.45">
      <c r="B538" s="2">
        <v>528</v>
      </c>
      <c r="C538" s="2" t="s">
        <v>526</v>
      </c>
      <c r="D538" s="2"/>
      <c r="E538" s="2">
        <v>0</v>
      </c>
      <c r="F538" s="2" t="s">
        <v>2933</v>
      </c>
      <c r="G538" s="2">
        <v>0</v>
      </c>
      <c r="H538" s="2">
        <v>0</v>
      </c>
      <c r="I538" s="2">
        <v>348</v>
      </c>
      <c r="J538" s="2">
        <v>250</v>
      </c>
      <c r="K538" s="15">
        <v>0.41806020066889632</v>
      </c>
      <c r="L538" s="2"/>
    </row>
    <row r="539" spans="2:12" x14ac:dyDescent="0.45">
      <c r="B539" s="2">
        <v>529</v>
      </c>
      <c r="C539" s="2" t="s">
        <v>527</v>
      </c>
      <c r="D539" s="2"/>
      <c r="E539" s="2">
        <v>0</v>
      </c>
      <c r="F539" s="2" t="s">
        <v>2933</v>
      </c>
      <c r="G539" s="2">
        <v>0</v>
      </c>
      <c r="H539" s="2">
        <v>0</v>
      </c>
      <c r="I539" s="2">
        <v>348</v>
      </c>
      <c r="J539" s="2">
        <v>250</v>
      </c>
      <c r="K539" s="15">
        <v>0.41806020066889632</v>
      </c>
      <c r="L539" s="2"/>
    </row>
    <row r="540" spans="2:12" x14ac:dyDescent="0.45">
      <c r="B540" s="2">
        <v>530</v>
      </c>
      <c r="C540" s="2" t="s">
        <v>528</v>
      </c>
      <c r="D540" s="2"/>
      <c r="E540" s="2">
        <v>0</v>
      </c>
      <c r="F540" s="2" t="s">
        <v>2933</v>
      </c>
      <c r="G540" s="2">
        <v>0</v>
      </c>
      <c r="H540" s="2">
        <v>0</v>
      </c>
      <c r="I540" s="2">
        <v>348</v>
      </c>
      <c r="J540" s="2">
        <v>250</v>
      </c>
      <c r="K540" s="15">
        <v>0.41806020066889632</v>
      </c>
      <c r="L540" s="2"/>
    </row>
    <row r="541" spans="2:12" x14ac:dyDescent="0.45">
      <c r="B541" s="2">
        <v>531</v>
      </c>
      <c r="C541" s="2" t="s">
        <v>529</v>
      </c>
      <c r="D541" s="2"/>
      <c r="E541" s="2">
        <v>0</v>
      </c>
      <c r="F541" s="2" t="s">
        <v>2933</v>
      </c>
      <c r="G541" s="2">
        <v>0</v>
      </c>
      <c r="H541" s="2">
        <v>0</v>
      </c>
      <c r="I541" s="2">
        <v>348</v>
      </c>
      <c r="J541" s="2">
        <v>250</v>
      </c>
      <c r="K541" s="15">
        <v>0.41806020066889632</v>
      </c>
      <c r="L541" s="2"/>
    </row>
    <row r="542" spans="2:12" x14ac:dyDescent="0.45">
      <c r="B542" s="2">
        <v>532</v>
      </c>
      <c r="C542" s="2" t="s">
        <v>530</v>
      </c>
      <c r="D542" s="2"/>
      <c r="E542" s="2">
        <v>0</v>
      </c>
      <c r="F542" s="2" t="s">
        <v>2933</v>
      </c>
      <c r="G542" s="2">
        <v>0</v>
      </c>
      <c r="H542" s="2">
        <v>0</v>
      </c>
      <c r="I542" s="2">
        <v>348</v>
      </c>
      <c r="J542" s="2">
        <v>250</v>
      </c>
      <c r="K542" s="15">
        <v>0.41806020066889632</v>
      </c>
      <c r="L542" s="2"/>
    </row>
    <row r="543" spans="2:12" x14ac:dyDescent="0.45">
      <c r="B543" s="2">
        <v>533</v>
      </c>
      <c r="C543" s="2" t="s">
        <v>531</v>
      </c>
      <c r="D543" s="2"/>
      <c r="E543" s="2">
        <v>0</v>
      </c>
      <c r="F543" s="2" t="s">
        <v>2933</v>
      </c>
      <c r="G543" s="2">
        <v>0</v>
      </c>
      <c r="H543" s="2">
        <v>0</v>
      </c>
      <c r="I543" s="2">
        <v>348</v>
      </c>
      <c r="J543" s="2">
        <v>250</v>
      </c>
      <c r="K543" s="15">
        <v>0.41806020066889632</v>
      </c>
      <c r="L543" s="2"/>
    </row>
    <row r="544" spans="2:12" x14ac:dyDescent="0.45">
      <c r="B544" s="2">
        <v>534</v>
      </c>
      <c r="C544" s="2" t="s">
        <v>532</v>
      </c>
      <c r="D544" s="2"/>
      <c r="E544" s="2">
        <v>0</v>
      </c>
      <c r="F544" s="2" t="s">
        <v>2933</v>
      </c>
      <c r="G544" s="2">
        <v>0</v>
      </c>
      <c r="H544" s="2">
        <v>0</v>
      </c>
      <c r="I544" s="2">
        <v>348</v>
      </c>
      <c r="J544" s="2">
        <v>250</v>
      </c>
      <c r="K544" s="15">
        <v>0.41806020066889632</v>
      </c>
      <c r="L544" s="2"/>
    </row>
    <row r="545" spans="2:12" x14ac:dyDescent="0.45">
      <c r="B545" s="2">
        <v>535</v>
      </c>
      <c r="C545" s="2" t="s">
        <v>533</v>
      </c>
      <c r="D545" s="2"/>
      <c r="E545" s="2">
        <v>0</v>
      </c>
      <c r="F545" s="2" t="s">
        <v>2933</v>
      </c>
      <c r="G545" s="2">
        <v>0</v>
      </c>
      <c r="H545" s="2">
        <v>0</v>
      </c>
      <c r="I545" s="2">
        <v>348</v>
      </c>
      <c r="J545" s="2">
        <v>250</v>
      </c>
      <c r="K545" s="15">
        <v>0.41806020066889632</v>
      </c>
      <c r="L545" s="2"/>
    </row>
    <row r="546" spans="2:12" x14ac:dyDescent="0.45">
      <c r="B546" s="2">
        <v>536</v>
      </c>
      <c r="C546" s="2" t="s">
        <v>534</v>
      </c>
      <c r="D546" s="2"/>
      <c r="E546" s="2">
        <v>0</v>
      </c>
      <c r="F546" s="2" t="s">
        <v>2933</v>
      </c>
      <c r="G546" s="2">
        <v>0</v>
      </c>
      <c r="H546" s="2">
        <v>0</v>
      </c>
      <c r="I546" s="2">
        <v>348</v>
      </c>
      <c r="J546" s="2">
        <v>250</v>
      </c>
      <c r="K546" s="15">
        <v>0.41806020066889632</v>
      </c>
      <c r="L546" s="2"/>
    </row>
    <row r="547" spans="2:12" x14ac:dyDescent="0.45">
      <c r="B547" s="2">
        <v>537</v>
      </c>
      <c r="C547" s="2" t="s">
        <v>535</v>
      </c>
      <c r="D547" s="2"/>
      <c r="E547" s="2">
        <v>0</v>
      </c>
      <c r="F547" s="2" t="s">
        <v>2933</v>
      </c>
      <c r="G547" s="2">
        <v>0</v>
      </c>
      <c r="H547" s="2">
        <v>0</v>
      </c>
      <c r="I547" s="2">
        <v>348</v>
      </c>
      <c r="J547" s="2">
        <v>250</v>
      </c>
      <c r="K547" s="15">
        <v>0.41806020066889632</v>
      </c>
      <c r="L547" s="2"/>
    </row>
    <row r="548" spans="2:12" x14ac:dyDescent="0.45">
      <c r="B548" s="2">
        <v>538</v>
      </c>
      <c r="C548" s="2" t="s">
        <v>536</v>
      </c>
      <c r="D548" s="2"/>
      <c r="E548" s="2">
        <v>0</v>
      </c>
      <c r="F548" s="2" t="s">
        <v>2933</v>
      </c>
      <c r="G548" s="2">
        <v>0</v>
      </c>
      <c r="H548" s="2">
        <v>0</v>
      </c>
      <c r="I548" s="2">
        <v>348</v>
      </c>
      <c r="J548" s="2">
        <v>250</v>
      </c>
      <c r="K548" s="15">
        <v>0.41806020066889632</v>
      </c>
      <c r="L548" s="2"/>
    </row>
    <row r="549" spans="2:12" x14ac:dyDescent="0.45">
      <c r="B549" s="2">
        <v>539</v>
      </c>
      <c r="C549" s="2" t="s">
        <v>537</v>
      </c>
      <c r="D549" s="2"/>
      <c r="E549" s="2">
        <v>0</v>
      </c>
      <c r="F549" s="2" t="s">
        <v>2933</v>
      </c>
      <c r="G549" s="2">
        <v>0</v>
      </c>
      <c r="H549" s="2">
        <v>0</v>
      </c>
      <c r="I549" s="2">
        <v>87</v>
      </c>
      <c r="J549" s="2">
        <v>511</v>
      </c>
      <c r="K549" s="15">
        <v>0.85451505016722407</v>
      </c>
      <c r="L549" s="2"/>
    </row>
    <row r="550" spans="2:12" x14ac:dyDescent="0.45">
      <c r="B550" s="2">
        <v>540</v>
      </c>
      <c r="C550" s="2" t="s">
        <v>538</v>
      </c>
      <c r="D550" s="2"/>
      <c r="E550" s="2">
        <v>0</v>
      </c>
      <c r="F550" s="2" t="s">
        <v>2933</v>
      </c>
      <c r="G550" s="2">
        <v>0</v>
      </c>
      <c r="H550" s="2">
        <v>0</v>
      </c>
      <c r="I550" s="2">
        <v>87</v>
      </c>
      <c r="J550" s="2">
        <v>511</v>
      </c>
      <c r="K550" s="15">
        <v>0.85451505016722407</v>
      </c>
      <c r="L550" s="2"/>
    </row>
    <row r="551" spans="2:12" x14ac:dyDescent="0.45">
      <c r="B551" s="2">
        <v>541</v>
      </c>
      <c r="C551" s="2" t="s">
        <v>539</v>
      </c>
      <c r="D551" s="2"/>
      <c r="E551" s="2">
        <v>0</v>
      </c>
      <c r="F551" s="2" t="s">
        <v>2933</v>
      </c>
      <c r="G551" s="2">
        <v>0</v>
      </c>
      <c r="H551" s="2">
        <v>0</v>
      </c>
      <c r="I551" s="2">
        <v>87</v>
      </c>
      <c r="J551" s="2">
        <v>511</v>
      </c>
      <c r="K551" s="15">
        <v>0.85451505016722407</v>
      </c>
      <c r="L551" s="2"/>
    </row>
    <row r="552" spans="2:12" x14ac:dyDescent="0.45">
      <c r="B552" s="2">
        <v>542</v>
      </c>
      <c r="C552" s="2" t="s">
        <v>540</v>
      </c>
      <c r="D552" s="2"/>
      <c r="E552" s="2">
        <v>0</v>
      </c>
      <c r="F552" s="2" t="s">
        <v>2933</v>
      </c>
      <c r="G552" s="2">
        <v>0</v>
      </c>
      <c r="H552" s="2">
        <v>0</v>
      </c>
      <c r="I552" s="2">
        <v>87</v>
      </c>
      <c r="J552" s="2">
        <v>511</v>
      </c>
      <c r="K552" s="15">
        <v>0.85451505016722407</v>
      </c>
      <c r="L552" s="2"/>
    </row>
    <row r="553" spans="2:12" x14ac:dyDescent="0.45">
      <c r="B553" s="2">
        <v>543</v>
      </c>
      <c r="C553" s="2" t="s">
        <v>541</v>
      </c>
      <c r="D553" s="2"/>
      <c r="E553" s="2">
        <v>0</v>
      </c>
      <c r="F553" s="2" t="s">
        <v>2933</v>
      </c>
      <c r="G553" s="2">
        <v>0</v>
      </c>
      <c r="H553" s="2">
        <v>0</v>
      </c>
      <c r="I553" s="2">
        <v>87</v>
      </c>
      <c r="J553" s="2">
        <v>511</v>
      </c>
      <c r="K553" s="15">
        <v>0.85451505016722407</v>
      </c>
      <c r="L553" s="2"/>
    </row>
    <row r="554" spans="2:12" x14ac:dyDescent="0.45">
      <c r="B554" s="2">
        <v>544</v>
      </c>
      <c r="C554" s="2" t="s">
        <v>542</v>
      </c>
      <c r="D554" s="2"/>
      <c r="E554" s="2">
        <v>0</v>
      </c>
      <c r="F554" s="2" t="s">
        <v>2933</v>
      </c>
      <c r="G554" s="2">
        <v>0</v>
      </c>
      <c r="H554" s="2">
        <v>0</v>
      </c>
      <c r="I554" s="2">
        <v>348</v>
      </c>
      <c r="J554" s="2">
        <v>250</v>
      </c>
      <c r="K554" s="15">
        <v>0.41806020066889632</v>
      </c>
      <c r="L554" s="2"/>
    </row>
    <row r="555" spans="2:12" x14ac:dyDescent="0.45">
      <c r="B555" s="2">
        <v>545</v>
      </c>
      <c r="C555" s="2" t="s">
        <v>543</v>
      </c>
      <c r="D555" s="2"/>
      <c r="E555" s="2">
        <v>0</v>
      </c>
      <c r="F555" s="2" t="s">
        <v>2933</v>
      </c>
      <c r="G555" s="2">
        <v>0</v>
      </c>
      <c r="H555" s="2">
        <v>0</v>
      </c>
      <c r="I555" s="2">
        <v>348</v>
      </c>
      <c r="J555" s="2">
        <v>250</v>
      </c>
      <c r="K555" s="15">
        <v>0.41806020066889632</v>
      </c>
      <c r="L555" s="2"/>
    </row>
    <row r="556" spans="2:12" x14ac:dyDescent="0.45">
      <c r="B556" s="2">
        <v>546</v>
      </c>
      <c r="C556" s="2" t="s">
        <v>544</v>
      </c>
      <c r="D556" s="2"/>
      <c r="E556" s="2">
        <v>0</v>
      </c>
      <c r="F556" s="2" t="s">
        <v>2933</v>
      </c>
      <c r="G556" s="2">
        <v>0</v>
      </c>
      <c r="H556" s="2">
        <v>0</v>
      </c>
      <c r="I556" s="2">
        <v>349</v>
      </c>
      <c r="J556" s="2">
        <v>249</v>
      </c>
      <c r="K556" s="15">
        <v>0.41638795986622074</v>
      </c>
      <c r="L556" s="2"/>
    </row>
    <row r="557" spans="2:12" x14ac:dyDescent="0.45">
      <c r="B557" s="2">
        <v>547</v>
      </c>
      <c r="C557" s="2" t="s">
        <v>545</v>
      </c>
      <c r="D557" s="2"/>
      <c r="E557" s="2">
        <v>0</v>
      </c>
      <c r="F557" s="2" t="s">
        <v>2933</v>
      </c>
      <c r="G557" s="2">
        <v>0</v>
      </c>
      <c r="H557" s="2">
        <v>0</v>
      </c>
      <c r="I557" s="2">
        <v>349</v>
      </c>
      <c r="J557" s="2">
        <v>249</v>
      </c>
      <c r="K557" s="15">
        <v>0.41638795986622074</v>
      </c>
      <c r="L557" s="2"/>
    </row>
    <row r="558" spans="2:12" x14ac:dyDescent="0.45">
      <c r="B558" s="2">
        <v>548</v>
      </c>
      <c r="C558" s="2" t="s">
        <v>546</v>
      </c>
      <c r="D558" s="2"/>
      <c r="E558" s="2">
        <v>0</v>
      </c>
      <c r="F558" s="2" t="s">
        <v>2933</v>
      </c>
      <c r="G558" s="2">
        <v>0</v>
      </c>
      <c r="H558" s="2">
        <v>0</v>
      </c>
      <c r="I558" s="2">
        <v>349</v>
      </c>
      <c r="J558" s="2">
        <v>249</v>
      </c>
      <c r="K558" s="15">
        <v>0.41638795986622074</v>
      </c>
      <c r="L558" s="2"/>
    </row>
    <row r="559" spans="2:12" x14ac:dyDescent="0.45">
      <c r="B559" s="2">
        <v>549</v>
      </c>
      <c r="C559" s="2" t="s">
        <v>547</v>
      </c>
      <c r="D559" s="2"/>
      <c r="E559" s="2">
        <v>0</v>
      </c>
      <c r="F559" s="2" t="s">
        <v>2933</v>
      </c>
      <c r="G559" s="2">
        <v>0</v>
      </c>
      <c r="H559" s="2">
        <v>0</v>
      </c>
      <c r="I559" s="2">
        <v>349</v>
      </c>
      <c r="J559" s="2">
        <v>249</v>
      </c>
      <c r="K559" s="15">
        <v>0.41638795986622074</v>
      </c>
      <c r="L559" s="2"/>
    </row>
    <row r="560" spans="2:12" x14ac:dyDescent="0.45">
      <c r="B560" s="2">
        <v>550</v>
      </c>
      <c r="C560" s="2" t="s">
        <v>548</v>
      </c>
      <c r="D560" s="2"/>
      <c r="E560" s="2">
        <v>0</v>
      </c>
      <c r="F560" s="2" t="s">
        <v>2933</v>
      </c>
      <c r="G560" s="2">
        <v>0</v>
      </c>
      <c r="H560" s="2">
        <v>0</v>
      </c>
      <c r="I560" s="2">
        <v>349</v>
      </c>
      <c r="J560" s="2">
        <v>249</v>
      </c>
      <c r="K560" s="15">
        <v>0.41638795986622074</v>
      </c>
      <c r="L560" s="2"/>
    </row>
    <row r="561" spans="2:12" x14ac:dyDescent="0.45">
      <c r="B561" s="2">
        <v>551</v>
      </c>
      <c r="C561" s="2" t="s">
        <v>549</v>
      </c>
      <c r="D561" s="2"/>
      <c r="E561" s="2">
        <v>0</v>
      </c>
      <c r="F561" s="2" t="s">
        <v>2933</v>
      </c>
      <c r="G561" s="2">
        <v>0</v>
      </c>
      <c r="H561" s="2">
        <v>0</v>
      </c>
      <c r="I561" s="2">
        <v>349</v>
      </c>
      <c r="J561" s="2">
        <v>249</v>
      </c>
      <c r="K561" s="15">
        <v>0.41638795986622074</v>
      </c>
      <c r="L561" s="2"/>
    </row>
    <row r="562" spans="2:12" x14ac:dyDescent="0.45">
      <c r="B562" s="2">
        <v>552</v>
      </c>
      <c r="C562" s="2" t="s">
        <v>550</v>
      </c>
      <c r="D562" s="2"/>
      <c r="E562" s="2">
        <v>0</v>
      </c>
      <c r="F562" s="2" t="s">
        <v>2933</v>
      </c>
      <c r="G562" s="2">
        <v>0</v>
      </c>
      <c r="H562" s="2">
        <v>0</v>
      </c>
      <c r="I562" s="2">
        <v>349</v>
      </c>
      <c r="J562" s="2">
        <v>249</v>
      </c>
      <c r="K562" s="15">
        <v>0.41638795986622074</v>
      </c>
      <c r="L562" s="2"/>
    </row>
    <row r="563" spans="2:12" x14ac:dyDescent="0.45">
      <c r="B563" s="2">
        <v>553</v>
      </c>
      <c r="C563" s="2" t="s">
        <v>551</v>
      </c>
      <c r="D563" s="2"/>
      <c r="E563" s="2">
        <v>0</v>
      </c>
      <c r="F563" s="2" t="s">
        <v>2933</v>
      </c>
      <c r="G563" s="2">
        <v>0</v>
      </c>
      <c r="H563" s="2">
        <v>0</v>
      </c>
      <c r="I563" s="2">
        <v>349</v>
      </c>
      <c r="J563" s="2">
        <v>249</v>
      </c>
      <c r="K563" s="15">
        <v>0.41638795986622074</v>
      </c>
      <c r="L563" s="2"/>
    </row>
    <row r="564" spans="2:12" x14ac:dyDescent="0.45">
      <c r="B564" s="2">
        <v>554</v>
      </c>
      <c r="C564" s="2" t="s">
        <v>552</v>
      </c>
      <c r="D564" s="2"/>
      <c r="E564" s="2">
        <v>0</v>
      </c>
      <c r="F564" s="2" t="s">
        <v>2933</v>
      </c>
      <c r="G564" s="2">
        <v>0</v>
      </c>
      <c r="H564" s="2">
        <v>0</v>
      </c>
      <c r="I564" s="2">
        <v>349</v>
      </c>
      <c r="J564" s="2">
        <v>249</v>
      </c>
      <c r="K564" s="15">
        <v>0.41638795986622074</v>
      </c>
      <c r="L564" s="2"/>
    </row>
    <row r="565" spans="2:12" x14ac:dyDescent="0.45">
      <c r="B565" s="2">
        <v>555</v>
      </c>
      <c r="C565" s="2" t="s">
        <v>553</v>
      </c>
      <c r="D565" s="2"/>
      <c r="E565" s="2">
        <v>0</v>
      </c>
      <c r="F565" s="2" t="s">
        <v>2933</v>
      </c>
      <c r="G565" s="2">
        <v>0</v>
      </c>
      <c r="H565" s="2">
        <v>0</v>
      </c>
      <c r="I565" s="2">
        <v>349</v>
      </c>
      <c r="J565" s="2">
        <v>249</v>
      </c>
      <c r="K565" s="15">
        <v>0.41638795986622074</v>
      </c>
      <c r="L565" s="2"/>
    </row>
    <row r="566" spans="2:12" x14ac:dyDescent="0.45">
      <c r="B566" s="2">
        <v>556</v>
      </c>
      <c r="C566" s="2" t="s">
        <v>554</v>
      </c>
      <c r="D566" s="2"/>
      <c r="E566" s="2">
        <v>0</v>
      </c>
      <c r="F566" s="2" t="s">
        <v>2933</v>
      </c>
      <c r="G566" s="2">
        <v>0</v>
      </c>
      <c r="H566" s="2">
        <v>0</v>
      </c>
      <c r="I566" s="2">
        <v>348</v>
      </c>
      <c r="J566" s="2">
        <v>250</v>
      </c>
      <c r="K566" s="15">
        <v>0.41806020066889632</v>
      </c>
      <c r="L566" s="2"/>
    </row>
    <row r="567" spans="2:12" x14ac:dyDescent="0.45">
      <c r="B567" s="2">
        <v>557</v>
      </c>
      <c r="C567" s="2" t="s">
        <v>555</v>
      </c>
      <c r="D567" s="2"/>
      <c r="E567" s="2">
        <v>0</v>
      </c>
      <c r="F567" s="2" t="s">
        <v>2933</v>
      </c>
      <c r="G567" s="2">
        <v>0</v>
      </c>
      <c r="H567" s="2">
        <v>0</v>
      </c>
      <c r="I567" s="2">
        <v>348</v>
      </c>
      <c r="J567" s="2">
        <v>250</v>
      </c>
      <c r="K567" s="15">
        <v>0.41806020066889632</v>
      </c>
      <c r="L567" s="2"/>
    </row>
    <row r="568" spans="2:12" x14ac:dyDescent="0.45">
      <c r="B568" s="2">
        <v>558</v>
      </c>
      <c r="C568" s="2" t="s">
        <v>556</v>
      </c>
      <c r="D568" s="2"/>
      <c r="E568" s="2">
        <v>0</v>
      </c>
      <c r="F568" s="2" t="s">
        <v>2933</v>
      </c>
      <c r="G568" s="2">
        <v>0</v>
      </c>
      <c r="H568" s="2">
        <v>0</v>
      </c>
      <c r="I568" s="2">
        <v>348</v>
      </c>
      <c r="J568" s="2">
        <v>250</v>
      </c>
      <c r="K568" s="15">
        <v>0.41806020066889632</v>
      </c>
      <c r="L568" s="2"/>
    </row>
    <row r="569" spans="2:12" x14ac:dyDescent="0.45">
      <c r="B569" s="2">
        <v>559</v>
      </c>
      <c r="C569" s="2" t="s">
        <v>557</v>
      </c>
      <c r="D569" s="2"/>
      <c r="E569" s="2">
        <v>0</v>
      </c>
      <c r="F569" s="2" t="s">
        <v>2933</v>
      </c>
      <c r="G569" s="2">
        <v>0</v>
      </c>
      <c r="H569" s="2">
        <v>0</v>
      </c>
      <c r="I569" s="2">
        <v>348</v>
      </c>
      <c r="J569" s="2">
        <v>250</v>
      </c>
      <c r="K569" s="15">
        <v>0.41806020066889632</v>
      </c>
      <c r="L569" s="2"/>
    </row>
    <row r="570" spans="2:12" x14ac:dyDescent="0.45">
      <c r="B570" s="2">
        <v>560</v>
      </c>
      <c r="C570" s="2" t="s">
        <v>558</v>
      </c>
      <c r="D570" s="2"/>
      <c r="E570" s="2">
        <v>0</v>
      </c>
      <c r="F570" s="2" t="s">
        <v>2933</v>
      </c>
      <c r="G570" s="2">
        <v>0</v>
      </c>
      <c r="H570" s="2">
        <v>0</v>
      </c>
      <c r="I570" s="2">
        <v>348</v>
      </c>
      <c r="J570" s="2">
        <v>250</v>
      </c>
      <c r="K570" s="15">
        <v>0.41806020066889632</v>
      </c>
      <c r="L570" s="2"/>
    </row>
    <row r="571" spans="2:12" x14ac:dyDescent="0.45">
      <c r="B571" s="2">
        <v>561</v>
      </c>
      <c r="C571" s="2" t="s">
        <v>559</v>
      </c>
      <c r="D571" s="2"/>
      <c r="E571" s="2">
        <v>0</v>
      </c>
      <c r="F571" s="2" t="s">
        <v>2933</v>
      </c>
      <c r="G571" s="2">
        <v>0</v>
      </c>
      <c r="H571" s="2">
        <v>0</v>
      </c>
      <c r="I571" s="2">
        <v>348</v>
      </c>
      <c r="J571" s="2">
        <v>250</v>
      </c>
      <c r="K571" s="15">
        <v>0.41806020066889632</v>
      </c>
      <c r="L571" s="2"/>
    </row>
    <row r="572" spans="2:12" x14ac:dyDescent="0.45">
      <c r="B572" s="2">
        <v>562</v>
      </c>
      <c r="C572" s="2" t="s">
        <v>560</v>
      </c>
      <c r="D572" s="2"/>
      <c r="E572" s="2">
        <v>0</v>
      </c>
      <c r="F572" s="2" t="s">
        <v>2933</v>
      </c>
      <c r="G572" s="2">
        <v>0</v>
      </c>
      <c r="H572" s="2">
        <v>0</v>
      </c>
      <c r="I572" s="2">
        <v>348</v>
      </c>
      <c r="J572" s="2">
        <v>250</v>
      </c>
      <c r="K572" s="15">
        <v>0.41806020066889632</v>
      </c>
      <c r="L572" s="2"/>
    </row>
    <row r="573" spans="2:12" x14ac:dyDescent="0.45">
      <c r="B573" s="2">
        <v>563</v>
      </c>
      <c r="C573" s="2" t="s">
        <v>561</v>
      </c>
      <c r="D573" s="2"/>
      <c r="E573" s="2">
        <v>0</v>
      </c>
      <c r="F573" s="2" t="s">
        <v>2933</v>
      </c>
      <c r="G573" s="2">
        <v>0</v>
      </c>
      <c r="H573" s="2">
        <v>0</v>
      </c>
      <c r="I573" s="2">
        <v>348</v>
      </c>
      <c r="J573" s="2">
        <v>250</v>
      </c>
      <c r="K573" s="15">
        <v>0.41806020066889632</v>
      </c>
      <c r="L573" s="2"/>
    </row>
    <row r="574" spans="2:12" x14ac:dyDescent="0.45">
      <c r="B574" s="2">
        <v>564</v>
      </c>
      <c r="C574" s="2" t="s">
        <v>562</v>
      </c>
      <c r="D574" s="2"/>
      <c r="E574" s="2">
        <v>0</v>
      </c>
      <c r="F574" s="2" t="s">
        <v>2933</v>
      </c>
      <c r="G574" s="2">
        <v>0</v>
      </c>
      <c r="H574" s="2">
        <v>0</v>
      </c>
      <c r="I574" s="2">
        <v>348</v>
      </c>
      <c r="J574" s="2">
        <v>250</v>
      </c>
      <c r="K574" s="15">
        <v>0.41806020066889632</v>
      </c>
      <c r="L574" s="2"/>
    </row>
    <row r="575" spans="2:12" x14ac:dyDescent="0.45">
      <c r="B575" s="2">
        <v>565</v>
      </c>
      <c r="C575" s="2" t="s">
        <v>563</v>
      </c>
      <c r="D575" s="2"/>
      <c r="E575" s="2">
        <v>0</v>
      </c>
      <c r="F575" s="2" t="s">
        <v>2933</v>
      </c>
      <c r="G575" s="2">
        <v>0</v>
      </c>
      <c r="H575" s="2">
        <v>0</v>
      </c>
      <c r="I575" s="2">
        <v>348</v>
      </c>
      <c r="J575" s="2">
        <v>250</v>
      </c>
      <c r="K575" s="15">
        <v>0.41806020066889632</v>
      </c>
      <c r="L575" s="2"/>
    </row>
    <row r="576" spans="2:12" x14ac:dyDescent="0.45">
      <c r="B576" s="2">
        <v>566</v>
      </c>
      <c r="C576" s="2" t="s">
        <v>564</v>
      </c>
      <c r="D576" s="2"/>
      <c r="E576" s="2">
        <v>0</v>
      </c>
      <c r="F576" s="2" t="s">
        <v>2933</v>
      </c>
      <c r="G576" s="2">
        <v>0</v>
      </c>
      <c r="H576" s="2">
        <v>0</v>
      </c>
      <c r="I576" s="2">
        <v>348</v>
      </c>
      <c r="J576" s="2">
        <v>250</v>
      </c>
      <c r="K576" s="15">
        <v>0.41806020066889632</v>
      </c>
      <c r="L576" s="2"/>
    </row>
    <row r="577" spans="2:12" x14ac:dyDescent="0.45">
      <c r="B577" s="2">
        <v>567</v>
      </c>
      <c r="C577" s="2" t="s">
        <v>565</v>
      </c>
      <c r="D577" s="2"/>
      <c r="E577" s="2">
        <v>0</v>
      </c>
      <c r="F577" s="2" t="s">
        <v>2933</v>
      </c>
      <c r="G577" s="2">
        <v>0</v>
      </c>
      <c r="H577" s="2">
        <v>0</v>
      </c>
      <c r="I577" s="2">
        <v>348</v>
      </c>
      <c r="J577" s="2">
        <v>250</v>
      </c>
      <c r="K577" s="15">
        <v>0.41806020066889632</v>
      </c>
      <c r="L577" s="2"/>
    </row>
    <row r="578" spans="2:12" x14ac:dyDescent="0.45">
      <c r="B578" s="2">
        <v>568</v>
      </c>
      <c r="C578" s="2" t="s">
        <v>566</v>
      </c>
      <c r="D578" s="2"/>
      <c r="E578" s="2">
        <v>0</v>
      </c>
      <c r="F578" s="2" t="s">
        <v>2933</v>
      </c>
      <c r="G578" s="2">
        <v>0</v>
      </c>
      <c r="H578" s="2">
        <v>0</v>
      </c>
      <c r="I578" s="2">
        <v>348</v>
      </c>
      <c r="J578" s="2">
        <v>250</v>
      </c>
      <c r="K578" s="15">
        <v>0.41806020066889632</v>
      </c>
      <c r="L578" s="2"/>
    </row>
    <row r="579" spans="2:12" x14ac:dyDescent="0.45">
      <c r="B579" s="2">
        <v>569</v>
      </c>
      <c r="C579" s="2" t="s">
        <v>567</v>
      </c>
      <c r="D579" s="2"/>
      <c r="E579" s="2">
        <v>0</v>
      </c>
      <c r="F579" s="2" t="s">
        <v>2933</v>
      </c>
      <c r="G579" s="2">
        <v>0</v>
      </c>
      <c r="H579" s="2">
        <v>0</v>
      </c>
      <c r="I579" s="2">
        <v>349</v>
      </c>
      <c r="J579" s="2">
        <v>249</v>
      </c>
      <c r="K579" s="15">
        <v>0.41638795986622074</v>
      </c>
      <c r="L579" s="2"/>
    </row>
    <row r="580" spans="2:12" x14ac:dyDescent="0.45">
      <c r="B580" s="2">
        <v>570</v>
      </c>
      <c r="C580" s="2" t="s">
        <v>568</v>
      </c>
      <c r="D580" s="2"/>
      <c r="E580" s="2">
        <v>0</v>
      </c>
      <c r="F580" s="2" t="s">
        <v>2933</v>
      </c>
      <c r="G580" s="2">
        <v>0</v>
      </c>
      <c r="H580" s="2">
        <v>0</v>
      </c>
      <c r="I580" s="2">
        <v>349</v>
      </c>
      <c r="J580" s="2">
        <v>249</v>
      </c>
      <c r="K580" s="15">
        <v>0.41638795986622074</v>
      </c>
      <c r="L580" s="2"/>
    </row>
    <row r="581" spans="2:12" x14ac:dyDescent="0.45">
      <c r="B581" s="2">
        <v>571</v>
      </c>
      <c r="C581" s="2" t="s">
        <v>569</v>
      </c>
      <c r="D581" s="2"/>
      <c r="E581" s="2">
        <v>0</v>
      </c>
      <c r="F581" s="2" t="s">
        <v>2933</v>
      </c>
      <c r="G581" s="2">
        <v>1</v>
      </c>
      <c r="H581" s="2">
        <v>0</v>
      </c>
      <c r="I581" s="2">
        <v>10</v>
      </c>
      <c r="J581" s="2">
        <v>588</v>
      </c>
      <c r="K581" s="15">
        <v>0.98327759197324416</v>
      </c>
      <c r="L581" s="2" t="s">
        <v>2955</v>
      </c>
    </row>
    <row r="582" spans="2:12" x14ac:dyDescent="0.45">
      <c r="B582" s="2">
        <v>572</v>
      </c>
      <c r="C582" s="2" t="s">
        <v>570</v>
      </c>
      <c r="D582" s="2"/>
      <c r="E582" s="2">
        <v>0</v>
      </c>
      <c r="F582" s="2" t="s">
        <v>2933</v>
      </c>
      <c r="G582" s="2">
        <v>0</v>
      </c>
      <c r="H582" s="2">
        <v>0</v>
      </c>
      <c r="I582" s="2">
        <v>349</v>
      </c>
      <c r="J582" s="2">
        <v>249</v>
      </c>
      <c r="K582" s="15">
        <v>0.41638795986622074</v>
      </c>
      <c r="L582" s="2"/>
    </row>
    <row r="583" spans="2:12" x14ac:dyDescent="0.45">
      <c r="B583" s="2">
        <v>573</v>
      </c>
      <c r="C583" s="2" t="s">
        <v>571</v>
      </c>
      <c r="D583" s="2"/>
      <c r="E583" s="2">
        <v>0</v>
      </c>
      <c r="F583" s="2" t="s">
        <v>2933</v>
      </c>
      <c r="G583" s="2">
        <v>0</v>
      </c>
      <c r="H583" s="2">
        <v>0</v>
      </c>
      <c r="I583" s="2">
        <v>349</v>
      </c>
      <c r="J583" s="2">
        <v>249</v>
      </c>
      <c r="K583" s="15">
        <v>0.41638795986622074</v>
      </c>
      <c r="L583" s="2"/>
    </row>
    <row r="584" spans="2:12" x14ac:dyDescent="0.45">
      <c r="B584" s="2">
        <v>574</v>
      </c>
      <c r="C584" s="2" t="s">
        <v>572</v>
      </c>
      <c r="D584" s="2"/>
      <c r="E584" s="2">
        <v>0</v>
      </c>
      <c r="F584" s="2" t="s">
        <v>2933</v>
      </c>
      <c r="G584" s="2">
        <v>0</v>
      </c>
      <c r="H584" s="2">
        <v>0</v>
      </c>
      <c r="I584" s="2">
        <v>349</v>
      </c>
      <c r="J584" s="2">
        <v>249</v>
      </c>
      <c r="K584" s="15">
        <v>0.41638795986622074</v>
      </c>
      <c r="L584" s="2"/>
    </row>
    <row r="585" spans="2:12" x14ac:dyDescent="0.45">
      <c r="B585" s="2">
        <v>575</v>
      </c>
      <c r="C585" s="2" t="s">
        <v>573</v>
      </c>
      <c r="D585" s="2"/>
      <c r="E585" s="2">
        <v>0</v>
      </c>
      <c r="F585" s="2" t="s">
        <v>2933</v>
      </c>
      <c r="G585" s="2">
        <v>0</v>
      </c>
      <c r="H585" s="2">
        <v>0</v>
      </c>
      <c r="I585" s="2">
        <v>349</v>
      </c>
      <c r="J585" s="2">
        <v>249</v>
      </c>
      <c r="K585" s="15">
        <v>0.41638795986622074</v>
      </c>
      <c r="L585" s="2"/>
    </row>
    <row r="586" spans="2:12" x14ac:dyDescent="0.45">
      <c r="B586" s="2">
        <v>576</v>
      </c>
      <c r="C586" s="2" t="s">
        <v>574</v>
      </c>
      <c r="D586" s="2"/>
      <c r="E586" s="2">
        <v>0</v>
      </c>
      <c r="F586" s="2" t="s">
        <v>2933</v>
      </c>
      <c r="G586" s="2">
        <v>0</v>
      </c>
      <c r="H586" s="2">
        <v>0</v>
      </c>
      <c r="I586" s="2">
        <v>349</v>
      </c>
      <c r="J586" s="2">
        <v>249</v>
      </c>
      <c r="K586" s="15">
        <v>0.41638795986622074</v>
      </c>
      <c r="L586" s="2"/>
    </row>
    <row r="587" spans="2:12" x14ac:dyDescent="0.45">
      <c r="B587" s="2">
        <v>577</v>
      </c>
      <c r="C587" s="2" t="s">
        <v>575</v>
      </c>
      <c r="D587" s="2"/>
      <c r="E587" s="2">
        <v>0</v>
      </c>
      <c r="F587" s="2" t="s">
        <v>2933</v>
      </c>
      <c r="G587" s="2">
        <v>0</v>
      </c>
      <c r="H587" s="2">
        <v>0</v>
      </c>
      <c r="I587" s="2">
        <v>349</v>
      </c>
      <c r="J587" s="2">
        <v>249</v>
      </c>
      <c r="K587" s="15">
        <v>0.41638795986622074</v>
      </c>
      <c r="L587" s="2"/>
    </row>
    <row r="588" spans="2:12" x14ac:dyDescent="0.45">
      <c r="B588" s="2">
        <v>578</v>
      </c>
      <c r="C588" s="2" t="s">
        <v>576</v>
      </c>
      <c r="D588" s="2"/>
      <c r="E588" s="2">
        <v>0</v>
      </c>
      <c r="F588" s="2" t="s">
        <v>2933</v>
      </c>
      <c r="G588" s="2">
        <v>0</v>
      </c>
      <c r="H588" s="2">
        <v>0</v>
      </c>
      <c r="I588" s="2">
        <v>348</v>
      </c>
      <c r="J588" s="2">
        <v>250</v>
      </c>
      <c r="K588" s="15">
        <v>0.41806020066889632</v>
      </c>
      <c r="L588" s="2"/>
    </row>
    <row r="589" spans="2:12" x14ac:dyDescent="0.45">
      <c r="B589" s="2">
        <v>579</v>
      </c>
      <c r="C589" s="2" t="s">
        <v>577</v>
      </c>
      <c r="D589" s="2"/>
      <c r="E589" s="2">
        <v>0</v>
      </c>
      <c r="F589" s="2" t="s">
        <v>2933</v>
      </c>
      <c r="G589" s="2">
        <v>0</v>
      </c>
      <c r="H589" s="2">
        <v>0</v>
      </c>
      <c r="I589" s="2">
        <v>348</v>
      </c>
      <c r="J589" s="2">
        <v>250</v>
      </c>
      <c r="K589" s="15">
        <v>0.41806020066889632</v>
      </c>
      <c r="L589" s="2"/>
    </row>
    <row r="590" spans="2:12" x14ac:dyDescent="0.45">
      <c r="B590" s="2">
        <v>580</v>
      </c>
      <c r="C590" s="2" t="s">
        <v>578</v>
      </c>
      <c r="D590" s="2"/>
      <c r="E590" s="2">
        <v>0</v>
      </c>
      <c r="F590" s="2" t="s">
        <v>2933</v>
      </c>
      <c r="G590" s="2">
        <v>0</v>
      </c>
      <c r="H590" s="2">
        <v>0</v>
      </c>
      <c r="I590" s="2">
        <v>348</v>
      </c>
      <c r="J590" s="2">
        <v>250</v>
      </c>
      <c r="K590" s="15">
        <v>0.41806020066889632</v>
      </c>
      <c r="L590" s="2"/>
    </row>
    <row r="591" spans="2:12" x14ac:dyDescent="0.45">
      <c r="B591" s="2">
        <v>581</v>
      </c>
      <c r="C591" s="2" t="s">
        <v>579</v>
      </c>
      <c r="D591" s="2"/>
      <c r="E591" s="2">
        <v>0</v>
      </c>
      <c r="F591" s="2" t="s">
        <v>2933</v>
      </c>
      <c r="G591" s="2">
        <v>0</v>
      </c>
      <c r="H591" s="2">
        <v>0</v>
      </c>
      <c r="I591" s="2">
        <v>348</v>
      </c>
      <c r="J591" s="2">
        <v>250</v>
      </c>
      <c r="K591" s="15">
        <v>0.41806020066889632</v>
      </c>
      <c r="L591" s="2"/>
    </row>
    <row r="592" spans="2:12" x14ac:dyDescent="0.45">
      <c r="B592" s="2">
        <v>582</v>
      </c>
      <c r="C592" s="2" t="s">
        <v>580</v>
      </c>
      <c r="D592" s="2"/>
      <c r="E592" s="2">
        <v>0</v>
      </c>
      <c r="F592" s="2" t="s">
        <v>2933</v>
      </c>
      <c r="G592" s="2">
        <v>0</v>
      </c>
      <c r="H592" s="2">
        <v>0</v>
      </c>
      <c r="I592" s="2">
        <v>348</v>
      </c>
      <c r="J592" s="2">
        <v>250</v>
      </c>
      <c r="K592" s="15">
        <v>0.41806020066889632</v>
      </c>
      <c r="L592" s="2"/>
    </row>
    <row r="593" spans="2:12" x14ac:dyDescent="0.45">
      <c r="B593" s="2">
        <v>583</v>
      </c>
      <c r="C593" s="2" t="s">
        <v>581</v>
      </c>
      <c r="D593" s="2"/>
      <c r="E593" s="2">
        <v>0</v>
      </c>
      <c r="F593" s="2" t="s">
        <v>2933</v>
      </c>
      <c r="G593" s="2">
        <v>0</v>
      </c>
      <c r="H593" s="2">
        <v>0</v>
      </c>
      <c r="I593" s="2">
        <v>348</v>
      </c>
      <c r="J593" s="2">
        <v>250</v>
      </c>
      <c r="K593" s="15">
        <v>0.41806020066889632</v>
      </c>
      <c r="L593" s="2"/>
    </row>
    <row r="594" spans="2:12" x14ac:dyDescent="0.45">
      <c r="B594" s="2">
        <v>584</v>
      </c>
      <c r="C594" s="2" t="s">
        <v>582</v>
      </c>
      <c r="D594" s="2"/>
      <c r="E594" s="2">
        <v>0</v>
      </c>
      <c r="F594" s="2" t="s">
        <v>2933</v>
      </c>
      <c r="G594" s="2">
        <v>0</v>
      </c>
      <c r="H594" s="2">
        <v>0</v>
      </c>
      <c r="I594" s="2">
        <v>348</v>
      </c>
      <c r="J594" s="2">
        <v>250</v>
      </c>
      <c r="K594" s="15">
        <v>0.41806020066889632</v>
      </c>
      <c r="L594" s="2"/>
    </row>
    <row r="595" spans="2:12" x14ac:dyDescent="0.45">
      <c r="B595" s="2">
        <v>585</v>
      </c>
      <c r="C595" s="2" t="s">
        <v>583</v>
      </c>
      <c r="D595" s="2"/>
      <c r="E595" s="2">
        <v>0</v>
      </c>
      <c r="F595" s="2" t="s">
        <v>2933</v>
      </c>
      <c r="G595" s="2">
        <v>0</v>
      </c>
      <c r="H595" s="2">
        <v>0</v>
      </c>
      <c r="I595" s="2">
        <v>348</v>
      </c>
      <c r="J595" s="2">
        <v>250</v>
      </c>
      <c r="K595" s="15">
        <v>0.41806020066889632</v>
      </c>
      <c r="L595" s="2"/>
    </row>
    <row r="596" spans="2:12" x14ac:dyDescent="0.45">
      <c r="B596" s="2">
        <v>586</v>
      </c>
      <c r="C596" s="2" t="s">
        <v>584</v>
      </c>
      <c r="D596" s="2"/>
      <c r="E596" s="2">
        <v>0</v>
      </c>
      <c r="F596" s="2" t="s">
        <v>2933</v>
      </c>
      <c r="G596" s="2">
        <v>0</v>
      </c>
      <c r="H596" s="2">
        <v>0</v>
      </c>
      <c r="I596" s="2">
        <v>348</v>
      </c>
      <c r="J596" s="2">
        <v>250</v>
      </c>
      <c r="K596" s="15">
        <v>0.41806020066889632</v>
      </c>
      <c r="L596" s="2"/>
    </row>
    <row r="597" spans="2:12" x14ac:dyDescent="0.45">
      <c r="B597" s="2">
        <v>587</v>
      </c>
      <c r="C597" s="2" t="s">
        <v>585</v>
      </c>
      <c r="D597" s="2"/>
      <c r="E597" s="2">
        <v>0</v>
      </c>
      <c r="F597" s="2" t="s">
        <v>2933</v>
      </c>
      <c r="G597" s="2">
        <v>0</v>
      </c>
      <c r="H597" s="2">
        <v>0</v>
      </c>
      <c r="I597" s="2">
        <v>348</v>
      </c>
      <c r="J597" s="2">
        <v>250</v>
      </c>
      <c r="K597" s="15">
        <v>0.41806020066889632</v>
      </c>
      <c r="L597" s="2"/>
    </row>
    <row r="598" spans="2:12" x14ac:dyDescent="0.45">
      <c r="B598" s="2">
        <v>588</v>
      </c>
      <c r="C598" s="2" t="s">
        <v>586</v>
      </c>
      <c r="D598" s="2"/>
      <c r="E598" s="2">
        <v>0</v>
      </c>
      <c r="F598" s="2" t="s">
        <v>2933</v>
      </c>
      <c r="G598" s="2">
        <v>0</v>
      </c>
      <c r="H598" s="2">
        <v>0</v>
      </c>
      <c r="I598" s="2">
        <v>348</v>
      </c>
      <c r="J598" s="2">
        <v>250</v>
      </c>
      <c r="K598" s="15">
        <v>0.41806020066889632</v>
      </c>
      <c r="L598" s="2"/>
    </row>
    <row r="599" spans="2:12" x14ac:dyDescent="0.45">
      <c r="B599" s="2">
        <v>589</v>
      </c>
      <c r="C599" s="2" t="s">
        <v>587</v>
      </c>
      <c r="D599" s="2"/>
      <c r="E599" s="2">
        <v>0</v>
      </c>
      <c r="F599" s="2" t="s">
        <v>2933</v>
      </c>
      <c r="G599" s="2">
        <v>0</v>
      </c>
      <c r="H599" s="2">
        <v>0</v>
      </c>
      <c r="I599" s="2">
        <v>348</v>
      </c>
      <c r="J599" s="2">
        <v>250</v>
      </c>
      <c r="K599" s="15">
        <v>0.41806020066889632</v>
      </c>
      <c r="L599" s="2"/>
    </row>
    <row r="600" spans="2:12" x14ac:dyDescent="0.45">
      <c r="B600" s="2">
        <v>590</v>
      </c>
      <c r="C600" s="2" t="s">
        <v>588</v>
      </c>
      <c r="D600" s="2"/>
      <c r="E600" s="2">
        <v>0</v>
      </c>
      <c r="F600" s="2" t="s">
        <v>2933</v>
      </c>
      <c r="G600" s="2">
        <v>0</v>
      </c>
      <c r="H600" s="2">
        <v>0</v>
      </c>
      <c r="I600" s="2">
        <v>348</v>
      </c>
      <c r="J600" s="2">
        <v>250</v>
      </c>
      <c r="K600" s="15">
        <v>0.41806020066889632</v>
      </c>
      <c r="L600" s="2"/>
    </row>
    <row r="601" spans="2:12" x14ac:dyDescent="0.45">
      <c r="B601" s="2">
        <v>591</v>
      </c>
      <c r="C601" s="2" t="s">
        <v>589</v>
      </c>
      <c r="D601" s="2"/>
      <c r="E601" s="2">
        <v>0</v>
      </c>
      <c r="F601" s="2" t="s">
        <v>2933</v>
      </c>
      <c r="G601" s="2">
        <v>0</v>
      </c>
      <c r="H601" s="2">
        <v>0</v>
      </c>
      <c r="I601" s="2">
        <v>348</v>
      </c>
      <c r="J601" s="2">
        <v>250</v>
      </c>
      <c r="K601" s="15">
        <v>0.41806020066889632</v>
      </c>
      <c r="L601" s="2"/>
    </row>
    <row r="602" spans="2:12" x14ac:dyDescent="0.45">
      <c r="B602" s="2">
        <v>592</v>
      </c>
      <c r="C602" s="2" t="s">
        <v>590</v>
      </c>
      <c r="D602" s="2"/>
      <c r="E602" s="2">
        <v>0</v>
      </c>
      <c r="F602" s="2" t="s">
        <v>2933</v>
      </c>
      <c r="G602" s="2">
        <v>0</v>
      </c>
      <c r="H602" s="2">
        <v>0</v>
      </c>
      <c r="I602" s="2">
        <v>348</v>
      </c>
      <c r="J602" s="2">
        <v>250</v>
      </c>
      <c r="K602" s="15">
        <v>0.41806020066889632</v>
      </c>
      <c r="L602" s="2"/>
    </row>
    <row r="603" spans="2:12" x14ac:dyDescent="0.45">
      <c r="B603" s="2">
        <v>593</v>
      </c>
      <c r="C603" s="2" t="s">
        <v>591</v>
      </c>
      <c r="D603" s="2"/>
      <c r="E603" s="2">
        <v>0</v>
      </c>
      <c r="F603" s="2" t="s">
        <v>2933</v>
      </c>
      <c r="G603" s="2">
        <v>0</v>
      </c>
      <c r="H603" s="2">
        <v>0</v>
      </c>
      <c r="I603" s="2">
        <v>348</v>
      </c>
      <c r="J603" s="2">
        <v>250</v>
      </c>
      <c r="K603" s="15">
        <v>0.41806020066889632</v>
      </c>
      <c r="L603" s="2"/>
    </row>
    <row r="604" spans="2:12" x14ac:dyDescent="0.45">
      <c r="B604" s="2">
        <v>594</v>
      </c>
      <c r="C604" s="2" t="s">
        <v>592</v>
      </c>
      <c r="D604" s="2"/>
      <c r="E604" s="2">
        <v>0</v>
      </c>
      <c r="F604" s="2" t="s">
        <v>2933</v>
      </c>
      <c r="G604" s="2">
        <v>0</v>
      </c>
      <c r="H604" s="2">
        <v>0</v>
      </c>
      <c r="I604" s="2">
        <v>348</v>
      </c>
      <c r="J604" s="2">
        <v>250</v>
      </c>
      <c r="K604" s="15">
        <v>0.41806020066889632</v>
      </c>
      <c r="L604" s="2"/>
    </row>
    <row r="605" spans="2:12" x14ac:dyDescent="0.45">
      <c r="B605" s="2">
        <v>595</v>
      </c>
      <c r="C605" s="2" t="s">
        <v>593</v>
      </c>
      <c r="D605" s="2"/>
      <c r="E605" s="2">
        <v>0</v>
      </c>
      <c r="F605" s="2" t="s">
        <v>2933</v>
      </c>
      <c r="G605" s="2">
        <v>0</v>
      </c>
      <c r="H605" s="2">
        <v>0</v>
      </c>
      <c r="I605" s="2">
        <v>348</v>
      </c>
      <c r="J605" s="2">
        <v>250</v>
      </c>
      <c r="K605" s="15">
        <v>0.41806020066889632</v>
      </c>
      <c r="L605" s="2"/>
    </row>
    <row r="606" spans="2:12" x14ac:dyDescent="0.45">
      <c r="B606" s="2">
        <v>596</v>
      </c>
      <c r="C606" s="2" t="s">
        <v>594</v>
      </c>
      <c r="D606" s="2"/>
      <c r="E606" s="2">
        <v>0</v>
      </c>
      <c r="F606" s="2" t="s">
        <v>2933</v>
      </c>
      <c r="G606" s="2">
        <v>0</v>
      </c>
      <c r="H606" s="2">
        <v>0</v>
      </c>
      <c r="I606" s="2">
        <v>348</v>
      </c>
      <c r="J606" s="2">
        <v>250</v>
      </c>
      <c r="K606" s="15">
        <v>0.41806020066889632</v>
      </c>
      <c r="L606" s="2"/>
    </row>
    <row r="607" spans="2:12" x14ac:dyDescent="0.45">
      <c r="B607" s="2">
        <v>597</v>
      </c>
      <c r="C607" s="2" t="s">
        <v>595</v>
      </c>
      <c r="D607" s="2"/>
      <c r="E607" s="2">
        <v>0</v>
      </c>
      <c r="F607" s="2" t="s">
        <v>2933</v>
      </c>
      <c r="G607" s="2">
        <v>0</v>
      </c>
      <c r="H607" s="2">
        <v>0</v>
      </c>
      <c r="I607" s="2">
        <v>348</v>
      </c>
      <c r="J607" s="2">
        <v>250</v>
      </c>
      <c r="K607" s="15">
        <v>0.41806020066889632</v>
      </c>
      <c r="L607" s="2"/>
    </row>
    <row r="608" spans="2:12" x14ac:dyDescent="0.45">
      <c r="B608" s="2">
        <v>598</v>
      </c>
      <c r="C608" s="2" t="s">
        <v>596</v>
      </c>
      <c r="D608" s="2"/>
      <c r="E608" s="2">
        <v>0</v>
      </c>
      <c r="F608" s="2" t="s">
        <v>2933</v>
      </c>
      <c r="G608" s="2">
        <v>0</v>
      </c>
      <c r="H608" s="2">
        <v>0</v>
      </c>
      <c r="I608" s="2">
        <v>348</v>
      </c>
      <c r="J608" s="2">
        <v>250</v>
      </c>
      <c r="K608" s="15">
        <v>0.41806020066889632</v>
      </c>
      <c r="L608" s="2"/>
    </row>
    <row r="609" spans="2:12" x14ac:dyDescent="0.45">
      <c r="B609" s="2">
        <v>599</v>
      </c>
      <c r="C609" s="2" t="s">
        <v>597</v>
      </c>
      <c r="D609" s="2"/>
      <c r="E609" s="2">
        <v>0</v>
      </c>
      <c r="F609" s="2" t="s">
        <v>2933</v>
      </c>
      <c r="G609" s="2">
        <v>0</v>
      </c>
      <c r="H609" s="2">
        <v>0</v>
      </c>
      <c r="I609" s="2">
        <v>348</v>
      </c>
      <c r="J609" s="2">
        <v>250</v>
      </c>
      <c r="K609" s="15">
        <v>0.41806020066889632</v>
      </c>
      <c r="L609" s="2"/>
    </row>
    <row r="610" spans="2:12" x14ac:dyDescent="0.45">
      <c r="B610" s="2">
        <v>600</v>
      </c>
      <c r="C610" s="2" t="s">
        <v>598</v>
      </c>
      <c r="D610" s="2"/>
      <c r="E610" s="2">
        <v>0</v>
      </c>
      <c r="F610" s="2" t="s">
        <v>2933</v>
      </c>
      <c r="G610" s="2">
        <v>0</v>
      </c>
      <c r="H610" s="2">
        <v>0</v>
      </c>
      <c r="I610" s="2">
        <v>348</v>
      </c>
      <c r="J610" s="2">
        <v>250</v>
      </c>
      <c r="K610" s="15">
        <v>0.41806020066889632</v>
      </c>
      <c r="L610" s="2"/>
    </row>
    <row r="611" spans="2:12" x14ac:dyDescent="0.45">
      <c r="B611" s="2">
        <v>601</v>
      </c>
      <c r="C611" s="2" t="s">
        <v>599</v>
      </c>
      <c r="D611" s="2"/>
      <c r="E611" s="2">
        <v>0</v>
      </c>
      <c r="F611" s="2" t="s">
        <v>2933</v>
      </c>
      <c r="G611" s="2">
        <v>0</v>
      </c>
      <c r="H611" s="2">
        <v>0</v>
      </c>
      <c r="I611" s="2">
        <v>348</v>
      </c>
      <c r="J611" s="2">
        <v>250</v>
      </c>
      <c r="K611" s="15">
        <v>0.41806020066889632</v>
      </c>
      <c r="L611" s="2"/>
    </row>
    <row r="612" spans="2:12" x14ac:dyDescent="0.45">
      <c r="B612" s="2">
        <v>602</v>
      </c>
      <c r="C612" s="2" t="s">
        <v>600</v>
      </c>
      <c r="D612" s="2"/>
      <c r="E612" s="2">
        <v>0</v>
      </c>
      <c r="F612" s="2" t="s">
        <v>2933</v>
      </c>
      <c r="G612" s="2">
        <v>0</v>
      </c>
      <c r="H612" s="2">
        <v>0</v>
      </c>
      <c r="I612" s="2">
        <v>348</v>
      </c>
      <c r="J612" s="2">
        <v>250</v>
      </c>
      <c r="K612" s="15">
        <v>0.41806020066889632</v>
      </c>
      <c r="L612" s="2"/>
    </row>
    <row r="613" spans="2:12" x14ac:dyDescent="0.45">
      <c r="B613" s="2">
        <v>603</v>
      </c>
      <c r="C613" s="2" t="s">
        <v>601</v>
      </c>
      <c r="D613" s="2"/>
      <c r="E613" s="2">
        <v>0</v>
      </c>
      <c r="F613" s="2" t="s">
        <v>2933</v>
      </c>
      <c r="G613" s="2">
        <v>0</v>
      </c>
      <c r="H613" s="2">
        <v>0</v>
      </c>
      <c r="I613" s="2">
        <v>348</v>
      </c>
      <c r="J613" s="2">
        <v>250</v>
      </c>
      <c r="K613" s="15">
        <v>0.41806020066889632</v>
      </c>
      <c r="L613" s="2"/>
    </row>
    <row r="614" spans="2:12" x14ac:dyDescent="0.45">
      <c r="B614" s="2">
        <v>604</v>
      </c>
      <c r="C614" s="2" t="s">
        <v>602</v>
      </c>
      <c r="D614" s="2"/>
      <c r="E614" s="2">
        <v>0</v>
      </c>
      <c r="F614" s="2" t="s">
        <v>2933</v>
      </c>
      <c r="G614" s="2">
        <v>0</v>
      </c>
      <c r="H614" s="2">
        <v>0</v>
      </c>
      <c r="I614" s="2">
        <v>348</v>
      </c>
      <c r="J614" s="2">
        <v>250</v>
      </c>
      <c r="K614" s="15">
        <v>0.41806020066889632</v>
      </c>
      <c r="L614" s="2"/>
    </row>
    <row r="615" spans="2:12" x14ac:dyDescent="0.45">
      <c r="B615" s="2">
        <v>605</v>
      </c>
      <c r="C615" s="2" t="s">
        <v>603</v>
      </c>
      <c r="D615" s="2"/>
      <c r="E615" s="2">
        <v>0</v>
      </c>
      <c r="F615" s="2" t="s">
        <v>2933</v>
      </c>
      <c r="G615" s="2">
        <v>0</v>
      </c>
      <c r="H615" s="2">
        <v>0</v>
      </c>
      <c r="I615" s="2">
        <v>348</v>
      </c>
      <c r="J615" s="2">
        <v>250</v>
      </c>
      <c r="K615" s="15">
        <v>0.41806020066889632</v>
      </c>
      <c r="L615" s="2"/>
    </row>
    <row r="616" spans="2:12" x14ac:dyDescent="0.45">
      <c r="B616" s="2">
        <v>606</v>
      </c>
      <c r="C616" s="2" t="s">
        <v>604</v>
      </c>
      <c r="D616" s="2"/>
      <c r="E616" s="2">
        <v>0</v>
      </c>
      <c r="F616" s="2" t="s">
        <v>2933</v>
      </c>
      <c r="G616" s="2">
        <v>0</v>
      </c>
      <c r="H616" s="2">
        <v>0</v>
      </c>
      <c r="I616" s="2">
        <v>348</v>
      </c>
      <c r="J616" s="2">
        <v>250</v>
      </c>
      <c r="K616" s="15">
        <v>0.41806020066889632</v>
      </c>
      <c r="L616" s="2"/>
    </row>
    <row r="617" spans="2:12" x14ac:dyDescent="0.45">
      <c r="B617" s="2">
        <v>607</v>
      </c>
      <c r="C617" s="2" t="s">
        <v>605</v>
      </c>
      <c r="D617" s="2"/>
      <c r="E617" s="2">
        <v>0</v>
      </c>
      <c r="F617" s="2" t="s">
        <v>2933</v>
      </c>
      <c r="G617" s="2">
        <v>0</v>
      </c>
      <c r="H617" s="2">
        <v>0</v>
      </c>
      <c r="I617" s="2">
        <v>348</v>
      </c>
      <c r="J617" s="2">
        <v>250</v>
      </c>
      <c r="K617" s="15">
        <v>0.41806020066889632</v>
      </c>
      <c r="L617" s="2"/>
    </row>
    <row r="618" spans="2:12" x14ac:dyDescent="0.45">
      <c r="B618" s="2">
        <v>608</v>
      </c>
      <c r="C618" s="2" t="s">
        <v>606</v>
      </c>
      <c r="D618" s="2"/>
      <c r="E618" s="2">
        <v>0</v>
      </c>
      <c r="F618" s="2" t="s">
        <v>2933</v>
      </c>
      <c r="G618" s="2">
        <v>0</v>
      </c>
      <c r="H618" s="2">
        <v>0</v>
      </c>
      <c r="I618" s="2">
        <v>348</v>
      </c>
      <c r="J618" s="2">
        <v>250</v>
      </c>
      <c r="K618" s="15">
        <v>0.41806020066889632</v>
      </c>
      <c r="L618" s="2"/>
    </row>
    <row r="619" spans="2:12" x14ac:dyDescent="0.45">
      <c r="B619" s="2">
        <v>609</v>
      </c>
      <c r="C619" s="2" t="s">
        <v>607</v>
      </c>
      <c r="D619" s="2"/>
      <c r="E619" s="2">
        <v>0</v>
      </c>
      <c r="F619" s="2" t="s">
        <v>2933</v>
      </c>
      <c r="G619" s="2">
        <v>0</v>
      </c>
      <c r="H619" s="2">
        <v>0</v>
      </c>
      <c r="I619" s="2">
        <v>348</v>
      </c>
      <c r="J619" s="2">
        <v>250</v>
      </c>
      <c r="K619" s="15">
        <v>0.41806020066889632</v>
      </c>
      <c r="L619" s="2"/>
    </row>
    <row r="620" spans="2:12" x14ac:dyDescent="0.45">
      <c r="B620" s="2">
        <v>610</v>
      </c>
      <c r="C620" s="2" t="s">
        <v>608</v>
      </c>
      <c r="D620" s="2"/>
      <c r="E620" s="2">
        <v>0</v>
      </c>
      <c r="F620" s="2" t="s">
        <v>2933</v>
      </c>
      <c r="G620" s="2">
        <v>0</v>
      </c>
      <c r="H620" s="2">
        <v>0</v>
      </c>
      <c r="I620" s="2">
        <v>87</v>
      </c>
      <c r="J620" s="2">
        <v>511</v>
      </c>
      <c r="K620" s="15">
        <v>0.85451505016722407</v>
      </c>
      <c r="L620" s="2"/>
    </row>
    <row r="621" spans="2:12" x14ac:dyDescent="0.45">
      <c r="B621" s="2">
        <v>611</v>
      </c>
      <c r="C621" s="2" t="s">
        <v>609</v>
      </c>
      <c r="D621" s="2"/>
      <c r="E621" s="2">
        <v>0</v>
      </c>
      <c r="F621" s="2" t="s">
        <v>2933</v>
      </c>
      <c r="G621" s="2">
        <v>0</v>
      </c>
      <c r="H621" s="2">
        <v>0</v>
      </c>
      <c r="I621" s="2">
        <v>87</v>
      </c>
      <c r="J621" s="2">
        <v>511</v>
      </c>
      <c r="K621" s="15">
        <v>0.85451505016722407</v>
      </c>
      <c r="L621" s="2"/>
    </row>
    <row r="622" spans="2:12" x14ac:dyDescent="0.45">
      <c r="B622" s="2">
        <v>612</v>
      </c>
      <c r="C622" s="2" t="s">
        <v>610</v>
      </c>
      <c r="D622" s="2"/>
      <c r="E622" s="2">
        <v>0</v>
      </c>
      <c r="F622" s="2" t="s">
        <v>2933</v>
      </c>
      <c r="G622" s="2">
        <v>0</v>
      </c>
      <c r="H622" s="2">
        <v>0</v>
      </c>
      <c r="I622" s="2">
        <v>87</v>
      </c>
      <c r="J622" s="2">
        <v>511</v>
      </c>
      <c r="K622" s="15">
        <v>0.85451505016722407</v>
      </c>
      <c r="L622" s="2"/>
    </row>
    <row r="623" spans="2:12" x14ac:dyDescent="0.45">
      <c r="B623" s="2">
        <v>613</v>
      </c>
      <c r="C623" s="2" t="s">
        <v>611</v>
      </c>
      <c r="D623" s="2"/>
      <c r="E623" s="2">
        <v>0</v>
      </c>
      <c r="F623" s="2" t="s">
        <v>2933</v>
      </c>
      <c r="G623" s="2">
        <v>0</v>
      </c>
      <c r="H623" s="2">
        <v>0</v>
      </c>
      <c r="I623" s="2">
        <v>87</v>
      </c>
      <c r="J623" s="2">
        <v>511</v>
      </c>
      <c r="K623" s="15">
        <v>0.85451505016722407</v>
      </c>
      <c r="L623" s="2"/>
    </row>
    <row r="624" spans="2:12" x14ac:dyDescent="0.45">
      <c r="B624" s="2">
        <v>614</v>
      </c>
      <c r="C624" s="2" t="s">
        <v>612</v>
      </c>
      <c r="D624" s="2"/>
      <c r="E624" s="2">
        <v>0</v>
      </c>
      <c r="F624" s="2" t="s">
        <v>2933</v>
      </c>
      <c r="G624" s="2">
        <v>0</v>
      </c>
      <c r="H624" s="2">
        <v>0</v>
      </c>
      <c r="I624" s="2">
        <v>87</v>
      </c>
      <c r="J624" s="2">
        <v>511</v>
      </c>
      <c r="K624" s="15">
        <v>0.85451505016722407</v>
      </c>
      <c r="L624" s="2"/>
    </row>
    <row r="625" spans="2:12" x14ac:dyDescent="0.45">
      <c r="B625" s="2">
        <v>615</v>
      </c>
      <c r="C625" s="2" t="s">
        <v>613</v>
      </c>
      <c r="D625" s="2"/>
      <c r="E625" s="2">
        <v>0</v>
      </c>
      <c r="F625" s="2" t="s">
        <v>2933</v>
      </c>
      <c r="G625" s="2">
        <v>0</v>
      </c>
      <c r="H625" s="2">
        <v>0</v>
      </c>
      <c r="I625" s="2">
        <v>348</v>
      </c>
      <c r="J625" s="2">
        <v>250</v>
      </c>
      <c r="K625" s="15">
        <v>0.41806020066889632</v>
      </c>
      <c r="L625" s="2"/>
    </row>
    <row r="626" spans="2:12" x14ac:dyDescent="0.45">
      <c r="B626" s="2">
        <v>616</v>
      </c>
      <c r="C626" s="2" t="s">
        <v>614</v>
      </c>
      <c r="D626" s="2"/>
      <c r="E626" s="2">
        <v>0</v>
      </c>
      <c r="F626" s="2" t="s">
        <v>2933</v>
      </c>
      <c r="G626" s="2">
        <v>0</v>
      </c>
      <c r="H626" s="2">
        <v>0</v>
      </c>
      <c r="I626" s="2">
        <v>348</v>
      </c>
      <c r="J626" s="2">
        <v>250</v>
      </c>
      <c r="K626" s="15">
        <v>0.41806020066889632</v>
      </c>
      <c r="L626" s="2"/>
    </row>
    <row r="627" spans="2:12" x14ac:dyDescent="0.45">
      <c r="B627" s="2">
        <v>617</v>
      </c>
      <c r="C627" s="2" t="s">
        <v>615</v>
      </c>
      <c r="D627" s="2"/>
      <c r="E627" s="2">
        <v>0</v>
      </c>
      <c r="F627" s="2" t="s">
        <v>2933</v>
      </c>
      <c r="G627" s="2">
        <v>0</v>
      </c>
      <c r="H627" s="2">
        <v>0</v>
      </c>
      <c r="I627" s="2">
        <v>348</v>
      </c>
      <c r="J627" s="2">
        <v>250</v>
      </c>
      <c r="K627" s="15">
        <v>0.41806020066889632</v>
      </c>
      <c r="L627" s="2"/>
    </row>
    <row r="628" spans="2:12" x14ac:dyDescent="0.45">
      <c r="B628" s="2">
        <v>618</v>
      </c>
      <c r="C628" s="2" t="s">
        <v>616</v>
      </c>
      <c r="D628" s="2"/>
      <c r="E628" s="2">
        <v>0</v>
      </c>
      <c r="F628" s="2" t="s">
        <v>2933</v>
      </c>
      <c r="G628" s="2">
        <v>0</v>
      </c>
      <c r="H628" s="2">
        <v>0</v>
      </c>
      <c r="I628" s="2">
        <v>348</v>
      </c>
      <c r="J628" s="2">
        <v>250</v>
      </c>
      <c r="K628" s="15">
        <v>0.41806020066889632</v>
      </c>
      <c r="L628" s="2"/>
    </row>
    <row r="629" spans="2:12" x14ac:dyDescent="0.45">
      <c r="B629" s="2">
        <v>619</v>
      </c>
      <c r="C629" s="2" t="s">
        <v>617</v>
      </c>
      <c r="D629" s="2"/>
      <c r="E629" s="2">
        <v>0</v>
      </c>
      <c r="F629" s="2" t="s">
        <v>2933</v>
      </c>
      <c r="G629" s="2">
        <v>0</v>
      </c>
      <c r="H629" s="2">
        <v>0</v>
      </c>
      <c r="I629" s="2">
        <v>348</v>
      </c>
      <c r="J629" s="2">
        <v>250</v>
      </c>
      <c r="K629" s="15">
        <v>0.41806020066889632</v>
      </c>
      <c r="L629" s="2"/>
    </row>
    <row r="630" spans="2:12" x14ac:dyDescent="0.45">
      <c r="B630" s="2">
        <v>620</v>
      </c>
      <c r="C630" s="2" t="s">
        <v>618</v>
      </c>
      <c r="D630" s="2"/>
      <c r="E630" s="2">
        <v>0</v>
      </c>
      <c r="F630" s="2" t="s">
        <v>2933</v>
      </c>
      <c r="G630" s="2">
        <v>0</v>
      </c>
      <c r="H630" s="2">
        <v>0</v>
      </c>
      <c r="I630" s="2">
        <v>348</v>
      </c>
      <c r="J630" s="2">
        <v>250</v>
      </c>
      <c r="K630" s="15">
        <v>0.41806020066889632</v>
      </c>
      <c r="L630" s="2"/>
    </row>
    <row r="631" spans="2:12" x14ac:dyDescent="0.45">
      <c r="B631" s="2">
        <v>621</v>
      </c>
      <c r="C631" s="2" t="s">
        <v>619</v>
      </c>
      <c r="D631" s="2"/>
      <c r="E631" s="2">
        <v>0</v>
      </c>
      <c r="F631" s="2" t="s">
        <v>2933</v>
      </c>
      <c r="G631" s="2">
        <v>0</v>
      </c>
      <c r="H631" s="2">
        <v>0</v>
      </c>
      <c r="I631" s="2">
        <v>348</v>
      </c>
      <c r="J631" s="2">
        <v>250</v>
      </c>
      <c r="K631" s="15">
        <v>0.41806020066889632</v>
      </c>
      <c r="L631" s="2"/>
    </row>
    <row r="632" spans="2:12" x14ac:dyDescent="0.45">
      <c r="B632" s="2">
        <v>622</v>
      </c>
      <c r="C632" s="2" t="s">
        <v>620</v>
      </c>
      <c r="D632" s="2"/>
      <c r="E632" s="2">
        <v>0</v>
      </c>
      <c r="F632" s="2" t="s">
        <v>2933</v>
      </c>
      <c r="G632" s="2">
        <v>0</v>
      </c>
      <c r="H632" s="2">
        <v>0</v>
      </c>
      <c r="I632" s="2">
        <v>348</v>
      </c>
      <c r="J632" s="2">
        <v>250</v>
      </c>
      <c r="K632" s="15">
        <v>0.41806020066889632</v>
      </c>
      <c r="L632" s="2"/>
    </row>
    <row r="633" spans="2:12" x14ac:dyDescent="0.45">
      <c r="B633" s="2">
        <v>623</v>
      </c>
      <c r="C633" s="2" t="s">
        <v>621</v>
      </c>
      <c r="D633" s="2"/>
      <c r="E633" s="2">
        <v>0</v>
      </c>
      <c r="F633" s="2" t="s">
        <v>2933</v>
      </c>
      <c r="G633" s="2">
        <v>0</v>
      </c>
      <c r="H633" s="2">
        <v>0</v>
      </c>
      <c r="I633" s="2">
        <v>348</v>
      </c>
      <c r="J633" s="2">
        <v>250</v>
      </c>
      <c r="K633" s="15">
        <v>0.41806020066889632</v>
      </c>
      <c r="L633" s="2"/>
    </row>
    <row r="634" spans="2:12" x14ac:dyDescent="0.45">
      <c r="B634" s="2">
        <v>624</v>
      </c>
      <c r="C634" s="2" t="s">
        <v>622</v>
      </c>
      <c r="D634" s="2"/>
      <c r="E634" s="2">
        <v>0</v>
      </c>
      <c r="F634" s="2" t="s">
        <v>2933</v>
      </c>
      <c r="G634" s="2">
        <v>0</v>
      </c>
      <c r="H634" s="2">
        <v>0</v>
      </c>
      <c r="I634" s="2">
        <v>348</v>
      </c>
      <c r="J634" s="2">
        <v>250</v>
      </c>
      <c r="K634" s="15">
        <v>0.41806020066889632</v>
      </c>
      <c r="L634" s="2"/>
    </row>
    <row r="635" spans="2:12" x14ac:dyDescent="0.45">
      <c r="B635" s="2">
        <v>625</v>
      </c>
      <c r="C635" s="2" t="s">
        <v>623</v>
      </c>
      <c r="D635" s="2"/>
      <c r="E635" s="2">
        <v>0</v>
      </c>
      <c r="F635" s="2" t="s">
        <v>2933</v>
      </c>
      <c r="G635" s="2">
        <v>0</v>
      </c>
      <c r="H635" s="2">
        <v>0</v>
      </c>
      <c r="I635" s="2">
        <v>348</v>
      </c>
      <c r="J635" s="2">
        <v>250</v>
      </c>
      <c r="K635" s="15">
        <v>0.41806020066889632</v>
      </c>
      <c r="L635" s="2"/>
    </row>
    <row r="636" spans="2:12" x14ac:dyDescent="0.45">
      <c r="B636" s="2">
        <v>626</v>
      </c>
      <c r="C636" s="2" t="s">
        <v>624</v>
      </c>
      <c r="D636" s="2"/>
      <c r="E636" s="2">
        <v>0</v>
      </c>
      <c r="F636" s="2" t="s">
        <v>2933</v>
      </c>
      <c r="G636" s="2">
        <v>0</v>
      </c>
      <c r="H636" s="2">
        <v>0</v>
      </c>
      <c r="I636" s="2">
        <v>348</v>
      </c>
      <c r="J636" s="2">
        <v>250</v>
      </c>
      <c r="K636" s="15">
        <v>0.41806020066889632</v>
      </c>
      <c r="L636" s="2"/>
    </row>
    <row r="637" spans="2:12" x14ac:dyDescent="0.45">
      <c r="B637" s="2">
        <v>627</v>
      </c>
      <c r="C637" s="2" t="s">
        <v>625</v>
      </c>
      <c r="D637" s="2"/>
      <c r="E637" s="2">
        <v>0</v>
      </c>
      <c r="F637" s="2" t="s">
        <v>2933</v>
      </c>
      <c r="G637" s="2">
        <v>0</v>
      </c>
      <c r="H637" s="2">
        <v>0</v>
      </c>
      <c r="I637" s="2">
        <v>348</v>
      </c>
      <c r="J637" s="2">
        <v>250</v>
      </c>
      <c r="K637" s="15">
        <v>0.41806020066889632</v>
      </c>
      <c r="L637" s="2"/>
    </row>
    <row r="638" spans="2:12" x14ac:dyDescent="0.45">
      <c r="B638" s="2">
        <v>628</v>
      </c>
      <c r="C638" s="2" t="s">
        <v>626</v>
      </c>
      <c r="D638" s="2"/>
      <c r="E638" s="2">
        <v>0</v>
      </c>
      <c r="F638" s="2" t="s">
        <v>2933</v>
      </c>
      <c r="G638" s="2">
        <v>0</v>
      </c>
      <c r="H638" s="2">
        <v>0</v>
      </c>
      <c r="I638" s="2">
        <v>348</v>
      </c>
      <c r="J638" s="2">
        <v>250</v>
      </c>
      <c r="K638" s="15">
        <v>0.41806020066889632</v>
      </c>
      <c r="L638" s="2"/>
    </row>
    <row r="639" spans="2:12" x14ac:dyDescent="0.45">
      <c r="B639" s="2">
        <v>629</v>
      </c>
      <c r="C639" s="2" t="s">
        <v>627</v>
      </c>
      <c r="D639" s="2"/>
      <c r="E639" s="2">
        <v>0</v>
      </c>
      <c r="F639" s="2" t="s">
        <v>2933</v>
      </c>
      <c r="G639" s="2">
        <v>0</v>
      </c>
      <c r="H639" s="2">
        <v>0</v>
      </c>
      <c r="I639" s="2">
        <v>348</v>
      </c>
      <c r="J639" s="2">
        <v>250</v>
      </c>
      <c r="K639" s="15">
        <v>0.41806020066889632</v>
      </c>
      <c r="L639" s="2"/>
    </row>
    <row r="640" spans="2:12" x14ac:dyDescent="0.45">
      <c r="B640" s="2">
        <v>630</v>
      </c>
      <c r="C640" s="2" t="s">
        <v>628</v>
      </c>
      <c r="D640" s="2"/>
      <c r="E640" s="2">
        <v>0</v>
      </c>
      <c r="F640" s="2" t="s">
        <v>2933</v>
      </c>
      <c r="G640" s="2">
        <v>0</v>
      </c>
      <c r="H640" s="2">
        <v>0</v>
      </c>
      <c r="I640" s="2">
        <v>348</v>
      </c>
      <c r="J640" s="2">
        <v>250</v>
      </c>
      <c r="K640" s="15">
        <v>0.41806020066889632</v>
      </c>
      <c r="L640" s="2"/>
    </row>
    <row r="641" spans="2:12" x14ac:dyDescent="0.45">
      <c r="B641" s="2">
        <v>631</v>
      </c>
      <c r="C641" s="2" t="s">
        <v>629</v>
      </c>
      <c r="D641" s="2"/>
      <c r="E641" s="2">
        <v>0</v>
      </c>
      <c r="F641" s="2" t="s">
        <v>2933</v>
      </c>
      <c r="G641" s="2">
        <v>0</v>
      </c>
      <c r="H641" s="2">
        <v>0</v>
      </c>
      <c r="I641" s="2">
        <v>348</v>
      </c>
      <c r="J641" s="2">
        <v>250</v>
      </c>
      <c r="K641" s="15">
        <v>0.41806020066889632</v>
      </c>
      <c r="L641" s="2"/>
    </row>
    <row r="642" spans="2:12" x14ac:dyDescent="0.45">
      <c r="B642" s="2">
        <v>632</v>
      </c>
      <c r="C642" s="2" t="s">
        <v>630</v>
      </c>
      <c r="D642" s="2"/>
      <c r="E642" s="2">
        <v>0</v>
      </c>
      <c r="F642" s="2" t="s">
        <v>2933</v>
      </c>
      <c r="G642" s="2">
        <v>0</v>
      </c>
      <c r="H642" s="2">
        <v>0</v>
      </c>
      <c r="I642" s="2">
        <v>348</v>
      </c>
      <c r="J642" s="2">
        <v>250</v>
      </c>
      <c r="K642" s="15">
        <v>0.41806020066889632</v>
      </c>
      <c r="L642" s="2"/>
    </row>
    <row r="643" spans="2:12" x14ac:dyDescent="0.45">
      <c r="B643" s="2">
        <v>633</v>
      </c>
      <c r="C643" s="2" t="s">
        <v>631</v>
      </c>
      <c r="D643" s="2"/>
      <c r="E643" s="2">
        <v>0</v>
      </c>
      <c r="F643" s="2" t="s">
        <v>2933</v>
      </c>
      <c r="G643" s="2">
        <v>0</v>
      </c>
      <c r="H643" s="2">
        <v>0</v>
      </c>
      <c r="I643" s="2">
        <v>348</v>
      </c>
      <c r="J643" s="2">
        <v>250</v>
      </c>
      <c r="K643" s="15">
        <v>0.41806020066889632</v>
      </c>
      <c r="L643" s="2"/>
    </row>
    <row r="644" spans="2:12" x14ac:dyDescent="0.45">
      <c r="B644" s="2">
        <v>634</v>
      </c>
      <c r="C644" s="2" t="s">
        <v>632</v>
      </c>
      <c r="D644" s="2"/>
      <c r="E644" s="2">
        <v>0</v>
      </c>
      <c r="F644" s="2" t="s">
        <v>2933</v>
      </c>
      <c r="G644" s="2">
        <v>0</v>
      </c>
      <c r="H644" s="2">
        <v>0</v>
      </c>
      <c r="I644" s="2">
        <v>348</v>
      </c>
      <c r="J644" s="2">
        <v>250</v>
      </c>
      <c r="K644" s="15">
        <v>0.41806020066889632</v>
      </c>
      <c r="L644" s="2"/>
    </row>
    <row r="645" spans="2:12" x14ac:dyDescent="0.45">
      <c r="B645" s="2">
        <v>635</v>
      </c>
      <c r="C645" s="2" t="s">
        <v>633</v>
      </c>
      <c r="D645" s="2"/>
      <c r="E645" s="2">
        <v>0</v>
      </c>
      <c r="F645" s="2" t="s">
        <v>2933</v>
      </c>
      <c r="G645" s="2">
        <v>0</v>
      </c>
      <c r="H645" s="2">
        <v>0</v>
      </c>
      <c r="I645" s="2">
        <v>348</v>
      </c>
      <c r="J645" s="2">
        <v>250</v>
      </c>
      <c r="K645" s="15">
        <v>0.41806020066889632</v>
      </c>
      <c r="L645" s="2"/>
    </row>
    <row r="646" spans="2:12" x14ac:dyDescent="0.45">
      <c r="B646" s="2">
        <v>636</v>
      </c>
      <c r="C646" s="2" t="s">
        <v>634</v>
      </c>
      <c r="D646" s="2"/>
      <c r="E646" s="2">
        <v>0</v>
      </c>
      <c r="F646" s="2" t="s">
        <v>2933</v>
      </c>
      <c r="G646" s="2">
        <v>0</v>
      </c>
      <c r="H646" s="2">
        <v>0</v>
      </c>
      <c r="I646" s="2">
        <v>348</v>
      </c>
      <c r="J646" s="2">
        <v>250</v>
      </c>
      <c r="K646" s="15">
        <v>0.41806020066889632</v>
      </c>
      <c r="L646" s="2"/>
    </row>
    <row r="647" spans="2:12" x14ac:dyDescent="0.45">
      <c r="B647" s="2">
        <v>637</v>
      </c>
      <c r="C647" s="2" t="s">
        <v>635</v>
      </c>
      <c r="D647" s="2"/>
      <c r="E647" s="2">
        <v>0</v>
      </c>
      <c r="F647" s="2" t="s">
        <v>2933</v>
      </c>
      <c r="G647" s="2">
        <v>0</v>
      </c>
      <c r="H647" s="2">
        <v>0</v>
      </c>
      <c r="I647" s="2">
        <v>348</v>
      </c>
      <c r="J647" s="2">
        <v>250</v>
      </c>
      <c r="K647" s="15">
        <v>0.41806020066889632</v>
      </c>
      <c r="L647" s="2"/>
    </row>
    <row r="648" spans="2:12" x14ac:dyDescent="0.45">
      <c r="B648" s="2">
        <v>638</v>
      </c>
      <c r="C648" s="2" t="s">
        <v>636</v>
      </c>
      <c r="D648" s="2"/>
      <c r="E648" s="2">
        <v>0</v>
      </c>
      <c r="F648" s="2" t="s">
        <v>2933</v>
      </c>
      <c r="G648" s="2">
        <v>0</v>
      </c>
      <c r="H648" s="2">
        <v>0</v>
      </c>
      <c r="I648" s="2">
        <v>348</v>
      </c>
      <c r="J648" s="2">
        <v>250</v>
      </c>
      <c r="K648" s="15">
        <v>0.41806020066889632</v>
      </c>
      <c r="L648" s="2"/>
    </row>
    <row r="649" spans="2:12" x14ac:dyDescent="0.45">
      <c r="B649" s="2">
        <v>639</v>
      </c>
      <c r="C649" s="2" t="s">
        <v>637</v>
      </c>
      <c r="D649" s="2"/>
      <c r="E649" s="2">
        <v>0</v>
      </c>
      <c r="F649" s="2" t="s">
        <v>2933</v>
      </c>
      <c r="G649" s="2">
        <v>0</v>
      </c>
      <c r="H649" s="2">
        <v>0</v>
      </c>
      <c r="I649" s="2">
        <v>348</v>
      </c>
      <c r="J649" s="2">
        <v>250</v>
      </c>
      <c r="K649" s="15">
        <v>0.41806020066889632</v>
      </c>
      <c r="L649" s="2"/>
    </row>
    <row r="650" spans="2:12" x14ac:dyDescent="0.45">
      <c r="B650" s="2">
        <v>640</v>
      </c>
      <c r="C650" s="2" t="s">
        <v>638</v>
      </c>
      <c r="D650" s="2"/>
      <c r="E650" s="2">
        <v>0</v>
      </c>
      <c r="F650" s="2" t="s">
        <v>2933</v>
      </c>
      <c r="G650" s="2">
        <v>0</v>
      </c>
      <c r="H650" s="2">
        <v>0</v>
      </c>
      <c r="I650" s="2">
        <v>348</v>
      </c>
      <c r="J650" s="2">
        <v>250</v>
      </c>
      <c r="K650" s="15">
        <v>0.41806020066889632</v>
      </c>
      <c r="L650" s="2"/>
    </row>
    <row r="651" spans="2:12" x14ac:dyDescent="0.45">
      <c r="B651" s="2">
        <v>641</v>
      </c>
      <c r="C651" s="2" t="s">
        <v>639</v>
      </c>
      <c r="D651" s="2"/>
      <c r="E651" s="2">
        <v>0</v>
      </c>
      <c r="F651" s="2" t="s">
        <v>2933</v>
      </c>
      <c r="G651" s="2">
        <v>0</v>
      </c>
      <c r="H651" s="2">
        <v>0</v>
      </c>
      <c r="I651" s="2">
        <v>348</v>
      </c>
      <c r="J651" s="2">
        <v>250</v>
      </c>
      <c r="K651" s="15">
        <v>0.41806020066889632</v>
      </c>
      <c r="L651" s="2"/>
    </row>
    <row r="652" spans="2:12" x14ac:dyDescent="0.45">
      <c r="B652" s="2">
        <v>642</v>
      </c>
      <c r="C652" s="2" t="s">
        <v>640</v>
      </c>
      <c r="D652" s="2"/>
      <c r="E652" s="2">
        <v>0</v>
      </c>
      <c r="F652" s="2" t="s">
        <v>2933</v>
      </c>
      <c r="G652" s="2">
        <v>0</v>
      </c>
      <c r="H652" s="2">
        <v>0</v>
      </c>
      <c r="I652" s="2">
        <v>348</v>
      </c>
      <c r="J652" s="2">
        <v>250</v>
      </c>
      <c r="K652" s="15">
        <v>0.41806020066889632</v>
      </c>
      <c r="L652" s="2"/>
    </row>
    <row r="653" spans="2:12" x14ac:dyDescent="0.45">
      <c r="B653" s="2">
        <v>643</v>
      </c>
      <c r="C653" s="2" t="s">
        <v>641</v>
      </c>
      <c r="D653" s="2"/>
      <c r="E653" s="2">
        <v>0</v>
      </c>
      <c r="F653" s="2" t="s">
        <v>2933</v>
      </c>
      <c r="G653" s="2">
        <v>0</v>
      </c>
      <c r="H653" s="2">
        <v>0</v>
      </c>
      <c r="I653" s="2">
        <v>348</v>
      </c>
      <c r="J653" s="2">
        <v>250</v>
      </c>
      <c r="K653" s="15">
        <v>0.41806020066889632</v>
      </c>
      <c r="L653" s="2"/>
    </row>
    <row r="654" spans="2:12" x14ac:dyDescent="0.45">
      <c r="B654" s="2">
        <v>644</v>
      </c>
      <c r="C654" s="2" t="s">
        <v>642</v>
      </c>
      <c r="D654" s="2"/>
      <c r="E654" s="2">
        <v>0</v>
      </c>
      <c r="F654" s="2" t="s">
        <v>2933</v>
      </c>
      <c r="G654" s="2">
        <v>0</v>
      </c>
      <c r="H654" s="2">
        <v>0</v>
      </c>
      <c r="I654" s="2">
        <v>348</v>
      </c>
      <c r="J654" s="2">
        <v>250</v>
      </c>
      <c r="K654" s="15">
        <v>0.41806020066889632</v>
      </c>
      <c r="L654" s="2"/>
    </row>
    <row r="655" spans="2:12" x14ac:dyDescent="0.45">
      <c r="B655" s="2">
        <v>645</v>
      </c>
      <c r="C655" s="2" t="s">
        <v>643</v>
      </c>
      <c r="D655" s="2"/>
      <c r="E655" s="2">
        <v>0</v>
      </c>
      <c r="F655" s="2" t="s">
        <v>2933</v>
      </c>
      <c r="G655" s="2">
        <v>0</v>
      </c>
      <c r="H655" s="2">
        <v>0</v>
      </c>
      <c r="I655" s="2">
        <v>348</v>
      </c>
      <c r="J655" s="2">
        <v>250</v>
      </c>
      <c r="K655" s="15">
        <v>0.41806020066889632</v>
      </c>
      <c r="L655" s="2"/>
    </row>
    <row r="656" spans="2:12" x14ac:dyDescent="0.45">
      <c r="B656" s="2">
        <v>646</v>
      </c>
      <c r="C656" s="2" t="s">
        <v>644</v>
      </c>
      <c r="D656" s="2"/>
      <c r="E656" s="2">
        <v>0</v>
      </c>
      <c r="F656" s="2" t="s">
        <v>2933</v>
      </c>
      <c r="G656" s="2">
        <v>0</v>
      </c>
      <c r="H656" s="2">
        <v>0</v>
      </c>
      <c r="I656" s="2">
        <v>348</v>
      </c>
      <c r="J656" s="2">
        <v>250</v>
      </c>
      <c r="K656" s="15">
        <v>0.41806020066889632</v>
      </c>
      <c r="L656" s="2"/>
    </row>
    <row r="657" spans="2:12" x14ac:dyDescent="0.45">
      <c r="B657" s="2">
        <v>647</v>
      </c>
      <c r="C657" s="2" t="s">
        <v>645</v>
      </c>
      <c r="D657" s="2"/>
      <c r="E657" s="2">
        <v>0</v>
      </c>
      <c r="F657" s="2" t="s">
        <v>2933</v>
      </c>
      <c r="G657" s="2">
        <v>0</v>
      </c>
      <c r="H657" s="2">
        <v>0</v>
      </c>
      <c r="I657" s="2">
        <v>348</v>
      </c>
      <c r="J657" s="2">
        <v>250</v>
      </c>
      <c r="K657" s="15">
        <v>0.41806020066889632</v>
      </c>
      <c r="L657" s="2"/>
    </row>
    <row r="658" spans="2:12" x14ac:dyDescent="0.45">
      <c r="B658" s="2">
        <v>648</v>
      </c>
      <c r="C658" s="2" t="s">
        <v>646</v>
      </c>
      <c r="D658" s="2"/>
      <c r="E658" s="2">
        <v>0</v>
      </c>
      <c r="F658" s="2" t="s">
        <v>2933</v>
      </c>
      <c r="G658" s="2">
        <v>0</v>
      </c>
      <c r="H658" s="2">
        <v>0</v>
      </c>
      <c r="I658" s="2">
        <v>348</v>
      </c>
      <c r="J658" s="2">
        <v>250</v>
      </c>
      <c r="K658" s="15">
        <v>0.41806020066889632</v>
      </c>
      <c r="L658" s="2"/>
    </row>
    <row r="659" spans="2:12" x14ac:dyDescent="0.45">
      <c r="B659" s="2">
        <v>649</v>
      </c>
      <c r="C659" s="2" t="s">
        <v>647</v>
      </c>
      <c r="D659" s="2"/>
      <c r="E659" s="2">
        <v>0</v>
      </c>
      <c r="F659" s="2" t="s">
        <v>2933</v>
      </c>
      <c r="G659" s="2">
        <v>0</v>
      </c>
      <c r="H659" s="2">
        <v>0</v>
      </c>
      <c r="I659" s="2">
        <v>348</v>
      </c>
      <c r="J659" s="2">
        <v>250</v>
      </c>
      <c r="K659" s="15">
        <v>0.41806020066889632</v>
      </c>
      <c r="L659" s="2"/>
    </row>
    <row r="660" spans="2:12" x14ac:dyDescent="0.45">
      <c r="B660" s="2">
        <v>650</v>
      </c>
      <c r="C660" s="2" t="s">
        <v>648</v>
      </c>
      <c r="D660" s="2"/>
      <c r="E660" s="2">
        <v>0</v>
      </c>
      <c r="F660" s="2" t="s">
        <v>2933</v>
      </c>
      <c r="G660" s="2">
        <v>0</v>
      </c>
      <c r="H660" s="2">
        <v>0</v>
      </c>
      <c r="I660" s="2">
        <v>348</v>
      </c>
      <c r="J660" s="2">
        <v>250</v>
      </c>
      <c r="K660" s="15">
        <v>0.41806020066889632</v>
      </c>
      <c r="L660" s="2"/>
    </row>
    <row r="661" spans="2:12" x14ac:dyDescent="0.45">
      <c r="B661" s="2">
        <v>651</v>
      </c>
      <c r="C661" s="2" t="s">
        <v>649</v>
      </c>
      <c r="D661" s="2"/>
      <c r="E661" s="2">
        <v>0</v>
      </c>
      <c r="F661" s="2" t="s">
        <v>2933</v>
      </c>
      <c r="G661" s="2">
        <v>0</v>
      </c>
      <c r="H661" s="2">
        <v>0</v>
      </c>
      <c r="I661" s="2">
        <v>348</v>
      </c>
      <c r="J661" s="2">
        <v>250</v>
      </c>
      <c r="K661" s="15">
        <v>0.41806020066889632</v>
      </c>
      <c r="L661" s="2"/>
    </row>
    <row r="662" spans="2:12" x14ac:dyDescent="0.45">
      <c r="B662" s="2">
        <v>652</v>
      </c>
      <c r="C662" s="2" t="s">
        <v>650</v>
      </c>
      <c r="D662" s="2"/>
      <c r="E662" s="2">
        <v>0</v>
      </c>
      <c r="F662" s="2" t="s">
        <v>2933</v>
      </c>
      <c r="G662" s="2">
        <v>0</v>
      </c>
      <c r="H662" s="2">
        <v>0</v>
      </c>
      <c r="I662" s="2">
        <v>348</v>
      </c>
      <c r="J662" s="2">
        <v>250</v>
      </c>
      <c r="K662" s="15">
        <v>0.41806020066889632</v>
      </c>
      <c r="L662" s="2"/>
    </row>
    <row r="663" spans="2:12" x14ac:dyDescent="0.45">
      <c r="B663" s="2">
        <v>653</v>
      </c>
      <c r="C663" s="2" t="s">
        <v>651</v>
      </c>
      <c r="D663" s="2"/>
      <c r="E663" s="2">
        <v>0</v>
      </c>
      <c r="F663" s="2" t="s">
        <v>2933</v>
      </c>
      <c r="G663" s="2">
        <v>0</v>
      </c>
      <c r="H663" s="2">
        <v>0</v>
      </c>
      <c r="I663" s="2">
        <v>348</v>
      </c>
      <c r="J663" s="2">
        <v>250</v>
      </c>
      <c r="K663" s="15">
        <v>0.41806020066889632</v>
      </c>
      <c r="L663" s="2"/>
    </row>
    <row r="664" spans="2:12" x14ac:dyDescent="0.45">
      <c r="B664" s="2">
        <v>654</v>
      </c>
      <c r="C664" s="2" t="s">
        <v>652</v>
      </c>
      <c r="D664" s="2"/>
      <c r="E664" s="2">
        <v>0</v>
      </c>
      <c r="F664" s="2" t="s">
        <v>2933</v>
      </c>
      <c r="G664" s="2">
        <v>0</v>
      </c>
      <c r="H664" s="2">
        <v>0</v>
      </c>
      <c r="I664" s="2">
        <v>348</v>
      </c>
      <c r="J664" s="2">
        <v>250</v>
      </c>
      <c r="K664" s="15">
        <v>0.41806020066889632</v>
      </c>
      <c r="L664" s="2"/>
    </row>
    <row r="665" spans="2:12" x14ac:dyDescent="0.45">
      <c r="B665" s="2">
        <v>655</v>
      </c>
      <c r="C665" s="2" t="s">
        <v>653</v>
      </c>
      <c r="D665" s="2"/>
      <c r="E665" s="2">
        <v>0</v>
      </c>
      <c r="F665" s="2" t="s">
        <v>2933</v>
      </c>
      <c r="G665" s="2">
        <v>0</v>
      </c>
      <c r="H665" s="2">
        <v>0</v>
      </c>
      <c r="I665" s="2">
        <v>348</v>
      </c>
      <c r="J665" s="2">
        <v>250</v>
      </c>
      <c r="K665" s="15">
        <v>0.41806020066889632</v>
      </c>
      <c r="L665" s="2"/>
    </row>
    <row r="666" spans="2:12" x14ac:dyDescent="0.45">
      <c r="B666" s="2">
        <v>656</v>
      </c>
      <c r="C666" s="2" t="s">
        <v>654</v>
      </c>
      <c r="D666" s="2"/>
      <c r="E666" s="2">
        <v>0</v>
      </c>
      <c r="F666" s="2" t="s">
        <v>2933</v>
      </c>
      <c r="G666" s="2">
        <v>0</v>
      </c>
      <c r="H666" s="2">
        <v>0</v>
      </c>
      <c r="I666" s="2">
        <v>348</v>
      </c>
      <c r="J666" s="2">
        <v>250</v>
      </c>
      <c r="K666" s="15">
        <v>0.41806020066889632</v>
      </c>
      <c r="L666" s="2"/>
    </row>
    <row r="667" spans="2:12" x14ac:dyDescent="0.45">
      <c r="B667" s="2">
        <v>657</v>
      </c>
      <c r="C667" s="2" t="s">
        <v>655</v>
      </c>
      <c r="D667" s="2"/>
      <c r="E667" s="2">
        <v>0</v>
      </c>
      <c r="F667" s="2" t="s">
        <v>2933</v>
      </c>
      <c r="G667" s="2">
        <v>0</v>
      </c>
      <c r="H667" s="2">
        <v>0</v>
      </c>
      <c r="I667" s="2">
        <v>348</v>
      </c>
      <c r="J667" s="2">
        <v>250</v>
      </c>
      <c r="K667" s="15">
        <v>0.41806020066889632</v>
      </c>
      <c r="L667" s="2"/>
    </row>
    <row r="668" spans="2:12" x14ac:dyDescent="0.45">
      <c r="B668" s="2">
        <v>658</v>
      </c>
      <c r="C668" s="2" t="s">
        <v>656</v>
      </c>
      <c r="D668" s="2"/>
      <c r="E668" s="2">
        <v>0</v>
      </c>
      <c r="F668" s="2" t="s">
        <v>2933</v>
      </c>
      <c r="G668" s="2">
        <v>0</v>
      </c>
      <c r="H668" s="2">
        <v>0</v>
      </c>
      <c r="I668" s="2">
        <v>348</v>
      </c>
      <c r="J668" s="2">
        <v>250</v>
      </c>
      <c r="K668" s="15">
        <v>0.41806020066889632</v>
      </c>
      <c r="L668" s="2"/>
    </row>
    <row r="669" spans="2:12" x14ac:dyDescent="0.45">
      <c r="B669" s="2">
        <v>659</v>
      </c>
      <c r="C669" s="2" t="s">
        <v>657</v>
      </c>
      <c r="D669" s="2"/>
      <c r="E669" s="2">
        <v>0</v>
      </c>
      <c r="F669" s="2" t="s">
        <v>2933</v>
      </c>
      <c r="G669" s="2">
        <v>0</v>
      </c>
      <c r="H669" s="2">
        <v>0</v>
      </c>
      <c r="I669" s="2">
        <v>348</v>
      </c>
      <c r="J669" s="2">
        <v>250</v>
      </c>
      <c r="K669" s="15">
        <v>0.41806020066889632</v>
      </c>
      <c r="L669" s="2"/>
    </row>
    <row r="670" spans="2:12" x14ac:dyDescent="0.45">
      <c r="B670" s="2">
        <v>660</v>
      </c>
      <c r="C670" s="2" t="s">
        <v>658</v>
      </c>
      <c r="D670" s="2"/>
      <c r="E670" s="2">
        <v>0</v>
      </c>
      <c r="F670" s="2" t="s">
        <v>2933</v>
      </c>
      <c r="G670" s="2">
        <v>0</v>
      </c>
      <c r="H670" s="2">
        <v>0</v>
      </c>
      <c r="I670" s="2">
        <v>348</v>
      </c>
      <c r="J670" s="2">
        <v>250</v>
      </c>
      <c r="K670" s="15">
        <v>0.41806020066889632</v>
      </c>
      <c r="L670" s="2"/>
    </row>
    <row r="671" spans="2:12" x14ac:dyDescent="0.45">
      <c r="B671" s="2">
        <v>661</v>
      </c>
      <c r="C671" s="2" t="s">
        <v>659</v>
      </c>
      <c r="D671" s="2"/>
      <c r="E671" s="2">
        <v>0</v>
      </c>
      <c r="F671" s="2" t="s">
        <v>2933</v>
      </c>
      <c r="G671" s="2">
        <v>0</v>
      </c>
      <c r="H671" s="2">
        <v>0</v>
      </c>
      <c r="I671" s="2">
        <v>349</v>
      </c>
      <c r="J671" s="2">
        <v>249</v>
      </c>
      <c r="K671" s="15">
        <v>0.41638795986622074</v>
      </c>
      <c r="L671" s="2"/>
    </row>
    <row r="672" spans="2:12" x14ac:dyDescent="0.45">
      <c r="B672" s="2">
        <v>662</v>
      </c>
      <c r="C672" s="2" t="s">
        <v>660</v>
      </c>
      <c r="D672" s="2"/>
      <c r="E672" s="2">
        <v>0</v>
      </c>
      <c r="F672" s="2" t="s">
        <v>2933</v>
      </c>
      <c r="G672" s="2">
        <v>0</v>
      </c>
      <c r="H672" s="2">
        <v>0</v>
      </c>
      <c r="I672" s="2">
        <v>348</v>
      </c>
      <c r="J672" s="2">
        <v>250</v>
      </c>
      <c r="K672" s="15">
        <v>0.41806020066889632</v>
      </c>
      <c r="L672" s="2"/>
    </row>
    <row r="673" spans="2:12" x14ac:dyDescent="0.45">
      <c r="B673" s="2">
        <v>663</v>
      </c>
      <c r="C673" s="2" t="s">
        <v>661</v>
      </c>
      <c r="D673" s="2"/>
      <c r="E673" s="2">
        <v>0</v>
      </c>
      <c r="F673" s="2" t="s">
        <v>2933</v>
      </c>
      <c r="G673" s="2">
        <v>0</v>
      </c>
      <c r="H673" s="2">
        <v>0</v>
      </c>
      <c r="I673" s="2">
        <v>348</v>
      </c>
      <c r="J673" s="2">
        <v>250</v>
      </c>
      <c r="K673" s="15">
        <v>0.41806020066889632</v>
      </c>
      <c r="L673" s="2"/>
    </row>
    <row r="674" spans="2:12" x14ac:dyDescent="0.45">
      <c r="B674" s="2">
        <v>664</v>
      </c>
      <c r="C674" s="2" t="s">
        <v>662</v>
      </c>
      <c r="D674" s="2"/>
      <c r="E674" s="2">
        <v>0</v>
      </c>
      <c r="F674" s="2" t="s">
        <v>2933</v>
      </c>
      <c r="G674" s="2">
        <v>0</v>
      </c>
      <c r="H674" s="2">
        <v>0</v>
      </c>
      <c r="I674" s="2">
        <v>348</v>
      </c>
      <c r="J674" s="2">
        <v>250</v>
      </c>
      <c r="K674" s="15">
        <v>0.41806020066889632</v>
      </c>
      <c r="L674" s="2"/>
    </row>
    <row r="675" spans="2:12" x14ac:dyDescent="0.45">
      <c r="B675" s="2">
        <v>665</v>
      </c>
      <c r="C675" s="2" t="s">
        <v>663</v>
      </c>
      <c r="D675" s="2"/>
      <c r="E675" s="2">
        <v>0</v>
      </c>
      <c r="F675" s="2" t="s">
        <v>2933</v>
      </c>
      <c r="G675" s="2">
        <v>0</v>
      </c>
      <c r="H675" s="2">
        <v>0</v>
      </c>
      <c r="I675" s="2">
        <v>348</v>
      </c>
      <c r="J675" s="2">
        <v>250</v>
      </c>
      <c r="K675" s="15">
        <v>0.41806020066889632</v>
      </c>
      <c r="L675" s="2"/>
    </row>
    <row r="676" spans="2:12" x14ac:dyDescent="0.45">
      <c r="B676" s="2">
        <v>666</v>
      </c>
      <c r="C676" s="2" t="s">
        <v>664</v>
      </c>
      <c r="D676" s="2"/>
      <c r="E676" s="2">
        <v>0</v>
      </c>
      <c r="F676" s="2" t="s">
        <v>2933</v>
      </c>
      <c r="G676" s="2">
        <v>0</v>
      </c>
      <c r="H676" s="2">
        <v>0</v>
      </c>
      <c r="I676" s="2">
        <v>348</v>
      </c>
      <c r="J676" s="2">
        <v>250</v>
      </c>
      <c r="K676" s="15">
        <v>0.41806020066889632</v>
      </c>
      <c r="L676" s="2"/>
    </row>
    <row r="677" spans="2:12" x14ac:dyDescent="0.45">
      <c r="B677" s="2">
        <v>667</v>
      </c>
      <c r="C677" s="2" t="s">
        <v>665</v>
      </c>
      <c r="D677" s="2"/>
      <c r="E677" s="2">
        <v>0</v>
      </c>
      <c r="F677" s="2" t="s">
        <v>2933</v>
      </c>
      <c r="G677" s="2">
        <v>0</v>
      </c>
      <c r="H677" s="2">
        <v>0</v>
      </c>
      <c r="I677" s="2">
        <v>348</v>
      </c>
      <c r="J677" s="2">
        <v>250</v>
      </c>
      <c r="K677" s="15">
        <v>0.41806020066889632</v>
      </c>
      <c r="L677" s="2"/>
    </row>
    <row r="678" spans="2:12" x14ac:dyDescent="0.45">
      <c r="B678" s="2">
        <v>668</v>
      </c>
      <c r="C678" s="2" t="s">
        <v>666</v>
      </c>
      <c r="D678" s="2"/>
      <c r="E678" s="2">
        <v>0</v>
      </c>
      <c r="F678" s="2" t="s">
        <v>2933</v>
      </c>
      <c r="G678" s="2">
        <v>0</v>
      </c>
      <c r="H678" s="2">
        <v>0</v>
      </c>
      <c r="I678" s="2">
        <v>348</v>
      </c>
      <c r="J678" s="2">
        <v>250</v>
      </c>
      <c r="K678" s="15">
        <v>0.41806020066889632</v>
      </c>
      <c r="L678" s="2"/>
    </row>
    <row r="679" spans="2:12" x14ac:dyDescent="0.45">
      <c r="B679" s="2">
        <v>669</v>
      </c>
      <c r="C679" s="2" t="s">
        <v>667</v>
      </c>
      <c r="D679" s="2"/>
      <c r="E679" s="2">
        <v>0</v>
      </c>
      <c r="F679" s="2" t="s">
        <v>2933</v>
      </c>
      <c r="G679" s="2">
        <v>0</v>
      </c>
      <c r="H679" s="2">
        <v>0</v>
      </c>
      <c r="I679" s="2">
        <v>348</v>
      </c>
      <c r="J679" s="2">
        <v>250</v>
      </c>
      <c r="K679" s="15">
        <v>0.41806020066889632</v>
      </c>
      <c r="L679" s="2"/>
    </row>
    <row r="680" spans="2:12" x14ac:dyDescent="0.45">
      <c r="B680" s="2">
        <v>670</v>
      </c>
      <c r="C680" s="2" t="s">
        <v>668</v>
      </c>
      <c r="D680" s="2"/>
      <c r="E680" s="2">
        <v>0</v>
      </c>
      <c r="F680" s="2" t="s">
        <v>2933</v>
      </c>
      <c r="G680" s="2">
        <v>0</v>
      </c>
      <c r="H680" s="2">
        <v>0</v>
      </c>
      <c r="I680" s="2">
        <v>348</v>
      </c>
      <c r="J680" s="2">
        <v>250</v>
      </c>
      <c r="K680" s="15">
        <v>0.41806020066889632</v>
      </c>
      <c r="L680" s="2"/>
    </row>
    <row r="681" spans="2:12" x14ac:dyDescent="0.45">
      <c r="B681" s="2">
        <v>671</v>
      </c>
      <c r="C681" s="2" t="s">
        <v>669</v>
      </c>
      <c r="D681" s="2"/>
      <c r="E681" s="2">
        <v>0</v>
      </c>
      <c r="F681" s="2" t="s">
        <v>2933</v>
      </c>
      <c r="G681" s="2">
        <v>0</v>
      </c>
      <c r="H681" s="2">
        <v>0</v>
      </c>
      <c r="I681" s="2">
        <v>348</v>
      </c>
      <c r="J681" s="2">
        <v>250</v>
      </c>
      <c r="K681" s="15">
        <v>0.41806020066889632</v>
      </c>
      <c r="L681" s="2"/>
    </row>
    <row r="682" spans="2:12" x14ac:dyDescent="0.45">
      <c r="B682" s="2">
        <v>672</v>
      </c>
      <c r="C682" s="2" t="s">
        <v>670</v>
      </c>
      <c r="D682" s="2"/>
      <c r="E682" s="2">
        <v>0</v>
      </c>
      <c r="F682" s="2" t="s">
        <v>2933</v>
      </c>
      <c r="G682" s="2">
        <v>0</v>
      </c>
      <c r="H682" s="2">
        <v>0</v>
      </c>
      <c r="I682" s="2">
        <v>348</v>
      </c>
      <c r="J682" s="2">
        <v>250</v>
      </c>
      <c r="K682" s="15">
        <v>0.41806020066889632</v>
      </c>
      <c r="L682" s="2"/>
    </row>
    <row r="683" spans="2:12" x14ac:dyDescent="0.45">
      <c r="B683" s="2">
        <v>673</v>
      </c>
      <c r="C683" s="2" t="s">
        <v>671</v>
      </c>
      <c r="D683" s="2"/>
      <c r="E683" s="2">
        <v>0</v>
      </c>
      <c r="F683" s="2" t="s">
        <v>2933</v>
      </c>
      <c r="G683" s="2">
        <v>0</v>
      </c>
      <c r="H683" s="2">
        <v>0</v>
      </c>
      <c r="I683" s="2">
        <v>348</v>
      </c>
      <c r="J683" s="2">
        <v>250</v>
      </c>
      <c r="K683" s="15">
        <v>0.41806020066889632</v>
      </c>
      <c r="L683" s="2"/>
    </row>
    <row r="684" spans="2:12" x14ac:dyDescent="0.45">
      <c r="B684" s="2">
        <v>674</v>
      </c>
      <c r="C684" s="2" t="s">
        <v>672</v>
      </c>
      <c r="D684" s="2"/>
      <c r="E684" s="2">
        <v>0</v>
      </c>
      <c r="F684" s="2" t="s">
        <v>2933</v>
      </c>
      <c r="G684" s="2">
        <v>0</v>
      </c>
      <c r="H684" s="2">
        <v>0</v>
      </c>
      <c r="I684" s="2">
        <v>348</v>
      </c>
      <c r="J684" s="2">
        <v>250</v>
      </c>
      <c r="K684" s="15">
        <v>0.41806020066889632</v>
      </c>
      <c r="L684" s="2"/>
    </row>
    <row r="685" spans="2:12" x14ac:dyDescent="0.45">
      <c r="B685" s="2">
        <v>675</v>
      </c>
      <c r="C685" s="2" t="s">
        <v>673</v>
      </c>
      <c r="D685" s="2"/>
      <c r="E685" s="2">
        <v>0</v>
      </c>
      <c r="F685" s="2" t="s">
        <v>2933</v>
      </c>
      <c r="G685" s="2">
        <v>0</v>
      </c>
      <c r="H685" s="2">
        <v>0</v>
      </c>
      <c r="I685" s="2">
        <v>348</v>
      </c>
      <c r="J685" s="2">
        <v>250</v>
      </c>
      <c r="K685" s="15">
        <v>0.41806020066889632</v>
      </c>
      <c r="L685" s="2"/>
    </row>
    <row r="686" spans="2:12" x14ac:dyDescent="0.45">
      <c r="B686" s="2">
        <v>676</v>
      </c>
      <c r="C686" s="2" t="s">
        <v>674</v>
      </c>
      <c r="D686" s="2"/>
      <c r="E686" s="2">
        <v>0</v>
      </c>
      <c r="F686" s="2" t="s">
        <v>2933</v>
      </c>
      <c r="G686" s="2">
        <v>0</v>
      </c>
      <c r="H686" s="2">
        <v>0</v>
      </c>
      <c r="I686" s="2">
        <v>348</v>
      </c>
      <c r="J686" s="2">
        <v>250</v>
      </c>
      <c r="K686" s="15">
        <v>0.41806020066889632</v>
      </c>
      <c r="L686" s="2"/>
    </row>
    <row r="687" spans="2:12" x14ac:dyDescent="0.45">
      <c r="B687" s="2">
        <v>677</v>
      </c>
      <c r="C687" s="2" t="s">
        <v>675</v>
      </c>
      <c r="D687" s="2"/>
      <c r="E687" s="2">
        <v>0</v>
      </c>
      <c r="F687" s="2" t="s">
        <v>2933</v>
      </c>
      <c r="G687" s="2">
        <v>0</v>
      </c>
      <c r="H687" s="2">
        <v>0</v>
      </c>
      <c r="I687" s="2">
        <v>348</v>
      </c>
      <c r="J687" s="2">
        <v>250</v>
      </c>
      <c r="K687" s="15">
        <v>0.41806020066889632</v>
      </c>
      <c r="L687" s="2"/>
    </row>
    <row r="688" spans="2:12" x14ac:dyDescent="0.45">
      <c r="B688" s="2">
        <v>678</v>
      </c>
      <c r="C688" s="2" t="s">
        <v>676</v>
      </c>
      <c r="D688" s="2"/>
      <c r="E688" s="2">
        <v>0</v>
      </c>
      <c r="F688" s="2" t="s">
        <v>2933</v>
      </c>
      <c r="G688" s="2">
        <v>0</v>
      </c>
      <c r="H688" s="2">
        <v>0</v>
      </c>
      <c r="I688" s="2">
        <v>348</v>
      </c>
      <c r="J688" s="2">
        <v>250</v>
      </c>
      <c r="K688" s="15">
        <v>0.41806020066889632</v>
      </c>
      <c r="L688" s="2"/>
    </row>
    <row r="689" spans="2:12" x14ac:dyDescent="0.45">
      <c r="B689" s="2">
        <v>679</v>
      </c>
      <c r="C689" s="2" t="s">
        <v>677</v>
      </c>
      <c r="D689" s="2"/>
      <c r="E689" s="2">
        <v>0</v>
      </c>
      <c r="F689" s="2" t="s">
        <v>2933</v>
      </c>
      <c r="G689" s="2">
        <v>0</v>
      </c>
      <c r="H689" s="2">
        <v>0</v>
      </c>
      <c r="I689" s="2">
        <v>348</v>
      </c>
      <c r="J689" s="2">
        <v>250</v>
      </c>
      <c r="K689" s="15">
        <v>0.41806020066889632</v>
      </c>
      <c r="L689" s="2"/>
    </row>
    <row r="690" spans="2:12" x14ac:dyDescent="0.45">
      <c r="B690" s="2">
        <v>680</v>
      </c>
      <c r="C690" s="2" t="s">
        <v>678</v>
      </c>
      <c r="D690" s="2"/>
      <c r="E690" s="2">
        <v>0</v>
      </c>
      <c r="F690" s="2" t="s">
        <v>2933</v>
      </c>
      <c r="G690" s="2">
        <v>0</v>
      </c>
      <c r="H690" s="2">
        <v>0</v>
      </c>
      <c r="I690" s="2">
        <v>348</v>
      </c>
      <c r="J690" s="2">
        <v>250</v>
      </c>
      <c r="K690" s="15">
        <v>0.41806020066889632</v>
      </c>
      <c r="L690" s="2"/>
    </row>
    <row r="691" spans="2:12" x14ac:dyDescent="0.45">
      <c r="B691" s="2">
        <v>681</v>
      </c>
      <c r="C691" s="2" t="s">
        <v>679</v>
      </c>
      <c r="D691" s="2"/>
      <c r="E691" s="2">
        <v>0</v>
      </c>
      <c r="F691" s="2" t="s">
        <v>2933</v>
      </c>
      <c r="G691" s="2">
        <v>0</v>
      </c>
      <c r="H691" s="2">
        <v>0</v>
      </c>
      <c r="I691" s="2">
        <v>348</v>
      </c>
      <c r="J691" s="2">
        <v>250</v>
      </c>
      <c r="K691" s="15">
        <v>0.41806020066889632</v>
      </c>
      <c r="L691" s="2"/>
    </row>
    <row r="692" spans="2:12" x14ac:dyDescent="0.45">
      <c r="B692" s="2">
        <v>682</v>
      </c>
      <c r="C692" s="2" t="s">
        <v>680</v>
      </c>
      <c r="D692" s="2"/>
      <c r="E692" s="2">
        <v>0</v>
      </c>
      <c r="F692" s="2" t="s">
        <v>2933</v>
      </c>
      <c r="G692" s="2">
        <v>0</v>
      </c>
      <c r="H692" s="2">
        <v>0</v>
      </c>
      <c r="I692" s="2">
        <v>348</v>
      </c>
      <c r="J692" s="2">
        <v>250</v>
      </c>
      <c r="K692" s="15">
        <v>0.41806020066889632</v>
      </c>
      <c r="L692" s="2"/>
    </row>
    <row r="693" spans="2:12" x14ac:dyDescent="0.45">
      <c r="B693" s="2">
        <v>683</v>
      </c>
      <c r="C693" s="2" t="s">
        <v>681</v>
      </c>
      <c r="D693" s="2"/>
      <c r="E693" s="2">
        <v>0</v>
      </c>
      <c r="F693" s="2" t="s">
        <v>2933</v>
      </c>
      <c r="G693" s="2">
        <v>0</v>
      </c>
      <c r="H693" s="2">
        <v>0</v>
      </c>
      <c r="I693" s="2">
        <v>348</v>
      </c>
      <c r="J693" s="2">
        <v>250</v>
      </c>
      <c r="K693" s="15">
        <v>0.41806020066889632</v>
      </c>
      <c r="L693" s="2"/>
    </row>
    <row r="694" spans="2:12" x14ac:dyDescent="0.45">
      <c r="B694" s="2">
        <v>684</v>
      </c>
      <c r="C694" s="2" t="s">
        <v>682</v>
      </c>
      <c r="D694" s="2"/>
      <c r="E694" s="2">
        <v>0</v>
      </c>
      <c r="F694" s="2" t="s">
        <v>2933</v>
      </c>
      <c r="G694" s="2">
        <v>0</v>
      </c>
      <c r="H694" s="2">
        <v>0</v>
      </c>
      <c r="I694" s="2">
        <v>348</v>
      </c>
      <c r="J694" s="2">
        <v>250</v>
      </c>
      <c r="K694" s="15">
        <v>0.41806020066889632</v>
      </c>
      <c r="L694" s="2"/>
    </row>
    <row r="695" spans="2:12" x14ac:dyDescent="0.45">
      <c r="B695" s="2">
        <v>685</v>
      </c>
      <c r="C695" s="2" t="s">
        <v>683</v>
      </c>
      <c r="D695" s="2"/>
      <c r="E695" s="2">
        <v>0</v>
      </c>
      <c r="F695" s="2" t="s">
        <v>2933</v>
      </c>
      <c r="G695" s="2">
        <v>0</v>
      </c>
      <c r="H695" s="2">
        <v>0</v>
      </c>
      <c r="I695" s="2">
        <v>348</v>
      </c>
      <c r="J695" s="2">
        <v>250</v>
      </c>
      <c r="K695" s="15">
        <v>0.41806020066889632</v>
      </c>
      <c r="L695" s="2"/>
    </row>
    <row r="696" spans="2:12" x14ac:dyDescent="0.45">
      <c r="B696" s="2">
        <v>686</v>
      </c>
      <c r="C696" s="2" t="s">
        <v>684</v>
      </c>
      <c r="D696" s="2"/>
      <c r="E696" s="2">
        <v>0</v>
      </c>
      <c r="F696" s="2" t="s">
        <v>2933</v>
      </c>
      <c r="G696" s="2">
        <v>0</v>
      </c>
      <c r="H696" s="2">
        <v>0</v>
      </c>
      <c r="I696" s="2">
        <v>348</v>
      </c>
      <c r="J696" s="2">
        <v>250</v>
      </c>
      <c r="K696" s="15">
        <v>0.41806020066889632</v>
      </c>
      <c r="L696" s="2"/>
    </row>
    <row r="697" spans="2:12" x14ac:dyDescent="0.45">
      <c r="B697" s="2">
        <v>687</v>
      </c>
      <c r="C697" s="2" t="s">
        <v>685</v>
      </c>
      <c r="D697" s="2"/>
      <c r="E697" s="2">
        <v>0</v>
      </c>
      <c r="F697" s="2" t="s">
        <v>2933</v>
      </c>
      <c r="G697" s="2">
        <v>0</v>
      </c>
      <c r="H697" s="2">
        <v>0</v>
      </c>
      <c r="I697" s="2">
        <v>348</v>
      </c>
      <c r="J697" s="2">
        <v>250</v>
      </c>
      <c r="K697" s="15">
        <v>0.41806020066889632</v>
      </c>
      <c r="L697" s="2"/>
    </row>
    <row r="698" spans="2:12" x14ac:dyDescent="0.45">
      <c r="B698" s="2">
        <v>688</v>
      </c>
      <c r="C698" s="2" t="s">
        <v>686</v>
      </c>
      <c r="D698" s="2"/>
      <c r="E698" s="2">
        <v>0</v>
      </c>
      <c r="F698" s="2" t="s">
        <v>2933</v>
      </c>
      <c r="G698" s="2">
        <v>0</v>
      </c>
      <c r="H698" s="2">
        <v>0</v>
      </c>
      <c r="I698" s="2">
        <v>348</v>
      </c>
      <c r="J698" s="2">
        <v>250</v>
      </c>
      <c r="K698" s="15">
        <v>0.41806020066889632</v>
      </c>
      <c r="L698" s="2"/>
    </row>
    <row r="699" spans="2:12" x14ac:dyDescent="0.45">
      <c r="B699" s="2">
        <v>689</v>
      </c>
      <c r="C699" s="2" t="s">
        <v>687</v>
      </c>
      <c r="D699" s="2"/>
      <c r="E699" s="2">
        <v>0</v>
      </c>
      <c r="F699" s="2" t="s">
        <v>2933</v>
      </c>
      <c r="G699" s="2">
        <v>0</v>
      </c>
      <c r="H699" s="2">
        <v>0</v>
      </c>
      <c r="I699" s="2">
        <v>348</v>
      </c>
      <c r="J699" s="2">
        <v>250</v>
      </c>
      <c r="K699" s="15">
        <v>0.41806020066889632</v>
      </c>
      <c r="L699" s="2"/>
    </row>
    <row r="700" spans="2:12" x14ac:dyDescent="0.45">
      <c r="B700" s="2">
        <v>690</v>
      </c>
      <c r="C700" s="2" t="s">
        <v>688</v>
      </c>
      <c r="D700" s="2"/>
      <c r="E700" s="2">
        <v>0</v>
      </c>
      <c r="F700" s="2" t="s">
        <v>2933</v>
      </c>
      <c r="G700" s="2">
        <v>0</v>
      </c>
      <c r="H700" s="2">
        <v>0</v>
      </c>
      <c r="I700" s="2">
        <v>348</v>
      </c>
      <c r="J700" s="2">
        <v>250</v>
      </c>
      <c r="K700" s="15">
        <v>0.41806020066889632</v>
      </c>
      <c r="L700" s="2"/>
    </row>
    <row r="701" spans="2:12" x14ac:dyDescent="0.45">
      <c r="B701" s="2">
        <v>691</v>
      </c>
      <c r="C701" s="2" t="s">
        <v>689</v>
      </c>
      <c r="D701" s="2"/>
      <c r="E701" s="2">
        <v>0</v>
      </c>
      <c r="F701" s="2" t="s">
        <v>2933</v>
      </c>
      <c r="G701" s="2">
        <v>0</v>
      </c>
      <c r="H701" s="2">
        <v>0</v>
      </c>
      <c r="I701" s="2">
        <v>348</v>
      </c>
      <c r="J701" s="2">
        <v>250</v>
      </c>
      <c r="K701" s="15">
        <v>0.41806020066889632</v>
      </c>
      <c r="L701" s="2"/>
    </row>
    <row r="702" spans="2:12" x14ac:dyDescent="0.45">
      <c r="B702" s="2">
        <v>692</v>
      </c>
      <c r="C702" s="2" t="s">
        <v>690</v>
      </c>
      <c r="D702" s="2"/>
      <c r="E702" s="2">
        <v>0</v>
      </c>
      <c r="F702" s="2" t="s">
        <v>2933</v>
      </c>
      <c r="G702" s="2">
        <v>0</v>
      </c>
      <c r="H702" s="2">
        <v>0</v>
      </c>
      <c r="I702" s="2">
        <v>348</v>
      </c>
      <c r="J702" s="2">
        <v>250</v>
      </c>
      <c r="K702" s="15">
        <v>0.41806020066889632</v>
      </c>
      <c r="L702" s="2"/>
    </row>
    <row r="703" spans="2:12" x14ac:dyDescent="0.45">
      <c r="B703" s="2">
        <v>693</v>
      </c>
      <c r="C703" s="2" t="s">
        <v>691</v>
      </c>
      <c r="D703" s="2"/>
      <c r="E703" s="2">
        <v>0</v>
      </c>
      <c r="F703" s="2" t="s">
        <v>2933</v>
      </c>
      <c r="G703" s="2">
        <v>0</v>
      </c>
      <c r="H703" s="2">
        <v>0</v>
      </c>
      <c r="I703" s="2">
        <v>348</v>
      </c>
      <c r="J703" s="2">
        <v>250</v>
      </c>
      <c r="K703" s="15">
        <v>0.41806020066889632</v>
      </c>
      <c r="L703" s="2"/>
    </row>
    <row r="704" spans="2:12" x14ac:dyDescent="0.45">
      <c r="B704" s="2">
        <v>694</v>
      </c>
      <c r="C704" s="2" t="s">
        <v>692</v>
      </c>
      <c r="D704" s="2"/>
      <c r="E704" s="2">
        <v>0</v>
      </c>
      <c r="F704" s="2" t="s">
        <v>2933</v>
      </c>
      <c r="G704" s="2">
        <v>0</v>
      </c>
      <c r="H704" s="2">
        <v>0</v>
      </c>
      <c r="I704" s="2">
        <v>348</v>
      </c>
      <c r="J704" s="2">
        <v>250</v>
      </c>
      <c r="K704" s="15">
        <v>0.41806020066889632</v>
      </c>
      <c r="L704" s="2"/>
    </row>
    <row r="705" spans="2:12" x14ac:dyDescent="0.45">
      <c r="B705" s="2">
        <v>695</v>
      </c>
      <c r="C705" s="2" t="s">
        <v>693</v>
      </c>
      <c r="D705" s="2"/>
      <c r="E705" s="2">
        <v>0</v>
      </c>
      <c r="F705" s="2" t="s">
        <v>2933</v>
      </c>
      <c r="G705" s="2">
        <v>0</v>
      </c>
      <c r="H705" s="2">
        <v>0</v>
      </c>
      <c r="I705" s="2">
        <v>348</v>
      </c>
      <c r="J705" s="2">
        <v>250</v>
      </c>
      <c r="K705" s="15">
        <v>0.41806020066889632</v>
      </c>
      <c r="L705" s="2"/>
    </row>
    <row r="706" spans="2:12" x14ac:dyDescent="0.45">
      <c r="B706" s="2">
        <v>696</v>
      </c>
      <c r="C706" s="2" t="s">
        <v>694</v>
      </c>
      <c r="D706" s="2"/>
      <c r="E706" s="2">
        <v>0</v>
      </c>
      <c r="F706" s="2" t="s">
        <v>2933</v>
      </c>
      <c r="G706" s="2">
        <v>0</v>
      </c>
      <c r="H706" s="2">
        <v>0</v>
      </c>
      <c r="I706" s="2">
        <v>348</v>
      </c>
      <c r="J706" s="2">
        <v>250</v>
      </c>
      <c r="K706" s="15">
        <v>0.41806020066889632</v>
      </c>
      <c r="L706" s="2"/>
    </row>
    <row r="707" spans="2:12" x14ac:dyDescent="0.45">
      <c r="B707" s="2">
        <v>697</v>
      </c>
      <c r="C707" s="2" t="s">
        <v>695</v>
      </c>
      <c r="D707" s="2"/>
      <c r="E707" s="2">
        <v>0</v>
      </c>
      <c r="F707" s="2" t="s">
        <v>2933</v>
      </c>
      <c r="G707" s="2">
        <v>0</v>
      </c>
      <c r="H707" s="2">
        <v>0</v>
      </c>
      <c r="I707" s="2">
        <v>348</v>
      </c>
      <c r="J707" s="2">
        <v>250</v>
      </c>
      <c r="K707" s="15">
        <v>0.41806020066889632</v>
      </c>
      <c r="L707" s="2"/>
    </row>
    <row r="708" spans="2:12" x14ac:dyDescent="0.45">
      <c r="B708" s="2">
        <v>698</v>
      </c>
      <c r="C708" s="2" t="s">
        <v>696</v>
      </c>
      <c r="D708" s="2"/>
      <c r="E708" s="2">
        <v>0</v>
      </c>
      <c r="F708" s="2" t="s">
        <v>2933</v>
      </c>
      <c r="G708" s="2">
        <v>0</v>
      </c>
      <c r="H708" s="2">
        <v>0</v>
      </c>
      <c r="I708" s="2">
        <v>348</v>
      </c>
      <c r="J708" s="2">
        <v>250</v>
      </c>
      <c r="K708" s="15">
        <v>0.41806020066889632</v>
      </c>
      <c r="L708" s="2"/>
    </row>
    <row r="709" spans="2:12" x14ac:dyDescent="0.45">
      <c r="B709" s="2">
        <v>699</v>
      </c>
      <c r="C709" s="2" t="s">
        <v>697</v>
      </c>
      <c r="D709" s="2"/>
      <c r="E709" s="2">
        <v>0</v>
      </c>
      <c r="F709" s="2" t="s">
        <v>2933</v>
      </c>
      <c r="G709" s="2">
        <v>0</v>
      </c>
      <c r="H709" s="2">
        <v>0</v>
      </c>
      <c r="I709" s="2">
        <v>348</v>
      </c>
      <c r="J709" s="2">
        <v>250</v>
      </c>
      <c r="K709" s="15">
        <v>0.41806020066889632</v>
      </c>
      <c r="L709" s="2"/>
    </row>
    <row r="710" spans="2:12" x14ac:dyDescent="0.45">
      <c r="B710" s="2">
        <v>700</v>
      </c>
      <c r="C710" s="2" t="s">
        <v>698</v>
      </c>
      <c r="D710" s="2"/>
      <c r="E710" s="2">
        <v>0</v>
      </c>
      <c r="F710" s="2" t="s">
        <v>2933</v>
      </c>
      <c r="G710" s="2">
        <v>0</v>
      </c>
      <c r="H710" s="2">
        <v>0</v>
      </c>
      <c r="I710" s="2">
        <v>348</v>
      </c>
      <c r="J710" s="2">
        <v>250</v>
      </c>
      <c r="K710" s="15">
        <v>0.41806020066889632</v>
      </c>
      <c r="L710" s="2"/>
    </row>
    <row r="711" spans="2:12" x14ac:dyDescent="0.45">
      <c r="B711" s="2">
        <v>701</v>
      </c>
      <c r="C711" s="2" t="s">
        <v>699</v>
      </c>
      <c r="D711" s="2"/>
      <c r="E711" s="2">
        <v>0</v>
      </c>
      <c r="F711" s="2" t="s">
        <v>2933</v>
      </c>
      <c r="G711" s="2">
        <v>0</v>
      </c>
      <c r="H711" s="2">
        <v>0</v>
      </c>
      <c r="I711" s="2">
        <v>348</v>
      </c>
      <c r="J711" s="2">
        <v>250</v>
      </c>
      <c r="K711" s="15">
        <v>0.41806020066889632</v>
      </c>
      <c r="L711" s="2"/>
    </row>
    <row r="712" spans="2:12" x14ac:dyDescent="0.45">
      <c r="B712" s="2">
        <v>702</v>
      </c>
      <c r="C712" s="2" t="s">
        <v>700</v>
      </c>
      <c r="D712" s="2"/>
      <c r="E712" s="2">
        <v>0</v>
      </c>
      <c r="F712" s="2" t="s">
        <v>2933</v>
      </c>
      <c r="G712" s="2">
        <v>0</v>
      </c>
      <c r="H712" s="2">
        <v>0</v>
      </c>
      <c r="I712" s="2">
        <v>348</v>
      </c>
      <c r="J712" s="2">
        <v>250</v>
      </c>
      <c r="K712" s="15">
        <v>0.41806020066889632</v>
      </c>
      <c r="L712" s="2"/>
    </row>
    <row r="713" spans="2:12" x14ac:dyDescent="0.45">
      <c r="B713" s="2">
        <v>703</v>
      </c>
      <c r="C713" s="2" t="s">
        <v>701</v>
      </c>
      <c r="D713" s="2"/>
      <c r="E713" s="2">
        <v>0</v>
      </c>
      <c r="F713" s="2" t="s">
        <v>2933</v>
      </c>
      <c r="G713" s="2">
        <v>0</v>
      </c>
      <c r="H713" s="2">
        <v>0</v>
      </c>
      <c r="I713" s="2">
        <v>348</v>
      </c>
      <c r="J713" s="2">
        <v>250</v>
      </c>
      <c r="K713" s="15">
        <v>0.41806020066889632</v>
      </c>
      <c r="L713" s="2"/>
    </row>
    <row r="714" spans="2:12" x14ac:dyDescent="0.45">
      <c r="B714" s="2">
        <v>704</v>
      </c>
      <c r="C714" s="2" t="s">
        <v>702</v>
      </c>
      <c r="D714" s="2"/>
      <c r="E714" s="2">
        <v>0</v>
      </c>
      <c r="F714" s="2" t="s">
        <v>2933</v>
      </c>
      <c r="G714" s="2">
        <v>0</v>
      </c>
      <c r="H714" s="2">
        <v>0</v>
      </c>
      <c r="I714" s="2">
        <v>348</v>
      </c>
      <c r="J714" s="2">
        <v>250</v>
      </c>
      <c r="K714" s="15">
        <v>0.41806020066889632</v>
      </c>
      <c r="L714" s="2"/>
    </row>
    <row r="715" spans="2:12" x14ac:dyDescent="0.45">
      <c r="B715" s="2">
        <v>705</v>
      </c>
      <c r="C715" s="2" t="s">
        <v>703</v>
      </c>
      <c r="D715" s="2"/>
      <c r="E715" s="2">
        <v>0</v>
      </c>
      <c r="F715" s="2" t="s">
        <v>2933</v>
      </c>
      <c r="G715" s="2">
        <v>0</v>
      </c>
      <c r="H715" s="2">
        <v>0</v>
      </c>
      <c r="I715" s="2">
        <v>348</v>
      </c>
      <c r="J715" s="2">
        <v>250</v>
      </c>
      <c r="K715" s="15">
        <v>0.41806020066889632</v>
      </c>
      <c r="L715" s="2"/>
    </row>
    <row r="716" spans="2:12" x14ac:dyDescent="0.45">
      <c r="B716" s="2">
        <v>706</v>
      </c>
      <c r="C716" s="2" t="s">
        <v>704</v>
      </c>
      <c r="D716" s="2"/>
      <c r="E716" s="2">
        <v>0</v>
      </c>
      <c r="F716" s="2" t="s">
        <v>2933</v>
      </c>
      <c r="G716" s="2">
        <v>0</v>
      </c>
      <c r="H716" s="2">
        <v>0</v>
      </c>
      <c r="I716" s="2">
        <v>349</v>
      </c>
      <c r="J716" s="2">
        <v>249</v>
      </c>
      <c r="K716" s="15">
        <v>0.41638795986622074</v>
      </c>
      <c r="L716" s="2"/>
    </row>
    <row r="717" spans="2:12" x14ac:dyDescent="0.45">
      <c r="B717" s="2">
        <v>707</v>
      </c>
      <c r="C717" s="2" t="s">
        <v>705</v>
      </c>
      <c r="D717" s="2"/>
      <c r="E717" s="2">
        <v>0</v>
      </c>
      <c r="F717" s="2" t="s">
        <v>2933</v>
      </c>
      <c r="G717" s="2">
        <v>0</v>
      </c>
      <c r="H717" s="2">
        <v>0</v>
      </c>
      <c r="I717" s="2">
        <v>349</v>
      </c>
      <c r="J717" s="2">
        <v>249</v>
      </c>
      <c r="K717" s="15">
        <v>0.41638795986622074</v>
      </c>
      <c r="L717" s="2"/>
    </row>
    <row r="718" spans="2:12" x14ac:dyDescent="0.45">
      <c r="B718" s="2">
        <v>708</v>
      </c>
      <c r="C718" s="2" t="s">
        <v>706</v>
      </c>
      <c r="D718" s="2"/>
      <c r="E718" s="2">
        <v>0</v>
      </c>
      <c r="F718" s="2" t="s">
        <v>2933</v>
      </c>
      <c r="G718" s="2">
        <v>0</v>
      </c>
      <c r="H718" s="2">
        <v>0</v>
      </c>
      <c r="I718" s="2">
        <v>349</v>
      </c>
      <c r="J718" s="2">
        <v>249</v>
      </c>
      <c r="K718" s="15">
        <v>0.41638795986622074</v>
      </c>
      <c r="L718" s="2"/>
    </row>
    <row r="719" spans="2:12" x14ac:dyDescent="0.45">
      <c r="B719" s="2">
        <v>709</v>
      </c>
      <c r="C719" s="2" t="s">
        <v>707</v>
      </c>
      <c r="D719" s="2"/>
      <c r="E719" s="2">
        <v>0</v>
      </c>
      <c r="F719" s="2" t="s">
        <v>2933</v>
      </c>
      <c r="G719" s="2">
        <v>1</v>
      </c>
      <c r="H719" s="2">
        <v>0</v>
      </c>
      <c r="I719" s="2">
        <v>10</v>
      </c>
      <c r="J719" s="2">
        <v>588</v>
      </c>
      <c r="K719" s="15">
        <v>0.98327759197324416</v>
      </c>
      <c r="L719" s="2" t="s">
        <v>2955</v>
      </c>
    </row>
    <row r="720" spans="2:12" x14ac:dyDescent="0.45">
      <c r="B720" s="2">
        <v>710</v>
      </c>
      <c r="C720" s="2" t="s">
        <v>708</v>
      </c>
      <c r="D720" s="2"/>
      <c r="E720" s="2">
        <v>0</v>
      </c>
      <c r="F720" s="2" t="s">
        <v>2933</v>
      </c>
      <c r="G720" s="2">
        <v>0</v>
      </c>
      <c r="H720" s="2">
        <v>0</v>
      </c>
      <c r="I720" s="2">
        <v>348</v>
      </c>
      <c r="J720" s="2">
        <v>250</v>
      </c>
      <c r="K720" s="15">
        <v>0.41806020066889632</v>
      </c>
      <c r="L720" s="2"/>
    </row>
    <row r="721" spans="2:12" x14ac:dyDescent="0.45">
      <c r="B721" s="2">
        <v>711</v>
      </c>
      <c r="C721" s="2" t="s">
        <v>709</v>
      </c>
      <c r="D721" s="2"/>
      <c r="E721" s="2">
        <v>0</v>
      </c>
      <c r="F721" s="2" t="s">
        <v>2933</v>
      </c>
      <c r="G721" s="2">
        <v>0</v>
      </c>
      <c r="H721" s="2">
        <v>0</v>
      </c>
      <c r="I721" s="2">
        <v>348</v>
      </c>
      <c r="J721" s="2">
        <v>250</v>
      </c>
      <c r="K721" s="15">
        <v>0.41806020066889632</v>
      </c>
      <c r="L721" s="2"/>
    </row>
    <row r="722" spans="2:12" x14ac:dyDescent="0.45">
      <c r="B722" s="2">
        <v>712</v>
      </c>
      <c r="C722" s="2" t="s">
        <v>710</v>
      </c>
      <c r="D722" s="2"/>
      <c r="E722" s="2">
        <v>0</v>
      </c>
      <c r="F722" s="2" t="s">
        <v>2933</v>
      </c>
      <c r="G722" s="2">
        <v>0</v>
      </c>
      <c r="H722" s="2">
        <v>0</v>
      </c>
      <c r="I722" s="2">
        <v>348</v>
      </c>
      <c r="J722" s="2">
        <v>250</v>
      </c>
      <c r="K722" s="15">
        <v>0.41806020066889632</v>
      </c>
      <c r="L722" s="2"/>
    </row>
    <row r="723" spans="2:12" x14ac:dyDescent="0.45">
      <c r="B723" s="2">
        <v>713</v>
      </c>
      <c r="C723" s="2" t="s">
        <v>711</v>
      </c>
      <c r="D723" s="2"/>
      <c r="E723" s="2">
        <v>0</v>
      </c>
      <c r="F723" s="2" t="s">
        <v>2933</v>
      </c>
      <c r="G723" s="2">
        <v>0</v>
      </c>
      <c r="H723" s="2">
        <v>0</v>
      </c>
      <c r="I723" s="2">
        <v>348</v>
      </c>
      <c r="J723" s="2">
        <v>250</v>
      </c>
      <c r="K723" s="15">
        <v>0.41806020066889632</v>
      </c>
      <c r="L723" s="2"/>
    </row>
    <row r="724" spans="2:12" x14ac:dyDescent="0.45">
      <c r="B724" s="2">
        <v>714</v>
      </c>
      <c r="C724" s="2" t="s">
        <v>712</v>
      </c>
      <c r="D724" s="2"/>
      <c r="E724" s="2">
        <v>0</v>
      </c>
      <c r="F724" s="2" t="s">
        <v>2933</v>
      </c>
      <c r="G724" s="2">
        <v>0</v>
      </c>
      <c r="H724" s="2">
        <v>0</v>
      </c>
      <c r="I724" s="2">
        <v>348</v>
      </c>
      <c r="J724" s="2">
        <v>250</v>
      </c>
      <c r="K724" s="15">
        <v>0.41806020066889632</v>
      </c>
      <c r="L724" s="2"/>
    </row>
    <row r="725" spans="2:12" x14ac:dyDescent="0.45">
      <c r="B725" s="2">
        <v>715</v>
      </c>
      <c r="C725" s="2" t="s">
        <v>713</v>
      </c>
      <c r="D725" s="2"/>
      <c r="E725" s="2">
        <v>0</v>
      </c>
      <c r="F725" s="2" t="s">
        <v>2933</v>
      </c>
      <c r="G725" s="2">
        <v>0</v>
      </c>
      <c r="H725" s="2">
        <v>0</v>
      </c>
      <c r="I725" s="2">
        <v>348</v>
      </c>
      <c r="J725" s="2">
        <v>250</v>
      </c>
      <c r="K725" s="15">
        <v>0.41806020066889632</v>
      </c>
      <c r="L725" s="2"/>
    </row>
    <row r="726" spans="2:12" x14ac:dyDescent="0.45">
      <c r="B726" s="2">
        <v>716</v>
      </c>
      <c r="C726" s="2" t="s">
        <v>714</v>
      </c>
      <c r="D726" s="2"/>
      <c r="E726" s="2">
        <v>0</v>
      </c>
      <c r="F726" s="2" t="s">
        <v>2933</v>
      </c>
      <c r="G726" s="2">
        <v>0</v>
      </c>
      <c r="H726" s="2">
        <v>0</v>
      </c>
      <c r="I726" s="2">
        <v>348</v>
      </c>
      <c r="J726" s="2">
        <v>250</v>
      </c>
      <c r="K726" s="15">
        <v>0.41806020066889632</v>
      </c>
      <c r="L726" s="2"/>
    </row>
    <row r="727" spans="2:12" x14ac:dyDescent="0.45">
      <c r="B727" s="2">
        <v>717</v>
      </c>
      <c r="C727" s="2" t="s">
        <v>715</v>
      </c>
      <c r="D727" s="2"/>
      <c r="E727" s="2">
        <v>0</v>
      </c>
      <c r="F727" s="2" t="s">
        <v>2933</v>
      </c>
      <c r="G727" s="2">
        <v>0</v>
      </c>
      <c r="H727" s="2">
        <v>0</v>
      </c>
      <c r="I727" s="2">
        <v>348</v>
      </c>
      <c r="J727" s="2">
        <v>250</v>
      </c>
      <c r="K727" s="15">
        <v>0.41806020066889632</v>
      </c>
      <c r="L727" s="2"/>
    </row>
    <row r="728" spans="2:12" x14ac:dyDescent="0.45">
      <c r="B728" s="2">
        <v>718</v>
      </c>
      <c r="C728" s="2" t="s">
        <v>716</v>
      </c>
      <c r="D728" s="2"/>
      <c r="E728" s="2">
        <v>0</v>
      </c>
      <c r="F728" s="2" t="s">
        <v>2933</v>
      </c>
      <c r="G728" s="2">
        <v>0</v>
      </c>
      <c r="H728" s="2">
        <v>0</v>
      </c>
      <c r="I728" s="2">
        <v>348</v>
      </c>
      <c r="J728" s="2">
        <v>250</v>
      </c>
      <c r="K728" s="15">
        <v>0.41806020066889632</v>
      </c>
      <c r="L728" s="2"/>
    </row>
    <row r="729" spans="2:12" x14ac:dyDescent="0.45">
      <c r="B729" s="2">
        <v>719</v>
      </c>
      <c r="C729" s="2" t="s">
        <v>717</v>
      </c>
      <c r="D729" s="2"/>
      <c r="E729" s="2">
        <v>0</v>
      </c>
      <c r="F729" s="2" t="s">
        <v>2933</v>
      </c>
      <c r="G729" s="2">
        <v>0</v>
      </c>
      <c r="H729" s="2">
        <v>0</v>
      </c>
      <c r="I729" s="2">
        <v>348</v>
      </c>
      <c r="J729" s="2">
        <v>250</v>
      </c>
      <c r="K729" s="15">
        <v>0.41806020066889632</v>
      </c>
      <c r="L729" s="2"/>
    </row>
    <row r="730" spans="2:12" x14ac:dyDescent="0.45">
      <c r="B730" s="2">
        <v>720</v>
      </c>
      <c r="C730" s="2" t="s">
        <v>718</v>
      </c>
      <c r="D730" s="2"/>
      <c r="E730" s="2">
        <v>0</v>
      </c>
      <c r="F730" s="2" t="s">
        <v>2933</v>
      </c>
      <c r="G730" s="2">
        <v>0</v>
      </c>
      <c r="H730" s="2">
        <v>0</v>
      </c>
      <c r="I730" s="2">
        <v>348</v>
      </c>
      <c r="J730" s="2">
        <v>250</v>
      </c>
      <c r="K730" s="15">
        <v>0.41806020066889632</v>
      </c>
      <c r="L730" s="2"/>
    </row>
    <row r="731" spans="2:12" x14ac:dyDescent="0.45">
      <c r="B731" s="2">
        <v>721</v>
      </c>
      <c r="C731" s="2" t="s">
        <v>719</v>
      </c>
      <c r="D731" s="2"/>
      <c r="E731" s="2">
        <v>0</v>
      </c>
      <c r="F731" s="2" t="s">
        <v>2933</v>
      </c>
      <c r="G731" s="2">
        <v>0</v>
      </c>
      <c r="H731" s="2">
        <v>0</v>
      </c>
      <c r="I731" s="2">
        <v>348</v>
      </c>
      <c r="J731" s="2">
        <v>250</v>
      </c>
      <c r="K731" s="15">
        <v>0.41806020066889632</v>
      </c>
      <c r="L731" s="2"/>
    </row>
    <row r="732" spans="2:12" x14ac:dyDescent="0.45">
      <c r="B732" s="2">
        <v>722</v>
      </c>
      <c r="C732" s="2" t="s">
        <v>720</v>
      </c>
      <c r="D732" s="2"/>
      <c r="E732" s="2">
        <v>0</v>
      </c>
      <c r="F732" s="2" t="s">
        <v>2933</v>
      </c>
      <c r="G732" s="2">
        <v>0</v>
      </c>
      <c r="H732" s="2">
        <v>0</v>
      </c>
      <c r="I732" s="2">
        <v>348</v>
      </c>
      <c r="J732" s="2">
        <v>250</v>
      </c>
      <c r="K732" s="15">
        <v>0.41806020066889632</v>
      </c>
      <c r="L732" s="2"/>
    </row>
    <row r="733" spans="2:12" x14ac:dyDescent="0.45">
      <c r="B733" s="2">
        <v>723</v>
      </c>
      <c r="C733" s="2" t="s">
        <v>721</v>
      </c>
      <c r="D733" s="2"/>
      <c r="E733" s="2">
        <v>0</v>
      </c>
      <c r="F733" s="2" t="s">
        <v>2933</v>
      </c>
      <c r="G733" s="2">
        <v>0</v>
      </c>
      <c r="H733" s="2">
        <v>0</v>
      </c>
      <c r="I733" s="2">
        <v>348</v>
      </c>
      <c r="J733" s="2">
        <v>250</v>
      </c>
      <c r="K733" s="15">
        <v>0.41806020066889632</v>
      </c>
      <c r="L733" s="2"/>
    </row>
    <row r="734" spans="2:12" x14ac:dyDescent="0.45">
      <c r="B734" s="2">
        <v>724</v>
      </c>
      <c r="C734" s="2" t="s">
        <v>722</v>
      </c>
      <c r="D734" s="2"/>
      <c r="E734" s="2">
        <v>0</v>
      </c>
      <c r="F734" s="2" t="s">
        <v>2933</v>
      </c>
      <c r="G734" s="2">
        <v>0</v>
      </c>
      <c r="H734" s="2">
        <v>0</v>
      </c>
      <c r="I734" s="2">
        <v>348</v>
      </c>
      <c r="J734" s="2">
        <v>250</v>
      </c>
      <c r="K734" s="15">
        <v>0.41806020066889632</v>
      </c>
      <c r="L734" s="2"/>
    </row>
    <row r="735" spans="2:12" x14ac:dyDescent="0.45">
      <c r="B735" s="2">
        <v>725</v>
      </c>
      <c r="C735" s="2" t="s">
        <v>723</v>
      </c>
      <c r="D735" s="2"/>
      <c r="E735" s="2">
        <v>0</v>
      </c>
      <c r="F735" s="2" t="s">
        <v>2933</v>
      </c>
      <c r="G735" s="2">
        <v>0</v>
      </c>
      <c r="H735" s="2">
        <v>0</v>
      </c>
      <c r="I735" s="2">
        <v>348</v>
      </c>
      <c r="J735" s="2">
        <v>250</v>
      </c>
      <c r="K735" s="15">
        <v>0.41806020066889632</v>
      </c>
      <c r="L735" s="2"/>
    </row>
    <row r="736" spans="2:12" x14ac:dyDescent="0.45">
      <c r="B736" s="2">
        <v>726</v>
      </c>
      <c r="C736" s="2" t="s">
        <v>724</v>
      </c>
      <c r="D736" s="2"/>
      <c r="E736" s="2">
        <v>0</v>
      </c>
      <c r="F736" s="2" t="s">
        <v>2933</v>
      </c>
      <c r="G736" s="2">
        <v>0</v>
      </c>
      <c r="H736" s="2">
        <v>0</v>
      </c>
      <c r="I736" s="2">
        <v>348</v>
      </c>
      <c r="J736" s="2">
        <v>250</v>
      </c>
      <c r="K736" s="15">
        <v>0.41806020066889632</v>
      </c>
      <c r="L736" s="2"/>
    </row>
    <row r="737" spans="2:12" x14ac:dyDescent="0.45">
      <c r="B737" s="2">
        <v>727</v>
      </c>
      <c r="C737" s="2" t="s">
        <v>725</v>
      </c>
      <c r="D737" s="2"/>
      <c r="E737" s="2">
        <v>0</v>
      </c>
      <c r="F737" s="2" t="s">
        <v>2933</v>
      </c>
      <c r="G737" s="2">
        <v>0</v>
      </c>
      <c r="H737" s="2">
        <v>0</v>
      </c>
      <c r="I737" s="2">
        <v>348</v>
      </c>
      <c r="J737" s="2">
        <v>250</v>
      </c>
      <c r="K737" s="15">
        <v>0.41806020066889632</v>
      </c>
      <c r="L737" s="2"/>
    </row>
    <row r="738" spans="2:12" x14ac:dyDescent="0.45">
      <c r="B738" s="2">
        <v>728</v>
      </c>
      <c r="C738" s="2" t="s">
        <v>726</v>
      </c>
      <c r="D738" s="2"/>
      <c r="E738" s="2">
        <v>0</v>
      </c>
      <c r="F738" s="2" t="s">
        <v>2933</v>
      </c>
      <c r="G738" s="2">
        <v>0</v>
      </c>
      <c r="H738" s="2">
        <v>0</v>
      </c>
      <c r="I738" s="2">
        <v>348</v>
      </c>
      <c r="J738" s="2">
        <v>250</v>
      </c>
      <c r="K738" s="15">
        <v>0.41806020066889632</v>
      </c>
      <c r="L738" s="2"/>
    </row>
    <row r="739" spans="2:12" x14ac:dyDescent="0.45">
      <c r="B739" s="2">
        <v>729</v>
      </c>
      <c r="C739" s="2" t="s">
        <v>727</v>
      </c>
      <c r="D739" s="2"/>
      <c r="E739" s="2">
        <v>0</v>
      </c>
      <c r="F739" s="2" t="s">
        <v>2933</v>
      </c>
      <c r="G739" s="2">
        <v>0</v>
      </c>
      <c r="H739" s="2">
        <v>0</v>
      </c>
      <c r="I739" s="2">
        <v>349</v>
      </c>
      <c r="J739" s="2">
        <v>249</v>
      </c>
      <c r="K739" s="15">
        <v>0.41638795986622074</v>
      </c>
      <c r="L739" s="2"/>
    </row>
    <row r="740" spans="2:12" x14ac:dyDescent="0.45">
      <c r="B740" s="2">
        <v>730</v>
      </c>
      <c r="C740" s="2" t="s">
        <v>728</v>
      </c>
      <c r="D740" s="2"/>
      <c r="E740" s="2">
        <v>0</v>
      </c>
      <c r="F740" s="2" t="s">
        <v>2933</v>
      </c>
      <c r="G740" s="2">
        <v>0</v>
      </c>
      <c r="H740" s="2">
        <v>0</v>
      </c>
      <c r="I740" s="2">
        <v>349</v>
      </c>
      <c r="J740" s="2">
        <v>249</v>
      </c>
      <c r="K740" s="15">
        <v>0.41638795986622074</v>
      </c>
      <c r="L740" s="2"/>
    </row>
    <row r="741" spans="2:12" x14ac:dyDescent="0.45">
      <c r="B741" s="2">
        <v>731</v>
      </c>
      <c r="C741" s="2" t="s">
        <v>729</v>
      </c>
      <c r="D741" s="2"/>
      <c r="E741" s="2">
        <v>0</v>
      </c>
      <c r="F741" s="2" t="s">
        <v>2933</v>
      </c>
      <c r="G741" s="2">
        <v>0</v>
      </c>
      <c r="H741" s="2">
        <v>0</v>
      </c>
      <c r="I741" s="2">
        <v>349</v>
      </c>
      <c r="J741" s="2">
        <v>249</v>
      </c>
      <c r="K741" s="15">
        <v>0.41638795986622074</v>
      </c>
      <c r="L741" s="2"/>
    </row>
    <row r="742" spans="2:12" x14ac:dyDescent="0.45">
      <c r="B742" s="2">
        <v>732</v>
      </c>
      <c r="C742" s="2" t="s">
        <v>730</v>
      </c>
      <c r="D742" s="2"/>
      <c r="E742" s="2">
        <v>0</v>
      </c>
      <c r="F742" s="2" t="s">
        <v>2933</v>
      </c>
      <c r="G742" s="2">
        <v>0</v>
      </c>
      <c r="H742" s="2">
        <v>0</v>
      </c>
      <c r="I742" s="2">
        <v>349</v>
      </c>
      <c r="J742" s="2">
        <v>249</v>
      </c>
      <c r="K742" s="15">
        <v>0.41638795986622074</v>
      </c>
      <c r="L742" s="2"/>
    </row>
    <row r="743" spans="2:12" x14ac:dyDescent="0.45">
      <c r="B743" s="2">
        <v>733</v>
      </c>
      <c r="C743" s="2" t="s">
        <v>731</v>
      </c>
      <c r="D743" s="2"/>
      <c r="E743" s="2">
        <v>0</v>
      </c>
      <c r="F743" s="2" t="s">
        <v>2933</v>
      </c>
      <c r="G743" s="2">
        <v>0</v>
      </c>
      <c r="H743" s="2">
        <v>0</v>
      </c>
      <c r="I743" s="2">
        <v>349</v>
      </c>
      <c r="J743" s="2">
        <v>249</v>
      </c>
      <c r="K743" s="15">
        <v>0.41638795986622074</v>
      </c>
      <c r="L743" s="2"/>
    </row>
    <row r="744" spans="2:12" x14ac:dyDescent="0.45">
      <c r="B744" s="2">
        <v>734</v>
      </c>
      <c r="C744" s="2" t="s">
        <v>732</v>
      </c>
      <c r="D744" s="2"/>
      <c r="E744" s="2">
        <v>0</v>
      </c>
      <c r="F744" s="2" t="s">
        <v>2933</v>
      </c>
      <c r="G744" s="2">
        <v>0</v>
      </c>
      <c r="H744" s="2">
        <v>0</v>
      </c>
      <c r="I744" s="2">
        <v>349</v>
      </c>
      <c r="J744" s="2">
        <v>249</v>
      </c>
      <c r="K744" s="15">
        <v>0.41638795986622074</v>
      </c>
      <c r="L744" s="2"/>
    </row>
    <row r="745" spans="2:12" x14ac:dyDescent="0.45">
      <c r="B745" s="2">
        <v>735</v>
      </c>
      <c r="C745" s="2" t="s">
        <v>733</v>
      </c>
      <c r="D745" s="2"/>
      <c r="E745" s="2">
        <v>0</v>
      </c>
      <c r="F745" s="2" t="s">
        <v>2933</v>
      </c>
      <c r="G745" s="2">
        <v>0</v>
      </c>
      <c r="H745" s="2">
        <v>0</v>
      </c>
      <c r="I745" s="2">
        <v>349</v>
      </c>
      <c r="J745" s="2">
        <v>249</v>
      </c>
      <c r="K745" s="15">
        <v>0.41638795986622074</v>
      </c>
      <c r="L745" s="2"/>
    </row>
    <row r="746" spans="2:12" x14ac:dyDescent="0.45">
      <c r="B746" s="2">
        <v>736</v>
      </c>
      <c r="C746" s="2" t="s">
        <v>734</v>
      </c>
      <c r="D746" s="2"/>
      <c r="E746" s="2">
        <v>0</v>
      </c>
      <c r="F746" s="2" t="s">
        <v>2933</v>
      </c>
      <c r="G746" s="2">
        <v>0</v>
      </c>
      <c r="H746" s="2">
        <v>0</v>
      </c>
      <c r="I746" s="2">
        <v>349</v>
      </c>
      <c r="J746" s="2">
        <v>249</v>
      </c>
      <c r="K746" s="15">
        <v>0.41638795986622074</v>
      </c>
      <c r="L746" s="2"/>
    </row>
    <row r="747" spans="2:12" x14ac:dyDescent="0.45">
      <c r="B747" s="2">
        <v>737</v>
      </c>
      <c r="C747" s="2" t="s">
        <v>735</v>
      </c>
      <c r="D747" s="2"/>
      <c r="E747" s="2">
        <v>0</v>
      </c>
      <c r="F747" s="2" t="s">
        <v>2933</v>
      </c>
      <c r="G747" s="2">
        <v>0</v>
      </c>
      <c r="H747" s="2">
        <v>0</v>
      </c>
      <c r="I747" s="2">
        <v>349</v>
      </c>
      <c r="J747" s="2">
        <v>249</v>
      </c>
      <c r="K747" s="15">
        <v>0.41638795986622074</v>
      </c>
      <c r="L747" s="2"/>
    </row>
    <row r="748" spans="2:12" x14ac:dyDescent="0.45">
      <c r="B748" s="2">
        <v>738</v>
      </c>
      <c r="C748" s="2" t="s">
        <v>736</v>
      </c>
      <c r="D748" s="2"/>
      <c r="E748" s="2">
        <v>0</v>
      </c>
      <c r="F748" s="2" t="s">
        <v>2933</v>
      </c>
      <c r="G748" s="2">
        <v>0</v>
      </c>
      <c r="H748" s="2">
        <v>0</v>
      </c>
      <c r="I748" s="2">
        <v>349</v>
      </c>
      <c r="J748" s="2">
        <v>249</v>
      </c>
      <c r="K748" s="15">
        <v>0.41638795986622074</v>
      </c>
      <c r="L748" s="2"/>
    </row>
    <row r="749" spans="2:12" x14ac:dyDescent="0.45">
      <c r="B749" s="2">
        <v>739</v>
      </c>
      <c r="C749" s="2" t="s">
        <v>737</v>
      </c>
      <c r="D749" s="2"/>
      <c r="E749" s="2">
        <v>0</v>
      </c>
      <c r="F749" s="2" t="s">
        <v>2933</v>
      </c>
      <c r="G749" s="2">
        <v>0</v>
      </c>
      <c r="H749" s="2">
        <v>0</v>
      </c>
      <c r="I749" s="2">
        <v>349</v>
      </c>
      <c r="J749" s="2">
        <v>249</v>
      </c>
      <c r="K749" s="15">
        <v>0.41638795986622074</v>
      </c>
      <c r="L749" s="2"/>
    </row>
    <row r="750" spans="2:12" x14ac:dyDescent="0.45">
      <c r="B750" s="2">
        <v>740</v>
      </c>
      <c r="C750" s="2" t="s">
        <v>738</v>
      </c>
      <c r="D750" s="2"/>
      <c r="E750" s="2">
        <v>0</v>
      </c>
      <c r="F750" s="2" t="s">
        <v>2933</v>
      </c>
      <c r="G750" s="2">
        <v>0</v>
      </c>
      <c r="H750" s="2">
        <v>0</v>
      </c>
      <c r="I750" s="2">
        <v>349</v>
      </c>
      <c r="J750" s="2">
        <v>249</v>
      </c>
      <c r="K750" s="15">
        <v>0.41638795986622074</v>
      </c>
      <c r="L750" s="2"/>
    </row>
    <row r="751" spans="2:12" x14ac:dyDescent="0.45">
      <c r="B751" s="2">
        <v>741</v>
      </c>
      <c r="C751" s="2" t="s">
        <v>739</v>
      </c>
      <c r="D751" s="2"/>
      <c r="E751" s="2">
        <v>0</v>
      </c>
      <c r="F751" s="2" t="s">
        <v>2933</v>
      </c>
      <c r="G751" s="2">
        <v>0</v>
      </c>
      <c r="H751" s="2">
        <v>0</v>
      </c>
      <c r="I751" s="2">
        <v>349</v>
      </c>
      <c r="J751" s="2">
        <v>249</v>
      </c>
      <c r="K751" s="15">
        <v>0.41638795986622074</v>
      </c>
      <c r="L751" s="2"/>
    </row>
    <row r="752" spans="2:12" x14ac:dyDescent="0.45">
      <c r="B752" s="2">
        <v>742</v>
      </c>
      <c r="C752" s="2" t="s">
        <v>740</v>
      </c>
      <c r="D752" s="2"/>
      <c r="E752" s="2">
        <v>0</v>
      </c>
      <c r="F752" s="2" t="s">
        <v>2933</v>
      </c>
      <c r="G752" s="2">
        <v>0</v>
      </c>
      <c r="H752" s="2">
        <v>0</v>
      </c>
      <c r="I752" s="2">
        <v>349</v>
      </c>
      <c r="J752" s="2">
        <v>249</v>
      </c>
      <c r="K752" s="15">
        <v>0.41638795986622074</v>
      </c>
      <c r="L752" s="2"/>
    </row>
    <row r="753" spans="2:12" x14ac:dyDescent="0.45">
      <c r="B753" s="2">
        <v>743</v>
      </c>
      <c r="C753" s="2" t="s">
        <v>741</v>
      </c>
      <c r="D753" s="2"/>
      <c r="E753" s="2">
        <v>0</v>
      </c>
      <c r="F753" s="2" t="s">
        <v>2933</v>
      </c>
      <c r="G753" s="2">
        <v>0</v>
      </c>
      <c r="H753" s="2">
        <v>0</v>
      </c>
      <c r="I753" s="2">
        <v>349</v>
      </c>
      <c r="J753" s="2">
        <v>249</v>
      </c>
      <c r="K753" s="15">
        <v>0.41638795986622074</v>
      </c>
      <c r="L753" s="2"/>
    </row>
    <row r="754" spans="2:12" x14ac:dyDescent="0.45">
      <c r="B754" s="2">
        <v>744</v>
      </c>
      <c r="C754" s="2" t="s">
        <v>742</v>
      </c>
      <c r="D754" s="2"/>
      <c r="E754" s="2">
        <v>0</v>
      </c>
      <c r="F754" s="2" t="s">
        <v>2933</v>
      </c>
      <c r="G754" s="2">
        <v>0</v>
      </c>
      <c r="H754" s="2">
        <v>0</v>
      </c>
      <c r="I754" s="2">
        <v>349</v>
      </c>
      <c r="J754" s="2">
        <v>249</v>
      </c>
      <c r="K754" s="15">
        <v>0.41638795986622074</v>
      </c>
      <c r="L754" s="2"/>
    </row>
    <row r="755" spans="2:12" x14ac:dyDescent="0.45">
      <c r="B755" s="2">
        <v>745</v>
      </c>
      <c r="C755" s="2" t="s">
        <v>743</v>
      </c>
      <c r="D755" s="2"/>
      <c r="E755" s="2">
        <v>0</v>
      </c>
      <c r="F755" s="2" t="s">
        <v>2933</v>
      </c>
      <c r="G755" s="2">
        <v>0</v>
      </c>
      <c r="H755" s="2">
        <v>0</v>
      </c>
      <c r="I755" s="2">
        <v>349</v>
      </c>
      <c r="J755" s="2">
        <v>249</v>
      </c>
      <c r="K755" s="15">
        <v>0.41638795986622074</v>
      </c>
      <c r="L755" s="2"/>
    </row>
    <row r="756" spans="2:12" x14ac:dyDescent="0.45">
      <c r="B756" s="2">
        <v>746</v>
      </c>
      <c r="C756" s="2" t="s">
        <v>744</v>
      </c>
      <c r="D756" s="2"/>
      <c r="E756" s="2">
        <v>0</v>
      </c>
      <c r="F756" s="2" t="s">
        <v>2933</v>
      </c>
      <c r="G756" s="2">
        <v>0</v>
      </c>
      <c r="H756" s="2">
        <v>0</v>
      </c>
      <c r="I756" s="2">
        <v>349</v>
      </c>
      <c r="J756" s="2">
        <v>249</v>
      </c>
      <c r="K756" s="15">
        <v>0.41638795986622074</v>
      </c>
      <c r="L756" s="2"/>
    </row>
    <row r="757" spans="2:12" x14ac:dyDescent="0.45">
      <c r="B757" s="2">
        <v>747</v>
      </c>
      <c r="C757" s="2" t="s">
        <v>745</v>
      </c>
      <c r="D757" s="2"/>
      <c r="E757" s="2">
        <v>0</v>
      </c>
      <c r="F757" s="2" t="s">
        <v>2933</v>
      </c>
      <c r="G757" s="2">
        <v>0</v>
      </c>
      <c r="H757" s="2">
        <v>0</v>
      </c>
      <c r="I757" s="2">
        <v>349</v>
      </c>
      <c r="J757" s="2">
        <v>249</v>
      </c>
      <c r="K757" s="15">
        <v>0.41638795986622074</v>
      </c>
      <c r="L757" s="2"/>
    </row>
    <row r="758" spans="2:12" x14ac:dyDescent="0.45">
      <c r="B758" s="2">
        <v>748</v>
      </c>
      <c r="C758" s="2" t="s">
        <v>746</v>
      </c>
      <c r="D758" s="2"/>
      <c r="E758" s="2">
        <v>0</v>
      </c>
      <c r="F758" s="2" t="s">
        <v>2933</v>
      </c>
      <c r="G758" s="2">
        <v>0</v>
      </c>
      <c r="H758" s="2">
        <v>0</v>
      </c>
      <c r="I758" s="2">
        <v>349</v>
      </c>
      <c r="J758" s="2">
        <v>249</v>
      </c>
      <c r="K758" s="15">
        <v>0.41638795986622074</v>
      </c>
      <c r="L758" s="2"/>
    </row>
    <row r="759" spans="2:12" x14ac:dyDescent="0.45">
      <c r="B759" s="2">
        <v>749</v>
      </c>
      <c r="C759" s="2" t="s">
        <v>747</v>
      </c>
      <c r="D759" s="2"/>
      <c r="E759" s="2">
        <v>0</v>
      </c>
      <c r="F759" s="2" t="s">
        <v>2933</v>
      </c>
      <c r="G759" s="2">
        <v>0</v>
      </c>
      <c r="H759" s="2">
        <v>0</v>
      </c>
      <c r="I759" s="2">
        <v>349</v>
      </c>
      <c r="J759" s="2">
        <v>249</v>
      </c>
      <c r="K759" s="15">
        <v>0.41638795986622074</v>
      </c>
      <c r="L759" s="2"/>
    </row>
    <row r="760" spans="2:12" x14ac:dyDescent="0.45">
      <c r="B760" s="2">
        <v>750</v>
      </c>
      <c r="C760" s="2" t="s">
        <v>748</v>
      </c>
      <c r="D760" s="2"/>
      <c r="E760" s="2">
        <v>0</v>
      </c>
      <c r="F760" s="2" t="s">
        <v>2933</v>
      </c>
      <c r="G760" s="2">
        <v>0</v>
      </c>
      <c r="H760" s="2">
        <v>0</v>
      </c>
      <c r="I760" s="2">
        <v>349</v>
      </c>
      <c r="J760" s="2">
        <v>249</v>
      </c>
      <c r="K760" s="15">
        <v>0.41638795986622074</v>
      </c>
      <c r="L760" s="2"/>
    </row>
    <row r="761" spans="2:12" x14ac:dyDescent="0.45">
      <c r="B761" s="2">
        <v>751</v>
      </c>
      <c r="C761" s="2" t="s">
        <v>749</v>
      </c>
      <c r="D761" s="2"/>
      <c r="E761" s="2">
        <v>0</v>
      </c>
      <c r="F761" s="2" t="s">
        <v>2933</v>
      </c>
      <c r="G761" s="2">
        <v>0</v>
      </c>
      <c r="H761" s="2">
        <v>0</v>
      </c>
      <c r="I761" s="2">
        <v>348</v>
      </c>
      <c r="J761" s="2">
        <v>250</v>
      </c>
      <c r="K761" s="15">
        <v>0.41806020066889632</v>
      </c>
      <c r="L761" s="2"/>
    </row>
    <row r="762" spans="2:12" x14ac:dyDescent="0.45">
      <c r="B762" s="2">
        <v>752</v>
      </c>
      <c r="C762" s="2" t="s">
        <v>750</v>
      </c>
      <c r="D762" s="2"/>
      <c r="E762" s="2">
        <v>0</v>
      </c>
      <c r="F762" s="2" t="s">
        <v>2933</v>
      </c>
      <c r="G762" s="2">
        <v>0</v>
      </c>
      <c r="H762" s="2">
        <v>0</v>
      </c>
      <c r="I762" s="2">
        <v>348</v>
      </c>
      <c r="J762" s="2">
        <v>250</v>
      </c>
      <c r="K762" s="15">
        <v>0.41806020066889632</v>
      </c>
      <c r="L762" s="2"/>
    </row>
    <row r="763" spans="2:12" x14ac:dyDescent="0.45">
      <c r="B763" s="2">
        <v>753</v>
      </c>
      <c r="C763" s="2" t="s">
        <v>751</v>
      </c>
      <c r="D763" s="2"/>
      <c r="E763" s="2">
        <v>0</v>
      </c>
      <c r="F763" s="2" t="s">
        <v>2933</v>
      </c>
      <c r="G763" s="2">
        <v>0</v>
      </c>
      <c r="H763" s="2">
        <v>0</v>
      </c>
      <c r="I763" s="2">
        <v>348</v>
      </c>
      <c r="J763" s="2">
        <v>250</v>
      </c>
      <c r="K763" s="15">
        <v>0.41806020066889632</v>
      </c>
      <c r="L763" s="2"/>
    </row>
    <row r="764" spans="2:12" x14ac:dyDescent="0.45">
      <c r="B764" s="2">
        <v>754</v>
      </c>
      <c r="C764" s="2" t="s">
        <v>752</v>
      </c>
      <c r="D764" s="2"/>
      <c r="E764" s="2">
        <v>0</v>
      </c>
      <c r="F764" s="2" t="s">
        <v>2933</v>
      </c>
      <c r="G764" s="2">
        <v>0</v>
      </c>
      <c r="H764" s="2">
        <v>0</v>
      </c>
      <c r="I764" s="2">
        <v>348</v>
      </c>
      <c r="J764" s="2">
        <v>250</v>
      </c>
      <c r="K764" s="15">
        <v>0.41806020066889632</v>
      </c>
      <c r="L764" s="2"/>
    </row>
    <row r="765" spans="2:12" x14ac:dyDescent="0.45">
      <c r="B765" s="2">
        <v>755</v>
      </c>
      <c r="C765" s="2" t="s">
        <v>753</v>
      </c>
      <c r="D765" s="2"/>
      <c r="E765" s="2">
        <v>0</v>
      </c>
      <c r="F765" s="2" t="s">
        <v>2933</v>
      </c>
      <c r="G765" s="2">
        <v>0</v>
      </c>
      <c r="H765" s="2">
        <v>0</v>
      </c>
      <c r="I765" s="2">
        <v>348</v>
      </c>
      <c r="J765" s="2">
        <v>250</v>
      </c>
      <c r="K765" s="15">
        <v>0.41806020066889632</v>
      </c>
      <c r="L765" s="2"/>
    </row>
    <row r="766" spans="2:12" x14ac:dyDescent="0.45">
      <c r="B766" s="2">
        <v>756</v>
      </c>
      <c r="C766" s="2" t="s">
        <v>754</v>
      </c>
      <c r="D766" s="2"/>
      <c r="E766" s="2">
        <v>0</v>
      </c>
      <c r="F766" s="2" t="s">
        <v>2933</v>
      </c>
      <c r="G766" s="2">
        <v>0</v>
      </c>
      <c r="H766" s="2">
        <v>0</v>
      </c>
      <c r="I766" s="2">
        <v>348</v>
      </c>
      <c r="J766" s="2">
        <v>250</v>
      </c>
      <c r="K766" s="15">
        <v>0.41806020066889632</v>
      </c>
      <c r="L766" s="2"/>
    </row>
    <row r="767" spans="2:12" x14ac:dyDescent="0.45">
      <c r="B767" s="2">
        <v>757</v>
      </c>
      <c r="C767" s="2" t="s">
        <v>755</v>
      </c>
      <c r="D767" s="2"/>
      <c r="E767" s="2">
        <v>0</v>
      </c>
      <c r="F767" s="2" t="s">
        <v>2933</v>
      </c>
      <c r="G767" s="2">
        <v>0</v>
      </c>
      <c r="H767" s="2">
        <v>0</v>
      </c>
      <c r="I767" s="2">
        <v>348</v>
      </c>
      <c r="J767" s="2">
        <v>250</v>
      </c>
      <c r="K767" s="15">
        <v>0.41806020066889632</v>
      </c>
      <c r="L767" s="2"/>
    </row>
    <row r="768" spans="2:12" x14ac:dyDescent="0.45">
      <c r="B768" s="2">
        <v>758</v>
      </c>
      <c r="C768" s="2" t="s">
        <v>756</v>
      </c>
      <c r="D768" s="2"/>
      <c r="E768" s="2">
        <v>0</v>
      </c>
      <c r="F768" s="2" t="s">
        <v>2933</v>
      </c>
      <c r="G768" s="2">
        <v>0</v>
      </c>
      <c r="H768" s="2">
        <v>0</v>
      </c>
      <c r="I768" s="2">
        <v>348</v>
      </c>
      <c r="J768" s="2">
        <v>250</v>
      </c>
      <c r="K768" s="15">
        <v>0.41806020066889632</v>
      </c>
      <c r="L768" s="2"/>
    </row>
    <row r="769" spans="2:12" x14ac:dyDescent="0.45">
      <c r="B769" s="2">
        <v>759</v>
      </c>
      <c r="C769" s="2" t="s">
        <v>757</v>
      </c>
      <c r="D769" s="2"/>
      <c r="E769" s="2">
        <v>0</v>
      </c>
      <c r="F769" s="2" t="s">
        <v>2933</v>
      </c>
      <c r="G769" s="2">
        <v>0</v>
      </c>
      <c r="H769" s="2">
        <v>0</v>
      </c>
      <c r="I769" s="2">
        <v>348</v>
      </c>
      <c r="J769" s="2">
        <v>250</v>
      </c>
      <c r="K769" s="15">
        <v>0.41806020066889632</v>
      </c>
      <c r="L769" s="2"/>
    </row>
    <row r="770" spans="2:12" x14ac:dyDescent="0.45">
      <c r="B770" s="2">
        <v>760</v>
      </c>
      <c r="C770" s="2" t="s">
        <v>758</v>
      </c>
      <c r="D770" s="2"/>
      <c r="E770" s="2">
        <v>0</v>
      </c>
      <c r="F770" s="2" t="s">
        <v>2933</v>
      </c>
      <c r="G770" s="2">
        <v>0</v>
      </c>
      <c r="H770" s="2">
        <v>0</v>
      </c>
      <c r="I770" s="2">
        <v>348</v>
      </c>
      <c r="J770" s="2">
        <v>250</v>
      </c>
      <c r="K770" s="15">
        <v>0.41806020066889632</v>
      </c>
      <c r="L770" s="2"/>
    </row>
    <row r="771" spans="2:12" x14ac:dyDescent="0.45">
      <c r="B771" s="2">
        <v>761</v>
      </c>
      <c r="C771" s="2" t="s">
        <v>759</v>
      </c>
      <c r="D771" s="2"/>
      <c r="E771" s="2">
        <v>0</v>
      </c>
      <c r="F771" s="2" t="s">
        <v>2933</v>
      </c>
      <c r="G771" s="2">
        <v>0</v>
      </c>
      <c r="H771" s="2">
        <v>0</v>
      </c>
      <c r="I771" s="2">
        <v>348</v>
      </c>
      <c r="J771" s="2">
        <v>250</v>
      </c>
      <c r="K771" s="15">
        <v>0.41806020066889632</v>
      </c>
      <c r="L771" s="2"/>
    </row>
    <row r="772" spans="2:12" x14ac:dyDescent="0.45">
      <c r="B772" s="2">
        <v>762</v>
      </c>
      <c r="C772" s="2" t="s">
        <v>760</v>
      </c>
      <c r="D772" s="2"/>
      <c r="E772" s="2">
        <v>0</v>
      </c>
      <c r="F772" s="2" t="s">
        <v>2933</v>
      </c>
      <c r="G772" s="2">
        <v>0</v>
      </c>
      <c r="H772" s="2">
        <v>0</v>
      </c>
      <c r="I772" s="2">
        <v>348</v>
      </c>
      <c r="J772" s="2">
        <v>250</v>
      </c>
      <c r="K772" s="15">
        <v>0.41806020066889632</v>
      </c>
      <c r="L772" s="2"/>
    </row>
    <row r="773" spans="2:12" x14ac:dyDescent="0.45">
      <c r="B773" s="2">
        <v>763</v>
      </c>
      <c r="C773" s="2" t="s">
        <v>761</v>
      </c>
      <c r="D773" s="2"/>
      <c r="E773" s="2">
        <v>0</v>
      </c>
      <c r="F773" s="2" t="s">
        <v>2933</v>
      </c>
      <c r="G773" s="2">
        <v>0</v>
      </c>
      <c r="H773" s="2">
        <v>0</v>
      </c>
      <c r="I773" s="2">
        <v>349</v>
      </c>
      <c r="J773" s="2">
        <v>249</v>
      </c>
      <c r="K773" s="15">
        <v>0.41638795986622074</v>
      </c>
      <c r="L773" s="2"/>
    </row>
    <row r="774" spans="2:12" x14ac:dyDescent="0.45">
      <c r="B774" s="2">
        <v>764</v>
      </c>
      <c r="C774" s="2" t="s">
        <v>762</v>
      </c>
      <c r="D774" s="2"/>
      <c r="E774" s="2">
        <v>0</v>
      </c>
      <c r="F774" s="2" t="s">
        <v>2933</v>
      </c>
      <c r="G774" s="2">
        <v>0</v>
      </c>
      <c r="H774" s="2">
        <v>0</v>
      </c>
      <c r="I774" s="2">
        <v>349</v>
      </c>
      <c r="J774" s="2">
        <v>249</v>
      </c>
      <c r="K774" s="15">
        <v>0.41638795986622074</v>
      </c>
      <c r="L774" s="2"/>
    </row>
    <row r="775" spans="2:12" x14ac:dyDescent="0.45">
      <c r="B775" s="2">
        <v>765</v>
      </c>
      <c r="C775" s="2" t="s">
        <v>763</v>
      </c>
      <c r="D775" s="2"/>
      <c r="E775" s="2">
        <v>0</v>
      </c>
      <c r="F775" s="2" t="s">
        <v>2933</v>
      </c>
      <c r="G775" s="2">
        <v>0</v>
      </c>
      <c r="H775" s="2">
        <v>0</v>
      </c>
      <c r="I775" s="2">
        <v>349</v>
      </c>
      <c r="J775" s="2">
        <v>249</v>
      </c>
      <c r="K775" s="15">
        <v>0.41638795986622074</v>
      </c>
      <c r="L775" s="2"/>
    </row>
    <row r="776" spans="2:12" x14ac:dyDescent="0.45">
      <c r="B776" s="2">
        <v>766</v>
      </c>
      <c r="C776" s="2" t="s">
        <v>764</v>
      </c>
      <c r="D776" s="2"/>
      <c r="E776" s="2">
        <v>0</v>
      </c>
      <c r="F776" s="2" t="s">
        <v>2933</v>
      </c>
      <c r="G776" s="2">
        <v>0</v>
      </c>
      <c r="H776" s="2">
        <v>0</v>
      </c>
      <c r="I776" s="2">
        <v>349</v>
      </c>
      <c r="J776" s="2">
        <v>249</v>
      </c>
      <c r="K776" s="15">
        <v>0.41638795986622074</v>
      </c>
      <c r="L776" s="2"/>
    </row>
    <row r="777" spans="2:12" x14ac:dyDescent="0.45">
      <c r="B777" s="2">
        <v>767</v>
      </c>
      <c r="C777" s="2" t="s">
        <v>765</v>
      </c>
      <c r="D777" s="2"/>
      <c r="E777" s="2">
        <v>0</v>
      </c>
      <c r="F777" s="2" t="s">
        <v>2933</v>
      </c>
      <c r="G777" s="2">
        <v>0</v>
      </c>
      <c r="H777" s="2">
        <v>0</v>
      </c>
      <c r="I777" s="2">
        <v>349</v>
      </c>
      <c r="J777" s="2">
        <v>249</v>
      </c>
      <c r="K777" s="15">
        <v>0.41638795986622074</v>
      </c>
      <c r="L777" s="2"/>
    </row>
    <row r="778" spans="2:12" x14ac:dyDescent="0.45">
      <c r="B778" s="2">
        <v>768</v>
      </c>
      <c r="C778" s="2" t="s">
        <v>766</v>
      </c>
      <c r="D778" s="2"/>
      <c r="E778" s="2">
        <v>0</v>
      </c>
      <c r="F778" s="2" t="s">
        <v>2933</v>
      </c>
      <c r="G778" s="2">
        <v>0</v>
      </c>
      <c r="H778" s="2">
        <v>0</v>
      </c>
      <c r="I778" s="2">
        <v>349</v>
      </c>
      <c r="J778" s="2">
        <v>249</v>
      </c>
      <c r="K778" s="15">
        <v>0.41638795986622074</v>
      </c>
      <c r="L778" s="2"/>
    </row>
    <row r="779" spans="2:12" x14ac:dyDescent="0.45">
      <c r="B779" s="2">
        <v>769</v>
      </c>
      <c r="C779" s="2" t="s">
        <v>767</v>
      </c>
      <c r="D779" s="2"/>
      <c r="E779" s="2">
        <v>0</v>
      </c>
      <c r="F779" s="2" t="s">
        <v>2933</v>
      </c>
      <c r="G779" s="2">
        <v>1</v>
      </c>
      <c r="H779" s="2">
        <v>0</v>
      </c>
      <c r="I779" s="2">
        <v>10</v>
      </c>
      <c r="J779" s="2">
        <v>588</v>
      </c>
      <c r="K779" s="15">
        <v>0.98327759197324416</v>
      </c>
      <c r="L779" s="2" t="s">
        <v>2955</v>
      </c>
    </row>
    <row r="780" spans="2:12" x14ac:dyDescent="0.45">
      <c r="B780" s="2">
        <v>770</v>
      </c>
      <c r="C780" s="2" t="s">
        <v>768</v>
      </c>
      <c r="D780" s="2"/>
      <c r="E780" s="2">
        <v>0</v>
      </c>
      <c r="F780" s="2" t="s">
        <v>2933</v>
      </c>
      <c r="G780" s="2">
        <v>1</v>
      </c>
      <c r="H780" s="2">
        <v>0</v>
      </c>
      <c r="I780" s="2">
        <v>10</v>
      </c>
      <c r="J780" s="2">
        <v>588</v>
      </c>
      <c r="K780" s="15">
        <v>0.98327759197324416</v>
      </c>
      <c r="L780" s="2" t="s">
        <v>2955</v>
      </c>
    </row>
    <row r="781" spans="2:12" x14ac:dyDescent="0.45">
      <c r="B781" s="2">
        <v>771</v>
      </c>
      <c r="C781" s="2" t="s">
        <v>769</v>
      </c>
      <c r="D781" s="2"/>
      <c r="E781" s="2">
        <v>0</v>
      </c>
      <c r="F781" s="2" t="s">
        <v>2933</v>
      </c>
      <c r="G781" s="2">
        <v>1</v>
      </c>
      <c r="H781" s="2">
        <v>0</v>
      </c>
      <c r="I781" s="2">
        <v>10</v>
      </c>
      <c r="J781" s="2">
        <v>588</v>
      </c>
      <c r="K781" s="15">
        <v>0.98327759197324416</v>
      </c>
      <c r="L781" s="2" t="s">
        <v>2955</v>
      </c>
    </row>
    <row r="782" spans="2:12" x14ac:dyDescent="0.45">
      <c r="B782" s="2">
        <v>772</v>
      </c>
      <c r="C782" s="2" t="s">
        <v>770</v>
      </c>
      <c r="D782" s="2"/>
      <c r="E782" s="2">
        <v>0</v>
      </c>
      <c r="F782" s="2" t="s">
        <v>2933</v>
      </c>
      <c r="G782" s="2">
        <v>0</v>
      </c>
      <c r="H782" s="2">
        <v>0</v>
      </c>
      <c r="I782" s="2">
        <v>349</v>
      </c>
      <c r="J782" s="2">
        <v>249</v>
      </c>
      <c r="K782" s="15">
        <v>0.41638795986622074</v>
      </c>
      <c r="L782" s="2"/>
    </row>
    <row r="783" spans="2:12" x14ac:dyDescent="0.45">
      <c r="B783" s="2">
        <v>773</v>
      </c>
      <c r="C783" s="2" t="s">
        <v>771</v>
      </c>
      <c r="D783" s="2"/>
      <c r="E783" s="2">
        <v>0</v>
      </c>
      <c r="F783" s="2" t="s">
        <v>2933</v>
      </c>
      <c r="G783" s="2">
        <v>0</v>
      </c>
      <c r="H783" s="2">
        <v>0</v>
      </c>
      <c r="I783" s="2">
        <v>349</v>
      </c>
      <c r="J783" s="2">
        <v>249</v>
      </c>
      <c r="K783" s="15">
        <v>0.41638795986622074</v>
      </c>
      <c r="L783" s="2"/>
    </row>
    <row r="784" spans="2:12" x14ac:dyDescent="0.45">
      <c r="B784" s="2">
        <v>774</v>
      </c>
      <c r="C784" s="2" t="s">
        <v>772</v>
      </c>
      <c r="D784" s="2"/>
      <c r="E784" s="2">
        <v>0</v>
      </c>
      <c r="F784" s="2" t="s">
        <v>2933</v>
      </c>
      <c r="G784" s="2">
        <v>0</v>
      </c>
      <c r="H784" s="2">
        <v>0</v>
      </c>
      <c r="I784" s="2">
        <v>349</v>
      </c>
      <c r="J784" s="2">
        <v>249</v>
      </c>
      <c r="K784" s="15">
        <v>0.41638795986622074</v>
      </c>
      <c r="L784" s="2"/>
    </row>
    <row r="785" spans="2:12" x14ac:dyDescent="0.45">
      <c r="B785" s="2">
        <v>775</v>
      </c>
      <c r="C785" s="2" t="s">
        <v>773</v>
      </c>
      <c r="D785" s="2"/>
      <c r="E785" s="2">
        <v>0</v>
      </c>
      <c r="F785" s="2" t="s">
        <v>2933</v>
      </c>
      <c r="G785" s="2">
        <v>0</v>
      </c>
      <c r="H785" s="2">
        <v>0</v>
      </c>
      <c r="I785" s="2">
        <v>349</v>
      </c>
      <c r="J785" s="2">
        <v>249</v>
      </c>
      <c r="K785" s="15">
        <v>0.41638795986622074</v>
      </c>
      <c r="L785" s="2"/>
    </row>
    <row r="786" spans="2:12" x14ac:dyDescent="0.45">
      <c r="B786" s="2">
        <v>776</v>
      </c>
      <c r="C786" s="2" t="s">
        <v>774</v>
      </c>
      <c r="D786" s="2"/>
      <c r="E786" s="2">
        <v>0</v>
      </c>
      <c r="F786" s="2" t="s">
        <v>2933</v>
      </c>
      <c r="G786" s="2">
        <v>0</v>
      </c>
      <c r="H786" s="2">
        <v>0</v>
      </c>
      <c r="I786" s="2">
        <v>349</v>
      </c>
      <c r="J786" s="2">
        <v>249</v>
      </c>
      <c r="K786" s="15">
        <v>0.41638795986622074</v>
      </c>
      <c r="L786" s="2"/>
    </row>
    <row r="787" spans="2:12" x14ac:dyDescent="0.45">
      <c r="B787" s="2">
        <v>777</v>
      </c>
      <c r="C787" s="2" t="s">
        <v>775</v>
      </c>
      <c r="D787" s="2"/>
      <c r="E787" s="2">
        <v>0</v>
      </c>
      <c r="F787" s="2" t="s">
        <v>2933</v>
      </c>
      <c r="G787" s="2">
        <v>0</v>
      </c>
      <c r="H787" s="2">
        <v>0</v>
      </c>
      <c r="I787" s="2">
        <v>349</v>
      </c>
      <c r="J787" s="2">
        <v>249</v>
      </c>
      <c r="K787" s="15">
        <v>0.41638795986622074</v>
      </c>
      <c r="L787" s="2"/>
    </row>
    <row r="788" spans="2:12" x14ac:dyDescent="0.45">
      <c r="B788" s="2">
        <v>778</v>
      </c>
      <c r="C788" s="2" t="s">
        <v>776</v>
      </c>
      <c r="D788" s="2"/>
      <c r="E788" s="2">
        <v>0</v>
      </c>
      <c r="F788" s="2" t="s">
        <v>2933</v>
      </c>
      <c r="G788" s="2">
        <v>0</v>
      </c>
      <c r="H788" s="2">
        <v>0</v>
      </c>
      <c r="I788" s="2">
        <v>349</v>
      </c>
      <c r="J788" s="2">
        <v>249</v>
      </c>
      <c r="K788" s="15">
        <v>0.41638795986622074</v>
      </c>
      <c r="L788" s="2"/>
    </row>
    <row r="789" spans="2:12" x14ac:dyDescent="0.45">
      <c r="B789" s="2">
        <v>779</v>
      </c>
      <c r="C789" s="2" t="s">
        <v>777</v>
      </c>
      <c r="D789" s="2"/>
      <c r="E789" s="2">
        <v>0</v>
      </c>
      <c r="F789" s="2" t="s">
        <v>2933</v>
      </c>
      <c r="G789" s="2">
        <v>0</v>
      </c>
      <c r="H789" s="2">
        <v>0</v>
      </c>
      <c r="I789" s="2">
        <v>349</v>
      </c>
      <c r="J789" s="2">
        <v>249</v>
      </c>
      <c r="K789" s="15">
        <v>0.41638795986622074</v>
      </c>
      <c r="L789" s="2"/>
    </row>
    <row r="790" spans="2:12" x14ac:dyDescent="0.45">
      <c r="B790" s="2">
        <v>780</v>
      </c>
      <c r="C790" s="2" t="s">
        <v>778</v>
      </c>
      <c r="D790" s="2"/>
      <c r="E790" s="2">
        <v>0</v>
      </c>
      <c r="F790" s="2" t="s">
        <v>2933</v>
      </c>
      <c r="G790" s="2">
        <v>0</v>
      </c>
      <c r="H790" s="2">
        <v>0</v>
      </c>
      <c r="I790" s="2">
        <v>349</v>
      </c>
      <c r="J790" s="2">
        <v>249</v>
      </c>
      <c r="K790" s="15">
        <v>0.41638795986622074</v>
      </c>
      <c r="L790" s="2"/>
    </row>
    <row r="791" spans="2:12" x14ac:dyDescent="0.45">
      <c r="B791" s="2">
        <v>781</v>
      </c>
      <c r="C791" s="2" t="s">
        <v>779</v>
      </c>
      <c r="D791" s="2"/>
      <c r="E791" s="2">
        <v>0</v>
      </c>
      <c r="F791" s="2" t="s">
        <v>2933</v>
      </c>
      <c r="G791" s="2">
        <v>0</v>
      </c>
      <c r="H791" s="2">
        <v>0</v>
      </c>
      <c r="I791" s="2">
        <v>349</v>
      </c>
      <c r="J791" s="2">
        <v>249</v>
      </c>
      <c r="K791" s="15">
        <v>0.41638795986622074</v>
      </c>
      <c r="L791" s="2"/>
    </row>
    <row r="792" spans="2:12" x14ac:dyDescent="0.45">
      <c r="B792" s="2">
        <v>782</v>
      </c>
      <c r="C792" s="2" t="s">
        <v>780</v>
      </c>
      <c r="D792" s="2"/>
      <c r="E792" s="2">
        <v>0</v>
      </c>
      <c r="F792" s="2" t="s">
        <v>2933</v>
      </c>
      <c r="G792" s="2">
        <v>0</v>
      </c>
      <c r="H792" s="2">
        <v>0</v>
      </c>
      <c r="I792" s="2">
        <v>349</v>
      </c>
      <c r="J792" s="2">
        <v>249</v>
      </c>
      <c r="K792" s="15">
        <v>0.41638795986622074</v>
      </c>
      <c r="L792" s="2"/>
    </row>
    <row r="793" spans="2:12" x14ac:dyDescent="0.45">
      <c r="B793" s="2">
        <v>783</v>
      </c>
      <c r="C793" s="2" t="s">
        <v>781</v>
      </c>
      <c r="D793" s="2"/>
      <c r="E793" s="2">
        <v>0</v>
      </c>
      <c r="F793" s="2" t="s">
        <v>2933</v>
      </c>
      <c r="G793" s="2">
        <v>0</v>
      </c>
      <c r="H793" s="2">
        <v>0</v>
      </c>
      <c r="I793" s="2">
        <v>349</v>
      </c>
      <c r="J793" s="2">
        <v>249</v>
      </c>
      <c r="K793" s="15">
        <v>0.41638795986622074</v>
      </c>
      <c r="L793" s="2"/>
    </row>
    <row r="794" spans="2:12" x14ac:dyDescent="0.45">
      <c r="B794" s="2">
        <v>784</v>
      </c>
      <c r="C794" s="2" t="s">
        <v>782</v>
      </c>
      <c r="D794" s="2"/>
      <c r="E794" s="2">
        <v>0</v>
      </c>
      <c r="F794" s="2" t="s">
        <v>2933</v>
      </c>
      <c r="G794" s="2">
        <v>0</v>
      </c>
      <c r="H794" s="2">
        <v>0</v>
      </c>
      <c r="I794" s="2">
        <v>349</v>
      </c>
      <c r="J794" s="2">
        <v>249</v>
      </c>
      <c r="K794" s="15">
        <v>0.41638795986622074</v>
      </c>
      <c r="L794" s="2"/>
    </row>
    <row r="795" spans="2:12" x14ac:dyDescent="0.45">
      <c r="B795" s="2">
        <v>785</v>
      </c>
      <c r="C795" s="2" t="s">
        <v>783</v>
      </c>
      <c r="D795" s="2"/>
      <c r="E795" s="2">
        <v>0</v>
      </c>
      <c r="F795" s="2" t="s">
        <v>2933</v>
      </c>
      <c r="G795" s="2">
        <v>0</v>
      </c>
      <c r="H795" s="2">
        <v>0</v>
      </c>
      <c r="I795" s="2">
        <v>349</v>
      </c>
      <c r="J795" s="2">
        <v>249</v>
      </c>
      <c r="K795" s="15">
        <v>0.41638795986622074</v>
      </c>
      <c r="L795" s="2"/>
    </row>
    <row r="796" spans="2:12" x14ac:dyDescent="0.45">
      <c r="B796" s="2">
        <v>786</v>
      </c>
      <c r="C796" s="2" t="s">
        <v>784</v>
      </c>
      <c r="D796" s="2"/>
      <c r="E796" s="2">
        <v>0</v>
      </c>
      <c r="F796" s="2" t="s">
        <v>2933</v>
      </c>
      <c r="G796" s="2">
        <v>0</v>
      </c>
      <c r="H796" s="2">
        <v>0</v>
      </c>
      <c r="I796" s="2">
        <v>349</v>
      </c>
      <c r="J796" s="2">
        <v>249</v>
      </c>
      <c r="K796" s="15">
        <v>0.41638795986622074</v>
      </c>
      <c r="L796" s="2"/>
    </row>
    <row r="797" spans="2:12" x14ac:dyDescent="0.45">
      <c r="B797" s="2">
        <v>787</v>
      </c>
      <c r="C797" s="2" t="s">
        <v>785</v>
      </c>
      <c r="D797" s="2"/>
      <c r="E797" s="2">
        <v>0</v>
      </c>
      <c r="F797" s="2" t="s">
        <v>2933</v>
      </c>
      <c r="G797" s="2">
        <v>0</v>
      </c>
      <c r="H797" s="2">
        <v>0</v>
      </c>
      <c r="I797" s="2">
        <v>349</v>
      </c>
      <c r="J797" s="2">
        <v>249</v>
      </c>
      <c r="K797" s="15">
        <v>0.41638795986622074</v>
      </c>
      <c r="L797" s="2"/>
    </row>
    <row r="798" spans="2:12" x14ac:dyDescent="0.45">
      <c r="B798" s="2">
        <v>788</v>
      </c>
      <c r="C798" s="2" t="s">
        <v>786</v>
      </c>
      <c r="D798" s="2"/>
      <c r="E798" s="2">
        <v>0</v>
      </c>
      <c r="F798" s="2" t="s">
        <v>2933</v>
      </c>
      <c r="G798" s="2">
        <v>0</v>
      </c>
      <c r="H798" s="2">
        <v>0</v>
      </c>
      <c r="I798" s="2">
        <v>349</v>
      </c>
      <c r="J798" s="2">
        <v>249</v>
      </c>
      <c r="K798" s="15">
        <v>0.41638795986622074</v>
      </c>
      <c r="L798" s="2"/>
    </row>
    <row r="799" spans="2:12" x14ac:dyDescent="0.45">
      <c r="B799" s="2">
        <v>789</v>
      </c>
      <c r="C799" s="2" t="s">
        <v>787</v>
      </c>
      <c r="D799" s="2"/>
      <c r="E799" s="2">
        <v>0</v>
      </c>
      <c r="F799" s="2" t="s">
        <v>2933</v>
      </c>
      <c r="G799" s="2">
        <v>0</v>
      </c>
      <c r="H799" s="2">
        <v>0</v>
      </c>
      <c r="I799" s="2">
        <v>348</v>
      </c>
      <c r="J799" s="2">
        <v>250</v>
      </c>
      <c r="K799" s="15">
        <v>0.41806020066889632</v>
      </c>
      <c r="L799" s="2"/>
    </row>
    <row r="800" spans="2:12" x14ac:dyDescent="0.45">
      <c r="B800" s="2">
        <v>790</v>
      </c>
      <c r="C800" s="2" t="s">
        <v>788</v>
      </c>
      <c r="D800" s="2"/>
      <c r="E800" s="2">
        <v>0</v>
      </c>
      <c r="F800" s="2" t="s">
        <v>2933</v>
      </c>
      <c r="G800" s="2">
        <v>0</v>
      </c>
      <c r="H800" s="2">
        <v>0</v>
      </c>
      <c r="I800" s="2">
        <v>348</v>
      </c>
      <c r="J800" s="2">
        <v>250</v>
      </c>
      <c r="K800" s="15">
        <v>0.41806020066889632</v>
      </c>
      <c r="L800" s="2"/>
    </row>
    <row r="801" spans="2:12" x14ac:dyDescent="0.45">
      <c r="B801" s="2">
        <v>791</v>
      </c>
      <c r="C801" s="2" t="s">
        <v>789</v>
      </c>
      <c r="D801" s="2"/>
      <c r="E801" s="2">
        <v>0</v>
      </c>
      <c r="F801" s="2" t="s">
        <v>2933</v>
      </c>
      <c r="G801" s="2">
        <v>0</v>
      </c>
      <c r="H801" s="2">
        <v>0</v>
      </c>
      <c r="I801" s="2">
        <v>348</v>
      </c>
      <c r="J801" s="2">
        <v>250</v>
      </c>
      <c r="K801" s="15">
        <v>0.41806020066889632</v>
      </c>
      <c r="L801" s="2"/>
    </row>
    <row r="802" spans="2:12" x14ac:dyDescent="0.45">
      <c r="B802" s="2">
        <v>792</v>
      </c>
      <c r="C802" s="2" t="s">
        <v>790</v>
      </c>
      <c r="D802" s="2"/>
      <c r="E802" s="2">
        <v>0</v>
      </c>
      <c r="F802" s="2" t="s">
        <v>2933</v>
      </c>
      <c r="G802" s="2">
        <v>0</v>
      </c>
      <c r="H802" s="2">
        <v>0</v>
      </c>
      <c r="I802" s="2">
        <v>348</v>
      </c>
      <c r="J802" s="2">
        <v>250</v>
      </c>
      <c r="K802" s="15">
        <v>0.41806020066889632</v>
      </c>
      <c r="L802" s="2"/>
    </row>
    <row r="803" spans="2:12" x14ac:dyDescent="0.45">
      <c r="B803" s="2">
        <v>793</v>
      </c>
      <c r="C803" s="2" t="s">
        <v>791</v>
      </c>
      <c r="D803" s="2"/>
      <c r="E803" s="2">
        <v>0</v>
      </c>
      <c r="F803" s="2" t="s">
        <v>2933</v>
      </c>
      <c r="G803" s="2">
        <v>0</v>
      </c>
      <c r="H803" s="2">
        <v>0</v>
      </c>
      <c r="I803" s="2">
        <v>348</v>
      </c>
      <c r="J803" s="2">
        <v>250</v>
      </c>
      <c r="K803" s="15">
        <v>0.41806020066889632</v>
      </c>
      <c r="L803" s="2"/>
    </row>
    <row r="804" spans="2:12" x14ac:dyDescent="0.45">
      <c r="B804" s="2">
        <v>794</v>
      </c>
      <c r="C804" s="2" t="s">
        <v>792</v>
      </c>
      <c r="D804" s="2"/>
      <c r="E804" s="2">
        <v>0</v>
      </c>
      <c r="F804" s="2" t="s">
        <v>2933</v>
      </c>
      <c r="G804" s="2">
        <v>0</v>
      </c>
      <c r="H804" s="2">
        <v>0</v>
      </c>
      <c r="I804" s="2">
        <v>348</v>
      </c>
      <c r="J804" s="2">
        <v>250</v>
      </c>
      <c r="K804" s="15">
        <v>0.41806020066889632</v>
      </c>
      <c r="L804" s="2"/>
    </row>
    <row r="805" spans="2:12" x14ac:dyDescent="0.45">
      <c r="B805" s="2">
        <v>795</v>
      </c>
      <c r="C805" s="2" t="s">
        <v>793</v>
      </c>
      <c r="D805" s="2"/>
      <c r="E805" s="2">
        <v>0</v>
      </c>
      <c r="F805" s="2" t="s">
        <v>2933</v>
      </c>
      <c r="G805" s="2">
        <v>0</v>
      </c>
      <c r="H805" s="2">
        <v>0</v>
      </c>
      <c r="I805" s="2">
        <v>348</v>
      </c>
      <c r="J805" s="2">
        <v>250</v>
      </c>
      <c r="K805" s="15">
        <v>0.41806020066889632</v>
      </c>
      <c r="L805" s="2"/>
    </row>
    <row r="806" spans="2:12" x14ac:dyDescent="0.45">
      <c r="B806" s="2">
        <v>796</v>
      </c>
      <c r="C806" s="2" t="s">
        <v>794</v>
      </c>
      <c r="D806" s="2"/>
      <c r="E806" s="2">
        <v>0</v>
      </c>
      <c r="F806" s="2" t="s">
        <v>2933</v>
      </c>
      <c r="G806" s="2">
        <v>0</v>
      </c>
      <c r="H806" s="2">
        <v>0</v>
      </c>
      <c r="I806" s="2">
        <v>348</v>
      </c>
      <c r="J806" s="2">
        <v>250</v>
      </c>
      <c r="K806" s="15">
        <v>0.41806020066889632</v>
      </c>
      <c r="L806" s="2"/>
    </row>
    <row r="807" spans="2:12" x14ac:dyDescent="0.45">
      <c r="B807" s="2">
        <v>797</v>
      </c>
      <c r="C807" s="2" t="s">
        <v>795</v>
      </c>
      <c r="D807" s="2"/>
      <c r="E807" s="2">
        <v>0</v>
      </c>
      <c r="F807" s="2" t="s">
        <v>2933</v>
      </c>
      <c r="G807" s="2">
        <v>0</v>
      </c>
      <c r="H807" s="2">
        <v>0</v>
      </c>
      <c r="I807" s="2">
        <v>348</v>
      </c>
      <c r="J807" s="2">
        <v>250</v>
      </c>
      <c r="K807" s="15">
        <v>0.41806020066889632</v>
      </c>
      <c r="L807" s="2"/>
    </row>
    <row r="808" spans="2:12" x14ac:dyDescent="0.45">
      <c r="B808" s="2">
        <v>798</v>
      </c>
      <c r="C808" s="2" t="s">
        <v>796</v>
      </c>
      <c r="D808" s="2"/>
      <c r="E808" s="2">
        <v>0</v>
      </c>
      <c r="F808" s="2" t="s">
        <v>2933</v>
      </c>
      <c r="G808" s="2">
        <v>0</v>
      </c>
      <c r="H808" s="2">
        <v>0</v>
      </c>
      <c r="I808" s="2">
        <v>348</v>
      </c>
      <c r="J808" s="2">
        <v>250</v>
      </c>
      <c r="K808" s="15">
        <v>0.41806020066889632</v>
      </c>
      <c r="L808" s="2"/>
    </row>
    <row r="809" spans="2:12" x14ac:dyDescent="0.45">
      <c r="B809" s="2">
        <v>799</v>
      </c>
      <c r="C809" s="2" t="s">
        <v>797</v>
      </c>
      <c r="D809" s="2"/>
      <c r="E809" s="2">
        <v>0</v>
      </c>
      <c r="F809" s="2" t="s">
        <v>2933</v>
      </c>
      <c r="G809" s="2">
        <v>0</v>
      </c>
      <c r="H809" s="2">
        <v>0</v>
      </c>
      <c r="I809" s="2">
        <v>348</v>
      </c>
      <c r="J809" s="2">
        <v>250</v>
      </c>
      <c r="K809" s="15">
        <v>0.41806020066889632</v>
      </c>
      <c r="L809" s="2"/>
    </row>
    <row r="810" spans="2:12" x14ac:dyDescent="0.45">
      <c r="B810" s="2">
        <v>800</v>
      </c>
      <c r="C810" s="2" t="s">
        <v>798</v>
      </c>
      <c r="D810" s="2"/>
      <c r="E810" s="2">
        <v>0</v>
      </c>
      <c r="F810" s="2" t="s">
        <v>2933</v>
      </c>
      <c r="G810" s="2">
        <v>0</v>
      </c>
      <c r="H810" s="2">
        <v>0</v>
      </c>
      <c r="I810" s="2">
        <v>348</v>
      </c>
      <c r="J810" s="2">
        <v>250</v>
      </c>
      <c r="K810" s="15">
        <v>0.41806020066889632</v>
      </c>
      <c r="L810" s="2"/>
    </row>
    <row r="811" spans="2:12" x14ac:dyDescent="0.45">
      <c r="B811" s="2">
        <v>801</v>
      </c>
      <c r="C811" s="2" t="s">
        <v>799</v>
      </c>
      <c r="D811" s="2"/>
      <c r="E811" s="2">
        <v>0</v>
      </c>
      <c r="F811" s="2" t="s">
        <v>2933</v>
      </c>
      <c r="G811" s="2">
        <v>0</v>
      </c>
      <c r="H811" s="2">
        <v>0</v>
      </c>
      <c r="I811" s="2">
        <v>348</v>
      </c>
      <c r="J811" s="2">
        <v>250</v>
      </c>
      <c r="K811" s="15">
        <v>0.41806020066889632</v>
      </c>
      <c r="L811" s="2"/>
    </row>
    <row r="812" spans="2:12" x14ac:dyDescent="0.45">
      <c r="B812" s="2">
        <v>802</v>
      </c>
      <c r="C812" s="2" t="s">
        <v>800</v>
      </c>
      <c r="D812" s="2"/>
      <c r="E812" s="2">
        <v>0</v>
      </c>
      <c r="F812" s="2" t="s">
        <v>2933</v>
      </c>
      <c r="G812" s="2">
        <v>0</v>
      </c>
      <c r="H812" s="2">
        <v>0</v>
      </c>
      <c r="I812" s="2">
        <v>348</v>
      </c>
      <c r="J812" s="2">
        <v>250</v>
      </c>
      <c r="K812" s="15">
        <v>0.41806020066889632</v>
      </c>
      <c r="L812" s="2"/>
    </row>
    <row r="813" spans="2:12" x14ac:dyDescent="0.45">
      <c r="B813" s="2">
        <v>803</v>
      </c>
      <c r="C813" s="2" t="s">
        <v>801</v>
      </c>
      <c r="D813" s="2"/>
      <c r="E813" s="2">
        <v>0</v>
      </c>
      <c r="F813" s="2" t="s">
        <v>2933</v>
      </c>
      <c r="G813" s="2">
        <v>0</v>
      </c>
      <c r="H813" s="2">
        <v>0</v>
      </c>
      <c r="I813" s="2">
        <v>348</v>
      </c>
      <c r="J813" s="2">
        <v>250</v>
      </c>
      <c r="K813" s="15">
        <v>0.41806020066889632</v>
      </c>
      <c r="L813" s="2"/>
    </row>
    <row r="814" spans="2:12" x14ac:dyDescent="0.45">
      <c r="B814" s="2">
        <v>804</v>
      </c>
      <c r="C814" s="2" t="s">
        <v>802</v>
      </c>
      <c r="D814" s="2"/>
      <c r="E814" s="2">
        <v>0</v>
      </c>
      <c r="F814" s="2" t="s">
        <v>2933</v>
      </c>
      <c r="G814" s="2">
        <v>0</v>
      </c>
      <c r="H814" s="2">
        <v>0</v>
      </c>
      <c r="I814" s="2">
        <v>348</v>
      </c>
      <c r="J814" s="2">
        <v>250</v>
      </c>
      <c r="K814" s="15">
        <v>0.41806020066889632</v>
      </c>
      <c r="L814" s="2"/>
    </row>
    <row r="815" spans="2:12" x14ac:dyDescent="0.45">
      <c r="B815" s="2">
        <v>805</v>
      </c>
      <c r="C815" s="2" t="s">
        <v>803</v>
      </c>
      <c r="D815" s="2"/>
      <c r="E815" s="2">
        <v>0</v>
      </c>
      <c r="F815" s="2" t="s">
        <v>2933</v>
      </c>
      <c r="G815" s="2">
        <v>0</v>
      </c>
      <c r="H815" s="2">
        <v>0</v>
      </c>
      <c r="I815" s="2">
        <v>348</v>
      </c>
      <c r="J815" s="2">
        <v>250</v>
      </c>
      <c r="K815" s="15">
        <v>0.41806020066889632</v>
      </c>
      <c r="L815" s="2"/>
    </row>
    <row r="816" spans="2:12" x14ac:dyDescent="0.45">
      <c r="B816" s="2">
        <v>806</v>
      </c>
      <c r="C816" s="2" t="s">
        <v>804</v>
      </c>
      <c r="D816" s="2"/>
      <c r="E816" s="2">
        <v>0</v>
      </c>
      <c r="F816" s="2" t="s">
        <v>2933</v>
      </c>
      <c r="G816" s="2">
        <v>0</v>
      </c>
      <c r="H816" s="2">
        <v>0</v>
      </c>
      <c r="I816" s="2">
        <v>348</v>
      </c>
      <c r="J816" s="2">
        <v>250</v>
      </c>
      <c r="K816" s="15">
        <v>0.41806020066889632</v>
      </c>
      <c r="L816" s="2"/>
    </row>
    <row r="817" spans="2:12" x14ac:dyDescent="0.45">
      <c r="B817" s="2">
        <v>807</v>
      </c>
      <c r="C817" s="2" t="s">
        <v>805</v>
      </c>
      <c r="D817" s="2"/>
      <c r="E817" s="2">
        <v>0</v>
      </c>
      <c r="F817" s="2" t="s">
        <v>2933</v>
      </c>
      <c r="G817" s="2">
        <v>0</v>
      </c>
      <c r="H817" s="2">
        <v>0</v>
      </c>
      <c r="I817" s="2">
        <v>348</v>
      </c>
      <c r="J817" s="2">
        <v>250</v>
      </c>
      <c r="K817" s="15">
        <v>0.41806020066889632</v>
      </c>
      <c r="L817" s="2"/>
    </row>
    <row r="818" spans="2:12" x14ac:dyDescent="0.45">
      <c r="B818" s="2">
        <v>808</v>
      </c>
      <c r="C818" s="2" t="s">
        <v>806</v>
      </c>
      <c r="D818" s="2"/>
      <c r="E818" s="2">
        <v>0</v>
      </c>
      <c r="F818" s="2" t="s">
        <v>2933</v>
      </c>
      <c r="G818" s="2">
        <v>0</v>
      </c>
      <c r="H818" s="2">
        <v>0</v>
      </c>
      <c r="I818" s="2">
        <v>348</v>
      </c>
      <c r="J818" s="2">
        <v>250</v>
      </c>
      <c r="K818" s="15">
        <v>0.41806020066889632</v>
      </c>
      <c r="L818" s="2"/>
    </row>
    <row r="819" spans="2:12" x14ac:dyDescent="0.45">
      <c r="B819" s="2">
        <v>809</v>
      </c>
      <c r="C819" s="2" t="s">
        <v>807</v>
      </c>
      <c r="D819" s="2"/>
      <c r="E819" s="2">
        <v>0</v>
      </c>
      <c r="F819" s="2" t="s">
        <v>2933</v>
      </c>
      <c r="G819" s="2">
        <v>0</v>
      </c>
      <c r="H819" s="2">
        <v>0</v>
      </c>
      <c r="I819" s="2">
        <v>348</v>
      </c>
      <c r="J819" s="2">
        <v>250</v>
      </c>
      <c r="K819" s="15">
        <v>0.41806020066889632</v>
      </c>
      <c r="L819" s="2"/>
    </row>
    <row r="820" spans="2:12" x14ac:dyDescent="0.45">
      <c r="B820" s="2">
        <v>810</v>
      </c>
      <c r="C820" s="2" t="s">
        <v>808</v>
      </c>
      <c r="D820" s="2"/>
      <c r="E820" s="2">
        <v>0</v>
      </c>
      <c r="F820" s="2" t="s">
        <v>2933</v>
      </c>
      <c r="G820" s="2">
        <v>0</v>
      </c>
      <c r="H820" s="2">
        <v>0</v>
      </c>
      <c r="I820" s="2">
        <v>348</v>
      </c>
      <c r="J820" s="2">
        <v>250</v>
      </c>
      <c r="K820" s="15">
        <v>0.41806020066889632</v>
      </c>
      <c r="L820" s="2"/>
    </row>
    <row r="821" spans="2:12" x14ac:dyDescent="0.45">
      <c r="B821" s="2">
        <v>811</v>
      </c>
      <c r="C821" s="2" t="s">
        <v>809</v>
      </c>
      <c r="D821" s="2"/>
      <c r="E821" s="2">
        <v>0</v>
      </c>
      <c r="F821" s="2" t="s">
        <v>2933</v>
      </c>
      <c r="G821" s="2">
        <v>0</v>
      </c>
      <c r="H821" s="2">
        <v>0</v>
      </c>
      <c r="I821" s="2">
        <v>348</v>
      </c>
      <c r="J821" s="2">
        <v>250</v>
      </c>
      <c r="K821" s="15">
        <v>0.41806020066889632</v>
      </c>
      <c r="L821" s="2"/>
    </row>
    <row r="822" spans="2:12" x14ac:dyDescent="0.45">
      <c r="B822" s="2">
        <v>812</v>
      </c>
      <c r="C822" s="2" t="s">
        <v>810</v>
      </c>
      <c r="D822" s="2"/>
      <c r="E822" s="2">
        <v>0</v>
      </c>
      <c r="F822" s="2" t="s">
        <v>2933</v>
      </c>
      <c r="G822" s="2">
        <v>0</v>
      </c>
      <c r="H822" s="2">
        <v>0</v>
      </c>
      <c r="I822" s="2">
        <v>348</v>
      </c>
      <c r="J822" s="2">
        <v>250</v>
      </c>
      <c r="K822" s="15">
        <v>0.41806020066889632</v>
      </c>
      <c r="L822" s="2"/>
    </row>
    <row r="823" spans="2:12" x14ac:dyDescent="0.45">
      <c r="B823" s="2">
        <v>813</v>
      </c>
      <c r="C823" s="2" t="s">
        <v>811</v>
      </c>
      <c r="D823" s="2"/>
      <c r="E823" s="2">
        <v>0</v>
      </c>
      <c r="F823" s="2" t="s">
        <v>2933</v>
      </c>
      <c r="G823" s="2">
        <v>0</v>
      </c>
      <c r="H823" s="2">
        <v>0</v>
      </c>
      <c r="I823" s="2">
        <v>348</v>
      </c>
      <c r="J823" s="2">
        <v>250</v>
      </c>
      <c r="K823" s="15">
        <v>0.41806020066889632</v>
      </c>
      <c r="L823" s="2"/>
    </row>
    <row r="824" spans="2:12" x14ac:dyDescent="0.45">
      <c r="B824" s="2">
        <v>814</v>
      </c>
      <c r="C824" s="2" t="s">
        <v>812</v>
      </c>
      <c r="D824" s="2"/>
      <c r="E824" s="2">
        <v>0</v>
      </c>
      <c r="F824" s="2" t="s">
        <v>2933</v>
      </c>
      <c r="G824" s="2">
        <v>0</v>
      </c>
      <c r="H824" s="2">
        <v>0</v>
      </c>
      <c r="I824" s="2">
        <v>348</v>
      </c>
      <c r="J824" s="2">
        <v>250</v>
      </c>
      <c r="K824" s="15">
        <v>0.41806020066889632</v>
      </c>
      <c r="L824" s="2"/>
    </row>
    <row r="825" spans="2:12" x14ac:dyDescent="0.45">
      <c r="B825" s="2">
        <v>815</v>
      </c>
      <c r="C825" s="2" t="s">
        <v>813</v>
      </c>
      <c r="D825" s="2"/>
      <c r="E825" s="2">
        <v>0</v>
      </c>
      <c r="F825" s="2" t="s">
        <v>2933</v>
      </c>
      <c r="G825" s="2">
        <v>0</v>
      </c>
      <c r="H825" s="2">
        <v>0</v>
      </c>
      <c r="I825" s="2">
        <v>348</v>
      </c>
      <c r="J825" s="2">
        <v>250</v>
      </c>
      <c r="K825" s="15">
        <v>0.41806020066889632</v>
      </c>
      <c r="L825" s="2"/>
    </row>
    <row r="826" spans="2:12" x14ac:dyDescent="0.45">
      <c r="B826" s="2">
        <v>816</v>
      </c>
      <c r="C826" s="2" t="s">
        <v>814</v>
      </c>
      <c r="D826" s="2"/>
      <c r="E826" s="2">
        <v>0</v>
      </c>
      <c r="F826" s="2" t="s">
        <v>2933</v>
      </c>
      <c r="G826" s="2">
        <v>0</v>
      </c>
      <c r="H826" s="2">
        <v>0</v>
      </c>
      <c r="I826" s="2">
        <v>348</v>
      </c>
      <c r="J826" s="2">
        <v>250</v>
      </c>
      <c r="K826" s="15">
        <v>0.41806020066889632</v>
      </c>
      <c r="L826" s="2"/>
    </row>
    <row r="827" spans="2:12" x14ac:dyDescent="0.45">
      <c r="B827" s="2">
        <v>817</v>
      </c>
      <c r="C827" s="2" t="s">
        <v>815</v>
      </c>
      <c r="D827" s="2"/>
      <c r="E827" s="2">
        <v>0</v>
      </c>
      <c r="F827" s="2" t="s">
        <v>2933</v>
      </c>
      <c r="G827" s="2">
        <v>0</v>
      </c>
      <c r="H827" s="2">
        <v>0</v>
      </c>
      <c r="I827" s="2">
        <v>348</v>
      </c>
      <c r="J827" s="2">
        <v>250</v>
      </c>
      <c r="K827" s="15">
        <v>0.41806020066889632</v>
      </c>
      <c r="L827" s="2"/>
    </row>
    <row r="828" spans="2:12" x14ac:dyDescent="0.45">
      <c r="B828" s="2">
        <v>818</v>
      </c>
      <c r="C828" s="2" t="s">
        <v>816</v>
      </c>
      <c r="D828" s="2"/>
      <c r="E828" s="2">
        <v>0</v>
      </c>
      <c r="F828" s="2" t="s">
        <v>2933</v>
      </c>
      <c r="G828" s="2">
        <v>0</v>
      </c>
      <c r="H828" s="2">
        <v>0</v>
      </c>
      <c r="I828" s="2">
        <v>348</v>
      </c>
      <c r="J828" s="2">
        <v>250</v>
      </c>
      <c r="K828" s="15">
        <v>0.41806020066889632</v>
      </c>
      <c r="L828" s="2"/>
    </row>
    <row r="829" spans="2:12" x14ac:dyDescent="0.45">
      <c r="B829" s="2">
        <v>819</v>
      </c>
      <c r="C829" s="2" t="s">
        <v>817</v>
      </c>
      <c r="D829" s="2"/>
      <c r="E829" s="2">
        <v>0</v>
      </c>
      <c r="F829" s="2" t="s">
        <v>2933</v>
      </c>
      <c r="G829" s="2">
        <v>0</v>
      </c>
      <c r="H829" s="2">
        <v>0</v>
      </c>
      <c r="I829" s="2">
        <v>348</v>
      </c>
      <c r="J829" s="2">
        <v>250</v>
      </c>
      <c r="K829" s="15">
        <v>0.41806020066889632</v>
      </c>
      <c r="L829" s="2"/>
    </row>
    <row r="830" spans="2:12" x14ac:dyDescent="0.45">
      <c r="B830" s="2">
        <v>820</v>
      </c>
      <c r="C830" s="2" t="s">
        <v>818</v>
      </c>
      <c r="D830" s="2"/>
      <c r="E830" s="2">
        <v>0</v>
      </c>
      <c r="F830" s="2" t="s">
        <v>2933</v>
      </c>
      <c r="G830" s="2">
        <v>0</v>
      </c>
      <c r="H830" s="2">
        <v>0</v>
      </c>
      <c r="I830" s="2">
        <v>348</v>
      </c>
      <c r="J830" s="2">
        <v>250</v>
      </c>
      <c r="K830" s="15">
        <v>0.41806020066889632</v>
      </c>
      <c r="L830" s="2"/>
    </row>
    <row r="831" spans="2:12" x14ac:dyDescent="0.45">
      <c r="B831" s="2">
        <v>821</v>
      </c>
      <c r="C831" s="2" t="s">
        <v>819</v>
      </c>
      <c r="D831" s="2"/>
      <c r="E831" s="2">
        <v>0</v>
      </c>
      <c r="F831" s="2" t="s">
        <v>2933</v>
      </c>
      <c r="G831" s="2">
        <v>0</v>
      </c>
      <c r="H831" s="2">
        <v>0</v>
      </c>
      <c r="I831" s="2">
        <v>348</v>
      </c>
      <c r="J831" s="2">
        <v>250</v>
      </c>
      <c r="K831" s="15">
        <v>0.41806020066889632</v>
      </c>
      <c r="L831" s="2"/>
    </row>
    <row r="832" spans="2:12" x14ac:dyDescent="0.45">
      <c r="B832" s="2">
        <v>822</v>
      </c>
      <c r="C832" s="2" t="s">
        <v>820</v>
      </c>
      <c r="D832" s="2"/>
      <c r="E832" s="2">
        <v>0</v>
      </c>
      <c r="F832" s="2" t="s">
        <v>2933</v>
      </c>
      <c r="G832" s="2">
        <v>0</v>
      </c>
      <c r="H832" s="2">
        <v>0</v>
      </c>
      <c r="I832" s="2">
        <v>348</v>
      </c>
      <c r="J832" s="2">
        <v>250</v>
      </c>
      <c r="K832" s="15">
        <v>0.41806020066889632</v>
      </c>
      <c r="L832" s="2"/>
    </row>
    <row r="833" spans="2:12" x14ac:dyDescent="0.45">
      <c r="B833" s="2">
        <v>823</v>
      </c>
      <c r="C833" s="2" t="s">
        <v>821</v>
      </c>
      <c r="D833" s="2"/>
      <c r="E833" s="2">
        <v>0</v>
      </c>
      <c r="F833" s="2" t="s">
        <v>2933</v>
      </c>
      <c r="G833" s="2">
        <v>0</v>
      </c>
      <c r="H833" s="2">
        <v>0</v>
      </c>
      <c r="I833" s="2">
        <v>348</v>
      </c>
      <c r="J833" s="2">
        <v>250</v>
      </c>
      <c r="K833" s="15">
        <v>0.41806020066889632</v>
      </c>
      <c r="L833" s="2"/>
    </row>
    <row r="834" spans="2:12" x14ac:dyDescent="0.45">
      <c r="B834" s="2">
        <v>824</v>
      </c>
      <c r="C834" s="2" t="s">
        <v>822</v>
      </c>
      <c r="D834" s="2"/>
      <c r="E834" s="2">
        <v>0</v>
      </c>
      <c r="F834" s="2" t="s">
        <v>2933</v>
      </c>
      <c r="G834" s="2">
        <v>0</v>
      </c>
      <c r="H834" s="2">
        <v>0</v>
      </c>
      <c r="I834" s="2">
        <v>348</v>
      </c>
      <c r="J834" s="2">
        <v>250</v>
      </c>
      <c r="K834" s="15">
        <v>0.41806020066889632</v>
      </c>
      <c r="L834" s="2"/>
    </row>
    <row r="835" spans="2:12" x14ac:dyDescent="0.45">
      <c r="B835" s="2">
        <v>825</v>
      </c>
      <c r="C835" s="2" t="s">
        <v>823</v>
      </c>
      <c r="D835" s="2"/>
      <c r="E835" s="2">
        <v>0</v>
      </c>
      <c r="F835" s="2" t="s">
        <v>2933</v>
      </c>
      <c r="G835" s="2">
        <v>0</v>
      </c>
      <c r="H835" s="2">
        <v>0</v>
      </c>
      <c r="I835" s="2">
        <v>348</v>
      </c>
      <c r="J835" s="2">
        <v>250</v>
      </c>
      <c r="K835" s="15">
        <v>0.41806020066889632</v>
      </c>
      <c r="L835" s="2"/>
    </row>
    <row r="836" spans="2:12" x14ac:dyDescent="0.45">
      <c r="B836" s="2">
        <v>826</v>
      </c>
      <c r="C836" s="2" t="s">
        <v>824</v>
      </c>
      <c r="D836" s="2"/>
      <c r="E836" s="2">
        <v>0</v>
      </c>
      <c r="F836" s="2" t="s">
        <v>2933</v>
      </c>
      <c r="G836" s="2">
        <v>0</v>
      </c>
      <c r="H836" s="2">
        <v>0</v>
      </c>
      <c r="I836" s="2">
        <v>348</v>
      </c>
      <c r="J836" s="2">
        <v>250</v>
      </c>
      <c r="K836" s="15">
        <v>0.41806020066889632</v>
      </c>
      <c r="L836" s="2"/>
    </row>
    <row r="837" spans="2:12" x14ac:dyDescent="0.45">
      <c r="B837" s="2">
        <v>827</v>
      </c>
      <c r="C837" s="2" t="s">
        <v>825</v>
      </c>
      <c r="D837" s="2"/>
      <c r="E837" s="2">
        <v>0</v>
      </c>
      <c r="F837" s="2" t="s">
        <v>2933</v>
      </c>
      <c r="G837" s="2">
        <v>0</v>
      </c>
      <c r="H837" s="2">
        <v>0</v>
      </c>
      <c r="I837" s="2">
        <v>348</v>
      </c>
      <c r="J837" s="2">
        <v>250</v>
      </c>
      <c r="K837" s="15">
        <v>0.41806020066889632</v>
      </c>
      <c r="L837" s="2"/>
    </row>
    <row r="838" spans="2:12" x14ac:dyDescent="0.45">
      <c r="B838" s="2">
        <v>828</v>
      </c>
      <c r="C838" s="2" t="s">
        <v>826</v>
      </c>
      <c r="D838" s="2"/>
      <c r="E838" s="2">
        <v>0</v>
      </c>
      <c r="F838" s="2" t="s">
        <v>2933</v>
      </c>
      <c r="G838" s="2">
        <v>0</v>
      </c>
      <c r="H838" s="2">
        <v>0</v>
      </c>
      <c r="I838" s="2">
        <v>348</v>
      </c>
      <c r="J838" s="2">
        <v>250</v>
      </c>
      <c r="K838" s="15">
        <v>0.41806020066889632</v>
      </c>
      <c r="L838" s="2"/>
    </row>
    <row r="839" spans="2:12" x14ac:dyDescent="0.45">
      <c r="B839" s="2">
        <v>829</v>
      </c>
      <c r="C839" s="2" t="s">
        <v>827</v>
      </c>
      <c r="D839" s="2"/>
      <c r="E839" s="2">
        <v>0</v>
      </c>
      <c r="F839" s="2" t="s">
        <v>2933</v>
      </c>
      <c r="G839" s="2">
        <v>0</v>
      </c>
      <c r="H839" s="2">
        <v>0</v>
      </c>
      <c r="I839" s="2">
        <v>348</v>
      </c>
      <c r="J839" s="2">
        <v>250</v>
      </c>
      <c r="K839" s="15">
        <v>0.41806020066889632</v>
      </c>
      <c r="L839" s="2"/>
    </row>
    <row r="840" spans="2:12" x14ac:dyDescent="0.45">
      <c r="B840" s="2">
        <v>830</v>
      </c>
      <c r="C840" s="2" t="s">
        <v>828</v>
      </c>
      <c r="D840" s="2"/>
      <c r="E840" s="2">
        <v>0</v>
      </c>
      <c r="F840" s="2" t="s">
        <v>2933</v>
      </c>
      <c r="G840" s="2">
        <v>0</v>
      </c>
      <c r="H840" s="2">
        <v>0</v>
      </c>
      <c r="I840" s="2">
        <v>348</v>
      </c>
      <c r="J840" s="2">
        <v>250</v>
      </c>
      <c r="K840" s="15">
        <v>0.41806020066889632</v>
      </c>
      <c r="L840" s="2"/>
    </row>
    <row r="841" spans="2:12" x14ac:dyDescent="0.45">
      <c r="B841" s="2">
        <v>831</v>
      </c>
      <c r="C841" s="2" t="s">
        <v>829</v>
      </c>
      <c r="D841" s="2"/>
      <c r="E841" s="2">
        <v>0</v>
      </c>
      <c r="F841" s="2" t="s">
        <v>2933</v>
      </c>
      <c r="G841" s="2">
        <v>0</v>
      </c>
      <c r="H841" s="2">
        <v>0</v>
      </c>
      <c r="I841" s="2">
        <v>348</v>
      </c>
      <c r="J841" s="2">
        <v>250</v>
      </c>
      <c r="K841" s="15">
        <v>0.41806020066889632</v>
      </c>
      <c r="L841" s="2"/>
    </row>
    <row r="842" spans="2:12" x14ac:dyDescent="0.45">
      <c r="B842" s="2">
        <v>832</v>
      </c>
      <c r="C842" s="2" t="s">
        <v>830</v>
      </c>
      <c r="D842" s="2"/>
      <c r="E842" s="2">
        <v>0</v>
      </c>
      <c r="F842" s="2" t="s">
        <v>2933</v>
      </c>
      <c r="G842" s="2">
        <v>0</v>
      </c>
      <c r="H842" s="2">
        <v>0</v>
      </c>
      <c r="I842" s="2">
        <v>348</v>
      </c>
      <c r="J842" s="2">
        <v>250</v>
      </c>
      <c r="K842" s="15">
        <v>0.41806020066889632</v>
      </c>
      <c r="L842" s="2"/>
    </row>
    <row r="843" spans="2:12" x14ac:dyDescent="0.45">
      <c r="B843" s="2">
        <v>833</v>
      </c>
      <c r="C843" s="2" t="s">
        <v>831</v>
      </c>
      <c r="D843" s="2"/>
      <c r="E843" s="2">
        <v>0</v>
      </c>
      <c r="F843" s="2" t="s">
        <v>2933</v>
      </c>
      <c r="G843" s="2">
        <v>0</v>
      </c>
      <c r="H843" s="2">
        <v>0</v>
      </c>
      <c r="I843" s="2">
        <v>348</v>
      </c>
      <c r="J843" s="2">
        <v>250</v>
      </c>
      <c r="K843" s="15">
        <v>0.41806020066889632</v>
      </c>
      <c r="L843" s="2"/>
    </row>
    <row r="844" spans="2:12" x14ac:dyDescent="0.45">
      <c r="B844" s="2">
        <v>834</v>
      </c>
      <c r="C844" s="2" t="s">
        <v>832</v>
      </c>
      <c r="D844" s="2"/>
      <c r="E844" s="2">
        <v>0</v>
      </c>
      <c r="F844" s="2" t="s">
        <v>2933</v>
      </c>
      <c r="G844" s="2">
        <v>0</v>
      </c>
      <c r="H844" s="2">
        <v>0</v>
      </c>
      <c r="I844" s="2">
        <v>348</v>
      </c>
      <c r="J844" s="2">
        <v>250</v>
      </c>
      <c r="K844" s="15">
        <v>0.41806020066889632</v>
      </c>
      <c r="L844" s="2"/>
    </row>
    <row r="845" spans="2:12" x14ac:dyDescent="0.45">
      <c r="B845" s="2">
        <v>835</v>
      </c>
      <c r="C845" s="2" t="s">
        <v>833</v>
      </c>
      <c r="D845" s="2"/>
      <c r="E845" s="2">
        <v>0</v>
      </c>
      <c r="F845" s="2" t="s">
        <v>2933</v>
      </c>
      <c r="G845" s="2">
        <v>0</v>
      </c>
      <c r="H845" s="2">
        <v>0</v>
      </c>
      <c r="I845" s="2">
        <v>348</v>
      </c>
      <c r="J845" s="2">
        <v>250</v>
      </c>
      <c r="K845" s="15">
        <v>0.41806020066889632</v>
      </c>
      <c r="L845" s="2"/>
    </row>
    <row r="846" spans="2:12" x14ac:dyDescent="0.45">
      <c r="B846" s="2">
        <v>836</v>
      </c>
      <c r="C846" s="2" t="s">
        <v>834</v>
      </c>
      <c r="D846" s="2"/>
      <c r="E846" s="2">
        <v>0</v>
      </c>
      <c r="F846" s="2" t="s">
        <v>2933</v>
      </c>
      <c r="G846" s="2">
        <v>0</v>
      </c>
      <c r="H846" s="2">
        <v>0</v>
      </c>
      <c r="I846" s="2">
        <v>348</v>
      </c>
      <c r="J846" s="2">
        <v>250</v>
      </c>
      <c r="K846" s="15">
        <v>0.41806020066889632</v>
      </c>
      <c r="L846" s="2"/>
    </row>
    <row r="847" spans="2:12" x14ac:dyDescent="0.45">
      <c r="B847" s="2">
        <v>837</v>
      </c>
      <c r="C847" s="2" t="s">
        <v>835</v>
      </c>
      <c r="D847" s="2"/>
      <c r="E847" s="2">
        <v>0</v>
      </c>
      <c r="F847" s="2" t="s">
        <v>2933</v>
      </c>
      <c r="G847" s="2">
        <v>0</v>
      </c>
      <c r="H847" s="2">
        <v>0</v>
      </c>
      <c r="I847" s="2">
        <v>348</v>
      </c>
      <c r="J847" s="2">
        <v>250</v>
      </c>
      <c r="K847" s="15">
        <v>0.41806020066889632</v>
      </c>
      <c r="L847" s="2"/>
    </row>
    <row r="848" spans="2:12" x14ac:dyDescent="0.45">
      <c r="B848" s="2">
        <v>838</v>
      </c>
      <c r="C848" s="2" t="s">
        <v>836</v>
      </c>
      <c r="D848" s="2"/>
      <c r="E848" s="2">
        <v>0</v>
      </c>
      <c r="F848" s="2" t="s">
        <v>2933</v>
      </c>
      <c r="G848" s="2">
        <v>0</v>
      </c>
      <c r="H848" s="2">
        <v>0</v>
      </c>
      <c r="I848" s="2">
        <v>348</v>
      </c>
      <c r="J848" s="2">
        <v>250</v>
      </c>
      <c r="K848" s="15">
        <v>0.41806020066889632</v>
      </c>
      <c r="L848" s="2"/>
    </row>
    <row r="849" spans="2:12" x14ac:dyDescent="0.45">
      <c r="B849" s="2">
        <v>839</v>
      </c>
      <c r="C849" s="2" t="s">
        <v>837</v>
      </c>
      <c r="D849" s="2"/>
      <c r="E849" s="2">
        <v>0</v>
      </c>
      <c r="F849" s="2" t="s">
        <v>2933</v>
      </c>
      <c r="G849" s="2">
        <v>0</v>
      </c>
      <c r="H849" s="2">
        <v>0</v>
      </c>
      <c r="I849" s="2">
        <v>348</v>
      </c>
      <c r="J849" s="2">
        <v>250</v>
      </c>
      <c r="K849" s="15">
        <v>0.41806020066889632</v>
      </c>
      <c r="L849" s="2"/>
    </row>
    <row r="850" spans="2:12" x14ac:dyDescent="0.45">
      <c r="B850" s="2">
        <v>840</v>
      </c>
      <c r="C850" s="2" t="s">
        <v>838</v>
      </c>
      <c r="D850" s="2"/>
      <c r="E850" s="2">
        <v>0</v>
      </c>
      <c r="F850" s="2" t="s">
        <v>2933</v>
      </c>
      <c r="G850" s="2">
        <v>0</v>
      </c>
      <c r="H850" s="2">
        <v>0</v>
      </c>
      <c r="I850" s="2">
        <v>348</v>
      </c>
      <c r="J850" s="2">
        <v>250</v>
      </c>
      <c r="K850" s="15">
        <v>0.41806020066889632</v>
      </c>
      <c r="L850" s="2"/>
    </row>
    <row r="851" spans="2:12" x14ac:dyDescent="0.45">
      <c r="B851" s="2">
        <v>841</v>
      </c>
      <c r="C851" s="2" t="s">
        <v>839</v>
      </c>
      <c r="D851" s="2"/>
      <c r="E851" s="2">
        <v>0</v>
      </c>
      <c r="F851" s="2" t="s">
        <v>2933</v>
      </c>
      <c r="G851" s="2">
        <v>0</v>
      </c>
      <c r="H851" s="2">
        <v>0</v>
      </c>
      <c r="I851" s="2">
        <v>348</v>
      </c>
      <c r="J851" s="2">
        <v>250</v>
      </c>
      <c r="K851" s="15">
        <v>0.41806020066889632</v>
      </c>
      <c r="L851" s="2"/>
    </row>
    <row r="852" spans="2:12" x14ac:dyDescent="0.45">
      <c r="B852" s="2">
        <v>842</v>
      </c>
      <c r="C852" s="2" t="s">
        <v>840</v>
      </c>
      <c r="D852" s="2"/>
      <c r="E852" s="2">
        <v>0</v>
      </c>
      <c r="F852" s="2" t="s">
        <v>2933</v>
      </c>
      <c r="G852" s="2">
        <v>0</v>
      </c>
      <c r="H852" s="2">
        <v>0</v>
      </c>
      <c r="I852" s="2">
        <v>348</v>
      </c>
      <c r="J852" s="2">
        <v>250</v>
      </c>
      <c r="K852" s="15">
        <v>0.41806020066889632</v>
      </c>
      <c r="L852" s="2"/>
    </row>
    <row r="853" spans="2:12" x14ac:dyDescent="0.45">
      <c r="B853" s="2">
        <v>843</v>
      </c>
      <c r="C853" s="2" t="s">
        <v>841</v>
      </c>
      <c r="D853" s="2"/>
      <c r="E853" s="2">
        <v>0</v>
      </c>
      <c r="F853" s="2" t="s">
        <v>2933</v>
      </c>
      <c r="G853" s="2">
        <v>0</v>
      </c>
      <c r="H853" s="2">
        <v>0</v>
      </c>
      <c r="I853" s="2">
        <v>348</v>
      </c>
      <c r="J853" s="2">
        <v>250</v>
      </c>
      <c r="K853" s="15">
        <v>0.41806020066889632</v>
      </c>
      <c r="L853" s="2"/>
    </row>
    <row r="854" spans="2:12" x14ac:dyDescent="0.45">
      <c r="B854" s="2">
        <v>844</v>
      </c>
      <c r="C854" s="2" t="s">
        <v>842</v>
      </c>
      <c r="D854" s="2"/>
      <c r="E854" s="2">
        <v>0</v>
      </c>
      <c r="F854" s="2" t="s">
        <v>2933</v>
      </c>
      <c r="G854" s="2">
        <v>0</v>
      </c>
      <c r="H854" s="2">
        <v>0</v>
      </c>
      <c r="I854" s="2">
        <v>348</v>
      </c>
      <c r="J854" s="2">
        <v>250</v>
      </c>
      <c r="K854" s="15">
        <v>0.41806020066889632</v>
      </c>
      <c r="L854" s="2"/>
    </row>
    <row r="855" spans="2:12" x14ac:dyDescent="0.45">
      <c r="B855" s="2">
        <v>845</v>
      </c>
      <c r="C855" s="2" t="s">
        <v>843</v>
      </c>
      <c r="D855" s="2"/>
      <c r="E855" s="2">
        <v>0</v>
      </c>
      <c r="F855" s="2" t="s">
        <v>2933</v>
      </c>
      <c r="G855" s="2">
        <v>0</v>
      </c>
      <c r="H855" s="2">
        <v>0</v>
      </c>
      <c r="I855" s="2">
        <v>348</v>
      </c>
      <c r="J855" s="2">
        <v>250</v>
      </c>
      <c r="K855" s="15">
        <v>0.41806020066889632</v>
      </c>
      <c r="L855" s="2"/>
    </row>
    <row r="856" spans="2:12" x14ac:dyDescent="0.45">
      <c r="B856" s="2">
        <v>846</v>
      </c>
      <c r="C856" s="2" t="s">
        <v>844</v>
      </c>
      <c r="D856" s="2"/>
      <c r="E856" s="2">
        <v>0</v>
      </c>
      <c r="F856" s="2" t="s">
        <v>2933</v>
      </c>
      <c r="G856" s="2">
        <v>0</v>
      </c>
      <c r="H856" s="2">
        <v>0</v>
      </c>
      <c r="I856" s="2">
        <v>348</v>
      </c>
      <c r="J856" s="2">
        <v>250</v>
      </c>
      <c r="K856" s="15">
        <v>0.41806020066889632</v>
      </c>
      <c r="L856" s="2"/>
    </row>
    <row r="857" spans="2:12" x14ac:dyDescent="0.45">
      <c r="B857" s="2">
        <v>847</v>
      </c>
      <c r="C857" s="2" t="s">
        <v>845</v>
      </c>
      <c r="D857" s="2"/>
      <c r="E857" s="2">
        <v>0</v>
      </c>
      <c r="F857" s="2" t="s">
        <v>2933</v>
      </c>
      <c r="G857" s="2">
        <v>0</v>
      </c>
      <c r="H857" s="2">
        <v>0</v>
      </c>
      <c r="I857" s="2">
        <v>348</v>
      </c>
      <c r="J857" s="2">
        <v>250</v>
      </c>
      <c r="K857" s="15">
        <v>0.41806020066889632</v>
      </c>
      <c r="L857" s="2"/>
    </row>
    <row r="858" spans="2:12" x14ac:dyDescent="0.45">
      <c r="B858" s="2">
        <v>848</v>
      </c>
      <c r="C858" s="2" t="s">
        <v>846</v>
      </c>
      <c r="D858" s="2"/>
      <c r="E858" s="2">
        <v>0</v>
      </c>
      <c r="F858" s="2" t="s">
        <v>2933</v>
      </c>
      <c r="G858" s="2">
        <v>0</v>
      </c>
      <c r="H858" s="2">
        <v>0</v>
      </c>
      <c r="I858" s="2">
        <v>348</v>
      </c>
      <c r="J858" s="2">
        <v>250</v>
      </c>
      <c r="K858" s="15">
        <v>0.41806020066889632</v>
      </c>
      <c r="L858" s="2"/>
    </row>
    <row r="859" spans="2:12" x14ac:dyDescent="0.45">
      <c r="B859" s="2">
        <v>849</v>
      </c>
      <c r="C859" s="2" t="s">
        <v>847</v>
      </c>
      <c r="D859" s="2"/>
      <c r="E859" s="2">
        <v>0</v>
      </c>
      <c r="F859" s="2" t="s">
        <v>2933</v>
      </c>
      <c r="G859" s="2">
        <v>0</v>
      </c>
      <c r="H859" s="2">
        <v>0</v>
      </c>
      <c r="I859" s="2">
        <v>348</v>
      </c>
      <c r="J859" s="2">
        <v>250</v>
      </c>
      <c r="K859" s="15">
        <v>0.41806020066889632</v>
      </c>
      <c r="L859" s="2"/>
    </row>
    <row r="860" spans="2:12" x14ac:dyDescent="0.45">
      <c r="B860" s="2">
        <v>850</v>
      </c>
      <c r="C860" s="2" t="s">
        <v>848</v>
      </c>
      <c r="D860" s="2"/>
      <c r="E860" s="2">
        <v>0</v>
      </c>
      <c r="F860" s="2" t="s">
        <v>2933</v>
      </c>
      <c r="G860" s="2">
        <v>0</v>
      </c>
      <c r="H860" s="2">
        <v>0</v>
      </c>
      <c r="I860" s="2">
        <v>348</v>
      </c>
      <c r="J860" s="2">
        <v>250</v>
      </c>
      <c r="K860" s="15">
        <v>0.41806020066889632</v>
      </c>
      <c r="L860" s="2"/>
    </row>
    <row r="861" spans="2:12" x14ac:dyDescent="0.45">
      <c r="B861" s="2">
        <v>851</v>
      </c>
      <c r="C861" s="2" t="s">
        <v>849</v>
      </c>
      <c r="D861" s="2"/>
      <c r="E861" s="2">
        <v>0</v>
      </c>
      <c r="F861" s="2" t="s">
        <v>2933</v>
      </c>
      <c r="G861" s="2">
        <v>0</v>
      </c>
      <c r="H861" s="2">
        <v>0</v>
      </c>
      <c r="I861" s="2">
        <v>348</v>
      </c>
      <c r="J861" s="2">
        <v>250</v>
      </c>
      <c r="K861" s="15">
        <v>0.41806020066889632</v>
      </c>
      <c r="L861" s="2"/>
    </row>
    <row r="862" spans="2:12" x14ac:dyDescent="0.45">
      <c r="B862" s="2">
        <v>852</v>
      </c>
      <c r="C862" s="2" t="s">
        <v>850</v>
      </c>
      <c r="D862" s="2"/>
      <c r="E862" s="2">
        <v>0</v>
      </c>
      <c r="F862" s="2" t="s">
        <v>2933</v>
      </c>
      <c r="G862" s="2">
        <v>0</v>
      </c>
      <c r="H862" s="2">
        <v>0</v>
      </c>
      <c r="I862" s="2">
        <v>348</v>
      </c>
      <c r="J862" s="2">
        <v>250</v>
      </c>
      <c r="K862" s="15">
        <v>0.41806020066889632</v>
      </c>
      <c r="L862" s="2"/>
    </row>
    <row r="863" spans="2:12" x14ac:dyDescent="0.45">
      <c r="B863" s="2">
        <v>853</v>
      </c>
      <c r="C863" s="2" t="s">
        <v>851</v>
      </c>
      <c r="D863" s="2"/>
      <c r="E863" s="2">
        <v>0</v>
      </c>
      <c r="F863" s="2" t="s">
        <v>2933</v>
      </c>
      <c r="G863" s="2">
        <v>0</v>
      </c>
      <c r="H863" s="2">
        <v>0</v>
      </c>
      <c r="I863" s="2">
        <v>348</v>
      </c>
      <c r="J863" s="2">
        <v>250</v>
      </c>
      <c r="K863" s="15">
        <v>0.41806020066889632</v>
      </c>
      <c r="L863" s="2"/>
    </row>
    <row r="864" spans="2:12" x14ac:dyDescent="0.45">
      <c r="B864" s="2">
        <v>854</v>
      </c>
      <c r="C864" s="2" t="s">
        <v>852</v>
      </c>
      <c r="D864" s="2"/>
      <c r="E864" s="2">
        <v>0</v>
      </c>
      <c r="F864" s="2" t="s">
        <v>2933</v>
      </c>
      <c r="G864" s="2">
        <v>0</v>
      </c>
      <c r="H864" s="2">
        <v>0</v>
      </c>
      <c r="I864" s="2">
        <v>348</v>
      </c>
      <c r="J864" s="2">
        <v>250</v>
      </c>
      <c r="K864" s="15">
        <v>0.41806020066889632</v>
      </c>
      <c r="L864" s="2"/>
    </row>
    <row r="865" spans="2:12" x14ac:dyDescent="0.45">
      <c r="B865" s="2">
        <v>855</v>
      </c>
      <c r="C865" s="2" t="s">
        <v>853</v>
      </c>
      <c r="D865" s="2"/>
      <c r="E865" s="2">
        <v>0</v>
      </c>
      <c r="F865" s="2" t="s">
        <v>2933</v>
      </c>
      <c r="G865" s="2">
        <v>0</v>
      </c>
      <c r="H865" s="2">
        <v>0</v>
      </c>
      <c r="I865" s="2">
        <v>348</v>
      </c>
      <c r="J865" s="2">
        <v>250</v>
      </c>
      <c r="K865" s="15">
        <v>0.41806020066889632</v>
      </c>
      <c r="L865" s="2"/>
    </row>
    <row r="866" spans="2:12" x14ac:dyDescent="0.45">
      <c r="B866" s="2">
        <v>856</v>
      </c>
      <c r="C866" s="2" t="s">
        <v>854</v>
      </c>
      <c r="D866" s="2"/>
      <c r="E866" s="2">
        <v>0</v>
      </c>
      <c r="F866" s="2" t="s">
        <v>2933</v>
      </c>
      <c r="G866" s="2">
        <v>0</v>
      </c>
      <c r="H866" s="2">
        <v>0</v>
      </c>
      <c r="I866" s="2">
        <v>348</v>
      </c>
      <c r="J866" s="2">
        <v>250</v>
      </c>
      <c r="K866" s="15">
        <v>0.41806020066889632</v>
      </c>
      <c r="L866" s="2"/>
    </row>
    <row r="867" spans="2:12" x14ac:dyDescent="0.45">
      <c r="B867" s="2">
        <v>857</v>
      </c>
      <c r="C867" s="2" t="s">
        <v>855</v>
      </c>
      <c r="D867" s="2"/>
      <c r="E867" s="2">
        <v>0</v>
      </c>
      <c r="F867" s="2" t="s">
        <v>2933</v>
      </c>
      <c r="G867" s="2">
        <v>0</v>
      </c>
      <c r="H867" s="2">
        <v>0</v>
      </c>
      <c r="I867" s="2">
        <v>348</v>
      </c>
      <c r="J867" s="2">
        <v>250</v>
      </c>
      <c r="K867" s="15">
        <v>0.41806020066889632</v>
      </c>
      <c r="L867" s="2"/>
    </row>
    <row r="868" spans="2:12" x14ac:dyDescent="0.45">
      <c r="B868" s="2">
        <v>858</v>
      </c>
      <c r="C868" s="2" t="s">
        <v>856</v>
      </c>
      <c r="D868" s="2"/>
      <c r="E868" s="2">
        <v>0</v>
      </c>
      <c r="F868" s="2" t="s">
        <v>2933</v>
      </c>
      <c r="G868" s="2">
        <v>0</v>
      </c>
      <c r="H868" s="2">
        <v>0</v>
      </c>
      <c r="I868" s="2">
        <v>348</v>
      </c>
      <c r="J868" s="2">
        <v>250</v>
      </c>
      <c r="K868" s="15">
        <v>0.41806020066889632</v>
      </c>
      <c r="L868" s="2"/>
    </row>
    <row r="869" spans="2:12" x14ac:dyDescent="0.45">
      <c r="B869" s="2">
        <v>859</v>
      </c>
      <c r="C869" s="2" t="s">
        <v>857</v>
      </c>
      <c r="D869" s="2"/>
      <c r="E869" s="2">
        <v>0</v>
      </c>
      <c r="F869" s="2" t="s">
        <v>2933</v>
      </c>
      <c r="G869" s="2">
        <v>0</v>
      </c>
      <c r="H869" s="2">
        <v>0</v>
      </c>
      <c r="I869" s="2">
        <v>348</v>
      </c>
      <c r="J869" s="2">
        <v>250</v>
      </c>
      <c r="K869" s="15">
        <v>0.41806020066889632</v>
      </c>
      <c r="L869" s="2"/>
    </row>
    <row r="870" spans="2:12" x14ac:dyDescent="0.45">
      <c r="B870" s="2">
        <v>860</v>
      </c>
      <c r="C870" s="2" t="s">
        <v>858</v>
      </c>
      <c r="D870" s="2"/>
      <c r="E870" s="2">
        <v>0</v>
      </c>
      <c r="F870" s="2" t="s">
        <v>2933</v>
      </c>
      <c r="G870" s="2">
        <v>0</v>
      </c>
      <c r="H870" s="2">
        <v>0</v>
      </c>
      <c r="I870" s="2">
        <v>348</v>
      </c>
      <c r="J870" s="2">
        <v>250</v>
      </c>
      <c r="K870" s="15">
        <v>0.41806020066889632</v>
      </c>
      <c r="L870" s="2"/>
    </row>
    <row r="871" spans="2:12" x14ac:dyDescent="0.45">
      <c r="B871" s="2">
        <v>861</v>
      </c>
      <c r="C871" s="2" t="s">
        <v>859</v>
      </c>
      <c r="D871" s="2"/>
      <c r="E871" s="2">
        <v>0</v>
      </c>
      <c r="F871" s="2" t="s">
        <v>2933</v>
      </c>
      <c r="G871" s="2">
        <v>0</v>
      </c>
      <c r="H871" s="2">
        <v>0</v>
      </c>
      <c r="I871" s="2">
        <v>348</v>
      </c>
      <c r="J871" s="2">
        <v>250</v>
      </c>
      <c r="K871" s="15">
        <v>0.41806020066889632</v>
      </c>
      <c r="L871" s="2"/>
    </row>
    <row r="872" spans="2:12" x14ac:dyDescent="0.45">
      <c r="B872" s="2">
        <v>862</v>
      </c>
      <c r="C872" s="2" t="s">
        <v>860</v>
      </c>
      <c r="D872" s="2"/>
      <c r="E872" s="2">
        <v>0</v>
      </c>
      <c r="F872" s="2" t="s">
        <v>2933</v>
      </c>
      <c r="G872" s="2">
        <v>0</v>
      </c>
      <c r="H872" s="2">
        <v>0</v>
      </c>
      <c r="I872" s="2">
        <v>348</v>
      </c>
      <c r="J872" s="2">
        <v>250</v>
      </c>
      <c r="K872" s="15">
        <v>0.41806020066889632</v>
      </c>
      <c r="L872" s="2"/>
    </row>
    <row r="873" spans="2:12" x14ac:dyDescent="0.45">
      <c r="B873" s="2">
        <v>863</v>
      </c>
      <c r="C873" s="2" t="s">
        <v>861</v>
      </c>
      <c r="D873" s="2"/>
      <c r="E873" s="2">
        <v>0</v>
      </c>
      <c r="F873" s="2" t="s">
        <v>2933</v>
      </c>
      <c r="G873" s="2">
        <v>0</v>
      </c>
      <c r="H873" s="2">
        <v>0</v>
      </c>
      <c r="I873" s="2">
        <v>348</v>
      </c>
      <c r="J873" s="2">
        <v>250</v>
      </c>
      <c r="K873" s="15">
        <v>0.41806020066889632</v>
      </c>
      <c r="L873" s="2"/>
    </row>
    <row r="874" spans="2:12" x14ac:dyDescent="0.45">
      <c r="B874" s="2">
        <v>864</v>
      </c>
      <c r="C874" s="2" t="s">
        <v>862</v>
      </c>
      <c r="D874" s="2"/>
      <c r="E874" s="2">
        <v>0</v>
      </c>
      <c r="F874" s="2" t="s">
        <v>2933</v>
      </c>
      <c r="G874" s="2">
        <v>0</v>
      </c>
      <c r="H874" s="2">
        <v>0</v>
      </c>
      <c r="I874" s="2">
        <v>348</v>
      </c>
      <c r="J874" s="2">
        <v>250</v>
      </c>
      <c r="K874" s="15">
        <v>0.41806020066889632</v>
      </c>
      <c r="L874" s="2"/>
    </row>
    <row r="875" spans="2:12" x14ac:dyDescent="0.45">
      <c r="B875" s="2">
        <v>865</v>
      </c>
      <c r="C875" s="2" t="s">
        <v>863</v>
      </c>
      <c r="D875" s="2"/>
      <c r="E875" s="2">
        <v>0</v>
      </c>
      <c r="F875" s="2" t="s">
        <v>2933</v>
      </c>
      <c r="G875" s="2">
        <v>0</v>
      </c>
      <c r="H875" s="2">
        <v>0</v>
      </c>
      <c r="I875" s="2">
        <v>348</v>
      </c>
      <c r="J875" s="2">
        <v>250</v>
      </c>
      <c r="K875" s="15">
        <v>0.41806020066889632</v>
      </c>
      <c r="L875" s="2"/>
    </row>
    <row r="876" spans="2:12" x14ac:dyDescent="0.45">
      <c r="B876" s="2">
        <v>866</v>
      </c>
      <c r="C876" s="2" t="s">
        <v>864</v>
      </c>
      <c r="D876" s="2"/>
      <c r="E876" s="2">
        <v>0</v>
      </c>
      <c r="F876" s="2" t="s">
        <v>2933</v>
      </c>
      <c r="G876" s="2">
        <v>0</v>
      </c>
      <c r="H876" s="2">
        <v>0</v>
      </c>
      <c r="I876" s="2">
        <v>348</v>
      </c>
      <c r="J876" s="2">
        <v>250</v>
      </c>
      <c r="K876" s="15">
        <v>0.41806020066889632</v>
      </c>
      <c r="L876" s="2"/>
    </row>
    <row r="877" spans="2:12" x14ac:dyDescent="0.45">
      <c r="B877" s="2">
        <v>867</v>
      </c>
      <c r="C877" s="2" t="s">
        <v>865</v>
      </c>
      <c r="D877" s="2"/>
      <c r="E877" s="2">
        <v>0</v>
      </c>
      <c r="F877" s="2" t="s">
        <v>2933</v>
      </c>
      <c r="G877" s="2">
        <v>0</v>
      </c>
      <c r="H877" s="2">
        <v>0</v>
      </c>
      <c r="I877" s="2">
        <v>348</v>
      </c>
      <c r="J877" s="2">
        <v>250</v>
      </c>
      <c r="K877" s="15">
        <v>0.41806020066889632</v>
      </c>
      <c r="L877" s="2"/>
    </row>
    <row r="878" spans="2:12" x14ac:dyDescent="0.45">
      <c r="B878" s="2">
        <v>868</v>
      </c>
      <c r="C878" s="2" t="s">
        <v>866</v>
      </c>
      <c r="D878" s="2"/>
      <c r="E878" s="2">
        <v>0</v>
      </c>
      <c r="F878" s="2" t="s">
        <v>2933</v>
      </c>
      <c r="G878" s="2">
        <v>0</v>
      </c>
      <c r="H878" s="2">
        <v>0</v>
      </c>
      <c r="I878" s="2">
        <v>348</v>
      </c>
      <c r="J878" s="2">
        <v>250</v>
      </c>
      <c r="K878" s="15">
        <v>0.41806020066889632</v>
      </c>
      <c r="L878" s="2"/>
    </row>
    <row r="879" spans="2:12" x14ac:dyDescent="0.45">
      <c r="B879" s="2">
        <v>869</v>
      </c>
      <c r="C879" s="2" t="s">
        <v>867</v>
      </c>
      <c r="D879" s="2"/>
      <c r="E879" s="2">
        <v>0</v>
      </c>
      <c r="F879" s="2" t="s">
        <v>2933</v>
      </c>
      <c r="G879" s="2">
        <v>0</v>
      </c>
      <c r="H879" s="2">
        <v>0</v>
      </c>
      <c r="I879" s="2">
        <v>348</v>
      </c>
      <c r="J879" s="2">
        <v>250</v>
      </c>
      <c r="K879" s="15">
        <v>0.41806020066889632</v>
      </c>
      <c r="L879" s="2"/>
    </row>
    <row r="880" spans="2:12" x14ac:dyDescent="0.45">
      <c r="B880" s="2">
        <v>870</v>
      </c>
      <c r="C880" s="2" t="s">
        <v>868</v>
      </c>
      <c r="D880" s="2"/>
      <c r="E880" s="2">
        <v>0</v>
      </c>
      <c r="F880" s="2" t="s">
        <v>2933</v>
      </c>
      <c r="G880" s="2">
        <v>0</v>
      </c>
      <c r="H880" s="2">
        <v>0</v>
      </c>
      <c r="I880" s="2">
        <v>348</v>
      </c>
      <c r="J880" s="2">
        <v>250</v>
      </c>
      <c r="K880" s="15">
        <v>0.41806020066889632</v>
      </c>
      <c r="L880" s="2"/>
    </row>
    <row r="881" spans="2:12" x14ac:dyDescent="0.45">
      <c r="B881" s="2">
        <v>871</v>
      </c>
      <c r="C881" s="2" t="s">
        <v>869</v>
      </c>
      <c r="D881" s="2"/>
      <c r="E881" s="2">
        <v>0</v>
      </c>
      <c r="F881" s="2" t="s">
        <v>2933</v>
      </c>
      <c r="G881" s="2">
        <v>0</v>
      </c>
      <c r="H881" s="2">
        <v>0</v>
      </c>
      <c r="I881" s="2">
        <v>348</v>
      </c>
      <c r="J881" s="2">
        <v>250</v>
      </c>
      <c r="K881" s="15">
        <v>0.41806020066889632</v>
      </c>
      <c r="L881" s="2"/>
    </row>
    <row r="882" spans="2:12" x14ac:dyDescent="0.45">
      <c r="B882" s="2">
        <v>872</v>
      </c>
      <c r="C882" s="2" t="s">
        <v>870</v>
      </c>
      <c r="D882" s="2"/>
      <c r="E882" s="2">
        <v>0</v>
      </c>
      <c r="F882" s="2" t="s">
        <v>2933</v>
      </c>
      <c r="G882" s="2">
        <v>0</v>
      </c>
      <c r="H882" s="2">
        <v>0</v>
      </c>
      <c r="I882" s="2">
        <v>348</v>
      </c>
      <c r="J882" s="2">
        <v>250</v>
      </c>
      <c r="K882" s="15">
        <v>0.41806020066889632</v>
      </c>
      <c r="L882" s="2"/>
    </row>
    <row r="883" spans="2:12" x14ac:dyDescent="0.45">
      <c r="B883" s="2">
        <v>873</v>
      </c>
      <c r="C883" s="2" t="s">
        <v>871</v>
      </c>
      <c r="D883" s="2"/>
      <c r="E883" s="2">
        <v>0</v>
      </c>
      <c r="F883" s="2" t="s">
        <v>2933</v>
      </c>
      <c r="G883" s="2">
        <v>0</v>
      </c>
      <c r="H883" s="2">
        <v>0</v>
      </c>
      <c r="I883" s="2">
        <v>348</v>
      </c>
      <c r="J883" s="2">
        <v>250</v>
      </c>
      <c r="K883" s="15">
        <v>0.41806020066889632</v>
      </c>
      <c r="L883" s="2"/>
    </row>
    <row r="884" spans="2:12" x14ac:dyDescent="0.45">
      <c r="B884" s="2">
        <v>874</v>
      </c>
      <c r="C884" s="2" t="s">
        <v>872</v>
      </c>
      <c r="D884" s="2"/>
      <c r="E884" s="2">
        <v>0</v>
      </c>
      <c r="F884" s="2" t="s">
        <v>2933</v>
      </c>
      <c r="G884" s="2">
        <v>0</v>
      </c>
      <c r="H884" s="2">
        <v>0</v>
      </c>
      <c r="I884" s="2">
        <v>348</v>
      </c>
      <c r="J884" s="2">
        <v>250</v>
      </c>
      <c r="K884" s="15">
        <v>0.41806020066889632</v>
      </c>
      <c r="L884" s="2"/>
    </row>
    <row r="885" spans="2:12" x14ac:dyDescent="0.45">
      <c r="B885" s="2">
        <v>875</v>
      </c>
      <c r="C885" s="2" t="s">
        <v>873</v>
      </c>
      <c r="D885" s="2"/>
      <c r="E885" s="2">
        <v>0</v>
      </c>
      <c r="F885" s="2" t="s">
        <v>2933</v>
      </c>
      <c r="G885" s="2">
        <v>0</v>
      </c>
      <c r="H885" s="2">
        <v>0</v>
      </c>
      <c r="I885" s="2">
        <v>348</v>
      </c>
      <c r="J885" s="2">
        <v>250</v>
      </c>
      <c r="K885" s="15">
        <v>0.41806020066889632</v>
      </c>
      <c r="L885" s="2"/>
    </row>
    <row r="886" spans="2:12" x14ac:dyDescent="0.45">
      <c r="B886" s="2">
        <v>876</v>
      </c>
      <c r="C886" s="2" t="s">
        <v>874</v>
      </c>
      <c r="D886" s="2"/>
      <c r="E886" s="2">
        <v>0</v>
      </c>
      <c r="F886" s="2" t="s">
        <v>2933</v>
      </c>
      <c r="G886" s="2">
        <v>0</v>
      </c>
      <c r="H886" s="2">
        <v>0</v>
      </c>
      <c r="I886" s="2">
        <v>348</v>
      </c>
      <c r="J886" s="2">
        <v>250</v>
      </c>
      <c r="K886" s="15">
        <v>0.41806020066889632</v>
      </c>
      <c r="L886" s="2"/>
    </row>
    <row r="887" spans="2:12" x14ac:dyDescent="0.45">
      <c r="B887" s="2">
        <v>877</v>
      </c>
      <c r="C887" s="2" t="s">
        <v>875</v>
      </c>
      <c r="D887" s="2"/>
      <c r="E887" s="2">
        <v>0</v>
      </c>
      <c r="F887" s="2" t="s">
        <v>2933</v>
      </c>
      <c r="G887" s="2">
        <v>0</v>
      </c>
      <c r="H887" s="2">
        <v>0</v>
      </c>
      <c r="I887" s="2">
        <v>348</v>
      </c>
      <c r="J887" s="2">
        <v>250</v>
      </c>
      <c r="K887" s="15">
        <v>0.41806020066889632</v>
      </c>
      <c r="L887" s="2"/>
    </row>
    <row r="888" spans="2:12" x14ac:dyDescent="0.45">
      <c r="B888" s="2">
        <v>878</v>
      </c>
      <c r="C888" s="2" t="s">
        <v>876</v>
      </c>
      <c r="D888" s="2"/>
      <c r="E888" s="2">
        <v>0</v>
      </c>
      <c r="F888" s="2" t="s">
        <v>2933</v>
      </c>
      <c r="G888" s="2">
        <v>0</v>
      </c>
      <c r="H888" s="2">
        <v>0</v>
      </c>
      <c r="I888" s="2">
        <v>348</v>
      </c>
      <c r="J888" s="2">
        <v>250</v>
      </c>
      <c r="K888" s="15">
        <v>0.41806020066889632</v>
      </c>
      <c r="L888" s="2"/>
    </row>
    <row r="889" spans="2:12" x14ac:dyDescent="0.45">
      <c r="B889" s="2">
        <v>879</v>
      </c>
      <c r="C889" s="2" t="s">
        <v>877</v>
      </c>
      <c r="D889" s="2"/>
      <c r="E889" s="2">
        <v>0</v>
      </c>
      <c r="F889" s="2" t="s">
        <v>2933</v>
      </c>
      <c r="G889" s="2">
        <v>0</v>
      </c>
      <c r="H889" s="2">
        <v>0</v>
      </c>
      <c r="I889" s="2">
        <v>348</v>
      </c>
      <c r="J889" s="2">
        <v>250</v>
      </c>
      <c r="K889" s="15">
        <v>0.41806020066889632</v>
      </c>
      <c r="L889" s="2"/>
    </row>
    <row r="890" spans="2:12" x14ac:dyDescent="0.45">
      <c r="B890" s="2">
        <v>880</v>
      </c>
      <c r="C890" s="2" t="s">
        <v>878</v>
      </c>
      <c r="D890" s="2"/>
      <c r="E890" s="2">
        <v>0</v>
      </c>
      <c r="F890" s="2" t="s">
        <v>2933</v>
      </c>
      <c r="G890" s="2">
        <v>0</v>
      </c>
      <c r="H890" s="2">
        <v>0</v>
      </c>
      <c r="I890" s="2">
        <v>348</v>
      </c>
      <c r="J890" s="2">
        <v>250</v>
      </c>
      <c r="K890" s="15">
        <v>0.41806020066889632</v>
      </c>
      <c r="L890" s="2"/>
    </row>
    <row r="891" spans="2:12" x14ac:dyDescent="0.45">
      <c r="B891" s="2">
        <v>881</v>
      </c>
      <c r="C891" s="2" t="s">
        <v>879</v>
      </c>
      <c r="D891" s="2"/>
      <c r="E891" s="2">
        <v>0</v>
      </c>
      <c r="F891" s="2" t="s">
        <v>2933</v>
      </c>
      <c r="G891" s="2">
        <v>0</v>
      </c>
      <c r="H891" s="2">
        <v>0</v>
      </c>
      <c r="I891" s="2">
        <v>348</v>
      </c>
      <c r="J891" s="2">
        <v>250</v>
      </c>
      <c r="K891" s="15">
        <v>0.41806020066889632</v>
      </c>
      <c r="L891" s="2"/>
    </row>
    <row r="892" spans="2:12" x14ac:dyDescent="0.45">
      <c r="B892" s="2">
        <v>882</v>
      </c>
      <c r="C892" s="2" t="s">
        <v>880</v>
      </c>
      <c r="D892" s="2"/>
      <c r="E892" s="2">
        <v>0</v>
      </c>
      <c r="F892" s="2" t="s">
        <v>2933</v>
      </c>
      <c r="G892" s="2">
        <v>0</v>
      </c>
      <c r="H892" s="2">
        <v>0</v>
      </c>
      <c r="I892" s="2">
        <v>348</v>
      </c>
      <c r="J892" s="2">
        <v>250</v>
      </c>
      <c r="K892" s="15">
        <v>0.41806020066889632</v>
      </c>
      <c r="L892" s="2"/>
    </row>
    <row r="893" spans="2:12" x14ac:dyDescent="0.45">
      <c r="B893" s="2">
        <v>883</v>
      </c>
      <c r="C893" s="2" t="s">
        <v>881</v>
      </c>
      <c r="D893" s="2"/>
      <c r="E893" s="2">
        <v>0</v>
      </c>
      <c r="F893" s="2" t="s">
        <v>2933</v>
      </c>
      <c r="G893" s="2">
        <v>0</v>
      </c>
      <c r="H893" s="2">
        <v>0</v>
      </c>
      <c r="I893" s="2">
        <v>348</v>
      </c>
      <c r="J893" s="2">
        <v>250</v>
      </c>
      <c r="K893" s="15">
        <v>0.41806020066889632</v>
      </c>
      <c r="L893" s="2"/>
    </row>
    <row r="894" spans="2:12" x14ac:dyDescent="0.45">
      <c r="B894" s="2">
        <v>884</v>
      </c>
      <c r="C894" s="2" t="s">
        <v>882</v>
      </c>
      <c r="D894" s="2"/>
      <c r="E894" s="2">
        <v>0</v>
      </c>
      <c r="F894" s="2" t="s">
        <v>2933</v>
      </c>
      <c r="G894" s="2">
        <v>0</v>
      </c>
      <c r="H894" s="2">
        <v>0</v>
      </c>
      <c r="I894" s="2">
        <v>348</v>
      </c>
      <c r="J894" s="2">
        <v>250</v>
      </c>
      <c r="K894" s="15">
        <v>0.41806020066889632</v>
      </c>
      <c r="L894" s="2"/>
    </row>
    <row r="895" spans="2:12" x14ac:dyDescent="0.45">
      <c r="B895" s="2">
        <v>885</v>
      </c>
      <c r="C895" s="2" t="s">
        <v>883</v>
      </c>
      <c r="D895" s="2"/>
      <c r="E895" s="2">
        <v>0</v>
      </c>
      <c r="F895" s="2" t="s">
        <v>2933</v>
      </c>
      <c r="G895" s="2">
        <v>0</v>
      </c>
      <c r="H895" s="2">
        <v>0</v>
      </c>
      <c r="I895" s="2">
        <v>348</v>
      </c>
      <c r="J895" s="2">
        <v>250</v>
      </c>
      <c r="K895" s="15">
        <v>0.41806020066889632</v>
      </c>
      <c r="L895" s="2"/>
    </row>
    <row r="896" spans="2:12" x14ac:dyDescent="0.45">
      <c r="B896" s="2">
        <v>886</v>
      </c>
      <c r="C896" s="2" t="s">
        <v>884</v>
      </c>
      <c r="D896" s="2"/>
      <c r="E896" s="2">
        <v>0</v>
      </c>
      <c r="F896" s="2" t="s">
        <v>2933</v>
      </c>
      <c r="G896" s="2">
        <v>0</v>
      </c>
      <c r="H896" s="2">
        <v>0</v>
      </c>
      <c r="I896" s="2">
        <v>348</v>
      </c>
      <c r="J896" s="2">
        <v>250</v>
      </c>
      <c r="K896" s="15">
        <v>0.41806020066889632</v>
      </c>
      <c r="L896" s="2"/>
    </row>
    <row r="897" spans="2:12" x14ac:dyDescent="0.45">
      <c r="B897" s="2">
        <v>887</v>
      </c>
      <c r="C897" s="2" t="s">
        <v>885</v>
      </c>
      <c r="D897" s="2"/>
      <c r="E897" s="2">
        <v>0</v>
      </c>
      <c r="F897" s="2" t="s">
        <v>2933</v>
      </c>
      <c r="G897" s="2">
        <v>0</v>
      </c>
      <c r="H897" s="2">
        <v>0</v>
      </c>
      <c r="I897" s="2">
        <v>348</v>
      </c>
      <c r="J897" s="2">
        <v>250</v>
      </c>
      <c r="K897" s="15">
        <v>0.41806020066889632</v>
      </c>
      <c r="L897" s="2"/>
    </row>
    <row r="898" spans="2:12" x14ac:dyDescent="0.45">
      <c r="B898" s="2">
        <v>888</v>
      </c>
      <c r="C898" s="2" t="s">
        <v>886</v>
      </c>
      <c r="D898" s="2"/>
      <c r="E898" s="2">
        <v>0</v>
      </c>
      <c r="F898" s="2" t="s">
        <v>2933</v>
      </c>
      <c r="G898" s="2">
        <v>0</v>
      </c>
      <c r="H898" s="2">
        <v>0</v>
      </c>
      <c r="I898" s="2">
        <v>348</v>
      </c>
      <c r="J898" s="2">
        <v>250</v>
      </c>
      <c r="K898" s="15">
        <v>0.41806020066889632</v>
      </c>
      <c r="L898" s="2"/>
    </row>
    <row r="899" spans="2:12" x14ac:dyDescent="0.45">
      <c r="B899" s="2">
        <v>889</v>
      </c>
      <c r="C899" s="2" t="s">
        <v>887</v>
      </c>
      <c r="D899" s="2"/>
      <c r="E899" s="2">
        <v>0</v>
      </c>
      <c r="F899" s="2" t="s">
        <v>2933</v>
      </c>
      <c r="G899" s="2">
        <v>0</v>
      </c>
      <c r="H899" s="2">
        <v>0</v>
      </c>
      <c r="I899" s="2">
        <v>348</v>
      </c>
      <c r="J899" s="2">
        <v>250</v>
      </c>
      <c r="K899" s="15">
        <v>0.41806020066889632</v>
      </c>
      <c r="L899" s="2"/>
    </row>
    <row r="900" spans="2:12" x14ac:dyDescent="0.45">
      <c r="B900" s="2">
        <v>890</v>
      </c>
      <c r="C900" s="2" t="s">
        <v>888</v>
      </c>
      <c r="D900" s="2"/>
      <c r="E900" s="2">
        <v>0</v>
      </c>
      <c r="F900" s="2" t="s">
        <v>2933</v>
      </c>
      <c r="G900" s="2">
        <v>0</v>
      </c>
      <c r="H900" s="2">
        <v>0</v>
      </c>
      <c r="I900" s="2">
        <v>348</v>
      </c>
      <c r="J900" s="2">
        <v>250</v>
      </c>
      <c r="K900" s="15">
        <v>0.41806020066889632</v>
      </c>
      <c r="L900" s="2"/>
    </row>
    <row r="901" spans="2:12" x14ac:dyDescent="0.45">
      <c r="B901" s="2">
        <v>891</v>
      </c>
      <c r="C901" s="2" t="s">
        <v>889</v>
      </c>
      <c r="D901" s="2"/>
      <c r="E901" s="2">
        <v>0</v>
      </c>
      <c r="F901" s="2" t="s">
        <v>2933</v>
      </c>
      <c r="G901" s="2">
        <v>0</v>
      </c>
      <c r="H901" s="2">
        <v>0</v>
      </c>
      <c r="I901" s="2">
        <v>348</v>
      </c>
      <c r="J901" s="2">
        <v>250</v>
      </c>
      <c r="K901" s="15">
        <v>0.41806020066889632</v>
      </c>
      <c r="L901" s="2"/>
    </row>
    <row r="902" spans="2:12" x14ac:dyDescent="0.45">
      <c r="B902" s="2">
        <v>892</v>
      </c>
      <c r="C902" s="2" t="s">
        <v>890</v>
      </c>
      <c r="D902" s="2"/>
      <c r="E902" s="2">
        <v>0</v>
      </c>
      <c r="F902" s="2" t="s">
        <v>2933</v>
      </c>
      <c r="G902" s="2">
        <v>0</v>
      </c>
      <c r="H902" s="2">
        <v>0</v>
      </c>
      <c r="I902" s="2">
        <v>349</v>
      </c>
      <c r="J902" s="2">
        <v>249</v>
      </c>
      <c r="K902" s="15">
        <v>0.41638795986622074</v>
      </c>
      <c r="L902" s="2"/>
    </row>
    <row r="903" spans="2:12" x14ac:dyDescent="0.45">
      <c r="B903" s="2">
        <v>893</v>
      </c>
      <c r="C903" s="2" t="s">
        <v>891</v>
      </c>
      <c r="D903" s="2"/>
      <c r="E903" s="2">
        <v>0</v>
      </c>
      <c r="F903" s="2" t="s">
        <v>2933</v>
      </c>
      <c r="G903" s="2">
        <v>0</v>
      </c>
      <c r="H903" s="2">
        <v>0</v>
      </c>
      <c r="I903" s="2">
        <v>349</v>
      </c>
      <c r="J903" s="2">
        <v>249</v>
      </c>
      <c r="K903" s="15">
        <v>0.41638795986622074</v>
      </c>
      <c r="L903" s="2"/>
    </row>
    <row r="904" spans="2:12" x14ac:dyDescent="0.45">
      <c r="B904" s="2">
        <v>894</v>
      </c>
      <c r="C904" s="2" t="s">
        <v>892</v>
      </c>
      <c r="D904" s="2"/>
      <c r="E904" s="2">
        <v>0</v>
      </c>
      <c r="F904" s="2" t="s">
        <v>2933</v>
      </c>
      <c r="G904" s="2">
        <v>0</v>
      </c>
      <c r="H904" s="2">
        <v>0</v>
      </c>
      <c r="I904" s="2">
        <v>349</v>
      </c>
      <c r="J904" s="2">
        <v>249</v>
      </c>
      <c r="K904" s="15">
        <v>0.41638795986622074</v>
      </c>
      <c r="L904" s="2"/>
    </row>
    <row r="905" spans="2:12" x14ac:dyDescent="0.45">
      <c r="B905" s="2">
        <v>895</v>
      </c>
      <c r="C905" s="2" t="s">
        <v>893</v>
      </c>
      <c r="D905" s="2"/>
      <c r="E905" s="2">
        <v>0</v>
      </c>
      <c r="F905" s="2" t="s">
        <v>2933</v>
      </c>
      <c r="G905" s="2">
        <v>0</v>
      </c>
      <c r="H905" s="2">
        <v>0</v>
      </c>
      <c r="I905" s="2">
        <v>349</v>
      </c>
      <c r="J905" s="2">
        <v>249</v>
      </c>
      <c r="K905" s="15">
        <v>0.41638795986622074</v>
      </c>
      <c r="L905" s="2"/>
    </row>
    <row r="906" spans="2:12" x14ac:dyDescent="0.45">
      <c r="B906" s="2">
        <v>896</v>
      </c>
      <c r="C906" s="2" t="s">
        <v>894</v>
      </c>
      <c r="D906" s="2"/>
      <c r="E906" s="2">
        <v>0</v>
      </c>
      <c r="F906" s="2" t="s">
        <v>2933</v>
      </c>
      <c r="G906" s="2">
        <v>0</v>
      </c>
      <c r="H906" s="2">
        <v>0</v>
      </c>
      <c r="I906" s="2">
        <v>349</v>
      </c>
      <c r="J906" s="2">
        <v>249</v>
      </c>
      <c r="K906" s="15">
        <v>0.41638795986622074</v>
      </c>
      <c r="L906" s="2"/>
    </row>
    <row r="907" spans="2:12" x14ac:dyDescent="0.45">
      <c r="B907" s="2">
        <v>897</v>
      </c>
      <c r="C907" s="2" t="s">
        <v>895</v>
      </c>
      <c r="D907" s="2"/>
      <c r="E907" s="2">
        <v>0</v>
      </c>
      <c r="F907" s="2" t="s">
        <v>2933</v>
      </c>
      <c r="G907" s="2">
        <v>0</v>
      </c>
      <c r="H907" s="2">
        <v>0</v>
      </c>
      <c r="I907" s="2">
        <v>349</v>
      </c>
      <c r="J907" s="2">
        <v>249</v>
      </c>
      <c r="K907" s="15">
        <v>0.41638795986622074</v>
      </c>
      <c r="L907" s="2"/>
    </row>
    <row r="908" spans="2:12" x14ac:dyDescent="0.45">
      <c r="B908" s="2">
        <v>898</v>
      </c>
      <c r="C908" s="2" t="s">
        <v>896</v>
      </c>
      <c r="D908" s="2"/>
      <c r="E908" s="2">
        <v>0</v>
      </c>
      <c r="F908" s="2" t="s">
        <v>2933</v>
      </c>
      <c r="G908" s="2">
        <v>0</v>
      </c>
      <c r="H908" s="2">
        <v>0</v>
      </c>
      <c r="I908" s="2">
        <v>349</v>
      </c>
      <c r="J908" s="2">
        <v>249</v>
      </c>
      <c r="K908" s="15">
        <v>0.41638795986622074</v>
      </c>
      <c r="L908" s="2"/>
    </row>
    <row r="909" spans="2:12" x14ac:dyDescent="0.45">
      <c r="B909" s="2">
        <v>899</v>
      </c>
      <c r="C909" s="2" t="s">
        <v>897</v>
      </c>
      <c r="D909" s="2"/>
      <c r="E909" s="2">
        <v>0</v>
      </c>
      <c r="F909" s="2" t="s">
        <v>2933</v>
      </c>
      <c r="G909" s="2">
        <v>0</v>
      </c>
      <c r="H909" s="2">
        <v>0</v>
      </c>
      <c r="I909" s="2">
        <v>349</v>
      </c>
      <c r="J909" s="2">
        <v>249</v>
      </c>
      <c r="K909" s="15">
        <v>0.41638795986622074</v>
      </c>
      <c r="L909" s="2"/>
    </row>
    <row r="910" spans="2:12" x14ac:dyDescent="0.45">
      <c r="B910" s="2">
        <v>900</v>
      </c>
      <c r="C910" s="2" t="s">
        <v>898</v>
      </c>
      <c r="D910" s="2"/>
      <c r="E910" s="2">
        <v>0</v>
      </c>
      <c r="F910" s="2" t="s">
        <v>2933</v>
      </c>
      <c r="G910" s="2">
        <v>0</v>
      </c>
      <c r="H910" s="2">
        <v>0</v>
      </c>
      <c r="I910" s="2">
        <v>348</v>
      </c>
      <c r="J910" s="2">
        <v>250</v>
      </c>
      <c r="K910" s="15">
        <v>0.41806020066889632</v>
      </c>
      <c r="L910" s="2"/>
    </row>
    <row r="911" spans="2:12" x14ac:dyDescent="0.45">
      <c r="B911" s="2">
        <v>901</v>
      </c>
      <c r="C911" s="2" t="s">
        <v>899</v>
      </c>
      <c r="D911" s="2"/>
      <c r="E911" s="2">
        <v>0</v>
      </c>
      <c r="F911" s="2" t="s">
        <v>2933</v>
      </c>
      <c r="G911" s="2">
        <v>0</v>
      </c>
      <c r="H911" s="2">
        <v>0</v>
      </c>
      <c r="I911" s="2">
        <v>348</v>
      </c>
      <c r="J911" s="2">
        <v>250</v>
      </c>
      <c r="K911" s="15">
        <v>0.41806020066889632</v>
      </c>
      <c r="L911" s="2"/>
    </row>
    <row r="912" spans="2:12" x14ac:dyDescent="0.45">
      <c r="B912" s="2">
        <v>902</v>
      </c>
      <c r="C912" s="2" t="s">
        <v>900</v>
      </c>
      <c r="D912" s="2"/>
      <c r="E912" s="2">
        <v>0</v>
      </c>
      <c r="F912" s="2" t="s">
        <v>2933</v>
      </c>
      <c r="G912" s="2">
        <v>0</v>
      </c>
      <c r="H912" s="2">
        <v>0</v>
      </c>
      <c r="I912" s="2">
        <v>348</v>
      </c>
      <c r="J912" s="2">
        <v>250</v>
      </c>
      <c r="K912" s="15">
        <v>0.41806020066889632</v>
      </c>
      <c r="L912" s="2"/>
    </row>
    <row r="913" spans="2:12" x14ac:dyDescent="0.45">
      <c r="B913" s="2">
        <v>903</v>
      </c>
      <c r="C913" s="2" t="s">
        <v>901</v>
      </c>
      <c r="D913" s="2"/>
      <c r="E913" s="2">
        <v>0</v>
      </c>
      <c r="F913" s="2" t="s">
        <v>2933</v>
      </c>
      <c r="G913" s="2">
        <v>0</v>
      </c>
      <c r="H913" s="2">
        <v>0</v>
      </c>
      <c r="I913" s="2">
        <v>348</v>
      </c>
      <c r="J913" s="2">
        <v>250</v>
      </c>
      <c r="K913" s="15">
        <v>0.41806020066889632</v>
      </c>
      <c r="L913" s="2"/>
    </row>
    <row r="914" spans="2:12" x14ac:dyDescent="0.45">
      <c r="B914" s="2">
        <v>904</v>
      </c>
      <c r="C914" s="2" t="s">
        <v>902</v>
      </c>
      <c r="D914" s="2"/>
      <c r="E914" s="2">
        <v>0</v>
      </c>
      <c r="F914" s="2" t="s">
        <v>2933</v>
      </c>
      <c r="G914" s="2">
        <v>0</v>
      </c>
      <c r="H914" s="2">
        <v>0</v>
      </c>
      <c r="I914" s="2">
        <v>348</v>
      </c>
      <c r="J914" s="2">
        <v>250</v>
      </c>
      <c r="K914" s="15">
        <v>0.41806020066889632</v>
      </c>
      <c r="L914" s="2"/>
    </row>
    <row r="915" spans="2:12" x14ac:dyDescent="0.45">
      <c r="B915" s="2">
        <v>905</v>
      </c>
      <c r="C915" s="2" t="s">
        <v>903</v>
      </c>
      <c r="D915" s="2"/>
      <c r="E915" s="2">
        <v>0</v>
      </c>
      <c r="F915" s="2" t="s">
        <v>2933</v>
      </c>
      <c r="G915" s="2">
        <v>0</v>
      </c>
      <c r="H915" s="2">
        <v>0</v>
      </c>
      <c r="I915" s="2">
        <v>348</v>
      </c>
      <c r="J915" s="2">
        <v>250</v>
      </c>
      <c r="K915" s="15">
        <v>0.41806020066889632</v>
      </c>
      <c r="L915" s="2"/>
    </row>
    <row r="916" spans="2:12" x14ac:dyDescent="0.45">
      <c r="B916" s="2">
        <v>906</v>
      </c>
      <c r="C916" s="2" t="s">
        <v>904</v>
      </c>
      <c r="D916" s="2"/>
      <c r="E916" s="2">
        <v>0</v>
      </c>
      <c r="F916" s="2" t="s">
        <v>2933</v>
      </c>
      <c r="G916" s="2">
        <v>0</v>
      </c>
      <c r="H916" s="2">
        <v>0</v>
      </c>
      <c r="I916" s="2">
        <v>348</v>
      </c>
      <c r="J916" s="2">
        <v>250</v>
      </c>
      <c r="K916" s="15">
        <v>0.41806020066889632</v>
      </c>
      <c r="L916" s="2"/>
    </row>
    <row r="917" spans="2:12" x14ac:dyDescent="0.45">
      <c r="B917" s="2">
        <v>907</v>
      </c>
      <c r="C917" s="2" t="s">
        <v>905</v>
      </c>
      <c r="D917" s="2"/>
      <c r="E917" s="2">
        <v>0</v>
      </c>
      <c r="F917" s="2" t="s">
        <v>2933</v>
      </c>
      <c r="G917" s="2">
        <v>0</v>
      </c>
      <c r="H917" s="2">
        <v>0</v>
      </c>
      <c r="I917" s="2">
        <v>348</v>
      </c>
      <c r="J917" s="2">
        <v>250</v>
      </c>
      <c r="K917" s="15">
        <v>0.41806020066889632</v>
      </c>
      <c r="L917" s="2"/>
    </row>
    <row r="918" spans="2:12" x14ac:dyDescent="0.45">
      <c r="B918" s="2">
        <v>908</v>
      </c>
      <c r="C918" s="2" t="s">
        <v>906</v>
      </c>
      <c r="D918" s="2"/>
      <c r="E918" s="2">
        <v>0</v>
      </c>
      <c r="F918" s="2" t="s">
        <v>2933</v>
      </c>
      <c r="G918" s="2">
        <v>0</v>
      </c>
      <c r="H918" s="2">
        <v>0</v>
      </c>
      <c r="I918" s="2">
        <v>349</v>
      </c>
      <c r="J918" s="2">
        <v>249</v>
      </c>
      <c r="K918" s="15">
        <v>0.41638795986622074</v>
      </c>
      <c r="L918" s="2"/>
    </row>
    <row r="919" spans="2:12" x14ac:dyDescent="0.45">
      <c r="B919" s="2">
        <v>909</v>
      </c>
      <c r="C919" s="2" t="s">
        <v>907</v>
      </c>
      <c r="D919" s="2"/>
      <c r="E919" s="2">
        <v>0</v>
      </c>
      <c r="F919" s="2" t="s">
        <v>2933</v>
      </c>
      <c r="G919" s="2">
        <v>0</v>
      </c>
      <c r="H919" s="2">
        <v>0</v>
      </c>
      <c r="I919" s="2">
        <v>349</v>
      </c>
      <c r="J919" s="2">
        <v>249</v>
      </c>
      <c r="K919" s="15">
        <v>0.41638795986622074</v>
      </c>
      <c r="L919" s="2"/>
    </row>
    <row r="920" spans="2:12" x14ac:dyDescent="0.45">
      <c r="B920" s="2">
        <v>910</v>
      </c>
      <c r="C920" s="2" t="s">
        <v>908</v>
      </c>
      <c r="D920" s="2"/>
      <c r="E920" s="2">
        <v>0</v>
      </c>
      <c r="F920" s="2" t="s">
        <v>2933</v>
      </c>
      <c r="G920" s="2">
        <v>0</v>
      </c>
      <c r="H920" s="2">
        <v>0</v>
      </c>
      <c r="I920" s="2">
        <v>349</v>
      </c>
      <c r="J920" s="2">
        <v>249</v>
      </c>
      <c r="K920" s="15">
        <v>0.41638795986622074</v>
      </c>
      <c r="L920" s="2"/>
    </row>
    <row r="921" spans="2:12" x14ac:dyDescent="0.45">
      <c r="B921" s="2">
        <v>911</v>
      </c>
      <c r="C921" s="2" t="s">
        <v>909</v>
      </c>
      <c r="D921" s="2"/>
      <c r="E921" s="2">
        <v>0</v>
      </c>
      <c r="F921" s="2" t="s">
        <v>2933</v>
      </c>
      <c r="G921" s="2">
        <v>0</v>
      </c>
      <c r="H921" s="2">
        <v>0</v>
      </c>
      <c r="I921" s="2">
        <v>349</v>
      </c>
      <c r="J921" s="2">
        <v>249</v>
      </c>
      <c r="K921" s="15">
        <v>0.41638795986622074</v>
      </c>
      <c r="L921" s="2"/>
    </row>
    <row r="922" spans="2:12" x14ac:dyDescent="0.45">
      <c r="B922" s="2">
        <v>912</v>
      </c>
      <c r="C922" s="2" t="s">
        <v>910</v>
      </c>
      <c r="D922" s="2"/>
      <c r="E922" s="2">
        <v>0</v>
      </c>
      <c r="F922" s="2" t="s">
        <v>2933</v>
      </c>
      <c r="G922" s="2">
        <v>0</v>
      </c>
      <c r="H922" s="2">
        <v>0</v>
      </c>
      <c r="I922" s="2">
        <v>348</v>
      </c>
      <c r="J922" s="2">
        <v>250</v>
      </c>
      <c r="K922" s="15">
        <v>0.41806020066889632</v>
      </c>
      <c r="L922" s="2"/>
    </row>
    <row r="923" spans="2:12" x14ac:dyDescent="0.45">
      <c r="B923" s="2">
        <v>913</v>
      </c>
      <c r="C923" s="2" t="s">
        <v>911</v>
      </c>
      <c r="D923" s="2"/>
      <c r="E923" s="2">
        <v>0</v>
      </c>
      <c r="F923" s="2" t="s">
        <v>2933</v>
      </c>
      <c r="G923" s="2">
        <v>0</v>
      </c>
      <c r="H923" s="2">
        <v>0</v>
      </c>
      <c r="I923" s="2">
        <v>348</v>
      </c>
      <c r="J923" s="2">
        <v>250</v>
      </c>
      <c r="K923" s="15">
        <v>0.41806020066889632</v>
      </c>
      <c r="L923" s="2"/>
    </row>
    <row r="924" spans="2:12" x14ac:dyDescent="0.45">
      <c r="B924" s="2">
        <v>914</v>
      </c>
      <c r="C924" s="2" t="s">
        <v>912</v>
      </c>
      <c r="D924" s="2"/>
      <c r="E924" s="2">
        <v>0</v>
      </c>
      <c r="F924" s="2" t="s">
        <v>2933</v>
      </c>
      <c r="G924" s="2">
        <v>0</v>
      </c>
      <c r="H924" s="2">
        <v>0</v>
      </c>
      <c r="I924" s="2">
        <v>348</v>
      </c>
      <c r="J924" s="2">
        <v>250</v>
      </c>
      <c r="K924" s="15">
        <v>0.41806020066889632</v>
      </c>
      <c r="L924" s="2"/>
    </row>
    <row r="925" spans="2:12" x14ac:dyDescent="0.45">
      <c r="B925" s="2">
        <v>915</v>
      </c>
      <c r="C925" s="2" t="s">
        <v>913</v>
      </c>
      <c r="D925" s="2"/>
      <c r="E925" s="2">
        <v>0</v>
      </c>
      <c r="F925" s="2" t="s">
        <v>2933</v>
      </c>
      <c r="G925" s="2">
        <v>0</v>
      </c>
      <c r="H925" s="2">
        <v>0</v>
      </c>
      <c r="I925" s="2">
        <v>348</v>
      </c>
      <c r="J925" s="2">
        <v>250</v>
      </c>
      <c r="K925" s="15">
        <v>0.41806020066889632</v>
      </c>
      <c r="L925" s="2"/>
    </row>
    <row r="926" spans="2:12" x14ac:dyDescent="0.45">
      <c r="B926" s="2">
        <v>916</v>
      </c>
      <c r="C926" s="2" t="s">
        <v>914</v>
      </c>
      <c r="D926" s="2"/>
      <c r="E926" s="2">
        <v>0</v>
      </c>
      <c r="F926" s="2" t="s">
        <v>2933</v>
      </c>
      <c r="G926" s="2">
        <v>0</v>
      </c>
      <c r="H926" s="2">
        <v>0</v>
      </c>
      <c r="I926" s="2">
        <v>348</v>
      </c>
      <c r="J926" s="2">
        <v>250</v>
      </c>
      <c r="K926" s="15">
        <v>0.41806020066889632</v>
      </c>
      <c r="L926" s="2"/>
    </row>
    <row r="927" spans="2:12" x14ac:dyDescent="0.45">
      <c r="B927" s="2">
        <v>917</v>
      </c>
      <c r="C927" s="2" t="s">
        <v>915</v>
      </c>
      <c r="D927" s="2"/>
      <c r="E927" s="2">
        <v>0</v>
      </c>
      <c r="F927" s="2" t="s">
        <v>2933</v>
      </c>
      <c r="G927" s="2">
        <v>0</v>
      </c>
      <c r="H927" s="2">
        <v>0</v>
      </c>
      <c r="I927" s="2">
        <v>348</v>
      </c>
      <c r="J927" s="2">
        <v>250</v>
      </c>
      <c r="K927" s="15">
        <v>0.41806020066889632</v>
      </c>
      <c r="L927" s="2"/>
    </row>
    <row r="928" spans="2:12" x14ac:dyDescent="0.45">
      <c r="B928" s="2">
        <v>918</v>
      </c>
      <c r="C928" s="2" t="s">
        <v>916</v>
      </c>
      <c r="D928" s="2"/>
      <c r="E928" s="2">
        <v>0</v>
      </c>
      <c r="F928" s="2" t="s">
        <v>2933</v>
      </c>
      <c r="G928" s="2">
        <v>0</v>
      </c>
      <c r="H928" s="2">
        <v>0</v>
      </c>
      <c r="I928" s="2">
        <v>348</v>
      </c>
      <c r="J928" s="2">
        <v>250</v>
      </c>
      <c r="K928" s="15">
        <v>0.41806020066889632</v>
      </c>
      <c r="L928" s="2"/>
    </row>
    <row r="929" spans="2:12" x14ac:dyDescent="0.45">
      <c r="B929" s="2">
        <v>919</v>
      </c>
      <c r="C929" s="2" t="s">
        <v>917</v>
      </c>
      <c r="D929" s="2"/>
      <c r="E929" s="2">
        <v>0</v>
      </c>
      <c r="F929" s="2" t="s">
        <v>2933</v>
      </c>
      <c r="G929" s="2">
        <v>0</v>
      </c>
      <c r="H929" s="2">
        <v>0</v>
      </c>
      <c r="I929" s="2">
        <v>348</v>
      </c>
      <c r="J929" s="2">
        <v>250</v>
      </c>
      <c r="K929" s="15">
        <v>0.41806020066889632</v>
      </c>
      <c r="L929" s="2"/>
    </row>
    <row r="930" spans="2:12" x14ac:dyDescent="0.45">
      <c r="B930" s="2">
        <v>920</v>
      </c>
      <c r="C930" s="2" t="s">
        <v>918</v>
      </c>
      <c r="D930" s="2"/>
      <c r="E930" s="2">
        <v>0</v>
      </c>
      <c r="F930" s="2" t="s">
        <v>2933</v>
      </c>
      <c r="G930" s="2">
        <v>0</v>
      </c>
      <c r="H930" s="2">
        <v>0</v>
      </c>
      <c r="I930" s="2">
        <v>348</v>
      </c>
      <c r="J930" s="2">
        <v>250</v>
      </c>
      <c r="K930" s="15">
        <v>0.41806020066889632</v>
      </c>
      <c r="L930" s="2"/>
    </row>
    <row r="931" spans="2:12" x14ac:dyDescent="0.45">
      <c r="B931" s="2">
        <v>921</v>
      </c>
      <c r="C931" s="2" t="s">
        <v>919</v>
      </c>
      <c r="D931" s="2"/>
      <c r="E931" s="2">
        <v>0</v>
      </c>
      <c r="F931" s="2" t="s">
        <v>2933</v>
      </c>
      <c r="G931" s="2">
        <v>0</v>
      </c>
      <c r="H931" s="2">
        <v>0</v>
      </c>
      <c r="I931" s="2">
        <v>348</v>
      </c>
      <c r="J931" s="2">
        <v>250</v>
      </c>
      <c r="K931" s="15">
        <v>0.41806020066889632</v>
      </c>
      <c r="L931" s="2"/>
    </row>
    <row r="932" spans="2:12" x14ac:dyDescent="0.45">
      <c r="B932" s="2">
        <v>922</v>
      </c>
      <c r="C932" s="2" t="s">
        <v>920</v>
      </c>
      <c r="D932" s="2"/>
      <c r="E932" s="2">
        <v>0</v>
      </c>
      <c r="F932" s="2" t="s">
        <v>2933</v>
      </c>
      <c r="G932" s="2">
        <v>0</v>
      </c>
      <c r="H932" s="2">
        <v>0</v>
      </c>
      <c r="I932" s="2">
        <v>348</v>
      </c>
      <c r="J932" s="2">
        <v>250</v>
      </c>
      <c r="K932" s="15">
        <v>0.41806020066889632</v>
      </c>
      <c r="L932" s="2"/>
    </row>
    <row r="933" spans="2:12" x14ac:dyDescent="0.45">
      <c r="B933" s="2">
        <v>923</v>
      </c>
      <c r="C933" s="2" t="s">
        <v>921</v>
      </c>
      <c r="D933" s="2"/>
      <c r="E933" s="2">
        <v>0</v>
      </c>
      <c r="F933" s="2" t="s">
        <v>2933</v>
      </c>
      <c r="G933" s="2">
        <v>0</v>
      </c>
      <c r="H933" s="2">
        <v>0</v>
      </c>
      <c r="I933" s="2">
        <v>348</v>
      </c>
      <c r="J933" s="2">
        <v>250</v>
      </c>
      <c r="K933" s="15">
        <v>0.41806020066889632</v>
      </c>
      <c r="L933" s="2"/>
    </row>
    <row r="934" spans="2:12" x14ac:dyDescent="0.45">
      <c r="B934" s="2">
        <v>924</v>
      </c>
      <c r="C934" s="2" t="s">
        <v>922</v>
      </c>
      <c r="D934" s="2"/>
      <c r="E934" s="2">
        <v>0</v>
      </c>
      <c r="F934" s="2" t="s">
        <v>2933</v>
      </c>
      <c r="G934" s="2">
        <v>0</v>
      </c>
      <c r="H934" s="2">
        <v>0</v>
      </c>
      <c r="I934" s="2">
        <v>348</v>
      </c>
      <c r="J934" s="2">
        <v>250</v>
      </c>
      <c r="K934" s="15">
        <v>0.41806020066889632</v>
      </c>
      <c r="L934" s="2"/>
    </row>
    <row r="935" spans="2:12" x14ac:dyDescent="0.45">
      <c r="B935" s="2">
        <v>925</v>
      </c>
      <c r="C935" s="2" t="s">
        <v>923</v>
      </c>
      <c r="D935" s="2"/>
      <c r="E935" s="2">
        <v>0</v>
      </c>
      <c r="F935" s="2" t="s">
        <v>2933</v>
      </c>
      <c r="G935" s="2">
        <v>0</v>
      </c>
      <c r="H935" s="2">
        <v>0</v>
      </c>
      <c r="I935" s="2">
        <v>348</v>
      </c>
      <c r="J935" s="2">
        <v>250</v>
      </c>
      <c r="K935" s="15">
        <v>0.41806020066889632</v>
      </c>
      <c r="L935" s="2"/>
    </row>
    <row r="936" spans="2:12" x14ac:dyDescent="0.45">
      <c r="B936" s="2">
        <v>926</v>
      </c>
      <c r="C936" s="2" t="s">
        <v>924</v>
      </c>
      <c r="D936" s="2"/>
      <c r="E936" s="2">
        <v>0</v>
      </c>
      <c r="F936" s="2" t="s">
        <v>2933</v>
      </c>
      <c r="G936" s="2">
        <v>0</v>
      </c>
      <c r="H936" s="2">
        <v>0</v>
      </c>
      <c r="I936" s="2">
        <v>348</v>
      </c>
      <c r="J936" s="2">
        <v>250</v>
      </c>
      <c r="K936" s="15">
        <v>0.41806020066889632</v>
      </c>
      <c r="L936" s="2"/>
    </row>
    <row r="937" spans="2:12" x14ac:dyDescent="0.45">
      <c r="B937" s="2">
        <v>927</v>
      </c>
      <c r="C937" s="2" t="s">
        <v>925</v>
      </c>
      <c r="D937" s="2"/>
      <c r="E937" s="2">
        <v>0</v>
      </c>
      <c r="F937" s="2" t="s">
        <v>2933</v>
      </c>
      <c r="G937" s="2">
        <v>0</v>
      </c>
      <c r="H937" s="2">
        <v>0</v>
      </c>
      <c r="I937" s="2">
        <v>348</v>
      </c>
      <c r="J937" s="2">
        <v>250</v>
      </c>
      <c r="K937" s="15">
        <v>0.41806020066889632</v>
      </c>
      <c r="L937" s="2"/>
    </row>
    <row r="938" spans="2:12" x14ac:dyDescent="0.45">
      <c r="B938" s="2">
        <v>928</v>
      </c>
      <c r="C938" s="2" t="s">
        <v>926</v>
      </c>
      <c r="D938" s="2"/>
      <c r="E938" s="2">
        <v>0</v>
      </c>
      <c r="F938" s="2" t="s">
        <v>2933</v>
      </c>
      <c r="G938" s="2">
        <v>0</v>
      </c>
      <c r="H938" s="2">
        <v>0</v>
      </c>
      <c r="I938" s="2">
        <v>348</v>
      </c>
      <c r="J938" s="2">
        <v>250</v>
      </c>
      <c r="K938" s="15">
        <v>0.41806020066889632</v>
      </c>
      <c r="L938" s="2"/>
    </row>
    <row r="939" spans="2:12" x14ac:dyDescent="0.45">
      <c r="B939" s="2">
        <v>929</v>
      </c>
      <c r="C939" s="2" t="s">
        <v>927</v>
      </c>
      <c r="D939" s="2"/>
      <c r="E939" s="2">
        <v>0</v>
      </c>
      <c r="F939" s="2" t="s">
        <v>2933</v>
      </c>
      <c r="G939" s="2">
        <v>0</v>
      </c>
      <c r="H939" s="2">
        <v>0</v>
      </c>
      <c r="I939" s="2">
        <v>348</v>
      </c>
      <c r="J939" s="2">
        <v>250</v>
      </c>
      <c r="K939" s="15">
        <v>0.41806020066889632</v>
      </c>
      <c r="L939" s="2"/>
    </row>
    <row r="940" spans="2:12" x14ac:dyDescent="0.45">
      <c r="B940" s="2">
        <v>930</v>
      </c>
      <c r="C940" s="2" t="s">
        <v>928</v>
      </c>
      <c r="D940" s="2"/>
      <c r="E940" s="2">
        <v>0</v>
      </c>
      <c r="F940" s="2" t="s">
        <v>2933</v>
      </c>
      <c r="G940" s="2">
        <v>0</v>
      </c>
      <c r="H940" s="2">
        <v>0</v>
      </c>
      <c r="I940" s="2">
        <v>348</v>
      </c>
      <c r="J940" s="2">
        <v>250</v>
      </c>
      <c r="K940" s="15">
        <v>0.41806020066889632</v>
      </c>
      <c r="L940" s="2"/>
    </row>
    <row r="941" spans="2:12" x14ac:dyDescent="0.45">
      <c r="B941" s="2">
        <v>931</v>
      </c>
      <c r="C941" s="2" t="s">
        <v>929</v>
      </c>
      <c r="D941" s="2"/>
      <c r="E941" s="2">
        <v>0</v>
      </c>
      <c r="F941" s="2" t="s">
        <v>2933</v>
      </c>
      <c r="G941" s="2">
        <v>0</v>
      </c>
      <c r="H941" s="2">
        <v>0</v>
      </c>
      <c r="I941" s="2">
        <v>348</v>
      </c>
      <c r="J941" s="2">
        <v>250</v>
      </c>
      <c r="K941" s="15">
        <v>0.41806020066889632</v>
      </c>
      <c r="L941" s="2"/>
    </row>
    <row r="942" spans="2:12" x14ac:dyDescent="0.45">
      <c r="B942" s="2">
        <v>932</v>
      </c>
      <c r="C942" s="2" t="s">
        <v>930</v>
      </c>
      <c r="D942" s="2"/>
      <c r="E942" s="2">
        <v>0</v>
      </c>
      <c r="F942" s="2" t="s">
        <v>2933</v>
      </c>
      <c r="G942" s="2">
        <v>0</v>
      </c>
      <c r="H942" s="2">
        <v>0</v>
      </c>
      <c r="I942" s="2">
        <v>348</v>
      </c>
      <c r="J942" s="2">
        <v>250</v>
      </c>
      <c r="K942" s="15">
        <v>0.41806020066889632</v>
      </c>
      <c r="L942" s="2"/>
    </row>
    <row r="943" spans="2:12" x14ac:dyDescent="0.45">
      <c r="B943" s="2">
        <v>933</v>
      </c>
      <c r="C943" s="2" t="s">
        <v>931</v>
      </c>
      <c r="D943" s="2"/>
      <c r="E943" s="2">
        <v>0</v>
      </c>
      <c r="F943" s="2" t="s">
        <v>2933</v>
      </c>
      <c r="G943" s="2">
        <v>0</v>
      </c>
      <c r="H943" s="2">
        <v>0</v>
      </c>
      <c r="I943" s="2">
        <v>348</v>
      </c>
      <c r="J943" s="2">
        <v>250</v>
      </c>
      <c r="K943" s="15">
        <v>0.41806020066889632</v>
      </c>
      <c r="L943" s="2"/>
    </row>
    <row r="944" spans="2:12" x14ac:dyDescent="0.45">
      <c r="B944" s="2">
        <v>934</v>
      </c>
      <c r="C944" s="2" t="s">
        <v>932</v>
      </c>
      <c r="D944" s="2"/>
      <c r="E944" s="2">
        <v>0</v>
      </c>
      <c r="F944" s="2" t="s">
        <v>2933</v>
      </c>
      <c r="G944" s="2">
        <v>0</v>
      </c>
      <c r="H944" s="2">
        <v>0</v>
      </c>
      <c r="I944" s="2">
        <v>348</v>
      </c>
      <c r="J944" s="2">
        <v>250</v>
      </c>
      <c r="K944" s="15">
        <v>0.41806020066889632</v>
      </c>
      <c r="L944" s="2"/>
    </row>
    <row r="945" spans="2:12" x14ac:dyDescent="0.45">
      <c r="B945" s="2">
        <v>935</v>
      </c>
      <c r="C945" s="2" t="s">
        <v>933</v>
      </c>
      <c r="D945" s="2"/>
      <c r="E945" s="2">
        <v>0</v>
      </c>
      <c r="F945" s="2" t="s">
        <v>2933</v>
      </c>
      <c r="G945" s="2">
        <v>0</v>
      </c>
      <c r="H945" s="2">
        <v>0</v>
      </c>
      <c r="I945" s="2">
        <v>348</v>
      </c>
      <c r="J945" s="2">
        <v>250</v>
      </c>
      <c r="K945" s="15">
        <v>0.41806020066889632</v>
      </c>
      <c r="L945" s="2"/>
    </row>
    <row r="946" spans="2:12" x14ac:dyDescent="0.45">
      <c r="B946" s="2">
        <v>936</v>
      </c>
      <c r="C946" s="2" t="s">
        <v>934</v>
      </c>
      <c r="D946" s="2"/>
      <c r="E946" s="2">
        <v>0</v>
      </c>
      <c r="F946" s="2" t="s">
        <v>2933</v>
      </c>
      <c r="G946" s="2">
        <v>0</v>
      </c>
      <c r="H946" s="2">
        <v>0</v>
      </c>
      <c r="I946" s="2">
        <v>348</v>
      </c>
      <c r="J946" s="2">
        <v>250</v>
      </c>
      <c r="K946" s="15">
        <v>0.41806020066889632</v>
      </c>
      <c r="L946" s="2"/>
    </row>
    <row r="947" spans="2:12" x14ac:dyDescent="0.45">
      <c r="B947" s="2">
        <v>937</v>
      </c>
      <c r="C947" s="2" t="s">
        <v>935</v>
      </c>
      <c r="D947" s="2"/>
      <c r="E947" s="2">
        <v>0</v>
      </c>
      <c r="F947" s="2" t="s">
        <v>2933</v>
      </c>
      <c r="G947" s="2">
        <v>0</v>
      </c>
      <c r="H947" s="2">
        <v>0</v>
      </c>
      <c r="I947" s="2">
        <v>348</v>
      </c>
      <c r="J947" s="2">
        <v>250</v>
      </c>
      <c r="K947" s="15">
        <v>0.41806020066889632</v>
      </c>
      <c r="L947" s="2"/>
    </row>
    <row r="948" spans="2:12" x14ac:dyDescent="0.45">
      <c r="B948" s="2">
        <v>938</v>
      </c>
      <c r="C948" s="2" t="s">
        <v>936</v>
      </c>
      <c r="D948" s="2"/>
      <c r="E948" s="2">
        <v>0</v>
      </c>
      <c r="F948" s="2" t="s">
        <v>2933</v>
      </c>
      <c r="G948" s="2">
        <v>0</v>
      </c>
      <c r="H948" s="2">
        <v>0</v>
      </c>
      <c r="I948" s="2">
        <v>348</v>
      </c>
      <c r="J948" s="2">
        <v>250</v>
      </c>
      <c r="K948" s="15">
        <v>0.41806020066889632</v>
      </c>
      <c r="L948" s="2"/>
    </row>
    <row r="949" spans="2:12" x14ac:dyDescent="0.45">
      <c r="B949" s="2">
        <v>939</v>
      </c>
      <c r="C949" s="2" t="s">
        <v>937</v>
      </c>
      <c r="D949" s="2"/>
      <c r="E949" s="2">
        <v>0</v>
      </c>
      <c r="F949" s="2" t="s">
        <v>2933</v>
      </c>
      <c r="G949" s="2">
        <v>0</v>
      </c>
      <c r="H949" s="2">
        <v>0</v>
      </c>
      <c r="I949" s="2">
        <v>348</v>
      </c>
      <c r="J949" s="2">
        <v>250</v>
      </c>
      <c r="K949" s="15">
        <v>0.41806020066889632</v>
      </c>
      <c r="L949" s="2"/>
    </row>
    <row r="950" spans="2:12" x14ac:dyDescent="0.45">
      <c r="B950" s="2">
        <v>940</v>
      </c>
      <c r="C950" s="2" t="s">
        <v>938</v>
      </c>
      <c r="D950" s="2"/>
      <c r="E950" s="2">
        <v>0</v>
      </c>
      <c r="F950" s="2" t="s">
        <v>2933</v>
      </c>
      <c r="G950" s="2">
        <v>0</v>
      </c>
      <c r="H950" s="2">
        <v>0</v>
      </c>
      <c r="I950" s="2">
        <v>348</v>
      </c>
      <c r="J950" s="2">
        <v>250</v>
      </c>
      <c r="K950" s="15">
        <v>0.41806020066889632</v>
      </c>
      <c r="L950" s="2"/>
    </row>
    <row r="951" spans="2:12" x14ac:dyDescent="0.45">
      <c r="B951" s="2">
        <v>941</v>
      </c>
      <c r="C951" s="2" t="s">
        <v>939</v>
      </c>
      <c r="D951" s="2"/>
      <c r="E951" s="2">
        <v>0</v>
      </c>
      <c r="F951" s="2" t="s">
        <v>2933</v>
      </c>
      <c r="G951" s="2">
        <v>0</v>
      </c>
      <c r="H951" s="2">
        <v>0</v>
      </c>
      <c r="I951" s="2">
        <v>348</v>
      </c>
      <c r="J951" s="2">
        <v>250</v>
      </c>
      <c r="K951" s="15">
        <v>0.41806020066889632</v>
      </c>
      <c r="L951" s="2"/>
    </row>
    <row r="952" spans="2:12" x14ac:dyDescent="0.45">
      <c r="B952" s="2">
        <v>942</v>
      </c>
      <c r="C952" s="2" t="s">
        <v>940</v>
      </c>
      <c r="D952" s="2"/>
      <c r="E952" s="2">
        <v>0</v>
      </c>
      <c r="F952" s="2" t="s">
        <v>2933</v>
      </c>
      <c r="G952" s="2">
        <v>0</v>
      </c>
      <c r="H952" s="2">
        <v>0</v>
      </c>
      <c r="I952" s="2">
        <v>348</v>
      </c>
      <c r="J952" s="2">
        <v>250</v>
      </c>
      <c r="K952" s="15">
        <v>0.41806020066889632</v>
      </c>
      <c r="L952" s="2"/>
    </row>
    <row r="953" spans="2:12" x14ac:dyDescent="0.45">
      <c r="B953" s="2">
        <v>943</v>
      </c>
      <c r="C953" s="2" t="s">
        <v>941</v>
      </c>
      <c r="D953" s="2"/>
      <c r="E953" s="2">
        <v>0</v>
      </c>
      <c r="F953" s="2" t="s">
        <v>2933</v>
      </c>
      <c r="G953" s="2">
        <v>0</v>
      </c>
      <c r="H953" s="2">
        <v>0</v>
      </c>
      <c r="I953" s="2">
        <v>348</v>
      </c>
      <c r="J953" s="2">
        <v>250</v>
      </c>
      <c r="K953" s="15">
        <v>0.41806020066889632</v>
      </c>
      <c r="L953" s="2"/>
    </row>
    <row r="954" spans="2:12" x14ac:dyDescent="0.45">
      <c r="B954" s="2">
        <v>944</v>
      </c>
      <c r="C954" s="2" t="s">
        <v>942</v>
      </c>
      <c r="D954" s="2"/>
      <c r="E954" s="2">
        <v>0</v>
      </c>
      <c r="F954" s="2" t="s">
        <v>2933</v>
      </c>
      <c r="G954" s="2">
        <v>1</v>
      </c>
      <c r="H954" s="2">
        <v>0</v>
      </c>
      <c r="I954" s="2">
        <v>0</v>
      </c>
      <c r="J954" s="2">
        <v>598</v>
      </c>
      <c r="K954" s="15">
        <v>1</v>
      </c>
      <c r="L954" s="2" t="s">
        <v>2955</v>
      </c>
    </row>
    <row r="955" spans="2:12" x14ac:dyDescent="0.45">
      <c r="B955" s="2">
        <v>945</v>
      </c>
      <c r="C955" s="2" t="s">
        <v>943</v>
      </c>
      <c r="D955" s="2"/>
      <c r="E955" s="2">
        <v>0</v>
      </c>
      <c r="F955" s="2" t="s">
        <v>2933</v>
      </c>
      <c r="G955" s="2">
        <v>1</v>
      </c>
      <c r="H955" s="2">
        <v>0</v>
      </c>
      <c r="I955" s="2">
        <v>0</v>
      </c>
      <c r="J955" s="2">
        <v>598</v>
      </c>
      <c r="K955" s="15">
        <v>1</v>
      </c>
      <c r="L955" s="2" t="s">
        <v>2955</v>
      </c>
    </row>
    <row r="956" spans="2:12" x14ac:dyDescent="0.45">
      <c r="B956" s="2">
        <v>946</v>
      </c>
      <c r="C956" s="2" t="s">
        <v>944</v>
      </c>
      <c r="D956" s="2"/>
      <c r="E956" s="2">
        <v>0</v>
      </c>
      <c r="F956" s="2" t="s">
        <v>2933</v>
      </c>
      <c r="G956" s="2">
        <v>1</v>
      </c>
      <c r="H956" s="2">
        <v>0</v>
      </c>
      <c r="I956" s="2">
        <v>0</v>
      </c>
      <c r="J956" s="2">
        <v>598</v>
      </c>
      <c r="K956" s="15">
        <v>1</v>
      </c>
      <c r="L956" s="2" t="s">
        <v>2955</v>
      </c>
    </row>
    <row r="957" spans="2:12" x14ac:dyDescent="0.45">
      <c r="B957" s="2">
        <v>947</v>
      </c>
      <c r="C957" s="2" t="s">
        <v>945</v>
      </c>
      <c r="D957" s="2"/>
      <c r="E957" s="2">
        <v>0</v>
      </c>
      <c r="F957" s="2" t="s">
        <v>2933</v>
      </c>
      <c r="G957" s="2">
        <v>1</v>
      </c>
      <c r="H957" s="2">
        <v>0</v>
      </c>
      <c r="I957" s="2">
        <v>0</v>
      </c>
      <c r="J957" s="2">
        <v>598</v>
      </c>
      <c r="K957" s="15">
        <v>1</v>
      </c>
      <c r="L957" s="2" t="s">
        <v>2955</v>
      </c>
    </row>
    <row r="958" spans="2:12" x14ac:dyDescent="0.45">
      <c r="B958" s="2">
        <v>948</v>
      </c>
      <c r="C958" s="2" t="s">
        <v>946</v>
      </c>
      <c r="D958" s="2"/>
      <c r="E958" s="2">
        <v>0</v>
      </c>
      <c r="F958" s="2" t="s">
        <v>2933</v>
      </c>
      <c r="G958" s="2">
        <v>0</v>
      </c>
      <c r="H958" s="2">
        <v>0</v>
      </c>
      <c r="I958" s="2">
        <v>247</v>
      </c>
      <c r="J958" s="2">
        <v>351</v>
      </c>
      <c r="K958" s="15">
        <v>0.58695652173913049</v>
      </c>
      <c r="L958" s="2"/>
    </row>
    <row r="959" spans="2:12" x14ac:dyDescent="0.45">
      <c r="B959" s="2">
        <v>949</v>
      </c>
      <c r="C959" s="2" t="s">
        <v>947</v>
      </c>
      <c r="D959" s="2"/>
      <c r="E959" s="2">
        <v>0</v>
      </c>
      <c r="F959" s="2" t="s">
        <v>2933</v>
      </c>
      <c r="G959" s="2">
        <v>0</v>
      </c>
      <c r="H959" s="2">
        <v>0</v>
      </c>
      <c r="I959" s="2">
        <v>247</v>
      </c>
      <c r="J959" s="2">
        <v>351</v>
      </c>
      <c r="K959" s="15">
        <v>0.58695652173913049</v>
      </c>
      <c r="L959" s="2"/>
    </row>
    <row r="960" spans="2:12" x14ac:dyDescent="0.45">
      <c r="B960" s="2">
        <v>950</v>
      </c>
      <c r="C960" s="2" t="s">
        <v>948</v>
      </c>
      <c r="D960" s="2"/>
      <c r="E960" s="2">
        <v>0</v>
      </c>
      <c r="F960" s="2" t="s">
        <v>2933</v>
      </c>
      <c r="G960" s="2">
        <v>0</v>
      </c>
      <c r="H960" s="2">
        <v>0</v>
      </c>
      <c r="I960" s="2">
        <v>247</v>
      </c>
      <c r="J960" s="2">
        <v>351</v>
      </c>
      <c r="K960" s="15">
        <v>0.58695652173913049</v>
      </c>
      <c r="L960" s="2"/>
    </row>
    <row r="961" spans="2:12" x14ac:dyDescent="0.45">
      <c r="B961" s="2">
        <v>951</v>
      </c>
      <c r="C961" s="2" t="s">
        <v>949</v>
      </c>
      <c r="D961" s="2"/>
      <c r="E961" s="2">
        <v>0</v>
      </c>
      <c r="F961" s="2" t="s">
        <v>2933</v>
      </c>
      <c r="G961" s="2">
        <v>0</v>
      </c>
      <c r="H961" s="2">
        <v>0</v>
      </c>
      <c r="I961" s="2">
        <v>247</v>
      </c>
      <c r="J961" s="2">
        <v>351</v>
      </c>
      <c r="K961" s="15">
        <v>0.58695652173913049</v>
      </c>
      <c r="L961" s="2"/>
    </row>
    <row r="962" spans="2:12" x14ac:dyDescent="0.45">
      <c r="B962" s="2">
        <v>952</v>
      </c>
      <c r="C962" s="2" t="s">
        <v>950</v>
      </c>
      <c r="D962" s="2"/>
      <c r="E962" s="2">
        <v>0</v>
      </c>
      <c r="F962" s="2" t="s">
        <v>2933</v>
      </c>
      <c r="G962" s="2">
        <v>0</v>
      </c>
      <c r="H962" s="2">
        <v>0</v>
      </c>
      <c r="I962" s="2">
        <v>247</v>
      </c>
      <c r="J962" s="2">
        <v>351</v>
      </c>
      <c r="K962" s="15">
        <v>0.58695652173913049</v>
      </c>
      <c r="L962" s="2"/>
    </row>
    <row r="963" spans="2:12" x14ac:dyDescent="0.45">
      <c r="B963" s="2">
        <v>953</v>
      </c>
      <c r="C963" s="2" t="s">
        <v>951</v>
      </c>
      <c r="D963" s="2"/>
      <c r="E963" s="2">
        <v>0</v>
      </c>
      <c r="F963" s="2" t="s">
        <v>2933</v>
      </c>
      <c r="G963" s="2">
        <v>0</v>
      </c>
      <c r="H963" s="2">
        <v>0</v>
      </c>
      <c r="I963" s="2">
        <v>247</v>
      </c>
      <c r="J963" s="2">
        <v>351</v>
      </c>
      <c r="K963" s="15">
        <v>0.58695652173913049</v>
      </c>
      <c r="L963" s="2"/>
    </row>
    <row r="964" spans="2:12" x14ac:dyDescent="0.45">
      <c r="B964" s="2">
        <v>954</v>
      </c>
      <c r="C964" s="2" t="s">
        <v>952</v>
      </c>
      <c r="D964" s="2"/>
      <c r="E964" s="2">
        <v>0</v>
      </c>
      <c r="F964" s="2" t="s">
        <v>2933</v>
      </c>
      <c r="G964" s="2">
        <v>0</v>
      </c>
      <c r="H964" s="2">
        <v>0</v>
      </c>
      <c r="I964" s="2">
        <v>247</v>
      </c>
      <c r="J964" s="2">
        <v>351</v>
      </c>
      <c r="K964" s="15">
        <v>0.58695652173913049</v>
      </c>
      <c r="L964" s="2"/>
    </row>
    <row r="965" spans="2:12" x14ac:dyDescent="0.45">
      <c r="B965" s="2">
        <v>955</v>
      </c>
      <c r="C965" s="2" t="s">
        <v>953</v>
      </c>
      <c r="D965" s="2"/>
      <c r="E965" s="2">
        <v>0</v>
      </c>
      <c r="F965" s="2" t="s">
        <v>2933</v>
      </c>
      <c r="G965" s="2">
        <v>0</v>
      </c>
      <c r="H965" s="2">
        <v>0</v>
      </c>
      <c r="I965" s="2">
        <v>247</v>
      </c>
      <c r="J965" s="2">
        <v>351</v>
      </c>
      <c r="K965" s="15">
        <v>0.58695652173913049</v>
      </c>
      <c r="L965" s="2"/>
    </row>
    <row r="966" spans="2:12" x14ac:dyDescent="0.45">
      <c r="B966" s="2">
        <v>956</v>
      </c>
      <c r="C966" s="2" t="s">
        <v>954</v>
      </c>
      <c r="D966" s="2"/>
      <c r="E966" s="2">
        <v>0</v>
      </c>
      <c r="F966" s="2" t="s">
        <v>2933</v>
      </c>
      <c r="G966" s="2">
        <v>0</v>
      </c>
      <c r="H966" s="2">
        <v>0</v>
      </c>
      <c r="I966" s="2">
        <v>247</v>
      </c>
      <c r="J966" s="2">
        <v>351</v>
      </c>
      <c r="K966" s="15">
        <v>0.58695652173913049</v>
      </c>
      <c r="L966" s="2"/>
    </row>
    <row r="967" spans="2:12" x14ac:dyDescent="0.45">
      <c r="B967" s="2">
        <v>957</v>
      </c>
      <c r="C967" s="2" t="s">
        <v>955</v>
      </c>
      <c r="D967" s="2"/>
      <c r="E967" s="2">
        <v>0</v>
      </c>
      <c r="F967" s="2" t="s">
        <v>2933</v>
      </c>
      <c r="G967" s="2">
        <v>0</v>
      </c>
      <c r="H967" s="2">
        <v>0</v>
      </c>
      <c r="I967" s="2">
        <v>247</v>
      </c>
      <c r="J967" s="2">
        <v>351</v>
      </c>
      <c r="K967" s="15">
        <v>0.58695652173913049</v>
      </c>
      <c r="L967" s="2"/>
    </row>
    <row r="968" spans="2:12" x14ac:dyDescent="0.45">
      <c r="B968" s="2">
        <v>958</v>
      </c>
      <c r="C968" s="2" t="s">
        <v>956</v>
      </c>
      <c r="D968" s="2"/>
      <c r="E968" s="2">
        <v>0</v>
      </c>
      <c r="F968" s="2" t="s">
        <v>2933</v>
      </c>
      <c r="G968" s="2">
        <v>0</v>
      </c>
      <c r="H968" s="2">
        <v>0</v>
      </c>
      <c r="I968" s="2">
        <v>247</v>
      </c>
      <c r="J968" s="2">
        <v>351</v>
      </c>
      <c r="K968" s="15">
        <v>0.58695652173913049</v>
      </c>
      <c r="L968" s="2"/>
    </row>
    <row r="969" spans="2:12" x14ac:dyDescent="0.45">
      <c r="B969" s="2">
        <v>959</v>
      </c>
      <c r="C969" s="2" t="s">
        <v>957</v>
      </c>
      <c r="D969" s="2"/>
      <c r="E969" s="2">
        <v>0</v>
      </c>
      <c r="F969" s="2" t="s">
        <v>2933</v>
      </c>
      <c r="G969" s="2">
        <v>0</v>
      </c>
      <c r="H969" s="2">
        <v>0</v>
      </c>
      <c r="I969" s="2">
        <v>247</v>
      </c>
      <c r="J969" s="2">
        <v>351</v>
      </c>
      <c r="K969" s="15">
        <v>0.58695652173913049</v>
      </c>
      <c r="L969" s="2"/>
    </row>
    <row r="970" spans="2:12" x14ac:dyDescent="0.45">
      <c r="B970" s="2">
        <v>960</v>
      </c>
      <c r="C970" s="2" t="s">
        <v>958</v>
      </c>
      <c r="D970" s="2"/>
      <c r="E970" s="2">
        <v>0</v>
      </c>
      <c r="F970" s="2" t="s">
        <v>2933</v>
      </c>
      <c r="G970" s="2">
        <v>0</v>
      </c>
      <c r="H970" s="2">
        <v>0</v>
      </c>
      <c r="I970" s="2">
        <v>247</v>
      </c>
      <c r="J970" s="2">
        <v>351</v>
      </c>
      <c r="K970" s="15">
        <v>0.58695652173913049</v>
      </c>
      <c r="L970" s="2"/>
    </row>
    <row r="971" spans="2:12" x14ac:dyDescent="0.45">
      <c r="B971" s="2">
        <v>961</v>
      </c>
      <c r="C971" s="2" t="s">
        <v>959</v>
      </c>
      <c r="D971" s="2"/>
      <c r="E971" s="2">
        <v>0</v>
      </c>
      <c r="F971" s="2" t="s">
        <v>2933</v>
      </c>
      <c r="G971" s="2">
        <v>0</v>
      </c>
      <c r="H971" s="2">
        <v>0</v>
      </c>
      <c r="I971" s="2">
        <v>247</v>
      </c>
      <c r="J971" s="2">
        <v>351</v>
      </c>
      <c r="K971" s="15">
        <v>0.58695652173913049</v>
      </c>
      <c r="L971" s="2"/>
    </row>
    <row r="972" spans="2:12" x14ac:dyDescent="0.45">
      <c r="B972" s="2">
        <v>962</v>
      </c>
      <c r="C972" s="2" t="s">
        <v>960</v>
      </c>
      <c r="D972" s="2"/>
      <c r="E972" s="2">
        <v>0</v>
      </c>
      <c r="F972" s="2" t="s">
        <v>2933</v>
      </c>
      <c r="G972" s="2">
        <v>0</v>
      </c>
      <c r="H972" s="2">
        <v>0</v>
      </c>
      <c r="I972" s="2">
        <v>247</v>
      </c>
      <c r="J972" s="2">
        <v>351</v>
      </c>
      <c r="K972" s="15">
        <v>0.58695652173913049</v>
      </c>
      <c r="L972" s="2"/>
    </row>
    <row r="973" spans="2:12" x14ac:dyDescent="0.45">
      <c r="B973" s="2">
        <v>963</v>
      </c>
      <c r="C973" s="2" t="s">
        <v>961</v>
      </c>
      <c r="D973" s="2"/>
      <c r="E973" s="2">
        <v>0</v>
      </c>
      <c r="F973" s="2" t="s">
        <v>2933</v>
      </c>
      <c r="G973" s="2">
        <v>0</v>
      </c>
      <c r="H973" s="2">
        <v>0</v>
      </c>
      <c r="I973" s="2">
        <v>248</v>
      </c>
      <c r="J973" s="2">
        <v>350</v>
      </c>
      <c r="K973" s="15">
        <v>0.5852842809364549</v>
      </c>
      <c r="L973" s="2"/>
    </row>
    <row r="974" spans="2:12" x14ac:dyDescent="0.45">
      <c r="B974" s="2">
        <v>964</v>
      </c>
      <c r="C974" s="2" t="s">
        <v>962</v>
      </c>
      <c r="D974" s="2"/>
      <c r="E974" s="2">
        <v>0</v>
      </c>
      <c r="F974" s="2" t="s">
        <v>2933</v>
      </c>
      <c r="G974" s="2">
        <v>0</v>
      </c>
      <c r="H974" s="2">
        <v>0</v>
      </c>
      <c r="I974" s="2">
        <v>248</v>
      </c>
      <c r="J974" s="2">
        <v>350</v>
      </c>
      <c r="K974" s="15">
        <v>0.5852842809364549</v>
      </c>
      <c r="L974" s="2"/>
    </row>
    <row r="975" spans="2:12" x14ac:dyDescent="0.45">
      <c r="B975" s="2">
        <v>965</v>
      </c>
      <c r="C975" s="2" t="s">
        <v>963</v>
      </c>
      <c r="D975" s="2"/>
      <c r="E975" s="2">
        <v>0</v>
      </c>
      <c r="F975" s="2" t="s">
        <v>2933</v>
      </c>
      <c r="G975" s="2">
        <v>0</v>
      </c>
      <c r="H975" s="2">
        <v>0</v>
      </c>
      <c r="I975" s="2">
        <v>249</v>
      </c>
      <c r="J975" s="2">
        <v>349</v>
      </c>
      <c r="K975" s="15">
        <v>0.58361204013377932</v>
      </c>
      <c r="L975" s="2"/>
    </row>
    <row r="976" spans="2:12" x14ac:dyDescent="0.45">
      <c r="B976" s="2">
        <v>966</v>
      </c>
      <c r="C976" s="2" t="s">
        <v>964</v>
      </c>
      <c r="D976" s="2"/>
      <c r="E976" s="2">
        <v>0</v>
      </c>
      <c r="F976" s="2" t="s">
        <v>2933</v>
      </c>
      <c r="G976" s="2">
        <v>0</v>
      </c>
      <c r="H976" s="2">
        <v>0</v>
      </c>
      <c r="I976" s="2">
        <v>249</v>
      </c>
      <c r="J976" s="2">
        <v>349</v>
      </c>
      <c r="K976" s="15">
        <v>0.58361204013377932</v>
      </c>
      <c r="L976" s="2"/>
    </row>
    <row r="977" spans="2:12" x14ac:dyDescent="0.45">
      <c r="B977" s="2">
        <v>967</v>
      </c>
      <c r="C977" s="2" t="s">
        <v>965</v>
      </c>
      <c r="D977" s="2"/>
      <c r="E977" s="2">
        <v>0</v>
      </c>
      <c r="F977" s="2" t="s">
        <v>2933</v>
      </c>
      <c r="G977" s="2">
        <v>0</v>
      </c>
      <c r="H977" s="2">
        <v>0</v>
      </c>
      <c r="I977" s="2">
        <v>247</v>
      </c>
      <c r="J977" s="2">
        <v>351</v>
      </c>
      <c r="K977" s="15">
        <v>0.58695652173913049</v>
      </c>
      <c r="L977" s="2"/>
    </row>
    <row r="978" spans="2:12" x14ac:dyDescent="0.45">
      <c r="B978" s="2">
        <v>968</v>
      </c>
      <c r="C978" s="2" t="s">
        <v>966</v>
      </c>
      <c r="D978" s="2"/>
      <c r="E978" s="2">
        <v>0</v>
      </c>
      <c r="F978" s="2" t="s">
        <v>2933</v>
      </c>
      <c r="G978" s="2">
        <v>0</v>
      </c>
      <c r="H978" s="2">
        <v>0</v>
      </c>
      <c r="I978" s="2">
        <v>247</v>
      </c>
      <c r="J978" s="2">
        <v>351</v>
      </c>
      <c r="K978" s="15">
        <v>0.58695652173913049</v>
      </c>
      <c r="L978" s="2"/>
    </row>
    <row r="979" spans="2:12" x14ac:dyDescent="0.45">
      <c r="B979" s="2">
        <v>969</v>
      </c>
      <c r="C979" s="2" t="s">
        <v>967</v>
      </c>
      <c r="D979" s="2"/>
      <c r="E979" s="2">
        <v>0</v>
      </c>
      <c r="F979" s="2" t="s">
        <v>2933</v>
      </c>
      <c r="G979" s="2">
        <v>0</v>
      </c>
      <c r="H979" s="2">
        <v>0</v>
      </c>
      <c r="I979" s="2">
        <v>247</v>
      </c>
      <c r="J979" s="2">
        <v>351</v>
      </c>
      <c r="K979" s="15">
        <v>0.58695652173913049</v>
      </c>
      <c r="L979" s="2"/>
    </row>
    <row r="980" spans="2:12" x14ac:dyDescent="0.45">
      <c r="B980" s="2">
        <v>970</v>
      </c>
      <c r="C980" s="2" t="s">
        <v>968</v>
      </c>
      <c r="D980" s="2"/>
      <c r="E980" s="2">
        <v>0</v>
      </c>
      <c r="F980" s="2" t="s">
        <v>2933</v>
      </c>
      <c r="G980" s="2">
        <v>0</v>
      </c>
      <c r="H980" s="2">
        <v>0</v>
      </c>
      <c r="I980" s="2">
        <v>248</v>
      </c>
      <c r="J980" s="2">
        <v>350</v>
      </c>
      <c r="K980" s="15">
        <v>0.5852842809364549</v>
      </c>
      <c r="L980" s="2"/>
    </row>
    <row r="981" spans="2:12" x14ac:dyDescent="0.45">
      <c r="B981" s="2">
        <v>971</v>
      </c>
      <c r="C981" s="2" t="s">
        <v>969</v>
      </c>
      <c r="D981" s="2"/>
      <c r="E981" s="2">
        <v>0</v>
      </c>
      <c r="F981" s="2" t="s">
        <v>2933</v>
      </c>
      <c r="G981" s="2">
        <v>0</v>
      </c>
      <c r="H981" s="2">
        <v>0</v>
      </c>
      <c r="I981" s="2">
        <v>248</v>
      </c>
      <c r="J981" s="2">
        <v>350</v>
      </c>
      <c r="K981" s="15">
        <v>0.5852842809364549</v>
      </c>
      <c r="L981" s="2"/>
    </row>
    <row r="982" spans="2:12" x14ac:dyDescent="0.45">
      <c r="B982" s="2">
        <v>972</v>
      </c>
      <c r="C982" s="2" t="s">
        <v>970</v>
      </c>
      <c r="D982" s="2"/>
      <c r="E982" s="2">
        <v>0</v>
      </c>
      <c r="F982" s="2" t="s">
        <v>2933</v>
      </c>
      <c r="G982" s="2">
        <v>0</v>
      </c>
      <c r="H982" s="2">
        <v>0</v>
      </c>
      <c r="I982" s="2">
        <v>248</v>
      </c>
      <c r="J982" s="2">
        <v>350</v>
      </c>
      <c r="K982" s="15">
        <v>0.5852842809364549</v>
      </c>
      <c r="L982" s="2"/>
    </row>
    <row r="983" spans="2:12" x14ac:dyDescent="0.45">
      <c r="B983" s="2">
        <v>973</v>
      </c>
      <c r="C983" s="2" t="s">
        <v>971</v>
      </c>
      <c r="D983" s="2"/>
      <c r="E983" s="2">
        <v>0</v>
      </c>
      <c r="F983" s="2" t="s">
        <v>2933</v>
      </c>
      <c r="G983" s="2">
        <v>0</v>
      </c>
      <c r="H983" s="2">
        <v>0</v>
      </c>
      <c r="I983" s="2">
        <v>248</v>
      </c>
      <c r="J983" s="2">
        <v>350</v>
      </c>
      <c r="K983" s="15">
        <v>0.5852842809364549</v>
      </c>
      <c r="L983" s="2"/>
    </row>
    <row r="984" spans="2:12" x14ac:dyDescent="0.45">
      <c r="B984" s="2">
        <v>974</v>
      </c>
      <c r="C984" s="2" t="s">
        <v>972</v>
      </c>
      <c r="D984" s="2"/>
      <c r="E984" s="2">
        <v>0</v>
      </c>
      <c r="F984" s="2" t="s">
        <v>2933</v>
      </c>
      <c r="G984" s="2">
        <v>0</v>
      </c>
      <c r="H984" s="2">
        <v>0</v>
      </c>
      <c r="I984" s="2">
        <v>248</v>
      </c>
      <c r="J984" s="2">
        <v>350</v>
      </c>
      <c r="K984" s="15">
        <v>0.5852842809364549</v>
      </c>
      <c r="L984" s="2"/>
    </row>
    <row r="985" spans="2:12" x14ac:dyDescent="0.45">
      <c r="B985" s="2">
        <v>975</v>
      </c>
      <c r="C985" s="2" t="s">
        <v>973</v>
      </c>
      <c r="D985" s="2"/>
      <c r="E985" s="2">
        <v>0</v>
      </c>
      <c r="F985" s="2" t="s">
        <v>2933</v>
      </c>
      <c r="G985" s="2">
        <v>0</v>
      </c>
      <c r="H985" s="2">
        <v>0</v>
      </c>
      <c r="I985" s="2">
        <v>248</v>
      </c>
      <c r="J985" s="2">
        <v>350</v>
      </c>
      <c r="K985" s="15">
        <v>0.5852842809364549</v>
      </c>
      <c r="L985" s="2"/>
    </row>
    <row r="986" spans="2:12" x14ac:dyDescent="0.45">
      <c r="B986" s="2">
        <v>976</v>
      </c>
      <c r="C986" s="2" t="s">
        <v>974</v>
      </c>
      <c r="D986" s="2"/>
      <c r="E986" s="2">
        <v>0</v>
      </c>
      <c r="F986" s="2" t="s">
        <v>2933</v>
      </c>
      <c r="G986" s="2">
        <v>0</v>
      </c>
      <c r="H986" s="2">
        <v>0</v>
      </c>
      <c r="I986" s="2">
        <v>247</v>
      </c>
      <c r="J986" s="2">
        <v>351</v>
      </c>
      <c r="K986" s="15">
        <v>0.58695652173913049</v>
      </c>
      <c r="L986" s="2"/>
    </row>
    <row r="987" spans="2:12" x14ac:dyDescent="0.45">
      <c r="B987" s="2">
        <v>977</v>
      </c>
      <c r="C987" s="2" t="s">
        <v>975</v>
      </c>
      <c r="D987" s="2"/>
      <c r="E987" s="2">
        <v>0</v>
      </c>
      <c r="F987" s="2" t="s">
        <v>2933</v>
      </c>
      <c r="G987" s="2">
        <v>0</v>
      </c>
      <c r="H987" s="2">
        <v>0</v>
      </c>
      <c r="I987" s="2">
        <v>247</v>
      </c>
      <c r="J987" s="2">
        <v>351</v>
      </c>
      <c r="K987" s="15">
        <v>0.58695652173913049</v>
      </c>
      <c r="L987" s="2"/>
    </row>
    <row r="988" spans="2:12" x14ac:dyDescent="0.45">
      <c r="B988" s="2">
        <v>978</v>
      </c>
      <c r="C988" s="2" t="s">
        <v>976</v>
      </c>
      <c r="D988" s="2"/>
      <c r="E988" s="2">
        <v>0</v>
      </c>
      <c r="F988" s="2" t="s">
        <v>2933</v>
      </c>
      <c r="G988" s="2">
        <v>0</v>
      </c>
      <c r="H988" s="2">
        <v>0</v>
      </c>
      <c r="I988" s="2">
        <v>247</v>
      </c>
      <c r="J988" s="2">
        <v>351</v>
      </c>
      <c r="K988" s="15">
        <v>0.58695652173913049</v>
      </c>
      <c r="L988" s="2"/>
    </row>
    <row r="989" spans="2:12" x14ac:dyDescent="0.45">
      <c r="B989" s="2">
        <v>979</v>
      </c>
      <c r="C989" s="2" t="s">
        <v>977</v>
      </c>
      <c r="D989" s="2"/>
      <c r="E989" s="2">
        <v>0</v>
      </c>
      <c r="F989" s="2" t="s">
        <v>2933</v>
      </c>
      <c r="G989" s="2">
        <v>0</v>
      </c>
      <c r="H989" s="2">
        <v>0</v>
      </c>
      <c r="I989" s="2">
        <v>247</v>
      </c>
      <c r="J989" s="2">
        <v>351</v>
      </c>
      <c r="K989" s="15">
        <v>0.58695652173913049</v>
      </c>
      <c r="L989" s="2"/>
    </row>
    <row r="990" spans="2:12" x14ac:dyDescent="0.45">
      <c r="B990" s="2">
        <v>980</v>
      </c>
      <c r="C990" s="2" t="s">
        <v>978</v>
      </c>
      <c r="D990" s="2"/>
      <c r="E990" s="2">
        <v>0</v>
      </c>
      <c r="F990" s="2" t="s">
        <v>2933</v>
      </c>
      <c r="G990" s="2">
        <v>0</v>
      </c>
      <c r="H990" s="2">
        <v>0</v>
      </c>
      <c r="I990" s="2">
        <v>247</v>
      </c>
      <c r="J990" s="2">
        <v>351</v>
      </c>
      <c r="K990" s="15">
        <v>0.58695652173913049</v>
      </c>
      <c r="L990" s="2"/>
    </row>
    <row r="991" spans="2:12" x14ac:dyDescent="0.45">
      <c r="B991" s="2">
        <v>981</v>
      </c>
      <c r="C991" s="2" t="s">
        <v>979</v>
      </c>
      <c r="D991" s="2"/>
      <c r="E991" s="2">
        <v>0</v>
      </c>
      <c r="F991" s="2" t="s">
        <v>2933</v>
      </c>
      <c r="G991" s="2">
        <v>0</v>
      </c>
      <c r="H991" s="2">
        <v>0</v>
      </c>
      <c r="I991" s="2">
        <v>247</v>
      </c>
      <c r="J991" s="2">
        <v>351</v>
      </c>
      <c r="K991" s="15">
        <v>0.58695652173913049</v>
      </c>
      <c r="L991" s="2"/>
    </row>
    <row r="992" spans="2:12" x14ac:dyDescent="0.45">
      <c r="B992" s="2">
        <v>982</v>
      </c>
      <c r="C992" s="2" t="s">
        <v>980</v>
      </c>
      <c r="D992" s="2"/>
      <c r="E992" s="2">
        <v>0</v>
      </c>
      <c r="F992" s="2" t="s">
        <v>2933</v>
      </c>
      <c r="G992" s="2">
        <v>0</v>
      </c>
      <c r="H992" s="2">
        <v>0</v>
      </c>
      <c r="I992" s="2">
        <v>247</v>
      </c>
      <c r="J992" s="2">
        <v>351</v>
      </c>
      <c r="K992" s="15">
        <v>0.58695652173913049</v>
      </c>
      <c r="L992" s="2"/>
    </row>
    <row r="993" spans="2:12" x14ac:dyDescent="0.45">
      <c r="B993" s="2">
        <v>983</v>
      </c>
      <c r="C993" s="2" t="s">
        <v>981</v>
      </c>
      <c r="D993" s="2"/>
      <c r="E993" s="2">
        <v>0</v>
      </c>
      <c r="F993" s="2" t="s">
        <v>2933</v>
      </c>
      <c r="G993" s="2">
        <v>0</v>
      </c>
      <c r="H993" s="2">
        <v>0</v>
      </c>
      <c r="I993" s="2">
        <v>247</v>
      </c>
      <c r="J993" s="2">
        <v>351</v>
      </c>
      <c r="K993" s="15">
        <v>0.58695652173913049</v>
      </c>
      <c r="L993" s="2"/>
    </row>
    <row r="994" spans="2:12" x14ac:dyDescent="0.45">
      <c r="B994" s="2">
        <v>984</v>
      </c>
      <c r="C994" s="2" t="s">
        <v>982</v>
      </c>
      <c r="D994" s="2"/>
      <c r="E994" s="2">
        <v>0</v>
      </c>
      <c r="F994" s="2" t="s">
        <v>2933</v>
      </c>
      <c r="G994" s="2">
        <v>0</v>
      </c>
      <c r="H994" s="2">
        <v>0</v>
      </c>
      <c r="I994" s="2">
        <v>247</v>
      </c>
      <c r="J994" s="2">
        <v>351</v>
      </c>
      <c r="K994" s="15">
        <v>0.58695652173913049</v>
      </c>
      <c r="L994" s="2"/>
    </row>
    <row r="995" spans="2:12" x14ac:dyDescent="0.45">
      <c r="B995" s="2">
        <v>985</v>
      </c>
      <c r="C995" s="2" t="s">
        <v>983</v>
      </c>
      <c r="D995" s="2"/>
      <c r="E995" s="2">
        <v>0</v>
      </c>
      <c r="F995" s="2" t="s">
        <v>2933</v>
      </c>
      <c r="G995" s="2">
        <v>0</v>
      </c>
      <c r="H995" s="2">
        <v>0</v>
      </c>
      <c r="I995" s="2">
        <v>247</v>
      </c>
      <c r="J995" s="2">
        <v>351</v>
      </c>
      <c r="K995" s="15">
        <v>0.58695652173913049</v>
      </c>
      <c r="L995" s="2"/>
    </row>
    <row r="996" spans="2:12" x14ac:dyDescent="0.45">
      <c r="B996" s="2">
        <v>986</v>
      </c>
      <c r="C996" s="2" t="s">
        <v>984</v>
      </c>
      <c r="D996" s="2"/>
      <c r="E996" s="2">
        <v>0</v>
      </c>
      <c r="F996" s="2" t="s">
        <v>2933</v>
      </c>
      <c r="G996" s="2">
        <v>0</v>
      </c>
      <c r="H996" s="2">
        <v>0</v>
      </c>
      <c r="I996" s="2">
        <v>247</v>
      </c>
      <c r="J996" s="2">
        <v>351</v>
      </c>
      <c r="K996" s="15">
        <v>0.58695652173913049</v>
      </c>
      <c r="L996" s="2"/>
    </row>
    <row r="997" spans="2:12" x14ac:dyDescent="0.45">
      <c r="B997" s="2">
        <v>987</v>
      </c>
      <c r="C997" s="2" t="s">
        <v>985</v>
      </c>
      <c r="D997" s="2"/>
      <c r="E997" s="2">
        <v>0</v>
      </c>
      <c r="F997" s="2" t="s">
        <v>2933</v>
      </c>
      <c r="G997" s="2">
        <v>0</v>
      </c>
      <c r="H997" s="2">
        <v>0</v>
      </c>
      <c r="I997" s="2">
        <v>247</v>
      </c>
      <c r="J997" s="2">
        <v>351</v>
      </c>
      <c r="K997" s="15">
        <v>0.58695652173913049</v>
      </c>
      <c r="L997" s="2"/>
    </row>
    <row r="998" spans="2:12" x14ac:dyDescent="0.45">
      <c r="B998" s="2">
        <v>988</v>
      </c>
      <c r="C998" s="2" t="s">
        <v>986</v>
      </c>
      <c r="D998" s="2"/>
      <c r="E998" s="2">
        <v>0</v>
      </c>
      <c r="F998" s="2" t="s">
        <v>2933</v>
      </c>
      <c r="G998" s="2">
        <v>0</v>
      </c>
      <c r="H998" s="2">
        <v>0</v>
      </c>
      <c r="I998" s="2">
        <v>247</v>
      </c>
      <c r="J998" s="2">
        <v>351</v>
      </c>
      <c r="K998" s="15">
        <v>0.58695652173913049</v>
      </c>
      <c r="L998" s="2"/>
    </row>
    <row r="999" spans="2:12" x14ac:dyDescent="0.45">
      <c r="B999" s="2">
        <v>989</v>
      </c>
      <c r="C999" s="2" t="s">
        <v>987</v>
      </c>
      <c r="D999" s="2"/>
      <c r="E999" s="2">
        <v>0</v>
      </c>
      <c r="F999" s="2" t="s">
        <v>2933</v>
      </c>
      <c r="G999" s="2">
        <v>0</v>
      </c>
      <c r="H999" s="2">
        <v>0</v>
      </c>
      <c r="I999" s="2">
        <v>247</v>
      </c>
      <c r="J999" s="2">
        <v>351</v>
      </c>
      <c r="K999" s="15">
        <v>0.58695652173913049</v>
      </c>
      <c r="L999" s="2"/>
    </row>
    <row r="1000" spans="2:12" x14ac:dyDescent="0.45">
      <c r="B1000" s="2">
        <v>990</v>
      </c>
      <c r="C1000" s="2" t="s">
        <v>988</v>
      </c>
      <c r="D1000" s="2"/>
      <c r="E1000" s="2">
        <v>0</v>
      </c>
      <c r="F1000" s="2" t="s">
        <v>2933</v>
      </c>
      <c r="G1000" s="2">
        <v>0</v>
      </c>
      <c r="H1000" s="2">
        <v>0</v>
      </c>
      <c r="I1000" s="2">
        <v>247</v>
      </c>
      <c r="J1000" s="2">
        <v>351</v>
      </c>
      <c r="K1000" s="15">
        <v>0.58695652173913049</v>
      </c>
      <c r="L1000" s="2"/>
    </row>
    <row r="1001" spans="2:12" x14ac:dyDescent="0.45">
      <c r="B1001" s="2">
        <v>991</v>
      </c>
      <c r="C1001" s="2" t="s">
        <v>989</v>
      </c>
      <c r="D1001" s="2"/>
      <c r="E1001" s="2">
        <v>0</v>
      </c>
      <c r="F1001" s="2" t="s">
        <v>2933</v>
      </c>
      <c r="G1001" s="2">
        <v>0</v>
      </c>
      <c r="H1001" s="2">
        <v>0</v>
      </c>
      <c r="I1001" s="2">
        <v>247</v>
      </c>
      <c r="J1001" s="2">
        <v>351</v>
      </c>
      <c r="K1001" s="15">
        <v>0.58695652173913049</v>
      </c>
      <c r="L1001" s="2"/>
    </row>
    <row r="1002" spans="2:12" x14ac:dyDescent="0.45">
      <c r="B1002" s="2">
        <v>992</v>
      </c>
      <c r="C1002" s="2" t="s">
        <v>990</v>
      </c>
      <c r="D1002" s="2"/>
      <c r="E1002" s="2">
        <v>0</v>
      </c>
      <c r="F1002" s="2" t="s">
        <v>2933</v>
      </c>
      <c r="G1002" s="2">
        <v>0</v>
      </c>
      <c r="H1002" s="2">
        <v>0</v>
      </c>
      <c r="I1002" s="2">
        <v>247</v>
      </c>
      <c r="J1002" s="2">
        <v>351</v>
      </c>
      <c r="K1002" s="15">
        <v>0.58695652173913049</v>
      </c>
      <c r="L1002" s="2"/>
    </row>
    <row r="1003" spans="2:12" x14ac:dyDescent="0.45">
      <c r="B1003" s="2">
        <v>993</v>
      </c>
      <c r="C1003" s="2" t="s">
        <v>991</v>
      </c>
      <c r="D1003" s="2"/>
      <c r="E1003" s="2">
        <v>0</v>
      </c>
      <c r="F1003" s="2" t="s">
        <v>2933</v>
      </c>
      <c r="G1003" s="2">
        <v>0</v>
      </c>
      <c r="H1003" s="2">
        <v>0</v>
      </c>
      <c r="I1003" s="2">
        <v>247</v>
      </c>
      <c r="J1003" s="2">
        <v>351</v>
      </c>
      <c r="K1003" s="15">
        <v>0.58695652173913049</v>
      </c>
      <c r="L1003" s="2"/>
    </row>
    <row r="1004" spans="2:12" x14ac:dyDescent="0.45">
      <c r="B1004" s="2">
        <v>994</v>
      </c>
      <c r="C1004" s="2" t="s">
        <v>992</v>
      </c>
      <c r="D1004" s="2"/>
      <c r="E1004" s="2">
        <v>0</v>
      </c>
      <c r="F1004" s="2" t="s">
        <v>2933</v>
      </c>
      <c r="G1004" s="2">
        <v>0</v>
      </c>
      <c r="H1004" s="2">
        <v>0</v>
      </c>
      <c r="I1004" s="2">
        <v>247</v>
      </c>
      <c r="J1004" s="2">
        <v>351</v>
      </c>
      <c r="K1004" s="15">
        <v>0.58695652173913049</v>
      </c>
      <c r="L1004" s="2"/>
    </row>
    <row r="1005" spans="2:12" x14ac:dyDescent="0.45">
      <c r="B1005" s="2">
        <v>995</v>
      </c>
      <c r="C1005" s="2" t="s">
        <v>993</v>
      </c>
      <c r="D1005" s="2"/>
      <c r="E1005" s="2">
        <v>0</v>
      </c>
      <c r="F1005" s="2" t="s">
        <v>2933</v>
      </c>
      <c r="G1005" s="2">
        <v>0</v>
      </c>
      <c r="H1005" s="2">
        <v>0</v>
      </c>
      <c r="I1005" s="2">
        <v>247</v>
      </c>
      <c r="J1005" s="2">
        <v>351</v>
      </c>
      <c r="K1005" s="15">
        <v>0.58695652173913049</v>
      </c>
      <c r="L1005" s="2"/>
    </row>
    <row r="1006" spans="2:12" x14ac:dyDescent="0.45">
      <c r="B1006" s="2">
        <v>996</v>
      </c>
      <c r="C1006" s="2" t="s">
        <v>994</v>
      </c>
      <c r="D1006" s="2"/>
      <c r="E1006" s="2">
        <v>0</v>
      </c>
      <c r="F1006" s="2" t="s">
        <v>2933</v>
      </c>
      <c r="G1006" s="2">
        <v>0</v>
      </c>
      <c r="H1006" s="2">
        <v>0</v>
      </c>
      <c r="I1006" s="2">
        <v>247</v>
      </c>
      <c r="J1006" s="2">
        <v>351</v>
      </c>
      <c r="K1006" s="15">
        <v>0.58695652173913049</v>
      </c>
      <c r="L1006" s="2"/>
    </row>
    <row r="1007" spans="2:12" x14ac:dyDescent="0.45">
      <c r="B1007" s="2">
        <v>997</v>
      </c>
      <c r="C1007" s="2" t="s">
        <v>995</v>
      </c>
      <c r="D1007" s="2"/>
      <c r="E1007" s="2">
        <v>0</v>
      </c>
      <c r="F1007" s="2" t="s">
        <v>2933</v>
      </c>
      <c r="G1007" s="2">
        <v>0</v>
      </c>
      <c r="H1007" s="2">
        <v>0</v>
      </c>
      <c r="I1007" s="2">
        <v>247</v>
      </c>
      <c r="J1007" s="2">
        <v>351</v>
      </c>
      <c r="K1007" s="15">
        <v>0.58695652173913049</v>
      </c>
      <c r="L1007" s="2"/>
    </row>
    <row r="1008" spans="2:12" x14ac:dyDescent="0.45">
      <c r="B1008" s="2">
        <v>998</v>
      </c>
      <c r="C1008" s="2" t="s">
        <v>996</v>
      </c>
      <c r="D1008" s="2"/>
      <c r="E1008" s="2">
        <v>0</v>
      </c>
      <c r="F1008" s="2" t="s">
        <v>2933</v>
      </c>
      <c r="G1008" s="2">
        <v>0</v>
      </c>
      <c r="H1008" s="2">
        <v>0</v>
      </c>
      <c r="I1008" s="2">
        <v>247</v>
      </c>
      <c r="J1008" s="2">
        <v>351</v>
      </c>
      <c r="K1008" s="15">
        <v>0.58695652173913049</v>
      </c>
      <c r="L1008" s="2"/>
    </row>
    <row r="1009" spans="2:12" x14ac:dyDescent="0.45">
      <c r="B1009" s="2">
        <v>999</v>
      </c>
      <c r="C1009" s="2" t="s">
        <v>997</v>
      </c>
      <c r="D1009" s="2"/>
      <c r="E1009" s="2">
        <v>0</v>
      </c>
      <c r="F1009" s="2" t="s">
        <v>2933</v>
      </c>
      <c r="G1009" s="2">
        <v>0</v>
      </c>
      <c r="H1009" s="2">
        <v>0</v>
      </c>
      <c r="I1009" s="2">
        <v>247</v>
      </c>
      <c r="J1009" s="2">
        <v>351</v>
      </c>
      <c r="K1009" s="15">
        <v>0.58695652173913049</v>
      </c>
      <c r="L1009" s="2"/>
    </row>
    <row r="1010" spans="2:12" x14ac:dyDescent="0.45">
      <c r="B1010" s="2">
        <v>1000</v>
      </c>
      <c r="C1010" s="2" t="s">
        <v>998</v>
      </c>
      <c r="D1010" s="2"/>
      <c r="E1010" s="2">
        <v>0</v>
      </c>
      <c r="F1010" s="2" t="s">
        <v>2933</v>
      </c>
      <c r="G1010" s="2">
        <v>0</v>
      </c>
      <c r="H1010" s="2">
        <v>0</v>
      </c>
      <c r="I1010" s="2">
        <v>110</v>
      </c>
      <c r="J1010" s="2">
        <v>488</v>
      </c>
      <c r="K1010" s="15">
        <v>0.81605351170568563</v>
      </c>
      <c r="L1010" s="2"/>
    </row>
    <row r="1011" spans="2:12" x14ac:dyDescent="0.45">
      <c r="B1011" s="2">
        <v>1001</v>
      </c>
      <c r="C1011" s="2" t="s">
        <v>999</v>
      </c>
      <c r="D1011" s="2"/>
      <c r="E1011" s="2">
        <v>0</v>
      </c>
      <c r="F1011" s="2" t="s">
        <v>2933</v>
      </c>
      <c r="G1011" s="2">
        <v>0</v>
      </c>
      <c r="H1011" s="2">
        <v>0</v>
      </c>
      <c r="I1011" s="2">
        <v>110</v>
      </c>
      <c r="J1011" s="2">
        <v>488</v>
      </c>
      <c r="K1011" s="15">
        <v>0.81605351170568563</v>
      </c>
      <c r="L1011" s="2"/>
    </row>
    <row r="1012" spans="2:12" x14ac:dyDescent="0.45">
      <c r="B1012" s="2">
        <v>1002</v>
      </c>
      <c r="C1012" s="2" t="s">
        <v>1000</v>
      </c>
      <c r="D1012" s="2"/>
      <c r="E1012" s="2">
        <v>0</v>
      </c>
      <c r="F1012" s="2" t="s">
        <v>2933</v>
      </c>
      <c r="G1012" s="2">
        <v>0</v>
      </c>
      <c r="H1012" s="2">
        <v>0</v>
      </c>
      <c r="I1012" s="2">
        <v>247</v>
      </c>
      <c r="J1012" s="2">
        <v>351</v>
      </c>
      <c r="K1012" s="15">
        <v>0.58695652173913049</v>
      </c>
      <c r="L1012" s="2"/>
    </row>
    <row r="1013" spans="2:12" x14ac:dyDescent="0.45">
      <c r="B1013" s="2">
        <v>1003</v>
      </c>
      <c r="C1013" s="2" t="s">
        <v>1001</v>
      </c>
      <c r="D1013" s="2"/>
      <c r="E1013" s="2">
        <v>0</v>
      </c>
      <c r="F1013" s="2" t="s">
        <v>2933</v>
      </c>
      <c r="G1013" s="2">
        <v>0</v>
      </c>
      <c r="H1013" s="2">
        <v>0</v>
      </c>
      <c r="I1013" s="2">
        <v>247</v>
      </c>
      <c r="J1013" s="2">
        <v>351</v>
      </c>
      <c r="K1013" s="15">
        <v>0.58695652173913049</v>
      </c>
      <c r="L1013" s="2"/>
    </row>
    <row r="1014" spans="2:12" x14ac:dyDescent="0.45">
      <c r="B1014" s="2">
        <v>1004</v>
      </c>
      <c r="C1014" s="2" t="s">
        <v>1002</v>
      </c>
      <c r="D1014" s="2"/>
      <c r="E1014" s="2">
        <v>0</v>
      </c>
      <c r="F1014" s="2" t="s">
        <v>2933</v>
      </c>
      <c r="G1014" s="2">
        <v>0</v>
      </c>
      <c r="H1014" s="2">
        <v>0</v>
      </c>
      <c r="I1014" s="2">
        <v>247</v>
      </c>
      <c r="J1014" s="2">
        <v>351</v>
      </c>
      <c r="K1014" s="15">
        <v>0.58695652173913049</v>
      </c>
      <c r="L1014" s="2"/>
    </row>
    <row r="1015" spans="2:12" x14ac:dyDescent="0.45">
      <c r="B1015" s="2">
        <v>1005</v>
      </c>
      <c r="C1015" s="2" t="s">
        <v>1003</v>
      </c>
      <c r="D1015" s="2"/>
      <c r="E1015" s="2">
        <v>0</v>
      </c>
      <c r="F1015" s="2" t="s">
        <v>2933</v>
      </c>
      <c r="G1015" s="2">
        <v>0</v>
      </c>
      <c r="H1015" s="2">
        <v>0</v>
      </c>
      <c r="I1015" s="2">
        <v>247</v>
      </c>
      <c r="J1015" s="2">
        <v>351</v>
      </c>
      <c r="K1015" s="15">
        <v>0.58695652173913049</v>
      </c>
      <c r="L1015" s="2"/>
    </row>
    <row r="1016" spans="2:12" x14ac:dyDescent="0.45">
      <c r="B1016" s="2">
        <v>1006</v>
      </c>
      <c r="C1016" s="2" t="s">
        <v>1004</v>
      </c>
      <c r="D1016" s="2"/>
      <c r="E1016" s="2">
        <v>0</v>
      </c>
      <c r="F1016" s="2" t="s">
        <v>2933</v>
      </c>
      <c r="G1016" s="2">
        <v>0</v>
      </c>
      <c r="H1016" s="2">
        <v>0</v>
      </c>
      <c r="I1016" s="2">
        <v>247</v>
      </c>
      <c r="J1016" s="2">
        <v>351</v>
      </c>
      <c r="K1016" s="15">
        <v>0.58695652173913049</v>
      </c>
      <c r="L1016" s="2"/>
    </row>
    <row r="1017" spans="2:12" x14ac:dyDescent="0.45">
      <c r="B1017" s="2">
        <v>1007</v>
      </c>
      <c r="C1017" s="2" t="s">
        <v>1005</v>
      </c>
      <c r="D1017" s="2"/>
      <c r="E1017" s="2">
        <v>0</v>
      </c>
      <c r="F1017" s="2" t="s">
        <v>2933</v>
      </c>
      <c r="G1017" s="2">
        <v>0</v>
      </c>
      <c r="H1017" s="2">
        <v>0</v>
      </c>
      <c r="I1017" s="2">
        <v>247</v>
      </c>
      <c r="J1017" s="2">
        <v>351</v>
      </c>
      <c r="K1017" s="15">
        <v>0.58695652173913049</v>
      </c>
      <c r="L1017" s="2"/>
    </row>
    <row r="1018" spans="2:12" x14ac:dyDescent="0.45">
      <c r="B1018" s="2">
        <v>1008</v>
      </c>
      <c r="C1018" s="2" t="s">
        <v>1006</v>
      </c>
      <c r="D1018" s="2"/>
      <c r="E1018" s="2">
        <v>0</v>
      </c>
      <c r="F1018" s="2" t="s">
        <v>2933</v>
      </c>
      <c r="G1018" s="2">
        <v>0</v>
      </c>
      <c r="H1018" s="2">
        <v>0</v>
      </c>
      <c r="I1018" s="2">
        <v>247</v>
      </c>
      <c r="J1018" s="2">
        <v>351</v>
      </c>
      <c r="K1018" s="15">
        <v>0.58695652173913049</v>
      </c>
      <c r="L1018" s="2"/>
    </row>
    <row r="1019" spans="2:12" x14ac:dyDescent="0.45">
      <c r="B1019" s="2">
        <v>1009</v>
      </c>
      <c r="C1019" s="2" t="s">
        <v>1007</v>
      </c>
      <c r="D1019" s="2"/>
      <c r="E1019" s="2">
        <v>0</v>
      </c>
      <c r="F1019" s="2" t="s">
        <v>2933</v>
      </c>
      <c r="G1019" s="2">
        <v>0</v>
      </c>
      <c r="H1019" s="2">
        <v>0</v>
      </c>
      <c r="I1019" s="2">
        <v>247</v>
      </c>
      <c r="J1019" s="2">
        <v>351</v>
      </c>
      <c r="K1019" s="15">
        <v>0.58695652173913049</v>
      </c>
      <c r="L1019" s="2"/>
    </row>
    <row r="1020" spans="2:12" x14ac:dyDescent="0.45">
      <c r="B1020" s="2">
        <v>1010</v>
      </c>
      <c r="C1020" s="2" t="s">
        <v>1008</v>
      </c>
      <c r="D1020" s="2"/>
      <c r="E1020" s="2">
        <v>0</v>
      </c>
      <c r="F1020" s="2" t="s">
        <v>2933</v>
      </c>
      <c r="G1020" s="2">
        <v>0</v>
      </c>
      <c r="H1020" s="2">
        <v>0</v>
      </c>
      <c r="I1020" s="2">
        <v>247</v>
      </c>
      <c r="J1020" s="2">
        <v>351</v>
      </c>
      <c r="K1020" s="15">
        <v>0.58695652173913049</v>
      </c>
      <c r="L1020" s="2"/>
    </row>
    <row r="1021" spans="2:12" x14ac:dyDescent="0.45">
      <c r="B1021" s="2">
        <v>1011</v>
      </c>
      <c r="C1021" s="2" t="s">
        <v>1009</v>
      </c>
      <c r="D1021" s="2"/>
      <c r="E1021" s="2">
        <v>0</v>
      </c>
      <c r="F1021" s="2" t="s">
        <v>2933</v>
      </c>
      <c r="G1021" s="2">
        <v>0</v>
      </c>
      <c r="H1021" s="2">
        <v>0</v>
      </c>
      <c r="I1021" s="2">
        <v>247</v>
      </c>
      <c r="J1021" s="2">
        <v>351</v>
      </c>
      <c r="K1021" s="15">
        <v>0.58695652173913049</v>
      </c>
      <c r="L1021" s="2"/>
    </row>
    <row r="1022" spans="2:12" x14ac:dyDescent="0.45">
      <c r="B1022" s="2">
        <v>1012</v>
      </c>
      <c r="C1022" s="2" t="s">
        <v>1010</v>
      </c>
      <c r="D1022" s="2"/>
      <c r="E1022" s="2">
        <v>0</v>
      </c>
      <c r="F1022" s="2" t="s">
        <v>2933</v>
      </c>
      <c r="G1022" s="2">
        <v>0</v>
      </c>
      <c r="H1022" s="2">
        <v>0</v>
      </c>
      <c r="I1022" s="2">
        <v>249</v>
      </c>
      <c r="J1022" s="2">
        <v>349</v>
      </c>
      <c r="K1022" s="15">
        <v>0.58361204013377932</v>
      </c>
      <c r="L1022" s="2"/>
    </row>
    <row r="1023" spans="2:12" x14ac:dyDescent="0.45">
      <c r="B1023" s="2">
        <v>1013</v>
      </c>
      <c r="C1023" s="2" t="s">
        <v>1011</v>
      </c>
      <c r="D1023" s="2"/>
      <c r="E1023" s="2">
        <v>0</v>
      </c>
      <c r="F1023" s="2" t="s">
        <v>2933</v>
      </c>
      <c r="G1023" s="2">
        <v>0</v>
      </c>
      <c r="H1023" s="2">
        <v>0</v>
      </c>
      <c r="I1023" s="2">
        <v>249</v>
      </c>
      <c r="J1023" s="2">
        <v>349</v>
      </c>
      <c r="K1023" s="15">
        <v>0.58361204013377932</v>
      </c>
      <c r="L1023" s="2"/>
    </row>
    <row r="1024" spans="2:12" x14ac:dyDescent="0.45">
      <c r="B1024" s="2">
        <v>1014</v>
      </c>
      <c r="C1024" s="2" t="s">
        <v>1012</v>
      </c>
      <c r="D1024" s="2"/>
      <c r="E1024" s="2">
        <v>0</v>
      </c>
      <c r="F1024" s="2" t="s">
        <v>2933</v>
      </c>
      <c r="G1024" s="2">
        <v>0</v>
      </c>
      <c r="H1024" s="2">
        <v>0</v>
      </c>
      <c r="I1024" s="2">
        <v>249</v>
      </c>
      <c r="J1024" s="2">
        <v>349</v>
      </c>
      <c r="K1024" s="15">
        <v>0.58361204013377932</v>
      </c>
      <c r="L1024" s="2"/>
    </row>
    <row r="1025" spans="2:12" x14ac:dyDescent="0.45">
      <c r="B1025" s="2">
        <v>1015</v>
      </c>
      <c r="C1025" s="2" t="s">
        <v>1013</v>
      </c>
      <c r="D1025" s="2"/>
      <c r="E1025" s="2">
        <v>0</v>
      </c>
      <c r="F1025" s="2" t="s">
        <v>2933</v>
      </c>
      <c r="G1025" s="2">
        <v>0</v>
      </c>
      <c r="H1025" s="2">
        <v>0</v>
      </c>
      <c r="I1025" s="2">
        <v>249</v>
      </c>
      <c r="J1025" s="2">
        <v>349</v>
      </c>
      <c r="K1025" s="15">
        <v>0.58361204013377932</v>
      </c>
      <c r="L1025" s="2"/>
    </row>
    <row r="1026" spans="2:12" x14ac:dyDescent="0.45">
      <c r="B1026" s="2">
        <v>1016</v>
      </c>
      <c r="C1026" s="2" t="s">
        <v>1014</v>
      </c>
      <c r="D1026" s="2"/>
      <c r="E1026" s="2">
        <v>0</v>
      </c>
      <c r="F1026" s="2" t="s">
        <v>2933</v>
      </c>
      <c r="G1026" s="2">
        <v>0</v>
      </c>
      <c r="H1026" s="2">
        <v>0</v>
      </c>
      <c r="I1026" s="2">
        <v>247</v>
      </c>
      <c r="J1026" s="2">
        <v>351</v>
      </c>
      <c r="K1026" s="15">
        <v>0.58695652173913049</v>
      </c>
      <c r="L1026" s="2"/>
    </row>
    <row r="1027" spans="2:12" x14ac:dyDescent="0.45">
      <c r="B1027" s="2">
        <v>1017</v>
      </c>
      <c r="C1027" s="2" t="s">
        <v>1015</v>
      </c>
      <c r="D1027" s="2"/>
      <c r="E1027" s="2">
        <v>0</v>
      </c>
      <c r="F1027" s="2" t="s">
        <v>2933</v>
      </c>
      <c r="G1027" s="2">
        <v>0</v>
      </c>
      <c r="H1027" s="2">
        <v>0</v>
      </c>
      <c r="I1027" s="2">
        <v>247</v>
      </c>
      <c r="J1027" s="2">
        <v>351</v>
      </c>
      <c r="K1027" s="15">
        <v>0.58695652173913049</v>
      </c>
      <c r="L1027" s="2"/>
    </row>
    <row r="1028" spans="2:12" x14ac:dyDescent="0.45">
      <c r="B1028" s="2">
        <v>1018</v>
      </c>
      <c r="C1028" s="2" t="s">
        <v>1016</v>
      </c>
      <c r="D1028" s="2"/>
      <c r="E1028" s="2">
        <v>0</v>
      </c>
      <c r="F1028" s="2" t="s">
        <v>2933</v>
      </c>
      <c r="G1028" s="2">
        <v>0</v>
      </c>
      <c r="H1028" s="2">
        <v>0</v>
      </c>
      <c r="I1028" s="2">
        <v>247</v>
      </c>
      <c r="J1028" s="2">
        <v>351</v>
      </c>
      <c r="K1028" s="15">
        <v>0.58695652173913049</v>
      </c>
      <c r="L1028" s="2"/>
    </row>
    <row r="1029" spans="2:12" x14ac:dyDescent="0.45">
      <c r="B1029" s="2">
        <v>1019</v>
      </c>
      <c r="C1029" s="2" t="s">
        <v>1017</v>
      </c>
      <c r="D1029" s="2"/>
      <c r="E1029" s="2">
        <v>0</v>
      </c>
      <c r="F1029" s="2" t="s">
        <v>2933</v>
      </c>
      <c r="G1029" s="2">
        <v>0</v>
      </c>
      <c r="H1029" s="2">
        <v>0</v>
      </c>
      <c r="I1029" s="2">
        <v>118</v>
      </c>
      <c r="J1029" s="2">
        <v>480</v>
      </c>
      <c r="K1029" s="15">
        <v>0.80267558528428096</v>
      </c>
      <c r="L1029" s="2"/>
    </row>
    <row r="1030" spans="2:12" x14ac:dyDescent="0.45">
      <c r="B1030" s="2">
        <v>1020</v>
      </c>
      <c r="C1030" s="2" t="s">
        <v>1018</v>
      </c>
      <c r="D1030" s="2"/>
      <c r="E1030" s="2">
        <v>0</v>
      </c>
      <c r="F1030" s="2" t="s">
        <v>2933</v>
      </c>
      <c r="G1030" s="2">
        <v>0</v>
      </c>
      <c r="H1030" s="2">
        <v>0</v>
      </c>
      <c r="I1030" s="2">
        <v>118</v>
      </c>
      <c r="J1030" s="2">
        <v>480</v>
      </c>
      <c r="K1030" s="15">
        <v>0.80267558528428096</v>
      </c>
      <c r="L1030" s="2"/>
    </row>
    <row r="1031" spans="2:12" x14ac:dyDescent="0.45">
      <c r="B1031" s="2">
        <v>1021</v>
      </c>
      <c r="C1031" s="2" t="s">
        <v>1019</v>
      </c>
      <c r="D1031" s="2"/>
      <c r="E1031" s="2">
        <v>0</v>
      </c>
      <c r="F1031" s="2" t="s">
        <v>2933</v>
      </c>
      <c r="G1031" s="2">
        <v>0</v>
      </c>
      <c r="H1031" s="2">
        <v>0</v>
      </c>
      <c r="I1031" s="2">
        <v>118</v>
      </c>
      <c r="J1031" s="2">
        <v>480</v>
      </c>
      <c r="K1031" s="15">
        <v>0.80267558528428096</v>
      </c>
      <c r="L1031" s="2"/>
    </row>
    <row r="1032" spans="2:12" x14ac:dyDescent="0.45">
      <c r="B1032" s="2">
        <v>1022</v>
      </c>
      <c r="C1032" s="2" t="s">
        <v>1020</v>
      </c>
      <c r="D1032" s="2"/>
      <c r="E1032" s="2">
        <v>0</v>
      </c>
      <c r="F1032" s="2" t="s">
        <v>2933</v>
      </c>
      <c r="G1032" s="2">
        <v>0</v>
      </c>
      <c r="H1032" s="2">
        <v>0</v>
      </c>
      <c r="I1032" s="2">
        <v>118</v>
      </c>
      <c r="J1032" s="2">
        <v>480</v>
      </c>
      <c r="K1032" s="15">
        <v>0.80267558528428096</v>
      </c>
      <c r="L1032" s="2"/>
    </row>
    <row r="1033" spans="2:12" x14ac:dyDescent="0.45">
      <c r="B1033" s="2">
        <v>1023</v>
      </c>
      <c r="C1033" s="2" t="s">
        <v>1021</v>
      </c>
      <c r="D1033" s="2"/>
      <c r="E1033" s="2">
        <v>0</v>
      </c>
      <c r="F1033" s="2" t="s">
        <v>2933</v>
      </c>
      <c r="G1033" s="2">
        <v>0</v>
      </c>
      <c r="H1033" s="2">
        <v>0</v>
      </c>
      <c r="I1033" s="2">
        <v>247</v>
      </c>
      <c r="J1033" s="2">
        <v>351</v>
      </c>
      <c r="K1033" s="15">
        <v>0.58695652173913049</v>
      </c>
      <c r="L1033" s="2"/>
    </row>
    <row r="1034" spans="2:12" x14ac:dyDescent="0.45">
      <c r="B1034" s="2">
        <v>1024</v>
      </c>
      <c r="C1034" s="2" t="s">
        <v>1022</v>
      </c>
      <c r="D1034" s="2"/>
      <c r="E1034" s="2">
        <v>0</v>
      </c>
      <c r="F1034" s="2" t="s">
        <v>2933</v>
      </c>
      <c r="G1034" s="2">
        <v>0</v>
      </c>
      <c r="H1034" s="2">
        <v>0</v>
      </c>
      <c r="I1034" s="2">
        <v>247</v>
      </c>
      <c r="J1034" s="2">
        <v>351</v>
      </c>
      <c r="K1034" s="15">
        <v>0.58695652173913049</v>
      </c>
      <c r="L1034" s="2"/>
    </row>
    <row r="1035" spans="2:12" x14ac:dyDescent="0.45">
      <c r="B1035" s="2">
        <v>1025</v>
      </c>
      <c r="C1035" s="2" t="s">
        <v>1023</v>
      </c>
      <c r="D1035" s="2"/>
      <c r="E1035" s="2">
        <v>0</v>
      </c>
      <c r="F1035" s="2" t="s">
        <v>2933</v>
      </c>
      <c r="G1035" s="2">
        <v>0</v>
      </c>
      <c r="H1035" s="2">
        <v>0</v>
      </c>
      <c r="I1035" s="2">
        <v>247</v>
      </c>
      <c r="J1035" s="2">
        <v>351</v>
      </c>
      <c r="K1035" s="15">
        <v>0.58695652173913049</v>
      </c>
      <c r="L1035" s="2"/>
    </row>
    <row r="1036" spans="2:12" x14ac:dyDescent="0.45">
      <c r="B1036" s="2">
        <v>1026</v>
      </c>
      <c r="C1036" s="2" t="s">
        <v>1024</v>
      </c>
      <c r="D1036" s="2"/>
      <c r="E1036" s="2">
        <v>0</v>
      </c>
      <c r="F1036" s="2" t="s">
        <v>2933</v>
      </c>
      <c r="G1036" s="2">
        <v>0</v>
      </c>
      <c r="H1036" s="2">
        <v>0</v>
      </c>
      <c r="I1036" s="2">
        <v>247</v>
      </c>
      <c r="J1036" s="2">
        <v>351</v>
      </c>
      <c r="K1036" s="15">
        <v>0.58695652173913049</v>
      </c>
      <c r="L1036" s="2"/>
    </row>
    <row r="1037" spans="2:12" x14ac:dyDescent="0.45">
      <c r="B1037" s="2">
        <v>1027</v>
      </c>
      <c r="C1037" s="2" t="s">
        <v>1025</v>
      </c>
      <c r="D1037" s="2"/>
      <c r="E1037" s="2">
        <v>0</v>
      </c>
      <c r="F1037" s="2" t="s">
        <v>2933</v>
      </c>
      <c r="G1037" s="2">
        <v>0</v>
      </c>
      <c r="H1037" s="2">
        <v>0</v>
      </c>
      <c r="I1037" s="2">
        <v>247</v>
      </c>
      <c r="J1037" s="2">
        <v>351</v>
      </c>
      <c r="K1037" s="15">
        <v>0.58695652173913049</v>
      </c>
      <c r="L1037" s="2"/>
    </row>
    <row r="1038" spans="2:12" x14ac:dyDescent="0.45">
      <c r="B1038" s="2">
        <v>1028</v>
      </c>
      <c r="C1038" s="2" t="s">
        <v>1026</v>
      </c>
      <c r="D1038" s="2"/>
      <c r="E1038" s="2">
        <v>0</v>
      </c>
      <c r="F1038" s="2" t="s">
        <v>2933</v>
      </c>
      <c r="G1038" s="2">
        <v>0</v>
      </c>
      <c r="H1038" s="2">
        <v>0</v>
      </c>
      <c r="I1038" s="2">
        <v>247</v>
      </c>
      <c r="J1038" s="2">
        <v>351</v>
      </c>
      <c r="K1038" s="15">
        <v>0.58695652173913049</v>
      </c>
      <c r="L1038" s="2"/>
    </row>
    <row r="1039" spans="2:12" x14ac:dyDescent="0.45">
      <c r="B1039" s="2">
        <v>1029</v>
      </c>
      <c r="C1039" s="2" t="s">
        <v>1027</v>
      </c>
      <c r="D1039" s="2"/>
      <c r="E1039" s="2">
        <v>0</v>
      </c>
      <c r="F1039" s="2" t="s">
        <v>2933</v>
      </c>
      <c r="G1039" s="2">
        <v>0</v>
      </c>
      <c r="H1039" s="2">
        <v>0</v>
      </c>
      <c r="I1039" s="2">
        <v>247</v>
      </c>
      <c r="J1039" s="2">
        <v>351</v>
      </c>
      <c r="K1039" s="15">
        <v>0.58695652173913049</v>
      </c>
      <c r="L1039" s="2"/>
    </row>
    <row r="1040" spans="2:12" x14ac:dyDescent="0.45">
      <c r="B1040" s="2">
        <v>1030</v>
      </c>
      <c r="C1040" s="2" t="s">
        <v>1028</v>
      </c>
      <c r="D1040" s="2"/>
      <c r="E1040" s="2">
        <v>0</v>
      </c>
      <c r="F1040" s="2" t="s">
        <v>2933</v>
      </c>
      <c r="G1040" s="2">
        <v>0</v>
      </c>
      <c r="H1040" s="2">
        <v>0</v>
      </c>
      <c r="I1040" s="2">
        <v>247</v>
      </c>
      <c r="J1040" s="2">
        <v>351</v>
      </c>
      <c r="K1040" s="15">
        <v>0.58695652173913049</v>
      </c>
      <c r="L1040" s="2"/>
    </row>
    <row r="1041" spans="2:12" x14ac:dyDescent="0.45">
      <c r="B1041" s="2">
        <v>1031</v>
      </c>
      <c r="C1041" s="2" t="s">
        <v>1029</v>
      </c>
      <c r="D1041" s="2"/>
      <c r="E1041" s="2">
        <v>0</v>
      </c>
      <c r="F1041" s="2" t="s">
        <v>2933</v>
      </c>
      <c r="G1041" s="2">
        <v>0</v>
      </c>
      <c r="H1041" s="2">
        <v>0</v>
      </c>
      <c r="I1041" s="2">
        <v>247</v>
      </c>
      <c r="J1041" s="2">
        <v>351</v>
      </c>
      <c r="K1041" s="15">
        <v>0.58695652173913049</v>
      </c>
      <c r="L1041" s="2"/>
    </row>
    <row r="1042" spans="2:12" x14ac:dyDescent="0.45">
      <c r="B1042" s="2">
        <v>1032</v>
      </c>
      <c r="C1042" s="2" t="s">
        <v>1030</v>
      </c>
      <c r="D1042" s="2"/>
      <c r="E1042" s="2">
        <v>0</v>
      </c>
      <c r="F1042" s="2" t="s">
        <v>2933</v>
      </c>
      <c r="G1042" s="2">
        <v>0</v>
      </c>
      <c r="H1042" s="2">
        <v>0</v>
      </c>
      <c r="I1042" s="2">
        <v>247</v>
      </c>
      <c r="J1042" s="2">
        <v>351</v>
      </c>
      <c r="K1042" s="15">
        <v>0.58695652173913049</v>
      </c>
      <c r="L1042" s="2"/>
    </row>
    <row r="1043" spans="2:12" x14ac:dyDescent="0.45">
      <c r="B1043" s="2">
        <v>1033</v>
      </c>
      <c r="C1043" s="2" t="s">
        <v>1031</v>
      </c>
      <c r="D1043" s="2"/>
      <c r="E1043" s="2">
        <v>0</v>
      </c>
      <c r="F1043" s="2" t="s">
        <v>2933</v>
      </c>
      <c r="G1043" s="2">
        <v>0</v>
      </c>
      <c r="H1043" s="2">
        <v>0</v>
      </c>
      <c r="I1043" s="2">
        <v>247</v>
      </c>
      <c r="J1043" s="2">
        <v>351</v>
      </c>
      <c r="K1043" s="15">
        <v>0.58695652173913049</v>
      </c>
      <c r="L1043" s="2"/>
    </row>
    <row r="1044" spans="2:12" x14ac:dyDescent="0.45">
      <c r="B1044" s="2">
        <v>1034</v>
      </c>
      <c r="C1044" s="2" t="s">
        <v>1032</v>
      </c>
      <c r="D1044" s="2"/>
      <c r="E1044" s="2">
        <v>0</v>
      </c>
      <c r="F1044" s="2" t="s">
        <v>2933</v>
      </c>
      <c r="G1044" s="2">
        <v>0</v>
      </c>
      <c r="H1044" s="2">
        <v>0</v>
      </c>
      <c r="I1044" s="2">
        <v>247</v>
      </c>
      <c r="J1044" s="2">
        <v>351</v>
      </c>
      <c r="K1044" s="15">
        <v>0.58695652173913049</v>
      </c>
      <c r="L1044" s="2"/>
    </row>
    <row r="1045" spans="2:12" x14ac:dyDescent="0.45">
      <c r="B1045" s="2">
        <v>1035</v>
      </c>
      <c r="C1045" s="2" t="s">
        <v>1033</v>
      </c>
      <c r="D1045" s="2"/>
      <c r="E1045" s="2">
        <v>0</v>
      </c>
      <c r="F1045" s="2" t="s">
        <v>2933</v>
      </c>
      <c r="G1045" s="2">
        <v>0</v>
      </c>
      <c r="H1045" s="2">
        <v>0</v>
      </c>
      <c r="I1045" s="2">
        <v>247</v>
      </c>
      <c r="J1045" s="2">
        <v>351</v>
      </c>
      <c r="K1045" s="15">
        <v>0.58695652173913049</v>
      </c>
      <c r="L1045" s="2"/>
    </row>
    <row r="1046" spans="2:12" x14ac:dyDescent="0.45">
      <c r="B1046" s="2">
        <v>1036</v>
      </c>
      <c r="C1046" s="2" t="s">
        <v>1034</v>
      </c>
      <c r="D1046" s="2"/>
      <c r="E1046" s="2">
        <v>0</v>
      </c>
      <c r="F1046" s="2" t="s">
        <v>2933</v>
      </c>
      <c r="G1046" s="2">
        <v>0</v>
      </c>
      <c r="H1046" s="2">
        <v>0</v>
      </c>
      <c r="I1046" s="2">
        <v>248</v>
      </c>
      <c r="J1046" s="2">
        <v>350</v>
      </c>
      <c r="K1046" s="15">
        <v>0.5852842809364549</v>
      </c>
      <c r="L1046" s="2"/>
    </row>
    <row r="1047" spans="2:12" x14ac:dyDescent="0.45">
      <c r="B1047" s="2">
        <v>1037</v>
      </c>
      <c r="C1047" s="2" t="s">
        <v>1035</v>
      </c>
      <c r="D1047" s="2"/>
      <c r="E1047" s="2">
        <v>0</v>
      </c>
      <c r="F1047" s="2" t="s">
        <v>2933</v>
      </c>
      <c r="G1047" s="2">
        <v>0</v>
      </c>
      <c r="H1047" s="2">
        <v>0</v>
      </c>
      <c r="I1047" s="2">
        <v>248</v>
      </c>
      <c r="J1047" s="2">
        <v>350</v>
      </c>
      <c r="K1047" s="15">
        <v>0.5852842809364549</v>
      </c>
      <c r="L1047" s="2"/>
    </row>
    <row r="1048" spans="2:12" x14ac:dyDescent="0.45">
      <c r="B1048" s="2">
        <v>1038</v>
      </c>
      <c r="C1048" s="2" t="s">
        <v>1036</v>
      </c>
      <c r="D1048" s="2"/>
      <c r="E1048" s="2">
        <v>0</v>
      </c>
      <c r="F1048" s="2" t="s">
        <v>2933</v>
      </c>
      <c r="G1048" s="2">
        <v>0</v>
      </c>
      <c r="H1048" s="2">
        <v>0</v>
      </c>
      <c r="I1048" s="2">
        <v>248</v>
      </c>
      <c r="J1048" s="2">
        <v>350</v>
      </c>
      <c r="K1048" s="15">
        <v>0.5852842809364549</v>
      </c>
      <c r="L1048" s="2"/>
    </row>
    <row r="1049" spans="2:12" x14ac:dyDescent="0.45">
      <c r="B1049" s="2">
        <v>1039</v>
      </c>
      <c r="C1049" s="2" t="s">
        <v>1037</v>
      </c>
      <c r="D1049" s="2"/>
      <c r="E1049" s="2">
        <v>0</v>
      </c>
      <c r="F1049" s="2" t="s">
        <v>2933</v>
      </c>
      <c r="G1049" s="2">
        <v>0</v>
      </c>
      <c r="H1049" s="2">
        <v>0</v>
      </c>
      <c r="I1049" s="2">
        <v>248</v>
      </c>
      <c r="J1049" s="2">
        <v>350</v>
      </c>
      <c r="K1049" s="15">
        <v>0.5852842809364549</v>
      </c>
      <c r="L1049" s="2"/>
    </row>
    <row r="1050" spans="2:12" x14ac:dyDescent="0.45">
      <c r="B1050" s="2">
        <v>1040</v>
      </c>
      <c r="C1050" s="2" t="s">
        <v>1038</v>
      </c>
      <c r="D1050" s="2"/>
      <c r="E1050" s="2">
        <v>0</v>
      </c>
      <c r="F1050" s="2" t="s">
        <v>2933</v>
      </c>
      <c r="G1050" s="2">
        <v>0</v>
      </c>
      <c r="H1050" s="2">
        <v>0</v>
      </c>
      <c r="I1050" s="2">
        <v>248</v>
      </c>
      <c r="J1050" s="2">
        <v>350</v>
      </c>
      <c r="K1050" s="15">
        <v>0.5852842809364549</v>
      </c>
      <c r="L1050" s="2"/>
    </row>
    <row r="1051" spans="2:12" x14ac:dyDescent="0.45">
      <c r="B1051" s="2">
        <v>1041</v>
      </c>
      <c r="C1051" s="2" t="s">
        <v>1039</v>
      </c>
      <c r="D1051" s="2"/>
      <c r="E1051" s="2">
        <v>0</v>
      </c>
      <c r="F1051" s="2" t="s">
        <v>2933</v>
      </c>
      <c r="G1051" s="2">
        <v>0</v>
      </c>
      <c r="H1051" s="2">
        <v>0</v>
      </c>
      <c r="I1051" s="2">
        <v>248</v>
      </c>
      <c r="J1051" s="2">
        <v>350</v>
      </c>
      <c r="K1051" s="15">
        <v>0.5852842809364549</v>
      </c>
      <c r="L1051" s="2"/>
    </row>
    <row r="1052" spans="2:12" x14ac:dyDescent="0.45">
      <c r="B1052" s="2">
        <v>1042</v>
      </c>
      <c r="C1052" s="2" t="s">
        <v>1040</v>
      </c>
      <c r="D1052" s="2"/>
      <c r="E1052" s="2">
        <v>0</v>
      </c>
      <c r="F1052" s="2" t="s">
        <v>2933</v>
      </c>
      <c r="G1052" s="2">
        <v>0</v>
      </c>
      <c r="H1052" s="2">
        <v>0</v>
      </c>
      <c r="I1052" s="2">
        <v>248</v>
      </c>
      <c r="J1052" s="2">
        <v>350</v>
      </c>
      <c r="K1052" s="15">
        <v>0.5852842809364549</v>
      </c>
      <c r="L1052" s="2"/>
    </row>
    <row r="1053" spans="2:12" x14ac:dyDescent="0.45">
      <c r="B1053" s="2">
        <v>1043</v>
      </c>
      <c r="C1053" s="2" t="s">
        <v>1041</v>
      </c>
      <c r="D1053" s="2"/>
      <c r="E1053" s="2">
        <v>0</v>
      </c>
      <c r="F1053" s="2" t="s">
        <v>2933</v>
      </c>
      <c r="G1053" s="2">
        <v>0</v>
      </c>
      <c r="H1053" s="2">
        <v>0</v>
      </c>
      <c r="I1053" s="2">
        <v>248</v>
      </c>
      <c r="J1053" s="2">
        <v>350</v>
      </c>
      <c r="K1053" s="15">
        <v>0.5852842809364549</v>
      </c>
      <c r="L1053" s="2"/>
    </row>
    <row r="1054" spans="2:12" x14ac:dyDescent="0.45">
      <c r="B1054" s="2">
        <v>1044</v>
      </c>
      <c r="C1054" s="2" t="s">
        <v>1042</v>
      </c>
      <c r="D1054" s="2"/>
      <c r="E1054" s="2">
        <v>0</v>
      </c>
      <c r="F1054" s="2" t="s">
        <v>2933</v>
      </c>
      <c r="G1054" s="2">
        <v>0</v>
      </c>
      <c r="H1054" s="2">
        <v>0</v>
      </c>
      <c r="I1054" s="2">
        <v>248</v>
      </c>
      <c r="J1054" s="2">
        <v>350</v>
      </c>
      <c r="K1054" s="15">
        <v>0.5852842809364549</v>
      </c>
      <c r="L1054" s="2"/>
    </row>
    <row r="1055" spans="2:12" x14ac:dyDescent="0.45">
      <c r="B1055" s="2">
        <v>1045</v>
      </c>
      <c r="C1055" s="2" t="s">
        <v>1043</v>
      </c>
      <c r="D1055" s="2"/>
      <c r="E1055" s="2">
        <v>0</v>
      </c>
      <c r="F1055" s="2" t="s">
        <v>2933</v>
      </c>
      <c r="G1055" s="2">
        <v>0</v>
      </c>
      <c r="H1055" s="2">
        <v>0</v>
      </c>
      <c r="I1055" s="2">
        <v>248</v>
      </c>
      <c r="J1055" s="2">
        <v>350</v>
      </c>
      <c r="K1055" s="15">
        <v>0.5852842809364549</v>
      </c>
      <c r="L1055" s="2"/>
    </row>
    <row r="1056" spans="2:12" x14ac:dyDescent="0.45">
      <c r="B1056" s="2">
        <v>1046</v>
      </c>
      <c r="C1056" s="2" t="s">
        <v>1044</v>
      </c>
      <c r="D1056" s="2"/>
      <c r="E1056" s="2">
        <v>0</v>
      </c>
      <c r="F1056" s="2" t="s">
        <v>2933</v>
      </c>
      <c r="G1056" s="2">
        <v>0</v>
      </c>
      <c r="H1056" s="2">
        <v>0</v>
      </c>
      <c r="I1056" s="2">
        <v>248</v>
      </c>
      <c r="J1056" s="2">
        <v>350</v>
      </c>
      <c r="K1056" s="15">
        <v>0.5852842809364549</v>
      </c>
      <c r="L1056" s="2"/>
    </row>
    <row r="1057" spans="2:12" x14ac:dyDescent="0.45">
      <c r="B1057" s="2">
        <v>1047</v>
      </c>
      <c r="C1057" s="2" t="s">
        <v>1045</v>
      </c>
      <c r="D1057" s="2"/>
      <c r="E1057" s="2">
        <v>0</v>
      </c>
      <c r="F1057" s="2" t="s">
        <v>2933</v>
      </c>
      <c r="G1057" s="2">
        <v>0</v>
      </c>
      <c r="H1057" s="2">
        <v>0</v>
      </c>
      <c r="I1057" s="2">
        <v>248</v>
      </c>
      <c r="J1057" s="2">
        <v>350</v>
      </c>
      <c r="K1057" s="15">
        <v>0.5852842809364549</v>
      </c>
      <c r="L1057" s="2"/>
    </row>
    <row r="1058" spans="2:12" x14ac:dyDescent="0.45">
      <c r="B1058" s="2">
        <v>1048</v>
      </c>
      <c r="C1058" s="2" t="s">
        <v>1046</v>
      </c>
      <c r="D1058" s="2"/>
      <c r="E1058" s="2">
        <v>0</v>
      </c>
      <c r="F1058" s="2" t="s">
        <v>2933</v>
      </c>
      <c r="G1058" s="2">
        <v>0</v>
      </c>
      <c r="H1058" s="2">
        <v>0</v>
      </c>
      <c r="I1058" s="2">
        <v>248</v>
      </c>
      <c r="J1058" s="2">
        <v>350</v>
      </c>
      <c r="K1058" s="15">
        <v>0.5852842809364549</v>
      </c>
      <c r="L1058" s="2"/>
    </row>
    <row r="1059" spans="2:12" x14ac:dyDescent="0.45">
      <c r="B1059" s="2">
        <v>1049</v>
      </c>
      <c r="C1059" s="2" t="s">
        <v>1047</v>
      </c>
      <c r="D1059" s="2"/>
      <c r="E1059" s="2">
        <v>0</v>
      </c>
      <c r="F1059" s="2" t="s">
        <v>2933</v>
      </c>
      <c r="G1059" s="2">
        <v>0</v>
      </c>
      <c r="H1059" s="2">
        <v>0</v>
      </c>
      <c r="I1059" s="2">
        <v>248</v>
      </c>
      <c r="J1059" s="2">
        <v>350</v>
      </c>
      <c r="K1059" s="15">
        <v>0.5852842809364549</v>
      </c>
      <c r="L1059" s="2"/>
    </row>
    <row r="1060" spans="2:12" x14ac:dyDescent="0.45">
      <c r="B1060" s="2">
        <v>1050</v>
      </c>
      <c r="C1060" s="2" t="s">
        <v>1048</v>
      </c>
      <c r="D1060" s="2"/>
      <c r="E1060" s="2">
        <v>0</v>
      </c>
      <c r="F1060" s="2" t="s">
        <v>2933</v>
      </c>
      <c r="G1060" s="2">
        <v>0</v>
      </c>
      <c r="H1060" s="2">
        <v>0</v>
      </c>
      <c r="I1060" s="2">
        <v>248</v>
      </c>
      <c r="J1060" s="2">
        <v>350</v>
      </c>
      <c r="K1060" s="15">
        <v>0.5852842809364549</v>
      </c>
      <c r="L1060" s="2"/>
    </row>
    <row r="1061" spans="2:12" x14ac:dyDescent="0.45">
      <c r="B1061" s="2">
        <v>1051</v>
      </c>
      <c r="C1061" s="2" t="s">
        <v>1049</v>
      </c>
      <c r="D1061" s="2"/>
      <c r="E1061" s="2">
        <v>0</v>
      </c>
      <c r="F1061" s="2" t="s">
        <v>2933</v>
      </c>
      <c r="G1061" s="2">
        <v>0</v>
      </c>
      <c r="H1061" s="2">
        <v>0</v>
      </c>
      <c r="I1061" s="2">
        <v>248</v>
      </c>
      <c r="J1061" s="2">
        <v>350</v>
      </c>
      <c r="K1061" s="15">
        <v>0.5852842809364549</v>
      </c>
      <c r="L1061" s="2"/>
    </row>
    <row r="1062" spans="2:12" x14ac:dyDescent="0.45">
      <c r="B1062" s="2">
        <v>1052</v>
      </c>
      <c r="C1062" s="2" t="s">
        <v>1050</v>
      </c>
      <c r="D1062" s="2"/>
      <c r="E1062" s="2">
        <v>0</v>
      </c>
      <c r="F1062" s="2" t="s">
        <v>2933</v>
      </c>
      <c r="G1062" s="2">
        <v>0</v>
      </c>
      <c r="H1062" s="2">
        <v>0</v>
      </c>
      <c r="I1062" s="2">
        <v>248</v>
      </c>
      <c r="J1062" s="2">
        <v>350</v>
      </c>
      <c r="K1062" s="15">
        <v>0.5852842809364549</v>
      </c>
      <c r="L1062" s="2"/>
    </row>
    <row r="1063" spans="2:12" x14ac:dyDescent="0.45">
      <c r="B1063" s="2">
        <v>1053</v>
      </c>
      <c r="C1063" s="2" t="s">
        <v>1051</v>
      </c>
      <c r="D1063" s="2"/>
      <c r="E1063" s="2">
        <v>0</v>
      </c>
      <c r="F1063" s="2" t="s">
        <v>2933</v>
      </c>
      <c r="G1063" s="2">
        <v>0</v>
      </c>
      <c r="H1063" s="2">
        <v>0</v>
      </c>
      <c r="I1063" s="2">
        <v>248</v>
      </c>
      <c r="J1063" s="2">
        <v>350</v>
      </c>
      <c r="K1063" s="15">
        <v>0.5852842809364549</v>
      </c>
      <c r="L1063" s="2"/>
    </row>
    <row r="1064" spans="2:12" x14ac:dyDescent="0.45">
      <c r="B1064" s="2">
        <v>1054</v>
      </c>
      <c r="C1064" s="2" t="s">
        <v>1052</v>
      </c>
      <c r="D1064" s="2"/>
      <c r="E1064" s="2">
        <v>0</v>
      </c>
      <c r="F1064" s="2" t="s">
        <v>2933</v>
      </c>
      <c r="G1064" s="2">
        <v>0</v>
      </c>
      <c r="H1064" s="2">
        <v>0</v>
      </c>
      <c r="I1064" s="2">
        <v>248</v>
      </c>
      <c r="J1064" s="2">
        <v>350</v>
      </c>
      <c r="K1064" s="15">
        <v>0.5852842809364549</v>
      </c>
      <c r="L1064" s="2"/>
    </row>
    <row r="1065" spans="2:12" x14ac:dyDescent="0.45">
      <c r="B1065" s="2">
        <v>1055</v>
      </c>
      <c r="C1065" s="2" t="s">
        <v>1053</v>
      </c>
      <c r="D1065" s="2"/>
      <c r="E1065" s="2">
        <v>0</v>
      </c>
      <c r="F1065" s="2" t="s">
        <v>2933</v>
      </c>
      <c r="G1065" s="2">
        <v>0</v>
      </c>
      <c r="H1065" s="2">
        <v>0</v>
      </c>
      <c r="I1065" s="2">
        <v>248</v>
      </c>
      <c r="J1065" s="2">
        <v>350</v>
      </c>
      <c r="K1065" s="15">
        <v>0.5852842809364549</v>
      </c>
      <c r="L1065" s="2"/>
    </row>
    <row r="1066" spans="2:12" x14ac:dyDescent="0.45">
      <c r="B1066" s="2">
        <v>1056</v>
      </c>
      <c r="C1066" s="2" t="s">
        <v>1054</v>
      </c>
      <c r="D1066" s="2"/>
      <c r="E1066" s="2">
        <v>0</v>
      </c>
      <c r="F1066" s="2" t="s">
        <v>2933</v>
      </c>
      <c r="G1066" s="2">
        <v>0</v>
      </c>
      <c r="H1066" s="2">
        <v>0</v>
      </c>
      <c r="I1066" s="2">
        <v>248</v>
      </c>
      <c r="J1066" s="2">
        <v>350</v>
      </c>
      <c r="K1066" s="15">
        <v>0.5852842809364549</v>
      </c>
      <c r="L1066" s="2"/>
    </row>
    <row r="1067" spans="2:12" x14ac:dyDescent="0.45">
      <c r="B1067" s="2">
        <v>1057</v>
      </c>
      <c r="C1067" s="2" t="s">
        <v>1055</v>
      </c>
      <c r="D1067" s="2"/>
      <c r="E1067" s="2">
        <v>0</v>
      </c>
      <c r="F1067" s="2" t="s">
        <v>2933</v>
      </c>
      <c r="G1067" s="2">
        <v>0</v>
      </c>
      <c r="H1067" s="2">
        <v>0</v>
      </c>
      <c r="I1067" s="2">
        <v>248</v>
      </c>
      <c r="J1067" s="2">
        <v>350</v>
      </c>
      <c r="K1067" s="15">
        <v>0.5852842809364549</v>
      </c>
      <c r="L1067" s="2"/>
    </row>
    <row r="1068" spans="2:12" x14ac:dyDescent="0.45">
      <c r="B1068" s="2">
        <v>1058</v>
      </c>
      <c r="C1068" s="2" t="s">
        <v>1056</v>
      </c>
      <c r="D1068" s="2"/>
      <c r="E1068" s="2">
        <v>0</v>
      </c>
      <c r="F1068" s="2" t="s">
        <v>2933</v>
      </c>
      <c r="G1068" s="2">
        <v>0</v>
      </c>
      <c r="H1068" s="2">
        <v>0</v>
      </c>
      <c r="I1068" s="2">
        <v>248</v>
      </c>
      <c r="J1068" s="2">
        <v>350</v>
      </c>
      <c r="K1068" s="15">
        <v>0.5852842809364549</v>
      </c>
      <c r="L1068" s="2"/>
    </row>
    <row r="1069" spans="2:12" x14ac:dyDescent="0.45">
      <c r="B1069" s="2">
        <v>1059</v>
      </c>
      <c r="C1069" s="2" t="s">
        <v>1057</v>
      </c>
      <c r="D1069" s="2"/>
      <c r="E1069" s="2">
        <v>0</v>
      </c>
      <c r="F1069" s="2" t="s">
        <v>2933</v>
      </c>
      <c r="G1069" s="2">
        <v>0</v>
      </c>
      <c r="H1069" s="2">
        <v>0</v>
      </c>
      <c r="I1069" s="2">
        <v>248</v>
      </c>
      <c r="J1069" s="2">
        <v>350</v>
      </c>
      <c r="K1069" s="15">
        <v>0.5852842809364549</v>
      </c>
      <c r="L1069" s="2"/>
    </row>
    <row r="1070" spans="2:12" x14ac:dyDescent="0.45">
      <c r="B1070" s="2">
        <v>1060</v>
      </c>
      <c r="C1070" s="2" t="s">
        <v>1058</v>
      </c>
      <c r="D1070" s="2"/>
      <c r="E1070" s="2">
        <v>0</v>
      </c>
      <c r="F1070" s="2" t="s">
        <v>2933</v>
      </c>
      <c r="G1070" s="2">
        <v>0</v>
      </c>
      <c r="H1070" s="2">
        <v>0</v>
      </c>
      <c r="I1070" s="2">
        <v>248</v>
      </c>
      <c r="J1070" s="2">
        <v>350</v>
      </c>
      <c r="K1070" s="15">
        <v>0.5852842809364549</v>
      </c>
      <c r="L1070" s="2"/>
    </row>
    <row r="1071" spans="2:12" x14ac:dyDescent="0.45">
      <c r="B1071" s="2">
        <v>1061</v>
      </c>
      <c r="C1071" s="2" t="s">
        <v>1059</v>
      </c>
      <c r="D1071" s="2"/>
      <c r="E1071" s="2">
        <v>0</v>
      </c>
      <c r="F1071" s="2" t="s">
        <v>2933</v>
      </c>
      <c r="G1071" s="2">
        <v>0</v>
      </c>
      <c r="H1071" s="2">
        <v>0</v>
      </c>
      <c r="I1071" s="2">
        <v>248</v>
      </c>
      <c r="J1071" s="2">
        <v>350</v>
      </c>
      <c r="K1071" s="15">
        <v>0.5852842809364549</v>
      </c>
      <c r="L1071" s="2"/>
    </row>
    <row r="1072" spans="2:12" x14ac:dyDescent="0.45">
      <c r="B1072" s="2">
        <v>1062</v>
      </c>
      <c r="C1072" s="2" t="s">
        <v>1060</v>
      </c>
      <c r="D1072" s="2"/>
      <c r="E1072" s="2">
        <v>0</v>
      </c>
      <c r="F1072" s="2" t="s">
        <v>2933</v>
      </c>
      <c r="G1072" s="2">
        <v>0</v>
      </c>
      <c r="H1072" s="2">
        <v>0</v>
      </c>
      <c r="I1072" s="2">
        <v>248</v>
      </c>
      <c r="J1072" s="2">
        <v>350</v>
      </c>
      <c r="K1072" s="15">
        <v>0.5852842809364549</v>
      </c>
      <c r="L1072" s="2"/>
    </row>
    <row r="1073" spans="2:12" x14ac:dyDescent="0.45">
      <c r="B1073" s="2">
        <v>1063</v>
      </c>
      <c r="C1073" s="2" t="s">
        <v>1061</v>
      </c>
      <c r="D1073" s="2"/>
      <c r="E1073" s="2">
        <v>0</v>
      </c>
      <c r="F1073" s="2" t="s">
        <v>2933</v>
      </c>
      <c r="G1073" s="2">
        <v>0</v>
      </c>
      <c r="H1073" s="2">
        <v>0</v>
      </c>
      <c r="I1073" s="2">
        <v>248</v>
      </c>
      <c r="J1073" s="2">
        <v>350</v>
      </c>
      <c r="K1073" s="15">
        <v>0.5852842809364549</v>
      </c>
      <c r="L1073" s="2"/>
    </row>
    <row r="1074" spans="2:12" x14ac:dyDescent="0.45">
      <c r="B1074" s="2">
        <v>1064</v>
      </c>
      <c r="C1074" s="2" t="s">
        <v>1062</v>
      </c>
      <c r="D1074" s="2"/>
      <c r="E1074" s="2">
        <v>0</v>
      </c>
      <c r="F1074" s="2" t="s">
        <v>2933</v>
      </c>
      <c r="G1074" s="2">
        <v>0</v>
      </c>
      <c r="H1074" s="2">
        <v>0</v>
      </c>
      <c r="I1074" s="2">
        <v>248</v>
      </c>
      <c r="J1074" s="2">
        <v>350</v>
      </c>
      <c r="K1074" s="15">
        <v>0.5852842809364549</v>
      </c>
      <c r="L1074" s="2"/>
    </row>
    <row r="1075" spans="2:12" x14ac:dyDescent="0.45">
      <c r="B1075" s="2">
        <v>1065</v>
      </c>
      <c r="C1075" s="2" t="s">
        <v>1063</v>
      </c>
      <c r="D1075" s="2"/>
      <c r="E1075" s="2">
        <v>0</v>
      </c>
      <c r="F1075" s="2" t="s">
        <v>2933</v>
      </c>
      <c r="G1075" s="2">
        <v>0</v>
      </c>
      <c r="H1075" s="2">
        <v>0</v>
      </c>
      <c r="I1075" s="2">
        <v>248</v>
      </c>
      <c r="J1075" s="2">
        <v>350</v>
      </c>
      <c r="K1075" s="15">
        <v>0.5852842809364549</v>
      </c>
      <c r="L1075" s="2"/>
    </row>
    <row r="1076" spans="2:12" x14ac:dyDescent="0.45">
      <c r="B1076" s="2">
        <v>1066</v>
      </c>
      <c r="C1076" s="2" t="s">
        <v>1064</v>
      </c>
      <c r="D1076" s="2"/>
      <c r="E1076" s="2">
        <v>0</v>
      </c>
      <c r="F1076" s="2" t="s">
        <v>2933</v>
      </c>
      <c r="G1076" s="2">
        <v>0</v>
      </c>
      <c r="H1076" s="2">
        <v>0</v>
      </c>
      <c r="I1076" s="2">
        <v>248</v>
      </c>
      <c r="J1076" s="2">
        <v>350</v>
      </c>
      <c r="K1076" s="15">
        <v>0.5852842809364549</v>
      </c>
      <c r="L1076" s="2"/>
    </row>
    <row r="1077" spans="2:12" x14ac:dyDescent="0.45">
      <c r="B1077" s="2">
        <v>1067</v>
      </c>
      <c r="C1077" s="2" t="s">
        <v>1065</v>
      </c>
      <c r="D1077" s="2"/>
      <c r="E1077" s="2">
        <v>0</v>
      </c>
      <c r="F1077" s="2" t="s">
        <v>2933</v>
      </c>
      <c r="G1077" s="2">
        <v>0</v>
      </c>
      <c r="H1077" s="2">
        <v>0</v>
      </c>
      <c r="I1077" s="2">
        <v>248</v>
      </c>
      <c r="J1077" s="2">
        <v>350</v>
      </c>
      <c r="K1077" s="15">
        <v>0.5852842809364549</v>
      </c>
      <c r="L1077" s="2"/>
    </row>
    <row r="1078" spans="2:12" x14ac:dyDescent="0.45">
      <c r="B1078" s="2">
        <v>1068</v>
      </c>
      <c r="C1078" s="2" t="s">
        <v>1066</v>
      </c>
      <c r="D1078" s="2"/>
      <c r="E1078" s="2">
        <v>0</v>
      </c>
      <c r="F1078" s="2" t="s">
        <v>2933</v>
      </c>
      <c r="G1078" s="2">
        <v>0</v>
      </c>
      <c r="H1078" s="2">
        <v>0</v>
      </c>
      <c r="I1078" s="2">
        <v>248</v>
      </c>
      <c r="J1078" s="2">
        <v>350</v>
      </c>
      <c r="K1078" s="15">
        <v>0.5852842809364549</v>
      </c>
      <c r="L1078" s="2"/>
    </row>
    <row r="1079" spans="2:12" x14ac:dyDescent="0.45">
      <c r="B1079" s="2">
        <v>1069</v>
      </c>
      <c r="C1079" s="2" t="s">
        <v>1067</v>
      </c>
      <c r="D1079" s="2"/>
      <c r="E1079" s="2">
        <v>0</v>
      </c>
      <c r="F1079" s="2" t="s">
        <v>2933</v>
      </c>
      <c r="G1079" s="2">
        <v>0</v>
      </c>
      <c r="H1079" s="2">
        <v>0</v>
      </c>
      <c r="I1079" s="2">
        <v>248</v>
      </c>
      <c r="J1079" s="2">
        <v>350</v>
      </c>
      <c r="K1079" s="15">
        <v>0.5852842809364549</v>
      </c>
      <c r="L1079" s="2"/>
    </row>
    <row r="1080" spans="2:12" x14ac:dyDescent="0.45">
      <c r="B1080" s="2">
        <v>1070</v>
      </c>
      <c r="C1080" s="2" t="s">
        <v>1068</v>
      </c>
      <c r="D1080" s="2"/>
      <c r="E1080" s="2">
        <v>0</v>
      </c>
      <c r="F1080" s="2" t="s">
        <v>2933</v>
      </c>
      <c r="G1080" s="2">
        <v>0</v>
      </c>
      <c r="H1080" s="2">
        <v>0</v>
      </c>
      <c r="I1080" s="2">
        <v>248</v>
      </c>
      <c r="J1080" s="2">
        <v>350</v>
      </c>
      <c r="K1080" s="15">
        <v>0.5852842809364549</v>
      </c>
      <c r="L1080" s="2"/>
    </row>
    <row r="1081" spans="2:12" x14ac:dyDescent="0.45">
      <c r="B1081" s="2">
        <v>1071</v>
      </c>
      <c r="C1081" s="2" t="s">
        <v>1069</v>
      </c>
      <c r="D1081" s="2"/>
      <c r="E1081" s="2">
        <v>0</v>
      </c>
      <c r="F1081" s="2" t="s">
        <v>2933</v>
      </c>
      <c r="G1081" s="2">
        <v>0</v>
      </c>
      <c r="H1081" s="2">
        <v>0</v>
      </c>
      <c r="I1081" s="2">
        <v>248</v>
      </c>
      <c r="J1081" s="2">
        <v>350</v>
      </c>
      <c r="K1081" s="15">
        <v>0.5852842809364549</v>
      </c>
      <c r="L1081" s="2"/>
    </row>
    <row r="1082" spans="2:12" x14ac:dyDescent="0.45">
      <c r="B1082" s="2">
        <v>1072</v>
      </c>
      <c r="C1082" s="2" t="s">
        <v>1070</v>
      </c>
      <c r="D1082" s="2"/>
      <c r="E1082" s="2">
        <v>0</v>
      </c>
      <c r="F1082" s="2" t="s">
        <v>2933</v>
      </c>
      <c r="G1082" s="2">
        <v>0</v>
      </c>
      <c r="H1082" s="2">
        <v>0</v>
      </c>
      <c r="I1082" s="2">
        <v>248</v>
      </c>
      <c r="J1082" s="2">
        <v>350</v>
      </c>
      <c r="K1082" s="15">
        <v>0.5852842809364549</v>
      </c>
      <c r="L1082" s="2"/>
    </row>
    <row r="1083" spans="2:12" x14ac:dyDescent="0.45">
      <c r="B1083" s="2">
        <v>1073</v>
      </c>
      <c r="C1083" s="2" t="s">
        <v>1071</v>
      </c>
      <c r="D1083" s="2"/>
      <c r="E1083" s="2">
        <v>0</v>
      </c>
      <c r="F1083" s="2" t="s">
        <v>2933</v>
      </c>
      <c r="G1083" s="2">
        <v>0</v>
      </c>
      <c r="H1083" s="2">
        <v>0</v>
      </c>
      <c r="I1083" s="2">
        <v>248</v>
      </c>
      <c r="J1083" s="2">
        <v>350</v>
      </c>
      <c r="K1083" s="15">
        <v>0.5852842809364549</v>
      </c>
      <c r="L1083" s="2"/>
    </row>
    <row r="1084" spans="2:12" x14ac:dyDescent="0.45">
      <c r="B1084" s="2">
        <v>1074</v>
      </c>
      <c r="C1084" s="2" t="s">
        <v>1072</v>
      </c>
      <c r="D1084" s="2"/>
      <c r="E1084" s="2">
        <v>0</v>
      </c>
      <c r="F1084" s="2" t="s">
        <v>2933</v>
      </c>
      <c r="G1084" s="2">
        <v>0</v>
      </c>
      <c r="H1084" s="2">
        <v>0</v>
      </c>
      <c r="I1084" s="2">
        <v>248</v>
      </c>
      <c r="J1084" s="2">
        <v>350</v>
      </c>
      <c r="K1084" s="15">
        <v>0.5852842809364549</v>
      </c>
      <c r="L1084" s="2"/>
    </row>
    <row r="1085" spans="2:12" x14ac:dyDescent="0.45">
      <c r="B1085" s="2">
        <v>1075</v>
      </c>
      <c r="C1085" s="2" t="s">
        <v>1073</v>
      </c>
      <c r="D1085" s="2"/>
      <c r="E1085" s="2">
        <v>0</v>
      </c>
      <c r="F1085" s="2" t="s">
        <v>2933</v>
      </c>
      <c r="G1085" s="2">
        <v>0</v>
      </c>
      <c r="H1085" s="2">
        <v>0</v>
      </c>
      <c r="I1085" s="2">
        <v>248</v>
      </c>
      <c r="J1085" s="2">
        <v>350</v>
      </c>
      <c r="K1085" s="15">
        <v>0.5852842809364549</v>
      </c>
      <c r="L1085" s="2"/>
    </row>
    <row r="1086" spans="2:12" x14ac:dyDescent="0.45">
      <c r="B1086" s="2">
        <v>1076</v>
      </c>
      <c r="C1086" s="2" t="s">
        <v>1074</v>
      </c>
      <c r="D1086" s="2"/>
      <c r="E1086" s="2">
        <v>0</v>
      </c>
      <c r="F1086" s="2" t="s">
        <v>2933</v>
      </c>
      <c r="G1086" s="2">
        <v>0</v>
      </c>
      <c r="H1086" s="2">
        <v>0</v>
      </c>
      <c r="I1086" s="2">
        <v>248</v>
      </c>
      <c r="J1086" s="2">
        <v>350</v>
      </c>
      <c r="K1086" s="15">
        <v>0.5852842809364549</v>
      </c>
      <c r="L1086" s="2"/>
    </row>
    <row r="1087" spans="2:12" x14ac:dyDescent="0.45">
      <c r="B1087" s="2">
        <v>1077</v>
      </c>
      <c r="C1087" s="2" t="s">
        <v>1075</v>
      </c>
      <c r="D1087" s="2"/>
      <c r="E1087" s="2">
        <v>0</v>
      </c>
      <c r="F1087" s="2" t="s">
        <v>2933</v>
      </c>
      <c r="G1087" s="2">
        <v>0</v>
      </c>
      <c r="H1087" s="2">
        <v>0</v>
      </c>
      <c r="I1087" s="2">
        <v>248</v>
      </c>
      <c r="J1087" s="2">
        <v>350</v>
      </c>
      <c r="K1087" s="15">
        <v>0.5852842809364549</v>
      </c>
      <c r="L1087" s="2"/>
    </row>
    <row r="1088" spans="2:12" x14ac:dyDescent="0.45">
      <c r="B1088" s="2">
        <v>1078</v>
      </c>
      <c r="C1088" s="2" t="s">
        <v>1076</v>
      </c>
      <c r="D1088" s="2"/>
      <c r="E1088" s="2">
        <v>0</v>
      </c>
      <c r="F1088" s="2" t="s">
        <v>2933</v>
      </c>
      <c r="G1088" s="2">
        <v>0</v>
      </c>
      <c r="H1088" s="2">
        <v>0</v>
      </c>
      <c r="I1088" s="2">
        <v>248</v>
      </c>
      <c r="J1088" s="2">
        <v>350</v>
      </c>
      <c r="K1088" s="15">
        <v>0.5852842809364549</v>
      </c>
      <c r="L1088" s="2"/>
    </row>
    <row r="1089" spans="2:12" x14ac:dyDescent="0.45">
      <c r="B1089" s="2">
        <v>1079</v>
      </c>
      <c r="C1089" s="2" t="s">
        <v>1077</v>
      </c>
      <c r="D1089" s="2"/>
      <c r="E1089" s="2">
        <v>0</v>
      </c>
      <c r="F1089" s="2" t="s">
        <v>2933</v>
      </c>
      <c r="G1089" s="2">
        <v>0</v>
      </c>
      <c r="H1089" s="2">
        <v>0</v>
      </c>
      <c r="I1089" s="2">
        <v>248</v>
      </c>
      <c r="J1089" s="2">
        <v>350</v>
      </c>
      <c r="K1089" s="15">
        <v>0.5852842809364549</v>
      </c>
      <c r="L1089" s="2"/>
    </row>
    <row r="1090" spans="2:12" x14ac:dyDescent="0.45">
      <c r="B1090" s="2">
        <v>1080</v>
      </c>
      <c r="C1090" s="2" t="s">
        <v>1078</v>
      </c>
      <c r="D1090" s="2"/>
      <c r="E1090" s="2">
        <v>0</v>
      </c>
      <c r="F1090" s="2" t="s">
        <v>2933</v>
      </c>
      <c r="G1090" s="2">
        <v>0</v>
      </c>
      <c r="H1090" s="2">
        <v>0</v>
      </c>
      <c r="I1090" s="2">
        <v>248</v>
      </c>
      <c r="J1090" s="2">
        <v>350</v>
      </c>
      <c r="K1090" s="15">
        <v>0.5852842809364549</v>
      </c>
      <c r="L1090" s="2"/>
    </row>
    <row r="1091" spans="2:12" x14ac:dyDescent="0.45">
      <c r="B1091" s="2">
        <v>1081</v>
      </c>
      <c r="C1091" s="2" t="s">
        <v>1079</v>
      </c>
      <c r="D1091" s="2"/>
      <c r="E1091" s="2">
        <v>0</v>
      </c>
      <c r="F1091" s="2" t="s">
        <v>2933</v>
      </c>
      <c r="G1091" s="2">
        <v>0</v>
      </c>
      <c r="H1091" s="2">
        <v>0</v>
      </c>
      <c r="I1091" s="2">
        <v>248</v>
      </c>
      <c r="J1091" s="2">
        <v>350</v>
      </c>
      <c r="K1091" s="15">
        <v>0.5852842809364549</v>
      </c>
      <c r="L1091" s="2"/>
    </row>
    <row r="1092" spans="2:12" x14ac:dyDescent="0.45">
      <c r="B1092" s="2">
        <v>1082</v>
      </c>
      <c r="C1092" s="2" t="s">
        <v>1080</v>
      </c>
      <c r="D1092" s="2"/>
      <c r="E1092" s="2">
        <v>0</v>
      </c>
      <c r="F1092" s="2" t="s">
        <v>2933</v>
      </c>
      <c r="G1092" s="2">
        <v>0</v>
      </c>
      <c r="H1092" s="2">
        <v>0</v>
      </c>
      <c r="I1092" s="2">
        <v>248</v>
      </c>
      <c r="J1092" s="2">
        <v>350</v>
      </c>
      <c r="K1092" s="15">
        <v>0.5852842809364549</v>
      </c>
      <c r="L1092" s="2"/>
    </row>
    <row r="1093" spans="2:12" x14ac:dyDescent="0.45">
      <c r="B1093" s="2">
        <v>1083</v>
      </c>
      <c r="C1093" s="2" t="s">
        <v>1081</v>
      </c>
      <c r="D1093" s="2"/>
      <c r="E1093" s="2">
        <v>0</v>
      </c>
      <c r="F1093" s="2" t="s">
        <v>2933</v>
      </c>
      <c r="G1093" s="2">
        <v>0</v>
      </c>
      <c r="H1093" s="2">
        <v>0</v>
      </c>
      <c r="I1093" s="2">
        <v>248</v>
      </c>
      <c r="J1093" s="2">
        <v>350</v>
      </c>
      <c r="K1093" s="15">
        <v>0.5852842809364549</v>
      </c>
      <c r="L1093" s="2"/>
    </row>
    <row r="1094" spans="2:12" x14ac:dyDescent="0.45">
      <c r="B1094" s="2">
        <v>1084</v>
      </c>
      <c r="C1094" s="2" t="s">
        <v>1082</v>
      </c>
      <c r="D1094" s="2"/>
      <c r="E1094" s="2">
        <v>0</v>
      </c>
      <c r="F1094" s="2" t="s">
        <v>2933</v>
      </c>
      <c r="G1094" s="2">
        <v>0</v>
      </c>
      <c r="H1094" s="2">
        <v>0</v>
      </c>
      <c r="I1094" s="2">
        <v>248</v>
      </c>
      <c r="J1094" s="2">
        <v>350</v>
      </c>
      <c r="K1094" s="15">
        <v>0.5852842809364549</v>
      </c>
      <c r="L1094" s="2"/>
    </row>
    <row r="1095" spans="2:12" x14ac:dyDescent="0.45">
      <c r="B1095" s="2">
        <v>1085</v>
      </c>
      <c r="C1095" s="2" t="s">
        <v>1083</v>
      </c>
      <c r="D1095" s="2"/>
      <c r="E1095" s="2">
        <v>0</v>
      </c>
      <c r="F1095" s="2" t="s">
        <v>2933</v>
      </c>
      <c r="G1095" s="2">
        <v>0</v>
      </c>
      <c r="H1095" s="2">
        <v>0</v>
      </c>
      <c r="I1095" s="2">
        <v>248</v>
      </c>
      <c r="J1095" s="2">
        <v>350</v>
      </c>
      <c r="K1095" s="15">
        <v>0.5852842809364549</v>
      </c>
      <c r="L1095" s="2"/>
    </row>
    <row r="1096" spans="2:12" x14ac:dyDescent="0.45">
      <c r="B1096" s="2">
        <v>1086</v>
      </c>
      <c r="C1096" s="2" t="s">
        <v>1084</v>
      </c>
      <c r="D1096" s="2"/>
      <c r="E1096" s="2">
        <v>0</v>
      </c>
      <c r="F1096" s="2" t="s">
        <v>2933</v>
      </c>
      <c r="G1096" s="2">
        <v>0</v>
      </c>
      <c r="H1096" s="2">
        <v>0</v>
      </c>
      <c r="I1096" s="2">
        <v>248</v>
      </c>
      <c r="J1096" s="2">
        <v>350</v>
      </c>
      <c r="K1096" s="15">
        <v>0.5852842809364549</v>
      </c>
      <c r="L1096" s="2"/>
    </row>
    <row r="1097" spans="2:12" x14ac:dyDescent="0.45">
      <c r="B1097" s="2">
        <v>1087</v>
      </c>
      <c r="C1097" s="2" t="s">
        <v>1085</v>
      </c>
      <c r="D1097" s="2"/>
      <c r="E1097" s="2">
        <v>0</v>
      </c>
      <c r="F1097" s="2" t="s">
        <v>2933</v>
      </c>
      <c r="G1097" s="2">
        <v>0</v>
      </c>
      <c r="H1097" s="2">
        <v>0</v>
      </c>
      <c r="I1097" s="2">
        <v>249</v>
      </c>
      <c r="J1097" s="2">
        <v>349</v>
      </c>
      <c r="K1097" s="15">
        <v>0.58361204013377932</v>
      </c>
      <c r="L1097" s="2"/>
    </row>
    <row r="1098" spans="2:12" x14ac:dyDescent="0.45">
      <c r="B1098" s="2">
        <v>1088</v>
      </c>
      <c r="C1098" s="2" t="s">
        <v>1086</v>
      </c>
      <c r="D1098" s="2"/>
      <c r="E1098" s="2">
        <v>0</v>
      </c>
      <c r="F1098" s="2" t="s">
        <v>2933</v>
      </c>
      <c r="G1098" s="2">
        <v>0</v>
      </c>
      <c r="H1098" s="2">
        <v>0</v>
      </c>
      <c r="I1098" s="2">
        <v>249</v>
      </c>
      <c r="J1098" s="2">
        <v>349</v>
      </c>
      <c r="K1098" s="15">
        <v>0.58361204013377932</v>
      </c>
      <c r="L1098" s="2"/>
    </row>
    <row r="1099" spans="2:12" x14ac:dyDescent="0.45">
      <c r="B1099" s="2">
        <v>1089</v>
      </c>
      <c r="C1099" s="2" t="s">
        <v>1087</v>
      </c>
      <c r="D1099" s="2"/>
      <c r="E1099" s="2">
        <v>0</v>
      </c>
      <c r="F1099" s="2" t="s">
        <v>2933</v>
      </c>
      <c r="G1099" s="2">
        <v>0</v>
      </c>
      <c r="H1099" s="2">
        <v>0</v>
      </c>
      <c r="I1099" s="2">
        <v>249</v>
      </c>
      <c r="J1099" s="2">
        <v>349</v>
      </c>
      <c r="K1099" s="15">
        <v>0.58361204013377932</v>
      </c>
      <c r="L1099" s="2"/>
    </row>
    <row r="1100" spans="2:12" x14ac:dyDescent="0.45">
      <c r="B1100" s="2">
        <v>1090</v>
      </c>
      <c r="C1100" s="2" t="s">
        <v>1088</v>
      </c>
      <c r="D1100" s="2"/>
      <c r="E1100" s="2">
        <v>0</v>
      </c>
      <c r="F1100" s="2" t="s">
        <v>2933</v>
      </c>
      <c r="G1100" s="2">
        <v>0</v>
      </c>
      <c r="H1100" s="2">
        <v>0</v>
      </c>
      <c r="I1100" s="2">
        <v>249</v>
      </c>
      <c r="J1100" s="2">
        <v>349</v>
      </c>
      <c r="K1100" s="15">
        <v>0.58361204013377932</v>
      </c>
      <c r="L1100" s="2"/>
    </row>
    <row r="1101" spans="2:12" x14ac:dyDescent="0.45">
      <c r="B1101" s="2">
        <v>1091</v>
      </c>
      <c r="C1101" s="2" t="s">
        <v>1089</v>
      </c>
      <c r="D1101" s="2"/>
      <c r="E1101" s="2">
        <v>0</v>
      </c>
      <c r="F1101" s="2" t="s">
        <v>2933</v>
      </c>
      <c r="G1101" s="2">
        <v>0</v>
      </c>
      <c r="H1101" s="2">
        <v>0</v>
      </c>
      <c r="I1101" s="2">
        <v>249</v>
      </c>
      <c r="J1101" s="2">
        <v>349</v>
      </c>
      <c r="K1101" s="15">
        <v>0.58361204013377932</v>
      </c>
      <c r="L1101" s="2"/>
    </row>
    <row r="1102" spans="2:12" x14ac:dyDescent="0.45">
      <c r="B1102" s="2">
        <v>1092</v>
      </c>
      <c r="C1102" s="2" t="s">
        <v>1090</v>
      </c>
      <c r="D1102" s="2"/>
      <c r="E1102" s="2">
        <v>0</v>
      </c>
      <c r="F1102" s="2" t="s">
        <v>2933</v>
      </c>
      <c r="G1102" s="2">
        <v>0</v>
      </c>
      <c r="H1102" s="2">
        <v>0</v>
      </c>
      <c r="I1102" s="2">
        <v>249</v>
      </c>
      <c r="J1102" s="2">
        <v>349</v>
      </c>
      <c r="K1102" s="15">
        <v>0.58361204013377932</v>
      </c>
      <c r="L1102" s="2"/>
    </row>
    <row r="1103" spans="2:12" x14ac:dyDescent="0.45">
      <c r="B1103" s="2">
        <v>1093</v>
      </c>
      <c r="C1103" s="2" t="s">
        <v>1091</v>
      </c>
      <c r="D1103" s="2"/>
      <c r="E1103" s="2">
        <v>0</v>
      </c>
      <c r="F1103" s="2" t="s">
        <v>2933</v>
      </c>
      <c r="G1103" s="2">
        <v>0</v>
      </c>
      <c r="H1103" s="2">
        <v>0</v>
      </c>
      <c r="I1103" s="2">
        <v>249</v>
      </c>
      <c r="J1103" s="2">
        <v>349</v>
      </c>
      <c r="K1103" s="15">
        <v>0.58361204013377932</v>
      </c>
      <c r="L1103" s="2"/>
    </row>
    <row r="1104" spans="2:12" x14ac:dyDescent="0.45">
      <c r="B1104" s="2">
        <v>1094</v>
      </c>
      <c r="C1104" s="2" t="s">
        <v>1092</v>
      </c>
      <c r="D1104" s="2"/>
      <c r="E1104" s="2">
        <v>0</v>
      </c>
      <c r="F1104" s="2" t="s">
        <v>2933</v>
      </c>
      <c r="G1104" s="2">
        <v>0</v>
      </c>
      <c r="H1104" s="2">
        <v>0</v>
      </c>
      <c r="I1104" s="2">
        <v>249</v>
      </c>
      <c r="J1104" s="2">
        <v>349</v>
      </c>
      <c r="K1104" s="15">
        <v>0.58361204013377932</v>
      </c>
      <c r="L1104" s="2"/>
    </row>
    <row r="1105" spans="2:12" x14ac:dyDescent="0.45">
      <c r="B1105" s="2">
        <v>1095</v>
      </c>
      <c r="C1105" s="2" t="s">
        <v>1093</v>
      </c>
      <c r="D1105" s="2"/>
      <c r="E1105" s="2">
        <v>0</v>
      </c>
      <c r="F1105" s="2" t="s">
        <v>2933</v>
      </c>
      <c r="G1105" s="2">
        <v>0</v>
      </c>
      <c r="H1105" s="2">
        <v>0</v>
      </c>
      <c r="I1105" s="2">
        <v>249</v>
      </c>
      <c r="J1105" s="2">
        <v>349</v>
      </c>
      <c r="K1105" s="15">
        <v>0.58361204013377932</v>
      </c>
      <c r="L1105" s="2"/>
    </row>
    <row r="1106" spans="2:12" x14ac:dyDescent="0.45">
      <c r="B1106" s="2">
        <v>1096</v>
      </c>
      <c r="C1106" s="2" t="s">
        <v>1094</v>
      </c>
      <c r="D1106" s="2"/>
      <c r="E1106" s="2">
        <v>0</v>
      </c>
      <c r="F1106" s="2" t="s">
        <v>2933</v>
      </c>
      <c r="G1106" s="2">
        <v>0</v>
      </c>
      <c r="H1106" s="2">
        <v>0</v>
      </c>
      <c r="I1106" s="2">
        <v>249</v>
      </c>
      <c r="J1106" s="2">
        <v>349</v>
      </c>
      <c r="K1106" s="15">
        <v>0.58361204013377932</v>
      </c>
      <c r="L1106" s="2"/>
    </row>
    <row r="1107" spans="2:12" x14ac:dyDescent="0.45">
      <c r="B1107" s="2">
        <v>1097</v>
      </c>
      <c r="C1107" s="2" t="s">
        <v>1095</v>
      </c>
      <c r="D1107" s="2"/>
      <c r="E1107" s="2">
        <v>0</v>
      </c>
      <c r="F1107" s="2" t="s">
        <v>2933</v>
      </c>
      <c r="G1107" s="2">
        <v>0</v>
      </c>
      <c r="H1107" s="2">
        <v>0</v>
      </c>
      <c r="I1107" s="2">
        <v>249</v>
      </c>
      <c r="J1107" s="2">
        <v>349</v>
      </c>
      <c r="K1107" s="15">
        <v>0.58361204013377932</v>
      </c>
      <c r="L1107" s="2"/>
    </row>
    <row r="1108" spans="2:12" x14ac:dyDescent="0.45">
      <c r="B1108" s="2">
        <v>1098</v>
      </c>
      <c r="C1108" s="2" t="s">
        <v>1096</v>
      </c>
      <c r="D1108" s="2"/>
      <c r="E1108" s="2">
        <v>0</v>
      </c>
      <c r="F1108" s="2" t="s">
        <v>2933</v>
      </c>
      <c r="G1108" s="2">
        <v>0</v>
      </c>
      <c r="H1108" s="2">
        <v>0</v>
      </c>
      <c r="I1108" s="2">
        <v>249</v>
      </c>
      <c r="J1108" s="2">
        <v>349</v>
      </c>
      <c r="K1108" s="15">
        <v>0.58361204013377932</v>
      </c>
      <c r="L1108" s="2"/>
    </row>
    <row r="1109" spans="2:12" x14ac:dyDescent="0.45">
      <c r="B1109" s="2">
        <v>1099</v>
      </c>
      <c r="C1109" s="2" t="s">
        <v>1097</v>
      </c>
      <c r="D1109" s="2"/>
      <c r="E1109" s="2">
        <v>0</v>
      </c>
      <c r="F1109" s="2" t="s">
        <v>2933</v>
      </c>
      <c r="G1109" s="2">
        <v>0</v>
      </c>
      <c r="H1109" s="2">
        <v>0</v>
      </c>
      <c r="I1109" s="2">
        <v>249</v>
      </c>
      <c r="J1109" s="2">
        <v>349</v>
      </c>
      <c r="K1109" s="15">
        <v>0.58361204013377932</v>
      </c>
      <c r="L1109" s="2"/>
    </row>
    <row r="1110" spans="2:12" x14ac:dyDescent="0.45">
      <c r="B1110" s="2">
        <v>1100</v>
      </c>
      <c r="C1110" s="2" t="s">
        <v>1098</v>
      </c>
      <c r="D1110" s="2"/>
      <c r="E1110" s="2">
        <v>0</v>
      </c>
      <c r="F1110" s="2" t="s">
        <v>2933</v>
      </c>
      <c r="G1110" s="2">
        <v>0</v>
      </c>
      <c r="H1110" s="2">
        <v>0</v>
      </c>
      <c r="I1110" s="2">
        <v>249</v>
      </c>
      <c r="J1110" s="2">
        <v>349</v>
      </c>
      <c r="K1110" s="15">
        <v>0.58361204013377932</v>
      </c>
      <c r="L1110" s="2"/>
    </row>
    <row r="1111" spans="2:12" x14ac:dyDescent="0.45">
      <c r="B1111" s="2">
        <v>1101</v>
      </c>
      <c r="C1111" s="2" t="s">
        <v>1099</v>
      </c>
      <c r="D1111" s="2"/>
      <c r="E1111" s="2">
        <v>0</v>
      </c>
      <c r="F1111" s="2" t="s">
        <v>2933</v>
      </c>
      <c r="G1111" s="2">
        <v>0</v>
      </c>
      <c r="H1111" s="2">
        <v>0</v>
      </c>
      <c r="I1111" s="2">
        <v>249</v>
      </c>
      <c r="J1111" s="2">
        <v>349</v>
      </c>
      <c r="K1111" s="15">
        <v>0.58361204013377932</v>
      </c>
      <c r="L1111" s="2"/>
    </row>
    <row r="1112" spans="2:12" x14ac:dyDescent="0.45">
      <c r="B1112" s="2">
        <v>1102</v>
      </c>
      <c r="C1112" s="2" t="s">
        <v>1100</v>
      </c>
      <c r="D1112" s="2"/>
      <c r="E1112" s="2">
        <v>0</v>
      </c>
      <c r="F1112" s="2" t="s">
        <v>2933</v>
      </c>
      <c r="G1112" s="2">
        <v>0</v>
      </c>
      <c r="H1112" s="2">
        <v>0</v>
      </c>
      <c r="I1112" s="2">
        <v>249</v>
      </c>
      <c r="J1112" s="2">
        <v>349</v>
      </c>
      <c r="K1112" s="15">
        <v>0.58361204013377932</v>
      </c>
      <c r="L1112" s="2"/>
    </row>
    <row r="1113" spans="2:12" x14ac:dyDescent="0.45">
      <c r="B1113" s="2">
        <v>1103</v>
      </c>
      <c r="C1113" s="2" t="s">
        <v>1101</v>
      </c>
      <c r="D1113" s="2"/>
      <c r="E1113" s="2">
        <v>0</v>
      </c>
      <c r="F1113" s="2" t="s">
        <v>2933</v>
      </c>
      <c r="G1113" s="2">
        <v>0</v>
      </c>
      <c r="H1113" s="2">
        <v>0</v>
      </c>
      <c r="I1113" s="2">
        <v>249</v>
      </c>
      <c r="J1113" s="2">
        <v>349</v>
      </c>
      <c r="K1113" s="15">
        <v>0.58361204013377932</v>
      </c>
      <c r="L1113" s="2"/>
    </row>
    <row r="1114" spans="2:12" x14ac:dyDescent="0.45">
      <c r="B1114" s="2">
        <v>1104</v>
      </c>
      <c r="C1114" s="2" t="s">
        <v>1102</v>
      </c>
      <c r="D1114" s="2"/>
      <c r="E1114" s="2">
        <v>0</v>
      </c>
      <c r="F1114" s="2" t="s">
        <v>2933</v>
      </c>
      <c r="G1114" s="2">
        <v>0</v>
      </c>
      <c r="H1114" s="2">
        <v>0</v>
      </c>
      <c r="I1114" s="2">
        <v>249</v>
      </c>
      <c r="J1114" s="2">
        <v>349</v>
      </c>
      <c r="K1114" s="15">
        <v>0.58361204013377932</v>
      </c>
      <c r="L1114" s="2"/>
    </row>
    <row r="1115" spans="2:12" x14ac:dyDescent="0.45">
      <c r="B1115" s="2">
        <v>1105</v>
      </c>
      <c r="C1115" s="2" t="s">
        <v>1103</v>
      </c>
      <c r="D1115" s="2"/>
      <c r="E1115" s="2">
        <v>0</v>
      </c>
      <c r="F1115" s="2" t="s">
        <v>2933</v>
      </c>
      <c r="G1115" s="2">
        <v>0</v>
      </c>
      <c r="H1115" s="2">
        <v>0</v>
      </c>
      <c r="I1115" s="2">
        <v>249</v>
      </c>
      <c r="J1115" s="2">
        <v>349</v>
      </c>
      <c r="K1115" s="15">
        <v>0.58361204013377932</v>
      </c>
      <c r="L1115" s="2"/>
    </row>
    <row r="1116" spans="2:12" x14ac:dyDescent="0.45">
      <c r="B1116" s="2">
        <v>1106</v>
      </c>
      <c r="C1116" s="2" t="s">
        <v>1104</v>
      </c>
      <c r="D1116" s="2"/>
      <c r="E1116" s="2">
        <v>0</v>
      </c>
      <c r="F1116" s="2" t="s">
        <v>2933</v>
      </c>
      <c r="G1116" s="2">
        <v>0</v>
      </c>
      <c r="H1116" s="2">
        <v>0</v>
      </c>
      <c r="I1116" s="2">
        <v>249</v>
      </c>
      <c r="J1116" s="2">
        <v>349</v>
      </c>
      <c r="K1116" s="15">
        <v>0.58361204013377932</v>
      </c>
      <c r="L1116" s="2"/>
    </row>
    <row r="1117" spans="2:12" x14ac:dyDescent="0.45">
      <c r="B1117" s="2">
        <v>1107</v>
      </c>
      <c r="C1117" s="2" t="s">
        <v>1105</v>
      </c>
      <c r="D1117" s="2"/>
      <c r="E1117" s="2">
        <v>0</v>
      </c>
      <c r="F1117" s="2" t="s">
        <v>2933</v>
      </c>
      <c r="G1117" s="2">
        <v>0</v>
      </c>
      <c r="H1117" s="2">
        <v>0</v>
      </c>
      <c r="I1117" s="2">
        <v>249</v>
      </c>
      <c r="J1117" s="2">
        <v>349</v>
      </c>
      <c r="K1117" s="15">
        <v>0.58361204013377932</v>
      </c>
      <c r="L1117" s="2"/>
    </row>
    <row r="1118" spans="2:12" x14ac:dyDescent="0.45">
      <c r="B1118" s="2">
        <v>1108</v>
      </c>
      <c r="C1118" s="2" t="s">
        <v>1106</v>
      </c>
      <c r="D1118" s="2"/>
      <c r="E1118" s="2">
        <v>0</v>
      </c>
      <c r="F1118" s="2" t="s">
        <v>2933</v>
      </c>
      <c r="G1118" s="2">
        <v>0</v>
      </c>
      <c r="H1118" s="2">
        <v>0</v>
      </c>
      <c r="I1118" s="2">
        <v>249</v>
      </c>
      <c r="J1118" s="2">
        <v>349</v>
      </c>
      <c r="K1118" s="15">
        <v>0.58361204013377932</v>
      </c>
      <c r="L1118" s="2"/>
    </row>
    <row r="1119" spans="2:12" x14ac:dyDescent="0.45">
      <c r="B1119" s="2">
        <v>1109</v>
      </c>
      <c r="C1119" s="2" t="s">
        <v>1107</v>
      </c>
      <c r="D1119" s="2"/>
      <c r="E1119" s="2">
        <v>0</v>
      </c>
      <c r="F1119" s="2" t="s">
        <v>2933</v>
      </c>
      <c r="G1119" s="2">
        <v>0</v>
      </c>
      <c r="H1119" s="2">
        <v>0</v>
      </c>
      <c r="I1119" s="2">
        <v>249</v>
      </c>
      <c r="J1119" s="2">
        <v>349</v>
      </c>
      <c r="K1119" s="15">
        <v>0.58361204013377932</v>
      </c>
      <c r="L1119" s="2"/>
    </row>
    <row r="1120" spans="2:12" x14ac:dyDescent="0.45">
      <c r="B1120" s="2">
        <v>1110</v>
      </c>
      <c r="C1120" s="2" t="s">
        <v>1108</v>
      </c>
      <c r="D1120" s="2"/>
      <c r="E1120" s="2">
        <v>0</v>
      </c>
      <c r="F1120" s="2" t="s">
        <v>2933</v>
      </c>
      <c r="G1120" s="2">
        <v>0</v>
      </c>
      <c r="H1120" s="2">
        <v>0</v>
      </c>
      <c r="I1120" s="2">
        <v>249</v>
      </c>
      <c r="J1120" s="2">
        <v>349</v>
      </c>
      <c r="K1120" s="15">
        <v>0.58361204013377932</v>
      </c>
      <c r="L1120" s="2"/>
    </row>
    <row r="1121" spans="2:12" x14ac:dyDescent="0.45">
      <c r="B1121" s="2">
        <v>1111</v>
      </c>
      <c r="C1121" s="2" t="s">
        <v>1109</v>
      </c>
      <c r="D1121" s="2"/>
      <c r="E1121" s="2">
        <v>0</v>
      </c>
      <c r="F1121" s="2" t="s">
        <v>2933</v>
      </c>
      <c r="G1121" s="2">
        <v>0</v>
      </c>
      <c r="H1121" s="2">
        <v>0</v>
      </c>
      <c r="I1121" s="2">
        <v>249</v>
      </c>
      <c r="J1121" s="2">
        <v>349</v>
      </c>
      <c r="K1121" s="15">
        <v>0.58361204013377932</v>
      </c>
      <c r="L1121" s="2"/>
    </row>
    <row r="1122" spans="2:12" x14ac:dyDescent="0.45">
      <c r="B1122" s="2">
        <v>1112</v>
      </c>
      <c r="C1122" s="2" t="s">
        <v>1110</v>
      </c>
      <c r="D1122" s="2"/>
      <c r="E1122" s="2">
        <v>0</v>
      </c>
      <c r="F1122" s="2" t="s">
        <v>2933</v>
      </c>
      <c r="G1122" s="2">
        <v>0</v>
      </c>
      <c r="H1122" s="2">
        <v>0</v>
      </c>
      <c r="I1122" s="2">
        <v>249</v>
      </c>
      <c r="J1122" s="2">
        <v>349</v>
      </c>
      <c r="K1122" s="15">
        <v>0.58361204013377932</v>
      </c>
      <c r="L1122" s="2"/>
    </row>
    <row r="1123" spans="2:12" x14ac:dyDescent="0.45">
      <c r="B1123" s="2">
        <v>1113</v>
      </c>
      <c r="C1123" s="2" t="s">
        <v>1111</v>
      </c>
      <c r="D1123" s="2"/>
      <c r="E1123" s="2">
        <v>0</v>
      </c>
      <c r="F1123" s="2" t="s">
        <v>2933</v>
      </c>
      <c r="G1123" s="2">
        <v>0</v>
      </c>
      <c r="H1123" s="2">
        <v>0</v>
      </c>
      <c r="I1123" s="2">
        <v>249</v>
      </c>
      <c r="J1123" s="2">
        <v>349</v>
      </c>
      <c r="K1123" s="15">
        <v>0.58361204013377932</v>
      </c>
      <c r="L1123" s="2"/>
    </row>
    <row r="1124" spans="2:12" x14ac:dyDescent="0.45">
      <c r="B1124" s="2">
        <v>1114</v>
      </c>
      <c r="C1124" s="2" t="s">
        <v>1112</v>
      </c>
      <c r="D1124" s="2"/>
      <c r="E1124" s="2">
        <v>0</v>
      </c>
      <c r="F1124" s="2" t="s">
        <v>2933</v>
      </c>
      <c r="G1124" s="2">
        <v>0</v>
      </c>
      <c r="H1124" s="2">
        <v>0</v>
      </c>
      <c r="I1124" s="2">
        <v>249</v>
      </c>
      <c r="J1124" s="2">
        <v>349</v>
      </c>
      <c r="K1124" s="15">
        <v>0.58361204013377932</v>
      </c>
      <c r="L1124" s="2"/>
    </row>
    <row r="1125" spans="2:12" x14ac:dyDescent="0.45">
      <c r="B1125" s="2">
        <v>1115</v>
      </c>
      <c r="C1125" s="2" t="s">
        <v>1113</v>
      </c>
      <c r="D1125" s="2"/>
      <c r="E1125" s="2">
        <v>0</v>
      </c>
      <c r="F1125" s="2" t="s">
        <v>2933</v>
      </c>
      <c r="G1125" s="2">
        <v>0</v>
      </c>
      <c r="H1125" s="2">
        <v>0</v>
      </c>
      <c r="I1125" s="2">
        <v>249</v>
      </c>
      <c r="J1125" s="2">
        <v>349</v>
      </c>
      <c r="K1125" s="15">
        <v>0.58361204013377932</v>
      </c>
      <c r="L1125" s="2"/>
    </row>
    <row r="1126" spans="2:12" x14ac:dyDescent="0.45">
      <c r="B1126" s="2">
        <v>1116</v>
      </c>
      <c r="C1126" s="2" t="s">
        <v>1114</v>
      </c>
      <c r="D1126" s="2"/>
      <c r="E1126" s="2">
        <v>0</v>
      </c>
      <c r="F1126" s="2" t="s">
        <v>2933</v>
      </c>
      <c r="G1126" s="2">
        <v>0</v>
      </c>
      <c r="H1126" s="2">
        <v>0</v>
      </c>
      <c r="I1126" s="2">
        <v>249</v>
      </c>
      <c r="J1126" s="2">
        <v>349</v>
      </c>
      <c r="K1126" s="15">
        <v>0.58361204013377932</v>
      </c>
      <c r="L1126" s="2"/>
    </row>
    <row r="1127" spans="2:12" x14ac:dyDescent="0.45">
      <c r="B1127" s="2">
        <v>1117</v>
      </c>
      <c r="C1127" s="2" t="s">
        <v>1115</v>
      </c>
      <c r="D1127" s="2"/>
      <c r="E1127" s="2">
        <v>0</v>
      </c>
      <c r="F1127" s="2" t="s">
        <v>2933</v>
      </c>
      <c r="G1127" s="2">
        <v>0</v>
      </c>
      <c r="H1127" s="2">
        <v>0</v>
      </c>
      <c r="I1127" s="2">
        <v>249</v>
      </c>
      <c r="J1127" s="2">
        <v>349</v>
      </c>
      <c r="K1127" s="15">
        <v>0.58361204013377932</v>
      </c>
      <c r="L1127" s="2"/>
    </row>
    <row r="1128" spans="2:12" x14ac:dyDescent="0.45">
      <c r="B1128" s="2">
        <v>1118</v>
      </c>
      <c r="C1128" s="2" t="s">
        <v>1116</v>
      </c>
      <c r="D1128" s="2"/>
      <c r="E1128" s="2">
        <v>0</v>
      </c>
      <c r="F1128" s="2" t="s">
        <v>2933</v>
      </c>
      <c r="G1128" s="2">
        <v>0</v>
      </c>
      <c r="H1128" s="2">
        <v>0</v>
      </c>
      <c r="I1128" s="2">
        <v>249</v>
      </c>
      <c r="J1128" s="2">
        <v>349</v>
      </c>
      <c r="K1128" s="15">
        <v>0.58361204013377932</v>
      </c>
      <c r="L1128" s="2"/>
    </row>
    <row r="1129" spans="2:12" x14ac:dyDescent="0.45">
      <c r="B1129" s="2">
        <v>1119</v>
      </c>
      <c r="C1129" s="2" t="s">
        <v>1117</v>
      </c>
      <c r="D1129" s="2"/>
      <c r="E1129" s="2">
        <v>0</v>
      </c>
      <c r="F1129" s="2" t="s">
        <v>2933</v>
      </c>
      <c r="G1129" s="2">
        <v>0</v>
      </c>
      <c r="H1129" s="2">
        <v>0</v>
      </c>
      <c r="I1129" s="2">
        <v>249</v>
      </c>
      <c r="J1129" s="2">
        <v>349</v>
      </c>
      <c r="K1129" s="15">
        <v>0.58361204013377932</v>
      </c>
      <c r="L1129" s="2"/>
    </row>
    <row r="1130" spans="2:12" x14ac:dyDescent="0.45">
      <c r="B1130" s="2">
        <v>1120</v>
      </c>
      <c r="C1130" s="2" t="s">
        <v>1118</v>
      </c>
      <c r="D1130" s="2"/>
      <c r="E1130" s="2">
        <v>0</v>
      </c>
      <c r="F1130" s="2" t="s">
        <v>2933</v>
      </c>
      <c r="G1130" s="2">
        <v>0</v>
      </c>
      <c r="H1130" s="2">
        <v>0</v>
      </c>
      <c r="I1130" s="2">
        <v>249</v>
      </c>
      <c r="J1130" s="2">
        <v>349</v>
      </c>
      <c r="K1130" s="15">
        <v>0.58361204013377932</v>
      </c>
      <c r="L1130" s="2"/>
    </row>
    <row r="1131" spans="2:12" x14ac:dyDescent="0.45">
      <c r="B1131" s="2">
        <v>1121</v>
      </c>
      <c r="C1131" s="2" t="s">
        <v>1119</v>
      </c>
      <c r="D1131" s="2"/>
      <c r="E1131" s="2">
        <v>0</v>
      </c>
      <c r="F1131" s="2" t="s">
        <v>2933</v>
      </c>
      <c r="G1131" s="2">
        <v>0</v>
      </c>
      <c r="H1131" s="2">
        <v>0</v>
      </c>
      <c r="I1131" s="2">
        <v>249</v>
      </c>
      <c r="J1131" s="2">
        <v>349</v>
      </c>
      <c r="K1131" s="15">
        <v>0.58361204013377932</v>
      </c>
      <c r="L1131" s="2"/>
    </row>
    <row r="1132" spans="2:12" x14ac:dyDescent="0.45">
      <c r="B1132" s="2">
        <v>1122</v>
      </c>
      <c r="C1132" s="2" t="s">
        <v>1120</v>
      </c>
      <c r="D1132" s="2"/>
      <c r="E1132" s="2">
        <v>0</v>
      </c>
      <c r="F1132" s="2" t="s">
        <v>2933</v>
      </c>
      <c r="G1132" s="2">
        <v>0</v>
      </c>
      <c r="H1132" s="2">
        <v>0</v>
      </c>
      <c r="I1132" s="2">
        <v>249</v>
      </c>
      <c r="J1132" s="2">
        <v>349</v>
      </c>
      <c r="K1132" s="15">
        <v>0.58361204013377932</v>
      </c>
      <c r="L1132" s="2"/>
    </row>
    <row r="1133" spans="2:12" x14ac:dyDescent="0.45">
      <c r="B1133" s="2">
        <v>1123</v>
      </c>
      <c r="C1133" s="2" t="s">
        <v>1121</v>
      </c>
      <c r="D1133" s="2"/>
      <c r="E1133" s="2">
        <v>0</v>
      </c>
      <c r="F1133" s="2" t="s">
        <v>2933</v>
      </c>
      <c r="G1133" s="2">
        <v>0</v>
      </c>
      <c r="H1133" s="2">
        <v>0</v>
      </c>
      <c r="I1133" s="2">
        <v>249</v>
      </c>
      <c r="J1133" s="2">
        <v>349</v>
      </c>
      <c r="K1133" s="15">
        <v>0.58361204013377932</v>
      </c>
      <c r="L1133" s="2"/>
    </row>
    <row r="1134" spans="2:12" x14ac:dyDescent="0.45">
      <c r="B1134" s="2">
        <v>1124</v>
      </c>
      <c r="C1134" s="2" t="s">
        <v>1122</v>
      </c>
      <c r="D1134" s="2"/>
      <c r="E1134" s="2">
        <v>0</v>
      </c>
      <c r="F1134" s="2" t="s">
        <v>2933</v>
      </c>
      <c r="G1134" s="2">
        <v>0</v>
      </c>
      <c r="H1134" s="2">
        <v>0</v>
      </c>
      <c r="I1134" s="2">
        <v>249</v>
      </c>
      <c r="J1134" s="2">
        <v>349</v>
      </c>
      <c r="K1134" s="15">
        <v>0.58361204013377932</v>
      </c>
      <c r="L1134" s="2"/>
    </row>
    <row r="1135" spans="2:12" x14ac:dyDescent="0.45">
      <c r="B1135" s="2">
        <v>1125</v>
      </c>
      <c r="C1135" s="2" t="s">
        <v>1123</v>
      </c>
      <c r="D1135" s="2"/>
      <c r="E1135" s="2">
        <v>0</v>
      </c>
      <c r="F1135" s="2" t="s">
        <v>2933</v>
      </c>
      <c r="G1135" s="2">
        <v>0</v>
      </c>
      <c r="H1135" s="2">
        <v>0</v>
      </c>
      <c r="I1135" s="2">
        <v>249</v>
      </c>
      <c r="J1135" s="2">
        <v>349</v>
      </c>
      <c r="K1135" s="15">
        <v>0.58361204013377932</v>
      </c>
      <c r="L1135" s="2"/>
    </row>
    <row r="1136" spans="2:12" x14ac:dyDescent="0.45">
      <c r="B1136" s="2">
        <v>1126</v>
      </c>
      <c r="C1136" s="2" t="s">
        <v>1124</v>
      </c>
      <c r="D1136" s="2"/>
      <c r="E1136" s="2">
        <v>0</v>
      </c>
      <c r="F1136" s="2" t="s">
        <v>2933</v>
      </c>
      <c r="G1136" s="2">
        <v>0</v>
      </c>
      <c r="H1136" s="2">
        <v>0</v>
      </c>
      <c r="I1136" s="2">
        <v>249</v>
      </c>
      <c r="J1136" s="2">
        <v>349</v>
      </c>
      <c r="K1136" s="15">
        <v>0.58361204013377932</v>
      </c>
      <c r="L1136" s="2"/>
    </row>
    <row r="1137" spans="2:12" x14ac:dyDescent="0.45">
      <c r="B1137" s="2">
        <v>1127</v>
      </c>
      <c r="C1137" s="2" t="s">
        <v>1125</v>
      </c>
      <c r="D1137" s="2"/>
      <c r="E1137" s="2">
        <v>0</v>
      </c>
      <c r="F1137" s="2" t="s">
        <v>2933</v>
      </c>
      <c r="G1137" s="2">
        <v>0</v>
      </c>
      <c r="H1137" s="2">
        <v>0</v>
      </c>
      <c r="I1137" s="2">
        <v>249</v>
      </c>
      <c r="J1137" s="2">
        <v>349</v>
      </c>
      <c r="K1137" s="15">
        <v>0.58361204013377932</v>
      </c>
      <c r="L1137" s="2"/>
    </row>
    <row r="1138" spans="2:12" x14ac:dyDescent="0.45">
      <c r="B1138" s="2">
        <v>1128</v>
      </c>
      <c r="C1138" s="2" t="s">
        <v>1126</v>
      </c>
      <c r="D1138" s="2"/>
      <c r="E1138" s="2">
        <v>0</v>
      </c>
      <c r="F1138" s="2" t="s">
        <v>2933</v>
      </c>
      <c r="G1138" s="2">
        <v>0</v>
      </c>
      <c r="H1138" s="2">
        <v>0</v>
      </c>
      <c r="I1138" s="2">
        <v>249</v>
      </c>
      <c r="J1138" s="2">
        <v>349</v>
      </c>
      <c r="K1138" s="15">
        <v>0.58361204013377932</v>
      </c>
      <c r="L1138" s="2"/>
    </row>
    <row r="1139" spans="2:12" x14ac:dyDescent="0.45">
      <c r="B1139" s="2">
        <v>1129</v>
      </c>
      <c r="C1139" s="2" t="s">
        <v>1127</v>
      </c>
      <c r="D1139" s="2"/>
      <c r="E1139" s="2">
        <v>0</v>
      </c>
      <c r="F1139" s="2" t="s">
        <v>2933</v>
      </c>
      <c r="G1139" s="2">
        <v>0</v>
      </c>
      <c r="H1139" s="2">
        <v>0</v>
      </c>
      <c r="I1139" s="2">
        <v>249</v>
      </c>
      <c r="J1139" s="2">
        <v>349</v>
      </c>
      <c r="K1139" s="15">
        <v>0.58361204013377932</v>
      </c>
      <c r="L1139" s="2"/>
    </row>
    <row r="1140" spans="2:12" x14ac:dyDescent="0.45">
      <c r="B1140" s="2">
        <v>1130</v>
      </c>
      <c r="C1140" s="2" t="s">
        <v>1128</v>
      </c>
      <c r="D1140" s="2"/>
      <c r="E1140" s="2">
        <v>0</v>
      </c>
      <c r="F1140" s="2" t="s">
        <v>2933</v>
      </c>
      <c r="G1140" s="2">
        <v>0</v>
      </c>
      <c r="H1140" s="2">
        <v>0</v>
      </c>
      <c r="I1140" s="2">
        <v>249</v>
      </c>
      <c r="J1140" s="2">
        <v>349</v>
      </c>
      <c r="K1140" s="15">
        <v>0.58361204013377932</v>
      </c>
      <c r="L1140" s="2"/>
    </row>
    <row r="1141" spans="2:12" x14ac:dyDescent="0.45">
      <c r="B1141" s="2">
        <v>1131</v>
      </c>
      <c r="C1141" s="2" t="s">
        <v>1129</v>
      </c>
      <c r="D1141" s="2"/>
      <c r="E1141" s="2">
        <v>0</v>
      </c>
      <c r="F1141" s="2" t="s">
        <v>2933</v>
      </c>
      <c r="G1141" s="2">
        <v>0</v>
      </c>
      <c r="H1141" s="2">
        <v>0</v>
      </c>
      <c r="I1141" s="2">
        <v>249</v>
      </c>
      <c r="J1141" s="2">
        <v>349</v>
      </c>
      <c r="K1141" s="15">
        <v>0.58361204013377932</v>
      </c>
      <c r="L1141" s="2"/>
    </row>
    <row r="1142" spans="2:12" x14ac:dyDescent="0.45">
      <c r="B1142" s="2">
        <v>1132</v>
      </c>
      <c r="C1142" s="2" t="s">
        <v>1130</v>
      </c>
      <c r="D1142" s="2"/>
      <c r="E1142" s="2">
        <v>0</v>
      </c>
      <c r="F1142" s="2" t="s">
        <v>2933</v>
      </c>
      <c r="G1142" s="2">
        <v>0</v>
      </c>
      <c r="H1142" s="2">
        <v>0</v>
      </c>
      <c r="I1142" s="2">
        <v>249</v>
      </c>
      <c r="J1142" s="2">
        <v>349</v>
      </c>
      <c r="K1142" s="15">
        <v>0.58361204013377932</v>
      </c>
      <c r="L1142" s="2"/>
    </row>
    <row r="1143" spans="2:12" x14ac:dyDescent="0.45">
      <c r="B1143" s="2">
        <v>1133</v>
      </c>
      <c r="C1143" s="2" t="s">
        <v>1131</v>
      </c>
      <c r="D1143" s="2"/>
      <c r="E1143" s="2">
        <v>0</v>
      </c>
      <c r="F1143" s="2" t="s">
        <v>2933</v>
      </c>
      <c r="G1143" s="2">
        <v>0</v>
      </c>
      <c r="H1143" s="2">
        <v>0</v>
      </c>
      <c r="I1143" s="2">
        <v>249</v>
      </c>
      <c r="J1143" s="2">
        <v>349</v>
      </c>
      <c r="K1143" s="15">
        <v>0.58361204013377932</v>
      </c>
      <c r="L1143" s="2"/>
    </row>
    <row r="1144" spans="2:12" x14ac:dyDescent="0.45">
      <c r="B1144" s="2">
        <v>1134</v>
      </c>
      <c r="C1144" s="2" t="s">
        <v>1132</v>
      </c>
      <c r="D1144" s="2"/>
      <c r="E1144" s="2">
        <v>0</v>
      </c>
      <c r="F1144" s="2" t="s">
        <v>2933</v>
      </c>
      <c r="G1144" s="2">
        <v>0</v>
      </c>
      <c r="H1144" s="2">
        <v>0</v>
      </c>
      <c r="I1144" s="2">
        <v>249</v>
      </c>
      <c r="J1144" s="2">
        <v>349</v>
      </c>
      <c r="K1144" s="15">
        <v>0.58361204013377932</v>
      </c>
      <c r="L1144" s="2"/>
    </row>
    <row r="1145" spans="2:12" x14ac:dyDescent="0.45">
      <c r="B1145" s="2">
        <v>1135</v>
      </c>
      <c r="C1145" s="2" t="s">
        <v>1133</v>
      </c>
      <c r="D1145" s="2"/>
      <c r="E1145" s="2">
        <v>0</v>
      </c>
      <c r="F1145" s="2" t="s">
        <v>2933</v>
      </c>
      <c r="G1145" s="2">
        <v>0</v>
      </c>
      <c r="H1145" s="2">
        <v>0</v>
      </c>
      <c r="I1145" s="2">
        <v>249</v>
      </c>
      <c r="J1145" s="2">
        <v>349</v>
      </c>
      <c r="K1145" s="15">
        <v>0.58361204013377932</v>
      </c>
      <c r="L1145" s="2"/>
    </row>
    <row r="1146" spans="2:12" x14ac:dyDescent="0.45">
      <c r="B1146" s="2">
        <v>1136</v>
      </c>
      <c r="C1146" s="2" t="s">
        <v>1134</v>
      </c>
      <c r="D1146" s="2"/>
      <c r="E1146" s="2">
        <v>0</v>
      </c>
      <c r="F1146" s="2" t="s">
        <v>2933</v>
      </c>
      <c r="G1146" s="2">
        <v>0</v>
      </c>
      <c r="H1146" s="2">
        <v>0</v>
      </c>
      <c r="I1146" s="2">
        <v>249</v>
      </c>
      <c r="J1146" s="2">
        <v>349</v>
      </c>
      <c r="K1146" s="15">
        <v>0.58361204013377932</v>
      </c>
      <c r="L1146" s="2"/>
    </row>
    <row r="1147" spans="2:12" x14ac:dyDescent="0.45">
      <c r="B1147" s="2">
        <v>1137</v>
      </c>
      <c r="C1147" s="2" t="s">
        <v>1135</v>
      </c>
      <c r="D1147" s="2"/>
      <c r="E1147" s="2">
        <v>0</v>
      </c>
      <c r="F1147" s="2" t="s">
        <v>2933</v>
      </c>
      <c r="G1147" s="2">
        <v>0</v>
      </c>
      <c r="H1147" s="2">
        <v>0</v>
      </c>
      <c r="I1147" s="2">
        <v>249</v>
      </c>
      <c r="J1147" s="2">
        <v>349</v>
      </c>
      <c r="K1147" s="15">
        <v>0.58361204013377932</v>
      </c>
      <c r="L1147" s="2"/>
    </row>
    <row r="1148" spans="2:12" x14ac:dyDescent="0.45">
      <c r="B1148" s="2">
        <v>1138</v>
      </c>
      <c r="C1148" s="2" t="s">
        <v>1136</v>
      </c>
      <c r="D1148" s="2"/>
      <c r="E1148" s="2">
        <v>0</v>
      </c>
      <c r="F1148" s="2" t="s">
        <v>2933</v>
      </c>
      <c r="G1148" s="2">
        <v>0</v>
      </c>
      <c r="H1148" s="2">
        <v>0</v>
      </c>
      <c r="I1148" s="2">
        <v>249</v>
      </c>
      <c r="J1148" s="2">
        <v>349</v>
      </c>
      <c r="K1148" s="15">
        <v>0.58361204013377932</v>
      </c>
      <c r="L1148" s="2"/>
    </row>
    <row r="1149" spans="2:12" x14ac:dyDescent="0.45">
      <c r="B1149" s="2">
        <v>1139</v>
      </c>
      <c r="C1149" s="2" t="s">
        <v>1137</v>
      </c>
      <c r="D1149" s="2"/>
      <c r="E1149" s="2">
        <v>0</v>
      </c>
      <c r="F1149" s="2" t="s">
        <v>2933</v>
      </c>
      <c r="G1149" s="2">
        <v>0</v>
      </c>
      <c r="H1149" s="2">
        <v>0</v>
      </c>
      <c r="I1149" s="2">
        <v>249</v>
      </c>
      <c r="J1149" s="2">
        <v>349</v>
      </c>
      <c r="K1149" s="15">
        <v>0.58361204013377932</v>
      </c>
      <c r="L1149" s="2"/>
    </row>
    <row r="1150" spans="2:12" x14ac:dyDescent="0.45">
      <c r="B1150" s="2">
        <v>1140</v>
      </c>
      <c r="C1150" s="2" t="s">
        <v>1138</v>
      </c>
      <c r="D1150" s="2"/>
      <c r="E1150" s="2">
        <v>0</v>
      </c>
      <c r="F1150" s="2" t="s">
        <v>2933</v>
      </c>
      <c r="G1150" s="2">
        <v>0</v>
      </c>
      <c r="H1150" s="2">
        <v>0</v>
      </c>
      <c r="I1150" s="2">
        <v>249</v>
      </c>
      <c r="J1150" s="2">
        <v>349</v>
      </c>
      <c r="K1150" s="15">
        <v>0.58361204013377932</v>
      </c>
      <c r="L1150" s="2"/>
    </row>
    <row r="1151" spans="2:12" x14ac:dyDescent="0.45">
      <c r="B1151" s="2">
        <v>1141</v>
      </c>
      <c r="C1151" s="2" t="s">
        <v>1139</v>
      </c>
      <c r="D1151" s="2"/>
      <c r="E1151" s="2">
        <v>0</v>
      </c>
      <c r="F1151" s="2" t="s">
        <v>2933</v>
      </c>
      <c r="G1151" s="2">
        <v>0</v>
      </c>
      <c r="H1151" s="2">
        <v>0</v>
      </c>
      <c r="I1151" s="2">
        <v>249</v>
      </c>
      <c r="J1151" s="2">
        <v>349</v>
      </c>
      <c r="K1151" s="15">
        <v>0.58361204013377932</v>
      </c>
      <c r="L1151" s="2"/>
    </row>
    <row r="1152" spans="2:12" x14ac:dyDescent="0.45">
      <c r="B1152" s="2">
        <v>1142</v>
      </c>
      <c r="C1152" s="2" t="s">
        <v>1140</v>
      </c>
      <c r="D1152" s="2"/>
      <c r="E1152" s="2">
        <v>0</v>
      </c>
      <c r="F1152" s="2" t="s">
        <v>2933</v>
      </c>
      <c r="G1152" s="2">
        <v>0</v>
      </c>
      <c r="H1152" s="2">
        <v>0</v>
      </c>
      <c r="I1152" s="2">
        <v>249</v>
      </c>
      <c r="J1152" s="2">
        <v>349</v>
      </c>
      <c r="K1152" s="15">
        <v>0.58361204013377932</v>
      </c>
      <c r="L1152" s="2"/>
    </row>
    <row r="1153" spans="2:12" x14ac:dyDescent="0.45">
      <c r="B1153" s="2">
        <v>1143</v>
      </c>
      <c r="C1153" s="2" t="s">
        <v>1141</v>
      </c>
      <c r="D1153" s="2"/>
      <c r="E1153" s="2">
        <v>0</v>
      </c>
      <c r="F1153" s="2" t="s">
        <v>2933</v>
      </c>
      <c r="G1153" s="2">
        <v>0</v>
      </c>
      <c r="H1153" s="2">
        <v>0</v>
      </c>
      <c r="I1153" s="2">
        <v>249</v>
      </c>
      <c r="J1153" s="2">
        <v>349</v>
      </c>
      <c r="K1153" s="15">
        <v>0.58361204013377932</v>
      </c>
      <c r="L1153" s="2"/>
    </row>
    <row r="1154" spans="2:12" x14ac:dyDescent="0.45">
      <c r="B1154" s="2">
        <v>1144</v>
      </c>
      <c r="C1154" s="2" t="s">
        <v>1142</v>
      </c>
      <c r="D1154" s="2"/>
      <c r="E1154" s="2">
        <v>0</v>
      </c>
      <c r="F1154" s="2" t="s">
        <v>2933</v>
      </c>
      <c r="G1154" s="2">
        <v>0</v>
      </c>
      <c r="H1154" s="2">
        <v>0</v>
      </c>
      <c r="I1154" s="2">
        <v>249</v>
      </c>
      <c r="J1154" s="2">
        <v>349</v>
      </c>
      <c r="K1154" s="15">
        <v>0.58361204013377932</v>
      </c>
      <c r="L1154" s="2"/>
    </row>
    <row r="1155" spans="2:12" x14ac:dyDescent="0.45">
      <c r="B1155" s="2">
        <v>1145</v>
      </c>
      <c r="C1155" s="2" t="s">
        <v>1143</v>
      </c>
      <c r="D1155" s="2"/>
      <c r="E1155" s="2">
        <v>0</v>
      </c>
      <c r="F1155" s="2" t="s">
        <v>2933</v>
      </c>
      <c r="G1155" s="2">
        <v>0</v>
      </c>
      <c r="H1155" s="2">
        <v>0</v>
      </c>
      <c r="I1155" s="2">
        <v>249</v>
      </c>
      <c r="J1155" s="2">
        <v>349</v>
      </c>
      <c r="K1155" s="15">
        <v>0.58361204013377932</v>
      </c>
      <c r="L1155" s="2"/>
    </row>
    <row r="1156" spans="2:12" x14ac:dyDescent="0.45">
      <c r="B1156" s="2">
        <v>1146</v>
      </c>
      <c r="C1156" s="2" t="s">
        <v>1144</v>
      </c>
      <c r="D1156" s="2"/>
      <c r="E1156" s="2">
        <v>0</v>
      </c>
      <c r="F1156" s="2" t="s">
        <v>2933</v>
      </c>
      <c r="G1156" s="2">
        <v>0</v>
      </c>
      <c r="H1156" s="2">
        <v>0</v>
      </c>
      <c r="I1156" s="2">
        <v>249</v>
      </c>
      <c r="J1156" s="2">
        <v>349</v>
      </c>
      <c r="K1156" s="15">
        <v>0.58361204013377932</v>
      </c>
      <c r="L1156" s="2"/>
    </row>
    <row r="1157" spans="2:12" x14ac:dyDescent="0.45">
      <c r="B1157" s="2">
        <v>1147</v>
      </c>
      <c r="C1157" s="2" t="s">
        <v>1145</v>
      </c>
      <c r="D1157" s="2"/>
      <c r="E1157" s="2">
        <v>0</v>
      </c>
      <c r="F1157" s="2" t="s">
        <v>2933</v>
      </c>
      <c r="G1157" s="2">
        <v>0</v>
      </c>
      <c r="H1157" s="2">
        <v>0</v>
      </c>
      <c r="I1157" s="2">
        <v>249</v>
      </c>
      <c r="J1157" s="2">
        <v>349</v>
      </c>
      <c r="K1157" s="15">
        <v>0.58361204013377932</v>
      </c>
      <c r="L1157" s="2"/>
    </row>
    <row r="1158" spans="2:12" x14ac:dyDescent="0.45">
      <c r="B1158" s="2">
        <v>1148</v>
      </c>
      <c r="C1158" s="2" t="s">
        <v>1146</v>
      </c>
      <c r="D1158" s="2"/>
      <c r="E1158" s="2">
        <v>0</v>
      </c>
      <c r="F1158" s="2" t="s">
        <v>2933</v>
      </c>
      <c r="G1158" s="2">
        <v>0</v>
      </c>
      <c r="H1158" s="2">
        <v>0</v>
      </c>
      <c r="I1158" s="2">
        <v>249</v>
      </c>
      <c r="J1158" s="2">
        <v>349</v>
      </c>
      <c r="K1158" s="15">
        <v>0.58361204013377932</v>
      </c>
      <c r="L1158" s="2"/>
    </row>
    <row r="1159" spans="2:12" x14ac:dyDescent="0.45">
      <c r="B1159" s="2">
        <v>1149</v>
      </c>
      <c r="C1159" s="2" t="s">
        <v>1147</v>
      </c>
      <c r="D1159" s="2"/>
      <c r="E1159" s="2">
        <v>0</v>
      </c>
      <c r="F1159" s="2" t="s">
        <v>2933</v>
      </c>
      <c r="G1159" s="2">
        <v>0</v>
      </c>
      <c r="H1159" s="2">
        <v>0</v>
      </c>
      <c r="I1159" s="2">
        <v>249</v>
      </c>
      <c r="J1159" s="2">
        <v>349</v>
      </c>
      <c r="K1159" s="15">
        <v>0.58361204013377932</v>
      </c>
      <c r="L1159" s="2"/>
    </row>
    <row r="1160" spans="2:12" x14ac:dyDescent="0.45">
      <c r="B1160" s="2">
        <v>1150</v>
      </c>
      <c r="C1160" s="2" t="s">
        <v>1148</v>
      </c>
      <c r="D1160" s="2"/>
      <c r="E1160" s="2">
        <v>0</v>
      </c>
      <c r="F1160" s="2" t="s">
        <v>2933</v>
      </c>
      <c r="G1160" s="2">
        <v>0</v>
      </c>
      <c r="H1160" s="2">
        <v>0</v>
      </c>
      <c r="I1160" s="2">
        <v>249</v>
      </c>
      <c r="J1160" s="2">
        <v>349</v>
      </c>
      <c r="K1160" s="15">
        <v>0.58361204013377932</v>
      </c>
      <c r="L1160" s="2"/>
    </row>
    <row r="1161" spans="2:12" x14ac:dyDescent="0.45">
      <c r="B1161" s="2">
        <v>1151</v>
      </c>
      <c r="C1161" s="2" t="s">
        <v>1149</v>
      </c>
      <c r="D1161" s="2"/>
      <c r="E1161" s="2">
        <v>0</v>
      </c>
      <c r="F1161" s="2" t="s">
        <v>2933</v>
      </c>
      <c r="G1161" s="2">
        <v>0</v>
      </c>
      <c r="H1161" s="2">
        <v>0</v>
      </c>
      <c r="I1161" s="2">
        <v>249</v>
      </c>
      <c r="J1161" s="2">
        <v>349</v>
      </c>
      <c r="K1161" s="15">
        <v>0.58361204013377932</v>
      </c>
      <c r="L1161" s="2"/>
    </row>
    <row r="1162" spans="2:12" x14ac:dyDescent="0.45">
      <c r="B1162" s="2">
        <v>1152</v>
      </c>
      <c r="C1162" s="2" t="s">
        <v>1150</v>
      </c>
      <c r="D1162" s="2"/>
      <c r="E1162" s="2">
        <v>0</v>
      </c>
      <c r="F1162" s="2" t="s">
        <v>2933</v>
      </c>
      <c r="G1162" s="2">
        <v>0</v>
      </c>
      <c r="H1162" s="2">
        <v>0</v>
      </c>
      <c r="I1162" s="2">
        <v>249</v>
      </c>
      <c r="J1162" s="2">
        <v>349</v>
      </c>
      <c r="K1162" s="15">
        <v>0.58361204013377932</v>
      </c>
      <c r="L1162" s="2"/>
    </row>
    <row r="1163" spans="2:12" x14ac:dyDescent="0.45">
      <c r="B1163" s="2">
        <v>1153</v>
      </c>
      <c r="C1163" s="2" t="s">
        <v>1151</v>
      </c>
      <c r="D1163" s="2"/>
      <c r="E1163" s="2">
        <v>0</v>
      </c>
      <c r="F1163" s="2" t="s">
        <v>2933</v>
      </c>
      <c r="G1163" s="2">
        <v>0</v>
      </c>
      <c r="H1163" s="2">
        <v>0</v>
      </c>
      <c r="I1163" s="2">
        <v>249</v>
      </c>
      <c r="J1163" s="2">
        <v>349</v>
      </c>
      <c r="K1163" s="15">
        <v>0.58361204013377932</v>
      </c>
      <c r="L1163" s="2"/>
    </row>
    <row r="1164" spans="2:12" x14ac:dyDescent="0.45">
      <c r="B1164" s="2">
        <v>1154</v>
      </c>
      <c r="C1164" s="2" t="s">
        <v>1152</v>
      </c>
      <c r="D1164" s="2"/>
      <c r="E1164" s="2">
        <v>0</v>
      </c>
      <c r="F1164" s="2" t="s">
        <v>2933</v>
      </c>
      <c r="G1164" s="2">
        <v>0</v>
      </c>
      <c r="H1164" s="2">
        <v>0</v>
      </c>
      <c r="I1164" s="2">
        <v>249</v>
      </c>
      <c r="J1164" s="2">
        <v>349</v>
      </c>
      <c r="K1164" s="15">
        <v>0.58361204013377932</v>
      </c>
      <c r="L1164" s="2"/>
    </row>
    <row r="1165" spans="2:12" x14ac:dyDescent="0.45">
      <c r="B1165" s="2">
        <v>1155</v>
      </c>
      <c r="C1165" s="2" t="s">
        <v>1153</v>
      </c>
      <c r="D1165" s="2"/>
      <c r="E1165" s="2">
        <v>0</v>
      </c>
      <c r="F1165" s="2" t="s">
        <v>2933</v>
      </c>
      <c r="G1165" s="2">
        <v>0</v>
      </c>
      <c r="H1165" s="2">
        <v>0</v>
      </c>
      <c r="I1165" s="2">
        <v>249</v>
      </c>
      <c r="J1165" s="2">
        <v>349</v>
      </c>
      <c r="K1165" s="15">
        <v>0.58361204013377932</v>
      </c>
      <c r="L1165" s="2"/>
    </row>
    <row r="1166" spans="2:12" x14ac:dyDescent="0.45">
      <c r="B1166" s="2">
        <v>1156</v>
      </c>
      <c r="C1166" s="2" t="s">
        <v>1154</v>
      </c>
      <c r="D1166" s="2"/>
      <c r="E1166" s="2">
        <v>0</v>
      </c>
      <c r="F1166" s="2" t="s">
        <v>2933</v>
      </c>
      <c r="G1166" s="2">
        <v>0</v>
      </c>
      <c r="H1166" s="2">
        <v>0</v>
      </c>
      <c r="I1166" s="2">
        <v>249</v>
      </c>
      <c r="J1166" s="2">
        <v>349</v>
      </c>
      <c r="K1166" s="15">
        <v>0.58361204013377932</v>
      </c>
      <c r="L1166" s="2"/>
    </row>
    <row r="1167" spans="2:12" x14ac:dyDescent="0.45">
      <c r="B1167" s="2">
        <v>1157</v>
      </c>
      <c r="C1167" s="2" t="s">
        <v>1155</v>
      </c>
      <c r="D1167" s="2"/>
      <c r="E1167" s="2">
        <v>0</v>
      </c>
      <c r="F1167" s="2" t="s">
        <v>2933</v>
      </c>
      <c r="G1167" s="2">
        <v>0</v>
      </c>
      <c r="H1167" s="2">
        <v>0</v>
      </c>
      <c r="I1167" s="2">
        <v>249</v>
      </c>
      <c r="J1167" s="2">
        <v>349</v>
      </c>
      <c r="K1167" s="15">
        <v>0.58361204013377932</v>
      </c>
      <c r="L1167" s="2"/>
    </row>
    <row r="1168" spans="2:12" x14ac:dyDescent="0.45">
      <c r="B1168" s="2">
        <v>1158</v>
      </c>
      <c r="C1168" s="2" t="s">
        <v>1156</v>
      </c>
      <c r="D1168" s="2"/>
      <c r="E1168" s="2">
        <v>0</v>
      </c>
      <c r="F1168" s="2" t="s">
        <v>2933</v>
      </c>
      <c r="G1168" s="2">
        <v>0</v>
      </c>
      <c r="H1168" s="2">
        <v>0</v>
      </c>
      <c r="I1168" s="2">
        <v>249</v>
      </c>
      <c r="J1168" s="2">
        <v>349</v>
      </c>
      <c r="K1168" s="15">
        <v>0.58361204013377932</v>
      </c>
      <c r="L1168" s="2"/>
    </row>
    <row r="1169" spans="2:12" x14ac:dyDescent="0.45">
      <c r="B1169" s="2">
        <v>1159</v>
      </c>
      <c r="C1169" s="2" t="s">
        <v>1157</v>
      </c>
      <c r="D1169" s="2"/>
      <c r="E1169" s="2">
        <v>0</v>
      </c>
      <c r="F1169" s="2" t="s">
        <v>2933</v>
      </c>
      <c r="G1169" s="2">
        <v>0</v>
      </c>
      <c r="H1169" s="2">
        <v>0</v>
      </c>
      <c r="I1169" s="2">
        <v>249</v>
      </c>
      <c r="J1169" s="2">
        <v>349</v>
      </c>
      <c r="K1169" s="15">
        <v>0.58361204013377932</v>
      </c>
      <c r="L1169" s="2"/>
    </row>
    <row r="1170" spans="2:12" x14ac:dyDescent="0.45">
      <c r="B1170" s="2">
        <v>1160</v>
      </c>
      <c r="C1170" s="2" t="s">
        <v>1158</v>
      </c>
      <c r="D1170" s="2"/>
      <c r="E1170" s="2">
        <v>0</v>
      </c>
      <c r="F1170" s="2" t="s">
        <v>2933</v>
      </c>
      <c r="G1170" s="2">
        <v>0</v>
      </c>
      <c r="H1170" s="2">
        <v>0</v>
      </c>
      <c r="I1170" s="2">
        <v>249</v>
      </c>
      <c r="J1170" s="2">
        <v>349</v>
      </c>
      <c r="K1170" s="15">
        <v>0.58361204013377932</v>
      </c>
      <c r="L1170" s="2"/>
    </row>
    <row r="1171" spans="2:12" x14ac:dyDescent="0.45">
      <c r="B1171" s="2">
        <v>1161</v>
      </c>
      <c r="C1171" s="2" t="s">
        <v>1159</v>
      </c>
      <c r="D1171" s="2"/>
      <c r="E1171" s="2">
        <v>0</v>
      </c>
      <c r="F1171" s="2" t="s">
        <v>2933</v>
      </c>
      <c r="G1171" s="2">
        <v>0</v>
      </c>
      <c r="H1171" s="2">
        <v>0</v>
      </c>
      <c r="I1171" s="2">
        <v>249</v>
      </c>
      <c r="J1171" s="2">
        <v>349</v>
      </c>
      <c r="K1171" s="15">
        <v>0.58361204013377932</v>
      </c>
      <c r="L1171" s="2"/>
    </row>
    <row r="1172" spans="2:12" x14ac:dyDescent="0.45">
      <c r="B1172" s="2">
        <v>1162</v>
      </c>
      <c r="C1172" s="2" t="s">
        <v>1160</v>
      </c>
      <c r="D1172" s="2"/>
      <c r="E1172" s="2">
        <v>0</v>
      </c>
      <c r="F1172" s="2" t="s">
        <v>2933</v>
      </c>
      <c r="G1172" s="2">
        <v>0</v>
      </c>
      <c r="H1172" s="2">
        <v>0</v>
      </c>
      <c r="I1172" s="2">
        <v>249</v>
      </c>
      <c r="J1172" s="2">
        <v>349</v>
      </c>
      <c r="K1172" s="15">
        <v>0.58361204013377932</v>
      </c>
      <c r="L1172" s="2"/>
    </row>
    <row r="1173" spans="2:12" x14ac:dyDescent="0.45">
      <c r="B1173" s="2">
        <v>1163</v>
      </c>
      <c r="C1173" s="2" t="s">
        <v>1161</v>
      </c>
      <c r="D1173" s="2"/>
      <c r="E1173" s="2">
        <v>0</v>
      </c>
      <c r="F1173" s="2" t="s">
        <v>2933</v>
      </c>
      <c r="G1173" s="2">
        <v>0</v>
      </c>
      <c r="H1173" s="2">
        <v>0</v>
      </c>
      <c r="I1173" s="2">
        <v>249</v>
      </c>
      <c r="J1173" s="2">
        <v>349</v>
      </c>
      <c r="K1173" s="15">
        <v>0.58361204013377932</v>
      </c>
      <c r="L1173" s="2"/>
    </row>
    <row r="1174" spans="2:12" x14ac:dyDescent="0.45">
      <c r="B1174" s="2">
        <v>1164</v>
      </c>
      <c r="C1174" s="2" t="s">
        <v>1162</v>
      </c>
      <c r="D1174" s="2"/>
      <c r="E1174" s="2">
        <v>0</v>
      </c>
      <c r="F1174" s="2" t="s">
        <v>2933</v>
      </c>
      <c r="G1174" s="2">
        <v>0</v>
      </c>
      <c r="H1174" s="2">
        <v>0</v>
      </c>
      <c r="I1174" s="2">
        <v>249</v>
      </c>
      <c r="J1174" s="2">
        <v>349</v>
      </c>
      <c r="K1174" s="15">
        <v>0.58361204013377932</v>
      </c>
      <c r="L1174" s="2"/>
    </row>
    <row r="1175" spans="2:12" x14ac:dyDescent="0.45">
      <c r="B1175" s="2">
        <v>1165</v>
      </c>
      <c r="C1175" s="2" t="s">
        <v>1163</v>
      </c>
      <c r="D1175" s="2"/>
      <c r="E1175" s="2">
        <v>0</v>
      </c>
      <c r="F1175" s="2" t="s">
        <v>2933</v>
      </c>
      <c r="G1175" s="2">
        <v>0</v>
      </c>
      <c r="H1175" s="2">
        <v>0</v>
      </c>
      <c r="I1175" s="2">
        <v>249</v>
      </c>
      <c r="J1175" s="2">
        <v>349</v>
      </c>
      <c r="K1175" s="15">
        <v>0.58361204013377932</v>
      </c>
      <c r="L1175" s="2"/>
    </row>
    <row r="1176" spans="2:12" x14ac:dyDescent="0.45">
      <c r="B1176" s="2">
        <v>1166</v>
      </c>
      <c r="C1176" s="2" t="s">
        <v>1164</v>
      </c>
      <c r="D1176" s="2"/>
      <c r="E1176" s="2">
        <v>0</v>
      </c>
      <c r="F1176" s="2" t="s">
        <v>2933</v>
      </c>
      <c r="G1176" s="2">
        <v>0</v>
      </c>
      <c r="H1176" s="2">
        <v>0</v>
      </c>
      <c r="I1176" s="2">
        <v>249</v>
      </c>
      <c r="J1176" s="2">
        <v>349</v>
      </c>
      <c r="K1176" s="15">
        <v>0.58361204013377932</v>
      </c>
      <c r="L1176" s="2"/>
    </row>
    <row r="1177" spans="2:12" x14ac:dyDescent="0.45">
      <c r="B1177" s="2">
        <v>1167</v>
      </c>
      <c r="C1177" s="2" t="s">
        <v>1165</v>
      </c>
      <c r="D1177" s="2"/>
      <c r="E1177" s="2">
        <v>0</v>
      </c>
      <c r="F1177" s="2" t="s">
        <v>2933</v>
      </c>
      <c r="G1177" s="2">
        <v>0</v>
      </c>
      <c r="H1177" s="2">
        <v>0</v>
      </c>
      <c r="I1177" s="2">
        <v>249</v>
      </c>
      <c r="J1177" s="2">
        <v>349</v>
      </c>
      <c r="K1177" s="15">
        <v>0.58361204013377932</v>
      </c>
      <c r="L1177" s="2"/>
    </row>
    <row r="1178" spans="2:12" x14ac:dyDescent="0.45">
      <c r="B1178" s="2">
        <v>1168</v>
      </c>
      <c r="C1178" s="2" t="s">
        <v>1166</v>
      </c>
      <c r="D1178" s="2"/>
      <c r="E1178" s="2">
        <v>0</v>
      </c>
      <c r="F1178" s="2" t="s">
        <v>2933</v>
      </c>
      <c r="G1178" s="2">
        <v>0</v>
      </c>
      <c r="H1178" s="2">
        <v>0</v>
      </c>
      <c r="I1178" s="2">
        <v>247</v>
      </c>
      <c r="J1178" s="2">
        <v>351</v>
      </c>
      <c r="K1178" s="15">
        <v>0.58695652173913049</v>
      </c>
      <c r="L1178" s="2"/>
    </row>
    <row r="1179" spans="2:12" x14ac:dyDescent="0.45">
      <c r="B1179" s="2">
        <v>1169</v>
      </c>
      <c r="C1179" s="2" t="s">
        <v>1167</v>
      </c>
      <c r="D1179" s="2"/>
      <c r="E1179" s="2">
        <v>0</v>
      </c>
      <c r="F1179" s="2" t="s">
        <v>2933</v>
      </c>
      <c r="G1179" s="2">
        <v>0</v>
      </c>
      <c r="H1179" s="2">
        <v>0</v>
      </c>
      <c r="I1179" s="2">
        <v>247</v>
      </c>
      <c r="J1179" s="2">
        <v>351</v>
      </c>
      <c r="K1179" s="15">
        <v>0.58695652173913049</v>
      </c>
      <c r="L1179" s="2"/>
    </row>
    <row r="1180" spans="2:12" x14ac:dyDescent="0.45">
      <c r="B1180" s="2">
        <v>1170</v>
      </c>
      <c r="C1180" s="2" t="s">
        <v>1168</v>
      </c>
      <c r="D1180" s="2"/>
      <c r="E1180" s="2">
        <v>0</v>
      </c>
      <c r="F1180" s="2" t="s">
        <v>2933</v>
      </c>
      <c r="G1180" s="2">
        <v>0</v>
      </c>
      <c r="H1180" s="2">
        <v>0</v>
      </c>
      <c r="I1180" s="2">
        <v>247</v>
      </c>
      <c r="J1180" s="2">
        <v>351</v>
      </c>
      <c r="K1180" s="15">
        <v>0.58695652173913049</v>
      </c>
      <c r="L1180" s="2"/>
    </row>
    <row r="1181" spans="2:12" x14ac:dyDescent="0.45">
      <c r="B1181" s="2">
        <v>1171</v>
      </c>
      <c r="C1181" s="2" t="s">
        <v>1169</v>
      </c>
      <c r="D1181" s="2"/>
      <c r="E1181" s="2">
        <v>0</v>
      </c>
      <c r="F1181" s="2" t="s">
        <v>2933</v>
      </c>
      <c r="G1181" s="2">
        <v>0</v>
      </c>
      <c r="H1181" s="2">
        <v>0</v>
      </c>
      <c r="I1181" s="2">
        <v>247</v>
      </c>
      <c r="J1181" s="2">
        <v>351</v>
      </c>
      <c r="K1181" s="15">
        <v>0.58695652173913049</v>
      </c>
      <c r="L1181" s="2"/>
    </row>
    <row r="1182" spans="2:12" x14ac:dyDescent="0.45">
      <c r="B1182" s="2">
        <v>1172</v>
      </c>
      <c r="C1182" s="2" t="s">
        <v>1170</v>
      </c>
      <c r="D1182" s="2"/>
      <c r="E1182" s="2">
        <v>0</v>
      </c>
      <c r="F1182" s="2" t="s">
        <v>2933</v>
      </c>
      <c r="G1182" s="2">
        <v>0</v>
      </c>
      <c r="H1182" s="2">
        <v>0</v>
      </c>
      <c r="I1182" s="2">
        <v>247</v>
      </c>
      <c r="J1182" s="2">
        <v>351</v>
      </c>
      <c r="K1182" s="15">
        <v>0.58695652173913049</v>
      </c>
      <c r="L1182" s="2"/>
    </row>
    <row r="1183" spans="2:12" x14ac:dyDescent="0.45">
      <c r="B1183" s="2">
        <v>1173</v>
      </c>
      <c r="C1183" s="2" t="s">
        <v>1171</v>
      </c>
      <c r="D1183" s="2"/>
      <c r="E1183" s="2">
        <v>0</v>
      </c>
      <c r="F1183" s="2" t="s">
        <v>2933</v>
      </c>
      <c r="G1183" s="2">
        <v>0</v>
      </c>
      <c r="H1183" s="2">
        <v>0</v>
      </c>
      <c r="I1183" s="2">
        <v>247</v>
      </c>
      <c r="J1183" s="2">
        <v>351</v>
      </c>
      <c r="K1183" s="15">
        <v>0.58695652173913049</v>
      </c>
      <c r="L1183" s="2"/>
    </row>
    <row r="1184" spans="2:12" x14ac:dyDescent="0.45">
      <c r="B1184" s="2">
        <v>1174</v>
      </c>
      <c r="C1184" s="2" t="s">
        <v>1172</v>
      </c>
      <c r="D1184" s="2"/>
      <c r="E1184" s="2">
        <v>0</v>
      </c>
      <c r="F1184" s="2" t="s">
        <v>2933</v>
      </c>
      <c r="G1184" s="2">
        <v>0</v>
      </c>
      <c r="H1184" s="2">
        <v>0</v>
      </c>
      <c r="I1184" s="2">
        <v>247</v>
      </c>
      <c r="J1184" s="2">
        <v>351</v>
      </c>
      <c r="K1184" s="15">
        <v>0.58695652173913049</v>
      </c>
      <c r="L1184" s="2"/>
    </row>
    <row r="1185" spans="2:12" x14ac:dyDescent="0.45">
      <c r="B1185" s="2">
        <v>1175</v>
      </c>
      <c r="C1185" s="2" t="s">
        <v>1173</v>
      </c>
      <c r="D1185" s="2"/>
      <c r="E1185" s="2">
        <v>0</v>
      </c>
      <c r="F1185" s="2" t="s">
        <v>2933</v>
      </c>
      <c r="G1185" s="2">
        <v>0</v>
      </c>
      <c r="H1185" s="2">
        <v>0</v>
      </c>
      <c r="I1185" s="2">
        <v>247</v>
      </c>
      <c r="J1185" s="2">
        <v>351</v>
      </c>
      <c r="K1185" s="15">
        <v>0.58695652173913049</v>
      </c>
      <c r="L1185" s="2"/>
    </row>
    <row r="1186" spans="2:12" x14ac:dyDescent="0.45">
      <c r="B1186" s="2">
        <v>1176</v>
      </c>
      <c r="C1186" s="2" t="s">
        <v>1174</v>
      </c>
      <c r="D1186" s="2"/>
      <c r="E1186" s="2">
        <v>0</v>
      </c>
      <c r="F1186" s="2" t="s">
        <v>2933</v>
      </c>
      <c r="G1186" s="2">
        <v>0</v>
      </c>
      <c r="H1186" s="2">
        <v>0</v>
      </c>
      <c r="I1186" s="2">
        <v>247</v>
      </c>
      <c r="J1186" s="2">
        <v>351</v>
      </c>
      <c r="K1186" s="15">
        <v>0.58695652173913049</v>
      </c>
      <c r="L1186" s="2"/>
    </row>
    <row r="1187" spans="2:12" x14ac:dyDescent="0.45">
      <c r="B1187" s="2">
        <v>1177</v>
      </c>
      <c r="C1187" s="2" t="s">
        <v>1175</v>
      </c>
      <c r="D1187" s="2"/>
      <c r="E1187" s="2">
        <v>0</v>
      </c>
      <c r="F1187" s="2" t="s">
        <v>2933</v>
      </c>
      <c r="G1187" s="2">
        <v>0</v>
      </c>
      <c r="H1187" s="2">
        <v>0</v>
      </c>
      <c r="I1187" s="2">
        <v>94</v>
      </c>
      <c r="J1187" s="2">
        <v>504</v>
      </c>
      <c r="K1187" s="15">
        <v>0.84280936454849498</v>
      </c>
      <c r="L1187" s="2"/>
    </row>
    <row r="1188" spans="2:12" x14ac:dyDescent="0.45">
      <c r="B1188" s="2">
        <v>1178</v>
      </c>
      <c r="C1188" s="2" t="s">
        <v>1176</v>
      </c>
      <c r="D1188" s="2"/>
      <c r="E1188" s="2">
        <v>0</v>
      </c>
      <c r="F1188" s="2" t="s">
        <v>2933</v>
      </c>
      <c r="G1188" s="2">
        <v>0</v>
      </c>
      <c r="H1188" s="2">
        <v>0</v>
      </c>
      <c r="I1188" s="2">
        <v>94</v>
      </c>
      <c r="J1188" s="2">
        <v>504</v>
      </c>
      <c r="K1188" s="15">
        <v>0.84280936454849498</v>
      </c>
      <c r="L1188" s="2"/>
    </row>
    <row r="1189" spans="2:12" x14ac:dyDescent="0.45">
      <c r="B1189" s="2">
        <v>1179</v>
      </c>
      <c r="C1189" s="2" t="s">
        <v>1177</v>
      </c>
      <c r="D1189" s="2"/>
      <c r="E1189" s="2">
        <v>0</v>
      </c>
      <c r="F1189" s="2" t="s">
        <v>2933</v>
      </c>
      <c r="G1189" s="2">
        <v>0</v>
      </c>
      <c r="H1189" s="2">
        <v>0</v>
      </c>
      <c r="I1189" s="2">
        <v>94</v>
      </c>
      <c r="J1189" s="2">
        <v>504</v>
      </c>
      <c r="K1189" s="15">
        <v>0.84280936454849498</v>
      </c>
      <c r="L1189" s="2"/>
    </row>
    <row r="1190" spans="2:12" x14ac:dyDescent="0.45">
      <c r="B1190" s="2">
        <v>1180</v>
      </c>
      <c r="C1190" s="2" t="s">
        <v>1178</v>
      </c>
      <c r="D1190" s="2"/>
      <c r="E1190" s="2">
        <v>0</v>
      </c>
      <c r="F1190" s="2" t="s">
        <v>2933</v>
      </c>
      <c r="G1190" s="2">
        <v>0</v>
      </c>
      <c r="H1190" s="2">
        <v>0</v>
      </c>
      <c r="I1190" s="2">
        <v>94</v>
      </c>
      <c r="J1190" s="2">
        <v>504</v>
      </c>
      <c r="K1190" s="15">
        <v>0.84280936454849498</v>
      </c>
      <c r="L1190" s="2"/>
    </row>
    <row r="1191" spans="2:12" x14ac:dyDescent="0.45">
      <c r="B1191" s="2">
        <v>1181</v>
      </c>
      <c r="C1191" s="2" t="s">
        <v>1179</v>
      </c>
      <c r="D1191" s="2"/>
      <c r="E1191" s="2">
        <v>0</v>
      </c>
      <c r="F1191" s="2" t="s">
        <v>2933</v>
      </c>
      <c r="G1191" s="2">
        <v>0</v>
      </c>
      <c r="H1191" s="2">
        <v>0</v>
      </c>
      <c r="I1191" s="2">
        <v>94</v>
      </c>
      <c r="J1191" s="2">
        <v>504</v>
      </c>
      <c r="K1191" s="15">
        <v>0.84280936454849498</v>
      </c>
      <c r="L1191" s="2"/>
    </row>
    <row r="1192" spans="2:12" x14ac:dyDescent="0.45">
      <c r="B1192" s="2">
        <v>1182</v>
      </c>
      <c r="C1192" s="2" t="s">
        <v>1180</v>
      </c>
      <c r="D1192" s="2"/>
      <c r="E1192" s="2">
        <v>0</v>
      </c>
      <c r="F1192" s="2" t="s">
        <v>2933</v>
      </c>
      <c r="G1192" s="2">
        <v>0</v>
      </c>
      <c r="H1192" s="2">
        <v>0</v>
      </c>
      <c r="I1192" s="2">
        <v>247</v>
      </c>
      <c r="J1192" s="2">
        <v>351</v>
      </c>
      <c r="K1192" s="15">
        <v>0.58695652173913049</v>
      </c>
      <c r="L1192" s="2"/>
    </row>
    <row r="1193" spans="2:12" x14ac:dyDescent="0.45">
      <c r="B1193" s="2">
        <v>1183</v>
      </c>
      <c r="C1193" s="2" t="s">
        <v>1181</v>
      </c>
      <c r="D1193" s="2"/>
      <c r="E1193" s="2">
        <v>0</v>
      </c>
      <c r="F1193" s="2" t="s">
        <v>2933</v>
      </c>
      <c r="G1193" s="2">
        <v>0</v>
      </c>
      <c r="H1193" s="2">
        <v>0</v>
      </c>
      <c r="I1193" s="2">
        <v>247</v>
      </c>
      <c r="J1193" s="2">
        <v>351</v>
      </c>
      <c r="K1193" s="15">
        <v>0.58695652173913049</v>
      </c>
      <c r="L1193" s="2"/>
    </row>
    <row r="1194" spans="2:12" x14ac:dyDescent="0.45">
      <c r="B1194" s="2">
        <v>1184</v>
      </c>
      <c r="C1194" s="2" t="s">
        <v>1182</v>
      </c>
      <c r="D1194" s="2"/>
      <c r="E1194" s="2">
        <v>0</v>
      </c>
      <c r="F1194" s="2" t="s">
        <v>2933</v>
      </c>
      <c r="G1194" s="2">
        <v>0</v>
      </c>
      <c r="H1194" s="2">
        <v>0</v>
      </c>
      <c r="I1194" s="2">
        <v>104</v>
      </c>
      <c r="J1194" s="2">
        <v>494</v>
      </c>
      <c r="K1194" s="15">
        <v>0.82608695652173914</v>
      </c>
      <c r="L1194" s="2"/>
    </row>
    <row r="1195" spans="2:12" x14ac:dyDescent="0.45">
      <c r="B1195" s="2">
        <v>1185</v>
      </c>
      <c r="C1195" s="2" t="s">
        <v>1183</v>
      </c>
      <c r="D1195" s="2"/>
      <c r="E1195" s="2">
        <v>0</v>
      </c>
      <c r="F1195" s="2" t="s">
        <v>2933</v>
      </c>
      <c r="G1195" s="2">
        <v>0</v>
      </c>
      <c r="H1195" s="2">
        <v>0</v>
      </c>
      <c r="I1195" s="2">
        <v>110</v>
      </c>
      <c r="J1195" s="2">
        <v>488</v>
      </c>
      <c r="K1195" s="15">
        <v>0.81605351170568563</v>
      </c>
      <c r="L1195" s="2"/>
    </row>
    <row r="1196" spans="2:12" x14ac:dyDescent="0.45">
      <c r="B1196" s="2">
        <v>1186</v>
      </c>
      <c r="C1196" s="2" t="s">
        <v>1184</v>
      </c>
      <c r="D1196" s="2"/>
      <c r="E1196" s="2">
        <v>0</v>
      </c>
      <c r="F1196" s="2" t="s">
        <v>2933</v>
      </c>
      <c r="G1196" s="2">
        <v>0</v>
      </c>
      <c r="H1196" s="2">
        <v>0</v>
      </c>
      <c r="I1196" s="2">
        <v>248</v>
      </c>
      <c r="J1196" s="2">
        <v>350</v>
      </c>
      <c r="K1196" s="15">
        <v>0.5852842809364549</v>
      </c>
      <c r="L1196" s="2"/>
    </row>
    <row r="1197" spans="2:12" x14ac:dyDescent="0.45">
      <c r="B1197" s="2">
        <v>1187</v>
      </c>
      <c r="C1197" s="2" t="s">
        <v>1185</v>
      </c>
      <c r="D1197" s="2"/>
      <c r="E1197" s="2">
        <v>0</v>
      </c>
      <c r="F1197" s="2" t="s">
        <v>2933</v>
      </c>
      <c r="G1197" s="2">
        <v>0</v>
      </c>
      <c r="H1197" s="2">
        <v>0</v>
      </c>
      <c r="I1197" s="2">
        <v>248</v>
      </c>
      <c r="J1197" s="2">
        <v>350</v>
      </c>
      <c r="K1197" s="15">
        <v>0.5852842809364549</v>
      </c>
      <c r="L1197" s="2"/>
    </row>
    <row r="1198" spans="2:12" x14ac:dyDescent="0.45">
      <c r="B1198" s="2">
        <v>1188</v>
      </c>
      <c r="C1198" s="2" t="s">
        <v>1186</v>
      </c>
      <c r="D1198" s="2"/>
      <c r="E1198" s="2">
        <v>0</v>
      </c>
      <c r="F1198" s="2" t="s">
        <v>2933</v>
      </c>
      <c r="G1198" s="2">
        <v>0</v>
      </c>
      <c r="H1198" s="2">
        <v>0</v>
      </c>
      <c r="I1198" s="2">
        <v>248</v>
      </c>
      <c r="J1198" s="2">
        <v>350</v>
      </c>
      <c r="K1198" s="15">
        <v>0.5852842809364549</v>
      </c>
      <c r="L1198" s="2"/>
    </row>
    <row r="1199" spans="2:12" x14ac:dyDescent="0.45">
      <c r="B1199" s="2">
        <v>1189</v>
      </c>
      <c r="C1199" s="2" t="s">
        <v>1187</v>
      </c>
      <c r="D1199" s="2"/>
      <c r="E1199" s="2">
        <v>0</v>
      </c>
      <c r="F1199" s="2" t="s">
        <v>2933</v>
      </c>
      <c r="G1199" s="2">
        <v>0</v>
      </c>
      <c r="H1199" s="2">
        <v>0</v>
      </c>
      <c r="I1199" s="2">
        <v>248</v>
      </c>
      <c r="J1199" s="2">
        <v>350</v>
      </c>
      <c r="K1199" s="15">
        <v>0.5852842809364549</v>
      </c>
      <c r="L1199" s="2"/>
    </row>
    <row r="1200" spans="2:12" x14ac:dyDescent="0.45">
      <c r="B1200" s="2">
        <v>1190</v>
      </c>
      <c r="C1200" s="2" t="s">
        <v>1188</v>
      </c>
      <c r="D1200" s="2"/>
      <c r="E1200" s="2">
        <v>0</v>
      </c>
      <c r="F1200" s="2" t="s">
        <v>2933</v>
      </c>
      <c r="G1200" s="2">
        <v>0</v>
      </c>
      <c r="H1200" s="2">
        <v>0</v>
      </c>
      <c r="I1200" s="2">
        <v>248</v>
      </c>
      <c r="J1200" s="2">
        <v>350</v>
      </c>
      <c r="K1200" s="15">
        <v>0.5852842809364549</v>
      </c>
      <c r="L1200" s="2"/>
    </row>
    <row r="1201" spans="2:12" x14ac:dyDescent="0.45">
      <c r="B1201" s="2">
        <v>1191</v>
      </c>
      <c r="C1201" s="2" t="s">
        <v>1189</v>
      </c>
      <c r="D1201" s="2"/>
      <c r="E1201" s="2">
        <v>0</v>
      </c>
      <c r="F1201" s="2" t="s">
        <v>2933</v>
      </c>
      <c r="G1201" s="2">
        <v>0</v>
      </c>
      <c r="H1201" s="2">
        <v>0</v>
      </c>
      <c r="I1201" s="2">
        <v>248</v>
      </c>
      <c r="J1201" s="2">
        <v>350</v>
      </c>
      <c r="K1201" s="15">
        <v>0.5852842809364549</v>
      </c>
      <c r="L1201" s="2"/>
    </row>
    <row r="1202" spans="2:12" x14ac:dyDescent="0.45">
      <c r="B1202" s="2">
        <v>1192</v>
      </c>
      <c r="C1202" s="2" t="s">
        <v>1190</v>
      </c>
      <c r="D1202" s="2"/>
      <c r="E1202" s="2">
        <v>0</v>
      </c>
      <c r="F1202" s="2" t="s">
        <v>2933</v>
      </c>
      <c r="G1202" s="2">
        <v>0</v>
      </c>
      <c r="H1202" s="2">
        <v>0</v>
      </c>
      <c r="I1202" s="2">
        <v>248</v>
      </c>
      <c r="J1202" s="2">
        <v>350</v>
      </c>
      <c r="K1202" s="15">
        <v>0.5852842809364549</v>
      </c>
      <c r="L1202" s="2"/>
    </row>
    <row r="1203" spans="2:12" x14ac:dyDescent="0.45">
      <c r="B1203" s="2">
        <v>1193</v>
      </c>
      <c r="C1203" s="2" t="s">
        <v>1191</v>
      </c>
      <c r="D1203" s="2"/>
      <c r="E1203" s="2">
        <v>0</v>
      </c>
      <c r="F1203" s="2" t="s">
        <v>2933</v>
      </c>
      <c r="G1203" s="2">
        <v>0</v>
      </c>
      <c r="H1203" s="2">
        <v>0</v>
      </c>
      <c r="I1203" s="2">
        <v>248</v>
      </c>
      <c r="J1203" s="2">
        <v>350</v>
      </c>
      <c r="K1203" s="15">
        <v>0.5852842809364549</v>
      </c>
      <c r="L1203" s="2"/>
    </row>
    <row r="1204" spans="2:12" x14ac:dyDescent="0.45">
      <c r="B1204" s="2">
        <v>1194</v>
      </c>
      <c r="C1204" s="2" t="s">
        <v>1192</v>
      </c>
      <c r="D1204" s="2"/>
      <c r="E1204" s="2">
        <v>0</v>
      </c>
      <c r="F1204" s="2" t="s">
        <v>2933</v>
      </c>
      <c r="G1204" s="2">
        <v>0</v>
      </c>
      <c r="H1204" s="2">
        <v>0</v>
      </c>
      <c r="I1204" s="2">
        <v>248</v>
      </c>
      <c r="J1204" s="2">
        <v>350</v>
      </c>
      <c r="K1204" s="15">
        <v>0.5852842809364549</v>
      </c>
      <c r="L1204" s="2"/>
    </row>
    <row r="1205" spans="2:12" x14ac:dyDescent="0.45">
      <c r="B1205" s="2">
        <v>1195</v>
      </c>
      <c r="C1205" s="2" t="s">
        <v>1193</v>
      </c>
      <c r="D1205" s="2"/>
      <c r="E1205" s="2">
        <v>0</v>
      </c>
      <c r="F1205" s="2" t="s">
        <v>2933</v>
      </c>
      <c r="G1205" s="2">
        <v>0</v>
      </c>
      <c r="H1205" s="2">
        <v>0</v>
      </c>
      <c r="I1205" s="2">
        <v>248</v>
      </c>
      <c r="J1205" s="2">
        <v>350</v>
      </c>
      <c r="K1205" s="15">
        <v>0.5852842809364549</v>
      </c>
      <c r="L1205" s="2"/>
    </row>
    <row r="1206" spans="2:12" x14ac:dyDescent="0.45">
      <c r="B1206" s="2">
        <v>1196</v>
      </c>
      <c r="C1206" s="2" t="s">
        <v>1194</v>
      </c>
      <c r="D1206" s="2"/>
      <c r="E1206" s="2">
        <v>0</v>
      </c>
      <c r="F1206" s="2" t="s">
        <v>2933</v>
      </c>
      <c r="G1206" s="2">
        <v>0</v>
      </c>
      <c r="H1206" s="2">
        <v>0</v>
      </c>
      <c r="I1206" s="2">
        <v>248</v>
      </c>
      <c r="J1206" s="2">
        <v>350</v>
      </c>
      <c r="K1206" s="15">
        <v>0.5852842809364549</v>
      </c>
      <c r="L1206" s="2"/>
    </row>
    <row r="1207" spans="2:12" x14ac:dyDescent="0.45">
      <c r="B1207" s="2">
        <v>1197</v>
      </c>
      <c r="C1207" s="2" t="s">
        <v>1195</v>
      </c>
      <c r="D1207" s="2"/>
      <c r="E1207" s="2">
        <v>0</v>
      </c>
      <c r="F1207" s="2" t="s">
        <v>2933</v>
      </c>
      <c r="G1207" s="2">
        <v>0</v>
      </c>
      <c r="H1207" s="2">
        <v>0</v>
      </c>
      <c r="I1207" s="2">
        <v>248</v>
      </c>
      <c r="J1207" s="2">
        <v>350</v>
      </c>
      <c r="K1207" s="15">
        <v>0.5852842809364549</v>
      </c>
      <c r="L1207" s="2"/>
    </row>
    <row r="1208" spans="2:12" x14ac:dyDescent="0.45">
      <c r="B1208" s="2">
        <v>1198</v>
      </c>
      <c r="C1208" s="2" t="s">
        <v>1196</v>
      </c>
      <c r="D1208" s="2"/>
      <c r="E1208" s="2">
        <v>0</v>
      </c>
      <c r="F1208" s="2" t="s">
        <v>2933</v>
      </c>
      <c r="G1208" s="2">
        <v>0</v>
      </c>
      <c r="H1208" s="2">
        <v>0</v>
      </c>
      <c r="I1208" s="2">
        <v>248</v>
      </c>
      <c r="J1208" s="2">
        <v>350</v>
      </c>
      <c r="K1208" s="15">
        <v>0.5852842809364549</v>
      </c>
      <c r="L1208" s="2"/>
    </row>
    <row r="1209" spans="2:12" x14ac:dyDescent="0.45">
      <c r="B1209" s="2">
        <v>1199</v>
      </c>
      <c r="C1209" s="2" t="s">
        <v>1197</v>
      </c>
      <c r="D1209" s="2"/>
      <c r="E1209" s="2">
        <v>0</v>
      </c>
      <c r="F1209" s="2" t="s">
        <v>2933</v>
      </c>
      <c r="G1209" s="2">
        <v>0</v>
      </c>
      <c r="H1209" s="2">
        <v>0</v>
      </c>
      <c r="I1209" s="2">
        <v>248</v>
      </c>
      <c r="J1209" s="2">
        <v>350</v>
      </c>
      <c r="K1209" s="15">
        <v>0.5852842809364549</v>
      </c>
      <c r="L1209" s="2"/>
    </row>
    <row r="1210" spans="2:12" x14ac:dyDescent="0.45">
      <c r="B1210" s="2">
        <v>1200</v>
      </c>
      <c r="C1210" s="2" t="s">
        <v>1198</v>
      </c>
      <c r="D1210" s="2"/>
      <c r="E1210" s="2">
        <v>0</v>
      </c>
      <c r="F1210" s="2" t="s">
        <v>2933</v>
      </c>
      <c r="G1210" s="2">
        <v>0</v>
      </c>
      <c r="H1210" s="2">
        <v>0</v>
      </c>
      <c r="I1210" s="2">
        <v>248</v>
      </c>
      <c r="J1210" s="2">
        <v>350</v>
      </c>
      <c r="K1210" s="15">
        <v>0.5852842809364549</v>
      </c>
      <c r="L1210" s="2"/>
    </row>
    <row r="1211" spans="2:12" x14ac:dyDescent="0.45">
      <c r="B1211" s="2">
        <v>1201</v>
      </c>
      <c r="C1211" s="2" t="s">
        <v>1199</v>
      </c>
      <c r="D1211" s="2"/>
      <c r="E1211" s="2">
        <v>0</v>
      </c>
      <c r="F1211" s="2" t="s">
        <v>2933</v>
      </c>
      <c r="G1211" s="2">
        <v>0</v>
      </c>
      <c r="H1211" s="2">
        <v>0</v>
      </c>
      <c r="I1211" s="2">
        <v>248</v>
      </c>
      <c r="J1211" s="2">
        <v>350</v>
      </c>
      <c r="K1211" s="15">
        <v>0.5852842809364549</v>
      </c>
      <c r="L1211" s="2"/>
    </row>
    <row r="1212" spans="2:12" x14ac:dyDescent="0.45">
      <c r="B1212" s="2">
        <v>1202</v>
      </c>
      <c r="C1212" s="2" t="s">
        <v>1200</v>
      </c>
      <c r="D1212" s="2"/>
      <c r="E1212" s="2">
        <v>0</v>
      </c>
      <c r="F1212" s="2" t="s">
        <v>2933</v>
      </c>
      <c r="G1212" s="2">
        <v>0</v>
      </c>
      <c r="H1212" s="2">
        <v>0</v>
      </c>
      <c r="I1212" s="2">
        <v>248</v>
      </c>
      <c r="J1212" s="2">
        <v>350</v>
      </c>
      <c r="K1212" s="15">
        <v>0.5852842809364549</v>
      </c>
      <c r="L1212" s="2"/>
    </row>
    <row r="1213" spans="2:12" x14ac:dyDescent="0.45">
      <c r="B1213" s="2">
        <v>1203</v>
      </c>
      <c r="C1213" s="2" t="s">
        <v>1201</v>
      </c>
      <c r="D1213" s="2"/>
      <c r="E1213" s="2">
        <v>0</v>
      </c>
      <c r="F1213" s="2" t="s">
        <v>2933</v>
      </c>
      <c r="G1213" s="2">
        <v>0</v>
      </c>
      <c r="H1213" s="2">
        <v>0</v>
      </c>
      <c r="I1213" s="2">
        <v>249</v>
      </c>
      <c r="J1213" s="2">
        <v>349</v>
      </c>
      <c r="K1213" s="15">
        <v>0.58361204013377932</v>
      </c>
      <c r="L1213" s="2"/>
    </row>
    <row r="1214" spans="2:12" x14ac:dyDescent="0.45">
      <c r="B1214" s="2">
        <v>1204</v>
      </c>
      <c r="C1214" s="2" t="s">
        <v>1202</v>
      </c>
      <c r="D1214" s="2"/>
      <c r="E1214" s="2">
        <v>0</v>
      </c>
      <c r="F1214" s="2" t="s">
        <v>2933</v>
      </c>
      <c r="G1214" s="2">
        <v>0</v>
      </c>
      <c r="H1214" s="2">
        <v>0</v>
      </c>
      <c r="I1214" s="2">
        <v>249</v>
      </c>
      <c r="J1214" s="2">
        <v>349</v>
      </c>
      <c r="K1214" s="15">
        <v>0.58361204013377932</v>
      </c>
      <c r="L1214" s="2"/>
    </row>
    <row r="1215" spans="2:12" x14ac:dyDescent="0.45">
      <c r="B1215" s="2">
        <v>1205</v>
      </c>
      <c r="C1215" s="2" t="s">
        <v>1203</v>
      </c>
      <c r="D1215" s="2"/>
      <c r="E1215" s="2">
        <v>0</v>
      </c>
      <c r="F1215" s="2" t="s">
        <v>2933</v>
      </c>
      <c r="G1215" s="2">
        <v>0</v>
      </c>
      <c r="H1215" s="2">
        <v>0</v>
      </c>
      <c r="I1215" s="2">
        <v>249</v>
      </c>
      <c r="J1215" s="2">
        <v>349</v>
      </c>
      <c r="K1215" s="15">
        <v>0.58361204013377932</v>
      </c>
      <c r="L1215" s="2"/>
    </row>
    <row r="1216" spans="2:12" x14ac:dyDescent="0.45">
      <c r="B1216" s="2">
        <v>1206</v>
      </c>
      <c r="C1216" s="2" t="s">
        <v>1204</v>
      </c>
      <c r="D1216" s="2"/>
      <c r="E1216" s="2">
        <v>0</v>
      </c>
      <c r="F1216" s="2" t="s">
        <v>2933</v>
      </c>
      <c r="G1216" s="2">
        <v>0</v>
      </c>
      <c r="H1216" s="2">
        <v>0</v>
      </c>
      <c r="I1216" s="2">
        <v>249</v>
      </c>
      <c r="J1216" s="2">
        <v>349</v>
      </c>
      <c r="K1216" s="15">
        <v>0.58361204013377932</v>
      </c>
      <c r="L1216" s="2"/>
    </row>
    <row r="1217" spans="2:12" x14ac:dyDescent="0.45">
      <c r="B1217" s="2">
        <v>1207</v>
      </c>
      <c r="C1217" s="2" t="s">
        <v>1205</v>
      </c>
      <c r="D1217" s="2"/>
      <c r="E1217" s="2">
        <v>0</v>
      </c>
      <c r="F1217" s="2" t="s">
        <v>2933</v>
      </c>
      <c r="G1217" s="2">
        <v>0</v>
      </c>
      <c r="H1217" s="2">
        <v>0</v>
      </c>
      <c r="I1217" s="2">
        <v>249</v>
      </c>
      <c r="J1217" s="2">
        <v>349</v>
      </c>
      <c r="K1217" s="15">
        <v>0.58361204013377932</v>
      </c>
      <c r="L1217" s="2"/>
    </row>
    <row r="1218" spans="2:12" x14ac:dyDescent="0.45">
      <c r="B1218" s="2">
        <v>1208</v>
      </c>
      <c r="C1218" s="2" t="s">
        <v>1206</v>
      </c>
      <c r="D1218" s="2"/>
      <c r="E1218" s="2">
        <v>0</v>
      </c>
      <c r="F1218" s="2" t="s">
        <v>2933</v>
      </c>
      <c r="G1218" s="2">
        <v>0</v>
      </c>
      <c r="H1218" s="2">
        <v>0</v>
      </c>
      <c r="I1218" s="2">
        <v>249</v>
      </c>
      <c r="J1218" s="2">
        <v>349</v>
      </c>
      <c r="K1218" s="15">
        <v>0.58361204013377932</v>
      </c>
      <c r="L1218" s="2"/>
    </row>
    <row r="1219" spans="2:12" x14ac:dyDescent="0.45">
      <c r="B1219" s="2">
        <v>1209</v>
      </c>
      <c r="C1219" s="2" t="s">
        <v>1207</v>
      </c>
      <c r="D1219" s="2"/>
      <c r="E1219" s="2">
        <v>0</v>
      </c>
      <c r="F1219" s="2" t="s">
        <v>2933</v>
      </c>
      <c r="G1219" s="2">
        <v>0</v>
      </c>
      <c r="H1219" s="2">
        <v>0</v>
      </c>
      <c r="I1219" s="2">
        <v>249</v>
      </c>
      <c r="J1219" s="2">
        <v>349</v>
      </c>
      <c r="K1219" s="15">
        <v>0.58361204013377932</v>
      </c>
      <c r="L1219" s="2"/>
    </row>
    <row r="1220" spans="2:12" x14ac:dyDescent="0.45">
      <c r="B1220" s="2">
        <v>1210</v>
      </c>
      <c r="C1220" s="2" t="s">
        <v>1208</v>
      </c>
      <c r="D1220" s="2"/>
      <c r="E1220" s="2">
        <v>0</v>
      </c>
      <c r="F1220" s="2" t="s">
        <v>2933</v>
      </c>
      <c r="G1220" s="2">
        <v>0</v>
      </c>
      <c r="H1220" s="2">
        <v>0</v>
      </c>
      <c r="I1220" s="2">
        <v>249</v>
      </c>
      <c r="J1220" s="2">
        <v>349</v>
      </c>
      <c r="K1220" s="15">
        <v>0.58361204013377932</v>
      </c>
      <c r="L1220" s="2"/>
    </row>
    <row r="1221" spans="2:12" x14ac:dyDescent="0.45">
      <c r="B1221" s="2">
        <v>1211</v>
      </c>
      <c r="C1221" s="2" t="s">
        <v>1209</v>
      </c>
      <c r="D1221" s="2"/>
      <c r="E1221" s="2">
        <v>0</v>
      </c>
      <c r="F1221" s="2" t="s">
        <v>2933</v>
      </c>
      <c r="G1221" s="2">
        <v>0</v>
      </c>
      <c r="H1221" s="2">
        <v>0</v>
      </c>
      <c r="I1221" s="2">
        <v>249</v>
      </c>
      <c r="J1221" s="2">
        <v>349</v>
      </c>
      <c r="K1221" s="15">
        <v>0.58361204013377932</v>
      </c>
      <c r="L1221" s="2"/>
    </row>
    <row r="1222" spans="2:12" x14ac:dyDescent="0.45">
      <c r="B1222" s="2">
        <v>1212</v>
      </c>
      <c r="C1222" s="2" t="s">
        <v>1210</v>
      </c>
      <c r="D1222" s="2"/>
      <c r="E1222" s="2">
        <v>0</v>
      </c>
      <c r="F1222" s="2" t="s">
        <v>2933</v>
      </c>
      <c r="G1222" s="2">
        <v>0</v>
      </c>
      <c r="H1222" s="2">
        <v>0</v>
      </c>
      <c r="I1222" s="2">
        <v>249</v>
      </c>
      <c r="J1222" s="2">
        <v>349</v>
      </c>
      <c r="K1222" s="15">
        <v>0.58361204013377932</v>
      </c>
      <c r="L1222" s="2"/>
    </row>
    <row r="1223" spans="2:12" x14ac:dyDescent="0.45">
      <c r="B1223" s="2">
        <v>1213</v>
      </c>
      <c r="C1223" s="2" t="s">
        <v>1211</v>
      </c>
      <c r="D1223" s="2"/>
      <c r="E1223" s="2">
        <v>0</v>
      </c>
      <c r="F1223" s="2" t="s">
        <v>2933</v>
      </c>
      <c r="G1223" s="2">
        <v>0</v>
      </c>
      <c r="H1223" s="2">
        <v>0</v>
      </c>
      <c r="I1223" s="2">
        <v>249</v>
      </c>
      <c r="J1223" s="2">
        <v>349</v>
      </c>
      <c r="K1223" s="15">
        <v>0.58361204013377932</v>
      </c>
      <c r="L1223" s="2"/>
    </row>
    <row r="1224" spans="2:12" x14ac:dyDescent="0.45">
      <c r="B1224" s="2">
        <v>1214</v>
      </c>
      <c r="C1224" s="2" t="s">
        <v>1212</v>
      </c>
      <c r="D1224" s="2"/>
      <c r="E1224" s="2">
        <v>0</v>
      </c>
      <c r="F1224" s="2" t="s">
        <v>2933</v>
      </c>
      <c r="G1224" s="2">
        <v>0</v>
      </c>
      <c r="H1224" s="2">
        <v>0</v>
      </c>
      <c r="I1224" s="2">
        <v>249</v>
      </c>
      <c r="J1224" s="2">
        <v>349</v>
      </c>
      <c r="K1224" s="15">
        <v>0.58361204013377932</v>
      </c>
      <c r="L1224" s="2"/>
    </row>
    <row r="1225" spans="2:12" x14ac:dyDescent="0.45">
      <c r="B1225" s="2">
        <v>1215</v>
      </c>
      <c r="C1225" s="2" t="s">
        <v>1213</v>
      </c>
      <c r="D1225" s="2"/>
      <c r="E1225" s="2">
        <v>0</v>
      </c>
      <c r="F1225" s="2" t="s">
        <v>2933</v>
      </c>
      <c r="G1225" s="2">
        <v>0</v>
      </c>
      <c r="H1225" s="2">
        <v>0</v>
      </c>
      <c r="I1225" s="2">
        <v>249</v>
      </c>
      <c r="J1225" s="2">
        <v>349</v>
      </c>
      <c r="K1225" s="15">
        <v>0.58361204013377932</v>
      </c>
      <c r="L1225" s="2"/>
    </row>
    <row r="1226" spans="2:12" x14ac:dyDescent="0.45">
      <c r="B1226" s="2">
        <v>1216</v>
      </c>
      <c r="C1226" s="2" t="s">
        <v>1214</v>
      </c>
      <c r="D1226" s="2"/>
      <c r="E1226" s="2">
        <v>0</v>
      </c>
      <c r="F1226" s="2" t="s">
        <v>2933</v>
      </c>
      <c r="G1226" s="2">
        <v>0</v>
      </c>
      <c r="H1226" s="2">
        <v>0</v>
      </c>
      <c r="I1226" s="2">
        <v>249</v>
      </c>
      <c r="J1226" s="2">
        <v>349</v>
      </c>
      <c r="K1226" s="15">
        <v>0.58361204013377932</v>
      </c>
      <c r="L1226" s="2"/>
    </row>
    <row r="1227" spans="2:12" x14ac:dyDescent="0.45">
      <c r="B1227" s="2">
        <v>1217</v>
      </c>
      <c r="C1227" s="2" t="s">
        <v>1215</v>
      </c>
      <c r="D1227" s="2"/>
      <c r="E1227" s="2">
        <v>0</v>
      </c>
      <c r="F1227" s="2" t="s">
        <v>2933</v>
      </c>
      <c r="G1227" s="2">
        <v>0</v>
      </c>
      <c r="H1227" s="2">
        <v>0</v>
      </c>
      <c r="I1227" s="2">
        <v>249</v>
      </c>
      <c r="J1227" s="2">
        <v>349</v>
      </c>
      <c r="K1227" s="15">
        <v>0.58361204013377932</v>
      </c>
      <c r="L1227" s="2"/>
    </row>
    <row r="1228" spans="2:12" x14ac:dyDescent="0.45">
      <c r="B1228" s="2">
        <v>1218</v>
      </c>
      <c r="C1228" s="2" t="s">
        <v>1216</v>
      </c>
      <c r="D1228" s="2"/>
      <c r="E1228" s="2">
        <v>0</v>
      </c>
      <c r="F1228" s="2" t="s">
        <v>2933</v>
      </c>
      <c r="G1228" s="2">
        <v>0</v>
      </c>
      <c r="H1228" s="2">
        <v>0</v>
      </c>
      <c r="I1228" s="2">
        <v>249</v>
      </c>
      <c r="J1228" s="2">
        <v>349</v>
      </c>
      <c r="K1228" s="15">
        <v>0.58361204013377932</v>
      </c>
      <c r="L1228" s="2"/>
    </row>
    <row r="1229" spans="2:12" x14ac:dyDescent="0.45">
      <c r="B1229" s="2">
        <v>1219</v>
      </c>
      <c r="C1229" s="2" t="s">
        <v>1217</v>
      </c>
      <c r="D1229" s="2"/>
      <c r="E1229" s="2">
        <v>0</v>
      </c>
      <c r="F1229" s="2" t="s">
        <v>2933</v>
      </c>
      <c r="G1229" s="2">
        <v>0</v>
      </c>
      <c r="H1229" s="2">
        <v>0</v>
      </c>
      <c r="I1229" s="2">
        <v>249</v>
      </c>
      <c r="J1229" s="2">
        <v>349</v>
      </c>
      <c r="K1229" s="15">
        <v>0.58361204013377932</v>
      </c>
      <c r="L1229" s="2"/>
    </row>
    <row r="1230" spans="2:12" x14ac:dyDescent="0.45">
      <c r="B1230" s="2">
        <v>1220</v>
      </c>
      <c r="C1230" s="2" t="s">
        <v>1218</v>
      </c>
      <c r="D1230" s="2"/>
      <c r="E1230" s="2">
        <v>0</v>
      </c>
      <c r="F1230" s="2" t="s">
        <v>2933</v>
      </c>
      <c r="G1230" s="2">
        <v>0</v>
      </c>
      <c r="H1230" s="2">
        <v>0</v>
      </c>
      <c r="I1230" s="2">
        <v>249</v>
      </c>
      <c r="J1230" s="2">
        <v>349</v>
      </c>
      <c r="K1230" s="15">
        <v>0.58361204013377932</v>
      </c>
      <c r="L1230" s="2"/>
    </row>
    <row r="1231" spans="2:12" x14ac:dyDescent="0.45">
      <c r="B1231" s="2">
        <v>1221</v>
      </c>
      <c r="C1231" s="2" t="s">
        <v>1219</v>
      </c>
      <c r="D1231" s="2"/>
      <c r="E1231" s="2">
        <v>0</v>
      </c>
      <c r="F1231" s="2" t="s">
        <v>2933</v>
      </c>
      <c r="G1231" s="2">
        <v>0</v>
      </c>
      <c r="H1231" s="2">
        <v>0</v>
      </c>
      <c r="I1231" s="2">
        <v>249</v>
      </c>
      <c r="J1231" s="2">
        <v>349</v>
      </c>
      <c r="K1231" s="15">
        <v>0.58361204013377932</v>
      </c>
      <c r="L1231" s="2"/>
    </row>
    <row r="1232" spans="2:12" x14ac:dyDescent="0.45">
      <c r="B1232" s="2">
        <v>1222</v>
      </c>
      <c r="C1232" s="2" t="s">
        <v>1220</v>
      </c>
      <c r="D1232" s="2"/>
      <c r="E1232" s="2">
        <v>0</v>
      </c>
      <c r="F1232" s="2" t="s">
        <v>2933</v>
      </c>
      <c r="G1232" s="2">
        <v>0</v>
      </c>
      <c r="H1232" s="2">
        <v>0</v>
      </c>
      <c r="I1232" s="2">
        <v>249</v>
      </c>
      <c r="J1232" s="2">
        <v>349</v>
      </c>
      <c r="K1232" s="15">
        <v>0.58361204013377932</v>
      </c>
      <c r="L1232" s="2"/>
    </row>
    <row r="1233" spans="2:12" x14ac:dyDescent="0.45">
      <c r="B1233" s="2">
        <v>1223</v>
      </c>
      <c r="C1233" s="2" t="s">
        <v>1221</v>
      </c>
      <c r="D1233" s="2"/>
      <c r="E1233" s="2">
        <v>0</v>
      </c>
      <c r="F1233" s="2" t="s">
        <v>2933</v>
      </c>
      <c r="G1233" s="2">
        <v>0</v>
      </c>
      <c r="H1233" s="2">
        <v>0</v>
      </c>
      <c r="I1233" s="2">
        <v>249</v>
      </c>
      <c r="J1233" s="2">
        <v>349</v>
      </c>
      <c r="K1233" s="15">
        <v>0.58361204013377932</v>
      </c>
      <c r="L1233" s="2"/>
    </row>
    <row r="1234" spans="2:12" x14ac:dyDescent="0.45">
      <c r="B1234" s="2">
        <v>1224</v>
      </c>
      <c r="C1234" s="2" t="s">
        <v>1222</v>
      </c>
      <c r="D1234" s="2"/>
      <c r="E1234" s="2">
        <v>0</v>
      </c>
      <c r="F1234" s="2" t="s">
        <v>2933</v>
      </c>
      <c r="G1234" s="2">
        <v>0</v>
      </c>
      <c r="H1234" s="2">
        <v>0</v>
      </c>
      <c r="I1234" s="2">
        <v>249</v>
      </c>
      <c r="J1234" s="2">
        <v>349</v>
      </c>
      <c r="K1234" s="15">
        <v>0.58361204013377932</v>
      </c>
      <c r="L1234" s="2"/>
    </row>
    <row r="1235" spans="2:12" x14ac:dyDescent="0.45">
      <c r="B1235" s="2">
        <v>1225</v>
      </c>
      <c r="C1235" s="2" t="s">
        <v>1223</v>
      </c>
      <c r="D1235" s="2"/>
      <c r="E1235" s="2">
        <v>0</v>
      </c>
      <c r="F1235" s="2" t="s">
        <v>2933</v>
      </c>
      <c r="G1235" s="2">
        <v>0</v>
      </c>
      <c r="H1235" s="2">
        <v>0</v>
      </c>
      <c r="I1235" s="2">
        <v>249</v>
      </c>
      <c r="J1235" s="2">
        <v>349</v>
      </c>
      <c r="K1235" s="15">
        <v>0.58361204013377932</v>
      </c>
      <c r="L1235" s="2"/>
    </row>
    <row r="1236" spans="2:12" x14ac:dyDescent="0.45">
      <c r="B1236" s="2">
        <v>1226</v>
      </c>
      <c r="C1236" s="2" t="s">
        <v>1224</v>
      </c>
      <c r="D1236" s="2"/>
      <c r="E1236" s="2">
        <v>0</v>
      </c>
      <c r="F1236" s="2" t="s">
        <v>2933</v>
      </c>
      <c r="G1236" s="2">
        <v>0</v>
      </c>
      <c r="H1236" s="2">
        <v>0</v>
      </c>
      <c r="I1236" s="2">
        <v>249</v>
      </c>
      <c r="J1236" s="2">
        <v>349</v>
      </c>
      <c r="K1236" s="15">
        <v>0.58361204013377932</v>
      </c>
      <c r="L1236" s="2"/>
    </row>
    <row r="1237" spans="2:12" x14ac:dyDescent="0.45">
      <c r="B1237" s="2">
        <v>1227</v>
      </c>
      <c r="C1237" s="2" t="s">
        <v>1225</v>
      </c>
      <c r="D1237" s="2"/>
      <c r="E1237" s="2">
        <v>0</v>
      </c>
      <c r="F1237" s="2" t="s">
        <v>2933</v>
      </c>
      <c r="G1237" s="2">
        <v>0</v>
      </c>
      <c r="H1237" s="2">
        <v>0</v>
      </c>
      <c r="I1237" s="2">
        <v>249</v>
      </c>
      <c r="J1237" s="2">
        <v>349</v>
      </c>
      <c r="K1237" s="15">
        <v>0.58361204013377932</v>
      </c>
      <c r="L1237" s="2"/>
    </row>
    <row r="1238" spans="2:12" x14ac:dyDescent="0.45">
      <c r="B1238" s="2">
        <v>1228</v>
      </c>
      <c r="C1238" s="2" t="s">
        <v>1226</v>
      </c>
      <c r="D1238" s="2"/>
      <c r="E1238" s="2">
        <v>0</v>
      </c>
      <c r="F1238" s="2" t="s">
        <v>2933</v>
      </c>
      <c r="G1238" s="2">
        <v>0</v>
      </c>
      <c r="H1238" s="2">
        <v>0</v>
      </c>
      <c r="I1238" s="2">
        <v>249</v>
      </c>
      <c r="J1238" s="2">
        <v>349</v>
      </c>
      <c r="K1238" s="15">
        <v>0.58361204013377932</v>
      </c>
      <c r="L1238" s="2"/>
    </row>
    <row r="1239" spans="2:12" x14ac:dyDescent="0.45">
      <c r="B1239" s="2">
        <v>1229</v>
      </c>
      <c r="C1239" s="2" t="s">
        <v>1227</v>
      </c>
      <c r="D1239" s="2"/>
      <c r="E1239" s="2">
        <v>0</v>
      </c>
      <c r="F1239" s="2" t="s">
        <v>2933</v>
      </c>
      <c r="G1239" s="2">
        <v>1</v>
      </c>
      <c r="H1239" s="2">
        <v>0</v>
      </c>
      <c r="I1239" s="2">
        <v>6</v>
      </c>
      <c r="J1239" s="2">
        <v>592</v>
      </c>
      <c r="K1239" s="15">
        <v>0.98996655518394649</v>
      </c>
      <c r="L1239" s="2" t="s">
        <v>2955</v>
      </c>
    </row>
    <row r="1240" spans="2:12" x14ac:dyDescent="0.45">
      <c r="B1240" s="2">
        <v>1230</v>
      </c>
      <c r="C1240" s="2" t="s">
        <v>1228</v>
      </c>
      <c r="D1240" s="2"/>
      <c r="E1240" s="2">
        <v>0</v>
      </c>
      <c r="F1240" s="2" t="s">
        <v>2933</v>
      </c>
      <c r="G1240" s="2">
        <v>0</v>
      </c>
      <c r="H1240" s="2">
        <v>0</v>
      </c>
      <c r="I1240" s="2">
        <v>249</v>
      </c>
      <c r="J1240" s="2">
        <v>349</v>
      </c>
      <c r="K1240" s="15">
        <v>0.58361204013377932</v>
      </c>
      <c r="L1240" s="2"/>
    </row>
    <row r="1241" spans="2:12" x14ac:dyDescent="0.45">
      <c r="B1241" s="2">
        <v>1231</v>
      </c>
      <c r="C1241" s="2" t="s">
        <v>1229</v>
      </c>
      <c r="D1241" s="2"/>
      <c r="E1241" s="2">
        <v>0</v>
      </c>
      <c r="F1241" s="2" t="s">
        <v>2933</v>
      </c>
      <c r="G1241" s="2">
        <v>0</v>
      </c>
      <c r="H1241" s="2">
        <v>0</v>
      </c>
      <c r="I1241" s="2">
        <v>249</v>
      </c>
      <c r="J1241" s="2">
        <v>349</v>
      </c>
      <c r="K1241" s="15">
        <v>0.58361204013377932</v>
      </c>
      <c r="L1241" s="2"/>
    </row>
    <row r="1242" spans="2:12" x14ac:dyDescent="0.45">
      <c r="B1242" s="2">
        <v>1232</v>
      </c>
      <c r="C1242" s="2" t="s">
        <v>1230</v>
      </c>
      <c r="D1242" s="2"/>
      <c r="E1242" s="2">
        <v>0</v>
      </c>
      <c r="F1242" s="2" t="s">
        <v>2933</v>
      </c>
      <c r="G1242" s="2">
        <v>0</v>
      </c>
      <c r="H1242" s="2">
        <v>0</v>
      </c>
      <c r="I1242" s="2">
        <v>249</v>
      </c>
      <c r="J1242" s="2">
        <v>349</v>
      </c>
      <c r="K1242" s="15">
        <v>0.58361204013377932</v>
      </c>
      <c r="L1242" s="2"/>
    </row>
    <row r="1243" spans="2:12" x14ac:dyDescent="0.45">
      <c r="B1243" s="2">
        <v>1233</v>
      </c>
      <c r="C1243" s="2" t="s">
        <v>1231</v>
      </c>
      <c r="D1243" s="2"/>
      <c r="E1243" s="2">
        <v>0</v>
      </c>
      <c r="F1243" s="2" t="s">
        <v>2933</v>
      </c>
      <c r="G1243" s="2">
        <v>0</v>
      </c>
      <c r="H1243" s="2">
        <v>0</v>
      </c>
      <c r="I1243" s="2">
        <v>249</v>
      </c>
      <c r="J1243" s="2">
        <v>349</v>
      </c>
      <c r="K1243" s="15">
        <v>0.58361204013377932</v>
      </c>
      <c r="L1243" s="2"/>
    </row>
    <row r="1244" spans="2:12" x14ac:dyDescent="0.45">
      <c r="B1244" s="2">
        <v>1234</v>
      </c>
      <c r="C1244" s="2" t="s">
        <v>1232</v>
      </c>
      <c r="D1244" s="2"/>
      <c r="E1244" s="2">
        <v>0</v>
      </c>
      <c r="F1244" s="2" t="s">
        <v>2933</v>
      </c>
      <c r="G1244" s="2">
        <v>0</v>
      </c>
      <c r="H1244" s="2">
        <v>0</v>
      </c>
      <c r="I1244" s="2">
        <v>249</v>
      </c>
      <c r="J1244" s="2">
        <v>349</v>
      </c>
      <c r="K1244" s="15">
        <v>0.58361204013377932</v>
      </c>
      <c r="L1244" s="2"/>
    </row>
    <row r="1245" spans="2:12" x14ac:dyDescent="0.45">
      <c r="B1245" s="2">
        <v>1235</v>
      </c>
      <c r="C1245" s="2" t="s">
        <v>1233</v>
      </c>
      <c r="D1245" s="2"/>
      <c r="E1245" s="2">
        <v>0</v>
      </c>
      <c r="F1245" s="2" t="s">
        <v>2933</v>
      </c>
      <c r="G1245" s="2">
        <v>0</v>
      </c>
      <c r="H1245" s="2">
        <v>0</v>
      </c>
      <c r="I1245" s="2">
        <v>249</v>
      </c>
      <c r="J1245" s="2">
        <v>349</v>
      </c>
      <c r="K1245" s="15">
        <v>0.58361204013377932</v>
      </c>
      <c r="L1245" s="2"/>
    </row>
    <row r="1246" spans="2:12" x14ac:dyDescent="0.45">
      <c r="B1246" s="2">
        <v>1236</v>
      </c>
      <c r="C1246" s="2" t="s">
        <v>1234</v>
      </c>
      <c r="D1246" s="2"/>
      <c r="E1246" s="2">
        <v>0</v>
      </c>
      <c r="F1246" s="2" t="s">
        <v>2933</v>
      </c>
      <c r="G1246" s="2">
        <v>0</v>
      </c>
      <c r="H1246" s="2">
        <v>0</v>
      </c>
      <c r="I1246" s="2">
        <v>249</v>
      </c>
      <c r="J1246" s="2">
        <v>349</v>
      </c>
      <c r="K1246" s="15">
        <v>0.58361204013377932</v>
      </c>
      <c r="L1246" s="2"/>
    </row>
    <row r="1247" spans="2:12" x14ac:dyDescent="0.45">
      <c r="B1247" s="2">
        <v>1237</v>
      </c>
      <c r="C1247" s="2" t="s">
        <v>1235</v>
      </c>
      <c r="D1247" s="2"/>
      <c r="E1247" s="2">
        <v>0</v>
      </c>
      <c r="F1247" s="2" t="s">
        <v>2933</v>
      </c>
      <c r="G1247" s="2">
        <v>0</v>
      </c>
      <c r="H1247" s="2">
        <v>0</v>
      </c>
      <c r="I1247" s="2">
        <v>249</v>
      </c>
      <c r="J1247" s="2">
        <v>349</v>
      </c>
      <c r="K1247" s="15">
        <v>0.58361204013377932</v>
      </c>
      <c r="L1247" s="2"/>
    </row>
    <row r="1248" spans="2:12" x14ac:dyDescent="0.45">
      <c r="B1248" s="2">
        <v>1238</v>
      </c>
      <c r="C1248" s="2" t="s">
        <v>1236</v>
      </c>
      <c r="D1248" s="2"/>
      <c r="E1248" s="2">
        <v>0</v>
      </c>
      <c r="F1248" s="2" t="s">
        <v>2933</v>
      </c>
      <c r="G1248" s="2">
        <v>0</v>
      </c>
      <c r="H1248" s="2">
        <v>0</v>
      </c>
      <c r="I1248" s="2">
        <v>248</v>
      </c>
      <c r="J1248" s="2">
        <v>350</v>
      </c>
      <c r="K1248" s="15">
        <v>0.5852842809364549</v>
      </c>
      <c r="L1248" s="2"/>
    </row>
    <row r="1249" spans="2:12" x14ac:dyDescent="0.45">
      <c r="B1249" s="2">
        <v>1239</v>
      </c>
      <c r="C1249" s="2" t="s">
        <v>1237</v>
      </c>
      <c r="D1249" s="2"/>
      <c r="E1249" s="2">
        <v>0</v>
      </c>
      <c r="F1249" s="2" t="s">
        <v>2933</v>
      </c>
      <c r="G1249" s="2">
        <v>0</v>
      </c>
      <c r="H1249" s="2">
        <v>0</v>
      </c>
      <c r="I1249" s="2">
        <v>248</v>
      </c>
      <c r="J1249" s="2">
        <v>350</v>
      </c>
      <c r="K1249" s="15">
        <v>0.5852842809364549</v>
      </c>
      <c r="L1249" s="2"/>
    </row>
    <row r="1250" spans="2:12" x14ac:dyDescent="0.45">
      <c r="B1250" s="2">
        <v>1240</v>
      </c>
      <c r="C1250" s="2" t="s">
        <v>1238</v>
      </c>
      <c r="D1250" s="2"/>
      <c r="E1250" s="2">
        <v>0</v>
      </c>
      <c r="F1250" s="2" t="s">
        <v>2933</v>
      </c>
      <c r="G1250" s="2">
        <v>0</v>
      </c>
      <c r="H1250" s="2">
        <v>0</v>
      </c>
      <c r="I1250" s="2">
        <v>248</v>
      </c>
      <c r="J1250" s="2">
        <v>350</v>
      </c>
      <c r="K1250" s="15">
        <v>0.5852842809364549</v>
      </c>
      <c r="L1250" s="2"/>
    </row>
    <row r="1251" spans="2:12" x14ac:dyDescent="0.45">
      <c r="B1251" s="2">
        <v>1241</v>
      </c>
      <c r="C1251" s="2" t="s">
        <v>1239</v>
      </c>
      <c r="D1251" s="2"/>
      <c r="E1251" s="2">
        <v>0</v>
      </c>
      <c r="F1251" s="2" t="s">
        <v>2933</v>
      </c>
      <c r="G1251" s="2">
        <v>0</v>
      </c>
      <c r="H1251" s="2">
        <v>0</v>
      </c>
      <c r="I1251" s="2">
        <v>248</v>
      </c>
      <c r="J1251" s="2">
        <v>350</v>
      </c>
      <c r="K1251" s="15">
        <v>0.5852842809364549</v>
      </c>
      <c r="L1251" s="2"/>
    </row>
    <row r="1252" spans="2:12" x14ac:dyDescent="0.45">
      <c r="B1252" s="2">
        <v>1242</v>
      </c>
      <c r="C1252" s="2" t="s">
        <v>1240</v>
      </c>
      <c r="D1252" s="2"/>
      <c r="E1252" s="2">
        <v>0</v>
      </c>
      <c r="F1252" s="2" t="s">
        <v>2933</v>
      </c>
      <c r="G1252" s="2">
        <v>0</v>
      </c>
      <c r="H1252" s="2">
        <v>0</v>
      </c>
      <c r="I1252" s="2">
        <v>247</v>
      </c>
      <c r="J1252" s="2">
        <v>351</v>
      </c>
      <c r="K1252" s="15">
        <v>0.58695652173913049</v>
      </c>
      <c r="L1252" s="2"/>
    </row>
    <row r="1253" spans="2:12" x14ac:dyDescent="0.45">
      <c r="B1253" s="2">
        <v>1243</v>
      </c>
      <c r="C1253" s="2" t="s">
        <v>1241</v>
      </c>
      <c r="D1253" s="2"/>
      <c r="E1253" s="2">
        <v>0</v>
      </c>
      <c r="F1253" s="2" t="s">
        <v>2933</v>
      </c>
      <c r="G1253" s="2">
        <v>0</v>
      </c>
      <c r="H1253" s="2">
        <v>0</v>
      </c>
      <c r="I1253" s="2">
        <v>247</v>
      </c>
      <c r="J1253" s="2">
        <v>351</v>
      </c>
      <c r="K1253" s="15">
        <v>0.58695652173913049</v>
      </c>
      <c r="L1253" s="2"/>
    </row>
    <row r="1254" spans="2:12" x14ac:dyDescent="0.45">
      <c r="B1254" s="2">
        <v>1244</v>
      </c>
      <c r="C1254" s="2" t="s">
        <v>1242</v>
      </c>
      <c r="D1254" s="2"/>
      <c r="E1254" s="2">
        <v>0</v>
      </c>
      <c r="F1254" s="2" t="s">
        <v>2933</v>
      </c>
      <c r="G1254" s="2">
        <v>0</v>
      </c>
      <c r="H1254" s="2">
        <v>0</v>
      </c>
      <c r="I1254" s="2">
        <v>247</v>
      </c>
      <c r="J1254" s="2">
        <v>351</v>
      </c>
      <c r="K1254" s="15">
        <v>0.58695652173913049</v>
      </c>
      <c r="L1254" s="2"/>
    </row>
    <row r="1255" spans="2:12" x14ac:dyDescent="0.45">
      <c r="B1255" s="2">
        <v>1245</v>
      </c>
      <c r="C1255" s="2" t="s">
        <v>1243</v>
      </c>
      <c r="D1255" s="2"/>
      <c r="E1255" s="2">
        <v>0</v>
      </c>
      <c r="F1255" s="2" t="s">
        <v>2933</v>
      </c>
      <c r="G1255" s="2">
        <v>0</v>
      </c>
      <c r="H1255" s="2">
        <v>0</v>
      </c>
      <c r="I1255" s="2">
        <v>247</v>
      </c>
      <c r="J1255" s="2">
        <v>351</v>
      </c>
      <c r="K1255" s="15">
        <v>0.58695652173913049</v>
      </c>
      <c r="L1255" s="2"/>
    </row>
    <row r="1256" spans="2:12" x14ac:dyDescent="0.45">
      <c r="B1256" s="2">
        <v>1246</v>
      </c>
      <c r="C1256" s="2" t="s">
        <v>1244</v>
      </c>
      <c r="D1256" s="2"/>
      <c r="E1256" s="2">
        <v>0</v>
      </c>
      <c r="F1256" s="2" t="s">
        <v>2933</v>
      </c>
      <c r="G1256" s="2">
        <v>0</v>
      </c>
      <c r="H1256" s="2">
        <v>0</v>
      </c>
      <c r="I1256" s="2">
        <v>247</v>
      </c>
      <c r="J1256" s="2">
        <v>351</v>
      </c>
      <c r="K1256" s="15">
        <v>0.58695652173913049</v>
      </c>
      <c r="L1256" s="2"/>
    </row>
    <row r="1257" spans="2:12" x14ac:dyDescent="0.45">
      <c r="B1257" s="2">
        <v>1247</v>
      </c>
      <c r="C1257" s="2" t="s">
        <v>1245</v>
      </c>
      <c r="D1257" s="2"/>
      <c r="E1257" s="2">
        <v>0</v>
      </c>
      <c r="F1257" s="2" t="s">
        <v>2933</v>
      </c>
      <c r="G1257" s="2">
        <v>0</v>
      </c>
      <c r="H1257" s="2">
        <v>0</v>
      </c>
      <c r="I1257" s="2">
        <v>247</v>
      </c>
      <c r="J1257" s="2">
        <v>351</v>
      </c>
      <c r="K1257" s="15">
        <v>0.58695652173913049</v>
      </c>
      <c r="L1257" s="2"/>
    </row>
    <row r="1258" spans="2:12" x14ac:dyDescent="0.45">
      <c r="B1258" s="2">
        <v>1248</v>
      </c>
      <c r="C1258" s="2" t="s">
        <v>1246</v>
      </c>
      <c r="D1258" s="2"/>
      <c r="E1258" s="2">
        <v>0</v>
      </c>
      <c r="F1258" s="2" t="s">
        <v>2933</v>
      </c>
      <c r="G1258" s="2">
        <v>0</v>
      </c>
      <c r="H1258" s="2">
        <v>0</v>
      </c>
      <c r="I1258" s="2">
        <v>247</v>
      </c>
      <c r="J1258" s="2">
        <v>351</v>
      </c>
      <c r="K1258" s="15">
        <v>0.58695652173913049</v>
      </c>
      <c r="L1258" s="2"/>
    </row>
    <row r="1259" spans="2:12" x14ac:dyDescent="0.45">
      <c r="B1259" s="2">
        <v>1249</v>
      </c>
      <c r="C1259" s="2" t="s">
        <v>1247</v>
      </c>
      <c r="D1259" s="2"/>
      <c r="E1259" s="2">
        <v>0</v>
      </c>
      <c r="F1259" s="2" t="s">
        <v>2933</v>
      </c>
      <c r="G1259" s="2">
        <v>0</v>
      </c>
      <c r="H1259" s="2">
        <v>0</v>
      </c>
      <c r="I1259" s="2">
        <v>247</v>
      </c>
      <c r="J1259" s="2">
        <v>351</v>
      </c>
      <c r="K1259" s="15">
        <v>0.58695652173913049</v>
      </c>
      <c r="L1259" s="2"/>
    </row>
    <row r="1260" spans="2:12" x14ac:dyDescent="0.45">
      <c r="B1260" s="2">
        <v>1250</v>
      </c>
      <c r="C1260" s="2" t="s">
        <v>1248</v>
      </c>
      <c r="D1260" s="2"/>
      <c r="E1260" s="2">
        <v>0</v>
      </c>
      <c r="F1260" s="2" t="s">
        <v>2933</v>
      </c>
      <c r="G1260" s="2">
        <v>0</v>
      </c>
      <c r="H1260" s="2">
        <v>0</v>
      </c>
      <c r="I1260" s="2">
        <v>247</v>
      </c>
      <c r="J1260" s="2">
        <v>351</v>
      </c>
      <c r="K1260" s="15">
        <v>0.58695652173913049</v>
      </c>
      <c r="L1260" s="2"/>
    </row>
    <row r="1261" spans="2:12" x14ac:dyDescent="0.45">
      <c r="B1261" s="2">
        <v>1251</v>
      </c>
      <c r="C1261" s="2" t="s">
        <v>1249</v>
      </c>
      <c r="D1261" s="2"/>
      <c r="E1261" s="2">
        <v>0</v>
      </c>
      <c r="F1261" s="2" t="s">
        <v>2933</v>
      </c>
      <c r="G1261" s="2">
        <v>0</v>
      </c>
      <c r="H1261" s="2">
        <v>0</v>
      </c>
      <c r="I1261" s="2">
        <v>247</v>
      </c>
      <c r="J1261" s="2">
        <v>351</v>
      </c>
      <c r="K1261" s="15">
        <v>0.58695652173913049</v>
      </c>
      <c r="L1261" s="2"/>
    </row>
    <row r="1262" spans="2:12" x14ac:dyDescent="0.45">
      <c r="B1262" s="2">
        <v>1252</v>
      </c>
      <c r="C1262" s="2" t="s">
        <v>1250</v>
      </c>
      <c r="D1262" s="2"/>
      <c r="E1262" s="2">
        <v>0</v>
      </c>
      <c r="F1262" s="2" t="s">
        <v>2933</v>
      </c>
      <c r="G1262" s="2">
        <v>0</v>
      </c>
      <c r="H1262" s="2">
        <v>0</v>
      </c>
      <c r="I1262" s="2">
        <v>247</v>
      </c>
      <c r="J1262" s="2">
        <v>351</v>
      </c>
      <c r="K1262" s="15">
        <v>0.58695652173913049</v>
      </c>
      <c r="L1262" s="2"/>
    </row>
    <row r="1263" spans="2:12" x14ac:dyDescent="0.45">
      <c r="B1263" s="2">
        <v>1253</v>
      </c>
      <c r="C1263" s="2" t="s">
        <v>1251</v>
      </c>
      <c r="D1263" s="2"/>
      <c r="E1263" s="2">
        <v>0</v>
      </c>
      <c r="F1263" s="2" t="s">
        <v>2933</v>
      </c>
      <c r="G1263" s="2">
        <v>0</v>
      </c>
      <c r="H1263" s="2">
        <v>0</v>
      </c>
      <c r="I1263" s="2">
        <v>247</v>
      </c>
      <c r="J1263" s="2">
        <v>351</v>
      </c>
      <c r="K1263" s="15">
        <v>0.58695652173913049</v>
      </c>
      <c r="L1263" s="2"/>
    </row>
    <row r="1264" spans="2:12" x14ac:dyDescent="0.45">
      <c r="B1264" s="2">
        <v>1254</v>
      </c>
      <c r="C1264" s="2" t="s">
        <v>1252</v>
      </c>
      <c r="D1264" s="2"/>
      <c r="E1264" s="2">
        <v>0</v>
      </c>
      <c r="F1264" s="2" t="s">
        <v>2933</v>
      </c>
      <c r="G1264" s="2">
        <v>0</v>
      </c>
      <c r="H1264" s="2">
        <v>0</v>
      </c>
      <c r="I1264" s="2">
        <v>247</v>
      </c>
      <c r="J1264" s="2">
        <v>351</v>
      </c>
      <c r="K1264" s="15">
        <v>0.58695652173913049</v>
      </c>
      <c r="L1264" s="2"/>
    </row>
    <row r="1265" spans="2:12" x14ac:dyDescent="0.45">
      <c r="B1265" s="2">
        <v>1255</v>
      </c>
      <c r="C1265" s="2" t="s">
        <v>1253</v>
      </c>
      <c r="D1265" s="2"/>
      <c r="E1265" s="2">
        <v>0</v>
      </c>
      <c r="F1265" s="2" t="s">
        <v>2933</v>
      </c>
      <c r="G1265" s="2">
        <v>0</v>
      </c>
      <c r="H1265" s="2">
        <v>0</v>
      </c>
      <c r="I1265" s="2">
        <v>247</v>
      </c>
      <c r="J1265" s="2">
        <v>351</v>
      </c>
      <c r="K1265" s="15">
        <v>0.58695652173913049</v>
      </c>
      <c r="L1265" s="2"/>
    </row>
    <row r="1266" spans="2:12" x14ac:dyDescent="0.45">
      <c r="B1266" s="2">
        <v>1256</v>
      </c>
      <c r="C1266" s="2" t="s">
        <v>1254</v>
      </c>
      <c r="D1266" s="2"/>
      <c r="E1266" s="2">
        <v>0</v>
      </c>
      <c r="F1266" s="2" t="s">
        <v>2933</v>
      </c>
      <c r="G1266" s="2">
        <v>0</v>
      </c>
      <c r="H1266" s="2">
        <v>0</v>
      </c>
      <c r="I1266" s="2">
        <v>247</v>
      </c>
      <c r="J1266" s="2">
        <v>351</v>
      </c>
      <c r="K1266" s="15">
        <v>0.58695652173913049</v>
      </c>
      <c r="L1266" s="2"/>
    </row>
    <row r="1267" spans="2:12" x14ac:dyDescent="0.45">
      <c r="B1267" s="2">
        <v>1257</v>
      </c>
      <c r="C1267" s="2" t="s">
        <v>1255</v>
      </c>
      <c r="D1267" s="2"/>
      <c r="E1267" s="2">
        <v>0</v>
      </c>
      <c r="F1267" s="2" t="s">
        <v>2933</v>
      </c>
      <c r="G1267" s="2">
        <v>0</v>
      </c>
      <c r="H1267" s="2">
        <v>0</v>
      </c>
      <c r="I1267" s="2">
        <v>247</v>
      </c>
      <c r="J1267" s="2">
        <v>351</v>
      </c>
      <c r="K1267" s="15">
        <v>0.58695652173913049</v>
      </c>
      <c r="L1267" s="2"/>
    </row>
    <row r="1268" spans="2:12" x14ac:dyDescent="0.45">
      <c r="B1268" s="2">
        <v>1258</v>
      </c>
      <c r="C1268" s="2" t="s">
        <v>1256</v>
      </c>
      <c r="D1268" s="2"/>
      <c r="E1268" s="2">
        <v>0</v>
      </c>
      <c r="F1268" s="2" t="s">
        <v>2933</v>
      </c>
      <c r="G1268" s="2">
        <v>0</v>
      </c>
      <c r="H1268" s="2">
        <v>0</v>
      </c>
      <c r="I1268" s="2">
        <v>247</v>
      </c>
      <c r="J1268" s="2">
        <v>351</v>
      </c>
      <c r="K1268" s="15">
        <v>0.58695652173913049</v>
      </c>
      <c r="L1268" s="2"/>
    </row>
    <row r="1269" spans="2:12" x14ac:dyDescent="0.45">
      <c r="B1269" s="2">
        <v>1259</v>
      </c>
      <c r="C1269" s="2" t="s">
        <v>1257</v>
      </c>
      <c r="D1269" s="2"/>
      <c r="E1269" s="2">
        <v>0</v>
      </c>
      <c r="F1269" s="2" t="s">
        <v>2933</v>
      </c>
      <c r="G1269" s="2">
        <v>0</v>
      </c>
      <c r="H1269" s="2">
        <v>0</v>
      </c>
      <c r="I1269" s="2">
        <v>247</v>
      </c>
      <c r="J1269" s="2">
        <v>351</v>
      </c>
      <c r="K1269" s="15">
        <v>0.58695652173913049</v>
      </c>
      <c r="L1269" s="2"/>
    </row>
    <row r="1270" spans="2:12" x14ac:dyDescent="0.45">
      <c r="B1270" s="2">
        <v>1260</v>
      </c>
      <c r="C1270" s="2" t="s">
        <v>1258</v>
      </c>
      <c r="D1270" s="2"/>
      <c r="E1270" s="2">
        <v>0</v>
      </c>
      <c r="F1270" s="2" t="s">
        <v>2933</v>
      </c>
      <c r="G1270" s="2">
        <v>0</v>
      </c>
      <c r="H1270" s="2">
        <v>0</v>
      </c>
      <c r="I1270" s="2">
        <v>247</v>
      </c>
      <c r="J1270" s="2">
        <v>351</v>
      </c>
      <c r="K1270" s="15">
        <v>0.58695652173913049</v>
      </c>
      <c r="L1270" s="2"/>
    </row>
    <row r="1271" spans="2:12" x14ac:dyDescent="0.45">
      <c r="B1271" s="2">
        <v>1261</v>
      </c>
      <c r="C1271" s="2" t="s">
        <v>1259</v>
      </c>
      <c r="D1271" s="2"/>
      <c r="E1271" s="2">
        <v>0</v>
      </c>
      <c r="F1271" s="2" t="s">
        <v>2933</v>
      </c>
      <c r="G1271" s="2">
        <v>0</v>
      </c>
      <c r="H1271" s="2">
        <v>0</v>
      </c>
      <c r="I1271" s="2">
        <v>247</v>
      </c>
      <c r="J1271" s="2">
        <v>351</v>
      </c>
      <c r="K1271" s="15">
        <v>0.58695652173913049</v>
      </c>
      <c r="L1271" s="2"/>
    </row>
    <row r="1272" spans="2:12" x14ac:dyDescent="0.45">
      <c r="B1272" s="2">
        <v>1262</v>
      </c>
      <c r="C1272" s="2" t="s">
        <v>1260</v>
      </c>
      <c r="D1272" s="2"/>
      <c r="E1272" s="2">
        <v>0</v>
      </c>
      <c r="F1272" s="2" t="s">
        <v>2933</v>
      </c>
      <c r="G1272" s="2">
        <v>0</v>
      </c>
      <c r="H1272" s="2">
        <v>0</v>
      </c>
      <c r="I1272" s="2">
        <v>247</v>
      </c>
      <c r="J1272" s="2">
        <v>351</v>
      </c>
      <c r="K1272" s="15">
        <v>0.58695652173913049</v>
      </c>
      <c r="L1272" s="2"/>
    </row>
    <row r="1273" spans="2:12" x14ac:dyDescent="0.45">
      <c r="B1273" s="2">
        <v>1263</v>
      </c>
      <c r="C1273" s="2" t="s">
        <v>1261</v>
      </c>
      <c r="D1273" s="2"/>
      <c r="E1273" s="2">
        <v>0</v>
      </c>
      <c r="F1273" s="2" t="s">
        <v>2933</v>
      </c>
      <c r="G1273" s="2">
        <v>0</v>
      </c>
      <c r="H1273" s="2">
        <v>0</v>
      </c>
      <c r="I1273" s="2">
        <v>247</v>
      </c>
      <c r="J1273" s="2">
        <v>351</v>
      </c>
      <c r="K1273" s="15">
        <v>0.58695652173913049</v>
      </c>
      <c r="L1273" s="2"/>
    </row>
    <row r="1274" spans="2:12" x14ac:dyDescent="0.45">
      <c r="B1274" s="2">
        <v>1264</v>
      </c>
      <c r="C1274" s="2" t="s">
        <v>1262</v>
      </c>
      <c r="D1274" s="2"/>
      <c r="E1274" s="2">
        <v>0</v>
      </c>
      <c r="F1274" s="2" t="s">
        <v>2933</v>
      </c>
      <c r="G1274" s="2">
        <v>0</v>
      </c>
      <c r="H1274" s="2">
        <v>0</v>
      </c>
      <c r="I1274" s="2">
        <v>247</v>
      </c>
      <c r="J1274" s="2">
        <v>351</v>
      </c>
      <c r="K1274" s="15">
        <v>0.58695652173913049</v>
      </c>
      <c r="L1274" s="2"/>
    </row>
    <row r="1275" spans="2:12" x14ac:dyDescent="0.45">
      <c r="B1275" s="2">
        <v>1265</v>
      </c>
      <c r="C1275" s="2" t="s">
        <v>1263</v>
      </c>
      <c r="D1275" s="2"/>
      <c r="E1275" s="2">
        <v>0</v>
      </c>
      <c r="F1275" s="2" t="s">
        <v>2933</v>
      </c>
      <c r="G1275" s="2">
        <v>0</v>
      </c>
      <c r="H1275" s="2">
        <v>0</v>
      </c>
      <c r="I1275" s="2">
        <v>247</v>
      </c>
      <c r="J1275" s="2">
        <v>351</v>
      </c>
      <c r="K1275" s="15">
        <v>0.58695652173913049</v>
      </c>
      <c r="L1275" s="2"/>
    </row>
    <row r="1276" spans="2:12" x14ac:dyDescent="0.45">
      <c r="B1276" s="2">
        <v>1266</v>
      </c>
      <c r="C1276" s="2" t="s">
        <v>1264</v>
      </c>
      <c r="D1276" s="2"/>
      <c r="E1276" s="2">
        <v>0</v>
      </c>
      <c r="F1276" s="2" t="s">
        <v>2933</v>
      </c>
      <c r="G1276" s="2">
        <v>0</v>
      </c>
      <c r="H1276" s="2">
        <v>0</v>
      </c>
      <c r="I1276" s="2">
        <v>247</v>
      </c>
      <c r="J1276" s="2">
        <v>351</v>
      </c>
      <c r="K1276" s="15">
        <v>0.58695652173913049</v>
      </c>
      <c r="L1276" s="2"/>
    </row>
    <row r="1277" spans="2:12" x14ac:dyDescent="0.45">
      <c r="B1277" s="2">
        <v>1267</v>
      </c>
      <c r="C1277" s="2" t="s">
        <v>1265</v>
      </c>
      <c r="D1277" s="2"/>
      <c r="E1277" s="2">
        <v>0</v>
      </c>
      <c r="F1277" s="2" t="s">
        <v>2933</v>
      </c>
      <c r="G1277" s="2">
        <v>0</v>
      </c>
      <c r="H1277" s="2">
        <v>0</v>
      </c>
      <c r="I1277" s="2">
        <v>247</v>
      </c>
      <c r="J1277" s="2">
        <v>351</v>
      </c>
      <c r="K1277" s="15">
        <v>0.58695652173913049</v>
      </c>
      <c r="L1277" s="2"/>
    </row>
    <row r="1278" spans="2:12" x14ac:dyDescent="0.45">
      <c r="B1278" s="2">
        <v>1268</v>
      </c>
      <c r="C1278" s="2" t="s">
        <v>1266</v>
      </c>
      <c r="D1278" s="2"/>
      <c r="E1278" s="2">
        <v>0</v>
      </c>
      <c r="F1278" s="2" t="s">
        <v>2933</v>
      </c>
      <c r="G1278" s="2">
        <v>0</v>
      </c>
      <c r="H1278" s="2">
        <v>0</v>
      </c>
      <c r="I1278" s="2">
        <v>247</v>
      </c>
      <c r="J1278" s="2">
        <v>351</v>
      </c>
      <c r="K1278" s="15">
        <v>0.58695652173913049</v>
      </c>
      <c r="L1278" s="2"/>
    </row>
    <row r="1279" spans="2:12" x14ac:dyDescent="0.45">
      <c r="B1279" s="2">
        <v>1269</v>
      </c>
      <c r="C1279" s="2" t="s">
        <v>1267</v>
      </c>
      <c r="D1279" s="2"/>
      <c r="E1279" s="2">
        <v>0</v>
      </c>
      <c r="F1279" s="2" t="s">
        <v>2933</v>
      </c>
      <c r="G1279" s="2">
        <v>0</v>
      </c>
      <c r="H1279" s="2">
        <v>0</v>
      </c>
      <c r="I1279" s="2">
        <v>247</v>
      </c>
      <c r="J1279" s="2">
        <v>351</v>
      </c>
      <c r="K1279" s="15">
        <v>0.58695652173913049</v>
      </c>
      <c r="L1279" s="2"/>
    </row>
    <row r="1280" spans="2:12" x14ac:dyDescent="0.45">
      <c r="B1280" s="2">
        <v>1270</v>
      </c>
      <c r="C1280" s="2" t="s">
        <v>1268</v>
      </c>
      <c r="D1280" s="2"/>
      <c r="E1280" s="2">
        <v>0</v>
      </c>
      <c r="F1280" s="2" t="s">
        <v>2933</v>
      </c>
      <c r="G1280" s="2">
        <v>0</v>
      </c>
      <c r="H1280" s="2">
        <v>0</v>
      </c>
      <c r="I1280" s="2">
        <v>247</v>
      </c>
      <c r="J1280" s="2">
        <v>351</v>
      </c>
      <c r="K1280" s="15">
        <v>0.58695652173913049</v>
      </c>
      <c r="L1280" s="2"/>
    </row>
    <row r="1281" spans="2:12" x14ac:dyDescent="0.45">
      <c r="B1281" s="2">
        <v>1271</v>
      </c>
      <c r="C1281" s="2" t="s">
        <v>1269</v>
      </c>
      <c r="D1281" s="2"/>
      <c r="E1281" s="2">
        <v>0</v>
      </c>
      <c r="F1281" s="2" t="s">
        <v>2933</v>
      </c>
      <c r="G1281" s="2">
        <v>0</v>
      </c>
      <c r="H1281" s="2">
        <v>0</v>
      </c>
      <c r="I1281" s="2">
        <v>247</v>
      </c>
      <c r="J1281" s="2">
        <v>351</v>
      </c>
      <c r="K1281" s="15">
        <v>0.58695652173913049</v>
      </c>
      <c r="L1281" s="2"/>
    </row>
    <row r="1282" spans="2:12" x14ac:dyDescent="0.45">
      <c r="B1282" s="2">
        <v>1272</v>
      </c>
      <c r="C1282" s="2" t="s">
        <v>1270</v>
      </c>
      <c r="D1282" s="2"/>
      <c r="E1282" s="2">
        <v>0</v>
      </c>
      <c r="F1282" s="2" t="s">
        <v>2933</v>
      </c>
      <c r="G1282" s="2">
        <v>0</v>
      </c>
      <c r="H1282" s="2">
        <v>0</v>
      </c>
      <c r="I1282" s="2">
        <v>247</v>
      </c>
      <c r="J1282" s="2">
        <v>351</v>
      </c>
      <c r="K1282" s="15">
        <v>0.58695652173913049</v>
      </c>
      <c r="L1282" s="2"/>
    </row>
    <row r="1283" spans="2:12" x14ac:dyDescent="0.45">
      <c r="B1283" s="2">
        <v>1273</v>
      </c>
      <c r="C1283" s="2" t="s">
        <v>1271</v>
      </c>
      <c r="D1283" s="2"/>
      <c r="E1283" s="2">
        <v>0</v>
      </c>
      <c r="F1283" s="2" t="s">
        <v>2933</v>
      </c>
      <c r="G1283" s="2">
        <v>0</v>
      </c>
      <c r="H1283" s="2">
        <v>0</v>
      </c>
      <c r="I1283" s="2">
        <v>247</v>
      </c>
      <c r="J1283" s="2">
        <v>351</v>
      </c>
      <c r="K1283" s="15">
        <v>0.58695652173913049</v>
      </c>
      <c r="L1283" s="2"/>
    </row>
    <row r="1284" spans="2:12" x14ac:dyDescent="0.45">
      <c r="B1284" s="2">
        <v>1274</v>
      </c>
      <c r="C1284" s="2" t="s">
        <v>1272</v>
      </c>
      <c r="D1284" s="2"/>
      <c r="E1284" s="2">
        <v>0</v>
      </c>
      <c r="F1284" s="2" t="s">
        <v>2933</v>
      </c>
      <c r="G1284" s="2">
        <v>0</v>
      </c>
      <c r="H1284" s="2">
        <v>0</v>
      </c>
      <c r="I1284" s="2">
        <v>247</v>
      </c>
      <c r="J1284" s="2">
        <v>351</v>
      </c>
      <c r="K1284" s="15">
        <v>0.58695652173913049</v>
      </c>
      <c r="L1284" s="2"/>
    </row>
    <row r="1285" spans="2:12" x14ac:dyDescent="0.45">
      <c r="B1285" s="2">
        <v>1275</v>
      </c>
      <c r="C1285" s="2" t="s">
        <v>1273</v>
      </c>
      <c r="D1285" s="2"/>
      <c r="E1285" s="2">
        <v>0</v>
      </c>
      <c r="F1285" s="2" t="s">
        <v>2933</v>
      </c>
      <c r="G1285" s="2">
        <v>0</v>
      </c>
      <c r="H1285" s="2">
        <v>0</v>
      </c>
      <c r="I1285" s="2">
        <v>247</v>
      </c>
      <c r="J1285" s="2">
        <v>351</v>
      </c>
      <c r="K1285" s="15">
        <v>0.58695652173913049</v>
      </c>
      <c r="L1285" s="2"/>
    </row>
    <row r="1286" spans="2:12" x14ac:dyDescent="0.45">
      <c r="B1286" s="2">
        <v>1276</v>
      </c>
      <c r="C1286" s="2" t="s">
        <v>1274</v>
      </c>
      <c r="D1286" s="2"/>
      <c r="E1286" s="2">
        <v>0</v>
      </c>
      <c r="F1286" s="2" t="s">
        <v>2933</v>
      </c>
      <c r="G1286" s="2">
        <v>0</v>
      </c>
      <c r="H1286" s="2">
        <v>0</v>
      </c>
      <c r="I1286" s="2">
        <v>247</v>
      </c>
      <c r="J1286" s="2">
        <v>351</v>
      </c>
      <c r="K1286" s="15">
        <v>0.58695652173913049</v>
      </c>
      <c r="L1286" s="2"/>
    </row>
    <row r="1287" spans="2:12" x14ac:dyDescent="0.45">
      <c r="B1287" s="2">
        <v>1277</v>
      </c>
      <c r="C1287" s="2" t="s">
        <v>1275</v>
      </c>
      <c r="D1287" s="2"/>
      <c r="E1287" s="2">
        <v>0</v>
      </c>
      <c r="F1287" s="2" t="s">
        <v>2933</v>
      </c>
      <c r="G1287" s="2">
        <v>0</v>
      </c>
      <c r="H1287" s="2">
        <v>0</v>
      </c>
      <c r="I1287" s="2">
        <v>247</v>
      </c>
      <c r="J1287" s="2">
        <v>351</v>
      </c>
      <c r="K1287" s="15">
        <v>0.58695652173913049</v>
      </c>
      <c r="L1287" s="2"/>
    </row>
    <row r="1288" spans="2:12" x14ac:dyDescent="0.45">
      <c r="B1288" s="2">
        <v>1278</v>
      </c>
      <c r="C1288" s="2" t="s">
        <v>1276</v>
      </c>
      <c r="D1288" s="2"/>
      <c r="E1288" s="2">
        <v>0</v>
      </c>
      <c r="F1288" s="2" t="s">
        <v>2933</v>
      </c>
      <c r="G1288" s="2">
        <v>0</v>
      </c>
      <c r="H1288" s="2">
        <v>0</v>
      </c>
      <c r="I1288" s="2">
        <v>247</v>
      </c>
      <c r="J1288" s="2">
        <v>351</v>
      </c>
      <c r="K1288" s="15">
        <v>0.58695652173913049</v>
      </c>
      <c r="L1288" s="2"/>
    </row>
    <row r="1289" spans="2:12" x14ac:dyDescent="0.45">
      <c r="B1289" s="2">
        <v>1279</v>
      </c>
      <c r="C1289" s="2" t="s">
        <v>1277</v>
      </c>
      <c r="D1289" s="2"/>
      <c r="E1289" s="2">
        <v>0</v>
      </c>
      <c r="F1289" s="2" t="s">
        <v>2933</v>
      </c>
      <c r="G1289" s="2">
        <v>0</v>
      </c>
      <c r="H1289" s="2">
        <v>0</v>
      </c>
      <c r="I1289" s="2">
        <v>247</v>
      </c>
      <c r="J1289" s="2">
        <v>351</v>
      </c>
      <c r="K1289" s="15">
        <v>0.58695652173913049</v>
      </c>
      <c r="L1289" s="2"/>
    </row>
    <row r="1290" spans="2:12" x14ac:dyDescent="0.45">
      <c r="B1290" s="2">
        <v>1280</v>
      </c>
      <c r="C1290" s="2" t="s">
        <v>1278</v>
      </c>
      <c r="D1290" s="2"/>
      <c r="E1290" s="2">
        <v>0</v>
      </c>
      <c r="F1290" s="2" t="s">
        <v>2933</v>
      </c>
      <c r="G1290" s="2">
        <v>0</v>
      </c>
      <c r="H1290" s="2">
        <v>0</v>
      </c>
      <c r="I1290" s="2">
        <v>247</v>
      </c>
      <c r="J1290" s="2">
        <v>351</v>
      </c>
      <c r="K1290" s="15">
        <v>0.58695652173913049</v>
      </c>
      <c r="L1290" s="2"/>
    </row>
    <row r="1291" spans="2:12" x14ac:dyDescent="0.45">
      <c r="B1291" s="2">
        <v>1281</v>
      </c>
      <c r="C1291" s="2" t="s">
        <v>1279</v>
      </c>
      <c r="D1291" s="2"/>
      <c r="E1291" s="2">
        <v>0</v>
      </c>
      <c r="F1291" s="2" t="s">
        <v>2933</v>
      </c>
      <c r="G1291" s="2">
        <v>0</v>
      </c>
      <c r="H1291" s="2">
        <v>0</v>
      </c>
      <c r="I1291" s="2">
        <v>247</v>
      </c>
      <c r="J1291" s="2">
        <v>351</v>
      </c>
      <c r="K1291" s="15">
        <v>0.58695652173913049</v>
      </c>
      <c r="L1291" s="2"/>
    </row>
    <row r="1292" spans="2:12" x14ac:dyDescent="0.45">
      <c r="B1292" s="2">
        <v>1282</v>
      </c>
      <c r="C1292" s="2" t="s">
        <v>1280</v>
      </c>
      <c r="D1292" s="2"/>
      <c r="E1292" s="2">
        <v>0</v>
      </c>
      <c r="F1292" s="2" t="s">
        <v>2933</v>
      </c>
      <c r="G1292" s="2">
        <v>0</v>
      </c>
      <c r="H1292" s="2">
        <v>0</v>
      </c>
      <c r="I1292" s="2">
        <v>247</v>
      </c>
      <c r="J1292" s="2">
        <v>351</v>
      </c>
      <c r="K1292" s="15">
        <v>0.58695652173913049</v>
      </c>
      <c r="L1292" s="2"/>
    </row>
    <row r="1293" spans="2:12" x14ac:dyDescent="0.45">
      <c r="B1293" s="2">
        <v>1283</v>
      </c>
      <c r="C1293" s="2" t="s">
        <v>1281</v>
      </c>
      <c r="D1293" s="2"/>
      <c r="E1293" s="2">
        <v>0</v>
      </c>
      <c r="F1293" s="2" t="s">
        <v>2933</v>
      </c>
      <c r="G1293" s="2">
        <v>0</v>
      </c>
      <c r="H1293" s="2">
        <v>0</v>
      </c>
      <c r="I1293" s="2">
        <v>247</v>
      </c>
      <c r="J1293" s="2">
        <v>351</v>
      </c>
      <c r="K1293" s="15">
        <v>0.58695652173913049</v>
      </c>
      <c r="L1293" s="2"/>
    </row>
    <row r="1294" spans="2:12" x14ac:dyDescent="0.45">
      <c r="B1294" s="2">
        <v>1284</v>
      </c>
      <c r="C1294" s="2" t="s">
        <v>1282</v>
      </c>
      <c r="D1294" s="2"/>
      <c r="E1294" s="2">
        <v>0</v>
      </c>
      <c r="F1294" s="2" t="s">
        <v>2933</v>
      </c>
      <c r="G1294" s="2">
        <v>0</v>
      </c>
      <c r="H1294" s="2">
        <v>0</v>
      </c>
      <c r="I1294" s="2">
        <v>94</v>
      </c>
      <c r="J1294" s="2">
        <v>504</v>
      </c>
      <c r="K1294" s="15">
        <v>0.84280936454849498</v>
      </c>
      <c r="L1294" s="2"/>
    </row>
    <row r="1295" spans="2:12" x14ac:dyDescent="0.45">
      <c r="B1295" s="2">
        <v>1285</v>
      </c>
      <c r="C1295" s="2" t="s">
        <v>1283</v>
      </c>
      <c r="D1295" s="2"/>
      <c r="E1295" s="2">
        <v>0</v>
      </c>
      <c r="F1295" s="2" t="s">
        <v>2933</v>
      </c>
      <c r="G1295" s="2">
        <v>0</v>
      </c>
      <c r="H1295" s="2">
        <v>0</v>
      </c>
      <c r="I1295" s="2">
        <v>94</v>
      </c>
      <c r="J1295" s="2">
        <v>504</v>
      </c>
      <c r="K1295" s="15">
        <v>0.84280936454849498</v>
      </c>
      <c r="L1295" s="2"/>
    </row>
    <row r="1296" spans="2:12" x14ac:dyDescent="0.45">
      <c r="B1296" s="2">
        <v>1286</v>
      </c>
      <c r="C1296" s="2" t="s">
        <v>1284</v>
      </c>
      <c r="D1296" s="2"/>
      <c r="E1296" s="2">
        <v>0</v>
      </c>
      <c r="F1296" s="2" t="s">
        <v>2933</v>
      </c>
      <c r="G1296" s="2">
        <v>0</v>
      </c>
      <c r="H1296" s="2">
        <v>0</v>
      </c>
      <c r="I1296" s="2">
        <v>94</v>
      </c>
      <c r="J1296" s="2">
        <v>504</v>
      </c>
      <c r="K1296" s="15">
        <v>0.84280936454849498</v>
      </c>
      <c r="L1296" s="2"/>
    </row>
    <row r="1297" spans="2:12" x14ac:dyDescent="0.45">
      <c r="B1297" s="2">
        <v>1287</v>
      </c>
      <c r="C1297" s="2" t="s">
        <v>1285</v>
      </c>
      <c r="D1297" s="2"/>
      <c r="E1297" s="2">
        <v>0</v>
      </c>
      <c r="F1297" s="2" t="s">
        <v>2933</v>
      </c>
      <c r="G1297" s="2">
        <v>0</v>
      </c>
      <c r="H1297" s="2">
        <v>0</v>
      </c>
      <c r="I1297" s="2">
        <v>94</v>
      </c>
      <c r="J1297" s="2">
        <v>504</v>
      </c>
      <c r="K1297" s="15">
        <v>0.84280936454849498</v>
      </c>
      <c r="L1297" s="2"/>
    </row>
    <row r="1298" spans="2:12" x14ac:dyDescent="0.45">
      <c r="B1298" s="2">
        <v>1288</v>
      </c>
      <c r="C1298" s="2" t="s">
        <v>1286</v>
      </c>
      <c r="D1298" s="2"/>
      <c r="E1298" s="2">
        <v>0</v>
      </c>
      <c r="F1298" s="2" t="s">
        <v>2933</v>
      </c>
      <c r="G1298" s="2">
        <v>0</v>
      </c>
      <c r="H1298" s="2">
        <v>0</v>
      </c>
      <c r="I1298" s="2">
        <v>94</v>
      </c>
      <c r="J1298" s="2">
        <v>504</v>
      </c>
      <c r="K1298" s="15">
        <v>0.84280936454849498</v>
      </c>
      <c r="L1298" s="2"/>
    </row>
    <row r="1299" spans="2:12" x14ac:dyDescent="0.45">
      <c r="B1299" s="2">
        <v>1289</v>
      </c>
      <c r="C1299" s="2" t="s">
        <v>1287</v>
      </c>
      <c r="D1299" s="2"/>
      <c r="E1299" s="2">
        <v>0</v>
      </c>
      <c r="F1299" s="2" t="s">
        <v>2933</v>
      </c>
      <c r="G1299" s="2">
        <v>0</v>
      </c>
      <c r="H1299" s="2">
        <v>0</v>
      </c>
      <c r="I1299" s="2">
        <v>247</v>
      </c>
      <c r="J1299" s="2">
        <v>351</v>
      </c>
      <c r="K1299" s="15">
        <v>0.58695652173913049</v>
      </c>
      <c r="L1299" s="2"/>
    </row>
    <row r="1300" spans="2:12" x14ac:dyDescent="0.45">
      <c r="B1300" s="2">
        <v>1290</v>
      </c>
      <c r="C1300" s="2" t="s">
        <v>1288</v>
      </c>
      <c r="D1300" s="2"/>
      <c r="E1300" s="2">
        <v>0</v>
      </c>
      <c r="F1300" s="2" t="s">
        <v>2933</v>
      </c>
      <c r="G1300" s="2">
        <v>0</v>
      </c>
      <c r="H1300" s="2">
        <v>0</v>
      </c>
      <c r="I1300" s="2">
        <v>247</v>
      </c>
      <c r="J1300" s="2">
        <v>351</v>
      </c>
      <c r="K1300" s="15">
        <v>0.58695652173913049</v>
      </c>
      <c r="L1300" s="2"/>
    </row>
    <row r="1301" spans="2:12" x14ac:dyDescent="0.45">
      <c r="B1301" s="2">
        <v>1291</v>
      </c>
      <c r="C1301" s="2" t="s">
        <v>1289</v>
      </c>
      <c r="D1301" s="2"/>
      <c r="E1301" s="2">
        <v>0</v>
      </c>
      <c r="F1301" s="2" t="s">
        <v>2933</v>
      </c>
      <c r="G1301" s="2">
        <v>0</v>
      </c>
      <c r="H1301" s="2">
        <v>0</v>
      </c>
      <c r="I1301" s="2">
        <v>247</v>
      </c>
      <c r="J1301" s="2">
        <v>351</v>
      </c>
      <c r="K1301" s="15">
        <v>0.58695652173913049</v>
      </c>
      <c r="L1301" s="2"/>
    </row>
    <row r="1302" spans="2:12" x14ac:dyDescent="0.45">
      <c r="B1302" s="2">
        <v>1292</v>
      </c>
      <c r="C1302" s="2" t="s">
        <v>1290</v>
      </c>
      <c r="D1302" s="2"/>
      <c r="E1302" s="2">
        <v>0</v>
      </c>
      <c r="F1302" s="2" t="s">
        <v>2933</v>
      </c>
      <c r="G1302" s="2">
        <v>0</v>
      </c>
      <c r="H1302" s="2">
        <v>0</v>
      </c>
      <c r="I1302" s="2">
        <v>247</v>
      </c>
      <c r="J1302" s="2">
        <v>351</v>
      </c>
      <c r="K1302" s="15">
        <v>0.58695652173913049</v>
      </c>
      <c r="L1302" s="2"/>
    </row>
    <row r="1303" spans="2:12" x14ac:dyDescent="0.45">
      <c r="B1303" s="2">
        <v>1293</v>
      </c>
      <c r="C1303" s="2" t="s">
        <v>1291</v>
      </c>
      <c r="D1303" s="2"/>
      <c r="E1303" s="2">
        <v>0</v>
      </c>
      <c r="F1303" s="2" t="s">
        <v>2933</v>
      </c>
      <c r="G1303" s="2">
        <v>0</v>
      </c>
      <c r="H1303" s="2">
        <v>0</v>
      </c>
      <c r="I1303" s="2">
        <v>247</v>
      </c>
      <c r="J1303" s="2">
        <v>351</v>
      </c>
      <c r="K1303" s="15">
        <v>0.58695652173913049</v>
      </c>
      <c r="L1303" s="2"/>
    </row>
    <row r="1304" spans="2:12" x14ac:dyDescent="0.45">
      <c r="B1304" s="2">
        <v>1294</v>
      </c>
      <c r="C1304" s="2" t="s">
        <v>1292</v>
      </c>
      <c r="D1304" s="2"/>
      <c r="E1304" s="2">
        <v>0</v>
      </c>
      <c r="F1304" s="2" t="s">
        <v>2933</v>
      </c>
      <c r="G1304" s="2">
        <v>0</v>
      </c>
      <c r="H1304" s="2">
        <v>0</v>
      </c>
      <c r="I1304" s="2">
        <v>247</v>
      </c>
      <c r="J1304" s="2">
        <v>351</v>
      </c>
      <c r="K1304" s="15">
        <v>0.58695652173913049</v>
      </c>
      <c r="L1304" s="2"/>
    </row>
    <row r="1305" spans="2:12" x14ac:dyDescent="0.45">
      <c r="B1305" s="2">
        <v>1295</v>
      </c>
      <c r="C1305" s="2" t="s">
        <v>1293</v>
      </c>
      <c r="D1305" s="2"/>
      <c r="E1305" s="2">
        <v>0</v>
      </c>
      <c r="F1305" s="2" t="s">
        <v>2933</v>
      </c>
      <c r="G1305" s="2">
        <v>0</v>
      </c>
      <c r="H1305" s="2">
        <v>0</v>
      </c>
      <c r="I1305" s="2">
        <v>247</v>
      </c>
      <c r="J1305" s="2">
        <v>351</v>
      </c>
      <c r="K1305" s="15">
        <v>0.58695652173913049</v>
      </c>
      <c r="L1305" s="2"/>
    </row>
    <row r="1306" spans="2:12" x14ac:dyDescent="0.45">
      <c r="B1306" s="2">
        <v>1296</v>
      </c>
      <c r="C1306" s="2" t="s">
        <v>1294</v>
      </c>
      <c r="D1306" s="2"/>
      <c r="E1306" s="2">
        <v>0</v>
      </c>
      <c r="F1306" s="2" t="s">
        <v>2933</v>
      </c>
      <c r="G1306" s="2">
        <v>0</v>
      </c>
      <c r="H1306" s="2">
        <v>0</v>
      </c>
      <c r="I1306" s="2">
        <v>247</v>
      </c>
      <c r="J1306" s="2">
        <v>351</v>
      </c>
      <c r="K1306" s="15">
        <v>0.58695652173913049</v>
      </c>
      <c r="L1306" s="2"/>
    </row>
    <row r="1307" spans="2:12" x14ac:dyDescent="0.45">
      <c r="B1307" s="2">
        <v>1297</v>
      </c>
      <c r="C1307" s="2" t="s">
        <v>1295</v>
      </c>
      <c r="D1307" s="2"/>
      <c r="E1307" s="2">
        <v>0</v>
      </c>
      <c r="F1307" s="2" t="s">
        <v>2933</v>
      </c>
      <c r="G1307" s="2">
        <v>0</v>
      </c>
      <c r="H1307" s="2">
        <v>0</v>
      </c>
      <c r="I1307" s="2">
        <v>247</v>
      </c>
      <c r="J1307" s="2">
        <v>351</v>
      </c>
      <c r="K1307" s="15">
        <v>0.58695652173913049</v>
      </c>
      <c r="L1307" s="2"/>
    </row>
    <row r="1308" spans="2:12" x14ac:dyDescent="0.45">
      <c r="B1308" s="2">
        <v>1298</v>
      </c>
      <c r="C1308" s="2" t="s">
        <v>1296</v>
      </c>
      <c r="D1308" s="2"/>
      <c r="E1308" s="2">
        <v>0</v>
      </c>
      <c r="F1308" s="2" t="s">
        <v>2933</v>
      </c>
      <c r="G1308" s="2">
        <v>0</v>
      </c>
      <c r="H1308" s="2">
        <v>0</v>
      </c>
      <c r="I1308" s="2">
        <v>247</v>
      </c>
      <c r="J1308" s="2">
        <v>351</v>
      </c>
      <c r="K1308" s="15">
        <v>0.58695652173913049</v>
      </c>
      <c r="L1308" s="2"/>
    </row>
    <row r="1309" spans="2:12" x14ac:dyDescent="0.45">
      <c r="B1309" s="2">
        <v>1299</v>
      </c>
      <c r="C1309" s="2" t="s">
        <v>1297</v>
      </c>
      <c r="D1309" s="2"/>
      <c r="E1309" s="2">
        <v>0</v>
      </c>
      <c r="F1309" s="2" t="s">
        <v>2933</v>
      </c>
      <c r="G1309" s="2">
        <v>0</v>
      </c>
      <c r="H1309" s="2">
        <v>0</v>
      </c>
      <c r="I1309" s="2">
        <v>247</v>
      </c>
      <c r="J1309" s="2">
        <v>351</v>
      </c>
      <c r="K1309" s="15">
        <v>0.58695652173913049</v>
      </c>
      <c r="L1309" s="2"/>
    </row>
    <row r="1310" spans="2:12" x14ac:dyDescent="0.45">
      <c r="B1310" s="2">
        <v>1300</v>
      </c>
      <c r="C1310" s="2" t="s">
        <v>1298</v>
      </c>
      <c r="D1310" s="2"/>
      <c r="E1310" s="2">
        <v>0</v>
      </c>
      <c r="F1310" s="2" t="s">
        <v>2933</v>
      </c>
      <c r="G1310" s="2">
        <v>0</v>
      </c>
      <c r="H1310" s="2">
        <v>0</v>
      </c>
      <c r="I1310" s="2">
        <v>247</v>
      </c>
      <c r="J1310" s="2">
        <v>351</v>
      </c>
      <c r="K1310" s="15">
        <v>0.58695652173913049</v>
      </c>
      <c r="L1310" s="2"/>
    </row>
    <row r="1311" spans="2:12" x14ac:dyDescent="0.45">
      <c r="B1311" s="2">
        <v>1301</v>
      </c>
      <c r="C1311" s="2" t="s">
        <v>1299</v>
      </c>
      <c r="D1311" s="2"/>
      <c r="E1311" s="2">
        <v>0</v>
      </c>
      <c r="F1311" s="2" t="s">
        <v>2933</v>
      </c>
      <c r="G1311" s="2">
        <v>0</v>
      </c>
      <c r="H1311" s="2">
        <v>0</v>
      </c>
      <c r="I1311" s="2">
        <v>247</v>
      </c>
      <c r="J1311" s="2">
        <v>351</v>
      </c>
      <c r="K1311" s="15">
        <v>0.58695652173913049</v>
      </c>
      <c r="L1311" s="2"/>
    </row>
    <row r="1312" spans="2:12" x14ac:dyDescent="0.45">
      <c r="B1312" s="2">
        <v>1302</v>
      </c>
      <c r="C1312" s="2" t="s">
        <v>1300</v>
      </c>
      <c r="D1312" s="2"/>
      <c r="E1312" s="2">
        <v>0</v>
      </c>
      <c r="F1312" s="2" t="s">
        <v>2933</v>
      </c>
      <c r="G1312" s="2">
        <v>0</v>
      </c>
      <c r="H1312" s="2">
        <v>0</v>
      </c>
      <c r="I1312" s="2">
        <v>247</v>
      </c>
      <c r="J1312" s="2">
        <v>351</v>
      </c>
      <c r="K1312" s="15">
        <v>0.58695652173913049</v>
      </c>
      <c r="L1312" s="2"/>
    </row>
    <row r="1313" spans="2:12" x14ac:dyDescent="0.45">
      <c r="B1313" s="2">
        <v>1303</v>
      </c>
      <c r="C1313" s="2" t="s">
        <v>1301</v>
      </c>
      <c r="D1313" s="2"/>
      <c r="E1313" s="2">
        <v>0</v>
      </c>
      <c r="F1313" s="2" t="s">
        <v>2933</v>
      </c>
      <c r="G1313" s="2">
        <v>0</v>
      </c>
      <c r="H1313" s="2">
        <v>0</v>
      </c>
      <c r="I1313" s="2">
        <v>247</v>
      </c>
      <c r="J1313" s="2">
        <v>351</v>
      </c>
      <c r="K1313" s="15">
        <v>0.58695652173913049</v>
      </c>
      <c r="L1313" s="2"/>
    </row>
    <row r="1314" spans="2:12" x14ac:dyDescent="0.45">
      <c r="B1314" s="2">
        <v>1304</v>
      </c>
      <c r="C1314" s="2" t="s">
        <v>1302</v>
      </c>
      <c r="D1314" s="2"/>
      <c r="E1314" s="2">
        <v>0</v>
      </c>
      <c r="F1314" s="2" t="s">
        <v>2933</v>
      </c>
      <c r="G1314" s="2">
        <v>0</v>
      </c>
      <c r="H1314" s="2">
        <v>0</v>
      </c>
      <c r="I1314" s="2">
        <v>247</v>
      </c>
      <c r="J1314" s="2">
        <v>351</v>
      </c>
      <c r="K1314" s="15">
        <v>0.58695652173913049</v>
      </c>
      <c r="L1314" s="2"/>
    </row>
    <row r="1315" spans="2:12" x14ac:dyDescent="0.45">
      <c r="B1315" s="2">
        <v>1305</v>
      </c>
      <c r="C1315" s="2" t="s">
        <v>1303</v>
      </c>
      <c r="D1315" s="2"/>
      <c r="E1315" s="2">
        <v>0</v>
      </c>
      <c r="F1315" s="2" t="s">
        <v>2933</v>
      </c>
      <c r="G1315" s="2">
        <v>0</v>
      </c>
      <c r="H1315" s="2">
        <v>0</v>
      </c>
      <c r="I1315" s="2">
        <v>247</v>
      </c>
      <c r="J1315" s="2">
        <v>351</v>
      </c>
      <c r="K1315" s="15">
        <v>0.58695652173913049</v>
      </c>
      <c r="L1315" s="2"/>
    </row>
    <row r="1316" spans="2:12" x14ac:dyDescent="0.45">
      <c r="B1316" s="2">
        <v>1306</v>
      </c>
      <c r="C1316" s="2" t="s">
        <v>1304</v>
      </c>
      <c r="D1316" s="2"/>
      <c r="E1316" s="2">
        <v>0</v>
      </c>
      <c r="F1316" s="2" t="s">
        <v>2933</v>
      </c>
      <c r="G1316" s="2">
        <v>0</v>
      </c>
      <c r="H1316" s="2">
        <v>0</v>
      </c>
      <c r="I1316" s="2">
        <v>247</v>
      </c>
      <c r="J1316" s="2">
        <v>351</v>
      </c>
      <c r="K1316" s="15">
        <v>0.58695652173913049</v>
      </c>
      <c r="L1316" s="2"/>
    </row>
    <row r="1317" spans="2:12" x14ac:dyDescent="0.45">
      <c r="B1317" s="2">
        <v>1307</v>
      </c>
      <c r="C1317" s="2" t="s">
        <v>1305</v>
      </c>
      <c r="D1317" s="2"/>
      <c r="E1317" s="2">
        <v>0</v>
      </c>
      <c r="F1317" s="2" t="s">
        <v>2933</v>
      </c>
      <c r="G1317" s="2">
        <v>0</v>
      </c>
      <c r="H1317" s="2">
        <v>0</v>
      </c>
      <c r="I1317" s="2">
        <v>247</v>
      </c>
      <c r="J1317" s="2">
        <v>351</v>
      </c>
      <c r="K1317" s="15">
        <v>0.58695652173913049</v>
      </c>
      <c r="L1317" s="2"/>
    </row>
    <row r="1318" spans="2:12" x14ac:dyDescent="0.45">
      <c r="B1318" s="2">
        <v>1308</v>
      </c>
      <c r="C1318" s="2" t="s">
        <v>1306</v>
      </c>
      <c r="D1318" s="2"/>
      <c r="E1318" s="2">
        <v>0</v>
      </c>
      <c r="F1318" s="2" t="s">
        <v>2933</v>
      </c>
      <c r="G1318" s="2">
        <v>0</v>
      </c>
      <c r="H1318" s="2">
        <v>0</v>
      </c>
      <c r="I1318" s="2">
        <v>247</v>
      </c>
      <c r="J1318" s="2">
        <v>351</v>
      </c>
      <c r="K1318" s="15">
        <v>0.58695652173913049</v>
      </c>
      <c r="L1318" s="2"/>
    </row>
    <row r="1319" spans="2:12" x14ac:dyDescent="0.45">
      <c r="B1319" s="2">
        <v>1309</v>
      </c>
      <c r="C1319" s="2" t="s">
        <v>1307</v>
      </c>
      <c r="D1319" s="2"/>
      <c r="E1319" s="2">
        <v>0</v>
      </c>
      <c r="F1319" s="2" t="s">
        <v>2933</v>
      </c>
      <c r="G1319" s="2">
        <v>0</v>
      </c>
      <c r="H1319" s="2">
        <v>0</v>
      </c>
      <c r="I1319" s="2">
        <v>247</v>
      </c>
      <c r="J1319" s="2">
        <v>351</v>
      </c>
      <c r="K1319" s="15">
        <v>0.58695652173913049</v>
      </c>
      <c r="L1319" s="2"/>
    </row>
    <row r="1320" spans="2:12" x14ac:dyDescent="0.45">
      <c r="B1320" s="2">
        <v>1310</v>
      </c>
      <c r="C1320" s="2" t="s">
        <v>1308</v>
      </c>
      <c r="D1320" s="2"/>
      <c r="E1320" s="2">
        <v>0</v>
      </c>
      <c r="F1320" s="2" t="s">
        <v>2933</v>
      </c>
      <c r="G1320" s="2">
        <v>0</v>
      </c>
      <c r="H1320" s="2">
        <v>0</v>
      </c>
      <c r="I1320" s="2">
        <v>247</v>
      </c>
      <c r="J1320" s="2">
        <v>351</v>
      </c>
      <c r="K1320" s="15">
        <v>0.58695652173913049</v>
      </c>
      <c r="L1320" s="2"/>
    </row>
    <row r="1321" spans="2:12" x14ac:dyDescent="0.45">
      <c r="B1321" s="2">
        <v>1311</v>
      </c>
      <c r="C1321" s="2" t="s">
        <v>1309</v>
      </c>
      <c r="D1321" s="2"/>
      <c r="E1321" s="2">
        <v>0</v>
      </c>
      <c r="F1321" s="2" t="s">
        <v>2933</v>
      </c>
      <c r="G1321" s="2">
        <v>0</v>
      </c>
      <c r="H1321" s="2">
        <v>0</v>
      </c>
      <c r="I1321" s="2">
        <v>247</v>
      </c>
      <c r="J1321" s="2">
        <v>351</v>
      </c>
      <c r="K1321" s="15">
        <v>0.58695652173913049</v>
      </c>
      <c r="L1321" s="2"/>
    </row>
    <row r="1322" spans="2:12" x14ac:dyDescent="0.45">
      <c r="B1322" s="2">
        <v>1312</v>
      </c>
      <c r="C1322" s="2" t="s">
        <v>1310</v>
      </c>
      <c r="D1322" s="2"/>
      <c r="E1322" s="2">
        <v>0</v>
      </c>
      <c r="F1322" s="2" t="s">
        <v>2933</v>
      </c>
      <c r="G1322" s="2">
        <v>0</v>
      </c>
      <c r="H1322" s="2">
        <v>0</v>
      </c>
      <c r="I1322" s="2">
        <v>247</v>
      </c>
      <c r="J1322" s="2">
        <v>351</v>
      </c>
      <c r="K1322" s="15">
        <v>0.58695652173913049</v>
      </c>
      <c r="L1322" s="2"/>
    </row>
    <row r="1323" spans="2:12" x14ac:dyDescent="0.45">
      <c r="B1323" s="2">
        <v>1313</v>
      </c>
      <c r="C1323" s="2" t="s">
        <v>1311</v>
      </c>
      <c r="D1323" s="2"/>
      <c r="E1323" s="2">
        <v>0</v>
      </c>
      <c r="F1323" s="2" t="s">
        <v>2933</v>
      </c>
      <c r="G1323" s="2">
        <v>0</v>
      </c>
      <c r="H1323" s="2">
        <v>0</v>
      </c>
      <c r="I1323" s="2">
        <v>247</v>
      </c>
      <c r="J1323" s="2">
        <v>351</v>
      </c>
      <c r="K1323" s="15">
        <v>0.58695652173913049</v>
      </c>
      <c r="L1323" s="2"/>
    </row>
    <row r="1324" spans="2:12" x14ac:dyDescent="0.45">
      <c r="B1324" s="2">
        <v>1314</v>
      </c>
      <c r="C1324" s="2" t="s">
        <v>1312</v>
      </c>
      <c r="D1324" s="2"/>
      <c r="E1324" s="2">
        <v>0</v>
      </c>
      <c r="F1324" s="2" t="s">
        <v>2933</v>
      </c>
      <c r="G1324" s="2">
        <v>0</v>
      </c>
      <c r="H1324" s="2">
        <v>0</v>
      </c>
      <c r="I1324" s="2">
        <v>247</v>
      </c>
      <c r="J1324" s="2">
        <v>351</v>
      </c>
      <c r="K1324" s="15">
        <v>0.58695652173913049</v>
      </c>
      <c r="L1324" s="2"/>
    </row>
    <row r="1325" spans="2:12" x14ac:dyDescent="0.45">
      <c r="B1325" s="2">
        <v>1315</v>
      </c>
      <c r="C1325" s="2" t="s">
        <v>1313</v>
      </c>
      <c r="D1325" s="2"/>
      <c r="E1325" s="2">
        <v>0</v>
      </c>
      <c r="F1325" s="2" t="s">
        <v>2933</v>
      </c>
      <c r="G1325" s="2">
        <v>0</v>
      </c>
      <c r="H1325" s="2">
        <v>0</v>
      </c>
      <c r="I1325" s="2">
        <v>247</v>
      </c>
      <c r="J1325" s="2">
        <v>351</v>
      </c>
      <c r="K1325" s="15">
        <v>0.58695652173913049</v>
      </c>
      <c r="L1325" s="2"/>
    </row>
    <row r="1326" spans="2:12" x14ac:dyDescent="0.45">
      <c r="B1326" s="2">
        <v>1316</v>
      </c>
      <c r="C1326" s="2" t="s">
        <v>1314</v>
      </c>
      <c r="D1326" s="2"/>
      <c r="E1326" s="2">
        <v>0</v>
      </c>
      <c r="F1326" s="2" t="s">
        <v>2933</v>
      </c>
      <c r="G1326" s="2">
        <v>0</v>
      </c>
      <c r="H1326" s="2">
        <v>0</v>
      </c>
      <c r="I1326" s="2">
        <v>247</v>
      </c>
      <c r="J1326" s="2">
        <v>351</v>
      </c>
      <c r="K1326" s="15">
        <v>0.58695652173913049</v>
      </c>
      <c r="L1326" s="2"/>
    </row>
    <row r="1327" spans="2:12" x14ac:dyDescent="0.45">
      <c r="B1327" s="2">
        <v>1317</v>
      </c>
      <c r="C1327" s="2" t="s">
        <v>1315</v>
      </c>
      <c r="D1327" s="2"/>
      <c r="E1327" s="2">
        <v>0</v>
      </c>
      <c r="F1327" s="2" t="s">
        <v>2933</v>
      </c>
      <c r="G1327" s="2">
        <v>0</v>
      </c>
      <c r="H1327" s="2">
        <v>0</v>
      </c>
      <c r="I1327" s="2">
        <v>247</v>
      </c>
      <c r="J1327" s="2">
        <v>351</v>
      </c>
      <c r="K1327" s="15">
        <v>0.58695652173913049</v>
      </c>
      <c r="L1327" s="2"/>
    </row>
    <row r="1328" spans="2:12" x14ac:dyDescent="0.45">
      <c r="B1328" s="2">
        <v>1318</v>
      </c>
      <c r="C1328" s="2" t="s">
        <v>1316</v>
      </c>
      <c r="D1328" s="2"/>
      <c r="E1328" s="2">
        <v>0</v>
      </c>
      <c r="F1328" s="2" t="s">
        <v>2933</v>
      </c>
      <c r="G1328" s="2">
        <v>0</v>
      </c>
      <c r="H1328" s="2">
        <v>0</v>
      </c>
      <c r="I1328" s="2">
        <v>247</v>
      </c>
      <c r="J1328" s="2">
        <v>351</v>
      </c>
      <c r="K1328" s="15">
        <v>0.58695652173913049</v>
      </c>
      <c r="L1328" s="2"/>
    </row>
    <row r="1329" spans="2:12" x14ac:dyDescent="0.45">
      <c r="B1329" s="2">
        <v>1319</v>
      </c>
      <c r="C1329" s="2" t="s">
        <v>1317</v>
      </c>
      <c r="D1329" s="2"/>
      <c r="E1329" s="2">
        <v>0</v>
      </c>
      <c r="F1329" s="2" t="s">
        <v>2933</v>
      </c>
      <c r="G1329" s="2">
        <v>0</v>
      </c>
      <c r="H1329" s="2">
        <v>0</v>
      </c>
      <c r="I1329" s="2">
        <v>247</v>
      </c>
      <c r="J1329" s="2">
        <v>351</v>
      </c>
      <c r="K1329" s="15">
        <v>0.58695652173913049</v>
      </c>
      <c r="L1329" s="2"/>
    </row>
    <row r="1330" spans="2:12" x14ac:dyDescent="0.45">
      <c r="B1330" s="2">
        <v>1320</v>
      </c>
      <c r="C1330" s="2" t="s">
        <v>1318</v>
      </c>
      <c r="D1330" s="2"/>
      <c r="E1330" s="2">
        <v>0</v>
      </c>
      <c r="F1330" s="2" t="s">
        <v>2933</v>
      </c>
      <c r="G1330" s="2">
        <v>0</v>
      </c>
      <c r="H1330" s="2">
        <v>0</v>
      </c>
      <c r="I1330" s="2">
        <v>247</v>
      </c>
      <c r="J1330" s="2">
        <v>351</v>
      </c>
      <c r="K1330" s="15">
        <v>0.58695652173913049</v>
      </c>
      <c r="L1330" s="2"/>
    </row>
    <row r="1331" spans="2:12" x14ac:dyDescent="0.45">
      <c r="B1331" s="2">
        <v>1321</v>
      </c>
      <c r="C1331" s="2" t="s">
        <v>1319</v>
      </c>
      <c r="D1331" s="2"/>
      <c r="E1331" s="2">
        <v>0</v>
      </c>
      <c r="F1331" s="2" t="s">
        <v>2933</v>
      </c>
      <c r="G1331" s="2">
        <v>0</v>
      </c>
      <c r="H1331" s="2">
        <v>0</v>
      </c>
      <c r="I1331" s="2">
        <v>247</v>
      </c>
      <c r="J1331" s="2">
        <v>351</v>
      </c>
      <c r="K1331" s="15">
        <v>0.58695652173913049</v>
      </c>
      <c r="L1331" s="2"/>
    </row>
    <row r="1332" spans="2:12" x14ac:dyDescent="0.45">
      <c r="B1332" s="2">
        <v>1322</v>
      </c>
      <c r="C1332" s="2" t="s">
        <v>1320</v>
      </c>
      <c r="D1332" s="2"/>
      <c r="E1332" s="2">
        <v>0</v>
      </c>
      <c r="F1332" s="2" t="s">
        <v>2933</v>
      </c>
      <c r="G1332" s="2">
        <v>0</v>
      </c>
      <c r="H1332" s="2">
        <v>0</v>
      </c>
      <c r="I1332" s="2">
        <v>247</v>
      </c>
      <c r="J1332" s="2">
        <v>351</v>
      </c>
      <c r="K1332" s="15">
        <v>0.58695652173913049</v>
      </c>
      <c r="L1332" s="2"/>
    </row>
    <row r="1333" spans="2:12" x14ac:dyDescent="0.45">
      <c r="B1333" s="2">
        <v>1323</v>
      </c>
      <c r="C1333" s="2" t="s">
        <v>1321</v>
      </c>
      <c r="D1333" s="2"/>
      <c r="E1333" s="2">
        <v>0</v>
      </c>
      <c r="F1333" s="2" t="s">
        <v>2933</v>
      </c>
      <c r="G1333" s="2">
        <v>0</v>
      </c>
      <c r="H1333" s="2">
        <v>0</v>
      </c>
      <c r="I1333" s="2">
        <v>247</v>
      </c>
      <c r="J1333" s="2">
        <v>351</v>
      </c>
      <c r="K1333" s="15">
        <v>0.58695652173913049</v>
      </c>
      <c r="L1333" s="2"/>
    </row>
    <row r="1334" spans="2:12" x14ac:dyDescent="0.45">
      <c r="B1334" s="2">
        <v>1324</v>
      </c>
      <c r="C1334" s="2" t="s">
        <v>1322</v>
      </c>
      <c r="D1334" s="2"/>
      <c r="E1334" s="2">
        <v>0</v>
      </c>
      <c r="F1334" s="2" t="s">
        <v>2933</v>
      </c>
      <c r="G1334" s="2">
        <v>0</v>
      </c>
      <c r="H1334" s="2">
        <v>0</v>
      </c>
      <c r="I1334" s="2">
        <v>247</v>
      </c>
      <c r="J1334" s="2">
        <v>351</v>
      </c>
      <c r="K1334" s="15">
        <v>0.58695652173913049</v>
      </c>
      <c r="L1334" s="2"/>
    </row>
    <row r="1335" spans="2:12" x14ac:dyDescent="0.45">
      <c r="B1335" s="2">
        <v>1325</v>
      </c>
      <c r="C1335" s="2" t="s">
        <v>1323</v>
      </c>
      <c r="D1335" s="2"/>
      <c r="E1335" s="2">
        <v>0</v>
      </c>
      <c r="F1335" s="2" t="s">
        <v>2933</v>
      </c>
      <c r="G1335" s="2">
        <v>0</v>
      </c>
      <c r="H1335" s="2">
        <v>0</v>
      </c>
      <c r="I1335" s="2">
        <v>247</v>
      </c>
      <c r="J1335" s="2">
        <v>351</v>
      </c>
      <c r="K1335" s="15">
        <v>0.58695652173913049</v>
      </c>
      <c r="L1335" s="2"/>
    </row>
    <row r="1336" spans="2:12" x14ac:dyDescent="0.45">
      <c r="B1336" s="2">
        <v>1326</v>
      </c>
      <c r="C1336" s="2" t="s">
        <v>1324</v>
      </c>
      <c r="D1336" s="2"/>
      <c r="E1336" s="2">
        <v>0</v>
      </c>
      <c r="F1336" s="2" t="s">
        <v>2933</v>
      </c>
      <c r="G1336" s="2">
        <v>0</v>
      </c>
      <c r="H1336" s="2">
        <v>0</v>
      </c>
      <c r="I1336" s="2">
        <v>247</v>
      </c>
      <c r="J1336" s="2">
        <v>351</v>
      </c>
      <c r="K1336" s="15">
        <v>0.58695652173913049</v>
      </c>
      <c r="L1336" s="2"/>
    </row>
    <row r="1337" spans="2:12" x14ac:dyDescent="0.45">
      <c r="B1337" s="2">
        <v>1327</v>
      </c>
      <c r="C1337" s="2" t="s">
        <v>1325</v>
      </c>
      <c r="D1337" s="2"/>
      <c r="E1337" s="2">
        <v>0</v>
      </c>
      <c r="F1337" s="2" t="s">
        <v>2933</v>
      </c>
      <c r="G1337" s="2">
        <v>0</v>
      </c>
      <c r="H1337" s="2">
        <v>0</v>
      </c>
      <c r="I1337" s="2">
        <v>247</v>
      </c>
      <c r="J1337" s="2">
        <v>351</v>
      </c>
      <c r="K1337" s="15">
        <v>0.58695652173913049</v>
      </c>
      <c r="L1337" s="2"/>
    </row>
    <row r="1338" spans="2:12" x14ac:dyDescent="0.45">
      <c r="B1338" s="2">
        <v>1328</v>
      </c>
      <c r="C1338" s="2" t="s">
        <v>1326</v>
      </c>
      <c r="D1338" s="2"/>
      <c r="E1338" s="2">
        <v>0</v>
      </c>
      <c r="F1338" s="2" t="s">
        <v>2933</v>
      </c>
      <c r="G1338" s="2">
        <v>0</v>
      </c>
      <c r="H1338" s="2">
        <v>0</v>
      </c>
      <c r="I1338" s="2">
        <v>247</v>
      </c>
      <c r="J1338" s="2">
        <v>351</v>
      </c>
      <c r="K1338" s="15">
        <v>0.58695652173913049</v>
      </c>
      <c r="L1338" s="2"/>
    </row>
    <row r="1339" spans="2:12" x14ac:dyDescent="0.45">
      <c r="B1339" s="2">
        <v>1329</v>
      </c>
      <c r="C1339" s="2" t="s">
        <v>1327</v>
      </c>
      <c r="D1339" s="2"/>
      <c r="E1339" s="2">
        <v>0</v>
      </c>
      <c r="F1339" s="2" t="s">
        <v>2933</v>
      </c>
      <c r="G1339" s="2">
        <v>0</v>
      </c>
      <c r="H1339" s="2">
        <v>0</v>
      </c>
      <c r="I1339" s="2">
        <v>247</v>
      </c>
      <c r="J1339" s="2">
        <v>351</v>
      </c>
      <c r="K1339" s="15">
        <v>0.58695652173913049</v>
      </c>
      <c r="L1339" s="2"/>
    </row>
    <row r="1340" spans="2:12" x14ac:dyDescent="0.45">
      <c r="B1340" s="2">
        <v>1330</v>
      </c>
      <c r="C1340" s="2" t="s">
        <v>1328</v>
      </c>
      <c r="D1340" s="2"/>
      <c r="E1340" s="2">
        <v>0</v>
      </c>
      <c r="F1340" s="2" t="s">
        <v>2933</v>
      </c>
      <c r="G1340" s="2">
        <v>0</v>
      </c>
      <c r="H1340" s="2">
        <v>0</v>
      </c>
      <c r="I1340" s="2">
        <v>247</v>
      </c>
      <c r="J1340" s="2">
        <v>351</v>
      </c>
      <c r="K1340" s="15">
        <v>0.58695652173913049</v>
      </c>
      <c r="L1340" s="2"/>
    </row>
    <row r="1341" spans="2:12" x14ac:dyDescent="0.45">
      <c r="B1341" s="2">
        <v>1331</v>
      </c>
      <c r="C1341" s="2" t="s">
        <v>1329</v>
      </c>
      <c r="D1341" s="2"/>
      <c r="E1341" s="2">
        <v>0</v>
      </c>
      <c r="F1341" s="2" t="s">
        <v>2933</v>
      </c>
      <c r="G1341" s="2">
        <v>0</v>
      </c>
      <c r="H1341" s="2">
        <v>0</v>
      </c>
      <c r="I1341" s="2">
        <v>249</v>
      </c>
      <c r="J1341" s="2">
        <v>349</v>
      </c>
      <c r="K1341" s="15">
        <v>0.58361204013377932</v>
      </c>
      <c r="L1341" s="2"/>
    </row>
    <row r="1342" spans="2:12" x14ac:dyDescent="0.45">
      <c r="B1342" s="2">
        <v>1332</v>
      </c>
      <c r="C1342" s="2" t="s">
        <v>1330</v>
      </c>
      <c r="D1342" s="2"/>
      <c r="E1342" s="2">
        <v>0</v>
      </c>
      <c r="F1342" s="2" t="s">
        <v>2933</v>
      </c>
      <c r="G1342" s="2">
        <v>0</v>
      </c>
      <c r="H1342" s="2">
        <v>0</v>
      </c>
      <c r="I1342" s="2">
        <v>249</v>
      </c>
      <c r="J1342" s="2">
        <v>349</v>
      </c>
      <c r="K1342" s="15">
        <v>0.58361204013377932</v>
      </c>
      <c r="L1342" s="2"/>
    </row>
    <row r="1343" spans="2:12" x14ac:dyDescent="0.45">
      <c r="B1343" s="2">
        <v>1333</v>
      </c>
      <c r="C1343" s="2" t="s">
        <v>1331</v>
      </c>
      <c r="D1343" s="2"/>
      <c r="E1343" s="2">
        <v>0</v>
      </c>
      <c r="F1343" s="2" t="s">
        <v>2933</v>
      </c>
      <c r="G1343" s="2">
        <v>0</v>
      </c>
      <c r="H1343" s="2">
        <v>0</v>
      </c>
      <c r="I1343" s="2">
        <v>249</v>
      </c>
      <c r="J1343" s="2">
        <v>349</v>
      </c>
      <c r="K1343" s="15">
        <v>0.58361204013377932</v>
      </c>
      <c r="L1343" s="2"/>
    </row>
    <row r="1344" spans="2:12" x14ac:dyDescent="0.45">
      <c r="B1344" s="2">
        <v>1334</v>
      </c>
      <c r="C1344" s="2" t="s">
        <v>1332</v>
      </c>
      <c r="D1344" s="2"/>
      <c r="E1344" s="2">
        <v>0</v>
      </c>
      <c r="F1344" s="2" t="s">
        <v>2933</v>
      </c>
      <c r="G1344" s="2">
        <v>0</v>
      </c>
      <c r="H1344" s="2">
        <v>0</v>
      </c>
      <c r="I1344" s="2">
        <v>249</v>
      </c>
      <c r="J1344" s="2">
        <v>349</v>
      </c>
      <c r="K1344" s="15">
        <v>0.58361204013377932</v>
      </c>
      <c r="L1344" s="2"/>
    </row>
    <row r="1345" spans="2:12" x14ac:dyDescent="0.45">
      <c r="B1345" s="2">
        <v>1335</v>
      </c>
      <c r="C1345" s="2" t="s">
        <v>1333</v>
      </c>
      <c r="D1345" s="2"/>
      <c r="E1345" s="2">
        <v>0</v>
      </c>
      <c r="F1345" s="2" t="s">
        <v>2933</v>
      </c>
      <c r="G1345" s="2">
        <v>0</v>
      </c>
      <c r="H1345" s="2">
        <v>0</v>
      </c>
      <c r="I1345" s="2">
        <v>249</v>
      </c>
      <c r="J1345" s="2">
        <v>349</v>
      </c>
      <c r="K1345" s="15">
        <v>0.58361204013377932</v>
      </c>
      <c r="L1345" s="2"/>
    </row>
    <row r="1346" spans="2:12" x14ac:dyDescent="0.45">
      <c r="B1346" s="2">
        <v>1336</v>
      </c>
      <c r="C1346" s="2" t="s">
        <v>1334</v>
      </c>
      <c r="D1346" s="2"/>
      <c r="E1346" s="2">
        <v>0</v>
      </c>
      <c r="F1346" s="2" t="s">
        <v>2933</v>
      </c>
      <c r="G1346" s="2">
        <v>0</v>
      </c>
      <c r="H1346" s="2">
        <v>0</v>
      </c>
      <c r="I1346" s="2">
        <v>249</v>
      </c>
      <c r="J1346" s="2">
        <v>349</v>
      </c>
      <c r="K1346" s="15">
        <v>0.58361204013377932</v>
      </c>
      <c r="L1346" s="2"/>
    </row>
    <row r="1347" spans="2:12" x14ac:dyDescent="0.45">
      <c r="B1347" s="2">
        <v>1337</v>
      </c>
      <c r="C1347" s="2" t="s">
        <v>1335</v>
      </c>
      <c r="D1347" s="2"/>
      <c r="E1347" s="2">
        <v>0</v>
      </c>
      <c r="F1347" s="2" t="s">
        <v>2933</v>
      </c>
      <c r="G1347" s="2">
        <v>0</v>
      </c>
      <c r="H1347" s="2">
        <v>0</v>
      </c>
      <c r="I1347" s="2">
        <v>249</v>
      </c>
      <c r="J1347" s="2">
        <v>349</v>
      </c>
      <c r="K1347" s="15">
        <v>0.58361204013377932</v>
      </c>
      <c r="L1347" s="2"/>
    </row>
    <row r="1348" spans="2:12" x14ac:dyDescent="0.45">
      <c r="B1348" s="2">
        <v>1338</v>
      </c>
      <c r="C1348" s="2" t="s">
        <v>1336</v>
      </c>
      <c r="D1348" s="2"/>
      <c r="E1348" s="2">
        <v>0</v>
      </c>
      <c r="F1348" s="2" t="s">
        <v>2933</v>
      </c>
      <c r="G1348" s="2">
        <v>0</v>
      </c>
      <c r="H1348" s="2">
        <v>0</v>
      </c>
      <c r="I1348" s="2">
        <v>249</v>
      </c>
      <c r="J1348" s="2">
        <v>349</v>
      </c>
      <c r="K1348" s="15">
        <v>0.58361204013377932</v>
      </c>
      <c r="L1348" s="2"/>
    </row>
    <row r="1349" spans="2:12" x14ac:dyDescent="0.45">
      <c r="B1349" s="2">
        <v>1339</v>
      </c>
      <c r="C1349" s="2" t="s">
        <v>1337</v>
      </c>
      <c r="D1349" s="2"/>
      <c r="E1349" s="2">
        <v>0</v>
      </c>
      <c r="F1349" s="2" t="s">
        <v>2933</v>
      </c>
      <c r="G1349" s="2">
        <v>0</v>
      </c>
      <c r="H1349" s="2">
        <v>0</v>
      </c>
      <c r="I1349" s="2">
        <v>249</v>
      </c>
      <c r="J1349" s="2">
        <v>349</v>
      </c>
      <c r="K1349" s="15">
        <v>0.58361204013377932</v>
      </c>
      <c r="L1349" s="2"/>
    </row>
    <row r="1350" spans="2:12" x14ac:dyDescent="0.45">
      <c r="B1350" s="2">
        <v>1340</v>
      </c>
      <c r="C1350" s="2" t="s">
        <v>1338</v>
      </c>
      <c r="D1350" s="2"/>
      <c r="E1350" s="2">
        <v>0</v>
      </c>
      <c r="F1350" s="2" t="s">
        <v>2933</v>
      </c>
      <c r="G1350" s="2">
        <v>0</v>
      </c>
      <c r="H1350" s="2">
        <v>0</v>
      </c>
      <c r="I1350" s="2">
        <v>249</v>
      </c>
      <c r="J1350" s="2">
        <v>349</v>
      </c>
      <c r="K1350" s="15">
        <v>0.58361204013377932</v>
      </c>
      <c r="L1350" s="2"/>
    </row>
    <row r="1351" spans="2:12" x14ac:dyDescent="0.45">
      <c r="B1351" s="2">
        <v>1341</v>
      </c>
      <c r="C1351" s="2" t="s">
        <v>1339</v>
      </c>
      <c r="D1351" s="2"/>
      <c r="E1351" s="2">
        <v>0</v>
      </c>
      <c r="F1351" s="2" t="s">
        <v>2933</v>
      </c>
      <c r="G1351" s="2">
        <v>0</v>
      </c>
      <c r="H1351" s="2">
        <v>0</v>
      </c>
      <c r="I1351" s="2">
        <v>249</v>
      </c>
      <c r="J1351" s="2">
        <v>349</v>
      </c>
      <c r="K1351" s="15">
        <v>0.58361204013377932</v>
      </c>
      <c r="L1351" s="2"/>
    </row>
    <row r="1352" spans="2:12" x14ac:dyDescent="0.45">
      <c r="B1352" s="2">
        <v>1342</v>
      </c>
      <c r="C1352" s="2" t="s">
        <v>1340</v>
      </c>
      <c r="D1352" s="2"/>
      <c r="E1352" s="2">
        <v>0</v>
      </c>
      <c r="F1352" s="2" t="s">
        <v>2933</v>
      </c>
      <c r="G1352" s="2">
        <v>0</v>
      </c>
      <c r="H1352" s="2">
        <v>0</v>
      </c>
      <c r="I1352" s="2">
        <v>249</v>
      </c>
      <c r="J1352" s="2">
        <v>349</v>
      </c>
      <c r="K1352" s="15">
        <v>0.58361204013377932</v>
      </c>
      <c r="L1352" s="2"/>
    </row>
    <row r="1353" spans="2:12" x14ac:dyDescent="0.45">
      <c r="B1353" s="2">
        <v>1343</v>
      </c>
      <c r="C1353" s="2" t="s">
        <v>1341</v>
      </c>
      <c r="D1353" s="2"/>
      <c r="E1353" s="2">
        <v>0</v>
      </c>
      <c r="F1353" s="2" t="s">
        <v>2933</v>
      </c>
      <c r="G1353" s="2">
        <v>0</v>
      </c>
      <c r="H1353" s="2">
        <v>0</v>
      </c>
      <c r="I1353" s="2">
        <v>249</v>
      </c>
      <c r="J1353" s="2">
        <v>349</v>
      </c>
      <c r="K1353" s="15">
        <v>0.58361204013377932</v>
      </c>
      <c r="L1353" s="2"/>
    </row>
    <row r="1354" spans="2:12" x14ac:dyDescent="0.45">
      <c r="B1354" s="2">
        <v>1344</v>
      </c>
      <c r="C1354" s="2" t="s">
        <v>1342</v>
      </c>
      <c r="D1354" s="2"/>
      <c r="E1354" s="2">
        <v>0</v>
      </c>
      <c r="F1354" s="2" t="s">
        <v>2933</v>
      </c>
      <c r="G1354" s="2">
        <v>0</v>
      </c>
      <c r="H1354" s="2">
        <v>0</v>
      </c>
      <c r="I1354" s="2">
        <v>249</v>
      </c>
      <c r="J1354" s="2">
        <v>349</v>
      </c>
      <c r="K1354" s="15">
        <v>0.58361204013377932</v>
      </c>
      <c r="L1354" s="2"/>
    </row>
    <row r="1355" spans="2:12" x14ac:dyDescent="0.45">
      <c r="B1355" s="2">
        <v>1345</v>
      </c>
      <c r="C1355" s="2" t="s">
        <v>1343</v>
      </c>
      <c r="D1355" s="2"/>
      <c r="E1355" s="2">
        <v>0</v>
      </c>
      <c r="F1355" s="2" t="s">
        <v>2933</v>
      </c>
      <c r="G1355" s="2">
        <v>0</v>
      </c>
      <c r="H1355" s="2">
        <v>0</v>
      </c>
      <c r="I1355" s="2">
        <v>249</v>
      </c>
      <c r="J1355" s="2">
        <v>349</v>
      </c>
      <c r="K1355" s="15">
        <v>0.58361204013377932</v>
      </c>
      <c r="L1355" s="2"/>
    </row>
    <row r="1356" spans="2:12" x14ac:dyDescent="0.45">
      <c r="B1356" s="2">
        <v>1346</v>
      </c>
      <c r="C1356" s="2" t="s">
        <v>1344</v>
      </c>
      <c r="D1356" s="2"/>
      <c r="E1356" s="2">
        <v>0</v>
      </c>
      <c r="F1356" s="2" t="s">
        <v>2933</v>
      </c>
      <c r="G1356" s="2">
        <v>0</v>
      </c>
      <c r="H1356" s="2">
        <v>0</v>
      </c>
      <c r="I1356" s="2">
        <v>247</v>
      </c>
      <c r="J1356" s="2">
        <v>351</v>
      </c>
      <c r="K1356" s="15">
        <v>0.58695652173913049</v>
      </c>
      <c r="L1356" s="2"/>
    </row>
    <row r="1357" spans="2:12" x14ac:dyDescent="0.45">
      <c r="B1357" s="2">
        <v>1347</v>
      </c>
      <c r="C1357" s="2" t="s">
        <v>1345</v>
      </c>
      <c r="D1357" s="2"/>
      <c r="E1357" s="2">
        <v>0</v>
      </c>
      <c r="F1357" s="2" t="s">
        <v>2933</v>
      </c>
      <c r="G1357" s="2">
        <v>0</v>
      </c>
      <c r="H1357" s="2">
        <v>0</v>
      </c>
      <c r="I1357" s="2">
        <v>247</v>
      </c>
      <c r="J1357" s="2">
        <v>351</v>
      </c>
      <c r="K1357" s="15">
        <v>0.58695652173913049</v>
      </c>
      <c r="L1357" s="2"/>
    </row>
    <row r="1358" spans="2:12" x14ac:dyDescent="0.45">
      <c r="B1358" s="2">
        <v>1348</v>
      </c>
      <c r="C1358" s="2" t="s">
        <v>1346</v>
      </c>
      <c r="D1358" s="2"/>
      <c r="E1358" s="2">
        <v>0</v>
      </c>
      <c r="F1358" s="2" t="s">
        <v>2933</v>
      </c>
      <c r="G1358" s="2">
        <v>0</v>
      </c>
      <c r="H1358" s="2">
        <v>0</v>
      </c>
      <c r="I1358" s="2">
        <v>247</v>
      </c>
      <c r="J1358" s="2">
        <v>351</v>
      </c>
      <c r="K1358" s="15">
        <v>0.58695652173913049</v>
      </c>
      <c r="L1358" s="2"/>
    </row>
    <row r="1359" spans="2:12" x14ac:dyDescent="0.45">
      <c r="B1359" s="2">
        <v>1349</v>
      </c>
      <c r="C1359" s="2" t="s">
        <v>1347</v>
      </c>
      <c r="D1359" s="2"/>
      <c r="E1359" s="2">
        <v>0</v>
      </c>
      <c r="F1359" s="2" t="s">
        <v>2933</v>
      </c>
      <c r="G1359" s="2">
        <v>0</v>
      </c>
      <c r="H1359" s="2">
        <v>0</v>
      </c>
      <c r="I1359" s="2">
        <v>247</v>
      </c>
      <c r="J1359" s="2">
        <v>351</v>
      </c>
      <c r="K1359" s="15">
        <v>0.58695652173913049</v>
      </c>
      <c r="L1359" s="2"/>
    </row>
    <row r="1360" spans="2:12" x14ac:dyDescent="0.45">
      <c r="B1360" s="2">
        <v>1350</v>
      </c>
      <c r="C1360" s="2" t="s">
        <v>1348</v>
      </c>
      <c r="D1360" s="2"/>
      <c r="E1360" s="2">
        <v>0</v>
      </c>
      <c r="F1360" s="2" t="s">
        <v>2933</v>
      </c>
      <c r="G1360" s="2">
        <v>0</v>
      </c>
      <c r="H1360" s="2">
        <v>0</v>
      </c>
      <c r="I1360" s="2">
        <v>247</v>
      </c>
      <c r="J1360" s="2">
        <v>351</v>
      </c>
      <c r="K1360" s="15">
        <v>0.58695652173913049</v>
      </c>
      <c r="L1360" s="2"/>
    </row>
    <row r="1361" spans="2:12" x14ac:dyDescent="0.45">
      <c r="B1361" s="2">
        <v>1351</v>
      </c>
      <c r="C1361" s="2" t="s">
        <v>1349</v>
      </c>
      <c r="D1361" s="2"/>
      <c r="E1361" s="2">
        <v>0</v>
      </c>
      <c r="F1361" s="2" t="s">
        <v>2933</v>
      </c>
      <c r="G1361" s="2">
        <v>0</v>
      </c>
      <c r="H1361" s="2">
        <v>0</v>
      </c>
      <c r="I1361" s="2">
        <v>247</v>
      </c>
      <c r="J1361" s="2">
        <v>351</v>
      </c>
      <c r="K1361" s="15">
        <v>0.58695652173913049</v>
      </c>
      <c r="L1361" s="2"/>
    </row>
    <row r="1362" spans="2:12" x14ac:dyDescent="0.45">
      <c r="B1362" s="2">
        <v>1352</v>
      </c>
      <c r="C1362" s="2" t="s">
        <v>1350</v>
      </c>
      <c r="D1362" s="2"/>
      <c r="E1362" s="2">
        <v>0</v>
      </c>
      <c r="F1362" s="2" t="s">
        <v>2933</v>
      </c>
      <c r="G1362" s="2">
        <v>0</v>
      </c>
      <c r="H1362" s="2">
        <v>0</v>
      </c>
      <c r="I1362" s="2">
        <v>247</v>
      </c>
      <c r="J1362" s="2">
        <v>351</v>
      </c>
      <c r="K1362" s="15">
        <v>0.58695652173913049</v>
      </c>
      <c r="L1362" s="2"/>
    </row>
    <row r="1363" spans="2:12" x14ac:dyDescent="0.45">
      <c r="B1363" s="2">
        <v>1353</v>
      </c>
      <c r="C1363" s="2" t="s">
        <v>1351</v>
      </c>
      <c r="D1363" s="2"/>
      <c r="E1363" s="2">
        <v>0</v>
      </c>
      <c r="F1363" s="2" t="s">
        <v>2933</v>
      </c>
      <c r="G1363" s="2">
        <v>0</v>
      </c>
      <c r="H1363" s="2">
        <v>0</v>
      </c>
      <c r="I1363" s="2">
        <v>247</v>
      </c>
      <c r="J1363" s="2">
        <v>351</v>
      </c>
      <c r="K1363" s="15">
        <v>0.58695652173913049</v>
      </c>
      <c r="L1363" s="2"/>
    </row>
    <row r="1364" spans="2:12" x14ac:dyDescent="0.45">
      <c r="B1364" s="2">
        <v>1354</v>
      </c>
      <c r="C1364" s="2" t="s">
        <v>1352</v>
      </c>
      <c r="D1364" s="2"/>
      <c r="E1364" s="2">
        <v>0</v>
      </c>
      <c r="F1364" s="2" t="s">
        <v>2933</v>
      </c>
      <c r="G1364" s="2">
        <v>0</v>
      </c>
      <c r="H1364" s="2">
        <v>0</v>
      </c>
      <c r="I1364" s="2">
        <v>247</v>
      </c>
      <c r="J1364" s="2">
        <v>351</v>
      </c>
      <c r="K1364" s="15">
        <v>0.58695652173913049</v>
      </c>
      <c r="L1364" s="2"/>
    </row>
    <row r="1365" spans="2:12" x14ac:dyDescent="0.45">
      <c r="B1365" s="2">
        <v>1355</v>
      </c>
      <c r="C1365" s="2" t="s">
        <v>1353</v>
      </c>
      <c r="D1365" s="2"/>
      <c r="E1365" s="2">
        <v>0</v>
      </c>
      <c r="F1365" s="2" t="s">
        <v>2933</v>
      </c>
      <c r="G1365" s="2">
        <v>0</v>
      </c>
      <c r="H1365" s="2">
        <v>0</v>
      </c>
      <c r="I1365" s="2">
        <v>247</v>
      </c>
      <c r="J1365" s="2">
        <v>351</v>
      </c>
      <c r="K1365" s="15">
        <v>0.58695652173913049</v>
      </c>
      <c r="L1365" s="2"/>
    </row>
    <row r="1366" spans="2:12" x14ac:dyDescent="0.45">
      <c r="B1366" s="2">
        <v>1356</v>
      </c>
      <c r="C1366" s="2" t="s">
        <v>1354</v>
      </c>
      <c r="D1366" s="2"/>
      <c r="E1366" s="2">
        <v>0</v>
      </c>
      <c r="F1366" s="2" t="s">
        <v>2933</v>
      </c>
      <c r="G1366" s="2">
        <v>0</v>
      </c>
      <c r="H1366" s="2">
        <v>0</v>
      </c>
      <c r="I1366" s="2">
        <v>247</v>
      </c>
      <c r="J1366" s="2">
        <v>351</v>
      </c>
      <c r="K1366" s="15">
        <v>0.58695652173913049</v>
      </c>
      <c r="L1366" s="2"/>
    </row>
    <row r="1367" spans="2:12" x14ac:dyDescent="0.45">
      <c r="B1367" s="2">
        <v>1357</v>
      </c>
      <c r="C1367" s="2" t="s">
        <v>1355</v>
      </c>
      <c r="D1367" s="2"/>
      <c r="E1367" s="2">
        <v>0</v>
      </c>
      <c r="F1367" s="2" t="s">
        <v>2933</v>
      </c>
      <c r="G1367" s="2">
        <v>0</v>
      </c>
      <c r="H1367" s="2">
        <v>0</v>
      </c>
      <c r="I1367" s="2">
        <v>247</v>
      </c>
      <c r="J1367" s="2">
        <v>351</v>
      </c>
      <c r="K1367" s="15">
        <v>0.58695652173913049</v>
      </c>
      <c r="L1367" s="2"/>
    </row>
    <row r="1368" spans="2:12" x14ac:dyDescent="0.45">
      <c r="B1368" s="2">
        <v>1358</v>
      </c>
      <c r="C1368" s="2" t="s">
        <v>1356</v>
      </c>
      <c r="D1368" s="2"/>
      <c r="E1368" s="2">
        <v>0</v>
      </c>
      <c r="F1368" s="2" t="s">
        <v>2933</v>
      </c>
      <c r="G1368" s="2">
        <v>0</v>
      </c>
      <c r="H1368" s="2">
        <v>0</v>
      </c>
      <c r="I1368" s="2">
        <v>247</v>
      </c>
      <c r="J1368" s="2">
        <v>351</v>
      </c>
      <c r="K1368" s="15">
        <v>0.58695652173913049</v>
      </c>
      <c r="L1368" s="2"/>
    </row>
    <row r="1369" spans="2:12" x14ac:dyDescent="0.45">
      <c r="B1369" s="2">
        <v>1359</v>
      </c>
      <c r="C1369" s="2" t="s">
        <v>1357</v>
      </c>
      <c r="D1369" s="2"/>
      <c r="E1369" s="2">
        <v>0</v>
      </c>
      <c r="F1369" s="2" t="s">
        <v>2933</v>
      </c>
      <c r="G1369" s="2">
        <v>0</v>
      </c>
      <c r="H1369" s="2">
        <v>0</v>
      </c>
      <c r="I1369" s="2">
        <v>247</v>
      </c>
      <c r="J1369" s="2">
        <v>351</v>
      </c>
      <c r="K1369" s="15">
        <v>0.58695652173913049</v>
      </c>
      <c r="L1369" s="2"/>
    </row>
    <row r="1370" spans="2:12" x14ac:dyDescent="0.45">
      <c r="B1370" s="2">
        <v>1360</v>
      </c>
      <c r="C1370" s="2" t="s">
        <v>1358</v>
      </c>
      <c r="D1370" s="2"/>
      <c r="E1370" s="2">
        <v>0</v>
      </c>
      <c r="F1370" s="2" t="s">
        <v>2933</v>
      </c>
      <c r="G1370" s="2">
        <v>0</v>
      </c>
      <c r="H1370" s="2">
        <v>0</v>
      </c>
      <c r="I1370" s="2">
        <v>247</v>
      </c>
      <c r="J1370" s="2">
        <v>351</v>
      </c>
      <c r="K1370" s="15">
        <v>0.58695652173913049</v>
      </c>
      <c r="L1370" s="2"/>
    </row>
    <row r="1371" spans="2:12" x14ac:dyDescent="0.45">
      <c r="B1371" s="2">
        <v>1361</v>
      </c>
      <c r="C1371" s="2" t="s">
        <v>1359</v>
      </c>
      <c r="D1371" s="2"/>
      <c r="E1371" s="2">
        <v>0</v>
      </c>
      <c r="F1371" s="2" t="s">
        <v>2933</v>
      </c>
      <c r="G1371" s="2">
        <v>0</v>
      </c>
      <c r="H1371" s="2">
        <v>0</v>
      </c>
      <c r="I1371" s="2">
        <v>247</v>
      </c>
      <c r="J1371" s="2">
        <v>351</v>
      </c>
      <c r="K1371" s="15">
        <v>0.58695652173913049</v>
      </c>
      <c r="L1371" s="2"/>
    </row>
    <row r="1372" spans="2:12" x14ac:dyDescent="0.45">
      <c r="B1372" s="2">
        <v>1362</v>
      </c>
      <c r="C1372" s="2" t="s">
        <v>1360</v>
      </c>
      <c r="D1372" s="2"/>
      <c r="E1372" s="2">
        <v>0</v>
      </c>
      <c r="F1372" s="2" t="s">
        <v>2933</v>
      </c>
      <c r="G1372" s="2">
        <v>0</v>
      </c>
      <c r="H1372" s="2">
        <v>0</v>
      </c>
      <c r="I1372" s="2">
        <v>247</v>
      </c>
      <c r="J1372" s="2">
        <v>351</v>
      </c>
      <c r="K1372" s="15">
        <v>0.58695652173913049</v>
      </c>
      <c r="L1372" s="2"/>
    </row>
    <row r="1373" spans="2:12" x14ac:dyDescent="0.45">
      <c r="B1373" s="2">
        <v>1363</v>
      </c>
      <c r="C1373" s="2" t="s">
        <v>1361</v>
      </c>
      <c r="D1373" s="2"/>
      <c r="E1373" s="2">
        <v>0</v>
      </c>
      <c r="F1373" s="2" t="s">
        <v>2933</v>
      </c>
      <c r="G1373" s="2">
        <v>0</v>
      </c>
      <c r="H1373" s="2">
        <v>0</v>
      </c>
      <c r="I1373" s="2">
        <v>247</v>
      </c>
      <c r="J1373" s="2">
        <v>351</v>
      </c>
      <c r="K1373" s="15">
        <v>0.58695652173913049</v>
      </c>
      <c r="L1373" s="2"/>
    </row>
    <row r="1374" spans="2:12" x14ac:dyDescent="0.45">
      <c r="B1374" s="2">
        <v>1364</v>
      </c>
      <c r="C1374" s="2" t="s">
        <v>1362</v>
      </c>
      <c r="D1374" s="2"/>
      <c r="E1374" s="2">
        <v>0</v>
      </c>
      <c r="F1374" s="2" t="s">
        <v>2933</v>
      </c>
      <c r="G1374" s="2">
        <v>0</v>
      </c>
      <c r="H1374" s="2">
        <v>0</v>
      </c>
      <c r="I1374" s="2">
        <v>247</v>
      </c>
      <c r="J1374" s="2">
        <v>351</v>
      </c>
      <c r="K1374" s="15">
        <v>0.58695652173913049</v>
      </c>
      <c r="L1374" s="2"/>
    </row>
    <row r="1375" spans="2:12" x14ac:dyDescent="0.45">
      <c r="B1375" s="2">
        <v>1365</v>
      </c>
      <c r="C1375" s="2" t="s">
        <v>1363</v>
      </c>
      <c r="D1375" s="2"/>
      <c r="E1375" s="2">
        <v>0</v>
      </c>
      <c r="F1375" s="2" t="s">
        <v>2933</v>
      </c>
      <c r="G1375" s="2">
        <v>0</v>
      </c>
      <c r="H1375" s="2">
        <v>0</v>
      </c>
      <c r="I1375" s="2">
        <v>247</v>
      </c>
      <c r="J1375" s="2">
        <v>351</v>
      </c>
      <c r="K1375" s="15">
        <v>0.58695652173913049</v>
      </c>
      <c r="L1375" s="2"/>
    </row>
    <row r="1376" spans="2:12" x14ac:dyDescent="0.45">
      <c r="B1376" s="2">
        <v>1366</v>
      </c>
      <c r="C1376" s="2" t="s">
        <v>1364</v>
      </c>
      <c r="D1376" s="2"/>
      <c r="E1376" s="2">
        <v>0</v>
      </c>
      <c r="F1376" s="2" t="s">
        <v>2933</v>
      </c>
      <c r="G1376" s="2">
        <v>0</v>
      </c>
      <c r="H1376" s="2">
        <v>0</v>
      </c>
      <c r="I1376" s="2">
        <v>247</v>
      </c>
      <c r="J1376" s="2">
        <v>351</v>
      </c>
      <c r="K1376" s="15">
        <v>0.58695652173913049</v>
      </c>
      <c r="L1376" s="2"/>
    </row>
    <row r="1377" spans="2:12" x14ac:dyDescent="0.45">
      <c r="B1377" s="2">
        <v>1367</v>
      </c>
      <c r="C1377" s="2" t="s">
        <v>1365</v>
      </c>
      <c r="D1377" s="2"/>
      <c r="E1377" s="2">
        <v>0</v>
      </c>
      <c r="F1377" s="2" t="s">
        <v>2933</v>
      </c>
      <c r="G1377" s="2">
        <v>0</v>
      </c>
      <c r="H1377" s="2">
        <v>0</v>
      </c>
      <c r="I1377" s="2">
        <v>247</v>
      </c>
      <c r="J1377" s="2">
        <v>351</v>
      </c>
      <c r="K1377" s="15">
        <v>0.58695652173913049</v>
      </c>
      <c r="L1377" s="2"/>
    </row>
    <row r="1378" spans="2:12" x14ac:dyDescent="0.45">
      <c r="B1378" s="2">
        <v>1368</v>
      </c>
      <c r="C1378" s="2" t="s">
        <v>1366</v>
      </c>
      <c r="D1378" s="2"/>
      <c r="E1378" s="2">
        <v>0</v>
      </c>
      <c r="F1378" s="2" t="s">
        <v>2933</v>
      </c>
      <c r="G1378" s="2">
        <v>0</v>
      </c>
      <c r="H1378" s="2">
        <v>0</v>
      </c>
      <c r="I1378" s="2">
        <v>247</v>
      </c>
      <c r="J1378" s="2">
        <v>351</v>
      </c>
      <c r="K1378" s="15">
        <v>0.58695652173913049</v>
      </c>
      <c r="L1378" s="2"/>
    </row>
    <row r="1379" spans="2:12" x14ac:dyDescent="0.45">
      <c r="B1379" s="2">
        <v>1369</v>
      </c>
      <c r="C1379" s="2" t="s">
        <v>1367</v>
      </c>
      <c r="D1379" s="2"/>
      <c r="E1379" s="2">
        <v>0</v>
      </c>
      <c r="F1379" s="2" t="s">
        <v>2933</v>
      </c>
      <c r="G1379" s="2">
        <v>0</v>
      </c>
      <c r="H1379" s="2">
        <v>0</v>
      </c>
      <c r="I1379" s="2">
        <v>247</v>
      </c>
      <c r="J1379" s="2">
        <v>351</v>
      </c>
      <c r="K1379" s="15">
        <v>0.58695652173913049</v>
      </c>
      <c r="L1379" s="2"/>
    </row>
    <row r="1380" spans="2:12" x14ac:dyDescent="0.45">
      <c r="B1380" s="2">
        <v>1370</v>
      </c>
      <c r="C1380" s="2" t="s">
        <v>1368</v>
      </c>
      <c r="D1380" s="2"/>
      <c r="E1380" s="2">
        <v>0</v>
      </c>
      <c r="F1380" s="2" t="s">
        <v>2933</v>
      </c>
      <c r="G1380" s="2">
        <v>0</v>
      </c>
      <c r="H1380" s="2">
        <v>0</v>
      </c>
      <c r="I1380" s="2">
        <v>247</v>
      </c>
      <c r="J1380" s="2">
        <v>351</v>
      </c>
      <c r="K1380" s="15">
        <v>0.58695652173913049</v>
      </c>
      <c r="L1380" s="2"/>
    </row>
    <row r="1381" spans="2:12" x14ac:dyDescent="0.45">
      <c r="B1381" s="2">
        <v>1371</v>
      </c>
      <c r="C1381" s="2" t="s">
        <v>1369</v>
      </c>
      <c r="D1381" s="2"/>
      <c r="E1381" s="2">
        <v>0</v>
      </c>
      <c r="F1381" s="2" t="s">
        <v>2933</v>
      </c>
      <c r="G1381" s="2">
        <v>0</v>
      </c>
      <c r="H1381" s="2">
        <v>0</v>
      </c>
      <c r="I1381" s="2">
        <v>247</v>
      </c>
      <c r="J1381" s="2">
        <v>351</v>
      </c>
      <c r="K1381" s="15">
        <v>0.58695652173913049</v>
      </c>
      <c r="L1381" s="2"/>
    </row>
    <row r="1382" spans="2:12" x14ac:dyDescent="0.45">
      <c r="B1382" s="2">
        <v>1372</v>
      </c>
      <c r="C1382" s="2" t="s">
        <v>1370</v>
      </c>
      <c r="D1382" s="2"/>
      <c r="E1382" s="2">
        <v>0</v>
      </c>
      <c r="F1382" s="2" t="s">
        <v>2933</v>
      </c>
      <c r="G1382" s="2">
        <v>0</v>
      </c>
      <c r="H1382" s="2">
        <v>0</v>
      </c>
      <c r="I1382" s="2">
        <v>247</v>
      </c>
      <c r="J1382" s="2">
        <v>351</v>
      </c>
      <c r="K1382" s="15">
        <v>0.58695652173913049</v>
      </c>
      <c r="L1382" s="2"/>
    </row>
    <row r="1383" spans="2:12" x14ac:dyDescent="0.45">
      <c r="B1383" s="2">
        <v>1373</v>
      </c>
      <c r="C1383" s="2" t="s">
        <v>1371</v>
      </c>
      <c r="D1383" s="2"/>
      <c r="E1383" s="2">
        <v>0</v>
      </c>
      <c r="F1383" s="2" t="s">
        <v>2933</v>
      </c>
      <c r="G1383" s="2">
        <v>0</v>
      </c>
      <c r="H1383" s="2">
        <v>0</v>
      </c>
      <c r="I1383" s="2">
        <v>247</v>
      </c>
      <c r="J1383" s="2">
        <v>351</v>
      </c>
      <c r="K1383" s="15">
        <v>0.58695652173913049</v>
      </c>
      <c r="L1383" s="2"/>
    </row>
    <row r="1384" spans="2:12" x14ac:dyDescent="0.45">
      <c r="B1384" s="2">
        <v>1374</v>
      </c>
      <c r="C1384" s="2" t="s">
        <v>1372</v>
      </c>
      <c r="D1384" s="2"/>
      <c r="E1384" s="2">
        <v>0</v>
      </c>
      <c r="F1384" s="2" t="s">
        <v>2933</v>
      </c>
      <c r="G1384" s="2">
        <v>0</v>
      </c>
      <c r="H1384" s="2">
        <v>0</v>
      </c>
      <c r="I1384" s="2">
        <v>247</v>
      </c>
      <c r="J1384" s="2">
        <v>351</v>
      </c>
      <c r="K1384" s="15">
        <v>0.58695652173913049</v>
      </c>
      <c r="L1384" s="2"/>
    </row>
    <row r="1385" spans="2:12" x14ac:dyDescent="0.45">
      <c r="B1385" s="2">
        <v>1375</v>
      </c>
      <c r="C1385" s="2" t="s">
        <v>1373</v>
      </c>
      <c r="D1385" s="2"/>
      <c r="E1385" s="2">
        <v>0</v>
      </c>
      <c r="F1385" s="2" t="s">
        <v>2933</v>
      </c>
      <c r="G1385" s="2">
        <v>0</v>
      </c>
      <c r="H1385" s="2">
        <v>0</v>
      </c>
      <c r="I1385" s="2">
        <v>247</v>
      </c>
      <c r="J1385" s="2">
        <v>351</v>
      </c>
      <c r="K1385" s="15">
        <v>0.58695652173913049</v>
      </c>
      <c r="L1385" s="2"/>
    </row>
    <row r="1386" spans="2:12" x14ac:dyDescent="0.45">
      <c r="B1386" s="2">
        <v>1376</v>
      </c>
      <c r="C1386" s="2" t="s">
        <v>1374</v>
      </c>
      <c r="D1386" s="2"/>
      <c r="E1386" s="2">
        <v>0</v>
      </c>
      <c r="F1386" s="2" t="s">
        <v>2933</v>
      </c>
      <c r="G1386" s="2">
        <v>0</v>
      </c>
      <c r="H1386" s="2">
        <v>0</v>
      </c>
      <c r="I1386" s="2">
        <v>129</v>
      </c>
      <c r="J1386" s="2">
        <v>469</v>
      </c>
      <c r="K1386" s="15">
        <v>0.78428093645484953</v>
      </c>
      <c r="L1386" s="2"/>
    </row>
    <row r="1387" spans="2:12" x14ac:dyDescent="0.45">
      <c r="B1387" s="2">
        <v>1377</v>
      </c>
      <c r="C1387" s="2" t="s">
        <v>1375</v>
      </c>
      <c r="D1387" s="2"/>
      <c r="E1387" s="2">
        <v>0</v>
      </c>
      <c r="F1387" s="2" t="s">
        <v>2933</v>
      </c>
      <c r="G1387" s="2">
        <v>0</v>
      </c>
      <c r="H1387" s="2">
        <v>0</v>
      </c>
      <c r="I1387" s="2">
        <v>247</v>
      </c>
      <c r="J1387" s="2">
        <v>351</v>
      </c>
      <c r="K1387" s="15">
        <v>0.58695652173913049</v>
      </c>
      <c r="L1387" s="2"/>
    </row>
    <row r="1388" spans="2:12" x14ac:dyDescent="0.45">
      <c r="B1388" s="2">
        <v>1378</v>
      </c>
      <c r="C1388" s="2" t="s">
        <v>1376</v>
      </c>
      <c r="D1388" s="2"/>
      <c r="E1388" s="2">
        <v>0</v>
      </c>
      <c r="F1388" s="2" t="s">
        <v>2933</v>
      </c>
      <c r="G1388" s="2">
        <v>0</v>
      </c>
      <c r="H1388" s="2">
        <v>0</v>
      </c>
      <c r="I1388" s="2">
        <v>247</v>
      </c>
      <c r="J1388" s="2">
        <v>351</v>
      </c>
      <c r="K1388" s="15">
        <v>0.58695652173913049</v>
      </c>
      <c r="L1388" s="2"/>
    </row>
    <row r="1389" spans="2:12" x14ac:dyDescent="0.45">
      <c r="B1389" s="2">
        <v>1379</v>
      </c>
      <c r="C1389" s="2" t="s">
        <v>1377</v>
      </c>
      <c r="D1389" s="2"/>
      <c r="E1389" s="2">
        <v>0</v>
      </c>
      <c r="F1389" s="2" t="s">
        <v>2933</v>
      </c>
      <c r="G1389" s="2">
        <v>0</v>
      </c>
      <c r="H1389" s="2">
        <v>0</v>
      </c>
      <c r="I1389" s="2">
        <v>247</v>
      </c>
      <c r="J1389" s="2">
        <v>351</v>
      </c>
      <c r="K1389" s="15">
        <v>0.58695652173913049</v>
      </c>
      <c r="L1389" s="2"/>
    </row>
    <row r="1390" spans="2:12" x14ac:dyDescent="0.45">
      <c r="B1390" s="2">
        <v>1380</v>
      </c>
      <c r="C1390" s="2" t="s">
        <v>1378</v>
      </c>
      <c r="D1390" s="2"/>
      <c r="E1390" s="2">
        <v>0</v>
      </c>
      <c r="F1390" s="2" t="s">
        <v>2933</v>
      </c>
      <c r="G1390" s="2">
        <v>0</v>
      </c>
      <c r="H1390" s="2">
        <v>0</v>
      </c>
      <c r="I1390" s="2">
        <v>247</v>
      </c>
      <c r="J1390" s="2">
        <v>351</v>
      </c>
      <c r="K1390" s="15">
        <v>0.58695652173913049</v>
      </c>
      <c r="L1390" s="2"/>
    </row>
    <row r="1391" spans="2:12" x14ac:dyDescent="0.45">
      <c r="B1391" s="2">
        <v>1381</v>
      </c>
      <c r="C1391" s="2" t="s">
        <v>1379</v>
      </c>
      <c r="D1391" s="2"/>
      <c r="E1391" s="2">
        <v>0</v>
      </c>
      <c r="F1391" s="2" t="s">
        <v>2933</v>
      </c>
      <c r="G1391" s="2">
        <v>0</v>
      </c>
      <c r="H1391" s="2">
        <v>0</v>
      </c>
      <c r="I1391" s="2">
        <v>247</v>
      </c>
      <c r="J1391" s="2">
        <v>351</v>
      </c>
      <c r="K1391" s="15">
        <v>0.58695652173913049</v>
      </c>
      <c r="L1391" s="2"/>
    </row>
    <row r="1392" spans="2:12" x14ac:dyDescent="0.45">
      <c r="B1392" s="2">
        <v>1382</v>
      </c>
      <c r="C1392" s="2" t="s">
        <v>1380</v>
      </c>
      <c r="D1392" s="2"/>
      <c r="E1392" s="2">
        <v>0</v>
      </c>
      <c r="F1392" s="2" t="s">
        <v>2933</v>
      </c>
      <c r="G1392" s="2">
        <v>0</v>
      </c>
      <c r="H1392" s="2">
        <v>0</v>
      </c>
      <c r="I1392" s="2">
        <v>247</v>
      </c>
      <c r="J1392" s="2">
        <v>351</v>
      </c>
      <c r="K1392" s="15">
        <v>0.58695652173913049</v>
      </c>
      <c r="L1392" s="2"/>
    </row>
    <row r="1393" spans="2:12" x14ac:dyDescent="0.45">
      <c r="B1393" s="2">
        <v>1383</v>
      </c>
      <c r="C1393" s="2" t="s">
        <v>1381</v>
      </c>
      <c r="D1393" s="2"/>
      <c r="E1393" s="2">
        <v>0</v>
      </c>
      <c r="F1393" s="2" t="s">
        <v>2933</v>
      </c>
      <c r="G1393" s="2">
        <v>0</v>
      </c>
      <c r="H1393" s="2">
        <v>0</v>
      </c>
      <c r="I1393" s="2">
        <v>247</v>
      </c>
      <c r="J1393" s="2">
        <v>351</v>
      </c>
      <c r="K1393" s="15">
        <v>0.58695652173913049</v>
      </c>
      <c r="L1393" s="2"/>
    </row>
    <row r="1394" spans="2:12" x14ac:dyDescent="0.45">
      <c r="B1394" s="2">
        <v>1384</v>
      </c>
      <c r="C1394" s="2" t="s">
        <v>1382</v>
      </c>
      <c r="D1394" s="2"/>
      <c r="E1394" s="2">
        <v>0</v>
      </c>
      <c r="F1394" s="2" t="s">
        <v>2933</v>
      </c>
      <c r="G1394" s="2">
        <v>0</v>
      </c>
      <c r="H1394" s="2">
        <v>0</v>
      </c>
      <c r="I1394" s="2">
        <v>247</v>
      </c>
      <c r="J1394" s="2">
        <v>351</v>
      </c>
      <c r="K1394" s="15">
        <v>0.58695652173913049</v>
      </c>
      <c r="L1394" s="2"/>
    </row>
    <row r="1395" spans="2:12" x14ac:dyDescent="0.45">
      <c r="B1395" s="2">
        <v>1385</v>
      </c>
      <c r="C1395" s="2" t="s">
        <v>1383</v>
      </c>
      <c r="D1395" s="2"/>
      <c r="E1395" s="2">
        <v>0</v>
      </c>
      <c r="F1395" s="2" t="s">
        <v>2933</v>
      </c>
      <c r="G1395" s="2">
        <v>0</v>
      </c>
      <c r="H1395" s="2">
        <v>0</v>
      </c>
      <c r="I1395" s="2">
        <v>247</v>
      </c>
      <c r="J1395" s="2">
        <v>351</v>
      </c>
      <c r="K1395" s="15">
        <v>0.58695652173913049</v>
      </c>
      <c r="L1395" s="2"/>
    </row>
    <row r="1396" spans="2:12" x14ac:dyDescent="0.45">
      <c r="B1396" s="2">
        <v>1386</v>
      </c>
      <c r="C1396" s="2" t="s">
        <v>1384</v>
      </c>
      <c r="D1396" s="2"/>
      <c r="E1396" s="2">
        <v>0</v>
      </c>
      <c r="F1396" s="2" t="s">
        <v>2933</v>
      </c>
      <c r="G1396" s="2">
        <v>0</v>
      </c>
      <c r="H1396" s="2">
        <v>0</v>
      </c>
      <c r="I1396" s="2">
        <v>247</v>
      </c>
      <c r="J1396" s="2">
        <v>351</v>
      </c>
      <c r="K1396" s="15">
        <v>0.58695652173913049</v>
      </c>
      <c r="L1396" s="2"/>
    </row>
    <row r="1397" spans="2:12" x14ac:dyDescent="0.45">
      <c r="B1397" s="2">
        <v>1387</v>
      </c>
      <c r="C1397" s="2" t="s">
        <v>1385</v>
      </c>
      <c r="D1397" s="2"/>
      <c r="E1397" s="2">
        <v>0</v>
      </c>
      <c r="F1397" s="2" t="s">
        <v>2933</v>
      </c>
      <c r="G1397" s="2">
        <v>0</v>
      </c>
      <c r="H1397" s="2">
        <v>0</v>
      </c>
      <c r="I1397" s="2">
        <v>247</v>
      </c>
      <c r="J1397" s="2">
        <v>351</v>
      </c>
      <c r="K1397" s="15">
        <v>0.58695652173913049</v>
      </c>
      <c r="L1397" s="2"/>
    </row>
    <row r="1398" spans="2:12" x14ac:dyDescent="0.45">
      <c r="B1398" s="2">
        <v>1388</v>
      </c>
      <c r="C1398" s="2" t="s">
        <v>1386</v>
      </c>
      <c r="D1398" s="2"/>
      <c r="E1398" s="2">
        <v>0</v>
      </c>
      <c r="F1398" s="2" t="s">
        <v>2933</v>
      </c>
      <c r="G1398" s="2">
        <v>0</v>
      </c>
      <c r="H1398" s="2">
        <v>0</v>
      </c>
      <c r="I1398" s="2">
        <v>247</v>
      </c>
      <c r="J1398" s="2">
        <v>351</v>
      </c>
      <c r="K1398" s="15">
        <v>0.58695652173913049</v>
      </c>
      <c r="L1398" s="2"/>
    </row>
    <row r="1399" spans="2:12" x14ac:dyDescent="0.45">
      <c r="B1399" s="2">
        <v>1389</v>
      </c>
      <c r="C1399" s="2" t="s">
        <v>1387</v>
      </c>
      <c r="D1399" s="2"/>
      <c r="E1399" s="2">
        <v>0</v>
      </c>
      <c r="F1399" s="2" t="s">
        <v>2933</v>
      </c>
      <c r="G1399" s="2">
        <v>0</v>
      </c>
      <c r="H1399" s="2">
        <v>0</v>
      </c>
      <c r="I1399" s="2">
        <v>247</v>
      </c>
      <c r="J1399" s="2">
        <v>351</v>
      </c>
      <c r="K1399" s="15">
        <v>0.58695652173913049</v>
      </c>
      <c r="L1399" s="2"/>
    </row>
    <row r="1400" spans="2:12" x14ac:dyDescent="0.45">
      <c r="B1400" s="2">
        <v>1390</v>
      </c>
      <c r="C1400" s="2" t="s">
        <v>1388</v>
      </c>
      <c r="D1400" s="2"/>
      <c r="E1400" s="2">
        <v>0</v>
      </c>
      <c r="F1400" s="2" t="s">
        <v>2933</v>
      </c>
      <c r="G1400" s="2">
        <v>0</v>
      </c>
      <c r="H1400" s="2">
        <v>0</v>
      </c>
      <c r="I1400" s="2">
        <v>247</v>
      </c>
      <c r="J1400" s="2">
        <v>351</v>
      </c>
      <c r="K1400" s="15">
        <v>0.58695652173913049</v>
      </c>
      <c r="L1400" s="2"/>
    </row>
    <row r="1401" spans="2:12" x14ac:dyDescent="0.45">
      <c r="B1401" s="2">
        <v>1391</v>
      </c>
      <c r="C1401" s="2" t="s">
        <v>1389</v>
      </c>
      <c r="D1401" s="2"/>
      <c r="E1401" s="2">
        <v>0</v>
      </c>
      <c r="F1401" s="2" t="s">
        <v>2933</v>
      </c>
      <c r="G1401" s="2">
        <v>0</v>
      </c>
      <c r="H1401" s="2">
        <v>0</v>
      </c>
      <c r="I1401" s="2">
        <v>247</v>
      </c>
      <c r="J1401" s="2">
        <v>351</v>
      </c>
      <c r="K1401" s="15">
        <v>0.58695652173913049</v>
      </c>
      <c r="L1401" s="2"/>
    </row>
    <row r="1402" spans="2:12" x14ac:dyDescent="0.45">
      <c r="B1402" s="2">
        <v>1392</v>
      </c>
      <c r="C1402" s="2" t="s">
        <v>1390</v>
      </c>
      <c r="D1402" s="2"/>
      <c r="E1402" s="2">
        <v>0</v>
      </c>
      <c r="F1402" s="2" t="s">
        <v>2933</v>
      </c>
      <c r="G1402" s="2">
        <v>0</v>
      </c>
      <c r="H1402" s="2">
        <v>0</v>
      </c>
      <c r="I1402" s="2">
        <v>247</v>
      </c>
      <c r="J1402" s="2">
        <v>351</v>
      </c>
      <c r="K1402" s="15">
        <v>0.58695652173913049</v>
      </c>
      <c r="L1402" s="2"/>
    </row>
    <row r="1403" spans="2:12" x14ac:dyDescent="0.45">
      <c r="B1403" s="2">
        <v>1393</v>
      </c>
      <c r="C1403" s="2" t="s">
        <v>1391</v>
      </c>
      <c r="D1403" s="2"/>
      <c r="E1403" s="2">
        <v>0</v>
      </c>
      <c r="F1403" s="2" t="s">
        <v>2933</v>
      </c>
      <c r="G1403" s="2">
        <v>0</v>
      </c>
      <c r="H1403" s="2">
        <v>0</v>
      </c>
      <c r="I1403" s="2">
        <v>247</v>
      </c>
      <c r="J1403" s="2">
        <v>351</v>
      </c>
      <c r="K1403" s="15">
        <v>0.58695652173913049</v>
      </c>
      <c r="L1403" s="2"/>
    </row>
    <row r="1404" spans="2:12" x14ac:dyDescent="0.45">
      <c r="B1404" s="2">
        <v>1394</v>
      </c>
      <c r="C1404" s="2" t="s">
        <v>1392</v>
      </c>
      <c r="D1404" s="2"/>
      <c r="E1404" s="2">
        <v>0</v>
      </c>
      <c r="F1404" s="2" t="s">
        <v>2933</v>
      </c>
      <c r="G1404" s="2">
        <v>0</v>
      </c>
      <c r="H1404" s="2">
        <v>0</v>
      </c>
      <c r="I1404" s="2">
        <v>247</v>
      </c>
      <c r="J1404" s="2">
        <v>351</v>
      </c>
      <c r="K1404" s="15">
        <v>0.58695652173913049</v>
      </c>
      <c r="L1404" s="2"/>
    </row>
    <row r="1405" spans="2:12" x14ac:dyDescent="0.45">
      <c r="B1405" s="2">
        <v>1395</v>
      </c>
      <c r="C1405" s="2" t="s">
        <v>1393</v>
      </c>
      <c r="D1405" s="2"/>
      <c r="E1405" s="2">
        <v>0</v>
      </c>
      <c r="F1405" s="2" t="s">
        <v>2933</v>
      </c>
      <c r="G1405" s="2">
        <v>0</v>
      </c>
      <c r="H1405" s="2">
        <v>0</v>
      </c>
      <c r="I1405" s="2">
        <v>247</v>
      </c>
      <c r="J1405" s="2">
        <v>351</v>
      </c>
      <c r="K1405" s="15">
        <v>0.58695652173913049</v>
      </c>
      <c r="L1405" s="2"/>
    </row>
    <row r="1406" spans="2:12" x14ac:dyDescent="0.45">
      <c r="B1406" s="2">
        <v>1396</v>
      </c>
      <c r="C1406" s="2" t="s">
        <v>1394</v>
      </c>
      <c r="D1406" s="2"/>
      <c r="E1406" s="2">
        <v>0</v>
      </c>
      <c r="F1406" s="2" t="s">
        <v>2933</v>
      </c>
      <c r="G1406" s="2">
        <v>0</v>
      </c>
      <c r="H1406" s="2">
        <v>0</v>
      </c>
      <c r="I1406" s="2">
        <v>247</v>
      </c>
      <c r="J1406" s="2">
        <v>351</v>
      </c>
      <c r="K1406" s="15">
        <v>0.58695652173913049</v>
      </c>
      <c r="L1406" s="2"/>
    </row>
    <row r="1407" spans="2:12" x14ac:dyDescent="0.45">
      <c r="B1407" s="2">
        <v>1397</v>
      </c>
      <c r="C1407" s="2" t="s">
        <v>1395</v>
      </c>
      <c r="D1407" s="2"/>
      <c r="E1407" s="2">
        <v>0</v>
      </c>
      <c r="F1407" s="2" t="s">
        <v>2933</v>
      </c>
      <c r="G1407" s="2">
        <v>0</v>
      </c>
      <c r="H1407" s="2">
        <v>0</v>
      </c>
      <c r="I1407" s="2">
        <v>247</v>
      </c>
      <c r="J1407" s="2">
        <v>351</v>
      </c>
      <c r="K1407" s="15">
        <v>0.58695652173913049</v>
      </c>
      <c r="L1407" s="2"/>
    </row>
    <row r="1408" spans="2:12" x14ac:dyDescent="0.45">
      <c r="B1408" s="2">
        <v>1398</v>
      </c>
      <c r="C1408" s="2" t="s">
        <v>1396</v>
      </c>
      <c r="D1408" s="2"/>
      <c r="E1408" s="2">
        <v>0</v>
      </c>
      <c r="F1408" s="2" t="s">
        <v>2933</v>
      </c>
      <c r="G1408" s="2">
        <v>0</v>
      </c>
      <c r="H1408" s="2">
        <v>0</v>
      </c>
      <c r="I1408" s="2">
        <v>247</v>
      </c>
      <c r="J1408" s="2">
        <v>351</v>
      </c>
      <c r="K1408" s="15">
        <v>0.58695652173913049</v>
      </c>
      <c r="L1408" s="2"/>
    </row>
    <row r="1409" spans="2:12" x14ac:dyDescent="0.45">
      <c r="B1409" s="2">
        <v>1399</v>
      </c>
      <c r="C1409" s="2" t="s">
        <v>1397</v>
      </c>
      <c r="D1409" s="2"/>
      <c r="E1409" s="2">
        <v>0</v>
      </c>
      <c r="F1409" s="2" t="s">
        <v>2933</v>
      </c>
      <c r="G1409" s="2">
        <v>0</v>
      </c>
      <c r="H1409" s="2">
        <v>0</v>
      </c>
      <c r="I1409" s="2">
        <v>247</v>
      </c>
      <c r="J1409" s="2">
        <v>351</v>
      </c>
      <c r="K1409" s="15">
        <v>0.58695652173913049</v>
      </c>
      <c r="L1409" s="2"/>
    </row>
    <row r="1410" spans="2:12" x14ac:dyDescent="0.45">
      <c r="B1410" s="2">
        <v>1400</v>
      </c>
      <c r="C1410" s="2" t="s">
        <v>1398</v>
      </c>
      <c r="D1410" s="2"/>
      <c r="E1410" s="2">
        <v>0</v>
      </c>
      <c r="F1410" s="2" t="s">
        <v>2933</v>
      </c>
      <c r="G1410" s="2">
        <v>0</v>
      </c>
      <c r="H1410" s="2">
        <v>0</v>
      </c>
      <c r="I1410" s="2">
        <v>247</v>
      </c>
      <c r="J1410" s="2">
        <v>351</v>
      </c>
      <c r="K1410" s="15">
        <v>0.58695652173913049</v>
      </c>
      <c r="L1410" s="2"/>
    </row>
    <row r="1411" spans="2:12" x14ac:dyDescent="0.45">
      <c r="B1411" s="2">
        <v>1401</v>
      </c>
      <c r="C1411" s="2" t="s">
        <v>1399</v>
      </c>
      <c r="D1411" s="2"/>
      <c r="E1411" s="2">
        <v>0</v>
      </c>
      <c r="F1411" s="2" t="s">
        <v>2933</v>
      </c>
      <c r="G1411" s="2">
        <v>0</v>
      </c>
      <c r="H1411" s="2">
        <v>0</v>
      </c>
      <c r="I1411" s="2">
        <v>247</v>
      </c>
      <c r="J1411" s="2">
        <v>351</v>
      </c>
      <c r="K1411" s="15">
        <v>0.58695652173913049</v>
      </c>
      <c r="L1411" s="2"/>
    </row>
    <row r="1412" spans="2:12" x14ac:dyDescent="0.45">
      <c r="B1412" s="2">
        <v>1402</v>
      </c>
      <c r="C1412" s="2" t="s">
        <v>1400</v>
      </c>
      <c r="D1412" s="2"/>
      <c r="E1412" s="2">
        <v>0</v>
      </c>
      <c r="F1412" s="2" t="s">
        <v>2933</v>
      </c>
      <c r="G1412" s="2">
        <v>0</v>
      </c>
      <c r="H1412" s="2">
        <v>0</v>
      </c>
      <c r="I1412" s="2">
        <v>247</v>
      </c>
      <c r="J1412" s="2">
        <v>351</v>
      </c>
      <c r="K1412" s="15">
        <v>0.58695652173913049</v>
      </c>
      <c r="L1412" s="2"/>
    </row>
    <row r="1413" spans="2:12" x14ac:dyDescent="0.45">
      <c r="B1413" s="2">
        <v>1403</v>
      </c>
      <c r="C1413" s="2" t="s">
        <v>1401</v>
      </c>
      <c r="D1413" s="2"/>
      <c r="E1413" s="2">
        <v>0</v>
      </c>
      <c r="F1413" s="2" t="s">
        <v>2933</v>
      </c>
      <c r="G1413" s="2">
        <v>0</v>
      </c>
      <c r="H1413" s="2">
        <v>0</v>
      </c>
      <c r="I1413" s="2">
        <v>247</v>
      </c>
      <c r="J1413" s="2">
        <v>351</v>
      </c>
      <c r="K1413" s="15">
        <v>0.58695652173913049</v>
      </c>
      <c r="L1413" s="2"/>
    </row>
    <row r="1414" spans="2:12" x14ac:dyDescent="0.45">
      <c r="B1414" s="2">
        <v>1404</v>
      </c>
      <c r="C1414" s="2" t="s">
        <v>1402</v>
      </c>
      <c r="D1414" s="2"/>
      <c r="E1414" s="2">
        <v>0</v>
      </c>
      <c r="F1414" s="2" t="s">
        <v>2933</v>
      </c>
      <c r="G1414" s="2">
        <v>0</v>
      </c>
      <c r="H1414" s="2">
        <v>0</v>
      </c>
      <c r="I1414" s="2">
        <v>247</v>
      </c>
      <c r="J1414" s="2">
        <v>351</v>
      </c>
      <c r="K1414" s="15">
        <v>0.58695652173913049</v>
      </c>
      <c r="L1414" s="2"/>
    </row>
    <row r="1415" spans="2:12" x14ac:dyDescent="0.45">
      <c r="B1415" s="2">
        <v>1405</v>
      </c>
      <c r="C1415" s="2" t="s">
        <v>1403</v>
      </c>
      <c r="D1415" s="2"/>
      <c r="E1415" s="2">
        <v>0</v>
      </c>
      <c r="F1415" s="2" t="s">
        <v>2933</v>
      </c>
      <c r="G1415" s="2">
        <v>0</v>
      </c>
      <c r="H1415" s="2">
        <v>0</v>
      </c>
      <c r="I1415" s="2">
        <v>247</v>
      </c>
      <c r="J1415" s="2">
        <v>351</v>
      </c>
      <c r="K1415" s="15">
        <v>0.58695652173913049</v>
      </c>
      <c r="L1415" s="2"/>
    </row>
    <row r="1416" spans="2:12" x14ac:dyDescent="0.45">
      <c r="B1416" s="2">
        <v>1406</v>
      </c>
      <c r="C1416" s="2" t="s">
        <v>1404</v>
      </c>
      <c r="D1416" s="2"/>
      <c r="E1416" s="2">
        <v>0</v>
      </c>
      <c r="F1416" s="2" t="s">
        <v>2933</v>
      </c>
      <c r="G1416" s="2">
        <v>0</v>
      </c>
      <c r="H1416" s="2">
        <v>0</v>
      </c>
      <c r="I1416" s="2">
        <v>247</v>
      </c>
      <c r="J1416" s="2">
        <v>351</v>
      </c>
      <c r="K1416" s="15">
        <v>0.58695652173913049</v>
      </c>
      <c r="L1416" s="2"/>
    </row>
    <row r="1417" spans="2:12" x14ac:dyDescent="0.45">
      <c r="B1417" s="2">
        <v>1407</v>
      </c>
      <c r="C1417" s="2" t="s">
        <v>1405</v>
      </c>
      <c r="D1417" s="2"/>
      <c r="E1417" s="2">
        <v>0</v>
      </c>
      <c r="F1417" s="2" t="s">
        <v>2933</v>
      </c>
      <c r="G1417" s="2">
        <v>0</v>
      </c>
      <c r="H1417" s="2">
        <v>0</v>
      </c>
      <c r="I1417" s="2">
        <v>247</v>
      </c>
      <c r="J1417" s="2">
        <v>351</v>
      </c>
      <c r="K1417" s="15">
        <v>0.58695652173913049</v>
      </c>
      <c r="L1417" s="2"/>
    </row>
    <row r="1418" spans="2:12" x14ac:dyDescent="0.45">
      <c r="B1418" s="2">
        <v>1408</v>
      </c>
      <c r="C1418" s="2" t="s">
        <v>1406</v>
      </c>
      <c r="D1418" s="2"/>
      <c r="E1418" s="2">
        <v>0</v>
      </c>
      <c r="F1418" s="2" t="s">
        <v>2933</v>
      </c>
      <c r="G1418" s="2">
        <v>0</v>
      </c>
      <c r="H1418" s="2">
        <v>0</v>
      </c>
      <c r="I1418" s="2">
        <v>247</v>
      </c>
      <c r="J1418" s="2">
        <v>351</v>
      </c>
      <c r="K1418" s="15">
        <v>0.58695652173913049</v>
      </c>
      <c r="L1418" s="2"/>
    </row>
    <row r="1419" spans="2:12" x14ac:dyDescent="0.45">
      <c r="B1419" s="2">
        <v>1409</v>
      </c>
      <c r="C1419" s="2" t="s">
        <v>1407</v>
      </c>
      <c r="D1419" s="2"/>
      <c r="E1419" s="2">
        <v>0</v>
      </c>
      <c r="F1419" s="2" t="s">
        <v>2933</v>
      </c>
      <c r="G1419" s="2">
        <v>0</v>
      </c>
      <c r="H1419" s="2">
        <v>0</v>
      </c>
      <c r="I1419" s="2">
        <v>247</v>
      </c>
      <c r="J1419" s="2">
        <v>351</v>
      </c>
      <c r="K1419" s="15">
        <v>0.58695652173913049</v>
      </c>
      <c r="L1419" s="2"/>
    </row>
    <row r="1420" spans="2:12" x14ac:dyDescent="0.45">
      <c r="B1420" s="2">
        <v>1410</v>
      </c>
      <c r="C1420" s="2" t="s">
        <v>1408</v>
      </c>
      <c r="D1420" s="2"/>
      <c r="E1420" s="2">
        <v>0</v>
      </c>
      <c r="F1420" s="2" t="s">
        <v>2933</v>
      </c>
      <c r="G1420" s="2">
        <v>0</v>
      </c>
      <c r="H1420" s="2">
        <v>0</v>
      </c>
      <c r="I1420" s="2">
        <v>248</v>
      </c>
      <c r="J1420" s="2">
        <v>350</v>
      </c>
      <c r="K1420" s="15">
        <v>0.5852842809364549</v>
      </c>
      <c r="L1420" s="2"/>
    </row>
    <row r="1421" spans="2:12" x14ac:dyDescent="0.45">
      <c r="B1421" s="2">
        <v>1411</v>
      </c>
      <c r="C1421" s="2" t="s">
        <v>1409</v>
      </c>
      <c r="D1421" s="2"/>
      <c r="E1421" s="2">
        <v>0</v>
      </c>
      <c r="F1421" s="2" t="s">
        <v>2933</v>
      </c>
      <c r="G1421" s="2">
        <v>0</v>
      </c>
      <c r="H1421" s="2">
        <v>0</v>
      </c>
      <c r="I1421" s="2">
        <v>248</v>
      </c>
      <c r="J1421" s="2">
        <v>350</v>
      </c>
      <c r="K1421" s="15">
        <v>0.5852842809364549</v>
      </c>
      <c r="L1421" s="2"/>
    </row>
    <row r="1422" spans="2:12" x14ac:dyDescent="0.45">
      <c r="B1422" s="2">
        <v>1412</v>
      </c>
      <c r="C1422" s="2" t="s">
        <v>1410</v>
      </c>
      <c r="D1422" s="2"/>
      <c r="E1422" s="2">
        <v>0</v>
      </c>
      <c r="F1422" s="2" t="s">
        <v>2933</v>
      </c>
      <c r="G1422" s="2">
        <v>0</v>
      </c>
      <c r="H1422" s="2">
        <v>0</v>
      </c>
      <c r="I1422" s="2">
        <v>248</v>
      </c>
      <c r="J1422" s="2">
        <v>350</v>
      </c>
      <c r="K1422" s="15">
        <v>0.5852842809364549</v>
      </c>
      <c r="L1422" s="2"/>
    </row>
    <row r="1423" spans="2:12" x14ac:dyDescent="0.45">
      <c r="B1423" s="2">
        <v>1413</v>
      </c>
      <c r="C1423" s="2" t="s">
        <v>1411</v>
      </c>
      <c r="D1423" s="2"/>
      <c r="E1423" s="2">
        <v>0</v>
      </c>
      <c r="F1423" s="2" t="s">
        <v>2933</v>
      </c>
      <c r="G1423" s="2">
        <v>0</v>
      </c>
      <c r="H1423" s="2">
        <v>0</v>
      </c>
      <c r="I1423" s="2">
        <v>248</v>
      </c>
      <c r="J1423" s="2">
        <v>350</v>
      </c>
      <c r="K1423" s="15">
        <v>0.5852842809364549</v>
      </c>
      <c r="L1423" s="2"/>
    </row>
    <row r="1424" spans="2:12" x14ac:dyDescent="0.45">
      <c r="B1424" s="2">
        <v>1414</v>
      </c>
      <c r="C1424" s="2" t="s">
        <v>1412</v>
      </c>
      <c r="D1424" s="2"/>
      <c r="E1424" s="2">
        <v>0</v>
      </c>
      <c r="F1424" s="2" t="s">
        <v>2933</v>
      </c>
      <c r="G1424" s="2">
        <v>0</v>
      </c>
      <c r="H1424" s="2">
        <v>0</v>
      </c>
      <c r="I1424" s="2">
        <v>248</v>
      </c>
      <c r="J1424" s="2">
        <v>350</v>
      </c>
      <c r="K1424" s="15">
        <v>0.5852842809364549</v>
      </c>
      <c r="L1424" s="2"/>
    </row>
    <row r="1425" spans="2:12" x14ac:dyDescent="0.45">
      <c r="B1425" s="2">
        <v>1415</v>
      </c>
      <c r="C1425" s="2" t="s">
        <v>1413</v>
      </c>
      <c r="D1425" s="2"/>
      <c r="E1425" s="2">
        <v>0</v>
      </c>
      <c r="F1425" s="2" t="s">
        <v>2933</v>
      </c>
      <c r="G1425" s="2">
        <v>0</v>
      </c>
      <c r="H1425" s="2">
        <v>0</v>
      </c>
      <c r="I1425" s="2">
        <v>249</v>
      </c>
      <c r="J1425" s="2">
        <v>349</v>
      </c>
      <c r="K1425" s="15">
        <v>0.58361204013377932</v>
      </c>
      <c r="L1425" s="2"/>
    </row>
    <row r="1426" spans="2:12" x14ac:dyDescent="0.45">
      <c r="B1426" s="2">
        <v>1416</v>
      </c>
      <c r="C1426" s="2" t="s">
        <v>1414</v>
      </c>
      <c r="D1426" s="2"/>
      <c r="E1426" s="2">
        <v>0</v>
      </c>
      <c r="F1426" s="2" t="s">
        <v>2933</v>
      </c>
      <c r="G1426" s="2">
        <v>0</v>
      </c>
      <c r="H1426" s="2">
        <v>0</v>
      </c>
      <c r="I1426" s="2">
        <v>249</v>
      </c>
      <c r="J1426" s="2">
        <v>349</v>
      </c>
      <c r="K1426" s="15">
        <v>0.58361204013377932</v>
      </c>
      <c r="L1426" s="2"/>
    </row>
    <row r="1427" spans="2:12" x14ac:dyDescent="0.45">
      <c r="B1427" s="2">
        <v>1417</v>
      </c>
      <c r="C1427" s="2" t="s">
        <v>1415</v>
      </c>
      <c r="D1427" s="2"/>
      <c r="E1427" s="2">
        <v>0</v>
      </c>
      <c r="F1427" s="2" t="s">
        <v>2933</v>
      </c>
      <c r="G1427" s="2">
        <v>1</v>
      </c>
      <c r="H1427" s="2">
        <v>0</v>
      </c>
      <c r="I1427" s="2">
        <v>6</v>
      </c>
      <c r="J1427" s="2">
        <v>592</v>
      </c>
      <c r="K1427" s="15">
        <v>0.98996655518394649</v>
      </c>
      <c r="L1427" s="2" t="s">
        <v>2955</v>
      </c>
    </row>
    <row r="1428" spans="2:12" x14ac:dyDescent="0.45">
      <c r="B1428" s="2">
        <v>1418</v>
      </c>
      <c r="C1428" s="2" t="s">
        <v>1416</v>
      </c>
      <c r="D1428" s="2"/>
      <c r="E1428" s="2">
        <v>0</v>
      </c>
      <c r="F1428" s="2" t="s">
        <v>2933</v>
      </c>
      <c r="G1428" s="2">
        <v>0</v>
      </c>
      <c r="H1428" s="2">
        <v>0</v>
      </c>
      <c r="I1428" s="2">
        <v>233</v>
      </c>
      <c r="J1428" s="2">
        <v>365</v>
      </c>
      <c r="K1428" s="15">
        <v>0.61036789297658867</v>
      </c>
      <c r="L1428" s="2"/>
    </row>
    <row r="1429" spans="2:12" x14ac:dyDescent="0.45">
      <c r="B1429" s="2">
        <v>1419</v>
      </c>
      <c r="C1429" s="2" t="s">
        <v>1417</v>
      </c>
      <c r="D1429" s="2"/>
      <c r="E1429" s="2">
        <v>0</v>
      </c>
      <c r="F1429" s="2" t="s">
        <v>2933</v>
      </c>
      <c r="G1429" s="2">
        <v>0</v>
      </c>
      <c r="H1429" s="2">
        <v>0</v>
      </c>
      <c r="I1429" s="2">
        <v>247</v>
      </c>
      <c r="J1429" s="2">
        <v>351</v>
      </c>
      <c r="K1429" s="15">
        <v>0.58695652173913049</v>
      </c>
      <c r="L1429" s="2"/>
    </row>
    <row r="1430" spans="2:12" x14ac:dyDescent="0.45">
      <c r="B1430" s="2">
        <v>1420</v>
      </c>
      <c r="C1430" s="2" t="s">
        <v>1418</v>
      </c>
      <c r="D1430" s="2"/>
      <c r="E1430" s="2">
        <v>0</v>
      </c>
      <c r="F1430" s="2" t="s">
        <v>2933</v>
      </c>
      <c r="G1430" s="2">
        <v>0</v>
      </c>
      <c r="H1430" s="2">
        <v>0</v>
      </c>
      <c r="I1430" s="2">
        <v>247</v>
      </c>
      <c r="J1430" s="2">
        <v>351</v>
      </c>
      <c r="K1430" s="15">
        <v>0.58695652173913049</v>
      </c>
      <c r="L1430" s="2"/>
    </row>
    <row r="1431" spans="2:12" x14ac:dyDescent="0.45">
      <c r="B1431" s="2">
        <v>1421</v>
      </c>
      <c r="C1431" s="2" t="s">
        <v>1419</v>
      </c>
      <c r="D1431" s="2"/>
      <c r="E1431" s="2">
        <v>0</v>
      </c>
      <c r="F1431" s="2" t="s">
        <v>2933</v>
      </c>
      <c r="G1431" s="2">
        <v>0</v>
      </c>
      <c r="H1431" s="2">
        <v>0</v>
      </c>
      <c r="I1431" s="2">
        <v>247</v>
      </c>
      <c r="J1431" s="2">
        <v>351</v>
      </c>
      <c r="K1431" s="15">
        <v>0.58695652173913049</v>
      </c>
      <c r="L1431" s="2"/>
    </row>
    <row r="1432" spans="2:12" x14ac:dyDescent="0.45">
      <c r="B1432" s="2">
        <v>1422</v>
      </c>
      <c r="C1432" s="2" t="s">
        <v>1420</v>
      </c>
      <c r="D1432" s="2"/>
      <c r="E1432" s="2">
        <v>0</v>
      </c>
      <c r="F1432" s="2" t="s">
        <v>2933</v>
      </c>
      <c r="G1432" s="2">
        <v>0</v>
      </c>
      <c r="H1432" s="2">
        <v>0</v>
      </c>
      <c r="I1432" s="2">
        <v>247</v>
      </c>
      <c r="J1432" s="2">
        <v>351</v>
      </c>
      <c r="K1432" s="15">
        <v>0.58695652173913049</v>
      </c>
      <c r="L1432" s="2"/>
    </row>
    <row r="1433" spans="2:12" x14ac:dyDescent="0.45">
      <c r="B1433" s="2">
        <v>1423</v>
      </c>
      <c r="C1433" s="2" t="s">
        <v>1421</v>
      </c>
      <c r="D1433" s="2"/>
      <c r="E1433" s="2">
        <v>0</v>
      </c>
      <c r="F1433" s="2" t="s">
        <v>2933</v>
      </c>
      <c r="G1433" s="2">
        <v>0</v>
      </c>
      <c r="H1433" s="2">
        <v>0</v>
      </c>
      <c r="I1433" s="2">
        <v>247</v>
      </c>
      <c r="J1433" s="2">
        <v>351</v>
      </c>
      <c r="K1433" s="15">
        <v>0.58695652173913049</v>
      </c>
      <c r="L1433" s="2"/>
    </row>
    <row r="1434" spans="2:12" x14ac:dyDescent="0.45">
      <c r="B1434" s="2">
        <v>1424</v>
      </c>
      <c r="C1434" s="2" t="s">
        <v>1422</v>
      </c>
      <c r="D1434" s="2"/>
      <c r="E1434" s="2">
        <v>0</v>
      </c>
      <c r="F1434" s="2" t="s">
        <v>2933</v>
      </c>
      <c r="G1434" s="2">
        <v>0</v>
      </c>
      <c r="H1434" s="2">
        <v>0</v>
      </c>
      <c r="I1434" s="2">
        <v>247</v>
      </c>
      <c r="J1434" s="2">
        <v>351</v>
      </c>
      <c r="K1434" s="15">
        <v>0.58695652173913049</v>
      </c>
      <c r="L1434" s="2"/>
    </row>
    <row r="1435" spans="2:12" x14ac:dyDescent="0.45">
      <c r="B1435" s="2">
        <v>1425</v>
      </c>
      <c r="C1435" s="2" t="s">
        <v>1423</v>
      </c>
      <c r="D1435" s="2"/>
      <c r="E1435" s="2">
        <v>0</v>
      </c>
      <c r="F1435" s="2" t="s">
        <v>2933</v>
      </c>
      <c r="G1435" s="2">
        <v>0</v>
      </c>
      <c r="H1435" s="2">
        <v>0</v>
      </c>
      <c r="I1435" s="2">
        <v>247</v>
      </c>
      <c r="J1435" s="2">
        <v>351</v>
      </c>
      <c r="K1435" s="15">
        <v>0.58695652173913049</v>
      </c>
      <c r="L1435" s="2"/>
    </row>
    <row r="1436" spans="2:12" x14ac:dyDescent="0.45">
      <c r="B1436" s="2">
        <v>1426</v>
      </c>
      <c r="C1436" s="2" t="s">
        <v>1424</v>
      </c>
      <c r="D1436" s="2"/>
      <c r="E1436" s="2">
        <v>0</v>
      </c>
      <c r="F1436" s="2" t="s">
        <v>2933</v>
      </c>
      <c r="G1436" s="2">
        <v>0</v>
      </c>
      <c r="H1436" s="2">
        <v>0</v>
      </c>
      <c r="I1436" s="2">
        <v>247</v>
      </c>
      <c r="J1436" s="2">
        <v>351</v>
      </c>
      <c r="K1436" s="15">
        <v>0.58695652173913049</v>
      </c>
      <c r="L1436" s="2"/>
    </row>
    <row r="1437" spans="2:12" x14ac:dyDescent="0.45">
      <c r="B1437" s="2">
        <v>1427</v>
      </c>
      <c r="C1437" s="2" t="s">
        <v>1425</v>
      </c>
      <c r="D1437" s="2"/>
      <c r="E1437" s="2">
        <v>0</v>
      </c>
      <c r="F1437" s="2" t="s">
        <v>2933</v>
      </c>
      <c r="G1437" s="2">
        <v>0</v>
      </c>
      <c r="H1437" s="2">
        <v>0</v>
      </c>
      <c r="I1437" s="2">
        <v>247</v>
      </c>
      <c r="J1437" s="2">
        <v>351</v>
      </c>
      <c r="K1437" s="15">
        <v>0.58695652173913049</v>
      </c>
      <c r="L1437" s="2"/>
    </row>
    <row r="1438" spans="2:12" x14ac:dyDescent="0.45">
      <c r="B1438" s="2">
        <v>1428</v>
      </c>
      <c r="C1438" s="2" t="s">
        <v>1426</v>
      </c>
      <c r="D1438" s="2"/>
      <c r="E1438" s="2">
        <v>0</v>
      </c>
      <c r="F1438" s="2" t="s">
        <v>2933</v>
      </c>
      <c r="G1438" s="2">
        <v>0</v>
      </c>
      <c r="H1438" s="2">
        <v>0</v>
      </c>
      <c r="I1438" s="2">
        <v>247</v>
      </c>
      <c r="J1438" s="2">
        <v>351</v>
      </c>
      <c r="K1438" s="15">
        <v>0.58695652173913049</v>
      </c>
      <c r="L1438" s="2"/>
    </row>
    <row r="1439" spans="2:12" x14ac:dyDescent="0.45">
      <c r="B1439" s="2">
        <v>1429</v>
      </c>
      <c r="C1439" s="2" t="s">
        <v>1427</v>
      </c>
      <c r="D1439" s="2"/>
      <c r="E1439" s="2">
        <v>0</v>
      </c>
      <c r="F1439" s="2" t="s">
        <v>2933</v>
      </c>
      <c r="G1439" s="2">
        <v>0</v>
      </c>
      <c r="H1439" s="2">
        <v>0</v>
      </c>
      <c r="I1439" s="2">
        <v>247</v>
      </c>
      <c r="J1439" s="2">
        <v>351</v>
      </c>
      <c r="K1439" s="15">
        <v>0.58695652173913049</v>
      </c>
      <c r="L1439" s="2"/>
    </row>
    <row r="1440" spans="2:12" x14ac:dyDescent="0.45">
      <c r="B1440" s="2">
        <v>1430</v>
      </c>
      <c r="C1440" s="2" t="s">
        <v>1428</v>
      </c>
      <c r="D1440" s="2"/>
      <c r="E1440" s="2">
        <v>0</v>
      </c>
      <c r="F1440" s="2" t="s">
        <v>2933</v>
      </c>
      <c r="G1440" s="2">
        <v>0</v>
      </c>
      <c r="H1440" s="2">
        <v>0</v>
      </c>
      <c r="I1440" s="2">
        <v>247</v>
      </c>
      <c r="J1440" s="2">
        <v>351</v>
      </c>
      <c r="K1440" s="15">
        <v>0.58695652173913049</v>
      </c>
      <c r="L1440" s="2"/>
    </row>
    <row r="1441" spans="2:12" x14ac:dyDescent="0.45">
      <c r="B1441" s="2">
        <v>1431</v>
      </c>
      <c r="C1441" s="2" t="s">
        <v>1429</v>
      </c>
      <c r="D1441" s="2"/>
      <c r="E1441" s="2">
        <v>0</v>
      </c>
      <c r="F1441" s="2" t="s">
        <v>2933</v>
      </c>
      <c r="G1441" s="2">
        <v>0</v>
      </c>
      <c r="H1441" s="2">
        <v>0</v>
      </c>
      <c r="I1441" s="2">
        <v>247</v>
      </c>
      <c r="J1441" s="2">
        <v>351</v>
      </c>
      <c r="K1441" s="15">
        <v>0.58695652173913049</v>
      </c>
      <c r="L1441" s="2"/>
    </row>
    <row r="1442" spans="2:12" x14ac:dyDescent="0.45">
      <c r="B1442" s="2">
        <v>1432</v>
      </c>
      <c r="C1442" s="2" t="s">
        <v>1430</v>
      </c>
      <c r="D1442" s="2"/>
      <c r="E1442" s="2">
        <v>0</v>
      </c>
      <c r="F1442" s="2" t="s">
        <v>2933</v>
      </c>
      <c r="G1442" s="2">
        <v>0</v>
      </c>
      <c r="H1442" s="2">
        <v>0</v>
      </c>
      <c r="I1442" s="2">
        <v>247</v>
      </c>
      <c r="J1442" s="2">
        <v>351</v>
      </c>
      <c r="K1442" s="15">
        <v>0.58695652173913049</v>
      </c>
      <c r="L1442" s="2"/>
    </row>
    <row r="1443" spans="2:12" x14ac:dyDescent="0.45">
      <c r="B1443" s="2">
        <v>1433</v>
      </c>
      <c r="C1443" s="2" t="s">
        <v>1431</v>
      </c>
      <c r="D1443" s="2"/>
      <c r="E1443" s="2">
        <v>0</v>
      </c>
      <c r="F1443" s="2" t="s">
        <v>2933</v>
      </c>
      <c r="G1443" s="2">
        <v>0</v>
      </c>
      <c r="H1443" s="2">
        <v>0</v>
      </c>
      <c r="I1443" s="2">
        <v>247</v>
      </c>
      <c r="J1443" s="2">
        <v>351</v>
      </c>
      <c r="K1443" s="15">
        <v>0.58695652173913049</v>
      </c>
      <c r="L1443" s="2"/>
    </row>
    <row r="1444" spans="2:12" x14ac:dyDescent="0.45">
      <c r="B1444" s="2">
        <v>1434</v>
      </c>
      <c r="C1444" s="2" t="s">
        <v>1432</v>
      </c>
      <c r="D1444" s="2"/>
      <c r="E1444" s="2">
        <v>0</v>
      </c>
      <c r="F1444" s="2" t="s">
        <v>2933</v>
      </c>
      <c r="G1444" s="2">
        <v>0</v>
      </c>
      <c r="H1444" s="2">
        <v>0</v>
      </c>
      <c r="I1444" s="2">
        <v>247</v>
      </c>
      <c r="J1444" s="2">
        <v>351</v>
      </c>
      <c r="K1444" s="15">
        <v>0.58695652173913049</v>
      </c>
      <c r="L1444" s="2"/>
    </row>
    <row r="1445" spans="2:12" x14ac:dyDescent="0.45">
      <c r="B1445" s="2">
        <v>1435</v>
      </c>
      <c r="C1445" s="2" t="s">
        <v>1433</v>
      </c>
      <c r="D1445" s="2"/>
      <c r="E1445" s="2">
        <v>0</v>
      </c>
      <c r="F1445" s="2" t="s">
        <v>2933</v>
      </c>
      <c r="G1445" s="2">
        <v>0</v>
      </c>
      <c r="H1445" s="2">
        <v>0</v>
      </c>
      <c r="I1445" s="2">
        <v>247</v>
      </c>
      <c r="J1445" s="2">
        <v>351</v>
      </c>
      <c r="K1445" s="15">
        <v>0.58695652173913049</v>
      </c>
      <c r="L1445" s="2"/>
    </row>
    <row r="1446" spans="2:12" x14ac:dyDescent="0.45">
      <c r="B1446" s="2">
        <v>1436</v>
      </c>
      <c r="C1446" s="2" t="s">
        <v>1434</v>
      </c>
      <c r="D1446" s="2"/>
      <c r="E1446" s="2">
        <v>0</v>
      </c>
      <c r="F1446" s="2" t="s">
        <v>2933</v>
      </c>
      <c r="G1446" s="2">
        <v>0</v>
      </c>
      <c r="H1446" s="2">
        <v>0</v>
      </c>
      <c r="I1446" s="2">
        <v>247</v>
      </c>
      <c r="J1446" s="2">
        <v>351</v>
      </c>
      <c r="K1446" s="15">
        <v>0.58695652173913049</v>
      </c>
      <c r="L1446" s="2"/>
    </row>
    <row r="1447" spans="2:12" x14ac:dyDescent="0.45">
      <c r="B1447" s="2">
        <v>1437</v>
      </c>
      <c r="C1447" s="2" t="s">
        <v>1435</v>
      </c>
      <c r="D1447" s="2"/>
      <c r="E1447" s="2">
        <v>0</v>
      </c>
      <c r="F1447" s="2" t="s">
        <v>2933</v>
      </c>
      <c r="G1447" s="2">
        <v>0</v>
      </c>
      <c r="H1447" s="2">
        <v>0</v>
      </c>
      <c r="I1447" s="2">
        <v>247</v>
      </c>
      <c r="J1447" s="2">
        <v>351</v>
      </c>
      <c r="K1447" s="15">
        <v>0.58695652173913049</v>
      </c>
      <c r="L1447" s="2"/>
    </row>
    <row r="1448" spans="2:12" x14ac:dyDescent="0.45">
      <c r="B1448" s="2">
        <v>1438</v>
      </c>
      <c r="C1448" s="2" t="s">
        <v>1436</v>
      </c>
      <c r="D1448" s="2"/>
      <c r="E1448" s="2">
        <v>0</v>
      </c>
      <c r="F1448" s="2" t="s">
        <v>2933</v>
      </c>
      <c r="G1448" s="2">
        <v>0</v>
      </c>
      <c r="H1448" s="2">
        <v>0</v>
      </c>
      <c r="I1448" s="2">
        <v>247</v>
      </c>
      <c r="J1448" s="2">
        <v>351</v>
      </c>
      <c r="K1448" s="15">
        <v>0.58695652173913049</v>
      </c>
      <c r="L1448" s="2"/>
    </row>
    <row r="1449" spans="2:12" x14ac:dyDescent="0.45">
      <c r="B1449" s="2">
        <v>1439</v>
      </c>
      <c r="C1449" s="2" t="s">
        <v>1437</v>
      </c>
      <c r="D1449" s="2"/>
      <c r="E1449" s="2">
        <v>0</v>
      </c>
      <c r="F1449" s="2" t="s">
        <v>2933</v>
      </c>
      <c r="G1449" s="2">
        <v>0</v>
      </c>
      <c r="H1449" s="2">
        <v>0</v>
      </c>
      <c r="I1449" s="2">
        <v>247</v>
      </c>
      <c r="J1449" s="2">
        <v>351</v>
      </c>
      <c r="K1449" s="15">
        <v>0.58695652173913049</v>
      </c>
      <c r="L1449" s="2"/>
    </row>
    <row r="1450" spans="2:12" x14ac:dyDescent="0.45">
      <c r="B1450" s="2">
        <v>1440</v>
      </c>
      <c r="C1450" s="2" t="s">
        <v>1438</v>
      </c>
      <c r="D1450" s="2"/>
      <c r="E1450" s="2">
        <v>0</v>
      </c>
      <c r="F1450" s="2" t="s">
        <v>2933</v>
      </c>
      <c r="G1450" s="2">
        <v>0</v>
      </c>
      <c r="H1450" s="2">
        <v>0</v>
      </c>
      <c r="I1450" s="2">
        <v>247</v>
      </c>
      <c r="J1450" s="2">
        <v>351</v>
      </c>
      <c r="K1450" s="15">
        <v>0.58695652173913049</v>
      </c>
      <c r="L1450" s="2"/>
    </row>
    <row r="1451" spans="2:12" x14ac:dyDescent="0.45">
      <c r="B1451" s="2">
        <v>1441</v>
      </c>
      <c r="C1451" s="2" t="s">
        <v>1439</v>
      </c>
      <c r="D1451" s="2"/>
      <c r="E1451" s="2">
        <v>0</v>
      </c>
      <c r="F1451" s="2" t="s">
        <v>2933</v>
      </c>
      <c r="G1451" s="2">
        <v>0</v>
      </c>
      <c r="H1451" s="2">
        <v>0</v>
      </c>
      <c r="I1451" s="2">
        <v>120</v>
      </c>
      <c r="J1451" s="2">
        <v>478</v>
      </c>
      <c r="K1451" s="15">
        <v>0.79933110367892979</v>
      </c>
      <c r="L1451" s="2"/>
    </row>
    <row r="1452" spans="2:12" x14ac:dyDescent="0.45">
      <c r="B1452" s="2">
        <v>1442</v>
      </c>
      <c r="C1452" s="2" t="s">
        <v>1440</v>
      </c>
      <c r="D1452" s="2"/>
      <c r="E1452" s="2">
        <v>0</v>
      </c>
      <c r="F1452" s="2" t="s">
        <v>2933</v>
      </c>
      <c r="G1452" s="2">
        <v>0</v>
      </c>
      <c r="H1452" s="2">
        <v>0</v>
      </c>
      <c r="I1452" s="2">
        <v>120</v>
      </c>
      <c r="J1452" s="2">
        <v>478</v>
      </c>
      <c r="K1452" s="15">
        <v>0.79933110367892979</v>
      </c>
      <c r="L1452" s="2"/>
    </row>
    <row r="1453" spans="2:12" x14ac:dyDescent="0.45">
      <c r="B1453" s="2">
        <v>1443</v>
      </c>
      <c r="C1453" s="2" t="s">
        <v>1441</v>
      </c>
      <c r="D1453" s="2"/>
      <c r="E1453" s="2">
        <v>0</v>
      </c>
      <c r="F1453" s="2" t="s">
        <v>2933</v>
      </c>
      <c r="G1453" s="2">
        <v>0</v>
      </c>
      <c r="H1453" s="2">
        <v>0</v>
      </c>
      <c r="I1453" s="2">
        <v>248</v>
      </c>
      <c r="J1453" s="2">
        <v>350</v>
      </c>
      <c r="K1453" s="15">
        <v>0.5852842809364549</v>
      </c>
      <c r="L1453" s="2"/>
    </row>
    <row r="1454" spans="2:12" x14ac:dyDescent="0.45">
      <c r="B1454" s="2">
        <v>1444</v>
      </c>
      <c r="C1454" s="2" t="s">
        <v>1442</v>
      </c>
      <c r="D1454" s="2"/>
      <c r="E1454" s="2">
        <v>0</v>
      </c>
      <c r="F1454" s="2" t="s">
        <v>2933</v>
      </c>
      <c r="G1454" s="2">
        <v>0</v>
      </c>
      <c r="H1454" s="2">
        <v>0</v>
      </c>
      <c r="I1454" s="2">
        <v>248</v>
      </c>
      <c r="J1454" s="2">
        <v>350</v>
      </c>
      <c r="K1454" s="15">
        <v>0.5852842809364549</v>
      </c>
      <c r="L1454" s="2"/>
    </row>
    <row r="1455" spans="2:12" x14ac:dyDescent="0.45">
      <c r="B1455" s="2">
        <v>1445</v>
      </c>
      <c r="C1455" s="2" t="s">
        <v>1443</v>
      </c>
      <c r="D1455" s="2"/>
      <c r="E1455" s="2">
        <v>0</v>
      </c>
      <c r="F1455" s="2" t="s">
        <v>2933</v>
      </c>
      <c r="G1455" s="2">
        <v>0</v>
      </c>
      <c r="H1455" s="2">
        <v>0</v>
      </c>
      <c r="I1455" s="2">
        <v>248</v>
      </c>
      <c r="J1455" s="2">
        <v>350</v>
      </c>
      <c r="K1455" s="15">
        <v>0.5852842809364549</v>
      </c>
      <c r="L1455" s="2"/>
    </row>
    <row r="1456" spans="2:12" x14ac:dyDescent="0.45">
      <c r="B1456" s="2">
        <v>1446</v>
      </c>
      <c r="C1456" s="2" t="s">
        <v>1444</v>
      </c>
      <c r="D1456" s="2"/>
      <c r="E1456" s="2">
        <v>0</v>
      </c>
      <c r="F1456" s="2" t="s">
        <v>2933</v>
      </c>
      <c r="G1456" s="2">
        <v>0</v>
      </c>
      <c r="H1456" s="2">
        <v>0</v>
      </c>
      <c r="I1456" s="2">
        <v>248</v>
      </c>
      <c r="J1456" s="2">
        <v>350</v>
      </c>
      <c r="K1456" s="15">
        <v>0.5852842809364549</v>
      </c>
      <c r="L1456" s="2"/>
    </row>
    <row r="1457" spans="2:12" x14ac:dyDescent="0.45">
      <c r="B1457" s="2">
        <v>1447</v>
      </c>
      <c r="C1457" s="2" t="s">
        <v>1445</v>
      </c>
      <c r="D1457" s="2"/>
      <c r="E1457" s="2">
        <v>0</v>
      </c>
      <c r="F1457" s="2" t="s">
        <v>2933</v>
      </c>
      <c r="G1457" s="2">
        <v>0</v>
      </c>
      <c r="H1457" s="2">
        <v>0</v>
      </c>
      <c r="I1457" s="2">
        <v>248</v>
      </c>
      <c r="J1457" s="2">
        <v>350</v>
      </c>
      <c r="K1457" s="15">
        <v>0.5852842809364549</v>
      </c>
      <c r="L1457" s="2"/>
    </row>
    <row r="1458" spans="2:12" x14ac:dyDescent="0.45">
      <c r="B1458" s="2">
        <v>1448</v>
      </c>
      <c r="C1458" s="2" t="s">
        <v>1446</v>
      </c>
      <c r="D1458" s="2"/>
      <c r="E1458" s="2">
        <v>0</v>
      </c>
      <c r="F1458" s="2" t="s">
        <v>2933</v>
      </c>
      <c r="G1458" s="2">
        <v>0</v>
      </c>
      <c r="H1458" s="2">
        <v>0</v>
      </c>
      <c r="I1458" s="2">
        <v>248</v>
      </c>
      <c r="J1458" s="2">
        <v>350</v>
      </c>
      <c r="K1458" s="15">
        <v>0.5852842809364549</v>
      </c>
      <c r="L1458" s="2"/>
    </row>
    <row r="1459" spans="2:12" x14ac:dyDescent="0.45">
      <c r="B1459" s="2">
        <v>1449</v>
      </c>
      <c r="C1459" s="2" t="s">
        <v>1447</v>
      </c>
      <c r="D1459" s="2"/>
      <c r="E1459" s="2">
        <v>0</v>
      </c>
      <c r="F1459" s="2" t="s">
        <v>2933</v>
      </c>
      <c r="G1459" s="2">
        <v>0</v>
      </c>
      <c r="H1459" s="2">
        <v>0</v>
      </c>
      <c r="I1459" s="2">
        <v>248</v>
      </c>
      <c r="J1459" s="2">
        <v>350</v>
      </c>
      <c r="K1459" s="15">
        <v>0.5852842809364549</v>
      </c>
      <c r="L1459" s="2"/>
    </row>
    <row r="1460" spans="2:12" x14ac:dyDescent="0.45">
      <c r="B1460" s="2">
        <v>1450</v>
      </c>
      <c r="C1460" s="2" t="s">
        <v>1448</v>
      </c>
      <c r="D1460" s="2"/>
      <c r="E1460" s="2">
        <v>0</v>
      </c>
      <c r="F1460" s="2" t="s">
        <v>2933</v>
      </c>
      <c r="G1460" s="2">
        <v>0</v>
      </c>
      <c r="H1460" s="2">
        <v>0</v>
      </c>
      <c r="I1460" s="2">
        <v>248</v>
      </c>
      <c r="J1460" s="2">
        <v>350</v>
      </c>
      <c r="K1460" s="15">
        <v>0.5852842809364549</v>
      </c>
      <c r="L1460" s="2"/>
    </row>
    <row r="1461" spans="2:12" x14ac:dyDescent="0.45">
      <c r="B1461" s="2">
        <v>1451</v>
      </c>
      <c r="C1461" s="2" t="s">
        <v>1449</v>
      </c>
      <c r="D1461" s="2"/>
      <c r="E1461" s="2">
        <v>0</v>
      </c>
      <c r="F1461" s="2" t="s">
        <v>2933</v>
      </c>
      <c r="G1461" s="2">
        <v>0</v>
      </c>
      <c r="H1461" s="2">
        <v>0</v>
      </c>
      <c r="I1461" s="2">
        <v>248</v>
      </c>
      <c r="J1461" s="2">
        <v>350</v>
      </c>
      <c r="K1461" s="15">
        <v>0.5852842809364549</v>
      </c>
      <c r="L1461" s="2"/>
    </row>
    <row r="1462" spans="2:12" x14ac:dyDescent="0.45">
      <c r="B1462" s="2">
        <v>1452</v>
      </c>
      <c r="C1462" s="2" t="s">
        <v>1450</v>
      </c>
      <c r="D1462" s="2"/>
      <c r="E1462" s="2">
        <v>0</v>
      </c>
      <c r="F1462" s="2" t="s">
        <v>2933</v>
      </c>
      <c r="G1462" s="2">
        <v>0</v>
      </c>
      <c r="H1462" s="2">
        <v>0</v>
      </c>
      <c r="I1462" s="2">
        <v>248</v>
      </c>
      <c r="J1462" s="2">
        <v>350</v>
      </c>
      <c r="K1462" s="15">
        <v>0.5852842809364549</v>
      </c>
      <c r="L1462" s="2"/>
    </row>
    <row r="1463" spans="2:12" x14ac:dyDescent="0.45">
      <c r="B1463" s="2">
        <v>1453</v>
      </c>
      <c r="C1463" s="2" t="s">
        <v>1451</v>
      </c>
      <c r="D1463" s="2"/>
      <c r="E1463" s="2">
        <v>0</v>
      </c>
      <c r="F1463" s="2" t="s">
        <v>2933</v>
      </c>
      <c r="G1463" s="2">
        <v>0</v>
      </c>
      <c r="H1463" s="2">
        <v>0</v>
      </c>
      <c r="I1463" s="2">
        <v>248</v>
      </c>
      <c r="J1463" s="2">
        <v>350</v>
      </c>
      <c r="K1463" s="15">
        <v>0.5852842809364549</v>
      </c>
      <c r="L1463" s="2"/>
    </row>
    <row r="1464" spans="2:12" x14ac:dyDescent="0.45">
      <c r="B1464" s="2">
        <v>1454</v>
      </c>
      <c r="C1464" s="2" t="s">
        <v>1452</v>
      </c>
      <c r="D1464" s="2"/>
      <c r="E1464" s="2">
        <v>0</v>
      </c>
      <c r="F1464" s="2" t="s">
        <v>2933</v>
      </c>
      <c r="G1464" s="2">
        <v>0</v>
      </c>
      <c r="H1464" s="2">
        <v>0</v>
      </c>
      <c r="I1464" s="2">
        <v>248</v>
      </c>
      <c r="J1464" s="2">
        <v>350</v>
      </c>
      <c r="K1464" s="15">
        <v>0.5852842809364549</v>
      </c>
      <c r="L1464" s="2"/>
    </row>
    <row r="1465" spans="2:12" x14ac:dyDescent="0.45">
      <c r="B1465" s="2">
        <v>1455</v>
      </c>
      <c r="C1465" s="2" t="s">
        <v>1453</v>
      </c>
      <c r="D1465" s="2"/>
      <c r="E1465" s="2">
        <v>0</v>
      </c>
      <c r="F1465" s="2" t="s">
        <v>2933</v>
      </c>
      <c r="G1465" s="2">
        <v>0</v>
      </c>
      <c r="H1465" s="2">
        <v>0</v>
      </c>
      <c r="I1465" s="2">
        <v>248</v>
      </c>
      <c r="J1465" s="2">
        <v>350</v>
      </c>
      <c r="K1465" s="15">
        <v>0.5852842809364549</v>
      </c>
      <c r="L1465" s="2"/>
    </row>
    <row r="1466" spans="2:12" x14ac:dyDescent="0.45">
      <c r="B1466" s="2">
        <v>1456</v>
      </c>
      <c r="C1466" s="2" t="s">
        <v>1454</v>
      </c>
      <c r="D1466" s="2"/>
      <c r="E1466" s="2">
        <v>0</v>
      </c>
      <c r="F1466" s="2" t="s">
        <v>2933</v>
      </c>
      <c r="G1466" s="2">
        <v>0</v>
      </c>
      <c r="H1466" s="2">
        <v>0</v>
      </c>
      <c r="I1466" s="2">
        <v>248</v>
      </c>
      <c r="J1466" s="2">
        <v>350</v>
      </c>
      <c r="K1466" s="15">
        <v>0.5852842809364549</v>
      </c>
      <c r="L1466" s="2"/>
    </row>
    <row r="1467" spans="2:12" x14ac:dyDescent="0.45">
      <c r="B1467" s="2">
        <v>1457</v>
      </c>
      <c r="C1467" s="2" t="s">
        <v>1455</v>
      </c>
      <c r="D1467" s="2"/>
      <c r="E1467" s="2">
        <v>0</v>
      </c>
      <c r="F1467" s="2" t="s">
        <v>2933</v>
      </c>
      <c r="G1467" s="2">
        <v>0</v>
      </c>
      <c r="H1467" s="2">
        <v>0</v>
      </c>
      <c r="I1467" s="2">
        <v>248</v>
      </c>
      <c r="J1467" s="2">
        <v>350</v>
      </c>
      <c r="K1467" s="15">
        <v>0.5852842809364549</v>
      </c>
      <c r="L1467" s="2"/>
    </row>
    <row r="1468" spans="2:12" x14ac:dyDescent="0.45">
      <c r="B1468" s="2">
        <v>1458</v>
      </c>
      <c r="C1468" s="2" t="s">
        <v>1456</v>
      </c>
      <c r="D1468" s="2"/>
      <c r="E1468" s="2">
        <v>0</v>
      </c>
      <c r="F1468" s="2" t="s">
        <v>2933</v>
      </c>
      <c r="G1468" s="2">
        <v>0</v>
      </c>
      <c r="H1468" s="2">
        <v>0</v>
      </c>
      <c r="I1468" s="2">
        <v>248</v>
      </c>
      <c r="J1468" s="2">
        <v>350</v>
      </c>
      <c r="K1468" s="15">
        <v>0.5852842809364549</v>
      </c>
      <c r="L1468" s="2"/>
    </row>
    <row r="1469" spans="2:12" x14ac:dyDescent="0.45">
      <c r="B1469" s="2">
        <v>1459</v>
      </c>
      <c r="C1469" s="2" t="s">
        <v>1457</v>
      </c>
      <c r="D1469" s="2"/>
      <c r="E1469" s="2">
        <v>0</v>
      </c>
      <c r="F1469" s="2" t="s">
        <v>2933</v>
      </c>
      <c r="G1469" s="2">
        <v>0</v>
      </c>
      <c r="H1469" s="2">
        <v>0</v>
      </c>
      <c r="I1469" s="2">
        <v>248</v>
      </c>
      <c r="J1469" s="2">
        <v>350</v>
      </c>
      <c r="K1469" s="15">
        <v>0.5852842809364549</v>
      </c>
      <c r="L1469" s="2"/>
    </row>
    <row r="1470" spans="2:12" x14ac:dyDescent="0.45">
      <c r="B1470" s="2">
        <v>1460</v>
      </c>
      <c r="C1470" s="2" t="s">
        <v>1458</v>
      </c>
      <c r="D1470" s="2"/>
      <c r="E1470" s="2">
        <v>0</v>
      </c>
      <c r="F1470" s="2" t="s">
        <v>2933</v>
      </c>
      <c r="G1470" s="2">
        <v>0</v>
      </c>
      <c r="H1470" s="2">
        <v>0</v>
      </c>
      <c r="I1470" s="2">
        <v>248</v>
      </c>
      <c r="J1470" s="2">
        <v>350</v>
      </c>
      <c r="K1470" s="15">
        <v>0.5852842809364549</v>
      </c>
      <c r="L1470" s="2"/>
    </row>
    <row r="1471" spans="2:12" x14ac:dyDescent="0.45">
      <c r="B1471" s="2">
        <v>1461</v>
      </c>
      <c r="C1471" s="2" t="s">
        <v>1459</v>
      </c>
      <c r="D1471" s="2"/>
      <c r="E1471" s="2">
        <v>0</v>
      </c>
      <c r="F1471" s="2" t="s">
        <v>2933</v>
      </c>
      <c r="G1471" s="2">
        <v>0</v>
      </c>
      <c r="H1471" s="2">
        <v>0</v>
      </c>
      <c r="I1471" s="2">
        <v>248</v>
      </c>
      <c r="J1471" s="2">
        <v>350</v>
      </c>
      <c r="K1471" s="15">
        <v>0.5852842809364549</v>
      </c>
      <c r="L1471" s="2"/>
    </row>
    <row r="1472" spans="2:12" x14ac:dyDescent="0.45">
      <c r="B1472" s="2">
        <v>1462</v>
      </c>
      <c r="C1472" s="2" t="s">
        <v>1460</v>
      </c>
      <c r="D1472" s="2"/>
      <c r="E1472" s="2">
        <v>0</v>
      </c>
      <c r="F1472" s="2" t="s">
        <v>2933</v>
      </c>
      <c r="G1472" s="2">
        <v>0</v>
      </c>
      <c r="H1472" s="2">
        <v>0</v>
      </c>
      <c r="I1472" s="2">
        <v>248</v>
      </c>
      <c r="J1472" s="2">
        <v>350</v>
      </c>
      <c r="K1472" s="15">
        <v>0.5852842809364549</v>
      </c>
      <c r="L1472" s="2"/>
    </row>
    <row r="1473" spans="2:12" x14ac:dyDescent="0.45">
      <c r="B1473" s="2">
        <v>1463</v>
      </c>
      <c r="C1473" s="2" t="s">
        <v>1461</v>
      </c>
      <c r="D1473" s="2"/>
      <c r="E1473" s="2">
        <v>0</v>
      </c>
      <c r="F1473" s="2" t="s">
        <v>2933</v>
      </c>
      <c r="G1473" s="2">
        <v>0</v>
      </c>
      <c r="H1473" s="2">
        <v>0</v>
      </c>
      <c r="I1473" s="2">
        <v>248</v>
      </c>
      <c r="J1473" s="2">
        <v>350</v>
      </c>
      <c r="K1473" s="15">
        <v>0.5852842809364549</v>
      </c>
      <c r="L1473" s="2"/>
    </row>
    <row r="1474" spans="2:12" x14ac:dyDescent="0.45">
      <c r="B1474" s="2">
        <v>1464</v>
      </c>
      <c r="C1474" s="2" t="s">
        <v>1462</v>
      </c>
      <c r="D1474" s="2"/>
      <c r="E1474" s="2">
        <v>0</v>
      </c>
      <c r="F1474" s="2" t="s">
        <v>2933</v>
      </c>
      <c r="G1474" s="2">
        <v>0</v>
      </c>
      <c r="H1474" s="2">
        <v>0</v>
      </c>
      <c r="I1474" s="2">
        <v>248</v>
      </c>
      <c r="J1474" s="2">
        <v>350</v>
      </c>
      <c r="K1474" s="15">
        <v>0.5852842809364549</v>
      </c>
      <c r="L1474" s="2"/>
    </row>
    <row r="1475" spans="2:12" x14ac:dyDescent="0.45">
      <c r="B1475" s="2">
        <v>1465</v>
      </c>
      <c r="C1475" s="2" t="s">
        <v>1463</v>
      </c>
      <c r="D1475" s="2"/>
      <c r="E1475" s="2">
        <v>0</v>
      </c>
      <c r="F1475" s="2" t="s">
        <v>2933</v>
      </c>
      <c r="G1475" s="2">
        <v>0</v>
      </c>
      <c r="H1475" s="2">
        <v>0</v>
      </c>
      <c r="I1475" s="2">
        <v>248</v>
      </c>
      <c r="J1475" s="2">
        <v>350</v>
      </c>
      <c r="K1475" s="15">
        <v>0.5852842809364549</v>
      </c>
      <c r="L1475" s="2"/>
    </row>
    <row r="1476" spans="2:12" x14ac:dyDescent="0.45">
      <c r="B1476" s="2">
        <v>1466</v>
      </c>
      <c r="C1476" s="2" t="s">
        <v>1464</v>
      </c>
      <c r="D1476" s="2"/>
      <c r="E1476" s="2">
        <v>0</v>
      </c>
      <c r="F1476" s="2" t="s">
        <v>2933</v>
      </c>
      <c r="G1476" s="2">
        <v>0</v>
      </c>
      <c r="H1476" s="2">
        <v>0</v>
      </c>
      <c r="I1476" s="2">
        <v>248</v>
      </c>
      <c r="J1476" s="2">
        <v>350</v>
      </c>
      <c r="K1476" s="15">
        <v>0.5852842809364549</v>
      </c>
      <c r="L1476" s="2"/>
    </row>
    <row r="1477" spans="2:12" x14ac:dyDescent="0.45">
      <c r="B1477" s="2">
        <v>1467</v>
      </c>
      <c r="C1477" s="2" t="s">
        <v>1465</v>
      </c>
      <c r="D1477" s="2"/>
      <c r="E1477" s="2">
        <v>0</v>
      </c>
      <c r="F1477" s="2" t="s">
        <v>2933</v>
      </c>
      <c r="G1477" s="2">
        <v>0</v>
      </c>
      <c r="H1477" s="2">
        <v>0</v>
      </c>
      <c r="I1477" s="2">
        <v>248</v>
      </c>
      <c r="J1477" s="2">
        <v>350</v>
      </c>
      <c r="K1477" s="15">
        <v>0.5852842809364549</v>
      </c>
      <c r="L1477" s="2"/>
    </row>
    <row r="1478" spans="2:12" x14ac:dyDescent="0.45">
      <c r="B1478" s="2">
        <v>1468</v>
      </c>
      <c r="C1478" s="2" t="s">
        <v>1466</v>
      </c>
      <c r="D1478" s="2"/>
      <c r="E1478" s="2">
        <v>0</v>
      </c>
      <c r="F1478" s="2" t="s">
        <v>2933</v>
      </c>
      <c r="G1478" s="2">
        <v>0</v>
      </c>
      <c r="H1478" s="2">
        <v>0</v>
      </c>
      <c r="I1478" s="2">
        <v>248</v>
      </c>
      <c r="J1478" s="2">
        <v>350</v>
      </c>
      <c r="K1478" s="15">
        <v>0.5852842809364549</v>
      </c>
      <c r="L1478" s="2"/>
    </row>
    <row r="1479" spans="2:12" x14ac:dyDescent="0.45">
      <c r="B1479" s="2">
        <v>1469</v>
      </c>
      <c r="C1479" s="2" t="s">
        <v>1467</v>
      </c>
      <c r="D1479" s="2"/>
      <c r="E1479" s="2">
        <v>0</v>
      </c>
      <c r="F1479" s="2" t="s">
        <v>2933</v>
      </c>
      <c r="G1479" s="2">
        <v>0</v>
      </c>
      <c r="H1479" s="2">
        <v>0</v>
      </c>
      <c r="I1479" s="2">
        <v>248</v>
      </c>
      <c r="J1479" s="2">
        <v>350</v>
      </c>
      <c r="K1479" s="15">
        <v>0.5852842809364549</v>
      </c>
      <c r="L1479" s="2"/>
    </row>
    <row r="1480" spans="2:12" x14ac:dyDescent="0.45">
      <c r="B1480" s="2">
        <v>1470</v>
      </c>
      <c r="C1480" s="2" t="s">
        <v>1468</v>
      </c>
      <c r="D1480" s="2"/>
      <c r="E1480" s="2">
        <v>0</v>
      </c>
      <c r="F1480" s="2" t="s">
        <v>2933</v>
      </c>
      <c r="G1480" s="2">
        <v>0</v>
      </c>
      <c r="H1480" s="2">
        <v>0</v>
      </c>
      <c r="I1480" s="2">
        <v>248</v>
      </c>
      <c r="J1480" s="2">
        <v>350</v>
      </c>
      <c r="K1480" s="15">
        <v>0.5852842809364549</v>
      </c>
      <c r="L1480" s="2"/>
    </row>
    <row r="1481" spans="2:12" x14ac:dyDescent="0.45">
      <c r="B1481" s="2">
        <v>1471</v>
      </c>
      <c r="C1481" s="2" t="s">
        <v>1469</v>
      </c>
      <c r="D1481" s="2"/>
      <c r="E1481" s="2">
        <v>0</v>
      </c>
      <c r="F1481" s="2" t="s">
        <v>2933</v>
      </c>
      <c r="G1481" s="2">
        <v>0</v>
      </c>
      <c r="H1481" s="2">
        <v>0</v>
      </c>
      <c r="I1481" s="2">
        <v>248</v>
      </c>
      <c r="J1481" s="2">
        <v>350</v>
      </c>
      <c r="K1481" s="15">
        <v>0.5852842809364549</v>
      </c>
      <c r="L1481" s="2"/>
    </row>
    <row r="1482" spans="2:12" x14ac:dyDescent="0.45">
      <c r="B1482" s="2">
        <v>1472</v>
      </c>
      <c r="C1482" s="2" t="s">
        <v>1470</v>
      </c>
      <c r="D1482" s="2"/>
      <c r="E1482" s="2">
        <v>0</v>
      </c>
      <c r="F1482" s="2" t="s">
        <v>2933</v>
      </c>
      <c r="G1482" s="2">
        <v>0</v>
      </c>
      <c r="H1482" s="2">
        <v>0</v>
      </c>
      <c r="I1482" s="2">
        <v>248</v>
      </c>
      <c r="J1482" s="2">
        <v>350</v>
      </c>
      <c r="K1482" s="15">
        <v>0.5852842809364549</v>
      </c>
      <c r="L1482" s="2"/>
    </row>
    <row r="1483" spans="2:12" x14ac:dyDescent="0.45">
      <c r="B1483" s="2">
        <v>1473</v>
      </c>
      <c r="C1483" s="2" t="s">
        <v>1471</v>
      </c>
      <c r="D1483" s="2"/>
      <c r="E1483" s="2">
        <v>0</v>
      </c>
      <c r="F1483" s="2" t="s">
        <v>2933</v>
      </c>
      <c r="G1483" s="2">
        <v>0</v>
      </c>
      <c r="H1483" s="2">
        <v>0</v>
      </c>
      <c r="I1483" s="2">
        <v>248</v>
      </c>
      <c r="J1483" s="2">
        <v>350</v>
      </c>
      <c r="K1483" s="15">
        <v>0.5852842809364549</v>
      </c>
      <c r="L1483" s="2"/>
    </row>
    <row r="1484" spans="2:12" x14ac:dyDescent="0.45">
      <c r="B1484" s="2">
        <v>1474</v>
      </c>
      <c r="C1484" s="2" t="s">
        <v>1472</v>
      </c>
      <c r="D1484" s="2"/>
      <c r="E1484" s="2">
        <v>0</v>
      </c>
      <c r="F1484" s="2" t="s">
        <v>2933</v>
      </c>
      <c r="G1484" s="2">
        <v>0</v>
      </c>
      <c r="H1484" s="2">
        <v>0</v>
      </c>
      <c r="I1484" s="2">
        <v>248</v>
      </c>
      <c r="J1484" s="2">
        <v>350</v>
      </c>
      <c r="K1484" s="15">
        <v>0.5852842809364549</v>
      </c>
      <c r="L1484" s="2"/>
    </row>
    <row r="1485" spans="2:12" x14ac:dyDescent="0.45">
      <c r="B1485" s="2">
        <v>1475</v>
      </c>
      <c r="C1485" s="2" t="s">
        <v>1473</v>
      </c>
      <c r="D1485" s="2"/>
      <c r="E1485" s="2">
        <v>0</v>
      </c>
      <c r="F1485" s="2" t="s">
        <v>2933</v>
      </c>
      <c r="G1485" s="2">
        <v>0</v>
      </c>
      <c r="H1485" s="2">
        <v>0</v>
      </c>
      <c r="I1485" s="2">
        <v>248</v>
      </c>
      <c r="J1485" s="2">
        <v>350</v>
      </c>
      <c r="K1485" s="15">
        <v>0.5852842809364549</v>
      </c>
      <c r="L1485" s="2"/>
    </row>
    <row r="1486" spans="2:12" x14ac:dyDescent="0.45">
      <c r="B1486" s="2">
        <v>1476</v>
      </c>
      <c r="C1486" s="2" t="s">
        <v>1474</v>
      </c>
      <c r="D1486" s="2"/>
      <c r="E1486" s="2">
        <v>0</v>
      </c>
      <c r="F1486" s="2" t="s">
        <v>2933</v>
      </c>
      <c r="G1486" s="2">
        <v>0</v>
      </c>
      <c r="H1486" s="2">
        <v>0</v>
      </c>
      <c r="I1486" s="2">
        <v>248</v>
      </c>
      <c r="J1486" s="2">
        <v>350</v>
      </c>
      <c r="K1486" s="15">
        <v>0.5852842809364549</v>
      </c>
      <c r="L1486" s="2"/>
    </row>
    <row r="1487" spans="2:12" x14ac:dyDescent="0.45">
      <c r="B1487" s="2">
        <v>1477</v>
      </c>
      <c r="C1487" s="2" t="s">
        <v>1475</v>
      </c>
      <c r="D1487" s="2"/>
      <c r="E1487" s="2">
        <v>0</v>
      </c>
      <c r="F1487" s="2" t="s">
        <v>2933</v>
      </c>
      <c r="G1487" s="2">
        <v>0</v>
      </c>
      <c r="H1487" s="2">
        <v>0</v>
      </c>
      <c r="I1487" s="2">
        <v>248</v>
      </c>
      <c r="J1487" s="2">
        <v>350</v>
      </c>
      <c r="K1487" s="15">
        <v>0.5852842809364549</v>
      </c>
      <c r="L1487" s="2"/>
    </row>
    <row r="1488" spans="2:12" x14ac:dyDescent="0.45">
      <c r="B1488" s="2">
        <v>1478</v>
      </c>
      <c r="C1488" s="2" t="s">
        <v>1476</v>
      </c>
      <c r="D1488" s="2"/>
      <c r="E1488" s="2">
        <v>0</v>
      </c>
      <c r="F1488" s="2" t="s">
        <v>2933</v>
      </c>
      <c r="G1488" s="2">
        <v>0</v>
      </c>
      <c r="H1488" s="2">
        <v>0</v>
      </c>
      <c r="I1488" s="2">
        <v>248</v>
      </c>
      <c r="J1488" s="2">
        <v>350</v>
      </c>
      <c r="K1488" s="15">
        <v>0.5852842809364549</v>
      </c>
      <c r="L1488" s="2"/>
    </row>
    <row r="1489" spans="2:12" x14ac:dyDescent="0.45">
      <c r="B1489" s="2">
        <v>1479</v>
      </c>
      <c r="C1489" s="2" t="s">
        <v>1477</v>
      </c>
      <c r="D1489" s="2"/>
      <c r="E1489" s="2">
        <v>0</v>
      </c>
      <c r="F1489" s="2" t="s">
        <v>2933</v>
      </c>
      <c r="G1489" s="2">
        <v>0</v>
      </c>
      <c r="H1489" s="2">
        <v>0</v>
      </c>
      <c r="I1489" s="2">
        <v>248</v>
      </c>
      <c r="J1489" s="2">
        <v>350</v>
      </c>
      <c r="K1489" s="15">
        <v>0.5852842809364549</v>
      </c>
      <c r="L1489" s="2"/>
    </row>
    <row r="1490" spans="2:12" x14ac:dyDescent="0.45">
      <c r="B1490" s="2">
        <v>1480</v>
      </c>
      <c r="C1490" s="2" t="s">
        <v>1478</v>
      </c>
      <c r="D1490" s="2"/>
      <c r="E1490" s="2">
        <v>0</v>
      </c>
      <c r="F1490" s="2" t="s">
        <v>2933</v>
      </c>
      <c r="G1490" s="2">
        <v>0</v>
      </c>
      <c r="H1490" s="2">
        <v>0</v>
      </c>
      <c r="I1490" s="2">
        <v>248</v>
      </c>
      <c r="J1490" s="2">
        <v>350</v>
      </c>
      <c r="K1490" s="15">
        <v>0.5852842809364549</v>
      </c>
      <c r="L1490" s="2"/>
    </row>
    <row r="1491" spans="2:12" x14ac:dyDescent="0.45">
      <c r="B1491" s="2">
        <v>1481</v>
      </c>
      <c r="C1491" s="2" t="s">
        <v>1479</v>
      </c>
      <c r="D1491" s="2"/>
      <c r="E1491" s="2">
        <v>0</v>
      </c>
      <c r="F1491" s="2" t="s">
        <v>2933</v>
      </c>
      <c r="G1491" s="2">
        <v>0</v>
      </c>
      <c r="H1491" s="2">
        <v>0</v>
      </c>
      <c r="I1491" s="2">
        <v>248</v>
      </c>
      <c r="J1491" s="2">
        <v>350</v>
      </c>
      <c r="K1491" s="15">
        <v>0.5852842809364549</v>
      </c>
      <c r="L1491" s="2"/>
    </row>
    <row r="1492" spans="2:12" x14ac:dyDescent="0.45">
      <c r="B1492" s="2">
        <v>1482</v>
      </c>
      <c r="C1492" s="2" t="s">
        <v>1480</v>
      </c>
      <c r="D1492" s="2"/>
      <c r="E1492" s="2">
        <v>0</v>
      </c>
      <c r="F1492" s="2" t="s">
        <v>2933</v>
      </c>
      <c r="G1492" s="2">
        <v>0</v>
      </c>
      <c r="H1492" s="2">
        <v>0</v>
      </c>
      <c r="I1492" s="2">
        <v>248</v>
      </c>
      <c r="J1492" s="2">
        <v>350</v>
      </c>
      <c r="K1492" s="15">
        <v>0.5852842809364549</v>
      </c>
      <c r="L1492" s="2"/>
    </row>
    <row r="1493" spans="2:12" x14ac:dyDescent="0.45">
      <c r="B1493" s="2">
        <v>1483</v>
      </c>
      <c r="C1493" s="2" t="s">
        <v>1481</v>
      </c>
      <c r="D1493" s="2"/>
      <c r="E1493" s="2">
        <v>0</v>
      </c>
      <c r="F1493" s="2" t="s">
        <v>2933</v>
      </c>
      <c r="G1493" s="2">
        <v>0</v>
      </c>
      <c r="H1493" s="2">
        <v>0</v>
      </c>
      <c r="I1493" s="2">
        <v>249</v>
      </c>
      <c r="J1493" s="2">
        <v>349</v>
      </c>
      <c r="K1493" s="15">
        <v>0.58361204013377932</v>
      </c>
      <c r="L1493" s="2"/>
    </row>
    <row r="1494" spans="2:12" x14ac:dyDescent="0.45">
      <c r="B1494" s="2">
        <v>1484</v>
      </c>
      <c r="C1494" s="2" t="s">
        <v>1482</v>
      </c>
      <c r="D1494" s="2"/>
      <c r="E1494" s="2">
        <v>0</v>
      </c>
      <c r="F1494" s="2" t="s">
        <v>2933</v>
      </c>
      <c r="G1494" s="2">
        <v>0</v>
      </c>
      <c r="H1494" s="2">
        <v>0</v>
      </c>
      <c r="I1494" s="2">
        <v>249</v>
      </c>
      <c r="J1494" s="2">
        <v>349</v>
      </c>
      <c r="K1494" s="15">
        <v>0.58361204013377932</v>
      </c>
      <c r="L1494" s="2"/>
    </row>
    <row r="1495" spans="2:12" x14ac:dyDescent="0.45">
      <c r="B1495" s="2">
        <v>1485</v>
      </c>
      <c r="C1495" s="2" t="s">
        <v>1483</v>
      </c>
      <c r="D1495" s="2"/>
      <c r="E1495" s="2">
        <v>0</v>
      </c>
      <c r="F1495" s="2" t="s">
        <v>2933</v>
      </c>
      <c r="G1495" s="2">
        <v>0</v>
      </c>
      <c r="H1495" s="2">
        <v>0</v>
      </c>
      <c r="I1495" s="2">
        <v>249</v>
      </c>
      <c r="J1495" s="2">
        <v>349</v>
      </c>
      <c r="K1495" s="15">
        <v>0.58361204013377932</v>
      </c>
      <c r="L1495" s="2"/>
    </row>
    <row r="1496" spans="2:12" x14ac:dyDescent="0.45">
      <c r="B1496" s="2">
        <v>1486</v>
      </c>
      <c r="C1496" s="2" t="s">
        <v>1484</v>
      </c>
      <c r="D1496" s="2"/>
      <c r="E1496" s="2">
        <v>0</v>
      </c>
      <c r="F1496" s="2" t="s">
        <v>2933</v>
      </c>
      <c r="G1496" s="2">
        <v>0</v>
      </c>
      <c r="H1496" s="2">
        <v>0</v>
      </c>
      <c r="I1496" s="2">
        <v>249</v>
      </c>
      <c r="J1496" s="2">
        <v>349</v>
      </c>
      <c r="K1496" s="15">
        <v>0.58361204013377932</v>
      </c>
      <c r="L1496" s="2"/>
    </row>
    <row r="1497" spans="2:12" x14ac:dyDescent="0.45">
      <c r="B1497" s="2">
        <v>1487</v>
      </c>
      <c r="C1497" s="2" t="s">
        <v>1485</v>
      </c>
      <c r="D1497" s="2"/>
      <c r="E1497" s="2">
        <v>0</v>
      </c>
      <c r="F1497" s="2" t="s">
        <v>2933</v>
      </c>
      <c r="G1497" s="2">
        <v>0</v>
      </c>
      <c r="H1497" s="2">
        <v>0</v>
      </c>
      <c r="I1497" s="2">
        <v>249</v>
      </c>
      <c r="J1497" s="2">
        <v>349</v>
      </c>
      <c r="K1497" s="15">
        <v>0.58361204013377932</v>
      </c>
      <c r="L1497" s="2"/>
    </row>
    <row r="1498" spans="2:12" x14ac:dyDescent="0.45">
      <c r="B1498" s="2">
        <v>1488</v>
      </c>
      <c r="C1498" s="2" t="s">
        <v>1486</v>
      </c>
      <c r="D1498" s="2"/>
      <c r="E1498" s="2">
        <v>0</v>
      </c>
      <c r="F1498" s="2" t="s">
        <v>2933</v>
      </c>
      <c r="G1498" s="2">
        <v>0</v>
      </c>
      <c r="H1498" s="2">
        <v>0</v>
      </c>
      <c r="I1498" s="2">
        <v>249</v>
      </c>
      <c r="J1498" s="2">
        <v>349</v>
      </c>
      <c r="K1498" s="15">
        <v>0.58361204013377932</v>
      </c>
      <c r="L1498" s="2"/>
    </row>
    <row r="1499" spans="2:12" x14ac:dyDescent="0.45">
      <c r="B1499" s="2">
        <v>1489</v>
      </c>
      <c r="C1499" s="2" t="s">
        <v>1487</v>
      </c>
      <c r="D1499" s="2"/>
      <c r="E1499" s="2">
        <v>0</v>
      </c>
      <c r="F1499" s="2" t="s">
        <v>2933</v>
      </c>
      <c r="G1499" s="2">
        <v>0</v>
      </c>
      <c r="H1499" s="2">
        <v>0</v>
      </c>
      <c r="I1499" s="2">
        <v>249</v>
      </c>
      <c r="J1499" s="2">
        <v>349</v>
      </c>
      <c r="K1499" s="15">
        <v>0.58361204013377932</v>
      </c>
      <c r="L1499" s="2"/>
    </row>
    <row r="1500" spans="2:12" x14ac:dyDescent="0.45">
      <c r="B1500" s="2">
        <v>1490</v>
      </c>
      <c r="C1500" s="2" t="s">
        <v>1488</v>
      </c>
      <c r="D1500" s="2"/>
      <c r="E1500" s="2">
        <v>0</v>
      </c>
      <c r="F1500" s="2" t="s">
        <v>2933</v>
      </c>
      <c r="G1500" s="2">
        <v>0</v>
      </c>
      <c r="H1500" s="2">
        <v>0</v>
      </c>
      <c r="I1500" s="2">
        <v>249</v>
      </c>
      <c r="J1500" s="2">
        <v>349</v>
      </c>
      <c r="K1500" s="15">
        <v>0.58361204013377932</v>
      </c>
      <c r="L1500" s="2"/>
    </row>
    <row r="1501" spans="2:12" x14ac:dyDescent="0.45">
      <c r="B1501" s="2">
        <v>1491</v>
      </c>
      <c r="C1501" s="2" t="s">
        <v>1489</v>
      </c>
      <c r="D1501" s="2"/>
      <c r="E1501" s="2">
        <v>0</v>
      </c>
      <c r="F1501" s="2" t="s">
        <v>2933</v>
      </c>
      <c r="G1501" s="2">
        <v>0</v>
      </c>
      <c r="H1501" s="2">
        <v>0</v>
      </c>
      <c r="I1501" s="2">
        <v>249</v>
      </c>
      <c r="J1501" s="2">
        <v>349</v>
      </c>
      <c r="K1501" s="15">
        <v>0.58361204013377932</v>
      </c>
      <c r="L1501" s="2"/>
    </row>
    <row r="1502" spans="2:12" x14ac:dyDescent="0.45">
      <c r="B1502" s="2">
        <v>1492</v>
      </c>
      <c r="C1502" s="2" t="s">
        <v>1490</v>
      </c>
      <c r="D1502" s="2"/>
      <c r="E1502" s="2">
        <v>0</v>
      </c>
      <c r="F1502" s="2" t="s">
        <v>2933</v>
      </c>
      <c r="G1502" s="2">
        <v>0</v>
      </c>
      <c r="H1502" s="2">
        <v>0</v>
      </c>
      <c r="I1502" s="2">
        <v>249</v>
      </c>
      <c r="J1502" s="2">
        <v>349</v>
      </c>
      <c r="K1502" s="15">
        <v>0.58361204013377932</v>
      </c>
      <c r="L1502" s="2"/>
    </row>
    <row r="1503" spans="2:12" x14ac:dyDescent="0.45">
      <c r="B1503" s="2">
        <v>1493</v>
      </c>
      <c r="C1503" s="2" t="s">
        <v>1491</v>
      </c>
      <c r="D1503" s="2"/>
      <c r="E1503" s="2">
        <v>0</v>
      </c>
      <c r="F1503" s="2" t="s">
        <v>2933</v>
      </c>
      <c r="G1503" s="2">
        <v>0</v>
      </c>
      <c r="H1503" s="2">
        <v>0</v>
      </c>
      <c r="I1503" s="2">
        <v>249</v>
      </c>
      <c r="J1503" s="2">
        <v>349</v>
      </c>
      <c r="K1503" s="15">
        <v>0.58361204013377932</v>
      </c>
      <c r="L1503" s="2"/>
    </row>
    <row r="1504" spans="2:12" x14ac:dyDescent="0.45">
      <c r="B1504" s="2">
        <v>1494</v>
      </c>
      <c r="C1504" s="2" t="s">
        <v>1492</v>
      </c>
      <c r="D1504" s="2"/>
      <c r="E1504" s="2">
        <v>0</v>
      </c>
      <c r="F1504" s="2" t="s">
        <v>2933</v>
      </c>
      <c r="G1504" s="2">
        <v>0</v>
      </c>
      <c r="H1504" s="2">
        <v>0</v>
      </c>
      <c r="I1504" s="2">
        <v>249</v>
      </c>
      <c r="J1504" s="2">
        <v>349</v>
      </c>
      <c r="K1504" s="15">
        <v>0.58361204013377932</v>
      </c>
      <c r="L1504" s="2"/>
    </row>
    <row r="1505" spans="2:12" x14ac:dyDescent="0.45">
      <c r="B1505" s="2">
        <v>1495</v>
      </c>
      <c r="C1505" s="2" t="s">
        <v>1493</v>
      </c>
      <c r="D1505" s="2"/>
      <c r="E1505" s="2">
        <v>0</v>
      </c>
      <c r="F1505" s="2" t="s">
        <v>2933</v>
      </c>
      <c r="G1505" s="2">
        <v>0</v>
      </c>
      <c r="H1505" s="2">
        <v>0</v>
      </c>
      <c r="I1505" s="2">
        <v>249</v>
      </c>
      <c r="J1505" s="2">
        <v>349</v>
      </c>
      <c r="K1505" s="15">
        <v>0.58361204013377932</v>
      </c>
      <c r="L1505" s="2"/>
    </row>
    <row r="1506" spans="2:12" x14ac:dyDescent="0.45">
      <c r="B1506" s="2">
        <v>1496</v>
      </c>
      <c r="C1506" s="2" t="s">
        <v>1494</v>
      </c>
      <c r="D1506" s="2"/>
      <c r="E1506" s="2">
        <v>0</v>
      </c>
      <c r="F1506" s="2" t="s">
        <v>2933</v>
      </c>
      <c r="G1506" s="2">
        <v>0</v>
      </c>
      <c r="H1506" s="2">
        <v>0</v>
      </c>
      <c r="I1506" s="2">
        <v>249</v>
      </c>
      <c r="J1506" s="2">
        <v>349</v>
      </c>
      <c r="K1506" s="15">
        <v>0.58361204013377932</v>
      </c>
      <c r="L1506" s="2"/>
    </row>
    <row r="1507" spans="2:12" x14ac:dyDescent="0.45">
      <c r="B1507" s="2">
        <v>1497</v>
      </c>
      <c r="C1507" s="2" t="s">
        <v>1495</v>
      </c>
      <c r="D1507" s="2"/>
      <c r="E1507" s="2">
        <v>0</v>
      </c>
      <c r="F1507" s="2" t="s">
        <v>2933</v>
      </c>
      <c r="G1507" s="2">
        <v>0</v>
      </c>
      <c r="H1507" s="2">
        <v>0</v>
      </c>
      <c r="I1507" s="2">
        <v>249</v>
      </c>
      <c r="J1507" s="2">
        <v>349</v>
      </c>
      <c r="K1507" s="15">
        <v>0.58361204013377932</v>
      </c>
      <c r="L1507" s="2"/>
    </row>
    <row r="1508" spans="2:12" x14ac:dyDescent="0.45">
      <c r="B1508" s="2">
        <v>1498</v>
      </c>
      <c r="C1508" s="2" t="s">
        <v>1496</v>
      </c>
      <c r="D1508" s="2"/>
      <c r="E1508" s="2">
        <v>0</v>
      </c>
      <c r="F1508" s="2" t="s">
        <v>2933</v>
      </c>
      <c r="G1508" s="2">
        <v>0</v>
      </c>
      <c r="H1508" s="2">
        <v>0</v>
      </c>
      <c r="I1508" s="2">
        <v>249</v>
      </c>
      <c r="J1508" s="2">
        <v>349</v>
      </c>
      <c r="K1508" s="15">
        <v>0.58361204013377932</v>
      </c>
      <c r="L1508" s="2"/>
    </row>
    <row r="1509" spans="2:12" x14ac:dyDescent="0.45">
      <c r="B1509" s="2">
        <v>1499</v>
      </c>
      <c r="C1509" s="2" t="s">
        <v>1497</v>
      </c>
      <c r="D1509" s="2"/>
      <c r="E1509" s="2">
        <v>0</v>
      </c>
      <c r="F1509" s="2" t="s">
        <v>2933</v>
      </c>
      <c r="G1509" s="2">
        <v>0</v>
      </c>
      <c r="H1509" s="2">
        <v>0</v>
      </c>
      <c r="I1509" s="2">
        <v>249</v>
      </c>
      <c r="J1509" s="2">
        <v>349</v>
      </c>
      <c r="K1509" s="15">
        <v>0.58361204013377932</v>
      </c>
      <c r="L1509" s="2"/>
    </row>
    <row r="1510" spans="2:12" x14ac:dyDescent="0.45">
      <c r="B1510" s="2">
        <v>1500</v>
      </c>
      <c r="C1510" s="2" t="s">
        <v>1498</v>
      </c>
      <c r="D1510" s="2"/>
      <c r="E1510" s="2">
        <v>0</v>
      </c>
      <c r="F1510" s="2" t="s">
        <v>2933</v>
      </c>
      <c r="G1510" s="2">
        <v>0</v>
      </c>
      <c r="H1510" s="2">
        <v>0</v>
      </c>
      <c r="I1510" s="2">
        <v>249</v>
      </c>
      <c r="J1510" s="2">
        <v>349</v>
      </c>
      <c r="K1510" s="15">
        <v>0.58361204013377932</v>
      </c>
      <c r="L1510" s="2"/>
    </row>
    <row r="1511" spans="2:12" x14ac:dyDescent="0.45">
      <c r="B1511" s="2">
        <v>1501</v>
      </c>
      <c r="C1511" s="2" t="s">
        <v>1499</v>
      </c>
      <c r="D1511" s="2"/>
      <c r="E1511" s="2">
        <v>0</v>
      </c>
      <c r="F1511" s="2" t="s">
        <v>2933</v>
      </c>
      <c r="G1511" s="2">
        <v>0</v>
      </c>
      <c r="H1511" s="2">
        <v>0</v>
      </c>
      <c r="I1511" s="2">
        <v>249</v>
      </c>
      <c r="J1511" s="2">
        <v>349</v>
      </c>
      <c r="K1511" s="15">
        <v>0.58361204013377932</v>
      </c>
      <c r="L1511" s="2"/>
    </row>
    <row r="1512" spans="2:12" x14ac:dyDescent="0.45">
      <c r="B1512" s="2">
        <v>1502</v>
      </c>
      <c r="C1512" s="2" t="s">
        <v>1500</v>
      </c>
      <c r="D1512" s="2"/>
      <c r="E1512" s="2">
        <v>0</v>
      </c>
      <c r="F1512" s="2" t="s">
        <v>2933</v>
      </c>
      <c r="G1512" s="2">
        <v>0</v>
      </c>
      <c r="H1512" s="2">
        <v>0</v>
      </c>
      <c r="I1512" s="2">
        <v>249</v>
      </c>
      <c r="J1512" s="2">
        <v>349</v>
      </c>
      <c r="K1512" s="15">
        <v>0.58361204013377932</v>
      </c>
      <c r="L1512" s="2"/>
    </row>
    <row r="1513" spans="2:12" x14ac:dyDescent="0.45">
      <c r="B1513" s="2">
        <v>1503</v>
      </c>
      <c r="C1513" s="2" t="s">
        <v>1501</v>
      </c>
      <c r="D1513" s="2"/>
      <c r="E1513" s="2">
        <v>0</v>
      </c>
      <c r="F1513" s="2" t="s">
        <v>2933</v>
      </c>
      <c r="G1513" s="2">
        <v>0</v>
      </c>
      <c r="H1513" s="2">
        <v>0</v>
      </c>
      <c r="I1513" s="2">
        <v>249</v>
      </c>
      <c r="J1513" s="2">
        <v>349</v>
      </c>
      <c r="K1513" s="15">
        <v>0.58361204013377932</v>
      </c>
      <c r="L1513" s="2"/>
    </row>
    <row r="1514" spans="2:12" x14ac:dyDescent="0.45">
      <c r="B1514" s="2">
        <v>1504</v>
      </c>
      <c r="C1514" s="2" t="s">
        <v>1502</v>
      </c>
      <c r="D1514" s="2"/>
      <c r="E1514" s="2">
        <v>0</v>
      </c>
      <c r="F1514" s="2" t="s">
        <v>2933</v>
      </c>
      <c r="G1514" s="2">
        <v>0</v>
      </c>
      <c r="H1514" s="2">
        <v>0</v>
      </c>
      <c r="I1514" s="2">
        <v>249</v>
      </c>
      <c r="J1514" s="2">
        <v>349</v>
      </c>
      <c r="K1514" s="15">
        <v>0.58361204013377932</v>
      </c>
      <c r="L1514" s="2"/>
    </row>
    <row r="1515" spans="2:12" x14ac:dyDescent="0.45">
      <c r="B1515" s="2">
        <v>1505</v>
      </c>
      <c r="C1515" s="2" t="s">
        <v>1503</v>
      </c>
      <c r="D1515" s="2"/>
      <c r="E1515" s="2">
        <v>0</v>
      </c>
      <c r="F1515" s="2" t="s">
        <v>2933</v>
      </c>
      <c r="G1515" s="2">
        <v>0</v>
      </c>
      <c r="H1515" s="2">
        <v>0</v>
      </c>
      <c r="I1515" s="2">
        <v>249</v>
      </c>
      <c r="J1515" s="2">
        <v>349</v>
      </c>
      <c r="K1515" s="15">
        <v>0.58361204013377932</v>
      </c>
      <c r="L1515" s="2"/>
    </row>
    <row r="1516" spans="2:12" x14ac:dyDescent="0.45">
      <c r="B1516" s="2">
        <v>1506</v>
      </c>
      <c r="C1516" s="2" t="s">
        <v>1504</v>
      </c>
      <c r="D1516" s="2"/>
      <c r="E1516" s="2">
        <v>0</v>
      </c>
      <c r="F1516" s="2" t="s">
        <v>2933</v>
      </c>
      <c r="G1516" s="2">
        <v>0</v>
      </c>
      <c r="H1516" s="2">
        <v>0</v>
      </c>
      <c r="I1516" s="2">
        <v>249</v>
      </c>
      <c r="J1516" s="2">
        <v>349</v>
      </c>
      <c r="K1516" s="15">
        <v>0.58361204013377932</v>
      </c>
      <c r="L1516" s="2"/>
    </row>
    <row r="1517" spans="2:12" x14ac:dyDescent="0.45">
      <c r="B1517" s="2">
        <v>1507</v>
      </c>
      <c r="C1517" s="2" t="s">
        <v>1505</v>
      </c>
      <c r="D1517" s="2"/>
      <c r="E1517" s="2">
        <v>0</v>
      </c>
      <c r="F1517" s="2" t="s">
        <v>2933</v>
      </c>
      <c r="G1517" s="2">
        <v>0</v>
      </c>
      <c r="H1517" s="2">
        <v>0</v>
      </c>
      <c r="I1517" s="2">
        <v>249</v>
      </c>
      <c r="J1517" s="2">
        <v>349</v>
      </c>
      <c r="K1517" s="15">
        <v>0.58361204013377932</v>
      </c>
      <c r="L1517" s="2"/>
    </row>
    <row r="1518" spans="2:12" x14ac:dyDescent="0.45">
      <c r="B1518" s="2">
        <v>1508</v>
      </c>
      <c r="C1518" s="2" t="s">
        <v>1506</v>
      </c>
      <c r="D1518" s="2"/>
      <c r="E1518" s="2">
        <v>0</v>
      </c>
      <c r="F1518" s="2" t="s">
        <v>2933</v>
      </c>
      <c r="G1518" s="2">
        <v>0</v>
      </c>
      <c r="H1518" s="2">
        <v>0</v>
      </c>
      <c r="I1518" s="2">
        <v>249</v>
      </c>
      <c r="J1518" s="2">
        <v>349</v>
      </c>
      <c r="K1518" s="15">
        <v>0.58361204013377932</v>
      </c>
      <c r="L1518" s="2"/>
    </row>
    <row r="1519" spans="2:12" x14ac:dyDescent="0.45">
      <c r="B1519" s="2">
        <v>1509</v>
      </c>
      <c r="C1519" s="2" t="s">
        <v>1507</v>
      </c>
      <c r="D1519" s="2"/>
      <c r="E1519" s="2">
        <v>0</v>
      </c>
      <c r="F1519" s="2" t="s">
        <v>2933</v>
      </c>
      <c r="G1519" s="2">
        <v>0</v>
      </c>
      <c r="H1519" s="2">
        <v>0</v>
      </c>
      <c r="I1519" s="2">
        <v>249</v>
      </c>
      <c r="J1519" s="2">
        <v>349</v>
      </c>
      <c r="K1519" s="15">
        <v>0.58361204013377932</v>
      </c>
      <c r="L1519" s="2"/>
    </row>
    <row r="1520" spans="2:12" x14ac:dyDescent="0.45">
      <c r="B1520" s="2">
        <v>1510</v>
      </c>
      <c r="C1520" s="2" t="s">
        <v>1508</v>
      </c>
      <c r="D1520" s="2"/>
      <c r="E1520" s="2">
        <v>0</v>
      </c>
      <c r="F1520" s="2" t="s">
        <v>2933</v>
      </c>
      <c r="G1520" s="2">
        <v>0</v>
      </c>
      <c r="H1520" s="2">
        <v>0</v>
      </c>
      <c r="I1520" s="2">
        <v>249</v>
      </c>
      <c r="J1520" s="2">
        <v>349</v>
      </c>
      <c r="K1520" s="15">
        <v>0.58361204013377932</v>
      </c>
      <c r="L1520" s="2"/>
    </row>
    <row r="1521" spans="2:12" x14ac:dyDescent="0.45">
      <c r="B1521" s="2">
        <v>1511</v>
      </c>
      <c r="C1521" s="2" t="s">
        <v>1509</v>
      </c>
      <c r="D1521" s="2"/>
      <c r="E1521" s="2">
        <v>0</v>
      </c>
      <c r="F1521" s="2" t="s">
        <v>2933</v>
      </c>
      <c r="G1521" s="2">
        <v>0</v>
      </c>
      <c r="H1521" s="2">
        <v>0</v>
      </c>
      <c r="I1521" s="2">
        <v>249</v>
      </c>
      <c r="J1521" s="2">
        <v>349</v>
      </c>
      <c r="K1521" s="15">
        <v>0.58361204013377932</v>
      </c>
      <c r="L1521" s="2"/>
    </row>
    <row r="1522" spans="2:12" x14ac:dyDescent="0.45">
      <c r="B1522" s="2">
        <v>1512</v>
      </c>
      <c r="C1522" s="2" t="s">
        <v>1510</v>
      </c>
      <c r="D1522" s="2"/>
      <c r="E1522" s="2">
        <v>0</v>
      </c>
      <c r="F1522" s="2" t="s">
        <v>2933</v>
      </c>
      <c r="G1522" s="2">
        <v>0</v>
      </c>
      <c r="H1522" s="2">
        <v>0</v>
      </c>
      <c r="I1522" s="2">
        <v>249</v>
      </c>
      <c r="J1522" s="2">
        <v>349</v>
      </c>
      <c r="K1522" s="15">
        <v>0.58361204013377932</v>
      </c>
      <c r="L1522" s="2"/>
    </row>
    <row r="1523" spans="2:12" x14ac:dyDescent="0.45">
      <c r="B1523" s="2">
        <v>1513</v>
      </c>
      <c r="C1523" s="2" t="s">
        <v>1511</v>
      </c>
      <c r="D1523" s="2"/>
      <c r="E1523" s="2">
        <v>0</v>
      </c>
      <c r="F1523" s="2" t="s">
        <v>2933</v>
      </c>
      <c r="G1523" s="2">
        <v>0</v>
      </c>
      <c r="H1523" s="2">
        <v>0</v>
      </c>
      <c r="I1523" s="2">
        <v>249</v>
      </c>
      <c r="J1523" s="2">
        <v>349</v>
      </c>
      <c r="K1523" s="15">
        <v>0.58361204013377932</v>
      </c>
      <c r="L1523" s="2"/>
    </row>
    <row r="1524" spans="2:12" x14ac:dyDescent="0.45">
      <c r="B1524" s="2">
        <v>1514</v>
      </c>
      <c r="C1524" s="2" t="s">
        <v>1512</v>
      </c>
      <c r="D1524" s="2"/>
      <c r="E1524" s="2">
        <v>0</v>
      </c>
      <c r="F1524" s="2" t="s">
        <v>2933</v>
      </c>
      <c r="G1524" s="2">
        <v>0</v>
      </c>
      <c r="H1524" s="2">
        <v>0</v>
      </c>
      <c r="I1524" s="2">
        <v>249</v>
      </c>
      <c r="J1524" s="2">
        <v>349</v>
      </c>
      <c r="K1524" s="15">
        <v>0.58361204013377932</v>
      </c>
      <c r="L1524" s="2"/>
    </row>
    <row r="1525" spans="2:12" x14ac:dyDescent="0.45">
      <c r="B1525" s="2">
        <v>1515</v>
      </c>
      <c r="C1525" s="2" t="s">
        <v>1513</v>
      </c>
      <c r="D1525" s="2"/>
      <c r="E1525" s="2">
        <v>0</v>
      </c>
      <c r="F1525" s="2" t="s">
        <v>2933</v>
      </c>
      <c r="G1525" s="2">
        <v>0</v>
      </c>
      <c r="H1525" s="2">
        <v>0</v>
      </c>
      <c r="I1525" s="2">
        <v>249</v>
      </c>
      <c r="J1525" s="2">
        <v>349</v>
      </c>
      <c r="K1525" s="15">
        <v>0.58361204013377932</v>
      </c>
      <c r="L1525" s="2"/>
    </row>
    <row r="1526" spans="2:12" x14ac:dyDescent="0.45">
      <c r="B1526" s="2">
        <v>1516</v>
      </c>
      <c r="C1526" s="2" t="s">
        <v>1514</v>
      </c>
      <c r="D1526" s="2"/>
      <c r="E1526" s="2">
        <v>0</v>
      </c>
      <c r="F1526" s="2" t="s">
        <v>2933</v>
      </c>
      <c r="G1526" s="2">
        <v>0</v>
      </c>
      <c r="H1526" s="2">
        <v>0</v>
      </c>
      <c r="I1526" s="2">
        <v>249</v>
      </c>
      <c r="J1526" s="2">
        <v>349</v>
      </c>
      <c r="K1526" s="15">
        <v>0.58361204013377932</v>
      </c>
      <c r="L1526" s="2"/>
    </row>
    <row r="1527" spans="2:12" x14ac:dyDescent="0.45">
      <c r="B1527" s="2">
        <v>1517</v>
      </c>
      <c r="C1527" s="2" t="s">
        <v>1515</v>
      </c>
      <c r="D1527" s="2"/>
      <c r="E1527" s="2">
        <v>0</v>
      </c>
      <c r="F1527" s="2" t="s">
        <v>2933</v>
      </c>
      <c r="G1527" s="2">
        <v>0</v>
      </c>
      <c r="H1527" s="2">
        <v>0</v>
      </c>
      <c r="I1527" s="2">
        <v>249</v>
      </c>
      <c r="J1527" s="2">
        <v>349</v>
      </c>
      <c r="K1527" s="15">
        <v>0.58361204013377932</v>
      </c>
      <c r="L1527" s="2"/>
    </row>
    <row r="1528" spans="2:12" x14ac:dyDescent="0.45">
      <c r="B1528" s="2">
        <v>1518</v>
      </c>
      <c r="C1528" s="2" t="s">
        <v>1516</v>
      </c>
      <c r="D1528" s="2"/>
      <c r="E1528" s="2">
        <v>0</v>
      </c>
      <c r="F1528" s="2" t="s">
        <v>2933</v>
      </c>
      <c r="G1528" s="2">
        <v>0</v>
      </c>
      <c r="H1528" s="2">
        <v>0</v>
      </c>
      <c r="I1528" s="2">
        <v>249</v>
      </c>
      <c r="J1528" s="2">
        <v>349</v>
      </c>
      <c r="K1528" s="15">
        <v>0.58361204013377932</v>
      </c>
      <c r="L1528" s="2"/>
    </row>
    <row r="1529" spans="2:12" x14ac:dyDescent="0.45">
      <c r="B1529" s="2">
        <v>1519</v>
      </c>
      <c r="C1529" s="2" t="s">
        <v>1517</v>
      </c>
      <c r="D1529" s="2"/>
      <c r="E1529" s="2">
        <v>0</v>
      </c>
      <c r="F1529" s="2" t="s">
        <v>2933</v>
      </c>
      <c r="G1529" s="2">
        <v>0</v>
      </c>
      <c r="H1529" s="2">
        <v>0</v>
      </c>
      <c r="I1529" s="2">
        <v>249</v>
      </c>
      <c r="J1529" s="2">
        <v>349</v>
      </c>
      <c r="K1529" s="15">
        <v>0.58361204013377932</v>
      </c>
      <c r="L1529" s="2"/>
    </row>
    <row r="1530" spans="2:12" x14ac:dyDescent="0.45">
      <c r="B1530" s="2">
        <v>1520</v>
      </c>
      <c r="C1530" s="2" t="s">
        <v>1518</v>
      </c>
      <c r="D1530" s="2"/>
      <c r="E1530" s="2">
        <v>0</v>
      </c>
      <c r="F1530" s="2" t="s">
        <v>2933</v>
      </c>
      <c r="G1530" s="2">
        <v>0</v>
      </c>
      <c r="H1530" s="2">
        <v>0</v>
      </c>
      <c r="I1530" s="2">
        <v>249</v>
      </c>
      <c r="J1530" s="2">
        <v>349</v>
      </c>
      <c r="K1530" s="15">
        <v>0.58361204013377932</v>
      </c>
      <c r="L1530" s="2"/>
    </row>
    <row r="1531" spans="2:12" x14ac:dyDescent="0.45">
      <c r="B1531" s="2">
        <v>1521</v>
      </c>
      <c r="C1531" s="2" t="s">
        <v>1519</v>
      </c>
      <c r="D1531" s="2"/>
      <c r="E1531" s="2">
        <v>0</v>
      </c>
      <c r="F1531" s="2" t="s">
        <v>2933</v>
      </c>
      <c r="G1531" s="2">
        <v>0</v>
      </c>
      <c r="H1531" s="2">
        <v>0</v>
      </c>
      <c r="I1531" s="2">
        <v>249</v>
      </c>
      <c r="J1531" s="2">
        <v>349</v>
      </c>
      <c r="K1531" s="15">
        <v>0.58361204013377932</v>
      </c>
      <c r="L1531" s="2"/>
    </row>
    <row r="1532" spans="2:12" x14ac:dyDescent="0.45">
      <c r="B1532" s="2">
        <v>1522</v>
      </c>
      <c r="C1532" s="2" t="s">
        <v>1520</v>
      </c>
      <c r="D1532" s="2"/>
      <c r="E1532" s="2">
        <v>0</v>
      </c>
      <c r="F1532" s="2" t="s">
        <v>2933</v>
      </c>
      <c r="G1532" s="2">
        <v>0</v>
      </c>
      <c r="H1532" s="2">
        <v>0</v>
      </c>
      <c r="I1532" s="2">
        <v>249</v>
      </c>
      <c r="J1532" s="2">
        <v>349</v>
      </c>
      <c r="K1532" s="15">
        <v>0.58361204013377932</v>
      </c>
      <c r="L1532" s="2"/>
    </row>
    <row r="1533" spans="2:12" x14ac:dyDescent="0.45">
      <c r="B1533" s="2">
        <v>1523</v>
      </c>
      <c r="C1533" s="2" t="s">
        <v>1521</v>
      </c>
      <c r="D1533" s="2"/>
      <c r="E1533" s="2">
        <v>0</v>
      </c>
      <c r="F1533" s="2" t="s">
        <v>2933</v>
      </c>
      <c r="G1533" s="2">
        <v>0</v>
      </c>
      <c r="H1533" s="2">
        <v>0</v>
      </c>
      <c r="I1533" s="2">
        <v>249</v>
      </c>
      <c r="J1533" s="2">
        <v>349</v>
      </c>
      <c r="K1533" s="15">
        <v>0.58361204013377932</v>
      </c>
      <c r="L1533" s="2"/>
    </row>
    <row r="1534" spans="2:12" x14ac:dyDescent="0.45">
      <c r="B1534" s="2">
        <v>1524</v>
      </c>
      <c r="C1534" s="2" t="s">
        <v>1522</v>
      </c>
      <c r="D1534" s="2"/>
      <c r="E1534" s="2">
        <v>0</v>
      </c>
      <c r="F1534" s="2" t="s">
        <v>2933</v>
      </c>
      <c r="G1534" s="2">
        <v>0</v>
      </c>
      <c r="H1534" s="2">
        <v>0</v>
      </c>
      <c r="I1534" s="2">
        <v>249</v>
      </c>
      <c r="J1534" s="2">
        <v>349</v>
      </c>
      <c r="K1534" s="15">
        <v>0.58361204013377932</v>
      </c>
      <c r="L1534" s="2"/>
    </row>
    <row r="1535" spans="2:12" x14ac:dyDescent="0.45">
      <c r="B1535" s="2">
        <v>1525</v>
      </c>
      <c r="C1535" s="2" t="s">
        <v>1523</v>
      </c>
      <c r="D1535" s="2"/>
      <c r="E1535" s="2">
        <v>0</v>
      </c>
      <c r="F1535" s="2" t="s">
        <v>2933</v>
      </c>
      <c r="G1535" s="2">
        <v>0</v>
      </c>
      <c r="H1535" s="2">
        <v>0</v>
      </c>
      <c r="I1535" s="2">
        <v>249</v>
      </c>
      <c r="J1535" s="2">
        <v>349</v>
      </c>
      <c r="K1535" s="15">
        <v>0.58361204013377932</v>
      </c>
      <c r="L1535" s="2"/>
    </row>
    <row r="1536" spans="2:12" x14ac:dyDescent="0.45">
      <c r="B1536" s="2">
        <v>1526</v>
      </c>
      <c r="C1536" s="2" t="s">
        <v>1524</v>
      </c>
      <c r="D1536" s="2"/>
      <c r="E1536" s="2">
        <v>0</v>
      </c>
      <c r="F1536" s="2" t="s">
        <v>2933</v>
      </c>
      <c r="G1536" s="2">
        <v>0</v>
      </c>
      <c r="H1536" s="2">
        <v>0</v>
      </c>
      <c r="I1536" s="2">
        <v>249</v>
      </c>
      <c r="J1536" s="2">
        <v>349</v>
      </c>
      <c r="K1536" s="15">
        <v>0.58361204013377932</v>
      </c>
      <c r="L1536" s="2"/>
    </row>
    <row r="1537" spans="2:12" x14ac:dyDescent="0.45">
      <c r="B1537" s="2">
        <v>1527</v>
      </c>
      <c r="C1537" s="2" t="s">
        <v>1525</v>
      </c>
      <c r="D1537" s="2"/>
      <c r="E1537" s="2">
        <v>0</v>
      </c>
      <c r="F1537" s="2" t="s">
        <v>2933</v>
      </c>
      <c r="G1537" s="2">
        <v>0</v>
      </c>
      <c r="H1537" s="2">
        <v>0</v>
      </c>
      <c r="I1537" s="2">
        <v>249</v>
      </c>
      <c r="J1537" s="2">
        <v>349</v>
      </c>
      <c r="K1537" s="15">
        <v>0.58361204013377932</v>
      </c>
      <c r="L1537" s="2"/>
    </row>
    <row r="1538" spans="2:12" x14ac:dyDescent="0.45">
      <c r="B1538" s="2">
        <v>1528</v>
      </c>
      <c r="C1538" s="2" t="s">
        <v>1526</v>
      </c>
      <c r="D1538" s="2"/>
      <c r="E1538" s="2">
        <v>0</v>
      </c>
      <c r="F1538" s="2" t="s">
        <v>2933</v>
      </c>
      <c r="G1538" s="2">
        <v>0</v>
      </c>
      <c r="H1538" s="2">
        <v>0</v>
      </c>
      <c r="I1538" s="2">
        <v>120</v>
      </c>
      <c r="J1538" s="2">
        <v>478</v>
      </c>
      <c r="K1538" s="15">
        <v>0.79933110367892979</v>
      </c>
      <c r="L1538" s="2"/>
    </row>
    <row r="1539" spans="2:12" x14ac:dyDescent="0.45">
      <c r="B1539" s="2">
        <v>1529</v>
      </c>
      <c r="C1539" s="2" t="s">
        <v>1527</v>
      </c>
      <c r="D1539" s="2"/>
      <c r="E1539" s="2">
        <v>0</v>
      </c>
      <c r="F1539" s="2" t="s">
        <v>2933</v>
      </c>
      <c r="G1539" s="2">
        <v>0</v>
      </c>
      <c r="H1539" s="2">
        <v>0</v>
      </c>
      <c r="I1539" s="2">
        <v>249</v>
      </c>
      <c r="J1539" s="2">
        <v>349</v>
      </c>
      <c r="K1539" s="15">
        <v>0.58361204013377932</v>
      </c>
      <c r="L1539" s="2"/>
    </row>
    <row r="1540" spans="2:12" x14ac:dyDescent="0.45">
      <c r="B1540" s="2">
        <v>1530</v>
      </c>
      <c r="C1540" s="2" t="s">
        <v>1528</v>
      </c>
      <c r="D1540" s="2"/>
      <c r="E1540" s="2">
        <v>0</v>
      </c>
      <c r="F1540" s="2" t="s">
        <v>2933</v>
      </c>
      <c r="G1540" s="2">
        <v>0</v>
      </c>
      <c r="H1540" s="2">
        <v>0</v>
      </c>
      <c r="I1540" s="2">
        <v>249</v>
      </c>
      <c r="J1540" s="2">
        <v>349</v>
      </c>
      <c r="K1540" s="15">
        <v>0.58361204013377932</v>
      </c>
      <c r="L1540" s="2"/>
    </row>
    <row r="1541" spans="2:12" x14ac:dyDescent="0.45">
      <c r="B1541" s="2">
        <v>1531</v>
      </c>
      <c r="C1541" s="2" t="s">
        <v>1529</v>
      </c>
      <c r="D1541" s="2"/>
      <c r="E1541" s="2">
        <v>0</v>
      </c>
      <c r="F1541" s="2" t="s">
        <v>2933</v>
      </c>
      <c r="G1541" s="2">
        <v>0</v>
      </c>
      <c r="H1541" s="2">
        <v>0</v>
      </c>
      <c r="I1541" s="2">
        <v>249</v>
      </c>
      <c r="J1541" s="2">
        <v>349</v>
      </c>
      <c r="K1541" s="15">
        <v>0.58361204013377932</v>
      </c>
      <c r="L1541" s="2"/>
    </row>
    <row r="1542" spans="2:12" x14ac:dyDescent="0.45">
      <c r="B1542" s="2">
        <v>1532</v>
      </c>
      <c r="C1542" s="2" t="s">
        <v>1530</v>
      </c>
      <c r="D1542" s="2"/>
      <c r="E1542" s="2">
        <v>0</v>
      </c>
      <c r="F1542" s="2" t="s">
        <v>2933</v>
      </c>
      <c r="G1542" s="2">
        <v>0</v>
      </c>
      <c r="H1542" s="2">
        <v>0</v>
      </c>
      <c r="I1542" s="2">
        <v>249</v>
      </c>
      <c r="J1542" s="2">
        <v>349</v>
      </c>
      <c r="K1542" s="15">
        <v>0.58361204013377932</v>
      </c>
      <c r="L1542" s="2"/>
    </row>
    <row r="1543" spans="2:12" x14ac:dyDescent="0.45">
      <c r="B1543" s="2">
        <v>1533</v>
      </c>
      <c r="C1543" s="2" t="s">
        <v>1531</v>
      </c>
      <c r="D1543" s="2"/>
      <c r="E1543" s="2">
        <v>0</v>
      </c>
      <c r="F1543" s="2" t="s">
        <v>2933</v>
      </c>
      <c r="G1543" s="2">
        <v>1</v>
      </c>
      <c r="H1543" s="2">
        <v>0</v>
      </c>
      <c r="I1543" s="2">
        <v>6</v>
      </c>
      <c r="J1543" s="2">
        <v>592</v>
      </c>
      <c r="K1543" s="15">
        <v>0.98996655518394649</v>
      </c>
      <c r="L1543" s="2" t="s">
        <v>2955</v>
      </c>
    </row>
    <row r="1544" spans="2:12" x14ac:dyDescent="0.45">
      <c r="B1544" s="2">
        <v>1534</v>
      </c>
      <c r="C1544" s="2" t="s">
        <v>1532</v>
      </c>
      <c r="D1544" s="2"/>
      <c r="E1544" s="2">
        <v>0</v>
      </c>
      <c r="F1544" s="2" t="s">
        <v>2933</v>
      </c>
      <c r="G1544" s="2">
        <v>1</v>
      </c>
      <c r="H1544" s="2">
        <v>0</v>
      </c>
      <c r="I1544" s="2">
        <v>6</v>
      </c>
      <c r="J1544" s="2">
        <v>592</v>
      </c>
      <c r="K1544" s="15">
        <v>0.98996655518394649</v>
      </c>
      <c r="L1544" s="2" t="s">
        <v>2955</v>
      </c>
    </row>
    <row r="1545" spans="2:12" x14ac:dyDescent="0.45">
      <c r="B1545" s="2">
        <v>1535</v>
      </c>
      <c r="C1545" s="2" t="s">
        <v>1533</v>
      </c>
      <c r="D1545" s="2"/>
      <c r="E1545" s="2">
        <v>0</v>
      </c>
      <c r="F1545" s="2" t="s">
        <v>2933</v>
      </c>
      <c r="G1545" s="2">
        <v>1</v>
      </c>
      <c r="H1545" s="2">
        <v>0</v>
      </c>
      <c r="I1545" s="2">
        <v>6</v>
      </c>
      <c r="J1545" s="2">
        <v>592</v>
      </c>
      <c r="K1545" s="15">
        <v>0.98996655518394649</v>
      </c>
      <c r="L1545" s="2" t="s">
        <v>2955</v>
      </c>
    </row>
    <row r="1546" spans="2:12" x14ac:dyDescent="0.45">
      <c r="B1546" s="2">
        <v>1536</v>
      </c>
      <c r="C1546" s="2" t="s">
        <v>1534</v>
      </c>
      <c r="D1546" s="2"/>
      <c r="E1546" s="2">
        <v>0</v>
      </c>
      <c r="F1546" s="2" t="s">
        <v>2933</v>
      </c>
      <c r="G1546" s="2">
        <v>0</v>
      </c>
      <c r="H1546" s="2">
        <v>0</v>
      </c>
      <c r="I1546" s="2">
        <v>249</v>
      </c>
      <c r="J1546" s="2">
        <v>349</v>
      </c>
      <c r="K1546" s="15">
        <v>0.58361204013377932</v>
      </c>
      <c r="L1546" s="2"/>
    </row>
    <row r="1547" spans="2:12" x14ac:dyDescent="0.45">
      <c r="B1547" s="2">
        <v>1537</v>
      </c>
      <c r="C1547" s="2" t="s">
        <v>1535</v>
      </c>
      <c r="D1547" s="2"/>
      <c r="E1547" s="2">
        <v>0</v>
      </c>
      <c r="F1547" s="2" t="s">
        <v>2933</v>
      </c>
      <c r="G1547" s="2">
        <v>0</v>
      </c>
      <c r="H1547" s="2">
        <v>0</v>
      </c>
      <c r="I1547" s="2">
        <v>249</v>
      </c>
      <c r="J1547" s="2">
        <v>349</v>
      </c>
      <c r="K1547" s="15">
        <v>0.58361204013377932</v>
      </c>
      <c r="L1547" s="2"/>
    </row>
    <row r="1548" spans="2:12" x14ac:dyDescent="0.45">
      <c r="B1548" s="2">
        <v>1538</v>
      </c>
      <c r="C1548" s="2" t="s">
        <v>1536</v>
      </c>
      <c r="D1548" s="2"/>
      <c r="E1548" s="2">
        <v>0</v>
      </c>
      <c r="F1548" s="2" t="s">
        <v>2933</v>
      </c>
      <c r="G1548" s="2">
        <v>0</v>
      </c>
      <c r="H1548" s="2">
        <v>0</v>
      </c>
      <c r="I1548" s="2">
        <v>249</v>
      </c>
      <c r="J1548" s="2">
        <v>349</v>
      </c>
      <c r="K1548" s="15">
        <v>0.58361204013377932</v>
      </c>
      <c r="L1548" s="2"/>
    </row>
    <row r="1549" spans="2:12" x14ac:dyDescent="0.45">
      <c r="B1549" s="2">
        <v>1539</v>
      </c>
      <c r="C1549" s="2" t="s">
        <v>1537</v>
      </c>
      <c r="D1549" s="2"/>
      <c r="E1549" s="2">
        <v>0</v>
      </c>
      <c r="F1549" s="2" t="s">
        <v>2933</v>
      </c>
      <c r="G1549" s="2">
        <v>0</v>
      </c>
      <c r="H1549" s="2">
        <v>0</v>
      </c>
      <c r="I1549" s="2">
        <v>249</v>
      </c>
      <c r="J1549" s="2">
        <v>349</v>
      </c>
      <c r="K1549" s="15">
        <v>0.58361204013377932</v>
      </c>
      <c r="L1549" s="2"/>
    </row>
    <row r="1550" spans="2:12" x14ac:dyDescent="0.45">
      <c r="B1550" s="2">
        <v>1540</v>
      </c>
      <c r="C1550" s="2" t="s">
        <v>1538</v>
      </c>
      <c r="D1550" s="2"/>
      <c r="E1550" s="2">
        <v>0</v>
      </c>
      <c r="F1550" s="2" t="s">
        <v>2933</v>
      </c>
      <c r="G1550" s="2">
        <v>0</v>
      </c>
      <c r="H1550" s="2">
        <v>0</v>
      </c>
      <c r="I1550" s="2">
        <v>249</v>
      </c>
      <c r="J1550" s="2">
        <v>349</v>
      </c>
      <c r="K1550" s="15">
        <v>0.58361204013377932</v>
      </c>
      <c r="L1550" s="2"/>
    </row>
    <row r="1551" spans="2:12" x14ac:dyDescent="0.45">
      <c r="B1551" s="2">
        <v>1541</v>
      </c>
      <c r="C1551" s="2" t="s">
        <v>1539</v>
      </c>
      <c r="D1551" s="2"/>
      <c r="E1551" s="2">
        <v>0</v>
      </c>
      <c r="F1551" s="2" t="s">
        <v>2933</v>
      </c>
      <c r="G1551" s="2">
        <v>0</v>
      </c>
      <c r="H1551" s="2">
        <v>0</v>
      </c>
      <c r="I1551" s="2">
        <v>249</v>
      </c>
      <c r="J1551" s="2">
        <v>349</v>
      </c>
      <c r="K1551" s="15">
        <v>0.58361204013377932</v>
      </c>
      <c r="L1551" s="2"/>
    </row>
    <row r="1552" spans="2:12" x14ac:dyDescent="0.45">
      <c r="B1552" s="2">
        <v>1542</v>
      </c>
      <c r="C1552" s="2" t="s">
        <v>1540</v>
      </c>
      <c r="D1552" s="2"/>
      <c r="E1552" s="2">
        <v>0</v>
      </c>
      <c r="F1552" s="2" t="s">
        <v>2933</v>
      </c>
      <c r="G1552" s="2">
        <v>0</v>
      </c>
      <c r="H1552" s="2">
        <v>0</v>
      </c>
      <c r="I1552" s="2">
        <v>248</v>
      </c>
      <c r="J1552" s="2">
        <v>350</v>
      </c>
      <c r="K1552" s="15">
        <v>0.5852842809364549</v>
      </c>
      <c r="L1552" s="2"/>
    </row>
    <row r="1553" spans="2:12" x14ac:dyDescent="0.45">
      <c r="B1553" s="2">
        <v>1543</v>
      </c>
      <c r="C1553" s="2" t="s">
        <v>1541</v>
      </c>
      <c r="D1553" s="2"/>
      <c r="E1553" s="2">
        <v>0</v>
      </c>
      <c r="F1553" s="2" t="s">
        <v>2933</v>
      </c>
      <c r="G1553" s="2">
        <v>0</v>
      </c>
      <c r="H1553" s="2">
        <v>0</v>
      </c>
      <c r="I1553" s="2">
        <v>119</v>
      </c>
      <c r="J1553" s="2">
        <v>479</v>
      </c>
      <c r="K1553" s="15">
        <v>0.80100334448160537</v>
      </c>
      <c r="L1553" s="2"/>
    </row>
    <row r="1554" spans="2:12" x14ac:dyDescent="0.45">
      <c r="B1554" s="2">
        <v>1544</v>
      </c>
      <c r="C1554" s="2" t="s">
        <v>1542</v>
      </c>
      <c r="D1554" s="2"/>
      <c r="E1554" s="2">
        <v>0</v>
      </c>
      <c r="F1554" s="2" t="s">
        <v>2933</v>
      </c>
      <c r="G1554" s="2">
        <v>0</v>
      </c>
      <c r="H1554" s="2">
        <v>0</v>
      </c>
      <c r="I1554" s="2">
        <v>248</v>
      </c>
      <c r="J1554" s="2">
        <v>350</v>
      </c>
      <c r="K1554" s="15">
        <v>0.5852842809364549</v>
      </c>
      <c r="L1554" s="2"/>
    </row>
    <row r="1555" spans="2:12" x14ac:dyDescent="0.45">
      <c r="B1555" s="2">
        <v>1545</v>
      </c>
      <c r="C1555" s="2" t="s">
        <v>1543</v>
      </c>
      <c r="D1555" s="2"/>
      <c r="E1555" s="2">
        <v>0</v>
      </c>
      <c r="F1555" s="2" t="s">
        <v>2933</v>
      </c>
      <c r="G1555" s="2">
        <v>0</v>
      </c>
      <c r="H1555" s="2">
        <v>0</v>
      </c>
      <c r="I1555" s="2">
        <v>119</v>
      </c>
      <c r="J1555" s="2">
        <v>479</v>
      </c>
      <c r="K1555" s="15">
        <v>0.80100334448160537</v>
      </c>
      <c r="L1555" s="2"/>
    </row>
    <row r="1556" spans="2:12" x14ac:dyDescent="0.45">
      <c r="B1556" s="2">
        <v>1546</v>
      </c>
      <c r="C1556" s="2" t="s">
        <v>1544</v>
      </c>
      <c r="D1556" s="2"/>
      <c r="E1556" s="2">
        <v>0</v>
      </c>
      <c r="F1556" s="2" t="s">
        <v>2933</v>
      </c>
      <c r="G1556" s="2">
        <v>0</v>
      </c>
      <c r="H1556" s="2">
        <v>0</v>
      </c>
      <c r="I1556" s="2">
        <v>248</v>
      </c>
      <c r="J1556" s="2">
        <v>350</v>
      </c>
      <c r="K1556" s="15">
        <v>0.5852842809364549</v>
      </c>
      <c r="L1556" s="2"/>
    </row>
    <row r="1557" spans="2:12" x14ac:dyDescent="0.45">
      <c r="B1557" s="2">
        <v>1547</v>
      </c>
      <c r="C1557" s="2" t="s">
        <v>1545</v>
      </c>
      <c r="D1557" s="2"/>
      <c r="E1557" s="2">
        <v>0</v>
      </c>
      <c r="F1557" s="2" t="s">
        <v>2933</v>
      </c>
      <c r="G1557" s="2">
        <v>0</v>
      </c>
      <c r="H1557" s="2">
        <v>0</v>
      </c>
      <c r="I1557" s="2">
        <v>119</v>
      </c>
      <c r="J1557" s="2">
        <v>479</v>
      </c>
      <c r="K1557" s="15">
        <v>0.80100334448160537</v>
      </c>
      <c r="L1557" s="2"/>
    </row>
    <row r="1558" spans="2:12" x14ac:dyDescent="0.45">
      <c r="B1558" s="2">
        <v>1548</v>
      </c>
      <c r="C1558" s="2" t="s">
        <v>1546</v>
      </c>
      <c r="D1558" s="2"/>
      <c r="E1558" s="2">
        <v>0</v>
      </c>
      <c r="F1558" s="2" t="s">
        <v>2933</v>
      </c>
      <c r="G1558" s="2">
        <v>0</v>
      </c>
      <c r="H1558" s="2">
        <v>0</v>
      </c>
      <c r="I1558" s="2">
        <v>249</v>
      </c>
      <c r="J1558" s="2">
        <v>349</v>
      </c>
      <c r="K1558" s="15">
        <v>0.58361204013377932</v>
      </c>
      <c r="L1558" s="2"/>
    </row>
    <row r="1559" spans="2:12" x14ac:dyDescent="0.45">
      <c r="B1559" s="2">
        <v>1549</v>
      </c>
      <c r="C1559" s="2" t="s">
        <v>1547</v>
      </c>
      <c r="D1559" s="2"/>
      <c r="E1559" s="2">
        <v>0</v>
      </c>
      <c r="F1559" s="2" t="s">
        <v>2933</v>
      </c>
      <c r="G1559" s="2">
        <v>0</v>
      </c>
      <c r="H1559" s="2">
        <v>0</v>
      </c>
      <c r="I1559" s="2">
        <v>249</v>
      </c>
      <c r="J1559" s="2">
        <v>349</v>
      </c>
      <c r="K1559" s="15">
        <v>0.58361204013377932</v>
      </c>
      <c r="L1559" s="2"/>
    </row>
    <row r="1560" spans="2:12" x14ac:dyDescent="0.45">
      <c r="B1560" s="2">
        <v>1550</v>
      </c>
      <c r="C1560" s="2" t="s">
        <v>1548</v>
      </c>
      <c r="D1560" s="2"/>
      <c r="E1560" s="2">
        <v>0</v>
      </c>
      <c r="F1560" s="2" t="s">
        <v>2933</v>
      </c>
      <c r="G1560" s="2">
        <v>1</v>
      </c>
      <c r="H1560" s="2">
        <v>0</v>
      </c>
      <c r="I1560" s="2">
        <v>52</v>
      </c>
      <c r="J1560" s="2">
        <v>546</v>
      </c>
      <c r="K1560" s="15">
        <v>0.91304347826086951</v>
      </c>
      <c r="L1560" s="2" t="s">
        <v>2955</v>
      </c>
    </row>
    <row r="1561" spans="2:12" x14ac:dyDescent="0.45">
      <c r="B1561" s="2">
        <v>1551</v>
      </c>
      <c r="C1561" s="2" t="s">
        <v>1549</v>
      </c>
      <c r="D1561" s="2"/>
      <c r="E1561" s="2">
        <v>0</v>
      </c>
      <c r="F1561" s="2" t="s">
        <v>2933</v>
      </c>
      <c r="G1561" s="2">
        <v>0</v>
      </c>
      <c r="H1561" s="2">
        <v>0</v>
      </c>
      <c r="I1561" s="2">
        <v>249</v>
      </c>
      <c r="J1561" s="2">
        <v>349</v>
      </c>
      <c r="K1561" s="15">
        <v>0.58361204013377932</v>
      </c>
      <c r="L1561" s="2"/>
    </row>
    <row r="1562" spans="2:12" x14ac:dyDescent="0.45">
      <c r="B1562" s="2">
        <v>1552</v>
      </c>
      <c r="C1562" s="2" t="s">
        <v>1550</v>
      </c>
      <c r="D1562" s="2"/>
      <c r="E1562" s="2">
        <v>0</v>
      </c>
      <c r="F1562" s="2" t="s">
        <v>2933</v>
      </c>
      <c r="G1562" s="2">
        <v>0</v>
      </c>
      <c r="H1562" s="2">
        <v>0</v>
      </c>
      <c r="I1562" s="2">
        <v>249</v>
      </c>
      <c r="J1562" s="2">
        <v>349</v>
      </c>
      <c r="K1562" s="15">
        <v>0.58361204013377932</v>
      </c>
      <c r="L1562" s="2"/>
    </row>
    <row r="1563" spans="2:12" x14ac:dyDescent="0.45">
      <c r="B1563" s="2">
        <v>1553</v>
      </c>
      <c r="C1563" s="2" t="s">
        <v>1551</v>
      </c>
      <c r="D1563" s="2"/>
      <c r="E1563" s="2">
        <v>0</v>
      </c>
      <c r="F1563" s="2" t="s">
        <v>2933</v>
      </c>
      <c r="G1563" s="2">
        <v>0</v>
      </c>
      <c r="H1563" s="2">
        <v>0</v>
      </c>
      <c r="I1563" s="2">
        <v>249</v>
      </c>
      <c r="J1563" s="2">
        <v>349</v>
      </c>
      <c r="K1563" s="15">
        <v>0.58361204013377932</v>
      </c>
      <c r="L1563" s="2"/>
    </row>
    <row r="1564" spans="2:12" x14ac:dyDescent="0.45">
      <c r="B1564" s="2">
        <v>1554</v>
      </c>
      <c r="C1564" s="2" t="s">
        <v>1552</v>
      </c>
      <c r="D1564" s="2"/>
      <c r="E1564" s="2">
        <v>0</v>
      </c>
      <c r="F1564" s="2" t="s">
        <v>2933</v>
      </c>
      <c r="G1564" s="2">
        <v>0</v>
      </c>
      <c r="H1564" s="2">
        <v>0</v>
      </c>
      <c r="I1564" s="2">
        <v>249</v>
      </c>
      <c r="J1564" s="2">
        <v>349</v>
      </c>
      <c r="K1564" s="15">
        <v>0.58361204013377932</v>
      </c>
      <c r="L1564" s="2"/>
    </row>
    <row r="1565" spans="2:12" x14ac:dyDescent="0.45">
      <c r="B1565" s="2">
        <v>1555</v>
      </c>
      <c r="C1565" s="2" t="s">
        <v>1553</v>
      </c>
      <c r="D1565" s="2"/>
      <c r="E1565" s="2">
        <v>0</v>
      </c>
      <c r="F1565" s="2" t="s">
        <v>2933</v>
      </c>
      <c r="G1565" s="2">
        <v>0</v>
      </c>
      <c r="H1565" s="2">
        <v>0</v>
      </c>
      <c r="I1565" s="2">
        <v>249</v>
      </c>
      <c r="J1565" s="2">
        <v>349</v>
      </c>
      <c r="K1565" s="15">
        <v>0.58361204013377932</v>
      </c>
      <c r="L1565" s="2"/>
    </row>
    <row r="1566" spans="2:12" x14ac:dyDescent="0.45">
      <c r="B1566" s="2">
        <v>1556</v>
      </c>
      <c r="C1566" s="2" t="s">
        <v>1554</v>
      </c>
      <c r="D1566" s="2"/>
      <c r="E1566" s="2">
        <v>0</v>
      </c>
      <c r="F1566" s="2" t="s">
        <v>2933</v>
      </c>
      <c r="G1566" s="2">
        <v>0</v>
      </c>
      <c r="H1566" s="2">
        <v>0</v>
      </c>
      <c r="I1566" s="2">
        <v>249</v>
      </c>
      <c r="J1566" s="2">
        <v>349</v>
      </c>
      <c r="K1566" s="15">
        <v>0.58361204013377932</v>
      </c>
      <c r="L1566" s="2"/>
    </row>
    <row r="1567" spans="2:12" x14ac:dyDescent="0.45">
      <c r="B1567" s="2">
        <v>1557</v>
      </c>
      <c r="C1567" s="2" t="s">
        <v>1555</v>
      </c>
      <c r="D1567" s="2"/>
      <c r="E1567" s="2">
        <v>0</v>
      </c>
      <c r="F1567" s="2" t="s">
        <v>2933</v>
      </c>
      <c r="G1567" s="2">
        <v>0</v>
      </c>
      <c r="H1567" s="2">
        <v>0</v>
      </c>
      <c r="I1567" s="2">
        <v>249</v>
      </c>
      <c r="J1567" s="2">
        <v>349</v>
      </c>
      <c r="K1567" s="15">
        <v>0.58361204013377932</v>
      </c>
      <c r="L1567" s="2"/>
    </row>
    <row r="1568" spans="2:12" x14ac:dyDescent="0.45">
      <c r="B1568" s="2">
        <v>1558</v>
      </c>
      <c r="C1568" s="2" t="s">
        <v>1556</v>
      </c>
      <c r="D1568" s="2"/>
      <c r="E1568" s="2">
        <v>0</v>
      </c>
      <c r="F1568" s="2" t="s">
        <v>2933</v>
      </c>
      <c r="G1568" s="2">
        <v>0</v>
      </c>
      <c r="H1568" s="2">
        <v>0</v>
      </c>
      <c r="I1568" s="2">
        <v>249</v>
      </c>
      <c r="J1568" s="2">
        <v>349</v>
      </c>
      <c r="K1568" s="15">
        <v>0.58361204013377932</v>
      </c>
      <c r="L1568" s="2"/>
    </row>
    <row r="1569" spans="2:12" x14ac:dyDescent="0.45">
      <c r="B1569" s="2">
        <v>1559</v>
      </c>
      <c r="C1569" s="2" t="s">
        <v>1557</v>
      </c>
      <c r="D1569" s="2"/>
      <c r="E1569" s="2">
        <v>0</v>
      </c>
      <c r="F1569" s="2" t="s">
        <v>2933</v>
      </c>
      <c r="G1569" s="2">
        <v>0</v>
      </c>
      <c r="H1569" s="2">
        <v>0</v>
      </c>
      <c r="I1569" s="2">
        <v>249</v>
      </c>
      <c r="J1569" s="2">
        <v>349</v>
      </c>
      <c r="K1569" s="15">
        <v>0.58361204013377932</v>
      </c>
      <c r="L1569" s="2"/>
    </row>
    <row r="1570" spans="2:12" x14ac:dyDescent="0.45">
      <c r="B1570" s="2">
        <v>1560</v>
      </c>
      <c r="C1570" s="2" t="s">
        <v>1558</v>
      </c>
      <c r="D1570" s="2"/>
      <c r="E1570" s="2">
        <v>0</v>
      </c>
      <c r="F1570" s="2" t="s">
        <v>2933</v>
      </c>
      <c r="G1570" s="2">
        <v>0</v>
      </c>
      <c r="H1570" s="2">
        <v>0</v>
      </c>
      <c r="I1570" s="2">
        <v>249</v>
      </c>
      <c r="J1570" s="2">
        <v>349</v>
      </c>
      <c r="K1570" s="15">
        <v>0.58361204013377932</v>
      </c>
      <c r="L1570" s="2"/>
    </row>
    <row r="1571" spans="2:12" x14ac:dyDescent="0.45">
      <c r="B1571" s="2">
        <v>1561</v>
      </c>
      <c r="C1571" s="2" t="s">
        <v>1559</v>
      </c>
      <c r="D1571" s="2"/>
      <c r="E1571" s="2">
        <v>0</v>
      </c>
      <c r="F1571" s="2" t="s">
        <v>2933</v>
      </c>
      <c r="G1571" s="2">
        <v>0</v>
      </c>
      <c r="H1571" s="2">
        <v>0</v>
      </c>
      <c r="I1571" s="2">
        <v>249</v>
      </c>
      <c r="J1571" s="2">
        <v>349</v>
      </c>
      <c r="K1571" s="15">
        <v>0.58361204013377932</v>
      </c>
      <c r="L1571" s="2"/>
    </row>
    <row r="1572" spans="2:12" x14ac:dyDescent="0.45">
      <c r="B1572" s="2">
        <v>1562</v>
      </c>
      <c r="C1572" s="2" t="s">
        <v>1560</v>
      </c>
      <c r="D1572" s="2"/>
      <c r="E1572" s="2">
        <v>0</v>
      </c>
      <c r="F1572" s="2" t="s">
        <v>2933</v>
      </c>
      <c r="G1572" s="2">
        <v>0</v>
      </c>
      <c r="H1572" s="2">
        <v>0</v>
      </c>
      <c r="I1572" s="2">
        <v>249</v>
      </c>
      <c r="J1572" s="2">
        <v>349</v>
      </c>
      <c r="K1572" s="15">
        <v>0.58361204013377932</v>
      </c>
      <c r="L1572" s="2"/>
    </row>
    <row r="1573" spans="2:12" x14ac:dyDescent="0.45">
      <c r="B1573" s="2">
        <v>1563</v>
      </c>
      <c r="C1573" s="2" t="s">
        <v>1561</v>
      </c>
      <c r="D1573" s="2"/>
      <c r="E1573" s="2">
        <v>0</v>
      </c>
      <c r="F1573" s="2" t="s">
        <v>2933</v>
      </c>
      <c r="G1573" s="2">
        <v>0</v>
      </c>
      <c r="H1573" s="2">
        <v>0</v>
      </c>
      <c r="I1573" s="2">
        <v>249</v>
      </c>
      <c r="J1573" s="2">
        <v>349</v>
      </c>
      <c r="K1573" s="15">
        <v>0.58361204013377932</v>
      </c>
      <c r="L1573" s="2"/>
    </row>
    <row r="1574" spans="2:12" x14ac:dyDescent="0.45">
      <c r="B1574" s="2">
        <v>1564</v>
      </c>
      <c r="C1574" s="2" t="s">
        <v>1562</v>
      </c>
      <c r="D1574" s="2"/>
      <c r="E1574" s="2">
        <v>0</v>
      </c>
      <c r="F1574" s="2" t="s">
        <v>2933</v>
      </c>
      <c r="G1574" s="2">
        <v>0</v>
      </c>
      <c r="H1574" s="2">
        <v>0</v>
      </c>
      <c r="I1574" s="2">
        <v>249</v>
      </c>
      <c r="J1574" s="2">
        <v>349</v>
      </c>
      <c r="K1574" s="15">
        <v>0.58361204013377932</v>
      </c>
      <c r="L1574" s="2"/>
    </row>
    <row r="1575" spans="2:12" x14ac:dyDescent="0.45">
      <c r="B1575" s="2">
        <v>1565</v>
      </c>
      <c r="C1575" s="2" t="s">
        <v>1563</v>
      </c>
      <c r="D1575" s="2"/>
      <c r="E1575" s="2">
        <v>0</v>
      </c>
      <c r="F1575" s="2" t="s">
        <v>2933</v>
      </c>
      <c r="G1575" s="2">
        <v>0</v>
      </c>
      <c r="H1575" s="2">
        <v>0</v>
      </c>
      <c r="I1575" s="2">
        <v>249</v>
      </c>
      <c r="J1575" s="2">
        <v>349</v>
      </c>
      <c r="K1575" s="15">
        <v>0.58361204013377932</v>
      </c>
      <c r="L1575" s="2"/>
    </row>
    <row r="1576" spans="2:12" x14ac:dyDescent="0.45">
      <c r="B1576" s="2">
        <v>1566</v>
      </c>
      <c r="C1576" s="2" t="s">
        <v>1564</v>
      </c>
      <c r="D1576" s="2"/>
      <c r="E1576" s="2">
        <v>0</v>
      </c>
      <c r="F1576" s="2" t="s">
        <v>2933</v>
      </c>
      <c r="G1576" s="2">
        <v>0</v>
      </c>
      <c r="H1576" s="2">
        <v>0</v>
      </c>
      <c r="I1576" s="2">
        <v>248</v>
      </c>
      <c r="J1576" s="2">
        <v>350</v>
      </c>
      <c r="K1576" s="15">
        <v>0.5852842809364549</v>
      </c>
      <c r="L1576" s="2"/>
    </row>
    <row r="1577" spans="2:12" x14ac:dyDescent="0.45">
      <c r="B1577" s="2">
        <v>1567</v>
      </c>
      <c r="C1577" s="2" t="s">
        <v>1565</v>
      </c>
      <c r="D1577" s="2"/>
      <c r="E1577" s="2">
        <v>0</v>
      </c>
      <c r="F1577" s="2" t="s">
        <v>2933</v>
      </c>
      <c r="G1577" s="2">
        <v>0</v>
      </c>
      <c r="H1577" s="2">
        <v>0</v>
      </c>
      <c r="I1577" s="2">
        <v>248</v>
      </c>
      <c r="J1577" s="2">
        <v>350</v>
      </c>
      <c r="K1577" s="15">
        <v>0.5852842809364549</v>
      </c>
      <c r="L1577" s="2"/>
    </row>
    <row r="1578" spans="2:12" x14ac:dyDescent="0.45">
      <c r="B1578" s="2">
        <v>1568</v>
      </c>
      <c r="C1578" s="2" t="s">
        <v>1566</v>
      </c>
      <c r="D1578" s="2"/>
      <c r="E1578" s="2">
        <v>0</v>
      </c>
      <c r="F1578" s="2" t="s">
        <v>2933</v>
      </c>
      <c r="G1578" s="2">
        <v>0</v>
      </c>
      <c r="H1578" s="2">
        <v>0</v>
      </c>
      <c r="I1578" s="2">
        <v>248</v>
      </c>
      <c r="J1578" s="2">
        <v>350</v>
      </c>
      <c r="K1578" s="15">
        <v>0.5852842809364549</v>
      </c>
      <c r="L1578" s="2"/>
    </row>
    <row r="1579" spans="2:12" x14ac:dyDescent="0.45">
      <c r="B1579" s="2">
        <v>1569</v>
      </c>
      <c r="C1579" s="2" t="s">
        <v>1567</v>
      </c>
      <c r="D1579" s="2"/>
      <c r="E1579" s="2">
        <v>0</v>
      </c>
      <c r="F1579" s="2" t="s">
        <v>2933</v>
      </c>
      <c r="G1579" s="2">
        <v>0</v>
      </c>
      <c r="H1579" s="2">
        <v>0</v>
      </c>
      <c r="I1579" s="2">
        <v>248</v>
      </c>
      <c r="J1579" s="2">
        <v>350</v>
      </c>
      <c r="K1579" s="15">
        <v>0.5852842809364549</v>
      </c>
      <c r="L1579" s="2"/>
    </row>
    <row r="1580" spans="2:12" x14ac:dyDescent="0.45">
      <c r="B1580" s="2">
        <v>1570</v>
      </c>
      <c r="C1580" s="2" t="s">
        <v>1568</v>
      </c>
      <c r="D1580" s="2"/>
      <c r="E1580" s="2">
        <v>0</v>
      </c>
      <c r="F1580" s="2" t="s">
        <v>2933</v>
      </c>
      <c r="G1580" s="2">
        <v>0</v>
      </c>
      <c r="H1580" s="2">
        <v>0</v>
      </c>
      <c r="I1580" s="2">
        <v>248</v>
      </c>
      <c r="J1580" s="2">
        <v>350</v>
      </c>
      <c r="K1580" s="15">
        <v>0.5852842809364549</v>
      </c>
      <c r="L1580" s="2"/>
    </row>
    <row r="1581" spans="2:12" x14ac:dyDescent="0.45">
      <c r="B1581" s="2">
        <v>1571</v>
      </c>
      <c r="C1581" s="2" t="s">
        <v>1569</v>
      </c>
      <c r="D1581" s="2"/>
      <c r="E1581" s="2">
        <v>0</v>
      </c>
      <c r="F1581" s="2" t="s">
        <v>2933</v>
      </c>
      <c r="G1581" s="2">
        <v>0</v>
      </c>
      <c r="H1581" s="2">
        <v>0</v>
      </c>
      <c r="I1581" s="2">
        <v>248</v>
      </c>
      <c r="J1581" s="2">
        <v>350</v>
      </c>
      <c r="K1581" s="15">
        <v>0.5852842809364549</v>
      </c>
      <c r="L1581" s="2"/>
    </row>
    <row r="1582" spans="2:12" x14ac:dyDescent="0.45">
      <c r="B1582" s="2">
        <v>1572</v>
      </c>
      <c r="C1582" s="2" t="s">
        <v>1570</v>
      </c>
      <c r="D1582" s="2"/>
      <c r="E1582" s="2">
        <v>0</v>
      </c>
      <c r="F1582" s="2" t="s">
        <v>2933</v>
      </c>
      <c r="G1582" s="2">
        <v>0</v>
      </c>
      <c r="H1582" s="2">
        <v>0</v>
      </c>
      <c r="I1582" s="2">
        <v>248</v>
      </c>
      <c r="J1582" s="2">
        <v>350</v>
      </c>
      <c r="K1582" s="15">
        <v>0.5852842809364549</v>
      </c>
      <c r="L1582" s="2"/>
    </row>
    <row r="1583" spans="2:12" x14ac:dyDescent="0.45">
      <c r="B1583" s="2">
        <v>1573</v>
      </c>
      <c r="C1583" s="2" t="s">
        <v>1571</v>
      </c>
      <c r="D1583" s="2"/>
      <c r="E1583" s="2">
        <v>0</v>
      </c>
      <c r="F1583" s="2" t="s">
        <v>2933</v>
      </c>
      <c r="G1583" s="2">
        <v>0</v>
      </c>
      <c r="H1583" s="2">
        <v>0</v>
      </c>
      <c r="I1583" s="2">
        <v>248</v>
      </c>
      <c r="J1583" s="2">
        <v>350</v>
      </c>
      <c r="K1583" s="15">
        <v>0.5852842809364549</v>
      </c>
      <c r="L1583" s="2"/>
    </row>
    <row r="1584" spans="2:12" x14ac:dyDescent="0.45">
      <c r="B1584" s="2">
        <v>1574</v>
      </c>
      <c r="C1584" s="2" t="s">
        <v>1572</v>
      </c>
      <c r="D1584" s="2"/>
      <c r="E1584" s="2">
        <v>0</v>
      </c>
      <c r="F1584" s="2" t="s">
        <v>2933</v>
      </c>
      <c r="G1584" s="2">
        <v>0</v>
      </c>
      <c r="H1584" s="2">
        <v>0</v>
      </c>
      <c r="I1584" s="2">
        <v>248</v>
      </c>
      <c r="J1584" s="2">
        <v>350</v>
      </c>
      <c r="K1584" s="15">
        <v>0.5852842809364549</v>
      </c>
      <c r="L1584" s="2"/>
    </row>
    <row r="1585" spans="2:12" x14ac:dyDescent="0.45">
      <c r="B1585" s="2">
        <v>1575</v>
      </c>
      <c r="C1585" s="2" t="s">
        <v>1573</v>
      </c>
      <c r="D1585" s="2"/>
      <c r="E1585" s="2">
        <v>0</v>
      </c>
      <c r="F1585" s="2" t="s">
        <v>2933</v>
      </c>
      <c r="G1585" s="2">
        <v>0</v>
      </c>
      <c r="H1585" s="2">
        <v>0</v>
      </c>
      <c r="I1585" s="2">
        <v>247</v>
      </c>
      <c r="J1585" s="2">
        <v>351</v>
      </c>
      <c r="K1585" s="15">
        <v>0.58695652173913049</v>
      </c>
      <c r="L1585" s="2"/>
    </row>
    <row r="1586" spans="2:12" x14ac:dyDescent="0.45">
      <c r="B1586" s="2">
        <v>1576</v>
      </c>
      <c r="C1586" s="2" t="s">
        <v>1574</v>
      </c>
      <c r="D1586" s="2"/>
      <c r="E1586" s="2">
        <v>0</v>
      </c>
      <c r="F1586" s="2" t="s">
        <v>2933</v>
      </c>
      <c r="G1586" s="2">
        <v>0</v>
      </c>
      <c r="H1586" s="2">
        <v>0</v>
      </c>
      <c r="I1586" s="2">
        <v>247</v>
      </c>
      <c r="J1586" s="2">
        <v>351</v>
      </c>
      <c r="K1586" s="15">
        <v>0.58695652173913049</v>
      </c>
      <c r="L1586" s="2"/>
    </row>
    <row r="1587" spans="2:12" x14ac:dyDescent="0.45">
      <c r="B1587" s="2">
        <v>1577</v>
      </c>
      <c r="C1587" s="2" t="s">
        <v>1575</v>
      </c>
      <c r="D1587" s="2"/>
      <c r="E1587" s="2">
        <v>0</v>
      </c>
      <c r="F1587" s="2" t="s">
        <v>2933</v>
      </c>
      <c r="G1587" s="2">
        <v>0</v>
      </c>
      <c r="H1587" s="2">
        <v>0</v>
      </c>
      <c r="I1587" s="2">
        <v>247</v>
      </c>
      <c r="J1587" s="2">
        <v>351</v>
      </c>
      <c r="K1587" s="15">
        <v>0.58695652173913049</v>
      </c>
      <c r="L1587" s="2"/>
    </row>
    <row r="1588" spans="2:12" x14ac:dyDescent="0.45">
      <c r="B1588" s="2">
        <v>1578</v>
      </c>
      <c r="C1588" s="2" t="s">
        <v>1576</v>
      </c>
      <c r="D1588" s="2"/>
      <c r="E1588" s="2">
        <v>0</v>
      </c>
      <c r="F1588" s="2" t="s">
        <v>2933</v>
      </c>
      <c r="G1588" s="2">
        <v>0</v>
      </c>
      <c r="H1588" s="2">
        <v>0</v>
      </c>
      <c r="I1588" s="2">
        <v>247</v>
      </c>
      <c r="J1588" s="2">
        <v>351</v>
      </c>
      <c r="K1588" s="15">
        <v>0.58695652173913049</v>
      </c>
      <c r="L1588" s="2"/>
    </row>
    <row r="1589" spans="2:12" x14ac:dyDescent="0.45">
      <c r="B1589" s="2">
        <v>1579</v>
      </c>
      <c r="C1589" s="2" t="s">
        <v>1577</v>
      </c>
      <c r="D1589" s="2"/>
      <c r="E1589" s="2">
        <v>0</v>
      </c>
      <c r="F1589" s="2" t="s">
        <v>2933</v>
      </c>
      <c r="G1589" s="2">
        <v>0</v>
      </c>
      <c r="H1589" s="2">
        <v>0</v>
      </c>
      <c r="I1589" s="2">
        <v>247</v>
      </c>
      <c r="J1589" s="2">
        <v>351</v>
      </c>
      <c r="K1589" s="15">
        <v>0.58695652173913049</v>
      </c>
      <c r="L1589" s="2"/>
    </row>
    <row r="1590" spans="2:12" x14ac:dyDescent="0.45">
      <c r="B1590" s="2">
        <v>1580</v>
      </c>
      <c r="C1590" s="2" t="s">
        <v>1578</v>
      </c>
      <c r="D1590" s="2"/>
      <c r="E1590" s="2">
        <v>0</v>
      </c>
      <c r="F1590" s="2" t="s">
        <v>2933</v>
      </c>
      <c r="G1590" s="2">
        <v>0</v>
      </c>
      <c r="H1590" s="2">
        <v>0</v>
      </c>
      <c r="I1590" s="2">
        <v>247</v>
      </c>
      <c r="J1590" s="2">
        <v>351</v>
      </c>
      <c r="K1590" s="15">
        <v>0.58695652173913049</v>
      </c>
      <c r="L1590" s="2"/>
    </row>
    <row r="1591" spans="2:12" x14ac:dyDescent="0.45">
      <c r="B1591" s="2">
        <v>1581</v>
      </c>
      <c r="C1591" s="2" t="s">
        <v>1579</v>
      </c>
      <c r="D1591" s="2"/>
      <c r="E1591" s="2">
        <v>0</v>
      </c>
      <c r="F1591" s="2" t="s">
        <v>2933</v>
      </c>
      <c r="G1591" s="2">
        <v>0</v>
      </c>
      <c r="H1591" s="2">
        <v>0</v>
      </c>
      <c r="I1591" s="2">
        <v>247</v>
      </c>
      <c r="J1591" s="2">
        <v>351</v>
      </c>
      <c r="K1591" s="15">
        <v>0.58695652173913049</v>
      </c>
      <c r="L1591" s="2"/>
    </row>
    <row r="1592" spans="2:12" x14ac:dyDescent="0.45">
      <c r="B1592" s="2">
        <v>1582</v>
      </c>
      <c r="C1592" s="2" t="s">
        <v>1580</v>
      </c>
      <c r="D1592" s="2"/>
      <c r="E1592" s="2">
        <v>0</v>
      </c>
      <c r="F1592" s="2" t="s">
        <v>2933</v>
      </c>
      <c r="G1592" s="2">
        <v>0</v>
      </c>
      <c r="H1592" s="2">
        <v>0</v>
      </c>
      <c r="I1592" s="2">
        <v>247</v>
      </c>
      <c r="J1592" s="2">
        <v>351</v>
      </c>
      <c r="K1592" s="15">
        <v>0.58695652173913049</v>
      </c>
      <c r="L1592" s="2"/>
    </row>
    <row r="1593" spans="2:12" x14ac:dyDescent="0.45">
      <c r="B1593" s="2">
        <v>1583</v>
      </c>
      <c r="C1593" s="2" t="s">
        <v>1581</v>
      </c>
      <c r="D1593" s="2"/>
      <c r="E1593" s="2">
        <v>0</v>
      </c>
      <c r="F1593" s="2" t="s">
        <v>2933</v>
      </c>
      <c r="G1593" s="2">
        <v>0</v>
      </c>
      <c r="H1593" s="2">
        <v>0</v>
      </c>
      <c r="I1593" s="2">
        <v>247</v>
      </c>
      <c r="J1593" s="2">
        <v>351</v>
      </c>
      <c r="K1593" s="15">
        <v>0.58695652173913049</v>
      </c>
      <c r="L1593" s="2"/>
    </row>
    <row r="1594" spans="2:12" x14ac:dyDescent="0.45">
      <c r="B1594" s="2">
        <v>1584</v>
      </c>
      <c r="C1594" s="2" t="s">
        <v>1582</v>
      </c>
      <c r="D1594" s="2"/>
      <c r="E1594" s="2">
        <v>0</v>
      </c>
      <c r="F1594" s="2" t="s">
        <v>2933</v>
      </c>
      <c r="G1594" s="2">
        <v>0</v>
      </c>
      <c r="H1594" s="2">
        <v>0</v>
      </c>
      <c r="I1594" s="2">
        <v>247</v>
      </c>
      <c r="J1594" s="2">
        <v>351</v>
      </c>
      <c r="K1594" s="15">
        <v>0.58695652173913049</v>
      </c>
      <c r="L1594" s="2"/>
    </row>
    <row r="1595" spans="2:12" x14ac:dyDescent="0.45">
      <c r="B1595" s="2">
        <v>1585</v>
      </c>
      <c r="C1595" s="2" t="s">
        <v>1583</v>
      </c>
      <c r="D1595" s="2"/>
      <c r="E1595" s="2">
        <v>0</v>
      </c>
      <c r="F1595" s="2" t="s">
        <v>2933</v>
      </c>
      <c r="G1595" s="2">
        <v>0</v>
      </c>
      <c r="H1595" s="2">
        <v>0</v>
      </c>
      <c r="I1595" s="2">
        <v>247</v>
      </c>
      <c r="J1595" s="2">
        <v>351</v>
      </c>
      <c r="K1595" s="15">
        <v>0.58695652173913049</v>
      </c>
      <c r="L1595" s="2"/>
    </row>
    <row r="1596" spans="2:12" x14ac:dyDescent="0.45">
      <c r="B1596" s="2">
        <v>1586</v>
      </c>
      <c r="C1596" s="2" t="s">
        <v>1584</v>
      </c>
      <c r="D1596" s="2"/>
      <c r="E1596" s="2">
        <v>0</v>
      </c>
      <c r="F1596" s="2" t="s">
        <v>2933</v>
      </c>
      <c r="G1596" s="2">
        <v>0</v>
      </c>
      <c r="H1596" s="2">
        <v>0</v>
      </c>
      <c r="I1596" s="2">
        <v>247</v>
      </c>
      <c r="J1596" s="2">
        <v>351</v>
      </c>
      <c r="K1596" s="15">
        <v>0.58695652173913049</v>
      </c>
      <c r="L1596" s="2"/>
    </row>
    <row r="1597" spans="2:12" x14ac:dyDescent="0.45">
      <c r="B1597" s="2">
        <v>1587</v>
      </c>
      <c r="C1597" s="2" t="s">
        <v>1585</v>
      </c>
      <c r="D1597" s="2"/>
      <c r="E1597" s="2">
        <v>0</v>
      </c>
      <c r="F1597" s="2" t="s">
        <v>2933</v>
      </c>
      <c r="G1597" s="2">
        <v>0</v>
      </c>
      <c r="H1597" s="2">
        <v>0</v>
      </c>
      <c r="I1597" s="2">
        <v>247</v>
      </c>
      <c r="J1597" s="2">
        <v>351</v>
      </c>
      <c r="K1597" s="15">
        <v>0.58695652173913049</v>
      </c>
      <c r="L1597" s="2"/>
    </row>
    <row r="1598" spans="2:12" x14ac:dyDescent="0.45">
      <c r="B1598" s="2">
        <v>1588</v>
      </c>
      <c r="C1598" s="2" t="s">
        <v>1586</v>
      </c>
      <c r="D1598" s="2"/>
      <c r="E1598" s="2">
        <v>0</v>
      </c>
      <c r="F1598" s="2" t="s">
        <v>2933</v>
      </c>
      <c r="G1598" s="2">
        <v>0</v>
      </c>
      <c r="H1598" s="2">
        <v>0</v>
      </c>
      <c r="I1598" s="2">
        <v>247</v>
      </c>
      <c r="J1598" s="2">
        <v>351</v>
      </c>
      <c r="K1598" s="15">
        <v>0.58695652173913049</v>
      </c>
      <c r="L1598" s="2"/>
    </row>
    <row r="1599" spans="2:12" x14ac:dyDescent="0.45">
      <c r="B1599" s="2">
        <v>1589</v>
      </c>
      <c r="C1599" s="2" t="s">
        <v>1587</v>
      </c>
      <c r="D1599" s="2"/>
      <c r="E1599" s="2">
        <v>0</v>
      </c>
      <c r="F1599" s="2" t="s">
        <v>2933</v>
      </c>
      <c r="G1599" s="2">
        <v>0</v>
      </c>
      <c r="H1599" s="2">
        <v>0</v>
      </c>
      <c r="I1599" s="2">
        <v>247</v>
      </c>
      <c r="J1599" s="2">
        <v>351</v>
      </c>
      <c r="K1599" s="15">
        <v>0.58695652173913049</v>
      </c>
      <c r="L1599" s="2"/>
    </row>
    <row r="1600" spans="2:12" x14ac:dyDescent="0.45">
      <c r="B1600" s="2">
        <v>1590</v>
      </c>
      <c r="C1600" s="2" t="s">
        <v>1588</v>
      </c>
      <c r="D1600" s="2"/>
      <c r="E1600" s="2">
        <v>0</v>
      </c>
      <c r="F1600" s="2" t="s">
        <v>2933</v>
      </c>
      <c r="G1600" s="2">
        <v>0</v>
      </c>
      <c r="H1600" s="2">
        <v>0</v>
      </c>
      <c r="I1600" s="2">
        <v>247</v>
      </c>
      <c r="J1600" s="2">
        <v>351</v>
      </c>
      <c r="K1600" s="15">
        <v>0.58695652173913049</v>
      </c>
      <c r="L1600" s="2"/>
    </row>
    <row r="1601" spans="2:12" x14ac:dyDescent="0.45">
      <c r="B1601" s="2">
        <v>1591</v>
      </c>
      <c r="C1601" s="2" t="s">
        <v>1589</v>
      </c>
      <c r="D1601" s="2"/>
      <c r="E1601" s="2">
        <v>0</v>
      </c>
      <c r="F1601" s="2" t="s">
        <v>2933</v>
      </c>
      <c r="G1601" s="2">
        <v>0</v>
      </c>
      <c r="H1601" s="2">
        <v>0</v>
      </c>
      <c r="I1601" s="2">
        <v>247</v>
      </c>
      <c r="J1601" s="2">
        <v>351</v>
      </c>
      <c r="K1601" s="15">
        <v>0.58695652173913049</v>
      </c>
      <c r="L1601" s="2"/>
    </row>
    <row r="1602" spans="2:12" x14ac:dyDescent="0.45">
      <c r="B1602" s="2">
        <v>1592</v>
      </c>
      <c r="C1602" s="2" t="s">
        <v>1590</v>
      </c>
      <c r="D1602" s="2"/>
      <c r="E1602" s="2">
        <v>0</v>
      </c>
      <c r="F1602" s="2" t="s">
        <v>2933</v>
      </c>
      <c r="G1602" s="2">
        <v>0</v>
      </c>
      <c r="H1602" s="2">
        <v>0</v>
      </c>
      <c r="I1602" s="2">
        <v>247</v>
      </c>
      <c r="J1602" s="2">
        <v>351</v>
      </c>
      <c r="K1602" s="15">
        <v>0.58695652173913049</v>
      </c>
      <c r="L1602" s="2"/>
    </row>
    <row r="1603" spans="2:12" x14ac:dyDescent="0.45">
      <c r="B1603" s="2">
        <v>1593</v>
      </c>
      <c r="C1603" s="2" t="s">
        <v>1591</v>
      </c>
      <c r="D1603" s="2"/>
      <c r="E1603" s="2">
        <v>0</v>
      </c>
      <c r="F1603" s="2" t="s">
        <v>2933</v>
      </c>
      <c r="G1603" s="2">
        <v>0</v>
      </c>
      <c r="H1603" s="2">
        <v>0</v>
      </c>
      <c r="I1603" s="2">
        <v>247</v>
      </c>
      <c r="J1603" s="2">
        <v>351</v>
      </c>
      <c r="K1603" s="15">
        <v>0.58695652173913049</v>
      </c>
      <c r="L1603" s="2"/>
    </row>
    <row r="1604" spans="2:12" x14ac:dyDescent="0.45">
      <c r="B1604" s="2">
        <v>1594</v>
      </c>
      <c r="C1604" s="2" t="s">
        <v>1592</v>
      </c>
      <c r="D1604" s="2"/>
      <c r="E1604" s="2">
        <v>0</v>
      </c>
      <c r="F1604" s="2" t="s">
        <v>2933</v>
      </c>
      <c r="G1604" s="2">
        <v>0</v>
      </c>
      <c r="H1604" s="2">
        <v>0</v>
      </c>
      <c r="I1604" s="2">
        <v>247</v>
      </c>
      <c r="J1604" s="2">
        <v>351</v>
      </c>
      <c r="K1604" s="15">
        <v>0.58695652173913049</v>
      </c>
      <c r="L1604" s="2"/>
    </row>
    <row r="1605" spans="2:12" x14ac:dyDescent="0.45">
      <c r="B1605" s="2">
        <v>1595</v>
      </c>
      <c r="C1605" s="2" t="s">
        <v>1593</v>
      </c>
      <c r="D1605" s="2"/>
      <c r="E1605" s="2">
        <v>0</v>
      </c>
      <c r="F1605" s="2" t="s">
        <v>2933</v>
      </c>
      <c r="G1605" s="2">
        <v>0</v>
      </c>
      <c r="H1605" s="2">
        <v>0</v>
      </c>
      <c r="I1605" s="2">
        <v>247</v>
      </c>
      <c r="J1605" s="2">
        <v>351</v>
      </c>
      <c r="K1605" s="15">
        <v>0.58695652173913049</v>
      </c>
      <c r="L1605" s="2"/>
    </row>
    <row r="1606" spans="2:12" x14ac:dyDescent="0.45">
      <c r="B1606" s="2">
        <v>1596</v>
      </c>
      <c r="C1606" s="2" t="s">
        <v>1594</v>
      </c>
      <c r="D1606" s="2"/>
      <c r="E1606" s="2">
        <v>0</v>
      </c>
      <c r="F1606" s="2" t="s">
        <v>2933</v>
      </c>
      <c r="G1606" s="2">
        <v>0</v>
      </c>
      <c r="H1606" s="2">
        <v>0</v>
      </c>
      <c r="I1606" s="2">
        <v>247</v>
      </c>
      <c r="J1606" s="2">
        <v>351</v>
      </c>
      <c r="K1606" s="15">
        <v>0.58695652173913049</v>
      </c>
      <c r="L1606" s="2"/>
    </row>
    <row r="1607" spans="2:12" x14ac:dyDescent="0.45">
      <c r="B1607" s="2">
        <v>1597</v>
      </c>
      <c r="C1607" s="2" t="s">
        <v>1595</v>
      </c>
      <c r="D1607" s="2"/>
      <c r="E1607" s="2">
        <v>0</v>
      </c>
      <c r="F1607" s="2" t="s">
        <v>2933</v>
      </c>
      <c r="G1607" s="2">
        <v>0</v>
      </c>
      <c r="H1607" s="2">
        <v>0</v>
      </c>
      <c r="I1607" s="2">
        <v>247</v>
      </c>
      <c r="J1607" s="2">
        <v>351</v>
      </c>
      <c r="K1607" s="15">
        <v>0.58695652173913049</v>
      </c>
      <c r="L1607" s="2"/>
    </row>
    <row r="1608" spans="2:12" x14ac:dyDescent="0.45">
      <c r="B1608" s="2">
        <v>1598</v>
      </c>
      <c r="C1608" s="2" t="s">
        <v>1596</v>
      </c>
      <c r="D1608" s="2"/>
      <c r="E1608" s="2">
        <v>0</v>
      </c>
      <c r="F1608" s="2" t="s">
        <v>2933</v>
      </c>
      <c r="G1608" s="2">
        <v>0</v>
      </c>
      <c r="H1608" s="2">
        <v>0</v>
      </c>
      <c r="I1608" s="2">
        <v>247</v>
      </c>
      <c r="J1608" s="2">
        <v>351</v>
      </c>
      <c r="K1608" s="15">
        <v>0.58695652173913049</v>
      </c>
      <c r="L1608" s="2"/>
    </row>
    <row r="1609" spans="2:12" x14ac:dyDescent="0.45">
      <c r="B1609" s="2">
        <v>1599</v>
      </c>
      <c r="C1609" s="2" t="s">
        <v>1597</v>
      </c>
      <c r="D1609" s="2"/>
      <c r="E1609" s="2">
        <v>0</v>
      </c>
      <c r="F1609" s="2" t="s">
        <v>2933</v>
      </c>
      <c r="G1609" s="2">
        <v>0</v>
      </c>
      <c r="H1609" s="2">
        <v>0</v>
      </c>
      <c r="I1609" s="2">
        <v>247</v>
      </c>
      <c r="J1609" s="2">
        <v>351</v>
      </c>
      <c r="K1609" s="15">
        <v>0.58695652173913049</v>
      </c>
      <c r="L1609" s="2"/>
    </row>
    <row r="1610" spans="2:12" x14ac:dyDescent="0.45">
      <c r="B1610" s="2">
        <v>1600</v>
      </c>
      <c r="C1610" s="2" t="s">
        <v>1598</v>
      </c>
      <c r="D1610" s="2"/>
      <c r="E1610" s="2">
        <v>0</v>
      </c>
      <c r="F1610" s="2" t="s">
        <v>2933</v>
      </c>
      <c r="G1610" s="2">
        <v>0</v>
      </c>
      <c r="H1610" s="2">
        <v>0</v>
      </c>
      <c r="I1610" s="2">
        <v>247</v>
      </c>
      <c r="J1610" s="2">
        <v>351</v>
      </c>
      <c r="K1610" s="15">
        <v>0.58695652173913049</v>
      </c>
      <c r="L1610" s="2"/>
    </row>
    <row r="1611" spans="2:12" x14ac:dyDescent="0.45">
      <c r="B1611" s="2">
        <v>1601</v>
      </c>
      <c r="C1611" s="2" t="s">
        <v>1599</v>
      </c>
      <c r="D1611" s="2"/>
      <c r="E1611" s="2">
        <v>0</v>
      </c>
      <c r="F1611" s="2" t="s">
        <v>2933</v>
      </c>
      <c r="G1611" s="2">
        <v>0</v>
      </c>
      <c r="H1611" s="2">
        <v>0</v>
      </c>
      <c r="I1611" s="2">
        <v>247</v>
      </c>
      <c r="J1611" s="2">
        <v>351</v>
      </c>
      <c r="K1611" s="15">
        <v>0.58695652173913049</v>
      </c>
      <c r="L1611" s="2"/>
    </row>
    <row r="1612" spans="2:12" x14ac:dyDescent="0.45">
      <c r="B1612" s="2">
        <v>1602</v>
      </c>
      <c r="C1612" s="2" t="s">
        <v>1600</v>
      </c>
      <c r="D1612" s="2"/>
      <c r="E1612" s="2">
        <v>0</v>
      </c>
      <c r="F1612" s="2" t="s">
        <v>2933</v>
      </c>
      <c r="G1612" s="2">
        <v>0</v>
      </c>
      <c r="H1612" s="2">
        <v>0</v>
      </c>
      <c r="I1612" s="2">
        <v>247</v>
      </c>
      <c r="J1612" s="2">
        <v>351</v>
      </c>
      <c r="K1612" s="15">
        <v>0.58695652173913049</v>
      </c>
      <c r="L1612" s="2"/>
    </row>
    <row r="1613" spans="2:12" x14ac:dyDescent="0.45">
      <c r="B1613" s="2">
        <v>1603</v>
      </c>
      <c r="C1613" s="2" t="s">
        <v>1601</v>
      </c>
      <c r="D1613" s="2"/>
      <c r="E1613" s="2">
        <v>0</v>
      </c>
      <c r="F1613" s="2" t="s">
        <v>2933</v>
      </c>
      <c r="G1613" s="2">
        <v>0</v>
      </c>
      <c r="H1613" s="2">
        <v>0</v>
      </c>
      <c r="I1613" s="2">
        <v>247</v>
      </c>
      <c r="J1613" s="2">
        <v>351</v>
      </c>
      <c r="K1613" s="15">
        <v>0.58695652173913049</v>
      </c>
      <c r="L1613" s="2"/>
    </row>
    <row r="1614" spans="2:12" x14ac:dyDescent="0.45">
      <c r="B1614" s="2">
        <v>1604</v>
      </c>
      <c r="C1614" s="2" t="s">
        <v>1602</v>
      </c>
      <c r="D1614" s="2"/>
      <c r="E1614" s="2">
        <v>0</v>
      </c>
      <c r="F1614" s="2" t="s">
        <v>2933</v>
      </c>
      <c r="G1614" s="2">
        <v>0</v>
      </c>
      <c r="H1614" s="2">
        <v>0</v>
      </c>
      <c r="I1614" s="2">
        <v>247</v>
      </c>
      <c r="J1614" s="2">
        <v>351</v>
      </c>
      <c r="K1614" s="15">
        <v>0.58695652173913049</v>
      </c>
      <c r="L1614" s="2"/>
    </row>
    <row r="1615" spans="2:12" x14ac:dyDescent="0.45">
      <c r="B1615" s="2">
        <v>1605</v>
      </c>
      <c r="C1615" s="2" t="s">
        <v>1603</v>
      </c>
      <c r="D1615" s="2"/>
      <c r="E1615" s="2">
        <v>0</v>
      </c>
      <c r="F1615" s="2" t="s">
        <v>2933</v>
      </c>
      <c r="G1615" s="2">
        <v>0</v>
      </c>
      <c r="H1615" s="2">
        <v>0</v>
      </c>
      <c r="I1615" s="2">
        <v>247</v>
      </c>
      <c r="J1615" s="2">
        <v>351</v>
      </c>
      <c r="K1615" s="15">
        <v>0.58695652173913049</v>
      </c>
      <c r="L1615" s="2"/>
    </row>
    <row r="1616" spans="2:12" x14ac:dyDescent="0.45">
      <c r="B1616" s="2">
        <v>1606</v>
      </c>
      <c r="C1616" s="2" t="s">
        <v>1604</v>
      </c>
      <c r="D1616" s="2"/>
      <c r="E1616" s="2">
        <v>0</v>
      </c>
      <c r="F1616" s="2" t="s">
        <v>2933</v>
      </c>
      <c r="G1616" s="2">
        <v>0</v>
      </c>
      <c r="H1616" s="2">
        <v>0</v>
      </c>
      <c r="I1616" s="2">
        <v>247</v>
      </c>
      <c r="J1616" s="2">
        <v>351</v>
      </c>
      <c r="K1616" s="15">
        <v>0.58695652173913049</v>
      </c>
      <c r="L1616" s="2"/>
    </row>
    <row r="1617" spans="2:12" x14ac:dyDescent="0.45">
      <c r="B1617" s="2">
        <v>1607</v>
      </c>
      <c r="C1617" s="2" t="s">
        <v>1605</v>
      </c>
      <c r="D1617" s="2"/>
      <c r="E1617" s="2">
        <v>0</v>
      </c>
      <c r="F1617" s="2" t="s">
        <v>2933</v>
      </c>
      <c r="G1617" s="2">
        <v>0</v>
      </c>
      <c r="H1617" s="2">
        <v>0</v>
      </c>
      <c r="I1617" s="2">
        <v>247</v>
      </c>
      <c r="J1617" s="2">
        <v>351</v>
      </c>
      <c r="K1617" s="15">
        <v>0.58695652173913049</v>
      </c>
      <c r="L1617" s="2"/>
    </row>
    <row r="1618" spans="2:12" x14ac:dyDescent="0.45">
      <c r="B1618" s="2">
        <v>1608</v>
      </c>
      <c r="C1618" s="2" t="s">
        <v>1606</v>
      </c>
      <c r="D1618" s="2"/>
      <c r="E1618" s="2">
        <v>0</v>
      </c>
      <c r="F1618" s="2" t="s">
        <v>2933</v>
      </c>
      <c r="G1618" s="2">
        <v>0</v>
      </c>
      <c r="H1618" s="2">
        <v>0</v>
      </c>
      <c r="I1618" s="2">
        <v>247</v>
      </c>
      <c r="J1618" s="2">
        <v>351</v>
      </c>
      <c r="K1618" s="15">
        <v>0.58695652173913049</v>
      </c>
      <c r="L1618" s="2"/>
    </row>
    <row r="1619" spans="2:12" x14ac:dyDescent="0.45">
      <c r="B1619" s="2">
        <v>1609</v>
      </c>
      <c r="C1619" s="2" t="s">
        <v>1607</v>
      </c>
      <c r="D1619" s="2"/>
      <c r="E1619" s="2">
        <v>0</v>
      </c>
      <c r="F1619" s="2" t="s">
        <v>2933</v>
      </c>
      <c r="G1619" s="2">
        <v>0</v>
      </c>
      <c r="H1619" s="2">
        <v>0</v>
      </c>
      <c r="I1619" s="2">
        <v>247</v>
      </c>
      <c r="J1619" s="2">
        <v>351</v>
      </c>
      <c r="K1619" s="15">
        <v>0.58695652173913049</v>
      </c>
      <c r="L1619" s="2"/>
    </row>
    <row r="1620" spans="2:12" x14ac:dyDescent="0.45">
      <c r="B1620" s="2">
        <v>1610</v>
      </c>
      <c r="C1620" s="2" t="s">
        <v>1608</v>
      </c>
      <c r="D1620" s="2"/>
      <c r="E1620" s="2">
        <v>0</v>
      </c>
      <c r="F1620" s="2" t="s">
        <v>2933</v>
      </c>
      <c r="G1620" s="2">
        <v>0</v>
      </c>
      <c r="H1620" s="2">
        <v>0</v>
      </c>
      <c r="I1620" s="2">
        <v>247</v>
      </c>
      <c r="J1620" s="2">
        <v>351</v>
      </c>
      <c r="K1620" s="15">
        <v>0.58695652173913049</v>
      </c>
      <c r="L1620" s="2"/>
    </row>
    <row r="1621" spans="2:12" x14ac:dyDescent="0.45">
      <c r="B1621" s="2">
        <v>1611</v>
      </c>
      <c r="C1621" s="2" t="s">
        <v>1609</v>
      </c>
      <c r="D1621" s="2"/>
      <c r="E1621" s="2">
        <v>0</v>
      </c>
      <c r="F1621" s="2" t="s">
        <v>2933</v>
      </c>
      <c r="G1621" s="2">
        <v>0</v>
      </c>
      <c r="H1621" s="2">
        <v>0</v>
      </c>
      <c r="I1621" s="2">
        <v>247</v>
      </c>
      <c r="J1621" s="2">
        <v>351</v>
      </c>
      <c r="K1621" s="15">
        <v>0.58695652173913049</v>
      </c>
      <c r="L1621" s="2"/>
    </row>
    <row r="1622" spans="2:12" x14ac:dyDescent="0.45">
      <c r="B1622" s="2">
        <v>1612</v>
      </c>
      <c r="C1622" s="2" t="s">
        <v>1610</v>
      </c>
      <c r="D1622" s="2"/>
      <c r="E1622" s="2">
        <v>0</v>
      </c>
      <c r="F1622" s="2" t="s">
        <v>2933</v>
      </c>
      <c r="G1622" s="2">
        <v>0</v>
      </c>
      <c r="H1622" s="2">
        <v>0</v>
      </c>
      <c r="I1622" s="2">
        <v>247</v>
      </c>
      <c r="J1622" s="2">
        <v>351</v>
      </c>
      <c r="K1622" s="15">
        <v>0.58695652173913049</v>
      </c>
      <c r="L1622" s="2"/>
    </row>
    <row r="1623" spans="2:12" x14ac:dyDescent="0.45">
      <c r="B1623" s="2">
        <v>1613</v>
      </c>
      <c r="C1623" s="2" t="s">
        <v>1611</v>
      </c>
      <c r="D1623" s="2"/>
      <c r="E1623" s="2">
        <v>0</v>
      </c>
      <c r="F1623" s="2" t="s">
        <v>2933</v>
      </c>
      <c r="G1623" s="2">
        <v>0</v>
      </c>
      <c r="H1623" s="2">
        <v>0</v>
      </c>
      <c r="I1623" s="2">
        <v>247</v>
      </c>
      <c r="J1623" s="2">
        <v>351</v>
      </c>
      <c r="K1623" s="15">
        <v>0.58695652173913049</v>
      </c>
      <c r="L1623" s="2"/>
    </row>
    <row r="1624" spans="2:12" x14ac:dyDescent="0.45">
      <c r="B1624" s="2">
        <v>1614</v>
      </c>
      <c r="C1624" s="2" t="s">
        <v>1612</v>
      </c>
      <c r="D1624" s="2"/>
      <c r="E1624" s="2">
        <v>0</v>
      </c>
      <c r="F1624" s="2" t="s">
        <v>2933</v>
      </c>
      <c r="G1624" s="2">
        <v>0</v>
      </c>
      <c r="H1624" s="2">
        <v>0</v>
      </c>
      <c r="I1624" s="2">
        <v>247</v>
      </c>
      <c r="J1624" s="2">
        <v>351</v>
      </c>
      <c r="K1624" s="15">
        <v>0.58695652173913049</v>
      </c>
      <c r="L1624" s="2"/>
    </row>
    <row r="1625" spans="2:12" x14ac:dyDescent="0.45">
      <c r="B1625" s="2">
        <v>1615</v>
      </c>
      <c r="C1625" s="2" t="s">
        <v>1613</v>
      </c>
      <c r="D1625" s="2"/>
      <c r="E1625" s="2">
        <v>0</v>
      </c>
      <c r="F1625" s="2" t="s">
        <v>2933</v>
      </c>
      <c r="G1625" s="2">
        <v>0</v>
      </c>
      <c r="H1625" s="2">
        <v>0</v>
      </c>
      <c r="I1625" s="2">
        <v>247</v>
      </c>
      <c r="J1625" s="2">
        <v>351</v>
      </c>
      <c r="K1625" s="15">
        <v>0.58695652173913049</v>
      </c>
      <c r="L1625" s="2"/>
    </row>
    <row r="1626" spans="2:12" x14ac:dyDescent="0.45">
      <c r="B1626" s="2">
        <v>1616</v>
      </c>
      <c r="C1626" s="2" t="s">
        <v>1614</v>
      </c>
      <c r="D1626" s="2"/>
      <c r="E1626" s="2">
        <v>0</v>
      </c>
      <c r="F1626" s="2" t="s">
        <v>2933</v>
      </c>
      <c r="G1626" s="2">
        <v>0</v>
      </c>
      <c r="H1626" s="2">
        <v>0</v>
      </c>
      <c r="I1626" s="2">
        <v>247</v>
      </c>
      <c r="J1626" s="2">
        <v>351</v>
      </c>
      <c r="K1626" s="15">
        <v>0.58695652173913049</v>
      </c>
      <c r="L1626" s="2"/>
    </row>
    <row r="1627" spans="2:12" x14ac:dyDescent="0.45">
      <c r="B1627" s="2">
        <v>1617</v>
      </c>
      <c r="C1627" s="2" t="s">
        <v>1615</v>
      </c>
      <c r="D1627" s="2"/>
      <c r="E1627" s="2">
        <v>0</v>
      </c>
      <c r="F1627" s="2" t="s">
        <v>2933</v>
      </c>
      <c r="G1627" s="2">
        <v>0</v>
      </c>
      <c r="H1627" s="2">
        <v>0</v>
      </c>
      <c r="I1627" s="2">
        <v>247</v>
      </c>
      <c r="J1627" s="2">
        <v>351</v>
      </c>
      <c r="K1627" s="15">
        <v>0.58695652173913049</v>
      </c>
      <c r="L1627" s="2"/>
    </row>
    <row r="1628" spans="2:12" x14ac:dyDescent="0.45">
      <c r="B1628" s="2">
        <v>1618</v>
      </c>
      <c r="C1628" s="2" t="s">
        <v>1616</v>
      </c>
      <c r="D1628" s="2"/>
      <c r="E1628" s="2">
        <v>0</v>
      </c>
      <c r="F1628" s="2" t="s">
        <v>2933</v>
      </c>
      <c r="G1628" s="2">
        <v>0</v>
      </c>
      <c r="H1628" s="2">
        <v>0</v>
      </c>
      <c r="I1628" s="2">
        <v>247</v>
      </c>
      <c r="J1628" s="2">
        <v>351</v>
      </c>
      <c r="K1628" s="15">
        <v>0.58695652173913049</v>
      </c>
      <c r="L1628" s="2"/>
    </row>
    <row r="1629" spans="2:12" x14ac:dyDescent="0.45">
      <c r="B1629" s="2">
        <v>1619</v>
      </c>
      <c r="C1629" s="2" t="s">
        <v>1617</v>
      </c>
      <c r="D1629" s="2"/>
      <c r="E1629" s="2">
        <v>0</v>
      </c>
      <c r="F1629" s="2" t="s">
        <v>2933</v>
      </c>
      <c r="G1629" s="2">
        <v>0</v>
      </c>
      <c r="H1629" s="2">
        <v>0</v>
      </c>
      <c r="I1629" s="2">
        <v>247</v>
      </c>
      <c r="J1629" s="2">
        <v>351</v>
      </c>
      <c r="K1629" s="15">
        <v>0.58695652173913049</v>
      </c>
      <c r="L1629" s="2"/>
    </row>
    <row r="1630" spans="2:12" x14ac:dyDescent="0.45">
      <c r="B1630" s="2">
        <v>1620</v>
      </c>
      <c r="C1630" s="2" t="s">
        <v>1618</v>
      </c>
      <c r="D1630" s="2"/>
      <c r="E1630" s="2">
        <v>0</v>
      </c>
      <c r="F1630" s="2" t="s">
        <v>2933</v>
      </c>
      <c r="G1630" s="2">
        <v>0</v>
      </c>
      <c r="H1630" s="2">
        <v>0</v>
      </c>
      <c r="I1630" s="2">
        <v>247</v>
      </c>
      <c r="J1630" s="2">
        <v>351</v>
      </c>
      <c r="K1630" s="15">
        <v>0.58695652173913049</v>
      </c>
      <c r="L1630" s="2"/>
    </row>
    <row r="1631" spans="2:12" x14ac:dyDescent="0.45">
      <c r="B1631" s="2">
        <v>1621</v>
      </c>
      <c r="C1631" s="2" t="s">
        <v>1619</v>
      </c>
      <c r="D1631" s="2"/>
      <c r="E1631" s="2">
        <v>0</v>
      </c>
      <c r="F1631" s="2" t="s">
        <v>2933</v>
      </c>
      <c r="G1631" s="2">
        <v>0</v>
      </c>
      <c r="H1631" s="2">
        <v>0</v>
      </c>
      <c r="I1631" s="2">
        <v>247</v>
      </c>
      <c r="J1631" s="2">
        <v>351</v>
      </c>
      <c r="K1631" s="15">
        <v>0.58695652173913049</v>
      </c>
      <c r="L1631" s="2"/>
    </row>
    <row r="1632" spans="2:12" x14ac:dyDescent="0.45">
      <c r="B1632" s="2">
        <v>1622</v>
      </c>
      <c r="C1632" s="2" t="s">
        <v>1620</v>
      </c>
      <c r="D1632" s="2"/>
      <c r="E1632" s="2">
        <v>0</v>
      </c>
      <c r="F1632" s="2" t="s">
        <v>2933</v>
      </c>
      <c r="G1632" s="2">
        <v>0</v>
      </c>
      <c r="H1632" s="2">
        <v>0</v>
      </c>
      <c r="I1632" s="2">
        <v>247</v>
      </c>
      <c r="J1632" s="2">
        <v>351</v>
      </c>
      <c r="K1632" s="15">
        <v>0.58695652173913049</v>
      </c>
      <c r="L1632" s="2"/>
    </row>
    <row r="1633" spans="2:12" x14ac:dyDescent="0.45">
      <c r="B1633" s="2">
        <v>1623</v>
      </c>
      <c r="C1633" s="2" t="s">
        <v>1621</v>
      </c>
      <c r="D1633" s="2"/>
      <c r="E1633" s="2">
        <v>0</v>
      </c>
      <c r="F1633" s="2" t="s">
        <v>2933</v>
      </c>
      <c r="G1633" s="2">
        <v>0</v>
      </c>
      <c r="H1633" s="2">
        <v>0</v>
      </c>
      <c r="I1633" s="2">
        <v>247</v>
      </c>
      <c r="J1633" s="2">
        <v>351</v>
      </c>
      <c r="K1633" s="15">
        <v>0.58695652173913049</v>
      </c>
      <c r="L1633" s="2"/>
    </row>
    <row r="1634" spans="2:12" x14ac:dyDescent="0.45">
      <c r="B1634" s="2">
        <v>1624</v>
      </c>
      <c r="C1634" s="2" t="s">
        <v>1622</v>
      </c>
      <c r="D1634" s="2"/>
      <c r="E1634" s="2">
        <v>0</v>
      </c>
      <c r="F1634" s="2" t="s">
        <v>2933</v>
      </c>
      <c r="G1634" s="2">
        <v>0</v>
      </c>
      <c r="H1634" s="2">
        <v>0</v>
      </c>
      <c r="I1634" s="2">
        <v>247</v>
      </c>
      <c r="J1634" s="2">
        <v>351</v>
      </c>
      <c r="K1634" s="15">
        <v>0.58695652173913049</v>
      </c>
      <c r="L1634" s="2"/>
    </row>
    <row r="1635" spans="2:12" x14ac:dyDescent="0.45">
      <c r="B1635" s="2">
        <v>1625</v>
      </c>
      <c r="C1635" s="2" t="s">
        <v>1623</v>
      </c>
      <c r="D1635" s="2"/>
      <c r="E1635" s="2">
        <v>0</v>
      </c>
      <c r="F1635" s="2" t="s">
        <v>2933</v>
      </c>
      <c r="G1635" s="2">
        <v>0</v>
      </c>
      <c r="H1635" s="2">
        <v>0</v>
      </c>
      <c r="I1635" s="2">
        <v>247</v>
      </c>
      <c r="J1635" s="2">
        <v>351</v>
      </c>
      <c r="K1635" s="15">
        <v>0.58695652173913049</v>
      </c>
      <c r="L1635" s="2"/>
    </row>
    <row r="1636" spans="2:12" x14ac:dyDescent="0.45">
      <c r="B1636" s="2">
        <v>1626</v>
      </c>
      <c r="C1636" s="2" t="s">
        <v>1624</v>
      </c>
      <c r="D1636" s="2"/>
      <c r="E1636" s="2">
        <v>0</v>
      </c>
      <c r="F1636" s="2" t="s">
        <v>2933</v>
      </c>
      <c r="G1636" s="2">
        <v>0</v>
      </c>
      <c r="H1636" s="2">
        <v>0</v>
      </c>
      <c r="I1636" s="2">
        <v>247</v>
      </c>
      <c r="J1636" s="2">
        <v>351</v>
      </c>
      <c r="K1636" s="15">
        <v>0.58695652173913049</v>
      </c>
      <c r="L1636" s="2"/>
    </row>
    <row r="1637" spans="2:12" x14ac:dyDescent="0.45">
      <c r="B1637" s="2">
        <v>1627</v>
      </c>
      <c r="C1637" s="2" t="s">
        <v>1625</v>
      </c>
      <c r="D1637" s="2"/>
      <c r="E1637" s="2">
        <v>0</v>
      </c>
      <c r="F1637" s="2" t="s">
        <v>2933</v>
      </c>
      <c r="G1637" s="2">
        <v>0</v>
      </c>
      <c r="H1637" s="2">
        <v>0</v>
      </c>
      <c r="I1637" s="2">
        <v>247</v>
      </c>
      <c r="J1637" s="2">
        <v>351</v>
      </c>
      <c r="K1637" s="15">
        <v>0.58695652173913049</v>
      </c>
      <c r="L1637" s="2"/>
    </row>
    <row r="1638" spans="2:12" x14ac:dyDescent="0.45">
      <c r="B1638" s="2">
        <v>1628</v>
      </c>
      <c r="C1638" s="2" t="s">
        <v>1626</v>
      </c>
      <c r="D1638" s="2"/>
      <c r="E1638" s="2">
        <v>0</v>
      </c>
      <c r="F1638" s="2" t="s">
        <v>2933</v>
      </c>
      <c r="G1638" s="2">
        <v>0</v>
      </c>
      <c r="H1638" s="2">
        <v>0</v>
      </c>
      <c r="I1638" s="2">
        <v>247</v>
      </c>
      <c r="J1638" s="2">
        <v>351</v>
      </c>
      <c r="K1638" s="15">
        <v>0.58695652173913049</v>
      </c>
      <c r="L1638" s="2"/>
    </row>
    <row r="1639" spans="2:12" x14ac:dyDescent="0.45">
      <c r="B1639" s="2">
        <v>1629</v>
      </c>
      <c r="C1639" s="2" t="s">
        <v>1627</v>
      </c>
      <c r="D1639" s="2"/>
      <c r="E1639" s="2">
        <v>0</v>
      </c>
      <c r="F1639" s="2" t="s">
        <v>2933</v>
      </c>
      <c r="G1639" s="2">
        <v>0</v>
      </c>
      <c r="H1639" s="2">
        <v>0</v>
      </c>
      <c r="I1639" s="2">
        <v>247</v>
      </c>
      <c r="J1639" s="2">
        <v>351</v>
      </c>
      <c r="K1639" s="15">
        <v>0.58695652173913049</v>
      </c>
      <c r="L1639" s="2"/>
    </row>
    <row r="1640" spans="2:12" x14ac:dyDescent="0.45">
      <c r="B1640" s="2">
        <v>1630</v>
      </c>
      <c r="C1640" s="2" t="s">
        <v>1628</v>
      </c>
      <c r="D1640" s="2"/>
      <c r="E1640" s="2">
        <v>0</v>
      </c>
      <c r="F1640" s="2" t="s">
        <v>2933</v>
      </c>
      <c r="G1640" s="2">
        <v>0</v>
      </c>
      <c r="H1640" s="2">
        <v>0</v>
      </c>
      <c r="I1640" s="2">
        <v>247</v>
      </c>
      <c r="J1640" s="2">
        <v>351</v>
      </c>
      <c r="K1640" s="15">
        <v>0.58695652173913049</v>
      </c>
      <c r="L1640" s="2"/>
    </row>
    <row r="1641" spans="2:12" x14ac:dyDescent="0.45">
      <c r="B1641" s="2">
        <v>1631</v>
      </c>
      <c r="C1641" s="2" t="s">
        <v>1629</v>
      </c>
      <c r="D1641" s="2"/>
      <c r="E1641" s="2">
        <v>0</v>
      </c>
      <c r="F1641" s="2" t="s">
        <v>2933</v>
      </c>
      <c r="G1641" s="2">
        <v>0</v>
      </c>
      <c r="H1641" s="2">
        <v>0</v>
      </c>
      <c r="I1641" s="2">
        <v>247</v>
      </c>
      <c r="J1641" s="2">
        <v>351</v>
      </c>
      <c r="K1641" s="15">
        <v>0.58695652173913049</v>
      </c>
      <c r="L1641" s="2"/>
    </row>
    <row r="1642" spans="2:12" x14ac:dyDescent="0.45">
      <c r="B1642" s="2">
        <v>1632</v>
      </c>
      <c r="C1642" s="2" t="s">
        <v>1630</v>
      </c>
      <c r="D1642" s="2"/>
      <c r="E1642" s="2">
        <v>0</v>
      </c>
      <c r="F1642" s="2" t="s">
        <v>2933</v>
      </c>
      <c r="G1642" s="2">
        <v>0</v>
      </c>
      <c r="H1642" s="2">
        <v>0</v>
      </c>
      <c r="I1642" s="2">
        <v>247</v>
      </c>
      <c r="J1642" s="2">
        <v>351</v>
      </c>
      <c r="K1642" s="15">
        <v>0.58695652173913049</v>
      </c>
      <c r="L1642" s="2"/>
    </row>
    <row r="1643" spans="2:12" x14ac:dyDescent="0.45">
      <c r="B1643" s="2">
        <v>1633</v>
      </c>
      <c r="C1643" s="2" t="s">
        <v>1631</v>
      </c>
      <c r="D1643" s="2"/>
      <c r="E1643" s="2">
        <v>0</v>
      </c>
      <c r="F1643" s="2" t="s">
        <v>2933</v>
      </c>
      <c r="G1643" s="2">
        <v>0</v>
      </c>
      <c r="H1643" s="2">
        <v>0</v>
      </c>
      <c r="I1643" s="2">
        <v>247</v>
      </c>
      <c r="J1643" s="2">
        <v>351</v>
      </c>
      <c r="K1643" s="15">
        <v>0.58695652173913049</v>
      </c>
      <c r="L1643" s="2"/>
    </row>
    <row r="1644" spans="2:12" x14ac:dyDescent="0.45">
      <c r="B1644" s="2">
        <v>1634</v>
      </c>
      <c r="C1644" s="2" t="s">
        <v>1632</v>
      </c>
      <c r="D1644" s="2"/>
      <c r="E1644" s="2">
        <v>0</v>
      </c>
      <c r="F1644" s="2" t="s">
        <v>2933</v>
      </c>
      <c r="G1644" s="2">
        <v>0</v>
      </c>
      <c r="H1644" s="2">
        <v>0</v>
      </c>
      <c r="I1644" s="2">
        <v>247</v>
      </c>
      <c r="J1644" s="2">
        <v>351</v>
      </c>
      <c r="K1644" s="15">
        <v>0.58695652173913049</v>
      </c>
      <c r="L1644" s="2"/>
    </row>
    <row r="1645" spans="2:12" x14ac:dyDescent="0.45">
      <c r="B1645" s="2">
        <v>1635</v>
      </c>
      <c r="C1645" s="2" t="s">
        <v>1633</v>
      </c>
      <c r="D1645" s="2"/>
      <c r="E1645" s="2">
        <v>0</v>
      </c>
      <c r="F1645" s="2" t="s">
        <v>2933</v>
      </c>
      <c r="G1645" s="2">
        <v>0</v>
      </c>
      <c r="H1645" s="2">
        <v>0</v>
      </c>
      <c r="I1645" s="2">
        <v>247</v>
      </c>
      <c r="J1645" s="2">
        <v>351</v>
      </c>
      <c r="K1645" s="15">
        <v>0.58695652173913049</v>
      </c>
      <c r="L1645" s="2"/>
    </row>
    <row r="1646" spans="2:12" x14ac:dyDescent="0.45">
      <c r="B1646" s="2">
        <v>1636</v>
      </c>
      <c r="C1646" s="2" t="s">
        <v>1634</v>
      </c>
      <c r="D1646" s="2"/>
      <c r="E1646" s="2">
        <v>0</v>
      </c>
      <c r="F1646" s="2" t="s">
        <v>2933</v>
      </c>
      <c r="G1646" s="2">
        <v>0</v>
      </c>
      <c r="H1646" s="2">
        <v>0</v>
      </c>
      <c r="I1646" s="2">
        <v>247</v>
      </c>
      <c r="J1646" s="2">
        <v>351</v>
      </c>
      <c r="K1646" s="15">
        <v>0.58695652173913049</v>
      </c>
      <c r="L1646" s="2"/>
    </row>
    <row r="1647" spans="2:12" x14ac:dyDescent="0.45">
      <c r="B1647" s="2">
        <v>1637</v>
      </c>
      <c r="C1647" s="2" t="s">
        <v>1635</v>
      </c>
      <c r="D1647" s="2"/>
      <c r="E1647" s="2">
        <v>0</v>
      </c>
      <c r="F1647" s="2" t="s">
        <v>2933</v>
      </c>
      <c r="G1647" s="2">
        <v>0</v>
      </c>
      <c r="H1647" s="2">
        <v>0</v>
      </c>
      <c r="I1647" s="2">
        <v>247</v>
      </c>
      <c r="J1647" s="2">
        <v>351</v>
      </c>
      <c r="K1647" s="15">
        <v>0.58695652173913049</v>
      </c>
      <c r="L1647" s="2"/>
    </row>
    <row r="1648" spans="2:12" x14ac:dyDescent="0.45">
      <c r="B1648" s="2">
        <v>1638</v>
      </c>
      <c r="C1648" s="2" t="s">
        <v>1636</v>
      </c>
      <c r="D1648" s="2"/>
      <c r="E1648" s="2">
        <v>0</v>
      </c>
      <c r="F1648" s="2" t="s">
        <v>2933</v>
      </c>
      <c r="G1648" s="2">
        <v>0</v>
      </c>
      <c r="H1648" s="2">
        <v>0</v>
      </c>
      <c r="I1648" s="2">
        <v>247</v>
      </c>
      <c r="J1648" s="2">
        <v>351</v>
      </c>
      <c r="K1648" s="15">
        <v>0.58695652173913049</v>
      </c>
      <c r="L1648" s="2"/>
    </row>
    <row r="1649" spans="2:12" x14ac:dyDescent="0.45">
      <c r="B1649" s="2">
        <v>1639</v>
      </c>
      <c r="C1649" s="2" t="s">
        <v>1637</v>
      </c>
      <c r="D1649" s="2"/>
      <c r="E1649" s="2">
        <v>0</v>
      </c>
      <c r="F1649" s="2" t="s">
        <v>2933</v>
      </c>
      <c r="G1649" s="2">
        <v>0</v>
      </c>
      <c r="H1649" s="2">
        <v>0</v>
      </c>
      <c r="I1649" s="2">
        <v>247</v>
      </c>
      <c r="J1649" s="2">
        <v>351</v>
      </c>
      <c r="K1649" s="15">
        <v>0.58695652173913049</v>
      </c>
      <c r="L1649" s="2"/>
    </row>
    <row r="1650" spans="2:12" x14ac:dyDescent="0.45">
      <c r="B1650" s="2">
        <v>1640</v>
      </c>
      <c r="C1650" s="2" t="s">
        <v>1638</v>
      </c>
      <c r="D1650" s="2"/>
      <c r="E1650" s="2">
        <v>0</v>
      </c>
      <c r="F1650" s="2" t="s">
        <v>2933</v>
      </c>
      <c r="G1650" s="2">
        <v>0</v>
      </c>
      <c r="H1650" s="2">
        <v>0</v>
      </c>
      <c r="I1650" s="2">
        <v>247</v>
      </c>
      <c r="J1650" s="2">
        <v>351</v>
      </c>
      <c r="K1650" s="15">
        <v>0.58695652173913049</v>
      </c>
      <c r="L1650" s="2"/>
    </row>
    <row r="1651" spans="2:12" x14ac:dyDescent="0.45">
      <c r="B1651" s="2">
        <v>1641</v>
      </c>
      <c r="C1651" s="2" t="s">
        <v>1639</v>
      </c>
      <c r="D1651" s="2"/>
      <c r="E1651" s="2">
        <v>0</v>
      </c>
      <c r="F1651" s="2" t="s">
        <v>2933</v>
      </c>
      <c r="G1651" s="2">
        <v>0</v>
      </c>
      <c r="H1651" s="2">
        <v>0</v>
      </c>
      <c r="I1651" s="2">
        <v>247</v>
      </c>
      <c r="J1651" s="2">
        <v>351</v>
      </c>
      <c r="K1651" s="15">
        <v>0.58695652173913049</v>
      </c>
      <c r="L1651" s="2"/>
    </row>
    <row r="1652" spans="2:12" x14ac:dyDescent="0.45">
      <c r="B1652" s="2">
        <v>1642</v>
      </c>
      <c r="C1652" s="2" t="s">
        <v>1640</v>
      </c>
      <c r="D1652" s="2"/>
      <c r="E1652" s="2">
        <v>0</v>
      </c>
      <c r="F1652" s="2" t="s">
        <v>2933</v>
      </c>
      <c r="G1652" s="2">
        <v>0</v>
      </c>
      <c r="H1652" s="2">
        <v>0</v>
      </c>
      <c r="I1652" s="2">
        <v>247</v>
      </c>
      <c r="J1652" s="2">
        <v>351</v>
      </c>
      <c r="K1652" s="15">
        <v>0.58695652173913049</v>
      </c>
      <c r="L1652" s="2"/>
    </row>
    <row r="1653" spans="2:12" x14ac:dyDescent="0.45">
      <c r="B1653" s="2">
        <v>1643</v>
      </c>
      <c r="C1653" s="2" t="s">
        <v>1641</v>
      </c>
      <c r="D1653" s="2"/>
      <c r="E1653" s="2">
        <v>0</v>
      </c>
      <c r="F1653" s="2" t="s">
        <v>2933</v>
      </c>
      <c r="G1653" s="2">
        <v>0</v>
      </c>
      <c r="H1653" s="2">
        <v>0</v>
      </c>
      <c r="I1653" s="2">
        <v>247</v>
      </c>
      <c r="J1653" s="2">
        <v>351</v>
      </c>
      <c r="K1653" s="15">
        <v>0.58695652173913049</v>
      </c>
      <c r="L1653" s="2"/>
    </row>
    <row r="1654" spans="2:12" x14ac:dyDescent="0.45">
      <c r="B1654" s="2">
        <v>1644</v>
      </c>
      <c r="C1654" s="2" t="s">
        <v>1642</v>
      </c>
      <c r="D1654" s="2"/>
      <c r="E1654" s="2">
        <v>0</v>
      </c>
      <c r="F1654" s="2" t="s">
        <v>2933</v>
      </c>
      <c r="G1654" s="2">
        <v>0</v>
      </c>
      <c r="H1654" s="2">
        <v>0</v>
      </c>
      <c r="I1654" s="2">
        <v>247</v>
      </c>
      <c r="J1654" s="2">
        <v>351</v>
      </c>
      <c r="K1654" s="15">
        <v>0.58695652173913049</v>
      </c>
      <c r="L1654" s="2"/>
    </row>
    <row r="1655" spans="2:12" x14ac:dyDescent="0.45">
      <c r="B1655" s="2">
        <v>1645</v>
      </c>
      <c r="C1655" s="2" t="s">
        <v>1643</v>
      </c>
      <c r="D1655" s="2"/>
      <c r="E1655" s="2">
        <v>0</v>
      </c>
      <c r="F1655" s="2" t="s">
        <v>2933</v>
      </c>
      <c r="G1655" s="2">
        <v>0</v>
      </c>
      <c r="H1655" s="2">
        <v>0</v>
      </c>
      <c r="I1655" s="2">
        <v>247</v>
      </c>
      <c r="J1655" s="2">
        <v>351</v>
      </c>
      <c r="K1655" s="15">
        <v>0.58695652173913049</v>
      </c>
      <c r="L1655" s="2"/>
    </row>
    <row r="1656" spans="2:12" x14ac:dyDescent="0.45">
      <c r="B1656" s="2">
        <v>1646</v>
      </c>
      <c r="C1656" s="2" t="s">
        <v>1644</v>
      </c>
      <c r="D1656" s="2"/>
      <c r="E1656" s="2">
        <v>0</v>
      </c>
      <c r="F1656" s="2" t="s">
        <v>2933</v>
      </c>
      <c r="G1656" s="2">
        <v>0</v>
      </c>
      <c r="H1656" s="2">
        <v>0</v>
      </c>
      <c r="I1656" s="2">
        <v>247</v>
      </c>
      <c r="J1656" s="2">
        <v>351</v>
      </c>
      <c r="K1656" s="15">
        <v>0.58695652173913049</v>
      </c>
      <c r="L1656" s="2"/>
    </row>
    <row r="1657" spans="2:12" x14ac:dyDescent="0.45">
      <c r="B1657" s="2">
        <v>1647</v>
      </c>
      <c r="C1657" s="2" t="s">
        <v>1645</v>
      </c>
      <c r="D1657" s="2"/>
      <c r="E1657" s="2">
        <v>0</v>
      </c>
      <c r="F1657" s="2" t="s">
        <v>2933</v>
      </c>
      <c r="G1657" s="2">
        <v>0</v>
      </c>
      <c r="H1657" s="2">
        <v>0</v>
      </c>
      <c r="I1657" s="2">
        <v>247</v>
      </c>
      <c r="J1657" s="2">
        <v>351</v>
      </c>
      <c r="K1657" s="15">
        <v>0.58695652173913049</v>
      </c>
      <c r="L1657" s="2"/>
    </row>
    <row r="1658" spans="2:12" x14ac:dyDescent="0.45">
      <c r="B1658" s="2">
        <v>1648</v>
      </c>
      <c r="C1658" s="2" t="s">
        <v>1646</v>
      </c>
      <c r="D1658" s="2"/>
      <c r="E1658" s="2">
        <v>0</v>
      </c>
      <c r="F1658" s="2" t="s">
        <v>2933</v>
      </c>
      <c r="G1658" s="2">
        <v>0</v>
      </c>
      <c r="H1658" s="2">
        <v>0</v>
      </c>
      <c r="I1658" s="2">
        <v>247</v>
      </c>
      <c r="J1658" s="2">
        <v>351</v>
      </c>
      <c r="K1658" s="15">
        <v>0.58695652173913049</v>
      </c>
      <c r="L1658" s="2"/>
    </row>
    <row r="1659" spans="2:12" x14ac:dyDescent="0.45">
      <c r="B1659" s="2">
        <v>1649</v>
      </c>
      <c r="C1659" s="2" t="s">
        <v>1647</v>
      </c>
      <c r="D1659" s="2"/>
      <c r="E1659" s="2">
        <v>0</v>
      </c>
      <c r="F1659" s="2" t="s">
        <v>2933</v>
      </c>
      <c r="G1659" s="2">
        <v>0</v>
      </c>
      <c r="H1659" s="2">
        <v>0</v>
      </c>
      <c r="I1659" s="2">
        <v>247</v>
      </c>
      <c r="J1659" s="2">
        <v>351</v>
      </c>
      <c r="K1659" s="15">
        <v>0.58695652173913049</v>
      </c>
      <c r="L1659" s="2"/>
    </row>
    <row r="1660" spans="2:12" x14ac:dyDescent="0.45">
      <c r="B1660" s="2">
        <v>1650</v>
      </c>
      <c r="C1660" s="2" t="s">
        <v>1648</v>
      </c>
      <c r="D1660" s="2"/>
      <c r="E1660" s="2">
        <v>0</v>
      </c>
      <c r="F1660" s="2" t="s">
        <v>2933</v>
      </c>
      <c r="G1660" s="2">
        <v>0</v>
      </c>
      <c r="H1660" s="2">
        <v>0</v>
      </c>
      <c r="I1660" s="2">
        <v>247</v>
      </c>
      <c r="J1660" s="2">
        <v>351</v>
      </c>
      <c r="K1660" s="15">
        <v>0.58695652173913049</v>
      </c>
      <c r="L1660" s="2"/>
    </row>
    <row r="1661" spans="2:12" x14ac:dyDescent="0.45">
      <c r="B1661" s="2">
        <v>1651</v>
      </c>
      <c r="C1661" s="2" t="s">
        <v>1649</v>
      </c>
      <c r="D1661" s="2"/>
      <c r="E1661" s="2">
        <v>0</v>
      </c>
      <c r="F1661" s="2" t="s">
        <v>2933</v>
      </c>
      <c r="G1661" s="2">
        <v>0</v>
      </c>
      <c r="H1661" s="2">
        <v>0</v>
      </c>
      <c r="I1661" s="2">
        <v>247</v>
      </c>
      <c r="J1661" s="2">
        <v>351</v>
      </c>
      <c r="K1661" s="15">
        <v>0.58695652173913049</v>
      </c>
      <c r="L1661" s="2"/>
    </row>
    <row r="1662" spans="2:12" x14ac:dyDescent="0.45">
      <c r="B1662" s="2">
        <v>1652</v>
      </c>
      <c r="C1662" s="2" t="s">
        <v>1650</v>
      </c>
      <c r="D1662" s="2"/>
      <c r="E1662" s="2">
        <v>0</v>
      </c>
      <c r="F1662" s="2" t="s">
        <v>2933</v>
      </c>
      <c r="G1662" s="2">
        <v>0</v>
      </c>
      <c r="H1662" s="2">
        <v>0</v>
      </c>
      <c r="I1662" s="2">
        <v>247</v>
      </c>
      <c r="J1662" s="2">
        <v>351</v>
      </c>
      <c r="K1662" s="15">
        <v>0.58695652173913049</v>
      </c>
      <c r="L1662" s="2"/>
    </row>
    <row r="1663" spans="2:12" x14ac:dyDescent="0.45">
      <c r="B1663" s="2">
        <v>1653</v>
      </c>
      <c r="C1663" s="2" t="s">
        <v>1651</v>
      </c>
      <c r="D1663" s="2"/>
      <c r="E1663" s="2">
        <v>0</v>
      </c>
      <c r="F1663" s="2" t="s">
        <v>2933</v>
      </c>
      <c r="G1663" s="2">
        <v>0</v>
      </c>
      <c r="H1663" s="2">
        <v>0</v>
      </c>
      <c r="I1663" s="2">
        <v>247</v>
      </c>
      <c r="J1663" s="2">
        <v>351</v>
      </c>
      <c r="K1663" s="15">
        <v>0.58695652173913049</v>
      </c>
      <c r="L1663" s="2"/>
    </row>
    <row r="1664" spans="2:12" x14ac:dyDescent="0.45">
      <c r="B1664" s="2">
        <v>1654</v>
      </c>
      <c r="C1664" s="2" t="s">
        <v>1652</v>
      </c>
      <c r="D1664" s="2"/>
      <c r="E1664" s="2">
        <v>0</v>
      </c>
      <c r="F1664" s="2" t="s">
        <v>2933</v>
      </c>
      <c r="G1664" s="2">
        <v>0</v>
      </c>
      <c r="H1664" s="2">
        <v>0</v>
      </c>
      <c r="I1664" s="2">
        <v>247</v>
      </c>
      <c r="J1664" s="2">
        <v>351</v>
      </c>
      <c r="K1664" s="15">
        <v>0.58695652173913049</v>
      </c>
      <c r="L1664" s="2"/>
    </row>
    <row r="1665" spans="2:12" x14ac:dyDescent="0.45">
      <c r="B1665" s="2">
        <v>1655</v>
      </c>
      <c r="C1665" s="2" t="s">
        <v>1653</v>
      </c>
      <c r="D1665" s="2"/>
      <c r="E1665" s="2">
        <v>0</v>
      </c>
      <c r="F1665" s="2" t="s">
        <v>2933</v>
      </c>
      <c r="G1665" s="2">
        <v>0</v>
      </c>
      <c r="H1665" s="2">
        <v>0</v>
      </c>
      <c r="I1665" s="2">
        <v>247</v>
      </c>
      <c r="J1665" s="2">
        <v>351</v>
      </c>
      <c r="K1665" s="15">
        <v>0.58695652173913049</v>
      </c>
      <c r="L1665" s="2"/>
    </row>
    <row r="1666" spans="2:12" x14ac:dyDescent="0.45">
      <c r="B1666" s="2">
        <v>1656</v>
      </c>
      <c r="C1666" s="2" t="s">
        <v>1654</v>
      </c>
      <c r="D1666" s="2"/>
      <c r="E1666" s="2">
        <v>0</v>
      </c>
      <c r="F1666" s="2" t="s">
        <v>2933</v>
      </c>
      <c r="G1666" s="2">
        <v>0</v>
      </c>
      <c r="H1666" s="2">
        <v>0</v>
      </c>
      <c r="I1666" s="2">
        <v>247</v>
      </c>
      <c r="J1666" s="2">
        <v>351</v>
      </c>
      <c r="K1666" s="15">
        <v>0.58695652173913049</v>
      </c>
      <c r="L1666" s="2"/>
    </row>
    <row r="1667" spans="2:12" x14ac:dyDescent="0.45">
      <c r="B1667" s="2">
        <v>1657</v>
      </c>
      <c r="C1667" s="2" t="s">
        <v>1655</v>
      </c>
      <c r="D1667" s="2"/>
      <c r="E1667" s="2">
        <v>0</v>
      </c>
      <c r="F1667" s="2" t="s">
        <v>2933</v>
      </c>
      <c r="G1667" s="2">
        <v>0</v>
      </c>
      <c r="H1667" s="2">
        <v>0</v>
      </c>
      <c r="I1667" s="2">
        <v>247</v>
      </c>
      <c r="J1667" s="2">
        <v>351</v>
      </c>
      <c r="K1667" s="15">
        <v>0.58695652173913049</v>
      </c>
      <c r="L1667" s="2"/>
    </row>
    <row r="1668" spans="2:12" x14ac:dyDescent="0.45">
      <c r="B1668" s="2">
        <v>1658</v>
      </c>
      <c r="C1668" s="2" t="s">
        <v>1656</v>
      </c>
      <c r="D1668" s="2"/>
      <c r="E1668" s="2">
        <v>0</v>
      </c>
      <c r="F1668" s="2" t="s">
        <v>2933</v>
      </c>
      <c r="G1668" s="2">
        <v>0</v>
      </c>
      <c r="H1668" s="2">
        <v>0</v>
      </c>
      <c r="I1668" s="2">
        <v>247</v>
      </c>
      <c r="J1668" s="2">
        <v>351</v>
      </c>
      <c r="K1668" s="15">
        <v>0.58695652173913049</v>
      </c>
      <c r="L1668" s="2"/>
    </row>
    <row r="1669" spans="2:12" x14ac:dyDescent="0.45">
      <c r="B1669" s="2">
        <v>1659</v>
      </c>
      <c r="C1669" s="2" t="s">
        <v>1657</v>
      </c>
      <c r="D1669" s="2"/>
      <c r="E1669" s="2">
        <v>0</v>
      </c>
      <c r="F1669" s="2" t="s">
        <v>2933</v>
      </c>
      <c r="G1669" s="2">
        <v>0</v>
      </c>
      <c r="H1669" s="2">
        <v>0</v>
      </c>
      <c r="I1669" s="2">
        <v>247</v>
      </c>
      <c r="J1669" s="2">
        <v>351</v>
      </c>
      <c r="K1669" s="15">
        <v>0.58695652173913049</v>
      </c>
      <c r="L1669" s="2"/>
    </row>
    <row r="1670" spans="2:12" x14ac:dyDescent="0.45">
      <c r="B1670" s="2">
        <v>1660</v>
      </c>
      <c r="C1670" s="2" t="s">
        <v>1658</v>
      </c>
      <c r="D1670" s="2"/>
      <c r="E1670" s="2">
        <v>0</v>
      </c>
      <c r="F1670" s="2" t="s">
        <v>2933</v>
      </c>
      <c r="G1670" s="2">
        <v>0</v>
      </c>
      <c r="H1670" s="2">
        <v>0</v>
      </c>
      <c r="I1670" s="2">
        <v>247</v>
      </c>
      <c r="J1670" s="2">
        <v>351</v>
      </c>
      <c r="K1670" s="15">
        <v>0.58695652173913049</v>
      </c>
      <c r="L1670" s="2"/>
    </row>
    <row r="1671" spans="2:12" x14ac:dyDescent="0.45">
      <c r="B1671" s="2">
        <v>1661</v>
      </c>
      <c r="C1671" s="2" t="s">
        <v>1659</v>
      </c>
      <c r="D1671" s="2"/>
      <c r="E1671" s="2">
        <v>0</v>
      </c>
      <c r="F1671" s="2" t="s">
        <v>2933</v>
      </c>
      <c r="G1671" s="2">
        <v>0</v>
      </c>
      <c r="H1671" s="2">
        <v>0</v>
      </c>
      <c r="I1671" s="2">
        <v>247</v>
      </c>
      <c r="J1671" s="2">
        <v>351</v>
      </c>
      <c r="K1671" s="15">
        <v>0.58695652173913049</v>
      </c>
      <c r="L1671" s="2"/>
    </row>
    <row r="1672" spans="2:12" x14ac:dyDescent="0.45">
      <c r="B1672" s="2">
        <v>1662</v>
      </c>
      <c r="C1672" s="2" t="s">
        <v>1660</v>
      </c>
      <c r="D1672" s="2"/>
      <c r="E1672" s="2">
        <v>0</v>
      </c>
      <c r="F1672" s="2" t="s">
        <v>2933</v>
      </c>
      <c r="G1672" s="2">
        <v>0</v>
      </c>
      <c r="H1672" s="2">
        <v>0</v>
      </c>
      <c r="I1672" s="2">
        <v>247</v>
      </c>
      <c r="J1672" s="2">
        <v>351</v>
      </c>
      <c r="K1672" s="15">
        <v>0.58695652173913049</v>
      </c>
      <c r="L1672" s="2"/>
    </row>
    <row r="1673" spans="2:12" x14ac:dyDescent="0.45">
      <c r="B1673" s="2">
        <v>1663</v>
      </c>
      <c r="C1673" s="2" t="s">
        <v>1661</v>
      </c>
      <c r="D1673" s="2"/>
      <c r="E1673" s="2">
        <v>0</v>
      </c>
      <c r="F1673" s="2" t="s">
        <v>2933</v>
      </c>
      <c r="G1673" s="2">
        <v>0</v>
      </c>
      <c r="H1673" s="2">
        <v>0</v>
      </c>
      <c r="I1673" s="2">
        <v>247</v>
      </c>
      <c r="J1673" s="2">
        <v>351</v>
      </c>
      <c r="K1673" s="15">
        <v>0.58695652173913049</v>
      </c>
      <c r="L1673" s="2"/>
    </row>
    <row r="1674" spans="2:12" x14ac:dyDescent="0.45">
      <c r="B1674" s="2">
        <v>1664</v>
      </c>
      <c r="C1674" s="2" t="s">
        <v>1662</v>
      </c>
      <c r="D1674" s="2"/>
      <c r="E1674" s="2">
        <v>0</v>
      </c>
      <c r="F1674" s="2" t="s">
        <v>2933</v>
      </c>
      <c r="G1674" s="2">
        <v>0</v>
      </c>
      <c r="H1674" s="2">
        <v>0</v>
      </c>
      <c r="I1674" s="2">
        <v>247</v>
      </c>
      <c r="J1674" s="2">
        <v>351</v>
      </c>
      <c r="K1674" s="15">
        <v>0.58695652173913049</v>
      </c>
      <c r="L1674" s="2"/>
    </row>
    <row r="1675" spans="2:12" x14ac:dyDescent="0.45">
      <c r="B1675" s="2">
        <v>1665</v>
      </c>
      <c r="C1675" s="2" t="s">
        <v>1663</v>
      </c>
      <c r="D1675" s="2"/>
      <c r="E1675" s="2">
        <v>0</v>
      </c>
      <c r="F1675" s="2" t="s">
        <v>2933</v>
      </c>
      <c r="G1675" s="2">
        <v>0</v>
      </c>
      <c r="H1675" s="2">
        <v>0</v>
      </c>
      <c r="I1675" s="2">
        <v>247</v>
      </c>
      <c r="J1675" s="2">
        <v>351</v>
      </c>
      <c r="K1675" s="15">
        <v>0.58695652173913049</v>
      </c>
      <c r="L1675" s="2"/>
    </row>
    <row r="1676" spans="2:12" x14ac:dyDescent="0.45">
      <c r="B1676" s="2">
        <v>1666</v>
      </c>
      <c r="C1676" s="2" t="s">
        <v>1664</v>
      </c>
      <c r="D1676" s="2"/>
      <c r="E1676" s="2">
        <v>0</v>
      </c>
      <c r="F1676" s="2" t="s">
        <v>2933</v>
      </c>
      <c r="G1676" s="2">
        <v>0</v>
      </c>
      <c r="H1676" s="2">
        <v>0</v>
      </c>
      <c r="I1676" s="2">
        <v>247</v>
      </c>
      <c r="J1676" s="2">
        <v>351</v>
      </c>
      <c r="K1676" s="15">
        <v>0.58695652173913049</v>
      </c>
      <c r="L1676" s="2"/>
    </row>
    <row r="1677" spans="2:12" x14ac:dyDescent="0.45">
      <c r="B1677" s="2">
        <v>1667</v>
      </c>
      <c r="C1677" s="2" t="s">
        <v>1665</v>
      </c>
      <c r="D1677" s="2"/>
      <c r="E1677" s="2">
        <v>0</v>
      </c>
      <c r="F1677" s="2" t="s">
        <v>2933</v>
      </c>
      <c r="G1677" s="2">
        <v>0</v>
      </c>
      <c r="H1677" s="2">
        <v>0</v>
      </c>
      <c r="I1677" s="2">
        <v>247</v>
      </c>
      <c r="J1677" s="2">
        <v>351</v>
      </c>
      <c r="K1677" s="15">
        <v>0.58695652173913049</v>
      </c>
      <c r="L1677" s="2"/>
    </row>
    <row r="1678" spans="2:12" x14ac:dyDescent="0.45">
      <c r="B1678" s="2">
        <v>1668</v>
      </c>
      <c r="C1678" s="2" t="s">
        <v>1666</v>
      </c>
      <c r="D1678" s="2"/>
      <c r="E1678" s="2">
        <v>0</v>
      </c>
      <c r="F1678" s="2" t="s">
        <v>2933</v>
      </c>
      <c r="G1678" s="2">
        <v>0</v>
      </c>
      <c r="H1678" s="2">
        <v>0</v>
      </c>
      <c r="I1678" s="2">
        <v>247</v>
      </c>
      <c r="J1678" s="2">
        <v>351</v>
      </c>
      <c r="K1678" s="15">
        <v>0.58695652173913049</v>
      </c>
      <c r="L1678" s="2"/>
    </row>
    <row r="1679" spans="2:12" x14ac:dyDescent="0.45">
      <c r="B1679" s="2">
        <v>1669</v>
      </c>
      <c r="C1679" s="2" t="s">
        <v>1667</v>
      </c>
      <c r="D1679" s="2"/>
      <c r="E1679" s="2">
        <v>0</v>
      </c>
      <c r="F1679" s="2" t="s">
        <v>2933</v>
      </c>
      <c r="G1679" s="2">
        <v>0</v>
      </c>
      <c r="H1679" s="2">
        <v>0</v>
      </c>
      <c r="I1679" s="2">
        <v>247</v>
      </c>
      <c r="J1679" s="2">
        <v>351</v>
      </c>
      <c r="K1679" s="15">
        <v>0.58695652173913049</v>
      </c>
      <c r="L1679" s="2"/>
    </row>
    <row r="1680" spans="2:12" x14ac:dyDescent="0.45">
      <c r="B1680" s="2">
        <v>1670</v>
      </c>
      <c r="C1680" s="2" t="s">
        <v>1668</v>
      </c>
      <c r="D1680" s="2"/>
      <c r="E1680" s="2">
        <v>0</v>
      </c>
      <c r="F1680" s="2" t="s">
        <v>2933</v>
      </c>
      <c r="G1680" s="2">
        <v>0</v>
      </c>
      <c r="H1680" s="2">
        <v>0</v>
      </c>
      <c r="I1680" s="2">
        <v>247</v>
      </c>
      <c r="J1680" s="2">
        <v>351</v>
      </c>
      <c r="K1680" s="15">
        <v>0.58695652173913049</v>
      </c>
      <c r="L1680" s="2"/>
    </row>
    <row r="1681" spans="2:12" x14ac:dyDescent="0.45">
      <c r="B1681" s="2">
        <v>1671</v>
      </c>
      <c r="C1681" s="2" t="s">
        <v>1669</v>
      </c>
      <c r="D1681" s="2"/>
      <c r="E1681" s="2">
        <v>0</v>
      </c>
      <c r="F1681" s="2" t="s">
        <v>2933</v>
      </c>
      <c r="G1681" s="2">
        <v>0</v>
      </c>
      <c r="H1681" s="2">
        <v>0</v>
      </c>
      <c r="I1681" s="2">
        <v>247</v>
      </c>
      <c r="J1681" s="2">
        <v>351</v>
      </c>
      <c r="K1681" s="15">
        <v>0.58695652173913049</v>
      </c>
      <c r="L1681" s="2"/>
    </row>
    <row r="1682" spans="2:12" x14ac:dyDescent="0.45">
      <c r="B1682" s="2">
        <v>1672</v>
      </c>
      <c r="C1682" s="2" t="s">
        <v>1670</v>
      </c>
      <c r="D1682" s="2"/>
      <c r="E1682" s="2">
        <v>0</v>
      </c>
      <c r="F1682" s="2" t="s">
        <v>2933</v>
      </c>
      <c r="G1682" s="2">
        <v>0</v>
      </c>
      <c r="H1682" s="2">
        <v>0</v>
      </c>
      <c r="I1682" s="2">
        <v>247</v>
      </c>
      <c r="J1682" s="2">
        <v>351</v>
      </c>
      <c r="K1682" s="15">
        <v>0.58695652173913049</v>
      </c>
      <c r="L1682" s="2"/>
    </row>
    <row r="1683" spans="2:12" x14ac:dyDescent="0.45">
      <c r="B1683" s="2">
        <v>1673</v>
      </c>
      <c r="C1683" s="2" t="s">
        <v>1671</v>
      </c>
      <c r="D1683" s="2"/>
      <c r="E1683" s="2">
        <v>0</v>
      </c>
      <c r="F1683" s="2" t="s">
        <v>2933</v>
      </c>
      <c r="G1683" s="2">
        <v>0</v>
      </c>
      <c r="H1683" s="2">
        <v>0</v>
      </c>
      <c r="I1683" s="2">
        <v>247</v>
      </c>
      <c r="J1683" s="2">
        <v>351</v>
      </c>
      <c r="K1683" s="15">
        <v>0.58695652173913049</v>
      </c>
      <c r="L1683" s="2"/>
    </row>
    <row r="1684" spans="2:12" x14ac:dyDescent="0.45">
      <c r="B1684" s="2">
        <v>1674</v>
      </c>
      <c r="C1684" s="2" t="s">
        <v>1672</v>
      </c>
      <c r="D1684" s="2"/>
      <c r="E1684" s="2">
        <v>0</v>
      </c>
      <c r="F1684" s="2" t="s">
        <v>2933</v>
      </c>
      <c r="G1684" s="2">
        <v>0</v>
      </c>
      <c r="H1684" s="2">
        <v>0</v>
      </c>
      <c r="I1684" s="2">
        <v>247</v>
      </c>
      <c r="J1684" s="2">
        <v>351</v>
      </c>
      <c r="K1684" s="15">
        <v>0.58695652173913049</v>
      </c>
      <c r="L1684" s="2"/>
    </row>
    <row r="1685" spans="2:12" x14ac:dyDescent="0.45">
      <c r="B1685" s="2">
        <v>1675</v>
      </c>
      <c r="C1685" s="2" t="s">
        <v>1673</v>
      </c>
      <c r="D1685" s="2"/>
      <c r="E1685" s="2">
        <v>0</v>
      </c>
      <c r="F1685" s="2" t="s">
        <v>2933</v>
      </c>
      <c r="G1685" s="2">
        <v>0</v>
      </c>
      <c r="H1685" s="2">
        <v>0</v>
      </c>
      <c r="I1685" s="2">
        <v>247</v>
      </c>
      <c r="J1685" s="2">
        <v>351</v>
      </c>
      <c r="K1685" s="15">
        <v>0.58695652173913049</v>
      </c>
      <c r="L1685" s="2"/>
    </row>
    <row r="1686" spans="2:12" x14ac:dyDescent="0.45">
      <c r="B1686" s="2">
        <v>1676</v>
      </c>
      <c r="C1686" s="2" t="s">
        <v>1674</v>
      </c>
      <c r="D1686" s="2"/>
      <c r="E1686" s="2">
        <v>0</v>
      </c>
      <c r="F1686" s="2" t="s">
        <v>2933</v>
      </c>
      <c r="G1686" s="2">
        <v>0</v>
      </c>
      <c r="H1686" s="2">
        <v>0</v>
      </c>
      <c r="I1686" s="2">
        <v>247</v>
      </c>
      <c r="J1686" s="2">
        <v>351</v>
      </c>
      <c r="K1686" s="15">
        <v>0.58695652173913049</v>
      </c>
      <c r="L1686" s="2"/>
    </row>
    <row r="1687" spans="2:12" x14ac:dyDescent="0.45">
      <c r="B1687" s="2">
        <v>1677</v>
      </c>
      <c r="C1687" s="2" t="s">
        <v>1675</v>
      </c>
      <c r="D1687" s="2"/>
      <c r="E1687" s="2">
        <v>0</v>
      </c>
      <c r="F1687" s="2" t="s">
        <v>2933</v>
      </c>
      <c r="G1687" s="2">
        <v>0</v>
      </c>
      <c r="H1687" s="2">
        <v>0</v>
      </c>
      <c r="I1687" s="2">
        <v>247</v>
      </c>
      <c r="J1687" s="2">
        <v>351</v>
      </c>
      <c r="K1687" s="15">
        <v>0.58695652173913049</v>
      </c>
      <c r="L1687" s="2"/>
    </row>
    <row r="1688" spans="2:12" x14ac:dyDescent="0.45">
      <c r="B1688" s="2">
        <v>1678</v>
      </c>
      <c r="C1688" s="2" t="s">
        <v>1676</v>
      </c>
      <c r="D1688" s="2"/>
      <c r="E1688" s="2">
        <v>0</v>
      </c>
      <c r="F1688" s="2" t="s">
        <v>2933</v>
      </c>
      <c r="G1688" s="2">
        <v>0</v>
      </c>
      <c r="H1688" s="2">
        <v>0</v>
      </c>
      <c r="I1688" s="2">
        <v>247</v>
      </c>
      <c r="J1688" s="2">
        <v>351</v>
      </c>
      <c r="K1688" s="15">
        <v>0.58695652173913049</v>
      </c>
      <c r="L1688" s="2"/>
    </row>
    <row r="1689" spans="2:12" x14ac:dyDescent="0.45">
      <c r="B1689" s="2">
        <v>1679</v>
      </c>
      <c r="C1689" s="2" t="s">
        <v>1677</v>
      </c>
      <c r="D1689" s="2"/>
      <c r="E1689" s="2">
        <v>0</v>
      </c>
      <c r="F1689" s="2" t="s">
        <v>2933</v>
      </c>
      <c r="G1689" s="2">
        <v>0</v>
      </c>
      <c r="H1689" s="2">
        <v>0</v>
      </c>
      <c r="I1689" s="2">
        <v>247</v>
      </c>
      <c r="J1689" s="2">
        <v>351</v>
      </c>
      <c r="K1689" s="15">
        <v>0.58695652173913049</v>
      </c>
      <c r="L1689" s="2"/>
    </row>
    <row r="1690" spans="2:12" x14ac:dyDescent="0.45">
      <c r="B1690" s="2">
        <v>1680</v>
      </c>
      <c r="C1690" s="2" t="s">
        <v>1678</v>
      </c>
      <c r="D1690" s="2"/>
      <c r="E1690" s="2">
        <v>0</v>
      </c>
      <c r="F1690" s="2" t="s">
        <v>2933</v>
      </c>
      <c r="G1690" s="2">
        <v>0</v>
      </c>
      <c r="H1690" s="2">
        <v>0</v>
      </c>
      <c r="I1690" s="2">
        <v>247</v>
      </c>
      <c r="J1690" s="2">
        <v>351</v>
      </c>
      <c r="K1690" s="15">
        <v>0.58695652173913049</v>
      </c>
      <c r="L1690" s="2"/>
    </row>
    <row r="1691" spans="2:12" x14ac:dyDescent="0.45">
      <c r="B1691" s="2">
        <v>1681</v>
      </c>
      <c r="C1691" s="2" t="s">
        <v>1679</v>
      </c>
      <c r="D1691" s="2"/>
      <c r="E1691" s="2">
        <v>0</v>
      </c>
      <c r="F1691" s="2" t="s">
        <v>2933</v>
      </c>
      <c r="G1691" s="2">
        <v>0</v>
      </c>
      <c r="H1691" s="2">
        <v>0</v>
      </c>
      <c r="I1691" s="2">
        <v>247</v>
      </c>
      <c r="J1691" s="2">
        <v>351</v>
      </c>
      <c r="K1691" s="15">
        <v>0.58695652173913049</v>
      </c>
      <c r="L1691" s="2"/>
    </row>
    <row r="1692" spans="2:12" x14ac:dyDescent="0.45">
      <c r="B1692" s="2">
        <v>1682</v>
      </c>
      <c r="C1692" s="2" t="s">
        <v>1680</v>
      </c>
      <c r="D1692" s="2"/>
      <c r="E1692" s="2">
        <v>0</v>
      </c>
      <c r="F1692" s="2" t="s">
        <v>2933</v>
      </c>
      <c r="G1692" s="2">
        <v>0</v>
      </c>
      <c r="H1692" s="2">
        <v>0</v>
      </c>
      <c r="I1692" s="2">
        <v>247</v>
      </c>
      <c r="J1692" s="2">
        <v>351</v>
      </c>
      <c r="K1692" s="15">
        <v>0.58695652173913049</v>
      </c>
      <c r="L1692" s="2"/>
    </row>
    <row r="1693" spans="2:12" x14ac:dyDescent="0.45">
      <c r="B1693" s="2">
        <v>1683</v>
      </c>
      <c r="C1693" s="2" t="s">
        <v>1681</v>
      </c>
      <c r="D1693" s="2"/>
      <c r="E1693" s="2">
        <v>0</v>
      </c>
      <c r="F1693" s="2" t="s">
        <v>2933</v>
      </c>
      <c r="G1693" s="2">
        <v>0</v>
      </c>
      <c r="H1693" s="2">
        <v>0</v>
      </c>
      <c r="I1693" s="2">
        <v>247</v>
      </c>
      <c r="J1693" s="2">
        <v>351</v>
      </c>
      <c r="K1693" s="15">
        <v>0.58695652173913049</v>
      </c>
      <c r="L1693" s="2"/>
    </row>
    <row r="1694" spans="2:12" x14ac:dyDescent="0.45">
      <c r="B1694" s="2">
        <v>1684</v>
      </c>
      <c r="C1694" s="2" t="s">
        <v>1682</v>
      </c>
      <c r="D1694" s="2"/>
      <c r="E1694" s="2">
        <v>0</v>
      </c>
      <c r="F1694" s="2" t="s">
        <v>2933</v>
      </c>
      <c r="G1694" s="2">
        <v>0</v>
      </c>
      <c r="H1694" s="2">
        <v>0</v>
      </c>
      <c r="I1694" s="2">
        <v>247</v>
      </c>
      <c r="J1694" s="2">
        <v>351</v>
      </c>
      <c r="K1694" s="15">
        <v>0.58695652173913049</v>
      </c>
      <c r="L1694" s="2"/>
    </row>
    <row r="1695" spans="2:12" x14ac:dyDescent="0.45">
      <c r="B1695" s="2">
        <v>1685</v>
      </c>
      <c r="C1695" s="2" t="s">
        <v>1683</v>
      </c>
      <c r="D1695" s="2"/>
      <c r="E1695" s="2">
        <v>0</v>
      </c>
      <c r="F1695" s="2" t="s">
        <v>2933</v>
      </c>
      <c r="G1695" s="2">
        <v>0</v>
      </c>
      <c r="H1695" s="2">
        <v>0</v>
      </c>
      <c r="I1695" s="2">
        <v>247</v>
      </c>
      <c r="J1695" s="2">
        <v>351</v>
      </c>
      <c r="K1695" s="15">
        <v>0.58695652173913049</v>
      </c>
      <c r="L1695" s="2"/>
    </row>
    <row r="1696" spans="2:12" x14ac:dyDescent="0.45">
      <c r="B1696" s="2">
        <v>1686</v>
      </c>
      <c r="C1696" s="2" t="s">
        <v>1684</v>
      </c>
      <c r="D1696" s="2"/>
      <c r="E1696" s="2">
        <v>0</v>
      </c>
      <c r="F1696" s="2" t="s">
        <v>2933</v>
      </c>
      <c r="G1696" s="2">
        <v>0</v>
      </c>
      <c r="H1696" s="2">
        <v>0</v>
      </c>
      <c r="I1696" s="2">
        <v>247</v>
      </c>
      <c r="J1696" s="2">
        <v>351</v>
      </c>
      <c r="K1696" s="15">
        <v>0.58695652173913049</v>
      </c>
      <c r="L1696" s="2"/>
    </row>
    <row r="1697" spans="2:12" x14ac:dyDescent="0.45">
      <c r="B1697" s="2">
        <v>1687</v>
      </c>
      <c r="C1697" s="2" t="s">
        <v>1685</v>
      </c>
      <c r="D1697" s="2"/>
      <c r="E1697" s="2">
        <v>0</v>
      </c>
      <c r="F1697" s="2" t="s">
        <v>2933</v>
      </c>
      <c r="G1697" s="2">
        <v>0</v>
      </c>
      <c r="H1697" s="2">
        <v>0</v>
      </c>
      <c r="I1697" s="2">
        <v>247</v>
      </c>
      <c r="J1697" s="2">
        <v>351</v>
      </c>
      <c r="K1697" s="15">
        <v>0.58695652173913049</v>
      </c>
      <c r="L1697" s="2"/>
    </row>
    <row r="1698" spans="2:12" x14ac:dyDescent="0.45">
      <c r="B1698" s="2">
        <v>1688</v>
      </c>
      <c r="C1698" s="2" t="s">
        <v>1686</v>
      </c>
      <c r="D1698" s="2"/>
      <c r="E1698" s="2">
        <v>0</v>
      </c>
      <c r="F1698" s="2" t="s">
        <v>2933</v>
      </c>
      <c r="G1698" s="2">
        <v>0</v>
      </c>
      <c r="H1698" s="2">
        <v>0</v>
      </c>
      <c r="I1698" s="2">
        <v>247</v>
      </c>
      <c r="J1698" s="2">
        <v>351</v>
      </c>
      <c r="K1698" s="15">
        <v>0.58695652173913049</v>
      </c>
      <c r="L1698" s="2"/>
    </row>
    <row r="1699" spans="2:12" x14ac:dyDescent="0.45">
      <c r="B1699" s="2">
        <v>1689</v>
      </c>
      <c r="C1699" s="2" t="s">
        <v>1687</v>
      </c>
      <c r="D1699" s="2"/>
      <c r="E1699" s="2">
        <v>0</v>
      </c>
      <c r="F1699" s="2" t="s">
        <v>2933</v>
      </c>
      <c r="G1699" s="2">
        <v>0</v>
      </c>
      <c r="H1699" s="2">
        <v>0</v>
      </c>
      <c r="I1699" s="2">
        <v>247</v>
      </c>
      <c r="J1699" s="2">
        <v>351</v>
      </c>
      <c r="K1699" s="15">
        <v>0.58695652173913049</v>
      </c>
      <c r="L1699" s="2"/>
    </row>
    <row r="1700" spans="2:12" x14ac:dyDescent="0.45">
      <c r="B1700" s="2">
        <v>1690</v>
      </c>
      <c r="C1700" s="2" t="s">
        <v>1688</v>
      </c>
      <c r="D1700" s="2"/>
      <c r="E1700" s="2">
        <v>0</v>
      </c>
      <c r="F1700" s="2" t="s">
        <v>2933</v>
      </c>
      <c r="G1700" s="2">
        <v>0</v>
      </c>
      <c r="H1700" s="2">
        <v>0</v>
      </c>
      <c r="I1700" s="2">
        <v>118</v>
      </c>
      <c r="J1700" s="2">
        <v>480</v>
      </c>
      <c r="K1700" s="15">
        <v>0.80267558528428096</v>
      </c>
      <c r="L1700" s="2"/>
    </row>
    <row r="1701" spans="2:12" x14ac:dyDescent="0.45">
      <c r="B1701" s="2">
        <v>1691</v>
      </c>
      <c r="C1701" s="2" t="s">
        <v>1689</v>
      </c>
      <c r="D1701" s="2"/>
      <c r="E1701" s="2">
        <v>0</v>
      </c>
      <c r="F1701" s="2" t="s">
        <v>2933</v>
      </c>
      <c r="G1701" s="2">
        <v>0</v>
      </c>
      <c r="H1701" s="2">
        <v>0</v>
      </c>
      <c r="I1701" s="2">
        <v>118</v>
      </c>
      <c r="J1701" s="2">
        <v>480</v>
      </c>
      <c r="K1701" s="15">
        <v>0.80267558528428096</v>
      </c>
      <c r="L1701" s="2"/>
    </row>
    <row r="1702" spans="2:12" x14ac:dyDescent="0.45">
      <c r="B1702" s="2">
        <v>1692</v>
      </c>
      <c r="C1702" s="2" t="s">
        <v>1690</v>
      </c>
      <c r="D1702" s="2"/>
      <c r="E1702" s="2">
        <v>0</v>
      </c>
      <c r="F1702" s="2" t="s">
        <v>2933</v>
      </c>
      <c r="G1702" s="2">
        <v>0</v>
      </c>
      <c r="H1702" s="2">
        <v>0</v>
      </c>
      <c r="I1702" s="2">
        <v>118</v>
      </c>
      <c r="J1702" s="2">
        <v>480</v>
      </c>
      <c r="K1702" s="15">
        <v>0.80267558528428096</v>
      </c>
      <c r="L1702" s="2"/>
    </row>
    <row r="1703" spans="2:12" x14ac:dyDescent="0.45">
      <c r="B1703" s="2">
        <v>1693</v>
      </c>
      <c r="C1703" s="2" t="s">
        <v>1691</v>
      </c>
      <c r="D1703" s="2"/>
      <c r="E1703" s="2">
        <v>0</v>
      </c>
      <c r="F1703" s="2" t="s">
        <v>2933</v>
      </c>
      <c r="G1703" s="2">
        <v>0</v>
      </c>
      <c r="H1703" s="2">
        <v>0</v>
      </c>
      <c r="I1703" s="2">
        <v>118</v>
      </c>
      <c r="J1703" s="2">
        <v>480</v>
      </c>
      <c r="K1703" s="15">
        <v>0.80267558528428096</v>
      </c>
      <c r="L1703" s="2"/>
    </row>
    <row r="1704" spans="2:12" x14ac:dyDescent="0.45">
      <c r="B1704" s="2">
        <v>1694</v>
      </c>
      <c r="C1704" s="2" t="s">
        <v>1692</v>
      </c>
      <c r="D1704" s="2"/>
      <c r="E1704" s="2">
        <v>0</v>
      </c>
      <c r="F1704" s="2" t="s">
        <v>2933</v>
      </c>
      <c r="G1704" s="2">
        <v>0</v>
      </c>
      <c r="H1704" s="2">
        <v>0</v>
      </c>
      <c r="I1704" s="2">
        <v>118</v>
      </c>
      <c r="J1704" s="2">
        <v>480</v>
      </c>
      <c r="K1704" s="15">
        <v>0.80267558528428096</v>
      </c>
      <c r="L1704" s="2"/>
    </row>
    <row r="1705" spans="2:12" x14ac:dyDescent="0.45">
      <c r="B1705" s="2">
        <v>1695</v>
      </c>
      <c r="C1705" s="2" t="s">
        <v>1693</v>
      </c>
      <c r="D1705" s="2"/>
      <c r="E1705" s="2">
        <v>0</v>
      </c>
      <c r="F1705" s="2" t="s">
        <v>2933</v>
      </c>
      <c r="G1705" s="2">
        <v>0</v>
      </c>
      <c r="H1705" s="2">
        <v>0</v>
      </c>
      <c r="I1705" s="2">
        <v>118</v>
      </c>
      <c r="J1705" s="2">
        <v>480</v>
      </c>
      <c r="K1705" s="15">
        <v>0.80267558528428096</v>
      </c>
      <c r="L1705" s="2"/>
    </row>
    <row r="1706" spans="2:12" x14ac:dyDescent="0.45">
      <c r="B1706" s="2">
        <v>1696</v>
      </c>
      <c r="C1706" s="2" t="s">
        <v>1694</v>
      </c>
      <c r="D1706" s="2"/>
      <c r="E1706" s="2">
        <v>0</v>
      </c>
      <c r="F1706" s="2" t="s">
        <v>2933</v>
      </c>
      <c r="G1706" s="2">
        <v>0</v>
      </c>
      <c r="H1706" s="2">
        <v>0</v>
      </c>
      <c r="I1706" s="2">
        <v>118</v>
      </c>
      <c r="J1706" s="2">
        <v>480</v>
      </c>
      <c r="K1706" s="15">
        <v>0.80267558528428096</v>
      </c>
      <c r="L1706" s="2"/>
    </row>
    <row r="1707" spans="2:12" x14ac:dyDescent="0.45">
      <c r="B1707" s="2">
        <v>1697</v>
      </c>
      <c r="C1707" s="2" t="s">
        <v>1695</v>
      </c>
      <c r="D1707" s="2"/>
      <c r="E1707" s="2">
        <v>0</v>
      </c>
      <c r="F1707" s="2" t="s">
        <v>2933</v>
      </c>
      <c r="G1707" s="2">
        <v>0</v>
      </c>
      <c r="H1707" s="2">
        <v>0</v>
      </c>
      <c r="I1707" s="2">
        <v>118</v>
      </c>
      <c r="J1707" s="2">
        <v>480</v>
      </c>
      <c r="K1707" s="15">
        <v>0.80267558528428096</v>
      </c>
      <c r="L1707" s="2"/>
    </row>
    <row r="1708" spans="2:12" x14ac:dyDescent="0.45">
      <c r="B1708" s="2">
        <v>1698</v>
      </c>
      <c r="C1708" s="2" t="s">
        <v>1696</v>
      </c>
      <c r="D1708" s="2"/>
      <c r="E1708" s="2">
        <v>0</v>
      </c>
      <c r="F1708" s="2" t="s">
        <v>2933</v>
      </c>
      <c r="G1708" s="2">
        <v>0</v>
      </c>
      <c r="H1708" s="2">
        <v>0</v>
      </c>
      <c r="I1708" s="2">
        <v>118</v>
      </c>
      <c r="J1708" s="2">
        <v>480</v>
      </c>
      <c r="K1708" s="15">
        <v>0.80267558528428096</v>
      </c>
      <c r="L1708" s="2"/>
    </row>
    <row r="1709" spans="2:12" x14ac:dyDescent="0.45">
      <c r="B1709" s="2">
        <v>1699</v>
      </c>
      <c r="C1709" s="2" t="s">
        <v>1697</v>
      </c>
      <c r="D1709" s="2"/>
      <c r="E1709" s="2">
        <v>0</v>
      </c>
      <c r="F1709" s="2" t="s">
        <v>2933</v>
      </c>
      <c r="G1709" s="2">
        <v>0</v>
      </c>
      <c r="H1709" s="2">
        <v>0</v>
      </c>
      <c r="I1709" s="2">
        <v>118</v>
      </c>
      <c r="J1709" s="2">
        <v>480</v>
      </c>
      <c r="K1709" s="15">
        <v>0.80267558528428096</v>
      </c>
      <c r="L1709" s="2"/>
    </row>
    <row r="1710" spans="2:12" x14ac:dyDescent="0.45">
      <c r="B1710" s="2">
        <v>1700</v>
      </c>
      <c r="C1710" s="2" t="s">
        <v>1698</v>
      </c>
      <c r="D1710" s="2"/>
      <c r="E1710" s="2">
        <v>0</v>
      </c>
      <c r="F1710" s="2" t="s">
        <v>2933</v>
      </c>
      <c r="G1710" s="2">
        <v>0</v>
      </c>
      <c r="H1710" s="2">
        <v>0</v>
      </c>
      <c r="I1710" s="2">
        <v>118</v>
      </c>
      <c r="J1710" s="2">
        <v>480</v>
      </c>
      <c r="K1710" s="15">
        <v>0.80267558528428096</v>
      </c>
      <c r="L1710" s="2"/>
    </row>
    <row r="1711" spans="2:12" x14ac:dyDescent="0.45">
      <c r="B1711" s="2">
        <v>1701</v>
      </c>
      <c r="C1711" s="2" t="s">
        <v>1699</v>
      </c>
      <c r="D1711" s="2"/>
      <c r="E1711" s="2">
        <v>0</v>
      </c>
      <c r="F1711" s="2" t="s">
        <v>2933</v>
      </c>
      <c r="G1711" s="2">
        <v>0</v>
      </c>
      <c r="H1711" s="2">
        <v>0</v>
      </c>
      <c r="I1711" s="2">
        <v>118</v>
      </c>
      <c r="J1711" s="2">
        <v>480</v>
      </c>
      <c r="K1711" s="15">
        <v>0.80267558528428096</v>
      </c>
      <c r="L1711" s="2"/>
    </row>
    <row r="1712" spans="2:12" x14ac:dyDescent="0.45">
      <c r="B1712" s="2">
        <v>1702</v>
      </c>
      <c r="C1712" s="2" t="s">
        <v>1700</v>
      </c>
      <c r="D1712" s="2"/>
      <c r="E1712" s="2">
        <v>0</v>
      </c>
      <c r="F1712" s="2" t="s">
        <v>2933</v>
      </c>
      <c r="G1712" s="2">
        <v>0</v>
      </c>
      <c r="H1712" s="2">
        <v>0</v>
      </c>
      <c r="I1712" s="2">
        <v>118</v>
      </c>
      <c r="J1712" s="2">
        <v>480</v>
      </c>
      <c r="K1712" s="15">
        <v>0.80267558528428096</v>
      </c>
      <c r="L1712" s="2"/>
    </row>
    <row r="1713" spans="2:12" x14ac:dyDescent="0.45">
      <c r="B1713" s="2">
        <v>1703</v>
      </c>
      <c r="C1713" s="2" t="s">
        <v>1701</v>
      </c>
      <c r="D1713" s="2"/>
      <c r="E1713" s="2">
        <v>0</v>
      </c>
      <c r="F1713" s="2" t="s">
        <v>2933</v>
      </c>
      <c r="G1713" s="2">
        <v>0</v>
      </c>
      <c r="H1713" s="2">
        <v>0</v>
      </c>
      <c r="I1713" s="2">
        <v>118</v>
      </c>
      <c r="J1713" s="2">
        <v>480</v>
      </c>
      <c r="K1713" s="15">
        <v>0.80267558528428096</v>
      </c>
      <c r="L1713" s="2"/>
    </row>
    <row r="1714" spans="2:12" x14ac:dyDescent="0.45">
      <c r="B1714" s="2">
        <v>1704</v>
      </c>
      <c r="C1714" s="2" t="s">
        <v>1702</v>
      </c>
      <c r="D1714" s="2"/>
      <c r="E1714" s="2">
        <v>0</v>
      </c>
      <c r="F1714" s="2" t="s">
        <v>2933</v>
      </c>
      <c r="G1714" s="2">
        <v>0</v>
      </c>
      <c r="H1714" s="2">
        <v>0</v>
      </c>
      <c r="I1714" s="2">
        <v>118</v>
      </c>
      <c r="J1714" s="2">
        <v>480</v>
      </c>
      <c r="K1714" s="15">
        <v>0.80267558528428096</v>
      </c>
      <c r="L1714" s="2"/>
    </row>
    <row r="1715" spans="2:12" x14ac:dyDescent="0.45">
      <c r="B1715" s="2">
        <v>1705</v>
      </c>
      <c r="C1715" s="2" t="s">
        <v>1703</v>
      </c>
      <c r="D1715" s="2"/>
      <c r="E1715" s="2">
        <v>0</v>
      </c>
      <c r="F1715" s="2" t="s">
        <v>2933</v>
      </c>
      <c r="G1715" s="2">
        <v>0</v>
      </c>
      <c r="H1715" s="2">
        <v>0</v>
      </c>
      <c r="I1715" s="2">
        <v>118</v>
      </c>
      <c r="J1715" s="2">
        <v>480</v>
      </c>
      <c r="K1715" s="15">
        <v>0.80267558528428096</v>
      </c>
      <c r="L1715" s="2"/>
    </row>
    <row r="1716" spans="2:12" x14ac:dyDescent="0.45">
      <c r="B1716" s="2">
        <v>1706</v>
      </c>
      <c r="C1716" s="2" t="s">
        <v>1704</v>
      </c>
      <c r="D1716" s="2"/>
      <c r="E1716" s="2">
        <v>0</v>
      </c>
      <c r="F1716" s="2" t="s">
        <v>2933</v>
      </c>
      <c r="G1716" s="2">
        <v>0</v>
      </c>
      <c r="H1716" s="2">
        <v>0</v>
      </c>
      <c r="I1716" s="2">
        <v>247</v>
      </c>
      <c r="J1716" s="2">
        <v>351</v>
      </c>
      <c r="K1716" s="15">
        <v>0.58695652173913049</v>
      </c>
      <c r="L1716" s="2"/>
    </row>
    <row r="1717" spans="2:12" x14ac:dyDescent="0.45">
      <c r="B1717" s="2">
        <v>1707</v>
      </c>
      <c r="C1717" s="2" t="s">
        <v>1705</v>
      </c>
      <c r="D1717" s="2"/>
      <c r="E1717" s="2">
        <v>0</v>
      </c>
      <c r="F1717" s="2" t="s">
        <v>2933</v>
      </c>
      <c r="G1717" s="2">
        <v>0</v>
      </c>
      <c r="H1717" s="2">
        <v>0</v>
      </c>
      <c r="I1717" s="2">
        <v>247</v>
      </c>
      <c r="J1717" s="2">
        <v>351</v>
      </c>
      <c r="K1717" s="15">
        <v>0.58695652173913049</v>
      </c>
      <c r="L1717" s="2"/>
    </row>
    <row r="1718" spans="2:12" x14ac:dyDescent="0.45">
      <c r="B1718" s="2">
        <v>1708</v>
      </c>
      <c r="C1718" s="2" t="s">
        <v>1706</v>
      </c>
      <c r="D1718" s="2"/>
      <c r="E1718" s="2">
        <v>0</v>
      </c>
      <c r="F1718" s="2" t="s">
        <v>2933</v>
      </c>
      <c r="G1718" s="2">
        <v>0</v>
      </c>
      <c r="H1718" s="2">
        <v>0</v>
      </c>
      <c r="I1718" s="2">
        <v>247</v>
      </c>
      <c r="J1718" s="2">
        <v>351</v>
      </c>
      <c r="K1718" s="15">
        <v>0.58695652173913049</v>
      </c>
      <c r="L1718" s="2"/>
    </row>
    <row r="1719" spans="2:12" x14ac:dyDescent="0.45">
      <c r="B1719" s="2">
        <v>1709</v>
      </c>
      <c r="C1719" s="2" t="s">
        <v>1707</v>
      </c>
      <c r="D1719" s="2"/>
      <c r="E1719" s="2">
        <v>0</v>
      </c>
      <c r="F1719" s="2" t="s">
        <v>2933</v>
      </c>
      <c r="G1719" s="2">
        <v>0</v>
      </c>
      <c r="H1719" s="2">
        <v>0</v>
      </c>
      <c r="I1719" s="2">
        <v>247</v>
      </c>
      <c r="J1719" s="2">
        <v>351</v>
      </c>
      <c r="K1719" s="15">
        <v>0.58695652173913049</v>
      </c>
      <c r="L1719" s="2"/>
    </row>
    <row r="1720" spans="2:12" x14ac:dyDescent="0.45">
      <c r="B1720" s="2">
        <v>1710</v>
      </c>
      <c r="C1720" s="2" t="s">
        <v>1708</v>
      </c>
      <c r="D1720" s="2"/>
      <c r="E1720" s="2">
        <v>0</v>
      </c>
      <c r="F1720" s="2" t="s">
        <v>2933</v>
      </c>
      <c r="G1720" s="2">
        <v>0</v>
      </c>
      <c r="H1720" s="2">
        <v>0</v>
      </c>
      <c r="I1720" s="2">
        <v>247</v>
      </c>
      <c r="J1720" s="2">
        <v>351</v>
      </c>
      <c r="K1720" s="15">
        <v>0.58695652173913049</v>
      </c>
      <c r="L1720" s="2"/>
    </row>
    <row r="1721" spans="2:12" x14ac:dyDescent="0.45">
      <c r="B1721" s="2">
        <v>1711</v>
      </c>
      <c r="C1721" s="2" t="s">
        <v>1709</v>
      </c>
      <c r="D1721" s="2"/>
      <c r="E1721" s="2">
        <v>0</v>
      </c>
      <c r="F1721" s="2" t="s">
        <v>2933</v>
      </c>
      <c r="G1721" s="2">
        <v>0</v>
      </c>
      <c r="H1721" s="2">
        <v>0</v>
      </c>
      <c r="I1721" s="2">
        <v>120</v>
      </c>
      <c r="J1721" s="2">
        <v>478</v>
      </c>
      <c r="K1721" s="15">
        <v>0.79933110367892979</v>
      </c>
      <c r="L1721" s="2"/>
    </row>
    <row r="1722" spans="2:12" x14ac:dyDescent="0.45">
      <c r="B1722" s="2">
        <v>1712</v>
      </c>
      <c r="C1722" s="2" t="s">
        <v>1710</v>
      </c>
      <c r="D1722" s="2"/>
      <c r="E1722" s="2">
        <v>0</v>
      </c>
      <c r="F1722" s="2" t="s">
        <v>2933</v>
      </c>
      <c r="G1722" s="2">
        <v>0</v>
      </c>
      <c r="H1722" s="2">
        <v>0</v>
      </c>
      <c r="I1722" s="2">
        <v>120</v>
      </c>
      <c r="J1722" s="2">
        <v>478</v>
      </c>
      <c r="K1722" s="15">
        <v>0.79933110367892979</v>
      </c>
      <c r="L1722" s="2"/>
    </row>
    <row r="1723" spans="2:12" x14ac:dyDescent="0.45">
      <c r="B1723" s="2">
        <v>1713</v>
      </c>
      <c r="C1723" s="2" t="s">
        <v>1711</v>
      </c>
      <c r="D1723" s="2"/>
      <c r="E1723" s="2">
        <v>0</v>
      </c>
      <c r="F1723" s="2" t="s">
        <v>2933</v>
      </c>
      <c r="G1723" s="2">
        <v>0</v>
      </c>
      <c r="H1723" s="2">
        <v>0</v>
      </c>
      <c r="I1723" s="2">
        <v>120</v>
      </c>
      <c r="J1723" s="2">
        <v>478</v>
      </c>
      <c r="K1723" s="15">
        <v>0.79933110367892979</v>
      </c>
      <c r="L1723" s="2"/>
    </row>
    <row r="1724" spans="2:12" x14ac:dyDescent="0.45">
      <c r="B1724" s="2">
        <v>1714</v>
      </c>
      <c r="C1724" s="2" t="s">
        <v>1712</v>
      </c>
      <c r="D1724" s="2"/>
      <c r="E1724" s="2">
        <v>0</v>
      </c>
      <c r="F1724" s="2" t="s">
        <v>2933</v>
      </c>
      <c r="G1724" s="2">
        <v>0</v>
      </c>
      <c r="H1724" s="2">
        <v>0</v>
      </c>
      <c r="I1724" s="2">
        <v>120</v>
      </c>
      <c r="J1724" s="2">
        <v>478</v>
      </c>
      <c r="K1724" s="15">
        <v>0.79933110367892979</v>
      </c>
      <c r="L1724" s="2"/>
    </row>
    <row r="1725" spans="2:12" x14ac:dyDescent="0.45">
      <c r="B1725" s="2">
        <v>1715</v>
      </c>
      <c r="C1725" s="2" t="s">
        <v>1713</v>
      </c>
      <c r="D1725" s="2"/>
      <c r="E1725" s="2">
        <v>0</v>
      </c>
      <c r="F1725" s="2" t="s">
        <v>2933</v>
      </c>
      <c r="G1725" s="2">
        <v>0</v>
      </c>
      <c r="H1725" s="2">
        <v>0</v>
      </c>
      <c r="I1725" s="2">
        <v>120</v>
      </c>
      <c r="J1725" s="2">
        <v>478</v>
      </c>
      <c r="K1725" s="15">
        <v>0.79933110367892979</v>
      </c>
      <c r="L1725" s="2"/>
    </row>
    <row r="1726" spans="2:12" x14ac:dyDescent="0.45">
      <c r="B1726" s="2">
        <v>1716</v>
      </c>
      <c r="C1726" s="2" t="s">
        <v>1714</v>
      </c>
      <c r="D1726" s="2"/>
      <c r="E1726" s="2">
        <v>0</v>
      </c>
      <c r="F1726" s="2" t="s">
        <v>2933</v>
      </c>
      <c r="G1726" s="2">
        <v>0</v>
      </c>
      <c r="H1726" s="2">
        <v>0</v>
      </c>
      <c r="I1726" s="2">
        <v>120</v>
      </c>
      <c r="J1726" s="2">
        <v>478</v>
      </c>
      <c r="K1726" s="15">
        <v>0.79933110367892979</v>
      </c>
      <c r="L1726" s="2"/>
    </row>
    <row r="1727" spans="2:12" x14ac:dyDescent="0.45">
      <c r="B1727" s="2">
        <v>1717</v>
      </c>
      <c r="C1727" s="2" t="s">
        <v>1715</v>
      </c>
      <c r="D1727" s="2"/>
      <c r="E1727" s="2">
        <v>0</v>
      </c>
      <c r="F1727" s="2" t="s">
        <v>2933</v>
      </c>
      <c r="G1727" s="2">
        <v>1</v>
      </c>
      <c r="H1727" s="2">
        <v>0</v>
      </c>
      <c r="I1727" s="2">
        <v>42</v>
      </c>
      <c r="J1727" s="2">
        <v>556</v>
      </c>
      <c r="K1727" s="15">
        <v>0.92976588628762546</v>
      </c>
      <c r="L1727" s="2" t="s">
        <v>2955</v>
      </c>
    </row>
    <row r="1728" spans="2:12" x14ac:dyDescent="0.45">
      <c r="B1728" s="2">
        <v>1718</v>
      </c>
      <c r="C1728" s="2" t="s">
        <v>1716</v>
      </c>
      <c r="D1728" s="2"/>
      <c r="E1728" s="2">
        <v>0</v>
      </c>
      <c r="F1728" s="2" t="s">
        <v>2933</v>
      </c>
      <c r="G1728" s="2">
        <v>1</v>
      </c>
      <c r="H1728" s="2">
        <v>0</v>
      </c>
      <c r="I1728" s="2">
        <v>42</v>
      </c>
      <c r="J1728" s="2">
        <v>556</v>
      </c>
      <c r="K1728" s="15">
        <v>0.92976588628762546</v>
      </c>
      <c r="L1728" s="2" t="s">
        <v>2955</v>
      </c>
    </row>
    <row r="1729" spans="2:12" x14ac:dyDescent="0.45">
      <c r="B1729" s="2">
        <v>1719</v>
      </c>
      <c r="C1729" s="2" t="s">
        <v>1717</v>
      </c>
      <c r="D1729" s="2"/>
      <c r="E1729" s="2">
        <v>0</v>
      </c>
      <c r="F1729" s="2" t="s">
        <v>2933</v>
      </c>
      <c r="G1729" s="2">
        <v>1</v>
      </c>
      <c r="H1729" s="2">
        <v>0</v>
      </c>
      <c r="I1729" s="2">
        <v>42</v>
      </c>
      <c r="J1729" s="2">
        <v>556</v>
      </c>
      <c r="K1729" s="15">
        <v>0.92976588628762546</v>
      </c>
      <c r="L1729" s="2" t="s">
        <v>2955</v>
      </c>
    </row>
    <row r="1730" spans="2:12" x14ac:dyDescent="0.45">
      <c r="B1730" s="2">
        <v>1720</v>
      </c>
      <c r="C1730" s="2" t="s">
        <v>1718</v>
      </c>
      <c r="D1730" s="2"/>
      <c r="E1730" s="2">
        <v>0</v>
      </c>
      <c r="F1730" s="2" t="s">
        <v>2933</v>
      </c>
      <c r="G1730" s="2">
        <v>1</v>
      </c>
      <c r="H1730" s="2">
        <v>0</v>
      </c>
      <c r="I1730" s="2">
        <v>42</v>
      </c>
      <c r="J1730" s="2">
        <v>556</v>
      </c>
      <c r="K1730" s="15">
        <v>0.92976588628762546</v>
      </c>
      <c r="L1730" s="2" t="s">
        <v>2955</v>
      </c>
    </row>
    <row r="1731" spans="2:12" x14ac:dyDescent="0.45">
      <c r="B1731" s="2">
        <v>1721</v>
      </c>
      <c r="C1731" s="2" t="s">
        <v>1719</v>
      </c>
      <c r="D1731" s="2"/>
      <c r="E1731" s="2">
        <v>0</v>
      </c>
      <c r="F1731" s="2" t="s">
        <v>2933</v>
      </c>
      <c r="G1731" s="2">
        <v>0</v>
      </c>
      <c r="H1731" s="2">
        <v>0</v>
      </c>
      <c r="I1731" s="2">
        <v>120</v>
      </c>
      <c r="J1731" s="2">
        <v>478</v>
      </c>
      <c r="K1731" s="15">
        <v>0.79933110367892979</v>
      </c>
      <c r="L1731" s="2"/>
    </row>
    <row r="1732" spans="2:12" x14ac:dyDescent="0.45">
      <c r="B1732" s="2">
        <v>1722</v>
      </c>
      <c r="C1732" s="2" t="s">
        <v>1720</v>
      </c>
      <c r="D1732" s="2"/>
      <c r="E1732" s="2">
        <v>0</v>
      </c>
      <c r="F1732" s="2" t="s">
        <v>2933</v>
      </c>
      <c r="G1732" s="2">
        <v>0</v>
      </c>
      <c r="H1732" s="2">
        <v>0</v>
      </c>
      <c r="I1732" s="2">
        <v>120</v>
      </c>
      <c r="J1732" s="2">
        <v>478</v>
      </c>
      <c r="K1732" s="15">
        <v>0.79933110367892979</v>
      </c>
      <c r="L1732" s="2"/>
    </row>
    <row r="1733" spans="2:12" x14ac:dyDescent="0.45">
      <c r="B1733" s="2">
        <v>1723</v>
      </c>
      <c r="C1733" s="2" t="s">
        <v>1721</v>
      </c>
      <c r="D1733" s="2"/>
      <c r="E1733" s="2">
        <v>0</v>
      </c>
      <c r="F1733" s="2" t="s">
        <v>2933</v>
      </c>
      <c r="G1733" s="2">
        <v>0</v>
      </c>
      <c r="H1733" s="2">
        <v>0</v>
      </c>
      <c r="I1733" s="2">
        <v>120</v>
      </c>
      <c r="J1733" s="2">
        <v>478</v>
      </c>
      <c r="K1733" s="15">
        <v>0.79933110367892979</v>
      </c>
      <c r="L1733" s="2"/>
    </row>
    <row r="1734" spans="2:12" x14ac:dyDescent="0.45">
      <c r="B1734" s="2">
        <v>1724</v>
      </c>
      <c r="C1734" s="2" t="s">
        <v>1722</v>
      </c>
      <c r="D1734" s="2"/>
      <c r="E1734" s="2">
        <v>0</v>
      </c>
      <c r="F1734" s="2" t="s">
        <v>2933</v>
      </c>
      <c r="G1734" s="2">
        <v>0</v>
      </c>
      <c r="H1734" s="2">
        <v>0</v>
      </c>
      <c r="I1734" s="2">
        <v>120</v>
      </c>
      <c r="J1734" s="2">
        <v>478</v>
      </c>
      <c r="K1734" s="15">
        <v>0.79933110367892979</v>
      </c>
      <c r="L1734" s="2"/>
    </row>
    <row r="1735" spans="2:12" x14ac:dyDescent="0.45">
      <c r="B1735" s="2">
        <v>1725</v>
      </c>
      <c r="C1735" s="2" t="s">
        <v>1723</v>
      </c>
      <c r="D1735" s="2"/>
      <c r="E1735" s="2">
        <v>0</v>
      </c>
      <c r="F1735" s="2" t="s">
        <v>2933</v>
      </c>
      <c r="G1735" s="2">
        <v>0</v>
      </c>
      <c r="H1735" s="2">
        <v>0</v>
      </c>
      <c r="I1735" s="2">
        <v>120</v>
      </c>
      <c r="J1735" s="2">
        <v>478</v>
      </c>
      <c r="K1735" s="15">
        <v>0.79933110367892979</v>
      </c>
      <c r="L1735" s="2"/>
    </row>
    <row r="1736" spans="2:12" x14ac:dyDescent="0.45">
      <c r="B1736" s="2">
        <v>1726</v>
      </c>
      <c r="C1736" s="2" t="s">
        <v>1724</v>
      </c>
      <c r="D1736" s="2"/>
      <c r="E1736" s="2">
        <v>0</v>
      </c>
      <c r="F1736" s="2" t="s">
        <v>2933</v>
      </c>
      <c r="G1736" s="2">
        <v>0</v>
      </c>
      <c r="H1736" s="2">
        <v>0</v>
      </c>
      <c r="I1736" s="2">
        <v>120</v>
      </c>
      <c r="J1736" s="2">
        <v>478</v>
      </c>
      <c r="K1736" s="15">
        <v>0.79933110367892979</v>
      </c>
      <c r="L1736" s="2"/>
    </row>
    <row r="1737" spans="2:12" x14ac:dyDescent="0.45">
      <c r="B1737" s="2">
        <v>1727</v>
      </c>
      <c r="C1737" s="2" t="s">
        <v>1725</v>
      </c>
      <c r="D1737" s="2"/>
      <c r="E1737" s="2">
        <v>0</v>
      </c>
      <c r="F1737" s="2" t="s">
        <v>2933</v>
      </c>
      <c r="G1737" s="2">
        <v>0</v>
      </c>
      <c r="H1737" s="2">
        <v>0</v>
      </c>
      <c r="I1737" s="2">
        <v>120</v>
      </c>
      <c r="J1737" s="2">
        <v>478</v>
      </c>
      <c r="K1737" s="15">
        <v>0.79933110367892979</v>
      </c>
      <c r="L1737" s="2"/>
    </row>
    <row r="1738" spans="2:12" x14ac:dyDescent="0.45">
      <c r="B1738" s="2">
        <v>1728</v>
      </c>
      <c r="C1738" s="2" t="s">
        <v>1726</v>
      </c>
      <c r="D1738" s="2"/>
      <c r="E1738" s="2">
        <v>0</v>
      </c>
      <c r="F1738" s="2" t="s">
        <v>2933</v>
      </c>
      <c r="G1738" s="2">
        <v>0</v>
      </c>
      <c r="H1738" s="2">
        <v>0</v>
      </c>
      <c r="I1738" s="2">
        <v>120</v>
      </c>
      <c r="J1738" s="2">
        <v>478</v>
      </c>
      <c r="K1738" s="15">
        <v>0.79933110367892979</v>
      </c>
      <c r="L1738" s="2"/>
    </row>
    <row r="1739" spans="2:12" x14ac:dyDescent="0.45">
      <c r="B1739" s="2">
        <v>1729</v>
      </c>
      <c r="C1739" s="2" t="s">
        <v>1727</v>
      </c>
      <c r="D1739" s="2"/>
      <c r="E1739" s="2">
        <v>0</v>
      </c>
      <c r="F1739" s="2" t="s">
        <v>2933</v>
      </c>
      <c r="G1739" s="2">
        <v>0</v>
      </c>
      <c r="H1739" s="2">
        <v>0</v>
      </c>
      <c r="I1739" s="2">
        <v>120</v>
      </c>
      <c r="J1739" s="2">
        <v>478</v>
      </c>
      <c r="K1739" s="15">
        <v>0.79933110367892979</v>
      </c>
      <c r="L1739" s="2"/>
    </row>
    <row r="1740" spans="2:12" x14ac:dyDescent="0.45">
      <c r="B1740" s="2">
        <v>1730</v>
      </c>
      <c r="C1740" s="2" t="s">
        <v>1728</v>
      </c>
      <c r="D1740" s="2"/>
      <c r="E1740" s="2">
        <v>0</v>
      </c>
      <c r="F1740" s="2" t="s">
        <v>2933</v>
      </c>
      <c r="G1740" s="2">
        <v>0</v>
      </c>
      <c r="H1740" s="2">
        <v>0</v>
      </c>
      <c r="I1740" s="2">
        <v>120</v>
      </c>
      <c r="J1740" s="2">
        <v>478</v>
      </c>
      <c r="K1740" s="15">
        <v>0.79933110367892979</v>
      </c>
      <c r="L1740" s="2"/>
    </row>
    <row r="1741" spans="2:12" x14ac:dyDescent="0.45">
      <c r="B1741" s="2">
        <v>1731</v>
      </c>
      <c r="C1741" s="2" t="s">
        <v>1729</v>
      </c>
      <c r="D1741" s="2"/>
      <c r="E1741" s="2">
        <v>0</v>
      </c>
      <c r="F1741" s="2" t="s">
        <v>2933</v>
      </c>
      <c r="G1741" s="2">
        <v>0</v>
      </c>
      <c r="H1741" s="2">
        <v>0</v>
      </c>
      <c r="I1741" s="2">
        <v>120</v>
      </c>
      <c r="J1741" s="2">
        <v>478</v>
      </c>
      <c r="K1741" s="15">
        <v>0.79933110367892979</v>
      </c>
      <c r="L1741" s="2"/>
    </row>
    <row r="1742" spans="2:12" x14ac:dyDescent="0.45">
      <c r="B1742" s="2">
        <v>1732</v>
      </c>
      <c r="C1742" s="2" t="s">
        <v>1730</v>
      </c>
      <c r="D1742" s="2"/>
      <c r="E1742" s="2">
        <v>0</v>
      </c>
      <c r="F1742" s="2" t="s">
        <v>2933</v>
      </c>
      <c r="G1742" s="2">
        <v>0</v>
      </c>
      <c r="H1742" s="2">
        <v>0</v>
      </c>
      <c r="I1742" s="2">
        <v>120</v>
      </c>
      <c r="J1742" s="2">
        <v>478</v>
      </c>
      <c r="K1742" s="15">
        <v>0.79933110367892979</v>
      </c>
      <c r="L1742" s="2"/>
    </row>
    <row r="1743" spans="2:12" x14ac:dyDescent="0.45">
      <c r="B1743" s="2">
        <v>1733</v>
      </c>
      <c r="C1743" s="2" t="s">
        <v>1731</v>
      </c>
      <c r="D1743" s="2"/>
      <c r="E1743" s="2">
        <v>0</v>
      </c>
      <c r="F1743" s="2" t="s">
        <v>2933</v>
      </c>
      <c r="G1743" s="2">
        <v>0</v>
      </c>
      <c r="H1743" s="2">
        <v>0</v>
      </c>
      <c r="I1743" s="2">
        <v>120</v>
      </c>
      <c r="J1743" s="2">
        <v>478</v>
      </c>
      <c r="K1743" s="15">
        <v>0.79933110367892979</v>
      </c>
      <c r="L1743" s="2"/>
    </row>
    <row r="1744" spans="2:12" x14ac:dyDescent="0.45">
      <c r="B1744" s="2">
        <v>1734</v>
      </c>
      <c r="C1744" s="2" t="s">
        <v>1732</v>
      </c>
      <c r="D1744" s="2"/>
      <c r="E1744" s="2">
        <v>0</v>
      </c>
      <c r="F1744" s="2" t="s">
        <v>2933</v>
      </c>
      <c r="G1744" s="2">
        <v>0</v>
      </c>
      <c r="H1744" s="2">
        <v>0</v>
      </c>
      <c r="I1744" s="2">
        <v>120</v>
      </c>
      <c r="J1744" s="2">
        <v>478</v>
      </c>
      <c r="K1744" s="15">
        <v>0.79933110367892979</v>
      </c>
      <c r="L1744" s="2"/>
    </row>
    <row r="1745" spans="2:12" x14ac:dyDescent="0.45">
      <c r="B1745" s="2">
        <v>1735</v>
      </c>
      <c r="C1745" s="2" t="s">
        <v>1733</v>
      </c>
      <c r="D1745" s="2"/>
      <c r="E1745" s="2">
        <v>0</v>
      </c>
      <c r="F1745" s="2" t="s">
        <v>2933</v>
      </c>
      <c r="G1745" s="2">
        <v>0</v>
      </c>
      <c r="H1745" s="2">
        <v>0</v>
      </c>
      <c r="I1745" s="2">
        <v>120</v>
      </c>
      <c r="J1745" s="2">
        <v>478</v>
      </c>
      <c r="K1745" s="15">
        <v>0.79933110367892979</v>
      </c>
      <c r="L1745" s="2"/>
    </row>
    <row r="1746" spans="2:12" x14ac:dyDescent="0.45">
      <c r="B1746" s="2">
        <v>1736</v>
      </c>
      <c r="C1746" s="2" t="s">
        <v>1734</v>
      </c>
      <c r="D1746" s="2"/>
      <c r="E1746" s="2">
        <v>0</v>
      </c>
      <c r="F1746" s="2" t="s">
        <v>2933</v>
      </c>
      <c r="G1746" s="2">
        <v>0</v>
      </c>
      <c r="H1746" s="2">
        <v>0</v>
      </c>
      <c r="I1746" s="2">
        <v>120</v>
      </c>
      <c r="J1746" s="2">
        <v>478</v>
      </c>
      <c r="K1746" s="15">
        <v>0.79933110367892979</v>
      </c>
      <c r="L1746" s="2"/>
    </row>
    <row r="1747" spans="2:12" x14ac:dyDescent="0.45">
      <c r="B1747" s="2">
        <v>1737</v>
      </c>
      <c r="C1747" s="2" t="s">
        <v>1735</v>
      </c>
      <c r="D1747" s="2"/>
      <c r="E1747" s="2">
        <v>0</v>
      </c>
      <c r="F1747" s="2" t="s">
        <v>2933</v>
      </c>
      <c r="G1747" s="2">
        <v>0</v>
      </c>
      <c r="H1747" s="2">
        <v>0</v>
      </c>
      <c r="I1747" s="2">
        <v>120</v>
      </c>
      <c r="J1747" s="2">
        <v>478</v>
      </c>
      <c r="K1747" s="15">
        <v>0.79933110367892979</v>
      </c>
      <c r="L1747" s="2"/>
    </row>
    <row r="1748" spans="2:12" x14ac:dyDescent="0.45">
      <c r="B1748" s="2">
        <v>1738</v>
      </c>
      <c r="C1748" s="2" t="s">
        <v>1736</v>
      </c>
      <c r="D1748" s="2"/>
      <c r="E1748" s="2">
        <v>0</v>
      </c>
      <c r="F1748" s="2" t="s">
        <v>2933</v>
      </c>
      <c r="G1748" s="2">
        <v>0</v>
      </c>
      <c r="H1748" s="2">
        <v>0</v>
      </c>
      <c r="I1748" s="2">
        <v>120</v>
      </c>
      <c r="J1748" s="2">
        <v>478</v>
      </c>
      <c r="K1748" s="15">
        <v>0.79933110367892979</v>
      </c>
      <c r="L1748" s="2"/>
    </row>
    <row r="1749" spans="2:12" x14ac:dyDescent="0.45">
      <c r="B1749" s="2">
        <v>1739</v>
      </c>
      <c r="C1749" s="2" t="s">
        <v>1737</v>
      </c>
      <c r="D1749" s="2"/>
      <c r="E1749" s="2">
        <v>0</v>
      </c>
      <c r="F1749" s="2" t="s">
        <v>2933</v>
      </c>
      <c r="G1749" s="2">
        <v>0</v>
      </c>
      <c r="H1749" s="2">
        <v>0</v>
      </c>
      <c r="I1749" s="2">
        <v>120</v>
      </c>
      <c r="J1749" s="2">
        <v>478</v>
      </c>
      <c r="K1749" s="15">
        <v>0.79933110367892979</v>
      </c>
      <c r="L1749" s="2"/>
    </row>
    <row r="1750" spans="2:12" x14ac:dyDescent="0.45">
      <c r="B1750" s="2">
        <v>1740</v>
      </c>
      <c r="C1750" s="2" t="s">
        <v>1738</v>
      </c>
      <c r="D1750" s="2"/>
      <c r="E1750" s="2">
        <v>0</v>
      </c>
      <c r="F1750" s="2" t="s">
        <v>2933</v>
      </c>
      <c r="G1750" s="2">
        <v>0</v>
      </c>
      <c r="H1750" s="2">
        <v>0</v>
      </c>
      <c r="I1750" s="2">
        <v>120</v>
      </c>
      <c r="J1750" s="2">
        <v>478</v>
      </c>
      <c r="K1750" s="15">
        <v>0.79933110367892979</v>
      </c>
      <c r="L1750" s="2"/>
    </row>
    <row r="1751" spans="2:12" x14ac:dyDescent="0.45">
      <c r="B1751" s="2">
        <v>1741</v>
      </c>
      <c r="C1751" s="2" t="s">
        <v>1739</v>
      </c>
      <c r="D1751" s="2"/>
      <c r="E1751" s="2">
        <v>0</v>
      </c>
      <c r="F1751" s="2" t="s">
        <v>2933</v>
      </c>
      <c r="G1751" s="2">
        <v>0</v>
      </c>
      <c r="H1751" s="2">
        <v>0</v>
      </c>
      <c r="I1751" s="2">
        <v>120</v>
      </c>
      <c r="J1751" s="2">
        <v>478</v>
      </c>
      <c r="K1751" s="15">
        <v>0.79933110367892979</v>
      </c>
      <c r="L1751" s="2"/>
    </row>
    <row r="1752" spans="2:12" x14ac:dyDescent="0.45">
      <c r="B1752" s="2">
        <v>1742</v>
      </c>
      <c r="C1752" s="2" t="s">
        <v>1740</v>
      </c>
      <c r="D1752" s="2"/>
      <c r="E1752" s="2">
        <v>0</v>
      </c>
      <c r="F1752" s="2" t="s">
        <v>2933</v>
      </c>
      <c r="G1752" s="2">
        <v>0</v>
      </c>
      <c r="H1752" s="2">
        <v>0</v>
      </c>
      <c r="I1752" s="2">
        <v>120</v>
      </c>
      <c r="J1752" s="2">
        <v>478</v>
      </c>
      <c r="K1752" s="15">
        <v>0.79933110367892979</v>
      </c>
      <c r="L1752" s="2"/>
    </row>
    <row r="1753" spans="2:12" x14ac:dyDescent="0.45">
      <c r="B1753" s="2">
        <v>1743</v>
      </c>
      <c r="C1753" s="2" t="s">
        <v>1741</v>
      </c>
      <c r="D1753" s="2"/>
      <c r="E1753" s="2">
        <v>0</v>
      </c>
      <c r="F1753" s="2" t="s">
        <v>2933</v>
      </c>
      <c r="G1753" s="2">
        <v>0</v>
      </c>
      <c r="H1753" s="2">
        <v>0</v>
      </c>
      <c r="I1753" s="2">
        <v>120</v>
      </c>
      <c r="J1753" s="2">
        <v>478</v>
      </c>
      <c r="K1753" s="15">
        <v>0.79933110367892979</v>
      </c>
      <c r="L1753" s="2"/>
    </row>
    <row r="1754" spans="2:12" x14ac:dyDescent="0.45">
      <c r="B1754" s="2">
        <v>1744</v>
      </c>
      <c r="C1754" s="2" t="s">
        <v>1742</v>
      </c>
      <c r="D1754" s="2"/>
      <c r="E1754" s="2">
        <v>0</v>
      </c>
      <c r="F1754" s="2" t="s">
        <v>2933</v>
      </c>
      <c r="G1754" s="2">
        <v>0</v>
      </c>
      <c r="H1754" s="2">
        <v>0</v>
      </c>
      <c r="I1754" s="2">
        <v>120</v>
      </c>
      <c r="J1754" s="2">
        <v>478</v>
      </c>
      <c r="K1754" s="15">
        <v>0.79933110367892979</v>
      </c>
      <c r="L1754" s="2"/>
    </row>
    <row r="1755" spans="2:12" x14ac:dyDescent="0.45">
      <c r="B1755" s="2">
        <v>1745</v>
      </c>
      <c r="C1755" s="2" t="s">
        <v>1743</v>
      </c>
      <c r="D1755" s="2"/>
      <c r="E1755" s="2">
        <v>0</v>
      </c>
      <c r="F1755" s="2" t="s">
        <v>2933</v>
      </c>
      <c r="G1755" s="2">
        <v>0</v>
      </c>
      <c r="H1755" s="2">
        <v>0</v>
      </c>
      <c r="I1755" s="2">
        <v>120</v>
      </c>
      <c r="J1755" s="2">
        <v>478</v>
      </c>
      <c r="K1755" s="15">
        <v>0.79933110367892979</v>
      </c>
      <c r="L1755" s="2"/>
    </row>
    <row r="1756" spans="2:12" x14ac:dyDescent="0.45">
      <c r="B1756" s="2">
        <v>1746</v>
      </c>
      <c r="C1756" s="2" t="s">
        <v>1744</v>
      </c>
      <c r="D1756" s="2"/>
      <c r="E1756" s="2">
        <v>0</v>
      </c>
      <c r="F1756" s="2" t="s">
        <v>2933</v>
      </c>
      <c r="G1756" s="2">
        <v>0</v>
      </c>
      <c r="H1756" s="2">
        <v>0</v>
      </c>
      <c r="I1756" s="2">
        <v>120</v>
      </c>
      <c r="J1756" s="2">
        <v>478</v>
      </c>
      <c r="K1756" s="15">
        <v>0.79933110367892979</v>
      </c>
      <c r="L1756" s="2"/>
    </row>
    <row r="1757" spans="2:12" x14ac:dyDescent="0.45">
      <c r="B1757" s="2">
        <v>1747</v>
      </c>
      <c r="C1757" s="2" t="s">
        <v>1745</v>
      </c>
      <c r="D1757" s="2"/>
      <c r="E1757" s="2">
        <v>0</v>
      </c>
      <c r="F1757" s="2" t="s">
        <v>2933</v>
      </c>
      <c r="G1757" s="2">
        <v>0</v>
      </c>
      <c r="H1757" s="2">
        <v>0</v>
      </c>
      <c r="I1757" s="2">
        <v>120</v>
      </c>
      <c r="J1757" s="2">
        <v>478</v>
      </c>
      <c r="K1757" s="15">
        <v>0.79933110367892979</v>
      </c>
      <c r="L1757" s="2"/>
    </row>
    <row r="1758" spans="2:12" x14ac:dyDescent="0.45">
      <c r="B1758" s="2">
        <v>1748</v>
      </c>
      <c r="C1758" s="2" t="s">
        <v>1746</v>
      </c>
      <c r="D1758" s="2"/>
      <c r="E1758" s="2">
        <v>0</v>
      </c>
      <c r="F1758" s="2" t="s">
        <v>2933</v>
      </c>
      <c r="G1758" s="2">
        <v>0</v>
      </c>
      <c r="H1758" s="2">
        <v>0</v>
      </c>
      <c r="I1758" s="2">
        <v>120</v>
      </c>
      <c r="J1758" s="2">
        <v>478</v>
      </c>
      <c r="K1758" s="15">
        <v>0.79933110367892979</v>
      </c>
      <c r="L1758" s="2"/>
    </row>
    <row r="1759" spans="2:12" x14ac:dyDescent="0.45">
      <c r="B1759" s="2">
        <v>1749</v>
      </c>
      <c r="C1759" s="2" t="s">
        <v>1747</v>
      </c>
      <c r="D1759" s="2"/>
      <c r="E1759" s="2">
        <v>0</v>
      </c>
      <c r="F1759" s="2" t="s">
        <v>2933</v>
      </c>
      <c r="G1759" s="2">
        <v>0</v>
      </c>
      <c r="H1759" s="2">
        <v>0</v>
      </c>
      <c r="I1759" s="2">
        <v>120</v>
      </c>
      <c r="J1759" s="2">
        <v>478</v>
      </c>
      <c r="K1759" s="15">
        <v>0.79933110367892979</v>
      </c>
      <c r="L1759" s="2"/>
    </row>
    <row r="1760" spans="2:12" x14ac:dyDescent="0.45">
      <c r="B1760" s="2">
        <v>1750</v>
      </c>
      <c r="C1760" s="2" t="s">
        <v>1748</v>
      </c>
      <c r="D1760" s="2"/>
      <c r="E1760" s="2">
        <v>0</v>
      </c>
      <c r="F1760" s="2" t="s">
        <v>2933</v>
      </c>
      <c r="G1760" s="2">
        <v>0</v>
      </c>
      <c r="H1760" s="2">
        <v>0</v>
      </c>
      <c r="I1760" s="2">
        <v>120</v>
      </c>
      <c r="J1760" s="2">
        <v>478</v>
      </c>
      <c r="K1760" s="15">
        <v>0.79933110367892979</v>
      </c>
      <c r="L1760" s="2"/>
    </row>
    <row r="1761" spans="2:12" x14ac:dyDescent="0.45">
      <c r="B1761" s="2">
        <v>1751</v>
      </c>
      <c r="C1761" s="2" t="s">
        <v>1749</v>
      </c>
      <c r="D1761" s="2"/>
      <c r="E1761" s="2">
        <v>0</v>
      </c>
      <c r="F1761" s="2" t="s">
        <v>2933</v>
      </c>
      <c r="G1761" s="2">
        <v>0</v>
      </c>
      <c r="H1761" s="2">
        <v>0</v>
      </c>
      <c r="I1761" s="2">
        <v>120</v>
      </c>
      <c r="J1761" s="2">
        <v>478</v>
      </c>
      <c r="K1761" s="15">
        <v>0.79933110367892979</v>
      </c>
      <c r="L1761" s="2"/>
    </row>
    <row r="1762" spans="2:12" x14ac:dyDescent="0.45">
      <c r="B1762" s="2">
        <v>1752</v>
      </c>
      <c r="C1762" s="2" t="s">
        <v>1750</v>
      </c>
      <c r="D1762" s="2"/>
      <c r="E1762" s="2">
        <v>0</v>
      </c>
      <c r="F1762" s="2" t="s">
        <v>2933</v>
      </c>
      <c r="G1762" s="2">
        <v>0</v>
      </c>
      <c r="H1762" s="2">
        <v>0</v>
      </c>
      <c r="I1762" s="2">
        <v>120</v>
      </c>
      <c r="J1762" s="2">
        <v>478</v>
      </c>
      <c r="K1762" s="15">
        <v>0.79933110367892979</v>
      </c>
      <c r="L1762" s="2"/>
    </row>
    <row r="1763" spans="2:12" x14ac:dyDescent="0.45">
      <c r="B1763" s="2">
        <v>1753</v>
      </c>
      <c r="C1763" s="2" t="s">
        <v>1751</v>
      </c>
      <c r="D1763" s="2"/>
      <c r="E1763" s="2">
        <v>0</v>
      </c>
      <c r="F1763" s="2" t="s">
        <v>2933</v>
      </c>
      <c r="G1763" s="2">
        <v>0</v>
      </c>
      <c r="H1763" s="2">
        <v>0</v>
      </c>
      <c r="I1763" s="2">
        <v>120</v>
      </c>
      <c r="J1763" s="2">
        <v>478</v>
      </c>
      <c r="K1763" s="15">
        <v>0.79933110367892979</v>
      </c>
      <c r="L1763" s="2"/>
    </row>
    <row r="1764" spans="2:12" x14ac:dyDescent="0.45">
      <c r="B1764" s="2">
        <v>1754</v>
      </c>
      <c r="C1764" s="2" t="s">
        <v>1752</v>
      </c>
      <c r="D1764" s="2"/>
      <c r="E1764" s="2">
        <v>0</v>
      </c>
      <c r="F1764" s="2" t="s">
        <v>2933</v>
      </c>
      <c r="G1764" s="2">
        <v>0</v>
      </c>
      <c r="H1764" s="2">
        <v>0</v>
      </c>
      <c r="I1764" s="2">
        <v>120</v>
      </c>
      <c r="J1764" s="2">
        <v>478</v>
      </c>
      <c r="K1764" s="15">
        <v>0.79933110367892979</v>
      </c>
      <c r="L1764" s="2"/>
    </row>
    <row r="1765" spans="2:12" x14ac:dyDescent="0.45">
      <c r="B1765" s="2">
        <v>1755</v>
      </c>
      <c r="C1765" s="2" t="s">
        <v>1753</v>
      </c>
      <c r="D1765" s="2"/>
      <c r="E1765" s="2">
        <v>0</v>
      </c>
      <c r="F1765" s="2" t="s">
        <v>2933</v>
      </c>
      <c r="G1765" s="2">
        <v>0</v>
      </c>
      <c r="H1765" s="2">
        <v>0</v>
      </c>
      <c r="I1765" s="2">
        <v>120</v>
      </c>
      <c r="J1765" s="2">
        <v>478</v>
      </c>
      <c r="K1765" s="15">
        <v>0.79933110367892979</v>
      </c>
      <c r="L1765" s="2"/>
    </row>
    <row r="1766" spans="2:12" x14ac:dyDescent="0.45">
      <c r="B1766" s="2">
        <v>1756</v>
      </c>
      <c r="C1766" s="2" t="s">
        <v>1754</v>
      </c>
      <c r="D1766" s="2"/>
      <c r="E1766" s="2">
        <v>0</v>
      </c>
      <c r="F1766" s="2" t="s">
        <v>2933</v>
      </c>
      <c r="G1766" s="2">
        <v>0</v>
      </c>
      <c r="H1766" s="2">
        <v>0</v>
      </c>
      <c r="I1766" s="2">
        <v>120</v>
      </c>
      <c r="J1766" s="2">
        <v>478</v>
      </c>
      <c r="K1766" s="15">
        <v>0.79933110367892979</v>
      </c>
      <c r="L1766" s="2"/>
    </row>
    <row r="1767" spans="2:12" x14ac:dyDescent="0.45">
      <c r="B1767" s="2">
        <v>1757</v>
      </c>
      <c r="C1767" s="2" t="s">
        <v>1755</v>
      </c>
      <c r="D1767" s="2"/>
      <c r="E1767" s="2">
        <v>0</v>
      </c>
      <c r="F1767" s="2" t="s">
        <v>2933</v>
      </c>
      <c r="G1767" s="2">
        <v>0</v>
      </c>
      <c r="H1767" s="2">
        <v>0</v>
      </c>
      <c r="I1767" s="2">
        <v>120</v>
      </c>
      <c r="J1767" s="2">
        <v>478</v>
      </c>
      <c r="K1767" s="15">
        <v>0.79933110367892979</v>
      </c>
      <c r="L1767" s="2"/>
    </row>
    <row r="1768" spans="2:12" x14ac:dyDescent="0.45">
      <c r="B1768" s="2">
        <v>1758</v>
      </c>
      <c r="C1768" s="2" t="s">
        <v>1756</v>
      </c>
      <c r="D1768" s="2"/>
      <c r="E1768" s="2">
        <v>0</v>
      </c>
      <c r="F1768" s="2" t="s">
        <v>2933</v>
      </c>
      <c r="G1768" s="2">
        <v>0</v>
      </c>
      <c r="H1768" s="2">
        <v>0</v>
      </c>
      <c r="I1768" s="2">
        <v>120</v>
      </c>
      <c r="J1768" s="2">
        <v>478</v>
      </c>
      <c r="K1768" s="15">
        <v>0.79933110367892979</v>
      </c>
      <c r="L1768" s="2"/>
    </row>
    <row r="1769" spans="2:12" x14ac:dyDescent="0.45">
      <c r="B1769" s="2">
        <v>1759</v>
      </c>
      <c r="C1769" s="2" t="s">
        <v>1757</v>
      </c>
      <c r="D1769" s="2"/>
      <c r="E1769" s="2">
        <v>0</v>
      </c>
      <c r="F1769" s="2" t="s">
        <v>2933</v>
      </c>
      <c r="G1769" s="2">
        <v>0</v>
      </c>
      <c r="H1769" s="2">
        <v>0</v>
      </c>
      <c r="I1769" s="2">
        <v>120</v>
      </c>
      <c r="J1769" s="2">
        <v>478</v>
      </c>
      <c r="K1769" s="15">
        <v>0.79933110367892979</v>
      </c>
      <c r="L1769" s="2"/>
    </row>
    <row r="1770" spans="2:12" x14ac:dyDescent="0.45">
      <c r="B1770" s="2">
        <v>1760</v>
      </c>
      <c r="C1770" s="2" t="s">
        <v>1758</v>
      </c>
      <c r="D1770" s="2"/>
      <c r="E1770" s="2">
        <v>0</v>
      </c>
      <c r="F1770" s="2" t="s">
        <v>2933</v>
      </c>
      <c r="G1770" s="2">
        <v>0</v>
      </c>
      <c r="H1770" s="2">
        <v>0</v>
      </c>
      <c r="I1770" s="2">
        <v>120</v>
      </c>
      <c r="J1770" s="2">
        <v>478</v>
      </c>
      <c r="K1770" s="15">
        <v>0.79933110367892979</v>
      </c>
      <c r="L1770" s="2"/>
    </row>
    <row r="1771" spans="2:12" x14ac:dyDescent="0.45">
      <c r="B1771" s="2">
        <v>1761</v>
      </c>
      <c r="C1771" s="2" t="s">
        <v>1759</v>
      </c>
      <c r="D1771" s="2"/>
      <c r="E1771" s="2">
        <v>0</v>
      </c>
      <c r="F1771" s="2" t="s">
        <v>2933</v>
      </c>
      <c r="G1771" s="2">
        <v>0</v>
      </c>
      <c r="H1771" s="2">
        <v>0</v>
      </c>
      <c r="I1771" s="2">
        <v>120</v>
      </c>
      <c r="J1771" s="2">
        <v>478</v>
      </c>
      <c r="K1771" s="15">
        <v>0.79933110367892979</v>
      </c>
      <c r="L1771" s="2"/>
    </row>
    <row r="1772" spans="2:12" x14ac:dyDescent="0.45">
      <c r="B1772" s="2">
        <v>1762</v>
      </c>
      <c r="C1772" s="2" t="s">
        <v>1760</v>
      </c>
      <c r="D1772" s="2"/>
      <c r="E1772" s="2">
        <v>0</v>
      </c>
      <c r="F1772" s="2" t="s">
        <v>2933</v>
      </c>
      <c r="G1772" s="2">
        <v>0</v>
      </c>
      <c r="H1772" s="2">
        <v>0</v>
      </c>
      <c r="I1772" s="2">
        <v>120</v>
      </c>
      <c r="J1772" s="2">
        <v>478</v>
      </c>
      <c r="K1772" s="15">
        <v>0.79933110367892979</v>
      </c>
      <c r="L1772" s="2"/>
    </row>
    <row r="1773" spans="2:12" x14ac:dyDescent="0.45">
      <c r="B1773" s="2">
        <v>1763</v>
      </c>
      <c r="C1773" s="2" t="s">
        <v>1761</v>
      </c>
      <c r="D1773" s="2"/>
      <c r="E1773" s="2">
        <v>0</v>
      </c>
      <c r="F1773" s="2" t="s">
        <v>2933</v>
      </c>
      <c r="G1773" s="2">
        <v>0</v>
      </c>
      <c r="H1773" s="2">
        <v>0</v>
      </c>
      <c r="I1773" s="2">
        <v>120</v>
      </c>
      <c r="J1773" s="2">
        <v>478</v>
      </c>
      <c r="K1773" s="15">
        <v>0.79933110367892979</v>
      </c>
      <c r="L1773" s="2"/>
    </row>
    <row r="1774" spans="2:12" x14ac:dyDescent="0.45">
      <c r="B1774" s="2">
        <v>1764</v>
      </c>
      <c r="C1774" s="2" t="s">
        <v>1762</v>
      </c>
      <c r="D1774" s="2"/>
      <c r="E1774" s="2">
        <v>0</v>
      </c>
      <c r="F1774" s="2" t="s">
        <v>2933</v>
      </c>
      <c r="G1774" s="2">
        <v>0</v>
      </c>
      <c r="H1774" s="2">
        <v>0</v>
      </c>
      <c r="I1774" s="2">
        <v>120</v>
      </c>
      <c r="J1774" s="2">
        <v>478</v>
      </c>
      <c r="K1774" s="15">
        <v>0.79933110367892979</v>
      </c>
      <c r="L1774" s="2"/>
    </row>
    <row r="1775" spans="2:12" x14ac:dyDescent="0.45">
      <c r="B1775" s="2">
        <v>1765</v>
      </c>
      <c r="C1775" s="2" t="s">
        <v>1763</v>
      </c>
      <c r="D1775" s="2"/>
      <c r="E1775" s="2">
        <v>0</v>
      </c>
      <c r="F1775" s="2" t="s">
        <v>2933</v>
      </c>
      <c r="G1775" s="2">
        <v>0</v>
      </c>
      <c r="H1775" s="2">
        <v>0</v>
      </c>
      <c r="I1775" s="2">
        <v>120</v>
      </c>
      <c r="J1775" s="2">
        <v>478</v>
      </c>
      <c r="K1775" s="15">
        <v>0.79933110367892979</v>
      </c>
      <c r="L1775" s="2"/>
    </row>
    <row r="1776" spans="2:12" x14ac:dyDescent="0.45">
      <c r="B1776" s="2">
        <v>1766</v>
      </c>
      <c r="C1776" s="2" t="s">
        <v>1764</v>
      </c>
      <c r="D1776" s="2"/>
      <c r="E1776" s="2">
        <v>0</v>
      </c>
      <c r="F1776" s="2" t="s">
        <v>2933</v>
      </c>
      <c r="G1776" s="2">
        <v>0</v>
      </c>
      <c r="H1776" s="2">
        <v>0</v>
      </c>
      <c r="I1776" s="2">
        <v>120</v>
      </c>
      <c r="J1776" s="2">
        <v>478</v>
      </c>
      <c r="K1776" s="15">
        <v>0.79933110367892979</v>
      </c>
      <c r="L1776" s="2"/>
    </row>
    <row r="1777" spans="2:12" x14ac:dyDescent="0.45">
      <c r="B1777" s="2">
        <v>1767</v>
      </c>
      <c r="C1777" s="2" t="s">
        <v>1765</v>
      </c>
      <c r="D1777" s="2"/>
      <c r="E1777" s="2">
        <v>0</v>
      </c>
      <c r="F1777" s="2" t="s">
        <v>2933</v>
      </c>
      <c r="G1777" s="2">
        <v>0</v>
      </c>
      <c r="H1777" s="2">
        <v>0</v>
      </c>
      <c r="I1777" s="2">
        <v>120</v>
      </c>
      <c r="J1777" s="2">
        <v>478</v>
      </c>
      <c r="K1777" s="15">
        <v>0.79933110367892979</v>
      </c>
      <c r="L1777" s="2"/>
    </row>
    <row r="1778" spans="2:12" x14ac:dyDescent="0.45">
      <c r="B1778" s="2">
        <v>1768</v>
      </c>
      <c r="C1778" s="2" t="s">
        <v>1766</v>
      </c>
      <c r="D1778" s="2"/>
      <c r="E1778" s="2">
        <v>0</v>
      </c>
      <c r="F1778" s="2" t="s">
        <v>2933</v>
      </c>
      <c r="G1778" s="2">
        <v>0</v>
      </c>
      <c r="H1778" s="2">
        <v>0</v>
      </c>
      <c r="I1778" s="2">
        <v>120</v>
      </c>
      <c r="J1778" s="2">
        <v>478</v>
      </c>
      <c r="K1778" s="15">
        <v>0.79933110367892979</v>
      </c>
      <c r="L1778" s="2"/>
    </row>
    <row r="1779" spans="2:12" x14ac:dyDescent="0.45">
      <c r="B1779" s="2">
        <v>1769</v>
      </c>
      <c r="C1779" s="2" t="s">
        <v>1767</v>
      </c>
      <c r="D1779" s="2"/>
      <c r="E1779" s="2">
        <v>0</v>
      </c>
      <c r="F1779" s="2" t="s">
        <v>2933</v>
      </c>
      <c r="G1779" s="2">
        <v>0</v>
      </c>
      <c r="H1779" s="2">
        <v>0</v>
      </c>
      <c r="I1779" s="2">
        <v>120</v>
      </c>
      <c r="J1779" s="2">
        <v>478</v>
      </c>
      <c r="K1779" s="15">
        <v>0.79933110367892979</v>
      </c>
      <c r="L1779" s="2"/>
    </row>
    <row r="1780" spans="2:12" x14ac:dyDescent="0.45">
      <c r="B1780" s="2">
        <v>1770</v>
      </c>
      <c r="C1780" s="2" t="s">
        <v>1768</v>
      </c>
      <c r="D1780" s="2"/>
      <c r="E1780" s="2">
        <v>0</v>
      </c>
      <c r="F1780" s="2" t="s">
        <v>2933</v>
      </c>
      <c r="G1780" s="2">
        <v>0</v>
      </c>
      <c r="H1780" s="2">
        <v>0</v>
      </c>
      <c r="I1780" s="2">
        <v>120</v>
      </c>
      <c r="J1780" s="2">
        <v>478</v>
      </c>
      <c r="K1780" s="15">
        <v>0.79933110367892979</v>
      </c>
      <c r="L1780" s="2"/>
    </row>
    <row r="1781" spans="2:12" x14ac:dyDescent="0.45">
      <c r="B1781" s="2">
        <v>1771</v>
      </c>
      <c r="C1781" s="2" t="s">
        <v>1769</v>
      </c>
      <c r="D1781" s="2"/>
      <c r="E1781" s="2">
        <v>0</v>
      </c>
      <c r="F1781" s="2" t="s">
        <v>2933</v>
      </c>
      <c r="G1781" s="2">
        <v>0</v>
      </c>
      <c r="H1781" s="2">
        <v>0</v>
      </c>
      <c r="I1781" s="2">
        <v>120</v>
      </c>
      <c r="J1781" s="2">
        <v>478</v>
      </c>
      <c r="K1781" s="15">
        <v>0.79933110367892979</v>
      </c>
      <c r="L1781" s="2"/>
    </row>
    <row r="1782" spans="2:12" x14ac:dyDescent="0.45">
      <c r="B1782" s="2">
        <v>1772</v>
      </c>
      <c r="C1782" s="2" t="s">
        <v>1770</v>
      </c>
      <c r="D1782" s="2"/>
      <c r="E1782" s="2">
        <v>0</v>
      </c>
      <c r="F1782" s="2" t="s">
        <v>2933</v>
      </c>
      <c r="G1782" s="2">
        <v>0</v>
      </c>
      <c r="H1782" s="2">
        <v>0</v>
      </c>
      <c r="I1782" s="2">
        <v>120</v>
      </c>
      <c r="J1782" s="2">
        <v>478</v>
      </c>
      <c r="K1782" s="15">
        <v>0.79933110367892979</v>
      </c>
      <c r="L1782" s="2"/>
    </row>
    <row r="1783" spans="2:12" x14ac:dyDescent="0.45">
      <c r="B1783" s="2">
        <v>1773</v>
      </c>
      <c r="C1783" s="2" t="s">
        <v>1771</v>
      </c>
      <c r="D1783" s="2"/>
      <c r="E1783" s="2">
        <v>0</v>
      </c>
      <c r="F1783" s="2" t="s">
        <v>2933</v>
      </c>
      <c r="G1783" s="2">
        <v>0</v>
      </c>
      <c r="H1783" s="2">
        <v>0</v>
      </c>
      <c r="I1783" s="2">
        <v>120</v>
      </c>
      <c r="J1783" s="2">
        <v>478</v>
      </c>
      <c r="K1783" s="15">
        <v>0.79933110367892979</v>
      </c>
      <c r="L1783" s="2"/>
    </row>
    <row r="1784" spans="2:12" x14ac:dyDescent="0.45">
      <c r="B1784" s="2">
        <v>1774</v>
      </c>
      <c r="C1784" s="2" t="s">
        <v>1772</v>
      </c>
      <c r="D1784" s="2"/>
      <c r="E1784" s="2">
        <v>0</v>
      </c>
      <c r="F1784" s="2" t="s">
        <v>2933</v>
      </c>
      <c r="G1784" s="2">
        <v>0</v>
      </c>
      <c r="H1784" s="2">
        <v>0</v>
      </c>
      <c r="I1784" s="2">
        <v>120</v>
      </c>
      <c r="J1784" s="2">
        <v>478</v>
      </c>
      <c r="K1784" s="15">
        <v>0.79933110367892979</v>
      </c>
      <c r="L1784" s="2"/>
    </row>
    <row r="1785" spans="2:12" x14ac:dyDescent="0.45">
      <c r="B1785" s="2">
        <v>1775</v>
      </c>
      <c r="C1785" s="2" t="s">
        <v>1773</v>
      </c>
      <c r="D1785" s="2"/>
      <c r="E1785" s="2">
        <v>0</v>
      </c>
      <c r="F1785" s="2" t="s">
        <v>2933</v>
      </c>
      <c r="G1785" s="2">
        <v>0</v>
      </c>
      <c r="H1785" s="2">
        <v>0</v>
      </c>
      <c r="I1785" s="2">
        <v>120</v>
      </c>
      <c r="J1785" s="2">
        <v>478</v>
      </c>
      <c r="K1785" s="15">
        <v>0.79933110367892979</v>
      </c>
      <c r="L1785" s="2"/>
    </row>
    <row r="1786" spans="2:12" x14ac:dyDescent="0.45">
      <c r="B1786" s="2">
        <v>1776</v>
      </c>
      <c r="C1786" s="2" t="s">
        <v>1774</v>
      </c>
      <c r="D1786" s="2"/>
      <c r="E1786" s="2">
        <v>0</v>
      </c>
      <c r="F1786" s="2" t="s">
        <v>2933</v>
      </c>
      <c r="G1786" s="2">
        <v>0</v>
      </c>
      <c r="H1786" s="2">
        <v>0</v>
      </c>
      <c r="I1786" s="2">
        <v>120</v>
      </c>
      <c r="J1786" s="2">
        <v>478</v>
      </c>
      <c r="K1786" s="15">
        <v>0.79933110367892979</v>
      </c>
      <c r="L1786" s="2"/>
    </row>
    <row r="1787" spans="2:12" x14ac:dyDescent="0.45">
      <c r="B1787" s="2">
        <v>1777</v>
      </c>
      <c r="C1787" s="2" t="s">
        <v>1775</v>
      </c>
      <c r="D1787" s="2"/>
      <c r="E1787" s="2">
        <v>0</v>
      </c>
      <c r="F1787" s="2" t="s">
        <v>2933</v>
      </c>
      <c r="G1787" s="2">
        <v>0</v>
      </c>
      <c r="H1787" s="2">
        <v>0</v>
      </c>
      <c r="I1787" s="2">
        <v>120</v>
      </c>
      <c r="J1787" s="2">
        <v>478</v>
      </c>
      <c r="K1787" s="15">
        <v>0.79933110367892979</v>
      </c>
      <c r="L1787" s="2"/>
    </row>
    <row r="1788" spans="2:12" x14ac:dyDescent="0.45">
      <c r="B1788" s="2">
        <v>1778</v>
      </c>
      <c r="C1788" s="2" t="s">
        <v>1776</v>
      </c>
      <c r="D1788" s="2"/>
      <c r="E1788" s="2">
        <v>0</v>
      </c>
      <c r="F1788" s="2" t="s">
        <v>2933</v>
      </c>
      <c r="G1788" s="2">
        <v>0</v>
      </c>
      <c r="H1788" s="2">
        <v>0</v>
      </c>
      <c r="I1788" s="2">
        <v>120</v>
      </c>
      <c r="J1788" s="2">
        <v>478</v>
      </c>
      <c r="K1788" s="15">
        <v>0.79933110367892979</v>
      </c>
      <c r="L1788" s="2"/>
    </row>
    <row r="1789" spans="2:12" x14ac:dyDescent="0.45">
      <c r="B1789" s="2">
        <v>1779</v>
      </c>
      <c r="C1789" s="2" t="s">
        <v>1777</v>
      </c>
      <c r="D1789" s="2"/>
      <c r="E1789" s="2">
        <v>0</v>
      </c>
      <c r="F1789" s="2" t="s">
        <v>2933</v>
      </c>
      <c r="G1789" s="2">
        <v>0</v>
      </c>
      <c r="H1789" s="2">
        <v>0</v>
      </c>
      <c r="I1789" s="2">
        <v>120</v>
      </c>
      <c r="J1789" s="2">
        <v>478</v>
      </c>
      <c r="K1789" s="15">
        <v>0.79933110367892979</v>
      </c>
      <c r="L1789" s="2"/>
    </row>
    <row r="1790" spans="2:12" x14ac:dyDescent="0.45">
      <c r="B1790" s="2">
        <v>1780</v>
      </c>
      <c r="C1790" s="2" t="s">
        <v>1778</v>
      </c>
      <c r="D1790" s="2"/>
      <c r="E1790" s="2">
        <v>0</v>
      </c>
      <c r="F1790" s="2" t="s">
        <v>2933</v>
      </c>
      <c r="G1790" s="2">
        <v>0</v>
      </c>
      <c r="H1790" s="2">
        <v>0</v>
      </c>
      <c r="I1790" s="2">
        <v>120</v>
      </c>
      <c r="J1790" s="2">
        <v>478</v>
      </c>
      <c r="K1790" s="15">
        <v>0.79933110367892979</v>
      </c>
      <c r="L1790" s="2"/>
    </row>
    <row r="1791" spans="2:12" x14ac:dyDescent="0.45">
      <c r="B1791" s="2">
        <v>1781</v>
      </c>
      <c r="C1791" s="2" t="s">
        <v>1779</v>
      </c>
      <c r="D1791" s="2"/>
      <c r="E1791" s="2">
        <v>0</v>
      </c>
      <c r="F1791" s="2" t="s">
        <v>2933</v>
      </c>
      <c r="G1791" s="2">
        <v>0</v>
      </c>
      <c r="H1791" s="2">
        <v>0</v>
      </c>
      <c r="I1791" s="2">
        <v>120</v>
      </c>
      <c r="J1791" s="2">
        <v>478</v>
      </c>
      <c r="K1791" s="15">
        <v>0.79933110367892979</v>
      </c>
      <c r="L1791" s="2"/>
    </row>
    <row r="1792" spans="2:12" x14ac:dyDescent="0.45">
      <c r="B1792" s="2">
        <v>1782</v>
      </c>
      <c r="C1792" s="2" t="s">
        <v>1780</v>
      </c>
      <c r="D1792" s="2"/>
      <c r="E1792" s="2">
        <v>0</v>
      </c>
      <c r="F1792" s="2" t="s">
        <v>2933</v>
      </c>
      <c r="G1792" s="2">
        <v>0</v>
      </c>
      <c r="H1792" s="2">
        <v>0</v>
      </c>
      <c r="I1792" s="2">
        <v>120</v>
      </c>
      <c r="J1792" s="2">
        <v>478</v>
      </c>
      <c r="K1792" s="15">
        <v>0.79933110367892979</v>
      </c>
      <c r="L1792" s="2"/>
    </row>
    <row r="1793" spans="2:12" x14ac:dyDescent="0.45">
      <c r="B1793" s="2">
        <v>1783</v>
      </c>
      <c r="C1793" s="2" t="s">
        <v>1781</v>
      </c>
      <c r="D1793" s="2"/>
      <c r="E1793" s="2">
        <v>0</v>
      </c>
      <c r="F1793" s="2" t="s">
        <v>2933</v>
      </c>
      <c r="G1793" s="2">
        <v>0</v>
      </c>
      <c r="H1793" s="2">
        <v>0</v>
      </c>
      <c r="I1793" s="2">
        <v>120</v>
      </c>
      <c r="J1793" s="2">
        <v>478</v>
      </c>
      <c r="K1793" s="15">
        <v>0.79933110367892979</v>
      </c>
      <c r="L1793" s="2"/>
    </row>
    <row r="1794" spans="2:12" x14ac:dyDescent="0.45">
      <c r="B1794" s="2">
        <v>1784</v>
      </c>
      <c r="C1794" s="2" t="s">
        <v>1782</v>
      </c>
      <c r="D1794" s="2"/>
      <c r="E1794" s="2">
        <v>0</v>
      </c>
      <c r="F1794" s="2" t="s">
        <v>2933</v>
      </c>
      <c r="G1794" s="2">
        <v>0</v>
      </c>
      <c r="H1794" s="2">
        <v>0</v>
      </c>
      <c r="I1794" s="2">
        <v>120</v>
      </c>
      <c r="J1794" s="2">
        <v>478</v>
      </c>
      <c r="K1794" s="15">
        <v>0.79933110367892979</v>
      </c>
      <c r="L1794" s="2"/>
    </row>
    <row r="1795" spans="2:12" x14ac:dyDescent="0.45">
      <c r="B1795" s="2">
        <v>1785</v>
      </c>
      <c r="C1795" s="2" t="s">
        <v>1783</v>
      </c>
      <c r="D1795" s="2"/>
      <c r="E1795" s="2">
        <v>0</v>
      </c>
      <c r="F1795" s="2" t="s">
        <v>2933</v>
      </c>
      <c r="G1795" s="2">
        <v>0</v>
      </c>
      <c r="H1795" s="2">
        <v>0</v>
      </c>
      <c r="I1795" s="2">
        <v>120</v>
      </c>
      <c r="J1795" s="2">
        <v>478</v>
      </c>
      <c r="K1795" s="15">
        <v>0.79933110367892979</v>
      </c>
      <c r="L1795" s="2"/>
    </row>
    <row r="1796" spans="2:12" x14ac:dyDescent="0.45">
      <c r="B1796" s="2">
        <v>1786</v>
      </c>
      <c r="C1796" s="2" t="s">
        <v>1784</v>
      </c>
      <c r="D1796" s="2"/>
      <c r="E1796" s="2">
        <v>0</v>
      </c>
      <c r="F1796" s="2" t="s">
        <v>2933</v>
      </c>
      <c r="G1796" s="2">
        <v>0</v>
      </c>
      <c r="H1796" s="2">
        <v>0</v>
      </c>
      <c r="I1796" s="2">
        <v>120</v>
      </c>
      <c r="J1796" s="2">
        <v>478</v>
      </c>
      <c r="K1796" s="15">
        <v>0.79933110367892979</v>
      </c>
      <c r="L1796" s="2"/>
    </row>
    <row r="1797" spans="2:12" x14ac:dyDescent="0.45">
      <c r="B1797" s="2">
        <v>1787</v>
      </c>
      <c r="C1797" s="2" t="s">
        <v>1785</v>
      </c>
      <c r="D1797" s="2"/>
      <c r="E1797" s="2">
        <v>0</v>
      </c>
      <c r="F1797" s="2" t="s">
        <v>2933</v>
      </c>
      <c r="G1797" s="2">
        <v>0</v>
      </c>
      <c r="H1797" s="2">
        <v>0</v>
      </c>
      <c r="I1797" s="2">
        <v>120</v>
      </c>
      <c r="J1797" s="2">
        <v>478</v>
      </c>
      <c r="K1797" s="15">
        <v>0.79933110367892979</v>
      </c>
      <c r="L1797" s="2"/>
    </row>
    <row r="1798" spans="2:12" x14ac:dyDescent="0.45">
      <c r="B1798" s="2">
        <v>1788</v>
      </c>
      <c r="C1798" s="2" t="s">
        <v>1786</v>
      </c>
      <c r="D1798" s="2"/>
      <c r="E1798" s="2">
        <v>0</v>
      </c>
      <c r="F1798" s="2" t="s">
        <v>2933</v>
      </c>
      <c r="G1798" s="2">
        <v>0</v>
      </c>
      <c r="H1798" s="2">
        <v>0</v>
      </c>
      <c r="I1798" s="2">
        <v>120</v>
      </c>
      <c r="J1798" s="2">
        <v>478</v>
      </c>
      <c r="K1798" s="15">
        <v>0.79933110367892979</v>
      </c>
      <c r="L1798" s="2"/>
    </row>
    <row r="1799" spans="2:12" x14ac:dyDescent="0.45">
      <c r="B1799" s="2">
        <v>1789</v>
      </c>
      <c r="C1799" s="2" t="s">
        <v>1787</v>
      </c>
      <c r="D1799" s="2"/>
      <c r="E1799" s="2">
        <v>0</v>
      </c>
      <c r="F1799" s="2" t="s">
        <v>2933</v>
      </c>
      <c r="G1799" s="2">
        <v>0</v>
      </c>
      <c r="H1799" s="2">
        <v>0</v>
      </c>
      <c r="I1799" s="2">
        <v>120</v>
      </c>
      <c r="J1799" s="2">
        <v>478</v>
      </c>
      <c r="K1799" s="15">
        <v>0.79933110367892979</v>
      </c>
      <c r="L1799" s="2"/>
    </row>
    <row r="1800" spans="2:12" x14ac:dyDescent="0.45">
      <c r="B1800" s="2">
        <v>1790</v>
      </c>
      <c r="C1800" s="2" t="s">
        <v>1788</v>
      </c>
      <c r="D1800" s="2"/>
      <c r="E1800" s="2">
        <v>0</v>
      </c>
      <c r="F1800" s="2" t="s">
        <v>2933</v>
      </c>
      <c r="G1800" s="2">
        <v>0</v>
      </c>
      <c r="H1800" s="2">
        <v>0</v>
      </c>
      <c r="I1800" s="2">
        <v>120</v>
      </c>
      <c r="J1800" s="2">
        <v>478</v>
      </c>
      <c r="K1800" s="15">
        <v>0.79933110367892979</v>
      </c>
      <c r="L1800" s="2"/>
    </row>
    <row r="1801" spans="2:12" x14ac:dyDescent="0.45">
      <c r="B1801" s="2">
        <v>1791</v>
      </c>
      <c r="C1801" s="2" t="s">
        <v>1789</v>
      </c>
      <c r="D1801" s="2"/>
      <c r="E1801" s="2">
        <v>0</v>
      </c>
      <c r="F1801" s="2" t="s">
        <v>2933</v>
      </c>
      <c r="G1801" s="2">
        <v>0</v>
      </c>
      <c r="H1801" s="2">
        <v>0</v>
      </c>
      <c r="I1801" s="2">
        <v>120</v>
      </c>
      <c r="J1801" s="2">
        <v>478</v>
      </c>
      <c r="K1801" s="15">
        <v>0.79933110367892979</v>
      </c>
      <c r="L1801" s="2"/>
    </row>
    <row r="1802" spans="2:12" x14ac:dyDescent="0.45">
      <c r="B1802" s="2">
        <v>1792</v>
      </c>
      <c r="C1802" s="2" t="s">
        <v>1790</v>
      </c>
      <c r="D1802" s="2"/>
      <c r="E1802" s="2">
        <v>0</v>
      </c>
      <c r="F1802" s="2" t="s">
        <v>2933</v>
      </c>
      <c r="G1802" s="2">
        <v>0</v>
      </c>
      <c r="H1802" s="2">
        <v>0</v>
      </c>
      <c r="I1802" s="2">
        <v>120</v>
      </c>
      <c r="J1802" s="2">
        <v>478</v>
      </c>
      <c r="K1802" s="15">
        <v>0.79933110367892979</v>
      </c>
      <c r="L1802" s="2"/>
    </row>
    <row r="1803" spans="2:12" x14ac:dyDescent="0.45">
      <c r="B1803" s="2">
        <v>1793</v>
      </c>
      <c r="C1803" s="2" t="s">
        <v>1791</v>
      </c>
      <c r="D1803" s="2"/>
      <c r="E1803" s="2">
        <v>0</v>
      </c>
      <c r="F1803" s="2" t="s">
        <v>2933</v>
      </c>
      <c r="G1803" s="2">
        <v>0</v>
      </c>
      <c r="H1803" s="2">
        <v>0</v>
      </c>
      <c r="I1803" s="2">
        <v>120</v>
      </c>
      <c r="J1803" s="2">
        <v>478</v>
      </c>
      <c r="K1803" s="15">
        <v>0.79933110367892979</v>
      </c>
      <c r="L1803" s="2"/>
    </row>
    <row r="1804" spans="2:12" x14ac:dyDescent="0.45">
      <c r="B1804" s="2">
        <v>1794</v>
      </c>
      <c r="C1804" s="2" t="s">
        <v>1792</v>
      </c>
      <c r="D1804" s="2"/>
      <c r="E1804" s="2">
        <v>0</v>
      </c>
      <c r="F1804" s="2" t="s">
        <v>2933</v>
      </c>
      <c r="G1804" s="2">
        <v>0</v>
      </c>
      <c r="H1804" s="2">
        <v>0</v>
      </c>
      <c r="I1804" s="2">
        <v>120</v>
      </c>
      <c r="J1804" s="2">
        <v>478</v>
      </c>
      <c r="K1804" s="15">
        <v>0.79933110367892979</v>
      </c>
      <c r="L1804" s="2"/>
    </row>
    <row r="1805" spans="2:12" x14ac:dyDescent="0.45">
      <c r="B1805" s="2">
        <v>1795</v>
      </c>
      <c r="C1805" s="2" t="s">
        <v>1793</v>
      </c>
      <c r="D1805" s="2"/>
      <c r="E1805" s="2">
        <v>0</v>
      </c>
      <c r="F1805" s="2" t="s">
        <v>2933</v>
      </c>
      <c r="G1805" s="2">
        <v>0</v>
      </c>
      <c r="H1805" s="2">
        <v>0</v>
      </c>
      <c r="I1805" s="2">
        <v>120</v>
      </c>
      <c r="J1805" s="2">
        <v>478</v>
      </c>
      <c r="K1805" s="15">
        <v>0.79933110367892979</v>
      </c>
      <c r="L1805" s="2"/>
    </row>
    <row r="1806" spans="2:12" x14ac:dyDescent="0.45">
      <c r="B1806" s="2">
        <v>1796</v>
      </c>
      <c r="C1806" s="2" t="s">
        <v>1794</v>
      </c>
      <c r="D1806" s="2"/>
      <c r="E1806" s="2">
        <v>0</v>
      </c>
      <c r="F1806" s="2" t="s">
        <v>2933</v>
      </c>
      <c r="G1806" s="2">
        <v>0</v>
      </c>
      <c r="H1806" s="2">
        <v>0</v>
      </c>
      <c r="I1806" s="2">
        <v>120</v>
      </c>
      <c r="J1806" s="2">
        <v>478</v>
      </c>
      <c r="K1806" s="15">
        <v>0.79933110367892979</v>
      </c>
      <c r="L1806" s="2"/>
    </row>
    <row r="1807" spans="2:12" x14ac:dyDescent="0.45">
      <c r="B1807" s="2">
        <v>1797</v>
      </c>
      <c r="C1807" s="2" t="s">
        <v>1795</v>
      </c>
      <c r="D1807" s="2"/>
      <c r="E1807" s="2">
        <v>0</v>
      </c>
      <c r="F1807" s="2" t="s">
        <v>2933</v>
      </c>
      <c r="G1807" s="2">
        <v>0</v>
      </c>
      <c r="H1807" s="2">
        <v>0</v>
      </c>
      <c r="I1807" s="2">
        <v>120</v>
      </c>
      <c r="J1807" s="2">
        <v>478</v>
      </c>
      <c r="K1807" s="15">
        <v>0.79933110367892979</v>
      </c>
      <c r="L1807" s="2"/>
    </row>
    <row r="1808" spans="2:12" x14ac:dyDescent="0.45">
      <c r="B1808" s="2">
        <v>1798</v>
      </c>
      <c r="C1808" s="2" t="s">
        <v>1796</v>
      </c>
      <c r="D1808" s="2"/>
      <c r="E1808" s="2">
        <v>0</v>
      </c>
      <c r="F1808" s="2" t="s">
        <v>2933</v>
      </c>
      <c r="G1808" s="2">
        <v>0</v>
      </c>
      <c r="H1808" s="2">
        <v>0</v>
      </c>
      <c r="I1808" s="2">
        <v>120</v>
      </c>
      <c r="J1808" s="2">
        <v>478</v>
      </c>
      <c r="K1808" s="15">
        <v>0.79933110367892979</v>
      </c>
      <c r="L1808" s="2"/>
    </row>
    <row r="1809" spans="2:12" x14ac:dyDescent="0.45">
      <c r="B1809" s="2">
        <v>1799</v>
      </c>
      <c r="C1809" s="2" t="s">
        <v>1797</v>
      </c>
      <c r="D1809" s="2"/>
      <c r="E1809" s="2">
        <v>0</v>
      </c>
      <c r="F1809" s="2" t="s">
        <v>2933</v>
      </c>
      <c r="G1809" s="2">
        <v>0</v>
      </c>
      <c r="H1809" s="2">
        <v>0</v>
      </c>
      <c r="I1809" s="2">
        <v>120</v>
      </c>
      <c r="J1809" s="2">
        <v>478</v>
      </c>
      <c r="K1809" s="15">
        <v>0.79933110367892979</v>
      </c>
      <c r="L1809" s="2"/>
    </row>
    <row r="1810" spans="2:12" x14ac:dyDescent="0.45">
      <c r="B1810" s="2">
        <v>1800</v>
      </c>
      <c r="C1810" s="2" t="s">
        <v>1798</v>
      </c>
      <c r="D1810" s="2"/>
      <c r="E1810" s="2">
        <v>0</v>
      </c>
      <c r="F1810" s="2" t="s">
        <v>2933</v>
      </c>
      <c r="G1810" s="2">
        <v>0</v>
      </c>
      <c r="H1810" s="2">
        <v>0</v>
      </c>
      <c r="I1810" s="2">
        <v>120</v>
      </c>
      <c r="J1810" s="2">
        <v>478</v>
      </c>
      <c r="K1810" s="15">
        <v>0.79933110367892979</v>
      </c>
      <c r="L1810" s="2"/>
    </row>
    <row r="1811" spans="2:12" x14ac:dyDescent="0.45">
      <c r="B1811" s="2">
        <v>1801</v>
      </c>
      <c r="C1811" s="2" t="s">
        <v>1799</v>
      </c>
      <c r="D1811" s="2"/>
      <c r="E1811" s="2">
        <v>0</v>
      </c>
      <c r="F1811" s="2" t="s">
        <v>2933</v>
      </c>
      <c r="G1811" s="2">
        <v>0</v>
      </c>
      <c r="H1811" s="2">
        <v>0</v>
      </c>
      <c r="I1811" s="2">
        <v>120</v>
      </c>
      <c r="J1811" s="2">
        <v>478</v>
      </c>
      <c r="K1811" s="15">
        <v>0.79933110367892979</v>
      </c>
      <c r="L1811" s="2"/>
    </row>
    <row r="1812" spans="2:12" x14ac:dyDescent="0.45">
      <c r="B1812" s="2">
        <v>1802</v>
      </c>
      <c r="C1812" s="2" t="s">
        <v>1800</v>
      </c>
      <c r="D1812" s="2"/>
      <c r="E1812" s="2">
        <v>0</v>
      </c>
      <c r="F1812" s="2" t="s">
        <v>2933</v>
      </c>
      <c r="G1812" s="2">
        <v>0</v>
      </c>
      <c r="H1812" s="2">
        <v>0</v>
      </c>
      <c r="I1812" s="2">
        <v>120</v>
      </c>
      <c r="J1812" s="2">
        <v>478</v>
      </c>
      <c r="K1812" s="15">
        <v>0.79933110367892979</v>
      </c>
      <c r="L1812" s="2"/>
    </row>
    <row r="1813" spans="2:12" x14ac:dyDescent="0.45">
      <c r="B1813" s="2">
        <v>1803</v>
      </c>
      <c r="C1813" s="2" t="s">
        <v>1801</v>
      </c>
      <c r="D1813" s="2"/>
      <c r="E1813" s="2">
        <v>0</v>
      </c>
      <c r="F1813" s="2" t="s">
        <v>2933</v>
      </c>
      <c r="G1813" s="2">
        <v>0</v>
      </c>
      <c r="H1813" s="2">
        <v>0</v>
      </c>
      <c r="I1813" s="2">
        <v>120</v>
      </c>
      <c r="J1813" s="2">
        <v>478</v>
      </c>
      <c r="K1813" s="15">
        <v>0.79933110367892979</v>
      </c>
      <c r="L1813" s="2"/>
    </row>
    <row r="1814" spans="2:12" x14ac:dyDescent="0.45">
      <c r="B1814" s="2">
        <v>1804</v>
      </c>
      <c r="C1814" s="2" t="s">
        <v>1802</v>
      </c>
      <c r="D1814" s="2"/>
      <c r="E1814" s="2">
        <v>0</v>
      </c>
      <c r="F1814" s="2" t="s">
        <v>2933</v>
      </c>
      <c r="G1814" s="2">
        <v>0</v>
      </c>
      <c r="H1814" s="2">
        <v>0</v>
      </c>
      <c r="I1814" s="2">
        <v>120</v>
      </c>
      <c r="J1814" s="2">
        <v>478</v>
      </c>
      <c r="K1814" s="15">
        <v>0.79933110367892979</v>
      </c>
      <c r="L1814" s="2"/>
    </row>
    <row r="1815" spans="2:12" x14ac:dyDescent="0.45">
      <c r="B1815" s="2">
        <v>1805</v>
      </c>
      <c r="C1815" s="2" t="s">
        <v>1803</v>
      </c>
      <c r="D1815" s="2"/>
      <c r="E1815" s="2">
        <v>0</v>
      </c>
      <c r="F1815" s="2" t="s">
        <v>2933</v>
      </c>
      <c r="G1815" s="2">
        <v>0</v>
      </c>
      <c r="H1815" s="2">
        <v>0</v>
      </c>
      <c r="I1815" s="2">
        <v>120</v>
      </c>
      <c r="J1815" s="2">
        <v>478</v>
      </c>
      <c r="K1815" s="15">
        <v>0.79933110367892979</v>
      </c>
      <c r="L1815" s="2"/>
    </row>
    <row r="1816" spans="2:12" x14ac:dyDescent="0.45">
      <c r="B1816" s="2">
        <v>1806</v>
      </c>
      <c r="C1816" s="2" t="s">
        <v>1804</v>
      </c>
      <c r="D1816" s="2"/>
      <c r="E1816" s="2">
        <v>0</v>
      </c>
      <c r="F1816" s="2" t="s">
        <v>2933</v>
      </c>
      <c r="G1816" s="2">
        <v>0</v>
      </c>
      <c r="H1816" s="2">
        <v>0</v>
      </c>
      <c r="I1816" s="2">
        <v>120</v>
      </c>
      <c r="J1816" s="2">
        <v>478</v>
      </c>
      <c r="K1816" s="15">
        <v>0.79933110367892979</v>
      </c>
      <c r="L1816" s="2"/>
    </row>
    <row r="1817" spans="2:12" x14ac:dyDescent="0.45">
      <c r="B1817" s="2">
        <v>1807</v>
      </c>
      <c r="C1817" s="2" t="s">
        <v>1805</v>
      </c>
      <c r="D1817" s="2"/>
      <c r="E1817" s="2">
        <v>0</v>
      </c>
      <c r="F1817" s="2" t="s">
        <v>2933</v>
      </c>
      <c r="G1817" s="2">
        <v>0</v>
      </c>
      <c r="H1817" s="2">
        <v>0</v>
      </c>
      <c r="I1817" s="2">
        <v>120</v>
      </c>
      <c r="J1817" s="2">
        <v>478</v>
      </c>
      <c r="K1817" s="15">
        <v>0.79933110367892979</v>
      </c>
      <c r="L1817" s="2"/>
    </row>
    <row r="1818" spans="2:12" x14ac:dyDescent="0.45">
      <c r="B1818" s="2">
        <v>1808</v>
      </c>
      <c r="C1818" s="2" t="s">
        <v>1806</v>
      </c>
      <c r="D1818" s="2"/>
      <c r="E1818" s="2">
        <v>0</v>
      </c>
      <c r="F1818" s="2" t="s">
        <v>2933</v>
      </c>
      <c r="G1818" s="2">
        <v>0</v>
      </c>
      <c r="H1818" s="2">
        <v>0</v>
      </c>
      <c r="I1818" s="2">
        <v>120</v>
      </c>
      <c r="J1818" s="2">
        <v>478</v>
      </c>
      <c r="K1818" s="15">
        <v>0.79933110367892979</v>
      </c>
      <c r="L1818" s="2"/>
    </row>
    <row r="1819" spans="2:12" x14ac:dyDescent="0.45">
      <c r="B1819" s="2">
        <v>1809</v>
      </c>
      <c r="C1819" s="2" t="s">
        <v>1807</v>
      </c>
      <c r="D1819" s="2"/>
      <c r="E1819" s="2">
        <v>0</v>
      </c>
      <c r="F1819" s="2" t="s">
        <v>2933</v>
      </c>
      <c r="G1819" s="2">
        <v>0</v>
      </c>
      <c r="H1819" s="2">
        <v>0</v>
      </c>
      <c r="I1819" s="2">
        <v>120</v>
      </c>
      <c r="J1819" s="2">
        <v>478</v>
      </c>
      <c r="K1819" s="15">
        <v>0.79933110367892979</v>
      </c>
      <c r="L1819" s="2"/>
    </row>
    <row r="1820" spans="2:12" x14ac:dyDescent="0.45">
      <c r="B1820" s="2">
        <v>1810</v>
      </c>
      <c r="C1820" s="2" t="s">
        <v>1808</v>
      </c>
      <c r="D1820" s="2"/>
      <c r="E1820" s="2">
        <v>0</v>
      </c>
      <c r="F1820" s="2" t="s">
        <v>2933</v>
      </c>
      <c r="G1820" s="2">
        <v>0</v>
      </c>
      <c r="H1820" s="2">
        <v>0</v>
      </c>
      <c r="I1820" s="2">
        <v>120</v>
      </c>
      <c r="J1820" s="2">
        <v>478</v>
      </c>
      <c r="K1820" s="15">
        <v>0.79933110367892979</v>
      </c>
      <c r="L1820" s="2"/>
    </row>
    <row r="1821" spans="2:12" x14ac:dyDescent="0.45">
      <c r="B1821" s="2">
        <v>1811</v>
      </c>
      <c r="C1821" s="2" t="s">
        <v>1809</v>
      </c>
      <c r="D1821" s="2"/>
      <c r="E1821" s="2">
        <v>0</v>
      </c>
      <c r="F1821" s="2" t="s">
        <v>2933</v>
      </c>
      <c r="G1821" s="2">
        <v>0</v>
      </c>
      <c r="H1821" s="2">
        <v>0</v>
      </c>
      <c r="I1821" s="2">
        <v>120</v>
      </c>
      <c r="J1821" s="2">
        <v>478</v>
      </c>
      <c r="K1821" s="15">
        <v>0.79933110367892979</v>
      </c>
      <c r="L1821" s="2"/>
    </row>
    <row r="1822" spans="2:12" x14ac:dyDescent="0.45">
      <c r="B1822" s="2">
        <v>1812</v>
      </c>
      <c r="C1822" s="2" t="s">
        <v>1810</v>
      </c>
      <c r="D1822" s="2"/>
      <c r="E1822" s="2">
        <v>0</v>
      </c>
      <c r="F1822" s="2" t="s">
        <v>2933</v>
      </c>
      <c r="G1822" s="2">
        <v>0</v>
      </c>
      <c r="H1822" s="2">
        <v>0</v>
      </c>
      <c r="I1822" s="2">
        <v>120</v>
      </c>
      <c r="J1822" s="2">
        <v>478</v>
      </c>
      <c r="K1822" s="15">
        <v>0.79933110367892979</v>
      </c>
      <c r="L1822" s="2"/>
    </row>
    <row r="1823" spans="2:12" x14ac:dyDescent="0.45">
      <c r="B1823" s="2">
        <v>1813</v>
      </c>
      <c r="C1823" s="2" t="s">
        <v>1811</v>
      </c>
      <c r="D1823" s="2"/>
      <c r="E1823" s="2">
        <v>0</v>
      </c>
      <c r="F1823" s="2" t="s">
        <v>2933</v>
      </c>
      <c r="G1823" s="2">
        <v>0</v>
      </c>
      <c r="H1823" s="2">
        <v>0</v>
      </c>
      <c r="I1823" s="2">
        <v>120</v>
      </c>
      <c r="J1823" s="2">
        <v>478</v>
      </c>
      <c r="K1823" s="15">
        <v>0.79933110367892979</v>
      </c>
      <c r="L1823" s="2"/>
    </row>
    <row r="1824" spans="2:12" x14ac:dyDescent="0.45">
      <c r="B1824" s="2">
        <v>1814</v>
      </c>
      <c r="C1824" s="2" t="s">
        <v>1812</v>
      </c>
      <c r="D1824" s="2"/>
      <c r="E1824" s="2">
        <v>0</v>
      </c>
      <c r="F1824" s="2" t="s">
        <v>2933</v>
      </c>
      <c r="G1824" s="2">
        <v>0</v>
      </c>
      <c r="H1824" s="2">
        <v>0</v>
      </c>
      <c r="I1824" s="2">
        <v>120</v>
      </c>
      <c r="J1824" s="2">
        <v>478</v>
      </c>
      <c r="K1824" s="15">
        <v>0.79933110367892979</v>
      </c>
      <c r="L1824" s="2"/>
    </row>
    <row r="1825" spans="2:12" x14ac:dyDescent="0.45">
      <c r="B1825" s="2">
        <v>1815</v>
      </c>
      <c r="C1825" s="2" t="s">
        <v>1813</v>
      </c>
      <c r="D1825" s="2"/>
      <c r="E1825" s="2">
        <v>0</v>
      </c>
      <c r="F1825" s="2" t="s">
        <v>2933</v>
      </c>
      <c r="G1825" s="2">
        <v>0</v>
      </c>
      <c r="H1825" s="2">
        <v>0</v>
      </c>
      <c r="I1825" s="2">
        <v>120</v>
      </c>
      <c r="J1825" s="2">
        <v>478</v>
      </c>
      <c r="K1825" s="15">
        <v>0.79933110367892979</v>
      </c>
      <c r="L1825" s="2"/>
    </row>
    <row r="1826" spans="2:12" x14ac:dyDescent="0.45">
      <c r="B1826" s="2">
        <v>1816</v>
      </c>
      <c r="C1826" s="2" t="s">
        <v>1814</v>
      </c>
      <c r="D1826" s="2"/>
      <c r="E1826" s="2">
        <v>0</v>
      </c>
      <c r="F1826" s="2" t="s">
        <v>2933</v>
      </c>
      <c r="G1826" s="2">
        <v>0</v>
      </c>
      <c r="H1826" s="2">
        <v>0</v>
      </c>
      <c r="I1826" s="2">
        <v>120</v>
      </c>
      <c r="J1826" s="2">
        <v>478</v>
      </c>
      <c r="K1826" s="15">
        <v>0.79933110367892979</v>
      </c>
      <c r="L1826" s="2"/>
    </row>
    <row r="1827" spans="2:12" x14ac:dyDescent="0.45">
      <c r="B1827" s="2">
        <v>1817</v>
      </c>
      <c r="C1827" s="2" t="s">
        <v>1815</v>
      </c>
      <c r="D1827" s="2"/>
      <c r="E1827" s="2">
        <v>0</v>
      </c>
      <c r="F1827" s="2" t="s">
        <v>2933</v>
      </c>
      <c r="G1827" s="2">
        <v>0</v>
      </c>
      <c r="H1827" s="2">
        <v>0</v>
      </c>
      <c r="I1827" s="2">
        <v>120</v>
      </c>
      <c r="J1827" s="2">
        <v>478</v>
      </c>
      <c r="K1827" s="15">
        <v>0.79933110367892979</v>
      </c>
      <c r="L1827" s="2"/>
    </row>
    <row r="1828" spans="2:12" x14ac:dyDescent="0.45">
      <c r="B1828" s="2">
        <v>1818</v>
      </c>
      <c r="C1828" s="2" t="s">
        <v>1816</v>
      </c>
      <c r="D1828" s="2"/>
      <c r="E1828" s="2">
        <v>0</v>
      </c>
      <c r="F1828" s="2" t="s">
        <v>2933</v>
      </c>
      <c r="G1828" s="2">
        <v>0</v>
      </c>
      <c r="H1828" s="2">
        <v>0</v>
      </c>
      <c r="I1828" s="2">
        <v>120</v>
      </c>
      <c r="J1828" s="2">
        <v>478</v>
      </c>
      <c r="K1828" s="15">
        <v>0.79933110367892979</v>
      </c>
      <c r="L1828" s="2"/>
    </row>
    <row r="1829" spans="2:12" x14ac:dyDescent="0.45">
      <c r="B1829" s="2">
        <v>1819</v>
      </c>
      <c r="C1829" s="2" t="s">
        <v>1817</v>
      </c>
      <c r="D1829" s="2"/>
      <c r="E1829" s="2">
        <v>0</v>
      </c>
      <c r="F1829" s="2" t="s">
        <v>2933</v>
      </c>
      <c r="G1829" s="2">
        <v>0</v>
      </c>
      <c r="H1829" s="2">
        <v>0</v>
      </c>
      <c r="I1829" s="2">
        <v>120</v>
      </c>
      <c r="J1829" s="2">
        <v>478</v>
      </c>
      <c r="K1829" s="15">
        <v>0.79933110367892979</v>
      </c>
      <c r="L1829" s="2"/>
    </row>
    <row r="1830" spans="2:12" x14ac:dyDescent="0.45">
      <c r="B1830" s="2">
        <v>1820</v>
      </c>
      <c r="C1830" s="2" t="s">
        <v>1818</v>
      </c>
      <c r="D1830" s="2"/>
      <c r="E1830" s="2">
        <v>0</v>
      </c>
      <c r="F1830" s="2" t="s">
        <v>2933</v>
      </c>
      <c r="G1830" s="2">
        <v>0</v>
      </c>
      <c r="H1830" s="2">
        <v>0</v>
      </c>
      <c r="I1830" s="2">
        <v>120</v>
      </c>
      <c r="J1830" s="2">
        <v>478</v>
      </c>
      <c r="K1830" s="15">
        <v>0.79933110367892979</v>
      </c>
      <c r="L1830" s="2"/>
    </row>
    <row r="1831" spans="2:12" x14ac:dyDescent="0.45">
      <c r="B1831" s="2">
        <v>1821</v>
      </c>
      <c r="C1831" s="2" t="s">
        <v>1819</v>
      </c>
      <c r="D1831" s="2"/>
      <c r="E1831" s="2">
        <v>0</v>
      </c>
      <c r="F1831" s="2" t="s">
        <v>2933</v>
      </c>
      <c r="G1831" s="2">
        <v>0</v>
      </c>
      <c r="H1831" s="2">
        <v>0</v>
      </c>
      <c r="I1831" s="2">
        <v>120</v>
      </c>
      <c r="J1831" s="2">
        <v>478</v>
      </c>
      <c r="K1831" s="15">
        <v>0.79933110367892979</v>
      </c>
      <c r="L1831" s="2"/>
    </row>
    <row r="1832" spans="2:12" x14ac:dyDescent="0.45">
      <c r="B1832" s="2">
        <v>1822</v>
      </c>
      <c r="C1832" s="2" t="s">
        <v>1820</v>
      </c>
      <c r="D1832" s="2"/>
      <c r="E1832" s="2">
        <v>0</v>
      </c>
      <c r="F1832" s="2" t="s">
        <v>2933</v>
      </c>
      <c r="G1832" s="2">
        <v>0</v>
      </c>
      <c r="H1832" s="2">
        <v>0</v>
      </c>
      <c r="I1832" s="2">
        <v>120</v>
      </c>
      <c r="J1832" s="2">
        <v>478</v>
      </c>
      <c r="K1832" s="15">
        <v>0.79933110367892979</v>
      </c>
      <c r="L1832" s="2"/>
    </row>
    <row r="1833" spans="2:12" x14ac:dyDescent="0.45">
      <c r="B1833" s="2">
        <v>1823</v>
      </c>
      <c r="C1833" s="2" t="s">
        <v>1821</v>
      </c>
      <c r="D1833" s="2"/>
      <c r="E1833" s="2">
        <v>0</v>
      </c>
      <c r="F1833" s="2" t="s">
        <v>2933</v>
      </c>
      <c r="G1833" s="2">
        <v>0</v>
      </c>
      <c r="H1833" s="2">
        <v>0</v>
      </c>
      <c r="I1833" s="2">
        <v>120</v>
      </c>
      <c r="J1833" s="2">
        <v>478</v>
      </c>
      <c r="K1833" s="15">
        <v>0.79933110367892979</v>
      </c>
      <c r="L1833" s="2"/>
    </row>
    <row r="1834" spans="2:12" x14ac:dyDescent="0.45">
      <c r="B1834" s="2">
        <v>1824</v>
      </c>
      <c r="C1834" s="2" t="s">
        <v>1822</v>
      </c>
      <c r="D1834" s="2"/>
      <c r="E1834" s="2">
        <v>0</v>
      </c>
      <c r="F1834" s="2" t="s">
        <v>2933</v>
      </c>
      <c r="G1834" s="2">
        <v>0</v>
      </c>
      <c r="H1834" s="2">
        <v>0</v>
      </c>
      <c r="I1834" s="2">
        <v>120</v>
      </c>
      <c r="J1834" s="2">
        <v>478</v>
      </c>
      <c r="K1834" s="15">
        <v>0.79933110367892979</v>
      </c>
      <c r="L1834" s="2"/>
    </row>
    <row r="1835" spans="2:12" x14ac:dyDescent="0.45">
      <c r="B1835" s="2">
        <v>1825</v>
      </c>
      <c r="C1835" s="2" t="s">
        <v>1823</v>
      </c>
      <c r="D1835" s="2"/>
      <c r="E1835" s="2">
        <v>0</v>
      </c>
      <c r="F1835" s="2" t="s">
        <v>2933</v>
      </c>
      <c r="G1835" s="2">
        <v>0</v>
      </c>
      <c r="H1835" s="2">
        <v>0</v>
      </c>
      <c r="I1835" s="2">
        <v>120</v>
      </c>
      <c r="J1835" s="2">
        <v>478</v>
      </c>
      <c r="K1835" s="15">
        <v>0.79933110367892979</v>
      </c>
      <c r="L1835" s="2"/>
    </row>
    <row r="1836" spans="2:12" x14ac:dyDescent="0.45">
      <c r="B1836" s="2">
        <v>1826</v>
      </c>
      <c r="C1836" s="2" t="s">
        <v>1824</v>
      </c>
      <c r="D1836" s="2"/>
      <c r="E1836" s="2">
        <v>0</v>
      </c>
      <c r="F1836" s="2" t="s">
        <v>2933</v>
      </c>
      <c r="G1836" s="2">
        <v>0</v>
      </c>
      <c r="H1836" s="2">
        <v>0</v>
      </c>
      <c r="I1836" s="2">
        <v>120</v>
      </c>
      <c r="J1836" s="2">
        <v>478</v>
      </c>
      <c r="K1836" s="15">
        <v>0.79933110367892979</v>
      </c>
      <c r="L1836" s="2"/>
    </row>
    <row r="1837" spans="2:12" x14ac:dyDescent="0.45">
      <c r="B1837" s="2">
        <v>1827</v>
      </c>
      <c r="C1837" s="2" t="s">
        <v>1825</v>
      </c>
      <c r="D1837" s="2"/>
      <c r="E1837" s="2">
        <v>0</v>
      </c>
      <c r="F1837" s="2" t="s">
        <v>2933</v>
      </c>
      <c r="G1837" s="2">
        <v>0</v>
      </c>
      <c r="H1837" s="2">
        <v>0</v>
      </c>
      <c r="I1837" s="2">
        <v>120</v>
      </c>
      <c r="J1837" s="2">
        <v>478</v>
      </c>
      <c r="K1837" s="15">
        <v>0.79933110367892979</v>
      </c>
      <c r="L1837" s="2"/>
    </row>
    <row r="1838" spans="2:12" x14ac:dyDescent="0.45">
      <c r="B1838" s="2">
        <v>1828</v>
      </c>
      <c r="C1838" s="2" t="s">
        <v>1826</v>
      </c>
      <c r="D1838" s="2"/>
      <c r="E1838" s="2">
        <v>0</v>
      </c>
      <c r="F1838" s="2" t="s">
        <v>2933</v>
      </c>
      <c r="G1838" s="2">
        <v>0</v>
      </c>
      <c r="H1838" s="2">
        <v>0</v>
      </c>
      <c r="I1838" s="2">
        <v>120</v>
      </c>
      <c r="J1838" s="2">
        <v>478</v>
      </c>
      <c r="K1838" s="15">
        <v>0.79933110367892979</v>
      </c>
      <c r="L1838" s="2"/>
    </row>
    <row r="1839" spans="2:12" x14ac:dyDescent="0.45">
      <c r="B1839" s="2">
        <v>1829</v>
      </c>
      <c r="C1839" s="2" t="s">
        <v>1827</v>
      </c>
      <c r="D1839" s="2"/>
      <c r="E1839" s="2">
        <v>0</v>
      </c>
      <c r="F1839" s="2" t="s">
        <v>2933</v>
      </c>
      <c r="G1839" s="2">
        <v>0</v>
      </c>
      <c r="H1839" s="2">
        <v>0</v>
      </c>
      <c r="I1839" s="2">
        <v>120</v>
      </c>
      <c r="J1839" s="2">
        <v>478</v>
      </c>
      <c r="K1839" s="15">
        <v>0.79933110367892979</v>
      </c>
      <c r="L1839" s="2"/>
    </row>
    <row r="1840" spans="2:12" x14ac:dyDescent="0.45">
      <c r="B1840" s="2">
        <v>1830</v>
      </c>
      <c r="C1840" s="2" t="s">
        <v>1828</v>
      </c>
      <c r="D1840" s="2"/>
      <c r="E1840" s="2">
        <v>0</v>
      </c>
      <c r="F1840" s="2" t="s">
        <v>2933</v>
      </c>
      <c r="G1840" s="2">
        <v>0</v>
      </c>
      <c r="H1840" s="2">
        <v>0</v>
      </c>
      <c r="I1840" s="2">
        <v>120</v>
      </c>
      <c r="J1840" s="2">
        <v>478</v>
      </c>
      <c r="K1840" s="15">
        <v>0.79933110367892979</v>
      </c>
      <c r="L1840" s="2"/>
    </row>
    <row r="1841" spans="2:12" x14ac:dyDescent="0.45">
      <c r="B1841" s="2">
        <v>1831</v>
      </c>
      <c r="C1841" s="2" t="s">
        <v>1829</v>
      </c>
      <c r="D1841" s="2"/>
      <c r="E1841" s="2">
        <v>0</v>
      </c>
      <c r="F1841" s="2" t="s">
        <v>2933</v>
      </c>
      <c r="G1841" s="2">
        <v>0</v>
      </c>
      <c r="H1841" s="2">
        <v>0</v>
      </c>
      <c r="I1841" s="2">
        <v>120</v>
      </c>
      <c r="J1841" s="2">
        <v>478</v>
      </c>
      <c r="K1841" s="15">
        <v>0.79933110367892979</v>
      </c>
      <c r="L1841" s="2"/>
    </row>
    <row r="1842" spans="2:12" x14ac:dyDescent="0.45">
      <c r="B1842" s="2">
        <v>1832</v>
      </c>
      <c r="C1842" s="2" t="s">
        <v>1830</v>
      </c>
      <c r="D1842" s="2"/>
      <c r="E1842" s="2">
        <v>0</v>
      </c>
      <c r="F1842" s="2" t="s">
        <v>2933</v>
      </c>
      <c r="G1842" s="2">
        <v>0</v>
      </c>
      <c r="H1842" s="2">
        <v>0</v>
      </c>
      <c r="I1842" s="2">
        <v>120</v>
      </c>
      <c r="J1842" s="2">
        <v>478</v>
      </c>
      <c r="K1842" s="15">
        <v>0.79933110367892979</v>
      </c>
      <c r="L1842" s="2"/>
    </row>
    <row r="1843" spans="2:12" x14ac:dyDescent="0.45">
      <c r="B1843" s="2">
        <v>1833</v>
      </c>
      <c r="C1843" s="2" t="s">
        <v>1831</v>
      </c>
      <c r="D1843" s="2"/>
      <c r="E1843" s="2">
        <v>0</v>
      </c>
      <c r="F1843" s="2" t="s">
        <v>2933</v>
      </c>
      <c r="G1843" s="2">
        <v>0</v>
      </c>
      <c r="H1843" s="2">
        <v>0</v>
      </c>
      <c r="I1843" s="2">
        <v>120</v>
      </c>
      <c r="J1843" s="2">
        <v>478</v>
      </c>
      <c r="K1843" s="15">
        <v>0.79933110367892979</v>
      </c>
      <c r="L1843" s="2"/>
    </row>
    <row r="1844" spans="2:12" x14ac:dyDescent="0.45">
      <c r="B1844" s="2">
        <v>1834</v>
      </c>
      <c r="C1844" s="2" t="s">
        <v>1832</v>
      </c>
      <c r="D1844" s="2"/>
      <c r="E1844" s="2">
        <v>0</v>
      </c>
      <c r="F1844" s="2" t="s">
        <v>2933</v>
      </c>
      <c r="G1844" s="2">
        <v>0</v>
      </c>
      <c r="H1844" s="2">
        <v>0</v>
      </c>
      <c r="I1844" s="2">
        <v>120</v>
      </c>
      <c r="J1844" s="2">
        <v>478</v>
      </c>
      <c r="K1844" s="15">
        <v>0.79933110367892979</v>
      </c>
      <c r="L1844" s="2"/>
    </row>
    <row r="1845" spans="2:12" x14ac:dyDescent="0.45">
      <c r="B1845" s="2">
        <v>1835</v>
      </c>
      <c r="C1845" s="2" t="s">
        <v>1833</v>
      </c>
      <c r="D1845" s="2"/>
      <c r="E1845" s="2">
        <v>0</v>
      </c>
      <c r="F1845" s="2" t="s">
        <v>2933</v>
      </c>
      <c r="G1845" s="2">
        <v>0</v>
      </c>
      <c r="H1845" s="2">
        <v>0</v>
      </c>
      <c r="I1845" s="2">
        <v>120</v>
      </c>
      <c r="J1845" s="2">
        <v>478</v>
      </c>
      <c r="K1845" s="15">
        <v>0.79933110367892979</v>
      </c>
      <c r="L1845" s="2"/>
    </row>
    <row r="1846" spans="2:12" x14ac:dyDescent="0.45">
      <c r="B1846" s="2">
        <v>1836</v>
      </c>
      <c r="C1846" s="2" t="s">
        <v>1834</v>
      </c>
      <c r="D1846" s="2"/>
      <c r="E1846" s="2">
        <v>0</v>
      </c>
      <c r="F1846" s="2" t="s">
        <v>2933</v>
      </c>
      <c r="G1846" s="2">
        <v>0</v>
      </c>
      <c r="H1846" s="2">
        <v>0</v>
      </c>
      <c r="I1846" s="2">
        <v>120</v>
      </c>
      <c r="J1846" s="2">
        <v>478</v>
      </c>
      <c r="K1846" s="15">
        <v>0.79933110367892979</v>
      </c>
      <c r="L1846" s="2"/>
    </row>
    <row r="1847" spans="2:12" x14ac:dyDescent="0.45">
      <c r="B1847" s="2">
        <v>1837</v>
      </c>
      <c r="C1847" s="2" t="s">
        <v>1835</v>
      </c>
      <c r="D1847" s="2"/>
      <c r="E1847" s="2">
        <v>0</v>
      </c>
      <c r="F1847" s="2" t="s">
        <v>2933</v>
      </c>
      <c r="G1847" s="2">
        <v>0</v>
      </c>
      <c r="H1847" s="2">
        <v>0</v>
      </c>
      <c r="I1847" s="2">
        <v>120</v>
      </c>
      <c r="J1847" s="2">
        <v>478</v>
      </c>
      <c r="K1847" s="15">
        <v>0.79933110367892979</v>
      </c>
      <c r="L1847" s="2"/>
    </row>
    <row r="1848" spans="2:12" x14ac:dyDescent="0.45">
      <c r="B1848" s="2">
        <v>1838</v>
      </c>
      <c r="C1848" s="2" t="s">
        <v>1836</v>
      </c>
      <c r="D1848" s="2"/>
      <c r="E1848" s="2">
        <v>0</v>
      </c>
      <c r="F1848" s="2" t="s">
        <v>2933</v>
      </c>
      <c r="G1848" s="2">
        <v>0</v>
      </c>
      <c r="H1848" s="2">
        <v>0</v>
      </c>
      <c r="I1848" s="2">
        <v>120</v>
      </c>
      <c r="J1848" s="2">
        <v>478</v>
      </c>
      <c r="K1848" s="15">
        <v>0.79933110367892979</v>
      </c>
      <c r="L1848" s="2"/>
    </row>
    <row r="1849" spans="2:12" x14ac:dyDescent="0.45">
      <c r="B1849" s="2">
        <v>1839</v>
      </c>
      <c r="C1849" s="2" t="s">
        <v>1837</v>
      </c>
      <c r="D1849" s="2"/>
      <c r="E1849" s="2">
        <v>0</v>
      </c>
      <c r="F1849" s="2" t="s">
        <v>2933</v>
      </c>
      <c r="G1849" s="2">
        <v>0</v>
      </c>
      <c r="H1849" s="2">
        <v>0</v>
      </c>
      <c r="I1849" s="2">
        <v>120</v>
      </c>
      <c r="J1849" s="2">
        <v>478</v>
      </c>
      <c r="K1849" s="15">
        <v>0.79933110367892979</v>
      </c>
      <c r="L1849" s="2"/>
    </row>
    <row r="1850" spans="2:12" x14ac:dyDescent="0.45">
      <c r="B1850" s="2">
        <v>1840</v>
      </c>
      <c r="C1850" s="2" t="s">
        <v>1838</v>
      </c>
      <c r="D1850" s="2"/>
      <c r="E1850" s="2">
        <v>0</v>
      </c>
      <c r="F1850" s="2" t="s">
        <v>2933</v>
      </c>
      <c r="G1850" s="2">
        <v>0</v>
      </c>
      <c r="H1850" s="2">
        <v>0</v>
      </c>
      <c r="I1850" s="2">
        <v>120</v>
      </c>
      <c r="J1850" s="2">
        <v>478</v>
      </c>
      <c r="K1850" s="15">
        <v>0.79933110367892979</v>
      </c>
      <c r="L1850" s="2"/>
    </row>
    <row r="1851" spans="2:12" x14ac:dyDescent="0.45">
      <c r="B1851" s="2">
        <v>1841</v>
      </c>
      <c r="C1851" s="2" t="s">
        <v>1839</v>
      </c>
      <c r="D1851" s="2"/>
      <c r="E1851" s="2">
        <v>0</v>
      </c>
      <c r="F1851" s="2" t="s">
        <v>2933</v>
      </c>
      <c r="G1851" s="2">
        <v>0</v>
      </c>
      <c r="H1851" s="2">
        <v>0</v>
      </c>
      <c r="I1851" s="2">
        <v>120</v>
      </c>
      <c r="J1851" s="2">
        <v>478</v>
      </c>
      <c r="K1851" s="15">
        <v>0.79933110367892979</v>
      </c>
      <c r="L1851" s="2"/>
    </row>
    <row r="1852" spans="2:12" x14ac:dyDescent="0.45">
      <c r="B1852" s="2">
        <v>1842</v>
      </c>
      <c r="C1852" s="2" t="s">
        <v>1840</v>
      </c>
      <c r="D1852" s="2"/>
      <c r="E1852" s="2">
        <v>0</v>
      </c>
      <c r="F1852" s="2" t="s">
        <v>2933</v>
      </c>
      <c r="G1852" s="2">
        <v>0</v>
      </c>
      <c r="H1852" s="2">
        <v>0</v>
      </c>
      <c r="I1852" s="2">
        <v>120</v>
      </c>
      <c r="J1852" s="2">
        <v>478</v>
      </c>
      <c r="K1852" s="15">
        <v>0.79933110367892979</v>
      </c>
      <c r="L1852" s="2"/>
    </row>
    <row r="1853" spans="2:12" x14ac:dyDescent="0.45">
      <c r="B1853" s="2">
        <v>1843</v>
      </c>
      <c r="C1853" s="2" t="s">
        <v>1841</v>
      </c>
      <c r="D1853" s="2"/>
      <c r="E1853" s="2">
        <v>0</v>
      </c>
      <c r="F1853" s="2" t="s">
        <v>2933</v>
      </c>
      <c r="G1853" s="2">
        <v>0</v>
      </c>
      <c r="H1853" s="2">
        <v>0</v>
      </c>
      <c r="I1853" s="2">
        <v>120</v>
      </c>
      <c r="J1853" s="2">
        <v>478</v>
      </c>
      <c r="K1853" s="15">
        <v>0.79933110367892979</v>
      </c>
      <c r="L1853" s="2"/>
    </row>
    <row r="1854" spans="2:12" x14ac:dyDescent="0.45">
      <c r="B1854" s="2">
        <v>1844</v>
      </c>
      <c r="C1854" s="2" t="s">
        <v>1842</v>
      </c>
      <c r="D1854" s="2"/>
      <c r="E1854" s="2">
        <v>0</v>
      </c>
      <c r="F1854" s="2" t="s">
        <v>2933</v>
      </c>
      <c r="G1854" s="2">
        <v>0</v>
      </c>
      <c r="H1854" s="2">
        <v>0</v>
      </c>
      <c r="I1854" s="2">
        <v>120</v>
      </c>
      <c r="J1854" s="2">
        <v>478</v>
      </c>
      <c r="K1854" s="15">
        <v>0.79933110367892979</v>
      </c>
      <c r="L1854" s="2"/>
    </row>
    <row r="1855" spans="2:12" x14ac:dyDescent="0.45">
      <c r="B1855" s="2">
        <v>1845</v>
      </c>
      <c r="C1855" s="2" t="s">
        <v>1843</v>
      </c>
      <c r="D1855" s="2"/>
      <c r="E1855" s="2">
        <v>0</v>
      </c>
      <c r="F1855" s="2" t="s">
        <v>2933</v>
      </c>
      <c r="G1855" s="2">
        <v>0</v>
      </c>
      <c r="H1855" s="2">
        <v>0</v>
      </c>
      <c r="I1855" s="2">
        <v>120</v>
      </c>
      <c r="J1855" s="2">
        <v>478</v>
      </c>
      <c r="K1855" s="15">
        <v>0.79933110367892979</v>
      </c>
      <c r="L1855" s="2"/>
    </row>
    <row r="1856" spans="2:12" x14ac:dyDescent="0.45">
      <c r="B1856" s="2">
        <v>1846</v>
      </c>
      <c r="C1856" s="2" t="s">
        <v>1844</v>
      </c>
      <c r="D1856" s="2"/>
      <c r="E1856" s="2">
        <v>0</v>
      </c>
      <c r="F1856" s="2" t="s">
        <v>2933</v>
      </c>
      <c r="G1856" s="2">
        <v>0</v>
      </c>
      <c r="H1856" s="2">
        <v>0</v>
      </c>
      <c r="I1856" s="2">
        <v>120</v>
      </c>
      <c r="J1856" s="2">
        <v>478</v>
      </c>
      <c r="K1856" s="15">
        <v>0.79933110367892979</v>
      </c>
      <c r="L1856" s="2"/>
    </row>
    <row r="1857" spans="2:12" x14ac:dyDescent="0.45">
      <c r="B1857" s="2">
        <v>1847</v>
      </c>
      <c r="C1857" s="2" t="s">
        <v>1845</v>
      </c>
      <c r="D1857" s="2"/>
      <c r="E1857" s="2">
        <v>0</v>
      </c>
      <c r="F1857" s="2" t="s">
        <v>2933</v>
      </c>
      <c r="G1857" s="2">
        <v>0</v>
      </c>
      <c r="H1857" s="2">
        <v>0</v>
      </c>
      <c r="I1857" s="2">
        <v>120</v>
      </c>
      <c r="J1857" s="2">
        <v>478</v>
      </c>
      <c r="K1857" s="15">
        <v>0.79933110367892979</v>
      </c>
      <c r="L1857" s="2"/>
    </row>
    <row r="1858" spans="2:12" x14ac:dyDescent="0.45">
      <c r="B1858" s="2">
        <v>1848</v>
      </c>
      <c r="C1858" s="2" t="s">
        <v>1846</v>
      </c>
      <c r="D1858" s="2"/>
      <c r="E1858" s="2">
        <v>0</v>
      </c>
      <c r="F1858" s="2" t="s">
        <v>2933</v>
      </c>
      <c r="G1858" s="2">
        <v>0</v>
      </c>
      <c r="H1858" s="2">
        <v>0</v>
      </c>
      <c r="I1858" s="2">
        <v>120</v>
      </c>
      <c r="J1858" s="2">
        <v>478</v>
      </c>
      <c r="K1858" s="15">
        <v>0.79933110367892979</v>
      </c>
      <c r="L1858" s="2"/>
    </row>
    <row r="1859" spans="2:12" x14ac:dyDescent="0.45">
      <c r="B1859" s="2">
        <v>1849</v>
      </c>
      <c r="C1859" s="2" t="s">
        <v>1847</v>
      </c>
      <c r="D1859" s="2"/>
      <c r="E1859" s="2">
        <v>0</v>
      </c>
      <c r="F1859" s="2" t="s">
        <v>2933</v>
      </c>
      <c r="G1859" s="2">
        <v>0</v>
      </c>
      <c r="H1859" s="2">
        <v>0</v>
      </c>
      <c r="I1859" s="2">
        <v>120</v>
      </c>
      <c r="J1859" s="2">
        <v>478</v>
      </c>
      <c r="K1859" s="15">
        <v>0.79933110367892979</v>
      </c>
      <c r="L1859" s="2"/>
    </row>
    <row r="1860" spans="2:12" x14ac:dyDescent="0.45">
      <c r="B1860" s="2">
        <v>1850</v>
      </c>
      <c r="C1860" s="2" t="s">
        <v>1848</v>
      </c>
      <c r="D1860" s="2"/>
      <c r="E1860" s="2">
        <v>0</v>
      </c>
      <c r="F1860" s="2" t="s">
        <v>2933</v>
      </c>
      <c r="G1860" s="2">
        <v>0</v>
      </c>
      <c r="H1860" s="2">
        <v>0</v>
      </c>
      <c r="I1860" s="2">
        <v>120</v>
      </c>
      <c r="J1860" s="2">
        <v>478</v>
      </c>
      <c r="K1860" s="15">
        <v>0.79933110367892979</v>
      </c>
      <c r="L1860" s="2"/>
    </row>
    <row r="1861" spans="2:12" x14ac:dyDescent="0.45">
      <c r="B1861" s="2">
        <v>1851</v>
      </c>
      <c r="C1861" s="2" t="s">
        <v>1849</v>
      </c>
      <c r="D1861" s="2"/>
      <c r="E1861" s="2">
        <v>0</v>
      </c>
      <c r="F1861" s="2" t="s">
        <v>2933</v>
      </c>
      <c r="G1861" s="2">
        <v>0</v>
      </c>
      <c r="H1861" s="2">
        <v>0</v>
      </c>
      <c r="I1861" s="2">
        <v>120</v>
      </c>
      <c r="J1861" s="2">
        <v>478</v>
      </c>
      <c r="K1861" s="15">
        <v>0.79933110367892979</v>
      </c>
      <c r="L1861" s="2"/>
    </row>
    <row r="1862" spans="2:12" x14ac:dyDescent="0.45">
      <c r="B1862" s="2">
        <v>1852</v>
      </c>
      <c r="C1862" s="2" t="s">
        <v>1850</v>
      </c>
      <c r="D1862" s="2"/>
      <c r="E1862" s="2">
        <v>0</v>
      </c>
      <c r="F1862" s="2" t="s">
        <v>2933</v>
      </c>
      <c r="G1862" s="2">
        <v>0</v>
      </c>
      <c r="H1862" s="2">
        <v>0</v>
      </c>
      <c r="I1862" s="2">
        <v>120</v>
      </c>
      <c r="J1862" s="2">
        <v>478</v>
      </c>
      <c r="K1862" s="15">
        <v>0.79933110367892979</v>
      </c>
      <c r="L1862" s="2"/>
    </row>
    <row r="1863" spans="2:12" x14ac:dyDescent="0.45">
      <c r="B1863" s="2">
        <v>1853</v>
      </c>
      <c r="C1863" s="2" t="s">
        <v>1851</v>
      </c>
      <c r="D1863" s="2"/>
      <c r="E1863" s="2">
        <v>0</v>
      </c>
      <c r="F1863" s="2" t="s">
        <v>2933</v>
      </c>
      <c r="G1863" s="2">
        <v>0</v>
      </c>
      <c r="H1863" s="2">
        <v>0</v>
      </c>
      <c r="I1863" s="2">
        <v>120</v>
      </c>
      <c r="J1863" s="2">
        <v>478</v>
      </c>
      <c r="K1863" s="15">
        <v>0.79933110367892979</v>
      </c>
      <c r="L1863" s="2"/>
    </row>
    <row r="1864" spans="2:12" x14ac:dyDescent="0.45">
      <c r="B1864" s="2">
        <v>1854</v>
      </c>
      <c r="C1864" s="2" t="s">
        <v>1852</v>
      </c>
      <c r="D1864" s="2"/>
      <c r="E1864" s="2">
        <v>0</v>
      </c>
      <c r="F1864" s="2" t="s">
        <v>2933</v>
      </c>
      <c r="G1864" s="2">
        <v>0</v>
      </c>
      <c r="H1864" s="2">
        <v>0</v>
      </c>
      <c r="I1864" s="2">
        <v>120</v>
      </c>
      <c r="J1864" s="2">
        <v>478</v>
      </c>
      <c r="K1864" s="15">
        <v>0.79933110367892979</v>
      </c>
      <c r="L1864" s="2"/>
    </row>
    <row r="1865" spans="2:12" x14ac:dyDescent="0.45">
      <c r="B1865" s="2">
        <v>1855</v>
      </c>
      <c r="C1865" s="2" t="s">
        <v>1853</v>
      </c>
      <c r="D1865" s="2"/>
      <c r="E1865" s="2">
        <v>0</v>
      </c>
      <c r="F1865" s="2" t="s">
        <v>2933</v>
      </c>
      <c r="G1865" s="2">
        <v>0</v>
      </c>
      <c r="H1865" s="2">
        <v>0</v>
      </c>
      <c r="I1865" s="2">
        <v>120</v>
      </c>
      <c r="J1865" s="2">
        <v>478</v>
      </c>
      <c r="K1865" s="15">
        <v>0.79933110367892979</v>
      </c>
      <c r="L1865" s="2"/>
    </row>
    <row r="1866" spans="2:12" x14ac:dyDescent="0.45">
      <c r="B1866" s="2">
        <v>1856</v>
      </c>
      <c r="C1866" s="2" t="s">
        <v>1854</v>
      </c>
      <c r="D1866" s="2"/>
      <c r="E1866" s="2">
        <v>0</v>
      </c>
      <c r="F1866" s="2" t="s">
        <v>2933</v>
      </c>
      <c r="G1866" s="2">
        <v>0</v>
      </c>
      <c r="H1866" s="2">
        <v>0</v>
      </c>
      <c r="I1866" s="2">
        <v>120</v>
      </c>
      <c r="J1866" s="2">
        <v>478</v>
      </c>
      <c r="K1866" s="15">
        <v>0.79933110367892979</v>
      </c>
      <c r="L1866" s="2"/>
    </row>
    <row r="1867" spans="2:12" x14ac:dyDescent="0.45">
      <c r="B1867" s="2">
        <v>1857</v>
      </c>
      <c r="C1867" s="2" t="s">
        <v>1855</v>
      </c>
      <c r="D1867" s="2"/>
      <c r="E1867" s="2">
        <v>0</v>
      </c>
      <c r="F1867" s="2" t="s">
        <v>2933</v>
      </c>
      <c r="G1867" s="2">
        <v>0</v>
      </c>
      <c r="H1867" s="2">
        <v>0</v>
      </c>
      <c r="I1867" s="2">
        <v>120</v>
      </c>
      <c r="J1867" s="2">
        <v>478</v>
      </c>
      <c r="K1867" s="15">
        <v>0.79933110367892979</v>
      </c>
      <c r="L1867" s="2"/>
    </row>
    <row r="1868" spans="2:12" x14ac:dyDescent="0.45">
      <c r="B1868" s="2">
        <v>1858</v>
      </c>
      <c r="C1868" s="2" t="s">
        <v>1856</v>
      </c>
      <c r="D1868" s="2"/>
      <c r="E1868" s="2">
        <v>0</v>
      </c>
      <c r="F1868" s="2" t="s">
        <v>2933</v>
      </c>
      <c r="G1868" s="2">
        <v>0</v>
      </c>
      <c r="H1868" s="2">
        <v>0</v>
      </c>
      <c r="I1868" s="2">
        <v>120</v>
      </c>
      <c r="J1868" s="2">
        <v>478</v>
      </c>
      <c r="K1868" s="15">
        <v>0.79933110367892979</v>
      </c>
      <c r="L1868" s="2"/>
    </row>
    <row r="1869" spans="2:12" x14ac:dyDescent="0.45">
      <c r="B1869" s="2">
        <v>1859</v>
      </c>
      <c r="C1869" s="2" t="s">
        <v>1857</v>
      </c>
      <c r="D1869" s="2"/>
      <c r="E1869" s="2">
        <v>0</v>
      </c>
      <c r="F1869" s="2" t="s">
        <v>2933</v>
      </c>
      <c r="G1869" s="2">
        <v>0</v>
      </c>
      <c r="H1869" s="2">
        <v>0</v>
      </c>
      <c r="I1869" s="2">
        <v>120</v>
      </c>
      <c r="J1869" s="2">
        <v>478</v>
      </c>
      <c r="K1869" s="15">
        <v>0.79933110367892979</v>
      </c>
      <c r="L1869" s="2"/>
    </row>
    <row r="1870" spans="2:12" x14ac:dyDescent="0.45">
      <c r="B1870" s="2">
        <v>1860</v>
      </c>
      <c r="C1870" s="2" t="s">
        <v>1858</v>
      </c>
      <c r="D1870" s="2"/>
      <c r="E1870" s="2">
        <v>0</v>
      </c>
      <c r="F1870" s="2" t="s">
        <v>2933</v>
      </c>
      <c r="G1870" s="2">
        <v>0</v>
      </c>
      <c r="H1870" s="2">
        <v>0</v>
      </c>
      <c r="I1870" s="2">
        <v>120</v>
      </c>
      <c r="J1870" s="2">
        <v>478</v>
      </c>
      <c r="K1870" s="15">
        <v>0.79933110367892979</v>
      </c>
      <c r="L1870" s="2"/>
    </row>
    <row r="1871" spans="2:12" x14ac:dyDescent="0.45">
      <c r="B1871" s="2">
        <v>1861</v>
      </c>
      <c r="C1871" s="2" t="s">
        <v>1859</v>
      </c>
      <c r="D1871" s="2"/>
      <c r="E1871" s="2">
        <v>0</v>
      </c>
      <c r="F1871" s="2" t="s">
        <v>2933</v>
      </c>
      <c r="G1871" s="2">
        <v>0</v>
      </c>
      <c r="H1871" s="2">
        <v>0</v>
      </c>
      <c r="I1871" s="2">
        <v>120</v>
      </c>
      <c r="J1871" s="2">
        <v>478</v>
      </c>
      <c r="K1871" s="15">
        <v>0.79933110367892979</v>
      </c>
      <c r="L1871" s="2"/>
    </row>
    <row r="1872" spans="2:12" x14ac:dyDescent="0.45">
      <c r="B1872" s="2">
        <v>1862</v>
      </c>
      <c r="C1872" s="2" t="s">
        <v>1860</v>
      </c>
      <c r="D1872" s="2"/>
      <c r="E1872" s="2">
        <v>0</v>
      </c>
      <c r="F1872" s="2" t="s">
        <v>2933</v>
      </c>
      <c r="G1872" s="2">
        <v>0</v>
      </c>
      <c r="H1872" s="2">
        <v>0</v>
      </c>
      <c r="I1872" s="2">
        <v>120</v>
      </c>
      <c r="J1872" s="2">
        <v>478</v>
      </c>
      <c r="K1872" s="15">
        <v>0.79933110367892979</v>
      </c>
      <c r="L1872" s="2"/>
    </row>
    <row r="1873" spans="2:12" x14ac:dyDescent="0.45">
      <c r="B1873" s="2">
        <v>1863</v>
      </c>
      <c r="C1873" s="2" t="s">
        <v>1861</v>
      </c>
      <c r="D1873" s="2"/>
      <c r="E1873" s="2">
        <v>0</v>
      </c>
      <c r="F1873" s="2" t="s">
        <v>2933</v>
      </c>
      <c r="G1873" s="2">
        <v>0</v>
      </c>
      <c r="H1873" s="2">
        <v>0</v>
      </c>
      <c r="I1873" s="2">
        <v>120</v>
      </c>
      <c r="J1873" s="2">
        <v>478</v>
      </c>
      <c r="K1873" s="15">
        <v>0.79933110367892979</v>
      </c>
      <c r="L1873" s="2"/>
    </row>
    <row r="1874" spans="2:12" x14ac:dyDescent="0.45">
      <c r="B1874" s="2">
        <v>1864</v>
      </c>
      <c r="C1874" s="2" t="s">
        <v>1862</v>
      </c>
      <c r="D1874" s="2"/>
      <c r="E1874" s="2">
        <v>0</v>
      </c>
      <c r="F1874" s="2" t="s">
        <v>2933</v>
      </c>
      <c r="G1874" s="2">
        <v>0</v>
      </c>
      <c r="H1874" s="2">
        <v>0</v>
      </c>
      <c r="I1874" s="2">
        <v>120</v>
      </c>
      <c r="J1874" s="2">
        <v>478</v>
      </c>
      <c r="K1874" s="15">
        <v>0.79933110367892979</v>
      </c>
      <c r="L1874" s="2"/>
    </row>
    <row r="1875" spans="2:12" x14ac:dyDescent="0.45">
      <c r="B1875" s="2">
        <v>1865</v>
      </c>
      <c r="C1875" s="2" t="s">
        <v>1863</v>
      </c>
      <c r="D1875" s="2"/>
      <c r="E1875" s="2">
        <v>0</v>
      </c>
      <c r="F1875" s="2" t="s">
        <v>2933</v>
      </c>
      <c r="G1875" s="2">
        <v>0</v>
      </c>
      <c r="H1875" s="2">
        <v>0</v>
      </c>
      <c r="I1875" s="2">
        <v>120</v>
      </c>
      <c r="J1875" s="2">
        <v>478</v>
      </c>
      <c r="K1875" s="15">
        <v>0.79933110367892979</v>
      </c>
      <c r="L1875" s="2"/>
    </row>
    <row r="1876" spans="2:12" x14ac:dyDescent="0.45">
      <c r="B1876" s="2">
        <v>1866</v>
      </c>
      <c r="C1876" s="2" t="s">
        <v>1864</v>
      </c>
      <c r="D1876" s="2"/>
      <c r="E1876" s="2">
        <v>0</v>
      </c>
      <c r="F1876" s="2" t="s">
        <v>2933</v>
      </c>
      <c r="G1876" s="2">
        <v>0</v>
      </c>
      <c r="H1876" s="2">
        <v>0</v>
      </c>
      <c r="I1876" s="2">
        <v>120</v>
      </c>
      <c r="J1876" s="2">
        <v>478</v>
      </c>
      <c r="K1876" s="15">
        <v>0.79933110367892979</v>
      </c>
      <c r="L1876" s="2"/>
    </row>
    <row r="1877" spans="2:12" x14ac:dyDescent="0.45">
      <c r="B1877" s="2">
        <v>1867</v>
      </c>
      <c r="C1877" s="2" t="s">
        <v>1865</v>
      </c>
      <c r="D1877" s="2"/>
      <c r="E1877" s="2">
        <v>0</v>
      </c>
      <c r="F1877" s="2" t="s">
        <v>2933</v>
      </c>
      <c r="G1877" s="2">
        <v>0</v>
      </c>
      <c r="H1877" s="2">
        <v>0</v>
      </c>
      <c r="I1877" s="2">
        <v>120</v>
      </c>
      <c r="J1877" s="2">
        <v>478</v>
      </c>
      <c r="K1877" s="15">
        <v>0.79933110367892979</v>
      </c>
      <c r="L1877" s="2"/>
    </row>
    <row r="1878" spans="2:12" x14ac:dyDescent="0.45">
      <c r="B1878" s="2">
        <v>1868</v>
      </c>
      <c r="C1878" s="2" t="s">
        <v>1866</v>
      </c>
      <c r="D1878" s="2"/>
      <c r="E1878" s="2">
        <v>0</v>
      </c>
      <c r="F1878" s="2" t="s">
        <v>2933</v>
      </c>
      <c r="G1878" s="2">
        <v>0</v>
      </c>
      <c r="H1878" s="2">
        <v>0</v>
      </c>
      <c r="I1878" s="2">
        <v>120</v>
      </c>
      <c r="J1878" s="2">
        <v>478</v>
      </c>
      <c r="K1878" s="15">
        <v>0.79933110367892979</v>
      </c>
      <c r="L1878" s="2"/>
    </row>
    <row r="1879" spans="2:12" x14ac:dyDescent="0.45">
      <c r="B1879" s="2">
        <v>1869</v>
      </c>
      <c r="C1879" s="2" t="s">
        <v>1867</v>
      </c>
      <c r="D1879" s="2"/>
      <c r="E1879" s="2">
        <v>0</v>
      </c>
      <c r="F1879" s="2" t="s">
        <v>2933</v>
      </c>
      <c r="G1879" s="2">
        <v>0</v>
      </c>
      <c r="H1879" s="2">
        <v>0</v>
      </c>
      <c r="I1879" s="2">
        <v>120</v>
      </c>
      <c r="J1879" s="2">
        <v>478</v>
      </c>
      <c r="K1879" s="15">
        <v>0.79933110367892979</v>
      </c>
      <c r="L1879" s="2"/>
    </row>
    <row r="1880" spans="2:12" x14ac:dyDescent="0.45">
      <c r="B1880" s="2">
        <v>1870</v>
      </c>
      <c r="C1880" s="2" t="s">
        <v>1868</v>
      </c>
      <c r="D1880" s="2"/>
      <c r="E1880" s="2">
        <v>0</v>
      </c>
      <c r="F1880" s="2" t="s">
        <v>2933</v>
      </c>
      <c r="G1880" s="2">
        <v>0</v>
      </c>
      <c r="H1880" s="2">
        <v>0</v>
      </c>
      <c r="I1880" s="2">
        <v>120</v>
      </c>
      <c r="J1880" s="2">
        <v>478</v>
      </c>
      <c r="K1880" s="15">
        <v>0.79933110367892979</v>
      </c>
      <c r="L1880" s="2"/>
    </row>
    <row r="1881" spans="2:12" x14ac:dyDescent="0.45">
      <c r="B1881" s="2">
        <v>1871</v>
      </c>
      <c r="C1881" s="2" t="s">
        <v>1869</v>
      </c>
      <c r="D1881" s="2"/>
      <c r="E1881" s="2">
        <v>0</v>
      </c>
      <c r="F1881" s="2" t="s">
        <v>2933</v>
      </c>
      <c r="G1881" s="2">
        <v>0</v>
      </c>
      <c r="H1881" s="2">
        <v>0</v>
      </c>
      <c r="I1881" s="2">
        <v>120</v>
      </c>
      <c r="J1881" s="2">
        <v>478</v>
      </c>
      <c r="K1881" s="15">
        <v>0.79933110367892979</v>
      </c>
      <c r="L1881" s="2"/>
    </row>
    <row r="1882" spans="2:12" x14ac:dyDescent="0.45">
      <c r="B1882" s="2">
        <v>1872</v>
      </c>
      <c r="C1882" s="2" t="s">
        <v>1870</v>
      </c>
      <c r="D1882" s="2"/>
      <c r="E1882" s="2">
        <v>0</v>
      </c>
      <c r="F1882" s="2" t="s">
        <v>2933</v>
      </c>
      <c r="G1882" s="2">
        <v>0</v>
      </c>
      <c r="H1882" s="2">
        <v>0</v>
      </c>
      <c r="I1882" s="2">
        <v>120</v>
      </c>
      <c r="J1882" s="2">
        <v>478</v>
      </c>
      <c r="K1882" s="15">
        <v>0.79933110367892979</v>
      </c>
      <c r="L1882" s="2"/>
    </row>
    <row r="1883" spans="2:12" x14ac:dyDescent="0.45">
      <c r="B1883" s="2">
        <v>1873</v>
      </c>
      <c r="C1883" s="2" t="s">
        <v>1871</v>
      </c>
      <c r="D1883" s="2"/>
      <c r="E1883" s="2">
        <v>0</v>
      </c>
      <c r="F1883" s="2" t="s">
        <v>2933</v>
      </c>
      <c r="G1883" s="2">
        <v>0</v>
      </c>
      <c r="H1883" s="2">
        <v>0</v>
      </c>
      <c r="I1883" s="2">
        <v>120</v>
      </c>
      <c r="J1883" s="2">
        <v>478</v>
      </c>
      <c r="K1883" s="15">
        <v>0.79933110367892979</v>
      </c>
      <c r="L1883" s="2"/>
    </row>
    <row r="1884" spans="2:12" x14ac:dyDescent="0.45">
      <c r="B1884" s="2">
        <v>1874</v>
      </c>
      <c r="C1884" s="2" t="s">
        <v>1872</v>
      </c>
      <c r="D1884" s="2"/>
      <c r="E1884" s="2">
        <v>0</v>
      </c>
      <c r="F1884" s="2" t="s">
        <v>2933</v>
      </c>
      <c r="G1884" s="2">
        <v>0</v>
      </c>
      <c r="H1884" s="2">
        <v>0</v>
      </c>
      <c r="I1884" s="2">
        <v>120</v>
      </c>
      <c r="J1884" s="2">
        <v>478</v>
      </c>
      <c r="K1884" s="15">
        <v>0.79933110367892979</v>
      </c>
      <c r="L1884" s="2"/>
    </row>
    <row r="1885" spans="2:12" x14ac:dyDescent="0.45">
      <c r="B1885" s="2">
        <v>1875</v>
      </c>
      <c r="C1885" s="2" t="s">
        <v>1873</v>
      </c>
      <c r="D1885" s="2"/>
      <c r="E1885" s="2">
        <v>0</v>
      </c>
      <c r="F1885" s="2" t="s">
        <v>2933</v>
      </c>
      <c r="G1885" s="2">
        <v>0</v>
      </c>
      <c r="H1885" s="2">
        <v>0</v>
      </c>
      <c r="I1885" s="2">
        <v>120</v>
      </c>
      <c r="J1885" s="2">
        <v>478</v>
      </c>
      <c r="K1885" s="15">
        <v>0.79933110367892979</v>
      </c>
      <c r="L1885" s="2"/>
    </row>
    <row r="1886" spans="2:12" x14ac:dyDescent="0.45">
      <c r="B1886" s="2">
        <v>1876</v>
      </c>
      <c r="C1886" s="2" t="s">
        <v>1874</v>
      </c>
      <c r="D1886" s="2"/>
      <c r="E1886" s="2">
        <v>0</v>
      </c>
      <c r="F1886" s="2" t="s">
        <v>2933</v>
      </c>
      <c r="G1886" s="2">
        <v>0</v>
      </c>
      <c r="H1886" s="2">
        <v>0</v>
      </c>
      <c r="I1886" s="2">
        <v>120</v>
      </c>
      <c r="J1886" s="2">
        <v>478</v>
      </c>
      <c r="K1886" s="15">
        <v>0.79933110367892979</v>
      </c>
      <c r="L1886" s="2"/>
    </row>
    <row r="1887" spans="2:12" x14ac:dyDescent="0.45">
      <c r="B1887" s="2">
        <v>1877</v>
      </c>
      <c r="C1887" s="2" t="s">
        <v>1875</v>
      </c>
      <c r="D1887" s="2"/>
      <c r="E1887" s="2">
        <v>0</v>
      </c>
      <c r="F1887" s="2" t="s">
        <v>2933</v>
      </c>
      <c r="G1887" s="2">
        <v>0</v>
      </c>
      <c r="H1887" s="2">
        <v>0</v>
      </c>
      <c r="I1887" s="2">
        <v>120</v>
      </c>
      <c r="J1887" s="2">
        <v>478</v>
      </c>
      <c r="K1887" s="15">
        <v>0.79933110367892979</v>
      </c>
      <c r="L1887" s="2"/>
    </row>
    <row r="1888" spans="2:12" x14ac:dyDescent="0.45">
      <c r="B1888" s="2">
        <v>1878</v>
      </c>
      <c r="C1888" s="2" t="s">
        <v>1876</v>
      </c>
      <c r="D1888" s="2"/>
      <c r="E1888" s="2">
        <v>0</v>
      </c>
      <c r="F1888" s="2" t="s">
        <v>2933</v>
      </c>
      <c r="G1888" s="2">
        <v>0</v>
      </c>
      <c r="H1888" s="2">
        <v>0</v>
      </c>
      <c r="I1888" s="2">
        <v>120</v>
      </c>
      <c r="J1888" s="2">
        <v>478</v>
      </c>
      <c r="K1888" s="15">
        <v>0.79933110367892979</v>
      </c>
      <c r="L1888" s="2"/>
    </row>
    <row r="1889" spans="2:12" x14ac:dyDescent="0.45">
      <c r="B1889" s="2">
        <v>1879</v>
      </c>
      <c r="C1889" s="2" t="s">
        <v>1877</v>
      </c>
      <c r="D1889" s="2"/>
      <c r="E1889" s="2">
        <v>0</v>
      </c>
      <c r="F1889" s="2" t="s">
        <v>2933</v>
      </c>
      <c r="G1889" s="2">
        <v>0</v>
      </c>
      <c r="H1889" s="2">
        <v>0</v>
      </c>
      <c r="I1889" s="2">
        <v>120</v>
      </c>
      <c r="J1889" s="2">
        <v>478</v>
      </c>
      <c r="K1889" s="15">
        <v>0.79933110367892979</v>
      </c>
      <c r="L1889" s="2"/>
    </row>
    <row r="1890" spans="2:12" x14ac:dyDescent="0.45">
      <c r="B1890" s="2">
        <v>1880</v>
      </c>
      <c r="C1890" s="2" t="s">
        <v>1878</v>
      </c>
      <c r="D1890" s="2"/>
      <c r="E1890" s="2">
        <v>0</v>
      </c>
      <c r="F1890" s="2" t="s">
        <v>2933</v>
      </c>
      <c r="G1890" s="2">
        <v>0</v>
      </c>
      <c r="H1890" s="2">
        <v>0</v>
      </c>
      <c r="I1890" s="2">
        <v>120</v>
      </c>
      <c r="J1890" s="2">
        <v>478</v>
      </c>
      <c r="K1890" s="15">
        <v>0.79933110367892979</v>
      </c>
      <c r="L1890" s="2"/>
    </row>
    <row r="1891" spans="2:12" x14ac:dyDescent="0.45">
      <c r="B1891" s="2">
        <v>1881</v>
      </c>
      <c r="C1891" s="2" t="s">
        <v>1879</v>
      </c>
      <c r="D1891" s="2"/>
      <c r="E1891" s="2">
        <v>0</v>
      </c>
      <c r="F1891" s="2" t="s">
        <v>2933</v>
      </c>
      <c r="G1891" s="2">
        <v>0</v>
      </c>
      <c r="H1891" s="2">
        <v>0</v>
      </c>
      <c r="I1891" s="2">
        <v>120</v>
      </c>
      <c r="J1891" s="2">
        <v>478</v>
      </c>
      <c r="K1891" s="15">
        <v>0.79933110367892979</v>
      </c>
      <c r="L1891" s="2"/>
    </row>
    <row r="1892" spans="2:12" x14ac:dyDescent="0.45">
      <c r="B1892" s="2">
        <v>1882</v>
      </c>
      <c r="C1892" s="2" t="s">
        <v>1880</v>
      </c>
      <c r="D1892" s="2"/>
      <c r="E1892" s="2">
        <v>0</v>
      </c>
      <c r="F1892" s="2" t="s">
        <v>2933</v>
      </c>
      <c r="G1892" s="2">
        <v>0</v>
      </c>
      <c r="H1892" s="2">
        <v>0</v>
      </c>
      <c r="I1892" s="2">
        <v>120</v>
      </c>
      <c r="J1892" s="2">
        <v>478</v>
      </c>
      <c r="K1892" s="15">
        <v>0.79933110367892979</v>
      </c>
      <c r="L1892" s="2"/>
    </row>
    <row r="1893" spans="2:12" x14ac:dyDescent="0.45">
      <c r="B1893" s="2">
        <v>1883</v>
      </c>
      <c r="C1893" s="2" t="s">
        <v>1881</v>
      </c>
      <c r="D1893" s="2"/>
      <c r="E1893" s="2">
        <v>0</v>
      </c>
      <c r="F1893" s="2" t="s">
        <v>2933</v>
      </c>
      <c r="G1893" s="2">
        <v>0</v>
      </c>
      <c r="H1893" s="2">
        <v>0</v>
      </c>
      <c r="I1893" s="2">
        <v>120</v>
      </c>
      <c r="J1893" s="2">
        <v>478</v>
      </c>
      <c r="K1893" s="15">
        <v>0.79933110367892979</v>
      </c>
      <c r="L1893" s="2"/>
    </row>
    <row r="1894" spans="2:12" x14ac:dyDescent="0.45">
      <c r="B1894" s="2">
        <v>1884</v>
      </c>
      <c r="C1894" s="2" t="s">
        <v>1882</v>
      </c>
      <c r="D1894" s="2"/>
      <c r="E1894" s="2">
        <v>0</v>
      </c>
      <c r="F1894" s="2" t="s">
        <v>2933</v>
      </c>
      <c r="G1894" s="2">
        <v>0</v>
      </c>
      <c r="H1894" s="2">
        <v>0</v>
      </c>
      <c r="I1894" s="2">
        <v>120</v>
      </c>
      <c r="J1894" s="2">
        <v>478</v>
      </c>
      <c r="K1894" s="15">
        <v>0.79933110367892979</v>
      </c>
      <c r="L1894" s="2"/>
    </row>
    <row r="1895" spans="2:12" x14ac:dyDescent="0.45">
      <c r="B1895" s="2">
        <v>1885</v>
      </c>
      <c r="C1895" s="2" t="s">
        <v>1883</v>
      </c>
      <c r="D1895" s="2"/>
      <c r="E1895" s="2">
        <v>0</v>
      </c>
      <c r="F1895" s="2" t="s">
        <v>2933</v>
      </c>
      <c r="G1895" s="2">
        <v>0</v>
      </c>
      <c r="H1895" s="2">
        <v>0</v>
      </c>
      <c r="I1895" s="2">
        <v>120</v>
      </c>
      <c r="J1895" s="2">
        <v>478</v>
      </c>
      <c r="K1895" s="15">
        <v>0.79933110367892979</v>
      </c>
      <c r="L1895" s="2"/>
    </row>
    <row r="1896" spans="2:12" x14ac:dyDescent="0.45">
      <c r="B1896" s="2">
        <v>1886</v>
      </c>
      <c r="C1896" s="2" t="s">
        <v>1884</v>
      </c>
      <c r="D1896" s="2"/>
      <c r="E1896" s="2">
        <v>0</v>
      </c>
      <c r="F1896" s="2" t="s">
        <v>2933</v>
      </c>
      <c r="G1896" s="2">
        <v>0</v>
      </c>
      <c r="H1896" s="2">
        <v>0</v>
      </c>
      <c r="I1896" s="2">
        <v>120</v>
      </c>
      <c r="J1896" s="2">
        <v>478</v>
      </c>
      <c r="K1896" s="15">
        <v>0.79933110367892979</v>
      </c>
      <c r="L1896" s="2"/>
    </row>
    <row r="1897" spans="2:12" x14ac:dyDescent="0.45">
      <c r="B1897" s="2">
        <v>1887</v>
      </c>
      <c r="C1897" s="2" t="s">
        <v>1885</v>
      </c>
      <c r="D1897" s="2"/>
      <c r="E1897" s="2">
        <v>0</v>
      </c>
      <c r="F1897" s="2" t="s">
        <v>2933</v>
      </c>
      <c r="G1897" s="2">
        <v>0</v>
      </c>
      <c r="H1897" s="2">
        <v>0</v>
      </c>
      <c r="I1897" s="2">
        <v>120</v>
      </c>
      <c r="J1897" s="2">
        <v>478</v>
      </c>
      <c r="K1897" s="15">
        <v>0.79933110367892979</v>
      </c>
      <c r="L1897" s="2"/>
    </row>
    <row r="1898" spans="2:12" x14ac:dyDescent="0.45">
      <c r="B1898" s="2">
        <v>1888</v>
      </c>
      <c r="C1898" s="2" t="s">
        <v>1886</v>
      </c>
      <c r="D1898" s="2"/>
      <c r="E1898" s="2">
        <v>0</v>
      </c>
      <c r="F1898" s="2" t="s">
        <v>2933</v>
      </c>
      <c r="G1898" s="2">
        <v>0</v>
      </c>
      <c r="H1898" s="2">
        <v>0</v>
      </c>
      <c r="I1898" s="2">
        <v>120</v>
      </c>
      <c r="J1898" s="2">
        <v>478</v>
      </c>
      <c r="K1898" s="15">
        <v>0.79933110367892979</v>
      </c>
      <c r="L1898" s="2"/>
    </row>
    <row r="1899" spans="2:12" x14ac:dyDescent="0.45">
      <c r="B1899" s="2">
        <v>1889</v>
      </c>
      <c r="C1899" s="2" t="s">
        <v>1887</v>
      </c>
      <c r="D1899" s="2"/>
      <c r="E1899" s="2">
        <v>0</v>
      </c>
      <c r="F1899" s="2" t="s">
        <v>2933</v>
      </c>
      <c r="G1899" s="2">
        <v>0</v>
      </c>
      <c r="H1899" s="2">
        <v>0</v>
      </c>
      <c r="I1899" s="2">
        <v>120</v>
      </c>
      <c r="J1899" s="2">
        <v>478</v>
      </c>
      <c r="K1899" s="15">
        <v>0.79933110367892979</v>
      </c>
      <c r="L1899" s="2"/>
    </row>
    <row r="1900" spans="2:12" x14ac:dyDescent="0.45">
      <c r="B1900" s="2">
        <v>1890</v>
      </c>
      <c r="C1900" s="2" t="s">
        <v>1888</v>
      </c>
      <c r="D1900" s="2"/>
      <c r="E1900" s="2">
        <v>0</v>
      </c>
      <c r="F1900" s="2" t="s">
        <v>2933</v>
      </c>
      <c r="G1900" s="2">
        <v>0</v>
      </c>
      <c r="H1900" s="2">
        <v>0</v>
      </c>
      <c r="I1900" s="2">
        <v>120</v>
      </c>
      <c r="J1900" s="2">
        <v>478</v>
      </c>
      <c r="K1900" s="15">
        <v>0.79933110367892979</v>
      </c>
      <c r="L1900" s="2"/>
    </row>
    <row r="1901" spans="2:12" x14ac:dyDescent="0.45">
      <c r="B1901" s="2">
        <v>1891</v>
      </c>
      <c r="C1901" s="2" t="s">
        <v>1889</v>
      </c>
      <c r="D1901" s="2"/>
      <c r="E1901" s="2">
        <v>0</v>
      </c>
      <c r="F1901" s="2" t="s">
        <v>2933</v>
      </c>
      <c r="G1901" s="2">
        <v>0</v>
      </c>
      <c r="H1901" s="2">
        <v>0</v>
      </c>
      <c r="I1901" s="2">
        <v>120</v>
      </c>
      <c r="J1901" s="2">
        <v>478</v>
      </c>
      <c r="K1901" s="15">
        <v>0.79933110367892979</v>
      </c>
      <c r="L1901" s="2"/>
    </row>
    <row r="1902" spans="2:12" x14ac:dyDescent="0.45">
      <c r="B1902" s="2">
        <v>1892</v>
      </c>
      <c r="C1902" s="2" t="s">
        <v>1890</v>
      </c>
      <c r="D1902" s="2"/>
      <c r="E1902" s="2">
        <v>0</v>
      </c>
      <c r="F1902" s="2" t="s">
        <v>2933</v>
      </c>
      <c r="G1902" s="2">
        <v>0</v>
      </c>
      <c r="H1902" s="2">
        <v>0</v>
      </c>
      <c r="I1902" s="2">
        <v>120</v>
      </c>
      <c r="J1902" s="2">
        <v>478</v>
      </c>
      <c r="K1902" s="15">
        <v>0.79933110367892979</v>
      </c>
      <c r="L1902" s="2"/>
    </row>
    <row r="1903" spans="2:12" x14ac:dyDescent="0.45">
      <c r="B1903" s="2">
        <v>1893</v>
      </c>
      <c r="C1903" s="2" t="s">
        <v>1891</v>
      </c>
      <c r="D1903" s="2"/>
      <c r="E1903" s="2">
        <v>0</v>
      </c>
      <c r="F1903" s="2" t="s">
        <v>2933</v>
      </c>
      <c r="G1903" s="2">
        <v>0</v>
      </c>
      <c r="H1903" s="2">
        <v>0</v>
      </c>
      <c r="I1903" s="2">
        <v>120</v>
      </c>
      <c r="J1903" s="2">
        <v>478</v>
      </c>
      <c r="K1903" s="15">
        <v>0.79933110367892979</v>
      </c>
      <c r="L1903" s="2"/>
    </row>
    <row r="1904" spans="2:12" x14ac:dyDescent="0.45">
      <c r="B1904" s="2">
        <v>1894</v>
      </c>
      <c r="C1904" s="2" t="s">
        <v>1892</v>
      </c>
      <c r="D1904" s="2"/>
      <c r="E1904" s="2">
        <v>0</v>
      </c>
      <c r="F1904" s="2" t="s">
        <v>2933</v>
      </c>
      <c r="G1904" s="2">
        <v>0</v>
      </c>
      <c r="H1904" s="2">
        <v>0</v>
      </c>
      <c r="I1904" s="2">
        <v>120</v>
      </c>
      <c r="J1904" s="2">
        <v>478</v>
      </c>
      <c r="K1904" s="15">
        <v>0.79933110367892979</v>
      </c>
      <c r="L1904" s="2"/>
    </row>
    <row r="1905" spans="2:12" x14ac:dyDescent="0.45">
      <c r="B1905" s="2">
        <v>1895</v>
      </c>
      <c r="C1905" s="2" t="s">
        <v>1893</v>
      </c>
      <c r="D1905" s="2"/>
      <c r="E1905" s="2">
        <v>0</v>
      </c>
      <c r="F1905" s="2" t="s">
        <v>2933</v>
      </c>
      <c r="G1905" s="2">
        <v>0</v>
      </c>
      <c r="H1905" s="2">
        <v>0</v>
      </c>
      <c r="I1905" s="2">
        <v>120</v>
      </c>
      <c r="J1905" s="2">
        <v>478</v>
      </c>
      <c r="K1905" s="15">
        <v>0.79933110367892979</v>
      </c>
      <c r="L1905" s="2"/>
    </row>
    <row r="1906" spans="2:12" x14ac:dyDescent="0.45">
      <c r="B1906" s="2">
        <v>1896</v>
      </c>
      <c r="C1906" s="2" t="s">
        <v>1894</v>
      </c>
      <c r="D1906" s="2"/>
      <c r="E1906" s="2">
        <v>0</v>
      </c>
      <c r="F1906" s="2" t="s">
        <v>2933</v>
      </c>
      <c r="G1906" s="2">
        <v>0</v>
      </c>
      <c r="H1906" s="2">
        <v>0</v>
      </c>
      <c r="I1906" s="2">
        <v>120</v>
      </c>
      <c r="J1906" s="2">
        <v>478</v>
      </c>
      <c r="K1906" s="15">
        <v>0.79933110367892979</v>
      </c>
      <c r="L1906" s="2"/>
    </row>
    <row r="1907" spans="2:12" x14ac:dyDescent="0.45">
      <c r="B1907" s="2">
        <v>1897</v>
      </c>
      <c r="C1907" s="2" t="s">
        <v>1895</v>
      </c>
      <c r="D1907" s="2"/>
      <c r="E1907" s="2">
        <v>0</v>
      </c>
      <c r="F1907" s="2" t="s">
        <v>2933</v>
      </c>
      <c r="G1907" s="2">
        <v>0</v>
      </c>
      <c r="H1907" s="2">
        <v>0</v>
      </c>
      <c r="I1907" s="2">
        <v>120</v>
      </c>
      <c r="J1907" s="2">
        <v>478</v>
      </c>
      <c r="K1907" s="15">
        <v>0.79933110367892979</v>
      </c>
      <c r="L1907" s="2"/>
    </row>
    <row r="1908" spans="2:12" x14ac:dyDescent="0.45">
      <c r="B1908" s="2">
        <v>1898</v>
      </c>
      <c r="C1908" s="2" t="s">
        <v>1896</v>
      </c>
      <c r="D1908" s="2"/>
      <c r="E1908" s="2">
        <v>0</v>
      </c>
      <c r="F1908" s="2" t="s">
        <v>2933</v>
      </c>
      <c r="G1908" s="2">
        <v>0</v>
      </c>
      <c r="H1908" s="2">
        <v>0</v>
      </c>
      <c r="I1908" s="2">
        <v>120</v>
      </c>
      <c r="J1908" s="2">
        <v>478</v>
      </c>
      <c r="K1908" s="15">
        <v>0.79933110367892979</v>
      </c>
      <c r="L1908" s="2"/>
    </row>
    <row r="1909" spans="2:12" x14ac:dyDescent="0.45">
      <c r="B1909" s="2">
        <v>1899</v>
      </c>
      <c r="C1909" s="2" t="s">
        <v>1897</v>
      </c>
      <c r="D1909" s="2"/>
      <c r="E1909" s="2">
        <v>0</v>
      </c>
      <c r="F1909" s="2" t="s">
        <v>2933</v>
      </c>
      <c r="G1909" s="2">
        <v>0</v>
      </c>
      <c r="H1909" s="2">
        <v>0</v>
      </c>
      <c r="I1909" s="2">
        <v>120</v>
      </c>
      <c r="J1909" s="2">
        <v>478</v>
      </c>
      <c r="K1909" s="15">
        <v>0.79933110367892979</v>
      </c>
      <c r="L1909" s="2"/>
    </row>
    <row r="1910" spans="2:12" x14ac:dyDescent="0.45">
      <c r="B1910" s="2">
        <v>1900</v>
      </c>
      <c r="C1910" s="2" t="s">
        <v>1898</v>
      </c>
      <c r="D1910" s="2"/>
      <c r="E1910" s="2">
        <v>0</v>
      </c>
      <c r="F1910" s="2" t="s">
        <v>2933</v>
      </c>
      <c r="G1910" s="2">
        <v>0</v>
      </c>
      <c r="H1910" s="2">
        <v>0</v>
      </c>
      <c r="I1910" s="2">
        <v>120</v>
      </c>
      <c r="J1910" s="2">
        <v>478</v>
      </c>
      <c r="K1910" s="15">
        <v>0.79933110367892979</v>
      </c>
      <c r="L1910" s="2"/>
    </row>
    <row r="1911" spans="2:12" x14ac:dyDescent="0.45">
      <c r="B1911" s="2">
        <v>1901</v>
      </c>
      <c r="C1911" s="2" t="s">
        <v>1899</v>
      </c>
      <c r="D1911" s="2"/>
      <c r="E1911" s="2">
        <v>0</v>
      </c>
      <c r="F1911" s="2" t="s">
        <v>2933</v>
      </c>
      <c r="G1911" s="2">
        <v>0</v>
      </c>
      <c r="H1911" s="2">
        <v>0</v>
      </c>
      <c r="I1911" s="2">
        <v>120</v>
      </c>
      <c r="J1911" s="2">
        <v>478</v>
      </c>
      <c r="K1911" s="15">
        <v>0.79933110367892979</v>
      </c>
      <c r="L1911" s="2"/>
    </row>
    <row r="1912" spans="2:12" x14ac:dyDescent="0.45">
      <c r="B1912" s="2">
        <v>1902</v>
      </c>
      <c r="C1912" s="2" t="s">
        <v>1900</v>
      </c>
      <c r="D1912" s="2"/>
      <c r="E1912" s="2">
        <v>0</v>
      </c>
      <c r="F1912" s="2" t="s">
        <v>2933</v>
      </c>
      <c r="G1912" s="2">
        <v>0</v>
      </c>
      <c r="H1912" s="2">
        <v>0</v>
      </c>
      <c r="I1912" s="2">
        <v>120</v>
      </c>
      <c r="J1912" s="2">
        <v>478</v>
      </c>
      <c r="K1912" s="15">
        <v>0.79933110367892979</v>
      </c>
      <c r="L1912" s="2"/>
    </row>
    <row r="1913" spans="2:12" x14ac:dyDescent="0.45">
      <c r="B1913" s="2">
        <v>1903</v>
      </c>
      <c r="C1913" s="2" t="s">
        <v>1901</v>
      </c>
      <c r="D1913" s="2"/>
      <c r="E1913" s="2">
        <v>0</v>
      </c>
      <c r="F1913" s="2" t="s">
        <v>2933</v>
      </c>
      <c r="G1913" s="2">
        <v>0</v>
      </c>
      <c r="H1913" s="2">
        <v>0</v>
      </c>
      <c r="I1913" s="2">
        <v>120</v>
      </c>
      <c r="J1913" s="2">
        <v>478</v>
      </c>
      <c r="K1913" s="15">
        <v>0.79933110367892979</v>
      </c>
      <c r="L1913" s="2"/>
    </row>
    <row r="1914" spans="2:12" x14ac:dyDescent="0.45">
      <c r="B1914" s="2">
        <v>1904</v>
      </c>
      <c r="C1914" s="2" t="s">
        <v>1902</v>
      </c>
      <c r="D1914" s="2"/>
      <c r="E1914" s="2">
        <v>0</v>
      </c>
      <c r="F1914" s="2" t="s">
        <v>2933</v>
      </c>
      <c r="G1914" s="2">
        <v>0</v>
      </c>
      <c r="H1914" s="2">
        <v>0</v>
      </c>
      <c r="I1914" s="2">
        <v>120</v>
      </c>
      <c r="J1914" s="2">
        <v>478</v>
      </c>
      <c r="K1914" s="15">
        <v>0.79933110367892979</v>
      </c>
      <c r="L1914" s="2"/>
    </row>
    <row r="1915" spans="2:12" x14ac:dyDescent="0.45">
      <c r="B1915" s="2">
        <v>1905</v>
      </c>
      <c r="C1915" s="2" t="s">
        <v>1903</v>
      </c>
      <c r="D1915" s="2"/>
      <c r="E1915" s="2">
        <v>0</v>
      </c>
      <c r="F1915" s="2" t="s">
        <v>2933</v>
      </c>
      <c r="G1915" s="2">
        <v>0</v>
      </c>
      <c r="H1915" s="2">
        <v>0</v>
      </c>
      <c r="I1915" s="2">
        <v>120</v>
      </c>
      <c r="J1915" s="2">
        <v>478</v>
      </c>
      <c r="K1915" s="15">
        <v>0.79933110367892979</v>
      </c>
      <c r="L1915" s="2"/>
    </row>
    <row r="1916" spans="2:12" x14ac:dyDescent="0.45">
      <c r="B1916" s="2">
        <v>1906</v>
      </c>
      <c r="C1916" s="2" t="s">
        <v>1904</v>
      </c>
      <c r="D1916" s="2"/>
      <c r="E1916" s="2">
        <v>0</v>
      </c>
      <c r="F1916" s="2" t="s">
        <v>2933</v>
      </c>
      <c r="G1916" s="2">
        <v>0</v>
      </c>
      <c r="H1916" s="2">
        <v>0</v>
      </c>
      <c r="I1916" s="2">
        <v>120</v>
      </c>
      <c r="J1916" s="2">
        <v>478</v>
      </c>
      <c r="K1916" s="15">
        <v>0.79933110367892979</v>
      </c>
      <c r="L1916" s="2"/>
    </row>
    <row r="1917" spans="2:12" x14ac:dyDescent="0.45">
      <c r="B1917" s="2">
        <v>1907</v>
      </c>
      <c r="C1917" s="2" t="s">
        <v>1905</v>
      </c>
      <c r="D1917" s="2"/>
      <c r="E1917" s="2">
        <v>0</v>
      </c>
      <c r="F1917" s="2" t="s">
        <v>2933</v>
      </c>
      <c r="G1917" s="2">
        <v>0</v>
      </c>
      <c r="H1917" s="2">
        <v>0</v>
      </c>
      <c r="I1917" s="2">
        <v>120</v>
      </c>
      <c r="J1917" s="2">
        <v>478</v>
      </c>
      <c r="K1917" s="15">
        <v>0.79933110367892979</v>
      </c>
      <c r="L1917" s="2"/>
    </row>
    <row r="1918" spans="2:12" x14ac:dyDescent="0.45">
      <c r="B1918" s="2">
        <v>1908</v>
      </c>
      <c r="C1918" s="2" t="s">
        <v>1906</v>
      </c>
      <c r="D1918" s="2"/>
      <c r="E1918" s="2">
        <v>0</v>
      </c>
      <c r="F1918" s="2" t="s">
        <v>2933</v>
      </c>
      <c r="G1918" s="2">
        <v>0</v>
      </c>
      <c r="H1918" s="2">
        <v>0</v>
      </c>
      <c r="I1918" s="2">
        <v>120</v>
      </c>
      <c r="J1918" s="2">
        <v>478</v>
      </c>
      <c r="K1918" s="15">
        <v>0.79933110367892979</v>
      </c>
      <c r="L1918" s="2"/>
    </row>
    <row r="1919" spans="2:12" x14ac:dyDescent="0.45">
      <c r="B1919" s="2">
        <v>1909</v>
      </c>
      <c r="C1919" s="2" t="s">
        <v>1907</v>
      </c>
      <c r="D1919" s="2"/>
      <c r="E1919" s="2">
        <v>0</v>
      </c>
      <c r="F1919" s="2" t="s">
        <v>2933</v>
      </c>
      <c r="G1919" s="2">
        <v>0</v>
      </c>
      <c r="H1919" s="2">
        <v>0</v>
      </c>
      <c r="I1919" s="2">
        <v>120</v>
      </c>
      <c r="J1919" s="2">
        <v>478</v>
      </c>
      <c r="K1919" s="15">
        <v>0.79933110367892979</v>
      </c>
      <c r="L1919" s="2"/>
    </row>
    <row r="1920" spans="2:12" x14ac:dyDescent="0.45">
      <c r="B1920" s="2">
        <v>1910</v>
      </c>
      <c r="C1920" s="2" t="s">
        <v>1908</v>
      </c>
      <c r="D1920" s="2"/>
      <c r="E1920" s="2">
        <v>0</v>
      </c>
      <c r="F1920" s="2" t="s">
        <v>2933</v>
      </c>
      <c r="G1920" s="2">
        <v>0</v>
      </c>
      <c r="H1920" s="2">
        <v>0</v>
      </c>
      <c r="I1920" s="2">
        <v>120</v>
      </c>
      <c r="J1920" s="2">
        <v>478</v>
      </c>
      <c r="K1920" s="15">
        <v>0.79933110367892979</v>
      </c>
      <c r="L1920" s="2"/>
    </row>
    <row r="1921" spans="2:12" x14ac:dyDescent="0.45">
      <c r="B1921" s="2">
        <v>1911</v>
      </c>
      <c r="C1921" s="2" t="s">
        <v>1909</v>
      </c>
      <c r="D1921" s="2"/>
      <c r="E1921" s="2">
        <v>0</v>
      </c>
      <c r="F1921" s="2" t="s">
        <v>2933</v>
      </c>
      <c r="G1921" s="2">
        <v>0</v>
      </c>
      <c r="H1921" s="2">
        <v>0</v>
      </c>
      <c r="I1921" s="2">
        <v>120</v>
      </c>
      <c r="J1921" s="2">
        <v>478</v>
      </c>
      <c r="K1921" s="15">
        <v>0.79933110367892979</v>
      </c>
      <c r="L1921" s="2"/>
    </row>
    <row r="1922" spans="2:12" x14ac:dyDescent="0.45">
      <c r="B1922" s="2">
        <v>1912</v>
      </c>
      <c r="C1922" s="2" t="s">
        <v>1910</v>
      </c>
      <c r="D1922" s="2"/>
      <c r="E1922" s="2">
        <v>0</v>
      </c>
      <c r="F1922" s="2" t="s">
        <v>2933</v>
      </c>
      <c r="G1922" s="2">
        <v>0</v>
      </c>
      <c r="H1922" s="2">
        <v>0</v>
      </c>
      <c r="I1922" s="2">
        <v>120</v>
      </c>
      <c r="J1922" s="2">
        <v>478</v>
      </c>
      <c r="K1922" s="15">
        <v>0.79933110367892979</v>
      </c>
      <c r="L1922" s="2"/>
    </row>
    <row r="1923" spans="2:12" x14ac:dyDescent="0.45">
      <c r="B1923" s="2">
        <v>1913</v>
      </c>
      <c r="C1923" s="2" t="s">
        <v>1911</v>
      </c>
      <c r="D1923" s="2"/>
      <c r="E1923" s="2">
        <v>0</v>
      </c>
      <c r="F1923" s="2" t="s">
        <v>2933</v>
      </c>
      <c r="G1923" s="2">
        <v>0</v>
      </c>
      <c r="H1923" s="2">
        <v>0</v>
      </c>
      <c r="I1923" s="2">
        <v>120</v>
      </c>
      <c r="J1923" s="2">
        <v>478</v>
      </c>
      <c r="K1923" s="15">
        <v>0.79933110367892979</v>
      </c>
      <c r="L1923" s="2"/>
    </row>
    <row r="1924" spans="2:12" x14ac:dyDescent="0.45">
      <c r="B1924" s="2">
        <v>1914</v>
      </c>
      <c r="C1924" s="2" t="s">
        <v>1912</v>
      </c>
      <c r="D1924" s="2"/>
      <c r="E1924" s="2">
        <v>0</v>
      </c>
      <c r="F1924" s="2" t="s">
        <v>2933</v>
      </c>
      <c r="G1924" s="2">
        <v>0</v>
      </c>
      <c r="H1924" s="2">
        <v>0</v>
      </c>
      <c r="I1924" s="2">
        <v>120</v>
      </c>
      <c r="J1924" s="2">
        <v>478</v>
      </c>
      <c r="K1924" s="15">
        <v>0.79933110367892979</v>
      </c>
      <c r="L1924" s="2"/>
    </row>
    <row r="1925" spans="2:12" x14ac:dyDescent="0.45">
      <c r="B1925" s="2">
        <v>1915</v>
      </c>
      <c r="C1925" s="2" t="s">
        <v>1913</v>
      </c>
      <c r="D1925" s="2"/>
      <c r="E1925" s="2">
        <v>0</v>
      </c>
      <c r="F1925" s="2" t="s">
        <v>2933</v>
      </c>
      <c r="G1925" s="2">
        <v>0</v>
      </c>
      <c r="H1925" s="2">
        <v>0</v>
      </c>
      <c r="I1925" s="2">
        <v>120</v>
      </c>
      <c r="J1925" s="2">
        <v>478</v>
      </c>
      <c r="K1925" s="15">
        <v>0.79933110367892979</v>
      </c>
      <c r="L1925" s="2"/>
    </row>
    <row r="1926" spans="2:12" x14ac:dyDescent="0.45">
      <c r="B1926" s="2">
        <v>1916</v>
      </c>
      <c r="C1926" s="2" t="s">
        <v>1914</v>
      </c>
      <c r="D1926" s="2"/>
      <c r="E1926" s="2">
        <v>0</v>
      </c>
      <c r="F1926" s="2" t="s">
        <v>2933</v>
      </c>
      <c r="G1926" s="2">
        <v>0</v>
      </c>
      <c r="H1926" s="2">
        <v>0</v>
      </c>
      <c r="I1926" s="2">
        <v>120</v>
      </c>
      <c r="J1926" s="2">
        <v>478</v>
      </c>
      <c r="K1926" s="15">
        <v>0.79933110367892979</v>
      </c>
      <c r="L1926" s="2"/>
    </row>
    <row r="1927" spans="2:12" x14ac:dyDescent="0.45">
      <c r="B1927" s="2">
        <v>1917</v>
      </c>
      <c r="C1927" s="2" t="s">
        <v>1915</v>
      </c>
      <c r="D1927" s="2"/>
      <c r="E1927" s="2">
        <v>0</v>
      </c>
      <c r="F1927" s="2" t="s">
        <v>2933</v>
      </c>
      <c r="G1927" s="2">
        <v>0</v>
      </c>
      <c r="H1927" s="2">
        <v>0</v>
      </c>
      <c r="I1927" s="2">
        <v>120</v>
      </c>
      <c r="J1927" s="2">
        <v>478</v>
      </c>
      <c r="K1927" s="15">
        <v>0.79933110367892979</v>
      </c>
      <c r="L1927" s="2"/>
    </row>
    <row r="1928" spans="2:12" x14ac:dyDescent="0.45">
      <c r="B1928" s="2">
        <v>1918</v>
      </c>
      <c r="C1928" s="2" t="s">
        <v>1916</v>
      </c>
      <c r="D1928" s="2"/>
      <c r="E1928" s="2">
        <v>0</v>
      </c>
      <c r="F1928" s="2" t="s">
        <v>2933</v>
      </c>
      <c r="G1928" s="2">
        <v>0</v>
      </c>
      <c r="H1928" s="2">
        <v>0</v>
      </c>
      <c r="I1928" s="2">
        <v>120</v>
      </c>
      <c r="J1928" s="2">
        <v>478</v>
      </c>
      <c r="K1928" s="15">
        <v>0.79933110367892979</v>
      </c>
      <c r="L1928" s="2"/>
    </row>
    <row r="1929" spans="2:12" x14ac:dyDescent="0.45">
      <c r="B1929" s="2">
        <v>1919</v>
      </c>
      <c r="C1929" s="2" t="s">
        <v>1917</v>
      </c>
      <c r="D1929" s="2"/>
      <c r="E1929" s="2">
        <v>0</v>
      </c>
      <c r="F1929" s="2" t="s">
        <v>2933</v>
      </c>
      <c r="G1929" s="2">
        <v>0</v>
      </c>
      <c r="H1929" s="2">
        <v>0</v>
      </c>
      <c r="I1929" s="2">
        <v>120</v>
      </c>
      <c r="J1929" s="2">
        <v>478</v>
      </c>
      <c r="K1929" s="15">
        <v>0.79933110367892979</v>
      </c>
      <c r="L1929" s="2"/>
    </row>
    <row r="1930" spans="2:12" x14ac:dyDescent="0.45">
      <c r="B1930" s="2">
        <v>1920</v>
      </c>
      <c r="C1930" s="2" t="s">
        <v>1918</v>
      </c>
      <c r="D1930" s="2"/>
      <c r="E1930" s="2">
        <v>0</v>
      </c>
      <c r="F1930" s="2" t="s">
        <v>2933</v>
      </c>
      <c r="G1930" s="2">
        <v>0</v>
      </c>
      <c r="H1930" s="2">
        <v>0</v>
      </c>
      <c r="I1930" s="2">
        <v>120</v>
      </c>
      <c r="J1930" s="2">
        <v>478</v>
      </c>
      <c r="K1930" s="15">
        <v>0.79933110367892979</v>
      </c>
      <c r="L1930" s="2"/>
    </row>
    <row r="1931" spans="2:12" x14ac:dyDescent="0.45">
      <c r="B1931" s="2">
        <v>1921</v>
      </c>
      <c r="C1931" s="2" t="s">
        <v>1919</v>
      </c>
      <c r="D1931" s="2"/>
      <c r="E1931" s="2">
        <v>0</v>
      </c>
      <c r="F1931" s="2" t="s">
        <v>2933</v>
      </c>
      <c r="G1931" s="2">
        <v>0</v>
      </c>
      <c r="H1931" s="2">
        <v>0</v>
      </c>
      <c r="I1931" s="2">
        <v>120</v>
      </c>
      <c r="J1931" s="2">
        <v>478</v>
      </c>
      <c r="K1931" s="15">
        <v>0.79933110367892979</v>
      </c>
      <c r="L1931" s="2"/>
    </row>
    <row r="1932" spans="2:12" x14ac:dyDescent="0.45">
      <c r="B1932" s="2">
        <v>1922</v>
      </c>
      <c r="C1932" s="2" t="s">
        <v>1920</v>
      </c>
      <c r="D1932" s="2"/>
      <c r="E1932" s="2">
        <v>0</v>
      </c>
      <c r="F1932" s="2" t="s">
        <v>2933</v>
      </c>
      <c r="G1932" s="2">
        <v>0</v>
      </c>
      <c r="H1932" s="2">
        <v>0</v>
      </c>
      <c r="I1932" s="2">
        <v>120</v>
      </c>
      <c r="J1932" s="2">
        <v>478</v>
      </c>
      <c r="K1932" s="15">
        <v>0.79933110367892979</v>
      </c>
      <c r="L1932" s="2"/>
    </row>
    <row r="1933" spans="2:12" x14ac:dyDescent="0.45">
      <c r="B1933" s="2">
        <v>1923</v>
      </c>
      <c r="C1933" s="2" t="s">
        <v>1921</v>
      </c>
      <c r="D1933" s="2"/>
      <c r="E1933" s="2">
        <v>0</v>
      </c>
      <c r="F1933" s="2" t="s">
        <v>2933</v>
      </c>
      <c r="G1933" s="2">
        <v>0</v>
      </c>
      <c r="H1933" s="2">
        <v>0</v>
      </c>
      <c r="I1933" s="2">
        <v>120</v>
      </c>
      <c r="J1933" s="2">
        <v>478</v>
      </c>
      <c r="K1933" s="15">
        <v>0.79933110367892979</v>
      </c>
      <c r="L1933" s="2"/>
    </row>
    <row r="1934" spans="2:12" x14ac:dyDescent="0.45">
      <c r="B1934" s="2">
        <v>1924</v>
      </c>
      <c r="C1934" s="2" t="s">
        <v>1922</v>
      </c>
      <c r="D1934" s="2"/>
      <c r="E1934" s="2">
        <v>0</v>
      </c>
      <c r="F1934" s="2" t="s">
        <v>2933</v>
      </c>
      <c r="G1934" s="2">
        <v>0</v>
      </c>
      <c r="H1934" s="2">
        <v>0</v>
      </c>
      <c r="I1934" s="2">
        <v>120</v>
      </c>
      <c r="J1934" s="2">
        <v>478</v>
      </c>
      <c r="K1934" s="15">
        <v>0.79933110367892979</v>
      </c>
      <c r="L1934" s="2"/>
    </row>
    <row r="1935" spans="2:12" x14ac:dyDescent="0.45">
      <c r="B1935" s="2">
        <v>1925</v>
      </c>
      <c r="C1935" s="2" t="s">
        <v>1923</v>
      </c>
      <c r="D1935" s="2"/>
      <c r="E1935" s="2">
        <v>0</v>
      </c>
      <c r="F1935" s="2" t="s">
        <v>2933</v>
      </c>
      <c r="G1935" s="2">
        <v>0</v>
      </c>
      <c r="H1935" s="2">
        <v>0</v>
      </c>
      <c r="I1935" s="2">
        <v>120</v>
      </c>
      <c r="J1935" s="2">
        <v>478</v>
      </c>
      <c r="K1935" s="15">
        <v>0.79933110367892979</v>
      </c>
      <c r="L1935" s="2"/>
    </row>
    <row r="1936" spans="2:12" x14ac:dyDescent="0.45">
      <c r="B1936" s="2">
        <v>1926</v>
      </c>
      <c r="C1936" s="2" t="s">
        <v>1924</v>
      </c>
      <c r="D1936" s="2"/>
      <c r="E1936" s="2">
        <v>0</v>
      </c>
      <c r="F1936" s="2" t="s">
        <v>2933</v>
      </c>
      <c r="G1936" s="2">
        <v>0</v>
      </c>
      <c r="H1936" s="2">
        <v>0</v>
      </c>
      <c r="I1936" s="2">
        <v>120</v>
      </c>
      <c r="J1936" s="2">
        <v>478</v>
      </c>
      <c r="K1936" s="15">
        <v>0.79933110367892979</v>
      </c>
      <c r="L1936" s="2"/>
    </row>
    <row r="1937" spans="2:12" x14ac:dyDescent="0.45">
      <c r="B1937" s="2">
        <v>1927</v>
      </c>
      <c r="C1937" s="2" t="s">
        <v>1925</v>
      </c>
      <c r="D1937" s="2"/>
      <c r="E1937" s="2">
        <v>0</v>
      </c>
      <c r="F1937" s="2" t="s">
        <v>2933</v>
      </c>
      <c r="G1937" s="2">
        <v>0</v>
      </c>
      <c r="H1937" s="2">
        <v>0</v>
      </c>
      <c r="I1937" s="2">
        <v>120</v>
      </c>
      <c r="J1937" s="2">
        <v>478</v>
      </c>
      <c r="K1937" s="15">
        <v>0.79933110367892979</v>
      </c>
      <c r="L1937" s="2"/>
    </row>
    <row r="1938" spans="2:12" x14ac:dyDescent="0.45">
      <c r="B1938" s="2">
        <v>1928</v>
      </c>
      <c r="C1938" s="2" t="s">
        <v>1926</v>
      </c>
      <c r="D1938" s="2"/>
      <c r="E1938" s="2">
        <v>0</v>
      </c>
      <c r="F1938" s="2" t="s">
        <v>2933</v>
      </c>
      <c r="G1938" s="2">
        <v>0</v>
      </c>
      <c r="H1938" s="2">
        <v>0</v>
      </c>
      <c r="I1938" s="2">
        <v>120</v>
      </c>
      <c r="J1938" s="2">
        <v>478</v>
      </c>
      <c r="K1938" s="15">
        <v>0.79933110367892979</v>
      </c>
      <c r="L1938" s="2"/>
    </row>
    <row r="1939" spans="2:12" x14ac:dyDescent="0.45">
      <c r="B1939" s="2">
        <v>1929</v>
      </c>
      <c r="C1939" s="2" t="s">
        <v>1927</v>
      </c>
      <c r="D1939" s="2"/>
      <c r="E1939" s="2">
        <v>0</v>
      </c>
      <c r="F1939" s="2" t="s">
        <v>2933</v>
      </c>
      <c r="G1939" s="2">
        <v>0</v>
      </c>
      <c r="H1939" s="2">
        <v>0</v>
      </c>
      <c r="I1939" s="2">
        <v>120</v>
      </c>
      <c r="J1939" s="2">
        <v>478</v>
      </c>
      <c r="K1939" s="15">
        <v>0.79933110367892979</v>
      </c>
      <c r="L1939" s="2"/>
    </row>
    <row r="1940" spans="2:12" x14ac:dyDescent="0.45">
      <c r="B1940" s="2">
        <v>1930</v>
      </c>
      <c r="C1940" s="2" t="s">
        <v>1928</v>
      </c>
      <c r="D1940" s="2"/>
      <c r="E1940" s="2">
        <v>0</v>
      </c>
      <c r="F1940" s="2" t="s">
        <v>2933</v>
      </c>
      <c r="G1940" s="2">
        <v>0</v>
      </c>
      <c r="H1940" s="2">
        <v>0</v>
      </c>
      <c r="I1940" s="2">
        <v>120</v>
      </c>
      <c r="J1940" s="2">
        <v>478</v>
      </c>
      <c r="K1940" s="15">
        <v>0.79933110367892979</v>
      </c>
      <c r="L1940" s="2"/>
    </row>
    <row r="1941" spans="2:12" x14ac:dyDescent="0.45">
      <c r="B1941" s="2">
        <v>1931</v>
      </c>
      <c r="C1941" s="2" t="s">
        <v>1929</v>
      </c>
      <c r="D1941" s="2"/>
      <c r="E1941" s="2">
        <v>0</v>
      </c>
      <c r="F1941" s="2" t="s">
        <v>2933</v>
      </c>
      <c r="G1941" s="2">
        <v>0</v>
      </c>
      <c r="H1941" s="2">
        <v>0</v>
      </c>
      <c r="I1941" s="2">
        <v>120</v>
      </c>
      <c r="J1941" s="2">
        <v>478</v>
      </c>
      <c r="K1941" s="15">
        <v>0.79933110367892979</v>
      </c>
      <c r="L1941" s="2"/>
    </row>
    <row r="1942" spans="2:12" x14ac:dyDescent="0.45">
      <c r="B1942" s="2">
        <v>1932</v>
      </c>
      <c r="C1942" s="2" t="s">
        <v>1930</v>
      </c>
      <c r="D1942" s="2"/>
      <c r="E1942" s="2">
        <v>0</v>
      </c>
      <c r="F1942" s="2" t="s">
        <v>2933</v>
      </c>
      <c r="G1942" s="2">
        <v>0</v>
      </c>
      <c r="H1942" s="2">
        <v>0</v>
      </c>
      <c r="I1942" s="2">
        <v>120</v>
      </c>
      <c r="J1942" s="2">
        <v>478</v>
      </c>
      <c r="K1942" s="15">
        <v>0.79933110367892979</v>
      </c>
      <c r="L1942" s="2"/>
    </row>
    <row r="1943" spans="2:12" x14ac:dyDescent="0.45">
      <c r="B1943" s="2">
        <v>1933</v>
      </c>
      <c r="C1943" s="2" t="s">
        <v>1931</v>
      </c>
      <c r="D1943" s="2"/>
      <c r="E1943" s="2">
        <v>0</v>
      </c>
      <c r="F1943" s="2" t="s">
        <v>2933</v>
      </c>
      <c r="G1943" s="2">
        <v>0</v>
      </c>
      <c r="H1943" s="2">
        <v>0</v>
      </c>
      <c r="I1943" s="2">
        <v>120</v>
      </c>
      <c r="J1943" s="2">
        <v>478</v>
      </c>
      <c r="K1943" s="15">
        <v>0.79933110367892979</v>
      </c>
      <c r="L1943" s="2"/>
    </row>
    <row r="1944" spans="2:12" x14ac:dyDescent="0.45">
      <c r="B1944" s="2">
        <v>1934</v>
      </c>
      <c r="C1944" s="2" t="s">
        <v>1932</v>
      </c>
      <c r="D1944" s="2"/>
      <c r="E1944" s="2">
        <v>0</v>
      </c>
      <c r="F1944" s="2" t="s">
        <v>2933</v>
      </c>
      <c r="G1944" s="2">
        <v>0</v>
      </c>
      <c r="H1944" s="2">
        <v>0</v>
      </c>
      <c r="I1944" s="2">
        <v>120</v>
      </c>
      <c r="J1944" s="2">
        <v>478</v>
      </c>
      <c r="K1944" s="15">
        <v>0.79933110367892979</v>
      </c>
      <c r="L1944" s="2"/>
    </row>
    <row r="1945" spans="2:12" x14ac:dyDescent="0.45">
      <c r="B1945" s="2">
        <v>1935</v>
      </c>
      <c r="C1945" s="2" t="s">
        <v>1933</v>
      </c>
      <c r="D1945" s="2"/>
      <c r="E1945" s="2">
        <v>0</v>
      </c>
      <c r="F1945" s="2" t="s">
        <v>2933</v>
      </c>
      <c r="G1945" s="2">
        <v>0</v>
      </c>
      <c r="H1945" s="2">
        <v>0</v>
      </c>
      <c r="I1945" s="2">
        <v>120</v>
      </c>
      <c r="J1945" s="2">
        <v>478</v>
      </c>
      <c r="K1945" s="15">
        <v>0.79933110367892979</v>
      </c>
      <c r="L1945" s="2"/>
    </row>
    <row r="1946" spans="2:12" x14ac:dyDescent="0.45">
      <c r="B1946" s="2">
        <v>1936</v>
      </c>
      <c r="C1946" s="2" t="s">
        <v>1934</v>
      </c>
      <c r="D1946" s="2"/>
      <c r="E1946" s="2">
        <v>0</v>
      </c>
      <c r="F1946" s="2" t="s">
        <v>2933</v>
      </c>
      <c r="G1946" s="2">
        <v>0</v>
      </c>
      <c r="H1946" s="2">
        <v>0</v>
      </c>
      <c r="I1946" s="2">
        <v>120</v>
      </c>
      <c r="J1946" s="2">
        <v>478</v>
      </c>
      <c r="K1946" s="15">
        <v>0.79933110367892979</v>
      </c>
      <c r="L1946" s="2"/>
    </row>
    <row r="1947" spans="2:12" x14ac:dyDescent="0.45">
      <c r="B1947" s="2">
        <v>1937</v>
      </c>
      <c r="C1947" s="2" t="s">
        <v>1935</v>
      </c>
      <c r="D1947" s="2"/>
      <c r="E1947" s="2">
        <v>0</v>
      </c>
      <c r="F1947" s="2" t="s">
        <v>2933</v>
      </c>
      <c r="G1947" s="2">
        <v>0</v>
      </c>
      <c r="H1947" s="2">
        <v>0</v>
      </c>
      <c r="I1947" s="2">
        <v>120</v>
      </c>
      <c r="J1947" s="2">
        <v>478</v>
      </c>
      <c r="K1947" s="15">
        <v>0.79933110367892979</v>
      </c>
      <c r="L1947" s="2"/>
    </row>
    <row r="1948" spans="2:12" x14ac:dyDescent="0.45">
      <c r="B1948" s="2">
        <v>1938</v>
      </c>
      <c r="C1948" s="2" t="s">
        <v>1936</v>
      </c>
      <c r="D1948" s="2"/>
      <c r="E1948" s="2">
        <v>0</v>
      </c>
      <c r="F1948" s="2" t="s">
        <v>2933</v>
      </c>
      <c r="G1948" s="2">
        <v>0</v>
      </c>
      <c r="H1948" s="2">
        <v>0</v>
      </c>
      <c r="I1948" s="2">
        <v>120</v>
      </c>
      <c r="J1948" s="2">
        <v>478</v>
      </c>
      <c r="K1948" s="15">
        <v>0.79933110367892979</v>
      </c>
      <c r="L1948" s="2"/>
    </row>
    <row r="1949" spans="2:12" x14ac:dyDescent="0.45">
      <c r="B1949" s="2">
        <v>1939</v>
      </c>
      <c r="C1949" s="2" t="s">
        <v>1937</v>
      </c>
      <c r="D1949" s="2"/>
      <c r="E1949" s="2">
        <v>0</v>
      </c>
      <c r="F1949" s="2" t="s">
        <v>2933</v>
      </c>
      <c r="G1949" s="2">
        <v>0</v>
      </c>
      <c r="H1949" s="2">
        <v>0</v>
      </c>
      <c r="I1949" s="2">
        <v>120</v>
      </c>
      <c r="J1949" s="2">
        <v>478</v>
      </c>
      <c r="K1949" s="15">
        <v>0.79933110367892979</v>
      </c>
      <c r="L1949" s="2"/>
    </row>
    <row r="1950" spans="2:12" x14ac:dyDescent="0.45">
      <c r="B1950" s="2">
        <v>1940</v>
      </c>
      <c r="C1950" s="2" t="s">
        <v>1938</v>
      </c>
      <c r="D1950" s="2"/>
      <c r="E1950" s="2">
        <v>0</v>
      </c>
      <c r="F1950" s="2" t="s">
        <v>2933</v>
      </c>
      <c r="G1950" s="2">
        <v>0</v>
      </c>
      <c r="H1950" s="2">
        <v>0</v>
      </c>
      <c r="I1950" s="2">
        <v>120</v>
      </c>
      <c r="J1950" s="2">
        <v>478</v>
      </c>
      <c r="K1950" s="15">
        <v>0.79933110367892979</v>
      </c>
      <c r="L1950" s="2"/>
    </row>
    <row r="1951" spans="2:12" x14ac:dyDescent="0.45">
      <c r="B1951" s="2">
        <v>1941</v>
      </c>
      <c r="C1951" s="2" t="s">
        <v>1939</v>
      </c>
      <c r="D1951" s="2"/>
      <c r="E1951" s="2">
        <v>0</v>
      </c>
      <c r="F1951" s="2" t="s">
        <v>2933</v>
      </c>
      <c r="G1951" s="2">
        <v>0</v>
      </c>
      <c r="H1951" s="2">
        <v>0</v>
      </c>
      <c r="I1951" s="2">
        <v>120</v>
      </c>
      <c r="J1951" s="2">
        <v>478</v>
      </c>
      <c r="K1951" s="15">
        <v>0.79933110367892979</v>
      </c>
      <c r="L1951" s="2"/>
    </row>
    <row r="1952" spans="2:12" x14ac:dyDescent="0.45">
      <c r="B1952" s="2">
        <v>1942</v>
      </c>
      <c r="C1952" s="2" t="s">
        <v>1940</v>
      </c>
      <c r="D1952" s="2"/>
      <c r="E1952" s="2">
        <v>0</v>
      </c>
      <c r="F1952" s="2" t="s">
        <v>2933</v>
      </c>
      <c r="G1952" s="2">
        <v>0</v>
      </c>
      <c r="H1952" s="2">
        <v>0</v>
      </c>
      <c r="I1952" s="2">
        <v>120</v>
      </c>
      <c r="J1952" s="2">
        <v>478</v>
      </c>
      <c r="K1952" s="15">
        <v>0.79933110367892979</v>
      </c>
      <c r="L1952" s="2"/>
    </row>
    <row r="1953" spans="2:12" x14ac:dyDescent="0.45">
      <c r="B1953" s="2">
        <v>1943</v>
      </c>
      <c r="C1953" s="2" t="s">
        <v>1941</v>
      </c>
      <c r="D1953" s="2"/>
      <c r="E1953" s="2">
        <v>0</v>
      </c>
      <c r="F1953" s="2" t="s">
        <v>2933</v>
      </c>
      <c r="G1953" s="2">
        <v>0</v>
      </c>
      <c r="H1953" s="2">
        <v>0</v>
      </c>
      <c r="I1953" s="2">
        <v>120</v>
      </c>
      <c r="J1953" s="2">
        <v>478</v>
      </c>
      <c r="K1953" s="15">
        <v>0.79933110367892979</v>
      </c>
      <c r="L1953" s="2"/>
    </row>
    <row r="1954" spans="2:12" x14ac:dyDescent="0.45">
      <c r="B1954" s="2">
        <v>1944</v>
      </c>
      <c r="C1954" s="2" t="s">
        <v>1942</v>
      </c>
      <c r="D1954" s="2"/>
      <c r="E1954" s="2">
        <v>0</v>
      </c>
      <c r="F1954" s="2" t="s">
        <v>2933</v>
      </c>
      <c r="G1954" s="2">
        <v>0</v>
      </c>
      <c r="H1954" s="2">
        <v>0</v>
      </c>
      <c r="I1954" s="2">
        <v>120</v>
      </c>
      <c r="J1954" s="2">
        <v>478</v>
      </c>
      <c r="K1954" s="15">
        <v>0.79933110367892979</v>
      </c>
      <c r="L1954" s="2"/>
    </row>
    <row r="1955" spans="2:12" x14ac:dyDescent="0.45">
      <c r="B1955" s="2">
        <v>1945</v>
      </c>
      <c r="C1955" s="2" t="s">
        <v>1943</v>
      </c>
      <c r="D1955" s="2"/>
      <c r="E1955" s="2">
        <v>0</v>
      </c>
      <c r="F1955" s="2" t="s">
        <v>2933</v>
      </c>
      <c r="G1955" s="2">
        <v>0</v>
      </c>
      <c r="H1955" s="2">
        <v>0</v>
      </c>
      <c r="I1955" s="2">
        <v>120</v>
      </c>
      <c r="J1955" s="2">
        <v>478</v>
      </c>
      <c r="K1955" s="15">
        <v>0.79933110367892979</v>
      </c>
      <c r="L1955" s="2"/>
    </row>
    <row r="1956" spans="2:12" x14ac:dyDescent="0.45">
      <c r="B1956" s="2">
        <v>1946</v>
      </c>
      <c r="C1956" s="2" t="s">
        <v>1944</v>
      </c>
      <c r="D1956" s="2"/>
      <c r="E1956" s="2">
        <v>0</v>
      </c>
      <c r="F1956" s="2" t="s">
        <v>2933</v>
      </c>
      <c r="G1956" s="2">
        <v>0</v>
      </c>
      <c r="H1956" s="2">
        <v>0</v>
      </c>
      <c r="I1956" s="2">
        <v>120</v>
      </c>
      <c r="J1956" s="2">
        <v>478</v>
      </c>
      <c r="K1956" s="15">
        <v>0.79933110367892979</v>
      </c>
      <c r="L1956" s="2"/>
    </row>
    <row r="1957" spans="2:12" x14ac:dyDescent="0.45">
      <c r="B1957" s="2">
        <v>1947</v>
      </c>
      <c r="C1957" s="2" t="s">
        <v>1945</v>
      </c>
      <c r="D1957" s="2"/>
      <c r="E1957" s="2">
        <v>0</v>
      </c>
      <c r="F1957" s="2" t="s">
        <v>2933</v>
      </c>
      <c r="G1957" s="2">
        <v>0</v>
      </c>
      <c r="H1957" s="2">
        <v>0</v>
      </c>
      <c r="I1957" s="2">
        <v>120</v>
      </c>
      <c r="J1957" s="2">
        <v>478</v>
      </c>
      <c r="K1957" s="15">
        <v>0.79933110367892979</v>
      </c>
      <c r="L1957" s="2"/>
    </row>
    <row r="1958" spans="2:12" x14ac:dyDescent="0.45">
      <c r="B1958" s="2">
        <v>1948</v>
      </c>
      <c r="C1958" s="2" t="s">
        <v>1946</v>
      </c>
      <c r="D1958" s="2"/>
      <c r="E1958" s="2">
        <v>0</v>
      </c>
      <c r="F1958" s="2" t="s">
        <v>2933</v>
      </c>
      <c r="G1958" s="2">
        <v>0</v>
      </c>
      <c r="H1958" s="2">
        <v>0</v>
      </c>
      <c r="I1958" s="2">
        <v>120</v>
      </c>
      <c r="J1958" s="2">
        <v>478</v>
      </c>
      <c r="K1958" s="15">
        <v>0.79933110367892979</v>
      </c>
      <c r="L1958" s="2"/>
    </row>
    <row r="1959" spans="2:12" x14ac:dyDescent="0.45">
      <c r="B1959" s="2">
        <v>1949</v>
      </c>
      <c r="C1959" s="2" t="s">
        <v>1947</v>
      </c>
      <c r="D1959" s="2"/>
      <c r="E1959" s="2">
        <v>0</v>
      </c>
      <c r="F1959" s="2" t="s">
        <v>2933</v>
      </c>
      <c r="G1959" s="2">
        <v>0</v>
      </c>
      <c r="H1959" s="2">
        <v>0</v>
      </c>
      <c r="I1959" s="2">
        <v>120</v>
      </c>
      <c r="J1959" s="2">
        <v>478</v>
      </c>
      <c r="K1959" s="15">
        <v>0.79933110367892979</v>
      </c>
      <c r="L1959" s="2"/>
    </row>
    <row r="1960" spans="2:12" x14ac:dyDescent="0.45">
      <c r="B1960" s="2">
        <v>1950</v>
      </c>
      <c r="C1960" s="2" t="s">
        <v>1948</v>
      </c>
      <c r="D1960" s="2"/>
      <c r="E1960" s="2">
        <v>0</v>
      </c>
      <c r="F1960" s="2" t="s">
        <v>2933</v>
      </c>
      <c r="G1960" s="2">
        <v>0</v>
      </c>
      <c r="H1960" s="2">
        <v>0</v>
      </c>
      <c r="I1960" s="2">
        <v>120</v>
      </c>
      <c r="J1960" s="2">
        <v>478</v>
      </c>
      <c r="K1960" s="15">
        <v>0.79933110367892979</v>
      </c>
      <c r="L1960" s="2"/>
    </row>
    <row r="1961" spans="2:12" x14ac:dyDescent="0.45">
      <c r="B1961" s="2">
        <v>1951</v>
      </c>
      <c r="C1961" s="2" t="s">
        <v>1949</v>
      </c>
      <c r="D1961" s="2"/>
      <c r="E1961" s="2">
        <v>0</v>
      </c>
      <c r="F1961" s="2" t="s">
        <v>2933</v>
      </c>
      <c r="G1961" s="2">
        <v>0</v>
      </c>
      <c r="H1961" s="2">
        <v>0</v>
      </c>
      <c r="I1961" s="2">
        <v>120</v>
      </c>
      <c r="J1961" s="2">
        <v>478</v>
      </c>
      <c r="K1961" s="15">
        <v>0.79933110367892979</v>
      </c>
      <c r="L1961" s="2"/>
    </row>
    <row r="1962" spans="2:12" x14ac:dyDescent="0.45">
      <c r="B1962" s="2">
        <v>1952</v>
      </c>
      <c r="C1962" s="2" t="s">
        <v>1950</v>
      </c>
      <c r="D1962" s="2"/>
      <c r="E1962" s="2">
        <v>0</v>
      </c>
      <c r="F1962" s="2" t="s">
        <v>2933</v>
      </c>
      <c r="G1962" s="2">
        <v>0</v>
      </c>
      <c r="H1962" s="2">
        <v>0</v>
      </c>
      <c r="I1962" s="2">
        <v>120</v>
      </c>
      <c r="J1962" s="2">
        <v>478</v>
      </c>
      <c r="K1962" s="15">
        <v>0.79933110367892979</v>
      </c>
      <c r="L1962" s="2"/>
    </row>
    <row r="1963" spans="2:12" x14ac:dyDescent="0.45">
      <c r="B1963" s="2">
        <v>1953</v>
      </c>
      <c r="C1963" s="2" t="s">
        <v>1951</v>
      </c>
      <c r="D1963" s="2"/>
      <c r="E1963" s="2">
        <v>0</v>
      </c>
      <c r="F1963" s="2" t="s">
        <v>2933</v>
      </c>
      <c r="G1963" s="2">
        <v>0</v>
      </c>
      <c r="H1963" s="2">
        <v>0</v>
      </c>
      <c r="I1963" s="2">
        <v>120</v>
      </c>
      <c r="J1963" s="2">
        <v>478</v>
      </c>
      <c r="K1963" s="15">
        <v>0.79933110367892979</v>
      </c>
      <c r="L1963" s="2"/>
    </row>
    <row r="1964" spans="2:12" x14ac:dyDescent="0.45">
      <c r="B1964" s="2">
        <v>1954</v>
      </c>
      <c r="C1964" s="2" t="s">
        <v>1952</v>
      </c>
      <c r="D1964" s="2"/>
      <c r="E1964" s="2">
        <v>0</v>
      </c>
      <c r="F1964" s="2" t="s">
        <v>2933</v>
      </c>
      <c r="G1964" s="2">
        <v>0</v>
      </c>
      <c r="H1964" s="2">
        <v>0</v>
      </c>
      <c r="I1964" s="2">
        <v>120</v>
      </c>
      <c r="J1964" s="2">
        <v>478</v>
      </c>
      <c r="K1964" s="15">
        <v>0.79933110367892979</v>
      </c>
      <c r="L1964" s="2"/>
    </row>
    <row r="1965" spans="2:12" x14ac:dyDescent="0.45">
      <c r="B1965" s="2">
        <v>1955</v>
      </c>
      <c r="C1965" s="2" t="s">
        <v>1953</v>
      </c>
      <c r="D1965" s="2"/>
      <c r="E1965" s="2">
        <v>0</v>
      </c>
      <c r="F1965" s="2" t="s">
        <v>2933</v>
      </c>
      <c r="G1965" s="2">
        <v>0</v>
      </c>
      <c r="H1965" s="2">
        <v>0</v>
      </c>
      <c r="I1965" s="2">
        <v>120</v>
      </c>
      <c r="J1965" s="2">
        <v>478</v>
      </c>
      <c r="K1965" s="15">
        <v>0.79933110367892979</v>
      </c>
      <c r="L1965" s="2"/>
    </row>
    <row r="1966" spans="2:12" x14ac:dyDescent="0.45">
      <c r="B1966" s="2">
        <v>1956</v>
      </c>
      <c r="C1966" s="2" t="s">
        <v>1954</v>
      </c>
      <c r="D1966" s="2"/>
      <c r="E1966" s="2">
        <v>0</v>
      </c>
      <c r="F1966" s="2" t="s">
        <v>2933</v>
      </c>
      <c r="G1966" s="2">
        <v>0</v>
      </c>
      <c r="H1966" s="2">
        <v>0</v>
      </c>
      <c r="I1966" s="2">
        <v>120</v>
      </c>
      <c r="J1966" s="2">
        <v>478</v>
      </c>
      <c r="K1966" s="15">
        <v>0.79933110367892979</v>
      </c>
      <c r="L1966" s="2"/>
    </row>
    <row r="1967" spans="2:12" x14ac:dyDescent="0.45">
      <c r="B1967" s="2">
        <v>1957</v>
      </c>
      <c r="C1967" s="2" t="s">
        <v>1955</v>
      </c>
      <c r="D1967" s="2"/>
      <c r="E1967" s="2">
        <v>0</v>
      </c>
      <c r="F1967" s="2" t="s">
        <v>2933</v>
      </c>
      <c r="G1967" s="2">
        <v>0</v>
      </c>
      <c r="H1967" s="2">
        <v>0</v>
      </c>
      <c r="I1967" s="2">
        <v>120</v>
      </c>
      <c r="J1967" s="2">
        <v>478</v>
      </c>
      <c r="K1967" s="15">
        <v>0.79933110367892979</v>
      </c>
      <c r="L1967" s="2"/>
    </row>
    <row r="1968" spans="2:12" x14ac:dyDescent="0.45">
      <c r="B1968" s="2">
        <v>1958</v>
      </c>
      <c r="C1968" s="2" t="s">
        <v>1956</v>
      </c>
      <c r="D1968" s="2"/>
      <c r="E1968" s="2">
        <v>0</v>
      </c>
      <c r="F1968" s="2" t="s">
        <v>2933</v>
      </c>
      <c r="G1968" s="2">
        <v>0</v>
      </c>
      <c r="H1968" s="2">
        <v>0</v>
      </c>
      <c r="I1968" s="2">
        <v>120</v>
      </c>
      <c r="J1968" s="2">
        <v>478</v>
      </c>
      <c r="K1968" s="15">
        <v>0.79933110367892979</v>
      </c>
      <c r="L1968" s="2"/>
    </row>
    <row r="1969" spans="2:12" x14ac:dyDescent="0.45">
      <c r="B1969" s="2">
        <v>1959</v>
      </c>
      <c r="C1969" s="2" t="s">
        <v>1957</v>
      </c>
      <c r="D1969" s="2"/>
      <c r="E1969" s="2">
        <v>0</v>
      </c>
      <c r="F1969" s="2" t="s">
        <v>2933</v>
      </c>
      <c r="G1969" s="2">
        <v>0</v>
      </c>
      <c r="H1969" s="2">
        <v>0</v>
      </c>
      <c r="I1969" s="2">
        <v>120</v>
      </c>
      <c r="J1969" s="2">
        <v>478</v>
      </c>
      <c r="K1969" s="15">
        <v>0.79933110367892979</v>
      </c>
      <c r="L1969" s="2"/>
    </row>
    <row r="1970" spans="2:12" x14ac:dyDescent="0.45">
      <c r="B1970" s="2">
        <v>1960</v>
      </c>
      <c r="C1970" s="2" t="s">
        <v>1958</v>
      </c>
      <c r="D1970" s="2"/>
      <c r="E1970" s="2">
        <v>0</v>
      </c>
      <c r="F1970" s="2" t="s">
        <v>2933</v>
      </c>
      <c r="G1970" s="2">
        <v>0</v>
      </c>
      <c r="H1970" s="2">
        <v>0</v>
      </c>
      <c r="I1970" s="2">
        <v>120</v>
      </c>
      <c r="J1970" s="2">
        <v>478</v>
      </c>
      <c r="K1970" s="15">
        <v>0.79933110367892979</v>
      </c>
      <c r="L1970" s="2"/>
    </row>
    <row r="1971" spans="2:12" x14ac:dyDescent="0.45">
      <c r="B1971" s="2">
        <v>1961</v>
      </c>
      <c r="C1971" s="2" t="s">
        <v>1959</v>
      </c>
      <c r="D1971" s="2"/>
      <c r="E1971" s="2">
        <v>0</v>
      </c>
      <c r="F1971" s="2" t="s">
        <v>2933</v>
      </c>
      <c r="G1971" s="2">
        <v>0</v>
      </c>
      <c r="H1971" s="2">
        <v>0</v>
      </c>
      <c r="I1971" s="2">
        <v>100</v>
      </c>
      <c r="J1971" s="2">
        <v>498</v>
      </c>
      <c r="K1971" s="15">
        <v>0.83277591973244147</v>
      </c>
      <c r="L1971" s="2"/>
    </row>
    <row r="1972" spans="2:12" x14ac:dyDescent="0.45">
      <c r="B1972" s="2">
        <v>1962</v>
      </c>
      <c r="C1972" s="2" t="s">
        <v>1960</v>
      </c>
      <c r="D1972" s="2"/>
      <c r="E1972" s="2">
        <v>0</v>
      </c>
      <c r="F1972" s="2" t="s">
        <v>2933</v>
      </c>
      <c r="G1972" s="2">
        <v>0</v>
      </c>
      <c r="H1972" s="2">
        <v>0</v>
      </c>
      <c r="I1972" s="2">
        <v>100</v>
      </c>
      <c r="J1972" s="2">
        <v>498</v>
      </c>
      <c r="K1972" s="15">
        <v>0.83277591973244147</v>
      </c>
      <c r="L1972" s="2"/>
    </row>
    <row r="1973" spans="2:12" x14ac:dyDescent="0.45">
      <c r="B1973" s="2">
        <v>1963</v>
      </c>
      <c r="C1973" s="2" t="s">
        <v>1961</v>
      </c>
      <c r="D1973" s="2"/>
      <c r="E1973" s="2">
        <v>0</v>
      </c>
      <c r="F1973" s="2" t="s">
        <v>2933</v>
      </c>
      <c r="G1973" s="2">
        <v>0</v>
      </c>
      <c r="H1973" s="2">
        <v>0</v>
      </c>
      <c r="I1973" s="2">
        <v>100</v>
      </c>
      <c r="J1973" s="2">
        <v>498</v>
      </c>
      <c r="K1973" s="15">
        <v>0.83277591973244147</v>
      </c>
      <c r="L1973" s="2"/>
    </row>
    <row r="1974" spans="2:12" x14ac:dyDescent="0.45">
      <c r="B1974" s="2">
        <v>1964</v>
      </c>
      <c r="C1974" s="2" t="s">
        <v>1962</v>
      </c>
      <c r="D1974" s="2"/>
      <c r="E1974" s="2">
        <v>0</v>
      </c>
      <c r="F1974" s="2" t="s">
        <v>2933</v>
      </c>
      <c r="G1974" s="2">
        <v>0</v>
      </c>
      <c r="H1974" s="2">
        <v>0</v>
      </c>
      <c r="I1974" s="2">
        <v>100</v>
      </c>
      <c r="J1974" s="2">
        <v>498</v>
      </c>
      <c r="K1974" s="15">
        <v>0.83277591973244147</v>
      </c>
      <c r="L1974" s="2"/>
    </row>
    <row r="1975" spans="2:12" x14ac:dyDescent="0.45">
      <c r="B1975" s="2">
        <v>1965</v>
      </c>
      <c r="C1975" s="2" t="s">
        <v>1963</v>
      </c>
      <c r="D1975" s="2"/>
      <c r="E1975" s="2">
        <v>0</v>
      </c>
      <c r="F1975" s="2" t="s">
        <v>2933</v>
      </c>
      <c r="G1975" s="2">
        <v>0</v>
      </c>
      <c r="H1975" s="2">
        <v>0</v>
      </c>
      <c r="I1975" s="2">
        <v>100</v>
      </c>
      <c r="J1975" s="2">
        <v>498</v>
      </c>
      <c r="K1975" s="15">
        <v>0.83277591973244147</v>
      </c>
      <c r="L1975" s="2"/>
    </row>
    <row r="1976" spans="2:12" x14ac:dyDescent="0.45">
      <c r="B1976" s="2">
        <v>1966</v>
      </c>
      <c r="C1976" s="2" t="s">
        <v>1964</v>
      </c>
      <c r="D1976" s="2"/>
      <c r="E1976" s="2">
        <v>0</v>
      </c>
      <c r="F1976" s="2" t="s">
        <v>2933</v>
      </c>
      <c r="G1976" s="2">
        <v>0</v>
      </c>
      <c r="H1976" s="2">
        <v>0</v>
      </c>
      <c r="I1976" s="2">
        <v>100</v>
      </c>
      <c r="J1976" s="2">
        <v>498</v>
      </c>
      <c r="K1976" s="15">
        <v>0.83277591973244147</v>
      </c>
      <c r="L1976" s="2"/>
    </row>
    <row r="1977" spans="2:12" x14ac:dyDescent="0.45">
      <c r="B1977" s="2">
        <v>1967</v>
      </c>
      <c r="C1977" s="2" t="s">
        <v>1965</v>
      </c>
      <c r="D1977" s="2"/>
      <c r="E1977" s="2">
        <v>0</v>
      </c>
      <c r="F1977" s="2" t="s">
        <v>2933</v>
      </c>
      <c r="G1977" s="2">
        <v>0</v>
      </c>
      <c r="H1977" s="2">
        <v>0</v>
      </c>
      <c r="I1977" s="2">
        <v>100</v>
      </c>
      <c r="J1977" s="2">
        <v>498</v>
      </c>
      <c r="K1977" s="15">
        <v>0.83277591973244147</v>
      </c>
      <c r="L1977" s="2"/>
    </row>
    <row r="1978" spans="2:12" x14ac:dyDescent="0.45">
      <c r="B1978" s="2">
        <v>1968</v>
      </c>
      <c r="C1978" s="2" t="s">
        <v>1966</v>
      </c>
      <c r="D1978" s="2"/>
      <c r="E1978" s="2">
        <v>0</v>
      </c>
      <c r="F1978" s="2" t="s">
        <v>2933</v>
      </c>
      <c r="G1978" s="2">
        <v>0</v>
      </c>
      <c r="H1978" s="2">
        <v>0</v>
      </c>
      <c r="I1978" s="2">
        <v>100</v>
      </c>
      <c r="J1978" s="2">
        <v>498</v>
      </c>
      <c r="K1978" s="15">
        <v>0.83277591973244147</v>
      </c>
      <c r="L1978" s="2"/>
    </row>
    <row r="1979" spans="2:12" x14ac:dyDescent="0.45">
      <c r="B1979" s="2">
        <v>1969</v>
      </c>
      <c r="C1979" s="2" t="s">
        <v>1967</v>
      </c>
      <c r="D1979" s="2"/>
      <c r="E1979" s="2">
        <v>0</v>
      </c>
      <c r="F1979" s="2" t="s">
        <v>2933</v>
      </c>
      <c r="G1979" s="2">
        <v>0</v>
      </c>
      <c r="H1979" s="2">
        <v>0</v>
      </c>
      <c r="I1979" s="2">
        <v>100</v>
      </c>
      <c r="J1979" s="2">
        <v>498</v>
      </c>
      <c r="K1979" s="15">
        <v>0.83277591973244147</v>
      </c>
      <c r="L1979" s="2"/>
    </row>
    <row r="1980" spans="2:12" x14ac:dyDescent="0.45">
      <c r="B1980" s="2">
        <v>1970</v>
      </c>
      <c r="C1980" s="2" t="s">
        <v>1968</v>
      </c>
      <c r="D1980" s="2"/>
      <c r="E1980" s="2">
        <v>0</v>
      </c>
      <c r="F1980" s="2" t="s">
        <v>2933</v>
      </c>
      <c r="G1980" s="2">
        <v>0</v>
      </c>
      <c r="H1980" s="2">
        <v>0</v>
      </c>
      <c r="I1980" s="2">
        <v>100</v>
      </c>
      <c r="J1980" s="2">
        <v>498</v>
      </c>
      <c r="K1980" s="15">
        <v>0.83277591973244147</v>
      </c>
      <c r="L1980" s="2"/>
    </row>
    <row r="1981" spans="2:12" x14ac:dyDescent="0.45">
      <c r="B1981" s="2">
        <v>1971</v>
      </c>
      <c r="C1981" s="2" t="s">
        <v>1969</v>
      </c>
      <c r="D1981" s="2"/>
      <c r="E1981" s="2">
        <v>0</v>
      </c>
      <c r="F1981" s="2" t="s">
        <v>2933</v>
      </c>
      <c r="G1981" s="2">
        <v>0</v>
      </c>
      <c r="H1981" s="2">
        <v>0</v>
      </c>
      <c r="I1981" s="2">
        <v>100</v>
      </c>
      <c r="J1981" s="2">
        <v>498</v>
      </c>
      <c r="K1981" s="15">
        <v>0.83277591973244147</v>
      </c>
      <c r="L1981" s="2"/>
    </row>
    <row r="1982" spans="2:12" x14ac:dyDescent="0.45">
      <c r="B1982" s="2">
        <v>1972</v>
      </c>
      <c r="C1982" s="2" t="s">
        <v>1970</v>
      </c>
      <c r="D1982" s="2"/>
      <c r="E1982" s="2">
        <v>0</v>
      </c>
      <c r="F1982" s="2" t="s">
        <v>2933</v>
      </c>
      <c r="G1982" s="2">
        <v>0</v>
      </c>
      <c r="H1982" s="2">
        <v>0</v>
      </c>
      <c r="I1982" s="2">
        <v>100</v>
      </c>
      <c r="J1982" s="2">
        <v>498</v>
      </c>
      <c r="K1982" s="15">
        <v>0.83277591973244147</v>
      </c>
      <c r="L1982" s="2"/>
    </row>
    <row r="1983" spans="2:12" x14ac:dyDescent="0.45">
      <c r="B1983" s="2">
        <v>1973</v>
      </c>
      <c r="C1983" s="2" t="s">
        <v>1971</v>
      </c>
      <c r="D1983" s="2"/>
      <c r="E1983" s="2">
        <v>0</v>
      </c>
      <c r="F1983" s="2" t="s">
        <v>2933</v>
      </c>
      <c r="G1983" s="2">
        <v>0</v>
      </c>
      <c r="H1983" s="2">
        <v>0</v>
      </c>
      <c r="I1983" s="2">
        <v>100</v>
      </c>
      <c r="J1983" s="2">
        <v>498</v>
      </c>
      <c r="K1983" s="15">
        <v>0.83277591973244147</v>
      </c>
      <c r="L1983" s="2"/>
    </row>
    <row r="1984" spans="2:12" x14ac:dyDescent="0.45">
      <c r="B1984" s="2">
        <v>1974</v>
      </c>
      <c r="C1984" s="2" t="s">
        <v>1972</v>
      </c>
      <c r="D1984" s="2"/>
      <c r="E1984" s="2">
        <v>0</v>
      </c>
      <c r="F1984" s="2" t="s">
        <v>2933</v>
      </c>
      <c r="G1984" s="2">
        <v>0</v>
      </c>
      <c r="H1984" s="2">
        <v>0</v>
      </c>
      <c r="I1984" s="2">
        <v>100</v>
      </c>
      <c r="J1984" s="2">
        <v>498</v>
      </c>
      <c r="K1984" s="15">
        <v>0.83277591973244147</v>
      </c>
      <c r="L1984" s="2"/>
    </row>
    <row r="1985" spans="2:12" x14ac:dyDescent="0.45">
      <c r="B1985" s="2">
        <v>1975</v>
      </c>
      <c r="C1985" s="2" t="s">
        <v>1973</v>
      </c>
      <c r="D1985" s="2"/>
      <c r="E1985" s="2">
        <v>0</v>
      </c>
      <c r="F1985" s="2" t="s">
        <v>2933</v>
      </c>
      <c r="G1985" s="2">
        <v>0</v>
      </c>
      <c r="H1985" s="2">
        <v>0</v>
      </c>
      <c r="I1985" s="2">
        <v>100</v>
      </c>
      <c r="J1985" s="2">
        <v>498</v>
      </c>
      <c r="K1985" s="15">
        <v>0.83277591973244147</v>
      </c>
      <c r="L1985" s="2"/>
    </row>
    <row r="1986" spans="2:12" x14ac:dyDescent="0.45">
      <c r="B1986" s="2">
        <v>1976</v>
      </c>
      <c r="C1986" s="2" t="s">
        <v>1974</v>
      </c>
      <c r="D1986" s="2"/>
      <c r="E1986" s="2">
        <v>0</v>
      </c>
      <c r="F1986" s="2" t="s">
        <v>2933</v>
      </c>
      <c r="G1986" s="2">
        <v>0</v>
      </c>
      <c r="H1986" s="2">
        <v>0</v>
      </c>
      <c r="I1986" s="2">
        <v>100</v>
      </c>
      <c r="J1986" s="2">
        <v>498</v>
      </c>
      <c r="K1986" s="15">
        <v>0.83277591973244147</v>
      </c>
      <c r="L1986" s="2"/>
    </row>
    <row r="1987" spans="2:12" x14ac:dyDescent="0.45">
      <c r="B1987" s="2">
        <v>1977</v>
      </c>
      <c r="C1987" s="2" t="s">
        <v>1975</v>
      </c>
      <c r="D1987" s="2"/>
      <c r="E1987" s="2">
        <v>0</v>
      </c>
      <c r="F1987" s="2" t="s">
        <v>2933</v>
      </c>
      <c r="G1987" s="2">
        <v>0</v>
      </c>
      <c r="H1987" s="2">
        <v>0</v>
      </c>
      <c r="I1987" s="2">
        <v>100</v>
      </c>
      <c r="J1987" s="2">
        <v>498</v>
      </c>
      <c r="K1987" s="15">
        <v>0.83277591973244147</v>
      </c>
      <c r="L1987" s="2"/>
    </row>
    <row r="1988" spans="2:12" x14ac:dyDescent="0.45">
      <c r="B1988" s="2">
        <v>1978</v>
      </c>
      <c r="C1988" s="2" t="s">
        <v>1976</v>
      </c>
      <c r="D1988" s="2"/>
      <c r="E1988" s="2">
        <v>0</v>
      </c>
      <c r="F1988" s="2" t="s">
        <v>2933</v>
      </c>
      <c r="G1988" s="2">
        <v>0</v>
      </c>
      <c r="H1988" s="2">
        <v>0</v>
      </c>
      <c r="I1988" s="2">
        <v>100</v>
      </c>
      <c r="J1988" s="2">
        <v>498</v>
      </c>
      <c r="K1988" s="15">
        <v>0.83277591973244147</v>
      </c>
      <c r="L1988" s="2"/>
    </row>
    <row r="1989" spans="2:12" x14ac:dyDescent="0.45">
      <c r="B1989" s="2">
        <v>1979</v>
      </c>
      <c r="C1989" s="2" t="s">
        <v>1977</v>
      </c>
      <c r="D1989" s="2"/>
      <c r="E1989" s="2">
        <v>0</v>
      </c>
      <c r="F1989" s="2" t="s">
        <v>2933</v>
      </c>
      <c r="G1989" s="2">
        <v>1</v>
      </c>
      <c r="H1989" s="2">
        <v>0</v>
      </c>
      <c r="I1989" s="2">
        <v>33</v>
      </c>
      <c r="J1989" s="2">
        <v>565</v>
      </c>
      <c r="K1989" s="15">
        <v>0.94481605351170572</v>
      </c>
      <c r="L1989" s="2" t="s">
        <v>2955</v>
      </c>
    </row>
    <row r="1990" spans="2:12" x14ac:dyDescent="0.45">
      <c r="B1990" s="2">
        <v>1980</v>
      </c>
      <c r="C1990" s="2" t="s">
        <v>1978</v>
      </c>
      <c r="D1990" s="2"/>
      <c r="E1990" s="2">
        <v>0</v>
      </c>
      <c r="F1990" s="2" t="s">
        <v>2933</v>
      </c>
      <c r="G1990" s="2">
        <v>1</v>
      </c>
      <c r="H1990" s="2">
        <v>0</v>
      </c>
      <c r="I1990" s="2">
        <v>33</v>
      </c>
      <c r="J1990" s="2">
        <v>565</v>
      </c>
      <c r="K1990" s="15">
        <v>0.94481605351170572</v>
      </c>
      <c r="L1990" s="2" t="s">
        <v>2955</v>
      </c>
    </row>
    <row r="1991" spans="2:12" x14ac:dyDescent="0.45">
      <c r="B1991" s="2">
        <v>1981</v>
      </c>
      <c r="C1991" s="2" t="s">
        <v>1979</v>
      </c>
      <c r="D1991" s="2"/>
      <c r="E1991" s="2">
        <v>0</v>
      </c>
      <c r="F1991" s="2" t="s">
        <v>2933</v>
      </c>
      <c r="G1991" s="2">
        <v>1</v>
      </c>
      <c r="H1991" s="2">
        <v>0</v>
      </c>
      <c r="I1991" s="2">
        <v>33</v>
      </c>
      <c r="J1991" s="2">
        <v>565</v>
      </c>
      <c r="K1991" s="15">
        <v>0.94481605351170572</v>
      </c>
      <c r="L1991" s="2" t="s">
        <v>2955</v>
      </c>
    </row>
    <row r="1992" spans="2:12" x14ac:dyDescent="0.45">
      <c r="B1992" s="2">
        <v>1982</v>
      </c>
      <c r="C1992" s="2" t="s">
        <v>1980</v>
      </c>
      <c r="D1992" s="2"/>
      <c r="E1992" s="2">
        <v>0</v>
      </c>
      <c r="F1992" s="2" t="s">
        <v>2933</v>
      </c>
      <c r="G1992" s="2">
        <v>1</v>
      </c>
      <c r="H1992" s="2">
        <v>0</v>
      </c>
      <c r="I1992" s="2">
        <v>33</v>
      </c>
      <c r="J1992" s="2">
        <v>565</v>
      </c>
      <c r="K1992" s="15">
        <v>0.94481605351170572</v>
      </c>
      <c r="L1992" s="2" t="s">
        <v>2955</v>
      </c>
    </row>
    <row r="1993" spans="2:12" x14ac:dyDescent="0.45">
      <c r="B1993" s="2">
        <v>1983</v>
      </c>
      <c r="C1993" s="2" t="s">
        <v>1981</v>
      </c>
      <c r="D1993" s="2"/>
      <c r="E1993" s="2">
        <v>0</v>
      </c>
      <c r="F1993" s="2" t="s">
        <v>2933</v>
      </c>
      <c r="G1993" s="2">
        <v>1</v>
      </c>
      <c r="H1993" s="2">
        <v>0</v>
      </c>
      <c r="I1993" s="2">
        <v>33</v>
      </c>
      <c r="J1993" s="2">
        <v>565</v>
      </c>
      <c r="K1993" s="15">
        <v>0.94481605351170572</v>
      </c>
      <c r="L1993" s="2" t="s">
        <v>2955</v>
      </c>
    </row>
    <row r="1994" spans="2:12" x14ac:dyDescent="0.45">
      <c r="B1994" s="2">
        <v>1984</v>
      </c>
      <c r="C1994" s="2" t="s">
        <v>1982</v>
      </c>
      <c r="D1994" s="2"/>
      <c r="E1994" s="2">
        <v>0</v>
      </c>
      <c r="F1994" s="2" t="s">
        <v>2933</v>
      </c>
      <c r="G1994" s="2">
        <v>1</v>
      </c>
      <c r="H1994" s="2">
        <v>0</v>
      </c>
      <c r="I1994" s="2">
        <v>33</v>
      </c>
      <c r="J1994" s="2">
        <v>565</v>
      </c>
      <c r="K1994" s="15">
        <v>0.94481605351170572</v>
      </c>
      <c r="L1994" s="2" t="s">
        <v>2955</v>
      </c>
    </row>
    <row r="1995" spans="2:12" x14ac:dyDescent="0.45">
      <c r="B1995" s="2">
        <v>1985</v>
      </c>
      <c r="C1995" s="2" t="s">
        <v>1983</v>
      </c>
      <c r="D1995" s="2"/>
      <c r="E1995" s="2">
        <v>0</v>
      </c>
      <c r="F1995" s="2" t="s">
        <v>2933</v>
      </c>
      <c r="G1995" s="2">
        <v>1</v>
      </c>
      <c r="H1995" s="2">
        <v>0</v>
      </c>
      <c r="I1995" s="2">
        <v>33</v>
      </c>
      <c r="J1995" s="2">
        <v>565</v>
      </c>
      <c r="K1995" s="15">
        <v>0.94481605351170572</v>
      </c>
      <c r="L1995" s="2" t="s">
        <v>2955</v>
      </c>
    </row>
    <row r="1996" spans="2:12" x14ac:dyDescent="0.45">
      <c r="B1996" s="2">
        <v>1986</v>
      </c>
      <c r="C1996" s="2" t="s">
        <v>1984</v>
      </c>
      <c r="D1996" s="2"/>
      <c r="E1996" s="2">
        <v>0</v>
      </c>
      <c r="F1996" s="2" t="s">
        <v>2933</v>
      </c>
      <c r="G1996" s="2">
        <v>1</v>
      </c>
      <c r="H1996" s="2">
        <v>0</v>
      </c>
      <c r="I1996" s="2">
        <v>33</v>
      </c>
      <c r="J1996" s="2">
        <v>565</v>
      </c>
      <c r="K1996" s="15">
        <v>0.94481605351170572</v>
      </c>
      <c r="L1996" s="2" t="s">
        <v>2955</v>
      </c>
    </row>
    <row r="1997" spans="2:12" x14ac:dyDescent="0.45">
      <c r="B1997" s="2">
        <v>1987</v>
      </c>
      <c r="C1997" s="2" t="s">
        <v>1985</v>
      </c>
      <c r="D1997" s="2"/>
      <c r="E1997" s="2">
        <v>0</v>
      </c>
      <c r="F1997" s="2" t="s">
        <v>2933</v>
      </c>
      <c r="G1997" s="2">
        <v>1</v>
      </c>
      <c r="H1997" s="2">
        <v>0</v>
      </c>
      <c r="I1997" s="2">
        <v>33</v>
      </c>
      <c r="J1997" s="2">
        <v>565</v>
      </c>
      <c r="K1997" s="15">
        <v>0.94481605351170572</v>
      </c>
      <c r="L1997" s="2" t="s">
        <v>2955</v>
      </c>
    </row>
    <row r="1998" spans="2:12" x14ac:dyDescent="0.45">
      <c r="B1998" s="2">
        <v>1988</v>
      </c>
      <c r="C1998" s="2" t="s">
        <v>1986</v>
      </c>
      <c r="D1998" s="2"/>
      <c r="E1998" s="2">
        <v>0</v>
      </c>
      <c r="F1998" s="2" t="s">
        <v>2933</v>
      </c>
      <c r="G1998" s="2">
        <v>1</v>
      </c>
      <c r="H1998" s="2">
        <v>0</v>
      </c>
      <c r="I1998" s="2">
        <v>33</v>
      </c>
      <c r="J1998" s="2">
        <v>565</v>
      </c>
      <c r="K1998" s="15">
        <v>0.94481605351170572</v>
      </c>
      <c r="L1998" s="2" t="s">
        <v>2955</v>
      </c>
    </row>
    <row r="1999" spans="2:12" x14ac:dyDescent="0.45">
      <c r="B1999" s="2">
        <v>1989</v>
      </c>
      <c r="C1999" s="2" t="s">
        <v>1987</v>
      </c>
      <c r="D1999" s="2"/>
      <c r="E1999" s="2">
        <v>0</v>
      </c>
      <c r="F1999" s="2" t="s">
        <v>2933</v>
      </c>
      <c r="G1999" s="2">
        <v>1</v>
      </c>
      <c r="H1999" s="2">
        <v>0</v>
      </c>
      <c r="I1999" s="2">
        <v>33</v>
      </c>
      <c r="J1999" s="2">
        <v>565</v>
      </c>
      <c r="K1999" s="15">
        <v>0.94481605351170572</v>
      </c>
      <c r="L1999" s="2" t="s">
        <v>2955</v>
      </c>
    </row>
    <row r="2000" spans="2:12" x14ac:dyDescent="0.45">
      <c r="B2000" s="2">
        <v>1990</v>
      </c>
      <c r="C2000" s="2" t="s">
        <v>1988</v>
      </c>
      <c r="D2000" s="2"/>
      <c r="E2000" s="2">
        <v>0</v>
      </c>
      <c r="F2000" s="2" t="s">
        <v>2933</v>
      </c>
      <c r="G2000" s="2">
        <v>1</v>
      </c>
      <c r="H2000" s="2">
        <v>0</v>
      </c>
      <c r="I2000" s="2">
        <v>33</v>
      </c>
      <c r="J2000" s="2">
        <v>565</v>
      </c>
      <c r="K2000" s="15">
        <v>0.94481605351170572</v>
      </c>
      <c r="L2000" s="2" t="s">
        <v>2955</v>
      </c>
    </row>
    <row r="2001" spans="2:12" x14ac:dyDescent="0.45">
      <c r="B2001" s="2">
        <v>1991</v>
      </c>
      <c r="C2001" s="2" t="s">
        <v>1989</v>
      </c>
      <c r="D2001" s="2"/>
      <c r="E2001" s="2">
        <v>0</v>
      </c>
      <c r="F2001" s="2" t="s">
        <v>2933</v>
      </c>
      <c r="G2001" s="2">
        <v>1</v>
      </c>
      <c r="H2001" s="2">
        <v>0</v>
      </c>
      <c r="I2001" s="2">
        <v>33</v>
      </c>
      <c r="J2001" s="2">
        <v>565</v>
      </c>
      <c r="K2001" s="15">
        <v>0.94481605351170572</v>
      </c>
      <c r="L2001" s="2" t="s">
        <v>2955</v>
      </c>
    </row>
    <row r="2002" spans="2:12" x14ac:dyDescent="0.45">
      <c r="B2002" s="2">
        <v>1992</v>
      </c>
      <c r="C2002" s="2" t="s">
        <v>1990</v>
      </c>
      <c r="D2002" s="2"/>
      <c r="E2002" s="2">
        <v>0</v>
      </c>
      <c r="F2002" s="2" t="s">
        <v>2933</v>
      </c>
      <c r="G2002" s="2">
        <v>1</v>
      </c>
      <c r="H2002" s="2">
        <v>0</v>
      </c>
      <c r="I2002" s="2">
        <v>33</v>
      </c>
      <c r="J2002" s="2">
        <v>565</v>
      </c>
      <c r="K2002" s="15">
        <v>0.94481605351170572</v>
      </c>
      <c r="L2002" s="2" t="s">
        <v>2955</v>
      </c>
    </row>
    <row r="2003" spans="2:12" x14ac:dyDescent="0.45">
      <c r="B2003" s="2">
        <v>1993</v>
      </c>
      <c r="C2003" s="2" t="s">
        <v>1991</v>
      </c>
      <c r="D2003" s="2"/>
      <c r="E2003" s="2">
        <v>0</v>
      </c>
      <c r="F2003" s="2" t="s">
        <v>2933</v>
      </c>
      <c r="G2003" s="2">
        <v>1</v>
      </c>
      <c r="H2003" s="2">
        <v>0</v>
      </c>
      <c r="I2003" s="2">
        <v>33</v>
      </c>
      <c r="J2003" s="2">
        <v>565</v>
      </c>
      <c r="K2003" s="15">
        <v>0.94481605351170572</v>
      </c>
      <c r="L2003" s="2" t="s">
        <v>2955</v>
      </c>
    </row>
    <row r="2004" spans="2:12" x14ac:dyDescent="0.45">
      <c r="B2004" s="2">
        <v>1994</v>
      </c>
      <c r="C2004" s="2" t="s">
        <v>1992</v>
      </c>
      <c r="D2004" s="2"/>
      <c r="E2004" s="2">
        <v>0</v>
      </c>
      <c r="F2004" s="2" t="s">
        <v>2933</v>
      </c>
      <c r="G2004" s="2">
        <v>1</v>
      </c>
      <c r="H2004" s="2">
        <v>0</v>
      </c>
      <c r="I2004" s="2">
        <v>33</v>
      </c>
      <c r="J2004" s="2">
        <v>565</v>
      </c>
      <c r="K2004" s="15">
        <v>0.94481605351170572</v>
      </c>
      <c r="L2004" s="2" t="s">
        <v>2955</v>
      </c>
    </row>
    <row r="2005" spans="2:12" x14ac:dyDescent="0.45">
      <c r="B2005" s="2">
        <v>1995</v>
      </c>
      <c r="C2005" s="2" t="s">
        <v>1993</v>
      </c>
      <c r="D2005" s="2"/>
      <c r="E2005" s="2">
        <v>0</v>
      </c>
      <c r="F2005" s="2" t="s">
        <v>2933</v>
      </c>
      <c r="G2005" s="2">
        <v>1</v>
      </c>
      <c r="H2005" s="2">
        <v>0</v>
      </c>
      <c r="I2005" s="2">
        <v>33</v>
      </c>
      <c r="J2005" s="2">
        <v>565</v>
      </c>
      <c r="K2005" s="15">
        <v>0.94481605351170572</v>
      </c>
      <c r="L2005" s="2" t="s">
        <v>2955</v>
      </c>
    </row>
    <row r="2006" spans="2:12" x14ac:dyDescent="0.45">
      <c r="B2006" s="2">
        <v>1996</v>
      </c>
      <c r="C2006" s="2" t="s">
        <v>1994</v>
      </c>
      <c r="D2006" s="2"/>
      <c r="E2006" s="2">
        <v>0</v>
      </c>
      <c r="F2006" s="2" t="s">
        <v>2933</v>
      </c>
      <c r="G2006" s="2">
        <v>1</v>
      </c>
      <c r="H2006" s="2">
        <v>0</v>
      </c>
      <c r="I2006" s="2">
        <v>33</v>
      </c>
      <c r="J2006" s="2">
        <v>565</v>
      </c>
      <c r="K2006" s="15">
        <v>0.94481605351170572</v>
      </c>
      <c r="L2006" s="2" t="s">
        <v>2955</v>
      </c>
    </row>
    <row r="2007" spans="2:12" x14ac:dyDescent="0.45">
      <c r="B2007" s="2">
        <v>1997</v>
      </c>
      <c r="C2007" s="2" t="s">
        <v>1995</v>
      </c>
      <c r="D2007" s="2"/>
      <c r="E2007" s="2">
        <v>0</v>
      </c>
      <c r="F2007" s="2" t="s">
        <v>2933</v>
      </c>
      <c r="G2007" s="2">
        <v>1</v>
      </c>
      <c r="H2007" s="2">
        <v>0</v>
      </c>
      <c r="I2007" s="2">
        <v>33</v>
      </c>
      <c r="J2007" s="2">
        <v>565</v>
      </c>
      <c r="K2007" s="15">
        <v>0.94481605351170572</v>
      </c>
      <c r="L2007" s="2" t="s">
        <v>2955</v>
      </c>
    </row>
    <row r="2008" spans="2:12" x14ac:dyDescent="0.45">
      <c r="B2008" s="2">
        <v>1998</v>
      </c>
      <c r="C2008" s="2" t="s">
        <v>1996</v>
      </c>
      <c r="D2008" s="2"/>
      <c r="E2008" s="2">
        <v>0</v>
      </c>
      <c r="F2008" s="2" t="s">
        <v>2933</v>
      </c>
      <c r="G2008" s="2">
        <v>1</v>
      </c>
      <c r="H2008" s="2">
        <v>0</v>
      </c>
      <c r="I2008" s="2">
        <v>33</v>
      </c>
      <c r="J2008" s="2">
        <v>565</v>
      </c>
      <c r="K2008" s="15">
        <v>0.94481605351170572</v>
      </c>
      <c r="L2008" s="2" t="s">
        <v>2955</v>
      </c>
    </row>
    <row r="2009" spans="2:12" x14ac:dyDescent="0.45">
      <c r="B2009" s="2">
        <v>1999</v>
      </c>
      <c r="C2009" s="2" t="s">
        <v>1997</v>
      </c>
      <c r="D2009" s="2"/>
      <c r="E2009" s="2">
        <v>0</v>
      </c>
      <c r="F2009" s="2" t="s">
        <v>2933</v>
      </c>
      <c r="G2009" s="2">
        <v>1</v>
      </c>
      <c r="H2009" s="2">
        <v>0</v>
      </c>
      <c r="I2009" s="2">
        <v>33</v>
      </c>
      <c r="J2009" s="2">
        <v>565</v>
      </c>
      <c r="K2009" s="15">
        <v>0.94481605351170572</v>
      </c>
      <c r="L2009" s="2" t="s">
        <v>2955</v>
      </c>
    </row>
    <row r="2010" spans="2:12" x14ac:dyDescent="0.45">
      <c r="B2010" s="2">
        <v>2000</v>
      </c>
      <c r="C2010" s="2" t="s">
        <v>1998</v>
      </c>
      <c r="D2010" s="2"/>
      <c r="E2010" s="2">
        <v>0</v>
      </c>
      <c r="F2010" s="2" t="s">
        <v>2933</v>
      </c>
      <c r="G2010" s="2">
        <v>1</v>
      </c>
      <c r="H2010" s="2">
        <v>0</v>
      </c>
      <c r="I2010" s="2">
        <v>33</v>
      </c>
      <c r="J2010" s="2">
        <v>565</v>
      </c>
      <c r="K2010" s="15">
        <v>0.94481605351170572</v>
      </c>
      <c r="L2010" s="2" t="s">
        <v>2955</v>
      </c>
    </row>
    <row r="2011" spans="2:12" x14ac:dyDescent="0.45">
      <c r="B2011" s="2">
        <v>2001</v>
      </c>
      <c r="C2011" s="2" t="s">
        <v>1999</v>
      </c>
      <c r="D2011" s="2"/>
      <c r="E2011" s="2">
        <v>0</v>
      </c>
      <c r="F2011" s="2" t="s">
        <v>2933</v>
      </c>
      <c r="G2011" s="2">
        <v>1</v>
      </c>
      <c r="H2011" s="2">
        <v>0</v>
      </c>
      <c r="I2011" s="2">
        <v>33</v>
      </c>
      <c r="J2011" s="2">
        <v>565</v>
      </c>
      <c r="K2011" s="15">
        <v>0.94481605351170572</v>
      </c>
      <c r="L2011" s="2" t="s">
        <v>2955</v>
      </c>
    </row>
    <row r="2012" spans="2:12" x14ac:dyDescent="0.45">
      <c r="B2012" s="2">
        <v>2002</v>
      </c>
      <c r="C2012" s="2" t="s">
        <v>2000</v>
      </c>
      <c r="D2012" s="2"/>
      <c r="E2012" s="2">
        <v>0</v>
      </c>
      <c r="F2012" s="2" t="s">
        <v>2933</v>
      </c>
      <c r="G2012" s="2">
        <v>1</v>
      </c>
      <c r="H2012" s="2">
        <v>0</v>
      </c>
      <c r="I2012" s="2">
        <v>33</v>
      </c>
      <c r="J2012" s="2">
        <v>565</v>
      </c>
      <c r="K2012" s="15">
        <v>0.94481605351170572</v>
      </c>
      <c r="L2012" s="2" t="s">
        <v>2955</v>
      </c>
    </row>
    <row r="2013" spans="2:12" x14ac:dyDescent="0.45">
      <c r="B2013" s="2">
        <v>2003</v>
      </c>
      <c r="C2013" s="2" t="s">
        <v>2001</v>
      </c>
      <c r="D2013" s="2"/>
      <c r="E2013" s="2">
        <v>0</v>
      </c>
      <c r="F2013" s="2" t="s">
        <v>2933</v>
      </c>
      <c r="G2013" s="2">
        <v>1</v>
      </c>
      <c r="H2013" s="2">
        <v>0</v>
      </c>
      <c r="I2013" s="2">
        <v>33</v>
      </c>
      <c r="J2013" s="2">
        <v>565</v>
      </c>
      <c r="K2013" s="15">
        <v>0.94481605351170572</v>
      </c>
      <c r="L2013" s="2" t="s">
        <v>2955</v>
      </c>
    </row>
    <row r="2014" spans="2:12" x14ac:dyDescent="0.45">
      <c r="B2014" s="2">
        <v>2004</v>
      </c>
      <c r="C2014" s="2" t="s">
        <v>2002</v>
      </c>
      <c r="D2014" s="2"/>
      <c r="E2014" s="2">
        <v>0</v>
      </c>
      <c r="F2014" s="2" t="s">
        <v>2933</v>
      </c>
      <c r="G2014" s="2">
        <v>1</v>
      </c>
      <c r="H2014" s="2">
        <v>0</v>
      </c>
      <c r="I2014" s="2">
        <v>33</v>
      </c>
      <c r="J2014" s="2">
        <v>565</v>
      </c>
      <c r="K2014" s="15">
        <v>0.94481605351170572</v>
      </c>
      <c r="L2014" s="2" t="s">
        <v>2955</v>
      </c>
    </row>
    <row r="2015" spans="2:12" x14ac:dyDescent="0.45">
      <c r="B2015" s="2">
        <v>2005</v>
      </c>
      <c r="C2015" s="2" t="s">
        <v>2003</v>
      </c>
      <c r="D2015" s="2"/>
      <c r="E2015" s="2">
        <v>0</v>
      </c>
      <c r="F2015" s="2" t="s">
        <v>2933</v>
      </c>
      <c r="G2015" s="2">
        <v>1</v>
      </c>
      <c r="H2015" s="2">
        <v>0</v>
      </c>
      <c r="I2015" s="2">
        <v>33</v>
      </c>
      <c r="J2015" s="2">
        <v>565</v>
      </c>
      <c r="K2015" s="15">
        <v>0.94481605351170572</v>
      </c>
      <c r="L2015" s="2" t="s">
        <v>2955</v>
      </c>
    </row>
    <row r="2016" spans="2:12" x14ac:dyDescent="0.45">
      <c r="B2016" s="2">
        <v>2006</v>
      </c>
      <c r="C2016" s="2" t="s">
        <v>2004</v>
      </c>
      <c r="D2016" s="2"/>
      <c r="E2016" s="2">
        <v>0</v>
      </c>
      <c r="F2016" s="2" t="s">
        <v>2933</v>
      </c>
      <c r="G2016" s="2">
        <v>1</v>
      </c>
      <c r="H2016" s="2">
        <v>0</v>
      </c>
      <c r="I2016" s="2">
        <v>33</v>
      </c>
      <c r="J2016" s="2">
        <v>565</v>
      </c>
      <c r="K2016" s="15">
        <v>0.94481605351170572</v>
      </c>
      <c r="L2016" s="2" t="s">
        <v>2955</v>
      </c>
    </row>
    <row r="2017" spans="2:12" x14ac:dyDescent="0.45">
      <c r="B2017" s="2">
        <v>2007</v>
      </c>
      <c r="C2017" s="2" t="s">
        <v>2005</v>
      </c>
      <c r="D2017" s="2"/>
      <c r="E2017" s="2">
        <v>0</v>
      </c>
      <c r="F2017" s="2" t="s">
        <v>2933</v>
      </c>
      <c r="G2017" s="2">
        <v>1</v>
      </c>
      <c r="H2017" s="2">
        <v>0</v>
      </c>
      <c r="I2017" s="2">
        <v>33</v>
      </c>
      <c r="J2017" s="2">
        <v>565</v>
      </c>
      <c r="K2017" s="15">
        <v>0.94481605351170572</v>
      </c>
      <c r="L2017" s="2" t="s">
        <v>2955</v>
      </c>
    </row>
    <row r="2018" spans="2:12" x14ac:dyDescent="0.45">
      <c r="B2018" s="2">
        <v>2008</v>
      </c>
      <c r="C2018" s="2" t="s">
        <v>2006</v>
      </c>
      <c r="D2018" s="2"/>
      <c r="E2018" s="2">
        <v>0</v>
      </c>
      <c r="F2018" s="2" t="s">
        <v>2933</v>
      </c>
      <c r="G2018" s="2">
        <v>1</v>
      </c>
      <c r="H2018" s="2">
        <v>0</v>
      </c>
      <c r="I2018" s="2">
        <v>33</v>
      </c>
      <c r="J2018" s="2">
        <v>565</v>
      </c>
      <c r="K2018" s="15">
        <v>0.94481605351170572</v>
      </c>
      <c r="L2018" s="2" t="s">
        <v>2955</v>
      </c>
    </row>
    <row r="2019" spans="2:12" x14ac:dyDescent="0.45">
      <c r="B2019" s="2">
        <v>2009</v>
      </c>
      <c r="C2019" s="2" t="s">
        <v>2007</v>
      </c>
      <c r="D2019" s="2"/>
      <c r="E2019" s="2">
        <v>0</v>
      </c>
      <c r="F2019" s="2" t="s">
        <v>2933</v>
      </c>
      <c r="G2019" s="2">
        <v>1</v>
      </c>
      <c r="H2019" s="2">
        <v>0</v>
      </c>
      <c r="I2019" s="2">
        <v>33</v>
      </c>
      <c r="J2019" s="2">
        <v>565</v>
      </c>
      <c r="K2019" s="15">
        <v>0.94481605351170572</v>
      </c>
      <c r="L2019" s="2" t="s">
        <v>2955</v>
      </c>
    </row>
    <row r="2020" spans="2:12" x14ac:dyDescent="0.45">
      <c r="B2020" s="2">
        <v>2010</v>
      </c>
      <c r="C2020" s="2" t="s">
        <v>2008</v>
      </c>
      <c r="D2020" s="2"/>
      <c r="E2020" s="2">
        <v>0</v>
      </c>
      <c r="F2020" s="2" t="s">
        <v>2933</v>
      </c>
      <c r="G2020" s="2">
        <v>1</v>
      </c>
      <c r="H2020" s="2">
        <v>0</v>
      </c>
      <c r="I2020" s="2">
        <v>33</v>
      </c>
      <c r="J2020" s="2">
        <v>565</v>
      </c>
      <c r="K2020" s="15">
        <v>0.94481605351170572</v>
      </c>
      <c r="L2020" s="2" t="s">
        <v>2955</v>
      </c>
    </row>
    <row r="2021" spans="2:12" x14ac:dyDescent="0.45">
      <c r="B2021" s="2">
        <v>2011</v>
      </c>
      <c r="C2021" s="2" t="s">
        <v>2009</v>
      </c>
      <c r="D2021" s="2"/>
      <c r="E2021" s="2">
        <v>0</v>
      </c>
      <c r="F2021" s="2" t="s">
        <v>2933</v>
      </c>
      <c r="G2021" s="2">
        <v>1</v>
      </c>
      <c r="H2021" s="2">
        <v>0</v>
      </c>
      <c r="I2021" s="2">
        <v>33</v>
      </c>
      <c r="J2021" s="2">
        <v>565</v>
      </c>
      <c r="K2021" s="15">
        <v>0.94481605351170572</v>
      </c>
      <c r="L2021" s="2" t="s">
        <v>2955</v>
      </c>
    </row>
    <row r="2022" spans="2:12" x14ac:dyDescent="0.45">
      <c r="B2022" s="2">
        <v>2012</v>
      </c>
      <c r="C2022" s="2" t="s">
        <v>2010</v>
      </c>
      <c r="D2022" s="2"/>
      <c r="E2022" s="2">
        <v>0</v>
      </c>
      <c r="F2022" s="2" t="s">
        <v>2933</v>
      </c>
      <c r="G2022" s="2">
        <v>1</v>
      </c>
      <c r="H2022" s="2">
        <v>0</v>
      </c>
      <c r="I2022" s="2">
        <v>33</v>
      </c>
      <c r="J2022" s="2">
        <v>565</v>
      </c>
      <c r="K2022" s="15">
        <v>0.94481605351170572</v>
      </c>
      <c r="L2022" s="2" t="s">
        <v>2955</v>
      </c>
    </row>
    <row r="2023" spans="2:12" x14ac:dyDescent="0.45">
      <c r="B2023" s="2">
        <v>2013</v>
      </c>
      <c r="C2023" s="2" t="s">
        <v>2011</v>
      </c>
      <c r="D2023" s="2"/>
      <c r="E2023" s="2">
        <v>0</v>
      </c>
      <c r="F2023" s="2" t="s">
        <v>2933</v>
      </c>
      <c r="G2023" s="2">
        <v>1</v>
      </c>
      <c r="H2023" s="2">
        <v>0</v>
      </c>
      <c r="I2023" s="2">
        <v>33</v>
      </c>
      <c r="J2023" s="2">
        <v>565</v>
      </c>
      <c r="K2023" s="15">
        <v>0.94481605351170572</v>
      </c>
      <c r="L2023" s="2" t="s">
        <v>2955</v>
      </c>
    </row>
    <row r="2024" spans="2:12" x14ac:dyDescent="0.45">
      <c r="B2024" s="2">
        <v>2014</v>
      </c>
      <c r="C2024" s="2" t="s">
        <v>2012</v>
      </c>
      <c r="D2024" s="2"/>
      <c r="E2024" s="2">
        <v>0</v>
      </c>
      <c r="F2024" s="2" t="s">
        <v>2933</v>
      </c>
      <c r="G2024" s="2">
        <v>1</v>
      </c>
      <c r="H2024" s="2">
        <v>0</v>
      </c>
      <c r="I2024" s="2">
        <v>33</v>
      </c>
      <c r="J2024" s="2">
        <v>565</v>
      </c>
      <c r="K2024" s="15">
        <v>0.94481605351170572</v>
      </c>
      <c r="L2024" s="2" t="s">
        <v>2955</v>
      </c>
    </row>
    <row r="2025" spans="2:12" x14ac:dyDescent="0.45">
      <c r="B2025" s="2">
        <v>2015</v>
      </c>
      <c r="C2025" s="2" t="s">
        <v>2013</v>
      </c>
      <c r="D2025" s="2"/>
      <c r="E2025" s="2">
        <v>0</v>
      </c>
      <c r="F2025" s="2" t="s">
        <v>2933</v>
      </c>
      <c r="G2025" s="2">
        <v>1</v>
      </c>
      <c r="H2025" s="2">
        <v>0</v>
      </c>
      <c r="I2025" s="2">
        <v>33</v>
      </c>
      <c r="J2025" s="2">
        <v>565</v>
      </c>
      <c r="K2025" s="15">
        <v>0.94481605351170572</v>
      </c>
      <c r="L2025" s="2" t="s">
        <v>2955</v>
      </c>
    </row>
    <row r="2026" spans="2:12" x14ac:dyDescent="0.45">
      <c r="B2026" s="2">
        <v>2016</v>
      </c>
      <c r="C2026" s="2" t="s">
        <v>2014</v>
      </c>
      <c r="D2026" s="2"/>
      <c r="E2026" s="2">
        <v>0</v>
      </c>
      <c r="F2026" s="2" t="s">
        <v>2933</v>
      </c>
      <c r="G2026" s="2">
        <v>1</v>
      </c>
      <c r="H2026" s="2">
        <v>0</v>
      </c>
      <c r="I2026" s="2">
        <v>33</v>
      </c>
      <c r="J2026" s="2">
        <v>565</v>
      </c>
      <c r="K2026" s="15">
        <v>0.94481605351170572</v>
      </c>
      <c r="L2026" s="2" t="s">
        <v>2955</v>
      </c>
    </row>
    <row r="2027" spans="2:12" x14ac:dyDescent="0.45">
      <c r="B2027" s="2">
        <v>2017</v>
      </c>
      <c r="C2027" s="2" t="s">
        <v>2015</v>
      </c>
      <c r="D2027" s="2"/>
      <c r="E2027" s="2">
        <v>0</v>
      </c>
      <c r="F2027" s="2" t="s">
        <v>2933</v>
      </c>
      <c r="G2027" s="2">
        <v>1</v>
      </c>
      <c r="H2027" s="2">
        <v>0</v>
      </c>
      <c r="I2027" s="2">
        <v>33</v>
      </c>
      <c r="J2027" s="2">
        <v>565</v>
      </c>
      <c r="K2027" s="15">
        <v>0.94481605351170572</v>
      </c>
      <c r="L2027" s="2" t="s">
        <v>2955</v>
      </c>
    </row>
    <row r="2028" spans="2:12" x14ac:dyDescent="0.45">
      <c r="B2028" s="2">
        <v>2018</v>
      </c>
      <c r="C2028" s="2" t="s">
        <v>2016</v>
      </c>
      <c r="D2028" s="2"/>
      <c r="E2028" s="2">
        <v>0</v>
      </c>
      <c r="F2028" s="2" t="s">
        <v>2933</v>
      </c>
      <c r="G2028" s="2">
        <v>1</v>
      </c>
      <c r="H2028" s="2">
        <v>0</v>
      </c>
      <c r="I2028" s="2">
        <v>33</v>
      </c>
      <c r="J2028" s="2">
        <v>565</v>
      </c>
      <c r="K2028" s="15">
        <v>0.94481605351170572</v>
      </c>
      <c r="L2028" s="2" t="s">
        <v>2955</v>
      </c>
    </row>
    <row r="2029" spans="2:12" x14ac:dyDescent="0.45">
      <c r="B2029" s="2">
        <v>2019</v>
      </c>
      <c r="C2029" s="2" t="s">
        <v>2017</v>
      </c>
      <c r="D2029" s="2"/>
      <c r="E2029" s="2">
        <v>0</v>
      </c>
      <c r="F2029" s="2" t="s">
        <v>2933</v>
      </c>
      <c r="G2029" s="2">
        <v>1</v>
      </c>
      <c r="H2029" s="2">
        <v>0</v>
      </c>
      <c r="I2029" s="2">
        <v>33</v>
      </c>
      <c r="J2029" s="2">
        <v>565</v>
      </c>
      <c r="K2029" s="15">
        <v>0.94481605351170572</v>
      </c>
      <c r="L2029" s="2" t="s">
        <v>2955</v>
      </c>
    </row>
    <row r="2030" spans="2:12" x14ac:dyDescent="0.45">
      <c r="B2030" s="2">
        <v>2020</v>
      </c>
      <c r="C2030" s="2" t="s">
        <v>2018</v>
      </c>
      <c r="D2030" s="2"/>
      <c r="E2030" s="2">
        <v>0</v>
      </c>
      <c r="F2030" s="2" t="s">
        <v>2933</v>
      </c>
      <c r="G2030" s="2">
        <v>1</v>
      </c>
      <c r="H2030" s="2">
        <v>0</v>
      </c>
      <c r="I2030" s="2">
        <v>33</v>
      </c>
      <c r="J2030" s="2">
        <v>565</v>
      </c>
      <c r="K2030" s="15">
        <v>0.94481605351170572</v>
      </c>
      <c r="L2030" s="2" t="s">
        <v>2955</v>
      </c>
    </row>
    <row r="2031" spans="2:12" x14ac:dyDescent="0.45">
      <c r="B2031" s="2">
        <v>2021</v>
      </c>
      <c r="C2031" s="2" t="s">
        <v>2019</v>
      </c>
      <c r="D2031" s="2"/>
      <c r="E2031" s="2">
        <v>0</v>
      </c>
      <c r="F2031" s="2" t="s">
        <v>2933</v>
      </c>
      <c r="G2031" s="2">
        <v>1</v>
      </c>
      <c r="H2031" s="2">
        <v>0</v>
      </c>
      <c r="I2031" s="2">
        <v>33</v>
      </c>
      <c r="J2031" s="2">
        <v>565</v>
      </c>
      <c r="K2031" s="15">
        <v>0.94481605351170572</v>
      </c>
      <c r="L2031" s="2" t="s">
        <v>2955</v>
      </c>
    </row>
    <row r="2032" spans="2:12" x14ac:dyDescent="0.45">
      <c r="B2032" s="2">
        <v>2022</v>
      </c>
      <c r="C2032" s="2" t="s">
        <v>2020</v>
      </c>
      <c r="D2032" s="2"/>
      <c r="E2032" s="2">
        <v>0</v>
      </c>
      <c r="F2032" s="2" t="s">
        <v>2933</v>
      </c>
      <c r="G2032" s="2">
        <v>1</v>
      </c>
      <c r="H2032" s="2">
        <v>0</v>
      </c>
      <c r="I2032" s="2">
        <v>33</v>
      </c>
      <c r="J2032" s="2">
        <v>565</v>
      </c>
      <c r="K2032" s="15">
        <v>0.94481605351170572</v>
      </c>
      <c r="L2032" s="2" t="s">
        <v>2955</v>
      </c>
    </row>
    <row r="2033" spans="2:12" x14ac:dyDescent="0.45">
      <c r="B2033" s="2">
        <v>2023</v>
      </c>
      <c r="C2033" s="2" t="s">
        <v>2021</v>
      </c>
      <c r="D2033" s="2"/>
      <c r="E2033" s="2">
        <v>0</v>
      </c>
      <c r="F2033" s="2" t="s">
        <v>2933</v>
      </c>
      <c r="G2033" s="2">
        <v>1</v>
      </c>
      <c r="H2033" s="2">
        <v>0</v>
      </c>
      <c r="I2033" s="2">
        <v>33</v>
      </c>
      <c r="J2033" s="2">
        <v>565</v>
      </c>
      <c r="K2033" s="15">
        <v>0.94481605351170572</v>
      </c>
      <c r="L2033" s="2" t="s">
        <v>2955</v>
      </c>
    </row>
    <row r="2034" spans="2:12" x14ac:dyDescent="0.45">
      <c r="B2034" s="2">
        <v>2024</v>
      </c>
      <c r="C2034" s="2" t="s">
        <v>2022</v>
      </c>
      <c r="D2034" s="2"/>
      <c r="E2034" s="2">
        <v>0</v>
      </c>
      <c r="F2034" s="2" t="s">
        <v>2933</v>
      </c>
      <c r="G2034" s="2">
        <v>1</v>
      </c>
      <c r="H2034" s="2">
        <v>0</v>
      </c>
      <c r="I2034" s="2">
        <v>33</v>
      </c>
      <c r="J2034" s="2">
        <v>565</v>
      </c>
      <c r="K2034" s="15">
        <v>0.94481605351170572</v>
      </c>
      <c r="L2034" s="2" t="s">
        <v>2955</v>
      </c>
    </row>
    <row r="2035" spans="2:12" x14ac:dyDescent="0.45">
      <c r="B2035" s="2">
        <v>2025</v>
      </c>
      <c r="C2035" s="2" t="s">
        <v>2023</v>
      </c>
      <c r="D2035" s="2"/>
      <c r="E2035" s="2">
        <v>0</v>
      </c>
      <c r="F2035" s="2" t="s">
        <v>2933</v>
      </c>
      <c r="G2035" s="2">
        <v>1</v>
      </c>
      <c r="H2035" s="2">
        <v>0</v>
      </c>
      <c r="I2035" s="2">
        <v>33</v>
      </c>
      <c r="J2035" s="2">
        <v>565</v>
      </c>
      <c r="K2035" s="15">
        <v>0.94481605351170572</v>
      </c>
      <c r="L2035" s="2" t="s">
        <v>2955</v>
      </c>
    </row>
    <row r="2036" spans="2:12" x14ac:dyDescent="0.45">
      <c r="B2036" s="2">
        <v>2026</v>
      </c>
      <c r="C2036" s="2" t="s">
        <v>2024</v>
      </c>
      <c r="D2036" s="2"/>
      <c r="E2036" s="2">
        <v>0</v>
      </c>
      <c r="F2036" s="2" t="s">
        <v>2933</v>
      </c>
      <c r="G2036" s="2">
        <v>1</v>
      </c>
      <c r="H2036" s="2">
        <v>0</v>
      </c>
      <c r="I2036" s="2">
        <v>33</v>
      </c>
      <c r="J2036" s="2">
        <v>565</v>
      </c>
      <c r="K2036" s="15">
        <v>0.94481605351170572</v>
      </c>
      <c r="L2036" s="2" t="s">
        <v>2955</v>
      </c>
    </row>
    <row r="2037" spans="2:12" x14ac:dyDescent="0.45">
      <c r="B2037" s="2">
        <v>2027</v>
      </c>
      <c r="C2037" s="2" t="s">
        <v>2025</v>
      </c>
      <c r="D2037" s="2"/>
      <c r="E2037" s="2">
        <v>0</v>
      </c>
      <c r="F2037" s="2" t="s">
        <v>2933</v>
      </c>
      <c r="G2037" s="2">
        <v>0</v>
      </c>
      <c r="H2037" s="2">
        <v>0</v>
      </c>
      <c r="I2037" s="2">
        <v>120</v>
      </c>
      <c r="J2037" s="2">
        <v>478</v>
      </c>
      <c r="K2037" s="15">
        <v>0.79933110367892979</v>
      </c>
      <c r="L2037" s="2"/>
    </row>
    <row r="2038" spans="2:12" x14ac:dyDescent="0.45">
      <c r="B2038" s="2">
        <v>2028</v>
      </c>
      <c r="C2038" s="2" t="s">
        <v>2026</v>
      </c>
      <c r="D2038" s="2"/>
      <c r="E2038" s="2">
        <v>0</v>
      </c>
      <c r="F2038" s="2" t="s">
        <v>2933</v>
      </c>
      <c r="G2038" s="2">
        <v>0</v>
      </c>
      <c r="H2038" s="2">
        <v>0</v>
      </c>
      <c r="I2038" s="2">
        <v>120</v>
      </c>
      <c r="J2038" s="2">
        <v>478</v>
      </c>
      <c r="K2038" s="15">
        <v>0.79933110367892979</v>
      </c>
      <c r="L2038" s="2"/>
    </row>
    <row r="2039" spans="2:12" x14ac:dyDescent="0.45">
      <c r="B2039" s="2">
        <v>2029</v>
      </c>
      <c r="C2039" s="2" t="s">
        <v>2027</v>
      </c>
      <c r="D2039" s="2"/>
      <c r="E2039" s="2">
        <v>0</v>
      </c>
      <c r="F2039" s="2" t="s">
        <v>2933</v>
      </c>
      <c r="G2039" s="2">
        <v>0</v>
      </c>
      <c r="H2039" s="2">
        <v>0</v>
      </c>
      <c r="I2039" s="2">
        <v>120</v>
      </c>
      <c r="J2039" s="2">
        <v>478</v>
      </c>
      <c r="K2039" s="15">
        <v>0.79933110367892979</v>
      </c>
      <c r="L2039" s="2"/>
    </row>
    <row r="2040" spans="2:12" x14ac:dyDescent="0.45">
      <c r="B2040" s="2">
        <v>2030</v>
      </c>
      <c r="C2040" s="2" t="s">
        <v>2028</v>
      </c>
      <c r="D2040" s="2"/>
      <c r="E2040" s="2">
        <v>0</v>
      </c>
      <c r="F2040" s="2" t="s">
        <v>2933</v>
      </c>
      <c r="G2040" s="2">
        <v>0</v>
      </c>
      <c r="H2040" s="2">
        <v>0</v>
      </c>
      <c r="I2040" s="2">
        <v>120</v>
      </c>
      <c r="J2040" s="2">
        <v>478</v>
      </c>
      <c r="K2040" s="15">
        <v>0.79933110367892979</v>
      </c>
      <c r="L2040" s="2"/>
    </row>
    <row r="2041" spans="2:12" x14ac:dyDescent="0.45">
      <c r="B2041" s="2">
        <v>2031</v>
      </c>
      <c r="C2041" s="2" t="s">
        <v>2029</v>
      </c>
      <c r="D2041" s="2"/>
      <c r="E2041" s="2">
        <v>0</v>
      </c>
      <c r="F2041" s="2" t="s">
        <v>2933</v>
      </c>
      <c r="G2041" s="2">
        <v>0</v>
      </c>
      <c r="H2041" s="2">
        <v>0</v>
      </c>
      <c r="I2041" s="2">
        <v>120</v>
      </c>
      <c r="J2041" s="2">
        <v>478</v>
      </c>
      <c r="K2041" s="15">
        <v>0.79933110367892979</v>
      </c>
      <c r="L2041" s="2"/>
    </row>
    <row r="2042" spans="2:12" x14ac:dyDescent="0.45">
      <c r="B2042" s="2">
        <v>2032</v>
      </c>
      <c r="C2042" s="2" t="s">
        <v>2030</v>
      </c>
      <c r="D2042" s="2"/>
      <c r="E2042" s="2">
        <v>0</v>
      </c>
      <c r="F2042" s="2" t="s">
        <v>2933</v>
      </c>
      <c r="G2042" s="2">
        <v>0</v>
      </c>
      <c r="H2042" s="2">
        <v>0</v>
      </c>
      <c r="I2042" s="2">
        <v>120</v>
      </c>
      <c r="J2042" s="2">
        <v>478</v>
      </c>
      <c r="K2042" s="15">
        <v>0.79933110367892979</v>
      </c>
      <c r="L2042" s="2"/>
    </row>
    <row r="2043" spans="2:12" x14ac:dyDescent="0.45">
      <c r="B2043" s="2">
        <v>2033</v>
      </c>
      <c r="C2043" s="2" t="s">
        <v>2031</v>
      </c>
      <c r="D2043" s="2"/>
      <c r="E2043" s="2">
        <v>0</v>
      </c>
      <c r="F2043" s="2" t="s">
        <v>2933</v>
      </c>
      <c r="G2043" s="2">
        <v>0</v>
      </c>
      <c r="H2043" s="2">
        <v>0</v>
      </c>
      <c r="I2043" s="2">
        <v>120</v>
      </c>
      <c r="J2043" s="2">
        <v>478</v>
      </c>
      <c r="K2043" s="15">
        <v>0.79933110367892979</v>
      </c>
      <c r="L2043" s="2"/>
    </row>
    <row r="2044" spans="2:12" x14ac:dyDescent="0.45">
      <c r="B2044" s="2">
        <v>2034</v>
      </c>
      <c r="C2044" s="2" t="s">
        <v>2032</v>
      </c>
      <c r="D2044" s="2"/>
      <c r="E2044" s="2">
        <v>0</v>
      </c>
      <c r="F2044" s="2" t="s">
        <v>2933</v>
      </c>
      <c r="G2044" s="2">
        <v>0</v>
      </c>
      <c r="H2044" s="2">
        <v>0</v>
      </c>
      <c r="I2044" s="2">
        <v>120</v>
      </c>
      <c r="J2044" s="2">
        <v>478</v>
      </c>
      <c r="K2044" s="15">
        <v>0.79933110367892979</v>
      </c>
      <c r="L2044" s="2"/>
    </row>
    <row r="2045" spans="2:12" x14ac:dyDescent="0.45">
      <c r="B2045" s="2">
        <v>2035</v>
      </c>
      <c r="C2045" s="2" t="s">
        <v>2033</v>
      </c>
      <c r="D2045" s="2"/>
      <c r="E2045" s="2">
        <v>0</v>
      </c>
      <c r="F2045" s="2" t="s">
        <v>2933</v>
      </c>
      <c r="G2045" s="2">
        <v>0</v>
      </c>
      <c r="H2045" s="2">
        <v>0</v>
      </c>
      <c r="I2045" s="2">
        <v>120</v>
      </c>
      <c r="J2045" s="2">
        <v>478</v>
      </c>
      <c r="K2045" s="15">
        <v>0.79933110367892979</v>
      </c>
      <c r="L2045" s="2"/>
    </row>
    <row r="2046" spans="2:12" x14ac:dyDescent="0.45">
      <c r="B2046" s="2">
        <v>2036</v>
      </c>
      <c r="C2046" s="2" t="s">
        <v>2034</v>
      </c>
      <c r="D2046" s="2"/>
      <c r="E2046" s="2">
        <v>0</v>
      </c>
      <c r="F2046" s="2" t="s">
        <v>2933</v>
      </c>
      <c r="G2046" s="2">
        <v>0</v>
      </c>
      <c r="H2046" s="2">
        <v>0</v>
      </c>
      <c r="I2046" s="2">
        <v>120</v>
      </c>
      <c r="J2046" s="2">
        <v>478</v>
      </c>
      <c r="K2046" s="15">
        <v>0.79933110367892979</v>
      </c>
      <c r="L2046" s="2"/>
    </row>
    <row r="2047" spans="2:12" x14ac:dyDescent="0.45">
      <c r="B2047" s="2">
        <v>2037</v>
      </c>
      <c r="C2047" s="2" t="s">
        <v>2035</v>
      </c>
      <c r="D2047" s="2"/>
      <c r="E2047" s="2">
        <v>0</v>
      </c>
      <c r="F2047" s="2" t="s">
        <v>2933</v>
      </c>
      <c r="G2047" s="2">
        <v>0</v>
      </c>
      <c r="H2047" s="2">
        <v>0</v>
      </c>
      <c r="I2047" s="2">
        <v>120</v>
      </c>
      <c r="J2047" s="2">
        <v>478</v>
      </c>
      <c r="K2047" s="15">
        <v>0.79933110367892979</v>
      </c>
      <c r="L2047" s="2"/>
    </row>
    <row r="2048" spans="2:12" x14ac:dyDescent="0.45">
      <c r="B2048" s="2">
        <v>2038</v>
      </c>
      <c r="C2048" s="2" t="s">
        <v>2036</v>
      </c>
      <c r="D2048" s="2"/>
      <c r="E2048" s="2">
        <v>0</v>
      </c>
      <c r="F2048" s="2" t="s">
        <v>2933</v>
      </c>
      <c r="G2048" s="2">
        <v>0</v>
      </c>
      <c r="H2048" s="2">
        <v>0</v>
      </c>
      <c r="I2048" s="2">
        <v>120</v>
      </c>
      <c r="J2048" s="2">
        <v>478</v>
      </c>
      <c r="K2048" s="15">
        <v>0.79933110367892979</v>
      </c>
      <c r="L2048" s="2"/>
    </row>
    <row r="2049" spans="2:12" x14ac:dyDescent="0.45">
      <c r="B2049" s="2">
        <v>2039</v>
      </c>
      <c r="C2049" s="2" t="s">
        <v>2037</v>
      </c>
      <c r="D2049" s="2"/>
      <c r="E2049" s="2">
        <v>0</v>
      </c>
      <c r="F2049" s="2" t="s">
        <v>2933</v>
      </c>
      <c r="G2049" s="2">
        <v>1</v>
      </c>
      <c r="H2049" s="2">
        <v>0</v>
      </c>
      <c r="I2049" s="2">
        <v>33</v>
      </c>
      <c r="J2049" s="2">
        <v>565</v>
      </c>
      <c r="K2049" s="15">
        <v>0.94481605351170572</v>
      </c>
      <c r="L2049" s="2" t="s">
        <v>2955</v>
      </c>
    </row>
    <row r="2050" spans="2:12" x14ac:dyDescent="0.45">
      <c r="B2050" s="2">
        <v>2040</v>
      </c>
      <c r="C2050" s="2" t="s">
        <v>2038</v>
      </c>
      <c r="D2050" s="2"/>
      <c r="E2050" s="2">
        <v>0</v>
      </c>
      <c r="F2050" s="2" t="s">
        <v>2933</v>
      </c>
      <c r="G2050" s="2">
        <v>1</v>
      </c>
      <c r="H2050" s="2">
        <v>0</v>
      </c>
      <c r="I2050" s="2">
        <v>33</v>
      </c>
      <c r="J2050" s="2">
        <v>565</v>
      </c>
      <c r="K2050" s="15">
        <v>0.94481605351170572</v>
      </c>
      <c r="L2050" s="2" t="s">
        <v>2955</v>
      </c>
    </row>
    <row r="2051" spans="2:12" x14ac:dyDescent="0.45">
      <c r="B2051" s="2">
        <v>2041</v>
      </c>
      <c r="C2051" s="2" t="s">
        <v>2039</v>
      </c>
      <c r="D2051" s="2"/>
      <c r="E2051" s="2">
        <v>0</v>
      </c>
      <c r="F2051" s="2" t="s">
        <v>2933</v>
      </c>
      <c r="G2051" s="2">
        <v>1</v>
      </c>
      <c r="H2051" s="2">
        <v>0</v>
      </c>
      <c r="I2051" s="2">
        <v>33</v>
      </c>
      <c r="J2051" s="2">
        <v>565</v>
      </c>
      <c r="K2051" s="15">
        <v>0.94481605351170572</v>
      </c>
      <c r="L2051" s="2" t="s">
        <v>2955</v>
      </c>
    </row>
    <row r="2052" spans="2:12" x14ac:dyDescent="0.45">
      <c r="B2052" s="2">
        <v>2042</v>
      </c>
      <c r="C2052" s="2" t="s">
        <v>2040</v>
      </c>
      <c r="D2052" s="2"/>
      <c r="E2052" s="2">
        <v>0</v>
      </c>
      <c r="F2052" s="2" t="s">
        <v>2933</v>
      </c>
      <c r="G2052" s="2">
        <v>1</v>
      </c>
      <c r="H2052" s="2">
        <v>0</v>
      </c>
      <c r="I2052" s="2">
        <v>33</v>
      </c>
      <c r="J2052" s="2">
        <v>565</v>
      </c>
      <c r="K2052" s="15">
        <v>0.94481605351170572</v>
      </c>
      <c r="L2052" s="2" t="s">
        <v>2955</v>
      </c>
    </row>
    <row r="2053" spans="2:12" x14ac:dyDescent="0.45">
      <c r="B2053" s="2">
        <v>2043</v>
      </c>
      <c r="C2053" s="2" t="s">
        <v>2041</v>
      </c>
      <c r="D2053" s="2"/>
      <c r="E2053" s="2">
        <v>0</v>
      </c>
      <c r="F2053" s="2" t="s">
        <v>2933</v>
      </c>
      <c r="G2053" s="2">
        <v>1</v>
      </c>
      <c r="H2053" s="2">
        <v>0</v>
      </c>
      <c r="I2053" s="2">
        <v>33</v>
      </c>
      <c r="J2053" s="2">
        <v>565</v>
      </c>
      <c r="K2053" s="15">
        <v>0.94481605351170572</v>
      </c>
      <c r="L2053" s="2" t="s">
        <v>2955</v>
      </c>
    </row>
    <row r="2054" spans="2:12" x14ac:dyDescent="0.45">
      <c r="B2054" s="2">
        <v>2044</v>
      </c>
      <c r="C2054" s="2" t="s">
        <v>2042</v>
      </c>
      <c r="D2054" s="2"/>
      <c r="E2054" s="2">
        <v>0</v>
      </c>
      <c r="F2054" s="2" t="s">
        <v>2933</v>
      </c>
      <c r="G2054" s="2">
        <v>1</v>
      </c>
      <c r="H2054" s="2">
        <v>0</v>
      </c>
      <c r="I2054" s="2">
        <v>33</v>
      </c>
      <c r="J2054" s="2">
        <v>565</v>
      </c>
      <c r="K2054" s="15">
        <v>0.94481605351170572</v>
      </c>
      <c r="L2054" s="2" t="s">
        <v>2955</v>
      </c>
    </row>
    <row r="2055" spans="2:12" x14ac:dyDescent="0.45">
      <c r="B2055" s="2">
        <v>2045</v>
      </c>
      <c r="C2055" s="2" t="s">
        <v>2043</v>
      </c>
      <c r="D2055" s="2"/>
      <c r="E2055" s="2">
        <v>0</v>
      </c>
      <c r="F2055" s="2" t="s">
        <v>2933</v>
      </c>
      <c r="G2055" s="2">
        <v>1</v>
      </c>
      <c r="H2055" s="2">
        <v>0</v>
      </c>
      <c r="I2055" s="2">
        <v>33</v>
      </c>
      <c r="J2055" s="2">
        <v>565</v>
      </c>
      <c r="K2055" s="15">
        <v>0.94481605351170572</v>
      </c>
      <c r="L2055" s="2" t="s">
        <v>2955</v>
      </c>
    </row>
    <row r="2056" spans="2:12" x14ac:dyDescent="0.45">
      <c r="B2056" s="2">
        <v>2046</v>
      </c>
      <c r="C2056" s="2" t="s">
        <v>2044</v>
      </c>
      <c r="D2056" s="2"/>
      <c r="E2056" s="2">
        <v>0</v>
      </c>
      <c r="F2056" s="2" t="s">
        <v>2933</v>
      </c>
      <c r="G2056" s="2">
        <v>1</v>
      </c>
      <c r="H2056" s="2">
        <v>0</v>
      </c>
      <c r="I2056" s="2">
        <v>33</v>
      </c>
      <c r="J2056" s="2">
        <v>565</v>
      </c>
      <c r="K2056" s="15">
        <v>0.94481605351170572</v>
      </c>
      <c r="L2056" s="2" t="s">
        <v>2955</v>
      </c>
    </row>
    <row r="2057" spans="2:12" x14ac:dyDescent="0.45">
      <c r="B2057" s="2">
        <v>2047</v>
      </c>
      <c r="C2057" s="2" t="s">
        <v>2045</v>
      </c>
      <c r="D2057" s="2"/>
      <c r="E2057" s="2">
        <v>0</v>
      </c>
      <c r="F2057" s="2" t="s">
        <v>2933</v>
      </c>
      <c r="G2057" s="2">
        <v>1</v>
      </c>
      <c r="H2057" s="2">
        <v>0</v>
      </c>
      <c r="I2057" s="2">
        <v>33</v>
      </c>
      <c r="J2057" s="2">
        <v>565</v>
      </c>
      <c r="K2057" s="15">
        <v>0.94481605351170572</v>
      </c>
      <c r="L2057" s="2" t="s">
        <v>2955</v>
      </c>
    </row>
    <row r="2058" spans="2:12" x14ac:dyDescent="0.45">
      <c r="B2058" s="2">
        <v>2048</v>
      </c>
      <c r="C2058" s="2" t="s">
        <v>2046</v>
      </c>
      <c r="D2058" s="2"/>
      <c r="E2058" s="2">
        <v>0</v>
      </c>
      <c r="F2058" s="2" t="s">
        <v>2933</v>
      </c>
      <c r="G2058" s="2">
        <v>1</v>
      </c>
      <c r="H2058" s="2">
        <v>0</v>
      </c>
      <c r="I2058" s="2">
        <v>33</v>
      </c>
      <c r="J2058" s="2">
        <v>565</v>
      </c>
      <c r="K2058" s="15">
        <v>0.94481605351170572</v>
      </c>
      <c r="L2058" s="2" t="s">
        <v>2955</v>
      </c>
    </row>
    <row r="2059" spans="2:12" x14ac:dyDescent="0.45">
      <c r="B2059" s="2">
        <v>2049</v>
      </c>
      <c r="C2059" s="2" t="s">
        <v>2047</v>
      </c>
      <c r="D2059" s="2"/>
      <c r="E2059" s="2">
        <v>0</v>
      </c>
      <c r="F2059" s="2" t="s">
        <v>2933</v>
      </c>
      <c r="G2059" s="2">
        <v>1</v>
      </c>
      <c r="H2059" s="2">
        <v>0</v>
      </c>
      <c r="I2059" s="2">
        <v>33</v>
      </c>
      <c r="J2059" s="2">
        <v>565</v>
      </c>
      <c r="K2059" s="15">
        <v>0.94481605351170572</v>
      </c>
      <c r="L2059" s="2" t="s">
        <v>2955</v>
      </c>
    </row>
    <row r="2060" spans="2:12" x14ac:dyDescent="0.45">
      <c r="B2060" s="2">
        <v>2050</v>
      </c>
      <c r="C2060" s="2" t="s">
        <v>2048</v>
      </c>
      <c r="D2060" s="2"/>
      <c r="E2060" s="2">
        <v>0</v>
      </c>
      <c r="F2060" s="2" t="s">
        <v>2933</v>
      </c>
      <c r="G2060" s="2">
        <v>1</v>
      </c>
      <c r="H2060" s="2">
        <v>0</v>
      </c>
      <c r="I2060" s="2">
        <v>33</v>
      </c>
      <c r="J2060" s="2">
        <v>565</v>
      </c>
      <c r="K2060" s="15">
        <v>0.94481605351170572</v>
      </c>
      <c r="L2060" s="2" t="s">
        <v>2955</v>
      </c>
    </row>
    <row r="2061" spans="2:12" x14ac:dyDescent="0.45">
      <c r="B2061" s="2">
        <v>2051</v>
      </c>
      <c r="C2061" s="2" t="s">
        <v>2049</v>
      </c>
      <c r="D2061" s="2"/>
      <c r="E2061" s="2">
        <v>0</v>
      </c>
      <c r="F2061" s="2" t="s">
        <v>2933</v>
      </c>
      <c r="G2061" s="2">
        <v>0</v>
      </c>
      <c r="H2061" s="2">
        <v>0</v>
      </c>
      <c r="I2061" s="2">
        <v>100</v>
      </c>
      <c r="J2061" s="2">
        <v>498</v>
      </c>
      <c r="K2061" s="15">
        <v>0.83277591973244147</v>
      </c>
      <c r="L2061" s="2"/>
    </row>
    <row r="2062" spans="2:12" x14ac:dyDescent="0.45">
      <c r="B2062" s="2">
        <v>2052</v>
      </c>
      <c r="C2062" s="2" t="s">
        <v>2050</v>
      </c>
      <c r="D2062" s="2"/>
      <c r="E2062" s="2">
        <v>0</v>
      </c>
      <c r="F2062" s="2" t="s">
        <v>2933</v>
      </c>
      <c r="G2062" s="2">
        <v>0</v>
      </c>
      <c r="H2062" s="2">
        <v>0</v>
      </c>
      <c r="I2062" s="2">
        <v>100</v>
      </c>
      <c r="J2062" s="2">
        <v>498</v>
      </c>
      <c r="K2062" s="15">
        <v>0.83277591973244147</v>
      </c>
      <c r="L2062" s="2"/>
    </row>
    <row r="2063" spans="2:12" x14ac:dyDescent="0.45">
      <c r="B2063" s="2">
        <v>2053</v>
      </c>
      <c r="C2063" s="2" t="s">
        <v>2051</v>
      </c>
      <c r="D2063" s="2"/>
      <c r="E2063" s="2">
        <v>0</v>
      </c>
      <c r="F2063" s="2" t="s">
        <v>2933</v>
      </c>
      <c r="G2063" s="2">
        <v>0</v>
      </c>
      <c r="H2063" s="2">
        <v>0</v>
      </c>
      <c r="I2063" s="2">
        <v>100</v>
      </c>
      <c r="J2063" s="2">
        <v>498</v>
      </c>
      <c r="K2063" s="15">
        <v>0.83277591973244147</v>
      </c>
      <c r="L2063" s="2"/>
    </row>
    <row r="2064" spans="2:12" x14ac:dyDescent="0.45">
      <c r="B2064" s="2">
        <v>2054</v>
      </c>
      <c r="C2064" s="2" t="s">
        <v>2052</v>
      </c>
      <c r="D2064" s="2"/>
      <c r="E2064" s="2">
        <v>0</v>
      </c>
      <c r="F2064" s="2" t="s">
        <v>2933</v>
      </c>
      <c r="G2064" s="2">
        <v>0</v>
      </c>
      <c r="H2064" s="2">
        <v>0</v>
      </c>
      <c r="I2064" s="2">
        <v>248</v>
      </c>
      <c r="J2064" s="2">
        <v>350</v>
      </c>
      <c r="K2064" s="15">
        <v>0.5852842809364549</v>
      </c>
      <c r="L2064" s="2"/>
    </row>
    <row r="2065" spans="2:12" x14ac:dyDescent="0.45">
      <c r="B2065" s="2">
        <v>2055</v>
      </c>
      <c r="C2065" s="2" t="s">
        <v>2053</v>
      </c>
      <c r="D2065" s="2"/>
      <c r="E2065" s="2">
        <v>0</v>
      </c>
      <c r="F2065" s="2" t="s">
        <v>2933</v>
      </c>
      <c r="G2065" s="2">
        <v>0</v>
      </c>
      <c r="H2065" s="2">
        <v>0</v>
      </c>
      <c r="I2065" s="2">
        <v>248</v>
      </c>
      <c r="J2065" s="2">
        <v>350</v>
      </c>
      <c r="K2065" s="15">
        <v>0.5852842809364549</v>
      </c>
      <c r="L2065" s="2"/>
    </row>
    <row r="2066" spans="2:12" x14ac:dyDescent="0.45">
      <c r="B2066" s="2">
        <v>2056</v>
      </c>
      <c r="C2066" s="2" t="s">
        <v>2054</v>
      </c>
      <c r="D2066" s="2"/>
      <c r="E2066" s="2">
        <v>0</v>
      </c>
      <c r="F2066" s="2" t="s">
        <v>2933</v>
      </c>
      <c r="G2066" s="2">
        <v>0</v>
      </c>
      <c r="H2066" s="2">
        <v>0</v>
      </c>
      <c r="I2066" s="2">
        <v>249</v>
      </c>
      <c r="J2066" s="2">
        <v>349</v>
      </c>
      <c r="K2066" s="15">
        <v>0.58361204013377932</v>
      </c>
      <c r="L2066" s="2"/>
    </row>
    <row r="2067" spans="2:12" x14ac:dyDescent="0.45">
      <c r="B2067" s="2">
        <v>2057</v>
      </c>
      <c r="C2067" s="2" t="s">
        <v>2055</v>
      </c>
      <c r="D2067" s="2"/>
      <c r="E2067" s="2">
        <v>0</v>
      </c>
      <c r="F2067" s="2" t="s">
        <v>2933</v>
      </c>
      <c r="G2067" s="2">
        <v>0</v>
      </c>
      <c r="H2067" s="2">
        <v>0</v>
      </c>
      <c r="I2067" s="2">
        <v>249</v>
      </c>
      <c r="J2067" s="2">
        <v>349</v>
      </c>
      <c r="K2067" s="15">
        <v>0.58361204013377932</v>
      </c>
      <c r="L2067" s="2"/>
    </row>
    <row r="2068" spans="2:12" x14ac:dyDescent="0.45">
      <c r="B2068" s="2">
        <v>2058</v>
      </c>
      <c r="C2068" s="2" t="s">
        <v>2056</v>
      </c>
      <c r="D2068" s="2"/>
      <c r="E2068" s="2">
        <v>0</v>
      </c>
      <c r="F2068" s="2" t="s">
        <v>2933</v>
      </c>
      <c r="G2068" s="2">
        <v>0</v>
      </c>
      <c r="H2068" s="2">
        <v>0</v>
      </c>
      <c r="I2068" s="2">
        <v>249</v>
      </c>
      <c r="J2068" s="2">
        <v>349</v>
      </c>
      <c r="K2068" s="15">
        <v>0.58361204013377932</v>
      </c>
      <c r="L2068" s="2"/>
    </row>
    <row r="2069" spans="2:12" x14ac:dyDescent="0.45">
      <c r="B2069" s="2">
        <v>2059</v>
      </c>
      <c r="C2069" s="2" t="s">
        <v>2057</v>
      </c>
      <c r="D2069" s="2"/>
      <c r="E2069" s="2">
        <v>0</v>
      </c>
      <c r="F2069" s="2" t="s">
        <v>2933</v>
      </c>
      <c r="G2069" s="2">
        <v>0</v>
      </c>
      <c r="H2069" s="2">
        <v>0</v>
      </c>
      <c r="I2069" s="2">
        <v>249</v>
      </c>
      <c r="J2069" s="2">
        <v>349</v>
      </c>
      <c r="K2069" s="15">
        <v>0.58361204013377932</v>
      </c>
      <c r="L2069" s="2"/>
    </row>
    <row r="2070" spans="2:12" x14ac:dyDescent="0.45">
      <c r="B2070" s="2">
        <v>2060</v>
      </c>
      <c r="C2070" s="2" t="s">
        <v>2058</v>
      </c>
      <c r="D2070" s="2"/>
      <c r="E2070" s="2">
        <v>0</v>
      </c>
      <c r="F2070" s="2" t="s">
        <v>2933</v>
      </c>
      <c r="G2070" s="2">
        <v>0</v>
      </c>
      <c r="H2070" s="2">
        <v>0</v>
      </c>
      <c r="I2070" s="2">
        <v>249</v>
      </c>
      <c r="J2070" s="2">
        <v>349</v>
      </c>
      <c r="K2070" s="15">
        <v>0.58361204013377932</v>
      </c>
      <c r="L2070" s="2"/>
    </row>
    <row r="2071" spans="2:12" x14ac:dyDescent="0.45">
      <c r="B2071" s="2">
        <v>2061</v>
      </c>
      <c r="C2071" s="2" t="s">
        <v>2059</v>
      </c>
      <c r="D2071" s="2"/>
      <c r="E2071" s="2">
        <v>0</v>
      </c>
      <c r="F2071" s="2" t="s">
        <v>2933</v>
      </c>
      <c r="G2071" s="2">
        <v>0</v>
      </c>
      <c r="H2071" s="2">
        <v>0</v>
      </c>
      <c r="I2071" s="2">
        <v>249</v>
      </c>
      <c r="J2071" s="2">
        <v>349</v>
      </c>
      <c r="K2071" s="15">
        <v>0.58361204013377932</v>
      </c>
      <c r="L2071" s="2"/>
    </row>
    <row r="2072" spans="2:12" x14ac:dyDescent="0.45">
      <c r="B2072" s="2">
        <v>2062</v>
      </c>
      <c r="C2072" s="2" t="s">
        <v>2060</v>
      </c>
      <c r="D2072" s="2"/>
      <c r="E2072" s="2">
        <v>0</v>
      </c>
      <c r="F2072" s="2" t="s">
        <v>2933</v>
      </c>
      <c r="G2072" s="2">
        <v>0</v>
      </c>
      <c r="H2072" s="2">
        <v>0</v>
      </c>
      <c r="I2072" s="2">
        <v>249</v>
      </c>
      <c r="J2072" s="2">
        <v>349</v>
      </c>
      <c r="K2072" s="15">
        <v>0.58361204013377932</v>
      </c>
      <c r="L2072" s="2"/>
    </row>
    <row r="2073" spans="2:12" x14ac:dyDescent="0.45">
      <c r="B2073" s="2">
        <v>2063</v>
      </c>
      <c r="C2073" s="2" t="s">
        <v>2061</v>
      </c>
      <c r="D2073" s="2"/>
      <c r="E2073" s="2">
        <v>0</v>
      </c>
      <c r="F2073" s="2" t="s">
        <v>2933</v>
      </c>
      <c r="G2073" s="2">
        <v>0</v>
      </c>
      <c r="H2073" s="2">
        <v>0</v>
      </c>
      <c r="I2073" s="2">
        <v>249</v>
      </c>
      <c r="J2073" s="2">
        <v>349</v>
      </c>
      <c r="K2073" s="15">
        <v>0.58361204013377932</v>
      </c>
      <c r="L2073" s="2"/>
    </row>
    <row r="2074" spans="2:12" x14ac:dyDescent="0.45">
      <c r="B2074" s="2">
        <v>2064</v>
      </c>
      <c r="C2074" s="2" t="s">
        <v>2062</v>
      </c>
      <c r="D2074" s="2"/>
      <c r="E2074" s="2">
        <v>0</v>
      </c>
      <c r="F2074" s="2" t="s">
        <v>2933</v>
      </c>
      <c r="G2074" s="2">
        <v>0</v>
      </c>
      <c r="H2074" s="2">
        <v>0</v>
      </c>
      <c r="I2074" s="2">
        <v>249</v>
      </c>
      <c r="J2074" s="2">
        <v>349</v>
      </c>
      <c r="K2074" s="15">
        <v>0.58361204013377932</v>
      </c>
      <c r="L2074" s="2"/>
    </row>
    <row r="2075" spans="2:12" x14ac:dyDescent="0.45">
      <c r="B2075" s="2">
        <v>2065</v>
      </c>
      <c r="C2075" s="2" t="s">
        <v>2063</v>
      </c>
      <c r="D2075" s="2"/>
      <c r="E2075" s="2">
        <v>0</v>
      </c>
      <c r="F2075" s="2" t="s">
        <v>2933</v>
      </c>
      <c r="G2075" s="2">
        <v>0</v>
      </c>
      <c r="H2075" s="2">
        <v>0</v>
      </c>
      <c r="I2075" s="2">
        <v>249</v>
      </c>
      <c r="J2075" s="2">
        <v>349</v>
      </c>
      <c r="K2075" s="15">
        <v>0.58361204013377932</v>
      </c>
      <c r="L2075" s="2"/>
    </row>
    <row r="2076" spans="2:12" x14ac:dyDescent="0.45">
      <c r="B2076" s="2">
        <v>2066</v>
      </c>
      <c r="C2076" s="2" t="s">
        <v>2064</v>
      </c>
      <c r="D2076" s="2"/>
      <c r="E2076" s="2">
        <v>0</v>
      </c>
      <c r="F2076" s="2" t="s">
        <v>2933</v>
      </c>
      <c r="G2076" s="2">
        <v>0</v>
      </c>
      <c r="H2076" s="2">
        <v>0</v>
      </c>
      <c r="I2076" s="2">
        <v>118</v>
      </c>
      <c r="J2076" s="2">
        <v>480</v>
      </c>
      <c r="K2076" s="15">
        <v>0.80267558528428096</v>
      </c>
      <c r="L2076" s="2"/>
    </row>
    <row r="2077" spans="2:12" x14ac:dyDescent="0.45">
      <c r="B2077" s="2">
        <v>2067</v>
      </c>
      <c r="C2077" s="2" t="s">
        <v>2065</v>
      </c>
      <c r="D2077" s="2"/>
      <c r="E2077" s="2">
        <v>0</v>
      </c>
      <c r="F2077" s="2" t="s">
        <v>2933</v>
      </c>
      <c r="G2077" s="2">
        <v>0</v>
      </c>
      <c r="H2077" s="2">
        <v>0</v>
      </c>
      <c r="I2077" s="2">
        <v>118</v>
      </c>
      <c r="J2077" s="2">
        <v>480</v>
      </c>
      <c r="K2077" s="15">
        <v>0.80267558528428096</v>
      </c>
      <c r="L2077" s="2"/>
    </row>
    <row r="2078" spans="2:12" x14ac:dyDescent="0.45">
      <c r="B2078" s="2">
        <v>2068</v>
      </c>
      <c r="C2078" s="2" t="s">
        <v>2066</v>
      </c>
      <c r="D2078" s="2"/>
      <c r="E2078" s="2">
        <v>0</v>
      </c>
      <c r="F2078" s="2" t="s">
        <v>2933</v>
      </c>
      <c r="G2078" s="2">
        <v>0</v>
      </c>
      <c r="H2078" s="2">
        <v>0</v>
      </c>
      <c r="I2078" s="2">
        <v>118</v>
      </c>
      <c r="J2078" s="2">
        <v>480</v>
      </c>
      <c r="K2078" s="15">
        <v>0.80267558528428096</v>
      </c>
      <c r="L2078" s="2"/>
    </row>
    <row r="2079" spans="2:12" x14ac:dyDescent="0.45">
      <c r="B2079" s="2">
        <v>2069</v>
      </c>
      <c r="C2079" s="2" t="s">
        <v>2067</v>
      </c>
      <c r="D2079" s="2"/>
      <c r="E2079" s="2">
        <v>0</v>
      </c>
      <c r="F2079" s="2" t="s">
        <v>2933</v>
      </c>
      <c r="G2079" s="2">
        <v>0</v>
      </c>
      <c r="H2079" s="2">
        <v>0</v>
      </c>
      <c r="I2079" s="2">
        <v>118</v>
      </c>
      <c r="J2079" s="2">
        <v>480</v>
      </c>
      <c r="K2079" s="15">
        <v>0.80267558528428096</v>
      </c>
      <c r="L2079" s="2"/>
    </row>
    <row r="2080" spans="2:12" x14ac:dyDescent="0.45">
      <c r="B2080" s="2">
        <v>2070</v>
      </c>
      <c r="C2080" s="2" t="s">
        <v>2068</v>
      </c>
      <c r="D2080" s="2"/>
      <c r="E2080" s="2">
        <v>0</v>
      </c>
      <c r="F2080" s="2" t="s">
        <v>2933</v>
      </c>
      <c r="G2080" s="2">
        <v>0</v>
      </c>
      <c r="H2080" s="2">
        <v>0</v>
      </c>
      <c r="I2080" s="2">
        <v>118</v>
      </c>
      <c r="J2080" s="2">
        <v>480</v>
      </c>
      <c r="K2080" s="15">
        <v>0.80267558528428096</v>
      </c>
      <c r="L2080" s="2"/>
    </row>
    <row r="2081" spans="2:12" x14ac:dyDescent="0.45">
      <c r="B2081" s="2">
        <v>2071</v>
      </c>
      <c r="C2081" s="2" t="s">
        <v>2069</v>
      </c>
      <c r="D2081" s="2"/>
      <c r="E2081" s="2">
        <v>0</v>
      </c>
      <c r="F2081" s="2" t="s">
        <v>2933</v>
      </c>
      <c r="G2081" s="2">
        <v>0</v>
      </c>
      <c r="H2081" s="2">
        <v>0</v>
      </c>
      <c r="I2081" s="2">
        <v>118</v>
      </c>
      <c r="J2081" s="2">
        <v>480</v>
      </c>
      <c r="K2081" s="15">
        <v>0.80267558528428096</v>
      </c>
      <c r="L2081" s="2"/>
    </row>
    <row r="2082" spans="2:12" x14ac:dyDescent="0.45">
      <c r="B2082" s="2">
        <v>2072</v>
      </c>
      <c r="C2082" s="2" t="s">
        <v>2070</v>
      </c>
      <c r="D2082" s="2"/>
      <c r="E2082" s="2">
        <v>0</v>
      </c>
      <c r="F2082" s="2" t="s">
        <v>2933</v>
      </c>
      <c r="G2082" s="2">
        <v>0</v>
      </c>
      <c r="H2082" s="2">
        <v>0</v>
      </c>
      <c r="I2082" s="2">
        <v>118</v>
      </c>
      <c r="J2082" s="2">
        <v>480</v>
      </c>
      <c r="K2082" s="15">
        <v>0.80267558528428096</v>
      </c>
      <c r="L2082" s="2"/>
    </row>
    <row r="2083" spans="2:12" x14ac:dyDescent="0.45">
      <c r="B2083" s="2">
        <v>2073</v>
      </c>
      <c r="C2083" s="2" t="s">
        <v>2071</v>
      </c>
      <c r="D2083" s="2"/>
      <c r="E2083" s="2">
        <v>0</v>
      </c>
      <c r="F2083" s="2" t="s">
        <v>2933</v>
      </c>
      <c r="G2083" s="2">
        <v>1</v>
      </c>
      <c r="H2083" s="2">
        <v>0</v>
      </c>
      <c r="I2083" s="2">
        <v>62</v>
      </c>
      <c r="J2083" s="2">
        <v>536</v>
      </c>
      <c r="K2083" s="15">
        <v>0.89632107023411367</v>
      </c>
      <c r="L2083" s="2" t="s">
        <v>2955</v>
      </c>
    </row>
    <row r="2084" spans="2:12" x14ac:dyDescent="0.45">
      <c r="B2084" s="2">
        <v>2074</v>
      </c>
      <c r="C2084" s="2" t="s">
        <v>2072</v>
      </c>
      <c r="D2084" s="2"/>
      <c r="E2084" s="2">
        <v>0</v>
      </c>
      <c r="F2084" s="2" t="s">
        <v>2933</v>
      </c>
      <c r="G2084" s="2">
        <v>1</v>
      </c>
      <c r="H2084" s="2">
        <v>0</v>
      </c>
      <c r="I2084" s="2">
        <v>62</v>
      </c>
      <c r="J2084" s="2">
        <v>536</v>
      </c>
      <c r="K2084" s="15">
        <v>0.89632107023411367</v>
      </c>
      <c r="L2084" s="2" t="s">
        <v>2955</v>
      </c>
    </row>
    <row r="2085" spans="2:12" x14ac:dyDescent="0.45">
      <c r="B2085" s="2">
        <v>2075</v>
      </c>
      <c r="C2085" s="2" t="s">
        <v>2073</v>
      </c>
      <c r="D2085" s="2"/>
      <c r="E2085" s="2">
        <v>0</v>
      </c>
      <c r="F2085" s="2" t="s">
        <v>2933</v>
      </c>
      <c r="G2085" s="2">
        <v>1</v>
      </c>
      <c r="H2085" s="2">
        <v>0</v>
      </c>
      <c r="I2085" s="2">
        <v>62</v>
      </c>
      <c r="J2085" s="2">
        <v>536</v>
      </c>
      <c r="K2085" s="15">
        <v>0.89632107023411367</v>
      </c>
      <c r="L2085" s="2" t="s">
        <v>2955</v>
      </c>
    </row>
    <row r="2086" spans="2:12" x14ac:dyDescent="0.45">
      <c r="B2086" s="2">
        <v>2076</v>
      </c>
      <c r="C2086" s="2" t="s">
        <v>2074</v>
      </c>
      <c r="D2086" s="2"/>
      <c r="E2086" s="2">
        <v>0</v>
      </c>
      <c r="F2086" s="2" t="s">
        <v>2933</v>
      </c>
      <c r="G2086" s="2">
        <v>1</v>
      </c>
      <c r="H2086" s="2">
        <v>0</v>
      </c>
      <c r="I2086" s="2">
        <v>62</v>
      </c>
      <c r="J2086" s="2">
        <v>536</v>
      </c>
      <c r="K2086" s="15">
        <v>0.89632107023411367</v>
      </c>
      <c r="L2086" s="2" t="s">
        <v>2955</v>
      </c>
    </row>
    <row r="2087" spans="2:12" x14ac:dyDescent="0.45">
      <c r="B2087" s="2">
        <v>2077</v>
      </c>
      <c r="C2087" s="2" t="s">
        <v>2075</v>
      </c>
      <c r="D2087" s="2"/>
      <c r="E2087" s="2">
        <v>0</v>
      </c>
      <c r="F2087" s="2" t="s">
        <v>2933</v>
      </c>
      <c r="G2087" s="2">
        <v>1</v>
      </c>
      <c r="H2087" s="2">
        <v>0</v>
      </c>
      <c r="I2087" s="2">
        <v>62</v>
      </c>
      <c r="J2087" s="2">
        <v>536</v>
      </c>
      <c r="K2087" s="15">
        <v>0.89632107023411367</v>
      </c>
      <c r="L2087" s="2" t="s">
        <v>2955</v>
      </c>
    </row>
    <row r="2088" spans="2:12" x14ac:dyDescent="0.45">
      <c r="B2088" s="2">
        <v>2078</v>
      </c>
      <c r="C2088" s="2" t="s">
        <v>2076</v>
      </c>
      <c r="D2088" s="2"/>
      <c r="E2088" s="2">
        <v>0</v>
      </c>
      <c r="F2088" s="2" t="s">
        <v>2933</v>
      </c>
      <c r="G2088" s="2">
        <v>1</v>
      </c>
      <c r="H2088" s="2">
        <v>0</v>
      </c>
      <c r="I2088" s="2">
        <v>62</v>
      </c>
      <c r="J2088" s="2">
        <v>536</v>
      </c>
      <c r="K2088" s="15">
        <v>0.89632107023411367</v>
      </c>
      <c r="L2088" s="2" t="s">
        <v>2955</v>
      </c>
    </row>
    <row r="2089" spans="2:12" x14ac:dyDescent="0.45">
      <c r="B2089" s="2">
        <v>2079</v>
      </c>
      <c r="C2089" s="2" t="s">
        <v>2077</v>
      </c>
      <c r="D2089" s="2"/>
      <c r="E2089" s="2">
        <v>0</v>
      </c>
      <c r="F2089" s="2" t="s">
        <v>2933</v>
      </c>
      <c r="G2089" s="2">
        <v>1</v>
      </c>
      <c r="H2089" s="2">
        <v>0</v>
      </c>
      <c r="I2089" s="2">
        <v>39</v>
      </c>
      <c r="J2089" s="2">
        <v>559</v>
      </c>
      <c r="K2089" s="15">
        <v>0.93478260869565222</v>
      </c>
      <c r="L2089" s="2" t="s">
        <v>2955</v>
      </c>
    </row>
    <row r="2090" spans="2:12" x14ac:dyDescent="0.45">
      <c r="B2090" s="2">
        <v>2080</v>
      </c>
      <c r="C2090" s="2" t="s">
        <v>2078</v>
      </c>
      <c r="D2090" s="2"/>
      <c r="E2090" s="2">
        <v>0</v>
      </c>
      <c r="F2090" s="2" t="s">
        <v>2933</v>
      </c>
      <c r="G2090" s="2">
        <v>1</v>
      </c>
      <c r="H2090" s="2">
        <v>0</v>
      </c>
      <c r="I2090" s="2">
        <v>62</v>
      </c>
      <c r="J2090" s="2">
        <v>536</v>
      </c>
      <c r="K2090" s="15">
        <v>0.89632107023411367</v>
      </c>
      <c r="L2090" s="2" t="s">
        <v>2955</v>
      </c>
    </row>
    <row r="2091" spans="2:12" x14ac:dyDescent="0.45">
      <c r="B2091" s="2">
        <v>2081</v>
      </c>
      <c r="C2091" s="2" t="s">
        <v>2079</v>
      </c>
      <c r="D2091" s="2"/>
      <c r="E2091" s="2">
        <v>0</v>
      </c>
      <c r="F2091" s="2" t="s">
        <v>2933</v>
      </c>
      <c r="G2091" s="2">
        <v>1</v>
      </c>
      <c r="H2091" s="2">
        <v>0</v>
      </c>
      <c r="I2091" s="2">
        <v>62</v>
      </c>
      <c r="J2091" s="2">
        <v>536</v>
      </c>
      <c r="K2091" s="15">
        <v>0.89632107023411367</v>
      </c>
      <c r="L2091" s="2" t="s">
        <v>2955</v>
      </c>
    </row>
    <row r="2092" spans="2:12" x14ac:dyDescent="0.45">
      <c r="B2092" s="2">
        <v>2082</v>
      </c>
      <c r="C2092" s="2" t="s">
        <v>2080</v>
      </c>
      <c r="D2092" s="2"/>
      <c r="E2092" s="2">
        <v>0</v>
      </c>
      <c r="F2092" s="2" t="s">
        <v>2933</v>
      </c>
      <c r="G2092" s="2">
        <v>1</v>
      </c>
      <c r="H2092" s="2">
        <v>0</v>
      </c>
      <c r="I2092" s="2">
        <v>62</v>
      </c>
      <c r="J2092" s="2">
        <v>536</v>
      </c>
      <c r="K2092" s="15">
        <v>0.89632107023411367</v>
      </c>
      <c r="L2092" s="2" t="s">
        <v>2955</v>
      </c>
    </row>
    <row r="2093" spans="2:12" x14ac:dyDescent="0.45">
      <c r="B2093" s="2">
        <v>2083</v>
      </c>
      <c r="C2093" s="2" t="s">
        <v>2081</v>
      </c>
      <c r="D2093" s="2"/>
      <c r="E2093" s="2">
        <v>0</v>
      </c>
      <c r="F2093" s="2" t="s">
        <v>2933</v>
      </c>
      <c r="G2093" s="2">
        <v>1</v>
      </c>
      <c r="H2093" s="2">
        <v>0</v>
      </c>
      <c r="I2093" s="2">
        <v>62</v>
      </c>
      <c r="J2093" s="2">
        <v>536</v>
      </c>
      <c r="K2093" s="15">
        <v>0.89632107023411367</v>
      </c>
      <c r="L2093" s="2" t="s">
        <v>2955</v>
      </c>
    </row>
    <row r="2094" spans="2:12" x14ac:dyDescent="0.45">
      <c r="B2094" s="2">
        <v>2084</v>
      </c>
      <c r="C2094" s="2" t="s">
        <v>2082</v>
      </c>
      <c r="D2094" s="2"/>
      <c r="E2094" s="2">
        <v>0</v>
      </c>
      <c r="F2094" s="2" t="s">
        <v>2933</v>
      </c>
      <c r="G2094" s="2">
        <v>1</v>
      </c>
      <c r="H2094" s="2">
        <v>0</v>
      </c>
      <c r="I2094" s="2">
        <v>62</v>
      </c>
      <c r="J2094" s="2">
        <v>536</v>
      </c>
      <c r="K2094" s="15">
        <v>0.89632107023411367</v>
      </c>
      <c r="L2094" s="2" t="s">
        <v>2955</v>
      </c>
    </row>
    <row r="2095" spans="2:12" x14ac:dyDescent="0.45">
      <c r="B2095" s="2">
        <v>2085</v>
      </c>
      <c r="C2095" s="2" t="s">
        <v>2083</v>
      </c>
      <c r="D2095" s="2"/>
      <c r="E2095" s="2">
        <v>0</v>
      </c>
      <c r="F2095" s="2" t="s">
        <v>2933</v>
      </c>
      <c r="G2095" s="2">
        <v>1</v>
      </c>
      <c r="H2095" s="2">
        <v>0</v>
      </c>
      <c r="I2095" s="2">
        <v>62</v>
      </c>
      <c r="J2095" s="2">
        <v>536</v>
      </c>
      <c r="K2095" s="15">
        <v>0.89632107023411367</v>
      </c>
      <c r="L2095" s="2" t="s">
        <v>2955</v>
      </c>
    </row>
    <row r="2096" spans="2:12" x14ac:dyDescent="0.45">
      <c r="B2096" s="2">
        <v>2086</v>
      </c>
      <c r="C2096" s="2" t="s">
        <v>2084</v>
      </c>
      <c r="D2096" s="2"/>
      <c r="E2096" s="2">
        <v>0</v>
      </c>
      <c r="F2096" s="2" t="s">
        <v>2933</v>
      </c>
      <c r="G2096" s="2">
        <v>1</v>
      </c>
      <c r="H2096" s="2">
        <v>0</v>
      </c>
      <c r="I2096" s="2">
        <v>62</v>
      </c>
      <c r="J2096" s="2">
        <v>536</v>
      </c>
      <c r="K2096" s="15">
        <v>0.89632107023411367</v>
      </c>
      <c r="L2096" s="2" t="s">
        <v>2955</v>
      </c>
    </row>
    <row r="2097" spans="2:12" x14ac:dyDescent="0.45">
      <c r="B2097" s="2">
        <v>2087</v>
      </c>
      <c r="C2097" s="2" t="s">
        <v>2085</v>
      </c>
      <c r="D2097" s="2"/>
      <c r="E2097" s="2">
        <v>0</v>
      </c>
      <c r="F2097" s="2" t="s">
        <v>2933</v>
      </c>
      <c r="G2097" s="2">
        <v>1</v>
      </c>
      <c r="H2097" s="2">
        <v>0</v>
      </c>
      <c r="I2097" s="2">
        <v>39</v>
      </c>
      <c r="J2097" s="2">
        <v>559</v>
      </c>
      <c r="K2097" s="15">
        <v>0.93478260869565222</v>
      </c>
      <c r="L2097" s="2" t="s">
        <v>2955</v>
      </c>
    </row>
    <row r="2098" spans="2:12" x14ac:dyDescent="0.45">
      <c r="B2098" s="2">
        <v>2088</v>
      </c>
      <c r="C2098" s="2" t="s">
        <v>2086</v>
      </c>
      <c r="D2098" s="2"/>
      <c r="E2098" s="2">
        <v>0</v>
      </c>
      <c r="F2098" s="2" t="s">
        <v>2933</v>
      </c>
      <c r="G2098" s="2">
        <v>1</v>
      </c>
      <c r="H2098" s="2">
        <v>0</v>
      </c>
      <c r="I2098" s="2">
        <v>62</v>
      </c>
      <c r="J2098" s="2">
        <v>536</v>
      </c>
      <c r="K2098" s="15">
        <v>0.89632107023411367</v>
      </c>
      <c r="L2098" s="2" t="s">
        <v>2955</v>
      </c>
    </row>
    <row r="2099" spans="2:12" x14ac:dyDescent="0.45">
      <c r="B2099" s="2">
        <v>2089</v>
      </c>
      <c r="C2099" s="2" t="s">
        <v>2087</v>
      </c>
      <c r="D2099" s="2"/>
      <c r="E2099" s="2">
        <v>0</v>
      </c>
      <c r="F2099" s="2" t="s">
        <v>2933</v>
      </c>
      <c r="G2099" s="2">
        <v>1</v>
      </c>
      <c r="H2099" s="2">
        <v>0</v>
      </c>
      <c r="I2099" s="2">
        <v>62</v>
      </c>
      <c r="J2099" s="2">
        <v>536</v>
      </c>
      <c r="K2099" s="15">
        <v>0.89632107023411367</v>
      </c>
      <c r="L2099" s="2" t="s">
        <v>2955</v>
      </c>
    </row>
    <row r="2100" spans="2:12" x14ac:dyDescent="0.45">
      <c r="B2100" s="2">
        <v>2090</v>
      </c>
      <c r="C2100" s="2" t="s">
        <v>2088</v>
      </c>
      <c r="D2100" s="2"/>
      <c r="E2100" s="2">
        <v>0</v>
      </c>
      <c r="F2100" s="2" t="s">
        <v>2933</v>
      </c>
      <c r="G2100" s="2">
        <v>1</v>
      </c>
      <c r="H2100" s="2">
        <v>0</v>
      </c>
      <c r="I2100" s="2">
        <v>62</v>
      </c>
      <c r="J2100" s="2">
        <v>536</v>
      </c>
      <c r="K2100" s="15">
        <v>0.89632107023411367</v>
      </c>
      <c r="L2100" s="2" t="s">
        <v>2955</v>
      </c>
    </row>
    <row r="2101" spans="2:12" x14ac:dyDescent="0.45">
      <c r="B2101" s="2">
        <v>2091</v>
      </c>
      <c r="C2101" s="2" t="s">
        <v>2089</v>
      </c>
      <c r="D2101" s="2"/>
      <c r="E2101" s="2">
        <v>0</v>
      </c>
      <c r="F2101" s="2" t="s">
        <v>2933</v>
      </c>
      <c r="G2101" s="2">
        <v>1</v>
      </c>
      <c r="H2101" s="2">
        <v>0</v>
      </c>
      <c r="I2101" s="2">
        <v>62</v>
      </c>
      <c r="J2101" s="2">
        <v>536</v>
      </c>
      <c r="K2101" s="15">
        <v>0.89632107023411367</v>
      </c>
      <c r="L2101" s="2" t="s">
        <v>2955</v>
      </c>
    </row>
    <row r="2102" spans="2:12" x14ac:dyDescent="0.45">
      <c r="B2102" s="2">
        <v>2092</v>
      </c>
      <c r="C2102" s="2" t="s">
        <v>2090</v>
      </c>
      <c r="D2102" s="2"/>
      <c r="E2102" s="2">
        <v>0</v>
      </c>
      <c r="F2102" s="2" t="s">
        <v>2933</v>
      </c>
      <c r="G2102" s="2">
        <v>1</v>
      </c>
      <c r="H2102" s="2">
        <v>0</v>
      </c>
      <c r="I2102" s="2">
        <v>62</v>
      </c>
      <c r="J2102" s="2">
        <v>536</v>
      </c>
      <c r="K2102" s="15">
        <v>0.89632107023411367</v>
      </c>
      <c r="L2102" s="2" t="s">
        <v>2955</v>
      </c>
    </row>
    <row r="2103" spans="2:12" x14ac:dyDescent="0.45">
      <c r="B2103" s="2">
        <v>2093</v>
      </c>
      <c r="C2103" s="2" t="s">
        <v>2091</v>
      </c>
      <c r="D2103" s="2"/>
      <c r="E2103" s="2">
        <v>0</v>
      </c>
      <c r="F2103" s="2" t="s">
        <v>2933</v>
      </c>
      <c r="G2103" s="2">
        <v>1</v>
      </c>
      <c r="H2103" s="2">
        <v>0</v>
      </c>
      <c r="I2103" s="2">
        <v>62</v>
      </c>
      <c r="J2103" s="2">
        <v>536</v>
      </c>
      <c r="K2103" s="15">
        <v>0.89632107023411367</v>
      </c>
      <c r="L2103" s="2" t="s">
        <v>2955</v>
      </c>
    </row>
    <row r="2104" spans="2:12" x14ac:dyDescent="0.45">
      <c r="B2104" s="2">
        <v>2094</v>
      </c>
      <c r="C2104" s="2" t="s">
        <v>2092</v>
      </c>
      <c r="D2104" s="2"/>
      <c r="E2104" s="2">
        <v>0</v>
      </c>
      <c r="F2104" s="2" t="s">
        <v>2933</v>
      </c>
      <c r="G2104" s="2">
        <v>1</v>
      </c>
      <c r="H2104" s="2">
        <v>0</v>
      </c>
      <c r="I2104" s="2">
        <v>62</v>
      </c>
      <c r="J2104" s="2">
        <v>536</v>
      </c>
      <c r="K2104" s="15">
        <v>0.89632107023411367</v>
      </c>
      <c r="L2104" s="2" t="s">
        <v>2955</v>
      </c>
    </row>
    <row r="2105" spans="2:12" x14ac:dyDescent="0.45">
      <c r="B2105" s="2">
        <v>2095</v>
      </c>
      <c r="C2105" s="2" t="s">
        <v>2093</v>
      </c>
      <c r="D2105" s="2"/>
      <c r="E2105" s="2">
        <v>0</v>
      </c>
      <c r="F2105" s="2" t="s">
        <v>2933</v>
      </c>
      <c r="G2105" s="2">
        <v>1</v>
      </c>
      <c r="H2105" s="2">
        <v>0</v>
      </c>
      <c r="I2105" s="2">
        <v>39</v>
      </c>
      <c r="J2105" s="2">
        <v>559</v>
      </c>
      <c r="K2105" s="15">
        <v>0.93478260869565222</v>
      </c>
      <c r="L2105" s="2" t="s">
        <v>2955</v>
      </c>
    </row>
    <row r="2106" spans="2:12" x14ac:dyDescent="0.45">
      <c r="B2106" s="2">
        <v>2096</v>
      </c>
      <c r="C2106" s="2" t="s">
        <v>2094</v>
      </c>
      <c r="D2106" s="2"/>
      <c r="E2106" s="2">
        <v>0</v>
      </c>
      <c r="F2106" s="2" t="s">
        <v>2933</v>
      </c>
      <c r="G2106" s="2">
        <v>1</v>
      </c>
      <c r="H2106" s="2">
        <v>0</v>
      </c>
      <c r="I2106" s="2">
        <v>62</v>
      </c>
      <c r="J2106" s="2">
        <v>536</v>
      </c>
      <c r="K2106" s="15">
        <v>0.89632107023411367</v>
      </c>
      <c r="L2106" s="2" t="s">
        <v>2955</v>
      </c>
    </row>
    <row r="2107" spans="2:12" x14ac:dyDescent="0.45">
      <c r="B2107" s="2">
        <v>2097</v>
      </c>
      <c r="C2107" s="2" t="s">
        <v>2095</v>
      </c>
      <c r="D2107" s="2"/>
      <c r="E2107" s="2">
        <v>0</v>
      </c>
      <c r="F2107" s="2" t="s">
        <v>2933</v>
      </c>
      <c r="G2107" s="2">
        <v>1</v>
      </c>
      <c r="H2107" s="2">
        <v>0</v>
      </c>
      <c r="I2107" s="2">
        <v>62</v>
      </c>
      <c r="J2107" s="2">
        <v>536</v>
      </c>
      <c r="K2107" s="15">
        <v>0.89632107023411367</v>
      </c>
      <c r="L2107" s="2" t="s">
        <v>2955</v>
      </c>
    </row>
    <row r="2108" spans="2:12" x14ac:dyDescent="0.45">
      <c r="B2108" s="2">
        <v>2098</v>
      </c>
      <c r="C2108" s="2" t="s">
        <v>2096</v>
      </c>
      <c r="D2108" s="2"/>
      <c r="E2108" s="2">
        <v>0</v>
      </c>
      <c r="F2108" s="2" t="s">
        <v>2933</v>
      </c>
      <c r="G2108" s="2">
        <v>1</v>
      </c>
      <c r="H2108" s="2">
        <v>0</v>
      </c>
      <c r="I2108" s="2">
        <v>62</v>
      </c>
      <c r="J2108" s="2">
        <v>536</v>
      </c>
      <c r="K2108" s="15">
        <v>0.89632107023411367</v>
      </c>
      <c r="L2108" s="2" t="s">
        <v>2955</v>
      </c>
    </row>
    <row r="2109" spans="2:12" x14ac:dyDescent="0.45">
      <c r="B2109" s="2">
        <v>2099</v>
      </c>
      <c r="C2109" s="2" t="s">
        <v>2097</v>
      </c>
      <c r="D2109" s="2"/>
      <c r="E2109" s="2">
        <v>0</v>
      </c>
      <c r="F2109" s="2" t="s">
        <v>2933</v>
      </c>
      <c r="G2109" s="2">
        <v>1</v>
      </c>
      <c r="H2109" s="2">
        <v>0</v>
      </c>
      <c r="I2109" s="2">
        <v>62</v>
      </c>
      <c r="J2109" s="2">
        <v>536</v>
      </c>
      <c r="K2109" s="15">
        <v>0.89632107023411367</v>
      </c>
      <c r="L2109" s="2" t="s">
        <v>2955</v>
      </c>
    </row>
    <row r="2110" spans="2:12" x14ac:dyDescent="0.45">
      <c r="B2110" s="2">
        <v>2100</v>
      </c>
      <c r="C2110" s="2" t="s">
        <v>2098</v>
      </c>
      <c r="D2110" s="2"/>
      <c r="E2110" s="2">
        <v>0</v>
      </c>
      <c r="F2110" s="2" t="s">
        <v>2933</v>
      </c>
      <c r="G2110" s="2">
        <v>1</v>
      </c>
      <c r="H2110" s="2">
        <v>0</v>
      </c>
      <c r="I2110" s="2">
        <v>62</v>
      </c>
      <c r="J2110" s="2">
        <v>536</v>
      </c>
      <c r="K2110" s="15">
        <v>0.89632107023411367</v>
      </c>
      <c r="L2110" s="2" t="s">
        <v>2955</v>
      </c>
    </row>
    <row r="2111" spans="2:12" x14ac:dyDescent="0.45">
      <c r="B2111" s="2">
        <v>2101</v>
      </c>
      <c r="C2111" s="2" t="s">
        <v>2099</v>
      </c>
      <c r="D2111" s="2"/>
      <c r="E2111" s="2">
        <v>0</v>
      </c>
      <c r="F2111" s="2" t="s">
        <v>2933</v>
      </c>
      <c r="G2111" s="2">
        <v>1</v>
      </c>
      <c r="H2111" s="2">
        <v>0</v>
      </c>
      <c r="I2111" s="2">
        <v>62</v>
      </c>
      <c r="J2111" s="2">
        <v>536</v>
      </c>
      <c r="K2111" s="15">
        <v>0.89632107023411367</v>
      </c>
      <c r="L2111" s="2" t="s">
        <v>2955</v>
      </c>
    </row>
    <row r="2112" spans="2:12" x14ac:dyDescent="0.45">
      <c r="B2112" s="2">
        <v>2102</v>
      </c>
      <c r="C2112" s="2" t="s">
        <v>2100</v>
      </c>
      <c r="D2112" s="2"/>
      <c r="E2112" s="2">
        <v>0</v>
      </c>
      <c r="F2112" s="2" t="s">
        <v>2933</v>
      </c>
      <c r="G2112" s="2">
        <v>1</v>
      </c>
      <c r="H2112" s="2">
        <v>0</v>
      </c>
      <c r="I2112" s="2">
        <v>39</v>
      </c>
      <c r="J2112" s="2">
        <v>559</v>
      </c>
      <c r="K2112" s="15">
        <v>0.93478260869565222</v>
      </c>
      <c r="L2112" s="2" t="s">
        <v>2955</v>
      </c>
    </row>
    <row r="2113" spans="2:12" x14ac:dyDescent="0.45">
      <c r="B2113" s="2">
        <v>2103</v>
      </c>
      <c r="C2113" s="2" t="s">
        <v>2101</v>
      </c>
      <c r="D2113" s="2"/>
      <c r="E2113" s="2">
        <v>0</v>
      </c>
      <c r="F2113" s="2" t="s">
        <v>2933</v>
      </c>
      <c r="G2113" s="2">
        <v>0</v>
      </c>
      <c r="H2113" s="2">
        <v>0</v>
      </c>
      <c r="I2113" s="2">
        <v>120</v>
      </c>
      <c r="J2113" s="2">
        <v>478</v>
      </c>
      <c r="K2113" s="15">
        <v>0.79933110367892979</v>
      </c>
      <c r="L2113" s="2"/>
    </row>
    <row r="2114" spans="2:12" x14ac:dyDescent="0.45">
      <c r="B2114" s="2">
        <v>2104</v>
      </c>
      <c r="C2114" s="2" t="s">
        <v>2102</v>
      </c>
      <c r="D2114" s="2"/>
      <c r="E2114" s="2">
        <v>0</v>
      </c>
      <c r="F2114" s="2" t="s">
        <v>2933</v>
      </c>
      <c r="G2114" s="2">
        <v>0</v>
      </c>
      <c r="H2114" s="2">
        <v>0</v>
      </c>
      <c r="I2114" s="2">
        <v>120</v>
      </c>
      <c r="J2114" s="2">
        <v>478</v>
      </c>
      <c r="K2114" s="15">
        <v>0.79933110367892979</v>
      </c>
      <c r="L2114" s="2"/>
    </row>
    <row r="2115" spans="2:12" x14ac:dyDescent="0.45">
      <c r="B2115" s="2">
        <v>2105</v>
      </c>
      <c r="C2115" s="2" t="s">
        <v>2103</v>
      </c>
      <c r="D2115" s="2"/>
      <c r="E2115" s="2">
        <v>0</v>
      </c>
      <c r="F2115" s="2" t="s">
        <v>2933</v>
      </c>
      <c r="G2115" s="2">
        <v>0</v>
      </c>
      <c r="H2115" s="2">
        <v>0</v>
      </c>
      <c r="I2115" s="2">
        <v>120</v>
      </c>
      <c r="J2115" s="2">
        <v>478</v>
      </c>
      <c r="K2115" s="15">
        <v>0.79933110367892979</v>
      </c>
      <c r="L2115" s="2"/>
    </row>
    <row r="2116" spans="2:12" x14ac:dyDescent="0.45">
      <c r="B2116" s="2">
        <v>2106</v>
      </c>
      <c r="C2116" s="2" t="s">
        <v>2104</v>
      </c>
      <c r="D2116" s="2"/>
      <c r="E2116" s="2">
        <v>0</v>
      </c>
      <c r="F2116" s="2" t="s">
        <v>2933</v>
      </c>
      <c r="G2116" s="2">
        <v>0</v>
      </c>
      <c r="H2116" s="2">
        <v>0</v>
      </c>
      <c r="I2116" s="2">
        <v>120</v>
      </c>
      <c r="J2116" s="2">
        <v>478</v>
      </c>
      <c r="K2116" s="15">
        <v>0.79933110367892979</v>
      </c>
      <c r="L2116" s="2"/>
    </row>
    <row r="2117" spans="2:12" x14ac:dyDescent="0.45">
      <c r="B2117" s="2">
        <v>2107</v>
      </c>
      <c r="C2117" s="2" t="s">
        <v>2105</v>
      </c>
      <c r="D2117" s="2"/>
      <c r="E2117" s="2">
        <v>0</v>
      </c>
      <c r="F2117" s="2" t="s">
        <v>2933</v>
      </c>
      <c r="G2117" s="2">
        <v>0</v>
      </c>
      <c r="H2117" s="2">
        <v>0</v>
      </c>
      <c r="I2117" s="2">
        <v>120</v>
      </c>
      <c r="J2117" s="2">
        <v>478</v>
      </c>
      <c r="K2117" s="15">
        <v>0.79933110367892979</v>
      </c>
      <c r="L2117" s="2"/>
    </row>
    <row r="2118" spans="2:12" x14ac:dyDescent="0.45">
      <c r="B2118" s="2">
        <v>2108</v>
      </c>
      <c r="C2118" s="2" t="s">
        <v>2106</v>
      </c>
      <c r="D2118" s="2"/>
      <c r="E2118" s="2">
        <v>0</v>
      </c>
      <c r="F2118" s="2" t="s">
        <v>2933</v>
      </c>
      <c r="G2118" s="2">
        <v>0</v>
      </c>
      <c r="H2118" s="2">
        <v>0</v>
      </c>
      <c r="I2118" s="2">
        <v>120</v>
      </c>
      <c r="J2118" s="2">
        <v>478</v>
      </c>
      <c r="K2118" s="15">
        <v>0.79933110367892979</v>
      </c>
      <c r="L2118" s="2"/>
    </row>
    <row r="2119" spans="2:12" x14ac:dyDescent="0.45">
      <c r="B2119" s="2">
        <v>2109</v>
      </c>
      <c r="C2119" s="2" t="s">
        <v>2107</v>
      </c>
      <c r="D2119" s="2"/>
      <c r="E2119" s="2">
        <v>0</v>
      </c>
      <c r="F2119" s="2" t="s">
        <v>2933</v>
      </c>
      <c r="G2119" s="2">
        <v>0</v>
      </c>
      <c r="H2119" s="2">
        <v>0</v>
      </c>
      <c r="I2119" s="2">
        <v>120</v>
      </c>
      <c r="J2119" s="2">
        <v>478</v>
      </c>
      <c r="K2119" s="15">
        <v>0.79933110367892979</v>
      </c>
      <c r="L2119" s="2"/>
    </row>
    <row r="2120" spans="2:12" x14ac:dyDescent="0.45">
      <c r="B2120" s="2">
        <v>2110</v>
      </c>
      <c r="C2120" s="2" t="s">
        <v>2108</v>
      </c>
      <c r="D2120" s="2"/>
      <c r="E2120" s="2">
        <v>0</v>
      </c>
      <c r="F2120" s="2" t="s">
        <v>2933</v>
      </c>
      <c r="G2120" s="2">
        <v>1</v>
      </c>
      <c r="H2120" s="2">
        <v>0</v>
      </c>
      <c r="I2120" s="2">
        <v>62</v>
      </c>
      <c r="J2120" s="2">
        <v>536</v>
      </c>
      <c r="K2120" s="15">
        <v>0.89632107023411367</v>
      </c>
      <c r="L2120" s="2" t="s">
        <v>2955</v>
      </c>
    </row>
    <row r="2121" spans="2:12" x14ac:dyDescent="0.45">
      <c r="B2121" s="2">
        <v>2111</v>
      </c>
      <c r="C2121" s="2" t="s">
        <v>2109</v>
      </c>
      <c r="D2121" s="2"/>
      <c r="E2121" s="2">
        <v>0</v>
      </c>
      <c r="F2121" s="2" t="s">
        <v>2933</v>
      </c>
      <c r="G2121" s="2">
        <v>1</v>
      </c>
      <c r="H2121" s="2">
        <v>0</v>
      </c>
      <c r="I2121" s="2">
        <v>62</v>
      </c>
      <c r="J2121" s="2">
        <v>536</v>
      </c>
      <c r="K2121" s="15">
        <v>0.89632107023411367</v>
      </c>
      <c r="L2121" s="2" t="s">
        <v>2955</v>
      </c>
    </row>
    <row r="2122" spans="2:12" x14ac:dyDescent="0.45">
      <c r="B2122" s="2">
        <v>2112</v>
      </c>
      <c r="C2122" s="2" t="s">
        <v>2110</v>
      </c>
      <c r="D2122" s="2"/>
      <c r="E2122" s="2">
        <v>0</v>
      </c>
      <c r="F2122" s="2" t="s">
        <v>2933</v>
      </c>
      <c r="G2122" s="2">
        <v>1</v>
      </c>
      <c r="H2122" s="2">
        <v>0</v>
      </c>
      <c r="I2122" s="2">
        <v>62</v>
      </c>
      <c r="J2122" s="2">
        <v>536</v>
      </c>
      <c r="K2122" s="15">
        <v>0.89632107023411367</v>
      </c>
      <c r="L2122" s="2" t="s">
        <v>2955</v>
      </c>
    </row>
    <row r="2123" spans="2:12" x14ac:dyDescent="0.45">
      <c r="B2123" s="2">
        <v>2113</v>
      </c>
      <c r="C2123" s="2" t="s">
        <v>2111</v>
      </c>
      <c r="D2123" s="2"/>
      <c r="E2123" s="2">
        <v>0</v>
      </c>
      <c r="F2123" s="2" t="s">
        <v>2933</v>
      </c>
      <c r="G2123" s="2">
        <v>1</v>
      </c>
      <c r="H2123" s="2">
        <v>0</v>
      </c>
      <c r="I2123" s="2">
        <v>62</v>
      </c>
      <c r="J2123" s="2">
        <v>536</v>
      </c>
      <c r="K2123" s="15">
        <v>0.89632107023411367</v>
      </c>
      <c r="L2123" s="2" t="s">
        <v>2955</v>
      </c>
    </row>
    <row r="2124" spans="2:12" x14ac:dyDescent="0.45">
      <c r="B2124" s="2">
        <v>2114</v>
      </c>
      <c r="C2124" s="2" t="s">
        <v>2112</v>
      </c>
      <c r="D2124" s="2"/>
      <c r="E2124" s="2">
        <v>0</v>
      </c>
      <c r="F2124" s="2" t="s">
        <v>2933</v>
      </c>
      <c r="G2124" s="2">
        <v>1</v>
      </c>
      <c r="H2124" s="2">
        <v>0</v>
      </c>
      <c r="I2124" s="2">
        <v>62</v>
      </c>
      <c r="J2124" s="2">
        <v>536</v>
      </c>
      <c r="K2124" s="15">
        <v>0.89632107023411367</v>
      </c>
      <c r="L2124" s="2" t="s">
        <v>2955</v>
      </c>
    </row>
    <row r="2125" spans="2:12" x14ac:dyDescent="0.45">
      <c r="B2125" s="2">
        <v>2115</v>
      </c>
      <c r="C2125" s="2" t="s">
        <v>2113</v>
      </c>
      <c r="D2125" s="2"/>
      <c r="E2125" s="2">
        <v>0</v>
      </c>
      <c r="F2125" s="2" t="s">
        <v>2933</v>
      </c>
      <c r="G2125" s="2">
        <v>1</v>
      </c>
      <c r="H2125" s="2">
        <v>0</v>
      </c>
      <c r="I2125" s="2">
        <v>62</v>
      </c>
      <c r="J2125" s="2">
        <v>536</v>
      </c>
      <c r="K2125" s="15">
        <v>0.89632107023411367</v>
      </c>
      <c r="L2125" s="2" t="s">
        <v>2955</v>
      </c>
    </row>
    <row r="2126" spans="2:12" x14ac:dyDescent="0.45">
      <c r="B2126" s="2">
        <v>2116</v>
      </c>
      <c r="C2126" s="2" t="s">
        <v>2114</v>
      </c>
      <c r="D2126" s="2"/>
      <c r="E2126" s="2">
        <v>0</v>
      </c>
      <c r="F2126" s="2" t="s">
        <v>2933</v>
      </c>
      <c r="G2126" s="2">
        <v>1</v>
      </c>
      <c r="H2126" s="2">
        <v>0</v>
      </c>
      <c r="I2126" s="2">
        <v>62</v>
      </c>
      <c r="J2126" s="2">
        <v>536</v>
      </c>
      <c r="K2126" s="15">
        <v>0.89632107023411367</v>
      </c>
      <c r="L2126" s="2" t="s">
        <v>2955</v>
      </c>
    </row>
    <row r="2127" spans="2:12" x14ac:dyDescent="0.45">
      <c r="B2127" s="2">
        <v>2117</v>
      </c>
      <c r="C2127" s="2" t="s">
        <v>2115</v>
      </c>
      <c r="D2127" s="2"/>
      <c r="E2127" s="2">
        <v>0</v>
      </c>
      <c r="F2127" s="2" t="s">
        <v>2933</v>
      </c>
      <c r="G2127" s="2">
        <v>1</v>
      </c>
      <c r="H2127" s="2">
        <v>0</v>
      </c>
      <c r="I2127" s="2">
        <v>62</v>
      </c>
      <c r="J2127" s="2">
        <v>536</v>
      </c>
      <c r="K2127" s="15">
        <v>0.89632107023411367</v>
      </c>
      <c r="L2127" s="2" t="s">
        <v>2955</v>
      </c>
    </row>
    <row r="2128" spans="2:12" x14ac:dyDescent="0.45">
      <c r="B2128" s="2">
        <v>2118</v>
      </c>
      <c r="C2128" s="2" t="s">
        <v>2116</v>
      </c>
      <c r="D2128" s="2"/>
      <c r="E2128" s="2">
        <v>0</v>
      </c>
      <c r="F2128" s="2" t="s">
        <v>2933</v>
      </c>
      <c r="G2128" s="2">
        <v>1</v>
      </c>
      <c r="H2128" s="2">
        <v>0</v>
      </c>
      <c r="I2128" s="2">
        <v>62</v>
      </c>
      <c r="J2128" s="2">
        <v>536</v>
      </c>
      <c r="K2128" s="15">
        <v>0.89632107023411367</v>
      </c>
      <c r="L2128" s="2" t="s">
        <v>2955</v>
      </c>
    </row>
    <row r="2129" spans="2:12" x14ac:dyDescent="0.45">
      <c r="B2129" s="2">
        <v>2119</v>
      </c>
      <c r="C2129" s="2" t="s">
        <v>2117</v>
      </c>
      <c r="D2129" s="2"/>
      <c r="E2129" s="2">
        <v>0</v>
      </c>
      <c r="F2129" s="2" t="s">
        <v>2933</v>
      </c>
      <c r="G2129" s="2">
        <v>1</v>
      </c>
      <c r="H2129" s="2">
        <v>0</v>
      </c>
      <c r="I2129" s="2">
        <v>62</v>
      </c>
      <c r="J2129" s="2">
        <v>536</v>
      </c>
      <c r="K2129" s="15">
        <v>0.89632107023411367</v>
      </c>
      <c r="L2129" s="2" t="s">
        <v>2955</v>
      </c>
    </row>
    <row r="2130" spans="2:12" x14ac:dyDescent="0.45">
      <c r="B2130" s="2">
        <v>2120</v>
      </c>
      <c r="C2130" s="2" t="s">
        <v>2118</v>
      </c>
      <c r="D2130" s="2"/>
      <c r="E2130" s="2">
        <v>0</v>
      </c>
      <c r="F2130" s="2" t="s">
        <v>2933</v>
      </c>
      <c r="G2130" s="2">
        <v>1</v>
      </c>
      <c r="H2130" s="2">
        <v>0</v>
      </c>
      <c r="I2130" s="2">
        <v>62</v>
      </c>
      <c r="J2130" s="2">
        <v>536</v>
      </c>
      <c r="K2130" s="15">
        <v>0.89632107023411367</v>
      </c>
      <c r="L2130" s="2" t="s">
        <v>2955</v>
      </c>
    </row>
    <row r="2131" spans="2:12" x14ac:dyDescent="0.45">
      <c r="B2131" s="2">
        <v>2121</v>
      </c>
      <c r="C2131" s="2" t="s">
        <v>2119</v>
      </c>
      <c r="D2131" s="2"/>
      <c r="E2131" s="2">
        <v>0</v>
      </c>
      <c r="F2131" s="2" t="s">
        <v>2933</v>
      </c>
      <c r="G2131" s="2">
        <v>1</v>
      </c>
      <c r="H2131" s="2">
        <v>0</v>
      </c>
      <c r="I2131" s="2">
        <v>62</v>
      </c>
      <c r="J2131" s="2">
        <v>536</v>
      </c>
      <c r="K2131" s="15">
        <v>0.89632107023411367</v>
      </c>
      <c r="L2131" s="2" t="s">
        <v>2955</v>
      </c>
    </row>
    <row r="2132" spans="2:12" x14ac:dyDescent="0.45">
      <c r="B2132" s="2">
        <v>2122</v>
      </c>
      <c r="C2132" s="2" t="s">
        <v>2120</v>
      </c>
      <c r="D2132" s="2"/>
      <c r="E2132" s="2">
        <v>0</v>
      </c>
      <c r="F2132" s="2" t="s">
        <v>2933</v>
      </c>
      <c r="G2132" s="2">
        <v>1</v>
      </c>
      <c r="H2132" s="2">
        <v>0</v>
      </c>
      <c r="I2132" s="2">
        <v>62</v>
      </c>
      <c r="J2132" s="2">
        <v>536</v>
      </c>
      <c r="K2132" s="15">
        <v>0.89632107023411367</v>
      </c>
      <c r="L2132" s="2" t="s">
        <v>2955</v>
      </c>
    </row>
    <row r="2133" spans="2:12" x14ac:dyDescent="0.45">
      <c r="B2133" s="2">
        <v>2123</v>
      </c>
      <c r="C2133" s="2" t="s">
        <v>2121</v>
      </c>
      <c r="D2133" s="2"/>
      <c r="E2133" s="2">
        <v>0</v>
      </c>
      <c r="F2133" s="2" t="s">
        <v>2933</v>
      </c>
      <c r="G2133" s="2">
        <v>1</v>
      </c>
      <c r="H2133" s="2">
        <v>0</v>
      </c>
      <c r="I2133" s="2">
        <v>62</v>
      </c>
      <c r="J2133" s="2">
        <v>536</v>
      </c>
      <c r="K2133" s="15">
        <v>0.89632107023411367</v>
      </c>
      <c r="L2133" s="2" t="s">
        <v>2955</v>
      </c>
    </row>
    <row r="2134" spans="2:12" x14ac:dyDescent="0.45">
      <c r="B2134" s="2">
        <v>2124</v>
      </c>
      <c r="C2134" s="2" t="s">
        <v>2122</v>
      </c>
      <c r="D2134" s="2"/>
      <c r="E2134" s="2">
        <v>0</v>
      </c>
      <c r="F2134" s="2" t="s">
        <v>2933</v>
      </c>
      <c r="G2134" s="2">
        <v>1</v>
      </c>
      <c r="H2134" s="2">
        <v>0</v>
      </c>
      <c r="I2134" s="2">
        <v>62</v>
      </c>
      <c r="J2134" s="2">
        <v>536</v>
      </c>
      <c r="K2134" s="15">
        <v>0.89632107023411367</v>
      </c>
      <c r="L2134" s="2" t="s">
        <v>2955</v>
      </c>
    </row>
    <row r="2135" spans="2:12" x14ac:dyDescent="0.45">
      <c r="B2135" s="2">
        <v>2125</v>
      </c>
      <c r="C2135" s="2" t="s">
        <v>2123</v>
      </c>
      <c r="D2135" s="2"/>
      <c r="E2135" s="2">
        <v>0</v>
      </c>
      <c r="F2135" s="2" t="s">
        <v>2933</v>
      </c>
      <c r="G2135" s="2">
        <v>1</v>
      </c>
      <c r="H2135" s="2">
        <v>0</v>
      </c>
      <c r="I2135" s="2">
        <v>62</v>
      </c>
      <c r="J2135" s="2">
        <v>536</v>
      </c>
      <c r="K2135" s="15">
        <v>0.89632107023411367</v>
      </c>
      <c r="L2135" s="2" t="s">
        <v>2955</v>
      </c>
    </row>
    <row r="2136" spans="2:12" x14ac:dyDescent="0.45">
      <c r="B2136" s="2">
        <v>2126</v>
      </c>
      <c r="C2136" s="2" t="s">
        <v>2124</v>
      </c>
      <c r="D2136" s="2"/>
      <c r="E2136" s="2">
        <v>0</v>
      </c>
      <c r="F2136" s="2" t="s">
        <v>2933</v>
      </c>
      <c r="G2136" s="2">
        <v>1</v>
      </c>
      <c r="H2136" s="2">
        <v>0</v>
      </c>
      <c r="I2136" s="2">
        <v>62</v>
      </c>
      <c r="J2136" s="2">
        <v>536</v>
      </c>
      <c r="K2136" s="15">
        <v>0.89632107023411367</v>
      </c>
      <c r="L2136" s="2" t="s">
        <v>2955</v>
      </c>
    </row>
    <row r="2137" spans="2:12" x14ac:dyDescent="0.45">
      <c r="B2137" s="2">
        <v>2127</v>
      </c>
      <c r="C2137" s="2" t="s">
        <v>2125</v>
      </c>
      <c r="D2137" s="2"/>
      <c r="E2137" s="2">
        <v>0</v>
      </c>
      <c r="F2137" s="2" t="s">
        <v>2933</v>
      </c>
      <c r="G2137" s="2">
        <v>1</v>
      </c>
      <c r="H2137" s="2">
        <v>0</v>
      </c>
      <c r="I2137" s="2">
        <v>62</v>
      </c>
      <c r="J2137" s="2">
        <v>536</v>
      </c>
      <c r="K2137" s="15">
        <v>0.89632107023411367</v>
      </c>
      <c r="L2137" s="2" t="s">
        <v>2955</v>
      </c>
    </row>
    <row r="2138" spans="2:12" x14ac:dyDescent="0.45">
      <c r="B2138" s="2">
        <v>2128</v>
      </c>
      <c r="C2138" s="2" t="s">
        <v>2126</v>
      </c>
      <c r="D2138" s="2"/>
      <c r="E2138" s="2">
        <v>0</v>
      </c>
      <c r="F2138" s="2" t="s">
        <v>2933</v>
      </c>
      <c r="G2138" s="2">
        <v>1</v>
      </c>
      <c r="H2138" s="2">
        <v>0</v>
      </c>
      <c r="I2138" s="2">
        <v>62</v>
      </c>
      <c r="J2138" s="2">
        <v>536</v>
      </c>
      <c r="K2138" s="15">
        <v>0.89632107023411367</v>
      </c>
      <c r="L2138" s="2" t="s">
        <v>2955</v>
      </c>
    </row>
    <row r="2139" spans="2:12" x14ac:dyDescent="0.45">
      <c r="B2139" s="2">
        <v>2129</v>
      </c>
      <c r="C2139" s="2" t="s">
        <v>2127</v>
      </c>
      <c r="D2139" s="2"/>
      <c r="E2139" s="2">
        <v>0</v>
      </c>
      <c r="F2139" s="2" t="s">
        <v>2933</v>
      </c>
      <c r="G2139" s="2">
        <v>1</v>
      </c>
      <c r="H2139" s="2">
        <v>0</v>
      </c>
      <c r="I2139" s="2">
        <v>62</v>
      </c>
      <c r="J2139" s="2">
        <v>536</v>
      </c>
      <c r="K2139" s="15">
        <v>0.89632107023411367</v>
      </c>
      <c r="L2139" s="2" t="s">
        <v>2955</v>
      </c>
    </row>
    <row r="2140" spans="2:12" x14ac:dyDescent="0.45">
      <c r="B2140" s="2">
        <v>2130</v>
      </c>
      <c r="C2140" s="2" t="s">
        <v>2128</v>
      </c>
      <c r="D2140" s="2"/>
      <c r="E2140" s="2">
        <v>0</v>
      </c>
      <c r="F2140" s="2" t="s">
        <v>2933</v>
      </c>
      <c r="G2140" s="2">
        <v>1</v>
      </c>
      <c r="H2140" s="2">
        <v>0</v>
      </c>
      <c r="I2140" s="2">
        <v>62</v>
      </c>
      <c r="J2140" s="2">
        <v>536</v>
      </c>
      <c r="K2140" s="15">
        <v>0.89632107023411367</v>
      </c>
      <c r="L2140" s="2" t="s">
        <v>2955</v>
      </c>
    </row>
    <row r="2141" spans="2:12" x14ac:dyDescent="0.45">
      <c r="B2141" s="2">
        <v>2131</v>
      </c>
      <c r="C2141" s="2" t="s">
        <v>2129</v>
      </c>
      <c r="D2141" s="2"/>
      <c r="E2141" s="2">
        <v>0</v>
      </c>
      <c r="F2141" s="2" t="s">
        <v>2933</v>
      </c>
      <c r="G2141" s="2">
        <v>1</v>
      </c>
      <c r="H2141" s="2">
        <v>0</v>
      </c>
      <c r="I2141" s="2">
        <v>62</v>
      </c>
      <c r="J2141" s="2">
        <v>536</v>
      </c>
      <c r="K2141" s="15">
        <v>0.89632107023411367</v>
      </c>
      <c r="L2141" s="2" t="s">
        <v>2955</v>
      </c>
    </row>
    <row r="2142" spans="2:12" x14ac:dyDescent="0.45">
      <c r="B2142" s="2">
        <v>2132</v>
      </c>
      <c r="C2142" s="2" t="s">
        <v>2130</v>
      </c>
      <c r="D2142" s="2"/>
      <c r="E2142" s="2">
        <v>0</v>
      </c>
      <c r="F2142" s="2" t="s">
        <v>2933</v>
      </c>
      <c r="G2142" s="2">
        <v>1</v>
      </c>
      <c r="H2142" s="2">
        <v>0</v>
      </c>
      <c r="I2142" s="2">
        <v>62</v>
      </c>
      <c r="J2142" s="2">
        <v>536</v>
      </c>
      <c r="K2142" s="15">
        <v>0.89632107023411367</v>
      </c>
      <c r="L2142" s="2" t="s">
        <v>2955</v>
      </c>
    </row>
    <row r="2143" spans="2:12" x14ac:dyDescent="0.45">
      <c r="B2143" s="2">
        <v>2133</v>
      </c>
      <c r="C2143" s="2" t="s">
        <v>2131</v>
      </c>
      <c r="D2143" s="2"/>
      <c r="E2143" s="2">
        <v>0</v>
      </c>
      <c r="F2143" s="2" t="s">
        <v>2933</v>
      </c>
      <c r="G2143" s="2">
        <v>1</v>
      </c>
      <c r="H2143" s="2">
        <v>0</v>
      </c>
      <c r="I2143" s="2">
        <v>62</v>
      </c>
      <c r="J2143" s="2">
        <v>536</v>
      </c>
      <c r="K2143" s="15">
        <v>0.89632107023411367</v>
      </c>
      <c r="L2143" s="2" t="s">
        <v>2955</v>
      </c>
    </row>
    <row r="2144" spans="2:12" x14ac:dyDescent="0.45">
      <c r="B2144" s="2">
        <v>2134</v>
      </c>
      <c r="C2144" s="2" t="s">
        <v>2132</v>
      </c>
      <c r="D2144" s="2"/>
      <c r="E2144" s="2">
        <v>0</v>
      </c>
      <c r="F2144" s="2" t="s">
        <v>2933</v>
      </c>
      <c r="G2144" s="2">
        <v>1</v>
      </c>
      <c r="H2144" s="2">
        <v>0</v>
      </c>
      <c r="I2144" s="2">
        <v>62</v>
      </c>
      <c r="J2144" s="2">
        <v>536</v>
      </c>
      <c r="K2144" s="15">
        <v>0.89632107023411367</v>
      </c>
      <c r="L2144" s="2" t="s">
        <v>2955</v>
      </c>
    </row>
    <row r="2145" spans="2:12" x14ac:dyDescent="0.45">
      <c r="B2145" s="2">
        <v>2135</v>
      </c>
      <c r="C2145" s="2" t="s">
        <v>2133</v>
      </c>
      <c r="D2145" s="2"/>
      <c r="E2145" s="2">
        <v>0</v>
      </c>
      <c r="F2145" s="2" t="s">
        <v>2933</v>
      </c>
      <c r="G2145" s="2">
        <v>1</v>
      </c>
      <c r="H2145" s="2">
        <v>0</v>
      </c>
      <c r="I2145" s="2">
        <v>62</v>
      </c>
      <c r="J2145" s="2">
        <v>536</v>
      </c>
      <c r="K2145" s="15">
        <v>0.89632107023411367</v>
      </c>
      <c r="L2145" s="2" t="s">
        <v>2955</v>
      </c>
    </row>
    <row r="2146" spans="2:12" x14ac:dyDescent="0.45">
      <c r="B2146" s="2">
        <v>2136</v>
      </c>
      <c r="C2146" s="2" t="s">
        <v>2134</v>
      </c>
      <c r="D2146" s="2"/>
      <c r="E2146" s="2">
        <v>0</v>
      </c>
      <c r="F2146" s="2" t="s">
        <v>2933</v>
      </c>
      <c r="G2146" s="2">
        <v>1</v>
      </c>
      <c r="H2146" s="2">
        <v>0</v>
      </c>
      <c r="I2146" s="2">
        <v>62</v>
      </c>
      <c r="J2146" s="2">
        <v>536</v>
      </c>
      <c r="K2146" s="15">
        <v>0.89632107023411367</v>
      </c>
      <c r="L2146" s="2" t="s">
        <v>2955</v>
      </c>
    </row>
    <row r="2147" spans="2:12" x14ac:dyDescent="0.45">
      <c r="B2147" s="2">
        <v>2137</v>
      </c>
      <c r="C2147" s="2" t="s">
        <v>2135</v>
      </c>
      <c r="D2147" s="2"/>
      <c r="E2147" s="2">
        <v>0</v>
      </c>
      <c r="F2147" s="2" t="s">
        <v>2933</v>
      </c>
      <c r="G2147" s="2">
        <v>1</v>
      </c>
      <c r="H2147" s="2">
        <v>0</v>
      </c>
      <c r="I2147" s="2">
        <v>62</v>
      </c>
      <c r="J2147" s="2">
        <v>536</v>
      </c>
      <c r="K2147" s="15">
        <v>0.89632107023411367</v>
      </c>
      <c r="L2147" s="2" t="s">
        <v>2955</v>
      </c>
    </row>
    <row r="2148" spans="2:12" x14ac:dyDescent="0.45">
      <c r="B2148" s="2">
        <v>2138</v>
      </c>
      <c r="C2148" s="2" t="s">
        <v>2136</v>
      </c>
      <c r="D2148" s="2"/>
      <c r="E2148" s="2">
        <v>0</v>
      </c>
      <c r="F2148" s="2" t="s">
        <v>2933</v>
      </c>
      <c r="G2148" s="2">
        <v>1</v>
      </c>
      <c r="H2148" s="2">
        <v>0</v>
      </c>
      <c r="I2148" s="2">
        <v>62</v>
      </c>
      <c r="J2148" s="2">
        <v>536</v>
      </c>
      <c r="K2148" s="15">
        <v>0.89632107023411367</v>
      </c>
      <c r="L2148" s="2" t="s">
        <v>2955</v>
      </c>
    </row>
    <row r="2149" spans="2:12" x14ac:dyDescent="0.45">
      <c r="B2149" s="2">
        <v>2139</v>
      </c>
      <c r="C2149" s="2" t="s">
        <v>2137</v>
      </c>
      <c r="D2149" s="2"/>
      <c r="E2149" s="2">
        <v>0</v>
      </c>
      <c r="F2149" s="2" t="s">
        <v>2933</v>
      </c>
      <c r="G2149" s="2">
        <v>1</v>
      </c>
      <c r="H2149" s="2">
        <v>0</v>
      </c>
      <c r="I2149" s="2">
        <v>62</v>
      </c>
      <c r="J2149" s="2">
        <v>536</v>
      </c>
      <c r="K2149" s="15">
        <v>0.89632107023411367</v>
      </c>
      <c r="L2149" s="2" t="s">
        <v>2955</v>
      </c>
    </row>
    <row r="2150" spans="2:12" x14ac:dyDescent="0.45">
      <c r="B2150" s="2">
        <v>2140</v>
      </c>
      <c r="C2150" s="2" t="s">
        <v>2138</v>
      </c>
      <c r="D2150" s="2"/>
      <c r="E2150" s="2">
        <v>0</v>
      </c>
      <c r="F2150" s="2" t="s">
        <v>2933</v>
      </c>
      <c r="G2150" s="2">
        <v>1</v>
      </c>
      <c r="H2150" s="2">
        <v>0</v>
      </c>
      <c r="I2150" s="2">
        <v>62</v>
      </c>
      <c r="J2150" s="2">
        <v>536</v>
      </c>
      <c r="K2150" s="15">
        <v>0.89632107023411367</v>
      </c>
      <c r="L2150" s="2" t="s">
        <v>2955</v>
      </c>
    </row>
    <row r="2151" spans="2:12" x14ac:dyDescent="0.45">
      <c r="B2151" s="2">
        <v>2141</v>
      </c>
      <c r="C2151" s="2" t="s">
        <v>2139</v>
      </c>
      <c r="D2151" s="2"/>
      <c r="E2151" s="2">
        <v>0</v>
      </c>
      <c r="F2151" s="2" t="s">
        <v>2933</v>
      </c>
      <c r="G2151" s="2">
        <v>1</v>
      </c>
      <c r="H2151" s="2">
        <v>0</v>
      </c>
      <c r="I2151" s="2">
        <v>62</v>
      </c>
      <c r="J2151" s="2">
        <v>536</v>
      </c>
      <c r="K2151" s="15">
        <v>0.89632107023411367</v>
      </c>
      <c r="L2151" s="2" t="s">
        <v>2955</v>
      </c>
    </row>
    <row r="2152" spans="2:12" x14ac:dyDescent="0.45">
      <c r="B2152" s="2">
        <v>2142</v>
      </c>
      <c r="C2152" s="2" t="s">
        <v>2140</v>
      </c>
      <c r="D2152" s="2"/>
      <c r="E2152" s="2">
        <v>0</v>
      </c>
      <c r="F2152" s="2" t="s">
        <v>2933</v>
      </c>
      <c r="G2152" s="2">
        <v>1</v>
      </c>
      <c r="H2152" s="2">
        <v>0</v>
      </c>
      <c r="I2152" s="2">
        <v>62</v>
      </c>
      <c r="J2152" s="2">
        <v>536</v>
      </c>
      <c r="K2152" s="15">
        <v>0.89632107023411367</v>
      </c>
      <c r="L2152" s="2" t="s">
        <v>2955</v>
      </c>
    </row>
    <row r="2153" spans="2:12" x14ac:dyDescent="0.45">
      <c r="B2153" s="2">
        <v>2143</v>
      </c>
      <c r="C2153" s="2" t="s">
        <v>2141</v>
      </c>
      <c r="D2153" s="2"/>
      <c r="E2153" s="2">
        <v>0</v>
      </c>
      <c r="F2153" s="2" t="s">
        <v>2933</v>
      </c>
      <c r="G2153" s="2">
        <v>1</v>
      </c>
      <c r="H2153" s="2">
        <v>0</v>
      </c>
      <c r="I2153" s="2">
        <v>62</v>
      </c>
      <c r="J2153" s="2">
        <v>536</v>
      </c>
      <c r="K2153" s="15">
        <v>0.89632107023411367</v>
      </c>
      <c r="L2153" s="2" t="s">
        <v>2955</v>
      </c>
    </row>
    <row r="2154" spans="2:12" x14ac:dyDescent="0.45">
      <c r="B2154" s="2">
        <v>2144</v>
      </c>
      <c r="C2154" s="2" t="s">
        <v>2142</v>
      </c>
      <c r="D2154" s="2"/>
      <c r="E2154" s="2">
        <v>0</v>
      </c>
      <c r="F2154" s="2" t="s">
        <v>2933</v>
      </c>
      <c r="G2154" s="2">
        <v>1</v>
      </c>
      <c r="H2154" s="2">
        <v>0</v>
      </c>
      <c r="I2154" s="2">
        <v>62</v>
      </c>
      <c r="J2154" s="2">
        <v>536</v>
      </c>
      <c r="K2154" s="15">
        <v>0.89632107023411367</v>
      </c>
      <c r="L2154" s="2" t="s">
        <v>2955</v>
      </c>
    </row>
    <row r="2155" spans="2:12" x14ac:dyDescent="0.45">
      <c r="B2155" s="2">
        <v>2145</v>
      </c>
      <c r="C2155" s="2" t="s">
        <v>2143</v>
      </c>
      <c r="D2155" s="2"/>
      <c r="E2155" s="2">
        <v>0</v>
      </c>
      <c r="F2155" s="2" t="s">
        <v>2933</v>
      </c>
      <c r="G2155" s="2">
        <v>1</v>
      </c>
      <c r="H2155" s="2">
        <v>0</v>
      </c>
      <c r="I2155" s="2">
        <v>62</v>
      </c>
      <c r="J2155" s="2">
        <v>536</v>
      </c>
      <c r="K2155" s="15">
        <v>0.89632107023411367</v>
      </c>
      <c r="L2155" s="2" t="s">
        <v>2955</v>
      </c>
    </row>
    <row r="2156" spans="2:12" x14ac:dyDescent="0.45">
      <c r="B2156" s="2">
        <v>2146</v>
      </c>
      <c r="C2156" s="2" t="s">
        <v>2144</v>
      </c>
      <c r="D2156" s="2"/>
      <c r="E2156" s="2">
        <v>0</v>
      </c>
      <c r="F2156" s="2" t="s">
        <v>2933</v>
      </c>
      <c r="G2156" s="2">
        <v>1</v>
      </c>
      <c r="H2156" s="2">
        <v>0</v>
      </c>
      <c r="I2156" s="2">
        <v>62</v>
      </c>
      <c r="J2156" s="2">
        <v>536</v>
      </c>
      <c r="K2156" s="15">
        <v>0.89632107023411367</v>
      </c>
      <c r="L2156" s="2" t="s">
        <v>2955</v>
      </c>
    </row>
    <row r="2157" spans="2:12" x14ac:dyDescent="0.45">
      <c r="B2157" s="2">
        <v>2147</v>
      </c>
      <c r="C2157" s="2" t="s">
        <v>2145</v>
      </c>
      <c r="D2157" s="2"/>
      <c r="E2157" s="2">
        <v>0</v>
      </c>
      <c r="F2157" s="2" t="s">
        <v>2933</v>
      </c>
      <c r="G2157" s="2">
        <v>1</v>
      </c>
      <c r="H2157" s="2">
        <v>0</v>
      </c>
      <c r="I2157" s="2">
        <v>62</v>
      </c>
      <c r="J2157" s="2">
        <v>536</v>
      </c>
      <c r="K2157" s="15">
        <v>0.89632107023411367</v>
      </c>
      <c r="L2157" s="2" t="s">
        <v>2955</v>
      </c>
    </row>
    <row r="2158" spans="2:12" x14ac:dyDescent="0.45">
      <c r="B2158" s="2">
        <v>2148</v>
      </c>
      <c r="C2158" s="2" t="s">
        <v>2146</v>
      </c>
      <c r="D2158" s="2"/>
      <c r="E2158" s="2">
        <v>0</v>
      </c>
      <c r="F2158" s="2" t="s">
        <v>2933</v>
      </c>
      <c r="G2158" s="2">
        <v>1</v>
      </c>
      <c r="H2158" s="2">
        <v>0</v>
      </c>
      <c r="I2158" s="2">
        <v>62</v>
      </c>
      <c r="J2158" s="2">
        <v>536</v>
      </c>
      <c r="K2158" s="15">
        <v>0.89632107023411367</v>
      </c>
      <c r="L2158" s="2" t="s">
        <v>2955</v>
      </c>
    </row>
    <row r="2159" spans="2:12" x14ac:dyDescent="0.45">
      <c r="B2159" s="2">
        <v>2149</v>
      </c>
      <c r="C2159" s="2" t="s">
        <v>2147</v>
      </c>
      <c r="D2159" s="2"/>
      <c r="E2159" s="2">
        <v>0</v>
      </c>
      <c r="F2159" s="2" t="s">
        <v>2933</v>
      </c>
      <c r="G2159" s="2">
        <v>1</v>
      </c>
      <c r="H2159" s="2">
        <v>0</v>
      </c>
      <c r="I2159" s="2">
        <v>62</v>
      </c>
      <c r="J2159" s="2">
        <v>536</v>
      </c>
      <c r="K2159" s="15">
        <v>0.89632107023411367</v>
      </c>
      <c r="L2159" s="2" t="s">
        <v>2955</v>
      </c>
    </row>
    <row r="2160" spans="2:12" x14ac:dyDescent="0.45">
      <c r="B2160" s="2">
        <v>2150</v>
      </c>
      <c r="C2160" s="2" t="s">
        <v>2148</v>
      </c>
      <c r="D2160" s="2"/>
      <c r="E2160" s="2">
        <v>0</v>
      </c>
      <c r="F2160" s="2" t="s">
        <v>2933</v>
      </c>
      <c r="G2160" s="2">
        <v>1</v>
      </c>
      <c r="H2160" s="2">
        <v>0</v>
      </c>
      <c r="I2160" s="2">
        <v>62</v>
      </c>
      <c r="J2160" s="2">
        <v>536</v>
      </c>
      <c r="K2160" s="15">
        <v>0.89632107023411367</v>
      </c>
      <c r="L2160" s="2" t="s">
        <v>2955</v>
      </c>
    </row>
    <row r="2161" spans="2:12" x14ac:dyDescent="0.45">
      <c r="B2161" s="2">
        <v>2151</v>
      </c>
      <c r="C2161" s="2" t="s">
        <v>2149</v>
      </c>
      <c r="D2161" s="2"/>
      <c r="E2161" s="2">
        <v>0</v>
      </c>
      <c r="F2161" s="2" t="s">
        <v>2933</v>
      </c>
      <c r="G2161" s="2">
        <v>1</v>
      </c>
      <c r="H2161" s="2">
        <v>0</v>
      </c>
      <c r="I2161" s="2">
        <v>62</v>
      </c>
      <c r="J2161" s="2">
        <v>536</v>
      </c>
      <c r="K2161" s="15">
        <v>0.89632107023411367</v>
      </c>
      <c r="L2161" s="2" t="s">
        <v>2955</v>
      </c>
    </row>
    <row r="2162" spans="2:12" x14ac:dyDescent="0.45">
      <c r="B2162" s="2">
        <v>2152</v>
      </c>
      <c r="C2162" s="2" t="s">
        <v>2150</v>
      </c>
      <c r="D2162" s="2"/>
      <c r="E2162" s="2">
        <v>0</v>
      </c>
      <c r="F2162" s="2" t="s">
        <v>2933</v>
      </c>
      <c r="G2162" s="2">
        <v>1</v>
      </c>
      <c r="H2162" s="2">
        <v>0</v>
      </c>
      <c r="I2162" s="2">
        <v>62</v>
      </c>
      <c r="J2162" s="2">
        <v>536</v>
      </c>
      <c r="K2162" s="15">
        <v>0.89632107023411367</v>
      </c>
      <c r="L2162" s="2" t="s">
        <v>2955</v>
      </c>
    </row>
    <row r="2163" spans="2:12" x14ac:dyDescent="0.45">
      <c r="B2163" s="2">
        <v>2153</v>
      </c>
      <c r="C2163" s="2" t="s">
        <v>2151</v>
      </c>
      <c r="D2163" s="2"/>
      <c r="E2163" s="2">
        <v>0</v>
      </c>
      <c r="F2163" s="2" t="s">
        <v>2933</v>
      </c>
      <c r="G2163" s="2">
        <v>1</v>
      </c>
      <c r="H2163" s="2">
        <v>0</v>
      </c>
      <c r="I2163" s="2">
        <v>62</v>
      </c>
      <c r="J2163" s="2">
        <v>536</v>
      </c>
      <c r="K2163" s="15">
        <v>0.89632107023411367</v>
      </c>
      <c r="L2163" s="2" t="s">
        <v>2955</v>
      </c>
    </row>
    <row r="2164" spans="2:12" x14ac:dyDescent="0.45">
      <c r="B2164" s="2">
        <v>2154</v>
      </c>
      <c r="C2164" s="2" t="s">
        <v>2152</v>
      </c>
      <c r="D2164" s="2"/>
      <c r="E2164" s="2">
        <v>0</v>
      </c>
      <c r="F2164" s="2" t="s">
        <v>2933</v>
      </c>
      <c r="G2164" s="2">
        <v>1</v>
      </c>
      <c r="H2164" s="2">
        <v>0</v>
      </c>
      <c r="I2164" s="2">
        <v>62</v>
      </c>
      <c r="J2164" s="2">
        <v>536</v>
      </c>
      <c r="K2164" s="15">
        <v>0.89632107023411367</v>
      </c>
      <c r="L2164" s="2" t="s">
        <v>2955</v>
      </c>
    </row>
    <row r="2165" spans="2:12" x14ac:dyDescent="0.45">
      <c r="B2165" s="2">
        <v>2155</v>
      </c>
      <c r="C2165" s="2" t="s">
        <v>2153</v>
      </c>
      <c r="D2165" s="2"/>
      <c r="E2165" s="2">
        <v>0</v>
      </c>
      <c r="F2165" s="2" t="s">
        <v>2933</v>
      </c>
      <c r="G2165" s="2">
        <v>1</v>
      </c>
      <c r="H2165" s="2">
        <v>0</v>
      </c>
      <c r="I2165" s="2">
        <v>62</v>
      </c>
      <c r="J2165" s="2">
        <v>536</v>
      </c>
      <c r="K2165" s="15">
        <v>0.89632107023411367</v>
      </c>
      <c r="L2165" s="2" t="s">
        <v>2955</v>
      </c>
    </row>
    <row r="2166" spans="2:12" x14ac:dyDescent="0.45">
      <c r="B2166" s="2">
        <v>2156</v>
      </c>
      <c r="C2166" s="2" t="s">
        <v>2154</v>
      </c>
      <c r="D2166" s="2"/>
      <c r="E2166" s="2">
        <v>0</v>
      </c>
      <c r="F2166" s="2" t="s">
        <v>2933</v>
      </c>
      <c r="G2166" s="2">
        <v>1</v>
      </c>
      <c r="H2166" s="2">
        <v>0</v>
      </c>
      <c r="I2166" s="2">
        <v>62</v>
      </c>
      <c r="J2166" s="2">
        <v>536</v>
      </c>
      <c r="K2166" s="15">
        <v>0.89632107023411367</v>
      </c>
      <c r="L2166" s="2" t="s">
        <v>2955</v>
      </c>
    </row>
    <row r="2167" spans="2:12" x14ac:dyDescent="0.45">
      <c r="B2167" s="2">
        <v>2157</v>
      </c>
      <c r="C2167" s="2" t="s">
        <v>2155</v>
      </c>
      <c r="D2167" s="2"/>
      <c r="E2167" s="2">
        <v>0</v>
      </c>
      <c r="F2167" s="2" t="s">
        <v>2933</v>
      </c>
      <c r="G2167" s="2">
        <v>1</v>
      </c>
      <c r="H2167" s="2">
        <v>0</v>
      </c>
      <c r="I2167" s="2">
        <v>62</v>
      </c>
      <c r="J2167" s="2">
        <v>536</v>
      </c>
      <c r="K2167" s="15">
        <v>0.89632107023411367</v>
      </c>
      <c r="L2167" s="2" t="s">
        <v>2955</v>
      </c>
    </row>
    <row r="2168" spans="2:12" x14ac:dyDescent="0.45">
      <c r="B2168" s="2">
        <v>2158</v>
      </c>
      <c r="C2168" s="2" t="s">
        <v>2156</v>
      </c>
      <c r="D2168" s="2"/>
      <c r="E2168" s="2">
        <v>0</v>
      </c>
      <c r="F2168" s="2" t="s">
        <v>2933</v>
      </c>
      <c r="G2168" s="2">
        <v>1</v>
      </c>
      <c r="H2168" s="2">
        <v>0</v>
      </c>
      <c r="I2168" s="2">
        <v>62</v>
      </c>
      <c r="J2168" s="2">
        <v>536</v>
      </c>
      <c r="K2168" s="15">
        <v>0.89632107023411367</v>
      </c>
      <c r="L2168" s="2" t="s">
        <v>2955</v>
      </c>
    </row>
    <row r="2169" spans="2:12" x14ac:dyDescent="0.45">
      <c r="B2169" s="2">
        <v>2159</v>
      </c>
      <c r="C2169" s="2" t="s">
        <v>2157</v>
      </c>
      <c r="D2169" s="2"/>
      <c r="E2169" s="2">
        <v>0</v>
      </c>
      <c r="F2169" s="2" t="s">
        <v>2933</v>
      </c>
      <c r="G2169" s="2">
        <v>1</v>
      </c>
      <c r="H2169" s="2">
        <v>0</v>
      </c>
      <c r="I2169" s="2">
        <v>62</v>
      </c>
      <c r="J2169" s="2">
        <v>536</v>
      </c>
      <c r="K2169" s="15">
        <v>0.89632107023411367</v>
      </c>
      <c r="L2169" s="2" t="s">
        <v>2955</v>
      </c>
    </row>
    <row r="2170" spans="2:12" x14ac:dyDescent="0.45">
      <c r="B2170" s="2">
        <v>2160</v>
      </c>
      <c r="C2170" s="2" t="s">
        <v>2158</v>
      </c>
      <c r="D2170" s="2"/>
      <c r="E2170" s="2">
        <v>0</v>
      </c>
      <c r="F2170" s="2" t="s">
        <v>2933</v>
      </c>
      <c r="G2170" s="2">
        <v>1</v>
      </c>
      <c r="H2170" s="2">
        <v>0</v>
      </c>
      <c r="I2170" s="2">
        <v>62</v>
      </c>
      <c r="J2170" s="2">
        <v>536</v>
      </c>
      <c r="K2170" s="15">
        <v>0.89632107023411367</v>
      </c>
      <c r="L2170" s="2" t="s">
        <v>2955</v>
      </c>
    </row>
    <row r="2171" spans="2:12" x14ac:dyDescent="0.45">
      <c r="B2171" s="2">
        <v>2161</v>
      </c>
      <c r="C2171" s="2" t="s">
        <v>2159</v>
      </c>
      <c r="D2171" s="2"/>
      <c r="E2171" s="2">
        <v>0</v>
      </c>
      <c r="F2171" s="2" t="s">
        <v>2933</v>
      </c>
      <c r="G2171" s="2">
        <v>1</v>
      </c>
      <c r="H2171" s="2">
        <v>0</v>
      </c>
      <c r="I2171" s="2">
        <v>62</v>
      </c>
      <c r="J2171" s="2">
        <v>536</v>
      </c>
      <c r="K2171" s="15">
        <v>0.89632107023411367</v>
      </c>
      <c r="L2171" s="2" t="s">
        <v>2955</v>
      </c>
    </row>
    <row r="2172" spans="2:12" x14ac:dyDescent="0.45">
      <c r="B2172" s="2">
        <v>2162</v>
      </c>
      <c r="C2172" s="2" t="s">
        <v>2160</v>
      </c>
      <c r="D2172" s="2"/>
      <c r="E2172" s="2">
        <v>0</v>
      </c>
      <c r="F2172" s="2" t="s">
        <v>2933</v>
      </c>
      <c r="G2172" s="2">
        <v>1</v>
      </c>
      <c r="H2172" s="2">
        <v>0</v>
      </c>
      <c r="I2172" s="2">
        <v>62</v>
      </c>
      <c r="J2172" s="2">
        <v>536</v>
      </c>
      <c r="K2172" s="15">
        <v>0.89632107023411367</v>
      </c>
      <c r="L2172" s="2" t="s">
        <v>2955</v>
      </c>
    </row>
    <row r="2173" spans="2:12" x14ac:dyDescent="0.45">
      <c r="B2173" s="2">
        <v>2163</v>
      </c>
      <c r="C2173" s="2" t="s">
        <v>2161</v>
      </c>
      <c r="D2173" s="2"/>
      <c r="E2173" s="2">
        <v>0</v>
      </c>
      <c r="F2173" s="2" t="s">
        <v>2933</v>
      </c>
      <c r="G2173" s="2">
        <v>1</v>
      </c>
      <c r="H2173" s="2">
        <v>0</v>
      </c>
      <c r="I2173" s="2">
        <v>62</v>
      </c>
      <c r="J2173" s="2">
        <v>536</v>
      </c>
      <c r="K2173" s="15">
        <v>0.89632107023411367</v>
      </c>
      <c r="L2173" s="2" t="s">
        <v>2955</v>
      </c>
    </row>
    <row r="2174" spans="2:12" x14ac:dyDescent="0.45">
      <c r="B2174" s="2">
        <v>2164</v>
      </c>
      <c r="C2174" s="2" t="s">
        <v>2162</v>
      </c>
      <c r="D2174" s="2"/>
      <c r="E2174" s="2">
        <v>0</v>
      </c>
      <c r="F2174" s="2" t="s">
        <v>2933</v>
      </c>
      <c r="G2174" s="2">
        <v>1</v>
      </c>
      <c r="H2174" s="2">
        <v>0</v>
      </c>
      <c r="I2174" s="2">
        <v>62</v>
      </c>
      <c r="J2174" s="2">
        <v>536</v>
      </c>
      <c r="K2174" s="15">
        <v>0.89632107023411367</v>
      </c>
      <c r="L2174" s="2" t="s">
        <v>2955</v>
      </c>
    </row>
    <row r="2175" spans="2:12" x14ac:dyDescent="0.45">
      <c r="B2175" s="2">
        <v>2165</v>
      </c>
      <c r="C2175" s="2" t="s">
        <v>2163</v>
      </c>
      <c r="D2175" s="2"/>
      <c r="E2175" s="2">
        <v>0</v>
      </c>
      <c r="F2175" s="2" t="s">
        <v>2933</v>
      </c>
      <c r="G2175" s="2">
        <v>1</v>
      </c>
      <c r="H2175" s="2">
        <v>0</v>
      </c>
      <c r="I2175" s="2">
        <v>62</v>
      </c>
      <c r="J2175" s="2">
        <v>536</v>
      </c>
      <c r="K2175" s="15">
        <v>0.89632107023411367</v>
      </c>
      <c r="L2175" s="2" t="s">
        <v>2955</v>
      </c>
    </row>
    <row r="2176" spans="2:12" x14ac:dyDescent="0.45">
      <c r="B2176" s="2">
        <v>2166</v>
      </c>
      <c r="C2176" s="2" t="s">
        <v>2164</v>
      </c>
      <c r="D2176" s="2"/>
      <c r="E2176" s="2">
        <v>0</v>
      </c>
      <c r="F2176" s="2" t="s">
        <v>2933</v>
      </c>
      <c r="G2176" s="2">
        <v>1</v>
      </c>
      <c r="H2176" s="2">
        <v>0</v>
      </c>
      <c r="I2176" s="2">
        <v>62</v>
      </c>
      <c r="J2176" s="2">
        <v>536</v>
      </c>
      <c r="K2176" s="15">
        <v>0.89632107023411367</v>
      </c>
      <c r="L2176" s="2" t="s">
        <v>2955</v>
      </c>
    </row>
    <row r="2177" spans="2:12" x14ac:dyDescent="0.45">
      <c r="B2177" s="2">
        <v>2167</v>
      </c>
      <c r="C2177" s="2" t="s">
        <v>2165</v>
      </c>
      <c r="D2177" s="2"/>
      <c r="E2177" s="2">
        <v>0</v>
      </c>
      <c r="F2177" s="2" t="s">
        <v>2933</v>
      </c>
      <c r="G2177" s="2">
        <v>1</v>
      </c>
      <c r="H2177" s="2">
        <v>0</v>
      </c>
      <c r="I2177" s="2">
        <v>62</v>
      </c>
      <c r="J2177" s="2">
        <v>536</v>
      </c>
      <c r="K2177" s="15">
        <v>0.89632107023411367</v>
      </c>
      <c r="L2177" s="2" t="s">
        <v>2955</v>
      </c>
    </row>
    <row r="2178" spans="2:12" x14ac:dyDescent="0.45">
      <c r="B2178" s="2">
        <v>2168</v>
      </c>
      <c r="C2178" s="2" t="s">
        <v>2166</v>
      </c>
      <c r="D2178" s="2"/>
      <c r="E2178" s="2">
        <v>0</v>
      </c>
      <c r="F2178" s="2" t="s">
        <v>2933</v>
      </c>
      <c r="G2178" s="2">
        <v>1</v>
      </c>
      <c r="H2178" s="2">
        <v>0</v>
      </c>
      <c r="I2178" s="2">
        <v>62</v>
      </c>
      <c r="J2178" s="2">
        <v>536</v>
      </c>
      <c r="K2178" s="15">
        <v>0.89632107023411367</v>
      </c>
      <c r="L2178" s="2" t="s">
        <v>2955</v>
      </c>
    </row>
    <row r="2179" spans="2:12" x14ac:dyDescent="0.45">
      <c r="B2179" s="2">
        <v>2169</v>
      </c>
      <c r="C2179" s="2" t="s">
        <v>2167</v>
      </c>
      <c r="D2179" s="2"/>
      <c r="E2179" s="2">
        <v>0</v>
      </c>
      <c r="F2179" s="2" t="s">
        <v>2933</v>
      </c>
      <c r="G2179" s="2">
        <v>1</v>
      </c>
      <c r="H2179" s="2">
        <v>0</v>
      </c>
      <c r="I2179" s="2">
        <v>62</v>
      </c>
      <c r="J2179" s="2">
        <v>536</v>
      </c>
      <c r="K2179" s="15">
        <v>0.89632107023411367</v>
      </c>
      <c r="L2179" s="2" t="s">
        <v>2955</v>
      </c>
    </row>
    <row r="2180" spans="2:12" x14ac:dyDescent="0.45">
      <c r="B2180" s="2">
        <v>2170</v>
      </c>
      <c r="C2180" s="2" t="s">
        <v>2168</v>
      </c>
      <c r="D2180" s="2"/>
      <c r="E2180" s="2">
        <v>0</v>
      </c>
      <c r="F2180" s="2" t="s">
        <v>2933</v>
      </c>
      <c r="G2180" s="2">
        <v>1</v>
      </c>
      <c r="H2180" s="2">
        <v>0</v>
      </c>
      <c r="I2180" s="2">
        <v>62</v>
      </c>
      <c r="J2180" s="2">
        <v>536</v>
      </c>
      <c r="K2180" s="15">
        <v>0.89632107023411367</v>
      </c>
      <c r="L2180" s="2" t="s">
        <v>2955</v>
      </c>
    </row>
    <row r="2181" spans="2:12" x14ac:dyDescent="0.45">
      <c r="B2181" s="2">
        <v>2171</v>
      </c>
      <c r="C2181" s="2" t="s">
        <v>2169</v>
      </c>
      <c r="D2181" s="2"/>
      <c r="E2181" s="2">
        <v>0</v>
      </c>
      <c r="F2181" s="2" t="s">
        <v>2933</v>
      </c>
      <c r="G2181" s="2">
        <v>1</v>
      </c>
      <c r="H2181" s="2">
        <v>0</v>
      </c>
      <c r="I2181" s="2">
        <v>62</v>
      </c>
      <c r="J2181" s="2">
        <v>536</v>
      </c>
      <c r="K2181" s="15">
        <v>0.89632107023411367</v>
      </c>
      <c r="L2181" s="2" t="s">
        <v>2955</v>
      </c>
    </row>
    <row r="2182" spans="2:12" x14ac:dyDescent="0.45">
      <c r="B2182" s="2">
        <v>2172</v>
      </c>
      <c r="C2182" s="2" t="s">
        <v>2170</v>
      </c>
      <c r="D2182" s="2"/>
      <c r="E2182" s="2">
        <v>0</v>
      </c>
      <c r="F2182" s="2" t="s">
        <v>2933</v>
      </c>
      <c r="G2182" s="2">
        <v>1</v>
      </c>
      <c r="H2182" s="2">
        <v>0</v>
      </c>
      <c r="I2182" s="2">
        <v>62</v>
      </c>
      <c r="J2182" s="2">
        <v>536</v>
      </c>
      <c r="K2182" s="15">
        <v>0.89632107023411367</v>
      </c>
      <c r="L2182" s="2" t="s">
        <v>2955</v>
      </c>
    </row>
    <row r="2183" spans="2:12" x14ac:dyDescent="0.45">
      <c r="B2183" s="2">
        <v>2173</v>
      </c>
      <c r="C2183" s="2" t="s">
        <v>2171</v>
      </c>
      <c r="D2183" s="2"/>
      <c r="E2183" s="2">
        <v>0</v>
      </c>
      <c r="F2183" s="2" t="s">
        <v>2933</v>
      </c>
      <c r="G2183" s="2">
        <v>1</v>
      </c>
      <c r="H2183" s="2">
        <v>0</v>
      </c>
      <c r="I2183" s="2">
        <v>62</v>
      </c>
      <c r="J2183" s="2">
        <v>536</v>
      </c>
      <c r="K2183" s="15">
        <v>0.89632107023411367</v>
      </c>
      <c r="L2183" s="2" t="s">
        <v>2955</v>
      </c>
    </row>
    <row r="2184" spans="2:12" x14ac:dyDescent="0.45">
      <c r="B2184" s="2">
        <v>2174</v>
      </c>
      <c r="C2184" s="2" t="s">
        <v>2172</v>
      </c>
      <c r="D2184" s="2"/>
      <c r="E2184" s="2">
        <v>0</v>
      </c>
      <c r="F2184" s="2" t="s">
        <v>2933</v>
      </c>
      <c r="G2184" s="2">
        <v>1</v>
      </c>
      <c r="H2184" s="2">
        <v>0</v>
      </c>
      <c r="I2184" s="2">
        <v>62</v>
      </c>
      <c r="J2184" s="2">
        <v>536</v>
      </c>
      <c r="K2184" s="15">
        <v>0.89632107023411367</v>
      </c>
      <c r="L2184" s="2" t="s">
        <v>2955</v>
      </c>
    </row>
    <row r="2185" spans="2:12" x14ac:dyDescent="0.45">
      <c r="B2185" s="2">
        <v>2175</v>
      </c>
      <c r="C2185" s="2" t="s">
        <v>2173</v>
      </c>
      <c r="D2185" s="2"/>
      <c r="E2185" s="2">
        <v>0</v>
      </c>
      <c r="F2185" s="2" t="s">
        <v>2933</v>
      </c>
      <c r="G2185" s="2">
        <v>1</v>
      </c>
      <c r="H2185" s="2">
        <v>0</v>
      </c>
      <c r="I2185" s="2">
        <v>62</v>
      </c>
      <c r="J2185" s="2">
        <v>536</v>
      </c>
      <c r="K2185" s="15">
        <v>0.89632107023411367</v>
      </c>
      <c r="L2185" s="2" t="s">
        <v>2955</v>
      </c>
    </row>
    <row r="2186" spans="2:12" x14ac:dyDescent="0.45">
      <c r="B2186" s="2">
        <v>2176</v>
      </c>
      <c r="C2186" s="2" t="s">
        <v>2174</v>
      </c>
      <c r="D2186" s="2"/>
      <c r="E2186" s="2">
        <v>0</v>
      </c>
      <c r="F2186" s="2" t="s">
        <v>2933</v>
      </c>
      <c r="G2186" s="2">
        <v>1</v>
      </c>
      <c r="H2186" s="2">
        <v>0</v>
      </c>
      <c r="I2186" s="2">
        <v>62</v>
      </c>
      <c r="J2186" s="2">
        <v>536</v>
      </c>
      <c r="K2186" s="15">
        <v>0.89632107023411367</v>
      </c>
      <c r="L2186" s="2" t="s">
        <v>2955</v>
      </c>
    </row>
    <row r="2187" spans="2:12" x14ac:dyDescent="0.45">
      <c r="B2187" s="2">
        <v>2177</v>
      </c>
      <c r="C2187" s="2" t="s">
        <v>2175</v>
      </c>
      <c r="D2187" s="2"/>
      <c r="E2187" s="2">
        <v>0</v>
      </c>
      <c r="F2187" s="2" t="s">
        <v>2933</v>
      </c>
      <c r="G2187" s="2">
        <v>1</v>
      </c>
      <c r="H2187" s="2">
        <v>0</v>
      </c>
      <c r="I2187" s="2">
        <v>62</v>
      </c>
      <c r="J2187" s="2">
        <v>536</v>
      </c>
      <c r="K2187" s="15">
        <v>0.89632107023411367</v>
      </c>
      <c r="L2187" s="2" t="s">
        <v>2955</v>
      </c>
    </row>
    <row r="2188" spans="2:12" x14ac:dyDescent="0.45">
      <c r="B2188" s="2">
        <v>2178</v>
      </c>
      <c r="C2188" s="2" t="s">
        <v>2176</v>
      </c>
      <c r="D2188" s="2"/>
      <c r="E2188" s="2">
        <v>0</v>
      </c>
      <c r="F2188" s="2" t="s">
        <v>2933</v>
      </c>
      <c r="G2188" s="2">
        <v>1</v>
      </c>
      <c r="H2188" s="2">
        <v>0</v>
      </c>
      <c r="I2188" s="2">
        <v>62</v>
      </c>
      <c r="J2188" s="2">
        <v>536</v>
      </c>
      <c r="K2188" s="15">
        <v>0.89632107023411367</v>
      </c>
      <c r="L2188" s="2" t="s">
        <v>2955</v>
      </c>
    </row>
    <row r="2189" spans="2:12" x14ac:dyDescent="0.45">
      <c r="B2189" s="2">
        <v>2179</v>
      </c>
      <c r="C2189" s="2" t="s">
        <v>2177</v>
      </c>
      <c r="D2189" s="2"/>
      <c r="E2189" s="2">
        <v>0</v>
      </c>
      <c r="F2189" s="2" t="s">
        <v>2933</v>
      </c>
      <c r="G2189" s="2">
        <v>1</v>
      </c>
      <c r="H2189" s="2">
        <v>0</v>
      </c>
      <c r="I2189" s="2">
        <v>62</v>
      </c>
      <c r="J2189" s="2">
        <v>536</v>
      </c>
      <c r="K2189" s="15">
        <v>0.89632107023411367</v>
      </c>
      <c r="L2189" s="2" t="s">
        <v>2955</v>
      </c>
    </row>
    <row r="2190" spans="2:12" x14ac:dyDescent="0.45">
      <c r="B2190" s="2">
        <v>2180</v>
      </c>
      <c r="C2190" s="2" t="s">
        <v>2178</v>
      </c>
      <c r="D2190" s="2"/>
      <c r="E2190" s="2">
        <v>0</v>
      </c>
      <c r="F2190" s="2" t="s">
        <v>2933</v>
      </c>
      <c r="G2190" s="2">
        <v>1</v>
      </c>
      <c r="H2190" s="2">
        <v>0</v>
      </c>
      <c r="I2190" s="2">
        <v>62</v>
      </c>
      <c r="J2190" s="2">
        <v>536</v>
      </c>
      <c r="K2190" s="15">
        <v>0.89632107023411367</v>
      </c>
      <c r="L2190" s="2" t="s">
        <v>2955</v>
      </c>
    </row>
    <row r="2191" spans="2:12" x14ac:dyDescent="0.45">
      <c r="B2191" s="2">
        <v>2181</v>
      </c>
      <c r="C2191" s="2" t="s">
        <v>2179</v>
      </c>
      <c r="D2191" s="2"/>
      <c r="E2191" s="2">
        <v>0</v>
      </c>
      <c r="F2191" s="2" t="s">
        <v>2933</v>
      </c>
      <c r="G2191" s="2">
        <v>1</v>
      </c>
      <c r="H2191" s="2">
        <v>0</v>
      </c>
      <c r="I2191" s="2">
        <v>62</v>
      </c>
      <c r="J2191" s="2">
        <v>536</v>
      </c>
      <c r="K2191" s="15">
        <v>0.89632107023411367</v>
      </c>
      <c r="L2191" s="2" t="s">
        <v>2955</v>
      </c>
    </row>
    <row r="2192" spans="2:12" x14ac:dyDescent="0.45">
      <c r="B2192" s="2">
        <v>2182</v>
      </c>
      <c r="C2192" s="2" t="s">
        <v>2180</v>
      </c>
      <c r="D2192" s="2"/>
      <c r="E2192" s="2">
        <v>0</v>
      </c>
      <c r="F2192" s="2" t="s">
        <v>2933</v>
      </c>
      <c r="G2192" s="2">
        <v>1</v>
      </c>
      <c r="H2192" s="2">
        <v>0</v>
      </c>
      <c r="I2192" s="2">
        <v>62</v>
      </c>
      <c r="J2192" s="2">
        <v>536</v>
      </c>
      <c r="K2192" s="15">
        <v>0.89632107023411367</v>
      </c>
      <c r="L2192" s="2" t="s">
        <v>2955</v>
      </c>
    </row>
    <row r="2193" spans="2:12" x14ac:dyDescent="0.45">
      <c r="B2193" s="2">
        <v>2183</v>
      </c>
      <c r="C2193" s="2" t="s">
        <v>2181</v>
      </c>
      <c r="D2193" s="2"/>
      <c r="E2193" s="2">
        <v>0</v>
      </c>
      <c r="F2193" s="2" t="s">
        <v>2933</v>
      </c>
      <c r="G2193" s="2">
        <v>1</v>
      </c>
      <c r="H2193" s="2">
        <v>0</v>
      </c>
      <c r="I2193" s="2">
        <v>62</v>
      </c>
      <c r="J2193" s="2">
        <v>536</v>
      </c>
      <c r="K2193" s="15">
        <v>0.89632107023411367</v>
      </c>
      <c r="L2193" s="2" t="s">
        <v>2955</v>
      </c>
    </row>
    <row r="2194" spans="2:12" x14ac:dyDescent="0.45">
      <c r="B2194" s="2">
        <v>2184</v>
      </c>
      <c r="C2194" s="2" t="s">
        <v>2182</v>
      </c>
      <c r="D2194" s="2"/>
      <c r="E2194" s="2">
        <v>0</v>
      </c>
      <c r="F2194" s="2" t="s">
        <v>2933</v>
      </c>
      <c r="G2194" s="2">
        <v>1</v>
      </c>
      <c r="H2194" s="2">
        <v>0</v>
      </c>
      <c r="I2194" s="2">
        <v>62</v>
      </c>
      <c r="J2194" s="2">
        <v>536</v>
      </c>
      <c r="K2194" s="15">
        <v>0.89632107023411367</v>
      </c>
      <c r="L2194" s="2" t="s">
        <v>2955</v>
      </c>
    </row>
    <row r="2195" spans="2:12" x14ac:dyDescent="0.45">
      <c r="B2195" s="2">
        <v>2185</v>
      </c>
      <c r="C2195" s="2" t="s">
        <v>2183</v>
      </c>
      <c r="D2195" s="2"/>
      <c r="E2195" s="2">
        <v>0</v>
      </c>
      <c r="F2195" s="2" t="s">
        <v>2933</v>
      </c>
      <c r="G2195" s="2">
        <v>1</v>
      </c>
      <c r="H2195" s="2">
        <v>0</v>
      </c>
      <c r="I2195" s="2">
        <v>62</v>
      </c>
      <c r="J2195" s="2">
        <v>536</v>
      </c>
      <c r="K2195" s="15">
        <v>0.89632107023411367</v>
      </c>
      <c r="L2195" s="2" t="s">
        <v>2955</v>
      </c>
    </row>
    <row r="2196" spans="2:12" x14ac:dyDescent="0.45">
      <c r="B2196" s="2">
        <v>2186</v>
      </c>
      <c r="C2196" s="2" t="s">
        <v>2184</v>
      </c>
      <c r="D2196" s="2"/>
      <c r="E2196" s="2">
        <v>0</v>
      </c>
      <c r="F2196" s="2" t="s">
        <v>2933</v>
      </c>
      <c r="G2196" s="2">
        <v>1</v>
      </c>
      <c r="H2196" s="2">
        <v>0</v>
      </c>
      <c r="I2196" s="2">
        <v>62</v>
      </c>
      <c r="J2196" s="2">
        <v>536</v>
      </c>
      <c r="K2196" s="15">
        <v>0.89632107023411367</v>
      </c>
      <c r="L2196" s="2" t="s">
        <v>2955</v>
      </c>
    </row>
    <row r="2197" spans="2:12" x14ac:dyDescent="0.45">
      <c r="B2197" s="2">
        <v>2187</v>
      </c>
      <c r="C2197" s="2" t="s">
        <v>2185</v>
      </c>
      <c r="D2197" s="2"/>
      <c r="E2197" s="2">
        <v>0</v>
      </c>
      <c r="F2197" s="2" t="s">
        <v>2933</v>
      </c>
      <c r="G2197" s="2">
        <v>1</v>
      </c>
      <c r="H2197" s="2">
        <v>0</v>
      </c>
      <c r="I2197" s="2">
        <v>62</v>
      </c>
      <c r="J2197" s="2">
        <v>536</v>
      </c>
      <c r="K2197" s="15">
        <v>0.89632107023411367</v>
      </c>
      <c r="L2197" s="2" t="s">
        <v>2955</v>
      </c>
    </row>
    <row r="2198" spans="2:12" x14ac:dyDescent="0.45">
      <c r="B2198" s="2">
        <v>2188</v>
      </c>
      <c r="C2198" s="2" t="s">
        <v>2186</v>
      </c>
      <c r="D2198" s="2"/>
      <c r="E2198" s="2">
        <v>0</v>
      </c>
      <c r="F2198" s="2" t="s">
        <v>2933</v>
      </c>
      <c r="G2198" s="2">
        <v>1</v>
      </c>
      <c r="H2198" s="2">
        <v>0</v>
      </c>
      <c r="I2198" s="2">
        <v>62</v>
      </c>
      <c r="J2198" s="2">
        <v>536</v>
      </c>
      <c r="K2198" s="15">
        <v>0.89632107023411367</v>
      </c>
      <c r="L2198" s="2" t="s">
        <v>2955</v>
      </c>
    </row>
    <row r="2199" spans="2:12" x14ac:dyDescent="0.45">
      <c r="B2199" s="2">
        <v>2189</v>
      </c>
      <c r="C2199" s="2" t="s">
        <v>2187</v>
      </c>
      <c r="D2199" s="2"/>
      <c r="E2199" s="2">
        <v>0</v>
      </c>
      <c r="F2199" s="2" t="s">
        <v>2933</v>
      </c>
      <c r="G2199" s="2">
        <v>1</v>
      </c>
      <c r="H2199" s="2">
        <v>0</v>
      </c>
      <c r="I2199" s="2">
        <v>62</v>
      </c>
      <c r="J2199" s="2">
        <v>536</v>
      </c>
      <c r="K2199" s="15">
        <v>0.89632107023411367</v>
      </c>
      <c r="L2199" s="2" t="s">
        <v>2955</v>
      </c>
    </row>
    <row r="2200" spans="2:12" x14ac:dyDescent="0.45">
      <c r="B2200" s="2">
        <v>2190</v>
      </c>
      <c r="C2200" s="2" t="s">
        <v>2188</v>
      </c>
      <c r="D2200" s="2"/>
      <c r="E2200" s="2">
        <v>0</v>
      </c>
      <c r="F2200" s="2" t="s">
        <v>2933</v>
      </c>
      <c r="G2200" s="2">
        <v>1</v>
      </c>
      <c r="H2200" s="2">
        <v>0</v>
      </c>
      <c r="I2200" s="2">
        <v>62</v>
      </c>
      <c r="J2200" s="2">
        <v>536</v>
      </c>
      <c r="K2200" s="15">
        <v>0.89632107023411367</v>
      </c>
      <c r="L2200" s="2" t="s">
        <v>2955</v>
      </c>
    </row>
    <row r="2201" spans="2:12" x14ac:dyDescent="0.45">
      <c r="B2201" s="2">
        <v>2191</v>
      </c>
      <c r="C2201" s="2" t="s">
        <v>2189</v>
      </c>
      <c r="D2201" s="2"/>
      <c r="E2201" s="2">
        <v>0</v>
      </c>
      <c r="F2201" s="2" t="s">
        <v>2933</v>
      </c>
      <c r="G2201" s="2">
        <v>1</v>
      </c>
      <c r="H2201" s="2">
        <v>0</v>
      </c>
      <c r="I2201" s="2">
        <v>62</v>
      </c>
      <c r="J2201" s="2">
        <v>536</v>
      </c>
      <c r="K2201" s="15">
        <v>0.89632107023411367</v>
      </c>
      <c r="L2201" s="2" t="s">
        <v>2955</v>
      </c>
    </row>
    <row r="2202" spans="2:12" x14ac:dyDescent="0.45">
      <c r="B2202" s="2">
        <v>2192</v>
      </c>
      <c r="C2202" s="2" t="s">
        <v>2190</v>
      </c>
      <c r="D2202" s="2"/>
      <c r="E2202" s="2">
        <v>0</v>
      </c>
      <c r="F2202" s="2" t="s">
        <v>2933</v>
      </c>
      <c r="G2202" s="2">
        <v>1</v>
      </c>
      <c r="H2202" s="2">
        <v>0</v>
      </c>
      <c r="I2202" s="2">
        <v>62</v>
      </c>
      <c r="J2202" s="2">
        <v>536</v>
      </c>
      <c r="K2202" s="15">
        <v>0.89632107023411367</v>
      </c>
      <c r="L2202" s="2" t="s">
        <v>2955</v>
      </c>
    </row>
    <row r="2203" spans="2:12" x14ac:dyDescent="0.45">
      <c r="B2203" s="2">
        <v>2193</v>
      </c>
      <c r="C2203" s="2" t="s">
        <v>2191</v>
      </c>
      <c r="D2203" s="2"/>
      <c r="E2203" s="2">
        <v>0</v>
      </c>
      <c r="F2203" s="2" t="s">
        <v>2933</v>
      </c>
      <c r="G2203" s="2">
        <v>1</v>
      </c>
      <c r="H2203" s="2">
        <v>0</v>
      </c>
      <c r="I2203" s="2">
        <v>62</v>
      </c>
      <c r="J2203" s="2">
        <v>536</v>
      </c>
      <c r="K2203" s="15">
        <v>0.89632107023411367</v>
      </c>
      <c r="L2203" s="2" t="s">
        <v>2955</v>
      </c>
    </row>
    <row r="2204" spans="2:12" x14ac:dyDescent="0.45">
      <c r="B2204" s="2">
        <v>2194</v>
      </c>
      <c r="C2204" s="2" t="s">
        <v>2192</v>
      </c>
      <c r="D2204" s="2"/>
      <c r="E2204" s="2">
        <v>0</v>
      </c>
      <c r="F2204" s="2" t="s">
        <v>2933</v>
      </c>
      <c r="G2204" s="2">
        <v>1</v>
      </c>
      <c r="H2204" s="2">
        <v>0</v>
      </c>
      <c r="I2204" s="2">
        <v>62</v>
      </c>
      <c r="J2204" s="2">
        <v>536</v>
      </c>
      <c r="K2204" s="15">
        <v>0.89632107023411367</v>
      </c>
      <c r="L2204" s="2" t="s">
        <v>2955</v>
      </c>
    </row>
    <row r="2205" spans="2:12" x14ac:dyDescent="0.45">
      <c r="B2205" s="2">
        <v>2195</v>
      </c>
      <c r="C2205" s="2" t="s">
        <v>2193</v>
      </c>
      <c r="D2205" s="2"/>
      <c r="E2205" s="2">
        <v>0</v>
      </c>
      <c r="F2205" s="2" t="s">
        <v>2933</v>
      </c>
      <c r="G2205" s="2">
        <v>1</v>
      </c>
      <c r="H2205" s="2">
        <v>0</v>
      </c>
      <c r="I2205" s="2">
        <v>62</v>
      </c>
      <c r="J2205" s="2">
        <v>536</v>
      </c>
      <c r="K2205" s="15">
        <v>0.89632107023411367</v>
      </c>
      <c r="L2205" s="2" t="s">
        <v>2955</v>
      </c>
    </row>
    <row r="2206" spans="2:12" x14ac:dyDescent="0.45">
      <c r="B2206" s="2">
        <v>2196</v>
      </c>
      <c r="C2206" s="2" t="s">
        <v>2194</v>
      </c>
      <c r="D2206" s="2"/>
      <c r="E2206" s="2">
        <v>0</v>
      </c>
      <c r="F2206" s="2" t="s">
        <v>2933</v>
      </c>
      <c r="G2206" s="2">
        <v>1</v>
      </c>
      <c r="H2206" s="2">
        <v>0</v>
      </c>
      <c r="I2206" s="2">
        <v>62</v>
      </c>
      <c r="J2206" s="2">
        <v>536</v>
      </c>
      <c r="K2206" s="15">
        <v>0.89632107023411367</v>
      </c>
      <c r="L2206" s="2" t="s">
        <v>2955</v>
      </c>
    </row>
    <row r="2207" spans="2:12" x14ac:dyDescent="0.45">
      <c r="B2207" s="2">
        <v>2197</v>
      </c>
      <c r="C2207" s="2" t="s">
        <v>2195</v>
      </c>
      <c r="D2207" s="2"/>
      <c r="E2207" s="2">
        <v>0</v>
      </c>
      <c r="F2207" s="2" t="s">
        <v>2933</v>
      </c>
      <c r="G2207" s="2">
        <v>1</v>
      </c>
      <c r="H2207" s="2">
        <v>0</v>
      </c>
      <c r="I2207" s="2">
        <v>62</v>
      </c>
      <c r="J2207" s="2">
        <v>536</v>
      </c>
      <c r="K2207" s="15">
        <v>0.89632107023411367</v>
      </c>
      <c r="L2207" s="2" t="s">
        <v>2955</v>
      </c>
    </row>
    <row r="2208" spans="2:12" x14ac:dyDescent="0.45">
      <c r="B2208" s="2">
        <v>2198</v>
      </c>
      <c r="C2208" s="2" t="s">
        <v>2196</v>
      </c>
      <c r="D2208" s="2"/>
      <c r="E2208" s="2">
        <v>0</v>
      </c>
      <c r="F2208" s="2" t="s">
        <v>2933</v>
      </c>
      <c r="G2208" s="2">
        <v>1</v>
      </c>
      <c r="H2208" s="2">
        <v>0</v>
      </c>
      <c r="I2208" s="2">
        <v>62</v>
      </c>
      <c r="J2208" s="2">
        <v>536</v>
      </c>
      <c r="K2208" s="15">
        <v>0.89632107023411367</v>
      </c>
      <c r="L2208" s="2" t="s">
        <v>2955</v>
      </c>
    </row>
    <row r="2209" spans="2:12" x14ac:dyDescent="0.45">
      <c r="B2209" s="2">
        <v>2199</v>
      </c>
      <c r="C2209" s="2" t="s">
        <v>2197</v>
      </c>
      <c r="D2209" s="2"/>
      <c r="E2209" s="2">
        <v>0</v>
      </c>
      <c r="F2209" s="2" t="s">
        <v>2933</v>
      </c>
      <c r="G2209" s="2">
        <v>1</v>
      </c>
      <c r="H2209" s="2">
        <v>0</v>
      </c>
      <c r="I2209" s="2">
        <v>62</v>
      </c>
      <c r="J2209" s="2">
        <v>536</v>
      </c>
      <c r="K2209" s="15">
        <v>0.89632107023411367</v>
      </c>
      <c r="L2209" s="2" t="s">
        <v>2955</v>
      </c>
    </row>
    <row r="2210" spans="2:12" x14ac:dyDescent="0.45">
      <c r="B2210" s="2">
        <v>2200</v>
      </c>
      <c r="C2210" s="2" t="s">
        <v>2198</v>
      </c>
      <c r="D2210" s="2"/>
      <c r="E2210" s="2">
        <v>0</v>
      </c>
      <c r="F2210" s="2" t="s">
        <v>2933</v>
      </c>
      <c r="G2210" s="2">
        <v>1</v>
      </c>
      <c r="H2210" s="2">
        <v>0</v>
      </c>
      <c r="I2210" s="2">
        <v>62</v>
      </c>
      <c r="J2210" s="2">
        <v>536</v>
      </c>
      <c r="K2210" s="15">
        <v>0.89632107023411367</v>
      </c>
      <c r="L2210" s="2" t="s">
        <v>2955</v>
      </c>
    </row>
    <row r="2211" spans="2:12" x14ac:dyDescent="0.45">
      <c r="B2211" s="2">
        <v>2201</v>
      </c>
      <c r="C2211" s="2" t="s">
        <v>2199</v>
      </c>
      <c r="D2211" s="2"/>
      <c r="E2211" s="2">
        <v>0</v>
      </c>
      <c r="F2211" s="2" t="s">
        <v>2933</v>
      </c>
      <c r="G2211" s="2">
        <v>1</v>
      </c>
      <c r="H2211" s="2">
        <v>0</v>
      </c>
      <c r="I2211" s="2">
        <v>62</v>
      </c>
      <c r="J2211" s="2">
        <v>536</v>
      </c>
      <c r="K2211" s="15">
        <v>0.89632107023411367</v>
      </c>
      <c r="L2211" s="2" t="s">
        <v>2955</v>
      </c>
    </row>
    <row r="2212" spans="2:12" x14ac:dyDescent="0.45">
      <c r="B2212" s="2">
        <v>2202</v>
      </c>
      <c r="C2212" s="2" t="s">
        <v>2200</v>
      </c>
      <c r="D2212" s="2"/>
      <c r="E2212" s="2">
        <v>0</v>
      </c>
      <c r="F2212" s="2" t="s">
        <v>2933</v>
      </c>
      <c r="G2212" s="2">
        <v>1</v>
      </c>
      <c r="H2212" s="2">
        <v>0</v>
      </c>
      <c r="I2212" s="2">
        <v>62</v>
      </c>
      <c r="J2212" s="2">
        <v>536</v>
      </c>
      <c r="K2212" s="15">
        <v>0.89632107023411367</v>
      </c>
      <c r="L2212" s="2" t="s">
        <v>2955</v>
      </c>
    </row>
    <row r="2213" spans="2:12" x14ac:dyDescent="0.45">
      <c r="B2213" s="2">
        <v>2203</v>
      </c>
      <c r="C2213" s="2" t="s">
        <v>2201</v>
      </c>
      <c r="D2213" s="2"/>
      <c r="E2213" s="2">
        <v>0</v>
      </c>
      <c r="F2213" s="2" t="s">
        <v>2933</v>
      </c>
      <c r="G2213" s="2">
        <v>1</v>
      </c>
      <c r="H2213" s="2">
        <v>0</v>
      </c>
      <c r="I2213" s="2">
        <v>62</v>
      </c>
      <c r="J2213" s="2">
        <v>536</v>
      </c>
      <c r="K2213" s="15">
        <v>0.89632107023411367</v>
      </c>
      <c r="L2213" s="2" t="s">
        <v>2955</v>
      </c>
    </row>
    <row r="2214" spans="2:12" x14ac:dyDescent="0.45">
      <c r="B2214" s="2">
        <v>2204</v>
      </c>
      <c r="C2214" s="2" t="s">
        <v>2202</v>
      </c>
      <c r="D2214" s="2"/>
      <c r="E2214" s="2">
        <v>0</v>
      </c>
      <c r="F2214" s="2" t="s">
        <v>2933</v>
      </c>
      <c r="G2214" s="2">
        <v>1</v>
      </c>
      <c r="H2214" s="2">
        <v>0</v>
      </c>
      <c r="I2214" s="2">
        <v>62</v>
      </c>
      <c r="J2214" s="2">
        <v>536</v>
      </c>
      <c r="K2214" s="15">
        <v>0.89632107023411367</v>
      </c>
      <c r="L2214" s="2" t="s">
        <v>2955</v>
      </c>
    </row>
    <row r="2215" spans="2:12" x14ac:dyDescent="0.45">
      <c r="B2215" s="2">
        <v>2205</v>
      </c>
      <c r="C2215" s="2" t="s">
        <v>2203</v>
      </c>
      <c r="D2215" s="2"/>
      <c r="E2215" s="2">
        <v>0</v>
      </c>
      <c r="F2215" s="2" t="s">
        <v>2933</v>
      </c>
      <c r="G2215" s="2">
        <v>1</v>
      </c>
      <c r="H2215" s="2">
        <v>0</v>
      </c>
      <c r="I2215" s="2">
        <v>62</v>
      </c>
      <c r="J2215" s="2">
        <v>536</v>
      </c>
      <c r="K2215" s="15">
        <v>0.89632107023411367</v>
      </c>
      <c r="L2215" s="2" t="s">
        <v>2955</v>
      </c>
    </row>
    <row r="2216" spans="2:12" x14ac:dyDescent="0.45">
      <c r="B2216" s="2">
        <v>2206</v>
      </c>
      <c r="C2216" s="2" t="s">
        <v>2204</v>
      </c>
      <c r="D2216" s="2"/>
      <c r="E2216" s="2">
        <v>0</v>
      </c>
      <c r="F2216" s="2" t="s">
        <v>2933</v>
      </c>
      <c r="G2216" s="2">
        <v>1</v>
      </c>
      <c r="H2216" s="2">
        <v>0</v>
      </c>
      <c r="I2216" s="2">
        <v>62</v>
      </c>
      <c r="J2216" s="2">
        <v>536</v>
      </c>
      <c r="K2216" s="15">
        <v>0.89632107023411367</v>
      </c>
      <c r="L2216" s="2" t="s">
        <v>2955</v>
      </c>
    </row>
    <row r="2217" spans="2:12" x14ac:dyDescent="0.45">
      <c r="B2217" s="2">
        <v>2207</v>
      </c>
      <c r="C2217" s="2" t="s">
        <v>2205</v>
      </c>
      <c r="D2217" s="2"/>
      <c r="E2217" s="2">
        <v>0</v>
      </c>
      <c r="F2217" s="2" t="s">
        <v>2933</v>
      </c>
      <c r="G2217" s="2">
        <v>1</v>
      </c>
      <c r="H2217" s="2">
        <v>0</v>
      </c>
      <c r="I2217" s="2">
        <v>62</v>
      </c>
      <c r="J2217" s="2">
        <v>536</v>
      </c>
      <c r="K2217" s="15">
        <v>0.89632107023411367</v>
      </c>
      <c r="L2217" s="2" t="s">
        <v>2955</v>
      </c>
    </row>
    <row r="2218" spans="2:12" x14ac:dyDescent="0.45">
      <c r="B2218" s="2">
        <v>2208</v>
      </c>
      <c r="C2218" s="2" t="s">
        <v>2206</v>
      </c>
      <c r="D2218" s="2"/>
      <c r="E2218" s="2">
        <v>0</v>
      </c>
      <c r="F2218" s="2" t="s">
        <v>2933</v>
      </c>
      <c r="G2218" s="2">
        <v>1</v>
      </c>
      <c r="H2218" s="2">
        <v>0</v>
      </c>
      <c r="I2218" s="2">
        <v>62</v>
      </c>
      <c r="J2218" s="2">
        <v>536</v>
      </c>
      <c r="K2218" s="15">
        <v>0.89632107023411367</v>
      </c>
      <c r="L2218" s="2" t="s">
        <v>2955</v>
      </c>
    </row>
    <row r="2219" spans="2:12" x14ac:dyDescent="0.45">
      <c r="B2219" s="2">
        <v>2209</v>
      </c>
      <c r="C2219" s="2" t="s">
        <v>2207</v>
      </c>
      <c r="D2219" s="2"/>
      <c r="E2219" s="2">
        <v>0</v>
      </c>
      <c r="F2219" s="2" t="s">
        <v>2933</v>
      </c>
      <c r="G2219" s="2">
        <v>1</v>
      </c>
      <c r="H2219" s="2">
        <v>0</v>
      </c>
      <c r="I2219" s="2">
        <v>62</v>
      </c>
      <c r="J2219" s="2">
        <v>536</v>
      </c>
      <c r="K2219" s="15">
        <v>0.89632107023411367</v>
      </c>
      <c r="L2219" s="2" t="s">
        <v>2955</v>
      </c>
    </row>
    <row r="2220" spans="2:12" x14ac:dyDescent="0.45">
      <c r="B2220" s="2">
        <v>2210</v>
      </c>
      <c r="C2220" s="2" t="s">
        <v>2208</v>
      </c>
      <c r="D2220" s="2"/>
      <c r="E2220" s="2">
        <v>0</v>
      </c>
      <c r="F2220" s="2" t="s">
        <v>2933</v>
      </c>
      <c r="G2220" s="2">
        <v>1</v>
      </c>
      <c r="H2220" s="2">
        <v>0</v>
      </c>
      <c r="I2220" s="2">
        <v>62</v>
      </c>
      <c r="J2220" s="2">
        <v>536</v>
      </c>
      <c r="K2220" s="15">
        <v>0.89632107023411367</v>
      </c>
      <c r="L2220" s="2" t="s">
        <v>2955</v>
      </c>
    </row>
    <row r="2221" spans="2:12" x14ac:dyDescent="0.45">
      <c r="B2221" s="2">
        <v>2211</v>
      </c>
      <c r="C2221" s="2" t="s">
        <v>2209</v>
      </c>
      <c r="D2221" s="2"/>
      <c r="E2221" s="2">
        <v>0</v>
      </c>
      <c r="F2221" s="2" t="s">
        <v>2933</v>
      </c>
      <c r="G2221" s="2">
        <v>1</v>
      </c>
      <c r="H2221" s="2">
        <v>0</v>
      </c>
      <c r="I2221" s="2">
        <v>62</v>
      </c>
      <c r="J2221" s="2">
        <v>536</v>
      </c>
      <c r="K2221" s="15">
        <v>0.89632107023411367</v>
      </c>
      <c r="L2221" s="2" t="s">
        <v>2955</v>
      </c>
    </row>
    <row r="2222" spans="2:12" x14ac:dyDescent="0.45">
      <c r="B2222" s="2">
        <v>2212</v>
      </c>
      <c r="C2222" s="2" t="s">
        <v>2210</v>
      </c>
      <c r="D2222" s="2"/>
      <c r="E2222" s="2">
        <v>0</v>
      </c>
      <c r="F2222" s="2" t="s">
        <v>2933</v>
      </c>
      <c r="G2222" s="2">
        <v>1</v>
      </c>
      <c r="H2222" s="2">
        <v>0</v>
      </c>
      <c r="I2222" s="2">
        <v>62</v>
      </c>
      <c r="J2222" s="2">
        <v>536</v>
      </c>
      <c r="K2222" s="15">
        <v>0.89632107023411367</v>
      </c>
      <c r="L2222" s="2" t="s">
        <v>2955</v>
      </c>
    </row>
    <row r="2223" spans="2:12" x14ac:dyDescent="0.45">
      <c r="B2223" s="2">
        <v>2213</v>
      </c>
      <c r="C2223" s="2" t="s">
        <v>2211</v>
      </c>
      <c r="D2223" s="2"/>
      <c r="E2223" s="2">
        <v>0</v>
      </c>
      <c r="F2223" s="2" t="s">
        <v>2933</v>
      </c>
      <c r="G2223" s="2">
        <v>1</v>
      </c>
      <c r="H2223" s="2">
        <v>0</v>
      </c>
      <c r="I2223" s="2">
        <v>62</v>
      </c>
      <c r="J2223" s="2">
        <v>536</v>
      </c>
      <c r="K2223" s="15">
        <v>0.89632107023411367</v>
      </c>
      <c r="L2223" s="2" t="s">
        <v>2955</v>
      </c>
    </row>
    <row r="2224" spans="2:12" x14ac:dyDescent="0.45">
      <c r="B2224" s="2">
        <v>2214</v>
      </c>
      <c r="C2224" s="2" t="s">
        <v>2212</v>
      </c>
      <c r="D2224" s="2"/>
      <c r="E2224" s="2">
        <v>0</v>
      </c>
      <c r="F2224" s="2" t="s">
        <v>2933</v>
      </c>
      <c r="G2224" s="2">
        <v>1</v>
      </c>
      <c r="H2224" s="2">
        <v>0</v>
      </c>
      <c r="I2224" s="2">
        <v>62</v>
      </c>
      <c r="J2224" s="2">
        <v>536</v>
      </c>
      <c r="K2224" s="15">
        <v>0.89632107023411367</v>
      </c>
      <c r="L2224" s="2" t="s">
        <v>2955</v>
      </c>
    </row>
    <row r="2225" spans="2:12" x14ac:dyDescent="0.45">
      <c r="B2225" s="2">
        <v>2215</v>
      </c>
      <c r="C2225" s="2" t="s">
        <v>2213</v>
      </c>
      <c r="D2225" s="2"/>
      <c r="E2225" s="2">
        <v>0</v>
      </c>
      <c r="F2225" s="2" t="s">
        <v>2933</v>
      </c>
      <c r="G2225" s="2">
        <v>1</v>
      </c>
      <c r="H2225" s="2">
        <v>0</v>
      </c>
      <c r="I2225" s="2">
        <v>62</v>
      </c>
      <c r="J2225" s="2">
        <v>536</v>
      </c>
      <c r="K2225" s="15">
        <v>0.89632107023411367</v>
      </c>
      <c r="L2225" s="2" t="s">
        <v>2955</v>
      </c>
    </row>
    <row r="2226" spans="2:12" x14ac:dyDescent="0.45">
      <c r="B2226" s="2">
        <v>2216</v>
      </c>
      <c r="C2226" s="2" t="s">
        <v>2214</v>
      </c>
      <c r="D2226" s="2"/>
      <c r="E2226" s="2">
        <v>0</v>
      </c>
      <c r="F2226" s="2" t="s">
        <v>2933</v>
      </c>
      <c r="G2226" s="2">
        <v>1</v>
      </c>
      <c r="H2226" s="2">
        <v>0</v>
      </c>
      <c r="I2226" s="2">
        <v>62</v>
      </c>
      <c r="J2226" s="2">
        <v>536</v>
      </c>
      <c r="K2226" s="15">
        <v>0.89632107023411367</v>
      </c>
      <c r="L2226" s="2" t="s">
        <v>2955</v>
      </c>
    </row>
    <row r="2227" spans="2:12" x14ac:dyDescent="0.45">
      <c r="B2227" s="2">
        <v>2217</v>
      </c>
      <c r="C2227" s="2" t="s">
        <v>2215</v>
      </c>
      <c r="D2227" s="2"/>
      <c r="E2227" s="2">
        <v>0</v>
      </c>
      <c r="F2227" s="2" t="s">
        <v>2933</v>
      </c>
      <c r="G2227" s="2">
        <v>1</v>
      </c>
      <c r="H2227" s="2">
        <v>0</v>
      </c>
      <c r="I2227" s="2">
        <v>62</v>
      </c>
      <c r="J2227" s="2">
        <v>536</v>
      </c>
      <c r="K2227" s="15">
        <v>0.89632107023411367</v>
      </c>
      <c r="L2227" s="2" t="s">
        <v>2955</v>
      </c>
    </row>
    <row r="2228" spans="2:12" x14ac:dyDescent="0.45">
      <c r="B2228" s="2">
        <v>2218</v>
      </c>
      <c r="C2228" s="2" t="s">
        <v>2216</v>
      </c>
      <c r="D2228" s="2"/>
      <c r="E2228" s="2">
        <v>0</v>
      </c>
      <c r="F2228" s="2" t="s">
        <v>2933</v>
      </c>
      <c r="G2228" s="2">
        <v>1</v>
      </c>
      <c r="H2228" s="2">
        <v>0</v>
      </c>
      <c r="I2228" s="2">
        <v>62</v>
      </c>
      <c r="J2228" s="2">
        <v>536</v>
      </c>
      <c r="K2228" s="15">
        <v>0.89632107023411367</v>
      </c>
      <c r="L2228" s="2" t="s">
        <v>2955</v>
      </c>
    </row>
    <row r="2229" spans="2:12" x14ac:dyDescent="0.45">
      <c r="B2229" s="2">
        <v>2219</v>
      </c>
      <c r="C2229" s="2" t="s">
        <v>2217</v>
      </c>
      <c r="D2229" s="2"/>
      <c r="E2229" s="2">
        <v>0</v>
      </c>
      <c r="F2229" s="2" t="s">
        <v>2933</v>
      </c>
      <c r="G2229" s="2">
        <v>1</v>
      </c>
      <c r="H2229" s="2">
        <v>0</v>
      </c>
      <c r="I2229" s="2">
        <v>62</v>
      </c>
      <c r="J2229" s="2">
        <v>536</v>
      </c>
      <c r="K2229" s="15">
        <v>0.89632107023411367</v>
      </c>
      <c r="L2229" s="2" t="s">
        <v>2955</v>
      </c>
    </row>
    <row r="2230" spans="2:12" x14ac:dyDescent="0.45">
      <c r="B2230" s="2">
        <v>2220</v>
      </c>
      <c r="C2230" s="2" t="s">
        <v>2218</v>
      </c>
      <c r="D2230" s="2"/>
      <c r="E2230" s="2">
        <v>0</v>
      </c>
      <c r="F2230" s="2" t="s">
        <v>2933</v>
      </c>
      <c r="G2230" s="2">
        <v>1</v>
      </c>
      <c r="H2230" s="2">
        <v>0</v>
      </c>
      <c r="I2230" s="2">
        <v>62</v>
      </c>
      <c r="J2230" s="2">
        <v>536</v>
      </c>
      <c r="K2230" s="15">
        <v>0.89632107023411367</v>
      </c>
      <c r="L2230" s="2" t="s">
        <v>2955</v>
      </c>
    </row>
    <row r="2231" spans="2:12" x14ac:dyDescent="0.45">
      <c r="B2231" s="2">
        <v>2221</v>
      </c>
      <c r="C2231" s="2" t="s">
        <v>2219</v>
      </c>
      <c r="D2231" s="2"/>
      <c r="E2231" s="2">
        <v>0</v>
      </c>
      <c r="F2231" s="2" t="s">
        <v>2933</v>
      </c>
      <c r="G2231" s="2">
        <v>1</v>
      </c>
      <c r="H2231" s="2">
        <v>0</v>
      </c>
      <c r="I2231" s="2">
        <v>62</v>
      </c>
      <c r="J2231" s="2">
        <v>536</v>
      </c>
      <c r="K2231" s="15">
        <v>0.89632107023411367</v>
      </c>
      <c r="L2231" s="2" t="s">
        <v>2955</v>
      </c>
    </row>
    <row r="2232" spans="2:12" x14ac:dyDescent="0.45">
      <c r="B2232" s="2">
        <v>2222</v>
      </c>
      <c r="C2232" s="2" t="s">
        <v>2220</v>
      </c>
      <c r="D2232" s="2"/>
      <c r="E2232" s="2">
        <v>0</v>
      </c>
      <c r="F2232" s="2" t="s">
        <v>2933</v>
      </c>
      <c r="G2232" s="2">
        <v>1</v>
      </c>
      <c r="H2232" s="2">
        <v>0</v>
      </c>
      <c r="I2232" s="2">
        <v>62</v>
      </c>
      <c r="J2232" s="2">
        <v>536</v>
      </c>
      <c r="K2232" s="15">
        <v>0.89632107023411367</v>
      </c>
      <c r="L2232" s="2" t="s">
        <v>2955</v>
      </c>
    </row>
    <row r="2233" spans="2:12" x14ac:dyDescent="0.45">
      <c r="B2233" s="2">
        <v>2223</v>
      </c>
      <c r="C2233" s="2" t="s">
        <v>2221</v>
      </c>
      <c r="D2233" s="2"/>
      <c r="E2233" s="2">
        <v>0</v>
      </c>
      <c r="F2233" s="2" t="s">
        <v>2933</v>
      </c>
      <c r="G2233" s="2">
        <v>1</v>
      </c>
      <c r="H2233" s="2">
        <v>0</v>
      </c>
      <c r="I2233" s="2">
        <v>62</v>
      </c>
      <c r="J2233" s="2">
        <v>536</v>
      </c>
      <c r="K2233" s="15">
        <v>0.89632107023411367</v>
      </c>
      <c r="L2233" s="2" t="s">
        <v>2955</v>
      </c>
    </row>
    <row r="2234" spans="2:12" x14ac:dyDescent="0.45">
      <c r="B2234" s="2">
        <v>2224</v>
      </c>
      <c r="C2234" s="2" t="s">
        <v>2222</v>
      </c>
      <c r="D2234" s="2"/>
      <c r="E2234" s="2">
        <v>0</v>
      </c>
      <c r="F2234" s="2" t="s">
        <v>2933</v>
      </c>
      <c r="G2234" s="2">
        <v>1</v>
      </c>
      <c r="H2234" s="2">
        <v>0</v>
      </c>
      <c r="I2234" s="2">
        <v>62</v>
      </c>
      <c r="J2234" s="2">
        <v>536</v>
      </c>
      <c r="K2234" s="15">
        <v>0.89632107023411367</v>
      </c>
      <c r="L2234" s="2" t="s">
        <v>2955</v>
      </c>
    </row>
    <row r="2235" spans="2:12" x14ac:dyDescent="0.45">
      <c r="B2235" s="2">
        <v>2225</v>
      </c>
      <c r="C2235" s="2" t="s">
        <v>2223</v>
      </c>
      <c r="D2235" s="2"/>
      <c r="E2235" s="2">
        <v>0</v>
      </c>
      <c r="F2235" s="2" t="s">
        <v>2933</v>
      </c>
      <c r="G2235" s="2">
        <v>1</v>
      </c>
      <c r="H2235" s="2">
        <v>0</v>
      </c>
      <c r="I2235" s="2">
        <v>62</v>
      </c>
      <c r="J2235" s="2">
        <v>536</v>
      </c>
      <c r="K2235" s="15">
        <v>0.89632107023411367</v>
      </c>
      <c r="L2235" s="2" t="s">
        <v>2955</v>
      </c>
    </row>
    <row r="2236" spans="2:12" x14ac:dyDescent="0.45">
      <c r="B2236" s="2">
        <v>2226</v>
      </c>
      <c r="C2236" s="2" t="s">
        <v>2224</v>
      </c>
      <c r="D2236" s="2"/>
      <c r="E2236" s="2">
        <v>0</v>
      </c>
      <c r="F2236" s="2" t="s">
        <v>2933</v>
      </c>
      <c r="G2236" s="2">
        <v>1</v>
      </c>
      <c r="H2236" s="2">
        <v>0</v>
      </c>
      <c r="I2236" s="2">
        <v>62</v>
      </c>
      <c r="J2236" s="2">
        <v>536</v>
      </c>
      <c r="K2236" s="15">
        <v>0.89632107023411367</v>
      </c>
      <c r="L2236" s="2" t="s">
        <v>2955</v>
      </c>
    </row>
    <row r="2237" spans="2:12" x14ac:dyDescent="0.45">
      <c r="B2237" s="2">
        <v>2227</v>
      </c>
      <c r="C2237" s="2" t="s">
        <v>2225</v>
      </c>
      <c r="D2237" s="2"/>
      <c r="E2237" s="2">
        <v>0</v>
      </c>
      <c r="F2237" s="2" t="s">
        <v>2933</v>
      </c>
      <c r="G2237" s="2">
        <v>1</v>
      </c>
      <c r="H2237" s="2">
        <v>0</v>
      </c>
      <c r="I2237" s="2">
        <v>62</v>
      </c>
      <c r="J2237" s="2">
        <v>536</v>
      </c>
      <c r="K2237" s="15">
        <v>0.89632107023411367</v>
      </c>
      <c r="L2237" s="2" t="s">
        <v>2955</v>
      </c>
    </row>
    <row r="2238" spans="2:12" x14ac:dyDescent="0.45">
      <c r="B2238" s="2">
        <v>2228</v>
      </c>
      <c r="C2238" s="2" t="s">
        <v>2226</v>
      </c>
      <c r="D2238" s="2"/>
      <c r="E2238" s="2">
        <v>0</v>
      </c>
      <c r="F2238" s="2" t="s">
        <v>2933</v>
      </c>
      <c r="G2238" s="2">
        <v>1</v>
      </c>
      <c r="H2238" s="2">
        <v>0</v>
      </c>
      <c r="I2238" s="2">
        <v>62</v>
      </c>
      <c r="J2238" s="2">
        <v>536</v>
      </c>
      <c r="K2238" s="15">
        <v>0.89632107023411367</v>
      </c>
      <c r="L2238" s="2" t="s">
        <v>2955</v>
      </c>
    </row>
    <row r="2239" spans="2:12" x14ac:dyDescent="0.45">
      <c r="B2239" s="2">
        <v>2229</v>
      </c>
      <c r="C2239" s="2" t="s">
        <v>2227</v>
      </c>
      <c r="D2239" s="2"/>
      <c r="E2239" s="2">
        <v>0</v>
      </c>
      <c r="F2239" s="2" t="s">
        <v>2933</v>
      </c>
      <c r="G2239" s="2">
        <v>1</v>
      </c>
      <c r="H2239" s="2">
        <v>0</v>
      </c>
      <c r="I2239" s="2">
        <v>62</v>
      </c>
      <c r="J2239" s="2">
        <v>536</v>
      </c>
      <c r="K2239" s="15">
        <v>0.89632107023411367</v>
      </c>
      <c r="L2239" s="2" t="s">
        <v>2955</v>
      </c>
    </row>
    <row r="2240" spans="2:12" x14ac:dyDescent="0.45">
      <c r="B2240" s="2">
        <v>2230</v>
      </c>
      <c r="C2240" s="2" t="s">
        <v>2228</v>
      </c>
      <c r="D2240" s="2"/>
      <c r="E2240" s="2">
        <v>0</v>
      </c>
      <c r="F2240" s="2" t="s">
        <v>2933</v>
      </c>
      <c r="G2240" s="2">
        <v>1</v>
      </c>
      <c r="H2240" s="2">
        <v>0</v>
      </c>
      <c r="I2240" s="2">
        <v>62</v>
      </c>
      <c r="J2240" s="2">
        <v>536</v>
      </c>
      <c r="K2240" s="15">
        <v>0.89632107023411367</v>
      </c>
      <c r="L2240" s="2" t="s">
        <v>2955</v>
      </c>
    </row>
    <row r="2241" spans="2:12" x14ac:dyDescent="0.45">
      <c r="B2241" s="2">
        <v>2231</v>
      </c>
      <c r="C2241" s="2" t="s">
        <v>2229</v>
      </c>
      <c r="D2241" s="2"/>
      <c r="E2241" s="2">
        <v>0</v>
      </c>
      <c r="F2241" s="2" t="s">
        <v>2933</v>
      </c>
      <c r="G2241" s="2">
        <v>1</v>
      </c>
      <c r="H2241" s="2">
        <v>0</v>
      </c>
      <c r="I2241" s="2">
        <v>62</v>
      </c>
      <c r="J2241" s="2">
        <v>536</v>
      </c>
      <c r="K2241" s="15">
        <v>0.89632107023411367</v>
      </c>
      <c r="L2241" s="2" t="s">
        <v>2955</v>
      </c>
    </row>
    <row r="2242" spans="2:12" x14ac:dyDescent="0.45">
      <c r="B2242" s="2">
        <v>2232</v>
      </c>
      <c r="C2242" s="2" t="s">
        <v>2230</v>
      </c>
      <c r="D2242" s="2"/>
      <c r="E2242" s="2">
        <v>0</v>
      </c>
      <c r="F2242" s="2" t="s">
        <v>2933</v>
      </c>
      <c r="G2242" s="2">
        <v>1</v>
      </c>
      <c r="H2242" s="2">
        <v>0</v>
      </c>
      <c r="I2242" s="2">
        <v>62</v>
      </c>
      <c r="J2242" s="2">
        <v>536</v>
      </c>
      <c r="K2242" s="15">
        <v>0.89632107023411367</v>
      </c>
      <c r="L2242" s="2" t="s">
        <v>2955</v>
      </c>
    </row>
    <row r="2243" spans="2:12" x14ac:dyDescent="0.45">
      <c r="B2243" s="2">
        <v>2233</v>
      </c>
      <c r="C2243" s="2" t="s">
        <v>2231</v>
      </c>
      <c r="D2243" s="2"/>
      <c r="E2243" s="2">
        <v>0</v>
      </c>
      <c r="F2243" s="2" t="s">
        <v>2933</v>
      </c>
      <c r="G2243" s="2">
        <v>1</v>
      </c>
      <c r="H2243" s="2">
        <v>0</v>
      </c>
      <c r="I2243" s="2">
        <v>62</v>
      </c>
      <c r="J2243" s="2">
        <v>536</v>
      </c>
      <c r="K2243" s="15">
        <v>0.89632107023411367</v>
      </c>
      <c r="L2243" s="2" t="s">
        <v>2955</v>
      </c>
    </row>
    <row r="2244" spans="2:12" x14ac:dyDescent="0.45">
      <c r="B2244" s="2">
        <v>2234</v>
      </c>
      <c r="C2244" s="2" t="s">
        <v>2232</v>
      </c>
      <c r="D2244" s="2"/>
      <c r="E2244" s="2">
        <v>0</v>
      </c>
      <c r="F2244" s="2" t="s">
        <v>2933</v>
      </c>
      <c r="G2244" s="2">
        <v>1</v>
      </c>
      <c r="H2244" s="2">
        <v>0</v>
      </c>
      <c r="I2244" s="2">
        <v>62</v>
      </c>
      <c r="J2244" s="2">
        <v>536</v>
      </c>
      <c r="K2244" s="15">
        <v>0.89632107023411367</v>
      </c>
      <c r="L2244" s="2" t="s">
        <v>2955</v>
      </c>
    </row>
    <row r="2245" spans="2:12" x14ac:dyDescent="0.45">
      <c r="B2245" s="2">
        <v>2235</v>
      </c>
      <c r="C2245" s="2" t="s">
        <v>2233</v>
      </c>
      <c r="D2245" s="2"/>
      <c r="E2245" s="2">
        <v>0</v>
      </c>
      <c r="F2245" s="2" t="s">
        <v>2933</v>
      </c>
      <c r="G2245" s="2">
        <v>1</v>
      </c>
      <c r="H2245" s="2">
        <v>0</v>
      </c>
      <c r="I2245" s="2">
        <v>62</v>
      </c>
      <c r="J2245" s="2">
        <v>536</v>
      </c>
      <c r="K2245" s="15">
        <v>0.89632107023411367</v>
      </c>
      <c r="L2245" s="2" t="s">
        <v>2955</v>
      </c>
    </row>
    <row r="2246" spans="2:12" x14ac:dyDescent="0.45">
      <c r="B2246" s="2">
        <v>2236</v>
      </c>
      <c r="C2246" s="2" t="s">
        <v>2234</v>
      </c>
      <c r="D2246" s="2"/>
      <c r="E2246" s="2">
        <v>0</v>
      </c>
      <c r="F2246" s="2" t="s">
        <v>2933</v>
      </c>
      <c r="G2246" s="2">
        <v>1</v>
      </c>
      <c r="H2246" s="2">
        <v>0</v>
      </c>
      <c r="I2246" s="2">
        <v>62</v>
      </c>
      <c r="J2246" s="2">
        <v>536</v>
      </c>
      <c r="K2246" s="15">
        <v>0.89632107023411367</v>
      </c>
      <c r="L2246" s="2" t="s">
        <v>2955</v>
      </c>
    </row>
    <row r="2247" spans="2:12" x14ac:dyDescent="0.45">
      <c r="B2247" s="2">
        <v>2237</v>
      </c>
      <c r="C2247" s="2" t="s">
        <v>2235</v>
      </c>
      <c r="D2247" s="2"/>
      <c r="E2247" s="2">
        <v>0</v>
      </c>
      <c r="F2247" s="2" t="s">
        <v>2933</v>
      </c>
      <c r="G2247" s="2">
        <v>1</v>
      </c>
      <c r="H2247" s="2">
        <v>0</v>
      </c>
      <c r="I2247" s="2">
        <v>62</v>
      </c>
      <c r="J2247" s="2">
        <v>536</v>
      </c>
      <c r="K2247" s="15">
        <v>0.89632107023411367</v>
      </c>
      <c r="L2247" s="2" t="s">
        <v>2955</v>
      </c>
    </row>
    <row r="2248" spans="2:12" x14ac:dyDescent="0.45">
      <c r="B2248" s="2">
        <v>2238</v>
      </c>
      <c r="C2248" s="2" t="s">
        <v>2236</v>
      </c>
      <c r="D2248" s="2"/>
      <c r="E2248" s="2">
        <v>0</v>
      </c>
      <c r="F2248" s="2" t="s">
        <v>2933</v>
      </c>
      <c r="G2248" s="2">
        <v>1</v>
      </c>
      <c r="H2248" s="2">
        <v>0</v>
      </c>
      <c r="I2248" s="2">
        <v>62</v>
      </c>
      <c r="J2248" s="2">
        <v>536</v>
      </c>
      <c r="K2248" s="15">
        <v>0.89632107023411367</v>
      </c>
      <c r="L2248" s="2" t="s">
        <v>2955</v>
      </c>
    </row>
    <row r="2249" spans="2:12" x14ac:dyDescent="0.45">
      <c r="B2249" s="2">
        <v>2239</v>
      </c>
      <c r="C2249" s="2" t="s">
        <v>2237</v>
      </c>
      <c r="D2249" s="2"/>
      <c r="E2249" s="2">
        <v>0</v>
      </c>
      <c r="F2249" s="2" t="s">
        <v>2933</v>
      </c>
      <c r="G2249" s="2">
        <v>1</v>
      </c>
      <c r="H2249" s="2">
        <v>0</v>
      </c>
      <c r="I2249" s="2">
        <v>62</v>
      </c>
      <c r="J2249" s="2">
        <v>536</v>
      </c>
      <c r="K2249" s="15">
        <v>0.89632107023411367</v>
      </c>
      <c r="L2249" s="2" t="s">
        <v>2955</v>
      </c>
    </row>
    <row r="2250" spans="2:12" x14ac:dyDescent="0.45">
      <c r="B2250" s="2">
        <v>2240</v>
      </c>
      <c r="C2250" s="2" t="s">
        <v>2238</v>
      </c>
      <c r="D2250" s="2"/>
      <c r="E2250" s="2">
        <v>0</v>
      </c>
      <c r="F2250" s="2" t="s">
        <v>2933</v>
      </c>
      <c r="G2250" s="2">
        <v>1</v>
      </c>
      <c r="H2250" s="2">
        <v>0</v>
      </c>
      <c r="I2250" s="2">
        <v>62</v>
      </c>
      <c r="J2250" s="2">
        <v>536</v>
      </c>
      <c r="K2250" s="15">
        <v>0.89632107023411367</v>
      </c>
      <c r="L2250" s="2" t="s">
        <v>2955</v>
      </c>
    </row>
    <row r="2251" spans="2:12" x14ac:dyDescent="0.45">
      <c r="B2251" s="2">
        <v>2241</v>
      </c>
      <c r="C2251" s="2" t="s">
        <v>2239</v>
      </c>
      <c r="D2251" s="2"/>
      <c r="E2251" s="2">
        <v>0</v>
      </c>
      <c r="F2251" s="2" t="s">
        <v>2933</v>
      </c>
      <c r="G2251" s="2">
        <v>1</v>
      </c>
      <c r="H2251" s="2">
        <v>0</v>
      </c>
      <c r="I2251" s="2">
        <v>62</v>
      </c>
      <c r="J2251" s="2">
        <v>536</v>
      </c>
      <c r="K2251" s="15">
        <v>0.89632107023411367</v>
      </c>
      <c r="L2251" s="2" t="s">
        <v>2955</v>
      </c>
    </row>
    <row r="2252" spans="2:12" x14ac:dyDescent="0.45">
      <c r="B2252" s="2">
        <v>2242</v>
      </c>
      <c r="C2252" s="2" t="s">
        <v>2240</v>
      </c>
      <c r="D2252" s="2"/>
      <c r="E2252" s="2">
        <v>0</v>
      </c>
      <c r="F2252" s="2" t="s">
        <v>2933</v>
      </c>
      <c r="G2252" s="2">
        <v>1</v>
      </c>
      <c r="H2252" s="2">
        <v>0</v>
      </c>
      <c r="I2252" s="2">
        <v>62</v>
      </c>
      <c r="J2252" s="2">
        <v>536</v>
      </c>
      <c r="K2252" s="15">
        <v>0.89632107023411367</v>
      </c>
      <c r="L2252" s="2" t="s">
        <v>2955</v>
      </c>
    </row>
    <row r="2253" spans="2:12" x14ac:dyDescent="0.45">
      <c r="B2253" s="2">
        <v>2243</v>
      </c>
      <c r="C2253" s="2" t="s">
        <v>2241</v>
      </c>
      <c r="D2253" s="2"/>
      <c r="E2253" s="2">
        <v>0</v>
      </c>
      <c r="F2253" s="2" t="s">
        <v>2933</v>
      </c>
      <c r="G2253" s="2">
        <v>1</v>
      </c>
      <c r="H2253" s="2">
        <v>0</v>
      </c>
      <c r="I2253" s="2">
        <v>62</v>
      </c>
      <c r="J2253" s="2">
        <v>536</v>
      </c>
      <c r="K2253" s="15">
        <v>0.89632107023411367</v>
      </c>
      <c r="L2253" s="2" t="s">
        <v>2955</v>
      </c>
    </row>
    <row r="2254" spans="2:12" x14ac:dyDescent="0.45">
      <c r="B2254" s="2">
        <v>2244</v>
      </c>
      <c r="C2254" s="2" t="s">
        <v>2242</v>
      </c>
      <c r="D2254" s="2"/>
      <c r="E2254" s="2">
        <v>0</v>
      </c>
      <c r="F2254" s="2" t="s">
        <v>2933</v>
      </c>
      <c r="G2254" s="2">
        <v>1</v>
      </c>
      <c r="H2254" s="2">
        <v>0</v>
      </c>
      <c r="I2254" s="2">
        <v>62</v>
      </c>
      <c r="J2254" s="2">
        <v>536</v>
      </c>
      <c r="K2254" s="15">
        <v>0.89632107023411367</v>
      </c>
      <c r="L2254" s="2" t="s">
        <v>2955</v>
      </c>
    </row>
    <row r="2255" spans="2:12" x14ac:dyDescent="0.45">
      <c r="B2255" s="2">
        <v>2245</v>
      </c>
      <c r="C2255" s="2" t="s">
        <v>2243</v>
      </c>
      <c r="D2255" s="2"/>
      <c r="E2255" s="2">
        <v>0</v>
      </c>
      <c r="F2255" s="2" t="s">
        <v>2933</v>
      </c>
      <c r="G2255" s="2">
        <v>1</v>
      </c>
      <c r="H2255" s="2">
        <v>0</v>
      </c>
      <c r="I2255" s="2">
        <v>62</v>
      </c>
      <c r="J2255" s="2">
        <v>536</v>
      </c>
      <c r="K2255" s="15">
        <v>0.89632107023411367</v>
      </c>
      <c r="L2255" s="2" t="s">
        <v>2955</v>
      </c>
    </row>
    <row r="2256" spans="2:12" x14ac:dyDescent="0.45">
      <c r="B2256" s="2">
        <v>2246</v>
      </c>
      <c r="C2256" s="2" t="s">
        <v>2244</v>
      </c>
      <c r="D2256" s="2"/>
      <c r="E2256" s="2">
        <v>0</v>
      </c>
      <c r="F2256" s="2" t="s">
        <v>2933</v>
      </c>
      <c r="G2256" s="2">
        <v>1</v>
      </c>
      <c r="H2256" s="2">
        <v>0</v>
      </c>
      <c r="I2256" s="2">
        <v>62</v>
      </c>
      <c r="J2256" s="2">
        <v>536</v>
      </c>
      <c r="K2256" s="15">
        <v>0.89632107023411367</v>
      </c>
      <c r="L2256" s="2" t="s">
        <v>2955</v>
      </c>
    </row>
    <row r="2257" spans="2:12" x14ac:dyDescent="0.45">
      <c r="B2257" s="2">
        <v>2247</v>
      </c>
      <c r="C2257" s="2" t="s">
        <v>2245</v>
      </c>
      <c r="D2257" s="2"/>
      <c r="E2257" s="2">
        <v>0</v>
      </c>
      <c r="F2257" s="2" t="s">
        <v>2933</v>
      </c>
      <c r="G2257" s="2">
        <v>1</v>
      </c>
      <c r="H2257" s="2">
        <v>0</v>
      </c>
      <c r="I2257" s="2">
        <v>62</v>
      </c>
      <c r="J2257" s="2">
        <v>536</v>
      </c>
      <c r="K2257" s="15">
        <v>0.89632107023411367</v>
      </c>
      <c r="L2257" s="2" t="s">
        <v>2955</v>
      </c>
    </row>
    <row r="2258" spans="2:12" x14ac:dyDescent="0.45">
      <c r="B2258" s="2">
        <v>2248</v>
      </c>
      <c r="C2258" s="2" t="s">
        <v>2246</v>
      </c>
      <c r="D2258" s="2"/>
      <c r="E2258" s="2">
        <v>0</v>
      </c>
      <c r="F2258" s="2" t="s">
        <v>2933</v>
      </c>
      <c r="G2258" s="2">
        <v>1</v>
      </c>
      <c r="H2258" s="2">
        <v>0</v>
      </c>
      <c r="I2258" s="2">
        <v>62</v>
      </c>
      <c r="J2258" s="2">
        <v>536</v>
      </c>
      <c r="K2258" s="15">
        <v>0.89632107023411367</v>
      </c>
      <c r="L2258" s="2" t="s">
        <v>2955</v>
      </c>
    </row>
    <row r="2259" spans="2:12" x14ac:dyDescent="0.45">
      <c r="B2259" s="2">
        <v>2249</v>
      </c>
      <c r="C2259" s="2" t="s">
        <v>2247</v>
      </c>
      <c r="D2259" s="2"/>
      <c r="E2259" s="2">
        <v>0</v>
      </c>
      <c r="F2259" s="2" t="s">
        <v>2933</v>
      </c>
      <c r="G2259" s="2">
        <v>1</v>
      </c>
      <c r="H2259" s="2">
        <v>0</v>
      </c>
      <c r="I2259" s="2">
        <v>62</v>
      </c>
      <c r="J2259" s="2">
        <v>536</v>
      </c>
      <c r="K2259" s="15">
        <v>0.89632107023411367</v>
      </c>
      <c r="L2259" s="2" t="s">
        <v>2955</v>
      </c>
    </row>
    <row r="2260" spans="2:12" x14ac:dyDescent="0.45">
      <c r="B2260" s="2">
        <v>2250</v>
      </c>
      <c r="C2260" s="2" t="s">
        <v>2248</v>
      </c>
      <c r="D2260" s="2"/>
      <c r="E2260" s="2">
        <v>0</v>
      </c>
      <c r="F2260" s="2" t="s">
        <v>2933</v>
      </c>
      <c r="G2260" s="2">
        <v>1</v>
      </c>
      <c r="H2260" s="2">
        <v>0</v>
      </c>
      <c r="I2260" s="2">
        <v>62</v>
      </c>
      <c r="J2260" s="2">
        <v>536</v>
      </c>
      <c r="K2260" s="15">
        <v>0.89632107023411367</v>
      </c>
      <c r="L2260" s="2" t="s">
        <v>2955</v>
      </c>
    </row>
    <row r="2261" spans="2:12" x14ac:dyDescent="0.45">
      <c r="B2261" s="2">
        <v>2251</v>
      </c>
      <c r="C2261" s="2" t="s">
        <v>2249</v>
      </c>
      <c r="D2261" s="2"/>
      <c r="E2261" s="2">
        <v>0</v>
      </c>
      <c r="F2261" s="2" t="s">
        <v>2933</v>
      </c>
      <c r="G2261" s="2">
        <v>1</v>
      </c>
      <c r="H2261" s="2">
        <v>0</v>
      </c>
      <c r="I2261" s="2">
        <v>62</v>
      </c>
      <c r="J2261" s="2">
        <v>536</v>
      </c>
      <c r="K2261" s="15">
        <v>0.89632107023411367</v>
      </c>
      <c r="L2261" s="2" t="s">
        <v>2955</v>
      </c>
    </row>
    <row r="2262" spans="2:12" x14ac:dyDescent="0.45">
      <c r="B2262" s="2">
        <v>2252</v>
      </c>
      <c r="C2262" s="2" t="s">
        <v>2250</v>
      </c>
      <c r="D2262" s="2"/>
      <c r="E2262" s="2">
        <v>0</v>
      </c>
      <c r="F2262" s="2" t="s">
        <v>2933</v>
      </c>
      <c r="G2262" s="2">
        <v>1</v>
      </c>
      <c r="H2262" s="2">
        <v>0</v>
      </c>
      <c r="I2262" s="2">
        <v>62</v>
      </c>
      <c r="J2262" s="2">
        <v>536</v>
      </c>
      <c r="K2262" s="15">
        <v>0.89632107023411367</v>
      </c>
      <c r="L2262" s="2" t="s">
        <v>2955</v>
      </c>
    </row>
    <row r="2263" spans="2:12" x14ac:dyDescent="0.45">
      <c r="B2263" s="2">
        <v>2253</v>
      </c>
      <c r="C2263" s="2" t="s">
        <v>2251</v>
      </c>
      <c r="D2263" s="2"/>
      <c r="E2263" s="2">
        <v>0</v>
      </c>
      <c r="F2263" s="2" t="s">
        <v>2933</v>
      </c>
      <c r="G2263" s="2">
        <v>1</v>
      </c>
      <c r="H2263" s="2">
        <v>0</v>
      </c>
      <c r="I2263" s="2">
        <v>62</v>
      </c>
      <c r="J2263" s="2">
        <v>536</v>
      </c>
      <c r="K2263" s="15">
        <v>0.89632107023411367</v>
      </c>
      <c r="L2263" s="2" t="s">
        <v>2955</v>
      </c>
    </row>
    <row r="2264" spans="2:12" x14ac:dyDescent="0.45">
      <c r="B2264" s="2">
        <v>2254</v>
      </c>
      <c r="C2264" s="2" t="s">
        <v>2252</v>
      </c>
      <c r="D2264" s="2"/>
      <c r="E2264" s="2">
        <v>0</v>
      </c>
      <c r="F2264" s="2" t="s">
        <v>2933</v>
      </c>
      <c r="G2264" s="2">
        <v>1</v>
      </c>
      <c r="H2264" s="2">
        <v>0</v>
      </c>
      <c r="I2264" s="2">
        <v>62</v>
      </c>
      <c r="J2264" s="2">
        <v>536</v>
      </c>
      <c r="K2264" s="15">
        <v>0.89632107023411367</v>
      </c>
      <c r="L2264" s="2" t="s">
        <v>2955</v>
      </c>
    </row>
    <row r="2265" spans="2:12" x14ac:dyDescent="0.45">
      <c r="B2265" s="2">
        <v>2255</v>
      </c>
      <c r="C2265" s="2" t="s">
        <v>2253</v>
      </c>
      <c r="D2265" s="2"/>
      <c r="E2265" s="2">
        <v>0</v>
      </c>
      <c r="F2265" s="2" t="s">
        <v>2933</v>
      </c>
      <c r="G2265" s="2">
        <v>1</v>
      </c>
      <c r="H2265" s="2">
        <v>0</v>
      </c>
      <c r="I2265" s="2">
        <v>62</v>
      </c>
      <c r="J2265" s="2">
        <v>536</v>
      </c>
      <c r="K2265" s="15">
        <v>0.89632107023411367</v>
      </c>
      <c r="L2265" s="2" t="s">
        <v>2955</v>
      </c>
    </row>
    <row r="2266" spans="2:12" x14ac:dyDescent="0.45">
      <c r="B2266" s="2">
        <v>2256</v>
      </c>
      <c r="C2266" s="2" t="s">
        <v>2254</v>
      </c>
      <c r="D2266" s="2"/>
      <c r="E2266" s="2">
        <v>0</v>
      </c>
      <c r="F2266" s="2" t="s">
        <v>2933</v>
      </c>
      <c r="G2266" s="2">
        <v>1</v>
      </c>
      <c r="H2266" s="2">
        <v>0</v>
      </c>
      <c r="I2266" s="2">
        <v>62</v>
      </c>
      <c r="J2266" s="2">
        <v>536</v>
      </c>
      <c r="K2266" s="15">
        <v>0.89632107023411367</v>
      </c>
      <c r="L2266" s="2" t="s">
        <v>2955</v>
      </c>
    </row>
    <row r="2267" spans="2:12" x14ac:dyDescent="0.45">
      <c r="B2267" s="2">
        <v>2257</v>
      </c>
      <c r="C2267" s="2" t="s">
        <v>2255</v>
      </c>
      <c r="D2267" s="2"/>
      <c r="E2267" s="2">
        <v>0</v>
      </c>
      <c r="F2267" s="2" t="s">
        <v>2933</v>
      </c>
      <c r="G2267" s="2">
        <v>1</v>
      </c>
      <c r="H2267" s="2">
        <v>0</v>
      </c>
      <c r="I2267" s="2">
        <v>62</v>
      </c>
      <c r="J2267" s="2">
        <v>536</v>
      </c>
      <c r="K2267" s="15">
        <v>0.89632107023411367</v>
      </c>
      <c r="L2267" s="2" t="s">
        <v>2955</v>
      </c>
    </row>
    <row r="2268" spans="2:12" x14ac:dyDescent="0.45">
      <c r="B2268" s="2">
        <v>2258</v>
      </c>
      <c r="C2268" s="2" t="s">
        <v>2256</v>
      </c>
      <c r="D2268" s="2"/>
      <c r="E2268" s="2">
        <v>0</v>
      </c>
      <c r="F2268" s="2" t="s">
        <v>2933</v>
      </c>
      <c r="G2268" s="2">
        <v>1</v>
      </c>
      <c r="H2268" s="2">
        <v>0</v>
      </c>
      <c r="I2268" s="2">
        <v>62</v>
      </c>
      <c r="J2268" s="2">
        <v>536</v>
      </c>
      <c r="K2268" s="15">
        <v>0.89632107023411367</v>
      </c>
      <c r="L2268" s="2" t="s">
        <v>2955</v>
      </c>
    </row>
    <row r="2269" spans="2:12" x14ac:dyDescent="0.45">
      <c r="B2269" s="2">
        <v>2259</v>
      </c>
      <c r="C2269" s="2" t="s">
        <v>2257</v>
      </c>
      <c r="D2269" s="2"/>
      <c r="E2269" s="2">
        <v>0</v>
      </c>
      <c r="F2269" s="2" t="s">
        <v>2933</v>
      </c>
      <c r="G2269" s="2">
        <v>1</v>
      </c>
      <c r="H2269" s="2">
        <v>0</v>
      </c>
      <c r="I2269" s="2">
        <v>62</v>
      </c>
      <c r="J2269" s="2">
        <v>536</v>
      </c>
      <c r="K2269" s="15">
        <v>0.89632107023411367</v>
      </c>
      <c r="L2269" s="2" t="s">
        <v>2955</v>
      </c>
    </row>
    <row r="2270" spans="2:12" x14ac:dyDescent="0.45">
      <c r="B2270" s="2">
        <v>2260</v>
      </c>
      <c r="C2270" s="2" t="s">
        <v>2258</v>
      </c>
      <c r="D2270" s="2"/>
      <c r="E2270" s="2">
        <v>0</v>
      </c>
      <c r="F2270" s="2" t="s">
        <v>2933</v>
      </c>
      <c r="G2270" s="2">
        <v>1</v>
      </c>
      <c r="H2270" s="2">
        <v>0</v>
      </c>
      <c r="I2270" s="2">
        <v>62</v>
      </c>
      <c r="J2270" s="2">
        <v>536</v>
      </c>
      <c r="K2270" s="15">
        <v>0.89632107023411367</v>
      </c>
      <c r="L2270" s="2" t="s">
        <v>2955</v>
      </c>
    </row>
    <row r="2271" spans="2:12" x14ac:dyDescent="0.45">
      <c r="B2271" s="2">
        <v>2261</v>
      </c>
      <c r="C2271" s="2" t="s">
        <v>2259</v>
      </c>
      <c r="D2271" s="2"/>
      <c r="E2271" s="2">
        <v>0</v>
      </c>
      <c r="F2271" s="2" t="s">
        <v>2933</v>
      </c>
      <c r="G2271" s="2">
        <v>1</v>
      </c>
      <c r="H2271" s="2">
        <v>0</v>
      </c>
      <c r="I2271" s="2">
        <v>62</v>
      </c>
      <c r="J2271" s="2">
        <v>536</v>
      </c>
      <c r="K2271" s="15">
        <v>0.89632107023411367</v>
      </c>
      <c r="L2271" s="2" t="s">
        <v>2955</v>
      </c>
    </row>
    <row r="2272" spans="2:12" x14ac:dyDescent="0.45">
      <c r="B2272" s="2">
        <v>2262</v>
      </c>
      <c r="C2272" s="2" t="s">
        <v>2260</v>
      </c>
      <c r="D2272" s="2"/>
      <c r="E2272" s="2">
        <v>0</v>
      </c>
      <c r="F2272" s="2" t="s">
        <v>2933</v>
      </c>
      <c r="G2272" s="2">
        <v>1</v>
      </c>
      <c r="H2272" s="2">
        <v>0</v>
      </c>
      <c r="I2272" s="2">
        <v>62</v>
      </c>
      <c r="J2272" s="2">
        <v>536</v>
      </c>
      <c r="K2272" s="15">
        <v>0.89632107023411367</v>
      </c>
      <c r="L2272" s="2" t="s">
        <v>2955</v>
      </c>
    </row>
    <row r="2273" spans="2:12" x14ac:dyDescent="0.45">
      <c r="B2273" s="2">
        <v>2263</v>
      </c>
      <c r="C2273" s="2" t="s">
        <v>2261</v>
      </c>
      <c r="D2273" s="2"/>
      <c r="E2273" s="2">
        <v>0</v>
      </c>
      <c r="F2273" s="2" t="s">
        <v>2933</v>
      </c>
      <c r="G2273" s="2">
        <v>1</v>
      </c>
      <c r="H2273" s="2">
        <v>0</v>
      </c>
      <c r="I2273" s="2">
        <v>62</v>
      </c>
      <c r="J2273" s="2">
        <v>536</v>
      </c>
      <c r="K2273" s="15">
        <v>0.89632107023411367</v>
      </c>
      <c r="L2273" s="2" t="s">
        <v>2955</v>
      </c>
    </row>
    <row r="2274" spans="2:12" x14ac:dyDescent="0.45">
      <c r="B2274" s="2">
        <v>2264</v>
      </c>
      <c r="C2274" s="2" t="s">
        <v>2262</v>
      </c>
      <c r="D2274" s="2"/>
      <c r="E2274" s="2">
        <v>0</v>
      </c>
      <c r="F2274" s="2" t="s">
        <v>2933</v>
      </c>
      <c r="G2274" s="2">
        <v>1</v>
      </c>
      <c r="H2274" s="2">
        <v>0</v>
      </c>
      <c r="I2274" s="2">
        <v>62</v>
      </c>
      <c r="J2274" s="2">
        <v>536</v>
      </c>
      <c r="K2274" s="15">
        <v>0.89632107023411367</v>
      </c>
      <c r="L2274" s="2" t="s">
        <v>2955</v>
      </c>
    </row>
    <row r="2275" spans="2:12" x14ac:dyDescent="0.45">
      <c r="B2275" s="2">
        <v>2265</v>
      </c>
      <c r="C2275" s="2" t="s">
        <v>2263</v>
      </c>
      <c r="D2275" s="2"/>
      <c r="E2275" s="2">
        <v>0</v>
      </c>
      <c r="F2275" s="2" t="s">
        <v>2933</v>
      </c>
      <c r="G2275" s="2">
        <v>1</v>
      </c>
      <c r="H2275" s="2">
        <v>0</v>
      </c>
      <c r="I2275" s="2">
        <v>62</v>
      </c>
      <c r="J2275" s="2">
        <v>536</v>
      </c>
      <c r="K2275" s="15">
        <v>0.89632107023411367</v>
      </c>
      <c r="L2275" s="2" t="s">
        <v>2955</v>
      </c>
    </row>
    <row r="2276" spans="2:12" x14ac:dyDescent="0.45">
      <c r="B2276" s="2">
        <v>2266</v>
      </c>
      <c r="C2276" s="2" t="s">
        <v>2264</v>
      </c>
      <c r="D2276" s="2"/>
      <c r="E2276" s="2">
        <v>0</v>
      </c>
      <c r="F2276" s="2" t="s">
        <v>2933</v>
      </c>
      <c r="G2276" s="2">
        <v>1</v>
      </c>
      <c r="H2276" s="2">
        <v>0</v>
      </c>
      <c r="I2276" s="2">
        <v>62</v>
      </c>
      <c r="J2276" s="2">
        <v>536</v>
      </c>
      <c r="K2276" s="15">
        <v>0.89632107023411367</v>
      </c>
      <c r="L2276" s="2" t="s">
        <v>2955</v>
      </c>
    </row>
    <row r="2277" spans="2:12" x14ac:dyDescent="0.45">
      <c r="B2277" s="2">
        <v>2267</v>
      </c>
      <c r="C2277" s="2" t="s">
        <v>2265</v>
      </c>
      <c r="D2277" s="2"/>
      <c r="E2277" s="2">
        <v>0</v>
      </c>
      <c r="F2277" s="2" t="s">
        <v>2933</v>
      </c>
      <c r="G2277" s="2">
        <v>1</v>
      </c>
      <c r="H2277" s="2">
        <v>0</v>
      </c>
      <c r="I2277" s="2">
        <v>62</v>
      </c>
      <c r="J2277" s="2">
        <v>536</v>
      </c>
      <c r="K2277" s="15">
        <v>0.89632107023411367</v>
      </c>
      <c r="L2277" s="2" t="s">
        <v>2955</v>
      </c>
    </row>
    <row r="2278" spans="2:12" x14ac:dyDescent="0.45">
      <c r="B2278" s="2">
        <v>2268</v>
      </c>
      <c r="C2278" s="2" t="s">
        <v>2266</v>
      </c>
      <c r="D2278" s="2"/>
      <c r="E2278" s="2">
        <v>0</v>
      </c>
      <c r="F2278" s="2" t="s">
        <v>2933</v>
      </c>
      <c r="G2278" s="2">
        <v>1</v>
      </c>
      <c r="H2278" s="2">
        <v>0</v>
      </c>
      <c r="I2278" s="2">
        <v>62</v>
      </c>
      <c r="J2278" s="2">
        <v>536</v>
      </c>
      <c r="K2278" s="15">
        <v>0.89632107023411367</v>
      </c>
      <c r="L2278" s="2" t="s">
        <v>2955</v>
      </c>
    </row>
    <row r="2279" spans="2:12" x14ac:dyDescent="0.45">
      <c r="B2279" s="2">
        <v>2269</v>
      </c>
      <c r="C2279" s="2" t="s">
        <v>2267</v>
      </c>
      <c r="D2279" s="2"/>
      <c r="E2279" s="2">
        <v>0</v>
      </c>
      <c r="F2279" s="2" t="s">
        <v>2933</v>
      </c>
      <c r="G2279" s="2">
        <v>1</v>
      </c>
      <c r="H2279" s="2">
        <v>0</v>
      </c>
      <c r="I2279" s="2">
        <v>62</v>
      </c>
      <c r="J2279" s="2">
        <v>536</v>
      </c>
      <c r="K2279" s="15">
        <v>0.89632107023411367</v>
      </c>
      <c r="L2279" s="2" t="s">
        <v>2955</v>
      </c>
    </row>
    <row r="2280" spans="2:12" x14ac:dyDescent="0.45">
      <c r="B2280" s="2">
        <v>2270</v>
      </c>
      <c r="C2280" s="2" t="s">
        <v>2268</v>
      </c>
      <c r="D2280" s="2"/>
      <c r="E2280" s="2">
        <v>0</v>
      </c>
      <c r="F2280" s="2" t="s">
        <v>2933</v>
      </c>
      <c r="G2280" s="2">
        <v>1</v>
      </c>
      <c r="H2280" s="2">
        <v>0</v>
      </c>
      <c r="I2280" s="2">
        <v>62</v>
      </c>
      <c r="J2280" s="2">
        <v>536</v>
      </c>
      <c r="K2280" s="15">
        <v>0.89632107023411367</v>
      </c>
      <c r="L2280" s="2" t="s">
        <v>2955</v>
      </c>
    </row>
    <row r="2281" spans="2:12" x14ac:dyDescent="0.45">
      <c r="B2281" s="2">
        <v>2271</v>
      </c>
      <c r="C2281" s="2" t="s">
        <v>2269</v>
      </c>
      <c r="D2281" s="2"/>
      <c r="E2281" s="2">
        <v>0</v>
      </c>
      <c r="F2281" s="2" t="s">
        <v>2933</v>
      </c>
      <c r="G2281" s="2">
        <v>1</v>
      </c>
      <c r="H2281" s="2">
        <v>0</v>
      </c>
      <c r="I2281" s="2">
        <v>62</v>
      </c>
      <c r="J2281" s="2">
        <v>536</v>
      </c>
      <c r="K2281" s="15">
        <v>0.89632107023411367</v>
      </c>
      <c r="L2281" s="2" t="s">
        <v>2955</v>
      </c>
    </row>
    <row r="2282" spans="2:12" x14ac:dyDescent="0.45">
      <c r="B2282" s="2">
        <v>2272</v>
      </c>
      <c r="C2282" s="2" t="s">
        <v>2270</v>
      </c>
      <c r="D2282" s="2"/>
      <c r="E2282" s="2">
        <v>0</v>
      </c>
      <c r="F2282" s="2" t="s">
        <v>2933</v>
      </c>
      <c r="G2282" s="2">
        <v>1</v>
      </c>
      <c r="H2282" s="2">
        <v>0</v>
      </c>
      <c r="I2282" s="2">
        <v>62</v>
      </c>
      <c r="J2282" s="2">
        <v>536</v>
      </c>
      <c r="K2282" s="15">
        <v>0.89632107023411367</v>
      </c>
      <c r="L2282" s="2" t="s">
        <v>2955</v>
      </c>
    </row>
    <row r="2283" spans="2:12" x14ac:dyDescent="0.45">
      <c r="B2283" s="2">
        <v>2273</v>
      </c>
      <c r="C2283" s="2" t="s">
        <v>2271</v>
      </c>
      <c r="D2283" s="2"/>
      <c r="E2283" s="2">
        <v>0</v>
      </c>
      <c r="F2283" s="2" t="s">
        <v>2933</v>
      </c>
      <c r="G2283" s="2">
        <v>1</v>
      </c>
      <c r="H2283" s="2">
        <v>0</v>
      </c>
      <c r="I2283" s="2">
        <v>62</v>
      </c>
      <c r="J2283" s="2">
        <v>536</v>
      </c>
      <c r="K2283" s="15">
        <v>0.89632107023411367</v>
      </c>
      <c r="L2283" s="2" t="s">
        <v>2955</v>
      </c>
    </row>
    <row r="2284" spans="2:12" x14ac:dyDescent="0.45">
      <c r="B2284" s="2">
        <v>2274</v>
      </c>
      <c r="C2284" s="2" t="s">
        <v>2272</v>
      </c>
      <c r="D2284" s="2"/>
      <c r="E2284" s="2">
        <v>0</v>
      </c>
      <c r="F2284" s="2" t="s">
        <v>2933</v>
      </c>
      <c r="G2284" s="2">
        <v>1</v>
      </c>
      <c r="H2284" s="2">
        <v>0</v>
      </c>
      <c r="I2284" s="2">
        <v>62</v>
      </c>
      <c r="J2284" s="2">
        <v>536</v>
      </c>
      <c r="K2284" s="15">
        <v>0.89632107023411367</v>
      </c>
      <c r="L2284" s="2" t="s">
        <v>2955</v>
      </c>
    </row>
    <row r="2285" spans="2:12" x14ac:dyDescent="0.45">
      <c r="B2285" s="2">
        <v>2275</v>
      </c>
      <c r="C2285" s="2" t="s">
        <v>2273</v>
      </c>
      <c r="D2285" s="2"/>
      <c r="E2285" s="2">
        <v>0</v>
      </c>
      <c r="F2285" s="2" t="s">
        <v>2933</v>
      </c>
      <c r="G2285" s="2">
        <v>1</v>
      </c>
      <c r="H2285" s="2">
        <v>0</v>
      </c>
      <c r="I2285" s="2">
        <v>62</v>
      </c>
      <c r="J2285" s="2">
        <v>536</v>
      </c>
      <c r="K2285" s="15">
        <v>0.89632107023411367</v>
      </c>
      <c r="L2285" s="2" t="s">
        <v>2955</v>
      </c>
    </row>
    <row r="2286" spans="2:12" x14ac:dyDescent="0.45">
      <c r="B2286" s="2">
        <v>2276</v>
      </c>
      <c r="C2286" s="2" t="s">
        <v>2274</v>
      </c>
      <c r="D2286" s="2"/>
      <c r="E2286" s="2">
        <v>0</v>
      </c>
      <c r="F2286" s="2" t="s">
        <v>2933</v>
      </c>
      <c r="G2286" s="2">
        <v>1</v>
      </c>
      <c r="H2286" s="2">
        <v>0</v>
      </c>
      <c r="I2286" s="2">
        <v>62</v>
      </c>
      <c r="J2286" s="2">
        <v>536</v>
      </c>
      <c r="K2286" s="15">
        <v>0.89632107023411367</v>
      </c>
      <c r="L2286" s="2" t="s">
        <v>2955</v>
      </c>
    </row>
    <row r="2287" spans="2:12" x14ac:dyDescent="0.45">
      <c r="B2287" s="2">
        <v>2277</v>
      </c>
      <c r="C2287" s="2" t="s">
        <v>2275</v>
      </c>
      <c r="D2287" s="2"/>
      <c r="E2287" s="2">
        <v>0</v>
      </c>
      <c r="F2287" s="2" t="s">
        <v>2933</v>
      </c>
      <c r="G2287" s="2">
        <v>1</v>
      </c>
      <c r="H2287" s="2">
        <v>0</v>
      </c>
      <c r="I2287" s="2">
        <v>62</v>
      </c>
      <c r="J2287" s="2">
        <v>536</v>
      </c>
      <c r="K2287" s="15">
        <v>0.89632107023411367</v>
      </c>
      <c r="L2287" s="2" t="s">
        <v>2955</v>
      </c>
    </row>
    <row r="2288" spans="2:12" x14ac:dyDescent="0.45">
      <c r="B2288" s="2">
        <v>2278</v>
      </c>
      <c r="C2288" s="2" t="s">
        <v>2276</v>
      </c>
      <c r="D2288" s="2"/>
      <c r="E2288" s="2">
        <v>0</v>
      </c>
      <c r="F2288" s="2" t="s">
        <v>2933</v>
      </c>
      <c r="G2288" s="2">
        <v>1</v>
      </c>
      <c r="H2288" s="2">
        <v>0</v>
      </c>
      <c r="I2288" s="2">
        <v>62</v>
      </c>
      <c r="J2288" s="2">
        <v>536</v>
      </c>
      <c r="K2288" s="15">
        <v>0.89632107023411367</v>
      </c>
      <c r="L2288" s="2" t="s">
        <v>2955</v>
      </c>
    </row>
    <row r="2289" spans="2:12" x14ac:dyDescent="0.45">
      <c r="B2289" s="2">
        <v>2279</v>
      </c>
      <c r="C2289" s="2" t="s">
        <v>2277</v>
      </c>
      <c r="D2289" s="2"/>
      <c r="E2289" s="2">
        <v>0</v>
      </c>
      <c r="F2289" s="2" t="s">
        <v>2933</v>
      </c>
      <c r="G2289" s="2">
        <v>1</v>
      </c>
      <c r="H2289" s="2">
        <v>0</v>
      </c>
      <c r="I2289" s="2">
        <v>62</v>
      </c>
      <c r="J2289" s="2">
        <v>536</v>
      </c>
      <c r="K2289" s="15">
        <v>0.89632107023411367</v>
      </c>
      <c r="L2289" s="2" t="s">
        <v>2955</v>
      </c>
    </row>
    <row r="2290" spans="2:12" x14ac:dyDescent="0.45">
      <c r="B2290" s="2">
        <v>2280</v>
      </c>
      <c r="C2290" s="2" t="s">
        <v>2278</v>
      </c>
      <c r="D2290" s="2"/>
      <c r="E2290" s="2">
        <v>0</v>
      </c>
      <c r="F2290" s="2" t="s">
        <v>2933</v>
      </c>
      <c r="G2290" s="2">
        <v>1</v>
      </c>
      <c r="H2290" s="2">
        <v>0</v>
      </c>
      <c r="I2290" s="2">
        <v>62</v>
      </c>
      <c r="J2290" s="2">
        <v>536</v>
      </c>
      <c r="K2290" s="15">
        <v>0.89632107023411367</v>
      </c>
      <c r="L2290" s="2" t="s">
        <v>2955</v>
      </c>
    </row>
    <row r="2291" spans="2:12" x14ac:dyDescent="0.45">
      <c r="B2291" s="2">
        <v>2281</v>
      </c>
      <c r="C2291" s="2" t="s">
        <v>2279</v>
      </c>
      <c r="D2291" s="2"/>
      <c r="E2291" s="2">
        <v>0</v>
      </c>
      <c r="F2291" s="2" t="s">
        <v>2933</v>
      </c>
      <c r="G2291" s="2">
        <v>1</v>
      </c>
      <c r="H2291" s="2">
        <v>0</v>
      </c>
      <c r="I2291" s="2">
        <v>62</v>
      </c>
      <c r="J2291" s="2">
        <v>536</v>
      </c>
      <c r="K2291" s="15">
        <v>0.89632107023411367</v>
      </c>
      <c r="L2291" s="2" t="s">
        <v>2955</v>
      </c>
    </row>
    <row r="2292" spans="2:12" x14ac:dyDescent="0.45">
      <c r="B2292" s="2">
        <v>2282</v>
      </c>
      <c r="C2292" s="2" t="s">
        <v>2280</v>
      </c>
      <c r="D2292" s="2"/>
      <c r="E2292" s="2">
        <v>0</v>
      </c>
      <c r="F2292" s="2" t="s">
        <v>2933</v>
      </c>
      <c r="G2292" s="2">
        <v>1</v>
      </c>
      <c r="H2292" s="2">
        <v>0</v>
      </c>
      <c r="I2292" s="2">
        <v>62</v>
      </c>
      <c r="J2292" s="2">
        <v>536</v>
      </c>
      <c r="K2292" s="15">
        <v>0.89632107023411367</v>
      </c>
      <c r="L2292" s="2" t="s">
        <v>2955</v>
      </c>
    </row>
    <row r="2293" spans="2:12" x14ac:dyDescent="0.45">
      <c r="B2293" s="2">
        <v>2283</v>
      </c>
      <c r="C2293" s="2" t="s">
        <v>2281</v>
      </c>
      <c r="D2293" s="2"/>
      <c r="E2293" s="2">
        <v>0</v>
      </c>
      <c r="F2293" s="2" t="s">
        <v>2933</v>
      </c>
      <c r="G2293" s="2">
        <v>1</v>
      </c>
      <c r="H2293" s="2">
        <v>0</v>
      </c>
      <c r="I2293" s="2">
        <v>62</v>
      </c>
      <c r="J2293" s="2">
        <v>536</v>
      </c>
      <c r="K2293" s="15">
        <v>0.89632107023411367</v>
      </c>
      <c r="L2293" s="2" t="s">
        <v>2955</v>
      </c>
    </row>
    <row r="2294" spans="2:12" x14ac:dyDescent="0.45">
      <c r="B2294" s="2">
        <v>2284</v>
      </c>
      <c r="C2294" s="2" t="s">
        <v>2282</v>
      </c>
      <c r="D2294" s="2"/>
      <c r="E2294" s="2">
        <v>0</v>
      </c>
      <c r="F2294" s="2" t="s">
        <v>2933</v>
      </c>
      <c r="G2294" s="2">
        <v>1</v>
      </c>
      <c r="H2294" s="2">
        <v>0</v>
      </c>
      <c r="I2294" s="2">
        <v>62</v>
      </c>
      <c r="J2294" s="2">
        <v>536</v>
      </c>
      <c r="K2294" s="15">
        <v>0.89632107023411367</v>
      </c>
      <c r="L2294" s="2" t="s">
        <v>2955</v>
      </c>
    </row>
    <row r="2295" spans="2:12" x14ac:dyDescent="0.45">
      <c r="B2295" s="2">
        <v>2285</v>
      </c>
      <c r="C2295" s="2" t="s">
        <v>2283</v>
      </c>
      <c r="D2295" s="2"/>
      <c r="E2295" s="2">
        <v>0</v>
      </c>
      <c r="F2295" s="2" t="s">
        <v>2933</v>
      </c>
      <c r="G2295" s="2">
        <v>1</v>
      </c>
      <c r="H2295" s="2">
        <v>0</v>
      </c>
      <c r="I2295" s="2">
        <v>62</v>
      </c>
      <c r="J2295" s="2">
        <v>536</v>
      </c>
      <c r="K2295" s="15">
        <v>0.89632107023411367</v>
      </c>
      <c r="L2295" s="2" t="s">
        <v>2955</v>
      </c>
    </row>
    <row r="2296" spans="2:12" x14ac:dyDescent="0.45">
      <c r="B2296" s="2">
        <v>2286</v>
      </c>
      <c r="C2296" s="2" t="s">
        <v>2284</v>
      </c>
      <c r="D2296" s="2"/>
      <c r="E2296" s="2">
        <v>0</v>
      </c>
      <c r="F2296" s="2" t="s">
        <v>2933</v>
      </c>
      <c r="G2296" s="2">
        <v>1</v>
      </c>
      <c r="H2296" s="2">
        <v>0</v>
      </c>
      <c r="I2296" s="2">
        <v>62</v>
      </c>
      <c r="J2296" s="2">
        <v>536</v>
      </c>
      <c r="K2296" s="15">
        <v>0.89632107023411367</v>
      </c>
      <c r="L2296" s="2" t="s">
        <v>2955</v>
      </c>
    </row>
    <row r="2297" spans="2:12" x14ac:dyDescent="0.45">
      <c r="B2297" s="2">
        <v>2287</v>
      </c>
      <c r="C2297" s="2" t="s">
        <v>2285</v>
      </c>
      <c r="D2297" s="2"/>
      <c r="E2297" s="2">
        <v>0</v>
      </c>
      <c r="F2297" s="2" t="s">
        <v>2933</v>
      </c>
      <c r="G2297" s="2">
        <v>1</v>
      </c>
      <c r="H2297" s="2">
        <v>0</v>
      </c>
      <c r="I2297" s="2">
        <v>62</v>
      </c>
      <c r="J2297" s="2">
        <v>536</v>
      </c>
      <c r="K2297" s="15">
        <v>0.89632107023411367</v>
      </c>
      <c r="L2297" s="2" t="s">
        <v>2955</v>
      </c>
    </row>
    <row r="2298" spans="2:12" x14ac:dyDescent="0.45">
      <c r="B2298" s="2">
        <v>2288</v>
      </c>
      <c r="C2298" s="2" t="s">
        <v>2286</v>
      </c>
      <c r="D2298" s="2"/>
      <c r="E2298" s="2">
        <v>0</v>
      </c>
      <c r="F2298" s="2" t="s">
        <v>2933</v>
      </c>
      <c r="G2298" s="2">
        <v>1</v>
      </c>
      <c r="H2298" s="2">
        <v>0</v>
      </c>
      <c r="I2298" s="2">
        <v>62</v>
      </c>
      <c r="J2298" s="2">
        <v>536</v>
      </c>
      <c r="K2298" s="15">
        <v>0.89632107023411367</v>
      </c>
      <c r="L2298" s="2" t="s">
        <v>2955</v>
      </c>
    </row>
    <row r="2299" spans="2:12" x14ac:dyDescent="0.45">
      <c r="B2299" s="2">
        <v>2289</v>
      </c>
      <c r="C2299" s="2" t="s">
        <v>2287</v>
      </c>
      <c r="D2299" s="2"/>
      <c r="E2299" s="2">
        <v>0</v>
      </c>
      <c r="F2299" s="2" t="s">
        <v>2933</v>
      </c>
      <c r="G2299" s="2">
        <v>1</v>
      </c>
      <c r="H2299" s="2">
        <v>0</v>
      </c>
      <c r="I2299" s="2">
        <v>62</v>
      </c>
      <c r="J2299" s="2">
        <v>536</v>
      </c>
      <c r="K2299" s="15">
        <v>0.89632107023411367</v>
      </c>
      <c r="L2299" s="2" t="s">
        <v>2955</v>
      </c>
    </row>
    <row r="2300" spans="2:12" x14ac:dyDescent="0.45">
      <c r="B2300" s="2">
        <v>2290</v>
      </c>
      <c r="C2300" s="2" t="s">
        <v>2288</v>
      </c>
      <c r="D2300" s="2"/>
      <c r="E2300" s="2">
        <v>0</v>
      </c>
      <c r="F2300" s="2" t="s">
        <v>2933</v>
      </c>
      <c r="G2300" s="2">
        <v>1</v>
      </c>
      <c r="H2300" s="2">
        <v>0</v>
      </c>
      <c r="I2300" s="2">
        <v>62</v>
      </c>
      <c r="J2300" s="2">
        <v>536</v>
      </c>
      <c r="K2300" s="15">
        <v>0.89632107023411367</v>
      </c>
      <c r="L2300" s="2" t="s">
        <v>2955</v>
      </c>
    </row>
    <row r="2301" spans="2:12" x14ac:dyDescent="0.45">
      <c r="B2301" s="2">
        <v>2291</v>
      </c>
      <c r="C2301" s="2" t="s">
        <v>2289</v>
      </c>
      <c r="D2301" s="2"/>
      <c r="E2301" s="2">
        <v>0</v>
      </c>
      <c r="F2301" s="2" t="s">
        <v>2933</v>
      </c>
      <c r="G2301" s="2">
        <v>1</v>
      </c>
      <c r="H2301" s="2">
        <v>0</v>
      </c>
      <c r="I2301" s="2">
        <v>62</v>
      </c>
      <c r="J2301" s="2">
        <v>536</v>
      </c>
      <c r="K2301" s="15">
        <v>0.89632107023411367</v>
      </c>
      <c r="L2301" s="2" t="s">
        <v>2955</v>
      </c>
    </row>
    <row r="2302" spans="2:12" x14ac:dyDescent="0.45">
      <c r="B2302" s="2">
        <v>2292</v>
      </c>
      <c r="C2302" s="2" t="s">
        <v>2290</v>
      </c>
      <c r="D2302" s="2"/>
      <c r="E2302" s="2">
        <v>0</v>
      </c>
      <c r="F2302" s="2" t="s">
        <v>2933</v>
      </c>
      <c r="G2302" s="2">
        <v>1</v>
      </c>
      <c r="H2302" s="2">
        <v>0</v>
      </c>
      <c r="I2302" s="2">
        <v>62</v>
      </c>
      <c r="J2302" s="2">
        <v>536</v>
      </c>
      <c r="K2302" s="15">
        <v>0.89632107023411367</v>
      </c>
      <c r="L2302" s="2" t="s">
        <v>2955</v>
      </c>
    </row>
    <row r="2303" spans="2:12" x14ac:dyDescent="0.45">
      <c r="B2303" s="2">
        <v>2293</v>
      </c>
      <c r="C2303" s="2" t="s">
        <v>2291</v>
      </c>
      <c r="D2303" s="2"/>
      <c r="E2303" s="2">
        <v>0</v>
      </c>
      <c r="F2303" s="2" t="s">
        <v>2933</v>
      </c>
      <c r="G2303" s="2">
        <v>1</v>
      </c>
      <c r="H2303" s="2">
        <v>0</v>
      </c>
      <c r="I2303" s="2">
        <v>62</v>
      </c>
      <c r="J2303" s="2">
        <v>536</v>
      </c>
      <c r="K2303" s="15">
        <v>0.89632107023411367</v>
      </c>
      <c r="L2303" s="2" t="s">
        <v>2955</v>
      </c>
    </row>
    <row r="2304" spans="2:12" x14ac:dyDescent="0.45">
      <c r="B2304" s="2">
        <v>2294</v>
      </c>
      <c r="C2304" s="2" t="s">
        <v>2292</v>
      </c>
      <c r="D2304" s="2"/>
      <c r="E2304" s="2">
        <v>0</v>
      </c>
      <c r="F2304" s="2" t="s">
        <v>2933</v>
      </c>
      <c r="G2304" s="2">
        <v>1</v>
      </c>
      <c r="H2304" s="2">
        <v>0</v>
      </c>
      <c r="I2304" s="2">
        <v>62</v>
      </c>
      <c r="J2304" s="2">
        <v>536</v>
      </c>
      <c r="K2304" s="15">
        <v>0.89632107023411367</v>
      </c>
      <c r="L2304" s="2" t="s">
        <v>2955</v>
      </c>
    </row>
    <row r="2305" spans="2:12" x14ac:dyDescent="0.45">
      <c r="B2305" s="2">
        <v>2295</v>
      </c>
      <c r="C2305" s="2" t="s">
        <v>2293</v>
      </c>
      <c r="D2305" s="2"/>
      <c r="E2305" s="2">
        <v>0</v>
      </c>
      <c r="F2305" s="2" t="s">
        <v>2933</v>
      </c>
      <c r="G2305" s="2">
        <v>1</v>
      </c>
      <c r="H2305" s="2">
        <v>0</v>
      </c>
      <c r="I2305" s="2">
        <v>62</v>
      </c>
      <c r="J2305" s="2">
        <v>536</v>
      </c>
      <c r="K2305" s="15">
        <v>0.89632107023411367</v>
      </c>
      <c r="L2305" s="2" t="s">
        <v>2955</v>
      </c>
    </row>
    <row r="2306" spans="2:12" x14ac:dyDescent="0.45">
      <c r="B2306" s="2">
        <v>2296</v>
      </c>
      <c r="C2306" s="2" t="s">
        <v>2294</v>
      </c>
      <c r="D2306" s="2"/>
      <c r="E2306" s="2">
        <v>0</v>
      </c>
      <c r="F2306" s="2" t="s">
        <v>2933</v>
      </c>
      <c r="G2306" s="2">
        <v>1</v>
      </c>
      <c r="H2306" s="2">
        <v>0</v>
      </c>
      <c r="I2306" s="2">
        <v>62</v>
      </c>
      <c r="J2306" s="2">
        <v>536</v>
      </c>
      <c r="K2306" s="15">
        <v>0.89632107023411367</v>
      </c>
      <c r="L2306" s="2" t="s">
        <v>2955</v>
      </c>
    </row>
    <row r="2307" spans="2:12" x14ac:dyDescent="0.45">
      <c r="B2307" s="2">
        <v>2297</v>
      </c>
      <c r="C2307" s="2" t="s">
        <v>2295</v>
      </c>
      <c r="D2307" s="2"/>
      <c r="E2307" s="2">
        <v>0</v>
      </c>
      <c r="F2307" s="2" t="s">
        <v>2933</v>
      </c>
      <c r="G2307" s="2">
        <v>1</v>
      </c>
      <c r="H2307" s="2">
        <v>0</v>
      </c>
      <c r="I2307" s="2">
        <v>62</v>
      </c>
      <c r="J2307" s="2">
        <v>536</v>
      </c>
      <c r="K2307" s="15">
        <v>0.89632107023411367</v>
      </c>
      <c r="L2307" s="2" t="s">
        <v>2955</v>
      </c>
    </row>
    <row r="2308" spans="2:12" x14ac:dyDescent="0.45">
      <c r="B2308" s="2">
        <v>2298</v>
      </c>
      <c r="C2308" s="2" t="s">
        <v>2296</v>
      </c>
      <c r="D2308" s="2"/>
      <c r="E2308" s="2">
        <v>0</v>
      </c>
      <c r="F2308" s="2" t="s">
        <v>2933</v>
      </c>
      <c r="G2308" s="2">
        <v>1</v>
      </c>
      <c r="H2308" s="2">
        <v>0</v>
      </c>
      <c r="I2308" s="2">
        <v>62</v>
      </c>
      <c r="J2308" s="2">
        <v>536</v>
      </c>
      <c r="K2308" s="15">
        <v>0.89632107023411367</v>
      </c>
      <c r="L2308" s="2" t="s">
        <v>2955</v>
      </c>
    </row>
    <row r="2309" spans="2:12" x14ac:dyDescent="0.45">
      <c r="B2309" s="2">
        <v>2299</v>
      </c>
      <c r="C2309" s="2" t="s">
        <v>2297</v>
      </c>
      <c r="D2309" s="2"/>
      <c r="E2309" s="2">
        <v>0</v>
      </c>
      <c r="F2309" s="2" t="s">
        <v>2933</v>
      </c>
      <c r="G2309" s="2">
        <v>1</v>
      </c>
      <c r="H2309" s="2">
        <v>0</v>
      </c>
      <c r="I2309" s="2">
        <v>62</v>
      </c>
      <c r="J2309" s="2">
        <v>536</v>
      </c>
      <c r="K2309" s="15">
        <v>0.89632107023411367</v>
      </c>
      <c r="L2309" s="2" t="s">
        <v>2955</v>
      </c>
    </row>
    <row r="2310" spans="2:12" x14ac:dyDescent="0.45">
      <c r="B2310" s="2">
        <v>2300</v>
      </c>
      <c r="C2310" s="2" t="s">
        <v>2298</v>
      </c>
      <c r="D2310" s="2"/>
      <c r="E2310" s="2">
        <v>0</v>
      </c>
      <c r="F2310" s="2" t="s">
        <v>2933</v>
      </c>
      <c r="G2310" s="2">
        <v>1</v>
      </c>
      <c r="H2310" s="2">
        <v>0</v>
      </c>
      <c r="I2310" s="2">
        <v>62</v>
      </c>
      <c r="J2310" s="2">
        <v>536</v>
      </c>
      <c r="K2310" s="15">
        <v>0.89632107023411367</v>
      </c>
      <c r="L2310" s="2" t="s">
        <v>2955</v>
      </c>
    </row>
    <row r="2311" spans="2:12" x14ac:dyDescent="0.45">
      <c r="B2311" s="2">
        <v>2301</v>
      </c>
      <c r="C2311" s="2" t="s">
        <v>2299</v>
      </c>
      <c r="D2311" s="2"/>
      <c r="E2311" s="2">
        <v>0</v>
      </c>
      <c r="F2311" s="2" t="s">
        <v>2933</v>
      </c>
      <c r="G2311" s="2">
        <v>1</v>
      </c>
      <c r="H2311" s="2">
        <v>0</v>
      </c>
      <c r="I2311" s="2">
        <v>62</v>
      </c>
      <c r="J2311" s="2">
        <v>536</v>
      </c>
      <c r="K2311" s="15">
        <v>0.89632107023411367</v>
      </c>
      <c r="L2311" s="2" t="s">
        <v>2955</v>
      </c>
    </row>
    <row r="2312" spans="2:12" x14ac:dyDescent="0.45">
      <c r="B2312" s="2">
        <v>2302</v>
      </c>
      <c r="C2312" s="2" t="s">
        <v>2300</v>
      </c>
      <c r="D2312" s="2"/>
      <c r="E2312" s="2">
        <v>0</v>
      </c>
      <c r="F2312" s="2" t="s">
        <v>2933</v>
      </c>
      <c r="G2312" s="2">
        <v>1</v>
      </c>
      <c r="H2312" s="2">
        <v>0</v>
      </c>
      <c r="I2312" s="2">
        <v>62</v>
      </c>
      <c r="J2312" s="2">
        <v>536</v>
      </c>
      <c r="K2312" s="15">
        <v>0.89632107023411367</v>
      </c>
      <c r="L2312" s="2" t="s">
        <v>2955</v>
      </c>
    </row>
    <row r="2313" spans="2:12" x14ac:dyDescent="0.45">
      <c r="B2313" s="2">
        <v>2303</v>
      </c>
      <c r="C2313" s="2" t="s">
        <v>2301</v>
      </c>
      <c r="D2313" s="2"/>
      <c r="E2313" s="2">
        <v>0</v>
      </c>
      <c r="F2313" s="2" t="s">
        <v>2933</v>
      </c>
      <c r="G2313" s="2">
        <v>1</v>
      </c>
      <c r="H2313" s="2">
        <v>0</v>
      </c>
      <c r="I2313" s="2">
        <v>62</v>
      </c>
      <c r="J2313" s="2">
        <v>536</v>
      </c>
      <c r="K2313" s="15">
        <v>0.89632107023411367</v>
      </c>
      <c r="L2313" s="2" t="s">
        <v>2955</v>
      </c>
    </row>
    <row r="2314" spans="2:12" x14ac:dyDescent="0.45">
      <c r="B2314" s="2">
        <v>2304</v>
      </c>
      <c r="C2314" s="2" t="s">
        <v>2302</v>
      </c>
      <c r="D2314" s="2"/>
      <c r="E2314" s="2">
        <v>0</v>
      </c>
      <c r="F2314" s="2" t="s">
        <v>2933</v>
      </c>
      <c r="G2314" s="2">
        <v>1</v>
      </c>
      <c r="H2314" s="2">
        <v>0</v>
      </c>
      <c r="I2314" s="2">
        <v>62</v>
      </c>
      <c r="J2314" s="2">
        <v>536</v>
      </c>
      <c r="K2314" s="15">
        <v>0.89632107023411367</v>
      </c>
      <c r="L2314" s="2" t="s">
        <v>2955</v>
      </c>
    </row>
    <row r="2315" spans="2:12" x14ac:dyDescent="0.45">
      <c r="B2315" s="2">
        <v>2305</v>
      </c>
      <c r="C2315" s="2" t="s">
        <v>2303</v>
      </c>
      <c r="D2315" s="2"/>
      <c r="E2315" s="2">
        <v>0</v>
      </c>
      <c r="F2315" s="2" t="s">
        <v>2933</v>
      </c>
      <c r="G2315" s="2">
        <v>1</v>
      </c>
      <c r="H2315" s="2">
        <v>0</v>
      </c>
      <c r="I2315" s="2">
        <v>62</v>
      </c>
      <c r="J2315" s="2">
        <v>536</v>
      </c>
      <c r="K2315" s="15">
        <v>0.89632107023411367</v>
      </c>
      <c r="L2315" s="2" t="s">
        <v>2955</v>
      </c>
    </row>
    <row r="2316" spans="2:12" x14ac:dyDescent="0.45">
      <c r="B2316" s="2">
        <v>2306</v>
      </c>
      <c r="C2316" s="2" t="s">
        <v>2304</v>
      </c>
      <c r="D2316" s="2"/>
      <c r="E2316" s="2">
        <v>0</v>
      </c>
      <c r="F2316" s="2" t="s">
        <v>2933</v>
      </c>
      <c r="G2316" s="2">
        <v>1</v>
      </c>
      <c r="H2316" s="2">
        <v>0</v>
      </c>
      <c r="I2316" s="2">
        <v>62</v>
      </c>
      <c r="J2316" s="2">
        <v>536</v>
      </c>
      <c r="K2316" s="15">
        <v>0.89632107023411367</v>
      </c>
      <c r="L2316" s="2" t="s">
        <v>2955</v>
      </c>
    </row>
    <row r="2317" spans="2:12" x14ac:dyDescent="0.45">
      <c r="B2317" s="2">
        <v>2307</v>
      </c>
      <c r="C2317" s="2" t="s">
        <v>2305</v>
      </c>
      <c r="D2317" s="2"/>
      <c r="E2317" s="2">
        <v>0</v>
      </c>
      <c r="F2317" s="2" t="s">
        <v>2933</v>
      </c>
      <c r="G2317" s="2">
        <v>1</v>
      </c>
      <c r="H2317" s="2">
        <v>0</v>
      </c>
      <c r="I2317" s="2">
        <v>62</v>
      </c>
      <c r="J2317" s="2">
        <v>536</v>
      </c>
      <c r="K2317" s="15">
        <v>0.89632107023411367</v>
      </c>
      <c r="L2317" s="2" t="s">
        <v>2955</v>
      </c>
    </row>
    <row r="2318" spans="2:12" x14ac:dyDescent="0.45">
      <c r="B2318" s="2">
        <v>2308</v>
      </c>
      <c r="C2318" s="2" t="s">
        <v>2306</v>
      </c>
      <c r="D2318" s="2"/>
      <c r="E2318" s="2">
        <v>0</v>
      </c>
      <c r="F2318" s="2" t="s">
        <v>2933</v>
      </c>
      <c r="G2318" s="2">
        <v>1</v>
      </c>
      <c r="H2318" s="2">
        <v>0</v>
      </c>
      <c r="I2318" s="2">
        <v>62</v>
      </c>
      <c r="J2318" s="2">
        <v>536</v>
      </c>
      <c r="K2318" s="15">
        <v>0.89632107023411367</v>
      </c>
      <c r="L2318" s="2" t="s">
        <v>2955</v>
      </c>
    </row>
    <row r="2319" spans="2:12" x14ac:dyDescent="0.45">
      <c r="B2319" s="2">
        <v>2309</v>
      </c>
      <c r="C2319" s="2" t="s">
        <v>2307</v>
      </c>
      <c r="D2319" s="2"/>
      <c r="E2319" s="2">
        <v>0</v>
      </c>
      <c r="F2319" s="2" t="s">
        <v>2933</v>
      </c>
      <c r="G2319" s="2">
        <v>1</v>
      </c>
      <c r="H2319" s="2">
        <v>0</v>
      </c>
      <c r="I2319" s="2">
        <v>62</v>
      </c>
      <c r="J2319" s="2">
        <v>536</v>
      </c>
      <c r="K2319" s="15">
        <v>0.89632107023411367</v>
      </c>
      <c r="L2319" s="2" t="s">
        <v>2955</v>
      </c>
    </row>
    <row r="2320" spans="2:12" x14ac:dyDescent="0.45">
      <c r="B2320" s="2">
        <v>2310</v>
      </c>
      <c r="C2320" s="2" t="s">
        <v>2308</v>
      </c>
      <c r="D2320" s="2"/>
      <c r="E2320" s="2">
        <v>0</v>
      </c>
      <c r="F2320" s="2" t="s">
        <v>2933</v>
      </c>
      <c r="G2320" s="2">
        <v>1</v>
      </c>
      <c r="H2320" s="2">
        <v>0</v>
      </c>
      <c r="I2320" s="2">
        <v>62</v>
      </c>
      <c r="J2320" s="2">
        <v>536</v>
      </c>
      <c r="K2320" s="15">
        <v>0.89632107023411367</v>
      </c>
      <c r="L2320" s="2" t="s">
        <v>2955</v>
      </c>
    </row>
    <row r="2321" spans="2:12" x14ac:dyDescent="0.45">
      <c r="B2321" s="2">
        <v>2311</v>
      </c>
      <c r="C2321" s="2" t="s">
        <v>2309</v>
      </c>
      <c r="D2321" s="2"/>
      <c r="E2321" s="2">
        <v>0</v>
      </c>
      <c r="F2321" s="2" t="s">
        <v>2933</v>
      </c>
      <c r="G2321" s="2">
        <v>1</v>
      </c>
      <c r="H2321" s="2">
        <v>0</v>
      </c>
      <c r="I2321" s="2">
        <v>62</v>
      </c>
      <c r="J2321" s="2">
        <v>536</v>
      </c>
      <c r="K2321" s="15">
        <v>0.89632107023411367</v>
      </c>
      <c r="L2321" s="2" t="s">
        <v>2955</v>
      </c>
    </row>
    <row r="2322" spans="2:12" x14ac:dyDescent="0.45">
      <c r="B2322" s="2">
        <v>2312</v>
      </c>
      <c r="C2322" s="2" t="s">
        <v>2310</v>
      </c>
      <c r="D2322" s="2"/>
      <c r="E2322" s="2">
        <v>0</v>
      </c>
      <c r="F2322" s="2" t="s">
        <v>2933</v>
      </c>
      <c r="G2322" s="2">
        <v>1</v>
      </c>
      <c r="H2322" s="2">
        <v>0</v>
      </c>
      <c r="I2322" s="2">
        <v>62</v>
      </c>
      <c r="J2322" s="2">
        <v>536</v>
      </c>
      <c r="K2322" s="15">
        <v>0.89632107023411367</v>
      </c>
      <c r="L2322" s="2" t="s">
        <v>2955</v>
      </c>
    </row>
    <row r="2323" spans="2:12" x14ac:dyDescent="0.45">
      <c r="B2323" s="2">
        <v>2313</v>
      </c>
      <c r="C2323" s="2" t="s">
        <v>2311</v>
      </c>
      <c r="D2323" s="2"/>
      <c r="E2323" s="2">
        <v>0</v>
      </c>
      <c r="F2323" s="2" t="s">
        <v>2933</v>
      </c>
      <c r="G2323" s="2">
        <v>1</v>
      </c>
      <c r="H2323" s="2">
        <v>0</v>
      </c>
      <c r="I2323" s="2">
        <v>62</v>
      </c>
      <c r="J2323" s="2">
        <v>536</v>
      </c>
      <c r="K2323" s="15">
        <v>0.89632107023411367</v>
      </c>
      <c r="L2323" s="2" t="s">
        <v>2955</v>
      </c>
    </row>
    <row r="2324" spans="2:12" x14ac:dyDescent="0.45">
      <c r="B2324" s="2">
        <v>2314</v>
      </c>
      <c r="C2324" s="2" t="s">
        <v>2312</v>
      </c>
      <c r="D2324" s="2"/>
      <c r="E2324" s="2">
        <v>0</v>
      </c>
      <c r="F2324" s="2" t="s">
        <v>2933</v>
      </c>
      <c r="G2324" s="2">
        <v>1</v>
      </c>
      <c r="H2324" s="2">
        <v>0</v>
      </c>
      <c r="I2324" s="2">
        <v>62</v>
      </c>
      <c r="J2324" s="2">
        <v>536</v>
      </c>
      <c r="K2324" s="15">
        <v>0.89632107023411367</v>
      </c>
      <c r="L2324" s="2" t="s">
        <v>2955</v>
      </c>
    </row>
    <row r="2325" spans="2:12" x14ac:dyDescent="0.45">
      <c r="B2325" s="2">
        <v>2315</v>
      </c>
      <c r="C2325" s="2" t="s">
        <v>2313</v>
      </c>
      <c r="D2325" s="2"/>
      <c r="E2325" s="2">
        <v>0</v>
      </c>
      <c r="F2325" s="2" t="s">
        <v>2933</v>
      </c>
      <c r="G2325" s="2">
        <v>1</v>
      </c>
      <c r="H2325" s="2">
        <v>0</v>
      </c>
      <c r="I2325" s="2">
        <v>62</v>
      </c>
      <c r="J2325" s="2">
        <v>536</v>
      </c>
      <c r="K2325" s="15">
        <v>0.89632107023411367</v>
      </c>
      <c r="L2325" s="2" t="s">
        <v>2955</v>
      </c>
    </row>
    <row r="2326" spans="2:12" x14ac:dyDescent="0.45">
      <c r="B2326" s="2">
        <v>2316</v>
      </c>
      <c r="C2326" s="2" t="s">
        <v>2314</v>
      </c>
      <c r="D2326" s="2"/>
      <c r="E2326" s="2">
        <v>0</v>
      </c>
      <c r="F2326" s="2" t="s">
        <v>2933</v>
      </c>
      <c r="G2326" s="2">
        <v>1</v>
      </c>
      <c r="H2326" s="2">
        <v>0</v>
      </c>
      <c r="I2326" s="2">
        <v>62</v>
      </c>
      <c r="J2326" s="2">
        <v>536</v>
      </c>
      <c r="K2326" s="15">
        <v>0.89632107023411367</v>
      </c>
      <c r="L2326" s="2" t="s">
        <v>2955</v>
      </c>
    </row>
    <row r="2327" spans="2:12" x14ac:dyDescent="0.45">
      <c r="B2327" s="2">
        <v>2317</v>
      </c>
      <c r="C2327" s="2" t="s">
        <v>2315</v>
      </c>
      <c r="D2327" s="2"/>
      <c r="E2327" s="2">
        <v>0</v>
      </c>
      <c r="F2327" s="2" t="s">
        <v>2933</v>
      </c>
      <c r="G2327" s="2">
        <v>1</v>
      </c>
      <c r="H2327" s="2">
        <v>0</v>
      </c>
      <c r="I2327" s="2">
        <v>62</v>
      </c>
      <c r="J2327" s="2">
        <v>536</v>
      </c>
      <c r="K2327" s="15">
        <v>0.89632107023411367</v>
      </c>
      <c r="L2327" s="2" t="s">
        <v>2955</v>
      </c>
    </row>
    <row r="2328" spans="2:12" x14ac:dyDescent="0.45">
      <c r="B2328" s="2">
        <v>2318</v>
      </c>
      <c r="C2328" s="2" t="s">
        <v>2316</v>
      </c>
      <c r="D2328" s="2"/>
      <c r="E2328" s="2">
        <v>0</v>
      </c>
      <c r="F2328" s="2" t="s">
        <v>2933</v>
      </c>
      <c r="G2328" s="2">
        <v>1</v>
      </c>
      <c r="H2328" s="2">
        <v>0</v>
      </c>
      <c r="I2328" s="2">
        <v>62</v>
      </c>
      <c r="J2328" s="2">
        <v>536</v>
      </c>
      <c r="K2328" s="15">
        <v>0.89632107023411367</v>
      </c>
      <c r="L2328" s="2" t="s">
        <v>2955</v>
      </c>
    </row>
    <row r="2329" spans="2:12" x14ac:dyDescent="0.45">
      <c r="B2329" s="2">
        <v>2319</v>
      </c>
      <c r="C2329" s="2" t="s">
        <v>2317</v>
      </c>
      <c r="D2329" s="2"/>
      <c r="E2329" s="2">
        <v>0</v>
      </c>
      <c r="F2329" s="2" t="s">
        <v>2933</v>
      </c>
      <c r="G2329" s="2">
        <v>1</v>
      </c>
      <c r="H2329" s="2">
        <v>0</v>
      </c>
      <c r="I2329" s="2">
        <v>62</v>
      </c>
      <c r="J2329" s="2">
        <v>536</v>
      </c>
      <c r="K2329" s="15">
        <v>0.89632107023411367</v>
      </c>
      <c r="L2329" s="2" t="s">
        <v>2955</v>
      </c>
    </row>
    <row r="2330" spans="2:12" x14ac:dyDescent="0.45">
      <c r="B2330" s="2">
        <v>2320</v>
      </c>
      <c r="C2330" s="2" t="s">
        <v>2318</v>
      </c>
      <c r="D2330" s="2"/>
      <c r="E2330" s="2">
        <v>0</v>
      </c>
      <c r="F2330" s="2" t="s">
        <v>2933</v>
      </c>
      <c r="G2330" s="2">
        <v>1</v>
      </c>
      <c r="H2330" s="2">
        <v>0</v>
      </c>
      <c r="I2330" s="2">
        <v>62</v>
      </c>
      <c r="J2330" s="2">
        <v>536</v>
      </c>
      <c r="K2330" s="15">
        <v>0.89632107023411367</v>
      </c>
      <c r="L2330" s="2" t="s">
        <v>2955</v>
      </c>
    </row>
    <row r="2331" spans="2:12" x14ac:dyDescent="0.45">
      <c r="B2331" s="2">
        <v>2321</v>
      </c>
      <c r="C2331" s="2" t="s">
        <v>2319</v>
      </c>
      <c r="D2331" s="2"/>
      <c r="E2331" s="2">
        <v>0</v>
      </c>
      <c r="F2331" s="2" t="s">
        <v>2933</v>
      </c>
      <c r="G2331" s="2">
        <v>1</v>
      </c>
      <c r="H2331" s="2">
        <v>0</v>
      </c>
      <c r="I2331" s="2">
        <v>62</v>
      </c>
      <c r="J2331" s="2">
        <v>536</v>
      </c>
      <c r="K2331" s="15">
        <v>0.89632107023411367</v>
      </c>
      <c r="L2331" s="2" t="s">
        <v>2955</v>
      </c>
    </row>
    <row r="2332" spans="2:12" x14ac:dyDescent="0.45">
      <c r="B2332" s="2">
        <v>2322</v>
      </c>
      <c r="C2332" s="2" t="s">
        <v>2320</v>
      </c>
      <c r="D2332" s="2"/>
      <c r="E2332" s="2">
        <v>0</v>
      </c>
      <c r="F2332" s="2" t="s">
        <v>2933</v>
      </c>
      <c r="G2332" s="2">
        <v>1</v>
      </c>
      <c r="H2332" s="2">
        <v>0</v>
      </c>
      <c r="I2332" s="2">
        <v>62</v>
      </c>
      <c r="J2332" s="2">
        <v>536</v>
      </c>
      <c r="K2332" s="15">
        <v>0.89632107023411367</v>
      </c>
      <c r="L2332" s="2" t="s">
        <v>2955</v>
      </c>
    </row>
    <row r="2333" spans="2:12" x14ac:dyDescent="0.45">
      <c r="B2333" s="2">
        <v>2323</v>
      </c>
      <c r="C2333" s="2" t="s">
        <v>2321</v>
      </c>
      <c r="D2333" s="2"/>
      <c r="E2333" s="2">
        <v>0</v>
      </c>
      <c r="F2333" s="2" t="s">
        <v>2933</v>
      </c>
      <c r="G2333" s="2">
        <v>1</v>
      </c>
      <c r="H2333" s="2">
        <v>0</v>
      </c>
      <c r="I2333" s="2">
        <v>62</v>
      </c>
      <c r="J2333" s="2">
        <v>536</v>
      </c>
      <c r="K2333" s="15">
        <v>0.89632107023411367</v>
      </c>
      <c r="L2333" s="2" t="s">
        <v>2955</v>
      </c>
    </row>
    <row r="2334" spans="2:12" x14ac:dyDescent="0.45">
      <c r="B2334" s="2">
        <v>2324</v>
      </c>
      <c r="C2334" s="2" t="s">
        <v>2322</v>
      </c>
      <c r="D2334" s="2"/>
      <c r="E2334" s="2">
        <v>0</v>
      </c>
      <c r="F2334" s="2" t="s">
        <v>2933</v>
      </c>
      <c r="G2334" s="2">
        <v>1</v>
      </c>
      <c r="H2334" s="2">
        <v>0</v>
      </c>
      <c r="I2334" s="2">
        <v>62</v>
      </c>
      <c r="J2334" s="2">
        <v>536</v>
      </c>
      <c r="K2334" s="15">
        <v>0.89632107023411367</v>
      </c>
      <c r="L2334" s="2" t="s">
        <v>2955</v>
      </c>
    </row>
    <row r="2335" spans="2:12" x14ac:dyDescent="0.45">
      <c r="B2335" s="2">
        <v>2325</v>
      </c>
      <c r="C2335" s="2" t="s">
        <v>2323</v>
      </c>
      <c r="D2335" s="2"/>
      <c r="E2335" s="2">
        <v>0</v>
      </c>
      <c r="F2335" s="2" t="s">
        <v>2933</v>
      </c>
      <c r="G2335" s="2">
        <v>1</v>
      </c>
      <c r="H2335" s="2">
        <v>0</v>
      </c>
      <c r="I2335" s="2">
        <v>62</v>
      </c>
      <c r="J2335" s="2">
        <v>536</v>
      </c>
      <c r="K2335" s="15">
        <v>0.89632107023411367</v>
      </c>
      <c r="L2335" s="2" t="s">
        <v>2955</v>
      </c>
    </row>
    <row r="2336" spans="2:12" x14ac:dyDescent="0.45">
      <c r="B2336" s="2">
        <v>2326</v>
      </c>
      <c r="C2336" s="2" t="s">
        <v>2324</v>
      </c>
      <c r="D2336" s="2"/>
      <c r="E2336" s="2">
        <v>0</v>
      </c>
      <c r="F2336" s="2" t="s">
        <v>2933</v>
      </c>
      <c r="G2336" s="2">
        <v>1</v>
      </c>
      <c r="H2336" s="2">
        <v>0</v>
      </c>
      <c r="I2336" s="2">
        <v>62</v>
      </c>
      <c r="J2336" s="2">
        <v>536</v>
      </c>
      <c r="K2336" s="15">
        <v>0.89632107023411367</v>
      </c>
      <c r="L2336" s="2" t="s">
        <v>2955</v>
      </c>
    </row>
    <row r="2337" spans="2:12" x14ac:dyDescent="0.45">
      <c r="B2337" s="2">
        <v>2327</v>
      </c>
      <c r="C2337" s="2" t="s">
        <v>2325</v>
      </c>
      <c r="D2337" s="2"/>
      <c r="E2337" s="2">
        <v>0</v>
      </c>
      <c r="F2337" s="2" t="s">
        <v>2933</v>
      </c>
      <c r="G2337" s="2">
        <v>1</v>
      </c>
      <c r="H2337" s="2">
        <v>0</v>
      </c>
      <c r="I2337" s="2">
        <v>62</v>
      </c>
      <c r="J2337" s="2">
        <v>536</v>
      </c>
      <c r="K2337" s="15">
        <v>0.89632107023411367</v>
      </c>
      <c r="L2337" s="2" t="s">
        <v>2955</v>
      </c>
    </row>
    <row r="2338" spans="2:12" x14ac:dyDescent="0.45">
      <c r="B2338" s="2">
        <v>2328</v>
      </c>
      <c r="C2338" s="2" t="s">
        <v>2326</v>
      </c>
      <c r="D2338" s="2"/>
      <c r="E2338" s="2">
        <v>0</v>
      </c>
      <c r="F2338" s="2" t="s">
        <v>2933</v>
      </c>
      <c r="G2338" s="2">
        <v>1</v>
      </c>
      <c r="H2338" s="2">
        <v>0</v>
      </c>
      <c r="I2338" s="2">
        <v>62</v>
      </c>
      <c r="J2338" s="2">
        <v>536</v>
      </c>
      <c r="K2338" s="15">
        <v>0.89632107023411367</v>
      </c>
      <c r="L2338" s="2" t="s">
        <v>2955</v>
      </c>
    </row>
    <row r="2339" spans="2:12" x14ac:dyDescent="0.45">
      <c r="B2339" s="2">
        <v>2329</v>
      </c>
      <c r="C2339" s="2" t="s">
        <v>2327</v>
      </c>
      <c r="D2339" s="2"/>
      <c r="E2339" s="2">
        <v>0</v>
      </c>
      <c r="F2339" s="2" t="s">
        <v>2933</v>
      </c>
      <c r="G2339" s="2">
        <v>1</v>
      </c>
      <c r="H2339" s="2">
        <v>0</v>
      </c>
      <c r="I2339" s="2">
        <v>62</v>
      </c>
      <c r="J2339" s="2">
        <v>536</v>
      </c>
      <c r="K2339" s="15">
        <v>0.89632107023411367</v>
      </c>
      <c r="L2339" s="2" t="s">
        <v>2955</v>
      </c>
    </row>
    <row r="2340" spans="2:12" x14ac:dyDescent="0.45">
      <c r="B2340" s="2">
        <v>2330</v>
      </c>
      <c r="C2340" s="2" t="s">
        <v>2328</v>
      </c>
      <c r="D2340" s="2"/>
      <c r="E2340" s="2">
        <v>0</v>
      </c>
      <c r="F2340" s="2" t="s">
        <v>2933</v>
      </c>
      <c r="G2340" s="2">
        <v>1</v>
      </c>
      <c r="H2340" s="2">
        <v>0</v>
      </c>
      <c r="I2340" s="2">
        <v>62</v>
      </c>
      <c r="J2340" s="2">
        <v>536</v>
      </c>
      <c r="K2340" s="15">
        <v>0.89632107023411367</v>
      </c>
      <c r="L2340" s="2" t="s">
        <v>2955</v>
      </c>
    </row>
    <row r="2341" spans="2:12" x14ac:dyDescent="0.45">
      <c r="B2341" s="2">
        <v>2331</v>
      </c>
      <c r="C2341" s="2" t="s">
        <v>2329</v>
      </c>
      <c r="D2341" s="2"/>
      <c r="E2341" s="2">
        <v>0</v>
      </c>
      <c r="F2341" s="2" t="s">
        <v>2933</v>
      </c>
      <c r="G2341" s="2">
        <v>1</v>
      </c>
      <c r="H2341" s="2">
        <v>0</v>
      </c>
      <c r="I2341" s="2">
        <v>62</v>
      </c>
      <c r="J2341" s="2">
        <v>536</v>
      </c>
      <c r="K2341" s="15">
        <v>0.89632107023411367</v>
      </c>
      <c r="L2341" s="2" t="s">
        <v>2955</v>
      </c>
    </row>
    <row r="2342" spans="2:12" x14ac:dyDescent="0.45">
      <c r="B2342" s="2">
        <v>2332</v>
      </c>
      <c r="C2342" s="2" t="s">
        <v>2330</v>
      </c>
      <c r="D2342" s="2"/>
      <c r="E2342" s="2">
        <v>0</v>
      </c>
      <c r="F2342" s="2" t="s">
        <v>2933</v>
      </c>
      <c r="G2342" s="2">
        <v>1</v>
      </c>
      <c r="H2342" s="2">
        <v>0</v>
      </c>
      <c r="I2342" s="2">
        <v>62</v>
      </c>
      <c r="J2342" s="2">
        <v>536</v>
      </c>
      <c r="K2342" s="15">
        <v>0.89632107023411367</v>
      </c>
      <c r="L2342" s="2" t="s">
        <v>2955</v>
      </c>
    </row>
    <row r="2343" spans="2:12" x14ac:dyDescent="0.45">
      <c r="B2343" s="2">
        <v>2333</v>
      </c>
      <c r="C2343" s="2" t="s">
        <v>2331</v>
      </c>
      <c r="D2343" s="2"/>
      <c r="E2343" s="2">
        <v>0</v>
      </c>
      <c r="F2343" s="2" t="s">
        <v>2933</v>
      </c>
      <c r="G2343" s="2">
        <v>1</v>
      </c>
      <c r="H2343" s="2">
        <v>0</v>
      </c>
      <c r="I2343" s="2">
        <v>62</v>
      </c>
      <c r="J2343" s="2">
        <v>536</v>
      </c>
      <c r="K2343" s="15">
        <v>0.89632107023411367</v>
      </c>
      <c r="L2343" s="2" t="s">
        <v>2955</v>
      </c>
    </row>
    <row r="2344" spans="2:12" x14ac:dyDescent="0.45">
      <c r="B2344" s="2">
        <v>2334</v>
      </c>
      <c r="C2344" s="2" t="s">
        <v>2332</v>
      </c>
      <c r="D2344" s="2"/>
      <c r="E2344" s="2">
        <v>0</v>
      </c>
      <c r="F2344" s="2" t="s">
        <v>2933</v>
      </c>
      <c r="G2344" s="2">
        <v>1</v>
      </c>
      <c r="H2344" s="2">
        <v>0</v>
      </c>
      <c r="I2344" s="2">
        <v>62</v>
      </c>
      <c r="J2344" s="2">
        <v>536</v>
      </c>
      <c r="K2344" s="15">
        <v>0.89632107023411367</v>
      </c>
      <c r="L2344" s="2" t="s">
        <v>2955</v>
      </c>
    </row>
    <row r="2345" spans="2:12" x14ac:dyDescent="0.45">
      <c r="B2345" s="2">
        <v>2335</v>
      </c>
      <c r="C2345" s="2" t="s">
        <v>2333</v>
      </c>
      <c r="D2345" s="2"/>
      <c r="E2345" s="2">
        <v>0</v>
      </c>
      <c r="F2345" s="2" t="s">
        <v>2933</v>
      </c>
      <c r="G2345" s="2">
        <v>1</v>
      </c>
      <c r="H2345" s="2">
        <v>0</v>
      </c>
      <c r="I2345" s="2">
        <v>62</v>
      </c>
      <c r="J2345" s="2">
        <v>536</v>
      </c>
      <c r="K2345" s="15">
        <v>0.89632107023411367</v>
      </c>
      <c r="L2345" s="2" t="s">
        <v>2955</v>
      </c>
    </row>
    <row r="2346" spans="2:12" x14ac:dyDescent="0.45">
      <c r="B2346" s="2">
        <v>2336</v>
      </c>
      <c r="C2346" s="2" t="s">
        <v>2334</v>
      </c>
      <c r="D2346" s="2"/>
      <c r="E2346" s="2">
        <v>0</v>
      </c>
      <c r="F2346" s="2" t="s">
        <v>2933</v>
      </c>
      <c r="G2346" s="2">
        <v>1</v>
      </c>
      <c r="H2346" s="2">
        <v>0</v>
      </c>
      <c r="I2346" s="2">
        <v>62</v>
      </c>
      <c r="J2346" s="2">
        <v>536</v>
      </c>
      <c r="K2346" s="15">
        <v>0.89632107023411367</v>
      </c>
      <c r="L2346" s="2" t="s">
        <v>2955</v>
      </c>
    </row>
    <row r="2347" spans="2:12" x14ac:dyDescent="0.45">
      <c r="B2347" s="2">
        <v>2337</v>
      </c>
      <c r="C2347" s="2" t="s">
        <v>2335</v>
      </c>
      <c r="D2347" s="2"/>
      <c r="E2347" s="2">
        <v>0</v>
      </c>
      <c r="F2347" s="2" t="s">
        <v>2933</v>
      </c>
      <c r="G2347" s="2">
        <v>1</v>
      </c>
      <c r="H2347" s="2">
        <v>0</v>
      </c>
      <c r="I2347" s="2">
        <v>62</v>
      </c>
      <c r="J2347" s="2">
        <v>536</v>
      </c>
      <c r="K2347" s="15">
        <v>0.89632107023411367</v>
      </c>
      <c r="L2347" s="2" t="s">
        <v>2955</v>
      </c>
    </row>
    <row r="2348" spans="2:12" x14ac:dyDescent="0.45">
      <c r="B2348" s="2">
        <v>2338</v>
      </c>
      <c r="C2348" s="2" t="s">
        <v>2336</v>
      </c>
      <c r="D2348" s="2"/>
      <c r="E2348" s="2">
        <v>0</v>
      </c>
      <c r="F2348" s="2" t="s">
        <v>2933</v>
      </c>
      <c r="G2348" s="2">
        <v>1</v>
      </c>
      <c r="H2348" s="2">
        <v>0</v>
      </c>
      <c r="I2348" s="2">
        <v>62</v>
      </c>
      <c r="J2348" s="2">
        <v>536</v>
      </c>
      <c r="K2348" s="15">
        <v>0.89632107023411367</v>
      </c>
      <c r="L2348" s="2" t="s">
        <v>2955</v>
      </c>
    </row>
    <row r="2349" spans="2:12" x14ac:dyDescent="0.45">
      <c r="B2349" s="2">
        <v>2339</v>
      </c>
      <c r="C2349" s="2" t="s">
        <v>2337</v>
      </c>
      <c r="D2349" s="2"/>
      <c r="E2349" s="2">
        <v>0</v>
      </c>
      <c r="F2349" s="2" t="s">
        <v>2933</v>
      </c>
      <c r="G2349" s="2">
        <v>1</v>
      </c>
      <c r="H2349" s="2">
        <v>0</v>
      </c>
      <c r="I2349" s="2">
        <v>62</v>
      </c>
      <c r="J2349" s="2">
        <v>536</v>
      </c>
      <c r="K2349" s="15">
        <v>0.89632107023411367</v>
      </c>
      <c r="L2349" s="2" t="s">
        <v>2955</v>
      </c>
    </row>
    <row r="2350" spans="2:12" x14ac:dyDescent="0.45">
      <c r="B2350" s="2">
        <v>2340</v>
      </c>
      <c r="C2350" s="2" t="s">
        <v>2338</v>
      </c>
      <c r="D2350" s="2"/>
      <c r="E2350" s="2">
        <v>0</v>
      </c>
      <c r="F2350" s="2" t="s">
        <v>2933</v>
      </c>
      <c r="G2350" s="2">
        <v>1</v>
      </c>
      <c r="H2350" s="2">
        <v>0</v>
      </c>
      <c r="I2350" s="2">
        <v>62</v>
      </c>
      <c r="J2350" s="2">
        <v>536</v>
      </c>
      <c r="K2350" s="15">
        <v>0.89632107023411367</v>
      </c>
      <c r="L2350" s="2" t="s">
        <v>2955</v>
      </c>
    </row>
    <row r="2351" spans="2:12" x14ac:dyDescent="0.45">
      <c r="B2351" s="2">
        <v>2341</v>
      </c>
      <c r="C2351" s="2" t="s">
        <v>2339</v>
      </c>
      <c r="D2351" s="2"/>
      <c r="E2351" s="2">
        <v>0</v>
      </c>
      <c r="F2351" s="2" t="s">
        <v>2933</v>
      </c>
      <c r="G2351" s="2">
        <v>1</v>
      </c>
      <c r="H2351" s="2">
        <v>0</v>
      </c>
      <c r="I2351" s="2">
        <v>62</v>
      </c>
      <c r="J2351" s="2">
        <v>536</v>
      </c>
      <c r="K2351" s="15">
        <v>0.89632107023411367</v>
      </c>
      <c r="L2351" s="2" t="s">
        <v>2955</v>
      </c>
    </row>
    <row r="2352" spans="2:12" x14ac:dyDescent="0.45">
      <c r="B2352" s="2">
        <v>2342</v>
      </c>
      <c r="C2352" s="2" t="s">
        <v>2340</v>
      </c>
      <c r="D2352" s="2"/>
      <c r="E2352" s="2">
        <v>0</v>
      </c>
      <c r="F2352" s="2" t="s">
        <v>2933</v>
      </c>
      <c r="G2352" s="2">
        <v>1</v>
      </c>
      <c r="H2352" s="2">
        <v>0</v>
      </c>
      <c r="I2352" s="2">
        <v>62</v>
      </c>
      <c r="J2352" s="2">
        <v>536</v>
      </c>
      <c r="K2352" s="15">
        <v>0.89632107023411367</v>
      </c>
      <c r="L2352" s="2" t="s">
        <v>2955</v>
      </c>
    </row>
    <row r="2353" spans="2:12" x14ac:dyDescent="0.45">
      <c r="B2353" s="2">
        <v>2343</v>
      </c>
      <c r="C2353" s="2" t="s">
        <v>2341</v>
      </c>
      <c r="D2353" s="2"/>
      <c r="E2353" s="2">
        <v>0</v>
      </c>
      <c r="F2353" s="2" t="s">
        <v>2933</v>
      </c>
      <c r="G2353" s="2">
        <v>1</v>
      </c>
      <c r="H2353" s="2">
        <v>0</v>
      </c>
      <c r="I2353" s="2">
        <v>62</v>
      </c>
      <c r="J2353" s="2">
        <v>536</v>
      </c>
      <c r="K2353" s="15">
        <v>0.89632107023411367</v>
      </c>
      <c r="L2353" s="2" t="s">
        <v>2955</v>
      </c>
    </row>
    <row r="2354" spans="2:12" x14ac:dyDescent="0.45">
      <c r="B2354" s="2">
        <v>2344</v>
      </c>
      <c r="C2354" s="2" t="s">
        <v>2342</v>
      </c>
      <c r="D2354" s="2"/>
      <c r="E2354" s="2">
        <v>0</v>
      </c>
      <c r="F2354" s="2" t="s">
        <v>2933</v>
      </c>
      <c r="G2354" s="2">
        <v>1</v>
      </c>
      <c r="H2354" s="2">
        <v>0</v>
      </c>
      <c r="I2354" s="2">
        <v>62</v>
      </c>
      <c r="J2354" s="2">
        <v>536</v>
      </c>
      <c r="K2354" s="15">
        <v>0.89632107023411367</v>
      </c>
      <c r="L2354" s="2" t="s">
        <v>2955</v>
      </c>
    </row>
    <row r="2355" spans="2:12" x14ac:dyDescent="0.45">
      <c r="B2355" s="2">
        <v>2345</v>
      </c>
      <c r="C2355" s="2" t="s">
        <v>2343</v>
      </c>
      <c r="D2355" s="2"/>
      <c r="E2355" s="2">
        <v>0</v>
      </c>
      <c r="F2355" s="2" t="s">
        <v>2933</v>
      </c>
      <c r="G2355" s="2">
        <v>1</v>
      </c>
      <c r="H2355" s="2">
        <v>0</v>
      </c>
      <c r="I2355" s="2">
        <v>62</v>
      </c>
      <c r="J2355" s="2">
        <v>536</v>
      </c>
      <c r="K2355" s="15">
        <v>0.89632107023411367</v>
      </c>
      <c r="L2355" s="2" t="s">
        <v>2955</v>
      </c>
    </row>
    <row r="2356" spans="2:12" x14ac:dyDescent="0.45">
      <c r="B2356" s="2">
        <v>2346</v>
      </c>
      <c r="C2356" s="2" t="s">
        <v>2344</v>
      </c>
      <c r="D2356" s="2"/>
      <c r="E2356" s="2">
        <v>0</v>
      </c>
      <c r="F2356" s="2" t="s">
        <v>2933</v>
      </c>
      <c r="G2356" s="2">
        <v>1</v>
      </c>
      <c r="H2356" s="2">
        <v>0</v>
      </c>
      <c r="I2356" s="2">
        <v>62</v>
      </c>
      <c r="J2356" s="2">
        <v>536</v>
      </c>
      <c r="K2356" s="15">
        <v>0.89632107023411367</v>
      </c>
      <c r="L2356" s="2" t="s">
        <v>2955</v>
      </c>
    </row>
    <row r="2357" spans="2:12" x14ac:dyDescent="0.45">
      <c r="B2357" s="2">
        <v>2347</v>
      </c>
      <c r="C2357" s="2" t="s">
        <v>2345</v>
      </c>
      <c r="D2357" s="2"/>
      <c r="E2357" s="2">
        <v>0</v>
      </c>
      <c r="F2357" s="2" t="s">
        <v>2933</v>
      </c>
      <c r="G2357" s="2">
        <v>1</v>
      </c>
      <c r="H2357" s="2">
        <v>0</v>
      </c>
      <c r="I2357" s="2">
        <v>62</v>
      </c>
      <c r="J2357" s="2">
        <v>536</v>
      </c>
      <c r="K2357" s="15">
        <v>0.89632107023411367</v>
      </c>
      <c r="L2357" s="2" t="s">
        <v>2955</v>
      </c>
    </row>
    <row r="2358" spans="2:12" x14ac:dyDescent="0.45">
      <c r="B2358" s="2">
        <v>2348</v>
      </c>
      <c r="C2358" s="2" t="s">
        <v>2346</v>
      </c>
      <c r="D2358" s="2"/>
      <c r="E2358" s="2">
        <v>0</v>
      </c>
      <c r="F2358" s="2" t="s">
        <v>2933</v>
      </c>
      <c r="G2358" s="2">
        <v>1</v>
      </c>
      <c r="H2358" s="2">
        <v>0</v>
      </c>
      <c r="I2358" s="2">
        <v>62</v>
      </c>
      <c r="J2358" s="2">
        <v>536</v>
      </c>
      <c r="K2358" s="15">
        <v>0.89632107023411367</v>
      </c>
      <c r="L2358" s="2" t="s">
        <v>2955</v>
      </c>
    </row>
    <row r="2359" spans="2:12" x14ac:dyDescent="0.45">
      <c r="B2359" s="2">
        <v>2349</v>
      </c>
      <c r="C2359" s="2" t="s">
        <v>2347</v>
      </c>
      <c r="D2359" s="2"/>
      <c r="E2359" s="2">
        <v>0</v>
      </c>
      <c r="F2359" s="2" t="s">
        <v>2933</v>
      </c>
      <c r="G2359" s="2">
        <v>1</v>
      </c>
      <c r="H2359" s="2">
        <v>0</v>
      </c>
      <c r="I2359" s="2">
        <v>62</v>
      </c>
      <c r="J2359" s="2">
        <v>536</v>
      </c>
      <c r="K2359" s="15">
        <v>0.89632107023411367</v>
      </c>
      <c r="L2359" s="2" t="s">
        <v>2955</v>
      </c>
    </row>
    <row r="2360" spans="2:12" x14ac:dyDescent="0.45">
      <c r="B2360" s="2">
        <v>2350</v>
      </c>
      <c r="C2360" s="2" t="s">
        <v>2348</v>
      </c>
      <c r="D2360" s="2"/>
      <c r="E2360" s="2">
        <v>0</v>
      </c>
      <c r="F2360" s="2" t="s">
        <v>2933</v>
      </c>
      <c r="G2360" s="2">
        <v>1</v>
      </c>
      <c r="H2360" s="2">
        <v>0</v>
      </c>
      <c r="I2360" s="2">
        <v>62</v>
      </c>
      <c r="J2360" s="2">
        <v>536</v>
      </c>
      <c r="K2360" s="15">
        <v>0.89632107023411367</v>
      </c>
      <c r="L2360" s="2" t="s">
        <v>2955</v>
      </c>
    </row>
    <row r="2361" spans="2:12" x14ac:dyDescent="0.45">
      <c r="B2361" s="2">
        <v>2351</v>
      </c>
      <c r="C2361" s="2" t="s">
        <v>2349</v>
      </c>
      <c r="D2361" s="2"/>
      <c r="E2361" s="2">
        <v>0</v>
      </c>
      <c r="F2361" s="2" t="s">
        <v>2933</v>
      </c>
      <c r="G2361" s="2">
        <v>1</v>
      </c>
      <c r="H2361" s="2">
        <v>0</v>
      </c>
      <c r="I2361" s="2">
        <v>62</v>
      </c>
      <c r="J2361" s="2">
        <v>536</v>
      </c>
      <c r="K2361" s="15">
        <v>0.89632107023411367</v>
      </c>
      <c r="L2361" s="2" t="s">
        <v>2955</v>
      </c>
    </row>
    <row r="2362" spans="2:12" x14ac:dyDescent="0.45">
      <c r="B2362" s="2">
        <v>2352</v>
      </c>
      <c r="C2362" s="2" t="s">
        <v>2350</v>
      </c>
      <c r="D2362" s="2"/>
      <c r="E2362" s="2">
        <v>0</v>
      </c>
      <c r="F2362" s="2" t="s">
        <v>2933</v>
      </c>
      <c r="G2362" s="2">
        <v>1</v>
      </c>
      <c r="H2362" s="2">
        <v>0</v>
      </c>
      <c r="I2362" s="2">
        <v>62</v>
      </c>
      <c r="J2362" s="2">
        <v>536</v>
      </c>
      <c r="K2362" s="15">
        <v>0.89632107023411367</v>
      </c>
      <c r="L2362" s="2" t="s">
        <v>2955</v>
      </c>
    </row>
    <row r="2363" spans="2:12" x14ac:dyDescent="0.45">
      <c r="B2363" s="2">
        <v>2353</v>
      </c>
      <c r="C2363" s="2" t="s">
        <v>2351</v>
      </c>
      <c r="D2363" s="2"/>
      <c r="E2363" s="2">
        <v>0</v>
      </c>
      <c r="F2363" s="2" t="s">
        <v>2933</v>
      </c>
      <c r="G2363" s="2">
        <v>1</v>
      </c>
      <c r="H2363" s="2">
        <v>0</v>
      </c>
      <c r="I2363" s="2">
        <v>62</v>
      </c>
      <c r="J2363" s="2">
        <v>536</v>
      </c>
      <c r="K2363" s="15">
        <v>0.89632107023411367</v>
      </c>
      <c r="L2363" s="2" t="s">
        <v>2955</v>
      </c>
    </row>
    <row r="2364" spans="2:12" x14ac:dyDescent="0.45">
      <c r="B2364" s="2">
        <v>2354</v>
      </c>
      <c r="C2364" s="2" t="s">
        <v>2352</v>
      </c>
      <c r="D2364" s="2"/>
      <c r="E2364" s="2">
        <v>0</v>
      </c>
      <c r="F2364" s="2" t="s">
        <v>2933</v>
      </c>
      <c r="G2364" s="2">
        <v>1</v>
      </c>
      <c r="H2364" s="2">
        <v>0</v>
      </c>
      <c r="I2364" s="2">
        <v>62</v>
      </c>
      <c r="J2364" s="2">
        <v>536</v>
      </c>
      <c r="K2364" s="15">
        <v>0.89632107023411367</v>
      </c>
      <c r="L2364" s="2" t="s">
        <v>2955</v>
      </c>
    </row>
    <row r="2365" spans="2:12" x14ac:dyDescent="0.45">
      <c r="B2365" s="2">
        <v>2355</v>
      </c>
      <c r="C2365" s="2" t="s">
        <v>2353</v>
      </c>
      <c r="D2365" s="2"/>
      <c r="E2365" s="2">
        <v>0</v>
      </c>
      <c r="F2365" s="2" t="s">
        <v>2933</v>
      </c>
      <c r="G2365" s="2">
        <v>1</v>
      </c>
      <c r="H2365" s="2">
        <v>0</v>
      </c>
      <c r="I2365" s="2">
        <v>62</v>
      </c>
      <c r="J2365" s="2">
        <v>536</v>
      </c>
      <c r="K2365" s="15">
        <v>0.89632107023411367</v>
      </c>
      <c r="L2365" s="2" t="s">
        <v>2955</v>
      </c>
    </row>
    <row r="2366" spans="2:12" x14ac:dyDescent="0.45">
      <c r="B2366" s="2">
        <v>2356</v>
      </c>
      <c r="C2366" s="2" t="s">
        <v>2354</v>
      </c>
      <c r="D2366" s="2"/>
      <c r="E2366" s="2">
        <v>0</v>
      </c>
      <c r="F2366" s="2" t="s">
        <v>2933</v>
      </c>
      <c r="G2366" s="2">
        <v>1</v>
      </c>
      <c r="H2366" s="2">
        <v>0</v>
      </c>
      <c r="I2366" s="2">
        <v>62</v>
      </c>
      <c r="J2366" s="2">
        <v>536</v>
      </c>
      <c r="K2366" s="15">
        <v>0.89632107023411367</v>
      </c>
      <c r="L2366" s="2" t="s">
        <v>2955</v>
      </c>
    </row>
    <row r="2367" spans="2:12" x14ac:dyDescent="0.45">
      <c r="B2367" s="2">
        <v>2357</v>
      </c>
      <c r="C2367" s="2" t="s">
        <v>2355</v>
      </c>
      <c r="D2367" s="2"/>
      <c r="E2367" s="2">
        <v>0</v>
      </c>
      <c r="F2367" s="2" t="s">
        <v>2933</v>
      </c>
      <c r="G2367" s="2">
        <v>1</v>
      </c>
      <c r="H2367" s="2">
        <v>0</v>
      </c>
      <c r="I2367" s="2">
        <v>62</v>
      </c>
      <c r="J2367" s="2">
        <v>536</v>
      </c>
      <c r="K2367" s="15">
        <v>0.89632107023411367</v>
      </c>
      <c r="L2367" s="2" t="s">
        <v>2955</v>
      </c>
    </row>
    <row r="2368" spans="2:12" x14ac:dyDescent="0.45">
      <c r="B2368" s="2">
        <v>2358</v>
      </c>
      <c r="C2368" s="2" t="s">
        <v>2356</v>
      </c>
      <c r="D2368" s="2"/>
      <c r="E2368" s="2">
        <v>0</v>
      </c>
      <c r="F2368" s="2" t="s">
        <v>2933</v>
      </c>
      <c r="G2368" s="2">
        <v>1</v>
      </c>
      <c r="H2368" s="2">
        <v>0</v>
      </c>
      <c r="I2368" s="2">
        <v>62</v>
      </c>
      <c r="J2368" s="2">
        <v>536</v>
      </c>
      <c r="K2368" s="15">
        <v>0.89632107023411367</v>
      </c>
      <c r="L2368" s="2" t="s">
        <v>2955</v>
      </c>
    </row>
    <row r="2369" spans="2:12" x14ac:dyDescent="0.45">
      <c r="B2369" s="2">
        <v>2359</v>
      </c>
      <c r="C2369" s="2" t="s">
        <v>2357</v>
      </c>
      <c r="D2369" s="2"/>
      <c r="E2369" s="2">
        <v>0</v>
      </c>
      <c r="F2369" s="2" t="s">
        <v>2933</v>
      </c>
      <c r="G2369" s="2">
        <v>1</v>
      </c>
      <c r="H2369" s="2">
        <v>0</v>
      </c>
      <c r="I2369" s="2">
        <v>62</v>
      </c>
      <c r="J2369" s="2">
        <v>536</v>
      </c>
      <c r="K2369" s="15">
        <v>0.89632107023411367</v>
      </c>
      <c r="L2369" s="2" t="s">
        <v>2955</v>
      </c>
    </row>
    <row r="2370" spans="2:12" x14ac:dyDescent="0.45">
      <c r="B2370" s="2">
        <v>2360</v>
      </c>
      <c r="C2370" s="2" t="s">
        <v>2358</v>
      </c>
      <c r="D2370" s="2"/>
      <c r="E2370" s="2">
        <v>0</v>
      </c>
      <c r="F2370" s="2" t="s">
        <v>2933</v>
      </c>
      <c r="G2370" s="2">
        <v>1</v>
      </c>
      <c r="H2370" s="2">
        <v>0</v>
      </c>
      <c r="I2370" s="2">
        <v>62</v>
      </c>
      <c r="J2370" s="2">
        <v>536</v>
      </c>
      <c r="K2370" s="15">
        <v>0.89632107023411367</v>
      </c>
      <c r="L2370" s="2" t="s">
        <v>2955</v>
      </c>
    </row>
    <row r="2371" spans="2:12" x14ac:dyDescent="0.45">
      <c r="B2371" s="2">
        <v>2361</v>
      </c>
      <c r="C2371" s="2" t="s">
        <v>2359</v>
      </c>
      <c r="D2371" s="2"/>
      <c r="E2371" s="2">
        <v>0</v>
      </c>
      <c r="F2371" s="2" t="s">
        <v>2933</v>
      </c>
      <c r="G2371" s="2">
        <v>1</v>
      </c>
      <c r="H2371" s="2">
        <v>0</v>
      </c>
      <c r="I2371" s="2">
        <v>62</v>
      </c>
      <c r="J2371" s="2">
        <v>536</v>
      </c>
      <c r="K2371" s="15">
        <v>0.89632107023411367</v>
      </c>
      <c r="L2371" s="2" t="s">
        <v>2955</v>
      </c>
    </row>
    <row r="2372" spans="2:12" x14ac:dyDescent="0.45">
      <c r="B2372" s="2">
        <v>2362</v>
      </c>
      <c r="C2372" s="2" t="s">
        <v>2360</v>
      </c>
      <c r="D2372" s="2"/>
      <c r="E2372" s="2">
        <v>0</v>
      </c>
      <c r="F2372" s="2" t="s">
        <v>2933</v>
      </c>
      <c r="G2372" s="2">
        <v>1</v>
      </c>
      <c r="H2372" s="2">
        <v>0</v>
      </c>
      <c r="I2372" s="2">
        <v>62</v>
      </c>
      <c r="J2372" s="2">
        <v>536</v>
      </c>
      <c r="K2372" s="15">
        <v>0.89632107023411367</v>
      </c>
      <c r="L2372" s="2" t="s">
        <v>2955</v>
      </c>
    </row>
    <row r="2373" spans="2:12" x14ac:dyDescent="0.45">
      <c r="B2373" s="2">
        <v>2363</v>
      </c>
      <c r="C2373" s="2" t="s">
        <v>2361</v>
      </c>
      <c r="D2373" s="2"/>
      <c r="E2373" s="2">
        <v>0</v>
      </c>
      <c r="F2373" s="2" t="s">
        <v>2933</v>
      </c>
      <c r="G2373" s="2">
        <v>1</v>
      </c>
      <c r="H2373" s="2">
        <v>0</v>
      </c>
      <c r="I2373" s="2">
        <v>62</v>
      </c>
      <c r="J2373" s="2">
        <v>536</v>
      </c>
      <c r="K2373" s="15">
        <v>0.89632107023411367</v>
      </c>
      <c r="L2373" s="2" t="s">
        <v>2955</v>
      </c>
    </row>
    <row r="2374" spans="2:12" x14ac:dyDescent="0.45">
      <c r="B2374" s="2">
        <v>2364</v>
      </c>
      <c r="C2374" s="2" t="s">
        <v>2362</v>
      </c>
      <c r="D2374" s="2"/>
      <c r="E2374" s="2">
        <v>0</v>
      </c>
      <c r="F2374" s="2" t="s">
        <v>2933</v>
      </c>
      <c r="G2374" s="2">
        <v>1</v>
      </c>
      <c r="H2374" s="2">
        <v>0</v>
      </c>
      <c r="I2374" s="2">
        <v>62</v>
      </c>
      <c r="J2374" s="2">
        <v>536</v>
      </c>
      <c r="K2374" s="15">
        <v>0.89632107023411367</v>
      </c>
      <c r="L2374" s="2" t="s">
        <v>2955</v>
      </c>
    </row>
    <row r="2375" spans="2:12" x14ac:dyDescent="0.45">
      <c r="B2375" s="2">
        <v>2365</v>
      </c>
      <c r="C2375" s="2" t="s">
        <v>2363</v>
      </c>
      <c r="D2375" s="2"/>
      <c r="E2375" s="2">
        <v>0</v>
      </c>
      <c r="F2375" s="2" t="s">
        <v>2933</v>
      </c>
      <c r="G2375" s="2">
        <v>1</v>
      </c>
      <c r="H2375" s="2">
        <v>0</v>
      </c>
      <c r="I2375" s="2">
        <v>62</v>
      </c>
      <c r="J2375" s="2">
        <v>536</v>
      </c>
      <c r="K2375" s="15">
        <v>0.89632107023411367</v>
      </c>
      <c r="L2375" s="2" t="s">
        <v>2955</v>
      </c>
    </row>
    <row r="2376" spans="2:12" x14ac:dyDescent="0.45">
      <c r="B2376" s="2">
        <v>2366</v>
      </c>
      <c r="C2376" s="2" t="s">
        <v>2364</v>
      </c>
      <c r="D2376" s="2"/>
      <c r="E2376" s="2">
        <v>0</v>
      </c>
      <c r="F2376" s="2" t="s">
        <v>2933</v>
      </c>
      <c r="G2376" s="2">
        <v>1</v>
      </c>
      <c r="H2376" s="2">
        <v>0</v>
      </c>
      <c r="I2376" s="2">
        <v>62</v>
      </c>
      <c r="J2376" s="2">
        <v>536</v>
      </c>
      <c r="K2376" s="15">
        <v>0.89632107023411367</v>
      </c>
      <c r="L2376" s="2" t="s">
        <v>2955</v>
      </c>
    </row>
    <row r="2377" spans="2:12" x14ac:dyDescent="0.45">
      <c r="B2377" s="2">
        <v>2367</v>
      </c>
      <c r="C2377" s="2" t="s">
        <v>2365</v>
      </c>
      <c r="D2377" s="2"/>
      <c r="E2377" s="2">
        <v>0</v>
      </c>
      <c r="F2377" s="2" t="s">
        <v>2933</v>
      </c>
      <c r="G2377" s="2">
        <v>1</v>
      </c>
      <c r="H2377" s="2">
        <v>0</v>
      </c>
      <c r="I2377" s="2">
        <v>62</v>
      </c>
      <c r="J2377" s="2">
        <v>536</v>
      </c>
      <c r="K2377" s="15">
        <v>0.89632107023411367</v>
      </c>
      <c r="L2377" s="2" t="s">
        <v>2955</v>
      </c>
    </row>
    <row r="2378" spans="2:12" x14ac:dyDescent="0.45">
      <c r="B2378" s="2">
        <v>2368</v>
      </c>
      <c r="C2378" s="2" t="s">
        <v>2366</v>
      </c>
      <c r="D2378" s="2"/>
      <c r="E2378" s="2">
        <v>0</v>
      </c>
      <c r="F2378" s="2" t="s">
        <v>2933</v>
      </c>
      <c r="G2378" s="2">
        <v>1</v>
      </c>
      <c r="H2378" s="2">
        <v>0</v>
      </c>
      <c r="I2378" s="2">
        <v>62</v>
      </c>
      <c r="J2378" s="2">
        <v>536</v>
      </c>
      <c r="K2378" s="15">
        <v>0.89632107023411367</v>
      </c>
      <c r="L2378" s="2" t="s">
        <v>2955</v>
      </c>
    </row>
    <row r="2379" spans="2:12" x14ac:dyDescent="0.45">
      <c r="B2379" s="2">
        <v>2369</v>
      </c>
      <c r="C2379" s="2" t="s">
        <v>2367</v>
      </c>
      <c r="D2379" s="2"/>
      <c r="E2379" s="2">
        <v>0</v>
      </c>
      <c r="F2379" s="2" t="s">
        <v>2933</v>
      </c>
      <c r="G2379" s="2">
        <v>1</v>
      </c>
      <c r="H2379" s="2">
        <v>0</v>
      </c>
      <c r="I2379" s="2">
        <v>62</v>
      </c>
      <c r="J2379" s="2">
        <v>536</v>
      </c>
      <c r="K2379" s="15">
        <v>0.89632107023411367</v>
      </c>
      <c r="L2379" s="2" t="s">
        <v>2955</v>
      </c>
    </row>
    <row r="2380" spans="2:12" x14ac:dyDescent="0.45">
      <c r="B2380" s="2">
        <v>2370</v>
      </c>
      <c r="C2380" s="2" t="s">
        <v>2368</v>
      </c>
      <c r="D2380" s="2"/>
      <c r="E2380" s="2">
        <v>0</v>
      </c>
      <c r="F2380" s="2" t="s">
        <v>2933</v>
      </c>
      <c r="G2380" s="2">
        <v>1</v>
      </c>
      <c r="H2380" s="2">
        <v>0</v>
      </c>
      <c r="I2380" s="2">
        <v>62</v>
      </c>
      <c r="J2380" s="2">
        <v>536</v>
      </c>
      <c r="K2380" s="15">
        <v>0.89632107023411367</v>
      </c>
      <c r="L2380" s="2" t="s">
        <v>2955</v>
      </c>
    </row>
    <row r="2381" spans="2:12" x14ac:dyDescent="0.45">
      <c r="B2381" s="2">
        <v>2371</v>
      </c>
      <c r="C2381" s="2" t="s">
        <v>2369</v>
      </c>
      <c r="D2381" s="2"/>
      <c r="E2381" s="2">
        <v>0</v>
      </c>
      <c r="F2381" s="2" t="s">
        <v>2933</v>
      </c>
      <c r="G2381" s="2">
        <v>1</v>
      </c>
      <c r="H2381" s="2">
        <v>0</v>
      </c>
      <c r="I2381" s="2">
        <v>62</v>
      </c>
      <c r="J2381" s="2">
        <v>536</v>
      </c>
      <c r="K2381" s="15">
        <v>0.89632107023411367</v>
      </c>
      <c r="L2381" s="2" t="s">
        <v>2955</v>
      </c>
    </row>
    <row r="2382" spans="2:12" x14ac:dyDescent="0.45">
      <c r="B2382" s="2">
        <v>2372</v>
      </c>
      <c r="C2382" s="2" t="s">
        <v>2370</v>
      </c>
      <c r="D2382" s="2"/>
      <c r="E2382" s="2">
        <v>0</v>
      </c>
      <c r="F2382" s="2" t="s">
        <v>2933</v>
      </c>
      <c r="G2382" s="2">
        <v>1</v>
      </c>
      <c r="H2382" s="2">
        <v>0</v>
      </c>
      <c r="I2382" s="2">
        <v>62</v>
      </c>
      <c r="J2382" s="2">
        <v>536</v>
      </c>
      <c r="K2382" s="15">
        <v>0.89632107023411367</v>
      </c>
      <c r="L2382" s="2" t="s">
        <v>2955</v>
      </c>
    </row>
    <row r="2383" spans="2:12" x14ac:dyDescent="0.45">
      <c r="B2383" s="2">
        <v>2373</v>
      </c>
      <c r="C2383" s="2" t="s">
        <v>2371</v>
      </c>
      <c r="D2383" s="2"/>
      <c r="E2383" s="2">
        <v>0</v>
      </c>
      <c r="F2383" s="2" t="s">
        <v>2933</v>
      </c>
      <c r="G2383" s="2">
        <v>1</v>
      </c>
      <c r="H2383" s="2">
        <v>0</v>
      </c>
      <c r="I2383" s="2">
        <v>62</v>
      </c>
      <c r="J2383" s="2">
        <v>536</v>
      </c>
      <c r="K2383" s="15">
        <v>0.89632107023411367</v>
      </c>
      <c r="L2383" s="2" t="s">
        <v>2955</v>
      </c>
    </row>
    <row r="2384" spans="2:12" x14ac:dyDescent="0.45">
      <c r="B2384" s="2">
        <v>2374</v>
      </c>
      <c r="C2384" s="2" t="s">
        <v>2372</v>
      </c>
      <c r="D2384" s="2"/>
      <c r="E2384" s="2">
        <v>0</v>
      </c>
      <c r="F2384" s="2" t="s">
        <v>2933</v>
      </c>
      <c r="G2384" s="2">
        <v>1</v>
      </c>
      <c r="H2384" s="2">
        <v>0</v>
      </c>
      <c r="I2384" s="2">
        <v>62</v>
      </c>
      <c r="J2384" s="2">
        <v>536</v>
      </c>
      <c r="K2384" s="15">
        <v>0.89632107023411367</v>
      </c>
      <c r="L2384" s="2" t="s">
        <v>2955</v>
      </c>
    </row>
    <row r="2385" spans="2:12" x14ac:dyDescent="0.45">
      <c r="B2385" s="2">
        <v>2375</v>
      </c>
      <c r="C2385" s="2" t="s">
        <v>2373</v>
      </c>
      <c r="D2385" s="2"/>
      <c r="E2385" s="2">
        <v>0</v>
      </c>
      <c r="F2385" s="2" t="s">
        <v>2933</v>
      </c>
      <c r="G2385" s="2">
        <v>1</v>
      </c>
      <c r="H2385" s="2">
        <v>0</v>
      </c>
      <c r="I2385" s="2">
        <v>62</v>
      </c>
      <c r="J2385" s="2">
        <v>536</v>
      </c>
      <c r="K2385" s="15">
        <v>0.89632107023411367</v>
      </c>
      <c r="L2385" s="2" t="s">
        <v>2955</v>
      </c>
    </row>
    <row r="2386" spans="2:12" x14ac:dyDescent="0.45">
      <c r="B2386" s="2">
        <v>2376</v>
      </c>
      <c r="C2386" s="2" t="s">
        <v>2374</v>
      </c>
      <c r="D2386" s="2"/>
      <c r="E2386" s="2">
        <v>0</v>
      </c>
      <c r="F2386" s="2" t="s">
        <v>2933</v>
      </c>
      <c r="G2386" s="2">
        <v>1</v>
      </c>
      <c r="H2386" s="2">
        <v>0</v>
      </c>
      <c r="I2386" s="2">
        <v>62</v>
      </c>
      <c r="J2386" s="2">
        <v>536</v>
      </c>
      <c r="K2386" s="15">
        <v>0.89632107023411367</v>
      </c>
      <c r="L2386" s="2" t="s">
        <v>2955</v>
      </c>
    </row>
    <row r="2387" spans="2:12" x14ac:dyDescent="0.45">
      <c r="B2387" s="2">
        <v>2377</v>
      </c>
      <c r="C2387" s="2" t="s">
        <v>2375</v>
      </c>
      <c r="D2387" s="2"/>
      <c r="E2387" s="2">
        <v>0</v>
      </c>
      <c r="F2387" s="2" t="s">
        <v>2933</v>
      </c>
      <c r="G2387" s="2">
        <v>1</v>
      </c>
      <c r="H2387" s="2">
        <v>0</v>
      </c>
      <c r="I2387" s="2">
        <v>62</v>
      </c>
      <c r="J2387" s="2">
        <v>536</v>
      </c>
      <c r="K2387" s="15">
        <v>0.89632107023411367</v>
      </c>
      <c r="L2387" s="2" t="s">
        <v>2955</v>
      </c>
    </row>
    <row r="2388" spans="2:12" x14ac:dyDescent="0.45">
      <c r="B2388" s="2">
        <v>2378</v>
      </c>
      <c r="C2388" s="2" t="s">
        <v>2376</v>
      </c>
      <c r="D2388" s="2"/>
      <c r="E2388" s="2">
        <v>0</v>
      </c>
      <c r="F2388" s="2" t="s">
        <v>2933</v>
      </c>
      <c r="G2388" s="2">
        <v>1</v>
      </c>
      <c r="H2388" s="2">
        <v>0</v>
      </c>
      <c r="I2388" s="2">
        <v>62</v>
      </c>
      <c r="J2388" s="2">
        <v>536</v>
      </c>
      <c r="K2388" s="15">
        <v>0.89632107023411367</v>
      </c>
      <c r="L2388" s="2" t="s">
        <v>2955</v>
      </c>
    </row>
    <row r="2389" spans="2:12" x14ac:dyDescent="0.45">
      <c r="B2389" s="2">
        <v>2379</v>
      </c>
      <c r="C2389" s="2" t="s">
        <v>2377</v>
      </c>
      <c r="D2389" s="2"/>
      <c r="E2389" s="2">
        <v>0</v>
      </c>
      <c r="F2389" s="2" t="s">
        <v>2933</v>
      </c>
      <c r="G2389" s="2">
        <v>1</v>
      </c>
      <c r="H2389" s="2">
        <v>0</v>
      </c>
      <c r="I2389" s="2">
        <v>62</v>
      </c>
      <c r="J2389" s="2">
        <v>536</v>
      </c>
      <c r="K2389" s="15">
        <v>0.89632107023411367</v>
      </c>
      <c r="L2389" s="2" t="s">
        <v>2955</v>
      </c>
    </row>
    <row r="2390" spans="2:12" x14ac:dyDescent="0.45">
      <c r="B2390" s="2">
        <v>2380</v>
      </c>
      <c r="C2390" s="2" t="s">
        <v>2378</v>
      </c>
      <c r="D2390" s="2"/>
      <c r="E2390" s="2">
        <v>0</v>
      </c>
      <c r="F2390" s="2" t="s">
        <v>2933</v>
      </c>
      <c r="G2390" s="2">
        <v>1</v>
      </c>
      <c r="H2390" s="2">
        <v>0</v>
      </c>
      <c r="I2390" s="2">
        <v>62</v>
      </c>
      <c r="J2390" s="2">
        <v>536</v>
      </c>
      <c r="K2390" s="15">
        <v>0.89632107023411367</v>
      </c>
      <c r="L2390" s="2" t="s">
        <v>2955</v>
      </c>
    </row>
    <row r="2391" spans="2:12" x14ac:dyDescent="0.45">
      <c r="B2391" s="2">
        <v>2381</v>
      </c>
      <c r="C2391" s="2" t="s">
        <v>2379</v>
      </c>
      <c r="D2391" s="2"/>
      <c r="E2391" s="2">
        <v>0</v>
      </c>
      <c r="F2391" s="2" t="s">
        <v>2933</v>
      </c>
      <c r="G2391" s="2">
        <v>1</v>
      </c>
      <c r="H2391" s="2">
        <v>0</v>
      </c>
      <c r="I2391" s="2">
        <v>62</v>
      </c>
      <c r="J2391" s="2">
        <v>536</v>
      </c>
      <c r="K2391" s="15">
        <v>0.89632107023411367</v>
      </c>
      <c r="L2391" s="2" t="s">
        <v>2955</v>
      </c>
    </row>
    <row r="2392" spans="2:12" x14ac:dyDescent="0.45">
      <c r="B2392" s="2">
        <v>2382</v>
      </c>
      <c r="C2392" s="2" t="s">
        <v>2380</v>
      </c>
      <c r="D2392" s="2"/>
      <c r="E2392" s="2">
        <v>0</v>
      </c>
      <c r="F2392" s="2" t="s">
        <v>2933</v>
      </c>
      <c r="G2392" s="2">
        <v>1</v>
      </c>
      <c r="H2392" s="2">
        <v>0</v>
      </c>
      <c r="I2392" s="2">
        <v>62</v>
      </c>
      <c r="J2392" s="2">
        <v>536</v>
      </c>
      <c r="K2392" s="15">
        <v>0.89632107023411367</v>
      </c>
      <c r="L2392" s="2" t="s">
        <v>2955</v>
      </c>
    </row>
    <row r="2393" spans="2:12" x14ac:dyDescent="0.45">
      <c r="B2393" s="2">
        <v>2383</v>
      </c>
      <c r="C2393" s="2" t="s">
        <v>2381</v>
      </c>
      <c r="D2393" s="2"/>
      <c r="E2393" s="2">
        <v>0</v>
      </c>
      <c r="F2393" s="2" t="s">
        <v>2933</v>
      </c>
      <c r="G2393" s="2">
        <v>1</v>
      </c>
      <c r="H2393" s="2">
        <v>0</v>
      </c>
      <c r="I2393" s="2">
        <v>62</v>
      </c>
      <c r="J2393" s="2">
        <v>536</v>
      </c>
      <c r="K2393" s="15">
        <v>0.89632107023411367</v>
      </c>
      <c r="L2393" s="2" t="s">
        <v>2955</v>
      </c>
    </row>
    <row r="2394" spans="2:12" x14ac:dyDescent="0.45">
      <c r="B2394" s="2">
        <v>2384</v>
      </c>
      <c r="C2394" s="2" t="s">
        <v>2382</v>
      </c>
      <c r="D2394" s="2"/>
      <c r="E2394" s="2">
        <v>0</v>
      </c>
      <c r="F2394" s="2" t="s">
        <v>2933</v>
      </c>
      <c r="G2394" s="2">
        <v>1</v>
      </c>
      <c r="H2394" s="2">
        <v>0</v>
      </c>
      <c r="I2394" s="2">
        <v>62</v>
      </c>
      <c r="J2394" s="2">
        <v>536</v>
      </c>
      <c r="K2394" s="15">
        <v>0.89632107023411367</v>
      </c>
      <c r="L2394" s="2" t="s">
        <v>2955</v>
      </c>
    </row>
    <row r="2395" spans="2:12" x14ac:dyDescent="0.45">
      <c r="B2395" s="2">
        <v>2385</v>
      </c>
      <c r="C2395" s="2" t="s">
        <v>2383</v>
      </c>
      <c r="D2395" s="2"/>
      <c r="E2395" s="2">
        <v>0</v>
      </c>
      <c r="F2395" s="2" t="s">
        <v>2933</v>
      </c>
      <c r="G2395" s="2">
        <v>1</v>
      </c>
      <c r="H2395" s="2">
        <v>0</v>
      </c>
      <c r="I2395" s="2">
        <v>62</v>
      </c>
      <c r="J2395" s="2">
        <v>536</v>
      </c>
      <c r="K2395" s="15">
        <v>0.89632107023411367</v>
      </c>
      <c r="L2395" s="2" t="s">
        <v>2955</v>
      </c>
    </row>
    <row r="2396" spans="2:12" x14ac:dyDescent="0.45">
      <c r="B2396" s="2">
        <v>2386</v>
      </c>
      <c r="C2396" s="2" t="s">
        <v>2384</v>
      </c>
      <c r="D2396" s="2"/>
      <c r="E2396" s="2">
        <v>0</v>
      </c>
      <c r="F2396" s="2" t="s">
        <v>2933</v>
      </c>
      <c r="G2396" s="2">
        <v>1</v>
      </c>
      <c r="H2396" s="2">
        <v>0</v>
      </c>
      <c r="I2396" s="2">
        <v>62</v>
      </c>
      <c r="J2396" s="2">
        <v>536</v>
      </c>
      <c r="K2396" s="15">
        <v>0.89632107023411367</v>
      </c>
      <c r="L2396" s="2" t="s">
        <v>2955</v>
      </c>
    </row>
    <row r="2397" spans="2:12" x14ac:dyDescent="0.45">
      <c r="B2397" s="2">
        <v>2387</v>
      </c>
      <c r="C2397" s="2" t="s">
        <v>2385</v>
      </c>
      <c r="D2397" s="2"/>
      <c r="E2397" s="2">
        <v>0</v>
      </c>
      <c r="F2397" s="2" t="s">
        <v>2933</v>
      </c>
      <c r="G2397" s="2">
        <v>1</v>
      </c>
      <c r="H2397" s="2">
        <v>0</v>
      </c>
      <c r="I2397" s="2">
        <v>62</v>
      </c>
      <c r="J2397" s="2">
        <v>536</v>
      </c>
      <c r="K2397" s="15">
        <v>0.89632107023411367</v>
      </c>
      <c r="L2397" s="2" t="s">
        <v>2955</v>
      </c>
    </row>
    <row r="2398" spans="2:12" x14ac:dyDescent="0.45">
      <c r="B2398" s="2">
        <v>2388</v>
      </c>
      <c r="C2398" s="2" t="s">
        <v>2386</v>
      </c>
      <c r="D2398" s="2"/>
      <c r="E2398" s="2">
        <v>0</v>
      </c>
      <c r="F2398" s="2" t="s">
        <v>2933</v>
      </c>
      <c r="G2398" s="2">
        <v>1</v>
      </c>
      <c r="H2398" s="2">
        <v>0</v>
      </c>
      <c r="I2398" s="2">
        <v>62</v>
      </c>
      <c r="J2398" s="2">
        <v>536</v>
      </c>
      <c r="K2398" s="15">
        <v>0.89632107023411367</v>
      </c>
      <c r="L2398" s="2" t="s">
        <v>2955</v>
      </c>
    </row>
    <row r="2399" spans="2:12" x14ac:dyDescent="0.45">
      <c r="B2399" s="2">
        <v>2389</v>
      </c>
      <c r="C2399" s="2" t="s">
        <v>2387</v>
      </c>
      <c r="D2399" s="2"/>
      <c r="E2399" s="2">
        <v>0</v>
      </c>
      <c r="F2399" s="2" t="s">
        <v>2933</v>
      </c>
      <c r="G2399" s="2">
        <v>1</v>
      </c>
      <c r="H2399" s="2">
        <v>0</v>
      </c>
      <c r="I2399" s="2">
        <v>62</v>
      </c>
      <c r="J2399" s="2">
        <v>536</v>
      </c>
      <c r="K2399" s="15">
        <v>0.89632107023411367</v>
      </c>
      <c r="L2399" s="2" t="s">
        <v>2955</v>
      </c>
    </row>
    <row r="2400" spans="2:12" x14ac:dyDescent="0.45">
      <c r="B2400" s="2">
        <v>2390</v>
      </c>
      <c r="C2400" s="2" t="s">
        <v>2388</v>
      </c>
      <c r="D2400" s="2"/>
      <c r="E2400" s="2">
        <v>0</v>
      </c>
      <c r="F2400" s="2" t="s">
        <v>2933</v>
      </c>
      <c r="G2400" s="2">
        <v>1</v>
      </c>
      <c r="H2400" s="2">
        <v>0</v>
      </c>
      <c r="I2400" s="2">
        <v>62</v>
      </c>
      <c r="J2400" s="2">
        <v>536</v>
      </c>
      <c r="K2400" s="15">
        <v>0.89632107023411367</v>
      </c>
      <c r="L2400" s="2" t="s">
        <v>2955</v>
      </c>
    </row>
    <row r="2401" spans="2:12" x14ac:dyDescent="0.45">
      <c r="B2401" s="2">
        <v>2391</v>
      </c>
      <c r="C2401" s="2" t="s">
        <v>2389</v>
      </c>
      <c r="D2401" s="2"/>
      <c r="E2401" s="2">
        <v>0</v>
      </c>
      <c r="F2401" s="2" t="s">
        <v>2933</v>
      </c>
      <c r="G2401" s="2">
        <v>1</v>
      </c>
      <c r="H2401" s="2">
        <v>0</v>
      </c>
      <c r="I2401" s="2">
        <v>62</v>
      </c>
      <c r="J2401" s="2">
        <v>536</v>
      </c>
      <c r="K2401" s="15">
        <v>0.89632107023411367</v>
      </c>
      <c r="L2401" s="2" t="s">
        <v>2955</v>
      </c>
    </row>
    <row r="2402" spans="2:12" x14ac:dyDescent="0.45">
      <c r="B2402" s="2">
        <v>2392</v>
      </c>
      <c r="C2402" s="2" t="s">
        <v>2390</v>
      </c>
      <c r="D2402" s="2"/>
      <c r="E2402" s="2">
        <v>0</v>
      </c>
      <c r="F2402" s="2" t="s">
        <v>2933</v>
      </c>
      <c r="G2402" s="2">
        <v>1</v>
      </c>
      <c r="H2402" s="2">
        <v>0</v>
      </c>
      <c r="I2402" s="2">
        <v>62</v>
      </c>
      <c r="J2402" s="2">
        <v>536</v>
      </c>
      <c r="K2402" s="15">
        <v>0.89632107023411367</v>
      </c>
      <c r="L2402" s="2" t="s">
        <v>2955</v>
      </c>
    </row>
    <row r="2403" spans="2:12" x14ac:dyDescent="0.45">
      <c r="B2403" s="2">
        <v>2393</v>
      </c>
      <c r="C2403" s="2" t="s">
        <v>2391</v>
      </c>
      <c r="D2403" s="2"/>
      <c r="E2403" s="2">
        <v>0</v>
      </c>
      <c r="F2403" s="2" t="s">
        <v>2933</v>
      </c>
      <c r="G2403" s="2">
        <v>1</v>
      </c>
      <c r="H2403" s="2">
        <v>0</v>
      </c>
      <c r="I2403" s="2">
        <v>62</v>
      </c>
      <c r="J2403" s="2">
        <v>536</v>
      </c>
      <c r="K2403" s="15">
        <v>0.89632107023411367</v>
      </c>
      <c r="L2403" s="2" t="s">
        <v>2955</v>
      </c>
    </row>
    <row r="2404" spans="2:12" x14ac:dyDescent="0.45">
      <c r="B2404" s="2">
        <v>2394</v>
      </c>
      <c r="C2404" s="2" t="s">
        <v>2392</v>
      </c>
      <c r="D2404" s="2"/>
      <c r="E2404" s="2">
        <v>0</v>
      </c>
      <c r="F2404" s="2" t="s">
        <v>2933</v>
      </c>
      <c r="G2404" s="2">
        <v>1</v>
      </c>
      <c r="H2404" s="2">
        <v>0</v>
      </c>
      <c r="I2404" s="2">
        <v>62</v>
      </c>
      <c r="J2404" s="2">
        <v>536</v>
      </c>
      <c r="K2404" s="15">
        <v>0.89632107023411367</v>
      </c>
      <c r="L2404" s="2" t="s">
        <v>2955</v>
      </c>
    </row>
    <row r="2405" spans="2:12" x14ac:dyDescent="0.45">
      <c r="B2405" s="2">
        <v>2395</v>
      </c>
      <c r="C2405" s="2" t="s">
        <v>2393</v>
      </c>
      <c r="D2405" s="2"/>
      <c r="E2405" s="2">
        <v>0</v>
      </c>
      <c r="F2405" s="2" t="s">
        <v>2933</v>
      </c>
      <c r="G2405" s="2">
        <v>1</v>
      </c>
      <c r="H2405" s="2">
        <v>0</v>
      </c>
      <c r="I2405" s="2">
        <v>62</v>
      </c>
      <c r="J2405" s="2">
        <v>536</v>
      </c>
      <c r="K2405" s="15">
        <v>0.89632107023411367</v>
      </c>
      <c r="L2405" s="2" t="s">
        <v>2955</v>
      </c>
    </row>
    <row r="2406" spans="2:12" x14ac:dyDescent="0.45">
      <c r="B2406" s="2">
        <v>2396</v>
      </c>
      <c r="C2406" s="2" t="s">
        <v>2394</v>
      </c>
      <c r="D2406" s="2"/>
      <c r="E2406" s="2">
        <v>0</v>
      </c>
      <c r="F2406" s="2" t="s">
        <v>2933</v>
      </c>
      <c r="G2406" s="2">
        <v>1</v>
      </c>
      <c r="H2406" s="2">
        <v>0</v>
      </c>
      <c r="I2406" s="2">
        <v>62</v>
      </c>
      <c r="J2406" s="2">
        <v>536</v>
      </c>
      <c r="K2406" s="15">
        <v>0.89632107023411367</v>
      </c>
      <c r="L2406" s="2" t="s">
        <v>2955</v>
      </c>
    </row>
    <row r="2407" spans="2:12" x14ac:dyDescent="0.45">
      <c r="B2407" s="2">
        <v>2397</v>
      </c>
      <c r="C2407" s="2" t="s">
        <v>2395</v>
      </c>
      <c r="D2407" s="2"/>
      <c r="E2407" s="2">
        <v>0</v>
      </c>
      <c r="F2407" s="2" t="s">
        <v>2933</v>
      </c>
      <c r="G2407" s="2">
        <v>1</v>
      </c>
      <c r="H2407" s="2">
        <v>0</v>
      </c>
      <c r="I2407" s="2">
        <v>62</v>
      </c>
      <c r="J2407" s="2">
        <v>536</v>
      </c>
      <c r="K2407" s="15">
        <v>0.89632107023411367</v>
      </c>
      <c r="L2407" s="2" t="s">
        <v>2955</v>
      </c>
    </row>
    <row r="2408" spans="2:12" x14ac:dyDescent="0.45">
      <c r="B2408" s="2">
        <v>2398</v>
      </c>
      <c r="C2408" s="2" t="s">
        <v>2396</v>
      </c>
      <c r="D2408" s="2"/>
      <c r="E2408" s="2">
        <v>0</v>
      </c>
      <c r="F2408" s="2" t="s">
        <v>2933</v>
      </c>
      <c r="G2408" s="2">
        <v>1</v>
      </c>
      <c r="H2408" s="2">
        <v>0</v>
      </c>
      <c r="I2408" s="2">
        <v>62</v>
      </c>
      <c r="J2408" s="2">
        <v>536</v>
      </c>
      <c r="K2408" s="15">
        <v>0.89632107023411367</v>
      </c>
      <c r="L2408" s="2" t="s">
        <v>2955</v>
      </c>
    </row>
    <row r="2409" spans="2:12" x14ac:dyDescent="0.45">
      <c r="B2409" s="2">
        <v>2399</v>
      </c>
      <c r="C2409" s="2" t="s">
        <v>2397</v>
      </c>
      <c r="D2409" s="2"/>
      <c r="E2409" s="2">
        <v>0</v>
      </c>
      <c r="F2409" s="2" t="s">
        <v>2933</v>
      </c>
      <c r="G2409" s="2">
        <v>1</v>
      </c>
      <c r="H2409" s="2">
        <v>0</v>
      </c>
      <c r="I2409" s="2">
        <v>62</v>
      </c>
      <c r="J2409" s="2">
        <v>536</v>
      </c>
      <c r="K2409" s="15">
        <v>0.89632107023411367</v>
      </c>
      <c r="L2409" s="2" t="s">
        <v>2955</v>
      </c>
    </row>
    <row r="2410" spans="2:12" x14ac:dyDescent="0.45">
      <c r="B2410" s="2">
        <v>2400</v>
      </c>
      <c r="C2410" s="2" t="s">
        <v>2398</v>
      </c>
      <c r="D2410" s="2"/>
      <c r="E2410" s="2">
        <v>0</v>
      </c>
      <c r="F2410" s="2" t="s">
        <v>2933</v>
      </c>
      <c r="G2410" s="2">
        <v>1</v>
      </c>
      <c r="H2410" s="2">
        <v>0</v>
      </c>
      <c r="I2410" s="2">
        <v>62</v>
      </c>
      <c r="J2410" s="2">
        <v>536</v>
      </c>
      <c r="K2410" s="15">
        <v>0.89632107023411367</v>
      </c>
      <c r="L2410" s="2" t="s">
        <v>2955</v>
      </c>
    </row>
    <row r="2411" spans="2:12" x14ac:dyDescent="0.45">
      <c r="B2411" s="2">
        <v>2401</v>
      </c>
      <c r="C2411" s="2" t="s">
        <v>2399</v>
      </c>
      <c r="D2411" s="2"/>
      <c r="E2411" s="2">
        <v>0</v>
      </c>
      <c r="F2411" s="2" t="s">
        <v>2933</v>
      </c>
      <c r="G2411" s="2">
        <v>1</v>
      </c>
      <c r="H2411" s="2">
        <v>0</v>
      </c>
      <c r="I2411" s="2">
        <v>62</v>
      </c>
      <c r="J2411" s="2">
        <v>536</v>
      </c>
      <c r="K2411" s="15">
        <v>0.89632107023411367</v>
      </c>
      <c r="L2411" s="2" t="s">
        <v>2955</v>
      </c>
    </row>
    <row r="2412" spans="2:12" x14ac:dyDescent="0.45">
      <c r="B2412" s="2">
        <v>2402</v>
      </c>
      <c r="C2412" s="2" t="s">
        <v>2400</v>
      </c>
      <c r="D2412" s="2"/>
      <c r="E2412" s="2">
        <v>0</v>
      </c>
      <c r="F2412" s="2" t="s">
        <v>2933</v>
      </c>
      <c r="G2412" s="2">
        <v>1</v>
      </c>
      <c r="H2412" s="2">
        <v>0</v>
      </c>
      <c r="I2412" s="2">
        <v>62</v>
      </c>
      <c r="J2412" s="2">
        <v>536</v>
      </c>
      <c r="K2412" s="15">
        <v>0.89632107023411367</v>
      </c>
      <c r="L2412" s="2" t="s">
        <v>2955</v>
      </c>
    </row>
    <row r="2413" spans="2:12" x14ac:dyDescent="0.45">
      <c r="B2413" s="2">
        <v>2403</v>
      </c>
      <c r="C2413" s="2" t="s">
        <v>2401</v>
      </c>
      <c r="D2413" s="2"/>
      <c r="E2413" s="2">
        <v>0</v>
      </c>
      <c r="F2413" s="2" t="s">
        <v>2933</v>
      </c>
      <c r="G2413" s="2">
        <v>1</v>
      </c>
      <c r="H2413" s="2">
        <v>0</v>
      </c>
      <c r="I2413" s="2">
        <v>62</v>
      </c>
      <c r="J2413" s="2">
        <v>536</v>
      </c>
      <c r="K2413" s="15">
        <v>0.89632107023411367</v>
      </c>
      <c r="L2413" s="2" t="s">
        <v>2955</v>
      </c>
    </row>
    <row r="2414" spans="2:12" x14ac:dyDescent="0.45">
      <c r="B2414" s="2">
        <v>2404</v>
      </c>
      <c r="C2414" s="2" t="s">
        <v>2402</v>
      </c>
      <c r="D2414" s="2"/>
      <c r="E2414" s="2">
        <v>0</v>
      </c>
      <c r="F2414" s="2" t="s">
        <v>2933</v>
      </c>
      <c r="G2414" s="2">
        <v>1</v>
      </c>
      <c r="H2414" s="2">
        <v>0</v>
      </c>
      <c r="I2414" s="2">
        <v>62</v>
      </c>
      <c r="J2414" s="2">
        <v>536</v>
      </c>
      <c r="K2414" s="15">
        <v>0.89632107023411367</v>
      </c>
      <c r="L2414" s="2" t="s">
        <v>2955</v>
      </c>
    </row>
    <row r="2415" spans="2:12" x14ac:dyDescent="0.45">
      <c r="B2415" s="2">
        <v>2405</v>
      </c>
      <c r="C2415" s="2" t="s">
        <v>2403</v>
      </c>
      <c r="D2415" s="2"/>
      <c r="E2415" s="2">
        <v>0</v>
      </c>
      <c r="F2415" s="2" t="s">
        <v>2933</v>
      </c>
      <c r="G2415" s="2">
        <v>1</v>
      </c>
      <c r="H2415" s="2">
        <v>0</v>
      </c>
      <c r="I2415" s="2">
        <v>62</v>
      </c>
      <c r="J2415" s="2">
        <v>536</v>
      </c>
      <c r="K2415" s="15">
        <v>0.89632107023411367</v>
      </c>
      <c r="L2415" s="2" t="s">
        <v>2955</v>
      </c>
    </row>
    <row r="2416" spans="2:12" x14ac:dyDescent="0.45">
      <c r="B2416" s="2">
        <v>2406</v>
      </c>
      <c r="C2416" s="2" t="s">
        <v>2404</v>
      </c>
      <c r="D2416" s="2"/>
      <c r="E2416" s="2">
        <v>0</v>
      </c>
      <c r="F2416" s="2" t="s">
        <v>2933</v>
      </c>
      <c r="G2416" s="2">
        <v>1</v>
      </c>
      <c r="H2416" s="2">
        <v>0</v>
      </c>
      <c r="I2416" s="2">
        <v>62</v>
      </c>
      <c r="J2416" s="2">
        <v>536</v>
      </c>
      <c r="K2416" s="15">
        <v>0.89632107023411367</v>
      </c>
      <c r="L2416" s="2" t="s">
        <v>2955</v>
      </c>
    </row>
    <row r="2417" spans="2:12" x14ac:dyDescent="0.45">
      <c r="B2417" s="2">
        <v>2407</v>
      </c>
      <c r="C2417" s="2" t="s">
        <v>2405</v>
      </c>
      <c r="D2417" s="2"/>
      <c r="E2417" s="2">
        <v>0</v>
      </c>
      <c r="F2417" s="2" t="s">
        <v>2933</v>
      </c>
      <c r="G2417" s="2">
        <v>1</v>
      </c>
      <c r="H2417" s="2">
        <v>0</v>
      </c>
      <c r="I2417" s="2">
        <v>62</v>
      </c>
      <c r="J2417" s="2">
        <v>536</v>
      </c>
      <c r="K2417" s="15">
        <v>0.89632107023411367</v>
      </c>
      <c r="L2417" s="2" t="s">
        <v>2955</v>
      </c>
    </row>
    <row r="2418" spans="2:12" x14ac:dyDescent="0.45">
      <c r="B2418" s="2">
        <v>2408</v>
      </c>
      <c r="C2418" s="2" t="s">
        <v>2406</v>
      </c>
      <c r="D2418" s="2"/>
      <c r="E2418" s="2">
        <v>0</v>
      </c>
      <c r="F2418" s="2" t="s">
        <v>2933</v>
      </c>
      <c r="G2418" s="2">
        <v>1</v>
      </c>
      <c r="H2418" s="2">
        <v>0</v>
      </c>
      <c r="I2418" s="2">
        <v>62</v>
      </c>
      <c r="J2418" s="2">
        <v>536</v>
      </c>
      <c r="K2418" s="15">
        <v>0.89632107023411367</v>
      </c>
      <c r="L2418" s="2" t="s">
        <v>2955</v>
      </c>
    </row>
    <row r="2419" spans="2:12" x14ac:dyDescent="0.45">
      <c r="B2419" s="2">
        <v>2409</v>
      </c>
      <c r="C2419" s="2" t="s">
        <v>2407</v>
      </c>
      <c r="D2419" s="2"/>
      <c r="E2419" s="2">
        <v>0</v>
      </c>
      <c r="F2419" s="2" t="s">
        <v>2933</v>
      </c>
      <c r="G2419" s="2">
        <v>1</v>
      </c>
      <c r="H2419" s="2">
        <v>0</v>
      </c>
      <c r="I2419" s="2">
        <v>62</v>
      </c>
      <c r="J2419" s="2">
        <v>536</v>
      </c>
      <c r="K2419" s="15">
        <v>0.89632107023411367</v>
      </c>
      <c r="L2419" s="2" t="s">
        <v>2955</v>
      </c>
    </row>
    <row r="2420" spans="2:12" x14ac:dyDescent="0.45">
      <c r="B2420" s="2">
        <v>2410</v>
      </c>
      <c r="C2420" s="2" t="s">
        <v>2408</v>
      </c>
      <c r="D2420" s="2"/>
      <c r="E2420" s="2">
        <v>0</v>
      </c>
      <c r="F2420" s="2" t="s">
        <v>2933</v>
      </c>
      <c r="G2420" s="2">
        <v>1</v>
      </c>
      <c r="H2420" s="2">
        <v>0</v>
      </c>
      <c r="I2420" s="2">
        <v>62</v>
      </c>
      <c r="J2420" s="2">
        <v>536</v>
      </c>
      <c r="K2420" s="15">
        <v>0.89632107023411367</v>
      </c>
      <c r="L2420" s="2" t="s">
        <v>2955</v>
      </c>
    </row>
    <row r="2421" spans="2:12" x14ac:dyDescent="0.45">
      <c r="B2421" s="2">
        <v>2411</v>
      </c>
      <c r="C2421" s="2" t="s">
        <v>2409</v>
      </c>
      <c r="D2421" s="2"/>
      <c r="E2421" s="2">
        <v>0</v>
      </c>
      <c r="F2421" s="2" t="s">
        <v>2933</v>
      </c>
      <c r="G2421" s="2">
        <v>1</v>
      </c>
      <c r="H2421" s="2">
        <v>0</v>
      </c>
      <c r="I2421" s="2">
        <v>62</v>
      </c>
      <c r="J2421" s="2">
        <v>536</v>
      </c>
      <c r="K2421" s="15">
        <v>0.89632107023411367</v>
      </c>
      <c r="L2421" s="2" t="s">
        <v>2955</v>
      </c>
    </row>
    <row r="2422" spans="2:12" x14ac:dyDescent="0.45">
      <c r="B2422" s="2">
        <v>2412</v>
      </c>
      <c r="C2422" s="2" t="s">
        <v>2410</v>
      </c>
      <c r="D2422" s="2"/>
      <c r="E2422" s="2">
        <v>0</v>
      </c>
      <c r="F2422" s="2" t="s">
        <v>2933</v>
      </c>
      <c r="G2422" s="2">
        <v>1</v>
      </c>
      <c r="H2422" s="2">
        <v>0</v>
      </c>
      <c r="I2422" s="2">
        <v>62</v>
      </c>
      <c r="J2422" s="2">
        <v>536</v>
      </c>
      <c r="K2422" s="15">
        <v>0.89632107023411367</v>
      </c>
      <c r="L2422" s="2" t="s">
        <v>2955</v>
      </c>
    </row>
    <row r="2423" spans="2:12" x14ac:dyDescent="0.45">
      <c r="B2423" s="2">
        <v>2413</v>
      </c>
      <c r="C2423" s="2" t="s">
        <v>2411</v>
      </c>
      <c r="D2423" s="2"/>
      <c r="E2423" s="2">
        <v>0</v>
      </c>
      <c r="F2423" s="2" t="s">
        <v>2933</v>
      </c>
      <c r="G2423" s="2">
        <v>1</v>
      </c>
      <c r="H2423" s="2">
        <v>0</v>
      </c>
      <c r="I2423" s="2">
        <v>62</v>
      </c>
      <c r="J2423" s="2">
        <v>536</v>
      </c>
      <c r="K2423" s="15">
        <v>0.89632107023411367</v>
      </c>
      <c r="L2423" s="2" t="s">
        <v>2955</v>
      </c>
    </row>
    <row r="2424" spans="2:12" x14ac:dyDescent="0.45">
      <c r="B2424" s="2">
        <v>2414</v>
      </c>
      <c r="C2424" s="2" t="s">
        <v>2412</v>
      </c>
      <c r="D2424" s="2"/>
      <c r="E2424" s="2">
        <v>0</v>
      </c>
      <c r="F2424" s="2" t="s">
        <v>2933</v>
      </c>
      <c r="G2424" s="2">
        <v>1</v>
      </c>
      <c r="H2424" s="2">
        <v>0</v>
      </c>
      <c r="I2424" s="2">
        <v>62</v>
      </c>
      <c r="J2424" s="2">
        <v>536</v>
      </c>
      <c r="K2424" s="15">
        <v>0.89632107023411367</v>
      </c>
      <c r="L2424" s="2" t="s">
        <v>2955</v>
      </c>
    </row>
    <row r="2425" spans="2:12" x14ac:dyDescent="0.45">
      <c r="B2425" s="2">
        <v>2415</v>
      </c>
      <c r="C2425" s="2" t="s">
        <v>2413</v>
      </c>
      <c r="D2425" s="2"/>
      <c r="E2425" s="2">
        <v>0</v>
      </c>
      <c r="F2425" s="2" t="s">
        <v>2933</v>
      </c>
      <c r="G2425" s="2">
        <v>1</v>
      </c>
      <c r="H2425" s="2">
        <v>0</v>
      </c>
      <c r="I2425" s="2">
        <v>62</v>
      </c>
      <c r="J2425" s="2">
        <v>536</v>
      </c>
      <c r="K2425" s="15">
        <v>0.89632107023411367</v>
      </c>
      <c r="L2425" s="2" t="s">
        <v>2955</v>
      </c>
    </row>
    <row r="2426" spans="2:12" x14ac:dyDescent="0.45">
      <c r="B2426" s="2">
        <v>2416</v>
      </c>
      <c r="C2426" s="2" t="s">
        <v>2414</v>
      </c>
      <c r="D2426" s="2"/>
      <c r="E2426" s="2">
        <v>0</v>
      </c>
      <c r="F2426" s="2" t="s">
        <v>2933</v>
      </c>
      <c r="G2426" s="2">
        <v>1</v>
      </c>
      <c r="H2426" s="2">
        <v>0</v>
      </c>
      <c r="I2426" s="2">
        <v>62</v>
      </c>
      <c r="J2426" s="2">
        <v>536</v>
      </c>
      <c r="K2426" s="15">
        <v>0.89632107023411367</v>
      </c>
      <c r="L2426" s="2" t="s">
        <v>2955</v>
      </c>
    </row>
    <row r="2427" spans="2:12" x14ac:dyDescent="0.45">
      <c r="B2427" s="2">
        <v>2417</v>
      </c>
      <c r="C2427" s="2" t="s">
        <v>2415</v>
      </c>
      <c r="D2427" s="2"/>
      <c r="E2427" s="2">
        <v>0</v>
      </c>
      <c r="F2427" s="2" t="s">
        <v>2933</v>
      </c>
      <c r="G2427" s="2">
        <v>1</v>
      </c>
      <c r="H2427" s="2">
        <v>0</v>
      </c>
      <c r="I2427" s="2">
        <v>62</v>
      </c>
      <c r="J2427" s="2">
        <v>536</v>
      </c>
      <c r="K2427" s="15">
        <v>0.89632107023411367</v>
      </c>
      <c r="L2427" s="2" t="s">
        <v>2955</v>
      </c>
    </row>
    <row r="2428" spans="2:12" x14ac:dyDescent="0.45">
      <c r="B2428" s="2">
        <v>2418</v>
      </c>
      <c r="C2428" s="2" t="s">
        <v>2416</v>
      </c>
      <c r="D2428" s="2"/>
      <c r="E2428" s="2">
        <v>0</v>
      </c>
      <c r="F2428" s="2" t="s">
        <v>2933</v>
      </c>
      <c r="G2428" s="2">
        <v>0</v>
      </c>
      <c r="H2428" s="2">
        <v>0</v>
      </c>
      <c r="I2428" s="2">
        <v>120</v>
      </c>
      <c r="J2428" s="2">
        <v>478</v>
      </c>
      <c r="K2428" s="15">
        <v>0.79933110367892979</v>
      </c>
      <c r="L2428" s="2"/>
    </row>
    <row r="2429" spans="2:12" x14ac:dyDescent="0.45">
      <c r="B2429" s="2">
        <v>2419</v>
      </c>
      <c r="C2429" s="2" t="s">
        <v>2417</v>
      </c>
      <c r="D2429" s="2"/>
      <c r="E2429" s="2">
        <v>0</v>
      </c>
      <c r="F2429" s="2" t="s">
        <v>2933</v>
      </c>
      <c r="G2429" s="2">
        <v>0</v>
      </c>
      <c r="H2429" s="2">
        <v>0</v>
      </c>
      <c r="I2429" s="2">
        <v>120</v>
      </c>
      <c r="J2429" s="2">
        <v>478</v>
      </c>
      <c r="K2429" s="15">
        <v>0.79933110367892979</v>
      </c>
      <c r="L2429" s="2"/>
    </row>
    <row r="2430" spans="2:12" x14ac:dyDescent="0.45">
      <c r="B2430" s="2">
        <v>2420</v>
      </c>
      <c r="C2430" s="2" t="s">
        <v>2418</v>
      </c>
      <c r="D2430" s="2"/>
      <c r="E2430" s="2">
        <v>0</v>
      </c>
      <c r="F2430" s="2" t="s">
        <v>2933</v>
      </c>
      <c r="G2430" s="2">
        <v>0</v>
      </c>
      <c r="H2430" s="2">
        <v>0</v>
      </c>
      <c r="I2430" s="2">
        <v>120</v>
      </c>
      <c r="J2430" s="2">
        <v>478</v>
      </c>
      <c r="K2430" s="15">
        <v>0.79933110367892979</v>
      </c>
      <c r="L2430" s="2"/>
    </row>
    <row r="2431" spans="2:12" x14ac:dyDescent="0.45">
      <c r="B2431" s="2">
        <v>2421</v>
      </c>
      <c r="C2431" s="2" t="s">
        <v>2419</v>
      </c>
      <c r="D2431" s="2"/>
      <c r="E2431" s="2">
        <v>0</v>
      </c>
      <c r="F2431" s="2" t="s">
        <v>2933</v>
      </c>
      <c r="G2431" s="2">
        <v>0</v>
      </c>
      <c r="H2431" s="2">
        <v>0</v>
      </c>
      <c r="I2431" s="2">
        <v>120</v>
      </c>
      <c r="J2431" s="2">
        <v>478</v>
      </c>
      <c r="K2431" s="15">
        <v>0.79933110367892979</v>
      </c>
      <c r="L2431" s="2"/>
    </row>
    <row r="2432" spans="2:12" x14ac:dyDescent="0.45">
      <c r="B2432" s="2">
        <v>2422</v>
      </c>
      <c r="C2432" s="2" t="s">
        <v>2420</v>
      </c>
      <c r="D2432" s="2"/>
      <c r="E2432" s="2">
        <v>0</v>
      </c>
      <c r="F2432" s="2" t="s">
        <v>2933</v>
      </c>
      <c r="G2432" s="2">
        <v>0</v>
      </c>
      <c r="H2432" s="2">
        <v>0</v>
      </c>
      <c r="I2432" s="2">
        <v>120</v>
      </c>
      <c r="J2432" s="2">
        <v>478</v>
      </c>
      <c r="K2432" s="15">
        <v>0.79933110367892979</v>
      </c>
      <c r="L2432" s="2"/>
    </row>
    <row r="2433" spans="2:12" x14ac:dyDescent="0.45">
      <c r="B2433" s="2">
        <v>2423</v>
      </c>
      <c r="C2433" s="2" t="s">
        <v>2421</v>
      </c>
      <c r="D2433" s="2"/>
      <c r="E2433" s="2">
        <v>0</v>
      </c>
      <c r="F2433" s="2" t="s">
        <v>2933</v>
      </c>
      <c r="G2433" s="2">
        <v>0</v>
      </c>
      <c r="H2433" s="2">
        <v>0</v>
      </c>
      <c r="I2433" s="2">
        <v>120</v>
      </c>
      <c r="J2433" s="2">
        <v>478</v>
      </c>
      <c r="K2433" s="15">
        <v>0.79933110367892979</v>
      </c>
      <c r="L2433" s="2"/>
    </row>
    <row r="2434" spans="2:12" x14ac:dyDescent="0.45">
      <c r="B2434" s="2">
        <v>2424</v>
      </c>
      <c r="C2434" s="2" t="s">
        <v>2422</v>
      </c>
      <c r="D2434" s="2"/>
      <c r="E2434" s="2">
        <v>0</v>
      </c>
      <c r="F2434" s="2" t="s">
        <v>2933</v>
      </c>
      <c r="G2434" s="2">
        <v>0</v>
      </c>
      <c r="H2434" s="2">
        <v>0</v>
      </c>
      <c r="I2434" s="2">
        <v>120</v>
      </c>
      <c r="J2434" s="2">
        <v>478</v>
      </c>
      <c r="K2434" s="15">
        <v>0.79933110367892979</v>
      </c>
      <c r="L2434" s="2"/>
    </row>
    <row r="2435" spans="2:12" x14ac:dyDescent="0.45">
      <c r="B2435" s="2">
        <v>2425</v>
      </c>
      <c r="C2435" s="2" t="s">
        <v>2423</v>
      </c>
      <c r="D2435" s="2"/>
      <c r="E2435" s="2">
        <v>0</v>
      </c>
      <c r="F2435" s="2" t="s">
        <v>2933</v>
      </c>
      <c r="G2435" s="2">
        <v>0</v>
      </c>
      <c r="H2435" s="2">
        <v>0</v>
      </c>
      <c r="I2435" s="2">
        <v>120</v>
      </c>
      <c r="J2435" s="2">
        <v>478</v>
      </c>
      <c r="K2435" s="15">
        <v>0.79933110367892979</v>
      </c>
      <c r="L2435" s="2"/>
    </row>
    <row r="2436" spans="2:12" x14ac:dyDescent="0.45">
      <c r="B2436" s="2">
        <v>2426</v>
      </c>
      <c r="C2436" s="2" t="s">
        <v>2424</v>
      </c>
      <c r="D2436" s="2"/>
      <c r="E2436" s="2">
        <v>0</v>
      </c>
      <c r="F2436" s="2" t="s">
        <v>2933</v>
      </c>
      <c r="G2436" s="2">
        <v>0</v>
      </c>
      <c r="H2436" s="2">
        <v>0</v>
      </c>
      <c r="I2436" s="2">
        <v>120</v>
      </c>
      <c r="J2436" s="2">
        <v>478</v>
      </c>
      <c r="K2436" s="15">
        <v>0.79933110367892979</v>
      </c>
      <c r="L2436" s="2"/>
    </row>
    <row r="2437" spans="2:12" x14ac:dyDescent="0.45">
      <c r="B2437" s="2">
        <v>2427</v>
      </c>
      <c r="C2437" s="2" t="s">
        <v>2425</v>
      </c>
      <c r="D2437" s="2"/>
      <c r="E2437" s="2">
        <v>0</v>
      </c>
      <c r="F2437" s="2" t="s">
        <v>2933</v>
      </c>
      <c r="G2437" s="2">
        <v>0</v>
      </c>
      <c r="H2437" s="2">
        <v>0</v>
      </c>
      <c r="I2437" s="2">
        <v>120</v>
      </c>
      <c r="J2437" s="2">
        <v>478</v>
      </c>
      <c r="K2437" s="15">
        <v>0.79933110367892979</v>
      </c>
      <c r="L2437" s="2"/>
    </row>
    <row r="2438" spans="2:12" x14ac:dyDescent="0.45">
      <c r="B2438" s="2">
        <v>2428</v>
      </c>
      <c r="C2438" s="2" t="s">
        <v>2426</v>
      </c>
      <c r="D2438" s="2"/>
      <c r="E2438" s="2">
        <v>0</v>
      </c>
      <c r="F2438" s="2" t="s">
        <v>2933</v>
      </c>
      <c r="G2438" s="2">
        <v>0</v>
      </c>
      <c r="H2438" s="2">
        <v>0</v>
      </c>
      <c r="I2438" s="2">
        <v>120</v>
      </c>
      <c r="J2438" s="2">
        <v>478</v>
      </c>
      <c r="K2438" s="15">
        <v>0.79933110367892979</v>
      </c>
      <c r="L2438" s="2"/>
    </row>
    <row r="2439" spans="2:12" x14ac:dyDescent="0.45">
      <c r="B2439" s="2">
        <v>2429</v>
      </c>
      <c r="C2439" s="2" t="s">
        <v>2427</v>
      </c>
      <c r="D2439" s="2"/>
      <c r="E2439" s="2">
        <v>0</v>
      </c>
      <c r="F2439" s="2" t="s">
        <v>2933</v>
      </c>
      <c r="G2439" s="2">
        <v>0</v>
      </c>
      <c r="H2439" s="2">
        <v>0</v>
      </c>
      <c r="I2439" s="2">
        <v>120</v>
      </c>
      <c r="J2439" s="2">
        <v>478</v>
      </c>
      <c r="K2439" s="15">
        <v>0.79933110367892979</v>
      </c>
      <c r="L2439" s="2"/>
    </row>
    <row r="2440" spans="2:12" x14ac:dyDescent="0.45">
      <c r="B2440" s="2">
        <v>2430</v>
      </c>
      <c r="C2440" s="2" t="s">
        <v>2428</v>
      </c>
      <c r="D2440" s="2"/>
      <c r="E2440" s="2">
        <v>0</v>
      </c>
      <c r="F2440" s="2" t="s">
        <v>2933</v>
      </c>
      <c r="G2440" s="2">
        <v>0</v>
      </c>
      <c r="H2440" s="2">
        <v>0</v>
      </c>
      <c r="I2440" s="2">
        <v>120</v>
      </c>
      <c r="J2440" s="2">
        <v>478</v>
      </c>
      <c r="K2440" s="15">
        <v>0.79933110367892979</v>
      </c>
      <c r="L2440" s="2"/>
    </row>
    <row r="2441" spans="2:12" x14ac:dyDescent="0.45">
      <c r="B2441" s="2">
        <v>2431</v>
      </c>
      <c r="C2441" s="2" t="s">
        <v>2429</v>
      </c>
      <c r="D2441" s="2"/>
      <c r="E2441" s="2">
        <v>0</v>
      </c>
      <c r="F2441" s="2" t="s">
        <v>2933</v>
      </c>
      <c r="G2441" s="2">
        <v>0</v>
      </c>
      <c r="H2441" s="2">
        <v>0</v>
      </c>
      <c r="I2441" s="2">
        <v>120</v>
      </c>
      <c r="J2441" s="2">
        <v>478</v>
      </c>
      <c r="K2441" s="15">
        <v>0.79933110367892979</v>
      </c>
      <c r="L2441" s="2"/>
    </row>
    <row r="2442" spans="2:12" x14ac:dyDescent="0.45">
      <c r="B2442" s="2">
        <v>2432</v>
      </c>
      <c r="C2442" s="2" t="s">
        <v>2430</v>
      </c>
      <c r="D2442" s="2"/>
      <c r="E2442" s="2">
        <v>0</v>
      </c>
      <c r="F2442" s="2" t="s">
        <v>2933</v>
      </c>
      <c r="G2442" s="2">
        <v>0</v>
      </c>
      <c r="H2442" s="2">
        <v>0</v>
      </c>
      <c r="I2442" s="2">
        <v>120</v>
      </c>
      <c r="J2442" s="2">
        <v>478</v>
      </c>
      <c r="K2442" s="15">
        <v>0.79933110367892979</v>
      </c>
      <c r="L2442" s="2"/>
    </row>
    <row r="2443" spans="2:12" x14ac:dyDescent="0.45">
      <c r="B2443" s="2">
        <v>2433</v>
      </c>
      <c r="C2443" s="2" t="s">
        <v>2431</v>
      </c>
      <c r="D2443" s="2"/>
      <c r="E2443" s="2">
        <v>0</v>
      </c>
      <c r="F2443" s="2" t="s">
        <v>2933</v>
      </c>
      <c r="G2443" s="2">
        <v>0</v>
      </c>
      <c r="H2443" s="2">
        <v>0</v>
      </c>
      <c r="I2443" s="2">
        <v>120</v>
      </c>
      <c r="J2443" s="2">
        <v>478</v>
      </c>
      <c r="K2443" s="15">
        <v>0.79933110367892979</v>
      </c>
      <c r="L2443" s="2"/>
    </row>
    <row r="2444" spans="2:12" x14ac:dyDescent="0.45">
      <c r="B2444" s="2">
        <v>2434</v>
      </c>
      <c r="C2444" s="2" t="s">
        <v>2432</v>
      </c>
      <c r="D2444" s="2"/>
      <c r="E2444" s="2">
        <v>0</v>
      </c>
      <c r="F2444" s="2" t="s">
        <v>2933</v>
      </c>
      <c r="G2444" s="2">
        <v>0</v>
      </c>
      <c r="H2444" s="2">
        <v>0</v>
      </c>
      <c r="I2444" s="2">
        <v>120</v>
      </c>
      <c r="J2444" s="2">
        <v>478</v>
      </c>
      <c r="K2444" s="15">
        <v>0.79933110367892979</v>
      </c>
      <c r="L2444" s="2"/>
    </row>
    <row r="2445" spans="2:12" x14ac:dyDescent="0.45">
      <c r="B2445" s="2">
        <v>2435</v>
      </c>
      <c r="C2445" s="2" t="s">
        <v>2433</v>
      </c>
      <c r="D2445" s="2"/>
      <c r="E2445" s="2">
        <v>0</v>
      </c>
      <c r="F2445" s="2" t="s">
        <v>2933</v>
      </c>
      <c r="G2445" s="2">
        <v>0</v>
      </c>
      <c r="H2445" s="2">
        <v>0</v>
      </c>
      <c r="I2445" s="2">
        <v>120</v>
      </c>
      <c r="J2445" s="2">
        <v>478</v>
      </c>
      <c r="K2445" s="15">
        <v>0.79933110367892979</v>
      </c>
      <c r="L2445" s="2"/>
    </row>
    <row r="2446" spans="2:12" x14ac:dyDescent="0.45">
      <c r="B2446" s="2">
        <v>2436</v>
      </c>
      <c r="C2446" s="2" t="s">
        <v>2434</v>
      </c>
      <c r="D2446" s="2"/>
      <c r="E2446" s="2">
        <v>0</v>
      </c>
      <c r="F2446" s="2" t="s">
        <v>2933</v>
      </c>
      <c r="G2446" s="2">
        <v>0</v>
      </c>
      <c r="H2446" s="2">
        <v>0</v>
      </c>
      <c r="I2446" s="2">
        <v>120</v>
      </c>
      <c r="J2446" s="2">
        <v>478</v>
      </c>
      <c r="K2446" s="15">
        <v>0.79933110367892979</v>
      </c>
      <c r="L2446" s="2"/>
    </row>
    <row r="2447" spans="2:12" x14ac:dyDescent="0.45">
      <c r="B2447" s="2">
        <v>2437</v>
      </c>
      <c r="C2447" s="2" t="s">
        <v>2435</v>
      </c>
      <c r="D2447" s="2"/>
      <c r="E2447" s="2">
        <v>0</v>
      </c>
      <c r="F2447" s="2" t="s">
        <v>2933</v>
      </c>
      <c r="G2447" s="2">
        <v>0</v>
      </c>
      <c r="H2447" s="2">
        <v>0</v>
      </c>
      <c r="I2447" s="2">
        <v>120</v>
      </c>
      <c r="J2447" s="2">
        <v>478</v>
      </c>
      <c r="K2447" s="15">
        <v>0.79933110367892979</v>
      </c>
      <c r="L2447" s="2"/>
    </row>
    <row r="2448" spans="2:12" x14ac:dyDescent="0.45">
      <c r="B2448" s="2">
        <v>2438</v>
      </c>
      <c r="C2448" s="2" t="s">
        <v>2436</v>
      </c>
      <c r="D2448" s="2"/>
      <c r="E2448" s="2">
        <v>0</v>
      </c>
      <c r="F2448" s="2" t="s">
        <v>2933</v>
      </c>
      <c r="G2448" s="2">
        <v>0</v>
      </c>
      <c r="H2448" s="2">
        <v>0</v>
      </c>
      <c r="I2448" s="2">
        <v>120</v>
      </c>
      <c r="J2448" s="2">
        <v>478</v>
      </c>
      <c r="K2448" s="15">
        <v>0.79933110367892979</v>
      </c>
      <c r="L2448" s="2"/>
    </row>
    <row r="2449" spans="2:12" x14ac:dyDescent="0.45">
      <c r="B2449" s="2">
        <v>2439</v>
      </c>
      <c r="C2449" s="2" t="s">
        <v>2437</v>
      </c>
      <c r="D2449" s="2"/>
      <c r="E2449" s="2">
        <v>0</v>
      </c>
      <c r="F2449" s="2" t="s">
        <v>2933</v>
      </c>
      <c r="G2449" s="2">
        <v>0</v>
      </c>
      <c r="H2449" s="2">
        <v>0</v>
      </c>
      <c r="I2449" s="2">
        <v>120</v>
      </c>
      <c r="J2449" s="2">
        <v>478</v>
      </c>
      <c r="K2449" s="15">
        <v>0.79933110367892979</v>
      </c>
      <c r="L2449" s="2"/>
    </row>
    <row r="2450" spans="2:12" x14ac:dyDescent="0.45">
      <c r="B2450" s="2">
        <v>2440</v>
      </c>
      <c r="C2450" s="2" t="s">
        <v>2438</v>
      </c>
      <c r="D2450" s="2"/>
      <c r="E2450" s="2">
        <v>0</v>
      </c>
      <c r="F2450" s="2" t="s">
        <v>2933</v>
      </c>
      <c r="G2450" s="2">
        <v>0</v>
      </c>
      <c r="H2450" s="2">
        <v>0</v>
      </c>
      <c r="I2450" s="2">
        <v>120</v>
      </c>
      <c r="J2450" s="2">
        <v>478</v>
      </c>
      <c r="K2450" s="15">
        <v>0.79933110367892979</v>
      </c>
      <c r="L2450" s="2"/>
    </row>
    <row r="2451" spans="2:12" x14ac:dyDescent="0.45">
      <c r="B2451" s="2">
        <v>2441</v>
      </c>
      <c r="C2451" s="2" t="s">
        <v>2439</v>
      </c>
      <c r="D2451" s="2"/>
      <c r="E2451" s="2">
        <v>0</v>
      </c>
      <c r="F2451" s="2" t="s">
        <v>2933</v>
      </c>
      <c r="G2451" s="2">
        <v>0</v>
      </c>
      <c r="H2451" s="2">
        <v>0</v>
      </c>
      <c r="I2451" s="2">
        <v>120</v>
      </c>
      <c r="J2451" s="2">
        <v>478</v>
      </c>
      <c r="K2451" s="15">
        <v>0.79933110367892979</v>
      </c>
      <c r="L2451" s="2"/>
    </row>
    <row r="2452" spans="2:12" x14ac:dyDescent="0.45">
      <c r="B2452" s="2">
        <v>2442</v>
      </c>
      <c r="C2452" s="2" t="s">
        <v>2440</v>
      </c>
      <c r="D2452" s="2"/>
      <c r="E2452" s="2">
        <v>0</v>
      </c>
      <c r="F2452" s="2" t="s">
        <v>2933</v>
      </c>
      <c r="G2452" s="2">
        <v>0</v>
      </c>
      <c r="H2452" s="2">
        <v>0</v>
      </c>
      <c r="I2452" s="2">
        <v>120</v>
      </c>
      <c r="J2452" s="2">
        <v>478</v>
      </c>
      <c r="K2452" s="15">
        <v>0.79933110367892979</v>
      </c>
      <c r="L2452" s="2"/>
    </row>
    <row r="2453" spans="2:12" x14ac:dyDescent="0.45">
      <c r="B2453" s="2">
        <v>2443</v>
      </c>
      <c r="C2453" s="2" t="s">
        <v>2441</v>
      </c>
      <c r="D2453" s="2"/>
      <c r="E2453" s="2">
        <v>0</v>
      </c>
      <c r="F2453" s="2" t="s">
        <v>2933</v>
      </c>
      <c r="G2453" s="2">
        <v>0</v>
      </c>
      <c r="H2453" s="2">
        <v>0</v>
      </c>
      <c r="I2453" s="2">
        <v>120</v>
      </c>
      <c r="J2453" s="2">
        <v>478</v>
      </c>
      <c r="K2453" s="15">
        <v>0.79933110367892979</v>
      </c>
      <c r="L2453" s="2"/>
    </row>
    <row r="2454" spans="2:12" x14ac:dyDescent="0.45">
      <c r="B2454" s="2">
        <v>2444</v>
      </c>
      <c r="C2454" s="2" t="s">
        <v>2442</v>
      </c>
      <c r="D2454" s="2"/>
      <c r="E2454" s="2">
        <v>0</v>
      </c>
      <c r="F2454" s="2" t="s">
        <v>2933</v>
      </c>
      <c r="G2454" s="2">
        <v>0</v>
      </c>
      <c r="H2454" s="2">
        <v>0</v>
      </c>
      <c r="I2454" s="2">
        <v>120</v>
      </c>
      <c r="J2454" s="2">
        <v>478</v>
      </c>
      <c r="K2454" s="15">
        <v>0.79933110367892979</v>
      </c>
      <c r="L2454" s="2"/>
    </row>
    <row r="2455" spans="2:12" x14ac:dyDescent="0.45">
      <c r="B2455" s="2">
        <v>2445</v>
      </c>
      <c r="C2455" s="2" t="s">
        <v>2443</v>
      </c>
      <c r="D2455" s="2"/>
      <c r="E2455" s="2">
        <v>0</v>
      </c>
      <c r="F2455" s="2" t="s">
        <v>2933</v>
      </c>
      <c r="G2455" s="2">
        <v>0</v>
      </c>
      <c r="H2455" s="2">
        <v>0</v>
      </c>
      <c r="I2455" s="2">
        <v>120</v>
      </c>
      <c r="J2455" s="2">
        <v>478</v>
      </c>
      <c r="K2455" s="15">
        <v>0.79933110367892979</v>
      </c>
      <c r="L2455" s="2"/>
    </row>
    <row r="2456" spans="2:12" x14ac:dyDescent="0.45">
      <c r="B2456" s="2">
        <v>2446</v>
      </c>
      <c r="C2456" s="2" t="s">
        <v>2444</v>
      </c>
      <c r="D2456" s="2"/>
      <c r="E2456" s="2">
        <v>0</v>
      </c>
      <c r="F2456" s="2" t="s">
        <v>2933</v>
      </c>
      <c r="G2456" s="2">
        <v>0</v>
      </c>
      <c r="H2456" s="2">
        <v>0</v>
      </c>
      <c r="I2456" s="2">
        <v>120</v>
      </c>
      <c r="J2456" s="2">
        <v>478</v>
      </c>
      <c r="K2456" s="15">
        <v>0.79933110367892979</v>
      </c>
      <c r="L2456" s="2"/>
    </row>
    <row r="2457" spans="2:12" x14ac:dyDescent="0.45">
      <c r="B2457" s="2">
        <v>2447</v>
      </c>
      <c r="C2457" s="2" t="s">
        <v>2445</v>
      </c>
      <c r="D2457" s="2"/>
      <c r="E2457" s="2">
        <v>0</v>
      </c>
      <c r="F2457" s="2" t="s">
        <v>2933</v>
      </c>
      <c r="G2457" s="2">
        <v>0</v>
      </c>
      <c r="H2457" s="2">
        <v>0</v>
      </c>
      <c r="I2457" s="2">
        <v>120</v>
      </c>
      <c r="J2457" s="2">
        <v>478</v>
      </c>
      <c r="K2457" s="15">
        <v>0.79933110367892979</v>
      </c>
      <c r="L2457" s="2"/>
    </row>
    <row r="2458" spans="2:12" x14ac:dyDescent="0.45">
      <c r="B2458" s="2">
        <v>2448</v>
      </c>
      <c r="C2458" s="2" t="s">
        <v>2446</v>
      </c>
      <c r="D2458" s="2"/>
      <c r="E2458" s="2">
        <v>0</v>
      </c>
      <c r="F2458" s="2" t="s">
        <v>2933</v>
      </c>
      <c r="G2458" s="2">
        <v>0</v>
      </c>
      <c r="H2458" s="2">
        <v>0</v>
      </c>
      <c r="I2458" s="2">
        <v>120</v>
      </c>
      <c r="J2458" s="2">
        <v>478</v>
      </c>
      <c r="K2458" s="15">
        <v>0.79933110367892979</v>
      </c>
      <c r="L2458" s="2"/>
    </row>
    <row r="2459" spans="2:12" x14ac:dyDescent="0.45">
      <c r="B2459" s="2">
        <v>2449</v>
      </c>
      <c r="C2459" s="2" t="s">
        <v>2447</v>
      </c>
      <c r="D2459" s="2"/>
      <c r="E2459" s="2">
        <v>0</v>
      </c>
      <c r="F2459" s="2" t="s">
        <v>2933</v>
      </c>
      <c r="G2459" s="2">
        <v>0</v>
      </c>
      <c r="H2459" s="2">
        <v>0</v>
      </c>
      <c r="I2459" s="2">
        <v>120</v>
      </c>
      <c r="J2459" s="2">
        <v>478</v>
      </c>
      <c r="K2459" s="15">
        <v>0.79933110367892979</v>
      </c>
      <c r="L2459" s="2"/>
    </row>
    <row r="2460" spans="2:12" x14ac:dyDescent="0.45">
      <c r="B2460" s="2">
        <v>2450</v>
      </c>
      <c r="C2460" s="2" t="s">
        <v>2448</v>
      </c>
      <c r="D2460" s="2"/>
      <c r="E2460" s="2">
        <v>0</v>
      </c>
      <c r="F2460" s="2" t="s">
        <v>2933</v>
      </c>
      <c r="G2460" s="2">
        <v>0</v>
      </c>
      <c r="H2460" s="2">
        <v>0</v>
      </c>
      <c r="I2460" s="2">
        <v>120</v>
      </c>
      <c r="J2460" s="2">
        <v>478</v>
      </c>
      <c r="K2460" s="15">
        <v>0.79933110367892979</v>
      </c>
      <c r="L2460" s="2"/>
    </row>
    <row r="2461" spans="2:12" x14ac:dyDescent="0.45">
      <c r="B2461" s="2">
        <v>2451</v>
      </c>
      <c r="C2461" s="2" t="s">
        <v>2449</v>
      </c>
      <c r="D2461" s="2"/>
      <c r="E2461" s="2">
        <v>0</v>
      </c>
      <c r="F2461" s="2" t="s">
        <v>2933</v>
      </c>
      <c r="G2461" s="2">
        <v>0</v>
      </c>
      <c r="H2461" s="2">
        <v>0</v>
      </c>
      <c r="I2461" s="2">
        <v>120</v>
      </c>
      <c r="J2461" s="2">
        <v>478</v>
      </c>
      <c r="K2461" s="15">
        <v>0.79933110367892979</v>
      </c>
      <c r="L2461" s="2"/>
    </row>
    <row r="2462" spans="2:12" x14ac:dyDescent="0.45">
      <c r="B2462" s="2">
        <v>2452</v>
      </c>
      <c r="C2462" s="2" t="s">
        <v>2450</v>
      </c>
      <c r="D2462" s="2"/>
      <c r="E2462" s="2">
        <v>0</v>
      </c>
      <c r="F2462" s="2" t="s">
        <v>2933</v>
      </c>
      <c r="G2462" s="2">
        <v>0</v>
      </c>
      <c r="H2462" s="2">
        <v>0</v>
      </c>
      <c r="I2462" s="2">
        <v>120</v>
      </c>
      <c r="J2462" s="2">
        <v>478</v>
      </c>
      <c r="K2462" s="15">
        <v>0.79933110367892979</v>
      </c>
      <c r="L2462" s="2"/>
    </row>
    <row r="2463" spans="2:12" x14ac:dyDescent="0.45">
      <c r="B2463" s="2">
        <v>2453</v>
      </c>
      <c r="C2463" s="2" t="s">
        <v>2451</v>
      </c>
      <c r="D2463" s="2"/>
      <c r="E2463" s="2">
        <v>0</v>
      </c>
      <c r="F2463" s="2" t="s">
        <v>2933</v>
      </c>
      <c r="G2463" s="2">
        <v>0</v>
      </c>
      <c r="H2463" s="2">
        <v>0</v>
      </c>
      <c r="I2463" s="2">
        <v>120</v>
      </c>
      <c r="J2463" s="2">
        <v>478</v>
      </c>
      <c r="K2463" s="15">
        <v>0.79933110367892979</v>
      </c>
      <c r="L2463" s="2"/>
    </row>
    <row r="2464" spans="2:12" x14ac:dyDescent="0.45">
      <c r="B2464" s="2">
        <v>2454</v>
      </c>
      <c r="C2464" s="2" t="s">
        <v>2452</v>
      </c>
      <c r="D2464" s="2"/>
      <c r="E2464" s="2">
        <v>0</v>
      </c>
      <c r="F2464" s="2" t="s">
        <v>2933</v>
      </c>
      <c r="G2464" s="2">
        <v>0</v>
      </c>
      <c r="H2464" s="2">
        <v>0</v>
      </c>
      <c r="I2464" s="2">
        <v>120</v>
      </c>
      <c r="J2464" s="2">
        <v>478</v>
      </c>
      <c r="K2464" s="15">
        <v>0.79933110367892979</v>
      </c>
      <c r="L2464" s="2"/>
    </row>
    <row r="2465" spans="2:12" x14ac:dyDescent="0.45">
      <c r="B2465" s="2">
        <v>2455</v>
      </c>
      <c r="C2465" s="2" t="s">
        <v>2453</v>
      </c>
      <c r="D2465" s="2"/>
      <c r="E2465" s="2">
        <v>0</v>
      </c>
      <c r="F2465" s="2" t="s">
        <v>2933</v>
      </c>
      <c r="G2465" s="2">
        <v>0</v>
      </c>
      <c r="H2465" s="2">
        <v>0</v>
      </c>
      <c r="I2465" s="2">
        <v>120</v>
      </c>
      <c r="J2465" s="2">
        <v>478</v>
      </c>
      <c r="K2465" s="15">
        <v>0.79933110367892979</v>
      </c>
      <c r="L2465" s="2"/>
    </row>
    <row r="2466" spans="2:12" x14ac:dyDescent="0.45">
      <c r="B2466" s="2">
        <v>2456</v>
      </c>
      <c r="C2466" s="2" t="s">
        <v>2454</v>
      </c>
      <c r="D2466" s="2"/>
      <c r="E2466" s="2">
        <v>0</v>
      </c>
      <c r="F2466" s="2" t="s">
        <v>2933</v>
      </c>
      <c r="G2466" s="2">
        <v>0</v>
      </c>
      <c r="H2466" s="2">
        <v>0</v>
      </c>
      <c r="I2466" s="2">
        <v>120</v>
      </c>
      <c r="J2466" s="2">
        <v>478</v>
      </c>
      <c r="K2466" s="15">
        <v>0.79933110367892979</v>
      </c>
      <c r="L2466" s="2"/>
    </row>
    <row r="2467" spans="2:12" x14ac:dyDescent="0.45">
      <c r="B2467" s="2">
        <v>2457</v>
      </c>
      <c r="C2467" s="2" t="s">
        <v>2455</v>
      </c>
      <c r="D2467" s="2"/>
      <c r="E2467" s="2">
        <v>0</v>
      </c>
      <c r="F2467" s="2" t="s">
        <v>2933</v>
      </c>
      <c r="G2467" s="2">
        <v>0</v>
      </c>
      <c r="H2467" s="2">
        <v>0</v>
      </c>
      <c r="I2467" s="2">
        <v>120</v>
      </c>
      <c r="J2467" s="2">
        <v>478</v>
      </c>
      <c r="K2467" s="15">
        <v>0.79933110367892979</v>
      </c>
      <c r="L2467" s="2"/>
    </row>
    <row r="2468" spans="2:12" x14ac:dyDescent="0.45">
      <c r="B2468" s="2">
        <v>2458</v>
      </c>
      <c r="C2468" s="2" t="s">
        <v>2456</v>
      </c>
      <c r="D2468" s="2"/>
      <c r="E2468" s="2">
        <v>0</v>
      </c>
      <c r="F2468" s="2" t="s">
        <v>2933</v>
      </c>
      <c r="G2468" s="2">
        <v>0</v>
      </c>
      <c r="H2468" s="2">
        <v>0</v>
      </c>
      <c r="I2468" s="2">
        <v>120</v>
      </c>
      <c r="J2468" s="2">
        <v>478</v>
      </c>
      <c r="K2468" s="15">
        <v>0.79933110367892979</v>
      </c>
      <c r="L2468" s="2"/>
    </row>
    <row r="2469" spans="2:12" x14ac:dyDescent="0.45">
      <c r="B2469" s="2">
        <v>2459</v>
      </c>
      <c r="C2469" s="2" t="s">
        <v>2457</v>
      </c>
      <c r="D2469" s="2"/>
      <c r="E2469" s="2">
        <v>0</v>
      </c>
      <c r="F2469" s="2" t="s">
        <v>2933</v>
      </c>
      <c r="G2469" s="2">
        <v>0</v>
      </c>
      <c r="H2469" s="2">
        <v>0</v>
      </c>
      <c r="I2469" s="2">
        <v>120</v>
      </c>
      <c r="J2469" s="2">
        <v>478</v>
      </c>
      <c r="K2469" s="15">
        <v>0.79933110367892979</v>
      </c>
      <c r="L2469" s="2"/>
    </row>
    <row r="2470" spans="2:12" x14ac:dyDescent="0.45">
      <c r="B2470" s="2">
        <v>2460</v>
      </c>
      <c r="C2470" s="2" t="s">
        <v>2458</v>
      </c>
      <c r="D2470" s="2"/>
      <c r="E2470" s="2">
        <v>0</v>
      </c>
      <c r="F2470" s="2" t="s">
        <v>2933</v>
      </c>
      <c r="G2470" s="2">
        <v>0</v>
      </c>
      <c r="H2470" s="2">
        <v>0</v>
      </c>
      <c r="I2470" s="2">
        <v>120</v>
      </c>
      <c r="J2470" s="2">
        <v>478</v>
      </c>
      <c r="K2470" s="15">
        <v>0.79933110367892979</v>
      </c>
      <c r="L2470" s="2"/>
    </row>
    <row r="2471" spans="2:12" x14ac:dyDescent="0.45">
      <c r="B2471" s="2">
        <v>2461</v>
      </c>
      <c r="C2471" s="2" t="s">
        <v>2459</v>
      </c>
      <c r="D2471" s="2"/>
      <c r="E2471" s="2">
        <v>0</v>
      </c>
      <c r="F2471" s="2" t="s">
        <v>2933</v>
      </c>
      <c r="G2471" s="2">
        <v>0</v>
      </c>
      <c r="H2471" s="2">
        <v>0</v>
      </c>
      <c r="I2471" s="2">
        <v>120</v>
      </c>
      <c r="J2471" s="2">
        <v>478</v>
      </c>
      <c r="K2471" s="15">
        <v>0.79933110367892979</v>
      </c>
      <c r="L2471" s="2"/>
    </row>
    <row r="2472" spans="2:12" x14ac:dyDescent="0.45">
      <c r="B2472" s="2">
        <v>2462</v>
      </c>
      <c r="C2472" s="2" t="s">
        <v>2460</v>
      </c>
      <c r="D2472" s="2"/>
      <c r="E2472" s="2">
        <v>0</v>
      </c>
      <c r="F2472" s="2" t="s">
        <v>2933</v>
      </c>
      <c r="G2472" s="2">
        <v>0</v>
      </c>
      <c r="H2472" s="2">
        <v>0</v>
      </c>
      <c r="I2472" s="2">
        <v>120</v>
      </c>
      <c r="J2472" s="2">
        <v>478</v>
      </c>
      <c r="K2472" s="15">
        <v>0.79933110367892979</v>
      </c>
      <c r="L2472" s="2"/>
    </row>
    <row r="2473" spans="2:12" x14ac:dyDescent="0.45">
      <c r="B2473" s="2">
        <v>2463</v>
      </c>
      <c r="C2473" s="2" t="s">
        <v>2461</v>
      </c>
      <c r="D2473" s="2"/>
      <c r="E2473" s="2">
        <v>0</v>
      </c>
      <c r="F2473" s="2" t="s">
        <v>2933</v>
      </c>
      <c r="G2473" s="2">
        <v>0</v>
      </c>
      <c r="H2473" s="2">
        <v>0</v>
      </c>
      <c r="I2473" s="2">
        <v>120</v>
      </c>
      <c r="J2473" s="2">
        <v>478</v>
      </c>
      <c r="K2473" s="15">
        <v>0.79933110367892979</v>
      </c>
      <c r="L2473" s="2"/>
    </row>
    <row r="2474" spans="2:12" x14ac:dyDescent="0.45">
      <c r="B2474" s="2">
        <v>2464</v>
      </c>
      <c r="C2474" s="2" t="s">
        <v>2462</v>
      </c>
      <c r="D2474" s="2"/>
      <c r="E2474" s="2">
        <v>0</v>
      </c>
      <c r="F2474" s="2" t="s">
        <v>2933</v>
      </c>
      <c r="G2474" s="2">
        <v>0</v>
      </c>
      <c r="H2474" s="2">
        <v>0</v>
      </c>
      <c r="I2474" s="2">
        <v>120</v>
      </c>
      <c r="J2474" s="2">
        <v>478</v>
      </c>
      <c r="K2474" s="15">
        <v>0.79933110367892979</v>
      </c>
      <c r="L2474" s="2"/>
    </row>
    <row r="2475" spans="2:12" x14ac:dyDescent="0.45">
      <c r="B2475" s="2">
        <v>2465</v>
      </c>
      <c r="C2475" s="2" t="s">
        <v>2463</v>
      </c>
      <c r="D2475" s="2"/>
      <c r="E2475" s="2">
        <v>0</v>
      </c>
      <c r="F2475" s="2" t="s">
        <v>2933</v>
      </c>
      <c r="G2475" s="2">
        <v>0</v>
      </c>
      <c r="H2475" s="2">
        <v>0</v>
      </c>
      <c r="I2475" s="2">
        <v>120</v>
      </c>
      <c r="J2475" s="2">
        <v>478</v>
      </c>
      <c r="K2475" s="15">
        <v>0.79933110367892979</v>
      </c>
      <c r="L2475" s="2"/>
    </row>
    <row r="2476" spans="2:12" x14ac:dyDescent="0.45">
      <c r="B2476" s="2">
        <v>2466</v>
      </c>
      <c r="C2476" s="2" t="s">
        <v>2464</v>
      </c>
      <c r="D2476" s="2"/>
      <c r="E2476" s="2">
        <v>0</v>
      </c>
      <c r="F2476" s="2" t="s">
        <v>2933</v>
      </c>
      <c r="G2476" s="2">
        <v>0</v>
      </c>
      <c r="H2476" s="2">
        <v>0</v>
      </c>
      <c r="I2476" s="2">
        <v>120</v>
      </c>
      <c r="J2476" s="2">
        <v>478</v>
      </c>
      <c r="K2476" s="15">
        <v>0.79933110367892979</v>
      </c>
      <c r="L2476" s="2"/>
    </row>
    <row r="2477" spans="2:12" x14ac:dyDescent="0.45">
      <c r="B2477" s="2">
        <v>2467</v>
      </c>
      <c r="C2477" s="2" t="s">
        <v>2465</v>
      </c>
      <c r="D2477" s="2"/>
      <c r="E2477" s="2">
        <v>0</v>
      </c>
      <c r="F2477" s="2" t="s">
        <v>2933</v>
      </c>
      <c r="G2477" s="2">
        <v>0</v>
      </c>
      <c r="H2477" s="2">
        <v>0</v>
      </c>
      <c r="I2477" s="2">
        <v>120</v>
      </c>
      <c r="J2477" s="2">
        <v>478</v>
      </c>
      <c r="K2477" s="15">
        <v>0.79933110367892979</v>
      </c>
      <c r="L2477" s="2"/>
    </row>
    <row r="2478" spans="2:12" x14ac:dyDescent="0.45">
      <c r="B2478" s="2">
        <v>2468</v>
      </c>
      <c r="C2478" s="2" t="s">
        <v>2466</v>
      </c>
      <c r="D2478" s="2"/>
      <c r="E2478" s="2">
        <v>0</v>
      </c>
      <c r="F2478" s="2" t="s">
        <v>2933</v>
      </c>
      <c r="G2478" s="2">
        <v>0</v>
      </c>
      <c r="H2478" s="2">
        <v>0</v>
      </c>
      <c r="I2478" s="2">
        <v>120</v>
      </c>
      <c r="J2478" s="2">
        <v>478</v>
      </c>
      <c r="K2478" s="15">
        <v>0.79933110367892979</v>
      </c>
      <c r="L2478" s="2"/>
    </row>
    <row r="2479" spans="2:12" x14ac:dyDescent="0.45">
      <c r="B2479" s="2">
        <v>2469</v>
      </c>
      <c r="C2479" s="2" t="s">
        <v>2467</v>
      </c>
      <c r="D2479" s="2"/>
      <c r="E2479" s="2">
        <v>0</v>
      </c>
      <c r="F2479" s="2" t="s">
        <v>2933</v>
      </c>
      <c r="G2479" s="2">
        <v>0</v>
      </c>
      <c r="H2479" s="2">
        <v>0</v>
      </c>
      <c r="I2479" s="2">
        <v>120</v>
      </c>
      <c r="J2479" s="2">
        <v>478</v>
      </c>
      <c r="K2479" s="15">
        <v>0.79933110367892979</v>
      </c>
      <c r="L2479" s="2"/>
    </row>
    <row r="2480" spans="2:12" x14ac:dyDescent="0.45">
      <c r="B2480" s="2">
        <v>2470</v>
      </c>
      <c r="C2480" s="2" t="s">
        <v>2468</v>
      </c>
      <c r="D2480" s="2"/>
      <c r="E2480" s="2">
        <v>0</v>
      </c>
      <c r="F2480" s="2" t="s">
        <v>2933</v>
      </c>
      <c r="G2480" s="2">
        <v>0</v>
      </c>
      <c r="H2480" s="2">
        <v>0</v>
      </c>
      <c r="I2480" s="2">
        <v>120</v>
      </c>
      <c r="J2480" s="2">
        <v>478</v>
      </c>
      <c r="K2480" s="15">
        <v>0.79933110367892979</v>
      </c>
      <c r="L2480" s="2"/>
    </row>
    <row r="2481" spans="2:12" x14ac:dyDescent="0.45">
      <c r="B2481" s="2">
        <v>2471</v>
      </c>
      <c r="C2481" s="2" t="s">
        <v>2469</v>
      </c>
      <c r="D2481" s="2"/>
      <c r="E2481" s="2">
        <v>0</v>
      </c>
      <c r="F2481" s="2" t="s">
        <v>2933</v>
      </c>
      <c r="G2481" s="2">
        <v>0</v>
      </c>
      <c r="H2481" s="2">
        <v>0</v>
      </c>
      <c r="I2481" s="2">
        <v>120</v>
      </c>
      <c r="J2481" s="2">
        <v>478</v>
      </c>
      <c r="K2481" s="15">
        <v>0.79933110367892979</v>
      </c>
      <c r="L2481" s="2"/>
    </row>
    <row r="2482" spans="2:12" x14ac:dyDescent="0.45">
      <c r="B2482" s="2">
        <v>2472</v>
      </c>
      <c r="C2482" s="2" t="s">
        <v>2470</v>
      </c>
      <c r="D2482" s="2"/>
      <c r="E2482" s="2">
        <v>0</v>
      </c>
      <c r="F2482" s="2" t="s">
        <v>2933</v>
      </c>
      <c r="G2482" s="2">
        <v>0</v>
      </c>
      <c r="H2482" s="2">
        <v>0</v>
      </c>
      <c r="I2482" s="2">
        <v>120</v>
      </c>
      <c r="J2482" s="2">
        <v>478</v>
      </c>
      <c r="K2482" s="15">
        <v>0.79933110367892979</v>
      </c>
      <c r="L2482" s="2"/>
    </row>
    <row r="2483" spans="2:12" x14ac:dyDescent="0.45">
      <c r="B2483" s="2">
        <v>2473</v>
      </c>
      <c r="C2483" s="2" t="s">
        <v>2471</v>
      </c>
      <c r="D2483" s="2"/>
      <c r="E2483" s="2">
        <v>0</v>
      </c>
      <c r="F2483" s="2" t="s">
        <v>2933</v>
      </c>
      <c r="G2483" s="2">
        <v>0</v>
      </c>
      <c r="H2483" s="2">
        <v>0</v>
      </c>
      <c r="I2483" s="2">
        <v>120</v>
      </c>
      <c r="J2483" s="2">
        <v>478</v>
      </c>
      <c r="K2483" s="15">
        <v>0.79933110367892979</v>
      </c>
      <c r="L2483" s="2"/>
    </row>
    <row r="2484" spans="2:12" x14ac:dyDescent="0.45">
      <c r="B2484" s="2">
        <v>2474</v>
      </c>
      <c r="C2484" s="2" t="s">
        <v>2472</v>
      </c>
      <c r="D2484" s="2"/>
      <c r="E2484" s="2">
        <v>0</v>
      </c>
      <c r="F2484" s="2" t="s">
        <v>2933</v>
      </c>
      <c r="G2484" s="2">
        <v>0</v>
      </c>
      <c r="H2484" s="2">
        <v>0</v>
      </c>
      <c r="I2484" s="2">
        <v>120</v>
      </c>
      <c r="J2484" s="2">
        <v>478</v>
      </c>
      <c r="K2484" s="15">
        <v>0.79933110367892979</v>
      </c>
      <c r="L2484" s="2"/>
    </row>
    <row r="2485" spans="2:12" x14ac:dyDescent="0.45">
      <c r="B2485" s="2">
        <v>2475</v>
      </c>
      <c r="C2485" s="2" t="s">
        <v>2473</v>
      </c>
      <c r="D2485" s="2"/>
      <c r="E2485" s="2">
        <v>0</v>
      </c>
      <c r="F2485" s="2" t="s">
        <v>2933</v>
      </c>
      <c r="G2485" s="2">
        <v>0</v>
      </c>
      <c r="H2485" s="2">
        <v>0</v>
      </c>
      <c r="I2485" s="2">
        <v>120</v>
      </c>
      <c r="J2485" s="2">
        <v>478</v>
      </c>
      <c r="K2485" s="15">
        <v>0.79933110367892979</v>
      </c>
      <c r="L2485" s="2"/>
    </row>
    <row r="2486" spans="2:12" x14ac:dyDescent="0.45">
      <c r="B2486" s="2">
        <v>2476</v>
      </c>
      <c r="C2486" s="2" t="s">
        <v>2474</v>
      </c>
      <c r="D2486" s="2"/>
      <c r="E2486" s="2">
        <v>0</v>
      </c>
      <c r="F2486" s="2" t="s">
        <v>2933</v>
      </c>
      <c r="G2486" s="2">
        <v>0</v>
      </c>
      <c r="H2486" s="2">
        <v>0</v>
      </c>
      <c r="I2486" s="2">
        <v>120</v>
      </c>
      <c r="J2486" s="2">
        <v>478</v>
      </c>
      <c r="K2486" s="15">
        <v>0.79933110367892979</v>
      </c>
      <c r="L2486" s="2"/>
    </row>
    <row r="2487" spans="2:12" x14ac:dyDescent="0.45">
      <c r="B2487" s="2">
        <v>2477</v>
      </c>
      <c r="C2487" s="2" t="s">
        <v>2475</v>
      </c>
      <c r="D2487" s="2"/>
      <c r="E2487" s="2">
        <v>0</v>
      </c>
      <c r="F2487" s="2" t="s">
        <v>2933</v>
      </c>
      <c r="G2487" s="2">
        <v>0</v>
      </c>
      <c r="H2487" s="2">
        <v>0</v>
      </c>
      <c r="I2487" s="2">
        <v>120</v>
      </c>
      <c r="J2487" s="2">
        <v>478</v>
      </c>
      <c r="K2487" s="15">
        <v>0.79933110367892979</v>
      </c>
      <c r="L2487" s="2"/>
    </row>
    <row r="2488" spans="2:12" x14ac:dyDescent="0.45">
      <c r="B2488" s="2">
        <v>2478</v>
      </c>
      <c r="C2488" s="2" t="s">
        <v>2476</v>
      </c>
      <c r="D2488" s="2"/>
      <c r="E2488" s="2">
        <v>0</v>
      </c>
      <c r="F2488" s="2" t="s">
        <v>2933</v>
      </c>
      <c r="G2488" s="2">
        <v>0</v>
      </c>
      <c r="H2488" s="2">
        <v>0</v>
      </c>
      <c r="I2488" s="2">
        <v>120</v>
      </c>
      <c r="J2488" s="2">
        <v>478</v>
      </c>
      <c r="K2488" s="15">
        <v>0.79933110367892979</v>
      </c>
      <c r="L2488" s="2"/>
    </row>
    <row r="2489" spans="2:12" x14ac:dyDescent="0.45">
      <c r="B2489" s="2">
        <v>2479</v>
      </c>
      <c r="C2489" s="2" t="s">
        <v>2477</v>
      </c>
      <c r="D2489" s="2"/>
      <c r="E2489" s="2">
        <v>0</v>
      </c>
      <c r="F2489" s="2" t="s">
        <v>2933</v>
      </c>
      <c r="G2489" s="2">
        <v>0</v>
      </c>
      <c r="H2489" s="2">
        <v>0</v>
      </c>
      <c r="I2489" s="2">
        <v>120</v>
      </c>
      <c r="J2489" s="2">
        <v>478</v>
      </c>
      <c r="K2489" s="15">
        <v>0.79933110367892979</v>
      </c>
      <c r="L2489" s="2"/>
    </row>
    <row r="2490" spans="2:12" x14ac:dyDescent="0.45">
      <c r="B2490" s="2">
        <v>2480</v>
      </c>
      <c r="C2490" s="2" t="s">
        <v>2478</v>
      </c>
      <c r="D2490" s="2"/>
      <c r="E2490" s="2">
        <v>0</v>
      </c>
      <c r="F2490" s="2" t="s">
        <v>2933</v>
      </c>
      <c r="G2490" s="2">
        <v>0</v>
      </c>
      <c r="H2490" s="2">
        <v>0</v>
      </c>
      <c r="I2490" s="2">
        <v>120</v>
      </c>
      <c r="J2490" s="2">
        <v>478</v>
      </c>
      <c r="K2490" s="15">
        <v>0.79933110367892979</v>
      </c>
      <c r="L2490" s="2"/>
    </row>
    <row r="2491" spans="2:12" x14ac:dyDescent="0.45">
      <c r="B2491" s="2">
        <v>2481</v>
      </c>
      <c r="C2491" s="2" t="s">
        <v>2479</v>
      </c>
      <c r="D2491" s="2"/>
      <c r="E2491" s="2">
        <v>0</v>
      </c>
      <c r="F2491" s="2" t="s">
        <v>2933</v>
      </c>
      <c r="G2491" s="2">
        <v>0</v>
      </c>
      <c r="H2491" s="2">
        <v>0</v>
      </c>
      <c r="I2491" s="2">
        <v>120</v>
      </c>
      <c r="J2491" s="2">
        <v>478</v>
      </c>
      <c r="K2491" s="15">
        <v>0.79933110367892979</v>
      </c>
      <c r="L2491" s="2"/>
    </row>
    <row r="2492" spans="2:12" x14ac:dyDescent="0.45">
      <c r="B2492" s="2">
        <v>2482</v>
      </c>
      <c r="C2492" s="2" t="s">
        <v>2480</v>
      </c>
      <c r="D2492" s="2"/>
      <c r="E2492" s="2">
        <v>0</v>
      </c>
      <c r="F2492" s="2" t="s">
        <v>2933</v>
      </c>
      <c r="G2492" s="2">
        <v>0</v>
      </c>
      <c r="H2492" s="2">
        <v>0</v>
      </c>
      <c r="I2492" s="2">
        <v>120</v>
      </c>
      <c r="J2492" s="2">
        <v>478</v>
      </c>
      <c r="K2492" s="15">
        <v>0.79933110367892979</v>
      </c>
      <c r="L2492" s="2"/>
    </row>
    <row r="2493" spans="2:12" x14ac:dyDescent="0.45">
      <c r="B2493" s="2">
        <v>2483</v>
      </c>
      <c r="C2493" s="2" t="s">
        <v>2481</v>
      </c>
      <c r="D2493" s="2"/>
      <c r="E2493" s="2">
        <v>0</v>
      </c>
      <c r="F2493" s="2" t="s">
        <v>2933</v>
      </c>
      <c r="G2493" s="2">
        <v>0</v>
      </c>
      <c r="H2493" s="2">
        <v>0</v>
      </c>
      <c r="I2493" s="2">
        <v>120</v>
      </c>
      <c r="J2493" s="2">
        <v>478</v>
      </c>
      <c r="K2493" s="15">
        <v>0.79933110367892979</v>
      </c>
      <c r="L2493" s="2"/>
    </row>
    <row r="2494" spans="2:12" x14ac:dyDescent="0.45">
      <c r="B2494" s="2">
        <v>2484</v>
      </c>
      <c r="C2494" s="2" t="s">
        <v>2482</v>
      </c>
      <c r="D2494" s="2"/>
      <c r="E2494" s="2">
        <v>0</v>
      </c>
      <c r="F2494" s="2" t="s">
        <v>2933</v>
      </c>
      <c r="G2494" s="2">
        <v>0</v>
      </c>
      <c r="H2494" s="2">
        <v>0</v>
      </c>
      <c r="I2494" s="2">
        <v>120</v>
      </c>
      <c r="J2494" s="2">
        <v>478</v>
      </c>
      <c r="K2494" s="15">
        <v>0.79933110367892979</v>
      </c>
      <c r="L2494" s="2"/>
    </row>
    <row r="2495" spans="2:12" x14ac:dyDescent="0.45">
      <c r="B2495" s="2">
        <v>2485</v>
      </c>
      <c r="C2495" s="2" t="s">
        <v>2483</v>
      </c>
      <c r="D2495" s="2"/>
      <c r="E2495" s="2">
        <v>0</v>
      </c>
      <c r="F2495" s="2" t="s">
        <v>2933</v>
      </c>
      <c r="G2495" s="2">
        <v>0</v>
      </c>
      <c r="H2495" s="2">
        <v>0</v>
      </c>
      <c r="I2495" s="2">
        <v>120</v>
      </c>
      <c r="J2495" s="2">
        <v>478</v>
      </c>
      <c r="K2495" s="15">
        <v>0.79933110367892979</v>
      </c>
      <c r="L2495" s="2"/>
    </row>
    <row r="2496" spans="2:12" x14ac:dyDescent="0.45">
      <c r="B2496" s="2">
        <v>2486</v>
      </c>
      <c r="C2496" s="2" t="s">
        <v>2484</v>
      </c>
      <c r="D2496" s="2"/>
      <c r="E2496" s="2">
        <v>0</v>
      </c>
      <c r="F2496" s="2" t="s">
        <v>2933</v>
      </c>
      <c r="G2496" s="2">
        <v>0</v>
      </c>
      <c r="H2496" s="2">
        <v>0</v>
      </c>
      <c r="I2496" s="2">
        <v>120</v>
      </c>
      <c r="J2496" s="2">
        <v>478</v>
      </c>
      <c r="K2496" s="15">
        <v>0.79933110367892979</v>
      </c>
      <c r="L2496" s="2"/>
    </row>
    <row r="2497" spans="2:12" x14ac:dyDescent="0.45">
      <c r="B2497" s="2">
        <v>2487</v>
      </c>
      <c r="C2497" s="2" t="s">
        <v>2485</v>
      </c>
      <c r="D2497" s="2"/>
      <c r="E2497" s="2">
        <v>0</v>
      </c>
      <c r="F2497" s="2" t="s">
        <v>2933</v>
      </c>
      <c r="G2497" s="2">
        <v>0</v>
      </c>
      <c r="H2497" s="2">
        <v>0</v>
      </c>
      <c r="I2497" s="2">
        <v>120</v>
      </c>
      <c r="J2497" s="2">
        <v>478</v>
      </c>
      <c r="K2497" s="15">
        <v>0.79933110367892979</v>
      </c>
      <c r="L2497" s="2"/>
    </row>
    <row r="2498" spans="2:12" x14ac:dyDescent="0.45">
      <c r="B2498" s="2">
        <v>2488</v>
      </c>
      <c r="C2498" s="2" t="s">
        <v>2486</v>
      </c>
      <c r="D2498" s="2"/>
      <c r="E2498" s="2">
        <v>0</v>
      </c>
      <c r="F2498" s="2" t="s">
        <v>2933</v>
      </c>
      <c r="G2498" s="2">
        <v>0</v>
      </c>
      <c r="H2498" s="2">
        <v>0</v>
      </c>
      <c r="I2498" s="2">
        <v>120</v>
      </c>
      <c r="J2498" s="2">
        <v>478</v>
      </c>
      <c r="K2498" s="15">
        <v>0.79933110367892979</v>
      </c>
      <c r="L2498" s="2"/>
    </row>
    <row r="2499" spans="2:12" x14ac:dyDescent="0.45">
      <c r="B2499" s="2">
        <v>2489</v>
      </c>
      <c r="C2499" s="2" t="s">
        <v>2487</v>
      </c>
      <c r="D2499" s="2"/>
      <c r="E2499" s="2">
        <v>0</v>
      </c>
      <c r="F2499" s="2" t="s">
        <v>2933</v>
      </c>
      <c r="G2499" s="2">
        <v>0</v>
      </c>
      <c r="H2499" s="2">
        <v>0</v>
      </c>
      <c r="I2499" s="2">
        <v>120</v>
      </c>
      <c r="J2499" s="2">
        <v>478</v>
      </c>
      <c r="K2499" s="15">
        <v>0.79933110367892979</v>
      </c>
      <c r="L2499" s="2"/>
    </row>
    <row r="2500" spans="2:12" x14ac:dyDescent="0.45">
      <c r="B2500" s="2">
        <v>2490</v>
      </c>
      <c r="C2500" s="2" t="s">
        <v>2488</v>
      </c>
      <c r="D2500" s="2"/>
      <c r="E2500" s="2">
        <v>0</v>
      </c>
      <c r="F2500" s="2" t="s">
        <v>2933</v>
      </c>
      <c r="G2500" s="2">
        <v>0</v>
      </c>
      <c r="H2500" s="2">
        <v>0</v>
      </c>
      <c r="I2500" s="2">
        <v>120</v>
      </c>
      <c r="J2500" s="2">
        <v>478</v>
      </c>
      <c r="K2500" s="15">
        <v>0.79933110367892979</v>
      </c>
      <c r="L2500" s="2"/>
    </row>
    <row r="2501" spans="2:12" x14ac:dyDescent="0.45">
      <c r="B2501" s="2">
        <v>2491</v>
      </c>
      <c r="C2501" s="2" t="s">
        <v>2489</v>
      </c>
      <c r="D2501" s="2"/>
      <c r="E2501" s="2">
        <v>0</v>
      </c>
      <c r="F2501" s="2" t="s">
        <v>2933</v>
      </c>
      <c r="G2501" s="2">
        <v>0</v>
      </c>
      <c r="H2501" s="2">
        <v>0</v>
      </c>
      <c r="I2501" s="2">
        <v>120</v>
      </c>
      <c r="J2501" s="2">
        <v>478</v>
      </c>
      <c r="K2501" s="15">
        <v>0.79933110367892979</v>
      </c>
      <c r="L2501" s="2"/>
    </row>
    <row r="2502" spans="2:12" x14ac:dyDescent="0.45">
      <c r="B2502" s="2">
        <v>2492</v>
      </c>
      <c r="C2502" s="2" t="s">
        <v>2490</v>
      </c>
      <c r="D2502" s="2"/>
      <c r="E2502" s="2">
        <v>0</v>
      </c>
      <c r="F2502" s="2" t="s">
        <v>2933</v>
      </c>
      <c r="G2502" s="2">
        <v>0</v>
      </c>
      <c r="H2502" s="2">
        <v>0</v>
      </c>
      <c r="I2502" s="2">
        <v>120</v>
      </c>
      <c r="J2502" s="2">
        <v>478</v>
      </c>
      <c r="K2502" s="15">
        <v>0.79933110367892979</v>
      </c>
      <c r="L2502" s="2"/>
    </row>
    <row r="2503" spans="2:12" x14ac:dyDescent="0.45">
      <c r="B2503" s="2">
        <v>2493</v>
      </c>
      <c r="C2503" s="2" t="s">
        <v>2491</v>
      </c>
      <c r="D2503" s="2"/>
      <c r="E2503" s="2">
        <v>0</v>
      </c>
      <c r="F2503" s="2" t="s">
        <v>2933</v>
      </c>
      <c r="G2503" s="2">
        <v>0</v>
      </c>
      <c r="H2503" s="2">
        <v>0</v>
      </c>
      <c r="I2503" s="2">
        <v>120</v>
      </c>
      <c r="J2503" s="2">
        <v>478</v>
      </c>
      <c r="K2503" s="15">
        <v>0.79933110367892979</v>
      </c>
      <c r="L2503" s="2"/>
    </row>
    <row r="2504" spans="2:12" x14ac:dyDescent="0.45">
      <c r="B2504" s="2">
        <v>2494</v>
      </c>
      <c r="C2504" s="2" t="s">
        <v>2492</v>
      </c>
      <c r="D2504" s="2"/>
      <c r="E2504" s="2">
        <v>0</v>
      </c>
      <c r="F2504" s="2" t="s">
        <v>2933</v>
      </c>
      <c r="G2504" s="2">
        <v>0</v>
      </c>
      <c r="H2504" s="2">
        <v>0</v>
      </c>
      <c r="I2504" s="2">
        <v>120</v>
      </c>
      <c r="J2504" s="2">
        <v>478</v>
      </c>
      <c r="K2504" s="15">
        <v>0.79933110367892979</v>
      </c>
      <c r="L2504" s="2"/>
    </row>
    <row r="2505" spans="2:12" x14ac:dyDescent="0.45">
      <c r="B2505" s="2">
        <v>2495</v>
      </c>
      <c r="C2505" s="2" t="s">
        <v>2493</v>
      </c>
      <c r="D2505" s="2"/>
      <c r="E2505" s="2">
        <v>0</v>
      </c>
      <c r="F2505" s="2" t="s">
        <v>2933</v>
      </c>
      <c r="G2505" s="2">
        <v>0</v>
      </c>
      <c r="H2505" s="2">
        <v>0</v>
      </c>
      <c r="I2505" s="2">
        <v>120</v>
      </c>
      <c r="J2505" s="2">
        <v>478</v>
      </c>
      <c r="K2505" s="15">
        <v>0.79933110367892979</v>
      </c>
      <c r="L2505" s="2"/>
    </row>
    <row r="2506" spans="2:12" x14ac:dyDescent="0.45">
      <c r="B2506" s="2">
        <v>2496</v>
      </c>
      <c r="C2506" s="2" t="s">
        <v>2494</v>
      </c>
      <c r="D2506" s="2"/>
      <c r="E2506" s="2">
        <v>0</v>
      </c>
      <c r="F2506" s="2" t="s">
        <v>2933</v>
      </c>
      <c r="G2506" s="2">
        <v>0</v>
      </c>
      <c r="H2506" s="2">
        <v>0</v>
      </c>
      <c r="I2506" s="2">
        <v>120</v>
      </c>
      <c r="J2506" s="2">
        <v>478</v>
      </c>
      <c r="K2506" s="15">
        <v>0.79933110367892979</v>
      </c>
      <c r="L2506" s="2"/>
    </row>
    <row r="2507" spans="2:12" x14ac:dyDescent="0.45">
      <c r="B2507" s="2">
        <v>2497</v>
      </c>
      <c r="C2507" s="2" t="s">
        <v>2495</v>
      </c>
      <c r="D2507" s="2"/>
      <c r="E2507" s="2">
        <v>0</v>
      </c>
      <c r="F2507" s="2" t="s">
        <v>2933</v>
      </c>
      <c r="G2507" s="2">
        <v>0</v>
      </c>
      <c r="H2507" s="2">
        <v>0</v>
      </c>
      <c r="I2507" s="2">
        <v>120</v>
      </c>
      <c r="J2507" s="2">
        <v>478</v>
      </c>
      <c r="K2507" s="15">
        <v>0.79933110367892979</v>
      </c>
      <c r="L2507" s="2"/>
    </row>
    <row r="2508" spans="2:12" x14ac:dyDescent="0.45">
      <c r="B2508" s="2">
        <v>2498</v>
      </c>
      <c r="C2508" s="2" t="s">
        <v>2496</v>
      </c>
      <c r="D2508" s="2"/>
      <c r="E2508" s="2">
        <v>0</v>
      </c>
      <c r="F2508" s="2" t="s">
        <v>2933</v>
      </c>
      <c r="G2508" s="2">
        <v>0</v>
      </c>
      <c r="H2508" s="2">
        <v>0</v>
      </c>
      <c r="I2508" s="2">
        <v>120</v>
      </c>
      <c r="J2508" s="2">
        <v>478</v>
      </c>
      <c r="K2508" s="15">
        <v>0.79933110367892979</v>
      </c>
      <c r="L2508" s="2"/>
    </row>
    <row r="2509" spans="2:12" x14ac:dyDescent="0.45">
      <c r="B2509" s="2">
        <v>2499</v>
      </c>
      <c r="C2509" s="2" t="s">
        <v>2497</v>
      </c>
      <c r="D2509" s="2"/>
      <c r="E2509" s="2">
        <v>0</v>
      </c>
      <c r="F2509" s="2" t="s">
        <v>2933</v>
      </c>
      <c r="G2509" s="2">
        <v>0</v>
      </c>
      <c r="H2509" s="2">
        <v>0</v>
      </c>
      <c r="I2509" s="2">
        <v>120</v>
      </c>
      <c r="J2509" s="2">
        <v>478</v>
      </c>
      <c r="K2509" s="15">
        <v>0.79933110367892979</v>
      </c>
      <c r="L2509" s="2"/>
    </row>
    <row r="2510" spans="2:12" x14ac:dyDescent="0.45">
      <c r="B2510" s="2">
        <v>2500</v>
      </c>
      <c r="C2510" s="2" t="s">
        <v>2498</v>
      </c>
      <c r="D2510" s="2"/>
      <c r="E2510" s="2">
        <v>0</v>
      </c>
      <c r="F2510" s="2" t="s">
        <v>2933</v>
      </c>
      <c r="G2510" s="2">
        <v>0</v>
      </c>
      <c r="H2510" s="2">
        <v>0</v>
      </c>
      <c r="I2510" s="2">
        <v>120</v>
      </c>
      <c r="J2510" s="2">
        <v>478</v>
      </c>
      <c r="K2510" s="15">
        <v>0.79933110367892979</v>
      </c>
      <c r="L2510" s="2"/>
    </row>
    <row r="2511" spans="2:12" x14ac:dyDescent="0.45">
      <c r="B2511" s="2">
        <v>2501</v>
      </c>
      <c r="C2511" s="2" t="s">
        <v>2499</v>
      </c>
      <c r="D2511" s="2"/>
      <c r="E2511" s="2">
        <v>0</v>
      </c>
      <c r="F2511" s="2" t="s">
        <v>2933</v>
      </c>
      <c r="G2511" s="2">
        <v>0</v>
      </c>
      <c r="H2511" s="2">
        <v>0</v>
      </c>
      <c r="I2511" s="2">
        <v>120</v>
      </c>
      <c r="J2511" s="2">
        <v>478</v>
      </c>
      <c r="K2511" s="15">
        <v>0.79933110367892979</v>
      </c>
      <c r="L2511" s="2"/>
    </row>
    <row r="2512" spans="2:12" x14ac:dyDescent="0.45">
      <c r="B2512" s="2">
        <v>2502</v>
      </c>
      <c r="C2512" s="2" t="s">
        <v>2500</v>
      </c>
      <c r="D2512" s="2"/>
      <c r="E2512" s="2">
        <v>0</v>
      </c>
      <c r="F2512" s="2" t="s">
        <v>2933</v>
      </c>
      <c r="G2512" s="2">
        <v>0</v>
      </c>
      <c r="H2512" s="2">
        <v>0</v>
      </c>
      <c r="I2512" s="2">
        <v>120</v>
      </c>
      <c r="J2512" s="2">
        <v>478</v>
      </c>
      <c r="K2512" s="15">
        <v>0.79933110367892979</v>
      </c>
      <c r="L2512" s="2"/>
    </row>
    <row r="2513" spans="2:12" x14ac:dyDescent="0.45">
      <c r="B2513" s="2">
        <v>2503</v>
      </c>
      <c r="C2513" s="2" t="s">
        <v>2501</v>
      </c>
      <c r="D2513" s="2"/>
      <c r="E2513" s="2">
        <v>0</v>
      </c>
      <c r="F2513" s="2" t="s">
        <v>2933</v>
      </c>
      <c r="G2513" s="2">
        <v>0</v>
      </c>
      <c r="H2513" s="2">
        <v>0</v>
      </c>
      <c r="I2513" s="2">
        <v>120</v>
      </c>
      <c r="J2513" s="2">
        <v>478</v>
      </c>
      <c r="K2513" s="15">
        <v>0.79933110367892979</v>
      </c>
      <c r="L2513" s="2"/>
    </row>
    <row r="2514" spans="2:12" x14ac:dyDescent="0.45">
      <c r="B2514" s="2">
        <v>2504</v>
      </c>
      <c r="C2514" s="2" t="s">
        <v>2502</v>
      </c>
      <c r="D2514" s="2"/>
      <c r="E2514" s="2">
        <v>0</v>
      </c>
      <c r="F2514" s="2" t="s">
        <v>2933</v>
      </c>
      <c r="G2514" s="2">
        <v>0</v>
      </c>
      <c r="H2514" s="2">
        <v>0</v>
      </c>
      <c r="I2514" s="2">
        <v>120</v>
      </c>
      <c r="J2514" s="2">
        <v>478</v>
      </c>
      <c r="K2514" s="15">
        <v>0.79933110367892979</v>
      </c>
      <c r="L2514" s="2"/>
    </row>
    <row r="2515" spans="2:12" x14ac:dyDescent="0.45">
      <c r="B2515" s="2">
        <v>2505</v>
      </c>
      <c r="C2515" s="2" t="s">
        <v>2503</v>
      </c>
      <c r="D2515" s="2"/>
      <c r="E2515" s="2">
        <v>0</v>
      </c>
      <c r="F2515" s="2" t="s">
        <v>2933</v>
      </c>
      <c r="G2515" s="2">
        <v>0</v>
      </c>
      <c r="H2515" s="2">
        <v>0</v>
      </c>
      <c r="I2515" s="2">
        <v>120</v>
      </c>
      <c r="J2515" s="2">
        <v>478</v>
      </c>
      <c r="K2515" s="15">
        <v>0.79933110367892979</v>
      </c>
      <c r="L2515" s="2"/>
    </row>
    <row r="2516" spans="2:12" x14ac:dyDescent="0.45">
      <c r="B2516" s="2">
        <v>2506</v>
      </c>
      <c r="C2516" s="2" t="s">
        <v>2504</v>
      </c>
      <c r="D2516" s="2"/>
      <c r="E2516" s="2">
        <v>0</v>
      </c>
      <c r="F2516" s="2" t="s">
        <v>2933</v>
      </c>
      <c r="G2516" s="2">
        <v>0</v>
      </c>
      <c r="H2516" s="2">
        <v>0</v>
      </c>
      <c r="I2516" s="2">
        <v>120</v>
      </c>
      <c r="J2516" s="2">
        <v>478</v>
      </c>
      <c r="K2516" s="15">
        <v>0.79933110367892979</v>
      </c>
      <c r="L2516" s="2"/>
    </row>
    <row r="2517" spans="2:12" x14ac:dyDescent="0.45">
      <c r="B2517" s="2">
        <v>2507</v>
      </c>
      <c r="C2517" s="2" t="s">
        <v>2505</v>
      </c>
      <c r="D2517" s="2"/>
      <c r="E2517" s="2">
        <v>0</v>
      </c>
      <c r="F2517" s="2" t="s">
        <v>2933</v>
      </c>
      <c r="G2517" s="2">
        <v>0</v>
      </c>
      <c r="H2517" s="2">
        <v>0</v>
      </c>
      <c r="I2517" s="2">
        <v>120</v>
      </c>
      <c r="J2517" s="2">
        <v>478</v>
      </c>
      <c r="K2517" s="15">
        <v>0.79933110367892979</v>
      </c>
      <c r="L2517" s="2"/>
    </row>
    <row r="2518" spans="2:12" x14ac:dyDescent="0.45">
      <c r="B2518" s="2">
        <v>2508</v>
      </c>
      <c r="C2518" s="2" t="s">
        <v>2506</v>
      </c>
      <c r="D2518" s="2"/>
      <c r="E2518" s="2">
        <v>0</v>
      </c>
      <c r="F2518" s="2" t="s">
        <v>2933</v>
      </c>
      <c r="G2518" s="2">
        <v>0</v>
      </c>
      <c r="H2518" s="2">
        <v>0</v>
      </c>
      <c r="I2518" s="2">
        <v>120</v>
      </c>
      <c r="J2518" s="2">
        <v>478</v>
      </c>
      <c r="K2518" s="15">
        <v>0.79933110367892979</v>
      </c>
      <c r="L2518" s="2"/>
    </row>
    <row r="2519" spans="2:12" x14ac:dyDescent="0.45">
      <c r="B2519" s="2">
        <v>2509</v>
      </c>
      <c r="C2519" s="2" t="s">
        <v>2507</v>
      </c>
      <c r="D2519" s="2"/>
      <c r="E2519" s="2">
        <v>0</v>
      </c>
      <c r="F2519" s="2" t="s">
        <v>2933</v>
      </c>
      <c r="G2519" s="2">
        <v>0</v>
      </c>
      <c r="H2519" s="2">
        <v>0</v>
      </c>
      <c r="I2519" s="2">
        <v>120</v>
      </c>
      <c r="J2519" s="2">
        <v>478</v>
      </c>
      <c r="K2519" s="15">
        <v>0.79933110367892979</v>
      </c>
      <c r="L2519" s="2"/>
    </row>
    <row r="2520" spans="2:12" x14ac:dyDescent="0.45">
      <c r="B2520" s="2">
        <v>2510</v>
      </c>
      <c r="C2520" s="2" t="s">
        <v>2508</v>
      </c>
      <c r="D2520" s="2"/>
      <c r="E2520" s="2">
        <v>0</v>
      </c>
      <c r="F2520" s="2" t="s">
        <v>2933</v>
      </c>
      <c r="G2520" s="2">
        <v>0</v>
      </c>
      <c r="H2520" s="2">
        <v>0</v>
      </c>
      <c r="I2520" s="2">
        <v>120</v>
      </c>
      <c r="J2520" s="2">
        <v>478</v>
      </c>
      <c r="K2520" s="15">
        <v>0.79933110367892979</v>
      </c>
      <c r="L2520" s="2"/>
    </row>
    <row r="2521" spans="2:12" x14ac:dyDescent="0.45">
      <c r="B2521" s="2">
        <v>2511</v>
      </c>
      <c r="C2521" s="2" t="s">
        <v>2509</v>
      </c>
      <c r="D2521" s="2"/>
      <c r="E2521" s="2">
        <v>0</v>
      </c>
      <c r="F2521" s="2" t="s">
        <v>2933</v>
      </c>
      <c r="G2521" s="2">
        <v>0</v>
      </c>
      <c r="H2521" s="2">
        <v>0</v>
      </c>
      <c r="I2521" s="2">
        <v>120</v>
      </c>
      <c r="J2521" s="2">
        <v>478</v>
      </c>
      <c r="K2521" s="15">
        <v>0.79933110367892979</v>
      </c>
      <c r="L2521" s="2"/>
    </row>
    <row r="2522" spans="2:12" x14ac:dyDescent="0.45">
      <c r="B2522" s="2">
        <v>2512</v>
      </c>
      <c r="C2522" s="2" t="s">
        <v>2510</v>
      </c>
      <c r="D2522" s="2"/>
      <c r="E2522" s="2">
        <v>0</v>
      </c>
      <c r="F2522" s="2" t="s">
        <v>2933</v>
      </c>
      <c r="G2522" s="2">
        <v>0</v>
      </c>
      <c r="H2522" s="2">
        <v>0</v>
      </c>
      <c r="I2522" s="2">
        <v>120</v>
      </c>
      <c r="J2522" s="2">
        <v>478</v>
      </c>
      <c r="K2522" s="15">
        <v>0.79933110367892979</v>
      </c>
      <c r="L2522" s="2"/>
    </row>
    <row r="2523" spans="2:12" x14ac:dyDescent="0.45">
      <c r="B2523" s="2">
        <v>2513</v>
      </c>
      <c r="C2523" s="2" t="s">
        <v>2511</v>
      </c>
      <c r="D2523" s="2"/>
      <c r="E2523" s="2">
        <v>0</v>
      </c>
      <c r="F2523" s="2" t="s">
        <v>2933</v>
      </c>
      <c r="G2523" s="2">
        <v>0</v>
      </c>
      <c r="H2523" s="2">
        <v>0</v>
      </c>
      <c r="I2523" s="2">
        <v>120</v>
      </c>
      <c r="J2523" s="2">
        <v>478</v>
      </c>
      <c r="K2523" s="15">
        <v>0.79933110367892979</v>
      </c>
      <c r="L2523" s="2"/>
    </row>
    <row r="2524" spans="2:12" x14ac:dyDescent="0.45">
      <c r="B2524" s="2">
        <v>2514</v>
      </c>
      <c r="C2524" s="2" t="s">
        <v>2512</v>
      </c>
      <c r="D2524" s="2"/>
      <c r="E2524" s="2">
        <v>0</v>
      </c>
      <c r="F2524" s="2" t="s">
        <v>2933</v>
      </c>
      <c r="G2524" s="2">
        <v>0</v>
      </c>
      <c r="H2524" s="2">
        <v>0</v>
      </c>
      <c r="I2524" s="2">
        <v>120</v>
      </c>
      <c r="J2524" s="2">
        <v>478</v>
      </c>
      <c r="K2524" s="15">
        <v>0.79933110367892979</v>
      </c>
      <c r="L2524" s="2"/>
    </row>
    <row r="2525" spans="2:12" x14ac:dyDescent="0.45">
      <c r="B2525" s="2">
        <v>2515</v>
      </c>
      <c r="C2525" s="2" t="s">
        <v>2513</v>
      </c>
      <c r="D2525" s="2"/>
      <c r="E2525" s="2">
        <v>0</v>
      </c>
      <c r="F2525" s="2" t="s">
        <v>2933</v>
      </c>
      <c r="G2525" s="2">
        <v>0</v>
      </c>
      <c r="H2525" s="2">
        <v>0</v>
      </c>
      <c r="I2525" s="2">
        <v>120</v>
      </c>
      <c r="J2525" s="2">
        <v>478</v>
      </c>
      <c r="K2525" s="15">
        <v>0.79933110367892979</v>
      </c>
      <c r="L2525" s="2"/>
    </row>
    <row r="2526" spans="2:12" x14ac:dyDescent="0.45">
      <c r="B2526" s="2">
        <v>2516</v>
      </c>
      <c r="C2526" s="2" t="s">
        <v>2514</v>
      </c>
      <c r="D2526" s="2"/>
      <c r="E2526" s="2">
        <v>0</v>
      </c>
      <c r="F2526" s="2" t="s">
        <v>2933</v>
      </c>
      <c r="G2526" s="2">
        <v>0</v>
      </c>
      <c r="H2526" s="2">
        <v>0</v>
      </c>
      <c r="I2526" s="2">
        <v>120</v>
      </c>
      <c r="J2526" s="2">
        <v>478</v>
      </c>
      <c r="K2526" s="15">
        <v>0.79933110367892979</v>
      </c>
      <c r="L2526" s="2"/>
    </row>
    <row r="2527" spans="2:12" x14ac:dyDescent="0.45">
      <c r="B2527" s="2">
        <v>2517</v>
      </c>
      <c r="C2527" s="2" t="s">
        <v>2515</v>
      </c>
      <c r="D2527" s="2"/>
      <c r="E2527" s="2">
        <v>0</v>
      </c>
      <c r="F2527" s="2" t="s">
        <v>2933</v>
      </c>
      <c r="G2527" s="2">
        <v>0</v>
      </c>
      <c r="H2527" s="2">
        <v>0</v>
      </c>
      <c r="I2527" s="2">
        <v>120</v>
      </c>
      <c r="J2527" s="2">
        <v>478</v>
      </c>
      <c r="K2527" s="15">
        <v>0.79933110367892979</v>
      </c>
      <c r="L2527" s="2"/>
    </row>
    <row r="2528" spans="2:12" x14ac:dyDescent="0.45">
      <c r="B2528" s="2">
        <v>2518</v>
      </c>
      <c r="C2528" s="2" t="s">
        <v>2516</v>
      </c>
      <c r="D2528" s="2"/>
      <c r="E2528" s="2">
        <v>0</v>
      </c>
      <c r="F2528" s="2" t="s">
        <v>2933</v>
      </c>
      <c r="G2528" s="2">
        <v>0</v>
      </c>
      <c r="H2528" s="2">
        <v>0</v>
      </c>
      <c r="I2528" s="2">
        <v>120</v>
      </c>
      <c r="J2528" s="2">
        <v>478</v>
      </c>
      <c r="K2528" s="15">
        <v>0.79933110367892979</v>
      </c>
      <c r="L2528" s="2"/>
    </row>
    <row r="2529" spans="2:12" x14ac:dyDescent="0.45">
      <c r="B2529" s="2">
        <v>2519</v>
      </c>
      <c r="C2529" s="2" t="s">
        <v>2517</v>
      </c>
      <c r="D2529" s="2"/>
      <c r="E2529" s="2">
        <v>0</v>
      </c>
      <c r="F2529" s="2" t="s">
        <v>2933</v>
      </c>
      <c r="G2529" s="2">
        <v>0</v>
      </c>
      <c r="H2529" s="2">
        <v>0</v>
      </c>
      <c r="I2529" s="2">
        <v>120</v>
      </c>
      <c r="J2529" s="2">
        <v>478</v>
      </c>
      <c r="K2529" s="15">
        <v>0.79933110367892979</v>
      </c>
      <c r="L2529" s="2"/>
    </row>
    <row r="2530" spans="2:12" x14ac:dyDescent="0.45">
      <c r="B2530" s="2">
        <v>2520</v>
      </c>
      <c r="C2530" s="2" t="s">
        <v>2518</v>
      </c>
      <c r="D2530" s="2"/>
      <c r="E2530" s="2">
        <v>0</v>
      </c>
      <c r="F2530" s="2" t="s">
        <v>2933</v>
      </c>
      <c r="G2530" s="2">
        <v>0</v>
      </c>
      <c r="H2530" s="2">
        <v>0</v>
      </c>
      <c r="I2530" s="2">
        <v>120</v>
      </c>
      <c r="J2530" s="2">
        <v>478</v>
      </c>
      <c r="K2530" s="15">
        <v>0.79933110367892979</v>
      </c>
      <c r="L2530" s="2"/>
    </row>
    <row r="2531" spans="2:12" x14ac:dyDescent="0.45">
      <c r="B2531" s="2">
        <v>2521</v>
      </c>
      <c r="C2531" s="2" t="s">
        <v>2519</v>
      </c>
      <c r="D2531" s="2"/>
      <c r="E2531" s="2">
        <v>0</v>
      </c>
      <c r="F2531" s="2" t="s">
        <v>2933</v>
      </c>
      <c r="G2531" s="2">
        <v>0</v>
      </c>
      <c r="H2531" s="2">
        <v>0</v>
      </c>
      <c r="I2531" s="2">
        <v>120</v>
      </c>
      <c r="J2531" s="2">
        <v>478</v>
      </c>
      <c r="K2531" s="15">
        <v>0.79933110367892979</v>
      </c>
      <c r="L2531" s="2"/>
    </row>
    <row r="2532" spans="2:12" x14ac:dyDescent="0.45">
      <c r="B2532" s="2">
        <v>2522</v>
      </c>
      <c r="C2532" s="2" t="s">
        <v>2520</v>
      </c>
      <c r="D2532" s="2"/>
      <c r="E2532" s="2">
        <v>0</v>
      </c>
      <c r="F2532" s="2" t="s">
        <v>2933</v>
      </c>
      <c r="G2532" s="2">
        <v>0</v>
      </c>
      <c r="H2532" s="2">
        <v>0</v>
      </c>
      <c r="I2532" s="2">
        <v>120</v>
      </c>
      <c r="J2532" s="2">
        <v>478</v>
      </c>
      <c r="K2532" s="15">
        <v>0.79933110367892979</v>
      </c>
      <c r="L2532" s="2"/>
    </row>
    <row r="2533" spans="2:12" x14ac:dyDescent="0.45">
      <c r="B2533" s="2">
        <v>2523</v>
      </c>
      <c r="C2533" s="2" t="s">
        <v>2521</v>
      </c>
      <c r="D2533" s="2"/>
      <c r="E2533" s="2">
        <v>0</v>
      </c>
      <c r="F2533" s="2" t="s">
        <v>2933</v>
      </c>
      <c r="G2533" s="2">
        <v>0</v>
      </c>
      <c r="H2533" s="2">
        <v>0</v>
      </c>
      <c r="I2533" s="2">
        <v>120</v>
      </c>
      <c r="J2533" s="2">
        <v>478</v>
      </c>
      <c r="K2533" s="15">
        <v>0.79933110367892979</v>
      </c>
      <c r="L2533" s="2"/>
    </row>
    <row r="2534" spans="2:12" x14ac:dyDescent="0.45">
      <c r="B2534" s="2">
        <v>2524</v>
      </c>
      <c r="C2534" s="2" t="s">
        <v>2522</v>
      </c>
      <c r="D2534" s="2"/>
      <c r="E2534" s="2">
        <v>0</v>
      </c>
      <c r="F2534" s="2" t="s">
        <v>2933</v>
      </c>
      <c r="G2534" s="2">
        <v>0</v>
      </c>
      <c r="H2534" s="2">
        <v>0</v>
      </c>
      <c r="I2534" s="2">
        <v>120</v>
      </c>
      <c r="J2534" s="2">
        <v>478</v>
      </c>
      <c r="K2534" s="15">
        <v>0.79933110367892979</v>
      </c>
      <c r="L2534" s="2"/>
    </row>
    <row r="2535" spans="2:12" x14ac:dyDescent="0.45">
      <c r="B2535" s="2">
        <v>2525</v>
      </c>
      <c r="C2535" s="2" t="s">
        <v>2523</v>
      </c>
      <c r="D2535" s="2"/>
      <c r="E2535" s="2">
        <v>0</v>
      </c>
      <c r="F2535" s="2" t="s">
        <v>2933</v>
      </c>
      <c r="G2535" s="2">
        <v>0</v>
      </c>
      <c r="H2535" s="2">
        <v>0</v>
      </c>
      <c r="I2535" s="2">
        <v>120</v>
      </c>
      <c r="J2535" s="2">
        <v>478</v>
      </c>
      <c r="K2535" s="15">
        <v>0.79933110367892979</v>
      </c>
      <c r="L2535" s="2"/>
    </row>
    <row r="2536" spans="2:12" x14ac:dyDescent="0.45">
      <c r="B2536" s="2">
        <v>2526</v>
      </c>
      <c r="C2536" s="2" t="s">
        <v>2524</v>
      </c>
      <c r="D2536" s="2"/>
      <c r="E2536" s="2">
        <v>0</v>
      </c>
      <c r="F2536" s="2" t="s">
        <v>2933</v>
      </c>
      <c r="G2536" s="2">
        <v>0</v>
      </c>
      <c r="H2536" s="2">
        <v>0</v>
      </c>
      <c r="I2536" s="2">
        <v>120</v>
      </c>
      <c r="J2536" s="2">
        <v>478</v>
      </c>
      <c r="K2536" s="15">
        <v>0.79933110367892979</v>
      </c>
      <c r="L2536" s="2"/>
    </row>
    <row r="2537" spans="2:12" x14ac:dyDescent="0.45">
      <c r="B2537" s="2">
        <v>2527</v>
      </c>
      <c r="C2537" s="2" t="s">
        <v>2525</v>
      </c>
      <c r="D2537" s="2"/>
      <c r="E2537" s="2">
        <v>0</v>
      </c>
      <c r="F2537" s="2" t="s">
        <v>2933</v>
      </c>
      <c r="G2537" s="2">
        <v>0</v>
      </c>
      <c r="H2537" s="2">
        <v>0</v>
      </c>
      <c r="I2537" s="2">
        <v>120</v>
      </c>
      <c r="J2537" s="2">
        <v>478</v>
      </c>
      <c r="K2537" s="15">
        <v>0.79933110367892979</v>
      </c>
      <c r="L2537" s="2"/>
    </row>
    <row r="2538" spans="2:12" x14ac:dyDescent="0.45">
      <c r="B2538" s="2">
        <v>2528</v>
      </c>
      <c r="C2538" s="2" t="s">
        <v>2526</v>
      </c>
      <c r="D2538" s="2"/>
      <c r="E2538" s="2">
        <v>0</v>
      </c>
      <c r="F2538" s="2" t="s">
        <v>2933</v>
      </c>
      <c r="G2538" s="2">
        <v>0</v>
      </c>
      <c r="H2538" s="2">
        <v>0</v>
      </c>
      <c r="I2538" s="2">
        <v>120</v>
      </c>
      <c r="J2538" s="2">
        <v>478</v>
      </c>
      <c r="K2538" s="15">
        <v>0.79933110367892979</v>
      </c>
      <c r="L2538" s="2"/>
    </row>
    <row r="2539" spans="2:12" x14ac:dyDescent="0.45">
      <c r="B2539" s="2">
        <v>2529</v>
      </c>
      <c r="C2539" s="2" t="s">
        <v>2527</v>
      </c>
      <c r="D2539" s="2"/>
      <c r="E2539" s="2">
        <v>0</v>
      </c>
      <c r="F2539" s="2" t="s">
        <v>2933</v>
      </c>
      <c r="G2539" s="2">
        <v>0</v>
      </c>
      <c r="H2539" s="2">
        <v>0</v>
      </c>
      <c r="I2539" s="2">
        <v>120</v>
      </c>
      <c r="J2539" s="2">
        <v>478</v>
      </c>
      <c r="K2539" s="15">
        <v>0.79933110367892979</v>
      </c>
      <c r="L2539" s="2"/>
    </row>
    <row r="2540" spans="2:12" x14ac:dyDescent="0.45">
      <c r="B2540" s="2">
        <v>2530</v>
      </c>
      <c r="C2540" s="2" t="s">
        <v>2528</v>
      </c>
      <c r="D2540" s="2"/>
      <c r="E2540" s="2">
        <v>0</v>
      </c>
      <c r="F2540" s="2" t="s">
        <v>2933</v>
      </c>
      <c r="G2540" s="2">
        <v>0</v>
      </c>
      <c r="H2540" s="2">
        <v>0</v>
      </c>
      <c r="I2540" s="2">
        <v>120</v>
      </c>
      <c r="J2540" s="2">
        <v>478</v>
      </c>
      <c r="K2540" s="15">
        <v>0.79933110367892979</v>
      </c>
      <c r="L2540" s="2"/>
    </row>
    <row r="2541" spans="2:12" x14ac:dyDescent="0.45">
      <c r="B2541" s="2">
        <v>2531</v>
      </c>
      <c r="C2541" s="2" t="s">
        <v>2529</v>
      </c>
      <c r="D2541" s="2"/>
      <c r="E2541" s="2">
        <v>0</v>
      </c>
      <c r="F2541" s="2" t="s">
        <v>2933</v>
      </c>
      <c r="G2541" s="2">
        <v>0</v>
      </c>
      <c r="H2541" s="2">
        <v>0</v>
      </c>
      <c r="I2541" s="2">
        <v>120</v>
      </c>
      <c r="J2541" s="2">
        <v>478</v>
      </c>
      <c r="K2541" s="15">
        <v>0.79933110367892979</v>
      </c>
      <c r="L2541" s="2"/>
    </row>
    <row r="2542" spans="2:12" x14ac:dyDescent="0.45">
      <c r="B2542" s="2">
        <v>2532</v>
      </c>
      <c r="C2542" s="2" t="s">
        <v>2530</v>
      </c>
      <c r="D2542" s="2"/>
      <c r="E2542" s="2">
        <v>0</v>
      </c>
      <c r="F2542" s="2" t="s">
        <v>2933</v>
      </c>
      <c r="G2542" s="2">
        <v>0</v>
      </c>
      <c r="H2542" s="2">
        <v>0</v>
      </c>
      <c r="I2542" s="2">
        <v>120</v>
      </c>
      <c r="J2542" s="2">
        <v>478</v>
      </c>
      <c r="K2542" s="15">
        <v>0.79933110367892979</v>
      </c>
      <c r="L2542" s="2"/>
    </row>
    <row r="2543" spans="2:12" x14ac:dyDescent="0.45">
      <c r="B2543" s="2">
        <v>2533</v>
      </c>
      <c r="C2543" s="2" t="s">
        <v>2531</v>
      </c>
      <c r="D2543" s="2"/>
      <c r="E2543" s="2">
        <v>0</v>
      </c>
      <c r="F2543" s="2" t="s">
        <v>2933</v>
      </c>
      <c r="G2543" s="2">
        <v>0</v>
      </c>
      <c r="H2543" s="2">
        <v>0</v>
      </c>
      <c r="I2543" s="2">
        <v>120</v>
      </c>
      <c r="J2543" s="2">
        <v>478</v>
      </c>
      <c r="K2543" s="15">
        <v>0.79933110367892979</v>
      </c>
      <c r="L2543" s="2"/>
    </row>
    <row r="2544" spans="2:12" x14ac:dyDescent="0.45">
      <c r="B2544" s="2">
        <v>2534</v>
      </c>
      <c r="C2544" s="2" t="s">
        <v>2532</v>
      </c>
      <c r="D2544" s="2"/>
      <c r="E2544" s="2">
        <v>0</v>
      </c>
      <c r="F2544" s="2" t="s">
        <v>2933</v>
      </c>
      <c r="G2544" s="2">
        <v>0</v>
      </c>
      <c r="H2544" s="2">
        <v>0</v>
      </c>
      <c r="I2544" s="2">
        <v>120</v>
      </c>
      <c r="J2544" s="2">
        <v>478</v>
      </c>
      <c r="K2544" s="15">
        <v>0.79933110367892979</v>
      </c>
      <c r="L2544" s="2"/>
    </row>
    <row r="2545" spans="2:12" x14ac:dyDescent="0.45">
      <c r="B2545" s="2">
        <v>2535</v>
      </c>
      <c r="C2545" s="2" t="s">
        <v>2533</v>
      </c>
      <c r="D2545" s="2"/>
      <c r="E2545" s="2">
        <v>0</v>
      </c>
      <c r="F2545" s="2" t="s">
        <v>2933</v>
      </c>
      <c r="G2545" s="2">
        <v>0</v>
      </c>
      <c r="H2545" s="2">
        <v>0</v>
      </c>
      <c r="I2545" s="2">
        <v>120</v>
      </c>
      <c r="J2545" s="2">
        <v>478</v>
      </c>
      <c r="K2545" s="15">
        <v>0.79933110367892979</v>
      </c>
      <c r="L2545" s="2"/>
    </row>
    <row r="2546" spans="2:12" x14ac:dyDescent="0.45">
      <c r="B2546" s="2">
        <v>2536</v>
      </c>
      <c r="C2546" s="2" t="s">
        <v>2534</v>
      </c>
      <c r="D2546" s="2"/>
      <c r="E2546" s="2">
        <v>0</v>
      </c>
      <c r="F2546" s="2" t="s">
        <v>2933</v>
      </c>
      <c r="G2546" s="2">
        <v>0</v>
      </c>
      <c r="H2546" s="2">
        <v>0</v>
      </c>
      <c r="I2546" s="2">
        <v>120</v>
      </c>
      <c r="J2546" s="2">
        <v>478</v>
      </c>
      <c r="K2546" s="15">
        <v>0.79933110367892979</v>
      </c>
      <c r="L2546" s="2"/>
    </row>
    <row r="2547" spans="2:12" x14ac:dyDescent="0.45">
      <c r="B2547" s="2">
        <v>2537</v>
      </c>
      <c r="C2547" s="2" t="s">
        <v>2535</v>
      </c>
      <c r="D2547" s="2"/>
      <c r="E2547" s="2">
        <v>0</v>
      </c>
      <c r="F2547" s="2" t="s">
        <v>2933</v>
      </c>
      <c r="G2547" s="2">
        <v>0</v>
      </c>
      <c r="H2547" s="2">
        <v>0</v>
      </c>
      <c r="I2547" s="2">
        <v>120</v>
      </c>
      <c r="J2547" s="2">
        <v>478</v>
      </c>
      <c r="K2547" s="15">
        <v>0.79933110367892979</v>
      </c>
      <c r="L2547" s="2"/>
    </row>
    <row r="2548" spans="2:12" x14ac:dyDescent="0.45">
      <c r="B2548" s="2">
        <v>2538</v>
      </c>
      <c r="C2548" s="2" t="s">
        <v>2536</v>
      </c>
      <c r="D2548" s="2"/>
      <c r="E2548" s="2">
        <v>0</v>
      </c>
      <c r="F2548" s="2" t="s">
        <v>2933</v>
      </c>
      <c r="G2548" s="2">
        <v>0</v>
      </c>
      <c r="H2548" s="2">
        <v>0</v>
      </c>
      <c r="I2548" s="2">
        <v>120</v>
      </c>
      <c r="J2548" s="2">
        <v>478</v>
      </c>
      <c r="K2548" s="15">
        <v>0.79933110367892979</v>
      </c>
      <c r="L2548" s="2"/>
    </row>
    <row r="2549" spans="2:12" x14ac:dyDescent="0.45">
      <c r="B2549" s="2">
        <v>2539</v>
      </c>
      <c r="C2549" s="2" t="s">
        <v>2537</v>
      </c>
      <c r="D2549" s="2"/>
      <c r="E2549" s="2">
        <v>0</v>
      </c>
      <c r="F2549" s="2" t="s">
        <v>2933</v>
      </c>
      <c r="G2549" s="2">
        <v>0</v>
      </c>
      <c r="H2549" s="2">
        <v>0</v>
      </c>
      <c r="I2549" s="2">
        <v>120</v>
      </c>
      <c r="J2549" s="2">
        <v>478</v>
      </c>
      <c r="K2549" s="15">
        <v>0.79933110367892979</v>
      </c>
      <c r="L2549" s="2"/>
    </row>
    <row r="2550" spans="2:12" x14ac:dyDescent="0.45">
      <c r="B2550" s="2">
        <v>2540</v>
      </c>
      <c r="C2550" s="2" t="s">
        <v>2538</v>
      </c>
      <c r="D2550" s="2"/>
      <c r="E2550" s="2">
        <v>0</v>
      </c>
      <c r="F2550" s="2" t="s">
        <v>2933</v>
      </c>
      <c r="G2550" s="2">
        <v>0</v>
      </c>
      <c r="H2550" s="2">
        <v>0</v>
      </c>
      <c r="I2550" s="2">
        <v>120</v>
      </c>
      <c r="J2550" s="2">
        <v>478</v>
      </c>
      <c r="K2550" s="15">
        <v>0.79933110367892979</v>
      </c>
      <c r="L2550" s="2"/>
    </row>
    <row r="2551" spans="2:12" x14ac:dyDescent="0.45">
      <c r="B2551" s="2">
        <v>2541</v>
      </c>
      <c r="C2551" s="2" t="s">
        <v>2539</v>
      </c>
      <c r="D2551" s="2"/>
      <c r="E2551" s="2">
        <v>0</v>
      </c>
      <c r="F2551" s="2" t="s">
        <v>2933</v>
      </c>
      <c r="G2551" s="2">
        <v>0</v>
      </c>
      <c r="H2551" s="2">
        <v>0</v>
      </c>
      <c r="I2551" s="2">
        <v>120</v>
      </c>
      <c r="J2551" s="2">
        <v>478</v>
      </c>
      <c r="K2551" s="15">
        <v>0.79933110367892979</v>
      </c>
      <c r="L2551" s="2"/>
    </row>
    <row r="2552" spans="2:12" x14ac:dyDescent="0.45">
      <c r="B2552" s="2">
        <v>2542</v>
      </c>
      <c r="C2552" s="2" t="s">
        <v>2540</v>
      </c>
      <c r="D2552" s="2"/>
      <c r="E2552" s="2">
        <v>0</v>
      </c>
      <c r="F2552" s="2" t="s">
        <v>2933</v>
      </c>
      <c r="G2552" s="2">
        <v>0</v>
      </c>
      <c r="H2552" s="2">
        <v>0</v>
      </c>
      <c r="I2552" s="2">
        <v>120</v>
      </c>
      <c r="J2552" s="2">
        <v>478</v>
      </c>
      <c r="K2552" s="15">
        <v>0.79933110367892979</v>
      </c>
      <c r="L2552" s="2"/>
    </row>
    <row r="2553" spans="2:12" x14ac:dyDescent="0.45">
      <c r="B2553" s="2">
        <v>2543</v>
      </c>
      <c r="C2553" s="2" t="s">
        <v>2541</v>
      </c>
      <c r="D2553" s="2"/>
      <c r="E2553" s="2">
        <v>0</v>
      </c>
      <c r="F2553" s="2" t="s">
        <v>2933</v>
      </c>
      <c r="G2553" s="2">
        <v>0</v>
      </c>
      <c r="H2553" s="2">
        <v>0</v>
      </c>
      <c r="I2553" s="2">
        <v>120</v>
      </c>
      <c r="J2553" s="2">
        <v>478</v>
      </c>
      <c r="K2553" s="15">
        <v>0.79933110367892979</v>
      </c>
      <c r="L2553" s="2"/>
    </row>
    <row r="2554" spans="2:12" x14ac:dyDescent="0.45">
      <c r="B2554" s="2">
        <v>2544</v>
      </c>
      <c r="C2554" s="2" t="s">
        <v>2542</v>
      </c>
      <c r="D2554" s="2"/>
      <c r="E2554" s="2">
        <v>0</v>
      </c>
      <c r="F2554" s="2" t="s">
        <v>2933</v>
      </c>
      <c r="G2554" s="2">
        <v>0</v>
      </c>
      <c r="H2554" s="2">
        <v>0</v>
      </c>
      <c r="I2554" s="2">
        <v>120</v>
      </c>
      <c r="J2554" s="2">
        <v>478</v>
      </c>
      <c r="K2554" s="15">
        <v>0.79933110367892979</v>
      </c>
      <c r="L2554" s="2"/>
    </row>
    <row r="2555" spans="2:12" x14ac:dyDescent="0.45">
      <c r="B2555" s="2">
        <v>2545</v>
      </c>
      <c r="C2555" s="2" t="s">
        <v>2543</v>
      </c>
      <c r="D2555" s="2"/>
      <c r="E2555" s="2">
        <v>0</v>
      </c>
      <c r="F2555" s="2" t="s">
        <v>2933</v>
      </c>
      <c r="G2555" s="2">
        <v>0</v>
      </c>
      <c r="H2555" s="2">
        <v>0</v>
      </c>
      <c r="I2555" s="2">
        <v>120</v>
      </c>
      <c r="J2555" s="2">
        <v>478</v>
      </c>
      <c r="K2555" s="15">
        <v>0.79933110367892979</v>
      </c>
      <c r="L2555" s="2"/>
    </row>
    <row r="2556" spans="2:12" x14ac:dyDescent="0.45">
      <c r="B2556" s="2">
        <v>2546</v>
      </c>
      <c r="C2556" s="2" t="s">
        <v>2544</v>
      </c>
      <c r="D2556" s="2"/>
      <c r="E2556" s="2">
        <v>0</v>
      </c>
      <c r="F2556" s="2" t="s">
        <v>2933</v>
      </c>
      <c r="G2556" s="2">
        <v>0</v>
      </c>
      <c r="H2556" s="2">
        <v>0</v>
      </c>
      <c r="I2556" s="2">
        <v>120</v>
      </c>
      <c r="J2556" s="2">
        <v>478</v>
      </c>
      <c r="K2556" s="15">
        <v>0.79933110367892979</v>
      </c>
      <c r="L2556" s="2"/>
    </row>
    <row r="2557" spans="2:12" x14ac:dyDescent="0.45">
      <c r="B2557" s="2">
        <v>2547</v>
      </c>
      <c r="C2557" s="2" t="s">
        <v>2545</v>
      </c>
      <c r="D2557" s="2"/>
      <c r="E2557" s="2">
        <v>0</v>
      </c>
      <c r="F2557" s="2" t="s">
        <v>2933</v>
      </c>
      <c r="G2557" s="2">
        <v>0</v>
      </c>
      <c r="H2557" s="2">
        <v>0</v>
      </c>
      <c r="I2557" s="2">
        <v>120</v>
      </c>
      <c r="J2557" s="2">
        <v>478</v>
      </c>
      <c r="K2557" s="15">
        <v>0.79933110367892979</v>
      </c>
      <c r="L2557" s="2"/>
    </row>
    <row r="2558" spans="2:12" x14ac:dyDescent="0.45">
      <c r="B2558" s="2">
        <v>2548</v>
      </c>
      <c r="C2558" s="2" t="s">
        <v>2546</v>
      </c>
      <c r="D2558" s="2"/>
      <c r="E2558" s="2">
        <v>0</v>
      </c>
      <c r="F2558" s="2" t="s">
        <v>2933</v>
      </c>
      <c r="G2558" s="2">
        <v>0</v>
      </c>
      <c r="H2558" s="2">
        <v>0</v>
      </c>
      <c r="I2558" s="2">
        <v>120</v>
      </c>
      <c r="J2558" s="2">
        <v>478</v>
      </c>
      <c r="K2558" s="15">
        <v>0.79933110367892979</v>
      </c>
      <c r="L2558" s="2"/>
    </row>
    <row r="2559" spans="2:12" x14ac:dyDescent="0.45">
      <c r="B2559" s="2">
        <v>2549</v>
      </c>
      <c r="C2559" s="2" t="s">
        <v>2547</v>
      </c>
      <c r="D2559" s="2"/>
      <c r="E2559" s="2">
        <v>0</v>
      </c>
      <c r="F2559" s="2" t="s">
        <v>2933</v>
      </c>
      <c r="G2559" s="2">
        <v>0</v>
      </c>
      <c r="H2559" s="2">
        <v>0</v>
      </c>
      <c r="I2559" s="2">
        <v>120</v>
      </c>
      <c r="J2559" s="2">
        <v>478</v>
      </c>
      <c r="K2559" s="15">
        <v>0.79933110367892979</v>
      </c>
      <c r="L2559" s="2"/>
    </row>
    <row r="2560" spans="2:12" x14ac:dyDescent="0.45">
      <c r="B2560" s="2">
        <v>2550</v>
      </c>
      <c r="C2560" s="2" t="s">
        <v>2548</v>
      </c>
      <c r="D2560" s="2"/>
      <c r="E2560" s="2">
        <v>0</v>
      </c>
      <c r="F2560" s="2" t="s">
        <v>2933</v>
      </c>
      <c r="G2560" s="2">
        <v>1</v>
      </c>
      <c r="H2560" s="2">
        <v>0</v>
      </c>
      <c r="I2560" s="2">
        <v>23</v>
      </c>
      <c r="J2560" s="2">
        <v>575</v>
      </c>
      <c r="K2560" s="15">
        <v>0.96153846153846156</v>
      </c>
      <c r="L2560" s="2" t="s">
        <v>2955</v>
      </c>
    </row>
    <row r="2561" spans="2:12" x14ac:dyDescent="0.45">
      <c r="B2561" s="2">
        <v>2551</v>
      </c>
      <c r="C2561" s="2" t="s">
        <v>2549</v>
      </c>
      <c r="D2561" s="2"/>
      <c r="E2561" s="2">
        <v>0</v>
      </c>
      <c r="F2561" s="2" t="s">
        <v>2933</v>
      </c>
      <c r="G2561" s="2">
        <v>1</v>
      </c>
      <c r="H2561" s="2">
        <v>0</v>
      </c>
      <c r="I2561" s="2">
        <v>23</v>
      </c>
      <c r="J2561" s="2">
        <v>575</v>
      </c>
      <c r="K2561" s="15">
        <v>0.96153846153846156</v>
      </c>
      <c r="L2561" s="2" t="s">
        <v>2955</v>
      </c>
    </row>
    <row r="2562" spans="2:12" x14ac:dyDescent="0.45">
      <c r="B2562" s="2">
        <v>2552</v>
      </c>
      <c r="C2562" s="2" t="s">
        <v>2550</v>
      </c>
      <c r="D2562" s="2"/>
      <c r="E2562" s="2">
        <v>0</v>
      </c>
      <c r="F2562" s="2" t="s">
        <v>2933</v>
      </c>
      <c r="G2562" s="2">
        <v>1</v>
      </c>
      <c r="H2562" s="2">
        <v>0</v>
      </c>
      <c r="I2562" s="2">
        <v>23</v>
      </c>
      <c r="J2562" s="2">
        <v>575</v>
      </c>
      <c r="K2562" s="15">
        <v>0.96153846153846156</v>
      </c>
      <c r="L2562" s="2" t="s">
        <v>2955</v>
      </c>
    </row>
    <row r="2563" spans="2:12" x14ac:dyDescent="0.45">
      <c r="B2563" s="2">
        <v>2553</v>
      </c>
      <c r="C2563" s="2" t="s">
        <v>2551</v>
      </c>
      <c r="D2563" s="2"/>
      <c r="E2563" s="2">
        <v>0</v>
      </c>
      <c r="F2563" s="2" t="s">
        <v>2933</v>
      </c>
      <c r="G2563" s="2">
        <v>1</v>
      </c>
      <c r="H2563" s="2">
        <v>0</v>
      </c>
      <c r="I2563" s="2">
        <v>62</v>
      </c>
      <c r="J2563" s="2">
        <v>536</v>
      </c>
      <c r="K2563" s="15">
        <v>0.89632107023411367</v>
      </c>
      <c r="L2563" s="2" t="s">
        <v>2955</v>
      </c>
    </row>
    <row r="2564" spans="2:12" x14ac:dyDescent="0.45">
      <c r="B2564" s="2">
        <v>2554</v>
      </c>
      <c r="C2564" s="2" t="s">
        <v>2552</v>
      </c>
      <c r="D2564" s="2"/>
      <c r="E2564" s="2">
        <v>0</v>
      </c>
      <c r="F2564" s="2" t="s">
        <v>2933</v>
      </c>
      <c r="G2564" s="2">
        <v>1</v>
      </c>
      <c r="H2564" s="2">
        <v>0</v>
      </c>
      <c r="I2564" s="2">
        <v>62</v>
      </c>
      <c r="J2564" s="2">
        <v>536</v>
      </c>
      <c r="K2564" s="15">
        <v>0.89632107023411367</v>
      </c>
      <c r="L2564" s="2" t="s">
        <v>2955</v>
      </c>
    </row>
    <row r="2565" spans="2:12" x14ac:dyDescent="0.45">
      <c r="B2565" s="2">
        <v>2555</v>
      </c>
      <c r="C2565" s="2" t="s">
        <v>2553</v>
      </c>
      <c r="D2565" s="2"/>
      <c r="E2565" s="2">
        <v>0</v>
      </c>
      <c r="F2565" s="2" t="s">
        <v>2933</v>
      </c>
      <c r="G2565" s="2">
        <v>1</v>
      </c>
      <c r="H2565" s="2">
        <v>0</v>
      </c>
      <c r="I2565" s="2">
        <v>23</v>
      </c>
      <c r="J2565" s="2">
        <v>575</v>
      </c>
      <c r="K2565" s="15">
        <v>0.96153846153846156</v>
      </c>
      <c r="L2565" s="2" t="s">
        <v>2955</v>
      </c>
    </row>
    <row r="2566" spans="2:12" x14ac:dyDescent="0.45">
      <c r="B2566" s="2">
        <v>2556</v>
      </c>
      <c r="C2566" s="2" t="s">
        <v>2554</v>
      </c>
      <c r="D2566" s="2"/>
      <c r="E2566" s="2">
        <v>0</v>
      </c>
      <c r="F2566" s="2" t="s">
        <v>2933</v>
      </c>
      <c r="G2566" s="2">
        <v>1</v>
      </c>
      <c r="H2566" s="2">
        <v>0</v>
      </c>
      <c r="I2566" s="2">
        <v>62</v>
      </c>
      <c r="J2566" s="2">
        <v>536</v>
      </c>
      <c r="K2566" s="15">
        <v>0.89632107023411367</v>
      </c>
      <c r="L2566" s="2" t="s">
        <v>2955</v>
      </c>
    </row>
    <row r="2567" spans="2:12" x14ac:dyDescent="0.45">
      <c r="B2567" s="2">
        <v>2557</v>
      </c>
      <c r="C2567" s="2" t="s">
        <v>2555</v>
      </c>
      <c r="D2567" s="2"/>
      <c r="E2567" s="2">
        <v>0</v>
      </c>
      <c r="F2567" s="2" t="s">
        <v>2933</v>
      </c>
      <c r="G2567" s="2">
        <v>1</v>
      </c>
      <c r="H2567" s="2">
        <v>0</v>
      </c>
      <c r="I2567" s="2">
        <v>62</v>
      </c>
      <c r="J2567" s="2">
        <v>536</v>
      </c>
      <c r="K2567" s="15">
        <v>0.89632107023411367</v>
      </c>
      <c r="L2567" s="2" t="s">
        <v>2955</v>
      </c>
    </row>
    <row r="2568" spans="2:12" x14ac:dyDescent="0.45">
      <c r="B2568" s="2">
        <v>2558</v>
      </c>
      <c r="C2568" s="2" t="s">
        <v>2556</v>
      </c>
      <c r="D2568" s="2"/>
      <c r="E2568" s="2">
        <v>0</v>
      </c>
      <c r="F2568" s="2" t="s">
        <v>2933</v>
      </c>
      <c r="G2568" s="2">
        <v>1</v>
      </c>
      <c r="H2568" s="2">
        <v>0</v>
      </c>
      <c r="I2568" s="2">
        <v>23</v>
      </c>
      <c r="J2568" s="2">
        <v>575</v>
      </c>
      <c r="K2568" s="15">
        <v>0.96153846153846156</v>
      </c>
      <c r="L2568" s="2" t="s">
        <v>2955</v>
      </c>
    </row>
    <row r="2569" spans="2:12" x14ac:dyDescent="0.45">
      <c r="B2569" s="2">
        <v>2559</v>
      </c>
      <c r="C2569" s="2" t="s">
        <v>2557</v>
      </c>
      <c r="D2569" s="2"/>
      <c r="E2569" s="2">
        <v>0</v>
      </c>
      <c r="F2569" s="2" t="s">
        <v>2933</v>
      </c>
      <c r="G2569" s="2">
        <v>1</v>
      </c>
      <c r="H2569" s="2">
        <v>0</v>
      </c>
      <c r="I2569" s="2">
        <v>62</v>
      </c>
      <c r="J2569" s="2">
        <v>536</v>
      </c>
      <c r="K2569" s="15">
        <v>0.89632107023411367</v>
      </c>
      <c r="L2569" s="2" t="s">
        <v>2955</v>
      </c>
    </row>
    <row r="2570" spans="2:12" x14ac:dyDescent="0.45">
      <c r="B2570" s="2">
        <v>2560</v>
      </c>
      <c r="C2570" s="2" t="s">
        <v>2558</v>
      </c>
      <c r="D2570" s="2"/>
      <c r="E2570" s="2">
        <v>0</v>
      </c>
      <c r="F2570" s="2" t="s">
        <v>2933</v>
      </c>
      <c r="G2570" s="2">
        <v>1</v>
      </c>
      <c r="H2570" s="2">
        <v>0</v>
      </c>
      <c r="I2570" s="2">
        <v>62</v>
      </c>
      <c r="J2570" s="2">
        <v>536</v>
      </c>
      <c r="K2570" s="15">
        <v>0.89632107023411367</v>
      </c>
      <c r="L2570" s="2" t="s">
        <v>2955</v>
      </c>
    </row>
    <row r="2571" spans="2:12" x14ac:dyDescent="0.45">
      <c r="B2571" s="2">
        <v>2561</v>
      </c>
      <c r="C2571" s="2" t="s">
        <v>2559</v>
      </c>
      <c r="D2571" s="2"/>
      <c r="E2571" s="2">
        <v>0</v>
      </c>
      <c r="F2571" s="2" t="s">
        <v>2933</v>
      </c>
      <c r="G2571" s="2">
        <v>1</v>
      </c>
      <c r="H2571" s="2">
        <v>0</v>
      </c>
      <c r="I2571" s="2">
        <v>23</v>
      </c>
      <c r="J2571" s="2">
        <v>575</v>
      </c>
      <c r="K2571" s="15">
        <v>0.96153846153846156</v>
      </c>
      <c r="L2571" s="2" t="s">
        <v>2955</v>
      </c>
    </row>
    <row r="2572" spans="2:12" x14ac:dyDescent="0.45">
      <c r="B2572" s="2">
        <v>2562</v>
      </c>
      <c r="C2572" s="2" t="s">
        <v>2560</v>
      </c>
      <c r="D2572" s="2"/>
      <c r="E2572" s="2">
        <v>0</v>
      </c>
      <c r="F2572" s="2" t="s">
        <v>2933</v>
      </c>
      <c r="G2572" s="2">
        <v>1</v>
      </c>
      <c r="H2572" s="2">
        <v>0</v>
      </c>
      <c r="I2572" s="2">
        <v>62</v>
      </c>
      <c r="J2572" s="2">
        <v>536</v>
      </c>
      <c r="K2572" s="15">
        <v>0.89632107023411367</v>
      </c>
      <c r="L2572" s="2" t="s">
        <v>2955</v>
      </c>
    </row>
    <row r="2573" spans="2:12" x14ac:dyDescent="0.45">
      <c r="B2573" s="2">
        <v>2563</v>
      </c>
      <c r="C2573" s="2" t="s">
        <v>2561</v>
      </c>
      <c r="D2573" s="2"/>
      <c r="E2573" s="2">
        <v>0</v>
      </c>
      <c r="F2573" s="2" t="s">
        <v>2933</v>
      </c>
      <c r="G2573" s="2">
        <v>1</v>
      </c>
      <c r="H2573" s="2">
        <v>0</v>
      </c>
      <c r="I2573" s="2">
        <v>62</v>
      </c>
      <c r="J2573" s="2">
        <v>536</v>
      </c>
      <c r="K2573" s="15">
        <v>0.89632107023411367</v>
      </c>
      <c r="L2573" s="2" t="s">
        <v>2955</v>
      </c>
    </row>
    <row r="2574" spans="2:12" x14ac:dyDescent="0.45">
      <c r="B2574" s="2">
        <v>2564</v>
      </c>
      <c r="C2574" s="2" t="s">
        <v>2562</v>
      </c>
      <c r="D2574" s="2"/>
      <c r="E2574" s="2">
        <v>0</v>
      </c>
      <c r="F2574" s="2" t="s">
        <v>2933</v>
      </c>
      <c r="G2574" s="2">
        <v>1</v>
      </c>
      <c r="H2574" s="2">
        <v>0</v>
      </c>
      <c r="I2574" s="2">
        <v>62</v>
      </c>
      <c r="J2574" s="2">
        <v>536</v>
      </c>
      <c r="K2574" s="15">
        <v>0.89632107023411367</v>
      </c>
      <c r="L2574" s="2" t="s">
        <v>2955</v>
      </c>
    </row>
    <row r="2575" spans="2:12" x14ac:dyDescent="0.45">
      <c r="B2575" s="2">
        <v>2565</v>
      </c>
      <c r="C2575" s="2" t="s">
        <v>2563</v>
      </c>
      <c r="D2575" s="2"/>
      <c r="E2575" s="2">
        <v>0</v>
      </c>
      <c r="F2575" s="2" t="s">
        <v>2933</v>
      </c>
      <c r="G2575" s="2">
        <v>1</v>
      </c>
      <c r="H2575" s="2">
        <v>0</v>
      </c>
      <c r="I2575" s="2">
        <v>62</v>
      </c>
      <c r="J2575" s="2">
        <v>536</v>
      </c>
      <c r="K2575" s="15">
        <v>0.89632107023411367</v>
      </c>
      <c r="L2575" s="2" t="s">
        <v>2955</v>
      </c>
    </row>
    <row r="2576" spans="2:12" x14ac:dyDescent="0.45">
      <c r="B2576" s="2">
        <v>2566</v>
      </c>
      <c r="C2576" s="2" t="s">
        <v>2564</v>
      </c>
      <c r="D2576" s="2"/>
      <c r="E2576" s="2">
        <v>0</v>
      </c>
      <c r="F2576" s="2" t="s">
        <v>2933</v>
      </c>
      <c r="G2576" s="2">
        <v>1</v>
      </c>
      <c r="H2576" s="2">
        <v>0</v>
      </c>
      <c r="I2576" s="2">
        <v>62</v>
      </c>
      <c r="J2576" s="2">
        <v>536</v>
      </c>
      <c r="K2576" s="15">
        <v>0.89632107023411367</v>
      </c>
      <c r="L2576" s="2" t="s">
        <v>2955</v>
      </c>
    </row>
    <row r="2577" spans="2:12" x14ac:dyDescent="0.45">
      <c r="B2577" s="2">
        <v>2567</v>
      </c>
      <c r="C2577" s="2" t="s">
        <v>2565</v>
      </c>
      <c r="D2577" s="2"/>
      <c r="E2577" s="2">
        <v>0</v>
      </c>
      <c r="F2577" s="2" t="s">
        <v>2933</v>
      </c>
      <c r="G2577" s="2">
        <v>1</v>
      </c>
      <c r="H2577" s="2">
        <v>0</v>
      </c>
      <c r="I2577" s="2">
        <v>62</v>
      </c>
      <c r="J2577" s="2">
        <v>536</v>
      </c>
      <c r="K2577" s="15">
        <v>0.89632107023411367</v>
      </c>
      <c r="L2577" s="2" t="s">
        <v>2955</v>
      </c>
    </row>
    <row r="2578" spans="2:12" x14ac:dyDescent="0.45">
      <c r="B2578" s="2">
        <v>2568</v>
      </c>
      <c r="C2578" s="2" t="s">
        <v>2566</v>
      </c>
      <c r="D2578" s="2"/>
      <c r="E2578" s="2">
        <v>0</v>
      </c>
      <c r="F2578" s="2" t="s">
        <v>2933</v>
      </c>
      <c r="G2578" s="2">
        <v>1</v>
      </c>
      <c r="H2578" s="2">
        <v>0</v>
      </c>
      <c r="I2578" s="2">
        <v>62</v>
      </c>
      <c r="J2578" s="2">
        <v>536</v>
      </c>
      <c r="K2578" s="15">
        <v>0.89632107023411367</v>
      </c>
      <c r="L2578" s="2" t="s">
        <v>2955</v>
      </c>
    </row>
    <row r="2579" spans="2:12" x14ac:dyDescent="0.45">
      <c r="B2579" s="2">
        <v>2569</v>
      </c>
      <c r="C2579" s="2" t="s">
        <v>2567</v>
      </c>
      <c r="D2579" s="2"/>
      <c r="E2579" s="2">
        <v>0</v>
      </c>
      <c r="F2579" s="2" t="s">
        <v>2933</v>
      </c>
      <c r="G2579" s="2">
        <v>1</v>
      </c>
      <c r="H2579" s="2">
        <v>0</v>
      </c>
      <c r="I2579" s="2">
        <v>62</v>
      </c>
      <c r="J2579" s="2">
        <v>536</v>
      </c>
      <c r="K2579" s="15">
        <v>0.89632107023411367</v>
      </c>
      <c r="L2579" s="2" t="s">
        <v>2955</v>
      </c>
    </row>
    <row r="2580" spans="2:12" x14ac:dyDescent="0.45">
      <c r="B2580" s="2">
        <v>2570</v>
      </c>
      <c r="C2580" s="2" t="s">
        <v>2568</v>
      </c>
      <c r="D2580" s="2"/>
      <c r="E2580" s="2">
        <v>0</v>
      </c>
      <c r="F2580" s="2" t="s">
        <v>2933</v>
      </c>
      <c r="G2580" s="2">
        <v>1</v>
      </c>
      <c r="H2580" s="2">
        <v>0</v>
      </c>
      <c r="I2580" s="2">
        <v>62</v>
      </c>
      <c r="J2580" s="2">
        <v>536</v>
      </c>
      <c r="K2580" s="15">
        <v>0.89632107023411367</v>
      </c>
      <c r="L2580" s="2" t="s">
        <v>2955</v>
      </c>
    </row>
    <row r="2581" spans="2:12" x14ac:dyDescent="0.45">
      <c r="B2581" s="2">
        <v>2571</v>
      </c>
      <c r="C2581" s="2" t="s">
        <v>2569</v>
      </c>
      <c r="D2581" s="2"/>
      <c r="E2581" s="2">
        <v>0</v>
      </c>
      <c r="F2581" s="2" t="s">
        <v>2933</v>
      </c>
      <c r="G2581" s="2">
        <v>1</v>
      </c>
      <c r="H2581" s="2">
        <v>0</v>
      </c>
      <c r="I2581" s="2">
        <v>62</v>
      </c>
      <c r="J2581" s="2">
        <v>536</v>
      </c>
      <c r="K2581" s="15">
        <v>0.89632107023411367</v>
      </c>
      <c r="L2581" s="2" t="s">
        <v>2955</v>
      </c>
    </row>
    <row r="2582" spans="2:12" x14ac:dyDescent="0.45">
      <c r="B2582" s="2">
        <v>2572</v>
      </c>
      <c r="C2582" s="2" t="s">
        <v>2570</v>
      </c>
      <c r="D2582" s="2"/>
      <c r="E2582" s="2">
        <v>0</v>
      </c>
      <c r="F2582" s="2" t="s">
        <v>2933</v>
      </c>
      <c r="G2582" s="2">
        <v>1</v>
      </c>
      <c r="H2582" s="2">
        <v>0</v>
      </c>
      <c r="I2582" s="2">
        <v>62</v>
      </c>
      <c r="J2582" s="2">
        <v>536</v>
      </c>
      <c r="K2582" s="15">
        <v>0.89632107023411367</v>
      </c>
      <c r="L2582" s="2" t="s">
        <v>2955</v>
      </c>
    </row>
    <row r="2583" spans="2:12" x14ac:dyDescent="0.45">
      <c r="B2583" s="2">
        <v>2573</v>
      </c>
      <c r="C2583" s="2" t="s">
        <v>2571</v>
      </c>
      <c r="D2583" s="2"/>
      <c r="E2583" s="2">
        <v>0</v>
      </c>
      <c r="F2583" s="2" t="s">
        <v>2933</v>
      </c>
      <c r="G2583" s="2">
        <v>1</v>
      </c>
      <c r="H2583" s="2">
        <v>0</v>
      </c>
      <c r="I2583" s="2">
        <v>62</v>
      </c>
      <c r="J2583" s="2">
        <v>536</v>
      </c>
      <c r="K2583" s="15">
        <v>0.89632107023411367</v>
      </c>
      <c r="L2583" s="2" t="s">
        <v>2955</v>
      </c>
    </row>
    <row r="2584" spans="2:12" x14ac:dyDescent="0.45">
      <c r="B2584" s="2">
        <v>2574</v>
      </c>
      <c r="C2584" s="2" t="s">
        <v>2572</v>
      </c>
      <c r="D2584" s="2"/>
      <c r="E2584" s="2">
        <v>0</v>
      </c>
      <c r="F2584" s="2" t="s">
        <v>2933</v>
      </c>
      <c r="G2584" s="2">
        <v>1</v>
      </c>
      <c r="H2584" s="2">
        <v>0</v>
      </c>
      <c r="I2584" s="2">
        <v>62</v>
      </c>
      <c r="J2584" s="2">
        <v>536</v>
      </c>
      <c r="K2584" s="15">
        <v>0.89632107023411367</v>
      </c>
      <c r="L2584" s="2" t="s">
        <v>2955</v>
      </c>
    </row>
    <row r="2585" spans="2:12" x14ac:dyDescent="0.45">
      <c r="B2585" s="2">
        <v>2575</v>
      </c>
      <c r="C2585" s="2" t="s">
        <v>2573</v>
      </c>
      <c r="D2585" s="2"/>
      <c r="E2585" s="2">
        <v>0</v>
      </c>
      <c r="F2585" s="2" t="s">
        <v>2933</v>
      </c>
      <c r="G2585" s="2">
        <v>1</v>
      </c>
      <c r="H2585" s="2">
        <v>0</v>
      </c>
      <c r="I2585" s="2">
        <v>62</v>
      </c>
      <c r="J2585" s="2">
        <v>536</v>
      </c>
      <c r="K2585" s="15">
        <v>0.89632107023411367</v>
      </c>
      <c r="L2585" s="2" t="s">
        <v>2955</v>
      </c>
    </row>
    <row r="2586" spans="2:12" x14ac:dyDescent="0.45">
      <c r="B2586" s="2">
        <v>2576</v>
      </c>
      <c r="C2586" s="2" t="s">
        <v>2574</v>
      </c>
      <c r="D2586" s="2"/>
      <c r="E2586" s="2">
        <v>0</v>
      </c>
      <c r="F2586" s="2" t="s">
        <v>2933</v>
      </c>
      <c r="G2586" s="2">
        <v>1</v>
      </c>
      <c r="H2586" s="2">
        <v>0</v>
      </c>
      <c r="I2586" s="2">
        <v>62</v>
      </c>
      <c r="J2586" s="2">
        <v>536</v>
      </c>
      <c r="K2586" s="15">
        <v>0.89632107023411367</v>
      </c>
      <c r="L2586" s="2" t="s">
        <v>2955</v>
      </c>
    </row>
    <row r="2587" spans="2:12" x14ac:dyDescent="0.45">
      <c r="B2587" s="2">
        <v>2577</v>
      </c>
      <c r="C2587" s="2" t="s">
        <v>2575</v>
      </c>
      <c r="D2587" s="2"/>
      <c r="E2587" s="2">
        <v>0</v>
      </c>
      <c r="F2587" s="2" t="s">
        <v>2933</v>
      </c>
      <c r="G2587" s="2">
        <v>1</v>
      </c>
      <c r="H2587" s="2">
        <v>0</v>
      </c>
      <c r="I2587" s="2">
        <v>62</v>
      </c>
      <c r="J2587" s="2">
        <v>536</v>
      </c>
      <c r="K2587" s="15">
        <v>0.89632107023411367</v>
      </c>
      <c r="L2587" s="2" t="s">
        <v>2955</v>
      </c>
    </row>
    <row r="2588" spans="2:12" x14ac:dyDescent="0.45">
      <c r="B2588" s="2">
        <v>2578</v>
      </c>
      <c r="C2588" s="2" t="s">
        <v>2576</v>
      </c>
      <c r="D2588" s="2"/>
      <c r="E2588" s="2">
        <v>0</v>
      </c>
      <c r="F2588" s="2" t="s">
        <v>2933</v>
      </c>
      <c r="G2588" s="2">
        <v>1</v>
      </c>
      <c r="H2588" s="2">
        <v>0</v>
      </c>
      <c r="I2588" s="2">
        <v>62</v>
      </c>
      <c r="J2588" s="2">
        <v>536</v>
      </c>
      <c r="K2588" s="15">
        <v>0.89632107023411367</v>
      </c>
      <c r="L2588" s="2" t="s">
        <v>2955</v>
      </c>
    </row>
    <row r="2589" spans="2:12" x14ac:dyDescent="0.45">
      <c r="B2589" s="2">
        <v>2579</v>
      </c>
      <c r="C2589" s="2" t="s">
        <v>2577</v>
      </c>
      <c r="D2589" s="2"/>
      <c r="E2589" s="2">
        <v>0</v>
      </c>
      <c r="F2589" s="2" t="s">
        <v>2933</v>
      </c>
      <c r="G2589" s="2">
        <v>1</v>
      </c>
      <c r="H2589" s="2">
        <v>0</v>
      </c>
      <c r="I2589" s="2">
        <v>62</v>
      </c>
      <c r="J2589" s="2">
        <v>536</v>
      </c>
      <c r="K2589" s="15">
        <v>0.89632107023411367</v>
      </c>
      <c r="L2589" s="2" t="s">
        <v>2955</v>
      </c>
    </row>
    <row r="2590" spans="2:12" x14ac:dyDescent="0.45">
      <c r="B2590" s="2">
        <v>2580</v>
      </c>
      <c r="C2590" s="2" t="s">
        <v>2578</v>
      </c>
      <c r="D2590" s="2"/>
      <c r="E2590" s="2">
        <v>0</v>
      </c>
      <c r="F2590" s="2" t="s">
        <v>2933</v>
      </c>
      <c r="G2590" s="2">
        <v>1</v>
      </c>
      <c r="H2590" s="2">
        <v>0</v>
      </c>
      <c r="I2590" s="2">
        <v>62</v>
      </c>
      <c r="J2590" s="2">
        <v>536</v>
      </c>
      <c r="K2590" s="15">
        <v>0.89632107023411367</v>
      </c>
      <c r="L2590" s="2" t="s">
        <v>2955</v>
      </c>
    </row>
    <row r="2591" spans="2:12" x14ac:dyDescent="0.45">
      <c r="B2591" s="2">
        <v>2581</v>
      </c>
      <c r="C2591" s="2" t="s">
        <v>2579</v>
      </c>
      <c r="D2591" s="2"/>
      <c r="E2591" s="2">
        <v>0</v>
      </c>
      <c r="F2591" s="2" t="s">
        <v>2933</v>
      </c>
      <c r="G2591" s="2">
        <v>1</v>
      </c>
      <c r="H2591" s="2">
        <v>0</v>
      </c>
      <c r="I2591" s="2">
        <v>62</v>
      </c>
      <c r="J2591" s="2">
        <v>536</v>
      </c>
      <c r="K2591" s="15">
        <v>0.89632107023411367</v>
      </c>
      <c r="L2591" s="2" t="s">
        <v>2955</v>
      </c>
    </row>
    <row r="2592" spans="2:12" x14ac:dyDescent="0.45">
      <c r="B2592" s="2">
        <v>2582</v>
      </c>
      <c r="C2592" s="2" t="s">
        <v>2580</v>
      </c>
      <c r="D2592" s="2"/>
      <c r="E2592" s="2">
        <v>0</v>
      </c>
      <c r="F2592" s="2" t="s">
        <v>2933</v>
      </c>
      <c r="G2592" s="2">
        <v>1</v>
      </c>
      <c r="H2592" s="2">
        <v>0</v>
      </c>
      <c r="I2592" s="2">
        <v>62</v>
      </c>
      <c r="J2592" s="2">
        <v>536</v>
      </c>
      <c r="K2592" s="15">
        <v>0.89632107023411367</v>
      </c>
      <c r="L2592" s="2" t="s">
        <v>2955</v>
      </c>
    </row>
    <row r="2593" spans="2:12" x14ac:dyDescent="0.45">
      <c r="B2593" s="2">
        <v>2583</v>
      </c>
      <c r="C2593" s="2" t="s">
        <v>2581</v>
      </c>
      <c r="D2593" s="2"/>
      <c r="E2593" s="2">
        <v>0</v>
      </c>
      <c r="F2593" s="2" t="s">
        <v>2933</v>
      </c>
      <c r="G2593" s="2">
        <v>1</v>
      </c>
      <c r="H2593" s="2">
        <v>0</v>
      </c>
      <c r="I2593" s="2">
        <v>62</v>
      </c>
      <c r="J2593" s="2">
        <v>536</v>
      </c>
      <c r="K2593" s="15">
        <v>0.89632107023411367</v>
      </c>
      <c r="L2593" s="2" t="s">
        <v>2955</v>
      </c>
    </row>
    <row r="2594" spans="2:12" x14ac:dyDescent="0.45">
      <c r="B2594" s="2">
        <v>2584</v>
      </c>
      <c r="C2594" s="2" t="s">
        <v>2582</v>
      </c>
      <c r="D2594" s="2"/>
      <c r="E2594" s="2">
        <v>0</v>
      </c>
      <c r="F2594" s="2" t="s">
        <v>2933</v>
      </c>
      <c r="G2594" s="2">
        <v>1</v>
      </c>
      <c r="H2594" s="2">
        <v>0</v>
      </c>
      <c r="I2594" s="2">
        <v>62</v>
      </c>
      <c r="J2594" s="2">
        <v>536</v>
      </c>
      <c r="K2594" s="15">
        <v>0.89632107023411367</v>
      </c>
      <c r="L2594" s="2" t="s">
        <v>2955</v>
      </c>
    </row>
    <row r="2595" spans="2:12" x14ac:dyDescent="0.45">
      <c r="B2595" s="2">
        <v>2585</v>
      </c>
      <c r="C2595" s="2" t="s">
        <v>2583</v>
      </c>
      <c r="D2595" s="2"/>
      <c r="E2595" s="2">
        <v>0</v>
      </c>
      <c r="F2595" s="2" t="s">
        <v>2933</v>
      </c>
      <c r="G2595" s="2">
        <v>1</v>
      </c>
      <c r="H2595" s="2">
        <v>0</v>
      </c>
      <c r="I2595" s="2">
        <v>62</v>
      </c>
      <c r="J2595" s="2">
        <v>536</v>
      </c>
      <c r="K2595" s="15">
        <v>0.89632107023411367</v>
      </c>
      <c r="L2595" s="2" t="s">
        <v>2955</v>
      </c>
    </row>
    <row r="2596" spans="2:12" x14ac:dyDescent="0.45">
      <c r="B2596" s="2">
        <v>2586</v>
      </c>
      <c r="C2596" s="2" t="s">
        <v>2584</v>
      </c>
      <c r="D2596" s="2"/>
      <c r="E2596" s="2">
        <v>0</v>
      </c>
      <c r="F2596" s="2" t="s">
        <v>2933</v>
      </c>
      <c r="G2596" s="2">
        <v>1</v>
      </c>
      <c r="H2596" s="2">
        <v>0</v>
      </c>
      <c r="I2596" s="2">
        <v>62</v>
      </c>
      <c r="J2596" s="2">
        <v>536</v>
      </c>
      <c r="K2596" s="15">
        <v>0.89632107023411367</v>
      </c>
      <c r="L2596" s="2" t="s">
        <v>2955</v>
      </c>
    </row>
    <row r="2597" spans="2:12" x14ac:dyDescent="0.45">
      <c r="B2597" s="2">
        <v>2587</v>
      </c>
      <c r="C2597" s="2" t="s">
        <v>2585</v>
      </c>
      <c r="D2597" s="2"/>
      <c r="E2597" s="2">
        <v>0</v>
      </c>
      <c r="F2597" s="2" t="s">
        <v>2933</v>
      </c>
      <c r="G2597" s="2">
        <v>1</v>
      </c>
      <c r="H2597" s="2">
        <v>0</v>
      </c>
      <c r="I2597" s="2">
        <v>62</v>
      </c>
      <c r="J2597" s="2">
        <v>536</v>
      </c>
      <c r="K2597" s="15">
        <v>0.89632107023411367</v>
      </c>
      <c r="L2597" s="2" t="s">
        <v>2955</v>
      </c>
    </row>
    <row r="2598" spans="2:12" x14ac:dyDescent="0.45">
      <c r="B2598" s="2">
        <v>2588</v>
      </c>
      <c r="C2598" s="2" t="s">
        <v>2586</v>
      </c>
      <c r="D2598" s="2"/>
      <c r="E2598" s="2">
        <v>0</v>
      </c>
      <c r="F2598" s="2" t="s">
        <v>2933</v>
      </c>
      <c r="G2598" s="2">
        <v>1</v>
      </c>
      <c r="H2598" s="2">
        <v>0</v>
      </c>
      <c r="I2598" s="2">
        <v>62</v>
      </c>
      <c r="J2598" s="2">
        <v>536</v>
      </c>
      <c r="K2598" s="15">
        <v>0.89632107023411367</v>
      </c>
      <c r="L2598" s="2" t="s">
        <v>2955</v>
      </c>
    </row>
    <row r="2599" spans="2:12" x14ac:dyDescent="0.45">
      <c r="B2599" s="2">
        <v>2589</v>
      </c>
      <c r="C2599" s="2" t="s">
        <v>2587</v>
      </c>
      <c r="D2599" s="2"/>
      <c r="E2599" s="2">
        <v>0</v>
      </c>
      <c r="F2599" s="2" t="s">
        <v>2933</v>
      </c>
      <c r="G2599" s="2">
        <v>1</v>
      </c>
      <c r="H2599" s="2">
        <v>0</v>
      </c>
      <c r="I2599" s="2">
        <v>62</v>
      </c>
      <c r="J2599" s="2">
        <v>536</v>
      </c>
      <c r="K2599" s="15">
        <v>0.89632107023411367</v>
      </c>
      <c r="L2599" s="2" t="s">
        <v>2955</v>
      </c>
    </row>
    <row r="2600" spans="2:12" x14ac:dyDescent="0.45">
      <c r="B2600" s="2">
        <v>2590</v>
      </c>
      <c r="C2600" s="2" t="s">
        <v>2588</v>
      </c>
      <c r="D2600" s="2"/>
      <c r="E2600" s="2">
        <v>0</v>
      </c>
      <c r="F2600" s="2" t="s">
        <v>2933</v>
      </c>
      <c r="G2600" s="2">
        <v>1</v>
      </c>
      <c r="H2600" s="2">
        <v>0</v>
      </c>
      <c r="I2600" s="2">
        <v>62</v>
      </c>
      <c r="J2600" s="2">
        <v>536</v>
      </c>
      <c r="K2600" s="15">
        <v>0.89632107023411367</v>
      </c>
      <c r="L2600" s="2" t="s">
        <v>2955</v>
      </c>
    </row>
    <row r="2601" spans="2:12" x14ac:dyDescent="0.45">
      <c r="B2601" s="2">
        <v>2591</v>
      </c>
      <c r="C2601" s="2" t="s">
        <v>2589</v>
      </c>
      <c r="D2601" s="2"/>
      <c r="E2601" s="2">
        <v>0</v>
      </c>
      <c r="F2601" s="2" t="s">
        <v>2933</v>
      </c>
      <c r="G2601" s="2">
        <v>1</v>
      </c>
      <c r="H2601" s="2">
        <v>0</v>
      </c>
      <c r="I2601" s="2">
        <v>62</v>
      </c>
      <c r="J2601" s="2">
        <v>536</v>
      </c>
      <c r="K2601" s="15">
        <v>0.89632107023411367</v>
      </c>
      <c r="L2601" s="2" t="s">
        <v>2955</v>
      </c>
    </row>
    <row r="2602" spans="2:12" x14ac:dyDescent="0.45">
      <c r="B2602" s="2">
        <v>2592</v>
      </c>
      <c r="C2602" s="2" t="s">
        <v>2590</v>
      </c>
      <c r="D2602" s="2"/>
      <c r="E2602" s="2">
        <v>0</v>
      </c>
      <c r="F2602" s="2" t="s">
        <v>2933</v>
      </c>
      <c r="G2602" s="2">
        <v>1</v>
      </c>
      <c r="H2602" s="2">
        <v>0</v>
      </c>
      <c r="I2602" s="2">
        <v>62</v>
      </c>
      <c r="J2602" s="2">
        <v>536</v>
      </c>
      <c r="K2602" s="15">
        <v>0.89632107023411367</v>
      </c>
      <c r="L2602" s="2" t="s">
        <v>2955</v>
      </c>
    </row>
    <row r="2603" spans="2:12" x14ac:dyDescent="0.45">
      <c r="B2603" s="2">
        <v>2593</v>
      </c>
      <c r="C2603" s="2" t="s">
        <v>2591</v>
      </c>
      <c r="D2603" s="2"/>
      <c r="E2603" s="2">
        <v>0</v>
      </c>
      <c r="F2603" s="2" t="s">
        <v>2933</v>
      </c>
      <c r="G2603" s="2">
        <v>1</v>
      </c>
      <c r="H2603" s="2">
        <v>0</v>
      </c>
      <c r="I2603" s="2">
        <v>62</v>
      </c>
      <c r="J2603" s="2">
        <v>536</v>
      </c>
      <c r="K2603" s="15">
        <v>0.89632107023411367</v>
      </c>
      <c r="L2603" s="2" t="s">
        <v>2955</v>
      </c>
    </row>
    <row r="2604" spans="2:12" x14ac:dyDescent="0.45">
      <c r="B2604" s="2">
        <v>2594</v>
      </c>
      <c r="C2604" s="2" t="s">
        <v>2592</v>
      </c>
      <c r="D2604" s="2"/>
      <c r="E2604" s="2">
        <v>0</v>
      </c>
      <c r="F2604" s="2" t="s">
        <v>2933</v>
      </c>
      <c r="G2604" s="2">
        <v>1</v>
      </c>
      <c r="H2604" s="2">
        <v>0</v>
      </c>
      <c r="I2604" s="2">
        <v>62</v>
      </c>
      <c r="J2604" s="2">
        <v>536</v>
      </c>
      <c r="K2604" s="15">
        <v>0.89632107023411367</v>
      </c>
      <c r="L2604" s="2" t="s">
        <v>2955</v>
      </c>
    </row>
    <row r="2605" spans="2:12" x14ac:dyDescent="0.45">
      <c r="B2605" s="2">
        <v>2595</v>
      </c>
      <c r="C2605" s="2" t="s">
        <v>2593</v>
      </c>
      <c r="D2605" s="2"/>
      <c r="E2605" s="2">
        <v>0</v>
      </c>
      <c r="F2605" s="2" t="s">
        <v>2933</v>
      </c>
      <c r="G2605" s="2">
        <v>1</v>
      </c>
      <c r="H2605" s="2">
        <v>0</v>
      </c>
      <c r="I2605" s="2">
        <v>62</v>
      </c>
      <c r="J2605" s="2">
        <v>536</v>
      </c>
      <c r="K2605" s="15">
        <v>0.89632107023411367</v>
      </c>
      <c r="L2605" s="2" t="s">
        <v>2955</v>
      </c>
    </row>
    <row r="2606" spans="2:12" x14ac:dyDescent="0.45">
      <c r="B2606" s="2">
        <v>2596</v>
      </c>
      <c r="C2606" s="2" t="s">
        <v>2594</v>
      </c>
      <c r="D2606" s="2"/>
      <c r="E2606" s="2">
        <v>0</v>
      </c>
      <c r="F2606" s="2" t="s">
        <v>2933</v>
      </c>
      <c r="G2606" s="2">
        <v>1</v>
      </c>
      <c r="H2606" s="2">
        <v>0</v>
      </c>
      <c r="I2606" s="2">
        <v>62</v>
      </c>
      <c r="J2606" s="2">
        <v>536</v>
      </c>
      <c r="K2606" s="15">
        <v>0.89632107023411367</v>
      </c>
      <c r="L2606" s="2" t="s">
        <v>2955</v>
      </c>
    </row>
    <row r="2607" spans="2:12" x14ac:dyDescent="0.45">
      <c r="B2607" s="2">
        <v>2597</v>
      </c>
      <c r="C2607" s="2" t="s">
        <v>2595</v>
      </c>
      <c r="D2607" s="2"/>
      <c r="E2607" s="2">
        <v>0</v>
      </c>
      <c r="F2607" s="2" t="s">
        <v>2933</v>
      </c>
      <c r="G2607" s="2">
        <v>1</v>
      </c>
      <c r="H2607" s="2">
        <v>0</v>
      </c>
      <c r="I2607" s="2">
        <v>62</v>
      </c>
      <c r="J2607" s="2">
        <v>536</v>
      </c>
      <c r="K2607" s="15">
        <v>0.89632107023411367</v>
      </c>
      <c r="L2607" s="2" t="s">
        <v>2955</v>
      </c>
    </row>
    <row r="2608" spans="2:12" x14ac:dyDescent="0.45">
      <c r="B2608" s="2">
        <v>2598</v>
      </c>
      <c r="C2608" s="2" t="s">
        <v>2596</v>
      </c>
      <c r="D2608" s="2"/>
      <c r="E2608" s="2">
        <v>0</v>
      </c>
      <c r="F2608" s="2" t="s">
        <v>2933</v>
      </c>
      <c r="G2608" s="2">
        <v>1</v>
      </c>
      <c r="H2608" s="2">
        <v>0</v>
      </c>
      <c r="I2608" s="2">
        <v>62</v>
      </c>
      <c r="J2608" s="2">
        <v>536</v>
      </c>
      <c r="K2608" s="15">
        <v>0.89632107023411367</v>
      </c>
      <c r="L2608" s="2" t="s">
        <v>2955</v>
      </c>
    </row>
    <row r="2609" spans="2:12" x14ac:dyDescent="0.45">
      <c r="B2609" s="2">
        <v>2599</v>
      </c>
      <c r="C2609" s="2" t="s">
        <v>2597</v>
      </c>
      <c r="D2609" s="2"/>
      <c r="E2609" s="2">
        <v>0</v>
      </c>
      <c r="F2609" s="2" t="s">
        <v>2933</v>
      </c>
      <c r="G2609" s="2">
        <v>1</v>
      </c>
      <c r="H2609" s="2">
        <v>0</v>
      </c>
      <c r="I2609" s="2">
        <v>62</v>
      </c>
      <c r="J2609" s="2">
        <v>536</v>
      </c>
      <c r="K2609" s="15">
        <v>0.89632107023411367</v>
      </c>
      <c r="L2609" s="2" t="s">
        <v>2955</v>
      </c>
    </row>
    <row r="2610" spans="2:12" x14ac:dyDescent="0.45">
      <c r="B2610" s="2">
        <v>2600</v>
      </c>
      <c r="C2610" s="2" t="s">
        <v>2598</v>
      </c>
      <c r="D2610" s="2"/>
      <c r="E2610" s="2">
        <v>0</v>
      </c>
      <c r="F2610" s="2" t="s">
        <v>2933</v>
      </c>
      <c r="G2610" s="2">
        <v>1</v>
      </c>
      <c r="H2610" s="2">
        <v>0</v>
      </c>
      <c r="I2610" s="2">
        <v>62</v>
      </c>
      <c r="J2610" s="2">
        <v>536</v>
      </c>
      <c r="K2610" s="15">
        <v>0.89632107023411367</v>
      </c>
      <c r="L2610" s="2" t="s">
        <v>2955</v>
      </c>
    </row>
    <row r="2611" spans="2:12" x14ac:dyDescent="0.45">
      <c r="B2611" s="2">
        <v>2601</v>
      </c>
      <c r="C2611" s="2" t="s">
        <v>2599</v>
      </c>
      <c r="D2611" s="2"/>
      <c r="E2611" s="2">
        <v>0</v>
      </c>
      <c r="F2611" s="2" t="s">
        <v>2933</v>
      </c>
      <c r="G2611" s="2">
        <v>1</v>
      </c>
      <c r="H2611" s="2">
        <v>0</v>
      </c>
      <c r="I2611" s="2">
        <v>62</v>
      </c>
      <c r="J2611" s="2">
        <v>536</v>
      </c>
      <c r="K2611" s="15">
        <v>0.89632107023411367</v>
      </c>
      <c r="L2611" s="2" t="s">
        <v>2955</v>
      </c>
    </row>
    <row r="2612" spans="2:12" x14ac:dyDescent="0.45">
      <c r="B2612" s="2">
        <v>2602</v>
      </c>
      <c r="C2612" s="2" t="s">
        <v>2600</v>
      </c>
      <c r="D2612" s="2"/>
      <c r="E2612" s="2">
        <v>0</v>
      </c>
      <c r="F2612" s="2" t="s">
        <v>2933</v>
      </c>
      <c r="G2612" s="2">
        <v>1</v>
      </c>
      <c r="H2612" s="2">
        <v>0</v>
      </c>
      <c r="I2612" s="2">
        <v>62</v>
      </c>
      <c r="J2612" s="2">
        <v>536</v>
      </c>
      <c r="K2612" s="15">
        <v>0.89632107023411367</v>
      </c>
      <c r="L2612" s="2" t="s">
        <v>2955</v>
      </c>
    </row>
    <row r="2613" spans="2:12" x14ac:dyDescent="0.45">
      <c r="B2613" s="2">
        <v>2603</v>
      </c>
      <c r="C2613" s="2" t="s">
        <v>2601</v>
      </c>
      <c r="D2613" s="2"/>
      <c r="E2613" s="2">
        <v>0</v>
      </c>
      <c r="F2613" s="2" t="s">
        <v>2933</v>
      </c>
      <c r="G2613" s="2">
        <v>1</v>
      </c>
      <c r="H2613" s="2">
        <v>0</v>
      </c>
      <c r="I2613" s="2">
        <v>62</v>
      </c>
      <c r="J2613" s="2">
        <v>536</v>
      </c>
      <c r="K2613" s="15">
        <v>0.89632107023411367</v>
      </c>
      <c r="L2613" s="2" t="s">
        <v>2955</v>
      </c>
    </row>
    <row r="2614" spans="2:12" x14ac:dyDescent="0.45">
      <c r="B2614" s="2">
        <v>2604</v>
      </c>
      <c r="C2614" s="2" t="s">
        <v>2602</v>
      </c>
      <c r="D2614" s="2"/>
      <c r="E2614" s="2">
        <v>0</v>
      </c>
      <c r="F2614" s="2" t="s">
        <v>2933</v>
      </c>
      <c r="G2614" s="2">
        <v>1</v>
      </c>
      <c r="H2614" s="2">
        <v>0</v>
      </c>
      <c r="I2614" s="2">
        <v>62</v>
      </c>
      <c r="J2614" s="2">
        <v>536</v>
      </c>
      <c r="K2614" s="15">
        <v>0.89632107023411367</v>
      </c>
      <c r="L2614" s="2" t="s">
        <v>2955</v>
      </c>
    </row>
    <row r="2615" spans="2:12" x14ac:dyDescent="0.45">
      <c r="B2615" s="2">
        <v>2605</v>
      </c>
      <c r="C2615" s="2" t="s">
        <v>2603</v>
      </c>
      <c r="D2615" s="2"/>
      <c r="E2615" s="2">
        <v>0</v>
      </c>
      <c r="F2615" s="2" t="s">
        <v>2933</v>
      </c>
      <c r="G2615" s="2">
        <v>1</v>
      </c>
      <c r="H2615" s="2">
        <v>0</v>
      </c>
      <c r="I2615" s="2">
        <v>62</v>
      </c>
      <c r="J2615" s="2">
        <v>536</v>
      </c>
      <c r="K2615" s="15">
        <v>0.89632107023411367</v>
      </c>
      <c r="L2615" s="2" t="s">
        <v>2955</v>
      </c>
    </row>
    <row r="2616" spans="2:12" x14ac:dyDescent="0.45">
      <c r="B2616" s="2">
        <v>2606</v>
      </c>
      <c r="C2616" s="2" t="s">
        <v>2604</v>
      </c>
      <c r="D2616" s="2"/>
      <c r="E2616" s="2">
        <v>0</v>
      </c>
      <c r="F2616" s="2" t="s">
        <v>2933</v>
      </c>
      <c r="G2616" s="2">
        <v>1</v>
      </c>
      <c r="H2616" s="2">
        <v>0</v>
      </c>
      <c r="I2616" s="2">
        <v>62</v>
      </c>
      <c r="J2616" s="2">
        <v>536</v>
      </c>
      <c r="K2616" s="15">
        <v>0.89632107023411367</v>
      </c>
      <c r="L2616" s="2" t="s">
        <v>2955</v>
      </c>
    </row>
    <row r="2617" spans="2:12" x14ac:dyDescent="0.45">
      <c r="B2617" s="2">
        <v>2607</v>
      </c>
      <c r="C2617" s="2" t="s">
        <v>2605</v>
      </c>
      <c r="D2617" s="2"/>
      <c r="E2617" s="2">
        <v>0</v>
      </c>
      <c r="F2617" s="2" t="s">
        <v>2933</v>
      </c>
      <c r="G2617" s="2">
        <v>1</v>
      </c>
      <c r="H2617" s="2">
        <v>0</v>
      </c>
      <c r="I2617" s="2">
        <v>62</v>
      </c>
      <c r="J2617" s="2">
        <v>536</v>
      </c>
      <c r="K2617" s="15">
        <v>0.89632107023411367</v>
      </c>
      <c r="L2617" s="2" t="s">
        <v>2955</v>
      </c>
    </row>
    <row r="2618" spans="2:12" x14ac:dyDescent="0.45">
      <c r="B2618" s="2">
        <v>2608</v>
      </c>
      <c r="C2618" s="2" t="s">
        <v>2606</v>
      </c>
      <c r="D2618" s="2"/>
      <c r="E2618" s="2">
        <v>0</v>
      </c>
      <c r="F2618" s="2" t="s">
        <v>2933</v>
      </c>
      <c r="G2618" s="2">
        <v>1</v>
      </c>
      <c r="H2618" s="2">
        <v>0</v>
      </c>
      <c r="I2618" s="2">
        <v>62</v>
      </c>
      <c r="J2618" s="2">
        <v>536</v>
      </c>
      <c r="K2618" s="15">
        <v>0.89632107023411367</v>
      </c>
      <c r="L2618" s="2" t="s">
        <v>2955</v>
      </c>
    </row>
    <row r="2619" spans="2:12" x14ac:dyDescent="0.45">
      <c r="B2619" s="2">
        <v>2609</v>
      </c>
      <c r="C2619" s="2" t="s">
        <v>2607</v>
      </c>
      <c r="D2619" s="2"/>
      <c r="E2619" s="2">
        <v>0</v>
      </c>
      <c r="F2619" s="2" t="s">
        <v>2933</v>
      </c>
      <c r="G2619" s="2">
        <v>1</v>
      </c>
      <c r="H2619" s="2">
        <v>0</v>
      </c>
      <c r="I2619" s="2">
        <v>62</v>
      </c>
      <c r="J2619" s="2">
        <v>536</v>
      </c>
      <c r="K2619" s="15">
        <v>0.89632107023411367</v>
      </c>
      <c r="L2619" s="2" t="s">
        <v>2955</v>
      </c>
    </row>
    <row r="2620" spans="2:12" x14ac:dyDescent="0.45">
      <c r="B2620" s="2">
        <v>2610</v>
      </c>
      <c r="C2620" s="2" t="s">
        <v>2608</v>
      </c>
      <c r="D2620" s="2"/>
      <c r="E2620" s="2">
        <v>0</v>
      </c>
      <c r="F2620" s="2" t="s">
        <v>2933</v>
      </c>
      <c r="G2620" s="2">
        <v>1</v>
      </c>
      <c r="H2620" s="2">
        <v>0</v>
      </c>
      <c r="I2620" s="2">
        <v>62</v>
      </c>
      <c r="J2620" s="2">
        <v>536</v>
      </c>
      <c r="K2620" s="15">
        <v>0.89632107023411367</v>
      </c>
      <c r="L2620" s="2" t="s">
        <v>2955</v>
      </c>
    </row>
    <row r="2621" spans="2:12" x14ac:dyDescent="0.45">
      <c r="B2621" s="2">
        <v>2611</v>
      </c>
      <c r="C2621" s="2" t="s">
        <v>2609</v>
      </c>
      <c r="D2621" s="2"/>
      <c r="E2621" s="2">
        <v>0</v>
      </c>
      <c r="F2621" s="2" t="s">
        <v>2933</v>
      </c>
      <c r="G2621" s="2">
        <v>1</v>
      </c>
      <c r="H2621" s="2">
        <v>0</v>
      </c>
      <c r="I2621" s="2">
        <v>62</v>
      </c>
      <c r="J2621" s="2">
        <v>536</v>
      </c>
      <c r="K2621" s="15">
        <v>0.89632107023411367</v>
      </c>
      <c r="L2621" s="2" t="s">
        <v>2955</v>
      </c>
    </row>
    <row r="2622" spans="2:12" x14ac:dyDescent="0.45">
      <c r="B2622" s="2">
        <v>2612</v>
      </c>
      <c r="C2622" s="2" t="s">
        <v>2610</v>
      </c>
      <c r="D2622" s="2"/>
      <c r="E2622" s="2">
        <v>0</v>
      </c>
      <c r="F2622" s="2" t="s">
        <v>2933</v>
      </c>
      <c r="G2622" s="2">
        <v>1</v>
      </c>
      <c r="H2622" s="2">
        <v>0</v>
      </c>
      <c r="I2622" s="2">
        <v>62</v>
      </c>
      <c r="J2622" s="2">
        <v>536</v>
      </c>
      <c r="K2622" s="15">
        <v>0.89632107023411367</v>
      </c>
      <c r="L2622" s="2" t="s">
        <v>2955</v>
      </c>
    </row>
    <row r="2623" spans="2:12" x14ac:dyDescent="0.45">
      <c r="B2623" s="2">
        <v>2613</v>
      </c>
      <c r="C2623" s="2" t="s">
        <v>2611</v>
      </c>
      <c r="D2623" s="2"/>
      <c r="E2623" s="2">
        <v>0</v>
      </c>
      <c r="F2623" s="2" t="s">
        <v>2933</v>
      </c>
      <c r="G2623" s="2">
        <v>1</v>
      </c>
      <c r="H2623" s="2">
        <v>0</v>
      </c>
      <c r="I2623" s="2">
        <v>62</v>
      </c>
      <c r="J2623" s="2">
        <v>536</v>
      </c>
      <c r="K2623" s="15">
        <v>0.89632107023411367</v>
      </c>
      <c r="L2623" s="2" t="s">
        <v>2955</v>
      </c>
    </row>
    <row r="2624" spans="2:12" x14ac:dyDescent="0.45">
      <c r="B2624" s="2">
        <v>2614</v>
      </c>
      <c r="C2624" s="2" t="s">
        <v>2612</v>
      </c>
      <c r="D2624" s="2"/>
      <c r="E2624" s="2">
        <v>0</v>
      </c>
      <c r="F2624" s="2" t="s">
        <v>2933</v>
      </c>
      <c r="G2624" s="2">
        <v>1</v>
      </c>
      <c r="H2624" s="2">
        <v>0</v>
      </c>
      <c r="I2624" s="2">
        <v>62</v>
      </c>
      <c r="J2624" s="2">
        <v>536</v>
      </c>
      <c r="K2624" s="15">
        <v>0.89632107023411367</v>
      </c>
      <c r="L2624" s="2" t="s">
        <v>2955</v>
      </c>
    </row>
    <row r="2625" spans="2:12" x14ac:dyDescent="0.45">
      <c r="B2625" s="2">
        <v>2615</v>
      </c>
      <c r="C2625" s="2" t="s">
        <v>2613</v>
      </c>
      <c r="D2625" s="2"/>
      <c r="E2625" s="2">
        <v>0</v>
      </c>
      <c r="F2625" s="2" t="s">
        <v>2933</v>
      </c>
      <c r="G2625" s="2">
        <v>1</v>
      </c>
      <c r="H2625" s="2">
        <v>0</v>
      </c>
      <c r="I2625" s="2">
        <v>62</v>
      </c>
      <c r="J2625" s="2">
        <v>536</v>
      </c>
      <c r="K2625" s="15">
        <v>0.89632107023411367</v>
      </c>
      <c r="L2625" s="2" t="s">
        <v>2955</v>
      </c>
    </row>
    <row r="2626" spans="2:12" x14ac:dyDescent="0.45">
      <c r="B2626" s="2">
        <v>2616</v>
      </c>
      <c r="C2626" s="2" t="s">
        <v>2614</v>
      </c>
      <c r="D2626" s="2"/>
      <c r="E2626" s="2">
        <v>0</v>
      </c>
      <c r="F2626" s="2" t="s">
        <v>2933</v>
      </c>
      <c r="G2626" s="2">
        <v>1</v>
      </c>
      <c r="H2626" s="2">
        <v>0</v>
      </c>
      <c r="I2626" s="2">
        <v>62</v>
      </c>
      <c r="J2626" s="2">
        <v>536</v>
      </c>
      <c r="K2626" s="15">
        <v>0.89632107023411367</v>
      </c>
      <c r="L2626" s="2" t="s">
        <v>2955</v>
      </c>
    </row>
    <row r="2627" spans="2:12" x14ac:dyDescent="0.45">
      <c r="B2627" s="2">
        <v>2617</v>
      </c>
      <c r="C2627" s="2" t="s">
        <v>2615</v>
      </c>
      <c r="D2627" s="2"/>
      <c r="E2627" s="2">
        <v>0</v>
      </c>
      <c r="F2627" s="2" t="s">
        <v>2933</v>
      </c>
      <c r="G2627" s="2">
        <v>1</v>
      </c>
      <c r="H2627" s="2">
        <v>0</v>
      </c>
      <c r="I2627" s="2">
        <v>62</v>
      </c>
      <c r="J2627" s="2">
        <v>536</v>
      </c>
      <c r="K2627" s="15">
        <v>0.89632107023411367</v>
      </c>
      <c r="L2627" s="2" t="s">
        <v>2955</v>
      </c>
    </row>
    <row r="2628" spans="2:12" x14ac:dyDescent="0.45">
      <c r="B2628" s="2">
        <v>2618</v>
      </c>
      <c r="C2628" s="2" t="s">
        <v>2616</v>
      </c>
      <c r="D2628" s="2"/>
      <c r="E2628" s="2">
        <v>0</v>
      </c>
      <c r="F2628" s="2" t="s">
        <v>2933</v>
      </c>
      <c r="G2628" s="2">
        <v>1</v>
      </c>
      <c r="H2628" s="2">
        <v>0</v>
      </c>
      <c r="I2628" s="2">
        <v>62</v>
      </c>
      <c r="J2628" s="2">
        <v>536</v>
      </c>
      <c r="K2628" s="15">
        <v>0.89632107023411367</v>
      </c>
      <c r="L2628" s="2" t="s">
        <v>2955</v>
      </c>
    </row>
    <row r="2629" spans="2:12" x14ac:dyDescent="0.45">
      <c r="B2629" s="2">
        <v>2619</v>
      </c>
      <c r="C2629" s="2" t="s">
        <v>2617</v>
      </c>
      <c r="D2629" s="2"/>
      <c r="E2629" s="2">
        <v>0</v>
      </c>
      <c r="F2629" s="2" t="s">
        <v>2933</v>
      </c>
      <c r="G2629" s="2">
        <v>1</v>
      </c>
      <c r="H2629" s="2">
        <v>0</v>
      </c>
      <c r="I2629" s="2">
        <v>62</v>
      </c>
      <c r="J2629" s="2">
        <v>536</v>
      </c>
      <c r="K2629" s="15">
        <v>0.89632107023411367</v>
      </c>
      <c r="L2629" s="2" t="s">
        <v>2955</v>
      </c>
    </row>
    <row r="2630" spans="2:12" x14ac:dyDescent="0.45">
      <c r="B2630" s="2">
        <v>2620</v>
      </c>
      <c r="C2630" s="2" t="s">
        <v>2618</v>
      </c>
      <c r="D2630" s="2"/>
      <c r="E2630" s="2">
        <v>0</v>
      </c>
      <c r="F2630" s="2" t="s">
        <v>2933</v>
      </c>
      <c r="G2630" s="2">
        <v>1</v>
      </c>
      <c r="H2630" s="2">
        <v>0</v>
      </c>
      <c r="I2630" s="2">
        <v>62</v>
      </c>
      <c r="J2630" s="2">
        <v>536</v>
      </c>
      <c r="K2630" s="15">
        <v>0.89632107023411367</v>
      </c>
      <c r="L2630" s="2" t="s">
        <v>2955</v>
      </c>
    </row>
    <row r="2631" spans="2:12" x14ac:dyDescent="0.45">
      <c r="B2631" s="2">
        <v>2621</v>
      </c>
      <c r="C2631" s="2" t="s">
        <v>2619</v>
      </c>
      <c r="D2631" s="2"/>
      <c r="E2631" s="2">
        <v>0</v>
      </c>
      <c r="F2631" s="2" t="s">
        <v>2933</v>
      </c>
      <c r="G2631" s="2">
        <v>1</v>
      </c>
      <c r="H2631" s="2">
        <v>0</v>
      </c>
      <c r="I2631" s="2">
        <v>62</v>
      </c>
      <c r="J2631" s="2">
        <v>536</v>
      </c>
      <c r="K2631" s="15">
        <v>0.89632107023411367</v>
      </c>
      <c r="L2631" s="2" t="s">
        <v>2955</v>
      </c>
    </row>
    <row r="2632" spans="2:12" x14ac:dyDescent="0.45">
      <c r="B2632" s="2">
        <v>2622</v>
      </c>
      <c r="C2632" s="2" t="s">
        <v>2620</v>
      </c>
      <c r="D2632" s="2"/>
      <c r="E2632" s="2">
        <v>0</v>
      </c>
      <c r="F2632" s="2" t="s">
        <v>2933</v>
      </c>
      <c r="G2632" s="2">
        <v>1</v>
      </c>
      <c r="H2632" s="2">
        <v>0</v>
      </c>
      <c r="I2632" s="2">
        <v>62</v>
      </c>
      <c r="J2632" s="2">
        <v>536</v>
      </c>
      <c r="K2632" s="15">
        <v>0.89632107023411367</v>
      </c>
      <c r="L2632" s="2" t="s">
        <v>2955</v>
      </c>
    </row>
    <row r="2633" spans="2:12" x14ac:dyDescent="0.45">
      <c r="B2633" s="2">
        <v>2623</v>
      </c>
      <c r="C2633" s="2" t="s">
        <v>2621</v>
      </c>
      <c r="D2633" s="2"/>
      <c r="E2633" s="2">
        <v>0</v>
      </c>
      <c r="F2633" s="2" t="s">
        <v>2933</v>
      </c>
      <c r="G2633" s="2">
        <v>1</v>
      </c>
      <c r="H2633" s="2">
        <v>0</v>
      </c>
      <c r="I2633" s="2">
        <v>62</v>
      </c>
      <c r="J2633" s="2">
        <v>536</v>
      </c>
      <c r="K2633" s="15">
        <v>0.89632107023411367</v>
      </c>
      <c r="L2633" s="2" t="s">
        <v>2955</v>
      </c>
    </row>
    <row r="2634" spans="2:12" x14ac:dyDescent="0.45">
      <c r="B2634" s="2">
        <v>2624</v>
      </c>
      <c r="C2634" s="2" t="s">
        <v>2622</v>
      </c>
      <c r="D2634" s="2"/>
      <c r="E2634" s="2">
        <v>0</v>
      </c>
      <c r="F2634" s="2" t="s">
        <v>2933</v>
      </c>
      <c r="G2634" s="2">
        <v>1</v>
      </c>
      <c r="H2634" s="2">
        <v>0</v>
      </c>
      <c r="I2634" s="2">
        <v>62</v>
      </c>
      <c r="J2634" s="2">
        <v>536</v>
      </c>
      <c r="K2634" s="15">
        <v>0.89632107023411367</v>
      </c>
      <c r="L2634" s="2" t="s">
        <v>2955</v>
      </c>
    </row>
    <row r="2635" spans="2:12" x14ac:dyDescent="0.45">
      <c r="B2635" s="2">
        <v>2625</v>
      </c>
      <c r="C2635" s="2" t="s">
        <v>2623</v>
      </c>
      <c r="D2635" s="2"/>
      <c r="E2635" s="2">
        <v>0</v>
      </c>
      <c r="F2635" s="2" t="s">
        <v>2933</v>
      </c>
      <c r="G2635" s="2">
        <v>1</v>
      </c>
      <c r="H2635" s="2">
        <v>0</v>
      </c>
      <c r="I2635" s="2">
        <v>62</v>
      </c>
      <c r="J2635" s="2">
        <v>536</v>
      </c>
      <c r="K2635" s="15">
        <v>0.89632107023411367</v>
      </c>
      <c r="L2635" s="2" t="s">
        <v>2955</v>
      </c>
    </row>
    <row r="2636" spans="2:12" x14ac:dyDescent="0.45">
      <c r="B2636" s="2">
        <v>2626</v>
      </c>
      <c r="C2636" s="2" t="s">
        <v>2624</v>
      </c>
      <c r="D2636" s="2"/>
      <c r="E2636" s="2">
        <v>0</v>
      </c>
      <c r="F2636" s="2" t="s">
        <v>2933</v>
      </c>
      <c r="G2636" s="2">
        <v>1</v>
      </c>
      <c r="H2636" s="2">
        <v>0</v>
      </c>
      <c r="I2636" s="2">
        <v>62</v>
      </c>
      <c r="J2636" s="2">
        <v>536</v>
      </c>
      <c r="K2636" s="15">
        <v>0.89632107023411367</v>
      </c>
      <c r="L2636" s="2" t="s">
        <v>2955</v>
      </c>
    </row>
    <row r="2637" spans="2:12" x14ac:dyDescent="0.45">
      <c r="B2637" s="2">
        <v>2627</v>
      </c>
      <c r="C2637" s="2" t="s">
        <v>2625</v>
      </c>
      <c r="D2637" s="2"/>
      <c r="E2637" s="2">
        <v>0</v>
      </c>
      <c r="F2637" s="2" t="s">
        <v>2933</v>
      </c>
      <c r="G2637" s="2">
        <v>1</v>
      </c>
      <c r="H2637" s="2">
        <v>0</v>
      </c>
      <c r="I2637" s="2">
        <v>62</v>
      </c>
      <c r="J2637" s="2">
        <v>536</v>
      </c>
      <c r="K2637" s="15">
        <v>0.89632107023411367</v>
      </c>
      <c r="L2637" s="2" t="s">
        <v>2955</v>
      </c>
    </row>
    <row r="2638" spans="2:12" x14ac:dyDescent="0.45">
      <c r="B2638" s="2">
        <v>2628</v>
      </c>
      <c r="C2638" s="2" t="s">
        <v>2626</v>
      </c>
      <c r="D2638" s="2"/>
      <c r="E2638" s="2">
        <v>0</v>
      </c>
      <c r="F2638" s="2" t="s">
        <v>2933</v>
      </c>
      <c r="G2638" s="2">
        <v>1</v>
      </c>
      <c r="H2638" s="2">
        <v>0</v>
      </c>
      <c r="I2638" s="2">
        <v>62</v>
      </c>
      <c r="J2638" s="2">
        <v>536</v>
      </c>
      <c r="K2638" s="15">
        <v>0.89632107023411367</v>
      </c>
      <c r="L2638" s="2" t="s">
        <v>2955</v>
      </c>
    </row>
    <row r="2639" spans="2:12" x14ac:dyDescent="0.45">
      <c r="B2639" s="2">
        <v>2629</v>
      </c>
      <c r="C2639" s="2" t="s">
        <v>2627</v>
      </c>
      <c r="D2639" s="2"/>
      <c r="E2639" s="2">
        <v>0</v>
      </c>
      <c r="F2639" s="2" t="s">
        <v>2933</v>
      </c>
      <c r="G2639" s="2">
        <v>1</v>
      </c>
      <c r="H2639" s="2">
        <v>0</v>
      </c>
      <c r="I2639" s="2">
        <v>62</v>
      </c>
      <c r="J2639" s="2">
        <v>536</v>
      </c>
      <c r="K2639" s="15">
        <v>0.89632107023411367</v>
      </c>
      <c r="L2639" s="2" t="s">
        <v>2955</v>
      </c>
    </row>
    <row r="2640" spans="2:12" x14ac:dyDescent="0.45">
      <c r="B2640" s="2">
        <v>2630</v>
      </c>
      <c r="C2640" s="2" t="s">
        <v>2628</v>
      </c>
      <c r="D2640" s="2"/>
      <c r="E2640" s="2">
        <v>0</v>
      </c>
      <c r="F2640" s="2" t="s">
        <v>2933</v>
      </c>
      <c r="G2640" s="2">
        <v>1</v>
      </c>
      <c r="H2640" s="2">
        <v>0</v>
      </c>
      <c r="I2640" s="2">
        <v>62</v>
      </c>
      <c r="J2640" s="2">
        <v>536</v>
      </c>
      <c r="K2640" s="15">
        <v>0.89632107023411367</v>
      </c>
      <c r="L2640" s="2" t="s">
        <v>2955</v>
      </c>
    </row>
    <row r="2641" spans="2:12" x14ac:dyDescent="0.45">
      <c r="B2641" s="2">
        <v>2631</v>
      </c>
      <c r="C2641" s="2" t="s">
        <v>2629</v>
      </c>
      <c r="D2641" s="2"/>
      <c r="E2641" s="2">
        <v>0</v>
      </c>
      <c r="F2641" s="2" t="s">
        <v>2933</v>
      </c>
      <c r="G2641" s="2">
        <v>1</v>
      </c>
      <c r="H2641" s="2">
        <v>0</v>
      </c>
      <c r="I2641" s="2">
        <v>62</v>
      </c>
      <c r="J2641" s="2">
        <v>536</v>
      </c>
      <c r="K2641" s="15">
        <v>0.89632107023411367</v>
      </c>
      <c r="L2641" s="2" t="s">
        <v>2955</v>
      </c>
    </row>
    <row r="2642" spans="2:12" x14ac:dyDescent="0.45">
      <c r="B2642" s="2">
        <v>2632</v>
      </c>
      <c r="C2642" s="2" t="s">
        <v>2630</v>
      </c>
      <c r="D2642" s="2"/>
      <c r="E2642" s="2">
        <v>0</v>
      </c>
      <c r="F2642" s="2" t="s">
        <v>2933</v>
      </c>
      <c r="G2642" s="2">
        <v>1</v>
      </c>
      <c r="H2642" s="2">
        <v>0</v>
      </c>
      <c r="I2642" s="2">
        <v>62</v>
      </c>
      <c r="J2642" s="2">
        <v>536</v>
      </c>
      <c r="K2642" s="15">
        <v>0.89632107023411367</v>
      </c>
      <c r="L2642" s="2" t="s">
        <v>2955</v>
      </c>
    </row>
    <row r="2643" spans="2:12" x14ac:dyDescent="0.45">
      <c r="B2643" s="2">
        <v>2633</v>
      </c>
      <c r="C2643" s="2" t="s">
        <v>2631</v>
      </c>
      <c r="D2643" s="2"/>
      <c r="E2643" s="2">
        <v>0</v>
      </c>
      <c r="F2643" s="2" t="s">
        <v>2933</v>
      </c>
      <c r="G2643" s="2">
        <v>1</v>
      </c>
      <c r="H2643" s="2">
        <v>0</v>
      </c>
      <c r="I2643" s="2">
        <v>62</v>
      </c>
      <c r="J2643" s="2">
        <v>536</v>
      </c>
      <c r="K2643" s="15">
        <v>0.89632107023411367</v>
      </c>
      <c r="L2643" s="2" t="s">
        <v>2955</v>
      </c>
    </row>
    <row r="2644" spans="2:12" x14ac:dyDescent="0.45">
      <c r="B2644" s="2">
        <v>2634</v>
      </c>
      <c r="C2644" s="2" t="s">
        <v>2632</v>
      </c>
      <c r="D2644" s="2"/>
      <c r="E2644" s="2">
        <v>0</v>
      </c>
      <c r="F2644" s="2" t="s">
        <v>2933</v>
      </c>
      <c r="G2644" s="2">
        <v>1</v>
      </c>
      <c r="H2644" s="2">
        <v>0</v>
      </c>
      <c r="I2644" s="2">
        <v>62</v>
      </c>
      <c r="J2644" s="2">
        <v>536</v>
      </c>
      <c r="K2644" s="15">
        <v>0.89632107023411367</v>
      </c>
      <c r="L2644" s="2" t="s">
        <v>2955</v>
      </c>
    </row>
    <row r="2645" spans="2:12" x14ac:dyDescent="0.45">
      <c r="B2645" s="2">
        <v>2635</v>
      </c>
      <c r="C2645" s="2" t="s">
        <v>2633</v>
      </c>
      <c r="D2645" s="2"/>
      <c r="E2645" s="2">
        <v>0</v>
      </c>
      <c r="F2645" s="2" t="s">
        <v>2933</v>
      </c>
      <c r="G2645" s="2">
        <v>1</v>
      </c>
      <c r="H2645" s="2">
        <v>0</v>
      </c>
      <c r="I2645" s="2">
        <v>62</v>
      </c>
      <c r="J2645" s="2">
        <v>536</v>
      </c>
      <c r="K2645" s="15">
        <v>0.89632107023411367</v>
      </c>
      <c r="L2645" s="2" t="s">
        <v>2955</v>
      </c>
    </row>
    <row r="2646" spans="2:12" x14ac:dyDescent="0.45">
      <c r="B2646" s="2">
        <v>2636</v>
      </c>
      <c r="C2646" s="2" t="s">
        <v>2634</v>
      </c>
      <c r="D2646" s="2"/>
      <c r="E2646" s="2">
        <v>0</v>
      </c>
      <c r="F2646" s="2" t="s">
        <v>2933</v>
      </c>
      <c r="G2646" s="2">
        <v>1</v>
      </c>
      <c r="H2646" s="2">
        <v>0</v>
      </c>
      <c r="I2646" s="2">
        <v>62</v>
      </c>
      <c r="J2646" s="2">
        <v>536</v>
      </c>
      <c r="K2646" s="15">
        <v>0.89632107023411367</v>
      </c>
      <c r="L2646" s="2" t="s">
        <v>2955</v>
      </c>
    </row>
    <row r="2647" spans="2:12" x14ac:dyDescent="0.45">
      <c r="B2647" s="2">
        <v>2637</v>
      </c>
      <c r="C2647" s="2" t="s">
        <v>2635</v>
      </c>
      <c r="D2647" s="2"/>
      <c r="E2647" s="2">
        <v>0</v>
      </c>
      <c r="F2647" s="2" t="s">
        <v>2933</v>
      </c>
      <c r="G2647" s="2">
        <v>1</v>
      </c>
      <c r="H2647" s="2">
        <v>0</v>
      </c>
      <c r="I2647" s="2">
        <v>62</v>
      </c>
      <c r="J2647" s="2">
        <v>536</v>
      </c>
      <c r="K2647" s="15">
        <v>0.89632107023411367</v>
      </c>
      <c r="L2647" s="2" t="s">
        <v>2955</v>
      </c>
    </row>
    <row r="2648" spans="2:12" x14ac:dyDescent="0.45">
      <c r="B2648" s="2">
        <v>2638</v>
      </c>
      <c r="C2648" s="2" t="s">
        <v>2636</v>
      </c>
      <c r="D2648" s="2"/>
      <c r="E2648" s="2">
        <v>0</v>
      </c>
      <c r="F2648" s="2" t="s">
        <v>2933</v>
      </c>
      <c r="G2648" s="2">
        <v>1</v>
      </c>
      <c r="H2648" s="2">
        <v>0</v>
      </c>
      <c r="I2648" s="2">
        <v>0</v>
      </c>
      <c r="J2648" s="2">
        <v>598</v>
      </c>
      <c r="K2648" s="15">
        <v>1</v>
      </c>
      <c r="L2648" s="2" t="s">
        <v>2955</v>
      </c>
    </row>
    <row r="2649" spans="2:12" x14ac:dyDescent="0.45">
      <c r="B2649" s="2">
        <v>2639</v>
      </c>
      <c r="C2649" s="2" t="s">
        <v>2637</v>
      </c>
      <c r="D2649" s="2"/>
      <c r="E2649" s="2">
        <v>0</v>
      </c>
      <c r="F2649" s="2" t="s">
        <v>2933</v>
      </c>
      <c r="G2649" s="2">
        <v>1</v>
      </c>
      <c r="H2649" s="2">
        <v>0</v>
      </c>
      <c r="I2649" s="2">
        <v>0</v>
      </c>
      <c r="J2649" s="2">
        <v>598</v>
      </c>
      <c r="K2649" s="15">
        <v>1</v>
      </c>
      <c r="L2649" s="2" t="s">
        <v>2955</v>
      </c>
    </row>
    <row r="2650" spans="2:12" x14ac:dyDescent="0.45">
      <c r="B2650" s="2">
        <v>2640</v>
      </c>
      <c r="C2650" s="2" t="s">
        <v>2638</v>
      </c>
      <c r="D2650" s="2"/>
      <c r="E2650" s="2">
        <v>0</v>
      </c>
      <c r="F2650" s="2" t="s">
        <v>2933</v>
      </c>
      <c r="G2650" s="2">
        <v>1</v>
      </c>
      <c r="H2650" s="2">
        <v>0</v>
      </c>
      <c r="I2650" s="2">
        <v>0</v>
      </c>
      <c r="J2650" s="2">
        <v>598</v>
      </c>
      <c r="K2650" s="15">
        <v>1</v>
      </c>
      <c r="L2650" s="2" t="s">
        <v>2955</v>
      </c>
    </row>
    <row r="2651" spans="2:12" x14ac:dyDescent="0.45">
      <c r="B2651" s="2">
        <v>2641</v>
      </c>
      <c r="C2651" s="2" t="s">
        <v>2639</v>
      </c>
      <c r="D2651" s="2"/>
      <c r="E2651" s="2">
        <v>0</v>
      </c>
      <c r="F2651" s="2" t="s">
        <v>2933</v>
      </c>
      <c r="G2651" s="2">
        <v>1</v>
      </c>
      <c r="H2651" s="2">
        <v>0</v>
      </c>
      <c r="I2651" s="2">
        <v>0</v>
      </c>
      <c r="J2651" s="2">
        <v>598</v>
      </c>
      <c r="K2651" s="15">
        <v>1</v>
      </c>
      <c r="L2651" s="2" t="s">
        <v>2955</v>
      </c>
    </row>
    <row r="2652" spans="2:12" x14ac:dyDescent="0.45">
      <c r="B2652" s="2">
        <v>2642</v>
      </c>
      <c r="C2652" s="2" t="s">
        <v>2640</v>
      </c>
      <c r="D2652" s="2"/>
      <c r="E2652" s="2">
        <v>0</v>
      </c>
      <c r="F2652" s="2" t="s">
        <v>2933</v>
      </c>
      <c r="G2652" s="2">
        <v>1</v>
      </c>
      <c r="H2652" s="2">
        <v>0</v>
      </c>
      <c r="I2652" s="2">
        <v>0</v>
      </c>
      <c r="J2652" s="2">
        <v>598</v>
      </c>
      <c r="K2652" s="15">
        <v>1</v>
      </c>
      <c r="L2652" s="2" t="s">
        <v>2955</v>
      </c>
    </row>
    <row r="2653" spans="2:12" x14ac:dyDescent="0.45">
      <c r="B2653" s="2">
        <v>2643</v>
      </c>
      <c r="C2653" s="2" t="s">
        <v>2641</v>
      </c>
      <c r="D2653" s="2"/>
      <c r="E2653" s="2">
        <v>0</v>
      </c>
      <c r="F2653" s="2" t="s">
        <v>2933</v>
      </c>
      <c r="G2653" s="2">
        <v>1</v>
      </c>
      <c r="H2653" s="2">
        <v>0</v>
      </c>
      <c r="I2653" s="2">
        <v>0</v>
      </c>
      <c r="J2653" s="2">
        <v>598</v>
      </c>
      <c r="K2653" s="15">
        <v>1</v>
      </c>
      <c r="L2653" s="2" t="s">
        <v>2955</v>
      </c>
    </row>
    <row r="2654" spans="2:12" x14ac:dyDescent="0.45">
      <c r="B2654" s="2">
        <v>2644</v>
      </c>
      <c r="C2654" s="2" t="s">
        <v>2642</v>
      </c>
      <c r="D2654" s="2"/>
      <c r="E2654" s="2">
        <v>0</v>
      </c>
      <c r="F2654" s="2" t="s">
        <v>2933</v>
      </c>
      <c r="G2654" s="2">
        <v>1</v>
      </c>
      <c r="H2654" s="2">
        <v>0</v>
      </c>
      <c r="I2654" s="2">
        <v>0</v>
      </c>
      <c r="J2654" s="2">
        <v>598</v>
      </c>
      <c r="K2654" s="15">
        <v>1</v>
      </c>
      <c r="L2654" s="2" t="s">
        <v>2955</v>
      </c>
    </row>
    <row r="2655" spans="2:12" x14ac:dyDescent="0.45">
      <c r="B2655" s="2">
        <v>2645</v>
      </c>
      <c r="C2655" s="2" t="s">
        <v>2643</v>
      </c>
      <c r="D2655" s="2"/>
      <c r="E2655" s="2">
        <v>0</v>
      </c>
      <c r="F2655" s="2" t="s">
        <v>2933</v>
      </c>
      <c r="G2655" s="2">
        <v>1</v>
      </c>
      <c r="H2655" s="2">
        <v>0</v>
      </c>
      <c r="I2655" s="2">
        <v>0</v>
      </c>
      <c r="J2655" s="2">
        <v>598</v>
      </c>
      <c r="K2655" s="15">
        <v>1</v>
      </c>
      <c r="L2655" s="2" t="s">
        <v>2955</v>
      </c>
    </row>
    <row r="2656" spans="2:12" x14ac:dyDescent="0.45">
      <c r="B2656" s="2">
        <v>2646</v>
      </c>
      <c r="C2656" s="2" t="s">
        <v>2644</v>
      </c>
      <c r="D2656" s="2"/>
      <c r="E2656" s="2">
        <v>0</v>
      </c>
      <c r="F2656" s="2" t="s">
        <v>2933</v>
      </c>
      <c r="G2656" s="2">
        <v>1</v>
      </c>
      <c r="H2656" s="2">
        <v>0</v>
      </c>
      <c r="I2656" s="2">
        <v>0</v>
      </c>
      <c r="J2656" s="2">
        <v>598</v>
      </c>
      <c r="K2656" s="15">
        <v>1</v>
      </c>
      <c r="L2656" s="2" t="s">
        <v>2955</v>
      </c>
    </row>
    <row r="2657" spans="2:12" x14ac:dyDescent="0.45">
      <c r="B2657" s="2">
        <v>2647</v>
      </c>
      <c r="C2657" s="2" t="s">
        <v>2645</v>
      </c>
      <c r="D2657" s="2"/>
      <c r="E2657" s="2">
        <v>0</v>
      </c>
      <c r="F2657" s="2" t="s">
        <v>2933</v>
      </c>
      <c r="G2657" s="2">
        <v>1</v>
      </c>
      <c r="H2657" s="2">
        <v>0</v>
      </c>
      <c r="I2657" s="2">
        <v>0</v>
      </c>
      <c r="J2657" s="2">
        <v>598</v>
      </c>
      <c r="K2657" s="15">
        <v>1</v>
      </c>
      <c r="L2657" s="2" t="s">
        <v>2955</v>
      </c>
    </row>
    <row r="2658" spans="2:12" x14ac:dyDescent="0.45">
      <c r="B2658" s="2">
        <v>2648</v>
      </c>
      <c r="C2658" s="2" t="s">
        <v>2646</v>
      </c>
      <c r="D2658" s="2"/>
      <c r="E2658" s="2">
        <v>0</v>
      </c>
      <c r="F2658" s="2" t="s">
        <v>2933</v>
      </c>
      <c r="G2658" s="2">
        <v>1</v>
      </c>
      <c r="H2658" s="2">
        <v>0</v>
      </c>
      <c r="I2658" s="2">
        <v>0</v>
      </c>
      <c r="J2658" s="2">
        <v>598</v>
      </c>
      <c r="K2658" s="15">
        <v>1</v>
      </c>
      <c r="L2658" s="2" t="s">
        <v>2955</v>
      </c>
    </row>
    <row r="2659" spans="2:12" x14ac:dyDescent="0.45">
      <c r="B2659" s="2">
        <v>2649</v>
      </c>
      <c r="C2659" s="2" t="s">
        <v>2647</v>
      </c>
      <c r="D2659" s="2"/>
      <c r="E2659" s="2">
        <v>0</v>
      </c>
      <c r="F2659" s="2" t="s">
        <v>2933</v>
      </c>
      <c r="G2659" s="2">
        <v>1</v>
      </c>
      <c r="H2659" s="2">
        <v>0</v>
      </c>
      <c r="I2659" s="2">
        <v>0</v>
      </c>
      <c r="J2659" s="2">
        <v>598</v>
      </c>
      <c r="K2659" s="15">
        <v>1</v>
      </c>
      <c r="L2659" s="2" t="s">
        <v>2955</v>
      </c>
    </row>
    <row r="2660" spans="2:12" x14ac:dyDescent="0.45">
      <c r="B2660" s="2">
        <v>2650</v>
      </c>
      <c r="C2660" s="2" t="s">
        <v>2648</v>
      </c>
      <c r="D2660" s="2"/>
      <c r="E2660" s="2">
        <v>0</v>
      </c>
      <c r="F2660" s="2" t="s">
        <v>2933</v>
      </c>
      <c r="G2660" s="2">
        <v>1</v>
      </c>
      <c r="H2660" s="2">
        <v>0</v>
      </c>
      <c r="I2660" s="2">
        <v>0</v>
      </c>
      <c r="J2660" s="2">
        <v>598</v>
      </c>
      <c r="K2660" s="15">
        <v>1</v>
      </c>
      <c r="L2660" s="2" t="s">
        <v>2955</v>
      </c>
    </row>
    <row r="2661" spans="2:12" x14ac:dyDescent="0.45">
      <c r="B2661" s="2">
        <v>2651</v>
      </c>
      <c r="C2661" s="2" t="s">
        <v>2649</v>
      </c>
      <c r="D2661" s="2"/>
      <c r="E2661" s="2">
        <v>0</v>
      </c>
      <c r="F2661" s="2" t="s">
        <v>2933</v>
      </c>
      <c r="G2661" s="2">
        <v>1</v>
      </c>
      <c r="H2661" s="2">
        <v>0</v>
      </c>
      <c r="I2661" s="2">
        <v>0</v>
      </c>
      <c r="J2661" s="2">
        <v>598</v>
      </c>
      <c r="K2661" s="15">
        <v>1</v>
      </c>
      <c r="L2661" s="2" t="s">
        <v>2955</v>
      </c>
    </row>
    <row r="2662" spans="2:12" x14ac:dyDescent="0.45">
      <c r="B2662" s="2">
        <v>2652</v>
      </c>
      <c r="C2662" s="2" t="s">
        <v>2650</v>
      </c>
      <c r="D2662" s="2"/>
      <c r="E2662" s="2">
        <v>0</v>
      </c>
      <c r="F2662" s="2" t="s">
        <v>2933</v>
      </c>
      <c r="G2662" s="2">
        <v>1</v>
      </c>
      <c r="H2662" s="2">
        <v>0</v>
      </c>
      <c r="I2662" s="2">
        <v>0</v>
      </c>
      <c r="J2662" s="2">
        <v>598</v>
      </c>
      <c r="K2662" s="15">
        <v>1</v>
      </c>
      <c r="L2662" s="2" t="s">
        <v>2955</v>
      </c>
    </row>
    <row r="2663" spans="2:12" x14ac:dyDescent="0.45">
      <c r="B2663" s="2">
        <v>2653</v>
      </c>
      <c r="C2663" s="2" t="s">
        <v>2651</v>
      </c>
      <c r="D2663" s="2"/>
      <c r="E2663" s="2">
        <v>0</v>
      </c>
      <c r="F2663" s="2" t="s">
        <v>2933</v>
      </c>
      <c r="G2663" s="2">
        <v>1</v>
      </c>
      <c r="H2663" s="2">
        <v>0</v>
      </c>
      <c r="I2663" s="2">
        <v>0</v>
      </c>
      <c r="J2663" s="2">
        <v>598</v>
      </c>
      <c r="K2663" s="15">
        <v>1</v>
      </c>
      <c r="L2663" s="2" t="s">
        <v>2955</v>
      </c>
    </row>
    <row r="2664" spans="2:12" x14ac:dyDescent="0.45">
      <c r="B2664" s="2">
        <v>2654</v>
      </c>
      <c r="C2664" s="2" t="s">
        <v>2652</v>
      </c>
      <c r="D2664" s="2"/>
      <c r="E2664" s="2">
        <v>0</v>
      </c>
      <c r="F2664" s="2" t="s">
        <v>2933</v>
      </c>
      <c r="G2664" s="2">
        <v>1</v>
      </c>
      <c r="H2664" s="2">
        <v>0</v>
      </c>
      <c r="I2664" s="2">
        <v>0</v>
      </c>
      <c r="J2664" s="2">
        <v>598</v>
      </c>
      <c r="K2664" s="15">
        <v>1</v>
      </c>
      <c r="L2664" s="2" t="s">
        <v>2955</v>
      </c>
    </row>
    <row r="2665" spans="2:12" x14ac:dyDescent="0.45">
      <c r="B2665" s="2">
        <v>2655</v>
      </c>
      <c r="C2665" s="2" t="s">
        <v>2653</v>
      </c>
      <c r="D2665" s="2"/>
      <c r="E2665" s="2">
        <v>0</v>
      </c>
      <c r="F2665" s="2" t="s">
        <v>2933</v>
      </c>
      <c r="G2665" s="2">
        <v>1</v>
      </c>
      <c r="H2665" s="2">
        <v>0</v>
      </c>
      <c r="I2665" s="2">
        <v>0</v>
      </c>
      <c r="J2665" s="2">
        <v>598</v>
      </c>
      <c r="K2665" s="15">
        <v>1</v>
      </c>
      <c r="L2665" s="2" t="s">
        <v>2955</v>
      </c>
    </row>
    <row r="2666" spans="2:12" x14ac:dyDescent="0.45">
      <c r="B2666" s="2">
        <v>2656</v>
      </c>
      <c r="C2666" s="2" t="s">
        <v>2654</v>
      </c>
      <c r="D2666" s="2"/>
      <c r="E2666" s="2">
        <v>0</v>
      </c>
      <c r="F2666" s="2" t="s">
        <v>2933</v>
      </c>
      <c r="G2666" s="2">
        <v>1</v>
      </c>
      <c r="H2666" s="2">
        <v>0</v>
      </c>
      <c r="I2666" s="2">
        <v>0</v>
      </c>
      <c r="J2666" s="2">
        <v>598</v>
      </c>
      <c r="K2666" s="15">
        <v>1</v>
      </c>
      <c r="L2666" s="2" t="s">
        <v>2955</v>
      </c>
    </row>
    <row r="2667" spans="2:12" x14ac:dyDescent="0.45">
      <c r="B2667" s="2">
        <v>2657</v>
      </c>
      <c r="C2667" s="2" t="s">
        <v>2655</v>
      </c>
      <c r="D2667" s="2"/>
      <c r="E2667" s="2">
        <v>0</v>
      </c>
      <c r="F2667" s="2" t="s">
        <v>2933</v>
      </c>
      <c r="G2667" s="2">
        <v>1</v>
      </c>
      <c r="H2667" s="2">
        <v>0</v>
      </c>
      <c r="I2667" s="2">
        <v>0</v>
      </c>
      <c r="J2667" s="2">
        <v>598</v>
      </c>
      <c r="K2667" s="15">
        <v>1</v>
      </c>
      <c r="L2667" s="2" t="s">
        <v>2955</v>
      </c>
    </row>
    <row r="2668" spans="2:12" x14ac:dyDescent="0.45">
      <c r="B2668" s="2">
        <v>2658</v>
      </c>
      <c r="C2668" s="2" t="s">
        <v>2656</v>
      </c>
      <c r="D2668" s="2"/>
      <c r="E2668" s="2">
        <v>0</v>
      </c>
      <c r="F2668" s="2" t="s">
        <v>2933</v>
      </c>
      <c r="G2668" s="2">
        <v>1</v>
      </c>
      <c r="H2668" s="2">
        <v>0</v>
      </c>
      <c r="I2668" s="2">
        <v>0</v>
      </c>
      <c r="J2668" s="2">
        <v>598</v>
      </c>
      <c r="K2668" s="15">
        <v>1</v>
      </c>
      <c r="L2668" s="2" t="s">
        <v>2955</v>
      </c>
    </row>
    <row r="2669" spans="2:12" x14ac:dyDescent="0.45">
      <c r="B2669" s="2">
        <v>2659</v>
      </c>
      <c r="C2669" s="2" t="s">
        <v>2657</v>
      </c>
      <c r="D2669" s="2"/>
      <c r="E2669" s="2">
        <v>0</v>
      </c>
      <c r="F2669" s="2" t="s">
        <v>2933</v>
      </c>
      <c r="G2669" s="2">
        <v>1</v>
      </c>
      <c r="H2669" s="2">
        <v>0</v>
      </c>
      <c r="I2669" s="2">
        <v>0</v>
      </c>
      <c r="J2669" s="2">
        <v>598</v>
      </c>
      <c r="K2669" s="15">
        <v>1</v>
      </c>
      <c r="L2669" s="2" t="s">
        <v>2955</v>
      </c>
    </row>
    <row r="2670" spans="2:12" x14ac:dyDescent="0.45">
      <c r="B2670" s="2">
        <v>2660</v>
      </c>
      <c r="C2670" s="2" t="s">
        <v>2658</v>
      </c>
      <c r="D2670" s="2"/>
      <c r="E2670" s="2">
        <v>0</v>
      </c>
      <c r="F2670" s="2" t="s">
        <v>2933</v>
      </c>
      <c r="G2670" s="2">
        <v>1</v>
      </c>
      <c r="H2670" s="2">
        <v>0</v>
      </c>
      <c r="I2670" s="2">
        <v>0</v>
      </c>
      <c r="J2670" s="2">
        <v>598</v>
      </c>
      <c r="K2670" s="15">
        <v>1</v>
      </c>
      <c r="L2670" s="2" t="s">
        <v>2955</v>
      </c>
    </row>
    <row r="2671" spans="2:12" x14ac:dyDescent="0.45">
      <c r="B2671" s="2">
        <v>2661</v>
      </c>
      <c r="C2671" s="2" t="s">
        <v>2659</v>
      </c>
      <c r="D2671" s="2"/>
      <c r="E2671" s="2">
        <v>0</v>
      </c>
      <c r="F2671" s="2" t="s">
        <v>2933</v>
      </c>
      <c r="G2671" s="2">
        <v>1</v>
      </c>
      <c r="H2671" s="2">
        <v>0</v>
      </c>
      <c r="I2671" s="2">
        <v>0</v>
      </c>
      <c r="J2671" s="2">
        <v>598</v>
      </c>
      <c r="K2671" s="15">
        <v>1</v>
      </c>
      <c r="L2671" s="2" t="s">
        <v>2955</v>
      </c>
    </row>
    <row r="2672" spans="2:12" x14ac:dyDescent="0.45">
      <c r="B2672" s="2">
        <v>2662</v>
      </c>
      <c r="C2672" s="2" t="s">
        <v>2660</v>
      </c>
      <c r="D2672" s="2"/>
      <c r="E2672" s="2">
        <v>0</v>
      </c>
      <c r="F2672" s="2" t="s">
        <v>2933</v>
      </c>
      <c r="G2672" s="2">
        <v>1</v>
      </c>
      <c r="H2672" s="2">
        <v>0</v>
      </c>
      <c r="I2672" s="2">
        <v>0</v>
      </c>
      <c r="J2672" s="2">
        <v>598</v>
      </c>
      <c r="K2672" s="15">
        <v>1</v>
      </c>
      <c r="L2672" s="2" t="s">
        <v>2955</v>
      </c>
    </row>
    <row r="2673" spans="2:12" x14ac:dyDescent="0.45">
      <c r="B2673" s="2">
        <v>2663</v>
      </c>
      <c r="C2673" s="2" t="s">
        <v>2661</v>
      </c>
      <c r="D2673" s="2"/>
      <c r="E2673" s="2">
        <v>0</v>
      </c>
      <c r="F2673" s="2" t="s">
        <v>2933</v>
      </c>
      <c r="G2673" s="2">
        <v>1</v>
      </c>
      <c r="H2673" s="2">
        <v>0</v>
      </c>
      <c r="I2673" s="2">
        <v>0</v>
      </c>
      <c r="J2673" s="2">
        <v>598</v>
      </c>
      <c r="K2673" s="15">
        <v>1</v>
      </c>
      <c r="L2673" s="2" t="s">
        <v>2955</v>
      </c>
    </row>
    <row r="2674" spans="2:12" x14ac:dyDescent="0.45">
      <c r="B2674" s="2">
        <v>2664</v>
      </c>
      <c r="C2674" s="2" t="s">
        <v>2662</v>
      </c>
      <c r="D2674" s="2"/>
      <c r="E2674" s="2">
        <v>0</v>
      </c>
      <c r="F2674" s="2" t="s">
        <v>2933</v>
      </c>
      <c r="G2674" s="2">
        <v>1</v>
      </c>
      <c r="H2674" s="2">
        <v>0</v>
      </c>
      <c r="I2674" s="2">
        <v>0</v>
      </c>
      <c r="J2674" s="2">
        <v>598</v>
      </c>
      <c r="K2674" s="15">
        <v>1</v>
      </c>
      <c r="L2674" s="2" t="s">
        <v>2955</v>
      </c>
    </row>
    <row r="2675" spans="2:12" x14ac:dyDescent="0.45">
      <c r="B2675" s="2">
        <v>2665</v>
      </c>
      <c r="C2675" s="2" t="s">
        <v>2663</v>
      </c>
      <c r="D2675" s="2"/>
      <c r="E2675" s="2">
        <v>0</v>
      </c>
      <c r="F2675" s="2" t="s">
        <v>2933</v>
      </c>
      <c r="G2675" s="2">
        <v>1</v>
      </c>
      <c r="H2675" s="2">
        <v>0</v>
      </c>
      <c r="I2675" s="2">
        <v>0</v>
      </c>
      <c r="J2675" s="2">
        <v>598</v>
      </c>
      <c r="K2675" s="15">
        <v>1</v>
      </c>
      <c r="L2675" s="2" t="s">
        <v>2955</v>
      </c>
    </row>
    <row r="2676" spans="2:12" x14ac:dyDescent="0.45">
      <c r="B2676" s="2">
        <v>2666</v>
      </c>
      <c r="C2676" s="2" t="s">
        <v>2664</v>
      </c>
      <c r="D2676" s="2"/>
      <c r="E2676" s="2">
        <v>0</v>
      </c>
      <c r="F2676" s="2" t="s">
        <v>2933</v>
      </c>
      <c r="G2676" s="2">
        <v>1</v>
      </c>
      <c r="H2676" s="2">
        <v>0</v>
      </c>
      <c r="I2676" s="2">
        <v>0</v>
      </c>
      <c r="J2676" s="2">
        <v>598</v>
      </c>
      <c r="K2676" s="15">
        <v>1</v>
      </c>
      <c r="L2676" s="2" t="s">
        <v>2955</v>
      </c>
    </row>
    <row r="2677" spans="2:12" x14ac:dyDescent="0.45">
      <c r="B2677" s="2">
        <v>2667</v>
      </c>
      <c r="C2677" s="2" t="s">
        <v>2665</v>
      </c>
      <c r="D2677" s="2"/>
      <c r="E2677" s="2">
        <v>0</v>
      </c>
      <c r="F2677" s="2" t="s">
        <v>2933</v>
      </c>
      <c r="G2677" s="2">
        <v>1</v>
      </c>
      <c r="H2677" s="2">
        <v>0</v>
      </c>
      <c r="I2677" s="2">
        <v>0</v>
      </c>
      <c r="J2677" s="2">
        <v>598</v>
      </c>
      <c r="K2677" s="15">
        <v>1</v>
      </c>
      <c r="L2677" s="2" t="s">
        <v>2955</v>
      </c>
    </row>
    <row r="2678" spans="2:12" x14ac:dyDescent="0.45">
      <c r="B2678" s="2">
        <v>2668</v>
      </c>
      <c r="C2678" s="2" t="s">
        <v>2666</v>
      </c>
      <c r="D2678" s="2"/>
      <c r="E2678" s="2">
        <v>0</v>
      </c>
      <c r="F2678" s="2" t="s">
        <v>2933</v>
      </c>
      <c r="G2678" s="2">
        <v>1</v>
      </c>
      <c r="H2678" s="2">
        <v>0</v>
      </c>
      <c r="I2678" s="2">
        <v>0</v>
      </c>
      <c r="J2678" s="2">
        <v>598</v>
      </c>
      <c r="K2678" s="15">
        <v>1</v>
      </c>
      <c r="L2678" s="2" t="s">
        <v>2955</v>
      </c>
    </row>
    <row r="2679" spans="2:12" x14ac:dyDescent="0.45">
      <c r="B2679" s="2">
        <v>2669</v>
      </c>
      <c r="C2679" s="2" t="s">
        <v>2667</v>
      </c>
      <c r="D2679" s="2"/>
      <c r="E2679" s="2">
        <v>0</v>
      </c>
      <c r="F2679" s="2" t="s">
        <v>2933</v>
      </c>
      <c r="G2679" s="2">
        <v>1</v>
      </c>
      <c r="H2679" s="2">
        <v>0</v>
      </c>
      <c r="I2679" s="2">
        <v>0</v>
      </c>
      <c r="J2679" s="2">
        <v>598</v>
      </c>
      <c r="K2679" s="15">
        <v>1</v>
      </c>
      <c r="L2679" s="2" t="s">
        <v>2955</v>
      </c>
    </row>
    <row r="2680" spans="2:12" x14ac:dyDescent="0.45">
      <c r="B2680" s="2">
        <v>2670</v>
      </c>
      <c r="C2680" s="2" t="s">
        <v>2668</v>
      </c>
      <c r="D2680" s="2"/>
      <c r="E2680" s="2">
        <v>0</v>
      </c>
      <c r="F2680" s="2" t="s">
        <v>2933</v>
      </c>
      <c r="G2680" s="2">
        <v>1</v>
      </c>
      <c r="H2680" s="2">
        <v>0</v>
      </c>
      <c r="I2680" s="2">
        <v>0</v>
      </c>
      <c r="J2680" s="2">
        <v>598</v>
      </c>
      <c r="K2680" s="15">
        <v>1</v>
      </c>
      <c r="L2680" s="2" t="s">
        <v>2955</v>
      </c>
    </row>
    <row r="2681" spans="2:12" x14ac:dyDescent="0.45">
      <c r="B2681" s="2">
        <v>2671</v>
      </c>
      <c r="C2681" s="2" t="s">
        <v>2669</v>
      </c>
      <c r="D2681" s="2"/>
      <c r="E2681" s="2">
        <v>0</v>
      </c>
      <c r="F2681" s="2" t="s">
        <v>2933</v>
      </c>
      <c r="G2681" s="2">
        <v>1</v>
      </c>
      <c r="H2681" s="2">
        <v>0</v>
      </c>
      <c r="I2681" s="2">
        <v>0</v>
      </c>
      <c r="J2681" s="2">
        <v>598</v>
      </c>
      <c r="K2681" s="15">
        <v>1</v>
      </c>
      <c r="L2681" s="2" t="s">
        <v>2955</v>
      </c>
    </row>
    <row r="2682" spans="2:12" x14ac:dyDescent="0.45">
      <c r="B2682" s="2">
        <v>2672</v>
      </c>
      <c r="C2682" s="2" t="s">
        <v>2670</v>
      </c>
      <c r="D2682" s="2"/>
      <c r="E2682" s="2">
        <v>0</v>
      </c>
      <c r="F2682" s="2" t="s">
        <v>2933</v>
      </c>
      <c r="G2682" s="2">
        <v>1</v>
      </c>
      <c r="H2682" s="2">
        <v>0</v>
      </c>
      <c r="I2682" s="2">
        <v>0</v>
      </c>
      <c r="J2682" s="2">
        <v>598</v>
      </c>
      <c r="K2682" s="15">
        <v>1</v>
      </c>
      <c r="L2682" s="2" t="s">
        <v>2955</v>
      </c>
    </row>
    <row r="2683" spans="2:12" x14ac:dyDescent="0.45">
      <c r="B2683" s="2">
        <v>2673</v>
      </c>
      <c r="C2683" s="2" t="s">
        <v>2671</v>
      </c>
      <c r="D2683" s="2"/>
      <c r="E2683" s="2">
        <v>0</v>
      </c>
      <c r="F2683" s="2" t="s">
        <v>2933</v>
      </c>
      <c r="G2683" s="2">
        <v>1</v>
      </c>
      <c r="H2683" s="2">
        <v>0</v>
      </c>
      <c r="I2683" s="2">
        <v>0</v>
      </c>
      <c r="J2683" s="2">
        <v>598</v>
      </c>
      <c r="K2683" s="15">
        <v>1</v>
      </c>
      <c r="L2683" s="2" t="s">
        <v>2955</v>
      </c>
    </row>
    <row r="2684" spans="2:12" x14ac:dyDescent="0.45">
      <c r="B2684" s="2">
        <v>2674</v>
      </c>
      <c r="C2684" s="2" t="s">
        <v>2672</v>
      </c>
      <c r="D2684" s="2"/>
      <c r="E2684" s="2">
        <v>0</v>
      </c>
      <c r="F2684" s="2" t="s">
        <v>2933</v>
      </c>
      <c r="G2684" s="2">
        <v>1</v>
      </c>
      <c r="H2684" s="2">
        <v>0</v>
      </c>
      <c r="I2684" s="2">
        <v>0</v>
      </c>
      <c r="J2684" s="2">
        <v>598</v>
      </c>
      <c r="K2684" s="15">
        <v>1</v>
      </c>
      <c r="L2684" s="2" t="s">
        <v>2955</v>
      </c>
    </row>
    <row r="2685" spans="2:12" x14ac:dyDescent="0.45">
      <c r="B2685" s="2">
        <v>2675</v>
      </c>
      <c r="C2685" s="2" t="s">
        <v>2673</v>
      </c>
      <c r="D2685" s="2"/>
      <c r="E2685" s="2">
        <v>0</v>
      </c>
      <c r="F2685" s="2" t="s">
        <v>2933</v>
      </c>
      <c r="G2685" s="2">
        <v>1</v>
      </c>
      <c r="H2685" s="2">
        <v>0</v>
      </c>
      <c r="I2685" s="2">
        <v>0</v>
      </c>
      <c r="J2685" s="2">
        <v>598</v>
      </c>
      <c r="K2685" s="15">
        <v>1</v>
      </c>
      <c r="L2685" s="2" t="s">
        <v>2955</v>
      </c>
    </row>
    <row r="2686" spans="2:12" x14ac:dyDescent="0.45">
      <c r="B2686" s="2">
        <v>2676</v>
      </c>
      <c r="C2686" s="2" t="s">
        <v>2674</v>
      </c>
      <c r="D2686" s="2"/>
      <c r="E2686" s="2">
        <v>0</v>
      </c>
      <c r="F2686" s="2" t="s">
        <v>2933</v>
      </c>
      <c r="G2686" s="2">
        <v>1</v>
      </c>
      <c r="H2686" s="2">
        <v>0</v>
      </c>
      <c r="I2686" s="2">
        <v>0</v>
      </c>
      <c r="J2686" s="2">
        <v>598</v>
      </c>
      <c r="K2686" s="15">
        <v>1</v>
      </c>
      <c r="L2686" s="2" t="s">
        <v>2955</v>
      </c>
    </row>
    <row r="2687" spans="2:12" x14ac:dyDescent="0.45">
      <c r="B2687" s="2">
        <v>2677</v>
      </c>
      <c r="C2687" s="2" t="s">
        <v>2675</v>
      </c>
      <c r="D2687" s="2"/>
      <c r="E2687" s="2">
        <v>0</v>
      </c>
      <c r="F2687" s="2" t="s">
        <v>2933</v>
      </c>
      <c r="G2687" s="2">
        <v>1</v>
      </c>
      <c r="H2687" s="2">
        <v>0</v>
      </c>
      <c r="I2687" s="2">
        <v>0</v>
      </c>
      <c r="J2687" s="2">
        <v>598</v>
      </c>
      <c r="K2687" s="15">
        <v>1</v>
      </c>
      <c r="L2687" s="2" t="s">
        <v>2955</v>
      </c>
    </row>
    <row r="2688" spans="2:12" x14ac:dyDescent="0.45">
      <c r="B2688" s="2">
        <v>2678</v>
      </c>
      <c r="C2688" s="2" t="s">
        <v>2676</v>
      </c>
      <c r="D2688" s="2"/>
      <c r="E2688" s="2">
        <v>0</v>
      </c>
      <c r="F2688" s="2" t="s">
        <v>2933</v>
      </c>
      <c r="G2688" s="2">
        <v>1</v>
      </c>
      <c r="H2688" s="2">
        <v>0</v>
      </c>
      <c r="I2688" s="2">
        <v>0</v>
      </c>
      <c r="J2688" s="2">
        <v>598</v>
      </c>
      <c r="K2688" s="15">
        <v>1</v>
      </c>
      <c r="L2688" s="2" t="s">
        <v>2955</v>
      </c>
    </row>
    <row r="2689" spans="2:12" x14ac:dyDescent="0.45">
      <c r="B2689" s="2">
        <v>2679</v>
      </c>
      <c r="C2689" s="2" t="s">
        <v>2677</v>
      </c>
      <c r="D2689" s="2"/>
      <c r="E2689" s="2">
        <v>0</v>
      </c>
      <c r="F2689" s="2" t="s">
        <v>2933</v>
      </c>
      <c r="G2689" s="2">
        <v>1</v>
      </c>
      <c r="H2689" s="2">
        <v>0</v>
      </c>
      <c r="I2689" s="2">
        <v>0</v>
      </c>
      <c r="J2689" s="2">
        <v>598</v>
      </c>
      <c r="K2689" s="15">
        <v>1</v>
      </c>
      <c r="L2689" s="2" t="s">
        <v>2955</v>
      </c>
    </row>
    <row r="2690" spans="2:12" x14ac:dyDescent="0.45">
      <c r="B2690" s="2">
        <v>2680</v>
      </c>
      <c r="C2690" s="2" t="s">
        <v>2678</v>
      </c>
      <c r="D2690" s="2"/>
      <c r="E2690" s="2">
        <v>0</v>
      </c>
      <c r="F2690" s="2" t="s">
        <v>2933</v>
      </c>
      <c r="G2690" s="2">
        <v>1</v>
      </c>
      <c r="H2690" s="2">
        <v>0</v>
      </c>
      <c r="I2690" s="2">
        <v>0</v>
      </c>
      <c r="J2690" s="2">
        <v>598</v>
      </c>
      <c r="K2690" s="15">
        <v>1</v>
      </c>
      <c r="L2690" s="2" t="s">
        <v>2955</v>
      </c>
    </row>
    <row r="2691" spans="2:12" x14ac:dyDescent="0.45">
      <c r="B2691" s="2">
        <v>2681</v>
      </c>
      <c r="C2691" s="2" t="s">
        <v>2679</v>
      </c>
      <c r="D2691" s="2"/>
      <c r="E2691" s="2">
        <v>0</v>
      </c>
      <c r="F2691" s="2" t="s">
        <v>2933</v>
      </c>
      <c r="G2691" s="2">
        <v>1</v>
      </c>
      <c r="H2691" s="2">
        <v>0</v>
      </c>
      <c r="I2691" s="2">
        <v>0</v>
      </c>
      <c r="J2691" s="2">
        <v>598</v>
      </c>
      <c r="K2691" s="15">
        <v>1</v>
      </c>
      <c r="L2691" s="2" t="s">
        <v>2955</v>
      </c>
    </row>
    <row r="2692" spans="2:12" x14ac:dyDescent="0.45">
      <c r="B2692" s="2">
        <v>2682</v>
      </c>
      <c r="C2692" s="2" t="s">
        <v>2680</v>
      </c>
      <c r="D2692" s="2"/>
      <c r="E2692" s="2">
        <v>0</v>
      </c>
      <c r="F2692" s="2" t="s">
        <v>2933</v>
      </c>
      <c r="G2692" s="2">
        <v>1</v>
      </c>
      <c r="H2692" s="2">
        <v>0</v>
      </c>
      <c r="I2692" s="2">
        <v>0</v>
      </c>
      <c r="J2692" s="2">
        <v>598</v>
      </c>
      <c r="K2692" s="15">
        <v>1</v>
      </c>
      <c r="L2692" s="2" t="s">
        <v>2955</v>
      </c>
    </row>
    <row r="2693" spans="2:12" x14ac:dyDescent="0.45">
      <c r="B2693" s="2">
        <v>2683</v>
      </c>
      <c r="C2693" s="2" t="s">
        <v>2681</v>
      </c>
      <c r="D2693" s="2"/>
      <c r="E2693" s="2">
        <v>0</v>
      </c>
      <c r="F2693" s="2" t="s">
        <v>2933</v>
      </c>
      <c r="G2693" s="2">
        <v>1</v>
      </c>
      <c r="H2693" s="2">
        <v>0</v>
      </c>
      <c r="I2693" s="2">
        <v>0</v>
      </c>
      <c r="J2693" s="2">
        <v>598</v>
      </c>
      <c r="K2693" s="15">
        <v>1</v>
      </c>
      <c r="L2693" s="2" t="s">
        <v>2955</v>
      </c>
    </row>
    <row r="2694" spans="2:12" x14ac:dyDescent="0.45">
      <c r="B2694" s="2">
        <v>2684</v>
      </c>
      <c r="C2694" s="2" t="s">
        <v>2682</v>
      </c>
      <c r="D2694" s="2"/>
      <c r="E2694" s="2">
        <v>0</v>
      </c>
      <c r="F2694" s="2" t="s">
        <v>2933</v>
      </c>
      <c r="G2694" s="2">
        <v>1</v>
      </c>
      <c r="H2694" s="2">
        <v>0</v>
      </c>
      <c r="I2694" s="2">
        <v>0</v>
      </c>
      <c r="J2694" s="2">
        <v>598</v>
      </c>
      <c r="K2694" s="15">
        <v>1</v>
      </c>
      <c r="L2694" s="2" t="s">
        <v>2955</v>
      </c>
    </row>
    <row r="2695" spans="2:12" x14ac:dyDescent="0.45">
      <c r="B2695" s="2">
        <v>2685</v>
      </c>
      <c r="C2695" s="2" t="s">
        <v>2683</v>
      </c>
      <c r="D2695" s="2"/>
      <c r="E2695" s="2">
        <v>0</v>
      </c>
      <c r="F2695" s="2" t="s">
        <v>2933</v>
      </c>
      <c r="G2695" s="2">
        <v>1</v>
      </c>
      <c r="H2695" s="2">
        <v>0</v>
      </c>
      <c r="I2695" s="2">
        <v>0</v>
      </c>
      <c r="J2695" s="2">
        <v>598</v>
      </c>
      <c r="K2695" s="15">
        <v>1</v>
      </c>
      <c r="L2695" s="2" t="s">
        <v>2955</v>
      </c>
    </row>
    <row r="2696" spans="2:12" x14ac:dyDescent="0.45">
      <c r="B2696" s="2">
        <v>2686</v>
      </c>
      <c r="C2696" s="2" t="s">
        <v>2684</v>
      </c>
      <c r="D2696" s="2"/>
      <c r="E2696" s="2">
        <v>0</v>
      </c>
      <c r="F2696" s="2" t="s">
        <v>2933</v>
      </c>
      <c r="G2696" s="2">
        <v>1</v>
      </c>
      <c r="H2696" s="2">
        <v>0</v>
      </c>
      <c r="I2696" s="2">
        <v>0</v>
      </c>
      <c r="J2696" s="2">
        <v>598</v>
      </c>
      <c r="K2696" s="15">
        <v>1</v>
      </c>
      <c r="L2696" s="2" t="s">
        <v>2955</v>
      </c>
    </row>
    <row r="2697" spans="2:12" x14ac:dyDescent="0.45">
      <c r="B2697" s="2">
        <v>2687</v>
      </c>
      <c r="C2697" s="2" t="s">
        <v>2685</v>
      </c>
      <c r="D2697" s="2"/>
      <c r="E2697" s="2">
        <v>0</v>
      </c>
      <c r="F2697" s="2" t="s">
        <v>2933</v>
      </c>
      <c r="G2697" s="2">
        <v>1</v>
      </c>
      <c r="H2697" s="2">
        <v>0</v>
      </c>
      <c r="I2697" s="2">
        <v>0</v>
      </c>
      <c r="J2697" s="2">
        <v>598</v>
      </c>
      <c r="K2697" s="15">
        <v>1</v>
      </c>
      <c r="L2697" s="2" t="s">
        <v>2955</v>
      </c>
    </row>
    <row r="2698" spans="2:12" x14ac:dyDescent="0.45">
      <c r="B2698" s="2">
        <v>2688</v>
      </c>
      <c r="C2698" s="2" t="s">
        <v>2686</v>
      </c>
      <c r="D2698" s="2"/>
      <c r="E2698" s="2">
        <v>0</v>
      </c>
      <c r="F2698" s="2" t="s">
        <v>2933</v>
      </c>
      <c r="G2698" s="2">
        <v>1</v>
      </c>
      <c r="H2698" s="2">
        <v>0</v>
      </c>
      <c r="I2698" s="2">
        <v>0</v>
      </c>
      <c r="J2698" s="2">
        <v>598</v>
      </c>
      <c r="K2698" s="15">
        <v>1</v>
      </c>
      <c r="L2698" s="2" t="s">
        <v>2955</v>
      </c>
    </row>
    <row r="2699" spans="2:12" x14ac:dyDescent="0.45">
      <c r="B2699" s="2">
        <v>2689</v>
      </c>
      <c r="C2699" s="2" t="s">
        <v>2687</v>
      </c>
      <c r="D2699" s="2"/>
      <c r="E2699" s="2">
        <v>0</v>
      </c>
      <c r="F2699" s="2" t="s">
        <v>2933</v>
      </c>
      <c r="G2699" s="2">
        <v>1</v>
      </c>
      <c r="H2699" s="2">
        <v>0</v>
      </c>
      <c r="I2699" s="2">
        <v>0</v>
      </c>
      <c r="J2699" s="2">
        <v>598</v>
      </c>
      <c r="K2699" s="15">
        <v>1</v>
      </c>
      <c r="L2699" s="2" t="s">
        <v>2955</v>
      </c>
    </row>
    <row r="2700" spans="2:12" x14ac:dyDescent="0.45">
      <c r="B2700" s="2">
        <v>2690</v>
      </c>
      <c r="C2700" s="2" t="s">
        <v>2688</v>
      </c>
      <c r="D2700" s="2"/>
      <c r="E2700" s="2">
        <v>0</v>
      </c>
      <c r="F2700" s="2" t="s">
        <v>2933</v>
      </c>
      <c r="G2700" s="2">
        <v>1</v>
      </c>
      <c r="H2700" s="2">
        <v>0</v>
      </c>
      <c r="I2700" s="2">
        <v>0</v>
      </c>
      <c r="J2700" s="2">
        <v>598</v>
      </c>
      <c r="K2700" s="15">
        <v>1</v>
      </c>
      <c r="L2700" s="2" t="s">
        <v>2955</v>
      </c>
    </row>
    <row r="2701" spans="2:12" x14ac:dyDescent="0.45">
      <c r="B2701" s="2">
        <v>2691</v>
      </c>
      <c r="C2701" s="2" t="s">
        <v>2689</v>
      </c>
      <c r="D2701" s="2"/>
      <c r="E2701" s="2">
        <v>0</v>
      </c>
      <c r="F2701" s="2" t="s">
        <v>2933</v>
      </c>
      <c r="G2701" s="2">
        <v>1</v>
      </c>
      <c r="H2701" s="2">
        <v>0</v>
      </c>
      <c r="I2701" s="2">
        <v>0</v>
      </c>
      <c r="J2701" s="2">
        <v>598</v>
      </c>
      <c r="K2701" s="15">
        <v>1</v>
      </c>
      <c r="L2701" s="2" t="s">
        <v>2955</v>
      </c>
    </row>
    <row r="2702" spans="2:12" x14ac:dyDescent="0.45">
      <c r="B2702" s="2">
        <v>2692</v>
      </c>
      <c r="C2702" s="2" t="s">
        <v>2690</v>
      </c>
      <c r="D2702" s="2"/>
      <c r="E2702" s="2">
        <v>0</v>
      </c>
      <c r="F2702" s="2" t="s">
        <v>2933</v>
      </c>
      <c r="G2702" s="2">
        <v>1</v>
      </c>
      <c r="H2702" s="2">
        <v>0</v>
      </c>
      <c r="I2702" s="2">
        <v>0</v>
      </c>
      <c r="J2702" s="2">
        <v>598</v>
      </c>
      <c r="K2702" s="15">
        <v>1</v>
      </c>
      <c r="L2702" s="2" t="s">
        <v>2955</v>
      </c>
    </row>
    <row r="2703" spans="2:12" x14ac:dyDescent="0.45">
      <c r="B2703" s="2">
        <v>2693</v>
      </c>
      <c r="C2703" s="2" t="s">
        <v>2691</v>
      </c>
      <c r="D2703" s="2"/>
      <c r="E2703" s="2">
        <v>0</v>
      </c>
      <c r="F2703" s="2" t="s">
        <v>2933</v>
      </c>
      <c r="G2703" s="2">
        <v>1</v>
      </c>
      <c r="H2703" s="2">
        <v>0</v>
      </c>
      <c r="I2703" s="2">
        <v>0</v>
      </c>
      <c r="J2703" s="2">
        <v>598</v>
      </c>
      <c r="K2703" s="15">
        <v>1</v>
      </c>
      <c r="L2703" s="2" t="s">
        <v>2955</v>
      </c>
    </row>
    <row r="2704" spans="2:12" x14ac:dyDescent="0.45">
      <c r="B2704" s="2">
        <v>2694</v>
      </c>
      <c r="C2704" s="2" t="s">
        <v>2692</v>
      </c>
      <c r="D2704" s="2"/>
      <c r="E2704" s="2">
        <v>0</v>
      </c>
      <c r="F2704" s="2" t="s">
        <v>2933</v>
      </c>
      <c r="G2704" s="2">
        <v>1</v>
      </c>
      <c r="H2704" s="2">
        <v>0</v>
      </c>
      <c r="I2704" s="2">
        <v>0</v>
      </c>
      <c r="J2704" s="2">
        <v>598</v>
      </c>
      <c r="K2704" s="15">
        <v>1</v>
      </c>
      <c r="L2704" s="2" t="s">
        <v>2955</v>
      </c>
    </row>
    <row r="2705" spans="2:12" x14ac:dyDescent="0.45">
      <c r="B2705" s="2">
        <v>2695</v>
      </c>
      <c r="C2705" s="2" t="s">
        <v>2693</v>
      </c>
      <c r="D2705" s="2"/>
      <c r="E2705" s="2">
        <v>0</v>
      </c>
      <c r="F2705" s="2" t="s">
        <v>2933</v>
      </c>
      <c r="G2705" s="2">
        <v>1</v>
      </c>
      <c r="H2705" s="2">
        <v>0</v>
      </c>
      <c r="I2705" s="2">
        <v>0</v>
      </c>
      <c r="J2705" s="2">
        <v>598</v>
      </c>
      <c r="K2705" s="15">
        <v>1</v>
      </c>
      <c r="L2705" s="2" t="s">
        <v>2955</v>
      </c>
    </row>
    <row r="2706" spans="2:12" x14ac:dyDescent="0.45">
      <c r="B2706" s="2">
        <v>2696</v>
      </c>
      <c r="C2706" s="2" t="s">
        <v>2694</v>
      </c>
      <c r="D2706" s="2"/>
      <c r="E2706" s="2">
        <v>0</v>
      </c>
      <c r="F2706" s="2" t="s">
        <v>2933</v>
      </c>
      <c r="G2706" s="2">
        <v>1</v>
      </c>
      <c r="H2706" s="2">
        <v>0</v>
      </c>
      <c r="I2706" s="2">
        <v>0</v>
      </c>
      <c r="J2706" s="2">
        <v>598</v>
      </c>
      <c r="K2706" s="15">
        <v>1</v>
      </c>
      <c r="L2706" s="2" t="s">
        <v>2955</v>
      </c>
    </row>
    <row r="2707" spans="2:12" x14ac:dyDescent="0.45">
      <c r="B2707" s="2">
        <v>2697</v>
      </c>
      <c r="C2707" s="2" t="s">
        <v>2695</v>
      </c>
      <c r="D2707" s="2"/>
      <c r="E2707" s="2">
        <v>0</v>
      </c>
      <c r="F2707" s="2" t="s">
        <v>2933</v>
      </c>
      <c r="G2707" s="2">
        <v>1</v>
      </c>
      <c r="H2707" s="2">
        <v>0</v>
      </c>
      <c r="I2707" s="2">
        <v>0</v>
      </c>
      <c r="J2707" s="2">
        <v>598</v>
      </c>
      <c r="K2707" s="15">
        <v>1</v>
      </c>
      <c r="L2707" s="2" t="s">
        <v>2955</v>
      </c>
    </row>
    <row r="2708" spans="2:12" x14ac:dyDescent="0.45">
      <c r="B2708" s="2">
        <v>2698</v>
      </c>
      <c r="C2708" s="2" t="s">
        <v>2696</v>
      </c>
      <c r="D2708" s="2"/>
      <c r="E2708" s="2">
        <v>0</v>
      </c>
      <c r="F2708" s="2" t="s">
        <v>2933</v>
      </c>
      <c r="G2708" s="2">
        <v>1</v>
      </c>
      <c r="H2708" s="2">
        <v>0</v>
      </c>
      <c r="I2708" s="2">
        <v>0</v>
      </c>
      <c r="J2708" s="2">
        <v>598</v>
      </c>
      <c r="K2708" s="15">
        <v>1</v>
      </c>
      <c r="L2708" s="2" t="s">
        <v>2955</v>
      </c>
    </row>
    <row r="2709" spans="2:12" x14ac:dyDescent="0.45">
      <c r="B2709" s="2">
        <v>2699</v>
      </c>
      <c r="C2709" s="2" t="s">
        <v>2697</v>
      </c>
      <c r="D2709" s="2"/>
      <c r="E2709" s="2">
        <v>0</v>
      </c>
      <c r="F2709" s="2" t="s">
        <v>2933</v>
      </c>
      <c r="G2709" s="2">
        <v>1</v>
      </c>
      <c r="H2709" s="2">
        <v>0</v>
      </c>
      <c r="I2709" s="2">
        <v>0</v>
      </c>
      <c r="J2709" s="2">
        <v>598</v>
      </c>
      <c r="K2709" s="15">
        <v>1</v>
      </c>
      <c r="L2709" s="2" t="s">
        <v>2955</v>
      </c>
    </row>
    <row r="2710" spans="2:12" x14ac:dyDescent="0.45">
      <c r="B2710" s="2">
        <v>2700</v>
      </c>
      <c r="C2710" s="2" t="s">
        <v>2698</v>
      </c>
      <c r="D2710" s="2"/>
      <c r="E2710" s="2">
        <v>0</v>
      </c>
      <c r="F2710" s="2" t="s">
        <v>2933</v>
      </c>
      <c r="G2710" s="2">
        <v>1</v>
      </c>
      <c r="H2710" s="2">
        <v>0</v>
      </c>
      <c r="I2710" s="2">
        <v>0</v>
      </c>
      <c r="J2710" s="2">
        <v>598</v>
      </c>
      <c r="K2710" s="15">
        <v>1</v>
      </c>
      <c r="L2710" s="2" t="s">
        <v>2955</v>
      </c>
    </row>
    <row r="2711" spans="2:12" x14ac:dyDescent="0.45">
      <c r="B2711" s="2">
        <v>2701</v>
      </c>
      <c r="C2711" s="2" t="s">
        <v>2699</v>
      </c>
      <c r="D2711" s="2"/>
      <c r="E2711" s="2">
        <v>0</v>
      </c>
      <c r="F2711" s="2" t="s">
        <v>2933</v>
      </c>
      <c r="G2711" s="2">
        <v>1</v>
      </c>
      <c r="H2711" s="2">
        <v>0</v>
      </c>
      <c r="I2711" s="2">
        <v>0</v>
      </c>
      <c r="J2711" s="2">
        <v>598</v>
      </c>
      <c r="K2711" s="15">
        <v>1</v>
      </c>
      <c r="L2711" s="2" t="s">
        <v>2955</v>
      </c>
    </row>
    <row r="2712" spans="2:12" x14ac:dyDescent="0.45">
      <c r="B2712" s="2">
        <v>2702</v>
      </c>
      <c r="C2712" s="2" t="s">
        <v>2700</v>
      </c>
      <c r="D2712" s="2"/>
      <c r="E2712" s="2">
        <v>0</v>
      </c>
      <c r="F2712" s="2" t="s">
        <v>2933</v>
      </c>
      <c r="G2712" s="2">
        <v>1</v>
      </c>
      <c r="H2712" s="2">
        <v>0</v>
      </c>
      <c r="I2712" s="2">
        <v>0</v>
      </c>
      <c r="J2712" s="2">
        <v>598</v>
      </c>
      <c r="K2712" s="15">
        <v>1</v>
      </c>
      <c r="L2712" s="2" t="s">
        <v>2955</v>
      </c>
    </row>
    <row r="2713" spans="2:12" x14ac:dyDescent="0.45">
      <c r="B2713" s="2">
        <v>2703</v>
      </c>
      <c r="C2713" s="2" t="s">
        <v>2701</v>
      </c>
      <c r="D2713" s="2"/>
      <c r="E2713" s="2">
        <v>0</v>
      </c>
      <c r="F2713" s="2" t="s">
        <v>2933</v>
      </c>
      <c r="G2713" s="2">
        <v>1</v>
      </c>
      <c r="H2713" s="2">
        <v>0</v>
      </c>
      <c r="I2713" s="2">
        <v>0</v>
      </c>
      <c r="J2713" s="2">
        <v>598</v>
      </c>
      <c r="K2713" s="15">
        <v>1</v>
      </c>
      <c r="L2713" s="2" t="s">
        <v>2955</v>
      </c>
    </row>
    <row r="2714" spans="2:12" x14ac:dyDescent="0.45">
      <c r="B2714" s="2">
        <v>2704</v>
      </c>
      <c r="C2714" s="2" t="s">
        <v>2702</v>
      </c>
      <c r="D2714" s="2"/>
      <c r="E2714" s="2">
        <v>0</v>
      </c>
      <c r="F2714" s="2" t="s">
        <v>2933</v>
      </c>
      <c r="G2714" s="2">
        <v>1</v>
      </c>
      <c r="H2714" s="2">
        <v>0</v>
      </c>
      <c r="I2714" s="2">
        <v>0</v>
      </c>
      <c r="J2714" s="2">
        <v>598</v>
      </c>
      <c r="K2714" s="15">
        <v>1</v>
      </c>
      <c r="L2714" s="2" t="s">
        <v>2955</v>
      </c>
    </row>
    <row r="2715" spans="2:12" x14ac:dyDescent="0.45">
      <c r="B2715" s="2">
        <v>2705</v>
      </c>
      <c r="C2715" s="2" t="s">
        <v>2703</v>
      </c>
      <c r="D2715" s="2"/>
      <c r="E2715" s="2">
        <v>0</v>
      </c>
      <c r="F2715" s="2" t="s">
        <v>2933</v>
      </c>
      <c r="G2715" s="2">
        <v>1</v>
      </c>
      <c r="H2715" s="2">
        <v>0</v>
      </c>
      <c r="I2715" s="2">
        <v>0</v>
      </c>
      <c r="J2715" s="2">
        <v>598</v>
      </c>
      <c r="K2715" s="15">
        <v>1</v>
      </c>
      <c r="L2715" s="2" t="s">
        <v>2955</v>
      </c>
    </row>
    <row r="2716" spans="2:12" x14ac:dyDescent="0.45">
      <c r="B2716" s="2">
        <v>2706</v>
      </c>
      <c r="C2716" s="2" t="s">
        <v>2704</v>
      </c>
      <c r="D2716" s="2"/>
      <c r="E2716" s="2">
        <v>0</v>
      </c>
      <c r="F2716" s="2" t="s">
        <v>2933</v>
      </c>
      <c r="G2716" s="2">
        <v>1</v>
      </c>
      <c r="H2716" s="2">
        <v>0</v>
      </c>
      <c r="I2716" s="2">
        <v>0</v>
      </c>
      <c r="J2716" s="2">
        <v>598</v>
      </c>
      <c r="K2716" s="15">
        <v>1</v>
      </c>
      <c r="L2716" s="2" t="s">
        <v>2955</v>
      </c>
    </row>
    <row r="2717" spans="2:12" x14ac:dyDescent="0.45">
      <c r="B2717" s="2">
        <v>2707</v>
      </c>
      <c r="C2717" s="2" t="s">
        <v>2705</v>
      </c>
      <c r="D2717" s="2"/>
      <c r="E2717" s="2">
        <v>0</v>
      </c>
      <c r="F2717" s="2" t="s">
        <v>2933</v>
      </c>
      <c r="G2717" s="2">
        <v>1</v>
      </c>
      <c r="H2717" s="2">
        <v>0</v>
      </c>
      <c r="I2717" s="2">
        <v>0</v>
      </c>
      <c r="J2717" s="2">
        <v>598</v>
      </c>
      <c r="K2717" s="15">
        <v>1</v>
      </c>
      <c r="L2717" s="2" t="s">
        <v>2955</v>
      </c>
    </row>
    <row r="2718" spans="2:12" x14ac:dyDescent="0.45">
      <c r="B2718" s="2">
        <v>2708</v>
      </c>
      <c r="C2718" s="2" t="s">
        <v>2706</v>
      </c>
      <c r="D2718" s="2"/>
      <c r="E2718" s="2">
        <v>0</v>
      </c>
      <c r="F2718" s="2" t="s">
        <v>2933</v>
      </c>
      <c r="G2718" s="2">
        <v>1</v>
      </c>
      <c r="H2718" s="2">
        <v>0</v>
      </c>
      <c r="I2718" s="2">
        <v>0</v>
      </c>
      <c r="J2718" s="2">
        <v>598</v>
      </c>
      <c r="K2718" s="15">
        <v>1</v>
      </c>
      <c r="L2718" s="2" t="s">
        <v>2955</v>
      </c>
    </row>
    <row r="2719" spans="2:12" x14ac:dyDescent="0.45">
      <c r="B2719" s="2">
        <v>2709</v>
      </c>
      <c r="C2719" s="2" t="s">
        <v>2707</v>
      </c>
      <c r="D2719" s="2"/>
      <c r="E2719" s="2">
        <v>0</v>
      </c>
      <c r="F2719" s="2" t="s">
        <v>2933</v>
      </c>
      <c r="G2719" s="2">
        <v>1</v>
      </c>
      <c r="H2719" s="2">
        <v>0</v>
      </c>
      <c r="I2719" s="2">
        <v>0</v>
      </c>
      <c r="J2719" s="2">
        <v>598</v>
      </c>
      <c r="K2719" s="15">
        <v>1</v>
      </c>
      <c r="L2719" s="2" t="s">
        <v>2955</v>
      </c>
    </row>
    <row r="2720" spans="2:12" x14ac:dyDescent="0.45">
      <c r="B2720" s="2">
        <v>2710</v>
      </c>
      <c r="C2720" s="2" t="s">
        <v>2708</v>
      </c>
      <c r="D2720" s="2"/>
      <c r="E2720" s="2">
        <v>0</v>
      </c>
      <c r="F2720" s="2" t="s">
        <v>2933</v>
      </c>
      <c r="G2720" s="2">
        <v>0</v>
      </c>
      <c r="H2720" s="2">
        <v>0</v>
      </c>
      <c r="I2720" s="2">
        <v>120</v>
      </c>
      <c r="J2720" s="2">
        <v>478</v>
      </c>
      <c r="K2720" s="15">
        <v>0.79933110367892979</v>
      </c>
      <c r="L2720" s="2"/>
    </row>
    <row r="2721" spans="2:12" x14ac:dyDescent="0.45">
      <c r="B2721" s="2">
        <v>2711</v>
      </c>
      <c r="C2721" s="2" t="s">
        <v>2709</v>
      </c>
      <c r="D2721" s="2"/>
      <c r="E2721" s="2">
        <v>0</v>
      </c>
      <c r="F2721" s="2" t="s">
        <v>2933</v>
      </c>
      <c r="G2721" s="2">
        <v>0</v>
      </c>
      <c r="H2721" s="2">
        <v>0</v>
      </c>
      <c r="I2721" s="2">
        <v>120</v>
      </c>
      <c r="J2721" s="2">
        <v>478</v>
      </c>
      <c r="K2721" s="15">
        <v>0.79933110367892979</v>
      </c>
      <c r="L2721" s="2"/>
    </row>
    <row r="2722" spans="2:12" x14ac:dyDescent="0.45">
      <c r="B2722" s="2">
        <v>2712</v>
      </c>
      <c r="C2722" s="2" t="s">
        <v>2710</v>
      </c>
      <c r="D2722" s="2"/>
      <c r="E2722" s="2">
        <v>0</v>
      </c>
      <c r="F2722" s="2" t="s">
        <v>2933</v>
      </c>
      <c r="G2722" s="2">
        <v>0</v>
      </c>
      <c r="H2722" s="2">
        <v>0</v>
      </c>
      <c r="I2722" s="2">
        <v>120</v>
      </c>
      <c r="J2722" s="2">
        <v>478</v>
      </c>
      <c r="K2722" s="15">
        <v>0.79933110367892979</v>
      </c>
      <c r="L2722" s="2"/>
    </row>
    <row r="2723" spans="2:12" x14ac:dyDescent="0.45">
      <c r="B2723" s="2">
        <v>2713</v>
      </c>
      <c r="C2723" s="2" t="s">
        <v>2711</v>
      </c>
      <c r="D2723" s="2"/>
      <c r="E2723" s="2">
        <v>0</v>
      </c>
      <c r="F2723" s="2" t="s">
        <v>2933</v>
      </c>
      <c r="G2723" s="2">
        <v>0</v>
      </c>
      <c r="H2723" s="2">
        <v>0</v>
      </c>
      <c r="I2723" s="2">
        <v>120</v>
      </c>
      <c r="J2723" s="2">
        <v>478</v>
      </c>
      <c r="K2723" s="15">
        <v>0.79933110367892979</v>
      </c>
      <c r="L2723" s="2"/>
    </row>
    <row r="2724" spans="2:12" x14ac:dyDescent="0.45">
      <c r="B2724" s="2">
        <v>2714</v>
      </c>
      <c r="C2724" s="2" t="s">
        <v>2712</v>
      </c>
      <c r="D2724" s="2"/>
      <c r="E2724" s="2">
        <v>0</v>
      </c>
      <c r="F2724" s="2" t="s">
        <v>2933</v>
      </c>
      <c r="G2724" s="2">
        <v>0</v>
      </c>
      <c r="H2724" s="2">
        <v>0</v>
      </c>
      <c r="I2724" s="2">
        <v>120</v>
      </c>
      <c r="J2724" s="2">
        <v>478</v>
      </c>
      <c r="K2724" s="15">
        <v>0.79933110367892979</v>
      </c>
      <c r="L2724" s="2"/>
    </row>
    <row r="2725" spans="2:12" x14ac:dyDescent="0.45">
      <c r="B2725" s="2">
        <v>2715</v>
      </c>
      <c r="C2725" s="2" t="s">
        <v>2713</v>
      </c>
      <c r="D2725" s="2"/>
      <c r="E2725" s="2">
        <v>0</v>
      </c>
      <c r="F2725" s="2" t="s">
        <v>2933</v>
      </c>
      <c r="G2725" s="2">
        <v>0</v>
      </c>
      <c r="H2725" s="2">
        <v>0</v>
      </c>
      <c r="I2725" s="2">
        <v>120</v>
      </c>
      <c r="J2725" s="2">
        <v>478</v>
      </c>
      <c r="K2725" s="15">
        <v>0.79933110367892979</v>
      </c>
      <c r="L2725" s="2"/>
    </row>
    <row r="2726" spans="2:12" x14ac:dyDescent="0.45">
      <c r="B2726" s="2">
        <v>2716</v>
      </c>
      <c r="C2726" s="2" t="s">
        <v>2714</v>
      </c>
      <c r="D2726" s="2"/>
      <c r="E2726" s="2">
        <v>0</v>
      </c>
      <c r="F2726" s="2" t="s">
        <v>2933</v>
      </c>
      <c r="G2726" s="2">
        <v>0</v>
      </c>
      <c r="H2726" s="2">
        <v>0</v>
      </c>
      <c r="I2726" s="2">
        <v>120</v>
      </c>
      <c r="J2726" s="2">
        <v>478</v>
      </c>
      <c r="K2726" s="15">
        <v>0.79933110367892979</v>
      </c>
      <c r="L2726" s="2"/>
    </row>
    <row r="2727" spans="2:12" x14ac:dyDescent="0.45">
      <c r="B2727" s="2">
        <v>2717</v>
      </c>
      <c r="C2727" s="2" t="s">
        <v>2715</v>
      </c>
      <c r="D2727" s="2"/>
      <c r="E2727" s="2">
        <v>0</v>
      </c>
      <c r="F2727" s="2" t="s">
        <v>2933</v>
      </c>
      <c r="G2727" s="2">
        <v>0</v>
      </c>
      <c r="H2727" s="2">
        <v>0</v>
      </c>
      <c r="I2727" s="2">
        <v>120</v>
      </c>
      <c r="J2727" s="2">
        <v>478</v>
      </c>
      <c r="K2727" s="15">
        <v>0.79933110367892979</v>
      </c>
      <c r="L2727" s="2"/>
    </row>
    <row r="2728" spans="2:12" x14ac:dyDescent="0.45">
      <c r="B2728" s="2">
        <v>2718</v>
      </c>
      <c r="C2728" s="2" t="s">
        <v>2716</v>
      </c>
      <c r="D2728" s="2"/>
      <c r="E2728" s="2">
        <v>0</v>
      </c>
      <c r="F2728" s="2" t="s">
        <v>2933</v>
      </c>
      <c r="G2728" s="2">
        <v>0</v>
      </c>
      <c r="H2728" s="2">
        <v>0</v>
      </c>
      <c r="I2728" s="2">
        <v>120</v>
      </c>
      <c r="J2728" s="2">
        <v>478</v>
      </c>
      <c r="K2728" s="15">
        <v>0.79933110367892979</v>
      </c>
      <c r="L2728" s="2"/>
    </row>
    <row r="2729" spans="2:12" x14ac:dyDescent="0.45">
      <c r="B2729" s="2">
        <v>2719</v>
      </c>
      <c r="C2729" s="2" t="s">
        <v>2717</v>
      </c>
      <c r="D2729" s="2"/>
      <c r="E2729" s="2">
        <v>0</v>
      </c>
      <c r="F2729" s="2" t="s">
        <v>2933</v>
      </c>
      <c r="G2729" s="2">
        <v>0</v>
      </c>
      <c r="H2729" s="2">
        <v>0</v>
      </c>
      <c r="I2729" s="2">
        <v>120</v>
      </c>
      <c r="J2729" s="2">
        <v>478</v>
      </c>
      <c r="K2729" s="15">
        <v>0.79933110367892979</v>
      </c>
      <c r="L2729" s="2"/>
    </row>
    <row r="2730" spans="2:12" x14ac:dyDescent="0.45">
      <c r="B2730" s="2">
        <v>2720</v>
      </c>
      <c r="C2730" s="2" t="s">
        <v>2718</v>
      </c>
      <c r="D2730" s="2"/>
      <c r="E2730" s="2">
        <v>0</v>
      </c>
      <c r="F2730" s="2" t="s">
        <v>2933</v>
      </c>
      <c r="G2730" s="2">
        <v>0</v>
      </c>
      <c r="H2730" s="2">
        <v>0</v>
      </c>
      <c r="I2730" s="2">
        <v>120</v>
      </c>
      <c r="J2730" s="2">
        <v>478</v>
      </c>
      <c r="K2730" s="15">
        <v>0.79933110367892979</v>
      </c>
      <c r="L2730" s="2"/>
    </row>
    <row r="2731" spans="2:12" x14ac:dyDescent="0.45">
      <c r="B2731" s="2">
        <v>2721</v>
      </c>
      <c r="C2731" s="2" t="s">
        <v>2719</v>
      </c>
      <c r="D2731" s="2"/>
      <c r="E2731" s="2">
        <v>0</v>
      </c>
      <c r="F2731" s="2" t="s">
        <v>2933</v>
      </c>
      <c r="G2731" s="2">
        <v>0</v>
      </c>
      <c r="H2731" s="2">
        <v>0</v>
      </c>
      <c r="I2731" s="2">
        <v>120</v>
      </c>
      <c r="J2731" s="2">
        <v>478</v>
      </c>
      <c r="K2731" s="15">
        <v>0.79933110367892979</v>
      </c>
      <c r="L2731" s="2"/>
    </row>
    <row r="2732" spans="2:12" x14ac:dyDescent="0.45">
      <c r="B2732" s="2">
        <v>2722</v>
      </c>
      <c r="C2732" s="2" t="s">
        <v>2720</v>
      </c>
      <c r="D2732" s="2"/>
      <c r="E2732" s="2">
        <v>0</v>
      </c>
      <c r="F2732" s="2" t="s">
        <v>2933</v>
      </c>
      <c r="G2732" s="2">
        <v>0</v>
      </c>
      <c r="H2732" s="2">
        <v>0</v>
      </c>
      <c r="I2732" s="2">
        <v>120</v>
      </c>
      <c r="J2732" s="2">
        <v>478</v>
      </c>
      <c r="K2732" s="15">
        <v>0.79933110367892979</v>
      </c>
      <c r="L2732" s="2"/>
    </row>
    <row r="2733" spans="2:12" x14ac:dyDescent="0.45">
      <c r="B2733" s="2">
        <v>2723</v>
      </c>
      <c r="C2733" s="2" t="s">
        <v>2721</v>
      </c>
      <c r="D2733" s="2"/>
      <c r="E2733" s="2">
        <v>0</v>
      </c>
      <c r="F2733" s="2" t="s">
        <v>2933</v>
      </c>
      <c r="G2733" s="2">
        <v>0</v>
      </c>
      <c r="H2733" s="2">
        <v>0</v>
      </c>
      <c r="I2733" s="2">
        <v>120</v>
      </c>
      <c r="J2733" s="2">
        <v>478</v>
      </c>
      <c r="K2733" s="15">
        <v>0.79933110367892979</v>
      </c>
      <c r="L2733" s="2"/>
    </row>
    <row r="2734" spans="2:12" x14ac:dyDescent="0.45">
      <c r="B2734" s="2">
        <v>2724</v>
      </c>
      <c r="C2734" s="2" t="s">
        <v>2722</v>
      </c>
      <c r="D2734" s="2"/>
      <c r="E2734" s="2">
        <v>0</v>
      </c>
      <c r="F2734" s="2" t="s">
        <v>2933</v>
      </c>
      <c r="G2734" s="2">
        <v>0</v>
      </c>
      <c r="H2734" s="2">
        <v>0</v>
      </c>
      <c r="I2734" s="2">
        <v>120</v>
      </c>
      <c r="J2734" s="2">
        <v>478</v>
      </c>
      <c r="K2734" s="15">
        <v>0.79933110367892979</v>
      </c>
      <c r="L2734" s="2"/>
    </row>
    <row r="2735" spans="2:12" x14ac:dyDescent="0.45">
      <c r="B2735" s="2">
        <v>2725</v>
      </c>
      <c r="C2735" s="2" t="s">
        <v>2723</v>
      </c>
      <c r="D2735" s="2"/>
      <c r="E2735" s="2">
        <v>0</v>
      </c>
      <c r="F2735" s="2" t="s">
        <v>2933</v>
      </c>
      <c r="G2735" s="2">
        <v>0</v>
      </c>
      <c r="H2735" s="2">
        <v>0</v>
      </c>
      <c r="I2735" s="2">
        <v>120</v>
      </c>
      <c r="J2735" s="2">
        <v>478</v>
      </c>
      <c r="K2735" s="15">
        <v>0.79933110367892979</v>
      </c>
      <c r="L2735" s="2"/>
    </row>
    <row r="2736" spans="2:12" x14ac:dyDescent="0.45">
      <c r="B2736" s="2">
        <v>2726</v>
      </c>
      <c r="C2736" s="2" t="s">
        <v>2724</v>
      </c>
      <c r="D2736" s="2"/>
      <c r="E2736" s="2">
        <v>0</v>
      </c>
      <c r="F2736" s="2" t="s">
        <v>2933</v>
      </c>
      <c r="G2736" s="2">
        <v>0</v>
      </c>
      <c r="H2736" s="2">
        <v>0</v>
      </c>
      <c r="I2736" s="2">
        <v>120</v>
      </c>
      <c r="J2736" s="2">
        <v>478</v>
      </c>
      <c r="K2736" s="15">
        <v>0.79933110367892979</v>
      </c>
      <c r="L2736" s="2"/>
    </row>
    <row r="2737" spans="2:12" x14ac:dyDescent="0.45">
      <c r="B2737" s="2">
        <v>2727</v>
      </c>
      <c r="C2737" s="2" t="s">
        <v>2725</v>
      </c>
      <c r="D2737" s="2"/>
      <c r="E2737" s="2">
        <v>0</v>
      </c>
      <c r="F2737" s="2" t="s">
        <v>2933</v>
      </c>
      <c r="G2737" s="2">
        <v>0</v>
      </c>
      <c r="H2737" s="2">
        <v>0</v>
      </c>
      <c r="I2737" s="2">
        <v>120</v>
      </c>
      <c r="J2737" s="2">
        <v>478</v>
      </c>
      <c r="K2737" s="15">
        <v>0.79933110367892979</v>
      </c>
      <c r="L2737" s="2"/>
    </row>
    <row r="2738" spans="2:12" x14ac:dyDescent="0.45">
      <c r="B2738" s="2">
        <v>2728</v>
      </c>
      <c r="C2738" s="2" t="s">
        <v>2726</v>
      </c>
      <c r="D2738" s="2"/>
      <c r="E2738" s="2">
        <v>0</v>
      </c>
      <c r="F2738" s="2" t="s">
        <v>2933</v>
      </c>
      <c r="G2738" s="2">
        <v>0</v>
      </c>
      <c r="H2738" s="2">
        <v>0</v>
      </c>
      <c r="I2738" s="2">
        <v>120</v>
      </c>
      <c r="J2738" s="2">
        <v>478</v>
      </c>
      <c r="K2738" s="15">
        <v>0.79933110367892979</v>
      </c>
      <c r="L2738" s="2"/>
    </row>
    <row r="2739" spans="2:12" x14ac:dyDescent="0.45">
      <c r="B2739" s="2">
        <v>2729</v>
      </c>
      <c r="C2739" s="2" t="s">
        <v>2727</v>
      </c>
      <c r="D2739" s="2"/>
      <c r="E2739" s="2">
        <v>0</v>
      </c>
      <c r="F2739" s="2" t="s">
        <v>2933</v>
      </c>
      <c r="G2739" s="2">
        <v>0</v>
      </c>
      <c r="H2739" s="2">
        <v>0</v>
      </c>
      <c r="I2739" s="2">
        <v>120</v>
      </c>
      <c r="J2739" s="2">
        <v>478</v>
      </c>
      <c r="K2739" s="15">
        <v>0.79933110367892979</v>
      </c>
      <c r="L2739" s="2"/>
    </row>
    <row r="2740" spans="2:12" x14ac:dyDescent="0.45">
      <c r="B2740" s="2">
        <v>2730</v>
      </c>
      <c r="C2740" s="2" t="s">
        <v>2728</v>
      </c>
      <c r="D2740" s="2"/>
      <c r="E2740" s="2">
        <v>0</v>
      </c>
      <c r="F2740" s="2" t="s">
        <v>2933</v>
      </c>
      <c r="G2740" s="2">
        <v>0</v>
      </c>
      <c r="H2740" s="2">
        <v>0</v>
      </c>
      <c r="I2740" s="2">
        <v>120</v>
      </c>
      <c r="J2740" s="2">
        <v>478</v>
      </c>
      <c r="K2740" s="15">
        <v>0.79933110367892979</v>
      </c>
      <c r="L2740" s="2"/>
    </row>
    <row r="2741" spans="2:12" x14ac:dyDescent="0.45">
      <c r="B2741" s="2">
        <v>2731</v>
      </c>
      <c r="C2741" s="2" t="s">
        <v>2729</v>
      </c>
      <c r="D2741" s="2"/>
      <c r="E2741" s="2">
        <v>0</v>
      </c>
      <c r="F2741" s="2" t="s">
        <v>2933</v>
      </c>
      <c r="G2741" s="2">
        <v>1</v>
      </c>
      <c r="H2741" s="2">
        <v>0</v>
      </c>
      <c r="I2741" s="2">
        <v>42</v>
      </c>
      <c r="J2741" s="2">
        <v>556</v>
      </c>
      <c r="K2741" s="15">
        <v>0.92976588628762546</v>
      </c>
      <c r="L2741" s="2" t="s">
        <v>2955</v>
      </c>
    </row>
    <row r="2742" spans="2:12" x14ac:dyDescent="0.45">
      <c r="B2742" s="2">
        <v>2732</v>
      </c>
      <c r="C2742" s="2" t="s">
        <v>2730</v>
      </c>
      <c r="D2742" s="2"/>
      <c r="E2742" s="2">
        <v>0</v>
      </c>
      <c r="F2742" s="2" t="s">
        <v>2933</v>
      </c>
      <c r="G2742" s="2">
        <v>1</v>
      </c>
      <c r="H2742" s="2">
        <v>0</v>
      </c>
      <c r="I2742" s="2">
        <v>42</v>
      </c>
      <c r="J2742" s="2">
        <v>556</v>
      </c>
      <c r="K2742" s="15">
        <v>0.92976588628762546</v>
      </c>
      <c r="L2742" s="2" t="s">
        <v>2955</v>
      </c>
    </row>
    <row r="2743" spans="2:12" x14ac:dyDescent="0.45">
      <c r="B2743" s="2">
        <v>2733</v>
      </c>
      <c r="C2743" s="2" t="s">
        <v>2731</v>
      </c>
      <c r="D2743" s="2"/>
      <c r="E2743" s="2">
        <v>0</v>
      </c>
      <c r="F2743" s="2" t="s">
        <v>2933</v>
      </c>
      <c r="G2743" s="2">
        <v>1</v>
      </c>
      <c r="H2743" s="2">
        <v>0</v>
      </c>
      <c r="I2743" s="2">
        <v>42</v>
      </c>
      <c r="J2743" s="2">
        <v>556</v>
      </c>
      <c r="K2743" s="15">
        <v>0.92976588628762546</v>
      </c>
      <c r="L2743" s="2" t="s">
        <v>2955</v>
      </c>
    </row>
    <row r="2744" spans="2:12" x14ac:dyDescent="0.45">
      <c r="B2744" s="2">
        <v>2734</v>
      </c>
      <c r="C2744" s="2" t="s">
        <v>2732</v>
      </c>
      <c r="D2744" s="2"/>
      <c r="E2744" s="2">
        <v>0</v>
      </c>
      <c r="F2744" s="2" t="s">
        <v>2933</v>
      </c>
      <c r="G2744" s="2">
        <v>0</v>
      </c>
      <c r="H2744" s="2">
        <v>0</v>
      </c>
      <c r="I2744" s="2">
        <v>120</v>
      </c>
      <c r="J2744" s="2">
        <v>478</v>
      </c>
      <c r="K2744" s="15">
        <v>0.79933110367892979</v>
      </c>
      <c r="L2744" s="2"/>
    </row>
    <row r="2745" spans="2:12" x14ac:dyDescent="0.45">
      <c r="B2745" s="2">
        <v>2735</v>
      </c>
      <c r="C2745" s="2" t="s">
        <v>2733</v>
      </c>
      <c r="D2745" s="2"/>
      <c r="E2745" s="2">
        <v>0</v>
      </c>
      <c r="F2745" s="2" t="s">
        <v>2933</v>
      </c>
      <c r="G2745" s="2">
        <v>0</v>
      </c>
      <c r="H2745" s="2">
        <v>0</v>
      </c>
      <c r="I2745" s="2">
        <v>120</v>
      </c>
      <c r="J2745" s="2">
        <v>478</v>
      </c>
      <c r="K2745" s="15">
        <v>0.79933110367892979</v>
      </c>
      <c r="L2745" s="2"/>
    </row>
    <row r="2746" spans="2:12" x14ac:dyDescent="0.45">
      <c r="B2746" s="2">
        <v>2736</v>
      </c>
      <c r="C2746" s="2" t="s">
        <v>2734</v>
      </c>
      <c r="D2746" s="2"/>
      <c r="E2746" s="2">
        <v>0</v>
      </c>
      <c r="F2746" s="2" t="s">
        <v>2933</v>
      </c>
      <c r="G2746" s="2">
        <v>0</v>
      </c>
      <c r="H2746" s="2">
        <v>0</v>
      </c>
      <c r="I2746" s="2">
        <v>120</v>
      </c>
      <c r="J2746" s="2">
        <v>478</v>
      </c>
      <c r="K2746" s="15">
        <v>0.79933110367892979</v>
      </c>
      <c r="L2746" s="2"/>
    </row>
    <row r="2747" spans="2:12" x14ac:dyDescent="0.45">
      <c r="B2747" s="2">
        <v>2737</v>
      </c>
      <c r="C2747" s="2" t="s">
        <v>2735</v>
      </c>
      <c r="D2747" s="2"/>
      <c r="E2747" s="2">
        <v>0</v>
      </c>
      <c r="F2747" s="2" t="s">
        <v>2933</v>
      </c>
      <c r="G2747" s="2">
        <v>0</v>
      </c>
      <c r="H2747" s="2">
        <v>0</v>
      </c>
      <c r="I2747" s="2">
        <v>120</v>
      </c>
      <c r="J2747" s="2">
        <v>478</v>
      </c>
      <c r="K2747" s="15">
        <v>0.79933110367892979</v>
      </c>
      <c r="L2747" s="2"/>
    </row>
    <row r="2748" spans="2:12" x14ac:dyDescent="0.45">
      <c r="B2748" s="2">
        <v>2738</v>
      </c>
      <c r="C2748" s="2" t="s">
        <v>2736</v>
      </c>
      <c r="D2748" s="2"/>
      <c r="E2748" s="2">
        <v>0</v>
      </c>
      <c r="F2748" s="2" t="s">
        <v>2933</v>
      </c>
      <c r="G2748" s="2">
        <v>0</v>
      </c>
      <c r="H2748" s="2">
        <v>0</v>
      </c>
      <c r="I2748" s="2">
        <v>120</v>
      </c>
      <c r="J2748" s="2">
        <v>478</v>
      </c>
      <c r="K2748" s="15">
        <v>0.79933110367892979</v>
      </c>
      <c r="L2748" s="2"/>
    </row>
    <row r="2749" spans="2:12" x14ac:dyDescent="0.45">
      <c r="B2749" s="2">
        <v>2739</v>
      </c>
      <c r="C2749" s="2" t="s">
        <v>2737</v>
      </c>
      <c r="D2749" s="2"/>
      <c r="E2749" s="2">
        <v>0</v>
      </c>
      <c r="F2749" s="2" t="s">
        <v>2933</v>
      </c>
      <c r="G2749" s="2">
        <v>0</v>
      </c>
      <c r="H2749" s="2">
        <v>0</v>
      </c>
      <c r="I2749" s="2">
        <v>120</v>
      </c>
      <c r="J2749" s="2">
        <v>478</v>
      </c>
      <c r="K2749" s="15">
        <v>0.79933110367892979</v>
      </c>
      <c r="L2749" s="2"/>
    </row>
    <row r="2750" spans="2:12" x14ac:dyDescent="0.45">
      <c r="B2750" s="2">
        <v>2740</v>
      </c>
      <c r="C2750" s="2" t="s">
        <v>2738</v>
      </c>
      <c r="D2750" s="2"/>
      <c r="E2750" s="2">
        <v>0</v>
      </c>
      <c r="F2750" s="2" t="s">
        <v>2933</v>
      </c>
      <c r="G2750" s="2">
        <v>0</v>
      </c>
      <c r="H2750" s="2">
        <v>0</v>
      </c>
      <c r="I2750" s="2">
        <v>120</v>
      </c>
      <c r="J2750" s="2">
        <v>478</v>
      </c>
      <c r="K2750" s="15">
        <v>0.79933110367892979</v>
      </c>
      <c r="L2750" s="2"/>
    </row>
    <row r="2751" spans="2:12" x14ac:dyDescent="0.45">
      <c r="B2751" s="2">
        <v>2741</v>
      </c>
      <c r="C2751" s="2" t="s">
        <v>2739</v>
      </c>
      <c r="D2751" s="2"/>
      <c r="E2751" s="2">
        <v>0</v>
      </c>
      <c r="F2751" s="2" t="s">
        <v>2933</v>
      </c>
      <c r="G2751" s="2">
        <v>0</v>
      </c>
      <c r="H2751" s="2">
        <v>0</v>
      </c>
      <c r="I2751" s="2">
        <v>120</v>
      </c>
      <c r="J2751" s="2">
        <v>478</v>
      </c>
      <c r="K2751" s="15">
        <v>0.79933110367892979</v>
      </c>
      <c r="L2751" s="2"/>
    </row>
    <row r="2752" spans="2:12" x14ac:dyDescent="0.45">
      <c r="B2752" s="2">
        <v>2742</v>
      </c>
      <c r="C2752" s="2" t="s">
        <v>2740</v>
      </c>
      <c r="D2752" s="2"/>
      <c r="E2752" s="2">
        <v>0</v>
      </c>
      <c r="F2752" s="2" t="s">
        <v>2933</v>
      </c>
      <c r="G2752" s="2">
        <v>0</v>
      </c>
      <c r="H2752" s="2">
        <v>0</v>
      </c>
      <c r="I2752" s="2">
        <v>120</v>
      </c>
      <c r="J2752" s="2">
        <v>478</v>
      </c>
      <c r="K2752" s="15">
        <v>0.79933110367892979</v>
      </c>
      <c r="L2752" s="2"/>
    </row>
    <row r="2753" spans="2:12" x14ac:dyDescent="0.45">
      <c r="B2753" s="2">
        <v>2743</v>
      </c>
      <c r="C2753" s="2" t="s">
        <v>2741</v>
      </c>
      <c r="D2753" s="2"/>
      <c r="E2753" s="2">
        <v>0</v>
      </c>
      <c r="F2753" s="2" t="s">
        <v>2933</v>
      </c>
      <c r="G2753" s="2">
        <v>0</v>
      </c>
      <c r="H2753" s="2">
        <v>0</v>
      </c>
      <c r="I2753" s="2">
        <v>120</v>
      </c>
      <c r="J2753" s="2">
        <v>478</v>
      </c>
      <c r="K2753" s="15">
        <v>0.79933110367892979</v>
      </c>
      <c r="L2753" s="2"/>
    </row>
    <row r="2754" spans="2:12" x14ac:dyDescent="0.45">
      <c r="B2754" s="2">
        <v>2744</v>
      </c>
      <c r="C2754" s="2" t="s">
        <v>2742</v>
      </c>
      <c r="D2754" s="2"/>
      <c r="E2754" s="2">
        <v>0</v>
      </c>
      <c r="F2754" s="2" t="s">
        <v>2933</v>
      </c>
      <c r="G2754" s="2">
        <v>0</v>
      </c>
      <c r="H2754" s="2">
        <v>0</v>
      </c>
      <c r="I2754" s="2">
        <v>120</v>
      </c>
      <c r="J2754" s="2">
        <v>478</v>
      </c>
      <c r="K2754" s="15">
        <v>0.79933110367892979</v>
      </c>
      <c r="L2754" s="2"/>
    </row>
    <row r="2755" spans="2:12" x14ac:dyDescent="0.45">
      <c r="B2755" s="2">
        <v>2745</v>
      </c>
      <c r="C2755" s="2" t="s">
        <v>2743</v>
      </c>
      <c r="D2755" s="2"/>
      <c r="E2755" s="2">
        <v>0</v>
      </c>
      <c r="F2755" s="2" t="s">
        <v>2933</v>
      </c>
      <c r="G2755" s="2">
        <v>0</v>
      </c>
      <c r="H2755" s="2">
        <v>0</v>
      </c>
      <c r="I2755" s="2">
        <v>120</v>
      </c>
      <c r="J2755" s="2">
        <v>478</v>
      </c>
      <c r="K2755" s="15">
        <v>0.79933110367892979</v>
      </c>
      <c r="L2755" s="2"/>
    </row>
    <row r="2756" spans="2:12" x14ac:dyDescent="0.45">
      <c r="B2756" s="2">
        <v>2746</v>
      </c>
      <c r="C2756" s="2" t="s">
        <v>2744</v>
      </c>
      <c r="D2756" s="2"/>
      <c r="E2756" s="2">
        <v>0</v>
      </c>
      <c r="F2756" s="2" t="s">
        <v>2933</v>
      </c>
      <c r="G2756" s="2">
        <v>0</v>
      </c>
      <c r="H2756" s="2">
        <v>0</v>
      </c>
      <c r="I2756" s="2">
        <v>120</v>
      </c>
      <c r="J2756" s="2">
        <v>478</v>
      </c>
      <c r="K2756" s="15">
        <v>0.79933110367892979</v>
      </c>
      <c r="L2756" s="2"/>
    </row>
    <row r="2757" spans="2:12" x14ac:dyDescent="0.45">
      <c r="B2757" s="2">
        <v>2747</v>
      </c>
      <c r="C2757" s="2" t="s">
        <v>2745</v>
      </c>
      <c r="D2757" s="2"/>
      <c r="E2757" s="2">
        <v>0</v>
      </c>
      <c r="F2757" s="2" t="s">
        <v>2933</v>
      </c>
      <c r="G2757" s="2">
        <v>0</v>
      </c>
      <c r="H2757" s="2">
        <v>0</v>
      </c>
      <c r="I2757" s="2">
        <v>120</v>
      </c>
      <c r="J2757" s="2">
        <v>478</v>
      </c>
      <c r="K2757" s="15">
        <v>0.79933110367892979</v>
      </c>
      <c r="L2757" s="2"/>
    </row>
    <row r="2758" spans="2:12" x14ac:dyDescent="0.45">
      <c r="B2758" s="2">
        <v>2748</v>
      </c>
      <c r="C2758" s="2" t="s">
        <v>2746</v>
      </c>
      <c r="D2758" s="2"/>
      <c r="E2758" s="2">
        <v>0</v>
      </c>
      <c r="F2758" s="2" t="s">
        <v>2933</v>
      </c>
      <c r="G2758" s="2">
        <v>0</v>
      </c>
      <c r="H2758" s="2">
        <v>0</v>
      </c>
      <c r="I2758" s="2">
        <v>120</v>
      </c>
      <c r="J2758" s="2">
        <v>478</v>
      </c>
      <c r="K2758" s="15">
        <v>0.79933110367892979</v>
      </c>
      <c r="L2758" s="2"/>
    </row>
    <row r="2759" spans="2:12" x14ac:dyDescent="0.45">
      <c r="B2759" s="2">
        <v>2749</v>
      </c>
      <c r="C2759" s="2" t="s">
        <v>2747</v>
      </c>
      <c r="D2759" s="2"/>
      <c r="E2759" s="2">
        <v>0</v>
      </c>
      <c r="F2759" s="2" t="s">
        <v>2933</v>
      </c>
      <c r="G2759" s="2">
        <v>0</v>
      </c>
      <c r="H2759" s="2">
        <v>0</v>
      </c>
      <c r="I2759" s="2">
        <v>120</v>
      </c>
      <c r="J2759" s="2">
        <v>478</v>
      </c>
      <c r="K2759" s="15">
        <v>0.79933110367892979</v>
      </c>
      <c r="L2759" s="2"/>
    </row>
    <row r="2760" spans="2:12" x14ac:dyDescent="0.45">
      <c r="B2760" s="2">
        <v>2750</v>
      </c>
      <c r="C2760" s="2" t="s">
        <v>2748</v>
      </c>
      <c r="D2760" s="2"/>
      <c r="E2760" s="2">
        <v>0</v>
      </c>
      <c r="F2760" s="2" t="s">
        <v>2933</v>
      </c>
      <c r="G2760" s="2">
        <v>0</v>
      </c>
      <c r="H2760" s="2">
        <v>0</v>
      </c>
      <c r="I2760" s="2">
        <v>120</v>
      </c>
      <c r="J2760" s="2">
        <v>478</v>
      </c>
      <c r="K2760" s="15">
        <v>0.79933110367892979</v>
      </c>
      <c r="L2760" s="2"/>
    </row>
    <row r="2761" spans="2:12" x14ac:dyDescent="0.45">
      <c r="B2761" s="2">
        <v>2751</v>
      </c>
      <c r="C2761" s="2" t="s">
        <v>2749</v>
      </c>
      <c r="D2761" s="2"/>
      <c r="E2761" s="2">
        <v>0</v>
      </c>
      <c r="F2761" s="2" t="s">
        <v>2933</v>
      </c>
      <c r="G2761" s="2">
        <v>0</v>
      </c>
      <c r="H2761" s="2">
        <v>0</v>
      </c>
      <c r="I2761" s="2">
        <v>120</v>
      </c>
      <c r="J2761" s="2">
        <v>478</v>
      </c>
      <c r="K2761" s="15">
        <v>0.79933110367892979</v>
      </c>
      <c r="L2761" s="2"/>
    </row>
    <row r="2762" spans="2:12" x14ac:dyDescent="0.45">
      <c r="B2762" s="2">
        <v>2752</v>
      </c>
      <c r="C2762" s="2" t="s">
        <v>2750</v>
      </c>
      <c r="D2762" s="2"/>
      <c r="E2762" s="2">
        <v>0</v>
      </c>
      <c r="F2762" s="2" t="s">
        <v>2933</v>
      </c>
      <c r="G2762" s="2">
        <v>0</v>
      </c>
      <c r="H2762" s="2">
        <v>0</v>
      </c>
      <c r="I2762" s="2">
        <v>120</v>
      </c>
      <c r="J2762" s="2">
        <v>478</v>
      </c>
      <c r="K2762" s="15">
        <v>0.79933110367892979</v>
      </c>
      <c r="L2762" s="2"/>
    </row>
    <row r="2763" spans="2:12" x14ac:dyDescent="0.45">
      <c r="B2763" s="2">
        <v>2753</v>
      </c>
      <c r="C2763" s="2" t="s">
        <v>2751</v>
      </c>
      <c r="D2763" s="2"/>
      <c r="E2763" s="2">
        <v>0</v>
      </c>
      <c r="F2763" s="2" t="s">
        <v>2933</v>
      </c>
      <c r="G2763" s="2">
        <v>0</v>
      </c>
      <c r="H2763" s="2">
        <v>0</v>
      </c>
      <c r="I2763" s="2">
        <v>120</v>
      </c>
      <c r="J2763" s="2">
        <v>478</v>
      </c>
      <c r="K2763" s="15">
        <v>0.79933110367892979</v>
      </c>
      <c r="L2763" s="2"/>
    </row>
    <row r="2764" spans="2:12" x14ac:dyDescent="0.45">
      <c r="B2764" s="2">
        <v>2754</v>
      </c>
      <c r="C2764" s="2" t="s">
        <v>2752</v>
      </c>
      <c r="D2764" s="2"/>
      <c r="E2764" s="2">
        <v>0</v>
      </c>
      <c r="F2764" s="2" t="s">
        <v>2933</v>
      </c>
      <c r="G2764" s="2">
        <v>0</v>
      </c>
      <c r="H2764" s="2">
        <v>0</v>
      </c>
      <c r="I2764" s="2">
        <v>120</v>
      </c>
      <c r="J2764" s="2">
        <v>478</v>
      </c>
      <c r="K2764" s="15">
        <v>0.79933110367892979</v>
      </c>
      <c r="L2764" s="2"/>
    </row>
    <row r="2765" spans="2:12" x14ac:dyDescent="0.45">
      <c r="B2765" s="2">
        <v>2755</v>
      </c>
      <c r="C2765" s="2" t="s">
        <v>2753</v>
      </c>
      <c r="D2765" s="2"/>
      <c r="E2765" s="2">
        <v>0</v>
      </c>
      <c r="F2765" s="2" t="s">
        <v>2933</v>
      </c>
      <c r="G2765" s="2">
        <v>0</v>
      </c>
      <c r="H2765" s="2">
        <v>0</v>
      </c>
      <c r="I2765" s="2">
        <v>120</v>
      </c>
      <c r="J2765" s="2">
        <v>478</v>
      </c>
      <c r="K2765" s="15">
        <v>0.79933110367892979</v>
      </c>
      <c r="L2765" s="2"/>
    </row>
    <row r="2766" spans="2:12" x14ac:dyDescent="0.45">
      <c r="B2766" s="2">
        <v>2756</v>
      </c>
      <c r="C2766" s="2" t="s">
        <v>2754</v>
      </c>
      <c r="D2766" s="2"/>
      <c r="E2766" s="2">
        <v>0</v>
      </c>
      <c r="F2766" s="2" t="s">
        <v>2933</v>
      </c>
      <c r="G2766" s="2">
        <v>0</v>
      </c>
      <c r="H2766" s="2">
        <v>0</v>
      </c>
      <c r="I2766" s="2">
        <v>120</v>
      </c>
      <c r="J2766" s="2">
        <v>478</v>
      </c>
      <c r="K2766" s="15">
        <v>0.79933110367892979</v>
      </c>
      <c r="L2766" s="2"/>
    </row>
    <row r="2767" spans="2:12" x14ac:dyDescent="0.45">
      <c r="B2767" s="2">
        <v>2757</v>
      </c>
      <c r="C2767" s="2" t="s">
        <v>2755</v>
      </c>
      <c r="D2767" s="2"/>
      <c r="E2767" s="2">
        <v>0</v>
      </c>
      <c r="F2767" s="2" t="s">
        <v>2933</v>
      </c>
      <c r="G2767" s="2">
        <v>0</v>
      </c>
      <c r="H2767" s="2">
        <v>0</v>
      </c>
      <c r="I2767" s="2">
        <v>120</v>
      </c>
      <c r="J2767" s="2">
        <v>478</v>
      </c>
      <c r="K2767" s="15">
        <v>0.79933110367892979</v>
      </c>
      <c r="L2767" s="2"/>
    </row>
    <row r="2768" spans="2:12" x14ac:dyDescent="0.45">
      <c r="B2768" s="2">
        <v>2758</v>
      </c>
      <c r="C2768" s="2" t="s">
        <v>2756</v>
      </c>
      <c r="D2768" s="2"/>
      <c r="E2768" s="2">
        <v>0</v>
      </c>
      <c r="F2768" s="2" t="s">
        <v>2933</v>
      </c>
      <c r="G2768" s="2">
        <v>0</v>
      </c>
      <c r="H2768" s="2">
        <v>0</v>
      </c>
      <c r="I2768" s="2">
        <v>120</v>
      </c>
      <c r="J2768" s="2">
        <v>478</v>
      </c>
      <c r="K2768" s="15">
        <v>0.79933110367892979</v>
      </c>
      <c r="L2768" s="2"/>
    </row>
    <row r="2769" spans="2:12" x14ac:dyDescent="0.45">
      <c r="B2769" s="2">
        <v>2759</v>
      </c>
      <c r="C2769" s="2" t="s">
        <v>2757</v>
      </c>
      <c r="D2769" s="2"/>
      <c r="E2769" s="2">
        <v>0</v>
      </c>
      <c r="F2769" s="2" t="s">
        <v>2933</v>
      </c>
      <c r="G2769" s="2">
        <v>0</v>
      </c>
      <c r="H2769" s="2">
        <v>0</v>
      </c>
      <c r="I2769" s="2">
        <v>120</v>
      </c>
      <c r="J2769" s="2">
        <v>478</v>
      </c>
      <c r="K2769" s="15">
        <v>0.79933110367892979</v>
      </c>
      <c r="L2769" s="2"/>
    </row>
    <row r="2770" spans="2:12" x14ac:dyDescent="0.45">
      <c r="B2770" s="2">
        <v>2760</v>
      </c>
      <c r="C2770" s="2" t="s">
        <v>2758</v>
      </c>
      <c r="D2770" s="2"/>
      <c r="E2770" s="2">
        <v>0</v>
      </c>
      <c r="F2770" s="2" t="s">
        <v>2933</v>
      </c>
      <c r="G2770" s="2">
        <v>0</v>
      </c>
      <c r="H2770" s="2">
        <v>0</v>
      </c>
      <c r="I2770" s="2">
        <v>120</v>
      </c>
      <c r="J2770" s="2">
        <v>478</v>
      </c>
      <c r="K2770" s="15">
        <v>0.79933110367892979</v>
      </c>
      <c r="L2770" s="2"/>
    </row>
    <row r="2771" spans="2:12" x14ac:dyDescent="0.45">
      <c r="B2771" s="2">
        <v>2761</v>
      </c>
      <c r="C2771" s="2" t="s">
        <v>2759</v>
      </c>
      <c r="D2771" s="2"/>
      <c r="E2771" s="2">
        <v>0</v>
      </c>
      <c r="F2771" s="2" t="s">
        <v>2933</v>
      </c>
      <c r="G2771" s="2">
        <v>0</v>
      </c>
      <c r="H2771" s="2">
        <v>0</v>
      </c>
      <c r="I2771" s="2">
        <v>120</v>
      </c>
      <c r="J2771" s="2">
        <v>478</v>
      </c>
      <c r="K2771" s="15">
        <v>0.79933110367892979</v>
      </c>
      <c r="L2771" s="2"/>
    </row>
    <row r="2772" spans="2:12" x14ac:dyDescent="0.45">
      <c r="B2772" s="2">
        <v>2762</v>
      </c>
      <c r="C2772" s="2" t="s">
        <v>2760</v>
      </c>
      <c r="D2772" s="2"/>
      <c r="E2772" s="2">
        <v>0</v>
      </c>
      <c r="F2772" s="2" t="s">
        <v>2933</v>
      </c>
      <c r="G2772" s="2">
        <v>0</v>
      </c>
      <c r="H2772" s="2">
        <v>0</v>
      </c>
      <c r="I2772" s="2">
        <v>120</v>
      </c>
      <c r="J2772" s="2">
        <v>478</v>
      </c>
      <c r="K2772" s="15">
        <v>0.79933110367892979</v>
      </c>
      <c r="L2772" s="2"/>
    </row>
    <row r="2773" spans="2:12" x14ac:dyDescent="0.45">
      <c r="B2773" s="2">
        <v>2763</v>
      </c>
      <c r="C2773" s="2" t="s">
        <v>2761</v>
      </c>
      <c r="D2773" s="2"/>
      <c r="E2773" s="2">
        <v>0</v>
      </c>
      <c r="F2773" s="2" t="s">
        <v>2933</v>
      </c>
      <c r="G2773" s="2">
        <v>0</v>
      </c>
      <c r="H2773" s="2">
        <v>0</v>
      </c>
      <c r="I2773" s="2">
        <v>120</v>
      </c>
      <c r="J2773" s="2">
        <v>478</v>
      </c>
      <c r="K2773" s="15">
        <v>0.79933110367892979</v>
      </c>
      <c r="L2773" s="2"/>
    </row>
    <row r="2774" spans="2:12" x14ac:dyDescent="0.45">
      <c r="B2774" s="2">
        <v>2764</v>
      </c>
      <c r="C2774" s="2" t="s">
        <v>2762</v>
      </c>
      <c r="D2774" s="2"/>
      <c r="E2774" s="2">
        <v>0</v>
      </c>
      <c r="F2774" s="2" t="s">
        <v>2933</v>
      </c>
      <c r="G2774" s="2">
        <v>0</v>
      </c>
      <c r="H2774" s="2">
        <v>0</v>
      </c>
      <c r="I2774" s="2">
        <v>120</v>
      </c>
      <c r="J2774" s="2">
        <v>478</v>
      </c>
      <c r="K2774" s="15">
        <v>0.79933110367892979</v>
      </c>
      <c r="L2774" s="2"/>
    </row>
    <row r="2775" spans="2:12" x14ac:dyDescent="0.45">
      <c r="B2775" s="2">
        <v>2765</v>
      </c>
      <c r="C2775" s="2" t="s">
        <v>2763</v>
      </c>
      <c r="D2775" s="2"/>
      <c r="E2775" s="2">
        <v>0</v>
      </c>
      <c r="F2775" s="2" t="s">
        <v>2933</v>
      </c>
      <c r="G2775" s="2">
        <v>0</v>
      </c>
      <c r="H2775" s="2">
        <v>0</v>
      </c>
      <c r="I2775" s="2">
        <v>120</v>
      </c>
      <c r="J2775" s="2">
        <v>478</v>
      </c>
      <c r="K2775" s="15">
        <v>0.79933110367892979</v>
      </c>
      <c r="L2775" s="2"/>
    </row>
    <row r="2776" spans="2:12" x14ac:dyDescent="0.45">
      <c r="B2776" s="2">
        <v>2766</v>
      </c>
      <c r="C2776" s="2" t="s">
        <v>2764</v>
      </c>
      <c r="D2776" s="2"/>
      <c r="E2776" s="2">
        <v>0</v>
      </c>
      <c r="F2776" s="2" t="s">
        <v>2933</v>
      </c>
      <c r="G2776" s="2">
        <v>0</v>
      </c>
      <c r="H2776" s="2">
        <v>0</v>
      </c>
      <c r="I2776" s="2">
        <v>120</v>
      </c>
      <c r="J2776" s="2">
        <v>478</v>
      </c>
      <c r="K2776" s="15">
        <v>0.79933110367892979</v>
      </c>
      <c r="L2776" s="2"/>
    </row>
    <row r="2777" spans="2:12" x14ac:dyDescent="0.45">
      <c r="B2777" s="2">
        <v>2767</v>
      </c>
      <c r="C2777" s="2" t="s">
        <v>2765</v>
      </c>
      <c r="D2777" s="2"/>
      <c r="E2777" s="2">
        <v>0</v>
      </c>
      <c r="F2777" s="2" t="s">
        <v>2933</v>
      </c>
      <c r="G2777" s="2">
        <v>0</v>
      </c>
      <c r="H2777" s="2">
        <v>0</v>
      </c>
      <c r="I2777" s="2">
        <v>120</v>
      </c>
      <c r="J2777" s="2">
        <v>478</v>
      </c>
      <c r="K2777" s="15">
        <v>0.79933110367892979</v>
      </c>
      <c r="L2777" s="2"/>
    </row>
    <row r="2778" spans="2:12" x14ac:dyDescent="0.45">
      <c r="B2778" s="2">
        <v>2768</v>
      </c>
      <c r="C2778" s="2" t="s">
        <v>2766</v>
      </c>
      <c r="D2778" s="2"/>
      <c r="E2778" s="2">
        <v>0</v>
      </c>
      <c r="F2778" s="2" t="s">
        <v>2933</v>
      </c>
      <c r="G2778" s="2">
        <v>0</v>
      </c>
      <c r="H2778" s="2">
        <v>0</v>
      </c>
      <c r="I2778" s="2">
        <v>120</v>
      </c>
      <c r="J2778" s="2">
        <v>478</v>
      </c>
      <c r="K2778" s="15">
        <v>0.79933110367892979</v>
      </c>
      <c r="L2778" s="2"/>
    </row>
    <row r="2779" spans="2:12" x14ac:dyDescent="0.45">
      <c r="B2779" s="2">
        <v>2769</v>
      </c>
      <c r="C2779" s="2" t="s">
        <v>2767</v>
      </c>
      <c r="D2779" s="2"/>
      <c r="E2779" s="2">
        <v>0</v>
      </c>
      <c r="F2779" s="2" t="s">
        <v>2933</v>
      </c>
      <c r="G2779" s="2">
        <v>0</v>
      </c>
      <c r="H2779" s="2">
        <v>0</v>
      </c>
      <c r="I2779" s="2">
        <v>120</v>
      </c>
      <c r="J2779" s="2">
        <v>478</v>
      </c>
      <c r="K2779" s="15">
        <v>0.79933110367892979</v>
      </c>
      <c r="L2779" s="2"/>
    </row>
    <row r="2780" spans="2:12" x14ac:dyDescent="0.45">
      <c r="B2780" s="2">
        <v>2770</v>
      </c>
      <c r="C2780" s="2" t="s">
        <v>2768</v>
      </c>
      <c r="D2780" s="2"/>
      <c r="E2780" s="2">
        <v>0</v>
      </c>
      <c r="F2780" s="2" t="s">
        <v>2933</v>
      </c>
      <c r="G2780" s="2">
        <v>0</v>
      </c>
      <c r="H2780" s="2">
        <v>0</v>
      </c>
      <c r="I2780" s="2">
        <v>120</v>
      </c>
      <c r="J2780" s="2">
        <v>478</v>
      </c>
      <c r="K2780" s="15">
        <v>0.79933110367892979</v>
      </c>
      <c r="L2780" s="2"/>
    </row>
    <row r="2781" spans="2:12" x14ac:dyDescent="0.45">
      <c r="B2781" s="2">
        <v>2771</v>
      </c>
      <c r="C2781" s="2" t="s">
        <v>2769</v>
      </c>
      <c r="D2781" s="2"/>
      <c r="E2781" s="2">
        <v>0</v>
      </c>
      <c r="F2781" s="2" t="s">
        <v>2933</v>
      </c>
      <c r="G2781" s="2">
        <v>0</v>
      </c>
      <c r="H2781" s="2">
        <v>0</v>
      </c>
      <c r="I2781" s="2">
        <v>120</v>
      </c>
      <c r="J2781" s="2">
        <v>478</v>
      </c>
      <c r="K2781" s="15">
        <v>0.79933110367892979</v>
      </c>
      <c r="L2781" s="2"/>
    </row>
    <row r="2782" spans="2:12" x14ac:dyDescent="0.45">
      <c r="B2782" s="2">
        <v>2772</v>
      </c>
      <c r="C2782" s="2" t="s">
        <v>2770</v>
      </c>
      <c r="D2782" s="2"/>
      <c r="E2782" s="2">
        <v>0</v>
      </c>
      <c r="F2782" s="2" t="s">
        <v>2933</v>
      </c>
      <c r="G2782" s="2">
        <v>0</v>
      </c>
      <c r="H2782" s="2">
        <v>0</v>
      </c>
      <c r="I2782" s="2">
        <v>120</v>
      </c>
      <c r="J2782" s="2">
        <v>478</v>
      </c>
      <c r="K2782" s="15">
        <v>0.79933110367892979</v>
      </c>
      <c r="L2782" s="2"/>
    </row>
    <row r="2783" spans="2:12" x14ac:dyDescent="0.45">
      <c r="B2783" s="2">
        <v>2773</v>
      </c>
      <c r="C2783" s="2" t="s">
        <v>2771</v>
      </c>
      <c r="D2783" s="2"/>
      <c r="E2783" s="2">
        <v>0</v>
      </c>
      <c r="F2783" s="2" t="s">
        <v>2933</v>
      </c>
      <c r="G2783" s="2">
        <v>0</v>
      </c>
      <c r="H2783" s="2">
        <v>0</v>
      </c>
      <c r="I2783" s="2">
        <v>120</v>
      </c>
      <c r="J2783" s="2">
        <v>478</v>
      </c>
      <c r="K2783" s="15">
        <v>0.79933110367892979</v>
      </c>
      <c r="L2783" s="2"/>
    </row>
    <row r="2784" spans="2:12" x14ac:dyDescent="0.45">
      <c r="B2784" s="2">
        <v>2774</v>
      </c>
      <c r="C2784" s="2" t="s">
        <v>2772</v>
      </c>
      <c r="D2784" s="2"/>
      <c r="E2784" s="2">
        <v>0</v>
      </c>
      <c r="F2784" s="2" t="s">
        <v>2933</v>
      </c>
      <c r="G2784" s="2">
        <v>0</v>
      </c>
      <c r="H2784" s="2">
        <v>0</v>
      </c>
      <c r="I2784" s="2">
        <v>120</v>
      </c>
      <c r="J2784" s="2">
        <v>478</v>
      </c>
      <c r="K2784" s="15">
        <v>0.79933110367892979</v>
      </c>
      <c r="L2784" s="2"/>
    </row>
    <row r="2785" spans="2:12" x14ac:dyDescent="0.45">
      <c r="B2785" s="2">
        <v>2775</v>
      </c>
      <c r="C2785" s="2" t="s">
        <v>2773</v>
      </c>
      <c r="D2785" s="2"/>
      <c r="E2785" s="2">
        <v>0</v>
      </c>
      <c r="F2785" s="2" t="s">
        <v>2933</v>
      </c>
      <c r="G2785" s="2">
        <v>0</v>
      </c>
      <c r="H2785" s="2">
        <v>0</v>
      </c>
      <c r="I2785" s="2">
        <v>120</v>
      </c>
      <c r="J2785" s="2">
        <v>478</v>
      </c>
      <c r="K2785" s="15">
        <v>0.79933110367892979</v>
      </c>
      <c r="L2785" s="2"/>
    </row>
    <row r="2786" spans="2:12" x14ac:dyDescent="0.45">
      <c r="B2786" s="2">
        <v>2776</v>
      </c>
      <c r="C2786" s="2" t="s">
        <v>2774</v>
      </c>
      <c r="D2786" s="2"/>
      <c r="E2786" s="2">
        <v>0</v>
      </c>
      <c r="F2786" s="2" t="s">
        <v>2933</v>
      </c>
      <c r="G2786" s="2">
        <v>0</v>
      </c>
      <c r="H2786" s="2">
        <v>0</v>
      </c>
      <c r="I2786" s="2">
        <v>120</v>
      </c>
      <c r="J2786" s="2">
        <v>478</v>
      </c>
      <c r="K2786" s="15">
        <v>0.79933110367892979</v>
      </c>
      <c r="L2786" s="2"/>
    </row>
    <row r="2787" spans="2:12" x14ac:dyDescent="0.45">
      <c r="B2787" s="2">
        <v>2777</v>
      </c>
      <c r="C2787" s="2" t="s">
        <v>2775</v>
      </c>
      <c r="D2787" s="2"/>
      <c r="E2787" s="2">
        <v>0</v>
      </c>
      <c r="F2787" s="2" t="s">
        <v>2933</v>
      </c>
      <c r="G2787" s="2">
        <v>0</v>
      </c>
      <c r="H2787" s="2">
        <v>0</v>
      </c>
      <c r="I2787" s="2">
        <v>120</v>
      </c>
      <c r="J2787" s="2">
        <v>478</v>
      </c>
      <c r="K2787" s="15">
        <v>0.79933110367892979</v>
      </c>
      <c r="L2787" s="2"/>
    </row>
    <row r="2788" spans="2:12" x14ac:dyDescent="0.45">
      <c r="B2788" s="2">
        <v>2778</v>
      </c>
      <c r="C2788" s="2" t="s">
        <v>2776</v>
      </c>
      <c r="D2788" s="2"/>
      <c r="E2788" s="2">
        <v>0</v>
      </c>
      <c r="F2788" s="2" t="s">
        <v>2933</v>
      </c>
      <c r="G2788" s="2">
        <v>0</v>
      </c>
      <c r="H2788" s="2">
        <v>0</v>
      </c>
      <c r="I2788" s="2">
        <v>120</v>
      </c>
      <c r="J2788" s="2">
        <v>478</v>
      </c>
      <c r="K2788" s="15">
        <v>0.79933110367892979</v>
      </c>
      <c r="L2788" s="2"/>
    </row>
    <row r="2789" spans="2:12" x14ac:dyDescent="0.45">
      <c r="B2789" s="2">
        <v>2779</v>
      </c>
      <c r="C2789" s="2" t="s">
        <v>2777</v>
      </c>
      <c r="D2789" s="2"/>
      <c r="E2789" s="2">
        <v>0</v>
      </c>
      <c r="F2789" s="2" t="s">
        <v>2933</v>
      </c>
      <c r="G2789" s="2">
        <v>0</v>
      </c>
      <c r="H2789" s="2">
        <v>0</v>
      </c>
      <c r="I2789" s="2">
        <v>120</v>
      </c>
      <c r="J2789" s="2">
        <v>478</v>
      </c>
      <c r="K2789" s="15">
        <v>0.79933110367892979</v>
      </c>
      <c r="L2789" s="2"/>
    </row>
    <row r="2790" spans="2:12" x14ac:dyDescent="0.45">
      <c r="B2790" s="2">
        <v>2780</v>
      </c>
      <c r="C2790" s="2" t="s">
        <v>2778</v>
      </c>
      <c r="D2790" s="2"/>
      <c r="E2790" s="2">
        <v>0</v>
      </c>
      <c r="F2790" s="2" t="s">
        <v>2933</v>
      </c>
      <c r="G2790" s="2">
        <v>0</v>
      </c>
      <c r="H2790" s="2">
        <v>0</v>
      </c>
      <c r="I2790" s="2">
        <v>120</v>
      </c>
      <c r="J2790" s="2">
        <v>478</v>
      </c>
      <c r="K2790" s="15">
        <v>0.79933110367892979</v>
      </c>
      <c r="L2790" s="2"/>
    </row>
    <row r="2791" spans="2:12" x14ac:dyDescent="0.45">
      <c r="B2791" s="2">
        <v>2781</v>
      </c>
      <c r="C2791" s="2" t="s">
        <v>2779</v>
      </c>
      <c r="D2791" s="2"/>
      <c r="E2791" s="2">
        <v>0</v>
      </c>
      <c r="F2791" s="2" t="s">
        <v>2933</v>
      </c>
      <c r="G2791" s="2">
        <v>0</v>
      </c>
      <c r="H2791" s="2">
        <v>0</v>
      </c>
      <c r="I2791" s="2">
        <v>120</v>
      </c>
      <c r="J2791" s="2">
        <v>478</v>
      </c>
      <c r="K2791" s="15">
        <v>0.79933110367892979</v>
      </c>
      <c r="L2791" s="2"/>
    </row>
    <row r="2792" spans="2:12" x14ac:dyDescent="0.45">
      <c r="B2792" s="2">
        <v>2782</v>
      </c>
      <c r="C2792" s="2" t="s">
        <v>2780</v>
      </c>
      <c r="D2792" s="2"/>
      <c r="E2792" s="2">
        <v>0</v>
      </c>
      <c r="F2792" s="2" t="s">
        <v>2933</v>
      </c>
      <c r="G2792" s="2">
        <v>0</v>
      </c>
      <c r="H2792" s="2">
        <v>0</v>
      </c>
      <c r="I2792" s="2">
        <v>120</v>
      </c>
      <c r="J2792" s="2">
        <v>478</v>
      </c>
      <c r="K2792" s="15">
        <v>0.79933110367892979</v>
      </c>
      <c r="L2792" s="2"/>
    </row>
    <row r="2793" spans="2:12" x14ac:dyDescent="0.45">
      <c r="B2793" s="2">
        <v>2783</v>
      </c>
      <c r="C2793" s="2" t="s">
        <v>2781</v>
      </c>
      <c r="D2793" s="2"/>
      <c r="E2793" s="2">
        <v>0</v>
      </c>
      <c r="F2793" s="2" t="s">
        <v>2933</v>
      </c>
      <c r="G2793" s="2">
        <v>1</v>
      </c>
      <c r="H2793" s="2">
        <v>0</v>
      </c>
      <c r="I2793" s="2">
        <v>42</v>
      </c>
      <c r="J2793" s="2">
        <v>556</v>
      </c>
      <c r="K2793" s="15">
        <v>0.92976588628762546</v>
      </c>
      <c r="L2793" s="2" t="s">
        <v>2955</v>
      </c>
    </row>
    <row r="2794" spans="2:12" x14ac:dyDescent="0.45">
      <c r="B2794" s="2">
        <v>2784</v>
      </c>
      <c r="C2794" s="2" t="s">
        <v>2782</v>
      </c>
      <c r="D2794" s="2"/>
      <c r="E2794" s="2">
        <v>0</v>
      </c>
      <c r="F2794" s="2" t="s">
        <v>2933</v>
      </c>
      <c r="G2794" s="2">
        <v>1</v>
      </c>
      <c r="H2794" s="2">
        <v>0</v>
      </c>
      <c r="I2794" s="2">
        <v>42</v>
      </c>
      <c r="J2794" s="2">
        <v>556</v>
      </c>
      <c r="K2794" s="15">
        <v>0.92976588628762546</v>
      </c>
      <c r="L2794" s="2" t="s">
        <v>2955</v>
      </c>
    </row>
    <row r="2795" spans="2:12" x14ac:dyDescent="0.45">
      <c r="B2795" s="2">
        <v>2785</v>
      </c>
      <c r="C2795" s="2" t="s">
        <v>2783</v>
      </c>
      <c r="D2795" s="2"/>
      <c r="E2795" s="2">
        <v>0</v>
      </c>
      <c r="F2795" s="2" t="s">
        <v>2933</v>
      </c>
      <c r="G2795" s="2">
        <v>1</v>
      </c>
      <c r="H2795" s="2">
        <v>0</v>
      </c>
      <c r="I2795" s="2">
        <v>42</v>
      </c>
      <c r="J2795" s="2">
        <v>556</v>
      </c>
      <c r="K2795" s="15">
        <v>0.92976588628762546</v>
      </c>
      <c r="L2795" s="2" t="s">
        <v>2955</v>
      </c>
    </row>
    <row r="2796" spans="2:12" x14ac:dyDescent="0.45">
      <c r="B2796" s="2">
        <v>2786</v>
      </c>
      <c r="C2796" s="2" t="s">
        <v>2784</v>
      </c>
      <c r="D2796" s="2"/>
      <c r="E2796" s="2">
        <v>0</v>
      </c>
      <c r="F2796" s="2" t="s">
        <v>2933</v>
      </c>
      <c r="G2796" s="2">
        <v>0</v>
      </c>
      <c r="H2796" s="2">
        <v>0</v>
      </c>
      <c r="I2796" s="2">
        <v>120</v>
      </c>
      <c r="J2796" s="2">
        <v>478</v>
      </c>
      <c r="K2796" s="15">
        <v>0.79933110367892979</v>
      </c>
      <c r="L2796" s="2"/>
    </row>
    <row r="2797" spans="2:12" x14ac:dyDescent="0.45">
      <c r="B2797" s="2">
        <v>2787</v>
      </c>
      <c r="C2797" s="2" t="s">
        <v>2785</v>
      </c>
      <c r="D2797" s="2"/>
      <c r="E2797" s="2">
        <v>0</v>
      </c>
      <c r="F2797" s="2" t="s">
        <v>2933</v>
      </c>
      <c r="G2797" s="2">
        <v>0</v>
      </c>
      <c r="H2797" s="2">
        <v>0</v>
      </c>
      <c r="I2797" s="2">
        <v>120</v>
      </c>
      <c r="J2797" s="2">
        <v>478</v>
      </c>
      <c r="K2797" s="15">
        <v>0.79933110367892979</v>
      </c>
      <c r="L2797" s="2"/>
    </row>
    <row r="2798" spans="2:12" x14ac:dyDescent="0.45">
      <c r="B2798" s="2">
        <v>2788</v>
      </c>
      <c r="C2798" s="2" t="s">
        <v>2786</v>
      </c>
      <c r="D2798" s="2"/>
      <c r="E2798" s="2">
        <v>0</v>
      </c>
      <c r="F2798" s="2" t="s">
        <v>2933</v>
      </c>
      <c r="G2798" s="2">
        <v>0</v>
      </c>
      <c r="H2798" s="2">
        <v>0</v>
      </c>
      <c r="I2798" s="2">
        <v>120</v>
      </c>
      <c r="J2798" s="2">
        <v>478</v>
      </c>
      <c r="K2798" s="15">
        <v>0.79933110367892979</v>
      </c>
      <c r="L2798" s="2"/>
    </row>
    <row r="2799" spans="2:12" x14ac:dyDescent="0.45">
      <c r="B2799" s="2">
        <v>2789</v>
      </c>
      <c r="C2799" s="2" t="s">
        <v>2787</v>
      </c>
      <c r="D2799" s="2"/>
      <c r="E2799" s="2">
        <v>0</v>
      </c>
      <c r="F2799" s="2" t="s">
        <v>2933</v>
      </c>
      <c r="G2799" s="2">
        <v>0</v>
      </c>
      <c r="H2799" s="2">
        <v>0</v>
      </c>
      <c r="I2799" s="2">
        <v>120</v>
      </c>
      <c r="J2799" s="2">
        <v>478</v>
      </c>
      <c r="K2799" s="15">
        <v>0.79933110367892979</v>
      </c>
      <c r="L2799" s="2"/>
    </row>
    <row r="2800" spans="2:12" x14ac:dyDescent="0.45">
      <c r="B2800" s="2">
        <v>2790</v>
      </c>
      <c r="C2800" s="2" t="s">
        <v>2788</v>
      </c>
      <c r="D2800" s="2"/>
      <c r="E2800" s="2">
        <v>0</v>
      </c>
      <c r="F2800" s="2" t="s">
        <v>2933</v>
      </c>
      <c r="G2800" s="2">
        <v>0</v>
      </c>
      <c r="H2800" s="2">
        <v>0</v>
      </c>
      <c r="I2800" s="2">
        <v>120</v>
      </c>
      <c r="J2800" s="2">
        <v>478</v>
      </c>
      <c r="K2800" s="15">
        <v>0.79933110367892979</v>
      </c>
      <c r="L2800" s="2"/>
    </row>
    <row r="2801" spans="2:12" x14ac:dyDescent="0.45">
      <c r="B2801" s="2">
        <v>2791</v>
      </c>
      <c r="C2801" s="2" t="s">
        <v>2789</v>
      </c>
      <c r="D2801" s="2"/>
      <c r="E2801" s="2">
        <v>0</v>
      </c>
      <c r="F2801" s="2" t="s">
        <v>2933</v>
      </c>
      <c r="G2801" s="2">
        <v>0</v>
      </c>
      <c r="H2801" s="2">
        <v>0</v>
      </c>
      <c r="I2801" s="2">
        <v>120</v>
      </c>
      <c r="J2801" s="2">
        <v>478</v>
      </c>
      <c r="K2801" s="15">
        <v>0.79933110367892979</v>
      </c>
      <c r="L2801" s="2"/>
    </row>
    <row r="2802" spans="2:12" x14ac:dyDescent="0.45">
      <c r="B2802" s="2">
        <v>2792</v>
      </c>
      <c r="C2802" s="2" t="s">
        <v>2790</v>
      </c>
      <c r="D2802" s="2"/>
      <c r="E2802" s="2">
        <v>0</v>
      </c>
      <c r="F2802" s="2" t="s">
        <v>2933</v>
      </c>
      <c r="G2802" s="2">
        <v>0</v>
      </c>
      <c r="H2802" s="2">
        <v>0</v>
      </c>
      <c r="I2802" s="2">
        <v>120</v>
      </c>
      <c r="J2802" s="2">
        <v>478</v>
      </c>
      <c r="K2802" s="15">
        <v>0.79933110367892979</v>
      </c>
      <c r="L2802" s="2"/>
    </row>
    <row r="2803" spans="2:12" x14ac:dyDescent="0.45">
      <c r="B2803" s="2">
        <v>2793</v>
      </c>
      <c r="C2803" s="2" t="s">
        <v>2791</v>
      </c>
      <c r="D2803" s="2"/>
      <c r="E2803" s="2">
        <v>0</v>
      </c>
      <c r="F2803" s="2" t="s">
        <v>2933</v>
      </c>
      <c r="G2803" s="2">
        <v>0</v>
      </c>
      <c r="H2803" s="2">
        <v>0</v>
      </c>
      <c r="I2803" s="2">
        <v>120</v>
      </c>
      <c r="J2803" s="2">
        <v>478</v>
      </c>
      <c r="K2803" s="15">
        <v>0.79933110367892979</v>
      </c>
      <c r="L2803" s="2"/>
    </row>
    <row r="2804" spans="2:12" x14ac:dyDescent="0.45">
      <c r="B2804" s="2">
        <v>2794</v>
      </c>
      <c r="C2804" s="2" t="s">
        <v>2792</v>
      </c>
      <c r="D2804" s="2"/>
      <c r="E2804" s="2">
        <v>0</v>
      </c>
      <c r="F2804" s="2" t="s">
        <v>2933</v>
      </c>
      <c r="G2804" s="2">
        <v>0</v>
      </c>
      <c r="H2804" s="2">
        <v>0</v>
      </c>
      <c r="I2804" s="2">
        <v>120</v>
      </c>
      <c r="J2804" s="2">
        <v>478</v>
      </c>
      <c r="K2804" s="15">
        <v>0.79933110367892979</v>
      </c>
      <c r="L2804" s="2"/>
    </row>
    <row r="2805" spans="2:12" x14ac:dyDescent="0.45">
      <c r="B2805" s="2">
        <v>2795</v>
      </c>
      <c r="C2805" s="2" t="s">
        <v>2793</v>
      </c>
      <c r="D2805" s="2"/>
      <c r="E2805" s="2">
        <v>0</v>
      </c>
      <c r="F2805" s="2" t="s">
        <v>2933</v>
      </c>
      <c r="G2805" s="2">
        <v>0</v>
      </c>
      <c r="H2805" s="2">
        <v>0</v>
      </c>
      <c r="I2805" s="2">
        <v>120</v>
      </c>
      <c r="J2805" s="2">
        <v>478</v>
      </c>
      <c r="K2805" s="15">
        <v>0.79933110367892979</v>
      </c>
      <c r="L2805" s="2"/>
    </row>
    <row r="2806" spans="2:12" x14ac:dyDescent="0.45">
      <c r="B2806" s="2">
        <v>2796</v>
      </c>
      <c r="C2806" s="2" t="s">
        <v>2794</v>
      </c>
      <c r="D2806" s="2"/>
      <c r="E2806" s="2">
        <v>0</v>
      </c>
      <c r="F2806" s="2" t="s">
        <v>2933</v>
      </c>
      <c r="G2806" s="2">
        <v>0</v>
      </c>
      <c r="H2806" s="2">
        <v>0</v>
      </c>
      <c r="I2806" s="2">
        <v>120</v>
      </c>
      <c r="J2806" s="2">
        <v>478</v>
      </c>
      <c r="K2806" s="15">
        <v>0.79933110367892979</v>
      </c>
      <c r="L2806" s="2"/>
    </row>
    <row r="2807" spans="2:12" x14ac:dyDescent="0.45">
      <c r="B2807" s="2">
        <v>2797</v>
      </c>
      <c r="C2807" s="2" t="s">
        <v>2795</v>
      </c>
      <c r="D2807" s="2"/>
      <c r="E2807" s="2">
        <v>0</v>
      </c>
      <c r="F2807" s="2" t="s">
        <v>2933</v>
      </c>
      <c r="G2807" s="2">
        <v>0</v>
      </c>
      <c r="H2807" s="2">
        <v>0</v>
      </c>
      <c r="I2807" s="2">
        <v>120</v>
      </c>
      <c r="J2807" s="2">
        <v>478</v>
      </c>
      <c r="K2807" s="15">
        <v>0.79933110367892979</v>
      </c>
      <c r="L2807" s="2"/>
    </row>
    <row r="2808" spans="2:12" x14ac:dyDescent="0.45">
      <c r="B2808" s="2">
        <v>2798</v>
      </c>
      <c r="C2808" s="2" t="s">
        <v>2796</v>
      </c>
      <c r="D2808" s="2"/>
      <c r="E2808" s="2">
        <v>0</v>
      </c>
      <c r="F2808" s="2" t="s">
        <v>2933</v>
      </c>
      <c r="G2808" s="2">
        <v>0</v>
      </c>
      <c r="H2808" s="2">
        <v>0</v>
      </c>
      <c r="I2808" s="2">
        <v>120</v>
      </c>
      <c r="J2808" s="2">
        <v>478</v>
      </c>
      <c r="K2808" s="15">
        <v>0.79933110367892979</v>
      </c>
      <c r="L2808" s="2"/>
    </row>
    <row r="2809" spans="2:12" x14ac:dyDescent="0.45">
      <c r="B2809" s="2">
        <v>2799</v>
      </c>
      <c r="C2809" s="2" t="s">
        <v>2797</v>
      </c>
      <c r="D2809" s="2"/>
      <c r="E2809" s="2">
        <v>0</v>
      </c>
      <c r="F2809" s="2" t="s">
        <v>2933</v>
      </c>
      <c r="G2809" s="2">
        <v>0</v>
      </c>
      <c r="H2809" s="2">
        <v>0</v>
      </c>
      <c r="I2809" s="2">
        <v>120</v>
      </c>
      <c r="J2809" s="2">
        <v>478</v>
      </c>
      <c r="K2809" s="15">
        <v>0.79933110367892979</v>
      </c>
      <c r="L2809" s="2"/>
    </row>
    <row r="2810" spans="2:12" x14ac:dyDescent="0.45">
      <c r="B2810" s="2">
        <v>2800</v>
      </c>
      <c r="C2810" s="2" t="s">
        <v>2798</v>
      </c>
      <c r="D2810" s="2"/>
      <c r="E2810" s="2">
        <v>0</v>
      </c>
      <c r="F2810" s="2" t="s">
        <v>2933</v>
      </c>
      <c r="G2810" s="2">
        <v>0</v>
      </c>
      <c r="H2810" s="2">
        <v>0</v>
      </c>
      <c r="I2810" s="2">
        <v>120</v>
      </c>
      <c r="J2810" s="2">
        <v>478</v>
      </c>
      <c r="K2810" s="15">
        <v>0.79933110367892979</v>
      </c>
      <c r="L2810" s="2"/>
    </row>
    <row r="2811" spans="2:12" x14ac:dyDescent="0.45">
      <c r="B2811" s="2">
        <v>2801</v>
      </c>
      <c r="C2811" s="2" t="s">
        <v>2799</v>
      </c>
      <c r="D2811" s="2"/>
      <c r="E2811" s="2">
        <v>0</v>
      </c>
      <c r="F2811" s="2" t="s">
        <v>2933</v>
      </c>
      <c r="G2811" s="2">
        <v>0</v>
      </c>
      <c r="H2811" s="2">
        <v>0</v>
      </c>
      <c r="I2811" s="2">
        <v>120</v>
      </c>
      <c r="J2811" s="2">
        <v>478</v>
      </c>
      <c r="K2811" s="15">
        <v>0.79933110367892979</v>
      </c>
      <c r="L2811" s="2"/>
    </row>
    <row r="2812" spans="2:12" x14ac:dyDescent="0.45">
      <c r="B2812" s="2">
        <v>2802</v>
      </c>
      <c r="C2812" s="2" t="s">
        <v>2800</v>
      </c>
      <c r="D2812" s="2"/>
      <c r="E2812" s="2">
        <v>0</v>
      </c>
      <c r="F2812" s="2" t="s">
        <v>2933</v>
      </c>
      <c r="G2812" s="2">
        <v>0</v>
      </c>
      <c r="H2812" s="2">
        <v>0</v>
      </c>
      <c r="I2812" s="2">
        <v>120</v>
      </c>
      <c r="J2812" s="2">
        <v>478</v>
      </c>
      <c r="K2812" s="15">
        <v>0.79933110367892979</v>
      </c>
      <c r="L2812" s="2"/>
    </row>
    <row r="2813" spans="2:12" x14ac:dyDescent="0.45">
      <c r="B2813" s="2">
        <v>2803</v>
      </c>
      <c r="C2813" s="2" t="s">
        <v>2801</v>
      </c>
      <c r="D2813" s="2"/>
      <c r="E2813" s="2">
        <v>0</v>
      </c>
      <c r="F2813" s="2" t="s">
        <v>2933</v>
      </c>
      <c r="G2813" s="2">
        <v>0</v>
      </c>
      <c r="H2813" s="2">
        <v>0</v>
      </c>
      <c r="I2813" s="2">
        <v>120</v>
      </c>
      <c r="J2813" s="2">
        <v>478</v>
      </c>
      <c r="K2813" s="15">
        <v>0.79933110367892979</v>
      </c>
      <c r="L2813" s="2"/>
    </row>
    <row r="2814" spans="2:12" x14ac:dyDescent="0.45">
      <c r="B2814" s="2">
        <v>2804</v>
      </c>
      <c r="C2814" s="2" t="s">
        <v>2802</v>
      </c>
      <c r="D2814" s="2"/>
      <c r="E2814" s="2">
        <v>0</v>
      </c>
      <c r="F2814" s="2" t="s">
        <v>2933</v>
      </c>
      <c r="G2814" s="2">
        <v>0</v>
      </c>
      <c r="H2814" s="2">
        <v>0</v>
      </c>
      <c r="I2814" s="2">
        <v>120</v>
      </c>
      <c r="J2814" s="2">
        <v>478</v>
      </c>
      <c r="K2814" s="15">
        <v>0.79933110367892979</v>
      </c>
      <c r="L2814" s="2"/>
    </row>
    <row r="2815" spans="2:12" x14ac:dyDescent="0.45">
      <c r="B2815" s="2">
        <v>2805</v>
      </c>
      <c r="C2815" s="2" t="s">
        <v>2803</v>
      </c>
      <c r="D2815" s="2"/>
      <c r="E2815" s="2">
        <v>0</v>
      </c>
      <c r="F2815" s="2" t="s">
        <v>2933</v>
      </c>
      <c r="G2815" s="2">
        <v>0</v>
      </c>
      <c r="H2815" s="2">
        <v>0</v>
      </c>
      <c r="I2815" s="2">
        <v>120</v>
      </c>
      <c r="J2815" s="2">
        <v>478</v>
      </c>
      <c r="K2815" s="15">
        <v>0.79933110367892979</v>
      </c>
      <c r="L2815" s="2"/>
    </row>
    <row r="2816" spans="2:12" x14ac:dyDescent="0.45">
      <c r="B2816" s="2">
        <v>2806</v>
      </c>
      <c r="C2816" s="2" t="s">
        <v>2804</v>
      </c>
      <c r="D2816" s="2"/>
      <c r="E2816" s="2">
        <v>0</v>
      </c>
      <c r="F2816" s="2" t="s">
        <v>2933</v>
      </c>
      <c r="G2816" s="2">
        <v>0</v>
      </c>
      <c r="H2816" s="2">
        <v>0</v>
      </c>
      <c r="I2816" s="2">
        <v>120</v>
      </c>
      <c r="J2816" s="2">
        <v>478</v>
      </c>
      <c r="K2816" s="15">
        <v>0.79933110367892979</v>
      </c>
      <c r="L2816" s="2"/>
    </row>
    <row r="2817" spans="2:12" x14ac:dyDescent="0.45">
      <c r="B2817" s="2">
        <v>2807</v>
      </c>
      <c r="C2817" s="2" t="s">
        <v>2805</v>
      </c>
      <c r="D2817" s="2"/>
      <c r="E2817" s="2">
        <v>0</v>
      </c>
      <c r="F2817" s="2" t="s">
        <v>2933</v>
      </c>
      <c r="G2817" s="2">
        <v>0</v>
      </c>
      <c r="H2817" s="2">
        <v>0</v>
      </c>
      <c r="I2817" s="2">
        <v>120</v>
      </c>
      <c r="J2817" s="2">
        <v>478</v>
      </c>
      <c r="K2817" s="15">
        <v>0.79933110367892979</v>
      </c>
      <c r="L2817" s="2"/>
    </row>
    <row r="2818" spans="2:12" x14ac:dyDescent="0.45">
      <c r="B2818" s="2">
        <v>2808</v>
      </c>
      <c r="C2818" s="2" t="s">
        <v>2806</v>
      </c>
      <c r="D2818" s="2"/>
      <c r="E2818" s="2">
        <v>0</v>
      </c>
      <c r="F2818" s="2" t="s">
        <v>2933</v>
      </c>
      <c r="G2818" s="2">
        <v>0</v>
      </c>
      <c r="H2818" s="2">
        <v>0</v>
      </c>
      <c r="I2818" s="2">
        <v>120</v>
      </c>
      <c r="J2818" s="2">
        <v>478</v>
      </c>
      <c r="K2818" s="15">
        <v>0.79933110367892979</v>
      </c>
      <c r="L2818" s="2"/>
    </row>
    <row r="2819" spans="2:12" x14ac:dyDescent="0.45">
      <c r="B2819" s="2">
        <v>2809</v>
      </c>
      <c r="C2819" s="2" t="s">
        <v>2807</v>
      </c>
      <c r="D2819" s="2"/>
      <c r="E2819" s="2">
        <v>0</v>
      </c>
      <c r="F2819" s="2" t="s">
        <v>2933</v>
      </c>
      <c r="G2819" s="2">
        <v>0</v>
      </c>
      <c r="H2819" s="2">
        <v>0</v>
      </c>
      <c r="I2819" s="2">
        <v>120</v>
      </c>
      <c r="J2819" s="2">
        <v>478</v>
      </c>
      <c r="K2819" s="15">
        <v>0.79933110367892979</v>
      </c>
      <c r="L2819" s="2"/>
    </row>
    <row r="2820" spans="2:12" x14ac:dyDescent="0.45">
      <c r="B2820" s="2">
        <v>2810</v>
      </c>
      <c r="C2820" s="2" t="s">
        <v>2808</v>
      </c>
      <c r="D2820" s="2"/>
      <c r="E2820" s="2">
        <v>0</v>
      </c>
      <c r="F2820" s="2" t="s">
        <v>2933</v>
      </c>
      <c r="G2820" s="2">
        <v>0</v>
      </c>
      <c r="H2820" s="2">
        <v>0</v>
      </c>
      <c r="I2820" s="2">
        <v>120</v>
      </c>
      <c r="J2820" s="2">
        <v>478</v>
      </c>
      <c r="K2820" s="15">
        <v>0.79933110367892979</v>
      </c>
      <c r="L2820" s="2"/>
    </row>
    <row r="2821" spans="2:12" x14ac:dyDescent="0.45">
      <c r="B2821" s="2">
        <v>2811</v>
      </c>
      <c r="C2821" s="2" t="s">
        <v>2809</v>
      </c>
      <c r="D2821" s="2"/>
      <c r="E2821" s="2">
        <v>0</v>
      </c>
      <c r="F2821" s="2" t="s">
        <v>2933</v>
      </c>
      <c r="G2821" s="2">
        <v>0</v>
      </c>
      <c r="H2821" s="2">
        <v>0</v>
      </c>
      <c r="I2821" s="2">
        <v>120</v>
      </c>
      <c r="J2821" s="2">
        <v>478</v>
      </c>
      <c r="K2821" s="15">
        <v>0.79933110367892979</v>
      </c>
      <c r="L2821" s="2"/>
    </row>
    <row r="2822" spans="2:12" x14ac:dyDescent="0.45">
      <c r="B2822" s="2">
        <v>2812</v>
      </c>
      <c r="C2822" s="2" t="s">
        <v>2810</v>
      </c>
      <c r="D2822" s="2"/>
      <c r="E2822" s="2">
        <v>0</v>
      </c>
      <c r="F2822" s="2" t="s">
        <v>2933</v>
      </c>
      <c r="G2822" s="2">
        <v>0</v>
      </c>
      <c r="H2822" s="2">
        <v>0</v>
      </c>
      <c r="I2822" s="2">
        <v>120</v>
      </c>
      <c r="J2822" s="2">
        <v>478</v>
      </c>
      <c r="K2822" s="15">
        <v>0.79933110367892979</v>
      </c>
      <c r="L2822" s="2"/>
    </row>
    <row r="2823" spans="2:12" x14ac:dyDescent="0.45">
      <c r="B2823" s="2">
        <v>2813</v>
      </c>
      <c r="C2823" s="2" t="s">
        <v>2811</v>
      </c>
      <c r="D2823" s="2"/>
      <c r="E2823" s="2">
        <v>0</v>
      </c>
      <c r="F2823" s="2" t="s">
        <v>2933</v>
      </c>
      <c r="G2823" s="2">
        <v>0</v>
      </c>
      <c r="H2823" s="2">
        <v>0</v>
      </c>
      <c r="I2823" s="2">
        <v>120</v>
      </c>
      <c r="J2823" s="2">
        <v>478</v>
      </c>
      <c r="K2823" s="15">
        <v>0.79933110367892979</v>
      </c>
      <c r="L2823" s="2"/>
    </row>
    <row r="2824" spans="2:12" x14ac:dyDescent="0.45">
      <c r="B2824" s="2">
        <v>2814</v>
      </c>
      <c r="C2824" s="2" t="s">
        <v>2812</v>
      </c>
      <c r="D2824" s="2"/>
      <c r="E2824" s="2">
        <v>0</v>
      </c>
      <c r="F2824" s="2" t="s">
        <v>2933</v>
      </c>
      <c r="G2824" s="2">
        <v>0</v>
      </c>
      <c r="H2824" s="2">
        <v>0</v>
      </c>
      <c r="I2824" s="2">
        <v>120</v>
      </c>
      <c r="J2824" s="2">
        <v>478</v>
      </c>
      <c r="K2824" s="15">
        <v>0.79933110367892979</v>
      </c>
      <c r="L2824" s="2"/>
    </row>
    <row r="2825" spans="2:12" x14ac:dyDescent="0.45">
      <c r="B2825" s="2">
        <v>2815</v>
      </c>
      <c r="C2825" s="2" t="s">
        <v>2813</v>
      </c>
      <c r="D2825" s="2"/>
      <c r="E2825" s="2">
        <v>0</v>
      </c>
      <c r="F2825" s="2" t="s">
        <v>2933</v>
      </c>
      <c r="G2825" s="2">
        <v>0</v>
      </c>
      <c r="H2825" s="2">
        <v>0</v>
      </c>
      <c r="I2825" s="2">
        <v>120</v>
      </c>
      <c r="J2825" s="2">
        <v>478</v>
      </c>
      <c r="K2825" s="15">
        <v>0.79933110367892979</v>
      </c>
      <c r="L2825" s="2"/>
    </row>
    <row r="2826" spans="2:12" x14ac:dyDescent="0.45">
      <c r="B2826" s="2">
        <v>2816</v>
      </c>
      <c r="C2826" s="2" t="s">
        <v>2814</v>
      </c>
      <c r="D2826" s="2"/>
      <c r="E2826" s="2">
        <v>0</v>
      </c>
      <c r="F2826" s="2" t="s">
        <v>2933</v>
      </c>
      <c r="G2826" s="2">
        <v>0</v>
      </c>
      <c r="H2826" s="2">
        <v>0</v>
      </c>
      <c r="I2826" s="2">
        <v>120</v>
      </c>
      <c r="J2826" s="2">
        <v>478</v>
      </c>
      <c r="K2826" s="15">
        <v>0.79933110367892979</v>
      </c>
      <c r="L2826" s="2"/>
    </row>
    <row r="2827" spans="2:12" x14ac:dyDescent="0.45">
      <c r="B2827" s="2">
        <v>2817</v>
      </c>
      <c r="C2827" s="2" t="s">
        <v>2815</v>
      </c>
      <c r="D2827" s="2"/>
      <c r="E2827" s="2">
        <v>0</v>
      </c>
      <c r="F2827" s="2" t="s">
        <v>2933</v>
      </c>
      <c r="G2827" s="2">
        <v>0</v>
      </c>
      <c r="H2827" s="2">
        <v>0</v>
      </c>
      <c r="I2827" s="2">
        <v>120</v>
      </c>
      <c r="J2827" s="2">
        <v>478</v>
      </c>
      <c r="K2827" s="15">
        <v>0.79933110367892979</v>
      </c>
      <c r="L2827" s="2"/>
    </row>
    <row r="2828" spans="2:12" x14ac:dyDescent="0.45">
      <c r="B2828" s="2">
        <v>2818</v>
      </c>
      <c r="C2828" s="2" t="s">
        <v>2816</v>
      </c>
      <c r="D2828" s="2"/>
      <c r="E2828" s="2">
        <v>0</v>
      </c>
      <c r="F2828" s="2" t="s">
        <v>2933</v>
      </c>
      <c r="G2828" s="2">
        <v>0</v>
      </c>
      <c r="H2828" s="2">
        <v>0</v>
      </c>
      <c r="I2828" s="2">
        <v>120</v>
      </c>
      <c r="J2828" s="2">
        <v>478</v>
      </c>
      <c r="K2828" s="15">
        <v>0.79933110367892979</v>
      </c>
      <c r="L2828" s="2"/>
    </row>
    <row r="2829" spans="2:12" x14ac:dyDescent="0.45">
      <c r="B2829" s="2">
        <v>2819</v>
      </c>
      <c r="C2829" s="2" t="s">
        <v>2817</v>
      </c>
      <c r="D2829" s="2"/>
      <c r="E2829" s="2">
        <v>0</v>
      </c>
      <c r="F2829" s="2" t="s">
        <v>2933</v>
      </c>
      <c r="G2829" s="2">
        <v>0</v>
      </c>
      <c r="H2829" s="2">
        <v>0</v>
      </c>
      <c r="I2829" s="2">
        <v>120</v>
      </c>
      <c r="J2829" s="2">
        <v>478</v>
      </c>
      <c r="K2829" s="15">
        <v>0.79933110367892979</v>
      </c>
      <c r="L2829" s="2"/>
    </row>
    <row r="2830" spans="2:12" x14ac:dyDescent="0.45">
      <c r="B2830" s="2">
        <v>2820</v>
      </c>
      <c r="C2830" s="2" t="s">
        <v>2818</v>
      </c>
      <c r="D2830" s="2"/>
      <c r="E2830" s="2">
        <v>0</v>
      </c>
      <c r="F2830" s="2" t="s">
        <v>2933</v>
      </c>
      <c r="G2830" s="2">
        <v>0</v>
      </c>
      <c r="H2830" s="2">
        <v>0</v>
      </c>
      <c r="I2830" s="2">
        <v>120</v>
      </c>
      <c r="J2830" s="2">
        <v>478</v>
      </c>
      <c r="K2830" s="15">
        <v>0.79933110367892979</v>
      </c>
      <c r="L2830" s="2"/>
    </row>
    <row r="2831" spans="2:12" x14ac:dyDescent="0.45">
      <c r="B2831" s="2">
        <v>2821</v>
      </c>
      <c r="C2831" s="2" t="s">
        <v>2819</v>
      </c>
      <c r="D2831" s="2"/>
      <c r="E2831" s="2">
        <v>0</v>
      </c>
      <c r="F2831" s="2" t="s">
        <v>2933</v>
      </c>
      <c r="G2831" s="2">
        <v>0</v>
      </c>
      <c r="H2831" s="2">
        <v>0</v>
      </c>
      <c r="I2831" s="2">
        <v>120</v>
      </c>
      <c r="J2831" s="2">
        <v>478</v>
      </c>
      <c r="K2831" s="15">
        <v>0.79933110367892979</v>
      </c>
      <c r="L2831" s="2"/>
    </row>
    <row r="2832" spans="2:12" x14ac:dyDescent="0.45">
      <c r="B2832" s="2">
        <v>2822</v>
      </c>
      <c r="C2832" s="2" t="s">
        <v>2820</v>
      </c>
      <c r="D2832" s="2"/>
      <c r="E2832" s="2">
        <v>0</v>
      </c>
      <c r="F2832" s="2" t="s">
        <v>2933</v>
      </c>
      <c r="G2832" s="2">
        <v>0</v>
      </c>
      <c r="H2832" s="2">
        <v>0</v>
      </c>
      <c r="I2832" s="2">
        <v>120</v>
      </c>
      <c r="J2832" s="2">
        <v>478</v>
      </c>
      <c r="K2832" s="15">
        <v>0.79933110367892979</v>
      </c>
      <c r="L2832" s="2"/>
    </row>
    <row r="2833" spans="2:12" x14ac:dyDescent="0.45">
      <c r="B2833" s="2">
        <v>2823</v>
      </c>
      <c r="C2833" s="2" t="s">
        <v>2821</v>
      </c>
      <c r="D2833" s="2"/>
      <c r="E2833" s="2">
        <v>0</v>
      </c>
      <c r="F2833" s="2" t="s">
        <v>2933</v>
      </c>
      <c r="G2833" s="2">
        <v>0</v>
      </c>
      <c r="H2833" s="2">
        <v>0</v>
      </c>
      <c r="I2833" s="2">
        <v>120</v>
      </c>
      <c r="J2833" s="2">
        <v>478</v>
      </c>
      <c r="K2833" s="15">
        <v>0.79933110367892979</v>
      </c>
      <c r="L2833" s="2"/>
    </row>
    <row r="2834" spans="2:12" x14ac:dyDescent="0.45">
      <c r="B2834" s="2">
        <v>2824</v>
      </c>
      <c r="C2834" s="2" t="s">
        <v>2822</v>
      </c>
      <c r="D2834" s="2"/>
      <c r="E2834" s="2">
        <v>0</v>
      </c>
      <c r="F2834" s="2" t="s">
        <v>2933</v>
      </c>
      <c r="G2834" s="2">
        <v>0</v>
      </c>
      <c r="H2834" s="2">
        <v>0</v>
      </c>
      <c r="I2834" s="2">
        <v>120</v>
      </c>
      <c r="J2834" s="2">
        <v>478</v>
      </c>
      <c r="K2834" s="15">
        <v>0.79933110367892979</v>
      </c>
      <c r="L2834" s="2"/>
    </row>
    <row r="2835" spans="2:12" x14ac:dyDescent="0.45">
      <c r="B2835" s="2">
        <v>2825</v>
      </c>
      <c r="C2835" s="2" t="s">
        <v>2823</v>
      </c>
      <c r="D2835" s="2"/>
      <c r="E2835" s="2">
        <v>0</v>
      </c>
      <c r="F2835" s="2" t="s">
        <v>2933</v>
      </c>
      <c r="G2835" s="2">
        <v>0</v>
      </c>
      <c r="H2835" s="2">
        <v>0</v>
      </c>
      <c r="I2835" s="2">
        <v>120</v>
      </c>
      <c r="J2835" s="2">
        <v>478</v>
      </c>
      <c r="K2835" s="15">
        <v>0.79933110367892979</v>
      </c>
      <c r="L2835" s="2"/>
    </row>
    <row r="2836" spans="2:12" x14ac:dyDescent="0.45">
      <c r="B2836" s="2">
        <v>2826</v>
      </c>
      <c r="C2836" s="2" t="s">
        <v>2824</v>
      </c>
      <c r="D2836" s="2"/>
      <c r="E2836" s="2">
        <v>0</v>
      </c>
      <c r="F2836" s="2" t="s">
        <v>2933</v>
      </c>
      <c r="G2836" s="2">
        <v>0</v>
      </c>
      <c r="H2836" s="2">
        <v>0</v>
      </c>
      <c r="I2836" s="2">
        <v>120</v>
      </c>
      <c r="J2836" s="2">
        <v>478</v>
      </c>
      <c r="K2836" s="15">
        <v>0.79933110367892979</v>
      </c>
      <c r="L2836" s="2"/>
    </row>
    <row r="2837" spans="2:12" x14ac:dyDescent="0.45">
      <c r="B2837" s="2">
        <v>2827</v>
      </c>
      <c r="C2837" s="2" t="s">
        <v>2825</v>
      </c>
      <c r="D2837" s="2"/>
      <c r="E2837" s="2">
        <v>0</v>
      </c>
      <c r="F2837" s="2" t="s">
        <v>2933</v>
      </c>
      <c r="G2837" s="2">
        <v>0</v>
      </c>
      <c r="H2837" s="2">
        <v>0</v>
      </c>
      <c r="I2837" s="2">
        <v>120</v>
      </c>
      <c r="J2837" s="2">
        <v>478</v>
      </c>
      <c r="K2837" s="15">
        <v>0.79933110367892979</v>
      </c>
      <c r="L2837" s="2"/>
    </row>
    <row r="2838" spans="2:12" x14ac:dyDescent="0.45">
      <c r="B2838" s="2">
        <v>2828</v>
      </c>
      <c r="C2838" s="2" t="s">
        <v>2826</v>
      </c>
      <c r="D2838" s="2"/>
      <c r="E2838" s="2">
        <v>0</v>
      </c>
      <c r="F2838" s="2" t="s">
        <v>2933</v>
      </c>
      <c r="G2838" s="2">
        <v>0</v>
      </c>
      <c r="H2838" s="2">
        <v>0</v>
      </c>
      <c r="I2838" s="2">
        <v>120</v>
      </c>
      <c r="J2838" s="2">
        <v>478</v>
      </c>
      <c r="K2838" s="15">
        <v>0.79933110367892979</v>
      </c>
      <c r="L2838" s="2"/>
    </row>
    <row r="2839" spans="2:12" x14ac:dyDescent="0.45">
      <c r="B2839" s="2">
        <v>2829</v>
      </c>
      <c r="C2839" s="2" t="s">
        <v>2827</v>
      </c>
      <c r="D2839" s="2"/>
      <c r="E2839" s="2">
        <v>0</v>
      </c>
      <c r="F2839" s="2" t="s">
        <v>2933</v>
      </c>
      <c r="G2839" s="2">
        <v>0</v>
      </c>
      <c r="H2839" s="2">
        <v>0</v>
      </c>
      <c r="I2839" s="2">
        <v>120</v>
      </c>
      <c r="J2839" s="2">
        <v>478</v>
      </c>
      <c r="K2839" s="15">
        <v>0.79933110367892979</v>
      </c>
      <c r="L2839" s="2"/>
    </row>
    <row r="2840" spans="2:12" x14ac:dyDescent="0.45">
      <c r="B2840" s="2">
        <v>2830</v>
      </c>
      <c r="C2840" s="2" t="s">
        <v>2828</v>
      </c>
      <c r="D2840" s="2"/>
      <c r="E2840" s="2">
        <v>0</v>
      </c>
      <c r="F2840" s="2" t="s">
        <v>2933</v>
      </c>
      <c r="G2840" s="2">
        <v>0</v>
      </c>
      <c r="H2840" s="2">
        <v>0</v>
      </c>
      <c r="I2840" s="2">
        <v>120</v>
      </c>
      <c r="J2840" s="2">
        <v>478</v>
      </c>
      <c r="K2840" s="15">
        <v>0.79933110367892979</v>
      </c>
      <c r="L2840" s="2"/>
    </row>
    <row r="2841" spans="2:12" x14ac:dyDescent="0.45">
      <c r="B2841" s="2">
        <v>2831</v>
      </c>
      <c r="C2841" s="2" t="s">
        <v>2829</v>
      </c>
      <c r="D2841" s="2"/>
      <c r="E2841" s="2">
        <v>0</v>
      </c>
      <c r="F2841" s="2" t="s">
        <v>2933</v>
      </c>
      <c r="G2841" s="2">
        <v>0</v>
      </c>
      <c r="H2841" s="2">
        <v>0</v>
      </c>
      <c r="I2841" s="2">
        <v>120</v>
      </c>
      <c r="J2841" s="2">
        <v>478</v>
      </c>
      <c r="K2841" s="15">
        <v>0.79933110367892979</v>
      </c>
      <c r="L2841" s="2"/>
    </row>
    <row r="2842" spans="2:12" x14ac:dyDescent="0.45">
      <c r="B2842" s="2">
        <v>2832</v>
      </c>
      <c r="C2842" s="2" t="s">
        <v>2830</v>
      </c>
      <c r="D2842" s="2"/>
      <c r="E2842" s="2">
        <v>0</v>
      </c>
      <c r="F2842" s="2" t="s">
        <v>2933</v>
      </c>
      <c r="G2842" s="2">
        <v>0</v>
      </c>
      <c r="H2842" s="2">
        <v>0</v>
      </c>
      <c r="I2842" s="2">
        <v>120</v>
      </c>
      <c r="J2842" s="2">
        <v>478</v>
      </c>
      <c r="K2842" s="15">
        <v>0.79933110367892979</v>
      </c>
      <c r="L2842" s="2"/>
    </row>
    <row r="2843" spans="2:12" x14ac:dyDescent="0.45">
      <c r="B2843" s="2">
        <v>2833</v>
      </c>
      <c r="C2843" s="2" t="s">
        <v>2831</v>
      </c>
      <c r="D2843" s="2"/>
      <c r="E2843" s="2">
        <v>0</v>
      </c>
      <c r="F2843" s="2" t="s">
        <v>2933</v>
      </c>
      <c r="G2843" s="2">
        <v>0</v>
      </c>
      <c r="H2843" s="2">
        <v>0</v>
      </c>
      <c r="I2843" s="2">
        <v>120</v>
      </c>
      <c r="J2843" s="2">
        <v>478</v>
      </c>
      <c r="K2843" s="15">
        <v>0.79933110367892979</v>
      </c>
      <c r="L2843" s="2"/>
    </row>
    <row r="2844" spans="2:12" x14ac:dyDescent="0.45">
      <c r="B2844" s="2">
        <v>2834</v>
      </c>
      <c r="C2844" s="2" t="s">
        <v>2832</v>
      </c>
      <c r="D2844" s="2"/>
      <c r="E2844" s="2">
        <v>0</v>
      </c>
      <c r="F2844" s="2" t="s">
        <v>2933</v>
      </c>
      <c r="G2844" s="2">
        <v>0</v>
      </c>
      <c r="H2844" s="2">
        <v>0</v>
      </c>
      <c r="I2844" s="2">
        <v>120</v>
      </c>
      <c r="J2844" s="2">
        <v>478</v>
      </c>
      <c r="K2844" s="15">
        <v>0.79933110367892979</v>
      </c>
      <c r="L2844" s="2"/>
    </row>
    <row r="2845" spans="2:12" x14ac:dyDescent="0.45">
      <c r="B2845" s="2">
        <v>2835</v>
      </c>
      <c r="C2845" s="2" t="s">
        <v>2833</v>
      </c>
      <c r="D2845" s="2"/>
      <c r="E2845" s="2">
        <v>0</v>
      </c>
      <c r="F2845" s="2" t="s">
        <v>2933</v>
      </c>
      <c r="G2845" s="2">
        <v>0</v>
      </c>
      <c r="H2845" s="2">
        <v>0</v>
      </c>
      <c r="I2845" s="2">
        <v>120</v>
      </c>
      <c r="J2845" s="2">
        <v>478</v>
      </c>
      <c r="K2845" s="15">
        <v>0.79933110367892979</v>
      </c>
      <c r="L2845" s="2"/>
    </row>
    <row r="2846" spans="2:12" x14ac:dyDescent="0.45">
      <c r="B2846" s="2">
        <v>2836</v>
      </c>
      <c r="C2846" s="2" t="s">
        <v>2834</v>
      </c>
      <c r="D2846" s="2"/>
      <c r="E2846" s="2">
        <v>0</v>
      </c>
      <c r="F2846" s="2" t="s">
        <v>2933</v>
      </c>
      <c r="G2846" s="2">
        <v>0</v>
      </c>
      <c r="H2846" s="2">
        <v>0</v>
      </c>
      <c r="I2846" s="2">
        <v>120</v>
      </c>
      <c r="J2846" s="2">
        <v>478</v>
      </c>
      <c r="K2846" s="15">
        <v>0.79933110367892979</v>
      </c>
      <c r="L2846" s="2"/>
    </row>
    <row r="2847" spans="2:12" x14ac:dyDescent="0.45">
      <c r="B2847" s="2">
        <v>2837</v>
      </c>
      <c r="C2847" s="2" t="s">
        <v>2835</v>
      </c>
      <c r="D2847" s="2"/>
      <c r="E2847" s="2">
        <v>0</v>
      </c>
      <c r="F2847" s="2" t="s">
        <v>2933</v>
      </c>
      <c r="G2847" s="2">
        <v>0</v>
      </c>
      <c r="H2847" s="2">
        <v>0</v>
      </c>
      <c r="I2847" s="2">
        <v>120</v>
      </c>
      <c r="J2847" s="2">
        <v>478</v>
      </c>
      <c r="K2847" s="15">
        <v>0.79933110367892979</v>
      </c>
      <c r="L2847" s="2"/>
    </row>
    <row r="2848" spans="2:12" x14ac:dyDescent="0.45">
      <c r="B2848" s="2">
        <v>2838</v>
      </c>
      <c r="C2848" s="2" t="s">
        <v>2836</v>
      </c>
      <c r="D2848" s="2"/>
      <c r="E2848" s="2">
        <v>0</v>
      </c>
      <c r="F2848" s="2" t="s">
        <v>2933</v>
      </c>
      <c r="G2848" s="2">
        <v>0</v>
      </c>
      <c r="H2848" s="2">
        <v>0</v>
      </c>
      <c r="I2848" s="2">
        <v>120</v>
      </c>
      <c r="J2848" s="2">
        <v>478</v>
      </c>
      <c r="K2848" s="15">
        <v>0.79933110367892979</v>
      </c>
      <c r="L2848" s="2"/>
    </row>
    <row r="2849" spans="2:12" x14ac:dyDescent="0.45">
      <c r="B2849" s="2">
        <v>2839</v>
      </c>
      <c r="C2849" s="2" t="s">
        <v>2837</v>
      </c>
      <c r="D2849" s="2"/>
      <c r="E2849" s="2">
        <v>0</v>
      </c>
      <c r="F2849" s="2" t="s">
        <v>2933</v>
      </c>
      <c r="G2849" s="2">
        <v>0</v>
      </c>
      <c r="H2849" s="2">
        <v>0</v>
      </c>
      <c r="I2849" s="2">
        <v>120</v>
      </c>
      <c r="J2849" s="2">
        <v>478</v>
      </c>
      <c r="K2849" s="15">
        <v>0.79933110367892979</v>
      </c>
      <c r="L2849" s="2"/>
    </row>
    <row r="2850" spans="2:12" x14ac:dyDescent="0.45">
      <c r="B2850" s="2">
        <v>2840</v>
      </c>
      <c r="C2850" s="2" t="s">
        <v>2838</v>
      </c>
      <c r="D2850" s="2"/>
      <c r="E2850" s="2">
        <v>0</v>
      </c>
      <c r="F2850" s="2" t="s">
        <v>2933</v>
      </c>
      <c r="G2850" s="2">
        <v>0</v>
      </c>
      <c r="H2850" s="2">
        <v>0</v>
      </c>
      <c r="I2850" s="2">
        <v>120</v>
      </c>
      <c r="J2850" s="2">
        <v>478</v>
      </c>
      <c r="K2850" s="15">
        <v>0.79933110367892979</v>
      </c>
      <c r="L2850" s="2"/>
    </row>
    <row r="2851" spans="2:12" x14ac:dyDescent="0.45">
      <c r="B2851" s="2">
        <v>2841</v>
      </c>
      <c r="C2851" s="2" t="s">
        <v>2839</v>
      </c>
      <c r="D2851" s="2"/>
      <c r="E2851" s="2">
        <v>0</v>
      </c>
      <c r="F2851" s="2" t="s">
        <v>2933</v>
      </c>
      <c r="G2851" s="2">
        <v>0</v>
      </c>
      <c r="H2851" s="2">
        <v>0</v>
      </c>
      <c r="I2851" s="2">
        <v>120</v>
      </c>
      <c r="J2851" s="2">
        <v>478</v>
      </c>
      <c r="K2851" s="15">
        <v>0.79933110367892979</v>
      </c>
      <c r="L2851" s="2"/>
    </row>
    <row r="2852" spans="2:12" x14ac:dyDescent="0.45">
      <c r="B2852" s="2">
        <v>2842</v>
      </c>
      <c r="C2852" s="2" t="s">
        <v>2840</v>
      </c>
      <c r="D2852" s="2"/>
      <c r="E2852" s="2">
        <v>0</v>
      </c>
      <c r="F2852" s="2" t="s">
        <v>2933</v>
      </c>
      <c r="G2852" s="2">
        <v>0</v>
      </c>
      <c r="H2852" s="2">
        <v>0</v>
      </c>
      <c r="I2852" s="2">
        <v>120</v>
      </c>
      <c r="J2852" s="2">
        <v>478</v>
      </c>
      <c r="K2852" s="15">
        <v>0.79933110367892979</v>
      </c>
      <c r="L2852" s="2"/>
    </row>
    <row r="2853" spans="2:12" x14ac:dyDescent="0.45">
      <c r="B2853" s="2">
        <v>2843</v>
      </c>
      <c r="C2853" s="2" t="s">
        <v>2841</v>
      </c>
      <c r="D2853" s="2"/>
      <c r="E2853" s="2">
        <v>0</v>
      </c>
      <c r="F2853" s="2" t="s">
        <v>2933</v>
      </c>
      <c r="G2853" s="2">
        <v>0</v>
      </c>
      <c r="H2853" s="2">
        <v>0</v>
      </c>
      <c r="I2853" s="2">
        <v>120</v>
      </c>
      <c r="J2853" s="2">
        <v>478</v>
      </c>
      <c r="K2853" s="15">
        <v>0.79933110367892979</v>
      </c>
      <c r="L2853" s="2"/>
    </row>
    <row r="2854" spans="2:12" x14ac:dyDescent="0.45">
      <c r="B2854" s="2">
        <v>2844</v>
      </c>
      <c r="C2854" s="2" t="s">
        <v>2842</v>
      </c>
      <c r="D2854" s="2"/>
      <c r="E2854" s="2">
        <v>0</v>
      </c>
      <c r="F2854" s="2" t="s">
        <v>2933</v>
      </c>
      <c r="G2854" s="2">
        <v>0</v>
      </c>
      <c r="H2854" s="2">
        <v>0</v>
      </c>
      <c r="I2854" s="2">
        <v>120</v>
      </c>
      <c r="J2854" s="2">
        <v>478</v>
      </c>
      <c r="K2854" s="15">
        <v>0.79933110367892979</v>
      </c>
      <c r="L2854" s="2"/>
    </row>
    <row r="2855" spans="2:12" x14ac:dyDescent="0.45">
      <c r="B2855" s="2">
        <v>2845</v>
      </c>
      <c r="C2855" s="2" t="s">
        <v>2843</v>
      </c>
      <c r="D2855" s="2"/>
      <c r="E2855" s="2">
        <v>0</v>
      </c>
      <c r="F2855" s="2" t="s">
        <v>2933</v>
      </c>
      <c r="G2855" s="2">
        <v>0</v>
      </c>
      <c r="H2855" s="2">
        <v>0</v>
      </c>
      <c r="I2855" s="2">
        <v>120</v>
      </c>
      <c r="J2855" s="2">
        <v>478</v>
      </c>
      <c r="K2855" s="15">
        <v>0.79933110367892979</v>
      </c>
      <c r="L2855" s="2"/>
    </row>
    <row r="2856" spans="2:12" x14ac:dyDescent="0.45">
      <c r="B2856" s="2">
        <v>2846</v>
      </c>
      <c r="C2856" s="2" t="s">
        <v>2844</v>
      </c>
      <c r="D2856" s="2"/>
      <c r="E2856" s="2">
        <v>0</v>
      </c>
      <c r="F2856" s="2" t="s">
        <v>2933</v>
      </c>
      <c r="G2856" s="2">
        <v>0</v>
      </c>
      <c r="H2856" s="2">
        <v>0</v>
      </c>
      <c r="I2856" s="2">
        <v>120</v>
      </c>
      <c r="J2856" s="2">
        <v>478</v>
      </c>
      <c r="K2856" s="15">
        <v>0.79933110367892979</v>
      </c>
      <c r="L2856" s="2"/>
    </row>
    <row r="2857" spans="2:12" x14ac:dyDescent="0.45">
      <c r="B2857" s="2">
        <v>2847</v>
      </c>
      <c r="C2857" s="2" t="s">
        <v>2845</v>
      </c>
      <c r="D2857" s="2"/>
      <c r="E2857" s="2">
        <v>0</v>
      </c>
      <c r="F2857" s="2" t="s">
        <v>2933</v>
      </c>
      <c r="G2857" s="2">
        <v>0</v>
      </c>
      <c r="H2857" s="2">
        <v>0</v>
      </c>
      <c r="I2857" s="2">
        <v>120</v>
      </c>
      <c r="J2857" s="2">
        <v>478</v>
      </c>
      <c r="K2857" s="15">
        <v>0.79933110367892979</v>
      </c>
      <c r="L2857" s="2"/>
    </row>
    <row r="2858" spans="2:12" x14ac:dyDescent="0.45">
      <c r="B2858" s="2">
        <v>2848</v>
      </c>
      <c r="C2858" s="2" t="s">
        <v>2846</v>
      </c>
      <c r="D2858" s="2"/>
      <c r="E2858" s="2">
        <v>0</v>
      </c>
      <c r="F2858" s="2" t="s">
        <v>2933</v>
      </c>
      <c r="G2858" s="2">
        <v>1</v>
      </c>
      <c r="H2858" s="2">
        <v>0</v>
      </c>
      <c r="I2858" s="2">
        <v>0</v>
      </c>
      <c r="J2858" s="2">
        <v>598</v>
      </c>
      <c r="K2858" s="15">
        <v>1</v>
      </c>
      <c r="L2858" s="2" t="s">
        <v>2955</v>
      </c>
    </row>
    <row r="2859" spans="2:12" x14ac:dyDescent="0.45">
      <c r="B2859" s="2">
        <v>2849</v>
      </c>
      <c r="C2859" s="2" t="s">
        <v>2847</v>
      </c>
      <c r="D2859" s="2"/>
      <c r="E2859" s="2">
        <v>0</v>
      </c>
      <c r="F2859" s="2" t="s">
        <v>2933</v>
      </c>
      <c r="G2859" s="2">
        <v>0</v>
      </c>
      <c r="H2859" s="2">
        <v>0</v>
      </c>
      <c r="I2859" s="2">
        <v>120</v>
      </c>
      <c r="J2859" s="2">
        <v>478</v>
      </c>
      <c r="K2859" s="15">
        <v>0.79933110367892979</v>
      </c>
      <c r="L2859" s="2"/>
    </row>
    <row r="2860" spans="2:12" x14ac:dyDescent="0.45">
      <c r="B2860" s="2">
        <v>2850</v>
      </c>
      <c r="C2860" s="2" t="s">
        <v>2848</v>
      </c>
      <c r="D2860" s="2"/>
      <c r="E2860" s="2">
        <v>0</v>
      </c>
      <c r="F2860" s="2" t="s">
        <v>2933</v>
      </c>
      <c r="G2860" s="2">
        <v>0</v>
      </c>
      <c r="H2860" s="2">
        <v>0</v>
      </c>
      <c r="I2860" s="2">
        <v>120</v>
      </c>
      <c r="J2860" s="2">
        <v>478</v>
      </c>
      <c r="K2860" s="15">
        <v>0.79933110367892979</v>
      </c>
      <c r="L2860" s="2"/>
    </row>
    <row r="2861" spans="2:12" x14ac:dyDescent="0.45">
      <c r="B2861" s="2">
        <v>2851</v>
      </c>
      <c r="C2861" s="2" t="s">
        <v>2849</v>
      </c>
      <c r="D2861" s="2"/>
      <c r="E2861" s="2">
        <v>0</v>
      </c>
      <c r="F2861" s="2" t="s">
        <v>2933</v>
      </c>
      <c r="G2861" s="2">
        <v>0</v>
      </c>
      <c r="H2861" s="2">
        <v>0</v>
      </c>
      <c r="I2861" s="2">
        <v>120</v>
      </c>
      <c r="J2861" s="2">
        <v>478</v>
      </c>
      <c r="K2861" s="15">
        <v>0.79933110367892979</v>
      </c>
      <c r="L2861" s="2"/>
    </row>
    <row r="2862" spans="2:12" x14ac:dyDescent="0.45">
      <c r="B2862" s="2">
        <v>2852</v>
      </c>
      <c r="C2862" s="2" t="s">
        <v>2850</v>
      </c>
      <c r="D2862" s="2"/>
      <c r="E2862" s="2">
        <v>0</v>
      </c>
      <c r="F2862" s="2" t="s">
        <v>2933</v>
      </c>
      <c r="G2862" s="2">
        <v>0</v>
      </c>
      <c r="H2862" s="2">
        <v>0</v>
      </c>
      <c r="I2862" s="2">
        <v>120</v>
      </c>
      <c r="J2862" s="2">
        <v>478</v>
      </c>
      <c r="K2862" s="15">
        <v>0.79933110367892979</v>
      </c>
      <c r="L2862" s="2"/>
    </row>
    <row r="2863" spans="2:12" x14ac:dyDescent="0.45">
      <c r="B2863" s="2">
        <v>2853</v>
      </c>
      <c r="C2863" s="2" t="s">
        <v>2851</v>
      </c>
      <c r="D2863" s="2"/>
      <c r="E2863" s="2">
        <v>0</v>
      </c>
      <c r="F2863" s="2" t="s">
        <v>2933</v>
      </c>
      <c r="G2863" s="2">
        <v>0</v>
      </c>
      <c r="H2863" s="2">
        <v>0</v>
      </c>
      <c r="I2863" s="2">
        <v>120</v>
      </c>
      <c r="J2863" s="2">
        <v>478</v>
      </c>
      <c r="K2863" s="15">
        <v>0.79933110367892979</v>
      </c>
      <c r="L2863" s="2"/>
    </row>
    <row r="2864" spans="2:12" x14ac:dyDescent="0.45">
      <c r="B2864" s="2">
        <v>2854</v>
      </c>
      <c r="C2864" s="2" t="s">
        <v>2852</v>
      </c>
      <c r="D2864" s="2"/>
      <c r="E2864" s="2">
        <v>0</v>
      </c>
      <c r="F2864" s="2" t="s">
        <v>2933</v>
      </c>
      <c r="G2864" s="2">
        <v>1</v>
      </c>
      <c r="H2864" s="2">
        <v>0</v>
      </c>
      <c r="I2864" s="2">
        <v>0</v>
      </c>
      <c r="J2864" s="2">
        <v>598</v>
      </c>
      <c r="K2864" s="15">
        <v>1</v>
      </c>
      <c r="L2864" s="2" t="s">
        <v>2955</v>
      </c>
    </row>
    <row r="2865" spans="2:12" x14ac:dyDescent="0.45">
      <c r="B2865" s="2">
        <v>2855</v>
      </c>
      <c r="C2865" s="2" t="s">
        <v>2853</v>
      </c>
      <c r="D2865" s="2"/>
      <c r="E2865" s="2">
        <v>0</v>
      </c>
      <c r="F2865" s="2" t="s">
        <v>2933</v>
      </c>
      <c r="G2865" s="2">
        <v>0</v>
      </c>
      <c r="H2865" s="2">
        <v>0</v>
      </c>
      <c r="I2865" s="2">
        <v>249</v>
      </c>
      <c r="J2865" s="2">
        <v>349</v>
      </c>
      <c r="K2865" s="15">
        <v>0.58361204013377932</v>
      </c>
      <c r="L2865" s="2"/>
    </row>
    <row r="2866" spans="2:12" x14ac:dyDescent="0.45">
      <c r="B2866" s="2">
        <v>2856</v>
      </c>
      <c r="C2866" s="2" t="s">
        <v>2854</v>
      </c>
      <c r="D2866" s="2"/>
      <c r="E2866" s="2">
        <v>0</v>
      </c>
      <c r="F2866" s="2" t="s">
        <v>2933</v>
      </c>
      <c r="G2866" s="2">
        <v>0</v>
      </c>
      <c r="H2866" s="2">
        <v>0</v>
      </c>
      <c r="I2866" s="2">
        <v>249</v>
      </c>
      <c r="J2866" s="2">
        <v>349</v>
      </c>
      <c r="K2866" s="15">
        <v>0.58361204013377932</v>
      </c>
      <c r="L2866" s="2"/>
    </row>
    <row r="2867" spans="2:12" x14ac:dyDescent="0.45">
      <c r="B2867" s="2">
        <v>2857</v>
      </c>
      <c r="C2867" s="2" t="s">
        <v>2855</v>
      </c>
      <c r="D2867" s="2"/>
      <c r="E2867" s="2">
        <v>0</v>
      </c>
      <c r="F2867" s="2" t="s">
        <v>2933</v>
      </c>
      <c r="G2867" s="2">
        <v>0</v>
      </c>
      <c r="H2867" s="2">
        <v>0</v>
      </c>
      <c r="I2867" s="2">
        <v>249</v>
      </c>
      <c r="J2867" s="2">
        <v>349</v>
      </c>
      <c r="K2867" s="15">
        <v>0.58361204013377932</v>
      </c>
      <c r="L2867" s="2"/>
    </row>
    <row r="2868" spans="2:12" x14ac:dyDescent="0.45">
      <c r="B2868" s="2">
        <v>2858</v>
      </c>
      <c r="C2868" s="2" t="s">
        <v>2856</v>
      </c>
      <c r="D2868" s="2"/>
      <c r="E2868" s="2">
        <v>0</v>
      </c>
      <c r="F2868" s="2" t="s">
        <v>2933</v>
      </c>
      <c r="G2868" s="2">
        <v>0</v>
      </c>
      <c r="H2868" s="2">
        <v>0</v>
      </c>
      <c r="I2868" s="2">
        <v>249</v>
      </c>
      <c r="J2868" s="2">
        <v>349</v>
      </c>
      <c r="K2868" s="15">
        <v>0.58361204013377932</v>
      </c>
      <c r="L2868" s="2"/>
    </row>
    <row r="2869" spans="2:12" x14ac:dyDescent="0.45">
      <c r="B2869" s="2">
        <v>2859</v>
      </c>
      <c r="C2869" s="2" t="s">
        <v>2857</v>
      </c>
      <c r="D2869" s="2"/>
      <c r="E2869" s="2">
        <v>0</v>
      </c>
      <c r="F2869" s="2" t="s">
        <v>2933</v>
      </c>
      <c r="G2869" s="2">
        <v>0</v>
      </c>
      <c r="H2869" s="2">
        <v>0</v>
      </c>
      <c r="I2869" s="2">
        <v>249</v>
      </c>
      <c r="J2869" s="2">
        <v>349</v>
      </c>
      <c r="K2869" s="15">
        <v>0.58361204013377932</v>
      </c>
      <c r="L2869" s="2"/>
    </row>
    <row r="2870" spans="2:12" x14ac:dyDescent="0.45">
      <c r="B2870" s="2">
        <v>2860</v>
      </c>
      <c r="C2870" s="2" t="s">
        <v>2858</v>
      </c>
      <c r="D2870" s="2"/>
      <c r="E2870" s="2">
        <v>0</v>
      </c>
      <c r="F2870" s="2" t="s">
        <v>2933</v>
      </c>
      <c r="G2870" s="2">
        <v>0</v>
      </c>
      <c r="H2870" s="2">
        <v>0</v>
      </c>
      <c r="I2870" s="2">
        <v>249</v>
      </c>
      <c r="J2870" s="2">
        <v>349</v>
      </c>
      <c r="K2870" s="15">
        <v>0.58361204013377932</v>
      </c>
      <c r="L2870" s="2"/>
    </row>
    <row r="2871" spans="2:12" x14ac:dyDescent="0.45">
      <c r="B2871" s="2">
        <v>2861</v>
      </c>
      <c r="C2871" s="2" t="s">
        <v>2859</v>
      </c>
      <c r="D2871" s="2"/>
      <c r="E2871" s="2">
        <v>0</v>
      </c>
      <c r="F2871" s="2" t="s">
        <v>2933</v>
      </c>
      <c r="G2871" s="2">
        <v>0</v>
      </c>
      <c r="H2871" s="2">
        <v>0</v>
      </c>
      <c r="I2871" s="2">
        <v>249</v>
      </c>
      <c r="J2871" s="2">
        <v>349</v>
      </c>
      <c r="K2871" s="15">
        <v>0.58361204013377932</v>
      </c>
      <c r="L2871" s="2"/>
    </row>
    <row r="2872" spans="2:12" x14ac:dyDescent="0.45">
      <c r="B2872" s="2">
        <v>2862</v>
      </c>
      <c r="C2872" s="2" t="s">
        <v>2860</v>
      </c>
      <c r="D2872" s="2"/>
      <c r="E2872" s="2">
        <v>0</v>
      </c>
      <c r="F2872" s="2" t="s">
        <v>2933</v>
      </c>
      <c r="G2872" s="2">
        <v>0</v>
      </c>
      <c r="H2872" s="2">
        <v>0</v>
      </c>
      <c r="I2872" s="2">
        <v>249</v>
      </c>
      <c r="J2872" s="2">
        <v>349</v>
      </c>
      <c r="K2872" s="15">
        <v>0.58361204013377932</v>
      </c>
      <c r="L2872" s="2"/>
    </row>
    <row r="2873" spans="2:12" x14ac:dyDescent="0.45">
      <c r="B2873" s="2">
        <v>2863</v>
      </c>
      <c r="C2873" s="2" t="s">
        <v>2861</v>
      </c>
      <c r="D2873" s="2"/>
      <c r="E2873" s="2">
        <v>0</v>
      </c>
      <c r="F2873" s="2" t="s">
        <v>2933</v>
      </c>
      <c r="G2873" s="2">
        <v>0</v>
      </c>
      <c r="H2873" s="2">
        <v>0</v>
      </c>
      <c r="I2873" s="2">
        <v>249</v>
      </c>
      <c r="J2873" s="2">
        <v>349</v>
      </c>
      <c r="K2873" s="15">
        <v>0.58361204013377932</v>
      </c>
      <c r="L2873" s="2"/>
    </row>
    <row r="2874" spans="2:12" x14ac:dyDescent="0.45">
      <c r="B2874" s="2">
        <v>2864</v>
      </c>
      <c r="C2874" s="2" t="s">
        <v>2862</v>
      </c>
      <c r="D2874" s="2"/>
      <c r="E2874" s="2">
        <v>0</v>
      </c>
      <c r="F2874" s="2" t="s">
        <v>2933</v>
      </c>
      <c r="G2874" s="2">
        <v>0</v>
      </c>
      <c r="H2874" s="2">
        <v>0</v>
      </c>
      <c r="I2874" s="2">
        <v>249</v>
      </c>
      <c r="J2874" s="2">
        <v>349</v>
      </c>
      <c r="K2874" s="15">
        <v>0.58361204013377932</v>
      </c>
      <c r="L2874" s="2"/>
    </row>
    <row r="2875" spans="2:12" x14ac:dyDescent="0.45">
      <c r="B2875" s="2">
        <v>2865</v>
      </c>
      <c r="C2875" s="2" t="s">
        <v>2863</v>
      </c>
      <c r="D2875" s="2"/>
      <c r="E2875" s="2">
        <v>0</v>
      </c>
      <c r="F2875" s="2" t="s">
        <v>2933</v>
      </c>
      <c r="G2875" s="2">
        <v>0</v>
      </c>
      <c r="H2875" s="2">
        <v>0</v>
      </c>
      <c r="I2875" s="2">
        <v>249</v>
      </c>
      <c r="J2875" s="2">
        <v>349</v>
      </c>
      <c r="K2875" s="15">
        <v>0.58361204013377932</v>
      </c>
      <c r="L2875" s="2"/>
    </row>
    <row r="2876" spans="2:12" x14ac:dyDescent="0.45">
      <c r="B2876" s="2">
        <v>2866</v>
      </c>
      <c r="C2876" s="2" t="s">
        <v>2864</v>
      </c>
      <c r="D2876" s="2"/>
      <c r="E2876" s="2">
        <v>0</v>
      </c>
      <c r="F2876" s="2" t="s">
        <v>2933</v>
      </c>
      <c r="G2876" s="2">
        <v>0</v>
      </c>
      <c r="H2876" s="2">
        <v>0</v>
      </c>
      <c r="I2876" s="2">
        <v>249</v>
      </c>
      <c r="J2876" s="2">
        <v>349</v>
      </c>
      <c r="K2876" s="15">
        <v>0.58361204013377932</v>
      </c>
      <c r="L2876" s="2"/>
    </row>
    <row r="2877" spans="2:12" x14ac:dyDescent="0.45">
      <c r="B2877" s="2">
        <v>2867</v>
      </c>
      <c r="C2877" s="2" t="s">
        <v>2865</v>
      </c>
      <c r="D2877" s="2"/>
      <c r="E2877" s="2">
        <v>0</v>
      </c>
      <c r="F2877" s="2" t="s">
        <v>2933</v>
      </c>
      <c r="G2877" s="2">
        <v>0</v>
      </c>
      <c r="H2877" s="2">
        <v>0</v>
      </c>
      <c r="I2877" s="2">
        <v>249</v>
      </c>
      <c r="J2877" s="2">
        <v>349</v>
      </c>
      <c r="K2877" s="15">
        <v>0.58361204013377932</v>
      </c>
      <c r="L2877" s="2"/>
    </row>
    <row r="2878" spans="2:12" x14ac:dyDescent="0.45">
      <c r="B2878" s="2">
        <v>2868</v>
      </c>
      <c r="C2878" s="2" t="s">
        <v>2866</v>
      </c>
      <c r="D2878" s="2"/>
      <c r="E2878" s="2">
        <v>0</v>
      </c>
      <c r="F2878" s="2" t="s">
        <v>2933</v>
      </c>
      <c r="G2878" s="2">
        <v>0</v>
      </c>
      <c r="H2878" s="2">
        <v>0</v>
      </c>
      <c r="I2878" s="2">
        <v>249</v>
      </c>
      <c r="J2878" s="2">
        <v>349</v>
      </c>
      <c r="K2878" s="15">
        <v>0.58361204013377932</v>
      </c>
      <c r="L2878" s="2"/>
    </row>
    <row r="2879" spans="2:12" x14ac:dyDescent="0.45">
      <c r="B2879" s="2">
        <v>2869</v>
      </c>
      <c r="C2879" s="2" t="s">
        <v>2867</v>
      </c>
      <c r="D2879" s="2"/>
      <c r="E2879" s="2">
        <v>0</v>
      </c>
      <c r="F2879" s="2" t="s">
        <v>2933</v>
      </c>
      <c r="G2879" s="2">
        <v>0</v>
      </c>
      <c r="H2879" s="2">
        <v>0</v>
      </c>
      <c r="I2879" s="2">
        <v>249</v>
      </c>
      <c r="J2879" s="2">
        <v>349</v>
      </c>
      <c r="K2879" s="15">
        <v>0.58361204013377932</v>
      </c>
      <c r="L2879" s="2"/>
    </row>
    <row r="2880" spans="2:12" x14ac:dyDescent="0.45">
      <c r="B2880" s="2">
        <v>2870</v>
      </c>
      <c r="C2880" s="2" t="s">
        <v>2868</v>
      </c>
      <c r="D2880" s="2"/>
      <c r="E2880" s="2">
        <v>0</v>
      </c>
      <c r="F2880" s="2" t="s">
        <v>2933</v>
      </c>
      <c r="G2880" s="2">
        <v>0</v>
      </c>
      <c r="H2880" s="2">
        <v>0</v>
      </c>
      <c r="I2880" s="2">
        <v>249</v>
      </c>
      <c r="J2880" s="2">
        <v>349</v>
      </c>
      <c r="K2880" s="15">
        <v>0.58361204013377932</v>
      </c>
      <c r="L2880" s="2"/>
    </row>
    <row r="2881" spans="2:12" x14ac:dyDescent="0.45">
      <c r="B2881" s="2">
        <v>2871</v>
      </c>
      <c r="C2881" s="2" t="s">
        <v>2869</v>
      </c>
      <c r="D2881" s="2"/>
      <c r="E2881" s="2">
        <v>0</v>
      </c>
      <c r="F2881" s="2" t="s">
        <v>2933</v>
      </c>
      <c r="G2881" s="2">
        <v>0</v>
      </c>
      <c r="H2881" s="2">
        <v>0</v>
      </c>
      <c r="I2881" s="2">
        <v>249</v>
      </c>
      <c r="J2881" s="2">
        <v>349</v>
      </c>
      <c r="K2881" s="15">
        <v>0.58361204013377932</v>
      </c>
      <c r="L2881" s="2"/>
    </row>
    <row r="2882" spans="2:12" x14ac:dyDescent="0.45">
      <c r="B2882" s="2">
        <v>2872</v>
      </c>
      <c r="C2882" s="2" t="s">
        <v>2870</v>
      </c>
      <c r="D2882" s="2"/>
      <c r="E2882" s="2">
        <v>0</v>
      </c>
      <c r="F2882" s="2" t="s">
        <v>2933</v>
      </c>
      <c r="G2882" s="2">
        <v>0</v>
      </c>
      <c r="H2882" s="2">
        <v>0</v>
      </c>
      <c r="I2882" s="2">
        <v>249</v>
      </c>
      <c r="J2882" s="2">
        <v>349</v>
      </c>
      <c r="K2882" s="15">
        <v>0.58361204013377932</v>
      </c>
      <c r="L2882" s="2"/>
    </row>
    <row r="2883" spans="2:12" x14ac:dyDescent="0.45">
      <c r="B2883" s="2">
        <v>2873</v>
      </c>
      <c r="C2883" s="2" t="s">
        <v>2871</v>
      </c>
      <c r="D2883" s="2"/>
      <c r="E2883" s="2">
        <v>0</v>
      </c>
      <c r="F2883" s="2" t="s">
        <v>2933</v>
      </c>
      <c r="G2883" s="2">
        <v>0</v>
      </c>
      <c r="H2883" s="2">
        <v>0</v>
      </c>
      <c r="I2883" s="2">
        <v>249</v>
      </c>
      <c r="J2883" s="2">
        <v>349</v>
      </c>
      <c r="K2883" s="15">
        <v>0.58361204013377932</v>
      </c>
      <c r="L2883" s="2"/>
    </row>
    <row r="2884" spans="2:12" x14ac:dyDescent="0.45">
      <c r="B2884" s="2">
        <v>2874</v>
      </c>
      <c r="C2884" s="2" t="s">
        <v>2872</v>
      </c>
      <c r="D2884" s="2"/>
      <c r="E2884" s="2">
        <v>0</v>
      </c>
      <c r="F2884" s="2" t="s">
        <v>2933</v>
      </c>
      <c r="G2884" s="2">
        <v>0</v>
      </c>
      <c r="H2884" s="2">
        <v>0</v>
      </c>
      <c r="I2884" s="2">
        <v>249</v>
      </c>
      <c r="J2884" s="2">
        <v>349</v>
      </c>
      <c r="K2884" s="15">
        <v>0.58361204013377932</v>
      </c>
      <c r="L2884" s="2"/>
    </row>
    <row r="2885" spans="2:12" x14ac:dyDescent="0.45">
      <c r="B2885" s="2">
        <v>2875</v>
      </c>
      <c r="C2885" s="2" t="s">
        <v>2873</v>
      </c>
      <c r="D2885" s="2"/>
      <c r="E2885" s="2">
        <v>0</v>
      </c>
      <c r="F2885" s="2" t="s">
        <v>2933</v>
      </c>
      <c r="G2885" s="2">
        <v>0</v>
      </c>
      <c r="H2885" s="2">
        <v>0</v>
      </c>
      <c r="I2885" s="2">
        <v>249</v>
      </c>
      <c r="J2885" s="2">
        <v>349</v>
      </c>
      <c r="K2885" s="15">
        <v>0.58361204013377932</v>
      </c>
      <c r="L2885" s="2"/>
    </row>
    <row r="2886" spans="2:12" x14ac:dyDescent="0.45">
      <c r="B2886" s="2">
        <v>2876</v>
      </c>
      <c r="C2886" s="2" t="s">
        <v>2874</v>
      </c>
      <c r="D2886" s="2"/>
      <c r="E2886" s="2">
        <v>0</v>
      </c>
      <c r="F2886" s="2" t="s">
        <v>2933</v>
      </c>
      <c r="G2886" s="2">
        <v>0</v>
      </c>
      <c r="H2886" s="2">
        <v>0</v>
      </c>
      <c r="I2886" s="2">
        <v>100</v>
      </c>
      <c r="J2886" s="2">
        <v>498</v>
      </c>
      <c r="K2886" s="15">
        <v>0.83277591973244147</v>
      </c>
      <c r="L2886" s="2"/>
    </row>
    <row r="2887" spans="2:12" x14ac:dyDescent="0.45">
      <c r="B2887" s="2">
        <v>2877</v>
      </c>
      <c r="C2887" s="2" t="s">
        <v>2875</v>
      </c>
      <c r="D2887" s="2"/>
      <c r="E2887" s="2">
        <v>0</v>
      </c>
      <c r="F2887" s="2" t="s">
        <v>2933</v>
      </c>
      <c r="G2887" s="2">
        <v>0</v>
      </c>
      <c r="H2887" s="2">
        <v>0</v>
      </c>
      <c r="I2887" s="2">
        <v>100</v>
      </c>
      <c r="J2887" s="2">
        <v>498</v>
      </c>
      <c r="K2887" s="15">
        <v>0.83277591973244147</v>
      </c>
      <c r="L2887" s="2"/>
    </row>
    <row r="2888" spans="2:12" x14ac:dyDescent="0.45">
      <c r="B2888" s="2">
        <v>2878</v>
      </c>
      <c r="C2888" s="2" t="s">
        <v>2876</v>
      </c>
      <c r="D2888" s="2"/>
      <c r="E2888" s="2">
        <v>0</v>
      </c>
      <c r="F2888" s="2" t="s">
        <v>2933</v>
      </c>
      <c r="G2888" s="2">
        <v>0</v>
      </c>
      <c r="H2888" s="2">
        <v>0</v>
      </c>
      <c r="I2888" s="2">
        <v>100</v>
      </c>
      <c r="J2888" s="2">
        <v>498</v>
      </c>
      <c r="K2888" s="15">
        <v>0.83277591973244147</v>
      </c>
      <c r="L2888" s="2"/>
    </row>
    <row r="2889" spans="2:12" x14ac:dyDescent="0.45">
      <c r="B2889" s="2">
        <v>2879</v>
      </c>
      <c r="C2889" s="2" t="s">
        <v>2877</v>
      </c>
      <c r="D2889" s="2"/>
      <c r="E2889" s="2">
        <v>0</v>
      </c>
      <c r="F2889" s="2" t="s">
        <v>2933</v>
      </c>
      <c r="G2889" s="2">
        <v>0</v>
      </c>
      <c r="H2889" s="2">
        <v>0</v>
      </c>
      <c r="I2889" s="2">
        <v>100</v>
      </c>
      <c r="J2889" s="2">
        <v>498</v>
      </c>
      <c r="K2889" s="15">
        <v>0.83277591973244147</v>
      </c>
      <c r="L2889" s="2"/>
    </row>
    <row r="2890" spans="2:12" x14ac:dyDescent="0.45">
      <c r="B2890" s="2">
        <v>2880</v>
      </c>
      <c r="C2890" s="2" t="s">
        <v>2878</v>
      </c>
      <c r="D2890" s="2"/>
      <c r="E2890" s="2">
        <v>0</v>
      </c>
      <c r="F2890" s="2" t="s">
        <v>2933</v>
      </c>
      <c r="G2890" s="2">
        <v>0</v>
      </c>
      <c r="H2890" s="2">
        <v>0</v>
      </c>
      <c r="I2890" s="2">
        <v>100</v>
      </c>
      <c r="J2890" s="2">
        <v>498</v>
      </c>
      <c r="K2890" s="15">
        <v>0.83277591973244147</v>
      </c>
      <c r="L2890" s="2"/>
    </row>
    <row r="2891" spans="2:12" x14ac:dyDescent="0.45">
      <c r="B2891" s="2">
        <v>2881</v>
      </c>
      <c r="C2891" s="2" t="s">
        <v>2879</v>
      </c>
      <c r="D2891" s="2"/>
      <c r="E2891" s="2">
        <v>0</v>
      </c>
      <c r="F2891" s="2" t="s">
        <v>2933</v>
      </c>
      <c r="G2891" s="2">
        <v>0</v>
      </c>
      <c r="H2891" s="2">
        <v>0</v>
      </c>
      <c r="I2891" s="2">
        <v>99</v>
      </c>
      <c r="J2891" s="2">
        <v>499</v>
      </c>
      <c r="K2891" s="15">
        <v>0.83444816053511706</v>
      </c>
      <c r="L2891" s="2"/>
    </row>
    <row r="2892" spans="2:12" x14ac:dyDescent="0.45">
      <c r="B2892" s="2">
        <v>2882</v>
      </c>
      <c r="C2892" s="2" t="s">
        <v>2880</v>
      </c>
      <c r="D2892" s="2"/>
      <c r="E2892" s="2">
        <v>0</v>
      </c>
      <c r="F2892" s="2" t="s">
        <v>2933</v>
      </c>
      <c r="G2892" s="2">
        <v>1</v>
      </c>
      <c r="H2892" s="2">
        <v>0</v>
      </c>
      <c r="I2892" s="2">
        <v>0</v>
      </c>
      <c r="J2892" s="2">
        <v>598</v>
      </c>
      <c r="K2892" s="15">
        <v>1</v>
      </c>
      <c r="L2892" s="2" t="s">
        <v>2955</v>
      </c>
    </row>
    <row r="2893" spans="2:12" x14ac:dyDescent="0.45">
      <c r="B2893" s="2">
        <v>2883</v>
      </c>
      <c r="C2893" s="2" t="s">
        <v>2881</v>
      </c>
      <c r="D2893" s="2"/>
      <c r="E2893" s="2">
        <v>0</v>
      </c>
      <c r="F2893" s="2" t="s">
        <v>2933</v>
      </c>
      <c r="G2893" s="2">
        <v>1</v>
      </c>
      <c r="H2893" s="2">
        <v>0</v>
      </c>
      <c r="I2893" s="2">
        <v>0</v>
      </c>
      <c r="J2893" s="2">
        <v>598</v>
      </c>
      <c r="K2893" s="15">
        <v>1</v>
      </c>
      <c r="L2893" s="2" t="s">
        <v>2955</v>
      </c>
    </row>
    <row r="2894" spans="2:12" x14ac:dyDescent="0.45">
      <c r="B2894" s="2">
        <v>2884</v>
      </c>
      <c r="C2894" s="2" t="s">
        <v>2882</v>
      </c>
      <c r="D2894" s="2"/>
      <c r="E2894" s="2">
        <v>0</v>
      </c>
      <c r="F2894" s="2" t="s">
        <v>2933</v>
      </c>
      <c r="G2894" s="2">
        <v>1</v>
      </c>
      <c r="H2894" s="2">
        <v>0</v>
      </c>
      <c r="I2894" s="2">
        <v>0</v>
      </c>
      <c r="J2894" s="2">
        <v>598</v>
      </c>
      <c r="K2894" s="15">
        <v>1</v>
      </c>
      <c r="L2894" s="2" t="s">
        <v>2955</v>
      </c>
    </row>
    <row r="2895" spans="2:12" x14ac:dyDescent="0.45">
      <c r="B2895" s="3">
        <v>2885</v>
      </c>
      <c r="C2895" s="3" t="s">
        <v>2883</v>
      </c>
      <c r="D2895" s="3"/>
      <c r="E2895" s="3">
        <v>0</v>
      </c>
      <c r="F2895" s="3" t="s">
        <v>2933</v>
      </c>
      <c r="G2895" s="3">
        <v>1</v>
      </c>
      <c r="H2895" s="3">
        <v>0</v>
      </c>
      <c r="I2895" s="3">
        <v>0</v>
      </c>
      <c r="J2895" s="3">
        <v>598</v>
      </c>
      <c r="K2895" s="16">
        <v>1</v>
      </c>
      <c r="L2895" s="3" t="s">
        <v>2954</v>
      </c>
    </row>
  </sheetData>
  <phoneticPr fontId="18" type="noConversion"/>
  <conditionalFormatting sqref="K10:K2895">
    <cfRule type="dataBar" priority="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{8D757747-D6F8-41F6-9E68-5A5EA76A4807}</x14:id>
        </ext>
      </extLst>
    </cfRule>
  </conditionalFormatting>
  <conditionalFormatting sqref="P11:P17">
    <cfRule type="dataBar" priority="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{D14BEC80-B1CC-4EF2-B60B-602841FCA1C2}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D757747-D6F8-41F6-9E68-5A5EA76A4807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K10:K2895</xm:sqref>
        </x14:conditionalFormatting>
        <x14:conditionalFormatting xmlns:xm="http://schemas.microsoft.com/office/excel/2006/main">
          <x14:cfRule type="dataBar" id="{D14BEC80-B1CC-4EF2-B60B-602841FCA1C2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P11:P17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803D75-4C1D-43E4-9CEE-0C5D8C5A40F3}">
  <dimension ref="B2:AK2886"/>
  <sheetViews>
    <sheetView showGridLines="0" tabSelected="1" topLeftCell="D1" zoomScale="70" zoomScaleNormal="70" workbookViewId="0">
      <pane ySplit="10" topLeftCell="A242" activePane="bottomLeft" state="frozen"/>
      <selection pane="bottomLeft" activeCell="J4" sqref="J4"/>
    </sheetView>
  </sheetViews>
  <sheetFormatPr defaultRowHeight="17" x14ac:dyDescent="0.45"/>
  <cols>
    <col min="1" max="1" width="1.58203125" customWidth="1"/>
    <col min="2" max="2" width="8.9140625" customWidth="1"/>
    <col min="3" max="3" width="15.5" bestFit="1" customWidth="1"/>
    <col min="4" max="4" width="26.5" bestFit="1" customWidth="1"/>
    <col min="5" max="5" width="7.5" hidden="1" customWidth="1"/>
    <col min="6" max="7" width="8.75" hidden="1" customWidth="1"/>
    <col min="10" max="10" width="9.33203125" bestFit="1" customWidth="1"/>
    <col min="11" max="11" width="15.58203125" bestFit="1" customWidth="1"/>
    <col min="16" max="16" width="37.58203125" bestFit="1" customWidth="1"/>
    <col min="17" max="17" width="7.5" hidden="1" customWidth="1"/>
    <col min="18" max="18" width="8.75" bestFit="1" customWidth="1"/>
    <col min="19" max="19" width="8.75" hidden="1" customWidth="1"/>
    <col min="20" max="20" width="8.75" customWidth="1"/>
    <col min="37" max="37" width="21.33203125" bestFit="1" customWidth="1"/>
  </cols>
  <sheetData>
    <row r="2" spans="2:37" x14ac:dyDescent="0.45">
      <c r="B2" s="6" t="s">
        <v>2978</v>
      </c>
    </row>
    <row r="3" spans="2:37" x14ac:dyDescent="0.45">
      <c r="B3" s="8" t="s">
        <v>3010</v>
      </c>
      <c r="N3" s="8" t="s">
        <v>3014</v>
      </c>
    </row>
    <row r="4" spans="2:37" x14ac:dyDescent="0.45">
      <c r="B4" s="8" t="s">
        <v>3011</v>
      </c>
      <c r="N4" s="8" t="s">
        <v>3015</v>
      </c>
    </row>
    <row r="5" spans="2:37" x14ac:dyDescent="0.45">
      <c r="B5" s="8" t="s">
        <v>3012</v>
      </c>
      <c r="N5" s="8" t="s">
        <v>3016</v>
      </c>
    </row>
    <row r="6" spans="2:37" x14ac:dyDescent="0.45">
      <c r="B6" s="8" t="s">
        <v>3013</v>
      </c>
    </row>
    <row r="7" spans="2:37" x14ac:dyDescent="0.45">
      <c r="B7" s="8"/>
    </row>
    <row r="8" spans="2:37" x14ac:dyDescent="0.45">
      <c r="B8" s="35" t="s">
        <v>2930</v>
      </c>
      <c r="I8">
        <f>SUM(I11:I14)</f>
        <v>598</v>
      </c>
      <c r="N8" s="58" t="s">
        <v>2931</v>
      </c>
    </row>
    <row r="9" spans="2:37" ht="17.5" thickBot="1" x14ac:dyDescent="0.5">
      <c r="B9" s="25" t="s">
        <v>2929</v>
      </c>
      <c r="C9" s="25" t="s">
        <v>2909</v>
      </c>
      <c r="D9" s="25" t="s">
        <v>2939</v>
      </c>
      <c r="E9" s="25" t="s">
        <v>2932</v>
      </c>
      <c r="F9" s="25" t="s">
        <v>2907</v>
      </c>
      <c r="G9" s="25" t="s">
        <v>2895</v>
      </c>
      <c r="H9" s="22" t="s">
        <v>2973</v>
      </c>
      <c r="I9" s="23"/>
      <c r="J9" s="24"/>
      <c r="K9" s="27" t="s">
        <v>2886</v>
      </c>
      <c r="N9" s="25" t="s">
        <v>2929</v>
      </c>
      <c r="O9" s="25" t="s">
        <v>2909</v>
      </c>
      <c r="P9" s="38" t="s">
        <v>2939</v>
      </c>
      <c r="Q9" s="25" t="s">
        <v>2932</v>
      </c>
      <c r="R9" s="25" t="s">
        <v>2907</v>
      </c>
      <c r="S9" s="38" t="s">
        <v>2895</v>
      </c>
      <c r="T9" s="36" t="s">
        <v>2973</v>
      </c>
      <c r="U9" s="37"/>
      <c r="V9" s="37"/>
      <c r="W9" s="23"/>
      <c r="X9" s="23"/>
      <c r="Y9" s="23"/>
      <c r="Z9" s="23"/>
      <c r="AA9" s="23"/>
      <c r="AB9" s="23"/>
      <c r="AC9" s="23"/>
      <c r="AD9" s="23"/>
      <c r="AE9" s="40"/>
      <c r="AF9" s="40"/>
      <c r="AG9" s="40"/>
      <c r="AH9" s="40"/>
      <c r="AI9" s="40"/>
      <c r="AJ9" s="24"/>
      <c r="AK9" s="39" t="s">
        <v>2886</v>
      </c>
    </row>
    <row r="10" spans="2:37" x14ac:dyDescent="0.45">
      <c r="B10" s="27" t="s">
        <v>2929</v>
      </c>
      <c r="C10" s="27" t="s">
        <v>2909</v>
      </c>
      <c r="D10" s="27" t="s">
        <v>2939</v>
      </c>
      <c r="E10" s="25" t="s">
        <v>2932</v>
      </c>
      <c r="F10" s="25" t="s">
        <v>2907</v>
      </c>
      <c r="G10" s="25" t="s">
        <v>2895</v>
      </c>
      <c r="H10" s="26" t="s">
        <v>2974</v>
      </c>
      <c r="I10" s="26" t="s">
        <v>2975</v>
      </c>
      <c r="J10" s="26" t="s">
        <v>2976</v>
      </c>
      <c r="K10" s="27" t="s">
        <v>2886</v>
      </c>
      <c r="N10" s="27" t="s">
        <v>2929</v>
      </c>
      <c r="O10" s="27" t="s">
        <v>2909</v>
      </c>
      <c r="P10" s="27" t="s">
        <v>2939</v>
      </c>
      <c r="Q10" s="25" t="s">
        <v>2932</v>
      </c>
      <c r="R10" s="25" t="s">
        <v>2907</v>
      </c>
      <c r="S10" s="38" t="s">
        <v>2895</v>
      </c>
      <c r="T10" s="46" t="s">
        <v>2914</v>
      </c>
      <c r="U10" s="47" t="s">
        <v>2991</v>
      </c>
      <c r="V10" s="48" t="s">
        <v>2993</v>
      </c>
      <c r="W10" s="45" t="s">
        <v>2992</v>
      </c>
      <c r="X10" s="20" t="s">
        <v>2994</v>
      </c>
      <c r="Y10" s="20" t="s">
        <v>2995</v>
      </c>
      <c r="Z10" s="20" t="s">
        <v>2996</v>
      </c>
      <c r="AA10" s="20" t="s">
        <v>2997</v>
      </c>
      <c r="AB10" s="20" t="s">
        <v>2998</v>
      </c>
      <c r="AC10" s="20" t="s">
        <v>2999</v>
      </c>
      <c r="AD10" s="20" t="s">
        <v>3000</v>
      </c>
      <c r="AE10" s="20" t="s">
        <v>3001</v>
      </c>
      <c r="AF10" s="20" t="s">
        <v>3002</v>
      </c>
      <c r="AG10" s="20" t="s">
        <v>3003</v>
      </c>
      <c r="AH10" s="20" t="s">
        <v>3004</v>
      </c>
      <c r="AI10" s="20" t="s">
        <v>3005</v>
      </c>
      <c r="AJ10" s="20" t="s">
        <v>3006</v>
      </c>
      <c r="AK10" s="27" t="s">
        <v>2886</v>
      </c>
    </row>
    <row r="11" spans="2:37" x14ac:dyDescent="0.45">
      <c r="B11" s="1">
        <v>1</v>
      </c>
      <c r="C11" s="1" t="s">
        <v>2923</v>
      </c>
      <c r="D11" s="1" t="s">
        <v>2944</v>
      </c>
      <c r="E11" s="1">
        <v>1</v>
      </c>
      <c r="F11" s="1">
        <v>0</v>
      </c>
      <c r="G11" s="1">
        <v>1</v>
      </c>
      <c r="H11" s="1">
        <v>202206</v>
      </c>
      <c r="I11" s="1">
        <v>79</v>
      </c>
      <c r="J11" s="14">
        <f>I11/$I$8</f>
        <v>0.13210702341137123</v>
      </c>
      <c r="K11" s="1"/>
      <c r="N11" s="1">
        <v>1</v>
      </c>
      <c r="O11" s="1" t="s">
        <v>4</v>
      </c>
      <c r="P11" s="1" t="s">
        <v>2887</v>
      </c>
      <c r="Q11" s="1">
        <v>0</v>
      </c>
      <c r="R11" s="1">
        <v>0</v>
      </c>
      <c r="S11" s="42">
        <v>0</v>
      </c>
      <c r="T11" s="49">
        <f>VLOOKUP(O11,'2-a. 기초 EDA'!C:K,9,FALSE)</f>
        <v>0</v>
      </c>
      <c r="U11" s="1">
        <v>0.50085555599999998</v>
      </c>
      <c r="V11" s="50">
        <v>0.57884126999999996</v>
      </c>
      <c r="W11" s="59">
        <v>0.52082103214999997</v>
      </c>
      <c r="X11" s="1">
        <v>0.52350619070000004</v>
      </c>
      <c r="Y11" s="1">
        <v>0.52659746039999999</v>
      </c>
      <c r="Z11" s="1">
        <v>0.52753531750000004</v>
      </c>
      <c r="AA11" s="1">
        <v>0.52815714259999902</v>
      </c>
      <c r="AB11" s="1">
        <v>0.52923428579999998</v>
      </c>
      <c r="AC11" s="1">
        <v>0.53043571450000004</v>
      </c>
      <c r="AD11" s="1">
        <v>0.53150190460000002</v>
      </c>
      <c r="AE11" s="1">
        <v>0.53269333350000003</v>
      </c>
      <c r="AF11" s="1">
        <v>0.53343253949999903</v>
      </c>
      <c r="AG11" s="1">
        <v>0.53439238099999997</v>
      </c>
      <c r="AH11" s="1">
        <v>0.53761222180000001</v>
      </c>
      <c r="AI11" s="1">
        <v>0.54466293654999998</v>
      </c>
      <c r="AJ11" s="1">
        <v>0.55857430160999999</v>
      </c>
      <c r="AK11" s="1" t="s">
        <v>3009</v>
      </c>
    </row>
    <row r="12" spans="2:37" x14ac:dyDescent="0.45">
      <c r="B12" s="2">
        <v>1</v>
      </c>
      <c r="C12" s="2" t="s">
        <v>2923</v>
      </c>
      <c r="D12" s="2" t="s">
        <v>2944</v>
      </c>
      <c r="E12" s="2">
        <v>1</v>
      </c>
      <c r="F12" s="2">
        <v>0</v>
      </c>
      <c r="G12" s="2">
        <v>1</v>
      </c>
      <c r="H12" s="2">
        <v>202207</v>
      </c>
      <c r="I12" s="2">
        <v>244</v>
      </c>
      <c r="J12" s="15">
        <f t="shared" ref="J12:J75" si="0">I12/$I$8</f>
        <v>0.40802675585284282</v>
      </c>
      <c r="K12" s="2"/>
      <c r="N12" s="2">
        <v>2</v>
      </c>
      <c r="O12" s="2" t="s">
        <v>9</v>
      </c>
      <c r="P12" s="2" t="s">
        <v>2890</v>
      </c>
      <c r="Q12" s="2">
        <v>0</v>
      </c>
      <c r="R12" s="2">
        <v>0</v>
      </c>
      <c r="S12" s="43">
        <v>0</v>
      </c>
      <c r="T12" s="51">
        <f>VLOOKUP(O12,'2-a. 기초 EDA'!C:K,9,FALSE)</f>
        <v>0.41638795986622074</v>
      </c>
      <c r="U12" s="2">
        <v>1</v>
      </c>
      <c r="V12" s="52">
        <v>103</v>
      </c>
      <c r="W12" s="60">
        <v>1</v>
      </c>
      <c r="X12" s="2">
        <v>1</v>
      </c>
      <c r="Y12" s="2">
        <v>2</v>
      </c>
      <c r="Z12" s="2">
        <v>2</v>
      </c>
      <c r="AA12" s="2">
        <v>2</v>
      </c>
      <c r="AB12" s="2">
        <v>2</v>
      </c>
      <c r="AC12" s="2">
        <v>2</v>
      </c>
      <c r="AD12" s="2">
        <v>2</v>
      </c>
      <c r="AE12" s="2">
        <v>2</v>
      </c>
      <c r="AF12" s="2">
        <v>2</v>
      </c>
      <c r="AG12" s="2">
        <v>2</v>
      </c>
      <c r="AH12" s="2">
        <v>2</v>
      </c>
      <c r="AI12" s="2">
        <v>2</v>
      </c>
      <c r="AJ12" s="2">
        <v>7.51999999999998</v>
      </c>
      <c r="AK12" s="2"/>
    </row>
    <row r="13" spans="2:37" x14ac:dyDescent="0.45">
      <c r="B13" s="2">
        <v>1</v>
      </c>
      <c r="C13" s="2" t="s">
        <v>2923</v>
      </c>
      <c r="D13" s="2" t="s">
        <v>2944</v>
      </c>
      <c r="E13" s="2">
        <v>1</v>
      </c>
      <c r="F13" s="2">
        <v>0</v>
      </c>
      <c r="G13" s="2">
        <v>1</v>
      </c>
      <c r="H13" s="2">
        <v>202208</v>
      </c>
      <c r="I13" s="2">
        <v>237</v>
      </c>
      <c r="J13" s="15">
        <f t="shared" si="0"/>
        <v>0.39632107023411373</v>
      </c>
      <c r="K13" s="2"/>
      <c r="N13" s="2">
        <v>3</v>
      </c>
      <c r="O13" s="2" t="s">
        <v>10</v>
      </c>
      <c r="P13" s="2" t="s">
        <v>2941</v>
      </c>
      <c r="Q13" s="2">
        <v>0</v>
      </c>
      <c r="R13" s="2">
        <v>0</v>
      </c>
      <c r="S13" s="43">
        <v>0</v>
      </c>
      <c r="T13" s="51">
        <f>VLOOKUP(O13,'2-a. 기초 EDA'!C:K,9,FALSE)</f>
        <v>0.41638795986622074</v>
      </c>
      <c r="U13" s="2">
        <v>87</v>
      </c>
      <c r="V13" s="52">
        <v>102</v>
      </c>
      <c r="W13" s="60">
        <v>88</v>
      </c>
      <c r="X13" s="2">
        <v>89</v>
      </c>
      <c r="Y13" s="2">
        <v>91</v>
      </c>
      <c r="Z13" s="2">
        <v>93</v>
      </c>
      <c r="AA13" s="2">
        <v>93</v>
      </c>
      <c r="AB13" s="2">
        <v>94</v>
      </c>
      <c r="AC13" s="2">
        <v>95</v>
      </c>
      <c r="AD13" s="2">
        <v>96</v>
      </c>
      <c r="AE13" s="2">
        <v>97</v>
      </c>
      <c r="AF13" s="2">
        <v>98</v>
      </c>
      <c r="AG13" s="2">
        <v>100</v>
      </c>
      <c r="AH13" s="2">
        <v>101</v>
      </c>
      <c r="AI13" s="2">
        <v>102</v>
      </c>
      <c r="AJ13" s="2">
        <v>102</v>
      </c>
      <c r="AK13" s="2" t="str">
        <f>IF(U13=V13,"최소, 최대값 동일","")</f>
        <v/>
      </c>
    </row>
    <row r="14" spans="2:37" x14ac:dyDescent="0.45">
      <c r="B14" s="2">
        <v>1</v>
      </c>
      <c r="C14" s="2" t="s">
        <v>2923</v>
      </c>
      <c r="D14" s="2" t="s">
        <v>2944</v>
      </c>
      <c r="E14" s="2">
        <v>1</v>
      </c>
      <c r="F14" s="2">
        <v>0</v>
      </c>
      <c r="G14" s="2">
        <v>1</v>
      </c>
      <c r="H14" s="2">
        <v>202209</v>
      </c>
      <c r="I14" s="2">
        <v>38</v>
      </c>
      <c r="J14" s="15">
        <f t="shared" si="0"/>
        <v>6.354515050167224E-2</v>
      </c>
      <c r="K14" s="2"/>
      <c r="N14" s="2">
        <v>4</v>
      </c>
      <c r="O14" s="2" t="s">
        <v>11</v>
      </c>
      <c r="P14" s="2" t="s">
        <v>2941</v>
      </c>
      <c r="Q14" s="2">
        <v>0</v>
      </c>
      <c r="R14" s="2">
        <v>0</v>
      </c>
      <c r="S14" s="43">
        <v>0</v>
      </c>
      <c r="T14" s="51">
        <f>VLOOKUP(O14,'2-a. 기초 EDA'!C:K,9,FALSE)</f>
        <v>0.41638795986622074</v>
      </c>
      <c r="U14" s="2">
        <v>0</v>
      </c>
      <c r="V14" s="52">
        <v>0</v>
      </c>
      <c r="W14" s="60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/>
    </row>
    <row r="15" spans="2:37" x14ac:dyDescent="0.45">
      <c r="B15" s="2">
        <v>2</v>
      </c>
      <c r="C15" s="2" t="s">
        <v>2924</v>
      </c>
      <c r="D15" s="2" t="s">
        <v>2943</v>
      </c>
      <c r="E15" s="2">
        <v>0</v>
      </c>
      <c r="F15" s="2">
        <v>0</v>
      </c>
      <c r="G15" s="2">
        <v>1</v>
      </c>
      <c r="H15" s="2">
        <v>1</v>
      </c>
      <c r="I15" s="2">
        <v>18</v>
      </c>
      <c r="J15" s="15">
        <f t="shared" si="0"/>
        <v>3.0100334448160536E-2</v>
      </c>
      <c r="K15" s="2"/>
      <c r="N15" s="2">
        <v>5</v>
      </c>
      <c r="O15" s="2" t="s">
        <v>12</v>
      </c>
      <c r="P15" s="2" t="s">
        <v>2941</v>
      </c>
      <c r="Q15" s="2">
        <v>0</v>
      </c>
      <c r="R15" s="2">
        <v>0</v>
      </c>
      <c r="S15" s="43">
        <v>0</v>
      </c>
      <c r="T15" s="51">
        <f>VLOOKUP(O15,'2-a. 기초 EDA'!C:K,9,FALSE)</f>
        <v>0.41638795986622074</v>
      </c>
      <c r="U15" s="2">
        <v>45</v>
      </c>
      <c r="V15" s="52">
        <v>45</v>
      </c>
      <c r="W15" s="60">
        <v>45</v>
      </c>
      <c r="X15" s="2">
        <v>45</v>
      </c>
      <c r="Y15" s="2">
        <v>45</v>
      </c>
      <c r="Z15" s="2">
        <v>45</v>
      </c>
      <c r="AA15" s="2">
        <v>45</v>
      </c>
      <c r="AB15" s="2">
        <v>45</v>
      </c>
      <c r="AC15" s="2">
        <v>45</v>
      </c>
      <c r="AD15" s="2">
        <v>45</v>
      </c>
      <c r="AE15" s="2">
        <v>45</v>
      </c>
      <c r="AF15" s="2">
        <v>45</v>
      </c>
      <c r="AG15" s="2">
        <v>45</v>
      </c>
      <c r="AH15" s="2">
        <v>45</v>
      </c>
      <c r="AI15" s="2">
        <v>45</v>
      </c>
      <c r="AJ15" s="2">
        <v>45</v>
      </c>
      <c r="AK15" s="2"/>
    </row>
    <row r="16" spans="2:37" x14ac:dyDescent="0.45">
      <c r="B16" s="2">
        <v>2</v>
      </c>
      <c r="C16" s="2" t="s">
        <v>2924</v>
      </c>
      <c r="D16" s="2" t="s">
        <v>2943</v>
      </c>
      <c r="E16" s="2">
        <v>0</v>
      </c>
      <c r="F16" s="2">
        <v>0</v>
      </c>
      <c r="G16" s="2">
        <v>1</v>
      </c>
      <c r="H16" s="2">
        <v>2</v>
      </c>
      <c r="I16" s="2">
        <v>11</v>
      </c>
      <c r="J16" s="15">
        <f t="shared" si="0"/>
        <v>1.839464882943144E-2</v>
      </c>
      <c r="K16" s="2"/>
      <c r="N16" s="2">
        <v>6</v>
      </c>
      <c r="O16" s="2" t="s">
        <v>13</v>
      </c>
      <c r="P16" s="2" t="s">
        <v>2941</v>
      </c>
      <c r="Q16" s="2">
        <v>0</v>
      </c>
      <c r="R16" s="2">
        <v>0</v>
      </c>
      <c r="S16" s="43">
        <v>0</v>
      </c>
      <c r="T16" s="51">
        <f>VLOOKUP(O16,'2-a. 기초 EDA'!C:K,9,FALSE)</f>
        <v>0.41638795986622074</v>
      </c>
      <c r="U16" s="2">
        <v>10</v>
      </c>
      <c r="V16" s="52">
        <v>11</v>
      </c>
      <c r="W16" s="60">
        <v>10</v>
      </c>
      <c r="X16" s="2">
        <v>10</v>
      </c>
      <c r="Y16" s="2">
        <v>10</v>
      </c>
      <c r="Z16" s="2">
        <v>10</v>
      </c>
      <c r="AA16" s="2">
        <v>10</v>
      </c>
      <c r="AB16" s="2">
        <v>10</v>
      </c>
      <c r="AC16" s="2">
        <v>10</v>
      </c>
      <c r="AD16" s="2">
        <v>10</v>
      </c>
      <c r="AE16" s="2">
        <v>11</v>
      </c>
      <c r="AF16" s="2">
        <v>11</v>
      </c>
      <c r="AG16" s="2">
        <v>11</v>
      </c>
      <c r="AH16" s="2">
        <v>11</v>
      </c>
      <c r="AI16" s="2">
        <v>11</v>
      </c>
      <c r="AJ16" s="2">
        <v>11</v>
      </c>
      <c r="AK16" s="57" t="s">
        <v>3008</v>
      </c>
    </row>
    <row r="17" spans="2:37" x14ac:dyDescent="0.45">
      <c r="B17" s="2">
        <v>2</v>
      </c>
      <c r="C17" s="2" t="s">
        <v>2924</v>
      </c>
      <c r="D17" s="2" t="s">
        <v>2943</v>
      </c>
      <c r="E17" s="2">
        <v>0</v>
      </c>
      <c r="F17" s="2">
        <v>0</v>
      </c>
      <c r="G17" s="2">
        <v>1</v>
      </c>
      <c r="H17" s="2">
        <v>3</v>
      </c>
      <c r="I17" s="2">
        <v>33</v>
      </c>
      <c r="J17" s="15">
        <f t="shared" si="0"/>
        <v>5.5183946488294312E-2</v>
      </c>
      <c r="K17" s="2"/>
      <c r="N17" s="2">
        <v>7</v>
      </c>
      <c r="O17" s="2" t="s">
        <v>14</v>
      </c>
      <c r="P17" s="2" t="s">
        <v>2941</v>
      </c>
      <c r="Q17" s="2">
        <v>0</v>
      </c>
      <c r="R17" s="2">
        <v>0</v>
      </c>
      <c r="S17" s="43">
        <v>0</v>
      </c>
      <c r="T17" s="51">
        <f>VLOOKUP(O17,'2-a. 기초 EDA'!C:K,9,FALSE)</f>
        <v>0.41638795986622074</v>
      </c>
      <c r="U17" s="2">
        <v>0</v>
      </c>
      <c r="V17" s="52">
        <v>0</v>
      </c>
      <c r="W17" s="60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 t="s">
        <v>3007</v>
      </c>
    </row>
    <row r="18" spans="2:37" x14ac:dyDescent="0.45">
      <c r="B18" s="2">
        <v>2</v>
      </c>
      <c r="C18" s="2" t="s">
        <v>2924</v>
      </c>
      <c r="D18" s="2" t="s">
        <v>2943</v>
      </c>
      <c r="E18" s="2">
        <v>0</v>
      </c>
      <c r="F18" s="2">
        <v>0</v>
      </c>
      <c r="G18" s="2">
        <v>1</v>
      </c>
      <c r="H18" s="2">
        <v>4</v>
      </c>
      <c r="I18" s="2">
        <v>17</v>
      </c>
      <c r="J18" s="15">
        <f t="shared" si="0"/>
        <v>2.8428093645484948E-2</v>
      </c>
      <c r="K18" s="2"/>
      <c r="N18" s="2">
        <v>8</v>
      </c>
      <c r="O18" s="2" t="s">
        <v>15</v>
      </c>
      <c r="P18" s="2" t="s">
        <v>2941</v>
      </c>
      <c r="Q18" s="2">
        <v>0</v>
      </c>
      <c r="R18" s="2">
        <v>0</v>
      </c>
      <c r="S18" s="43">
        <v>0</v>
      </c>
      <c r="T18" s="51">
        <f>VLOOKUP(O18,'2-a. 기초 EDA'!C:K,9,FALSE)</f>
        <v>0.41638795986622074</v>
      </c>
      <c r="U18" s="2">
        <v>45</v>
      </c>
      <c r="V18" s="52">
        <v>62</v>
      </c>
      <c r="W18" s="60">
        <v>45</v>
      </c>
      <c r="X18" s="2">
        <v>45</v>
      </c>
      <c r="Y18" s="2">
        <v>45</v>
      </c>
      <c r="Z18" s="2">
        <v>45</v>
      </c>
      <c r="AA18" s="2">
        <v>45</v>
      </c>
      <c r="AB18" s="2">
        <v>45</v>
      </c>
      <c r="AC18" s="2">
        <v>45</v>
      </c>
      <c r="AD18" s="2">
        <v>50</v>
      </c>
      <c r="AE18" s="2">
        <v>51</v>
      </c>
      <c r="AF18" s="2">
        <v>51</v>
      </c>
      <c r="AG18" s="2">
        <v>53</v>
      </c>
      <c r="AH18" s="2">
        <v>54</v>
      </c>
      <c r="AI18" s="2">
        <v>57</v>
      </c>
      <c r="AJ18" s="2">
        <v>61</v>
      </c>
      <c r="AK18" s="2"/>
    </row>
    <row r="19" spans="2:37" x14ac:dyDescent="0.45">
      <c r="B19" s="2">
        <v>2</v>
      </c>
      <c r="C19" s="2" t="s">
        <v>2924</v>
      </c>
      <c r="D19" s="2" t="s">
        <v>2943</v>
      </c>
      <c r="E19" s="2">
        <v>0</v>
      </c>
      <c r="F19" s="2">
        <v>0</v>
      </c>
      <c r="G19" s="2">
        <v>1</v>
      </c>
      <c r="H19" s="2">
        <v>5</v>
      </c>
      <c r="I19" s="2">
        <v>28</v>
      </c>
      <c r="J19" s="15">
        <f t="shared" si="0"/>
        <v>4.6822742474916385E-2</v>
      </c>
      <c r="K19" s="2"/>
      <c r="N19" s="2">
        <v>9</v>
      </c>
      <c r="O19" s="2" t="s">
        <v>16</v>
      </c>
      <c r="P19" s="2" t="s">
        <v>2941</v>
      </c>
      <c r="Q19" s="2">
        <v>0</v>
      </c>
      <c r="R19" s="2">
        <v>0</v>
      </c>
      <c r="S19" s="43">
        <v>0</v>
      </c>
      <c r="T19" s="51">
        <f>VLOOKUP(O19,'2-a. 기초 EDA'!C:K,9,FALSE)</f>
        <v>0.41638795986622074</v>
      </c>
      <c r="U19" s="2">
        <v>10</v>
      </c>
      <c r="V19" s="52">
        <v>11</v>
      </c>
      <c r="W19" s="60">
        <v>10</v>
      </c>
      <c r="X19" s="2">
        <v>10</v>
      </c>
      <c r="Y19" s="2">
        <v>10</v>
      </c>
      <c r="Z19" s="2">
        <v>10</v>
      </c>
      <c r="AA19" s="2">
        <v>10</v>
      </c>
      <c r="AB19" s="2">
        <v>10</v>
      </c>
      <c r="AC19" s="2">
        <v>10</v>
      </c>
      <c r="AD19" s="2">
        <v>10</v>
      </c>
      <c r="AE19" s="2">
        <v>10</v>
      </c>
      <c r="AF19" s="2">
        <v>10</v>
      </c>
      <c r="AG19" s="2">
        <v>10</v>
      </c>
      <c r="AH19" s="2">
        <v>10</v>
      </c>
      <c r="AI19" s="2">
        <v>10</v>
      </c>
      <c r="AJ19" s="2">
        <v>11</v>
      </c>
      <c r="AK19" s="2"/>
    </row>
    <row r="20" spans="2:37" x14ac:dyDescent="0.45">
      <c r="B20" s="2">
        <v>2</v>
      </c>
      <c r="C20" s="2" t="s">
        <v>2924</v>
      </c>
      <c r="D20" s="2" t="s">
        <v>2943</v>
      </c>
      <c r="E20" s="2">
        <v>0</v>
      </c>
      <c r="F20" s="2">
        <v>0</v>
      </c>
      <c r="G20" s="2">
        <v>1</v>
      </c>
      <c r="H20" s="2">
        <v>6</v>
      </c>
      <c r="I20" s="2">
        <v>15</v>
      </c>
      <c r="J20" s="15">
        <f t="shared" si="0"/>
        <v>2.508361204013378E-2</v>
      </c>
      <c r="K20" s="2"/>
      <c r="N20" s="2">
        <v>10</v>
      </c>
      <c r="O20" s="2" t="s">
        <v>17</v>
      </c>
      <c r="P20" s="2" t="s">
        <v>2941</v>
      </c>
      <c r="Q20" s="2">
        <v>0</v>
      </c>
      <c r="R20" s="2">
        <v>0</v>
      </c>
      <c r="S20" s="43">
        <v>0</v>
      </c>
      <c r="T20" s="51">
        <f>VLOOKUP(O20,'2-a. 기초 EDA'!C:K,9,FALSE)</f>
        <v>0.41638795986622074</v>
      </c>
      <c r="U20" s="2">
        <v>31</v>
      </c>
      <c r="V20" s="52">
        <v>52</v>
      </c>
      <c r="W20" s="60">
        <v>31</v>
      </c>
      <c r="X20" s="2">
        <v>31</v>
      </c>
      <c r="Y20" s="2">
        <v>31</v>
      </c>
      <c r="Z20" s="2">
        <v>31</v>
      </c>
      <c r="AA20" s="2">
        <v>31</v>
      </c>
      <c r="AB20" s="2">
        <v>31</v>
      </c>
      <c r="AC20" s="2">
        <v>31</v>
      </c>
      <c r="AD20" s="2">
        <v>52</v>
      </c>
      <c r="AE20" s="2">
        <v>52</v>
      </c>
      <c r="AF20" s="2">
        <v>52</v>
      </c>
      <c r="AG20" s="2">
        <v>52</v>
      </c>
      <c r="AH20" s="2">
        <v>52</v>
      </c>
      <c r="AI20" s="2">
        <v>52</v>
      </c>
      <c r="AJ20" s="2">
        <v>52</v>
      </c>
      <c r="AK20" s="2"/>
    </row>
    <row r="21" spans="2:37" x14ac:dyDescent="0.45">
      <c r="B21" s="2">
        <v>2</v>
      </c>
      <c r="C21" s="2" t="s">
        <v>2924</v>
      </c>
      <c r="D21" s="2" t="s">
        <v>2943</v>
      </c>
      <c r="E21" s="2">
        <v>0</v>
      </c>
      <c r="F21" s="2">
        <v>0</v>
      </c>
      <c r="G21" s="2">
        <v>1</v>
      </c>
      <c r="H21" s="2">
        <v>7</v>
      </c>
      <c r="I21" s="2">
        <v>23</v>
      </c>
      <c r="J21" s="15">
        <f t="shared" si="0"/>
        <v>3.8461538461538464E-2</v>
      </c>
      <c r="K21" s="2"/>
      <c r="N21" s="2">
        <v>11</v>
      </c>
      <c r="O21" s="2" t="s">
        <v>18</v>
      </c>
      <c r="P21" s="2" t="s">
        <v>2941</v>
      </c>
      <c r="Q21" s="2">
        <v>0</v>
      </c>
      <c r="R21" s="2">
        <v>0</v>
      </c>
      <c r="S21" s="43">
        <v>0</v>
      </c>
      <c r="T21" s="51">
        <f>VLOOKUP(O21,'2-a. 기초 EDA'!C:K,9,FALSE)</f>
        <v>0.41638795986622074</v>
      </c>
      <c r="U21" s="2">
        <v>2</v>
      </c>
      <c r="V21" s="52">
        <v>2</v>
      </c>
      <c r="W21" s="60">
        <v>2</v>
      </c>
      <c r="X21" s="2">
        <v>2</v>
      </c>
      <c r="Y21" s="2">
        <v>2</v>
      </c>
      <c r="Z21" s="2">
        <v>2</v>
      </c>
      <c r="AA21" s="2">
        <v>2</v>
      </c>
      <c r="AB21" s="2">
        <v>2</v>
      </c>
      <c r="AC21" s="2">
        <v>2</v>
      </c>
      <c r="AD21" s="2">
        <v>2</v>
      </c>
      <c r="AE21" s="2">
        <v>2</v>
      </c>
      <c r="AF21" s="2">
        <v>2</v>
      </c>
      <c r="AG21" s="2">
        <v>2</v>
      </c>
      <c r="AH21" s="2">
        <v>2</v>
      </c>
      <c r="AI21" s="2">
        <v>2</v>
      </c>
      <c r="AJ21" s="2">
        <v>2</v>
      </c>
      <c r="AK21" s="2" t="s">
        <v>3007</v>
      </c>
    </row>
    <row r="22" spans="2:37" x14ac:dyDescent="0.45">
      <c r="B22" s="2">
        <v>2</v>
      </c>
      <c r="C22" s="2" t="s">
        <v>2924</v>
      </c>
      <c r="D22" s="2" t="s">
        <v>2943</v>
      </c>
      <c r="E22" s="2">
        <v>0</v>
      </c>
      <c r="F22" s="2">
        <v>0</v>
      </c>
      <c r="G22" s="2">
        <v>1</v>
      </c>
      <c r="H22" s="2">
        <v>8</v>
      </c>
      <c r="I22" s="2">
        <v>18</v>
      </c>
      <c r="J22" s="15">
        <f t="shared" si="0"/>
        <v>3.0100334448160536E-2</v>
      </c>
      <c r="K22" s="2"/>
      <c r="N22" s="2">
        <v>12</v>
      </c>
      <c r="O22" s="2" t="s">
        <v>19</v>
      </c>
      <c r="P22" s="2" t="s">
        <v>2941</v>
      </c>
      <c r="Q22" s="2">
        <v>0</v>
      </c>
      <c r="R22" s="2">
        <v>0</v>
      </c>
      <c r="S22" s="43">
        <v>0</v>
      </c>
      <c r="T22" s="51">
        <f>VLOOKUP(O22,'2-a. 기초 EDA'!C:K,9,FALSE)</f>
        <v>0.41638795986622074</v>
      </c>
      <c r="U22" s="2">
        <v>433.9</v>
      </c>
      <c r="V22" s="52">
        <v>527.20000000000005</v>
      </c>
      <c r="W22" s="60">
        <v>465.9</v>
      </c>
      <c r="X22" s="2">
        <v>476.1</v>
      </c>
      <c r="Y22" s="2">
        <v>484.16</v>
      </c>
      <c r="Z22" s="2">
        <v>487.4</v>
      </c>
      <c r="AA22" s="2">
        <v>490.34</v>
      </c>
      <c r="AB22" s="2">
        <v>494.26</v>
      </c>
      <c r="AC22" s="2">
        <v>499.9</v>
      </c>
      <c r="AD22" s="2">
        <v>503.82</v>
      </c>
      <c r="AE22" s="2">
        <v>508</v>
      </c>
      <c r="AF22" s="2">
        <v>509.6</v>
      </c>
      <c r="AG22" s="2">
        <v>511.54</v>
      </c>
      <c r="AH22" s="2">
        <v>517.41999999999996</v>
      </c>
      <c r="AI22" s="2">
        <v>520.41999999999996</v>
      </c>
      <c r="AJ22" s="2">
        <v>524.55200000000002</v>
      </c>
      <c r="AK22" s="2"/>
    </row>
    <row r="23" spans="2:37" x14ac:dyDescent="0.45">
      <c r="B23" s="2">
        <v>2</v>
      </c>
      <c r="C23" s="2" t="s">
        <v>2924</v>
      </c>
      <c r="D23" s="2" t="s">
        <v>2943</v>
      </c>
      <c r="E23" s="2">
        <v>0</v>
      </c>
      <c r="F23" s="2">
        <v>0</v>
      </c>
      <c r="G23" s="2">
        <v>1</v>
      </c>
      <c r="H23" s="2">
        <v>9</v>
      </c>
      <c r="I23" s="2">
        <v>12</v>
      </c>
      <c r="J23" s="15">
        <f t="shared" si="0"/>
        <v>2.0066889632107024E-2</v>
      </c>
      <c r="K23" s="2"/>
      <c r="N23" s="2">
        <v>13</v>
      </c>
      <c r="O23" s="2" t="s">
        <v>20</v>
      </c>
      <c r="P23" s="2" t="s">
        <v>2941</v>
      </c>
      <c r="Q23" s="2">
        <v>0</v>
      </c>
      <c r="R23" s="2">
        <v>0</v>
      </c>
      <c r="S23" s="43">
        <v>0</v>
      </c>
      <c r="T23" s="51">
        <f>VLOOKUP(O23,'2-a. 기초 EDA'!C:K,9,FALSE)</f>
        <v>0.41638795986622074</v>
      </c>
      <c r="U23" s="2">
        <v>440.2</v>
      </c>
      <c r="V23" s="52">
        <v>538</v>
      </c>
      <c r="W23" s="60">
        <v>470.9</v>
      </c>
      <c r="X23" s="2">
        <v>481.159999999999</v>
      </c>
      <c r="Y23" s="2">
        <v>490.12</v>
      </c>
      <c r="Z23" s="2">
        <v>493.4</v>
      </c>
      <c r="AA23" s="2">
        <v>496.8</v>
      </c>
      <c r="AB23" s="2">
        <v>500.94</v>
      </c>
      <c r="AC23" s="2">
        <v>505</v>
      </c>
      <c r="AD23" s="2">
        <v>509.9</v>
      </c>
      <c r="AE23" s="2">
        <v>514.5</v>
      </c>
      <c r="AF23" s="2">
        <v>516.29999999999995</v>
      </c>
      <c r="AG23" s="2">
        <v>518.28</v>
      </c>
      <c r="AH23" s="2">
        <v>525.4</v>
      </c>
      <c r="AI23" s="2">
        <v>528.62</v>
      </c>
      <c r="AJ23" s="2">
        <v>534.1</v>
      </c>
      <c r="AK23" s="2"/>
    </row>
    <row r="24" spans="2:37" x14ac:dyDescent="0.45">
      <c r="B24" s="2">
        <v>2</v>
      </c>
      <c r="C24" s="2" t="s">
        <v>2924</v>
      </c>
      <c r="D24" s="2" t="s">
        <v>2943</v>
      </c>
      <c r="E24" s="2">
        <v>0</v>
      </c>
      <c r="F24" s="2">
        <v>0</v>
      </c>
      <c r="G24" s="2">
        <v>1</v>
      </c>
      <c r="H24" s="2">
        <v>10</v>
      </c>
      <c r="I24" s="2">
        <v>12</v>
      </c>
      <c r="J24" s="15">
        <f t="shared" si="0"/>
        <v>2.0066889632107024E-2</v>
      </c>
      <c r="K24" s="2"/>
      <c r="N24" s="2">
        <v>14</v>
      </c>
      <c r="O24" s="2" t="s">
        <v>21</v>
      </c>
      <c r="P24" s="2" t="s">
        <v>2941</v>
      </c>
      <c r="Q24" s="2">
        <v>0</v>
      </c>
      <c r="R24" s="2">
        <v>0</v>
      </c>
      <c r="S24" s="43">
        <v>0</v>
      </c>
      <c r="T24" s="51">
        <f>VLOOKUP(O24,'2-a. 기초 EDA'!C:K,9,FALSE)</f>
        <v>0.41638795986622074</v>
      </c>
      <c r="U24" s="2">
        <v>424.3</v>
      </c>
      <c r="V24" s="52">
        <v>518.70000000000005</v>
      </c>
      <c r="W24" s="60">
        <v>456.38</v>
      </c>
      <c r="X24" s="2">
        <v>469</v>
      </c>
      <c r="Y24" s="2">
        <v>476.8</v>
      </c>
      <c r="Z24" s="2">
        <v>478.5</v>
      </c>
      <c r="AA24" s="2">
        <v>480.5</v>
      </c>
      <c r="AB24" s="2">
        <v>485.16</v>
      </c>
      <c r="AC24" s="2">
        <v>489.8</v>
      </c>
      <c r="AD24" s="2">
        <v>494.4</v>
      </c>
      <c r="AE24" s="2">
        <v>498.6</v>
      </c>
      <c r="AF24" s="2">
        <v>500.9</v>
      </c>
      <c r="AG24" s="2">
        <v>503.3</v>
      </c>
      <c r="AH24" s="2">
        <v>508.74</v>
      </c>
      <c r="AI24" s="2">
        <v>511.6</v>
      </c>
      <c r="AJ24" s="2">
        <v>515.29999999999995</v>
      </c>
      <c r="AK24" s="2"/>
    </row>
    <row r="25" spans="2:37" x14ac:dyDescent="0.45">
      <c r="B25" s="2">
        <v>2</v>
      </c>
      <c r="C25" s="2" t="s">
        <v>2924</v>
      </c>
      <c r="D25" s="2" t="s">
        <v>2943</v>
      </c>
      <c r="E25" s="2">
        <v>0</v>
      </c>
      <c r="F25" s="2">
        <v>0</v>
      </c>
      <c r="G25" s="2">
        <v>1</v>
      </c>
      <c r="H25" s="2">
        <v>11</v>
      </c>
      <c r="I25" s="2">
        <v>22</v>
      </c>
      <c r="J25" s="15">
        <f t="shared" si="0"/>
        <v>3.678929765886288E-2</v>
      </c>
      <c r="K25" s="2"/>
      <c r="N25" s="2">
        <v>15</v>
      </c>
      <c r="O25" s="2" t="s">
        <v>22</v>
      </c>
      <c r="P25" s="2" t="s">
        <v>2941</v>
      </c>
      <c r="Q25" s="2">
        <v>0</v>
      </c>
      <c r="R25" s="2">
        <v>0</v>
      </c>
      <c r="S25" s="43">
        <v>0</v>
      </c>
      <c r="T25" s="51">
        <f>VLOOKUP(O25,'2-a. 기초 EDA'!C:K,9,FALSE)</f>
        <v>0.41638795986622074</v>
      </c>
      <c r="U25" s="2">
        <v>0</v>
      </c>
      <c r="V25" s="52">
        <v>0</v>
      </c>
      <c r="W25" s="60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 t="s">
        <v>3007</v>
      </c>
    </row>
    <row r="26" spans="2:37" x14ac:dyDescent="0.45">
      <c r="B26" s="2">
        <v>2</v>
      </c>
      <c r="C26" s="2" t="s">
        <v>2924</v>
      </c>
      <c r="D26" s="2" t="s">
        <v>2943</v>
      </c>
      <c r="E26" s="2">
        <v>0</v>
      </c>
      <c r="F26" s="2">
        <v>0</v>
      </c>
      <c r="G26" s="2">
        <v>1</v>
      </c>
      <c r="H26" s="2">
        <v>12</v>
      </c>
      <c r="I26" s="2">
        <v>18</v>
      </c>
      <c r="J26" s="15">
        <f t="shared" si="0"/>
        <v>3.0100334448160536E-2</v>
      </c>
      <c r="K26" s="2"/>
      <c r="N26" s="2">
        <v>16</v>
      </c>
      <c r="O26" s="2" t="s">
        <v>23</v>
      </c>
      <c r="P26" s="2" t="s">
        <v>2941</v>
      </c>
      <c r="Q26" s="2">
        <v>0</v>
      </c>
      <c r="R26" s="2">
        <v>0</v>
      </c>
      <c r="S26" s="43">
        <v>0</v>
      </c>
      <c r="T26" s="51">
        <f>VLOOKUP(O26,'2-a. 기초 EDA'!C:K,9,FALSE)</f>
        <v>0.41638795986622074</v>
      </c>
      <c r="U26" s="2">
        <v>0</v>
      </c>
      <c r="V26" s="52">
        <v>2</v>
      </c>
      <c r="W26" s="60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/>
    </row>
    <row r="27" spans="2:37" x14ac:dyDescent="0.45">
      <c r="B27" s="2">
        <v>2</v>
      </c>
      <c r="C27" s="2" t="s">
        <v>2924</v>
      </c>
      <c r="D27" s="2" t="s">
        <v>2943</v>
      </c>
      <c r="E27" s="2">
        <v>0</v>
      </c>
      <c r="F27" s="2">
        <v>0</v>
      </c>
      <c r="G27" s="2">
        <v>1</v>
      </c>
      <c r="H27" s="2">
        <v>13</v>
      </c>
      <c r="I27" s="2">
        <v>32</v>
      </c>
      <c r="J27" s="15">
        <f t="shared" si="0"/>
        <v>5.3511705685618728E-2</v>
      </c>
      <c r="K27" s="2"/>
      <c r="N27" s="2">
        <v>17</v>
      </c>
      <c r="O27" s="2" t="s">
        <v>24</v>
      </c>
      <c r="P27" s="2" t="s">
        <v>2941</v>
      </c>
      <c r="Q27" s="2">
        <v>0</v>
      </c>
      <c r="R27" s="2">
        <v>0</v>
      </c>
      <c r="S27" s="43">
        <v>0</v>
      </c>
      <c r="T27" s="51">
        <f>VLOOKUP(O27,'2-a. 기초 EDA'!C:K,9,FALSE)</f>
        <v>0.41638795986622074</v>
      </c>
      <c r="U27" s="2">
        <v>247.4</v>
      </c>
      <c r="V27" s="52">
        <v>247.7</v>
      </c>
      <c r="W27" s="60">
        <v>247.5</v>
      </c>
      <c r="X27" s="2">
        <v>247.5</v>
      </c>
      <c r="Y27" s="2">
        <v>247.5</v>
      </c>
      <c r="Z27" s="2">
        <v>247.5</v>
      </c>
      <c r="AA27" s="2">
        <v>247.5</v>
      </c>
      <c r="AB27" s="2">
        <v>247.5</v>
      </c>
      <c r="AC27" s="2">
        <v>247.5</v>
      </c>
      <c r="AD27" s="2">
        <v>247.6</v>
      </c>
      <c r="AE27" s="2">
        <v>247.6</v>
      </c>
      <c r="AF27" s="2">
        <v>247.6</v>
      </c>
      <c r="AG27" s="2">
        <v>247.6</v>
      </c>
      <c r="AH27" s="2">
        <v>247.6</v>
      </c>
      <c r="AI27" s="2">
        <v>247.6</v>
      </c>
      <c r="AJ27" s="2">
        <v>247.6</v>
      </c>
      <c r="AK27" s="2"/>
    </row>
    <row r="28" spans="2:37" x14ac:dyDescent="0.45">
      <c r="B28" s="2">
        <v>2</v>
      </c>
      <c r="C28" s="2" t="s">
        <v>2924</v>
      </c>
      <c r="D28" s="2" t="s">
        <v>2943</v>
      </c>
      <c r="E28" s="2">
        <v>0</v>
      </c>
      <c r="F28" s="2">
        <v>0</v>
      </c>
      <c r="G28" s="2">
        <v>1</v>
      </c>
      <c r="H28" s="2">
        <v>14</v>
      </c>
      <c r="I28" s="2">
        <v>28</v>
      </c>
      <c r="J28" s="15">
        <f t="shared" si="0"/>
        <v>4.6822742474916385E-2</v>
      </c>
      <c r="K28" s="2"/>
      <c r="N28" s="2">
        <v>18</v>
      </c>
      <c r="O28" s="2" t="s">
        <v>25</v>
      </c>
      <c r="P28" s="2" t="s">
        <v>2941</v>
      </c>
      <c r="Q28" s="2">
        <v>0</v>
      </c>
      <c r="R28" s="2">
        <v>0</v>
      </c>
      <c r="S28" s="43">
        <v>0</v>
      </c>
      <c r="T28" s="51">
        <f>VLOOKUP(O28,'2-a. 기초 EDA'!C:K,9,FALSE)</f>
        <v>0.41638795986622074</v>
      </c>
      <c r="U28" s="2">
        <v>247.7</v>
      </c>
      <c r="V28" s="52">
        <v>248.4</v>
      </c>
      <c r="W28" s="60">
        <v>247.9</v>
      </c>
      <c r="X28" s="2">
        <v>248</v>
      </c>
      <c r="Y28" s="2">
        <v>248</v>
      </c>
      <c r="Z28" s="2">
        <v>248</v>
      </c>
      <c r="AA28" s="2">
        <v>248</v>
      </c>
      <c r="AB28" s="2">
        <v>248</v>
      </c>
      <c r="AC28" s="2">
        <v>248.1</v>
      </c>
      <c r="AD28" s="2">
        <v>248.1</v>
      </c>
      <c r="AE28" s="2">
        <v>248.1</v>
      </c>
      <c r="AF28" s="2">
        <v>248.1</v>
      </c>
      <c r="AG28" s="2">
        <v>248.1</v>
      </c>
      <c r="AH28" s="2">
        <v>248.2</v>
      </c>
      <c r="AI28" s="2">
        <v>248.3</v>
      </c>
      <c r="AJ28" s="2">
        <v>248.3</v>
      </c>
      <c r="AK28" s="2"/>
    </row>
    <row r="29" spans="2:37" x14ac:dyDescent="0.45">
      <c r="B29" s="2">
        <v>2</v>
      </c>
      <c r="C29" s="2" t="s">
        <v>2924</v>
      </c>
      <c r="D29" s="2" t="s">
        <v>2943</v>
      </c>
      <c r="E29" s="2">
        <v>0</v>
      </c>
      <c r="F29" s="2">
        <v>0</v>
      </c>
      <c r="G29" s="2">
        <v>1</v>
      </c>
      <c r="H29" s="2">
        <v>15</v>
      </c>
      <c r="I29" s="2">
        <v>14</v>
      </c>
      <c r="J29" s="15">
        <f t="shared" si="0"/>
        <v>2.3411371237458192E-2</v>
      </c>
      <c r="K29" s="2"/>
      <c r="N29" s="2">
        <v>19</v>
      </c>
      <c r="O29" s="2" t="s">
        <v>26</v>
      </c>
      <c r="P29" s="2" t="s">
        <v>2941</v>
      </c>
      <c r="Q29" s="2">
        <v>0</v>
      </c>
      <c r="R29" s="2">
        <v>0</v>
      </c>
      <c r="S29" s="43">
        <v>0</v>
      </c>
      <c r="T29" s="51">
        <f>VLOOKUP(O29,'2-a. 기초 EDA'!C:K,9,FALSE)</f>
        <v>0.41638795986622074</v>
      </c>
      <c r="U29" s="2">
        <v>247.1</v>
      </c>
      <c r="V29" s="52">
        <v>247.5</v>
      </c>
      <c r="W29" s="60">
        <v>247.2</v>
      </c>
      <c r="X29" s="2">
        <v>247.2</v>
      </c>
      <c r="Y29" s="2">
        <v>247.3</v>
      </c>
      <c r="Z29" s="2">
        <v>247.3</v>
      </c>
      <c r="AA29" s="2">
        <v>247.3</v>
      </c>
      <c r="AB29" s="2">
        <v>247.3</v>
      </c>
      <c r="AC29" s="2">
        <v>247.3</v>
      </c>
      <c r="AD29" s="2">
        <v>247.3</v>
      </c>
      <c r="AE29" s="2">
        <v>247.3</v>
      </c>
      <c r="AF29" s="2">
        <v>247.4</v>
      </c>
      <c r="AG29" s="2">
        <v>247.4</v>
      </c>
      <c r="AH29" s="2">
        <v>247.4</v>
      </c>
      <c r="AI29" s="2">
        <v>247.4</v>
      </c>
      <c r="AJ29" s="2">
        <v>247.5</v>
      </c>
      <c r="AK29" s="2"/>
    </row>
    <row r="30" spans="2:37" x14ac:dyDescent="0.45">
      <c r="B30" s="2">
        <v>2</v>
      </c>
      <c r="C30" s="2" t="s">
        <v>2924</v>
      </c>
      <c r="D30" s="2" t="s">
        <v>2943</v>
      </c>
      <c r="E30" s="2">
        <v>0</v>
      </c>
      <c r="F30" s="2">
        <v>0</v>
      </c>
      <c r="G30" s="2">
        <v>1</v>
      </c>
      <c r="H30" s="2">
        <v>16</v>
      </c>
      <c r="I30" s="2">
        <v>18</v>
      </c>
      <c r="J30" s="15">
        <f t="shared" si="0"/>
        <v>3.0100334448160536E-2</v>
      </c>
      <c r="K30" s="2"/>
      <c r="N30" s="2">
        <v>20</v>
      </c>
      <c r="O30" s="2" t="s">
        <v>27</v>
      </c>
      <c r="P30" s="2" t="s">
        <v>2941</v>
      </c>
      <c r="Q30" s="2">
        <v>0</v>
      </c>
      <c r="R30" s="2">
        <v>0</v>
      </c>
      <c r="S30" s="43">
        <v>0</v>
      </c>
      <c r="T30" s="51">
        <f>VLOOKUP(O30,'2-a. 기초 EDA'!C:K,9,FALSE)</f>
        <v>0.41638795986622074</v>
      </c>
      <c r="U30" s="2">
        <v>250</v>
      </c>
      <c r="V30" s="52">
        <v>250</v>
      </c>
      <c r="W30" s="60">
        <v>250</v>
      </c>
      <c r="X30" s="2">
        <v>250</v>
      </c>
      <c r="Y30" s="2">
        <v>250</v>
      </c>
      <c r="Z30" s="2">
        <v>250</v>
      </c>
      <c r="AA30" s="2">
        <v>250</v>
      </c>
      <c r="AB30" s="2">
        <v>250</v>
      </c>
      <c r="AC30" s="2">
        <v>250</v>
      </c>
      <c r="AD30" s="2">
        <v>250</v>
      </c>
      <c r="AE30" s="2">
        <v>250</v>
      </c>
      <c r="AF30" s="2">
        <v>250</v>
      </c>
      <c r="AG30" s="2">
        <v>250</v>
      </c>
      <c r="AH30" s="2">
        <v>250</v>
      </c>
      <c r="AI30" s="2">
        <v>250</v>
      </c>
      <c r="AJ30" s="2">
        <v>250</v>
      </c>
      <c r="AK30" s="2" t="str">
        <f t="shared" ref="AK30:AK93" si="1">IF(U30=V30,"최소, 최대값 동일","")</f>
        <v>최소, 최대값 동일</v>
      </c>
    </row>
    <row r="31" spans="2:37" x14ac:dyDescent="0.45">
      <c r="B31" s="2">
        <v>2</v>
      </c>
      <c r="C31" s="2" t="s">
        <v>2924</v>
      </c>
      <c r="D31" s="2" t="s">
        <v>2943</v>
      </c>
      <c r="E31" s="2">
        <v>0</v>
      </c>
      <c r="F31" s="2">
        <v>0</v>
      </c>
      <c r="G31" s="2">
        <v>1</v>
      </c>
      <c r="H31" s="2">
        <v>17</v>
      </c>
      <c r="I31" s="2">
        <v>16</v>
      </c>
      <c r="J31" s="15">
        <f t="shared" si="0"/>
        <v>2.6755852842809364E-2</v>
      </c>
      <c r="K31" s="2"/>
      <c r="N31" s="2">
        <v>21</v>
      </c>
      <c r="O31" s="2" t="s">
        <v>28</v>
      </c>
      <c r="P31" s="2" t="s">
        <v>2941</v>
      </c>
      <c r="Q31" s="2">
        <v>0</v>
      </c>
      <c r="R31" s="2">
        <v>0</v>
      </c>
      <c r="S31" s="43">
        <v>0</v>
      </c>
      <c r="T31" s="51">
        <f>VLOOKUP(O31,'2-a. 기초 EDA'!C:K,9,FALSE)</f>
        <v>0.41638795986622074</v>
      </c>
      <c r="U31" s="2">
        <v>469</v>
      </c>
      <c r="V31" s="52">
        <v>569</v>
      </c>
      <c r="W31" s="60">
        <v>475</v>
      </c>
      <c r="X31" s="2">
        <v>478</v>
      </c>
      <c r="Y31" s="2">
        <v>483</v>
      </c>
      <c r="Z31" s="2">
        <v>485</v>
      </c>
      <c r="AA31" s="2">
        <v>486</v>
      </c>
      <c r="AB31" s="2">
        <v>491</v>
      </c>
      <c r="AC31" s="2">
        <v>495</v>
      </c>
      <c r="AD31" s="2">
        <v>500</v>
      </c>
      <c r="AE31" s="2">
        <v>504</v>
      </c>
      <c r="AF31" s="2">
        <v>507</v>
      </c>
      <c r="AG31" s="2">
        <v>510</v>
      </c>
      <c r="AH31" s="2">
        <v>519.4</v>
      </c>
      <c r="AI31" s="2">
        <v>530</v>
      </c>
      <c r="AJ31" s="2">
        <v>555.55999999999995</v>
      </c>
      <c r="AK31" s="2" t="str">
        <f t="shared" si="1"/>
        <v/>
      </c>
    </row>
    <row r="32" spans="2:37" x14ac:dyDescent="0.45">
      <c r="B32" s="2">
        <v>2</v>
      </c>
      <c r="C32" s="2" t="s">
        <v>2924</v>
      </c>
      <c r="D32" s="2" t="s">
        <v>2943</v>
      </c>
      <c r="E32" s="2">
        <v>0</v>
      </c>
      <c r="F32" s="2">
        <v>0</v>
      </c>
      <c r="G32" s="2">
        <v>1</v>
      </c>
      <c r="H32" s="2">
        <v>18</v>
      </c>
      <c r="I32" s="2">
        <v>11</v>
      </c>
      <c r="J32" s="15">
        <f t="shared" si="0"/>
        <v>1.839464882943144E-2</v>
      </c>
      <c r="K32" s="2"/>
      <c r="N32" s="2">
        <v>22</v>
      </c>
      <c r="O32" s="2" t="s">
        <v>29</v>
      </c>
      <c r="P32" s="2" t="s">
        <v>2941</v>
      </c>
      <c r="Q32" s="2">
        <v>0</v>
      </c>
      <c r="R32" s="2">
        <v>0</v>
      </c>
      <c r="S32" s="43">
        <v>0</v>
      </c>
      <c r="T32" s="51">
        <f>VLOOKUP(O32,'2-a. 기초 EDA'!C:K,9,FALSE)</f>
        <v>0.41638795986622074</v>
      </c>
      <c r="U32" s="2">
        <v>478</v>
      </c>
      <c r="V32" s="52">
        <v>583</v>
      </c>
      <c r="W32" s="60">
        <v>483</v>
      </c>
      <c r="X32" s="2">
        <v>486</v>
      </c>
      <c r="Y32" s="2">
        <v>492</v>
      </c>
      <c r="Z32" s="2">
        <v>494</v>
      </c>
      <c r="AA32" s="2">
        <v>496</v>
      </c>
      <c r="AB32" s="2">
        <v>501</v>
      </c>
      <c r="AC32" s="2">
        <v>505</v>
      </c>
      <c r="AD32" s="2">
        <v>510</v>
      </c>
      <c r="AE32" s="2">
        <v>515</v>
      </c>
      <c r="AF32" s="2">
        <v>517</v>
      </c>
      <c r="AG32" s="2">
        <v>518.4</v>
      </c>
      <c r="AH32" s="2">
        <v>527.20000000000005</v>
      </c>
      <c r="AI32" s="2">
        <v>541.599999999999</v>
      </c>
      <c r="AJ32" s="2">
        <v>568.55999999999995</v>
      </c>
      <c r="AK32" s="2" t="str">
        <f t="shared" si="1"/>
        <v/>
      </c>
    </row>
    <row r="33" spans="2:37" x14ac:dyDescent="0.45">
      <c r="B33" s="2">
        <v>2</v>
      </c>
      <c r="C33" s="2" t="s">
        <v>2924</v>
      </c>
      <c r="D33" s="2" t="s">
        <v>2943</v>
      </c>
      <c r="E33" s="2">
        <v>0</v>
      </c>
      <c r="F33" s="2">
        <v>0</v>
      </c>
      <c r="G33" s="2">
        <v>1</v>
      </c>
      <c r="H33" s="2">
        <v>19</v>
      </c>
      <c r="I33" s="2">
        <v>20</v>
      </c>
      <c r="J33" s="15">
        <f t="shared" si="0"/>
        <v>3.3444816053511704E-2</v>
      </c>
      <c r="K33" s="2"/>
      <c r="N33" s="2">
        <v>23</v>
      </c>
      <c r="O33" s="2" t="s">
        <v>30</v>
      </c>
      <c r="P33" s="2" t="s">
        <v>2941</v>
      </c>
      <c r="Q33" s="2">
        <v>0</v>
      </c>
      <c r="R33" s="2">
        <v>0</v>
      </c>
      <c r="S33" s="43">
        <v>0</v>
      </c>
      <c r="T33" s="51">
        <f>VLOOKUP(O33,'2-a. 기초 EDA'!C:K,9,FALSE)</f>
        <v>0.41638795986622074</v>
      </c>
      <c r="U33" s="2">
        <v>461</v>
      </c>
      <c r="V33" s="52">
        <v>562</v>
      </c>
      <c r="W33" s="60">
        <v>468.4</v>
      </c>
      <c r="X33" s="2">
        <v>471</v>
      </c>
      <c r="Y33" s="2">
        <v>477.6</v>
      </c>
      <c r="Z33" s="2">
        <v>479</v>
      </c>
      <c r="AA33" s="2">
        <v>481</v>
      </c>
      <c r="AB33" s="2">
        <v>485</v>
      </c>
      <c r="AC33" s="2">
        <v>490</v>
      </c>
      <c r="AD33" s="2">
        <v>494</v>
      </c>
      <c r="AE33" s="2">
        <v>498</v>
      </c>
      <c r="AF33" s="2">
        <v>501</v>
      </c>
      <c r="AG33" s="2">
        <v>505.4</v>
      </c>
      <c r="AH33" s="2">
        <v>514.20000000000005</v>
      </c>
      <c r="AI33" s="2">
        <v>526</v>
      </c>
      <c r="AJ33" s="2">
        <v>548.55999999999995</v>
      </c>
      <c r="AK33" s="2" t="str">
        <f t="shared" si="1"/>
        <v/>
      </c>
    </row>
    <row r="34" spans="2:37" x14ac:dyDescent="0.45">
      <c r="B34" s="2">
        <v>2</v>
      </c>
      <c r="C34" s="2" t="s">
        <v>2924</v>
      </c>
      <c r="D34" s="2" t="s">
        <v>2943</v>
      </c>
      <c r="E34" s="2">
        <v>0</v>
      </c>
      <c r="F34" s="2">
        <v>0</v>
      </c>
      <c r="G34" s="2">
        <v>1</v>
      </c>
      <c r="H34" s="2">
        <v>20</v>
      </c>
      <c r="I34" s="2">
        <v>15</v>
      </c>
      <c r="J34" s="15">
        <f t="shared" si="0"/>
        <v>2.508361204013378E-2</v>
      </c>
      <c r="K34" s="2"/>
      <c r="N34" s="2">
        <v>24</v>
      </c>
      <c r="O34" s="2" t="s">
        <v>31</v>
      </c>
      <c r="P34" s="2" t="s">
        <v>2941</v>
      </c>
      <c r="Q34" s="2">
        <v>0</v>
      </c>
      <c r="R34" s="2">
        <v>0</v>
      </c>
      <c r="S34" s="43">
        <v>0</v>
      </c>
      <c r="T34" s="51">
        <f>VLOOKUP(O34,'2-a. 기초 EDA'!C:K,9,FALSE)</f>
        <v>0.41638795986622074</v>
      </c>
      <c r="U34" s="2">
        <v>0.19</v>
      </c>
      <c r="V34" s="52">
        <v>0.19</v>
      </c>
      <c r="W34" s="60">
        <v>0.19</v>
      </c>
      <c r="X34" s="2">
        <v>0.19</v>
      </c>
      <c r="Y34" s="2">
        <v>0.19</v>
      </c>
      <c r="Z34" s="2">
        <v>0.19</v>
      </c>
      <c r="AA34" s="2">
        <v>0.19</v>
      </c>
      <c r="AB34" s="2">
        <v>0.19</v>
      </c>
      <c r="AC34" s="2">
        <v>0.19</v>
      </c>
      <c r="AD34" s="2">
        <v>0.19</v>
      </c>
      <c r="AE34" s="2">
        <v>0.19</v>
      </c>
      <c r="AF34" s="2">
        <v>0.19</v>
      </c>
      <c r="AG34" s="2">
        <v>0.19</v>
      </c>
      <c r="AH34" s="2">
        <v>0.19</v>
      </c>
      <c r="AI34" s="2">
        <v>0.19</v>
      </c>
      <c r="AJ34" s="2">
        <v>0.19</v>
      </c>
      <c r="AK34" s="2" t="str">
        <f t="shared" si="1"/>
        <v>최소, 최대값 동일</v>
      </c>
    </row>
    <row r="35" spans="2:37" x14ac:dyDescent="0.45">
      <c r="B35" s="2">
        <v>2</v>
      </c>
      <c r="C35" s="2" t="s">
        <v>2924</v>
      </c>
      <c r="D35" s="2" t="s">
        <v>2943</v>
      </c>
      <c r="E35" s="2">
        <v>0</v>
      </c>
      <c r="F35" s="2">
        <v>0</v>
      </c>
      <c r="G35" s="2">
        <v>1</v>
      </c>
      <c r="H35" s="2">
        <v>21</v>
      </c>
      <c r="I35" s="2">
        <v>28</v>
      </c>
      <c r="J35" s="15">
        <f t="shared" si="0"/>
        <v>4.6822742474916385E-2</v>
      </c>
      <c r="K35" s="2"/>
      <c r="N35" s="2">
        <v>25</v>
      </c>
      <c r="O35" s="2" t="s">
        <v>32</v>
      </c>
      <c r="P35" s="2" t="s">
        <v>2941</v>
      </c>
      <c r="Q35" s="2">
        <v>0</v>
      </c>
      <c r="R35" s="2">
        <v>0</v>
      </c>
      <c r="S35" s="43">
        <v>0</v>
      </c>
      <c r="T35" s="51">
        <f>VLOOKUP(O35,'2-a. 기초 EDA'!C:K,9,FALSE)</f>
        <v>0.41638795986622074</v>
      </c>
      <c r="U35" s="2">
        <v>0.19</v>
      </c>
      <c r="V35" s="52">
        <v>0.2</v>
      </c>
      <c r="W35" s="60">
        <v>0.19</v>
      </c>
      <c r="X35" s="2">
        <v>0.19</v>
      </c>
      <c r="Y35" s="2">
        <v>0.19</v>
      </c>
      <c r="Z35" s="2">
        <v>0.19</v>
      </c>
      <c r="AA35" s="2">
        <v>0.19</v>
      </c>
      <c r="AB35" s="2">
        <v>0.19</v>
      </c>
      <c r="AC35" s="2">
        <v>0.19</v>
      </c>
      <c r="AD35" s="2">
        <v>0.19</v>
      </c>
      <c r="AE35" s="2">
        <v>0.19</v>
      </c>
      <c r="AF35" s="2">
        <v>0.19</v>
      </c>
      <c r="AG35" s="2">
        <v>0.19</v>
      </c>
      <c r="AH35" s="2">
        <v>0.2</v>
      </c>
      <c r="AI35" s="2">
        <v>0.2</v>
      </c>
      <c r="AJ35" s="2">
        <v>0.2</v>
      </c>
      <c r="AK35" s="2" t="str">
        <f t="shared" si="1"/>
        <v/>
      </c>
    </row>
    <row r="36" spans="2:37" x14ac:dyDescent="0.45">
      <c r="B36" s="2">
        <v>2</v>
      </c>
      <c r="C36" s="2" t="s">
        <v>2924</v>
      </c>
      <c r="D36" s="2" t="s">
        <v>2943</v>
      </c>
      <c r="E36" s="2">
        <v>0</v>
      </c>
      <c r="F36" s="2">
        <v>0</v>
      </c>
      <c r="G36" s="2">
        <v>1</v>
      </c>
      <c r="H36" s="2">
        <v>22</v>
      </c>
      <c r="I36" s="2">
        <v>32</v>
      </c>
      <c r="J36" s="15">
        <f t="shared" si="0"/>
        <v>5.3511705685618728E-2</v>
      </c>
      <c r="K36" s="2"/>
      <c r="N36" s="2">
        <v>26</v>
      </c>
      <c r="O36" s="2" t="s">
        <v>33</v>
      </c>
      <c r="P36" s="2" t="s">
        <v>2941</v>
      </c>
      <c r="Q36" s="2">
        <v>0</v>
      </c>
      <c r="R36" s="2">
        <v>0</v>
      </c>
      <c r="S36" s="43">
        <v>0</v>
      </c>
      <c r="T36" s="51">
        <f>VLOOKUP(O36,'2-a. 기초 EDA'!C:K,9,FALSE)</f>
        <v>0.41638795986622074</v>
      </c>
      <c r="U36" s="2">
        <v>0.19</v>
      </c>
      <c r="V36" s="52">
        <v>0.19</v>
      </c>
      <c r="W36" s="60">
        <v>0.19</v>
      </c>
      <c r="X36" s="2">
        <v>0.19</v>
      </c>
      <c r="Y36" s="2">
        <v>0.19</v>
      </c>
      <c r="Z36" s="2">
        <v>0.19</v>
      </c>
      <c r="AA36" s="2">
        <v>0.19</v>
      </c>
      <c r="AB36" s="2">
        <v>0.19</v>
      </c>
      <c r="AC36" s="2">
        <v>0.19</v>
      </c>
      <c r="AD36" s="2">
        <v>0.19</v>
      </c>
      <c r="AE36" s="2">
        <v>0.19</v>
      </c>
      <c r="AF36" s="2">
        <v>0.19</v>
      </c>
      <c r="AG36" s="2">
        <v>0.19</v>
      </c>
      <c r="AH36" s="2">
        <v>0.19</v>
      </c>
      <c r="AI36" s="2">
        <v>0.19</v>
      </c>
      <c r="AJ36" s="2">
        <v>0.19</v>
      </c>
      <c r="AK36" s="2" t="str">
        <f t="shared" si="1"/>
        <v>최소, 최대값 동일</v>
      </c>
    </row>
    <row r="37" spans="2:37" x14ac:dyDescent="0.45">
      <c r="B37" s="2">
        <v>2</v>
      </c>
      <c r="C37" s="2" t="s">
        <v>2924</v>
      </c>
      <c r="D37" s="2" t="s">
        <v>2943</v>
      </c>
      <c r="E37" s="2">
        <v>0</v>
      </c>
      <c r="F37" s="2">
        <v>0</v>
      </c>
      <c r="G37" s="2">
        <v>1</v>
      </c>
      <c r="H37" s="2">
        <v>23</v>
      </c>
      <c r="I37" s="2">
        <v>23</v>
      </c>
      <c r="J37" s="15">
        <f t="shared" si="0"/>
        <v>3.8461538461538464E-2</v>
      </c>
      <c r="K37" s="2"/>
      <c r="N37" s="2">
        <v>27</v>
      </c>
      <c r="O37" s="2" t="s">
        <v>34</v>
      </c>
      <c r="P37" s="2" t="s">
        <v>2941</v>
      </c>
      <c r="Q37" s="2">
        <v>0</v>
      </c>
      <c r="R37" s="2">
        <v>0</v>
      </c>
      <c r="S37" s="43">
        <v>0</v>
      </c>
      <c r="T37" s="51">
        <f>VLOOKUP(O37,'2-a. 기초 EDA'!C:K,9,FALSE)</f>
        <v>0.41638795986622074</v>
      </c>
      <c r="U37" s="2">
        <v>155</v>
      </c>
      <c r="V37" s="52">
        <v>155</v>
      </c>
      <c r="W37" s="60">
        <v>155</v>
      </c>
      <c r="X37" s="2">
        <v>155</v>
      </c>
      <c r="Y37" s="2">
        <v>155</v>
      </c>
      <c r="Z37" s="2">
        <v>155</v>
      </c>
      <c r="AA37" s="2">
        <v>155</v>
      </c>
      <c r="AB37" s="2">
        <v>155</v>
      </c>
      <c r="AC37" s="2">
        <v>155</v>
      </c>
      <c r="AD37" s="2">
        <v>155</v>
      </c>
      <c r="AE37" s="2">
        <v>155</v>
      </c>
      <c r="AF37" s="2">
        <v>155</v>
      </c>
      <c r="AG37" s="2">
        <v>155</v>
      </c>
      <c r="AH37" s="2">
        <v>155</v>
      </c>
      <c r="AI37" s="2">
        <v>155</v>
      </c>
      <c r="AJ37" s="2">
        <v>155</v>
      </c>
      <c r="AK37" s="2" t="str">
        <f t="shared" si="1"/>
        <v>최소, 최대값 동일</v>
      </c>
    </row>
    <row r="38" spans="2:37" x14ac:dyDescent="0.45">
      <c r="B38" s="2">
        <v>2</v>
      </c>
      <c r="C38" s="2" t="s">
        <v>2924</v>
      </c>
      <c r="D38" s="2" t="s">
        <v>2943</v>
      </c>
      <c r="E38" s="2">
        <v>0</v>
      </c>
      <c r="F38" s="2">
        <v>0</v>
      </c>
      <c r="G38" s="2">
        <v>1</v>
      </c>
      <c r="H38" s="2">
        <v>24</v>
      </c>
      <c r="I38" s="2">
        <v>21</v>
      </c>
      <c r="J38" s="15">
        <f t="shared" si="0"/>
        <v>3.5117056856187288E-2</v>
      </c>
      <c r="K38" s="2"/>
      <c r="N38" s="2">
        <v>28</v>
      </c>
      <c r="O38" s="2" t="s">
        <v>35</v>
      </c>
      <c r="P38" s="2" t="s">
        <v>2941</v>
      </c>
      <c r="Q38" s="2">
        <v>0</v>
      </c>
      <c r="R38" s="2">
        <v>0</v>
      </c>
      <c r="S38" s="43">
        <v>0</v>
      </c>
      <c r="T38" s="51">
        <f>VLOOKUP(O38,'2-a. 기초 EDA'!C:K,9,FALSE)</f>
        <v>0.41638795986622074</v>
      </c>
      <c r="U38" s="2">
        <v>155</v>
      </c>
      <c r="V38" s="52">
        <v>155</v>
      </c>
      <c r="W38" s="60">
        <v>155</v>
      </c>
      <c r="X38" s="2">
        <v>155</v>
      </c>
      <c r="Y38" s="2">
        <v>155</v>
      </c>
      <c r="Z38" s="2">
        <v>155</v>
      </c>
      <c r="AA38" s="2">
        <v>155</v>
      </c>
      <c r="AB38" s="2">
        <v>155</v>
      </c>
      <c r="AC38" s="2">
        <v>155</v>
      </c>
      <c r="AD38" s="2">
        <v>155</v>
      </c>
      <c r="AE38" s="2">
        <v>155</v>
      </c>
      <c r="AF38" s="2">
        <v>155</v>
      </c>
      <c r="AG38" s="2">
        <v>155</v>
      </c>
      <c r="AH38" s="2">
        <v>155</v>
      </c>
      <c r="AI38" s="2">
        <v>155</v>
      </c>
      <c r="AJ38" s="2">
        <v>155</v>
      </c>
      <c r="AK38" s="2" t="str">
        <f t="shared" si="1"/>
        <v>최소, 최대값 동일</v>
      </c>
    </row>
    <row r="39" spans="2:37" x14ac:dyDescent="0.45">
      <c r="B39" s="2">
        <v>2</v>
      </c>
      <c r="C39" s="2" t="s">
        <v>2924</v>
      </c>
      <c r="D39" s="2" t="s">
        <v>2943</v>
      </c>
      <c r="E39" s="2">
        <v>0</v>
      </c>
      <c r="F39" s="2">
        <v>0</v>
      </c>
      <c r="G39" s="2">
        <v>1</v>
      </c>
      <c r="H39" s="2">
        <v>25</v>
      </c>
      <c r="I39" s="2">
        <v>26</v>
      </c>
      <c r="J39" s="15">
        <f t="shared" si="0"/>
        <v>4.3478260869565216E-2</v>
      </c>
      <c r="K39" s="2"/>
      <c r="N39" s="2">
        <v>29</v>
      </c>
      <c r="O39" s="2" t="s">
        <v>36</v>
      </c>
      <c r="P39" s="2" t="s">
        <v>2941</v>
      </c>
      <c r="Q39" s="2">
        <v>0</v>
      </c>
      <c r="R39" s="2">
        <v>0</v>
      </c>
      <c r="S39" s="43">
        <v>0</v>
      </c>
      <c r="T39" s="51">
        <f>VLOOKUP(O39,'2-a. 기초 EDA'!C:K,9,FALSE)</f>
        <v>0.41638795986622074</v>
      </c>
      <c r="U39" s="2">
        <v>155</v>
      </c>
      <c r="V39" s="52">
        <v>155</v>
      </c>
      <c r="W39" s="60">
        <v>155</v>
      </c>
      <c r="X39" s="2">
        <v>155</v>
      </c>
      <c r="Y39" s="2">
        <v>155</v>
      </c>
      <c r="Z39" s="2">
        <v>155</v>
      </c>
      <c r="AA39" s="2">
        <v>155</v>
      </c>
      <c r="AB39" s="2">
        <v>155</v>
      </c>
      <c r="AC39" s="2">
        <v>155</v>
      </c>
      <c r="AD39" s="2">
        <v>155</v>
      </c>
      <c r="AE39" s="2">
        <v>155</v>
      </c>
      <c r="AF39" s="2">
        <v>155</v>
      </c>
      <c r="AG39" s="2">
        <v>155</v>
      </c>
      <c r="AH39" s="2">
        <v>155</v>
      </c>
      <c r="AI39" s="2">
        <v>155</v>
      </c>
      <c r="AJ39" s="2">
        <v>155</v>
      </c>
      <c r="AK39" s="2" t="str">
        <f t="shared" si="1"/>
        <v>최소, 최대값 동일</v>
      </c>
    </row>
    <row r="40" spans="2:37" x14ac:dyDescent="0.45">
      <c r="B40" s="2">
        <v>2</v>
      </c>
      <c r="C40" s="2" t="s">
        <v>2924</v>
      </c>
      <c r="D40" s="2" t="s">
        <v>2943</v>
      </c>
      <c r="E40" s="2">
        <v>0</v>
      </c>
      <c r="F40" s="2">
        <v>0</v>
      </c>
      <c r="G40" s="2">
        <v>1</v>
      </c>
      <c r="H40" s="2">
        <v>26</v>
      </c>
      <c r="I40" s="2">
        <v>18</v>
      </c>
      <c r="J40" s="15">
        <f t="shared" si="0"/>
        <v>3.0100334448160536E-2</v>
      </c>
      <c r="K40" s="2"/>
      <c r="N40" s="2">
        <v>30</v>
      </c>
      <c r="O40" s="2" t="s">
        <v>37</v>
      </c>
      <c r="P40" s="2" t="s">
        <v>2941</v>
      </c>
      <c r="Q40" s="2">
        <v>0</v>
      </c>
      <c r="R40" s="2">
        <v>0</v>
      </c>
      <c r="S40" s="43">
        <v>0</v>
      </c>
      <c r="T40" s="51">
        <f>VLOOKUP(O40,'2-a. 기초 EDA'!C:K,9,FALSE)</f>
        <v>0.41638795986622074</v>
      </c>
      <c r="U40" s="2">
        <v>155</v>
      </c>
      <c r="V40" s="52">
        <v>155</v>
      </c>
      <c r="W40" s="60">
        <v>155</v>
      </c>
      <c r="X40" s="2">
        <v>155</v>
      </c>
      <c r="Y40" s="2">
        <v>155</v>
      </c>
      <c r="Z40" s="2">
        <v>155</v>
      </c>
      <c r="AA40" s="2">
        <v>155</v>
      </c>
      <c r="AB40" s="2">
        <v>155</v>
      </c>
      <c r="AC40" s="2">
        <v>155</v>
      </c>
      <c r="AD40" s="2">
        <v>155</v>
      </c>
      <c r="AE40" s="2">
        <v>155</v>
      </c>
      <c r="AF40" s="2">
        <v>155</v>
      </c>
      <c r="AG40" s="2">
        <v>155</v>
      </c>
      <c r="AH40" s="2">
        <v>155</v>
      </c>
      <c r="AI40" s="2">
        <v>155</v>
      </c>
      <c r="AJ40" s="2">
        <v>155</v>
      </c>
      <c r="AK40" s="2" t="str">
        <f t="shared" si="1"/>
        <v>최소, 최대값 동일</v>
      </c>
    </row>
    <row r="41" spans="2:37" x14ac:dyDescent="0.45">
      <c r="B41" s="2">
        <v>2</v>
      </c>
      <c r="C41" s="2" t="s">
        <v>2924</v>
      </c>
      <c r="D41" s="2" t="s">
        <v>2943</v>
      </c>
      <c r="E41" s="2">
        <v>0</v>
      </c>
      <c r="F41" s="2">
        <v>0</v>
      </c>
      <c r="G41" s="2">
        <v>1</v>
      </c>
      <c r="H41" s="2">
        <v>27</v>
      </c>
      <c r="I41" s="2">
        <v>2</v>
      </c>
      <c r="J41" s="15">
        <f t="shared" si="0"/>
        <v>3.3444816053511705E-3</v>
      </c>
      <c r="K41" s="2"/>
      <c r="N41" s="2">
        <v>31</v>
      </c>
      <c r="O41" s="2" t="s">
        <v>38</v>
      </c>
      <c r="P41" s="2" t="s">
        <v>2941</v>
      </c>
      <c r="Q41" s="2">
        <v>0</v>
      </c>
      <c r="R41" s="2">
        <v>0</v>
      </c>
      <c r="S41" s="43">
        <v>0</v>
      </c>
      <c r="T41" s="51">
        <f>VLOOKUP(O41,'2-a. 기초 EDA'!C:K,9,FALSE)</f>
        <v>0.41638795986622074</v>
      </c>
      <c r="U41" s="2">
        <v>185</v>
      </c>
      <c r="V41" s="52">
        <v>185</v>
      </c>
      <c r="W41" s="60">
        <v>185</v>
      </c>
      <c r="X41" s="2">
        <v>185</v>
      </c>
      <c r="Y41" s="2">
        <v>185</v>
      </c>
      <c r="Z41" s="2">
        <v>185</v>
      </c>
      <c r="AA41" s="2">
        <v>185</v>
      </c>
      <c r="AB41" s="2">
        <v>185</v>
      </c>
      <c r="AC41" s="2">
        <v>185</v>
      </c>
      <c r="AD41" s="2">
        <v>185</v>
      </c>
      <c r="AE41" s="2">
        <v>185</v>
      </c>
      <c r="AF41" s="2">
        <v>185</v>
      </c>
      <c r="AG41" s="2">
        <v>185</v>
      </c>
      <c r="AH41" s="2">
        <v>185</v>
      </c>
      <c r="AI41" s="2">
        <v>185</v>
      </c>
      <c r="AJ41" s="2">
        <v>185</v>
      </c>
      <c r="AK41" s="2" t="str">
        <f t="shared" si="1"/>
        <v>최소, 최대값 동일</v>
      </c>
    </row>
    <row r="42" spans="2:37" x14ac:dyDescent="0.45">
      <c r="B42" s="2">
        <v>2</v>
      </c>
      <c r="C42" s="2" t="s">
        <v>2924</v>
      </c>
      <c r="D42" s="2" t="s">
        <v>2943</v>
      </c>
      <c r="E42" s="2">
        <v>0</v>
      </c>
      <c r="F42" s="2">
        <v>0</v>
      </c>
      <c r="G42" s="2">
        <v>1</v>
      </c>
      <c r="H42" s="2">
        <v>28</v>
      </c>
      <c r="I42" s="2">
        <v>10</v>
      </c>
      <c r="J42" s="15">
        <f t="shared" si="0"/>
        <v>1.6722408026755852E-2</v>
      </c>
      <c r="K42" s="2"/>
      <c r="N42" s="2">
        <v>32</v>
      </c>
      <c r="O42" s="2" t="s">
        <v>39</v>
      </c>
      <c r="P42" s="2" t="s">
        <v>2941</v>
      </c>
      <c r="Q42" s="2">
        <v>0</v>
      </c>
      <c r="R42" s="2">
        <v>0</v>
      </c>
      <c r="S42" s="43">
        <v>0</v>
      </c>
      <c r="T42" s="51">
        <f>VLOOKUP(O42,'2-a. 기초 EDA'!C:K,9,FALSE)</f>
        <v>0.41638795986622074</v>
      </c>
      <c r="U42" s="2">
        <v>185</v>
      </c>
      <c r="V42" s="52">
        <v>185</v>
      </c>
      <c r="W42" s="60">
        <v>185</v>
      </c>
      <c r="X42" s="2">
        <v>185</v>
      </c>
      <c r="Y42" s="2">
        <v>185</v>
      </c>
      <c r="Z42" s="2">
        <v>185</v>
      </c>
      <c r="AA42" s="2">
        <v>185</v>
      </c>
      <c r="AB42" s="2">
        <v>185</v>
      </c>
      <c r="AC42" s="2">
        <v>185</v>
      </c>
      <c r="AD42" s="2">
        <v>185</v>
      </c>
      <c r="AE42" s="2">
        <v>185</v>
      </c>
      <c r="AF42" s="2">
        <v>185</v>
      </c>
      <c r="AG42" s="2">
        <v>185</v>
      </c>
      <c r="AH42" s="2">
        <v>185</v>
      </c>
      <c r="AI42" s="2">
        <v>185</v>
      </c>
      <c r="AJ42" s="2">
        <v>185</v>
      </c>
      <c r="AK42" s="2" t="str">
        <f t="shared" si="1"/>
        <v>최소, 최대값 동일</v>
      </c>
    </row>
    <row r="43" spans="2:37" x14ac:dyDescent="0.45">
      <c r="B43" s="2">
        <v>2</v>
      </c>
      <c r="C43" s="2" t="s">
        <v>2924</v>
      </c>
      <c r="D43" s="2" t="s">
        <v>2943</v>
      </c>
      <c r="E43" s="2">
        <v>0</v>
      </c>
      <c r="F43" s="2">
        <v>0</v>
      </c>
      <c r="G43" s="2">
        <v>1</v>
      </c>
      <c r="H43" s="2">
        <v>29</v>
      </c>
      <c r="I43" s="2">
        <v>18</v>
      </c>
      <c r="J43" s="15">
        <f t="shared" si="0"/>
        <v>3.0100334448160536E-2</v>
      </c>
      <c r="K43" s="2"/>
      <c r="N43" s="2">
        <v>33</v>
      </c>
      <c r="O43" s="2" t="s">
        <v>40</v>
      </c>
      <c r="P43" s="2" t="s">
        <v>2941</v>
      </c>
      <c r="Q43" s="2">
        <v>0</v>
      </c>
      <c r="R43" s="2">
        <v>0</v>
      </c>
      <c r="S43" s="43">
        <v>0</v>
      </c>
      <c r="T43" s="51">
        <f>VLOOKUP(O43,'2-a. 기초 EDA'!C:K,9,FALSE)</f>
        <v>0.41638795986622074</v>
      </c>
      <c r="U43" s="2">
        <v>185</v>
      </c>
      <c r="V43" s="52">
        <v>185</v>
      </c>
      <c r="W43" s="60">
        <v>185</v>
      </c>
      <c r="X43" s="2">
        <v>185</v>
      </c>
      <c r="Y43" s="2">
        <v>185</v>
      </c>
      <c r="Z43" s="2">
        <v>185</v>
      </c>
      <c r="AA43" s="2">
        <v>185</v>
      </c>
      <c r="AB43" s="2">
        <v>185</v>
      </c>
      <c r="AC43" s="2">
        <v>185</v>
      </c>
      <c r="AD43" s="2">
        <v>185</v>
      </c>
      <c r="AE43" s="2">
        <v>185</v>
      </c>
      <c r="AF43" s="2">
        <v>185</v>
      </c>
      <c r="AG43" s="2">
        <v>185</v>
      </c>
      <c r="AH43" s="2">
        <v>185</v>
      </c>
      <c r="AI43" s="2">
        <v>185</v>
      </c>
      <c r="AJ43" s="2">
        <v>185</v>
      </c>
      <c r="AK43" s="2" t="str">
        <f t="shared" si="1"/>
        <v>최소, 최대값 동일</v>
      </c>
    </row>
    <row r="44" spans="2:37" x14ac:dyDescent="0.45">
      <c r="B44" s="2">
        <v>2</v>
      </c>
      <c r="C44" s="2" t="s">
        <v>2924</v>
      </c>
      <c r="D44" s="2" t="s">
        <v>2943</v>
      </c>
      <c r="E44" s="2">
        <v>0</v>
      </c>
      <c r="F44" s="2">
        <v>0</v>
      </c>
      <c r="G44" s="2">
        <v>1</v>
      </c>
      <c r="H44" s="2">
        <v>30</v>
      </c>
      <c r="I44" s="2">
        <v>12</v>
      </c>
      <c r="J44" s="15">
        <f t="shared" si="0"/>
        <v>2.0066889632107024E-2</v>
      </c>
      <c r="K44" s="2"/>
      <c r="N44" s="2">
        <v>34</v>
      </c>
      <c r="O44" s="2" t="s">
        <v>41</v>
      </c>
      <c r="P44" s="2" t="s">
        <v>2941</v>
      </c>
      <c r="Q44" s="2">
        <v>0</v>
      </c>
      <c r="R44" s="2">
        <v>0</v>
      </c>
      <c r="S44" s="43">
        <v>0</v>
      </c>
      <c r="T44" s="51">
        <f>VLOOKUP(O44,'2-a. 기초 EDA'!C:K,9,FALSE)</f>
        <v>0.41638795986622074</v>
      </c>
      <c r="U44" s="2">
        <v>185</v>
      </c>
      <c r="V44" s="52">
        <v>185</v>
      </c>
      <c r="W44" s="60">
        <v>185</v>
      </c>
      <c r="X44" s="2">
        <v>185</v>
      </c>
      <c r="Y44" s="2">
        <v>185</v>
      </c>
      <c r="Z44" s="2">
        <v>185</v>
      </c>
      <c r="AA44" s="2">
        <v>185</v>
      </c>
      <c r="AB44" s="2">
        <v>185</v>
      </c>
      <c r="AC44" s="2">
        <v>185</v>
      </c>
      <c r="AD44" s="2">
        <v>185</v>
      </c>
      <c r="AE44" s="2">
        <v>185</v>
      </c>
      <c r="AF44" s="2">
        <v>185</v>
      </c>
      <c r="AG44" s="2">
        <v>185</v>
      </c>
      <c r="AH44" s="2">
        <v>185</v>
      </c>
      <c r="AI44" s="2">
        <v>185</v>
      </c>
      <c r="AJ44" s="2">
        <v>185</v>
      </c>
      <c r="AK44" s="2" t="str">
        <f t="shared" si="1"/>
        <v>최소, 최대값 동일</v>
      </c>
    </row>
    <row r="45" spans="2:37" x14ac:dyDescent="0.45">
      <c r="B45" s="2">
        <v>2</v>
      </c>
      <c r="C45" s="2" t="s">
        <v>2924</v>
      </c>
      <c r="D45" s="2" t="s">
        <v>2943</v>
      </c>
      <c r="E45" s="2">
        <v>0</v>
      </c>
      <c r="F45" s="2">
        <v>0</v>
      </c>
      <c r="G45" s="2">
        <v>1</v>
      </c>
      <c r="H45" s="2">
        <v>31</v>
      </c>
      <c r="I45" s="2">
        <v>27</v>
      </c>
      <c r="J45" s="15">
        <f t="shared" si="0"/>
        <v>4.51505016722408E-2</v>
      </c>
      <c r="K45" s="2"/>
      <c r="N45" s="2">
        <v>35</v>
      </c>
      <c r="O45" s="2" t="s">
        <v>42</v>
      </c>
      <c r="P45" s="2" t="s">
        <v>2941</v>
      </c>
      <c r="Q45" s="2">
        <v>0</v>
      </c>
      <c r="R45" s="2">
        <v>0</v>
      </c>
      <c r="S45" s="43">
        <v>0</v>
      </c>
      <c r="T45" s="51">
        <f>VLOOKUP(O45,'2-a. 기초 EDA'!C:K,9,FALSE)</f>
        <v>0.41638795986622074</v>
      </c>
      <c r="U45" s="2">
        <v>155</v>
      </c>
      <c r="V45" s="52">
        <v>155</v>
      </c>
      <c r="W45" s="60">
        <v>155</v>
      </c>
      <c r="X45" s="2">
        <v>155</v>
      </c>
      <c r="Y45" s="2">
        <v>155</v>
      </c>
      <c r="Z45" s="2">
        <v>155</v>
      </c>
      <c r="AA45" s="2">
        <v>155</v>
      </c>
      <c r="AB45" s="2">
        <v>155</v>
      </c>
      <c r="AC45" s="2">
        <v>155</v>
      </c>
      <c r="AD45" s="2">
        <v>155</v>
      </c>
      <c r="AE45" s="2">
        <v>155</v>
      </c>
      <c r="AF45" s="2">
        <v>155</v>
      </c>
      <c r="AG45" s="2">
        <v>155</v>
      </c>
      <c r="AH45" s="2">
        <v>155</v>
      </c>
      <c r="AI45" s="2">
        <v>155</v>
      </c>
      <c r="AJ45" s="2">
        <v>155</v>
      </c>
      <c r="AK45" s="2" t="str">
        <f t="shared" si="1"/>
        <v>최소, 최대값 동일</v>
      </c>
    </row>
    <row r="46" spans="2:37" x14ac:dyDescent="0.45">
      <c r="B46" s="2">
        <v>3</v>
      </c>
      <c r="C46" s="2" t="s">
        <v>2927</v>
      </c>
      <c r="D46" s="2" t="s">
        <v>2942</v>
      </c>
      <c r="E46" s="2">
        <v>0</v>
      </c>
      <c r="F46" s="2">
        <v>0</v>
      </c>
      <c r="G46" s="2">
        <v>1</v>
      </c>
      <c r="H46" s="2">
        <v>0</v>
      </c>
      <c r="I46" s="2">
        <v>91</v>
      </c>
      <c r="J46" s="15">
        <f t="shared" si="0"/>
        <v>0.15217391304347827</v>
      </c>
      <c r="K46" s="2"/>
      <c r="N46" s="2">
        <v>36</v>
      </c>
      <c r="O46" s="2" t="s">
        <v>43</v>
      </c>
      <c r="P46" s="2" t="s">
        <v>2941</v>
      </c>
      <c r="Q46" s="2">
        <v>0</v>
      </c>
      <c r="R46" s="2">
        <v>0</v>
      </c>
      <c r="S46" s="43">
        <v>0</v>
      </c>
      <c r="T46" s="51">
        <f>VLOOKUP(O46,'2-a. 기초 EDA'!C:K,9,FALSE)</f>
        <v>0.41638795986622074</v>
      </c>
      <c r="U46" s="2">
        <v>155</v>
      </c>
      <c r="V46" s="52">
        <v>155</v>
      </c>
      <c r="W46" s="60">
        <v>155</v>
      </c>
      <c r="X46" s="2">
        <v>155</v>
      </c>
      <c r="Y46" s="2">
        <v>155</v>
      </c>
      <c r="Z46" s="2">
        <v>155</v>
      </c>
      <c r="AA46" s="2">
        <v>155</v>
      </c>
      <c r="AB46" s="2">
        <v>155</v>
      </c>
      <c r="AC46" s="2">
        <v>155</v>
      </c>
      <c r="AD46" s="2">
        <v>155</v>
      </c>
      <c r="AE46" s="2">
        <v>155</v>
      </c>
      <c r="AF46" s="2">
        <v>155</v>
      </c>
      <c r="AG46" s="2">
        <v>155</v>
      </c>
      <c r="AH46" s="2">
        <v>155</v>
      </c>
      <c r="AI46" s="2">
        <v>155</v>
      </c>
      <c r="AJ46" s="2">
        <v>155</v>
      </c>
      <c r="AK46" s="2" t="str">
        <f t="shared" si="1"/>
        <v>최소, 최대값 동일</v>
      </c>
    </row>
    <row r="47" spans="2:37" x14ac:dyDescent="0.45">
      <c r="B47" s="2">
        <v>3</v>
      </c>
      <c r="C47" s="2" t="s">
        <v>2927</v>
      </c>
      <c r="D47" s="2" t="s">
        <v>2942</v>
      </c>
      <c r="E47" s="2">
        <v>0</v>
      </c>
      <c r="F47" s="2">
        <v>0</v>
      </c>
      <c r="G47" s="2">
        <v>1</v>
      </c>
      <c r="H47" s="2">
        <v>1</v>
      </c>
      <c r="I47" s="2">
        <v>62</v>
      </c>
      <c r="J47" s="15">
        <f t="shared" si="0"/>
        <v>0.10367892976588629</v>
      </c>
      <c r="K47" s="2"/>
      <c r="N47" s="2">
        <v>37</v>
      </c>
      <c r="O47" s="2" t="s">
        <v>44</v>
      </c>
      <c r="P47" s="2" t="s">
        <v>2941</v>
      </c>
      <c r="Q47" s="2">
        <v>0</v>
      </c>
      <c r="R47" s="2">
        <v>0</v>
      </c>
      <c r="S47" s="43">
        <v>0</v>
      </c>
      <c r="T47" s="51">
        <f>VLOOKUP(O47,'2-a. 기초 EDA'!C:K,9,FALSE)</f>
        <v>0.41638795986622074</v>
      </c>
      <c r="U47" s="2">
        <v>155</v>
      </c>
      <c r="V47" s="52">
        <v>155</v>
      </c>
      <c r="W47" s="60">
        <v>155</v>
      </c>
      <c r="X47" s="2">
        <v>155</v>
      </c>
      <c r="Y47" s="2">
        <v>155</v>
      </c>
      <c r="Z47" s="2">
        <v>155</v>
      </c>
      <c r="AA47" s="2">
        <v>155</v>
      </c>
      <c r="AB47" s="2">
        <v>155</v>
      </c>
      <c r="AC47" s="2">
        <v>155</v>
      </c>
      <c r="AD47" s="2">
        <v>155</v>
      </c>
      <c r="AE47" s="2">
        <v>155</v>
      </c>
      <c r="AF47" s="2">
        <v>155</v>
      </c>
      <c r="AG47" s="2">
        <v>155</v>
      </c>
      <c r="AH47" s="2">
        <v>155</v>
      </c>
      <c r="AI47" s="2">
        <v>155</v>
      </c>
      <c r="AJ47" s="2">
        <v>155</v>
      </c>
      <c r="AK47" s="2" t="str">
        <f t="shared" si="1"/>
        <v>최소, 최대값 동일</v>
      </c>
    </row>
    <row r="48" spans="2:37" x14ac:dyDescent="0.45">
      <c r="B48" s="2">
        <v>3</v>
      </c>
      <c r="C48" s="2" t="s">
        <v>2927</v>
      </c>
      <c r="D48" s="2" t="s">
        <v>2942</v>
      </c>
      <c r="E48" s="2">
        <v>0</v>
      </c>
      <c r="F48" s="2">
        <v>0</v>
      </c>
      <c r="G48" s="2">
        <v>1</v>
      </c>
      <c r="H48" s="2">
        <v>2</v>
      </c>
      <c r="I48" s="2">
        <v>58</v>
      </c>
      <c r="J48" s="15">
        <f t="shared" si="0"/>
        <v>9.6989966555183951E-2</v>
      </c>
      <c r="K48" s="2"/>
      <c r="N48" s="2">
        <v>38</v>
      </c>
      <c r="O48" s="2" t="s">
        <v>45</v>
      </c>
      <c r="P48" s="2" t="s">
        <v>2941</v>
      </c>
      <c r="Q48" s="2">
        <v>0</v>
      </c>
      <c r="R48" s="2">
        <v>0</v>
      </c>
      <c r="S48" s="43">
        <v>0</v>
      </c>
      <c r="T48" s="51">
        <f>VLOOKUP(O48,'2-a. 기초 EDA'!C:K,9,FALSE)</f>
        <v>0.41638795986622074</v>
      </c>
      <c r="U48" s="2">
        <v>155</v>
      </c>
      <c r="V48" s="52">
        <v>155</v>
      </c>
      <c r="W48" s="60">
        <v>155</v>
      </c>
      <c r="X48" s="2">
        <v>155</v>
      </c>
      <c r="Y48" s="2">
        <v>155</v>
      </c>
      <c r="Z48" s="2">
        <v>155</v>
      </c>
      <c r="AA48" s="2">
        <v>155</v>
      </c>
      <c r="AB48" s="2">
        <v>155</v>
      </c>
      <c r="AC48" s="2">
        <v>155</v>
      </c>
      <c r="AD48" s="2">
        <v>155</v>
      </c>
      <c r="AE48" s="2">
        <v>155</v>
      </c>
      <c r="AF48" s="2">
        <v>155</v>
      </c>
      <c r="AG48" s="2">
        <v>155</v>
      </c>
      <c r="AH48" s="2">
        <v>155</v>
      </c>
      <c r="AI48" s="2">
        <v>155</v>
      </c>
      <c r="AJ48" s="2">
        <v>155</v>
      </c>
      <c r="AK48" s="2" t="str">
        <f t="shared" si="1"/>
        <v>최소, 최대값 동일</v>
      </c>
    </row>
    <row r="49" spans="2:37" x14ac:dyDescent="0.45">
      <c r="B49" s="2">
        <v>3</v>
      </c>
      <c r="C49" s="2" t="s">
        <v>2927</v>
      </c>
      <c r="D49" s="2" t="s">
        <v>2942</v>
      </c>
      <c r="E49" s="2">
        <v>0</v>
      </c>
      <c r="F49" s="2">
        <v>0</v>
      </c>
      <c r="G49" s="2">
        <v>1</v>
      </c>
      <c r="H49" s="2">
        <v>3</v>
      </c>
      <c r="I49" s="2">
        <v>81</v>
      </c>
      <c r="J49" s="15">
        <f t="shared" si="0"/>
        <v>0.1354515050167224</v>
      </c>
      <c r="K49" s="2"/>
      <c r="N49" s="2">
        <v>39</v>
      </c>
      <c r="O49" s="2" t="s">
        <v>46</v>
      </c>
      <c r="P49" s="2" t="s">
        <v>2941</v>
      </c>
      <c r="Q49" s="2">
        <v>0</v>
      </c>
      <c r="R49" s="2">
        <v>0</v>
      </c>
      <c r="S49" s="43">
        <v>0</v>
      </c>
      <c r="T49" s="51">
        <f>VLOOKUP(O49,'2-a. 기초 EDA'!C:K,9,FALSE)</f>
        <v>0.41638795986622074</v>
      </c>
      <c r="U49" s="2">
        <v>7.4999999999999997E-2</v>
      </c>
      <c r="V49" s="52">
        <v>7.9000000000000001E-2</v>
      </c>
      <c r="W49" s="60">
        <v>7.4999999999999997E-2</v>
      </c>
      <c r="X49" s="2">
        <v>7.4999999999999997E-2</v>
      </c>
      <c r="Y49" s="2">
        <v>7.4999999999999997E-2</v>
      </c>
      <c r="Z49" s="2">
        <v>7.5999999999999998E-2</v>
      </c>
      <c r="AA49" s="2">
        <v>7.5999999999999998E-2</v>
      </c>
      <c r="AB49" s="2">
        <v>7.6999999999999999E-2</v>
      </c>
      <c r="AC49" s="2">
        <v>7.8E-2</v>
      </c>
      <c r="AD49" s="2">
        <v>7.9000000000000001E-2</v>
      </c>
      <c r="AE49" s="2">
        <v>7.9000000000000001E-2</v>
      </c>
      <c r="AF49" s="2">
        <v>7.9000000000000001E-2</v>
      </c>
      <c r="AG49" s="2">
        <v>7.9000000000000001E-2</v>
      </c>
      <c r="AH49" s="2">
        <v>7.9000000000000001E-2</v>
      </c>
      <c r="AI49" s="2">
        <v>7.9000000000000001E-2</v>
      </c>
      <c r="AJ49" s="2">
        <v>7.9000000000000001E-2</v>
      </c>
      <c r="AK49" s="2" t="str">
        <f t="shared" si="1"/>
        <v/>
      </c>
    </row>
    <row r="50" spans="2:37" x14ac:dyDescent="0.45">
      <c r="B50" s="2">
        <v>3</v>
      </c>
      <c r="C50" s="2" t="s">
        <v>2927</v>
      </c>
      <c r="D50" s="2" t="s">
        <v>2942</v>
      </c>
      <c r="E50" s="2">
        <v>0</v>
      </c>
      <c r="F50" s="2">
        <v>0</v>
      </c>
      <c r="G50" s="2">
        <v>1</v>
      </c>
      <c r="H50" s="2">
        <v>4</v>
      </c>
      <c r="I50" s="2">
        <v>109</v>
      </c>
      <c r="J50" s="15">
        <f t="shared" si="0"/>
        <v>0.18227424749163879</v>
      </c>
      <c r="K50" s="2"/>
      <c r="N50" s="2">
        <v>40</v>
      </c>
      <c r="O50" s="2" t="s">
        <v>47</v>
      </c>
      <c r="P50" s="2" t="s">
        <v>2941</v>
      </c>
      <c r="Q50" s="2">
        <v>0</v>
      </c>
      <c r="R50" s="2">
        <v>0</v>
      </c>
      <c r="S50" s="43">
        <v>0</v>
      </c>
      <c r="T50" s="51">
        <f>VLOOKUP(O50,'2-a. 기초 EDA'!C:K,9,FALSE)</f>
        <v>0.41638795986622074</v>
      </c>
      <c r="U50" s="2">
        <v>1</v>
      </c>
      <c r="V50" s="52">
        <v>2</v>
      </c>
      <c r="W50" s="60">
        <v>2</v>
      </c>
      <c r="X50" s="2">
        <v>2</v>
      </c>
      <c r="Y50" s="2">
        <v>2</v>
      </c>
      <c r="Z50" s="2">
        <v>2</v>
      </c>
      <c r="AA50" s="2">
        <v>2</v>
      </c>
      <c r="AB50" s="2">
        <v>2</v>
      </c>
      <c r="AC50" s="2">
        <v>2</v>
      </c>
      <c r="AD50" s="2">
        <v>2</v>
      </c>
      <c r="AE50" s="2">
        <v>2</v>
      </c>
      <c r="AF50" s="2">
        <v>2</v>
      </c>
      <c r="AG50" s="2">
        <v>2</v>
      </c>
      <c r="AH50" s="2">
        <v>2</v>
      </c>
      <c r="AI50" s="2">
        <v>2</v>
      </c>
      <c r="AJ50" s="2">
        <v>2</v>
      </c>
      <c r="AK50" s="2" t="str">
        <f t="shared" si="1"/>
        <v/>
      </c>
    </row>
    <row r="51" spans="2:37" x14ac:dyDescent="0.45">
      <c r="B51" s="2">
        <v>3</v>
      </c>
      <c r="C51" s="2" t="s">
        <v>2927</v>
      </c>
      <c r="D51" s="2" t="s">
        <v>2942</v>
      </c>
      <c r="E51" s="2">
        <v>0</v>
      </c>
      <c r="F51" s="2">
        <v>0</v>
      </c>
      <c r="G51" s="2">
        <v>1</v>
      </c>
      <c r="H51" s="2">
        <v>5</v>
      </c>
      <c r="I51" s="2">
        <v>80</v>
      </c>
      <c r="J51" s="15">
        <f t="shared" si="0"/>
        <v>0.13377926421404682</v>
      </c>
      <c r="K51" s="2"/>
      <c r="N51" s="2">
        <v>41</v>
      </c>
      <c r="O51" s="2" t="s">
        <v>48</v>
      </c>
      <c r="P51" s="2" t="s">
        <v>2941</v>
      </c>
      <c r="Q51" s="2">
        <v>0</v>
      </c>
      <c r="R51" s="2">
        <v>0</v>
      </c>
      <c r="S51" s="43">
        <v>0</v>
      </c>
      <c r="T51" s="51">
        <f>VLOOKUP(O51,'2-a. 기초 EDA'!C:K,9,FALSE)</f>
        <v>0.41638795986622074</v>
      </c>
      <c r="U51" s="2">
        <v>63</v>
      </c>
      <c r="V51" s="52">
        <v>67.3</v>
      </c>
      <c r="W51" s="60">
        <v>63</v>
      </c>
      <c r="X51" s="2">
        <v>63</v>
      </c>
      <c r="Y51" s="2">
        <v>63</v>
      </c>
      <c r="Z51" s="2">
        <v>63.1</v>
      </c>
      <c r="AA51" s="2">
        <v>63.2</v>
      </c>
      <c r="AB51" s="2">
        <v>63.2</v>
      </c>
      <c r="AC51" s="2">
        <v>63.7</v>
      </c>
      <c r="AD51" s="2">
        <v>65.2</v>
      </c>
      <c r="AE51" s="2">
        <v>65.7</v>
      </c>
      <c r="AF51" s="2">
        <v>65.7</v>
      </c>
      <c r="AG51" s="2">
        <v>65.7</v>
      </c>
      <c r="AH51" s="2">
        <v>66.2</v>
      </c>
      <c r="AI51" s="2">
        <v>67.2</v>
      </c>
      <c r="AJ51" s="2">
        <v>67.2</v>
      </c>
      <c r="AK51" s="2" t="str">
        <f t="shared" si="1"/>
        <v/>
      </c>
    </row>
    <row r="52" spans="2:37" x14ac:dyDescent="0.45">
      <c r="B52" s="2">
        <v>3</v>
      </c>
      <c r="C52" s="2" t="s">
        <v>2927</v>
      </c>
      <c r="D52" s="2" t="s">
        <v>2942</v>
      </c>
      <c r="E52" s="2">
        <v>0</v>
      </c>
      <c r="F52" s="2">
        <v>0</v>
      </c>
      <c r="G52" s="2">
        <v>1</v>
      </c>
      <c r="H52" s="2">
        <v>6</v>
      </c>
      <c r="I52" s="2">
        <v>117</v>
      </c>
      <c r="J52" s="15">
        <f t="shared" si="0"/>
        <v>0.19565217391304349</v>
      </c>
      <c r="K52" s="2"/>
      <c r="N52" s="2">
        <v>42</v>
      </c>
      <c r="O52" s="2" t="s">
        <v>49</v>
      </c>
      <c r="P52" s="2" t="s">
        <v>2941</v>
      </c>
      <c r="Q52" s="2">
        <v>0</v>
      </c>
      <c r="R52" s="2">
        <v>0</v>
      </c>
      <c r="S52" s="43">
        <v>0</v>
      </c>
      <c r="T52" s="51">
        <f>VLOOKUP(O52,'2-a. 기초 EDA'!C:K,9,FALSE)</f>
        <v>0.41638795986622074</v>
      </c>
      <c r="U52" s="2">
        <v>63.5</v>
      </c>
      <c r="V52" s="52">
        <v>68.900000000000006</v>
      </c>
      <c r="W52" s="60">
        <v>63.5</v>
      </c>
      <c r="X52" s="2">
        <v>63.5</v>
      </c>
      <c r="Y52" s="2">
        <v>64.099999999999994</v>
      </c>
      <c r="Z52" s="2">
        <v>64.099999999999994</v>
      </c>
      <c r="AA52" s="2">
        <v>64.099999999999994</v>
      </c>
      <c r="AB52" s="2">
        <v>64.599999999999994</v>
      </c>
      <c r="AC52" s="2">
        <v>65.099999999999994</v>
      </c>
      <c r="AD52" s="2">
        <v>66.7</v>
      </c>
      <c r="AE52" s="2">
        <v>66.8</v>
      </c>
      <c r="AF52" s="2">
        <v>66.8</v>
      </c>
      <c r="AG52" s="2">
        <v>66.900000000000006</v>
      </c>
      <c r="AH52" s="2">
        <v>67</v>
      </c>
      <c r="AI52" s="2">
        <v>68.659999999999897</v>
      </c>
      <c r="AJ52" s="2">
        <v>68.900000000000006</v>
      </c>
      <c r="AK52" s="2" t="str">
        <f t="shared" si="1"/>
        <v/>
      </c>
    </row>
    <row r="53" spans="2:37" x14ac:dyDescent="0.45">
      <c r="B53" s="2">
        <v>4</v>
      </c>
      <c r="C53" s="2" t="s">
        <v>2925</v>
      </c>
      <c r="D53" s="2" t="s">
        <v>2935</v>
      </c>
      <c r="E53" s="2">
        <v>0</v>
      </c>
      <c r="F53" s="2">
        <v>0</v>
      </c>
      <c r="G53" s="2">
        <v>1</v>
      </c>
      <c r="H53" s="2">
        <v>0</v>
      </c>
      <c r="I53" s="2">
        <v>18</v>
      </c>
      <c r="J53" s="15">
        <f t="shared" si="0"/>
        <v>3.0100334448160536E-2</v>
      </c>
      <c r="K53" s="2"/>
      <c r="N53" s="2">
        <v>43</v>
      </c>
      <c r="O53" s="2" t="s">
        <v>50</v>
      </c>
      <c r="P53" s="2" t="s">
        <v>2941</v>
      </c>
      <c r="Q53" s="2">
        <v>0</v>
      </c>
      <c r="R53" s="2">
        <v>0</v>
      </c>
      <c r="S53" s="43">
        <v>0</v>
      </c>
      <c r="T53" s="51">
        <f>VLOOKUP(O53,'2-a. 기초 EDA'!C:K,9,FALSE)</f>
        <v>0.41638795986622074</v>
      </c>
      <c r="U53" s="2">
        <v>63.7</v>
      </c>
      <c r="V53" s="52">
        <v>67.5</v>
      </c>
      <c r="W53" s="60">
        <v>63.7</v>
      </c>
      <c r="X53" s="2">
        <v>63.7</v>
      </c>
      <c r="Y53" s="2">
        <v>63.8</v>
      </c>
      <c r="Z53" s="2">
        <v>63.8</v>
      </c>
      <c r="AA53" s="2">
        <v>64.099999999999994</v>
      </c>
      <c r="AB53" s="2">
        <v>64.099999999999994</v>
      </c>
      <c r="AC53" s="2">
        <v>65.599999999999994</v>
      </c>
      <c r="AD53" s="2">
        <v>65.7</v>
      </c>
      <c r="AE53" s="2">
        <v>65.7</v>
      </c>
      <c r="AF53" s="2">
        <v>65.7</v>
      </c>
      <c r="AG53" s="2">
        <v>65.7</v>
      </c>
      <c r="AH53" s="2">
        <v>66.2</v>
      </c>
      <c r="AI53" s="2">
        <v>67.299999999999898</v>
      </c>
      <c r="AJ53" s="2">
        <v>67.5</v>
      </c>
      <c r="AK53" s="2" t="str">
        <f t="shared" si="1"/>
        <v/>
      </c>
    </row>
    <row r="54" spans="2:37" x14ac:dyDescent="0.45">
      <c r="B54" s="2">
        <v>4</v>
      </c>
      <c r="C54" s="2" t="s">
        <v>2925</v>
      </c>
      <c r="D54" s="2" t="s">
        <v>2935</v>
      </c>
      <c r="E54" s="2">
        <v>0</v>
      </c>
      <c r="F54" s="2">
        <v>0</v>
      </c>
      <c r="G54" s="2">
        <v>1</v>
      </c>
      <c r="H54" s="2">
        <v>1</v>
      </c>
      <c r="I54" s="2">
        <v>27</v>
      </c>
      <c r="J54" s="15">
        <f t="shared" si="0"/>
        <v>4.51505016722408E-2</v>
      </c>
      <c r="K54" s="2"/>
      <c r="N54" s="2">
        <v>44</v>
      </c>
      <c r="O54" s="2" t="s">
        <v>51</v>
      </c>
      <c r="P54" s="2" t="s">
        <v>2941</v>
      </c>
      <c r="Q54" s="2">
        <v>0</v>
      </c>
      <c r="R54" s="2">
        <v>0</v>
      </c>
      <c r="S54" s="43">
        <v>0</v>
      </c>
      <c r="T54" s="51">
        <f>VLOOKUP(O54,'2-a. 기초 EDA'!C:K,9,FALSE)</f>
        <v>0.41638795986622074</v>
      </c>
      <c r="U54" s="2">
        <v>76.400000000000006</v>
      </c>
      <c r="V54" s="52">
        <v>82</v>
      </c>
      <c r="W54" s="60">
        <v>76.400000000000006</v>
      </c>
      <c r="X54" s="2">
        <v>76.5</v>
      </c>
      <c r="Y54" s="2">
        <v>76.5</v>
      </c>
      <c r="Z54" s="2">
        <v>76.8</v>
      </c>
      <c r="AA54" s="2">
        <v>76.8</v>
      </c>
      <c r="AB54" s="2">
        <v>76.8</v>
      </c>
      <c r="AC54" s="2">
        <v>77.3</v>
      </c>
      <c r="AD54" s="2">
        <v>77.5</v>
      </c>
      <c r="AE54" s="2">
        <v>78.599999999999994</v>
      </c>
      <c r="AF54" s="2">
        <v>78.599999999999994</v>
      </c>
      <c r="AG54" s="2">
        <v>78.599999999999994</v>
      </c>
      <c r="AH54" s="2">
        <v>78.7</v>
      </c>
      <c r="AI54" s="2">
        <v>79.8</v>
      </c>
      <c r="AJ54" s="2">
        <v>81</v>
      </c>
      <c r="AK54" s="2" t="str">
        <f t="shared" si="1"/>
        <v/>
      </c>
    </row>
    <row r="55" spans="2:37" x14ac:dyDescent="0.45">
      <c r="B55" s="2">
        <v>4</v>
      </c>
      <c r="C55" s="2" t="s">
        <v>2925</v>
      </c>
      <c r="D55" s="2" t="s">
        <v>2935</v>
      </c>
      <c r="E55" s="2">
        <v>0</v>
      </c>
      <c r="F55" s="2">
        <v>0</v>
      </c>
      <c r="G55" s="2">
        <v>1</v>
      </c>
      <c r="H55" s="2">
        <v>2</v>
      </c>
      <c r="I55" s="2">
        <v>36</v>
      </c>
      <c r="J55" s="15">
        <f t="shared" si="0"/>
        <v>6.0200668896321072E-2</v>
      </c>
      <c r="K55" s="2"/>
      <c r="N55" s="2">
        <v>45</v>
      </c>
      <c r="O55" s="2" t="s">
        <v>52</v>
      </c>
      <c r="P55" s="2" t="s">
        <v>2941</v>
      </c>
      <c r="Q55" s="2">
        <v>0</v>
      </c>
      <c r="R55" s="2">
        <v>0</v>
      </c>
      <c r="S55" s="43">
        <v>0</v>
      </c>
      <c r="T55" s="51">
        <f>VLOOKUP(O55,'2-a. 기초 EDA'!C:K,9,FALSE)</f>
        <v>0.41638795986622074</v>
      </c>
      <c r="U55" s="2">
        <v>68.3</v>
      </c>
      <c r="V55" s="52">
        <v>73.2</v>
      </c>
      <c r="W55" s="60">
        <v>68.3</v>
      </c>
      <c r="X55" s="2">
        <v>68.539999999999907</v>
      </c>
      <c r="Y55" s="2">
        <v>68.599999999999994</v>
      </c>
      <c r="Z55" s="2">
        <v>68.599999999999994</v>
      </c>
      <c r="AA55" s="2">
        <v>68.900000000000006</v>
      </c>
      <c r="AB55" s="2">
        <v>68.900000000000006</v>
      </c>
      <c r="AC55" s="2">
        <v>69</v>
      </c>
      <c r="AD55" s="2">
        <v>71.3</v>
      </c>
      <c r="AE55" s="2">
        <v>72</v>
      </c>
      <c r="AF55" s="2">
        <v>72</v>
      </c>
      <c r="AG55" s="2">
        <v>72.099999999999994</v>
      </c>
      <c r="AH55" s="2">
        <v>72.099999999999994</v>
      </c>
      <c r="AI55" s="2">
        <v>72.2</v>
      </c>
      <c r="AJ55" s="2">
        <v>72.3</v>
      </c>
      <c r="AK55" s="2" t="str">
        <f t="shared" si="1"/>
        <v/>
      </c>
    </row>
    <row r="56" spans="2:37" x14ac:dyDescent="0.45">
      <c r="B56" s="2">
        <v>4</v>
      </c>
      <c r="C56" s="2" t="s">
        <v>2925</v>
      </c>
      <c r="D56" s="2" t="s">
        <v>2935</v>
      </c>
      <c r="E56" s="2">
        <v>0</v>
      </c>
      <c r="F56" s="2">
        <v>0</v>
      </c>
      <c r="G56" s="2">
        <v>1</v>
      </c>
      <c r="H56" s="2">
        <v>3</v>
      </c>
      <c r="I56" s="2">
        <v>20</v>
      </c>
      <c r="J56" s="15">
        <f t="shared" si="0"/>
        <v>3.3444816053511704E-2</v>
      </c>
      <c r="K56" s="2"/>
      <c r="N56" s="2">
        <v>46</v>
      </c>
      <c r="O56" s="2" t="s">
        <v>53</v>
      </c>
      <c r="P56" s="2" t="s">
        <v>2941</v>
      </c>
      <c r="Q56" s="2">
        <v>0</v>
      </c>
      <c r="R56" s="2">
        <v>0</v>
      </c>
      <c r="S56" s="43">
        <v>0</v>
      </c>
      <c r="T56" s="51">
        <f>VLOOKUP(O56,'2-a. 기초 EDA'!C:K,9,FALSE)</f>
        <v>0.41638795986622074</v>
      </c>
      <c r="U56" s="2">
        <v>80.5</v>
      </c>
      <c r="V56" s="52">
        <v>82.4</v>
      </c>
      <c r="W56" s="60">
        <v>80.78</v>
      </c>
      <c r="X56" s="2">
        <v>81.5</v>
      </c>
      <c r="Y56" s="2">
        <v>81.5</v>
      </c>
      <c r="Z56" s="2">
        <v>81.5</v>
      </c>
      <c r="AA56" s="2">
        <v>81.5</v>
      </c>
      <c r="AB56" s="2">
        <v>81.7</v>
      </c>
      <c r="AC56" s="2">
        <v>81.900000000000006</v>
      </c>
      <c r="AD56" s="2">
        <v>81.900000000000006</v>
      </c>
      <c r="AE56" s="2">
        <v>82</v>
      </c>
      <c r="AF56" s="2">
        <v>82</v>
      </c>
      <c r="AG56" s="2">
        <v>82.2</v>
      </c>
      <c r="AH56" s="2">
        <v>82.2</v>
      </c>
      <c r="AI56" s="2">
        <v>82.4</v>
      </c>
      <c r="AJ56" s="2">
        <v>82.4</v>
      </c>
      <c r="AK56" s="2" t="str">
        <f t="shared" si="1"/>
        <v/>
      </c>
    </row>
    <row r="57" spans="2:37" x14ac:dyDescent="0.45">
      <c r="B57" s="2">
        <v>4</v>
      </c>
      <c r="C57" s="2" t="s">
        <v>2925</v>
      </c>
      <c r="D57" s="2" t="s">
        <v>2935</v>
      </c>
      <c r="E57" s="2">
        <v>0</v>
      </c>
      <c r="F57" s="2">
        <v>0</v>
      </c>
      <c r="G57" s="2">
        <v>1</v>
      </c>
      <c r="H57" s="2">
        <v>4</v>
      </c>
      <c r="I57" s="2">
        <v>26</v>
      </c>
      <c r="J57" s="15">
        <f t="shared" si="0"/>
        <v>4.3478260869565216E-2</v>
      </c>
      <c r="K57" s="2"/>
      <c r="N57" s="2">
        <v>47</v>
      </c>
      <c r="O57" s="2" t="s">
        <v>54</v>
      </c>
      <c r="P57" s="2" t="s">
        <v>2941</v>
      </c>
      <c r="Q57" s="2">
        <v>0</v>
      </c>
      <c r="R57" s="2">
        <v>0</v>
      </c>
      <c r="S57" s="43">
        <v>0</v>
      </c>
      <c r="T57" s="51">
        <f>VLOOKUP(O57,'2-a. 기초 EDA'!C:K,9,FALSE)</f>
        <v>0.41638795986622074</v>
      </c>
      <c r="U57" s="2">
        <v>68.7</v>
      </c>
      <c r="V57" s="52">
        <v>74.2</v>
      </c>
      <c r="W57" s="60">
        <v>68.7</v>
      </c>
      <c r="X57" s="2">
        <v>68.8</v>
      </c>
      <c r="Y57" s="2">
        <v>68.8</v>
      </c>
      <c r="Z57" s="2">
        <v>69.8</v>
      </c>
      <c r="AA57" s="2">
        <v>70.099999999999994</v>
      </c>
      <c r="AB57" s="2">
        <v>70.400000000000006</v>
      </c>
      <c r="AC57" s="2">
        <v>70.7</v>
      </c>
      <c r="AD57" s="2">
        <v>72.099999999999994</v>
      </c>
      <c r="AE57" s="2">
        <v>72.2</v>
      </c>
      <c r="AF57" s="2">
        <v>72.2</v>
      </c>
      <c r="AG57" s="2">
        <v>72.7</v>
      </c>
      <c r="AH57" s="2">
        <v>72.7</v>
      </c>
      <c r="AI57" s="2">
        <v>74.2</v>
      </c>
      <c r="AJ57" s="2">
        <v>74.2</v>
      </c>
      <c r="AK57" s="2" t="str">
        <f t="shared" si="1"/>
        <v/>
      </c>
    </row>
    <row r="58" spans="2:37" x14ac:dyDescent="0.45">
      <c r="B58" s="2">
        <v>4</v>
      </c>
      <c r="C58" s="2" t="s">
        <v>2925</v>
      </c>
      <c r="D58" s="2" t="s">
        <v>2935</v>
      </c>
      <c r="E58" s="2">
        <v>0</v>
      </c>
      <c r="F58" s="2">
        <v>0</v>
      </c>
      <c r="G58" s="2">
        <v>1</v>
      </c>
      <c r="H58" s="2">
        <v>5</v>
      </c>
      <c r="I58" s="2">
        <v>23</v>
      </c>
      <c r="J58" s="15">
        <f t="shared" si="0"/>
        <v>3.8461538461538464E-2</v>
      </c>
      <c r="K58" s="2"/>
      <c r="N58" s="2">
        <v>48</v>
      </c>
      <c r="O58" s="2" t="s">
        <v>55</v>
      </c>
      <c r="P58" s="2" t="s">
        <v>2941</v>
      </c>
      <c r="Q58" s="2">
        <v>0</v>
      </c>
      <c r="R58" s="2">
        <v>0</v>
      </c>
      <c r="S58" s="43">
        <v>0</v>
      </c>
      <c r="T58" s="51">
        <f>VLOOKUP(O58,'2-a. 기초 EDA'!C:K,9,FALSE)</f>
        <v>0.41638795986622074</v>
      </c>
      <c r="U58" s="2">
        <v>63.4</v>
      </c>
      <c r="V58" s="52">
        <v>68.099999999999994</v>
      </c>
      <c r="W58" s="60">
        <v>63.4</v>
      </c>
      <c r="X58" s="2">
        <v>64.22</v>
      </c>
      <c r="Y58" s="2">
        <v>64.3</v>
      </c>
      <c r="Z58" s="2">
        <v>64.3</v>
      </c>
      <c r="AA58" s="2">
        <v>64.5</v>
      </c>
      <c r="AB58" s="2">
        <v>64.5</v>
      </c>
      <c r="AC58" s="2">
        <v>64.7</v>
      </c>
      <c r="AD58" s="2">
        <v>67.7</v>
      </c>
      <c r="AE58" s="2">
        <v>67.900000000000006</v>
      </c>
      <c r="AF58" s="2">
        <v>67.900000000000006</v>
      </c>
      <c r="AG58" s="2">
        <v>67.900000000000006</v>
      </c>
      <c r="AH58" s="2">
        <v>68</v>
      </c>
      <c r="AI58" s="2">
        <v>68</v>
      </c>
      <c r="AJ58" s="2">
        <v>68.099999999999994</v>
      </c>
      <c r="AK58" s="2" t="str">
        <f t="shared" si="1"/>
        <v/>
      </c>
    </row>
    <row r="59" spans="2:37" x14ac:dyDescent="0.45">
      <c r="B59" s="2">
        <v>4</v>
      </c>
      <c r="C59" s="2" t="s">
        <v>2925</v>
      </c>
      <c r="D59" s="2" t="s">
        <v>2935</v>
      </c>
      <c r="E59" s="2">
        <v>0</v>
      </c>
      <c r="F59" s="2">
        <v>0</v>
      </c>
      <c r="G59" s="2">
        <v>1</v>
      </c>
      <c r="H59" s="2">
        <v>6</v>
      </c>
      <c r="I59" s="2">
        <v>42</v>
      </c>
      <c r="J59" s="15">
        <f t="shared" si="0"/>
        <v>7.0234113712374577E-2</v>
      </c>
      <c r="K59" s="2"/>
      <c r="N59" s="2">
        <v>49</v>
      </c>
      <c r="O59" s="2" t="s">
        <v>56</v>
      </c>
      <c r="P59" s="2" t="s">
        <v>2941</v>
      </c>
      <c r="Q59" s="2">
        <v>0</v>
      </c>
      <c r="R59" s="2">
        <v>0</v>
      </c>
      <c r="S59" s="43">
        <v>0</v>
      </c>
      <c r="T59" s="51">
        <f>VLOOKUP(O59,'2-a. 기초 EDA'!C:K,9,FALSE)</f>
        <v>0.41638795986622074</v>
      </c>
      <c r="U59" s="2">
        <v>73.5</v>
      </c>
      <c r="V59" s="52">
        <v>78</v>
      </c>
      <c r="W59" s="60">
        <v>73.5</v>
      </c>
      <c r="X59" s="2">
        <v>73.599999999999994</v>
      </c>
      <c r="Y59" s="2">
        <v>73.599999999999994</v>
      </c>
      <c r="Z59" s="2">
        <v>73.599999999999994</v>
      </c>
      <c r="AA59" s="2">
        <v>73.8</v>
      </c>
      <c r="AB59" s="2">
        <v>74.3</v>
      </c>
      <c r="AC59" s="2">
        <v>74.7</v>
      </c>
      <c r="AD59" s="2">
        <v>76.8</v>
      </c>
      <c r="AE59" s="2">
        <v>76.900000000000006</v>
      </c>
      <c r="AF59" s="2">
        <v>76.900000000000006</v>
      </c>
      <c r="AG59" s="2">
        <v>77.2</v>
      </c>
      <c r="AH59" s="2">
        <v>77.2</v>
      </c>
      <c r="AI59" s="2">
        <v>78</v>
      </c>
      <c r="AJ59" s="2">
        <v>78</v>
      </c>
      <c r="AK59" s="2" t="str">
        <f t="shared" si="1"/>
        <v/>
      </c>
    </row>
    <row r="60" spans="2:37" x14ac:dyDescent="0.45">
      <c r="B60" s="2">
        <v>4</v>
      </c>
      <c r="C60" s="2" t="s">
        <v>2925</v>
      </c>
      <c r="D60" s="2" t="s">
        <v>2935</v>
      </c>
      <c r="E60" s="2">
        <v>0</v>
      </c>
      <c r="F60" s="2">
        <v>0</v>
      </c>
      <c r="G60" s="2">
        <v>1</v>
      </c>
      <c r="H60" s="2">
        <v>7</v>
      </c>
      <c r="I60" s="2">
        <v>35</v>
      </c>
      <c r="J60" s="15">
        <f t="shared" si="0"/>
        <v>5.8528428093645488E-2</v>
      </c>
      <c r="K60" s="2"/>
      <c r="N60" s="2">
        <v>50</v>
      </c>
      <c r="O60" s="2" t="s">
        <v>57</v>
      </c>
      <c r="P60" s="2" t="s">
        <v>2941</v>
      </c>
      <c r="Q60" s="2">
        <v>0</v>
      </c>
      <c r="R60" s="2">
        <v>0</v>
      </c>
      <c r="S60" s="43">
        <v>0</v>
      </c>
      <c r="T60" s="51">
        <f>VLOOKUP(O60,'2-a. 기초 EDA'!C:K,9,FALSE)</f>
        <v>0.41638795986622074</v>
      </c>
      <c r="U60" s="2">
        <v>75.599999999999994</v>
      </c>
      <c r="V60" s="52">
        <v>79.599999999999994</v>
      </c>
      <c r="W60" s="60">
        <v>75.599999999999994</v>
      </c>
      <c r="X60" s="2">
        <v>75.7</v>
      </c>
      <c r="Y60" s="2">
        <v>75.7</v>
      </c>
      <c r="Z60" s="2">
        <v>76</v>
      </c>
      <c r="AA60" s="2">
        <v>76</v>
      </c>
      <c r="AB60" s="2">
        <v>76.400000000000006</v>
      </c>
      <c r="AC60" s="2">
        <v>76.400000000000006</v>
      </c>
      <c r="AD60" s="2">
        <v>78.8</v>
      </c>
      <c r="AE60" s="2">
        <v>78.900000000000006</v>
      </c>
      <c r="AF60" s="2">
        <v>78.900000000000006</v>
      </c>
      <c r="AG60" s="2">
        <v>79</v>
      </c>
      <c r="AH60" s="2">
        <v>79</v>
      </c>
      <c r="AI60" s="2">
        <v>79.599999999999994</v>
      </c>
      <c r="AJ60" s="2">
        <v>79.599999999999994</v>
      </c>
      <c r="AK60" s="2" t="str">
        <f t="shared" si="1"/>
        <v/>
      </c>
    </row>
    <row r="61" spans="2:37" x14ac:dyDescent="0.45">
      <c r="B61" s="2">
        <v>4</v>
      </c>
      <c r="C61" s="2" t="s">
        <v>2925</v>
      </c>
      <c r="D61" s="2" t="s">
        <v>2935</v>
      </c>
      <c r="E61" s="2">
        <v>0</v>
      </c>
      <c r="F61" s="2">
        <v>0</v>
      </c>
      <c r="G61" s="2">
        <v>1</v>
      </c>
      <c r="H61" s="2">
        <v>8</v>
      </c>
      <c r="I61" s="2">
        <v>36</v>
      </c>
      <c r="J61" s="15">
        <f t="shared" si="0"/>
        <v>6.0200668896321072E-2</v>
      </c>
      <c r="K61" s="2"/>
      <c r="N61" s="2">
        <v>51</v>
      </c>
      <c r="O61" s="2" t="s">
        <v>58</v>
      </c>
      <c r="P61" s="2" t="s">
        <v>2941</v>
      </c>
      <c r="Q61" s="2">
        <v>0</v>
      </c>
      <c r="R61" s="2">
        <v>0</v>
      </c>
      <c r="S61" s="43">
        <v>0</v>
      </c>
      <c r="T61" s="51">
        <f>VLOOKUP(O61,'2-a. 기초 EDA'!C:K,9,FALSE)</f>
        <v>0.41638795986622074</v>
      </c>
      <c r="U61" s="2">
        <v>64.599999999999994</v>
      </c>
      <c r="V61" s="52">
        <v>70.2</v>
      </c>
      <c r="W61" s="60">
        <v>64.599999999999994</v>
      </c>
      <c r="X61" s="2">
        <v>65.8</v>
      </c>
      <c r="Y61" s="2">
        <v>65.8</v>
      </c>
      <c r="Z61" s="2">
        <v>65.8</v>
      </c>
      <c r="AA61" s="2">
        <v>66.099999999999994</v>
      </c>
      <c r="AB61" s="2">
        <v>66.099999999999994</v>
      </c>
      <c r="AC61" s="2">
        <v>66.3</v>
      </c>
      <c r="AD61" s="2">
        <v>69.400000000000006</v>
      </c>
      <c r="AE61" s="2">
        <v>69.5</v>
      </c>
      <c r="AF61" s="2">
        <v>69.5</v>
      </c>
      <c r="AG61" s="2">
        <v>69.900000000000006</v>
      </c>
      <c r="AH61" s="2">
        <v>69.900000000000006</v>
      </c>
      <c r="AI61" s="2">
        <v>70.2</v>
      </c>
      <c r="AJ61" s="2">
        <v>70.2</v>
      </c>
      <c r="AK61" s="2" t="str">
        <f t="shared" si="1"/>
        <v/>
      </c>
    </row>
    <row r="62" spans="2:37" x14ac:dyDescent="0.45">
      <c r="B62" s="2">
        <v>4</v>
      </c>
      <c r="C62" s="2" t="s">
        <v>2925</v>
      </c>
      <c r="D62" s="2" t="s">
        <v>2935</v>
      </c>
      <c r="E62" s="2">
        <v>0</v>
      </c>
      <c r="F62" s="2">
        <v>0</v>
      </c>
      <c r="G62" s="2">
        <v>1</v>
      </c>
      <c r="H62" s="2">
        <v>9</v>
      </c>
      <c r="I62" s="2">
        <v>25</v>
      </c>
      <c r="J62" s="15">
        <f t="shared" si="0"/>
        <v>4.1806020066889632E-2</v>
      </c>
      <c r="K62" s="2"/>
      <c r="N62" s="2">
        <v>52</v>
      </c>
      <c r="O62" s="2" t="s">
        <v>59</v>
      </c>
      <c r="P62" s="2" t="s">
        <v>2941</v>
      </c>
      <c r="Q62" s="2">
        <v>0</v>
      </c>
      <c r="R62" s="2">
        <v>0</v>
      </c>
      <c r="S62" s="43">
        <v>0</v>
      </c>
      <c r="T62" s="51">
        <f>VLOOKUP(O62,'2-a. 기초 EDA'!C:K,9,FALSE)</f>
        <v>0.41638795986622074</v>
      </c>
      <c r="U62" s="2">
        <v>77.400000000000006</v>
      </c>
      <c r="V62" s="52">
        <v>82.5</v>
      </c>
      <c r="W62" s="60">
        <v>77.400000000000006</v>
      </c>
      <c r="X62" s="2">
        <v>77.5</v>
      </c>
      <c r="Y62" s="2">
        <v>77.5</v>
      </c>
      <c r="Z62" s="2">
        <v>78.5</v>
      </c>
      <c r="AA62" s="2">
        <v>79.2</v>
      </c>
      <c r="AB62" s="2">
        <v>79.5</v>
      </c>
      <c r="AC62" s="2">
        <v>79.5</v>
      </c>
      <c r="AD62" s="2">
        <v>80.7</v>
      </c>
      <c r="AE62" s="2">
        <v>80.8</v>
      </c>
      <c r="AF62" s="2">
        <v>80.8</v>
      </c>
      <c r="AG62" s="2">
        <v>81.2</v>
      </c>
      <c r="AH62" s="2">
        <v>81.2</v>
      </c>
      <c r="AI62" s="2">
        <v>82.5</v>
      </c>
      <c r="AJ62" s="2">
        <v>82.5</v>
      </c>
      <c r="AK62" s="2" t="str">
        <f t="shared" si="1"/>
        <v/>
      </c>
    </row>
    <row r="63" spans="2:37" x14ac:dyDescent="0.45">
      <c r="B63" s="2">
        <v>4</v>
      </c>
      <c r="C63" s="2" t="s">
        <v>2925</v>
      </c>
      <c r="D63" s="2" t="s">
        <v>2935</v>
      </c>
      <c r="E63" s="2">
        <v>0</v>
      </c>
      <c r="F63" s="2">
        <v>0</v>
      </c>
      <c r="G63" s="2">
        <v>1</v>
      </c>
      <c r="H63" s="2">
        <v>10</v>
      </c>
      <c r="I63" s="2">
        <v>24</v>
      </c>
      <c r="J63" s="15">
        <f t="shared" si="0"/>
        <v>4.0133779264214048E-2</v>
      </c>
      <c r="K63" s="2"/>
      <c r="N63" s="2">
        <v>53</v>
      </c>
      <c r="O63" s="2" t="s">
        <v>60</v>
      </c>
      <c r="P63" s="2" t="s">
        <v>2941</v>
      </c>
      <c r="Q63" s="2">
        <v>0</v>
      </c>
      <c r="R63" s="2">
        <v>0</v>
      </c>
      <c r="S63" s="43">
        <v>0</v>
      </c>
      <c r="T63" s="51">
        <f>VLOOKUP(O63,'2-a. 기초 EDA'!C:K,9,FALSE)</f>
        <v>0.41638795986622074</v>
      </c>
      <c r="U63" s="2">
        <v>76.099999999999994</v>
      </c>
      <c r="V63" s="52">
        <v>80.2</v>
      </c>
      <c r="W63" s="60">
        <v>76.099999999999994</v>
      </c>
      <c r="X63" s="2">
        <v>76.2</v>
      </c>
      <c r="Y63" s="2">
        <v>76.2</v>
      </c>
      <c r="Z63" s="2">
        <v>76.900000000000006</v>
      </c>
      <c r="AA63" s="2">
        <v>76.900000000000006</v>
      </c>
      <c r="AB63" s="2">
        <v>76.900000000000006</v>
      </c>
      <c r="AC63" s="2">
        <v>77.900000000000006</v>
      </c>
      <c r="AD63" s="2">
        <v>79.900000000000006</v>
      </c>
      <c r="AE63" s="2">
        <v>79.900000000000006</v>
      </c>
      <c r="AF63" s="2">
        <v>79.900000000000006</v>
      </c>
      <c r="AG63" s="2">
        <v>79.900000000000006</v>
      </c>
      <c r="AH63" s="2">
        <v>80</v>
      </c>
      <c r="AI63" s="2">
        <v>80.2</v>
      </c>
      <c r="AJ63" s="2">
        <v>80.2</v>
      </c>
      <c r="AK63" s="2" t="str">
        <f t="shared" si="1"/>
        <v/>
      </c>
    </row>
    <row r="64" spans="2:37" x14ac:dyDescent="0.45">
      <c r="B64" s="2">
        <v>4</v>
      </c>
      <c r="C64" s="2" t="s">
        <v>2925</v>
      </c>
      <c r="D64" s="2" t="s">
        <v>2935</v>
      </c>
      <c r="E64" s="2">
        <v>0</v>
      </c>
      <c r="F64" s="2">
        <v>0</v>
      </c>
      <c r="G64" s="2">
        <v>1</v>
      </c>
      <c r="H64" s="2">
        <v>11</v>
      </c>
      <c r="I64" s="2">
        <v>18</v>
      </c>
      <c r="J64" s="15">
        <f t="shared" si="0"/>
        <v>3.0100334448160536E-2</v>
      </c>
      <c r="K64" s="2"/>
      <c r="N64" s="2">
        <v>54</v>
      </c>
      <c r="O64" s="2" t="s">
        <v>61</v>
      </c>
      <c r="P64" s="2" t="s">
        <v>2941</v>
      </c>
      <c r="Q64" s="2">
        <v>0</v>
      </c>
      <c r="R64" s="2">
        <v>0</v>
      </c>
      <c r="S64" s="43">
        <v>0</v>
      </c>
      <c r="T64" s="51">
        <f>VLOOKUP(O64,'2-a. 기초 EDA'!C:K,9,FALSE)</f>
        <v>0.41638795986622074</v>
      </c>
      <c r="U64" s="2">
        <v>63.9</v>
      </c>
      <c r="V64" s="52">
        <v>69.099999999999994</v>
      </c>
      <c r="W64" s="60">
        <v>63.9</v>
      </c>
      <c r="X64" s="2">
        <v>64.8</v>
      </c>
      <c r="Y64" s="2">
        <v>64.8</v>
      </c>
      <c r="Z64" s="2">
        <v>64.8</v>
      </c>
      <c r="AA64" s="2">
        <v>65.099999999999994</v>
      </c>
      <c r="AB64" s="2">
        <v>65.099999999999994</v>
      </c>
      <c r="AC64" s="2">
        <v>65.8</v>
      </c>
      <c r="AD64" s="2">
        <v>68.5</v>
      </c>
      <c r="AE64" s="2">
        <v>68.599999999999994</v>
      </c>
      <c r="AF64" s="2">
        <v>68.599999999999994</v>
      </c>
      <c r="AG64" s="2">
        <v>69</v>
      </c>
      <c r="AH64" s="2">
        <v>69</v>
      </c>
      <c r="AI64" s="2">
        <v>69</v>
      </c>
      <c r="AJ64" s="2">
        <v>69.099999999999994</v>
      </c>
      <c r="AK64" s="2" t="str">
        <f t="shared" si="1"/>
        <v/>
      </c>
    </row>
    <row r="65" spans="2:37" x14ac:dyDescent="0.45">
      <c r="B65" s="2">
        <v>4</v>
      </c>
      <c r="C65" s="2" t="s">
        <v>2925</v>
      </c>
      <c r="D65" s="2" t="s">
        <v>2935</v>
      </c>
      <c r="E65" s="2">
        <v>0</v>
      </c>
      <c r="F65" s="2">
        <v>0</v>
      </c>
      <c r="G65" s="2">
        <v>1</v>
      </c>
      <c r="H65" s="2">
        <v>12</v>
      </c>
      <c r="I65" s="2">
        <v>25</v>
      </c>
      <c r="J65" s="15">
        <f t="shared" si="0"/>
        <v>4.1806020066889632E-2</v>
      </c>
      <c r="K65" s="2"/>
      <c r="N65" s="2">
        <v>55</v>
      </c>
      <c r="O65" s="2" t="s">
        <v>62</v>
      </c>
      <c r="P65" s="2" t="s">
        <v>2941</v>
      </c>
      <c r="Q65" s="2">
        <v>0</v>
      </c>
      <c r="R65" s="2">
        <v>0</v>
      </c>
      <c r="S65" s="43">
        <v>0</v>
      </c>
      <c r="T65" s="51">
        <f>VLOOKUP(O65,'2-a. 기초 EDA'!C:K,9,FALSE)</f>
        <v>0.41638795986622074</v>
      </c>
      <c r="U65" s="2">
        <v>75.8</v>
      </c>
      <c r="V65" s="52">
        <v>80.3</v>
      </c>
      <c r="W65" s="60">
        <v>75.8</v>
      </c>
      <c r="X65" s="2">
        <v>75.900000000000006</v>
      </c>
      <c r="Y65" s="2">
        <v>75.900000000000006</v>
      </c>
      <c r="Z65" s="2">
        <v>76.7</v>
      </c>
      <c r="AA65" s="2">
        <v>77.7</v>
      </c>
      <c r="AB65" s="2">
        <v>77.7</v>
      </c>
      <c r="AC65" s="2">
        <v>78.2</v>
      </c>
      <c r="AD65" s="2">
        <v>78.599999999999994</v>
      </c>
      <c r="AE65" s="2">
        <v>79</v>
      </c>
      <c r="AF65" s="2">
        <v>79</v>
      </c>
      <c r="AG65" s="2">
        <v>79</v>
      </c>
      <c r="AH65" s="2">
        <v>79.639999999999901</v>
      </c>
      <c r="AI65" s="2">
        <v>80.3</v>
      </c>
      <c r="AJ65" s="2">
        <v>80.3</v>
      </c>
      <c r="AK65" s="2" t="str">
        <f t="shared" si="1"/>
        <v/>
      </c>
    </row>
    <row r="66" spans="2:37" x14ac:dyDescent="0.45">
      <c r="B66" s="2">
        <v>4</v>
      </c>
      <c r="C66" s="2" t="s">
        <v>2925</v>
      </c>
      <c r="D66" s="2" t="s">
        <v>2935</v>
      </c>
      <c r="E66" s="2">
        <v>0</v>
      </c>
      <c r="F66" s="2">
        <v>0</v>
      </c>
      <c r="G66" s="2">
        <v>1</v>
      </c>
      <c r="H66" s="2">
        <v>13</v>
      </c>
      <c r="I66" s="2">
        <v>21</v>
      </c>
      <c r="J66" s="15">
        <f t="shared" si="0"/>
        <v>3.5117056856187288E-2</v>
      </c>
      <c r="K66" s="2"/>
      <c r="N66" s="2">
        <v>56</v>
      </c>
      <c r="O66" s="2" t="s">
        <v>63</v>
      </c>
      <c r="P66" s="2" t="s">
        <v>2941</v>
      </c>
      <c r="Q66" s="2">
        <v>0</v>
      </c>
      <c r="R66" s="2">
        <v>0</v>
      </c>
      <c r="S66" s="43">
        <v>0</v>
      </c>
      <c r="T66" s="51">
        <f>VLOOKUP(O66,'2-a. 기초 EDA'!C:K,9,FALSE)</f>
        <v>0.41638795986622074</v>
      </c>
      <c r="U66" s="2">
        <v>78.900000000000006</v>
      </c>
      <c r="V66" s="52">
        <v>82.8</v>
      </c>
      <c r="W66" s="60">
        <v>78.900000000000006</v>
      </c>
      <c r="X66" s="2">
        <v>78.900000000000006</v>
      </c>
      <c r="Y66" s="2">
        <v>78.900000000000006</v>
      </c>
      <c r="Z66" s="2">
        <v>78.900000000000006</v>
      </c>
      <c r="AA66" s="2">
        <v>79.2</v>
      </c>
      <c r="AB66" s="2">
        <v>79.7</v>
      </c>
      <c r="AC66" s="2">
        <v>80.400000000000006</v>
      </c>
      <c r="AD66" s="2">
        <v>82</v>
      </c>
      <c r="AE66" s="2">
        <v>82</v>
      </c>
      <c r="AF66" s="2">
        <v>82</v>
      </c>
      <c r="AG66" s="2">
        <v>82.1</v>
      </c>
      <c r="AH66" s="2">
        <v>82.1</v>
      </c>
      <c r="AI66" s="2">
        <v>82.8</v>
      </c>
      <c r="AJ66" s="2">
        <v>82.8</v>
      </c>
      <c r="AK66" s="2" t="str">
        <f t="shared" si="1"/>
        <v/>
      </c>
    </row>
    <row r="67" spans="2:37" x14ac:dyDescent="0.45">
      <c r="B67" s="2">
        <v>4</v>
      </c>
      <c r="C67" s="2" t="s">
        <v>2925</v>
      </c>
      <c r="D67" s="2" t="s">
        <v>2935</v>
      </c>
      <c r="E67" s="2">
        <v>0</v>
      </c>
      <c r="F67" s="2">
        <v>0</v>
      </c>
      <c r="G67" s="2">
        <v>1</v>
      </c>
      <c r="H67" s="2">
        <v>14</v>
      </c>
      <c r="I67" s="2">
        <v>40</v>
      </c>
      <c r="J67" s="15">
        <f t="shared" si="0"/>
        <v>6.6889632107023408E-2</v>
      </c>
      <c r="K67" s="2"/>
      <c r="N67" s="2">
        <v>57</v>
      </c>
      <c r="O67" s="2" t="s">
        <v>64</v>
      </c>
      <c r="P67" s="2" t="s">
        <v>2941</v>
      </c>
      <c r="Q67" s="2">
        <v>0</v>
      </c>
      <c r="R67" s="2">
        <v>0</v>
      </c>
      <c r="S67" s="43">
        <v>0</v>
      </c>
      <c r="T67" s="51">
        <f>VLOOKUP(O67,'2-a. 기초 EDA'!C:K,9,FALSE)</f>
        <v>0.41638795986622074</v>
      </c>
      <c r="U67" s="2">
        <v>66.5</v>
      </c>
      <c r="V67" s="52">
        <v>71</v>
      </c>
      <c r="W67" s="60">
        <v>66.5</v>
      </c>
      <c r="X67" s="2">
        <v>66.5</v>
      </c>
      <c r="Y67" s="2">
        <v>66.900000000000006</v>
      </c>
      <c r="Z67" s="2">
        <v>67.5</v>
      </c>
      <c r="AA67" s="2">
        <v>67.7</v>
      </c>
      <c r="AB67" s="2">
        <v>67.900000000000006</v>
      </c>
      <c r="AC67" s="2">
        <v>67.900000000000006</v>
      </c>
      <c r="AD67" s="2">
        <v>70.099999999999994</v>
      </c>
      <c r="AE67" s="2">
        <v>70.400000000000006</v>
      </c>
      <c r="AF67" s="2">
        <v>70.400000000000006</v>
      </c>
      <c r="AG67" s="2">
        <v>70.400000000000006</v>
      </c>
      <c r="AH67" s="2">
        <v>70.900000000000006</v>
      </c>
      <c r="AI67" s="2">
        <v>71</v>
      </c>
      <c r="AJ67" s="2">
        <v>71</v>
      </c>
      <c r="AK67" s="2" t="str">
        <f t="shared" si="1"/>
        <v/>
      </c>
    </row>
    <row r="68" spans="2:37" x14ac:dyDescent="0.45">
      <c r="B68" s="2">
        <v>4</v>
      </c>
      <c r="C68" s="2" t="s">
        <v>2925</v>
      </c>
      <c r="D68" s="2" t="s">
        <v>2935</v>
      </c>
      <c r="E68" s="2">
        <v>0</v>
      </c>
      <c r="F68" s="2">
        <v>0</v>
      </c>
      <c r="G68" s="2">
        <v>1</v>
      </c>
      <c r="H68" s="2">
        <v>15</v>
      </c>
      <c r="I68" s="2">
        <v>23</v>
      </c>
      <c r="J68" s="15">
        <f t="shared" si="0"/>
        <v>3.8461538461538464E-2</v>
      </c>
      <c r="K68" s="2"/>
      <c r="N68" s="2">
        <v>58</v>
      </c>
      <c r="O68" s="2" t="s">
        <v>65</v>
      </c>
      <c r="P68" s="2" t="s">
        <v>2941</v>
      </c>
      <c r="Q68" s="2">
        <v>0</v>
      </c>
      <c r="R68" s="2">
        <v>0</v>
      </c>
      <c r="S68" s="43">
        <v>0</v>
      </c>
      <c r="T68" s="51">
        <f>VLOOKUP(O68,'2-a. 기초 EDA'!C:K,9,FALSE)</f>
        <v>0.41638795986622074</v>
      </c>
      <c r="U68" s="2">
        <v>72.7</v>
      </c>
      <c r="V68" s="52">
        <v>78.400000000000006</v>
      </c>
      <c r="W68" s="60">
        <v>72.7</v>
      </c>
      <c r="X68" s="2">
        <v>72.8</v>
      </c>
      <c r="Y68" s="2">
        <v>72.8</v>
      </c>
      <c r="Z68" s="2">
        <v>73.5</v>
      </c>
      <c r="AA68" s="2">
        <v>75.099999999999994</v>
      </c>
      <c r="AB68" s="2">
        <v>75.099999999999994</v>
      </c>
      <c r="AC68" s="2">
        <v>75.2</v>
      </c>
      <c r="AD68" s="2">
        <v>75.5</v>
      </c>
      <c r="AE68" s="2">
        <v>76.5</v>
      </c>
      <c r="AF68" s="2">
        <v>76.5</v>
      </c>
      <c r="AG68" s="2">
        <v>76.5</v>
      </c>
      <c r="AH68" s="2">
        <v>77.28</v>
      </c>
      <c r="AI68" s="2">
        <v>78.400000000000006</v>
      </c>
      <c r="AJ68" s="2">
        <v>78.400000000000006</v>
      </c>
      <c r="AK68" s="2" t="str">
        <f t="shared" si="1"/>
        <v/>
      </c>
    </row>
    <row r="69" spans="2:37" x14ac:dyDescent="0.45">
      <c r="B69" s="2">
        <v>4</v>
      </c>
      <c r="C69" s="2" t="s">
        <v>2925</v>
      </c>
      <c r="D69" s="2" t="s">
        <v>2935</v>
      </c>
      <c r="E69" s="2">
        <v>0</v>
      </c>
      <c r="F69" s="2">
        <v>0</v>
      </c>
      <c r="G69" s="2">
        <v>1</v>
      </c>
      <c r="H69" s="2">
        <v>16</v>
      </c>
      <c r="I69" s="2">
        <v>19</v>
      </c>
      <c r="J69" s="15">
        <f t="shared" si="0"/>
        <v>3.177257525083612E-2</v>
      </c>
      <c r="K69" s="2"/>
      <c r="N69" s="2">
        <v>59</v>
      </c>
      <c r="O69" s="2" t="s">
        <v>66</v>
      </c>
      <c r="P69" s="2" t="s">
        <v>2941</v>
      </c>
      <c r="Q69" s="2">
        <v>0</v>
      </c>
      <c r="R69" s="2">
        <v>0</v>
      </c>
      <c r="S69" s="43">
        <v>0</v>
      </c>
      <c r="T69" s="51">
        <f>VLOOKUP(O69,'2-a. 기초 EDA'!C:K,9,FALSE)</f>
        <v>0.41638795986622074</v>
      </c>
      <c r="U69" s="2">
        <v>72.900000000000006</v>
      </c>
      <c r="V69" s="52">
        <v>80.2</v>
      </c>
      <c r="W69" s="60">
        <v>72.900000000000006</v>
      </c>
      <c r="X69" s="2">
        <v>72.900000000000006</v>
      </c>
      <c r="Y69" s="2">
        <v>72.900000000000006</v>
      </c>
      <c r="Z69" s="2">
        <v>73.7</v>
      </c>
      <c r="AA69" s="2">
        <v>73.78</v>
      </c>
      <c r="AB69" s="2">
        <v>74.5</v>
      </c>
      <c r="AC69" s="2">
        <v>75</v>
      </c>
      <c r="AD69" s="2">
        <v>75.599999999999994</v>
      </c>
      <c r="AE69" s="2">
        <v>75.7</v>
      </c>
      <c r="AF69" s="2">
        <v>75.7</v>
      </c>
      <c r="AG69" s="2">
        <v>75.900000000000006</v>
      </c>
      <c r="AH69" s="2">
        <v>77.900000000000006</v>
      </c>
      <c r="AI69" s="2">
        <v>79.7</v>
      </c>
      <c r="AJ69" s="2">
        <v>79.959999999999994</v>
      </c>
      <c r="AK69" s="2" t="str">
        <f t="shared" si="1"/>
        <v/>
      </c>
    </row>
    <row r="70" spans="2:37" x14ac:dyDescent="0.45">
      <c r="B70" s="2">
        <v>4</v>
      </c>
      <c r="C70" s="2" t="s">
        <v>2925</v>
      </c>
      <c r="D70" s="2" t="s">
        <v>2935</v>
      </c>
      <c r="E70" s="2">
        <v>0</v>
      </c>
      <c r="F70" s="2">
        <v>0</v>
      </c>
      <c r="G70" s="2">
        <v>1</v>
      </c>
      <c r="H70" s="2">
        <v>17</v>
      </c>
      <c r="I70" s="2">
        <v>18</v>
      </c>
      <c r="J70" s="15">
        <f t="shared" si="0"/>
        <v>3.0100334448160536E-2</v>
      </c>
      <c r="K70" s="2"/>
      <c r="N70" s="2">
        <v>60</v>
      </c>
      <c r="O70" s="2" t="s">
        <v>67</v>
      </c>
      <c r="P70" s="2" t="s">
        <v>2941</v>
      </c>
      <c r="Q70" s="2">
        <v>0</v>
      </c>
      <c r="R70" s="2">
        <v>0</v>
      </c>
      <c r="S70" s="43">
        <v>0</v>
      </c>
      <c r="T70" s="51">
        <f>VLOOKUP(O70,'2-a. 기초 EDA'!C:K,9,FALSE)</f>
        <v>0.41638795986622074</v>
      </c>
      <c r="U70" s="2">
        <v>63</v>
      </c>
      <c r="V70" s="52">
        <v>67.400000000000006</v>
      </c>
      <c r="W70" s="60">
        <v>63</v>
      </c>
      <c r="X70" s="2">
        <v>63.1</v>
      </c>
      <c r="Y70" s="2">
        <v>63.1</v>
      </c>
      <c r="Z70" s="2">
        <v>63.1</v>
      </c>
      <c r="AA70" s="2">
        <v>64.2</v>
      </c>
      <c r="AB70" s="2">
        <v>64.2</v>
      </c>
      <c r="AC70" s="2">
        <v>64.3</v>
      </c>
      <c r="AD70" s="2">
        <v>65.099999999999994</v>
      </c>
      <c r="AE70" s="2">
        <v>65.8</v>
      </c>
      <c r="AF70" s="2">
        <v>65.8</v>
      </c>
      <c r="AG70" s="2">
        <v>65.8</v>
      </c>
      <c r="AH70" s="2">
        <v>66.3</v>
      </c>
      <c r="AI70" s="2">
        <v>67.400000000000006</v>
      </c>
      <c r="AJ70" s="2">
        <v>67.400000000000006</v>
      </c>
      <c r="AK70" s="2" t="str">
        <f t="shared" si="1"/>
        <v/>
      </c>
    </row>
    <row r="71" spans="2:37" x14ac:dyDescent="0.45">
      <c r="B71" s="2">
        <v>4</v>
      </c>
      <c r="C71" s="2" t="s">
        <v>2925</v>
      </c>
      <c r="D71" s="2" t="s">
        <v>2935</v>
      </c>
      <c r="E71" s="2">
        <v>0</v>
      </c>
      <c r="F71" s="2">
        <v>0</v>
      </c>
      <c r="G71" s="2">
        <v>1</v>
      </c>
      <c r="H71" s="2">
        <v>18</v>
      </c>
      <c r="I71" s="2">
        <v>23</v>
      </c>
      <c r="J71" s="15">
        <f t="shared" si="0"/>
        <v>3.8461538461538464E-2</v>
      </c>
      <c r="K71" s="2"/>
      <c r="N71" s="2">
        <v>61</v>
      </c>
      <c r="O71" s="2" t="s">
        <v>68</v>
      </c>
      <c r="P71" s="2" t="s">
        <v>2941</v>
      </c>
      <c r="Q71" s="2">
        <v>0</v>
      </c>
      <c r="R71" s="2">
        <v>0</v>
      </c>
      <c r="S71" s="43">
        <v>0</v>
      </c>
      <c r="T71" s="51">
        <f>VLOOKUP(O71,'2-a. 기초 EDA'!C:K,9,FALSE)</f>
        <v>0.41638795986622074</v>
      </c>
      <c r="U71" s="2">
        <v>65.099999999999994</v>
      </c>
      <c r="V71" s="52">
        <v>74.5</v>
      </c>
      <c r="W71" s="60">
        <v>65.099999999999994</v>
      </c>
      <c r="X71" s="2">
        <v>65.2</v>
      </c>
      <c r="Y71" s="2">
        <v>65.2</v>
      </c>
      <c r="Z71" s="2">
        <v>67.2</v>
      </c>
      <c r="AA71" s="2">
        <v>69</v>
      </c>
      <c r="AB71" s="2">
        <v>69.3</v>
      </c>
      <c r="AC71" s="2">
        <v>69.400000000000006</v>
      </c>
      <c r="AD71" s="2">
        <v>70</v>
      </c>
      <c r="AE71" s="2">
        <v>70</v>
      </c>
      <c r="AF71" s="2">
        <v>70</v>
      </c>
      <c r="AG71" s="2">
        <v>70.3</v>
      </c>
      <c r="AH71" s="2">
        <v>71.8</v>
      </c>
      <c r="AI71" s="2">
        <v>73.8</v>
      </c>
      <c r="AJ71" s="2">
        <v>74.163999999999902</v>
      </c>
      <c r="AK71" s="2" t="str">
        <f t="shared" si="1"/>
        <v/>
      </c>
    </row>
    <row r="72" spans="2:37" x14ac:dyDescent="0.45">
      <c r="B72" s="2">
        <v>4</v>
      </c>
      <c r="C72" s="2" t="s">
        <v>2925</v>
      </c>
      <c r="D72" s="2" t="s">
        <v>2935</v>
      </c>
      <c r="E72" s="2">
        <v>0</v>
      </c>
      <c r="F72" s="2">
        <v>0</v>
      </c>
      <c r="G72" s="2">
        <v>1</v>
      </c>
      <c r="H72" s="2">
        <v>19</v>
      </c>
      <c r="I72" s="2">
        <v>25</v>
      </c>
      <c r="J72" s="15">
        <f t="shared" si="0"/>
        <v>4.1806020066889632E-2</v>
      </c>
      <c r="K72" s="2"/>
      <c r="N72" s="2">
        <v>62</v>
      </c>
      <c r="O72" s="2" t="s">
        <v>69</v>
      </c>
      <c r="P72" s="2" t="s">
        <v>2941</v>
      </c>
      <c r="Q72" s="2">
        <v>0</v>
      </c>
      <c r="R72" s="2">
        <v>0</v>
      </c>
      <c r="S72" s="43">
        <v>0</v>
      </c>
      <c r="T72" s="51">
        <f>VLOOKUP(O72,'2-a. 기초 EDA'!C:K,9,FALSE)</f>
        <v>0.41638795986622074</v>
      </c>
      <c r="U72" s="2">
        <v>77.400000000000006</v>
      </c>
      <c r="V72" s="52">
        <v>79.599999999999994</v>
      </c>
      <c r="W72" s="60">
        <v>77.400000000000006</v>
      </c>
      <c r="X72" s="2">
        <v>77.400000000000006</v>
      </c>
      <c r="Y72" s="2">
        <v>77.5</v>
      </c>
      <c r="Z72" s="2">
        <v>77.5</v>
      </c>
      <c r="AA72" s="2">
        <v>78.2</v>
      </c>
      <c r="AB72" s="2">
        <v>78.3</v>
      </c>
      <c r="AC72" s="2">
        <v>78.3</v>
      </c>
      <c r="AD72" s="2">
        <v>78.3</v>
      </c>
      <c r="AE72" s="2">
        <v>78.599999999999994</v>
      </c>
      <c r="AF72" s="2">
        <v>78.599999999999994</v>
      </c>
      <c r="AG72" s="2">
        <v>78.599999999999994</v>
      </c>
      <c r="AH72" s="2">
        <v>79.2</v>
      </c>
      <c r="AI72" s="2">
        <v>79.400000000000006</v>
      </c>
      <c r="AJ72" s="2">
        <v>79.5</v>
      </c>
      <c r="AK72" s="2" t="str">
        <f t="shared" si="1"/>
        <v/>
      </c>
    </row>
    <row r="73" spans="2:37" x14ac:dyDescent="0.45">
      <c r="B73" s="2">
        <v>4</v>
      </c>
      <c r="C73" s="2" t="s">
        <v>2925</v>
      </c>
      <c r="D73" s="2" t="s">
        <v>2935</v>
      </c>
      <c r="E73" s="2">
        <v>0</v>
      </c>
      <c r="F73" s="2">
        <v>0</v>
      </c>
      <c r="G73" s="2">
        <v>1</v>
      </c>
      <c r="H73" s="2">
        <v>20</v>
      </c>
      <c r="I73" s="2">
        <v>16</v>
      </c>
      <c r="J73" s="15">
        <f t="shared" si="0"/>
        <v>2.6755852842809364E-2</v>
      </c>
      <c r="K73" s="2"/>
      <c r="N73" s="2">
        <v>63</v>
      </c>
      <c r="O73" s="2" t="s">
        <v>70</v>
      </c>
      <c r="P73" s="2" t="s">
        <v>2941</v>
      </c>
      <c r="Q73" s="2">
        <v>0</v>
      </c>
      <c r="R73" s="2">
        <v>0</v>
      </c>
      <c r="S73" s="43">
        <v>0</v>
      </c>
      <c r="T73" s="51">
        <f>VLOOKUP(O73,'2-a. 기초 EDA'!C:K,9,FALSE)</f>
        <v>0.41638795986622074</v>
      </c>
      <c r="U73" s="2">
        <v>68.8</v>
      </c>
      <c r="V73" s="52">
        <v>79.5</v>
      </c>
      <c r="W73" s="60">
        <v>68.8</v>
      </c>
      <c r="X73" s="2">
        <v>68.8</v>
      </c>
      <c r="Y73" s="2">
        <v>70.2</v>
      </c>
      <c r="Z73" s="2">
        <v>71.8</v>
      </c>
      <c r="AA73" s="2">
        <v>72</v>
      </c>
      <c r="AB73" s="2">
        <v>72</v>
      </c>
      <c r="AC73" s="2">
        <v>73.3</v>
      </c>
      <c r="AD73" s="2">
        <v>74.900000000000006</v>
      </c>
      <c r="AE73" s="2">
        <v>76.7</v>
      </c>
      <c r="AF73" s="2">
        <v>78.400000000000006</v>
      </c>
      <c r="AG73" s="2">
        <v>78.400000000000006</v>
      </c>
      <c r="AH73" s="2">
        <v>79.400000000000006</v>
      </c>
      <c r="AI73" s="2">
        <v>79.5</v>
      </c>
      <c r="AJ73" s="2">
        <v>79.5</v>
      </c>
      <c r="AK73" s="2" t="str">
        <f t="shared" si="1"/>
        <v/>
      </c>
    </row>
    <row r="74" spans="2:37" x14ac:dyDescent="0.45">
      <c r="B74" s="2">
        <v>4</v>
      </c>
      <c r="C74" s="2" t="s">
        <v>2925</v>
      </c>
      <c r="D74" s="2" t="s">
        <v>2935</v>
      </c>
      <c r="E74" s="2">
        <v>0</v>
      </c>
      <c r="F74" s="2">
        <v>0</v>
      </c>
      <c r="G74" s="2">
        <v>1</v>
      </c>
      <c r="H74" s="2">
        <v>21</v>
      </c>
      <c r="I74" s="2">
        <v>24</v>
      </c>
      <c r="J74" s="15">
        <f t="shared" si="0"/>
        <v>4.0133779264214048E-2</v>
      </c>
      <c r="K74" s="2"/>
      <c r="N74" s="2">
        <v>64</v>
      </c>
      <c r="O74" s="2" t="s">
        <v>71</v>
      </c>
      <c r="P74" s="2" t="s">
        <v>2941</v>
      </c>
      <c r="Q74" s="2">
        <v>0</v>
      </c>
      <c r="R74" s="2">
        <v>0</v>
      </c>
      <c r="S74" s="43">
        <v>0</v>
      </c>
      <c r="T74" s="51">
        <f>VLOOKUP(O74,'2-a. 기초 EDA'!C:K,9,FALSE)</f>
        <v>0.41638795986622074</v>
      </c>
      <c r="U74" s="2">
        <v>72</v>
      </c>
      <c r="V74" s="52">
        <v>76.900000000000006</v>
      </c>
      <c r="W74" s="60">
        <v>72</v>
      </c>
      <c r="X74" s="2">
        <v>72.099999999999994</v>
      </c>
      <c r="Y74" s="2">
        <v>72.099999999999994</v>
      </c>
      <c r="Z74" s="2">
        <v>72.099999999999994</v>
      </c>
      <c r="AA74" s="2">
        <v>72.900000000000006</v>
      </c>
      <c r="AB74" s="2">
        <v>72.900000000000006</v>
      </c>
      <c r="AC74" s="2">
        <v>73.7</v>
      </c>
      <c r="AD74" s="2">
        <v>73.7</v>
      </c>
      <c r="AE74" s="2">
        <v>73.7</v>
      </c>
      <c r="AF74" s="2">
        <v>73.7</v>
      </c>
      <c r="AG74" s="2">
        <v>73.7</v>
      </c>
      <c r="AH74" s="2">
        <v>74.8</v>
      </c>
      <c r="AI74" s="2">
        <v>76.819999999999993</v>
      </c>
      <c r="AJ74" s="2">
        <v>76.900000000000006</v>
      </c>
      <c r="AK74" s="2" t="str">
        <f t="shared" si="1"/>
        <v/>
      </c>
    </row>
    <row r="75" spans="2:37" x14ac:dyDescent="0.45">
      <c r="B75" s="2">
        <v>4</v>
      </c>
      <c r="C75" s="2" t="s">
        <v>2925</v>
      </c>
      <c r="D75" s="2" t="s">
        <v>2935</v>
      </c>
      <c r="E75" s="2">
        <v>0</v>
      </c>
      <c r="F75" s="2">
        <v>0</v>
      </c>
      <c r="G75" s="2">
        <v>1</v>
      </c>
      <c r="H75" s="2">
        <v>22</v>
      </c>
      <c r="I75" s="2">
        <v>17</v>
      </c>
      <c r="J75" s="15">
        <f t="shared" si="0"/>
        <v>2.8428093645484948E-2</v>
      </c>
      <c r="K75" s="2"/>
      <c r="N75" s="2">
        <v>65</v>
      </c>
      <c r="O75" s="2" t="s">
        <v>72</v>
      </c>
      <c r="P75" s="2" t="s">
        <v>2941</v>
      </c>
      <c r="Q75" s="2">
        <v>0</v>
      </c>
      <c r="R75" s="2">
        <v>0</v>
      </c>
      <c r="S75" s="43">
        <v>0</v>
      </c>
      <c r="T75" s="51">
        <f>VLOOKUP(O75,'2-a. 기초 EDA'!C:K,9,FALSE)</f>
        <v>0.41638795986622074</v>
      </c>
      <c r="U75" s="2">
        <v>64.099999999999994</v>
      </c>
      <c r="V75" s="52">
        <v>67.3</v>
      </c>
      <c r="W75" s="60">
        <v>64.099999999999994</v>
      </c>
      <c r="X75" s="2">
        <v>64.099999999999994</v>
      </c>
      <c r="Y75" s="2">
        <v>64.2</v>
      </c>
      <c r="Z75" s="2">
        <v>64.2</v>
      </c>
      <c r="AA75" s="2">
        <v>64.5</v>
      </c>
      <c r="AB75" s="2">
        <v>64.5</v>
      </c>
      <c r="AC75" s="2">
        <v>65.099999999999994</v>
      </c>
      <c r="AD75" s="2">
        <v>65.2</v>
      </c>
      <c r="AE75" s="2">
        <v>65.3</v>
      </c>
      <c r="AF75" s="2">
        <v>65.3</v>
      </c>
      <c r="AG75" s="2">
        <v>65.3</v>
      </c>
      <c r="AH75" s="2">
        <v>66.2</v>
      </c>
      <c r="AI75" s="2">
        <v>66.400000000000006</v>
      </c>
      <c r="AJ75" s="2">
        <v>66.400000000000006</v>
      </c>
      <c r="AK75" s="2" t="str">
        <f t="shared" si="1"/>
        <v/>
      </c>
    </row>
    <row r="76" spans="2:37" x14ac:dyDescent="0.45">
      <c r="B76" s="2">
        <v>4</v>
      </c>
      <c r="C76" s="2" t="s">
        <v>2925</v>
      </c>
      <c r="D76" s="2" t="s">
        <v>2935</v>
      </c>
      <c r="E76" s="2">
        <v>0</v>
      </c>
      <c r="F76" s="2">
        <v>0</v>
      </c>
      <c r="G76" s="2">
        <v>1</v>
      </c>
      <c r="H76" s="2">
        <v>23</v>
      </c>
      <c r="I76" s="2">
        <v>17</v>
      </c>
      <c r="J76" s="15">
        <f t="shared" ref="J76:J91" si="2">I76/$I$8</f>
        <v>2.8428093645484948E-2</v>
      </c>
      <c r="K76" s="2"/>
      <c r="N76" s="2">
        <v>66</v>
      </c>
      <c r="O76" s="2" t="s">
        <v>73</v>
      </c>
      <c r="P76" s="2" t="s">
        <v>2941</v>
      </c>
      <c r="Q76" s="2">
        <v>0</v>
      </c>
      <c r="R76" s="2">
        <v>0</v>
      </c>
      <c r="S76" s="43">
        <v>0</v>
      </c>
      <c r="T76" s="51">
        <f>VLOOKUP(O76,'2-a. 기초 EDA'!C:K,9,FALSE)</f>
        <v>0.41638795986622074</v>
      </c>
      <c r="U76" s="2">
        <v>63.4</v>
      </c>
      <c r="V76" s="52">
        <v>67.8</v>
      </c>
      <c r="W76" s="60">
        <v>63.4</v>
      </c>
      <c r="X76" s="2">
        <v>63.4</v>
      </c>
      <c r="Y76" s="2">
        <v>63.6</v>
      </c>
      <c r="Z76" s="2">
        <v>63.6</v>
      </c>
      <c r="AA76" s="2">
        <v>63.6</v>
      </c>
      <c r="AB76" s="2">
        <v>64.2</v>
      </c>
      <c r="AC76" s="2">
        <v>65.099999999999994</v>
      </c>
      <c r="AD76" s="2">
        <v>66.400000000000006</v>
      </c>
      <c r="AE76" s="2">
        <v>66.400000000000006</v>
      </c>
      <c r="AF76" s="2">
        <v>66.7</v>
      </c>
      <c r="AG76" s="2">
        <v>66.7</v>
      </c>
      <c r="AH76" s="2">
        <v>66.7</v>
      </c>
      <c r="AI76" s="2">
        <v>67.599999999999994</v>
      </c>
      <c r="AJ76" s="2">
        <v>67.599999999999994</v>
      </c>
      <c r="AK76" s="2" t="str">
        <f t="shared" si="1"/>
        <v/>
      </c>
    </row>
    <row r="77" spans="2:37" x14ac:dyDescent="0.45">
      <c r="B77" s="2">
        <v>5</v>
      </c>
      <c r="C77" s="2" t="s">
        <v>2926</v>
      </c>
      <c r="D77" s="2" t="s">
        <v>2937</v>
      </c>
      <c r="E77" s="2">
        <v>0</v>
      </c>
      <c r="F77" s="2">
        <v>0</v>
      </c>
      <c r="G77" s="2">
        <v>1</v>
      </c>
      <c r="H77" s="2" t="s">
        <v>2988</v>
      </c>
      <c r="I77" s="2">
        <v>129</v>
      </c>
      <c r="J77" s="15">
        <f t="shared" si="2"/>
        <v>0.2157190635451505</v>
      </c>
      <c r="K77" s="2"/>
      <c r="N77" s="2">
        <v>67</v>
      </c>
      <c r="O77" s="2" t="s">
        <v>74</v>
      </c>
      <c r="P77" s="2" t="s">
        <v>2941</v>
      </c>
      <c r="Q77" s="2">
        <v>0</v>
      </c>
      <c r="R77" s="2">
        <v>0</v>
      </c>
      <c r="S77" s="43">
        <v>0</v>
      </c>
      <c r="T77" s="51">
        <f>VLOOKUP(O77,'2-a. 기초 EDA'!C:K,9,FALSE)</f>
        <v>0.41638795986622074</v>
      </c>
      <c r="U77" s="2">
        <v>63</v>
      </c>
      <c r="V77" s="52">
        <v>68.5</v>
      </c>
      <c r="W77" s="60">
        <v>63</v>
      </c>
      <c r="X77" s="2">
        <v>63</v>
      </c>
      <c r="Y77" s="2">
        <v>63</v>
      </c>
      <c r="Z77" s="2">
        <v>63.1</v>
      </c>
      <c r="AA77" s="2">
        <v>63.5</v>
      </c>
      <c r="AB77" s="2">
        <v>63.6</v>
      </c>
      <c r="AC77" s="2">
        <v>64.3</v>
      </c>
      <c r="AD77" s="2">
        <v>64.3</v>
      </c>
      <c r="AE77" s="2">
        <v>64.599999999999994</v>
      </c>
      <c r="AF77" s="2">
        <v>64.599999999999994</v>
      </c>
      <c r="AG77" s="2">
        <v>64.599999999999994</v>
      </c>
      <c r="AH77" s="2">
        <v>65.400000000000006</v>
      </c>
      <c r="AI77" s="2">
        <v>67.5</v>
      </c>
      <c r="AJ77" s="2">
        <v>67.5</v>
      </c>
      <c r="AK77" s="2" t="str">
        <f t="shared" si="1"/>
        <v/>
      </c>
    </row>
    <row r="78" spans="2:37" x14ac:dyDescent="0.45">
      <c r="B78" s="2">
        <v>5</v>
      </c>
      <c r="C78" s="2" t="s">
        <v>2926</v>
      </c>
      <c r="D78" s="2" t="s">
        <v>2937</v>
      </c>
      <c r="E78" s="2">
        <v>0</v>
      </c>
      <c r="F78" s="2">
        <v>0</v>
      </c>
      <c r="G78" s="2">
        <v>1</v>
      </c>
      <c r="H78" s="2" t="s">
        <v>2989</v>
      </c>
      <c r="I78" s="2">
        <v>120</v>
      </c>
      <c r="J78" s="15">
        <f t="shared" si="2"/>
        <v>0.20066889632107024</v>
      </c>
      <c r="K78" s="2"/>
      <c r="N78" s="2">
        <v>68</v>
      </c>
      <c r="O78" s="2" t="s">
        <v>75</v>
      </c>
      <c r="P78" s="2" t="s">
        <v>2941</v>
      </c>
      <c r="Q78" s="2">
        <v>0</v>
      </c>
      <c r="R78" s="2">
        <v>0</v>
      </c>
      <c r="S78" s="43">
        <v>0</v>
      </c>
      <c r="T78" s="51">
        <f>VLOOKUP(O78,'2-a. 기초 EDA'!C:K,9,FALSE)</f>
        <v>0.41638795986622074</v>
      </c>
      <c r="U78" s="2">
        <v>0.5</v>
      </c>
      <c r="V78" s="52">
        <v>0.5</v>
      </c>
      <c r="W78" s="60">
        <v>0.5</v>
      </c>
      <c r="X78" s="2">
        <v>0.5</v>
      </c>
      <c r="Y78" s="2">
        <v>0.5</v>
      </c>
      <c r="Z78" s="2">
        <v>0.5</v>
      </c>
      <c r="AA78" s="2">
        <v>0.5</v>
      </c>
      <c r="AB78" s="2">
        <v>0.5</v>
      </c>
      <c r="AC78" s="2">
        <v>0.5</v>
      </c>
      <c r="AD78" s="2">
        <v>0.5</v>
      </c>
      <c r="AE78" s="2">
        <v>0.5</v>
      </c>
      <c r="AF78" s="2">
        <v>0.5</v>
      </c>
      <c r="AG78" s="2">
        <v>0.5</v>
      </c>
      <c r="AH78" s="2">
        <v>0.5</v>
      </c>
      <c r="AI78" s="2">
        <v>0.5</v>
      </c>
      <c r="AJ78" s="2">
        <v>0.5</v>
      </c>
      <c r="AK78" s="2" t="str">
        <f t="shared" si="1"/>
        <v>최소, 최대값 동일</v>
      </c>
    </row>
    <row r="79" spans="2:37" x14ac:dyDescent="0.45">
      <c r="B79" s="2">
        <v>5</v>
      </c>
      <c r="C79" s="2" t="s">
        <v>2926</v>
      </c>
      <c r="D79" s="2" t="s">
        <v>2937</v>
      </c>
      <c r="E79" s="2">
        <v>0</v>
      </c>
      <c r="F79" s="2">
        <v>0</v>
      </c>
      <c r="G79" s="2">
        <v>1</v>
      </c>
      <c r="H79" s="2" t="s">
        <v>2990</v>
      </c>
      <c r="I79" s="2">
        <v>349</v>
      </c>
      <c r="J79" s="15">
        <f t="shared" si="2"/>
        <v>0.58361204013377932</v>
      </c>
      <c r="K79" s="2"/>
      <c r="N79" s="2">
        <v>69</v>
      </c>
      <c r="O79" s="2" t="s">
        <v>76</v>
      </c>
      <c r="P79" s="2" t="s">
        <v>2941</v>
      </c>
      <c r="Q79" s="2">
        <v>0</v>
      </c>
      <c r="R79" s="2">
        <v>0</v>
      </c>
      <c r="S79" s="43">
        <v>0</v>
      </c>
      <c r="T79" s="51">
        <f>VLOOKUP(O79,'2-a. 기초 EDA'!C:K,9,FALSE)</f>
        <v>0.41638795986622074</v>
      </c>
      <c r="U79" s="2">
        <v>82.5</v>
      </c>
      <c r="V79" s="52">
        <v>82.5</v>
      </c>
      <c r="W79" s="60">
        <v>82.5</v>
      </c>
      <c r="X79" s="2">
        <v>82.5</v>
      </c>
      <c r="Y79" s="2">
        <v>82.5</v>
      </c>
      <c r="Z79" s="2">
        <v>82.5</v>
      </c>
      <c r="AA79" s="2">
        <v>82.5</v>
      </c>
      <c r="AB79" s="2">
        <v>82.5</v>
      </c>
      <c r="AC79" s="2">
        <v>82.5</v>
      </c>
      <c r="AD79" s="2">
        <v>82.5</v>
      </c>
      <c r="AE79" s="2">
        <v>82.5</v>
      </c>
      <c r="AF79" s="2">
        <v>82.5</v>
      </c>
      <c r="AG79" s="2">
        <v>82.5</v>
      </c>
      <c r="AH79" s="2">
        <v>82.5</v>
      </c>
      <c r="AI79" s="2">
        <v>82.5</v>
      </c>
      <c r="AJ79" s="2">
        <v>82.5</v>
      </c>
      <c r="AK79" s="2" t="str">
        <f t="shared" si="1"/>
        <v>최소, 최대값 동일</v>
      </c>
    </row>
    <row r="80" spans="2:37" x14ac:dyDescent="0.45">
      <c r="B80" s="69">
        <v>6</v>
      </c>
      <c r="C80" s="69" t="s">
        <v>2</v>
      </c>
      <c r="D80" s="69" t="s">
        <v>2945</v>
      </c>
      <c r="E80" s="69">
        <v>0</v>
      </c>
      <c r="F80" s="69">
        <v>0</v>
      </c>
      <c r="G80" s="69">
        <v>0</v>
      </c>
      <c r="H80" s="69">
        <v>0</v>
      </c>
      <c r="I80" s="69">
        <v>88</v>
      </c>
      <c r="J80" s="70">
        <f t="shared" si="2"/>
        <v>0.14715719063545152</v>
      </c>
      <c r="K80" s="69" t="s">
        <v>2897</v>
      </c>
      <c r="N80" s="2">
        <v>70</v>
      </c>
      <c r="O80" s="2" t="s">
        <v>77</v>
      </c>
      <c r="P80" s="2" t="s">
        <v>2941</v>
      </c>
      <c r="Q80" s="2">
        <v>0</v>
      </c>
      <c r="R80" s="2">
        <v>0</v>
      </c>
      <c r="S80" s="43">
        <v>0</v>
      </c>
      <c r="T80" s="51">
        <f>VLOOKUP(O80,'2-a. 기초 EDA'!C:K,9,FALSE)</f>
        <v>0.41638795986622074</v>
      </c>
      <c r="U80" s="2">
        <v>1</v>
      </c>
      <c r="V80" s="52">
        <v>1</v>
      </c>
      <c r="W80" s="60">
        <v>1</v>
      </c>
      <c r="X80" s="2">
        <v>1</v>
      </c>
      <c r="Y80" s="2">
        <v>1</v>
      </c>
      <c r="Z80" s="2">
        <v>1</v>
      </c>
      <c r="AA80" s="2">
        <v>1</v>
      </c>
      <c r="AB80" s="2">
        <v>1</v>
      </c>
      <c r="AC80" s="2">
        <v>1</v>
      </c>
      <c r="AD80" s="2">
        <v>1</v>
      </c>
      <c r="AE80" s="2">
        <v>1</v>
      </c>
      <c r="AF80" s="2">
        <v>1</v>
      </c>
      <c r="AG80" s="2">
        <v>1</v>
      </c>
      <c r="AH80" s="2">
        <v>1</v>
      </c>
      <c r="AI80" s="2">
        <v>1</v>
      </c>
      <c r="AJ80" s="2">
        <v>1</v>
      </c>
      <c r="AK80" s="2" t="str">
        <f t="shared" si="1"/>
        <v>최소, 최대값 동일</v>
      </c>
    </row>
    <row r="81" spans="2:37" x14ac:dyDescent="0.45">
      <c r="B81" s="69">
        <v>6</v>
      </c>
      <c r="C81" s="69" t="s">
        <v>2</v>
      </c>
      <c r="D81" s="69" t="s">
        <v>2945</v>
      </c>
      <c r="E81" s="69">
        <v>0</v>
      </c>
      <c r="F81" s="69">
        <v>0</v>
      </c>
      <c r="G81" s="69">
        <v>0</v>
      </c>
      <c r="H81" s="69">
        <v>1</v>
      </c>
      <c r="I81" s="69">
        <v>407</v>
      </c>
      <c r="J81" s="70">
        <f t="shared" si="2"/>
        <v>0.6806020066889632</v>
      </c>
      <c r="K81" s="69" t="s">
        <v>2897</v>
      </c>
      <c r="N81" s="2">
        <v>71</v>
      </c>
      <c r="O81" s="2" t="s">
        <v>78</v>
      </c>
      <c r="P81" s="2" t="s">
        <v>2941</v>
      </c>
      <c r="Q81" s="2">
        <v>0</v>
      </c>
      <c r="R81" s="2">
        <v>0</v>
      </c>
      <c r="S81" s="43">
        <v>0</v>
      </c>
      <c r="T81" s="51">
        <f>VLOOKUP(O81,'2-a. 기초 EDA'!C:K,9,FALSE)</f>
        <v>0.41638795986622074</v>
      </c>
      <c r="U81" s="2">
        <v>0</v>
      </c>
      <c r="V81" s="52">
        <v>0</v>
      </c>
      <c r="W81" s="60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 t="str">
        <f t="shared" si="1"/>
        <v>최소, 최대값 동일</v>
      </c>
    </row>
    <row r="82" spans="2:37" x14ac:dyDescent="0.45">
      <c r="B82" s="69">
        <v>6</v>
      </c>
      <c r="C82" s="69" t="s">
        <v>2</v>
      </c>
      <c r="D82" s="69" t="s">
        <v>2945</v>
      </c>
      <c r="E82" s="69">
        <v>0</v>
      </c>
      <c r="F82" s="69">
        <v>0</v>
      </c>
      <c r="G82" s="69">
        <v>0</v>
      </c>
      <c r="H82" s="69">
        <v>2</v>
      </c>
      <c r="I82" s="69">
        <v>103</v>
      </c>
      <c r="J82" s="70">
        <f t="shared" si="2"/>
        <v>0.17224080267558528</v>
      </c>
      <c r="K82" s="69" t="s">
        <v>2897</v>
      </c>
      <c r="N82" s="2">
        <v>72</v>
      </c>
      <c r="O82" s="2" t="s">
        <v>79</v>
      </c>
      <c r="P82" s="2" t="s">
        <v>2941</v>
      </c>
      <c r="Q82" s="2">
        <v>0</v>
      </c>
      <c r="R82" s="2">
        <v>0</v>
      </c>
      <c r="S82" s="43">
        <v>0</v>
      </c>
      <c r="T82" s="51">
        <f>VLOOKUP(O82,'2-a. 기초 EDA'!C:K,9,FALSE)</f>
        <v>0.41638795986622074</v>
      </c>
      <c r="U82" s="2">
        <v>2</v>
      </c>
      <c r="V82" s="52">
        <v>2</v>
      </c>
      <c r="W82" s="60">
        <v>2</v>
      </c>
      <c r="X82" s="2">
        <v>2</v>
      </c>
      <c r="Y82" s="2">
        <v>2</v>
      </c>
      <c r="Z82" s="2">
        <v>2</v>
      </c>
      <c r="AA82" s="2">
        <v>2</v>
      </c>
      <c r="AB82" s="2">
        <v>2</v>
      </c>
      <c r="AC82" s="2">
        <v>2</v>
      </c>
      <c r="AD82" s="2">
        <v>2</v>
      </c>
      <c r="AE82" s="2">
        <v>2</v>
      </c>
      <c r="AF82" s="2">
        <v>2</v>
      </c>
      <c r="AG82" s="2">
        <v>2</v>
      </c>
      <c r="AH82" s="2">
        <v>2</v>
      </c>
      <c r="AI82" s="2">
        <v>2</v>
      </c>
      <c r="AJ82" s="2">
        <v>2</v>
      </c>
      <c r="AK82" s="2" t="str">
        <f t="shared" si="1"/>
        <v>최소, 최대값 동일</v>
      </c>
    </row>
    <row r="83" spans="2:37" x14ac:dyDescent="0.45">
      <c r="B83" s="2">
        <v>9</v>
      </c>
      <c r="C83" s="2" t="s">
        <v>7</v>
      </c>
      <c r="D83" s="2" t="s">
        <v>2940</v>
      </c>
      <c r="E83" s="2">
        <v>0</v>
      </c>
      <c r="F83" s="2">
        <v>0</v>
      </c>
      <c r="G83" s="2">
        <v>0</v>
      </c>
      <c r="H83" s="2" t="s">
        <v>2979</v>
      </c>
      <c r="I83" s="2">
        <v>59</v>
      </c>
      <c r="J83" s="15">
        <f t="shared" si="2"/>
        <v>9.8662207357859535E-2</v>
      </c>
      <c r="K83" s="2"/>
      <c r="N83" s="2">
        <v>73</v>
      </c>
      <c r="O83" s="2" t="s">
        <v>80</v>
      </c>
      <c r="P83" s="2" t="s">
        <v>2941</v>
      </c>
      <c r="Q83" s="2">
        <v>0</v>
      </c>
      <c r="R83" s="2">
        <v>0</v>
      </c>
      <c r="S83" s="43">
        <v>0</v>
      </c>
      <c r="T83" s="51">
        <f>VLOOKUP(O83,'2-a. 기초 EDA'!C:K,9,FALSE)</f>
        <v>0.41638795986622074</v>
      </c>
      <c r="U83" s="2">
        <v>2</v>
      </c>
      <c r="V83" s="52">
        <v>2</v>
      </c>
      <c r="W83" s="60">
        <v>2</v>
      </c>
      <c r="X83" s="2">
        <v>2</v>
      </c>
      <c r="Y83" s="2">
        <v>2</v>
      </c>
      <c r="Z83" s="2">
        <v>2</v>
      </c>
      <c r="AA83" s="2">
        <v>2</v>
      </c>
      <c r="AB83" s="2">
        <v>2</v>
      </c>
      <c r="AC83" s="2">
        <v>2</v>
      </c>
      <c r="AD83" s="2">
        <v>2</v>
      </c>
      <c r="AE83" s="2">
        <v>2</v>
      </c>
      <c r="AF83" s="2">
        <v>2</v>
      </c>
      <c r="AG83" s="2">
        <v>2</v>
      </c>
      <c r="AH83" s="2">
        <v>2</v>
      </c>
      <c r="AI83" s="2">
        <v>2</v>
      </c>
      <c r="AJ83" s="2">
        <v>2</v>
      </c>
      <c r="AK83" s="2" t="str">
        <f t="shared" si="1"/>
        <v>최소, 최대값 동일</v>
      </c>
    </row>
    <row r="84" spans="2:37" x14ac:dyDescent="0.45">
      <c r="B84" s="2">
        <v>9</v>
      </c>
      <c r="C84" s="2" t="s">
        <v>7</v>
      </c>
      <c r="D84" s="2" t="s">
        <v>2940</v>
      </c>
      <c r="E84" s="2">
        <v>0</v>
      </c>
      <c r="F84" s="2">
        <v>0</v>
      </c>
      <c r="G84" s="2">
        <v>0</v>
      </c>
      <c r="H84" s="2" t="s">
        <v>2980</v>
      </c>
      <c r="I84" s="2">
        <v>70</v>
      </c>
      <c r="J84" s="15">
        <f t="shared" si="2"/>
        <v>0.11705685618729098</v>
      </c>
      <c r="K84" s="2"/>
      <c r="N84" s="2">
        <v>74</v>
      </c>
      <c r="O84" s="2" t="s">
        <v>81</v>
      </c>
      <c r="P84" s="2" t="s">
        <v>2941</v>
      </c>
      <c r="Q84" s="2">
        <v>0</v>
      </c>
      <c r="R84" s="2">
        <v>0</v>
      </c>
      <c r="S84" s="43">
        <v>0</v>
      </c>
      <c r="T84" s="51">
        <f>VLOOKUP(O84,'2-a. 기초 EDA'!C:K,9,FALSE)</f>
        <v>0.41638795986622074</v>
      </c>
      <c r="U84" s="2">
        <v>9.57</v>
      </c>
      <c r="V84" s="52">
        <v>10.38</v>
      </c>
      <c r="W84" s="60">
        <v>9.7720000000000002</v>
      </c>
      <c r="X84" s="2">
        <v>9.82</v>
      </c>
      <c r="Y84" s="2">
        <v>9.85</v>
      </c>
      <c r="Z84" s="2">
        <v>9.8800000000000008</v>
      </c>
      <c r="AA84" s="2">
        <v>9.91</v>
      </c>
      <c r="AB84" s="2">
        <v>9.94</v>
      </c>
      <c r="AC84" s="2">
        <v>10</v>
      </c>
      <c r="AD84" s="2">
        <v>10.029999999999999</v>
      </c>
      <c r="AE84" s="2">
        <v>10.06</v>
      </c>
      <c r="AF84" s="2">
        <v>10.09</v>
      </c>
      <c r="AG84" s="2">
        <v>10.09</v>
      </c>
      <c r="AH84" s="2">
        <v>10.15</v>
      </c>
      <c r="AI84" s="2">
        <v>10.19</v>
      </c>
      <c r="AJ84" s="2">
        <v>10.360799999999999</v>
      </c>
      <c r="AK84" s="2" t="str">
        <f t="shared" si="1"/>
        <v/>
      </c>
    </row>
    <row r="85" spans="2:37" x14ac:dyDescent="0.45">
      <c r="B85" s="2">
        <v>9</v>
      </c>
      <c r="C85" s="2" t="s">
        <v>7</v>
      </c>
      <c r="D85" s="2" t="s">
        <v>2940</v>
      </c>
      <c r="E85" s="2">
        <v>0</v>
      </c>
      <c r="F85" s="2">
        <v>0</v>
      </c>
      <c r="G85" s="2">
        <v>0</v>
      </c>
      <c r="H85" s="2" t="s">
        <v>2981</v>
      </c>
      <c r="I85" s="2">
        <v>78</v>
      </c>
      <c r="J85" s="15">
        <f t="shared" si="2"/>
        <v>0.13043478260869565</v>
      </c>
      <c r="K85" s="2"/>
      <c r="N85" s="2">
        <v>75</v>
      </c>
      <c r="O85" s="2" t="s">
        <v>82</v>
      </c>
      <c r="P85" s="2" t="s">
        <v>2941</v>
      </c>
      <c r="Q85" s="2">
        <v>0</v>
      </c>
      <c r="R85" s="2">
        <v>0</v>
      </c>
      <c r="S85" s="43">
        <v>0</v>
      </c>
      <c r="T85" s="51">
        <f>VLOOKUP(O85,'2-a. 기초 EDA'!C:K,9,FALSE)</f>
        <v>0.41638795986622074</v>
      </c>
      <c r="U85" s="2">
        <v>0</v>
      </c>
      <c r="V85" s="52">
        <v>0</v>
      </c>
      <c r="W85" s="60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 t="str">
        <f t="shared" si="1"/>
        <v>최소, 최대값 동일</v>
      </c>
    </row>
    <row r="86" spans="2:37" x14ac:dyDescent="0.45">
      <c r="B86" s="2">
        <v>9</v>
      </c>
      <c r="C86" s="2" t="s">
        <v>7</v>
      </c>
      <c r="D86" s="2" t="s">
        <v>2940</v>
      </c>
      <c r="E86" s="2">
        <v>0</v>
      </c>
      <c r="F86" s="2">
        <v>0</v>
      </c>
      <c r="G86" s="2">
        <v>0</v>
      </c>
      <c r="H86" s="2" t="s">
        <v>2982</v>
      </c>
      <c r="I86" s="2">
        <v>42</v>
      </c>
      <c r="J86" s="15">
        <f t="shared" si="2"/>
        <v>7.0234113712374577E-2</v>
      </c>
      <c r="K86" s="2"/>
      <c r="N86" s="2">
        <v>76</v>
      </c>
      <c r="O86" s="2" t="s">
        <v>83</v>
      </c>
      <c r="P86" s="2" t="s">
        <v>2941</v>
      </c>
      <c r="Q86" s="2">
        <v>0</v>
      </c>
      <c r="R86" s="2">
        <v>0</v>
      </c>
      <c r="S86" s="43">
        <v>0</v>
      </c>
      <c r="T86" s="51">
        <f>VLOOKUP(O86,'2-a. 기초 EDA'!C:K,9,FALSE)</f>
        <v>0.41638795986622074</v>
      </c>
      <c r="U86" s="2">
        <v>0</v>
      </c>
      <c r="V86" s="52">
        <v>0</v>
      </c>
      <c r="W86" s="60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 t="str">
        <f t="shared" si="1"/>
        <v>최소, 최대값 동일</v>
      </c>
    </row>
    <row r="87" spans="2:37" x14ac:dyDescent="0.45">
      <c r="B87" s="2">
        <v>9</v>
      </c>
      <c r="C87" s="2" t="s">
        <v>7</v>
      </c>
      <c r="D87" s="2" t="s">
        <v>2940</v>
      </c>
      <c r="E87" s="2">
        <v>0</v>
      </c>
      <c r="F87" s="2">
        <v>0</v>
      </c>
      <c r="G87" s="2">
        <v>0</v>
      </c>
      <c r="H87" s="2" t="s">
        <v>2983</v>
      </c>
      <c r="I87" s="2">
        <v>175</v>
      </c>
      <c r="J87" s="15">
        <f t="shared" si="2"/>
        <v>0.29264214046822745</v>
      </c>
      <c r="K87" s="2"/>
      <c r="N87" s="2">
        <v>77</v>
      </c>
      <c r="O87" s="2" t="s">
        <v>84</v>
      </c>
      <c r="P87" s="2" t="s">
        <v>2941</v>
      </c>
      <c r="Q87" s="2">
        <v>0</v>
      </c>
      <c r="R87" s="2">
        <v>0</v>
      </c>
      <c r="S87" s="43">
        <v>0</v>
      </c>
      <c r="T87" s="51">
        <f>VLOOKUP(O87,'2-a. 기초 EDA'!C:K,9,FALSE)</f>
        <v>0.41638795986622074</v>
      </c>
      <c r="U87" s="2">
        <v>0</v>
      </c>
      <c r="V87" s="52">
        <v>0</v>
      </c>
      <c r="W87" s="60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 t="str">
        <f t="shared" si="1"/>
        <v>최소, 최대값 동일</v>
      </c>
    </row>
    <row r="88" spans="2:37" x14ac:dyDescent="0.45">
      <c r="B88" s="2">
        <v>9</v>
      </c>
      <c r="C88" s="2" t="s">
        <v>7</v>
      </c>
      <c r="D88" s="2" t="s">
        <v>2940</v>
      </c>
      <c r="E88" s="2">
        <v>0</v>
      </c>
      <c r="F88" s="2">
        <v>0</v>
      </c>
      <c r="G88" s="2">
        <v>0</v>
      </c>
      <c r="H88" s="2" t="s">
        <v>2984</v>
      </c>
      <c r="I88" s="2">
        <v>174</v>
      </c>
      <c r="J88" s="15">
        <f t="shared" si="2"/>
        <v>0.29096989966555181</v>
      </c>
      <c r="K88" s="2"/>
      <c r="N88" s="2">
        <v>78</v>
      </c>
      <c r="O88" s="2" t="s">
        <v>85</v>
      </c>
      <c r="P88" s="2" t="s">
        <v>2941</v>
      </c>
      <c r="Q88" s="2">
        <v>0</v>
      </c>
      <c r="R88" s="2">
        <v>0</v>
      </c>
      <c r="S88" s="43">
        <v>0</v>
      </c>
      <c r="T88" s="51">
        <f>VLOOKUP(O88,'2-a. 기초 EDA'!C:K,9,FALSE)</f>
        <v>0.41638795986622074</v>
      </c>
      <c r="U88" s="2">
        <v>0</v>
      </c>
      <c r="V88" s="52">
        <v>0</v>
      </c>
      <c r="W88" s="60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 t="str">
        <f t="shared" si="1"/>
        <v>최소, 최대값 동일</v>
      </c>
    </row>
    <row r="89" spans="2:37" x14ac:dyDescent="0.45">
      <c r="B89" s="2">
        <v>10</v>
      </c>
      <c r="C89" s="2" t="s">
        <v>8</v>
      </c>
      <c r="D89" s="2" t="s">
        <v>2946</v>
      </c>
      <c r="E89" s="2">
        <v>0</v>
      </c>
      <c r="F89" s="2">
        <v>0</v>
      </c>
      <c r="G89" s="2">
        <v>0</v>
      </c>
      <c r="H89" s="2" t="s">
        <v>2985</v>
      </c>
      <c r="I89" s="2">
        <v>249</v>
      </c>
      <c r="J89" s="15">
        <f t="shared" si="2"/>
        <v>0.41638795986622074</v>
      </c>
      <c r="K89" s="2"/>
      <c r="N89" s="2">
        <v>79</v>
      </c>
      <c r="O89" s="2" t="s">
        <v>86</v>
      </c>
      <c r="P89" s="2" t="s">
        <v>2941</v>
      </c>
      <c r="Q89" s="2">
        <v>0</v>
      </c>
      <c r="R89" s="2">
        <v>0</v>
      </c>
      <c r="S89" s="43">
        <v>0</v>
      </c>
      <c r="T89" s="51">
        <f>VLOOKUP(O89,'2-a. 기초 EDA'!C:K,9,FALSE)</f>
        <v>0.41638795986622074</v>
      </c>
      <c r="U89" s="2">
        <v>0</v>
      </c>
      <c r="V89" s="52">
        <v>0</v>
      </c>
      <c r="W89" s="60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 t="str">
        <f t="shared" si="1"/>
        <v>최소, 최대값 동일</v>
      </c>
    </row>
    <row r="90" spans="2:37" x14ac:dyDescent="0.45">
      <c r="B90" s="2">
        <v>10</v>
      </c>
      <c r="C90" s="2" t="s">
        <v>8</v>
      </c>
      <c r="D90" s="2" t="s">
        <v>2946</v>
      </c>
      <c r="E90" s="2">
        <v>0</v>
      </c>
      <c r="F90" s="2">
        <v>0</v>
      </c>
      <c r="G90" s="2">
        <v>0</v>
      </c>
      <c r="H90" s="2" t="s">
        <v>2986</v>
      </c>
      <c r="I90" s="2">
        <v>6</v>
      </c>
      <c r="J90" s="15">
        <f t="shared" si="2"/>
        <v>1.0033444816053512E-2</v>
      </c>
      <c r="K90" s="2"/>
      <c r="N90" s="2">
        <v>80</v>
      </c>
      <c r="O90" s="2" t="s">
        <v>87</v>
      </c>
      <c r="P90" s="2" t="s">
        <v>2941</v>
      </c>
      <c r="Q90" s="2">
        <v>0</v>
      </c>
      <c r="R90" s="2">
        <v>0</v>
      </c>
      <c r="S90" s="43">
        <v>0</v>
      </c>
      <c r="T90" s="51">
        <f>VLOOKUP(O90,'2-a. 기초 EDA'!C:K,9,FALSE)</f>
        <v>0.41638795986622074</v>
      </c>
      <c r="U90" s="2">
        <v>0</v>
      </c>
      <c r="V90" s="52">
        <v>0</v>
      </c>
      <c r="W90" s="60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 t="str">
        <f t="shared" si="1"/>
        <v>최소, 최대값 동일</v>
      </c>
    </row>
    <row r="91" spans="2:37" x14ac:dyDescent="0.45">
      <c r="B91" s="3">
        <v>10</v>
      </c>
      <c r="C91" s="3" t="s">
        <v>8</v>
      </c>
      <c r="D91" s="3" t="s">
        <v>2946</v>
      </c>
      <c r="E91" s="3">
        <v>0</v>
      </c>
      <c r="F91" s="3">
        <v>0</v>
      </c>
      <c r="G91" s="3">
        <v>0</v>
      </c>
      <c r="H91" s="3" t="s">
        <v>2987</v>
      </c>
      <c r="I91" s="3">
        <v>343</v>
      </c>
      <c r="J91" s="16">
        <f t="shared" si="2"/>
        <v>0.5735785953177257</v>
      </c>
      <c r="K91" s="3"/>
      <c r="N91" s="2">
        <v>81</v>
      </c>
      <c r="O91" s="2" t="s">
        <v>88</v>
      </c>
      <c r="P91" s="2" t="s">
        <v>2941</v>
      </c>
      <c r="Q91" s="2">
        <v>0</v>
      </c>
      <c r="R91" s="2">
        <v>0</v>
      </c>
      <c r="S91" s="43">
        <v>0</v>
      </c>
      <c r="T91" s="51">
        <f>VLOOKUP(O91,'2-a. 기초 EDA'!C:K,9,FALSE)</f>
        <v>0.41638795986622074</v>
      </c>
      <c r="U91" s="2">
        <v>3</v>
      </c>
      <c r="V91" s="52">
        <v>3</v>
      </c>
      <c r="W91" s="60">
        <v>3</v>
      </c>
      <c r="X91" s="2">
        <v>3</v>
      </c>
      <c r="Y91" s="2">
        <v>3</v>
      </c>
      <c r="Z91" s="2">
        <v>3</v>
      </c>
      <c r="AA91" s="2">
        <v>3</v>
      </c>
      <c r="AB91" s="2">
        <v>3</v>
      </c>
      <c r="AC91" s="2">
        <v>3</v>
      </c>
      <c r="AD91" s="2">
        <v>3</v>
      </c>
      <c r="AE91" s="2">
        <v>3</v>
      </c>
      <c r="AF91" s="2">
        <v>3</v>
      </c>
      <c r="AG91" s="2">
        <v>3</v>
      </c>
      <c r="AH91" s="2">
        <v>3</v>
      </c>
      <c r="AI91" s="2">
        <v>3</v>
      </c>
      <c r="AJ91" s="2">
        <v>3</v>
      </c>
      <c r="AK91" s="2" t="str">
        <f t="shared" si="1"/>
        <v>최소, 최대값 동일</v>
      </c>
    </row>
    <row r="92" spans="2:37" x14ac:dyDescent="0.45">
      <c r="N92" s="2">
        <v>82</v>
      </c>
      <c r="O92" s="2" t="s">
        <v>89</v>
      </c>
      <c r="P92" s="2" t="s">
        <v>2941</v>
      </c>
      <c r="Q92" s="2">
        <v>0</v>
      </c>
      <c r="R92" s="2">
        <v>0</v>
      </c>
      <c r="S92" s="43">
        <v>0</v>
      </c>
      <c r="T92" s="51">
        <f>VLOOKUP(O92,'2-a. 기초 EDA'!C:K,9,FALSE)</f>
        <v>0.41638795986622074</v>
      </c>
      <c r="U92" s="2">
        <v>2</v>
      </c>
      <c r="V92" s="52">
        <v>2</v>
      </c>
      <c r="W92" s="60">
        <v>2</v>
      </c>
      <c r="X92" s="2">
        <v>2</v>
      </c>
      <c r="Y92" s="2">
        <v>2</v>
      </c>
      <c r="Z92" s="2">
        <v>2</v>
      </c>
      <c r="AA92" s="2">
        <v>2</v>
      </c>
      <c r="AB92" s="2">
        <v>2</v>
      </c>
      <c r="AC92" s="2">
        <v>2</v>
      </c>
      <c r="AD92" s="2">
        <v>2</v>
      </c>
      <c r="AE92" s="2">
        <v>2</v>
      </c>
      <c r="AF92" s="2">
        <v>2</v>
      </c>
      <c r="AG92" s="2">
        <v>2</v>
      </c>
      <c r="AH92" s="2">
        <v>2</v>
      </c>
      <c r="AI92" s="2">
        <v>2</v>
      </c>
      <c r="AJ92" s="2">
        <v>2</v>
      </c>
      <c r="AK92" s="2" t="str">
        <f t="shared" si="1"/>
        <v>최소, 최대값 동일</v>
      </c>
    </row>
    <row r="93" spans="2:37" x14ac:dyDescent="0.45">
      <c r="N93" s="2">
        <v>83</v>
      </c>
      <c r="O93" s="2" t="s">
        <v>90</v>
      </c>
      <c r="P93" s="2" t="s">
        <v>2941</v>
      </c>
      <c r="Q93" s="2">
        <v>0</v>
      </c>
      <c r="R93" s="2">
        <v>0</v>
      </c>
      <c r="S93" s="43">
        <v>0</v>
      </c>
      <c r="T93" s="51">
        <f>VLOOKUP(O93,'2-a. 기초 EDA'!C:K,9,FALSE)</f>
        <v>0.41638795986622074</v>
      </c>
      <c r="U93" s="2">
        <v>0</v>
      </c>
      <c r="V93" s="52">
        <v>0</v>
      </c>
      <c r="W93" s="60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 t="str">
        <f t="shared" si="1"/>
        <v>최소, 최대값 동일</v>
      </c>
    </row>
    <row r="94" spans="2:37" x14ac:dyDescent="0.45">
      <c r="N94" s="2">
        <v>84</v>
      </c>
      <c r="O94" s="2" t="s">
        <v>91</v>
      </c>
      <c r="P94" s="2" t="s">
        <v>2941</v>
      </c>
      <c r="Q94" s="2">
        <v>0</v>
      </c>
      <c r="R94" s="2">
        <v>0</v>
      </c>
      <c r="S94" s="43">
        <v>0</v>
      </c>
      <c r="T94" s="51">
        <f>VLOOKUP(O94,'2-a. 기초 EDA'!C:K,9,FALSE)</f>
        <v>0.41638795986622074</v>
      </c>
      <c r="U94" s="2">
        <v>0</v>
      </c>
      <c r="V94" s="52">
        <v>0</v>
      </c>
      <c r="W94" s="60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 t="str">
        <f t="shared" ref="AK94:AK157" si="3">IF(U94=V94,"최소, 최대값 동일","")</f>
        <v>최소, 최대값 동일</v>
      </c>
    </row>
    <row r="95" spans="2:37" x14ac:dyDescent="0.45">
      <c r="N95" s="2">
        <v>85</v>
      </c>
      <c r="O95" s="2" t="s">
        <v>92</v>
      </c>
      <c r="P95" s="2" t="s">
        <v>2941</v>
      </c>
      <c r="Q95" s="2">
        <v>0</v>
      </c>
      <c r="R95" s="2">
        <v>0</v>
      </c>
      <c r="S95" s="43">
        <v>0</v>
      </c>
      <c r="T95" s="51">
        <f>VLOOKUP(O95,'2-a. 기초 EDA'!C:K,9,FALSE)</f>
        <v>0.41638795986622074</v>
      </c>
      <c r="U95" s="2">
        <v>0</v>
      </c>
      <c r="V95" s="52">
        <v>0</v>
      </c>
      <c r="W95" s="60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 t="str">
        <f t="shared" si="3"/>
        <v>최소, 최대값 동일</v>
      </c>
    </row>
    <row r="96" spans="2:37" x14ac:dyDescent="0.45">
      <c r="N96" s="2">
        <v>86</v>
      </c>
      <c r="O96" s="2" t="s">
        <v>93</v>
      </c>
      <c r="P96" s="2" t="s">
        <v>2941</v>
      </c>
      <c r="Q96" s="2">
        <v>0</v>
      </c>
      <c r="R96" s="2">
        <v>0</v>
      </c>
      <c r="S96" s="43">
        <v>0</v>
      </c>
      <c r="T96" s="51">
        <f>VLOOKUP(O96,'2-a. 기초 EDA'!C:K,9,FALSE)</f>
        <v>0.41638795986622074</v>
      </c>
      <c r="U96" s="2">
        <v>0</v>
      </c>
      <c r="V96" s="52">
        <v>0</v>
      </c>
      <c r="W96" s="60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 t="str">
        <f t="shared" si="3"/>
        <v>최소, 최대값 동일</v>
      </c>
    </row>
    <row r="97" spans="14:37" x14ac:dyDescent="0.45">
      <c r="N97" s="2">
        <v>87</v>
      </c>
      <c r="O97" s="2" t="s">
        <v>94</v>
      </c>
      <c r="P97" s="2" t="s">
        <v>2941</v>
      </c>
      <c r="Q97" s="2">
        <v>0</v>
      </c>
      <c r="R97" s="2">
        <v>0</v>
      </c>
      <c r="S97" s="43">
        <v>0</v>
      </c>
      <c r="T97" s="51">
        <f>VLOOKUP(O97,'2-a. 기초 EDA'!C:K,9,FALSE)</f>
        <v>0.41638795986622074</v>
      </c>
      <c r="U97" s="2">
        <v>129</v>
      </c>
      <c r="V97" s="52">
        <v>130</v>
      </c>
      <c r="W97" s="60">
        <v>129</v>
      </c>
      <c r="X97" s="2">
        <v>129</v>
      </c>
      <c r="Y97" s="2">
        <v>129</v>
      </c>
      <c r="Z97" s="2">
        <v>129</v>
      </c>
      <c r="AA97" s="2">
        <v>129</v>
      </c>
      <c r="AB97" s="2">
        <v>129</v>
      </c>
      <c r="AC97" s="2">
        <v>130</v>
      </c>
      <c r="AD97" s="2">
        <v>130</v>
      </c>
      <c r="AE97" s="2">
        <v>130</v>
      </c>
      <c r="AF97" s="2">
        <v>130</v>
      </c>
      <c r="AG97" s="2">
        <v>130</v>
      </c>
      <c r="AH97" s="2">
        <v>130</v>
      </c>
      <c r="AI97" s="2">
        <v>130</v>
      </c>
      <c r="AJ97" s="2">
        <v>130</v>
      </c>
      <c r="AK97" s="2" t="str">
        <f t="shared" si="3"/>
        <v/>
      </c>
    </row>
    <row r="98" spans="14:37" x14ac:dyDescent="0.45">
      <c r="N98" s="2">
        <v>88</v>
      </c>
      <c r="O98" s="2" t="s">
        <v>95</v>
      </c>
      <c r="P98" s="2" t="s">
        <v>2941</v>
      </c>
      <c r="Q98" s="2">
        <v>0</v>
      </c>
      <c r="R98" s="2">
        <v>0</v>
      </c>
      <c r="S98" s="43">
        <v>0</v>
      </c>
      <c r="T98" s="51">
        <f>VLOOKUP(O98,'2-a. 기초 EDA'!C:K,9,FALSE)</f>
        <v>0.41638795986622074</v>
      </c>
      <c r="U98" s="2">
        <v>129</v>
      </c>
      <c r="V98" s="52">
        <v>130</v>
      </c>
      <c r="W98" s="60">
        <v>129</v>
      </c>
      <c r="X98" s="2">
        <v>129</v>
      </c>
      <c r="Y98" s="2">
        <v>129</v>
      </c>
      <c r="Z98" s="2">
        <v>129</v>
      </c>
      <c r="AA98" s="2">
        <v>129</v>
      </c>
      <c r="AB98" s="2">
        <v>129</v>
      </c>
      <c r="AC98" s="2">
        <v>130</v>
      </c>
      <c r="AD98" s="2">
        <v>130</v>
      </c>
      <c r="AE98" s="2">
        <v>130</v>
      </c>
      <c r="AF98" s="2">
        <v>130</v>
      </c>
      <c r="AG98" s="2">
        <v>130</v>
      </c>
      <c r="AH98" s="2">
        <v>130</v>
      </c>
      <c r="AI98" s="2">
        <v>130</v>
      </c>
      <c r="AJ98" s="2">
        <v>130</v>
      </c>
      <c r="AK98" s="2" t="str">
        <f t="shared" si="3"/>
        <v/>
      </c>
    </row>
    <row r="99" spans="14:37" x14ac:dyDescent="0.45">
      <c r="N99" s="2">
        <v>89</v>
      </c>
      <c r="O99" s="2" t="s">
        <v>96</v>
      </c>
      <c r="P99" s="2" t="s">
        <v>2941</v>
      </c>
      <c r="Q99" s="2">
        <v>0</v>
      </c>
      <c r="R99" s="2">
        <v>0</v>
      </c>
      <c r="S99" s="43">
        <v>0</v>
      </c>
      <c r="T99" s="51">
        <f>VLOOKUP(O99,'2-a. 기초 EDA'!C:K,9,FALSE)</f>
        <v>0.41638795986622074</v>
      </c>
      <c r="U99" s="2">
        <v>129</v>
      </c>
      <c r="V99" s="52">
        <v>130</v>
      </c>
      <c r="W99" s="60">
        <v>129</v>
      </c>
      <c r="X99" s="2">
        <v>129</v>
      </c>
      <c r="Y99" s="2">
        <v>129</v>
      </c>
      <c r="Z99" s="2">
        <v>129</v>
      </c>
      <c r="AA99" s="2">
        <v>129</v>
      </c>
      <c r="AB99" s="2">
        <v>129</v>
      </c>
      <c r="AC99" s="2">
        <v>130</v>
      </c>
      <c r="AD99" s="2">
        <v>130</v>
      </c>
      <c r="AE99" s="2">
        <v>130</v>
      </c>
      <c r="AF99" s="2">
        <v>130</v>
      </c>
      <c r="AG99" s="2">
        <v>130</v>
      </c>
      <c r="AH99" s="2">
        <v>130</v>
      </c>
      <c r="AI99" s="2">
        <v>130</v>
      </c>
      <c r="AJ99" s="2">
        <v>130</v>
      </c>
      <c r="AK99" s="2" t="str">
        <f t="shared" si="3"/>
        <v/>
      </c>
    </row>
    <row r="100" spans="14:37" x14ac:dyDescent="0.45">
      <c r="N100" s="2">
        <v>90</v>
      </c>
      <c r="O100" s="2" t="s">
        <v>97</v>
      </c>
      <c r="P100" s="2" t="s">
        <v>2941</v>
      </c>
      <c r="Q100" s="2">
        <v>0</v>
      </c>
      <c r="R100" s="2">
        <v>0</v>
      </c>
      <c r="S100" s="43">
        <v>0</v>
      </c>
      <c r="T100" s="51">
        <f>VLOOKUP(O100,'2-a. 기초 EDA'!C:K,9,FALSE)</f>
        <v>0.41638795986622074</v>
      </c>
      <c r="U100" s="2">
        <v>130</v>
      </c>
      <c r="V100" s="52">
        <v>130</v>
      </c>
      <c r="W100" s="60">
        <v>130</v>
      </c>
      <c r="X100" s="2">
        <v>130</v>
      </c>
      <c r="Y100" s="2">
        <v>130</v>
      </c>
      <c r="Z100" s="2">
        <v>130</v>
      </c>
      <c r="AA100" s="2">
        <v>130</v>
      </c>
      <c r="AB100" s="2">
        <v>130</v>
      </c>
      <c r="AC100" s="2">
        <v>130</v>
      </c>
      <c r="AD100" s="2">
        <v>130</v>
      </c>
      <c r="AE100" s="2">
        <v>130</v>
      </c>
      <c r="AF100" s="2">
        <v>130</v>
      </c>
      <c r="AG100" s="2">
        <v>130</v>
      </c>
      <c r="AH100" s="2">
        <v>130</v>
      </c>
      <c r="AI100" s="2">
        <v>130</v>
      </c>
      <c r="AJ100" s="2">
        <v>130</v>
      </c>
      <c r="AK100" s="2" t="str">
        <f t="shared" si="3"/>
        <v>최소, 최대값 동일</v>
      </c>
    </row>
    <row r="101" spans="14:37" x14ac:dyDescent="0.45">
      <c r="N101" s="2">
        <v>91</v>
      </c>
      <c r="O101" s="2" t="s">
        <v>98</v>
      </c>
      <c r="P101" s="2" t="s">
        <v>2941</v>
      </c>
      <c r="Q101" s="2">
        <v>0</v>
      </c>
      <c r="R101" s="2">
        <v>0</v>
      </c>
      <c r="S101" s="43">
        <v>0</v>
      </c>
      <c r="T101" s="51">
        <f>VLOOKUP(O101,'2-a. 기초 EDA'!C:K,9,FALSE)</f>
        <v>0.41638795986622074</v>
      </c>
      <c r="U101" s="2">
        <v>35</v>
      </c>
      <c r="V101" s="52">
        <v>38</v>
      </c>
      <c r="W101" s="60">
        <v>35</v>
      </c>
      <c r="X101" s="2">
        <v>35</v>
      </c>
      <c r="Y101" s="2">
        <v>36</v>
      </c>
      <c r="Z101" s="2">
        <v>36</v>
      </c>
      <c r="AA101" s="2">
        <v>36</v>
      </c>
      <c r="AB101" s="2">
        <v>36</v>
      </c>
      <c r="AC101" s="2">
        <v>36</v>
      </c>
      <c r="AD101" s="2">
        <v>36</v>
      </c>
      <c r="AE101" s="2">
        <v>36</v>
      </c>
      <c r="AF101" s="2">
        <v>36</v>
      </c>
      <c r="AG101" s="2">
        <v>36</v>
      </c>
      <c r="AH101" s="2">
        <v>37</v>
      </c>
      <c r="AI101" s="2">
        <v>37</v>
      </c>
      <c r="AJ101" s="2">
        <v>37</v>
      </c>
      <c r="AK101" s="2" t="str">
        <f t="shared" si="3"/>
        <v/>
      </c>
    </row>
    <row r="102" spans="14:37" x14ac:dyDescent="0.45">
      <c r="N102" s="2">
        <v>92</v>
      </c>
      <c r="O102" s="2" t="s">
        <v>99</v>
      </c>
      <c r="P102" s="2" t="s">
        <v>2941</v>
      </c>
      <c r="Q102" s="2">
        <v>0</v>
      </c>
      <c r="R102" s="2">
        <v>0</v>
      </c>
      <c r="S102" s="43">
        <v>0</v>
      </c>
      <c r="T102" s="51">
        <f>VLOOKUP(O102,'2-a. 기초 EDA'!C:K,9,FALSE)</f>
        <v>0.41638795986622074</v>
      </c>
      <c r="U102" s="2">
        <v>999</v>
      </c>
      <c r="V102" s="52">
        <v>999</v>
      </c>
      <c r="W102" s="60">
        <v>999</v>
      </c>
      <c r="X102" s="2">
        <v>999</v>
      </c>
      <c r="Y102" s="2">
        <v>999</v>
      </c>
      <c r="Z102" s="2">
        <v>999</v>
      </c>
      <c r="AA102" s="2">
        <v>999</v>
      </c>
      <c r="AB102" s="2">
        <v>999</v>
      </c>
      <c r="AC102" s="2">
        <v>999</v>
      </c>
      <c r="AD102" s="2">
        <v>999</v>
      </c>
      <c r="AE102" s="2">
        <v>999</v>
      </c>
      <c r="AF102" s="2">
        <v>999</v>
      </c>
      <c r="AG102" s="2">
        <v>999</v>
      </c>
      <c r="AH102" s="2">
        <v>999</v>
      </c>
      <c r="AI102" s="2">
        <v>999</v>
      </c>
      <c r="AJ102" s="2">
        <v>999</v>
      </c>
      <c r="AK102" s="2" t="str">
        <f t="shared" si="3"/>
        <v>최소, 최대값 동일</v>
      </c>
    </row>
    <row r="103" spans="14:37" x14ac:dyDescent="0.45">
      <c r="N103" s="2">
        <v>93</v>
      </c>
      <c r="O103" s="2" t="s">
        <v>100</v>
      </c>
      <c r="P103" s="2" t="s">
        <v>2941</v>
      </c>
      <c r="Q103" s="2">
        <v>0</v>
      </c>
      <c r="R103" s="2">
        <v>0</v>
      </c>
      <c r="S103" s="43">
        <v>0</v>
      </c>
      <c r="T103" s="51">
        <f>VLOOKUP(O103,'2-a. 기초 EDA'!C:K,9,FALSE)</f>
        <v>0.70735785953177255</v>
      </c>
      <c r="U103" s="2">
        <v>28</v>
      </c>
      <c r="V103" s="52">
        <v>28</v>
      </c>
      <c r="W103" s="60">
        <v>28</v>
      </c>
      <c r="X103" s="2">
        <v>28</v>
      </c>
      <c r="Y103" s="2">
        <v>28</v>
      </c>
      <c r="Z103" s="2">
        <v>28</v>
      </c>
      <c r="AA103" s="2">
        <v>28</v>
      </c>
      <c r="AB103" s="2">
        <v>28</v>
      </c>
      <c r="AC103" s="2">
        <v>28</v>
      </c>
      <c r="AD103" s="2">
        <v>28</v>
      </c>
      <c r="AE103" s="2">
        <v>28</v>
      </c>
      <c r="AF103" s="2">
        <v>28</v>
      </c>
      <c r="AG103" s="2">
        <v>28</v>
      </c>
      <c r="AH103" s="2">
        <v>28</v>
      </c>
      <c r="AI103" s="2">
        <v>28</v>
      </c>
      <c r="AJ103" s="2">
        <v>28</v>
      </c>
      <c r="AK103" s="2" t="str">
        <f t="shared" si="3"/>
        <v>최소, 최대값 동일</v>
      </c>
    </row>
    <row r="104" spans="14:37" x14ac:dyDescent="0.45">
      <c r="N104" s="2">
        <v>94</v>
      </c>
      <c r="O104" s="2" t="s">
        <v>101</v>
      </c>
      <c r="P104" s="2" t="s">
        <v>2941</v>
      </c>
      <c r="Q104" s="2">
        <v>0</v>
      </c>
      <c r="R104" s="2">
        <v>0</v>
      </c>
      <c r="S104" s="43">
        <v>0</v>
      </c>
      <c r="T104" s="51">
        <f>VLOOKUP(O104,'2-a. 기초 EDA'!C:K,9,FALSE)</f>
        <v>0.70903010033444813</v>
      </c>
      <c r="U104" s="2">
        <v>0.19</v>
      </c>
      <c r="V104" s="52">
        <v>0.19</v>
      </c>
      <c r="W104" s="60">
        <v>0.19</v>
      </c>
      <c r="X104" s="2">
        <v>0.19</v>
      </c>
      <c r="Y104" s="2">
        <v>0.19</v>
      </c>
      <c r="Z104" s="2">
        <v>0.19</v>
      </c>
      <c r="AA104" s="2">
        <v>0.19</v>
      </c>
      <c r="AB104" s="2">
        <v>0.19</v>
      </c>
      <c r="AC104" s="2">
        <v>0.19</v>
      </c>
      <c r="AD104" s="2">
        <v>0.19</v>
      </c>
      <c r="AE104" s="2">
        <v>0.19</v>
      </c>
      <c r="AF104" s="2">
        <v>0.19</v>
      </c>
      <c r="AG104" s="2">
        <v>0.19</v>
      </c>
      <c r="AH104" s="2">
        <v>0.19</v>
      </c>
      <c r="AI104" s="2">
        <v>0.19</v>
      </c>
      <c r="AJ104" s="2">
        <v>0.19</v>
      </c>
      <c r="AK104" s="2" t="str">
        <f t="shared" si="3"/>
        <v>최소, 최대값 동일</v>
      </c>
    </row>
    <row r="105" spans="14:37" x14ac:dyDescent="0.45">
      <c r="N105" s="2">
        <v>95</v>
      </c>
      <c r="O105" s="2" t="s">
        <v>102</v>
      </c>
      <c r="P105" s="2" t="s">
        <v>2941</v>
      </c>
      <c r="Q105" s="2">
        <v>0</v>
      </c>
      <c r="R105" s="2">
        <v>0</v>
      </c>
      <c r="S105" s="43">
        <v>0</v>
      </c>
      <c r="T105" s="51">
        <f>VLOOKUP(O105,'2-a. 기초 EDA'!C:K,9,FALSE)</f>
        <v>0.70903010033444813</v>
      </c>
      <c r="U105" s="2">
        <v>0.19</v>
      </c>
      <c r="V105" s="52">
        <v>0.2</v>
      </c>
      <c r="W105" s="60">
        <v>0.19</v>
      </c>
      <c r="X105" s="2">
        <v>0.19</v>
      </c>
      <c r="Y105" s="2">
        <v>0.19</v>
      </c>
      <c r="Z105" s="2">
        <v>0.19</v>
      </c>
      <c r="AA105" s="2">
        <v>0.19</v>
      </c>
      <c r="AB105" s="2">
        <v>0.19</v>
      </c>
      <c r="AC105" s="2">
        <v>0.19</v>
      </c>
      <c r="AD105" s="2">
        <v>0.19</v>
      </c>
      <c r="AE105" s="2">
        <v>0.19</v>
      </c>
      <c r="AF105" s="2">
        <v>0.19</v>
      </c>
      <c r="AG105" s="2">
        <v>0.19</v>
      </c>
      <c r="AH105" s="2">
        <v>0.2</v>
      </c>
      <c r="AI105" s="2">
        <v>0.2</v>
      </c>
      <c r="AJ105" s="2">
        <v>0.2</v>
      </c>
      <c r="AK105" s="2" t="str">
        <f t="shared" si="3"/>
        <v/>
      </c>
    </row>
    <row r="106" spans="14:37" x14ac:dyDescent="0.45">
      <c r="N106" s="2">
        <v>96</v>
      </c>
      <c r="O106" s="2" t="s">
        <v>103</v>
      </c>
      <c r="P106" s="2" t="s">
        <v>2941</v>
      </c>
      <c r="Q106" s="2">
        <v>0</v>
      </c>
      <c r="R106" s="2">
        <v>0</v>
      </c>
      <c r="S106" s="43">
        <v>0</v>
      </c>
      <c r="T106" s="51">
        <f>VLOOKUP(O106,'2-a. 기초 EDA'!C:K,9,FALSE)</f>
        <v>0.70903010033444813</v>
      </c>
      <c r="U106" s="2">
        <v>0.18</v>
      </c>
      <c r="V106" s="52">
        <v>0.19</v>
      </c>
      <c r="W106" s="60">
        <v>0.19</v>
      </c>
      <c r="X106" s="2">
        <v>0.19</v>
      </c>
      <c r="Y106" s="2">
        <v>0.19</v>
      </c>
      <c r="Z106" s="2">
        <v>0.19</v>
      </c>
      <c r="AA106" s="2">
        <v>0.19</v>
      </c>
      <c r="AB106" s="2">
        <v>0.19</v>
      </c>
      <c r="AC106" s="2">
        <v>0.19</v>
      </c>
      <c r="AD106" s="2">
        <v>0.19</v>
      </c>
      <c r="AE106" s="2">
        <v>0.19</v>
      </c>
      <c r="AF106" s="2">
        <v>0.19</v>
      </c>
      <c r="AG106" s="2">
        <v>0.19</v>
      </c>
      <c r="AH106" s="2">
        <v>0.19</v>
      </c>
      <c r="AI106" s="2">
        <v>0.19</v>
      </c>
      <c r="AJ106" s="2">
        <v>0.19</v>
      </c>
      <c r="AK106" s="2" t="str">
        <f t="shared" si="3"/>
        <v/>
      </c>
    </row>
    <row r="107" spans="14:37" x14ac:dyDescent="0.45">
      <c r="N107" s="2">
        <v>97</v>
      </c>
      <c r="O107" s="2" t="s">
        <v>104</v>
      </c>
      <c r="P107" s="2" t="s">
        <v>2941</v>
      </c>
      <c r="Q107" s="2">
        <v>0</v>
      </c>
      <c r="R107" s="2">
        <v>0</v>
      </c>
      <c r="S107" s="43">
        <v>0</v>
      </c>
      <c r="T107" s="51">
        <f>VLOOKUP(O107,'2-a. 기초 EDA'!C:K,9,FALSE)</f>
        <v>0.41638795986622074</v>
      </c>
      <c r="U107" s="2">
        <v>2</v>
      </c>
      <c r="V107" s="52">
        <v>2</v>
      </c>
      <c r="W107" s="60">
        <v>2</v>
      </c>
      <c r="X107" s="2">
        <v>2</v>
      </c>
      <c r="Y107" s="2">
        <v>2</v>
      </c>
      <c r="Z107" s="2">
        <v>2</v>
      </c>
      <c r="AA107" s="2">
        <v>2</v>
      </c>
      <c r="AB107" s="2">
        <v>2</v>
      </c>
      <c r="AC107" s="2">
        <v>2</v>
      </c>
      <c r="AD107" s="2">
        <v>2</v>
      </c>
      <c r="AE107" s="2">
        <v>2</v>
      </c>
      <c r="AF107" s="2">
        <v>2</v>
      </c>
      <c r="AG107" s="2">
        <v>2</v>
      </c>
      <c r="AH107" s="2">
        <v>2</v>
      </c>
      <c r="AI107" s="2">
        <v>2</v>
      </c>
      <c r="AJ107" s="2">
        <v>2</v>
      </c>
      <c r="AK107" s="2" t="str">
        <f t="shared" si="3"/>
        <v>최소, 최대값 동일</v>
      </c>
    </row>
    <row r="108" spans="14:37" x14ac:dyDescent="0.45">
      <c r="N108" s="2">
        <v>98</v>
      </c>
      <c r="O108" s="2" t="s">
        <v>105</v>
      </c>
      <c r="P108" s="2" t="s">
        <v>2941</v>
      </c>
      <c r="Q108" s="2">
        <v>0</v>
      </c>
      <c r="R108" s="2">
        <v>0</v>
      </c>
      <c r="S108" s="43">
        <v>0</v>
      </c>
      <c r="T108" s="51">
        <f>VLOOKUP(O108,'2-a. 기초 EDA'!C:K,9,FALSE)</f>
        <v>0.41638795986622074</v>
      </c>
      <c r="U108" s="2">
        <v>7.5000000000000002E-4</v>
      </c>
      <c r="V108" s="52">
        <v>1.2999999999999999E-3</v>
      </c>
      <c r="W108" s="60">
        <v>7.6399999999993997E-4</v>
      </c>
      <c r="X108" s="2">
        <v>7.6999999999999996E-4</v>
      </c>
      <c r="Y108" s="2">
        <v>7.7999999999999999E-4</v>
      </c>
      <c r="Z108" s="2">
        <v>7.9000000000000001E-4</v>
      </c>
      <c r="AA108" s="2">
        <v>8.0000000000000004E-4</v>
      </c>
      <c r="AB108" s="2">
        <v>8.1999999999999998E-4</v>
      </c>
      <c r="AC108" s="2">
        <v>1.1999999999999999E-3</v>
      </c>
      <c r="AD108" s="2">
        <v>1.2999999999999999E-3</v>
      </c>
      <c r="AE108" s="2">
        <v>1.2999999999999999E-3</v>
      </c>
      <c r="AF108" s="2">
        <v>1.2999999999999999E-3</v>
      </c>
      <c r="AG108" s="2">
        <v>1.2999999999999999E-3</v>
      </c>
      <c r="AH108" s="2">
        <v>1.2999999999999999E-3</v>
      </c>
      <c r="AI108" s="2">
        <v>1.2999999999999999E-3</v>
      </c>
      <c r="AJ108" s="2">
        <v>1.2999999999999999E-3</v>
      </c>
      <c r="AK108" s="2" t="str">
        <f t="shared" si="3"/>
        <v/>
      </c>
    </row>
    <row r="109" spans="14:37" x14ac:dyDescent="0.45">
      <c r="N109" s="2">
        <v>99</v>
      </c>
      <c r="O109" s="2" t="s">
        <v>106</v>
      </c>
      <c r="P109" s="2" t="s">
        <v>2941</v>
      </c>
      <c r="Q109" s="2">
        <v>0</v>
      </c>
      <c r="R109" s="2">
        <v>0</v>
      </c>
      <c r="S109" s="43">
        <v>0</v>
      </c>
      <c r="T109" s="51">
        <f>VLOOKUP(O109,'2-a. 기초 EDA'!C:K,9,FALSE)</f>
        <v>0.41638795986622074</v>
      </c>
      <c r="U109" s="2">
        <v>7.5999999999989997E-4</v>
      </c>
      <c r="V109" s="52">
        <v>1.5E-3</v>
      </c>
      <c r="W109" s="60">
        <v>7.7999999999999999E-4</v>
      </c>
      <c r="X109" s="2">
        <v>7.9000000000000001E-4</v>
      </c>
      <c r="Y109" s="2">
        <v>8.0000000000000004E-4</v>
      </c>
      <c r="Z109" s="2">
        <v>8.0999999999999996E-4</v>
      </c>
      <c r="AA109" s="2">
        <v>8.0999999999999996E-4</v>
      </c>
      <c r="AB109" s="2">
        <v>8.4000000000000003E-4</v>
      </c>
      <c r="AC109" s="2">
        <v>1.2999999999999999E-3</v>
      </c>
      <c r="AD109" s="2">
        <v>1.2999999999999999E-3</v>
      </c>
      <c r="AE109" s="2">
        <v>1.2999999999999999E-3</v>
      </c>
      <c r="AF109" s="2">
        <v>1.2999999999999999E-3</v>
      </c>
      <c r="AG109" s="2">
        <v>1.2999999999999999E-3</v>
      </c>
      <c r="AH109" s="2">
        <v>1.2999999999999999E-3</v>
      </c>
      <c r="AI109" s="2">
        <v>1.2999999999999999E-3</v>
      </c>
      <c r="AJ109" s="2">
        <v>1.4E-3</v>
      </c>
      <c r="AK109" s="2" t="str">
        <f t="shared" si="3"/>
        <v/>
      </c>
    </row>
    <row r="110" spans="14:37" x14ac:dyDescent="0.45">
      <c r="N110" s="2">
        <v>100</v>
      </c>
      <c r="O110" s="2" t="s">
        <v>107</v>
      </c>
      <c r="P110" s="2" t="s">
        <v>2941</v>
      </c>
      <c r="Q110" s="2">
        <v>0</v>
      </c>
      <c r="R110" s="2">
        <v>0</v>
      </c>
      <c r="S110" s="43">
        <v>0</v>
      </c>
      <c r="T110" s="51">
        <f>VLOOKUP(O110,'2-a. 기초 EDA'!C:K,9,FALSE)</f>
        <v>0.41638795986622074</v>
      </c>
      <c r="U110" s="2">
        <v>6.8999999999999997E-4</v>
      </c>
      <c r="V110" s="52">
        <v>1.2999999999999999E-3</v>
      </c>
      <c r="W110" s="60">
        <v>7.2000000000000005E-4</v>
      </c>
      <c r="X110" s="2">
        <v>7.2000000000000005E-4</v>
      </c>
      <c r="Y110" s="2">
        <v>7.2999999999999996E-4</v>
      </c>
      <c r="Z110" s="2">
        <v>7.3999999999999999E-4</v>
      </c>
      <c r="AA110" s="2">
        <v>7.5000000000000002E-4</v>
      </c>
      <c r="AB110" s="2">
        <v>7.5999999999989997E-4</v>
      </c>
      <c r="AC110" s="2">
        <v>1.1999999999999999E-3</v>
      </c>
      <c r="AD110" s="2">
        <v>1.1999999999999999E-3</v>
      </c>
      <c r="AE110" s="2">
        <v>1.1999999999999999E-3</v>
      </c>
      <c r="AF110" s="2">
        <v>1.1999999999999999E-3</v>
      </c>
      <c r="AG110" s="2">
        <v>1.1999999999999999E-3</v>
      </c>
      <c r="AH110" s="2">
        <v>1.1999999999999999E-3</v>
      </c>
      <c r="AI110" s="2">
        <v>1.2999999999999999E-3</v>
      </c>
      <c r="AJ110" s="2">
        <v>1.2999999999999999E-3</v>
      </c>
      <c r="AK110" s="2" t="str">
        <f t="shared" si="3"/>
        <v/>
      </c>
    </row>
    <row r="111" spans="14:37" x14ac:dyDescent="0.45">
      <c r="N111" s="2">
        <v>101</v>
      </c>
      <c r="O111" s="2" t="s">
        <v>108</v>
      </c>
      <c r="P111" s="2" t="s">
        <v>2941</v>
      </c>
      <c r="Q111" s="2">
        <v>0</v>
      </c>
      <c r="R111" s="2">
        <v>0</v>
      </c>
      <c r="S111" s="43">
        <v>0</v>
      </c>
      <c r="T111" s="51">
        <f>VLOOKUP(O111,'2-a. 기초 EDA'!C:K,9,FALSE)</f>
        <v>0.41638795986622074</v>
      </c>
      <c r="U111" s="2">
        <v>18</v>
      </c>
      <c r="V111" s="52">
        <v>18</v>
      </c>
      <c r="W111" s="60">
        <v>18</v>
      </c>
      <c r="X111" s="2">
        <v>18</v>
      </c>
      <c r="Y111" s="2">
        <v>18</v>
      </c>
      <c r="Z111" s="2">
        <v>18</v>
      </c>
      <c r="AA111" s="2">
        <v>18</v>
      </c>
      <c r="AB111" s="2">
        <v>18</v>
      </c>
      <c r="AC111" s="2">
        <v>18</v>
      </c>
      <c r="AD111" s="2">
        <v>18</v>
      </c>
      <c r="AE111" s="2">
        <v>18</v>
      </c>
      <c r="AF111" s="2">
        <v>18</v>
      </c>
      <c r="AG111" s="2">
        <v>18</v>
      </c>
      <c r="AH111" s="2">
        <v>18</v>
      </c>
      <c r="AI111" s="2">
        <v>18</v>
      </c>
      <c r="AJ111" s="2">
        <v>18</v>
      </c>
      <c r="AK111" s="2" t="str">
        <f t="shared" si="3"/>
        <v>최소, 최대값 동일</v>
      </c>
    </row>
    <row r="112" spans="14:37" x14ac:dyDescent="0.45">
      <c r="N112" s="2">
        <v>102</v>
      </c>
      <c r="O112" s="2" t="s">
        <v>109</v>
      </c>
      <c r="P112" s="2" t="s">
        <v>2941</v>
      </c>
      <c r="Q112" s="2">
        <v>0</v>
      </c>
      <c r="R112" s="2">
        <v>0</v>
      </c>
      <c r="S112" s="43">
        <v>0</v>
      </c>
      <c r="T112" s="51">
        <f>VLOOKUP(O112,'2-a. 기초 EDA'!C:K,9,FALSE)</f>
        <v>0.41638795986622074</v>
      </c>
      <c r="U112" s="41">
        <v>3.1999999999999999E-5</v>
      </c>
      <c r="V112" s="53">
        <v>8.3999999999999995E-5</v>
      </c>
      <c r="W112" s="61">
        <v>3.4E-5</v>
      </c>
      <c r="X112" s="41">
        <v>3.4999999999999997E-5</v>
      </c>
      <c r="Y112" s="41">
        <v>3.6999999999999998E-5</v>
      </c>
      <c r="Z112" s="41">
        <v>3.8000000000000002E-5</v>
      </c>
      <c r="AA112" s="41">
        <v>3.8000000000000002E-5</v>
      </c>
      <c r="AB112" s="41">
        <v>4.1E-5</v>
      </c>
      <c r="AC112" s="41">
        <v>5.3999999999999998E-5</v>
      </c>
      <c r="AD112" s="41">
        <v>5.8E-5</v>
      </c>
      <c r="AE112" s="41">
        <v>6.0000000000000002E-5</v>
      </c>
      <c r="AF112" s="41">
        <v>6.0999999999999999E-5</v>
      </c>
      <c r="AG112" s="41">
        <v>6.2000000000000003E-5</v>
      </c>
      <c r="AH112" s="41">
        <v>6.3999999999999997E-5</v>
      </c>
      <c r="AI112" s="41">
        <v>6.8599999999999906E-5</v>
      </c>
      <c r="AJ112" s="41">
        <v>7.9519999999999903E-5</v>
      </c>
      <c r="AK112" s="2" t="str">
        <f t="shared" si="3"/>
        <v/>
      </c>
    </row>
    <row r="113" spans="14:37" x14ac:dyDescent="0.45">
      <c r="N113" s="2">
        <v>103</v>
      </c>
      <c r="O113" s="2" t="s">
        <v>110</v>
      </c>
      <c r="P113" s="2" t="s">
        <v>2941</v>
      </c>
      <c r="Q113" s="2">
        <v>0</v>
      </c>
      <c r="R113" s="2">
        <v>0</v>
      </c>
      <c r="S113" s="43">
        <v>0</v>
      </c>
      <c r="T113" s="51">
        <f>VLOOKUP(O113,'2-a. 기초 EDA'!C:K,9,FALSE)</f>
        <v>0.41638795986622074</v>
      </c>
      <c r="U113" s="41">
        <v>3.8000000000000002E-5</v>
      </c>
      <c r="V113" s="53">
        <v>9.7999999999999997E-5</v>
      </c>
      <c r="W113" s="61">
        <v>4.5000000000000003E-5</v>
      </c>
      <c r="X113" s="41">
        <v>4.6999999999999997E-5</v>
      </c>
      <c r="Y113" s="41">
        <v>5.1E-5</v>
      </c>
      <c r="Z113" s="41">
        <v>5.3000000000000001E-5</v>
      </c>
      <c r="AA113" s="41">
        <v>5.5000000000000002E-5</v>
      </c>
      <c r="AB113" s="41">
        <v>6.2000000000000003E-5</v>
      </c>
      <c r="AC113" s="41">
        <v>6.6000000000000005E-5</v>
      </c>
      <c r="AD113" s="41">
        <v>6.8999999999999997E-5</v>
      </c>
      <c r="AE113" s="41">
        <v>7.2000000000000002E-5</v>
      </c>
      <c r="AF113" s="41">
        <v>7.2999999999999999E-5</v>
      </c>
      <c r="AG113" s="41">
        <v>7.3399999999999995E-5</v>
      </c>
      <c r="AH113" s="41">
        <v>7.7000000000000001E-5</v>
      </c>
      <c r="AI113" s="41">
        <v>8.1599999999999896E-5</v>
      </c>
      <c r="AJ113" s="41">
        <v>9.3039999999999895E-5</v>
      </c>
      <c r="AK113" s="2" t="str">
        <f t="shared" si="3"/>
        <v/>
      </c>
    </row>
    <row r="114" spans="14:37" x14ac:dyDescent="0.45">
      <c r="N114" s="2">
        <v>104</v>
      </c>
      <c r="O114" s="2" t="s">
        <v>111</v>
      </c>
      <c r="P114" s="2" t="s">
        <v>2941</v>
      </c>
      <c r="Q114" s="2">
        <v>0</v>
      </c>
      <c r="R114" s="2">
        <v>0</v>
      </c>
      <c r="S114" s="43">
        <v>0</v>
      </c>
      <c r="T114" s="51">
        <f>VLOOKUP(O114,'2-a. 기초 EDA'!C:K,9,FALSE)</f>
        <v>0.41638795986622074</v>
      </c>
      <c r="U114" s="41">
        <v>1.9000000000000001E-5</v>
      </c>
      <c r="V114" s="53">
        <v>5.3999999999999998E-5</v>
      </c>
      <c r="W114" s="61">
        <v>2.1999999999999999E-5</v>
      </c>
      <c r="X114" s="41">
        <v>2.3E-5</v>
      </c>
      <c r="Y114" s="41">
        <v>2.4600000000000002E-5</v>
      </c>
      <c r="Z114" s="41">
        <v>2.5000000000000001E-5</v>
      </c>
      <c r="AA114" s="41">
        <v>2.5999999999999998E-5</v>
      </c>
      <c r="AB114" s="41">
        <v>2.8E-5</v>
      </c>
      <c r="AC114" s="41">
        <v>3.8000000000000002E-5</v>
      </c>
      <c r="AD114" s="41">
        <v>4.1E-5</v>
      </c>
      <c r="AE114" s="41">
        <v>4.1999999999999998E-5</v>
      </c>
      <c r="AF114" s="41">
        <v>4.1999999999999998E-5</v>
      </c>
      <c r="AG114" s="41">
        <v>4.3000000000000002E-5</v>
      </c>
      <c r="AH114" s="41">
        <v>4.3999999999999999E-5</v>
      </c>
      <c r="AI114" s="41">
        <v>4.6E-5</v>
      </c>
      <c r="AJ114" s="41">
        <v>5.1E-5</v>
      </c>
      <c r="AK114" s="2" t="str">
        <f t="shared" si="3"/>
        <v/>
      </c>
    </row>
    <row r="115" spans="14:37" x14ac:dyDescent="0.45">
      <c r="N115" s="2">
        <v>105</v>
      </c>
      <c r="O115" s="2" t="s">
        <v>112</v>
      </c>
      <c r="P115" s="2" t="s">
        <v>2941</v>
      </c>
      <c r="Q115" s="2">
        <v>0</v>
      </c>
      <c r="R115" s="2">
        <v>0</v>
      </c>
      <c r="S115" s="43">
        <v>0</v>
      </c>
      <c r="T115" s="51">
        <f>VLOOKUP(O115,'2-a. 기초 EDA'!C:K,9,FALSE)</f>
        <v>0.70903010033444813</v>
      </c>
      <c r="U115" s="2">
        <v>28</v>
      </c>
      <c r="V115" s="52">
        <v>28</v>
      </c>
      <c r="W115" s="60">
        <v>28</v>
      </c>
      <c r="X115" s="2">
        <v>28</v>
      </c>
      <c r="Y115" s="2">
        <v>28</v>
      </c>
      <c r="Z115" s="2">
        <v>28</v>
      </c>
      <c r="AA115" s="2">
        <v>28</v>
      </c>
      <c r="AB115" s="2">
        <v>28</v>
      </c>
      <c r="AC115" s="2">
        <v>28</v>
      </c>
      <c r="AD115" s="2">
        <v>28</v>
      </c>
      <c r="AE115" s="2">
        <v>28</v>
      </c>
      <c r="AF115" s="2">
        <v>28</v>
      </c>
      <c r="AG115" s="2">
        <v>28</v>
      </c>
      <c r="AH115" s="2">
        <v>28</v>
      </c>
      <c r="AI115" s="2">
        <v>28</v>
      </c>
      <c r="AJ115" s="2">
        <v>28</v>
      </c>
      <c r="AK115" s="2" t="str">
        <f t="shared" si="3"/>
        <v>최소, 최대값 동일</v>
      </c>
    </row>
    <row r="116" spans="14:37" x14ac:dyDescent="0.45">
      <c r="N116" s="2">
        <v>106</v>
      </c>
      <c r="O116" s="2" t="s">
        <v>113</v>
      </c>
      <c r="P116" s="2" t="s">
        <v>2941</v>
      </c>
      <c r="Q116" s="2">
        <v>0</v>
      </c>
      <c r="R116" s="2">
        <v>0</v>
      </c>
      <c r="S116" s="43">
        <v>0</v>
      </c>
      <c r="T116" s="51">
        <f>VLOOKUP(O116,'2-a. 기초 EDA'!C:K,9,FALSE)</f>
        <v>0.41638795986622074</v>
      </c>
      <c r="U116" s="41">
        <v>5.1000000000000003E-6</v>
      </c>
      <c r="V116" s="53">
        <v>1.5E-5</v>
      </c>
      <c r="W116" s="61">
        <v>6.2400000000000004E-6</v>
      </c>
      <c r="X116" s="41">
        <v>6.5799999999999997E-6</v>
      </c>
      <c r="Y116" s="41">
        <v>7.1999999999999997E-6</v>
      </c>
      <c r="Z116" s="41">
        <v>7.5000000000000002E-6</v>
      </c>
      <c r="AA116" s="41">
        <v>7.7999999999999999E-6</v>
      </c>
      <c r="AB116" s="41">
        <v>8.1200000000000002E-6</v>
      </c>
      <c r="AC116" s="41">
        <v>8.6000000000000007E-6</v>
      </c>
      <c r="AD116" s="41">
        <v>9.0999999999999993E-6</v>
      </c>
      <c r="AE116" s="41">
        <v>9.7999999999999993E-6</v>
      </c>
      <c r="AF116" s="41">
        <v>9.9000000000000001E-6</v>
      </c>
      <c r="AG116" s="41">
        <v>1.0000000000000001E-5</v>
      </c>
      <c r="AH116" s="41">
        <v>1.1E-5</v>
      </c>
      <c r="AI116" s="41">
        <v>1.1E-5</v>
      </c>
      <c r="AJ116" s="41">
        <v>1.25199999999999E-5</v>
      </c>
      <c r="AK116" s="2" t="str">
        <f t="shared" si="3"/>
        <v/>
      </c>
    </row>
    <row r="117" spans="14:37" x14ac:dyDescent="0.45">
      <c r="N117" s="2">
        <v>107</v>
      </c>
      <c r="O117" s="2" t="s">
        <v>114</v>
      </c>
      <c r="P117" s="2" t="s">
        <v>2941</v>
      </c>
      <c r="Q117" s="2">
        <v>0</v>
      </c>
      <c r="R117" s="2">
        <v>0</v>
      </c>
      <c r="S117" s="43">
        <v>0</v>
      </c>
      <c r="T117" s="51">
        <f>VLOOKUP(O117,'2-a. 기초 EDA'!C:K,9,FALSE)</f>
        <v>0.41638795986622074</v>
      </c>
      <c r="U117" s="41">
        <v>6.6000000000000003E-6</v>
      </c>
      <c r="V117" s="53">
        <v>4.6E-5</v>
      </c>
      <c r="W117" s="61">
        <v>8.1000000000000004E-6</v>
      </c>
      <c r="X117" s="41">
        <v>8.8999999999999995E-6</v>
      </c>
      <c r="Y117" s="41">
        <v>1.0000000000000001E-5</v>
      </c>
      <c r="Z117" s="41">
        <v>1.1E-5</v>
      </c>
      <c r="AA117" s="41">
        <v>1.1E-5</v>
      </c>
      <c r="AB117" s="41">
        <v>1.2E-5</v>
      </c>
      <c r="AC117" s="41">
        <v>1.2999999999999999E-5</v>
      </c>
      <c r="AD117" s="41">
        <v>1.4E-5</v>
      </c>
      <c r="AE117" s="41">
        <v>1.5999999999999999E-5</v>
      </c>
      <c r="AF117" s="41">
        <v>1.9000000000000001E-5</v>
      </c>
      <c r="AG117" s="41">
        <v>2.1399999999999998E-5</v>
      </c>
      <c r="AH117" s="41">
        <v>2.6999999999999999E-5</v>
      </c>
      <c r="AI117" s="41">
        <v>3.0599999999999897E-5</v>
      </c>
      <c r="AJ117" s="41">
        <v>3.8999999999999999E-5</v>
      </c>
      <c r="AK117" s="2" t="str">
        <f t="shared" si="3"/>
        <v/>
      </c>
    </row>
    <row r="118" spans="14:37" x14ac:dyDescent="0.45">
      <c r="N118" s="2">
        <v>108</v>
      </c>
      <c r="O118" s="2" t="s">
        <v>115</v>
      </c>
      <c r="P118" s="2" t="s">
        <v>2941</v>
      </c>
      <c r="Q118" s="2">
        <v>0</v>
      </c>
      <c r="R118" s="2">
        <v>0</v>
      </c>
      <c r="S118" s="43">
        <v>0</v>
      </c>
      <c r="T118" s="51">
        <f>VLOOKUP(O118,'2-a. 기초 EDA'!C:K,9,FALSE)</f>
        <v>0.41638795986622074</v>
      </c>
      <c r="U118" s="41">
        <v>1.1000000000000001E-6</v>
      </c>
      <c r="V118" s="53">
        <v>7.5000000000000002E-6</v>
      </c>
      <c r="W118" s="61">
        <v>2.3E-6</v>
      </c>
      <c r="X118" s="41">
        <v>2.6000000000000001E-6</v>
      </c>
      <c r="Y118" s="41">
        <v>2.7999999999999999E-6</v>
      </c>
      <c r="Z118" s="41">
        <v>2.9000000000000002E-6</v>
      </c>
      <c r="AA118" s="41">
        <v>2.9399999999999901E-6</v>
      </c>
      <c r="AB118" s="41">
        <v>3.1999999999999999E-6</v>
      </c>
      <c r="AC118" s="41">
        <v>3.4000000000000001E-6</v>
      </c>
      <c r="AD118" s="41">
        <v>3.5999999999999998E-6</v>
      </c>
      <c r="AE118" s="41">
        <v>3.8E-6</v>
      </c>
      <c r="AF118" s="41">
        <v>3.9999999999999998E-6</v>
      </c>
      <c r="AG118" s="41">
        <v>4.0999999999999997E-6</v>
      </c>
      <c r="AH118" s="41">
        <v>4.6999999999999999E-6</v>
      </c>
      <c r="AI118" s="41">
        <v>5.4E-6</v>
      </c>
      <c r="AJ118" s="41">
        <v>6.0519999999999897E-6</v>
      </c>
      <c r="AK118" s="2" t="str">
        <f t="shared" si="3"/>
        <v/>
      </c>
    </row>
    <row r="119" spans="14:37" x14ac:dyDescent="0.45">
      <c r="N119" s="2">
        <v>109</v>
      </c>
      <c r="O119" s="2" t="s">
        <v>116</v>
      </c>
      <c r="P119" s="2" t="s">
        <v>2941</v>
      </c>
      <c r="Q119" s="2">
        <v>0</v>
      </c>
      <c r="R119" s="2">
        <v>0</v>
      </c>
      <c r="S119" s="43">
        <v>0</v>
      </c>
      <c r="T119" s="51">
        <f>VLOOKUP(O119,'2-a. 기초 EDA'!C:K,9,FALSE)</f>
        <v>0.41638795986622074</v>
      </c>
      <c r="U119" s="2">
        <v>32</v>
      </c>
      <c r="V119" s="52">
        <v>32</v>
      </c>
      <c r="W119" s="60">
        <v>32</v>
      </c>
      <c r="X119" s="2">
        <v>32</v>
      </c>
      <c r="Y119" s="2">
        <v>32</v>
      </c>
      <c r="Z119" s="2">
        <v>32</v>
      </c>
      <c r="AA119" s="2">
        <v>32</v>
      </c>
      <c r="AB119" s="2">
        <v>32</v>
      </c>
      <c r="AC119" s="2">
        <v>32</v>
      </c>
      <c r="AD119" s="2">
        <v>32</v>
      </c>
      <c r="AE119" s="2">
        <v>32</v>
      </c>
      <c r="AF119" s="2">
        <v>32</v>
      </c>
      <c r="AG119" s="2">
        <v>32</v>
      </c>
      <c r="AH119" s="2">
        <v>32</v>
      </c>
      <c r="AI119" s="2">
        <v>32</v>
      </c>
      <c r="AJ119" s="2">
        <v>32</v>
      </c>
      <c r="AK119" s="2" t="str">
        <f t="shared" si="3"/>
        <v>최소, 최대값 동일</v>
      </c>
    </row>
    <row r="120" spans="14:37" x14ac:dyDescent="0.45">
      <c r="N120" s="2">
        <v>110</v>
      </c>
      <c r="O120" s="2" t="s">
        <v>117</v>
      </c>
      <c r="P120" s="2" t="s">
        <v>2941</v>
      </c>
      <c r="Q120" s="2">
        <v>0</v>
      </c>
      <c r="R120" s="2">
        <v>0</v>
      </c>
      <c r="S120" s="43">
        <v>0</v>
      </c>
      <c r="T120" s="51">
        <f>VLOOKUP(O120,'2-a. 기초 EDA'!C:K,9,FALSE)</f>
        <v>0.41638795986622074</v>
      </c>
      <c r="U120" s="41">
        <v>2.7E-6</v>
      </c>
      <c r="V120" s="53">
        <v>7.9000000000000006E-6</v>
      </c>
      <c r="W120" s="61">
        <v>3.1999999999999999E-6</v>
      </c>
      <c r="X120" s="41">
        <v>3.3000000000000002E-6</v>
      </c>
      <c r="Y120" s="41">
        <v>3.4999999999999999E-6</v>
      </c>
      <c r="Z120" s="41">
        <v>3.4999999999999999E-6</v>
      </c>
      <c r="AA120" s="41">
        <v>3.4999999999999999E-6</v>
      </c>
      <c r="AB120" s="41">
        <v>3.5999999999999998E-6</v>
      </c>
      <c r="AC120" s="41">
        <v>3.7000000000000002E-6</v>
      </c>
      <c r="AD120" s="41">
        <v>3.9999999999999998E-6</v>
      </c>
      <c r="AE120" s="41">
        <v>4.3000000000000003E-6</v>
      </c>
      <c r="AF120" s="41">
        <v>4.5000000000000001E-6</v>
      </c>
      <c r="AG120" s="41">
        <v>4.6999999999999999E-6</v>
      </c>
      <c r="AH120" s="41">
        <v>5.9000000000000003E-6</v>
      </c>
      <c r="AI120" s="41">
        <v>6.6000000000000003E-6</v>
      </c>
      <c r="AJ120" s="41">
        <v>7.1519999999999901E-6</v>
      </c>
      <c r="AK120" s="2" t="str">
        <f t="shared" si="3"/>
        <v/>
      </c>
    </row>
    <row r="121" spans="14:37" x14ac:dyDescent="0.45">
      <c r="N121" s="2">
        <v>111</v>
      </c>
      <c r="O121" s="2" t="s">
        <v>118</v>
      </c>
      <c r="P121" s="2" t="s">
        <v>2941</v>
      </c>
      <c r="Q121" s="2">
        <v>0</v>
      </c>
      <c r="R121" s="2">
        <v>0</v>
      </c>
      <c r="S121" s="43">
        <v>0</v>
      </c>
      <c r="T121" s="51">
        <f>VLOOKUP(O121,'2-a. 기초 EDA'!C:K,9,FALSE)</f>
        <v>0.41638795986622074</v>
      </c>
      <c r="U121" s="41">
        <v>3.4999999999999999E-6</v>
      </c>
      <c r="V121" s="53">
        <v>4.1999999999999998E-5</v>
      </c>
      <c r="W121" s="61">
        <v>3.8999999999999999E-6</v>
      </c>
      <c r="X121" s="41">
        <v>4.0999999999999997E-6</v>
      </c>
      <c r="Y121" s="41">
        <v>4.3000000000000003E-6</v>
      </c>
      <c r="Z121" s="41">
        <v>4.4000000000000002E-6</v>
      </c>
      <c r="AA121" s="41">
        <v>4.5000000000000001E-6</v>
      </c>
      <c r="AB121" s="41">
        <v>4.8199999999999996E-6</v>
      </c>
      <c r="AC121" s="41">
        <v>5.6999999999999996E-6</v>
      </c>
      <c r="AD121" s="41">
        <v>7.8799999999999906E-6</v>
      </c>
      <c r="AE121" s="41">
        <v>1.0000000000000001E-5</v>
      </c>
      <c r="AF121" s="41">
        <v>1.2E-5</v>
      </c>
      <c r="AG121" s="41">
        <v>1.5E-5</v>
      </c>
      <c r="AH121" s="41">
        <v>2.1999999999999999E-5</v>
      </c>
      <c r="AI121" s="41">
        <v>2.8E-5</v>
      </c>
      <c r="AJ121" s="41">
        <v>3.4E-5</v>
      </c>
      <c r="AK121" s="2" t="str">
        <f t="shared" si="3"/>
        <v/>
      </c>
    </row>
    <row r="122" spans="14:37" x14ac:dyDescent="0.45">
      <c r="N122" s="2">
        <v>112</v>
      </c>
      <c r="O122" s="2" t="s">
        <v>119</v>
      </c>
      <c r="P122" s="2" t="s">
        <v>2941</v>
      </c>
      <c r="Q122" s="2">
        <v>0</v>
      </c>
      <c r="R122" s="2">
        <v>0</v>
      </c>
      <c r="S122" s="43">
        <v>0</v>
      </c>
      <c r="T122" s="51">
        <f>VLOOKUP(O122,'2-a. 기초 EDA'!C:K,9,FALSE)</f>
        <v>0.41638795986622074</v>
      </c>
      <c r="U122" s="41">
        <v>5.5000000000000003E-7</v>
      </c>
      <c r="V122" s="53">
        <v>3.4000000000000001E-6</v>
      </c>
      <c r="W122" s="61">
        <v>9.64E-7</v>
      </c>
      <c r="X122" s="41">
        <v>1.1999999999999999E-6</v>
      </c>
      <c r="Y122" s="41">
        <v>1.5E-6</v>
      </c>
      <c r="Z122" s="41">
        <v>1.5999999999999999E-6</v>
      </c>
      <c r="AA122" s="41">
        <v>1.7E-6</v>
      </c>
      <c r="AB122" s="41">
        <v>1.9999999999999999E-6</v>
      </c>
      <c r="AC122" s="41">
        <v>2.5000000000000002E-6</v>
      </c>
      <c r="AD122" s="41">
        <v>2.7E-6</v>
      </c>
      <c r="AE122" s="41">
        <v>2.9000000000000002E-6</v>
      </c>
      <c r="AF122" s="41">
        <v>2.9000000000000002E-6</v>
      </c>
      <c r="AG122" s="41">
        <v>3.0000000000000001E-6</v>
      </c>
      <c r="AH122" s="41">
        <v>3.1E-6</v>
      </c>
      <c r="AI122" s="41">
        <v>3.1E-6</v>
      </c>
      <c r="AJ122" s="41">
        <v>3.3000000000000002E-6</v>
      </c>
      <c r="AK122" s="2" t="str">
        <f t="shared" si="3"/>
        <v/>
      </c>
    </row>
    <row r="123" spans="14:37" x14ac:dyDescent="0.45">
      <c r="N123" s="2">
        <v>113</v>
      </c>
      <c r="O123" s="2" t="s">
        <v>120</v>
      </c>
      <c r="P123" s="2" t="s">
        <v>2941</v>
      </c>
      <c r="Q123" s="2">
        <v>0</v>
      </c>
      <c r="R123" s="2">
        <v>0</v>
      </c>
      <c r="S123" s="43">
        <v>0</v>
      </c>
      <c r="T123" s="51">
        <f>VLOOKUP(O123,'2-a. 기초 EDA'!C:K,9,FALSE)</f>
        <v>0.41638795986622074</v>
      </c>
      <c r="U123" s="2">
        <v>40</v>
      </c>
      <c r="V123" s="52">
        <v>40</v>
      </c>
      <c r="W123" s="60">
        <v>40</v>
      </c>
      <c r="X123" s="2">
        <v>40</v>
      </c>
      <c r="Y123" s="2">
        <v>40</v>
      </c>
      <c r="Z123" s="2">
        <v>40</v>
      </c>
      <c r="AA123" s="2">
        <v>40</v>
      </c>
      <c r="AB123" s="2">
        <v>40</v>
      </c>
      <c r="AC123" s="2">
        <v>40</v>
      </c>
      <c r="AD123" s="2">
        <v>40</v>
      </c>
      <c r="AE123" s="2">
        <v>40</v>
      </c>
      <c r="AF123" s="2">
        <v>40</v>
      </c>
      <c r="AG123" s="2">
        <v>40</v>
      </c>
      <c r="AH123" s="2">
        <v>40</v>
      </c>
      <c r="AI123" s="2">
        <v>40</v>
      </c>
      <c r="AJ123" s="2">
        <v>40</v>
      </c>
      <c r="AK123" s="2" t="str">
        <f t="shared" si="3"/>
        <v>최소, 최대값 동일</v>
      </c>
    </row>
    <row r="124" spans="14:37" x14ac:dyDescent="0.45">
      <c r="N124" s="2">
        <v>114</v>
      </c>
      <c r="O124" s="2" t="s">
        <v>121</v>
      </c>
      <c r="P124" s="2" t="s">
        <v>2941</v>
      </c>
      <c r="Q124" s="2">
        <v>0</v>
      </c>
      <c r="R124" s="2">
        <v>0</v>
      </c>
      <c r="S124" s="43">
        <v>0</v>
      </c>
      <c r="T124" s="51">
        <f>VLOOKUP(O124,'2-a. 기초 EDA'!C:K,9,FALSE)</f>
        <v>0.70735785953177255</v>
      </c>
      <c r="U124" s="2">
        <v>0.19</v>
      </c>
      <c r="V124" s="52">
        <v>0.2</v>
      </c>
      <c r="W124" s="60">
        <v>0.19</v>
      </c>
      <c r="X124" s="2">
        <v>0.19</v>
      </c>
      <c r="Y124" s="2">
        <v>0.19</v>
      </c>
      <c r="Z124" s="2">
        <v>0.19</v>
      </c>
      <c r="AA124" s="2">
        <v>0.19</v>
      </c>
      <c r="AB124" s="2">
        <v>0.19</v>
      </c>
      <c r="AC124" s="2">
        <v>0.19</v>
      </c>
      <c r="AD124" s="2">
        <v>0.19</v>
      </c>
      <c r="AE124" s="2">
        <v>0.19</v>
      </c>
      <c r="AF124" s="2">
        <v>0.19</v>
      </c>
      <c r="AG124" s="2">
        <v>0.19</v>
      </c>
      <c r="AH124" s="2">
        <v>0.19</v>
      </c>
      <c r="AI124" s="2">
        <v>0.2</v>
      </c>
      <c r="AJ124" s="2">
        <v>0.2</v>
      </c>
      <c r="AK124" s="2" t="str">
        <f t="shared" si="3"/>
        <v/>
      </c>
    </row>
    <row r="125" spans="14:37" x14ac:dyDescent="0.45">
      <c r="N125" s="2">
        <v>115</v>
      </c>
      <c r="O125" s="2" t="s">
        <v>122</v>
      </c>
      <c r="P125" s="2" t="s">
        <v>2941</v>
      </c>
      <c r="Q125" s="2">
        <v>0</v>
      </c>
      <c r="R125" s="2">
        <v>0</v>
      </c>
      <c r="S125" s="43">
        <v>0</v>
      </c>
      <c r="T125" s="51">
        <f>VLOOKUP(O125,'2-a. 기초 EDA'!C:K,9,FALSE)</f>
        <v>0.70735785953177255</v>
      </c>
      <c r="U125" s="2">
        <v>0.19</v>
      </c>
      <c r="V125" s="52">
        <v>0.2</v>
      </c>
      <c r="W125" s="60">
        <v>0.19</v>
      </c>
      <c r="X125" s="2">
        <v>0.19</v>
      </c>
      <c r="Y125" s="2">
        <v>0.19</v>
      </c>
      <c r="Z125" s="2">
        <v>0.19</v>
      </c>
      <c r="AA125" s="2">
        <v>0.2</v>
      </c>
      <c r="AB125" s="2">
        <v>0.2</v>
      </c>
      <c r="AC125" s="2">
        <v>0.2</v>
      </c>
      <c r="AD125" s="2">
        <v>0.2</v>
      </c>
      <c r="AE125" s="2">
        <v>0.2</v>
      </c>
      <c r="AF125" s="2">
        <v>0.2</v>
      </c>
      <c r="AG125" s="2">
        <v>0.2</v>
      </c>
      <c r="AH125" s="2">
        <v>0.2</v>
      </c>
      <c r="AI125" s="2">
        <v>0.2</v>
      </c>
      <c r="AJ125" s="2">
        <v>0.2</v>
      </c>
      <c r="AK125" s="2" t="str">
        <f t="shared" si="3"/>
        <v/>
      </c>
    </row>
    <row r="126" spans="14:37" x14ac:dyDescent="0.45">
      <c r="N126" s="2">
        <v>116</v>
      </c>
      <c r="O126" s="2" t="s">
        <v>123</v>
      </c>
      <c r="P126" s="2" t="s">
        <v>2941</v>
      </c>
      <c r="Q126" s="2">
        <v>0</v>
      </c>
      <c r="R126" s="2">
        <v>0</v>
      </c>
      <c r="S126" s="43">
        <v>0</v>
      </c>
      <c r="T126" s="51">
        <f>VLOOKUP(O126,'2-a. 기초 EDA'!C:K,9,FALSE)</f>
        <v>0.70735785953177255</v>
      </c>
      <c r="U126" s="2">
        <v>0.19</v>
      </c>
      <c r="V126" s="52">
        <v>0.2</v>
      </c>
      <c r="W126" s="60">
        <v>0.19</v>
      </c>
      <c r="X126" s="2">
        <v>0.19</v>
      </c>
      <c r="Y126" s="2">
        <v>0.19</v>
      </c>
      <c r="Z126" s="2">
        <v>0.19</v>
      </c>
      <c r="AA126" s="2">
        <v>0.19</v>
      </c>
      <c r="AB126" s="2">
        <v>0.19</v>
      </c>
      <c r="AC126" s="2">
        <v>0.19</v>
      </c>
      <c r="AD126" s="2">
        <v>0.19</v>
      </c>
      <c r="AE126" s="2">
        <v>0.19</v>
      </c>
      <c r="AF126" s="2">
        <v>0.19</v>
      </c>
      <c r="AG126" s="2">
        <v>0.19</v>
      </c>
      <c r="AH126" s="2">
        <v>0.19</v>
      </c>
      <c r="AI126" s="2">
        <v>0.19</v>
      </c>
      <c r="AJ126" s="2">
        <v>0.19</v>
      </c>
      <c r="AK126" s="2" t="str">
        <f t="shared" si="3"/>
        <v/>
      </c>
    </row>
    <row r="127" spans="14:37" x14ac:dyDescent="0.45">
      <c r="N127" s="2">
        <v>117</v>
      </c>
      <c r="O127" s="2" t="s">
        <v>124</v>
      </c>
      <c r="P127" s="2" t="s">
        <v>2941</v>
      </c>
      <c r="Q127" s="2">
        <v>0</v>
      </c>
      <c r="R127" s="2">
        <v>0</v>
      </c>
      <c r="S127" s="43">
        <v>0</v>
      </c>
      <c r="T127" s="51">
        <f>VLOOKUP(O127,'2-a. 기초 EDA'!C:K,9,FALSE)</f>
        <v>0.41638795986622074</v>
      </c>
      <c r="U127" s="2">
        <v>44</v>
      </c>
      <c r="V127" s="52">
        <v>44</v>
      </c>
      <c r="W127" s="60">
        <v>44</v>
      </c>
      <c r="X127" s="2">
        <v>44</v>
      </c>
      <c r="Y127" s="2">
        <v>44</v>
      </c>
      <c r="Z127" s="2">
        <v>44</v>
      </c>
      <c r="AA127" s="2">
        <v>44</v>
      </c>
      <c r="AB127" s="2">
        <v>44</v>
      </c>
      <c r="AC127" s="2">
        <v>44</v>
      </c>
      <c r="AD127" s="2">
        <v>44</v>
      </c>
      <c r="AE127" s="2">
        <v>44</v>
      </c>
      <c r="AF127" s="2">
        <v>44</v>
      </c>
      <c r="AG127" s="2">
        <v>44</v>
      </c>
      <c r="AH127" s="2">
        <v>44</v>
      </c>
      <c r="AI127" s="2">
        <v>44</v>
      </c>
      <c r="AJ127" s="2">
        <v>44</v>
      </c>
      <c r="AK127" s="2" t="str">
        <f t="shared" si="3"/>
        <v>최소, 최대값 동일</v>
      </c>
    </row>
    <row r="128" spans="14:37" x14ac:dyDescent="0.45">
      <c r="N128" s="2">
        <v>118</v>
      </c>
      <c r="O128" s="2" t="s">
        <v>125</v>
      </c>
      <c r="P128" s="2" t="s">
        <v>2941</v>
      </c>
      <c r="Q128" s="2">
        <v>0</v>
      </c>
      <c r="R128" s="2">
        <v>0</v>
      </c>
      <c r="S128" s="43">
        <v>0</v>
      </c>
      <c r="T128" s="51">
        <f>VLOOKUP(O128,'2-a. 기초 EDA'!C:K,9,FALSE)</f>
        <v>0.41638795986622074</v>
      </c>
      <c r="U128" s="41">
        <v>7.1999999999999997E-6</v>
      </c>
      <c r="V128" s="53">
        <v>3.8000000000000002E-5</v>
      </c>
      <c r="W128" s="61">
        <v>9.5000000000000005E-6</v>
      </c>
      <c r="X128" s="41">
        <v>9.9799999999999993E-6</v>
      </c>
      <c r="Y128" s="41">
        <v>1.1E-5</v>
      </c>
      <c r="Z128" s="41">
        <v>1.1E-5</v>
      </c>
      <c r="AA128" s="41">
        <v>1.1E-5</v>
      </c>
      <c r="AB128" s="41">
        <v>1.2E-5</v>
      </c>
      <c r="AC128" s="41">
        <v>1.7E-5</v>
      </c>
      <c r="AD128" s="41">
        <v>3.3000000000000003E-5</v>
      </c>
      <c r="AE128" s="41">
        <v>3.3000000000000003E-5</v>
      </c>
      <c r="AF128" s="41">
        <v>3.3000000000000003E-5</v>
      </c>
      <c r="AG128" s="41">
        <v>3.3399999999999999E-5</v>
      </c>
      <c r="AH128" s="41">
        <v>3.4E-5</v>
      </c>
      <c r="AI128" s="41">
        <v>3.6000000000000001E-5</v>
      </c>
      <c r="AJ128" s="41">
        <v>3.6999999999999998E-5</v>
      </c>
      <c r="AK128" s="2" t="str">
        <f t="shared" si="3"/>
        <v/>
      </c>
    </row>
    <row r="129" spans="14:37" x14ac:dyDescent="0.45">
      <c r="N129" s="2">
        <v>119</v>
      </c>
      <c r="O129" s="2" t="s">
        <v>126</v>
      </c>
      <c r="P129" s="2" t="s">
        <v>2941</v>
      </c>
      <c r="Q129" s="2">
        <v>0</v>
      </c>
      <c r="R129" s="2">
        <v>0</v>
      </c>
      <c r="S129" s="43">
        <v>0</v>
      </c>
      <c r="T129" s="51">
        <f>VLOOKUP(O129,'2-a. 기초 EDA'!C:K,9,FALSE)</f>
        <v>0.41638795986622074</v>
      </c>
      <c r="U129" s="41">
        <v>1.2999999999999999E-5</v>
      </c>
      <c r="V129" s="53">
        <v>5.0000000000000002E-5</v>
      </c>
      <c r="W129" s="61">
        <v>1.5E-5</v>
      </c>
      <c r="X129" s="41">
        <v>1.6799999999999998E-5</v>
      </c>
      <c r="Y129" s="41">
        <v>1.9000000000000001E-5</v>
      </c>
      <c r="Z129" s="41">
        <v>2.0999999999999999E-5</v>
      </c>
      <c r="AA129" s="41">
        <v>2.3E-5</v>
      </c>
      <c r="AB129" s="41">
        <v>2.8E-5</v>
      </c>
      <c r="AC129" s="41">
        <v>3.4E-5</v>
      </c>
      <c r="AD129" s="41">
        <v>3.4999999999999997E-5</v>
      </c>
      <c r="AE129" s="41">
        <v>3.4999999999999997E-5</v>
      </c>
      <c r="AF129" s="41">
        <v>3.4999999999999997E-5</v>
      </c>
      <c r="AG129" s="41">
        <v>3.6000000000000001E-5</v>
      </c>
      <c r="AH129" s="41">
        <v>3.6999999999999998E-5</v>
      </c>
      <c r="AI129" s="41">
        <v>3.8000000000000002E-5</v>
      </c>
      <c r="AJ129" s="41">
        <v>4.1039999999999898E-5</v>
      </c>
      <c r="AK129" s="2" t="str">
        <f t="shared" si="3"/>
        <v/>
      </c>
    </row>
    <row r="130" spans="14:37" x14ac:dyDescent="0.45">
      <c r="N130" s="2">
        <v>120</v>
      </c>
      <c r="O130" s="2" t="s">
        <v>127</v>
      </c>
      <c r="P130" s="2" t="s">
        <v>2941</v>
      </c>
      <c r="Q130" s="2">
        <v>0</v>
      </c>
      <c r="R130" s="2">
        <v>0</v>
      </c>
      <c r="S130" s="43">
        <v>0</v>
      </c>
      <c r="T130" s="51">
        <f>VLOOKUP(O130,'2-a. 기초 EDA'!C:K,9,FALSE)</f>
        <v>0.41638795986622074</v>
      </c>
      <c r="U130" s="41">
        <v>3.8999999999999999E-6</v>
      </c>
      <c r="V130" s="53">
        <v>3.6000000000000001E-5</v>
      </c>
      <c r="W130" s="61">
        <v>4.5000000000000001E-6</v>
      </c>
      <c r="X130" s="41">
        <v>4.8799999999999999E-6</v>
      </c>
      <c r="Y130" s="41">
        <v>5.4E-6</v>
      </c>
      <c r="Z130" s="41">
        <v>5.6999999999999996E-6</v>
      </c>
      <c r="AA130" s="41">
        <v>6.0000000000000002E-6</v>
      </c>
      <c r="AB130" s="41">
        <v>6.5200000000000003E-6</v>
      </c>
      <c r="AC130" s="41">
        <v>9.3000000000000007E-6</v>
      </c>
      <c r="AD130" s="41">
        <v>3.0000000000000001E-5</v>
      </c>
      <c r="AE130" s="41">
        <v>3.1000000000000001E-5</v>
      </c>
      <c r="AF130" s="41">
        <v>3.1000000000000001E-5</v>
      </c>
      <c r="AG130" s="41">
        <v>3.1999999999999999E-5</v>
      </c>
      <c r="AH130" s="41">
        <v>3.1999999999999999E-5</v>
      </c>
      <c r="AI130" s="41">
        <v>3.3000000000000003E-5</v>
      </c>
      <c r="AJ130" s="41">
        <v>3.4999999999999997E-5</v>
      </c>
      <c r="AK130" s="2" t="str">
        <f t="shared" si="3"/>
        <v/>
      </c>
    </row>
    <row r="131" spans="14:37" x14ac:dyDescent="0.45">
      <c r="N131" s="2">
        <v>121</v>
      </c>
      <c r="O131" s="2" t="s">
        <v>128</v>
      </c>
      <c r="P131" s="2" t="s">
        <v>2941</v>
      </c>
      <c r="Q131" s="2">
        <v>0</v>
      </c>
      <c r="R131" s="2">
        <v>0</v>
      </c>
      <c r="S131" s="43">
        <v>0</v>
      </c>
      <c r="T131" s="51">
        <f>VLOOKUP(O131,'2-a. 기초 EDA'!C:K,9,FALSE)</f>
        <v>0.41638795986622074</v>
      </c>
      <c r="U131" s="2">
        <v>33.4</v>
      </c>
      <c r="V131" s="52">
        <v>36.200000000000003</v>
      </c>
      <c r="W131" s="60">
        <v>34.1</v>
      </c>
      <c r="X131" s="2">
        <v>34.200000000000003</v>
      </c>
      <c r="Y131" s="2">
        <v>34.4</v>
      </c>
      <c r="Z131" s="2">
        <v>34.4</v>
      </c>
      <c r="AA131" s="2">
        <v>34.4</v>
      </c>
      <c r="AB131" s="2">
        <v>34.5</v>
      </c>
      <c r="AC131" s="2">
        <v>34.700000000000003</v>
      </c>
      <c r="AD131" s="2">
        <v>34.799999999999997</v>
      </c>
      <c r="AE131" s="2">
        <v>35</v>
      </c>
      <c r="AF131" s="2">
        <v>35.1</v>
      </c>
      <c r="AG131" s="2">
        <v>35.1</v>
      </c>
      <c r="AH131" s="2">
        <v>35.299999999999997</v>
      </c>
      <c r="AI131" s="2">
        <v>35.4</v>
      </c>
      <c r="AJ131" s="2">
        <v>35.803999999999903</v>
      </c>
      <c r="AK131" s="2" t="str">
        <f t="shared" si="3"/>
        <v/>
      </c>
    </row>
    <row r="132" spans="14:37" x14ac:dyDescent="0.45">
      <c r="N132" s="2">
        <v>122</v>
      </c>
      <c r="O132" s="2" t="s">
        <v>129</v>
      </c>
      <c r="P132" s="2" t="s">
        <v>2941</v>
      </c>
      <c r="Q132" s="2">
        <v>0</v>
      </c>
      <c r="R132" s="2">
        <v>0</v>
      </c>
      <c r="S132" s="43">
        <v>0</v>
      </c>
      <c r="T132" s="51">
        <f>VLOOKUP(O132,'2-a. 기초 EDA'!C:K,9,FALSE)</f>
        <v>0.41638795986622074</v>
      </c>
      <c r="U132" s="2">
        <v>33.200000000000003</v>
      </c>
      <c r="V132" s="52">
        <v>35.9</v>
      </c>
      <c r="W132" s="60">
        <v>33.799999999999997</v>
      </c>
      <c r="X132" s="2">
        <v>33.9</v>
      </c>
      <c r="Y132" s="2">
        <v>34.1</v>
      </c>
      <c r="Z132" s="2">
        <v>34.1</v>
      </c>
      <c r="AA132" s="2">
        <v>34.200000000000003</v>
      </c>
      <c r="AB132" s="2">
        <v>34.299999999999997</v>
      </c>
      <c r="AC132" s="2">
        <v>34.4</v>
      </c>
      <c r="AD132" s="2">
        <v>34.6</v>
      </c>
      <c r="AE132" s="2">
        <v>34.700000000000003</v>
      </c>
      <c r="AF132" s="2">
        <v>34.799999999999997</v>
      </c>
      <c r="AG132" s="2">
        <v>34.9</v>
      </c>
      <c r="AH132" s="2">
        <v>35</v>
      </c>
      <c r="AI132" s="2">
        <v>35.159999999999997</v>
      </c>
      <c r="AJ132" s="2">
        <v>35.503999999999998</v>
      </c>
      <c r="AK132" s="2" t="str">
        <f t="shared" si="3"/>
        <v/>
      </c>
    </row>
    <row r="133" spans="14:37" x14ac:dyDescent="0.45">
      <c r="N133" s="2">
        <v>123</v>
      </c>
      <c r="O133" s="2" t="s">
        <v>130</v>
      </c>
      <c r="P133" s="2" t="s">
        <v>2941</v>
      </c>
      <c r="Q133" s="2">
        <v>0</v>
      </c>
      <c r="R133" s="2">
        <v>0</v>
      </c>
      <c r="S133" s="43">
        <v>0</v>
      </c>
      <c r="T133" s="51">
        <f>VLOOKUP(O133,'2-a. 기초 EDA'!C:K,9,FALSE)</f>
        <v>0.41638795986622074</v>
      </c>
      <c r="U133" s="2">
        <v>2</v>
      </c>
      <c r="V133" s="52">
        <v>2</v>
      </c>
      <c r="W133" s="60">
        <v>2</v>
      </c>
      <c r="X133" s="2">
        <v>2</v>
      </c>
      <c r="Y133" s="2">
        <v>2</v>
      </c>
      <c r="Z133" s="2">
        <v>2</v>
      </c>
      <c r="AA133" s="2">
        <v>2</v>
      </c>
      <c r="AB133" s="2">
        <v>2</v>
      </c>
      <c r="AC133" s="2">
        <v>2</v>
      </c>
      <c r="AD133" s="2">
        <v>2</v>
      </c>
      <c r="AE133" s="2">
        <v>2</v>
      </c>
      <c r="AF133" s="2">
        <v>2</v>
      </c>
      <c r="AG133" s="2">
        <v>2</v>
      </c>
      <c r="AH133" s="2">
        <v>2</v>
      </c>
      <c r="AI133" s="2">
        <v>2</v>
      </c>
      <c r="AJ133" s="2">
        <v>2</v>
      </c>
      <c r="AK133" s="2" t="str">
        <f t="shared" si="3"/>
        <v>최소, 최대값 동일</v>
      </c>
    </row>
    <row r="134" spans="14:37" x14ac:dyDescent="0.45">
      <c r="N134" s="2">
        <v>124</v>
      </c>
      <c r="O134" s="2" t="s">
        <v>131</v>
      </c>
      <c r="P134" s="2" t="s">
        <v>2941</v>
      </c>
      <c r="Q134" s="2">
        <v>0</v>
      </c>
      <c r="R134" s="2">
        <v>0</v>
      </c>
      <c r="S134" s="43">
        <v>0</v>
      </c>
      <c r="T134" s="51">
        <f>VLOOKUP(O134,'2-a. 기초 EDA'!C:K,9,FALSE)</f>
        <v>0.41638795986622074</v>
      </c>
      <c r="U134" s="2">
        <v>3968</v>
      </c>
      <c r="V134" s="52">
        <v>56698</v>
      </c>
      <c r="W134" s="60">
        <v>5783.4</v>
      </c>
      <c r="X134" s="2">
        <v>7614</v>
      </c>
      <c r="Y134" s="2">
        <v>10731</v>
      </c>
      <c r="Z134" s="2">
        <v>11835</v>
      </c>
      <c r="AA134" s="2">
        <v>13745.199999999901</v>
      </c>
      <c r="AB134" s="2">
        <v>17163.8</v>
      </c>
      <c r="AC134" s="2">
        <v>29062</v>
      </c>
      <c r="AD134" s="2">
        <v>35032.799999999901</v>
      </c>
      <c r="AE134" s="2">
        <v>38934.199999999997</v>
      </c>
      <c r="AF134" s="2">
        <v>40224</v>
      </c>
      <c r="AG134" s="2">
        <v>41781.4</v>
      </c>
      <c r="AH134" s="2">
        <v>45495.199999999997</v>
      </c>
      <c r="AI134" s="2">
        <v>47509.2</v>
      </c>
      <c r="AJ134" s="2">
        <v>53937.479999999901</v>
      </c>
      <c r="AK134" s="2" t="str">
        <f t="shared" si="3"/>
        <v/>
      </c>
    </row>
    <row r="135" spans="14:37" x14ac:dyDescent="0.45">
      <c r="N135" s="2">
        <v>125</v>
      </c>
      <c r="O135" s="2" t="s">
        <v>132</v>
      </c>
      <c r="P135" s="2" t="s">
        <v>2941</v>
      </c>
      <c r="Q135" s="2">
        <v>0</v>
      </c>
      <c r="R135" s="2">
        <v>0</v>
      </c>
      <c r="S135" s="43">
        <v>0</v>
      </c>
      <c r="T135" s="51">
        <f>VLOOKUP(O135,'2-a. 기초 EDA'!C:K,9,FALSE)</f>
        <v>0.70735785953177255</v>
      </c>
      <c r="U135" s="2">
        <v>1022</v>
      </c>
      <c r="V135" s="52">
        <v>38705</v>
      </c>
      <c r="W135" s="60">
        <v>2071.8000000000002</v>
      </c>
      <c r="X135" s="2">
        <v>3628.8</v>
      </c>
      <c r="Y135" s="2">
        <v>7036.6</v>
      </c>
      <c r="Z135" s="2">
        <v>8320</v>
      </c>
      <c r="AA135" s="2">
        <v>10932.8</v>
      </c>
      <c r="AB135" s="2">
        <v>13955.6</v>
      </c>
      <c r="AC135" s="2">
        <v>17386</v>
      </c>
      <c r="AD135" s="2">
        <v>20389.199999999899</v>
      </c>
      <c r="AE135" s="2">
        <v>24096.3999999999</v>
      </c>
      <c r="AF135" s="2">
        <v>25908</v>
      </c>
      <c r="AG135" s="2">
        <v>27843</v>
      </c>
      <c r="AH135" s="2">
        <v>34072.3999999999</v>
      </c>
      <c r="AI135" s="2">
        <v>35902.9</v>
      </c>
      <c r="AJ135" s="2">
        <v>38075.119999999901</v>
      </c>
      <c r="AK135" s="2" t="str">
        <f t="shared" si="3"/>
        <v/>
      </c>
    </row>
    <row r="136" spans="14:37" x14ac:dyDescent="0.45">
      <c r="N136" s="2">
        <v>126</v>
      </c>
      <c r="O136" s="2" t="s">
        <v>133</v>
      </c>
      <c r="P136" s="2" t="s">
        <v>2941</v>
      </c>
      <c r="Q136" s="2">
        <v>0</v>
      </c>
      <c r="R136" s="2">
        <v>0</v>
      </c>
      <c r="S136" s="43">
        <v>0</v>
      </c>
      <c r="T136" s="51">
        <f>VLOOKUP(O136,'2-a. 기초 EDA'!C:K,9,FALSE)</f>
        <v>0.70735785953177255</v>
      </c>
      <c r="U136" s="2">
        <v>1022</v>
      </c>
      <c r="V136" s="52">
        <v>40499</v>
      </c>
      <c r="W136" s="60">
        <v>2249.6</v>
      </c>
      <c r="X136" s="2">
        <v>3884.8</v>
      </c>
      <c r="Y136" s="2">
        <v>7098.2</v>
      </c>
      <c r="Z136" s="2">
        <v>8792</v>
      </c>
      <c r="AA136" s="2">
        <v>11212.199999999901</v>
      </c>
      <c r="AB136" s="2">
        <v>16204.4</v>
      </c>
      <c r="AC136" s="2">
        <v>18478</v>
      </c>
      <c r="AD136" s="2">
        <v>22322.999999999902</v>
      </c>
      <c r="AE136" s="2">
        <v>26444</v>
      </c>
      <c r="AF136" s="2">
        <v>28742.5</v>
      </c>
      <c r="AG136" s="2">
        <v>31370</v>
      </c>
      <c r="AH136" s="2">
        <v>35402.800000000003</v>
      </c>
      <c r="AI136" s="2">
        <v>36380</v>
      </c>
      <c r="AJ136" s="2">
        <v>38479.299999999901</v>
      </c>
      <c r="AK136" s="2" t="str">
        <f t="shared" si="3"/>
        <v/>
      </c>
    </row>
    <row r="137" spans="14:37" x14ac:dyDescent="0.45">
      <c r="N137" s="2">
        <v>127</v>
      </c>
      <c r="O137" s="2" t="s">
        <v>134</v>
      </c>
      <c r="P137" s="2" t="s">
        <v>2941</v>
      </c>
      <c r="Q137" s="2">
        <v>0</v>
      </c>
      <c r="R137" s="2">
        <v>0</v>
      </c>
      <c r="S137" s="43">
        <v>0</v>
      </c>
      <c r="T137" s="51">
        <f>VLOOKUP(O137,'2-a. 기초 EDA'!C:K,9,FALSE)</f>
        <v>0.70903010033444813</v>
      </c>
      <c r="U137" s="2">
        <v>193</v>
      </c>
      <c r="V137" s="52">
        <v>34245</v>
      </c>
      <c r="W137" s="60">
        <v>1866.5</v>
      </c>
      <c r="X137" s="2">
        <v>3029.1</v>
      </c>
      <c r="Y137" s="2">
        <v>4934</v>
      </c>
      <c r="Z137" s="2">
        <v>6204.75</v>
      </c>
      <c r="AA137" s="2">
        <v>7782.6999999999898</v>
      </c>
      <c r="AB137" s="2">
        <v>11803.6</v>
      </c>
      <c r="AC137" s="2">
        <v>15126.5</v>
      </c>
      <c r="AD137" s="2">
        <v>18630.2</v>
      </c>
      <c r="AE137" s="2">
        <v>21846.8999999999</v>
      </c>
      <c r="AF137" s="2">
        <v>23710.5</v>
      </c>
      <c r="AG137" s="2">
        <v>26302.6</v>
      </c>
      <c r="AH137" s="2">
        <v>31054.400000000001</v>
      </c>
      <c r="AI137" s="2">
        <v>32308.25</v>
      </c>
      <c r="AJ137" s="2">
        <v>33896.39</v>
      </c>
      <c r="AK137" s="2" t="str">
        <f t="shared" si="3"/>
        <v/>
      </c>
    </row>
    <row r="138" spans="14:37" x14ac:dyDescent="0.45">
      <c r="N138" s="2">
        <v>128</v>
      </c>
      <c r="O138" s="2" t="s">
        <v>135</v>
      </c>
      <c r="P138" s="2" t="s">
        <v>2941</v>
      </c>
      <c r="Q138" s="2">
        <v>0</v>
      </c>
      <c r="R138" s="2">
        <v>0</v>
      </c>
      <c r="S138" s="43">
        <v>0</v>
      </c>
      <c r="T138" s="51">
        <f>VLOOKUP(O138,'2-a. 기초 EDA'!C:K,9,FALSE)</f>
        <v>0.70903010033444813</v>
      </c>
      <c r="U138" s="2">
        <v>193</v>
      </c>
      <c r="V138" s="52">
        <v>38040</v>
      </c>
      <c r="W138" s="60">
        <v>1866.5</v>
      </c>
      <c r="X138" s="2">
        <v>4524.8999999999996</v>
      </c>
      <c r="Y138" s="2">
        <v>6740.6</v>
      </c>
      <c r="Z138" s="2">
        <v>8497.5</v>
      </c>
      <c r="AA138" s="2">
        <v>11578.5999999999</v>
      </c>
      <c r="AB138" s="2">
        <v>15598.6</v>
      </c>
      <c r="AC138" s="2">
        <v>18922</v>
      </c>
      <c r="AD138" s="2">
        <v>22426.2</v>
      </c>
      <c r="AE138" s="2">
        <v>25642</v>
      </c>
      <c r="AF138" s="2">
        <v>27506.25</v>
      </c>
      <c r="AG138" s="2">
        <v>30098</v>
      </c>
      <c r="AH138" s="2">
        <v>34850.1</v>
      </c>
      <c r="AI138" s="2">
        <v>36103.25</v>
      </c>
      <c r="AJ138" s="2">
        <v>37692.120000000003</v>
      </c>
      <c r="AK138" s="2" t="str">
        <f t="shared" si="3"/>
        <v/>
      </c>
    </row>
    <row r="139" spans="14:37" x14ac:dyDescent="0.45">
      <c r="N139" s="2">
        <v>129</v>
      </c>
      <c r="O139" s="2" t="s">
        <v>136</v>
      </c>
      <c r="P139" s="2" t="s">
        <v>2941</v>
      </c>
      <c r="Q139" s="2">
        <v>0</v>
      </c>
      <c r="R139" s="2">
        <v>0</v>
      </c>
      <c r="S139" s="43">
        <v>0</v>
      </c>
      <c r="T139" s="51">
        <f>VLOOKUP(O139,'2-a. 기초 EDA'!C:K,9,FALSE)</f>
        <v>0.86956521739130432</v>
      </c>
      <c r="U139" s="2">
        <v>837</v>
      </c>
      <c r="V139" s="52">
        <v>26596</v>
      </c>
      <c r="W139" s="60">
        <v>1934.35</v>
      </c>
      <c r="X139" s="2">
        <v>3386.2</v>
      </c>
      <c r="Y139" s="2">
        <v>7818.2</v>
      </c>
      <c r="Z139" s="2">
        <v>7827.75</v>
      </c>
      <c r="AA139" s="2">
        <v>7869.6999999999898</v>
      </c>
      <c r="AB139" s="2">
        <v>9462.6</v>
      </c>
      <c r="AC139" s="2">
        <v>13493.5</v>
      </c>
      <c r="AD139" s="2">
        <v>19060.400000000001</v>
      </c>
      <c r="AE139" s="2">
        <v>22371.5</v>
      </c>
      <c r="AF139" s="2">
        <v>23426.25</v>
      </c>
      <c r="AG139" s="2">
        <v>23537.599999999999</v>
      </c>
      <c r="AH139" s="2">
        <v>25089.599999999999</v>
      </c>
      <c r="AI139" s="2">
        <v>25323.45</v>
      </c>
      <c r="AJ139" s="2">
        <v>26584.45</v>
      </c>
      <c r="AK139" s="2" t="str">
        <f t="shared" si="3"/>
        <v/>
      </c>
    </row>
    <row r="140" spans="14:37" x14ac:dyDescent="0.45">
      <c r="N140" s="2">
        <v>130</v>
      </c>
      <c r="O140" s="2" t="s">
        <v>137</v>
      </c>
      <c r="P140" s="2" t="s">
        <v>2941</v>
      </c>
      <c r="Q140" s="2">
        <v>0</v>
      </c>
      <c r="R140" s="2">
        <v>0</v>
      </c>
      <c r="S140" s="43">
        <v>0</v>
      </c>
      <c r="T140" s="51">
        <f>VLOOKUP(O140,'2-a. 기초 EDA'!C:K,9,FALSE)</f>
        <v>0.86956521739130432</v>
      </c>
      <c r="U140" s="2">
        <v>837</v>
      </c>
      <c r="V140" s="52">
        <v>26596</v>
      </c>
      <c r="W140" s="60">
        <v>1934.35</v>
      </c>
      <c r="X140" s="2">
        <v>3386.2</v>
      </c>
      <c r="Y140" s="2">
        <v>7820.8</v>
      </c>
      <c r="Z140" s="2">
        <v>7830.5</v>
      </c>
      <c r="AA140" s="2">
        <v>8166.1</v>
      </c>
      <c r="AB140" s="2">
        <v>11287.8</v>
      </c>
      <c r="AC140" s="2">
        <v>13493.5</v>
      </c>
      <c r="AD140" s="2">
        <v>19060.400000000001</v>
      </c>
      <c r="AE140" s="2">
        <v>22371.5</v>
      </c>
      <c r="AF140" s="2">
        <v>23426.25</v>
      </c>
      <c r="AG140" s="2">
        <v>23537.599999999999</v>
      </c>
      <c r="AH140" s="2">
        <v>25089.599999999999</v>
      </c>
      <c r="AI140" s="2">
        <v>25323.45</v>
      </c>
      <c r="AJ140" s="2">
        <v>26584.45</v>
      </c>
      <c r="AK140" s="2" t="str">
        <f t="shared" si="3"/>
        <v/>
      </c>
    </row>
    <row r="141" spans="14:37" x14ac:dyDescent="0.45">
      <c r="N141" s="2">
        <v>131</v>
      </c>
      <c r="O141" s="2" t="s">
        <v>138</v>
      </c>
      <c r="P141" s="2" t="s">
        <v>2941</v>
      </c>
      <c r="Q141" s="2">
        <v>0</v>
      </c>
      <c r="R141" s="2">
        <v>1</v>
      </c>
      <c r="S141" s="43">
        <v>0</v>
      </c>
      <c r="T141" s="51">
        <f>VLOOKUP(O141,'2-a. 기초 EDA'!C:K,9,FALSE)</f>
        <v>0.92976588628762546</v>
      </c>
      <c r="U141" s="2">
        <v>806</v>
      </c>
      <c r="V141" s="52">
        <v>26155</v>
      </c>
      <c r="W141" s="60">
        <v>852.15</v>
      </c>
      <c r="X141" s="2">
        <v>898.3</v>
      </c>
      <c r="Y141" s="2">
        <v>1297.8</v>
      </c>
      <c r="Z141" s="2">
        <v>2255.5</v>
      </c>
      <c r="AA141" s="2">
        <v>2418.6999999999998</v>
      </c>
      <c r="AB141" s="2">
        <v>3701</v>
      </c>
      <c r="AC141" s="2">
        <v>8513.5</v>
      </c>
      <c r="AD141" s="2">
        <v>17368.5999999999</v>
      </c>
      <c r="AE141" s="2">
        <v>19860.400000000001</v>
      </c>
      <c r="AF141" s="2">
        <v>19865.5</v>
      </c>
      <c r="AG141" s="2">
        <v>19870.599999999999</v>
      </c>
      <c r="AH141" s="2">
        <v>21219.5</v>
      </c>
      <c r="AI141" s="2">
        <v>25254.699999999899</v>
      </c>
      <c r="AJ141" s="2">
        <v>26143.11</v>
      </c>
      <c r="AK141" s="2" t="s">
        <v>2955</v>
      </c>
    </row>
    <row r="142" spans="14:37" x14ac:dyDescent="0.45">
      <c r="N142" s="2">
        <v>132</v>
      </c>
      <c r="O142" s="2" t="s">
        <v>139</v>
      </c>
      <c r="P142" s="2" t="s">
        <v>2941</v>
      </c>
      <c r="Q142" s="2">
        <v>0</v>
      </c>
      <c r="R142" s="2">
        <v>1</v>
      </c>
      <c r="S142" s="43">
        <v>0</v>
      </c>
      <c r="T142" s="51">
        <f>VLOOKUP(O142,'2-a. 기초 EDA'!C:K,9,FALSE)</f>
        <v>0.92976588628762546</v>
      </c>
      <c r="U142" s="2">
        <v>806</v>
      </c>
      <c r="V142" s="52">
        <v>26155</v>
      </c>
      <c r="W142" s="60">
        <v>852.15</v>
      </c>
      <c r="X142" s="2">
        <v>898.3</v>
      </c>
      <c r="Y142" s="2">
        <v>1297.8</v>
      </c>
      <c r="Z142" s="2">
        <v>2255.5</v>
      </c>
      <c r="AA142" s="2">
        <v>2418.6999999999998</v>
      </c>
      <c r="AB142" s="2">
        <v>3701</v>
      </c>
      <c r="AC142" s="2">
        <v>8513.5</v>
      </c>
      <c r="AD142" s="2">
        <v>17368.5999999999</v>
      </c>
      <c r="AE142" s="2">
        <v>19860.400000000001</v>
      </c>
      <c r="AF142" s="2">
        <v>19865.5</v>
      </c>
      <c r="AG142" s="2">
        <v>19870.599999999999</v>
      </c>
      <c r="AH142" s="2">
        <v>21219.5</v>
      </c>
      <c r="AI142" s="2">
        <v>25254.699999999899</v>
      </c>
      <c r="AJ142" s="2">
        <v>26143.11</v>
      </c>
      <c r="AK142" s="2" t="s">
        <v>2955</v>
      </c>
    </row>
    <row r="143" spans="14:37" x14ac:dyDescent="0.45">
      <c r="N143" s="2">
        <v>133</v>
      </c>
      <c r="O143" s="2" t="s">
        <v>140</v>
      </c>
      <c r="P143" s="2" t="s">
        <v>2941</v>
      </c>
      <c r="Q143" s="2">
        <v>0</v>
      </c>
      <c r="R143" s="2">
        <v>0</v>
      </c>
      <c r="S143" s="43">
        <v>0</v>
      </c>
      <c r="T143" s="51">
        <f>VLOOKUP(O143,'2-a. 기초 EDA'!C:K,9,FALSE)</f>
        <v>0.79933110367892979</v>
      </c>
      <c r="U143" s="2">
        <v>0.18</v>
      </c>
      <c r="V143" s="52">
        <v>0.2</v>
      </c>
      <c r="W143" s="60">
        <v>0.19</v>
      </c>
      <c r="X143" s="2">
        <v>0.19</v>
      </c>
      <c r="Y143" s="2">
        <v>0.19</v>
      </c>
      <c r="Z143" s="2">
        <v>0.19</v>
      </c>
      <c r="AA143" s="2">
        <v>0.19</v>
      </c>
      <c r="AB143" s="2">
        <v>0.19600000000000001</v>
      </c>
      <c r="AC143" s="2">
        <v>0.2</v>
      </c>
      <c r="AD143" s="2">
        <v>0.2</v>
      </c>
      <c r="AE143" s="2">
        <v>0.2</v>
      </c>
      <c r="AF143" s="2">
        <v>0.2</v>
      </c>
      <c r="AG143" s="2">
        <v>0.2</v>
      </c>
      <c r="AH143" s="2">
        <v>0.2</v>
      </c>
      <c r="AI143" s="2">
        <v>0.2</v>
      </c>
      <c r="AJ143" s="2">
        <v>0.2</v>
      </c>
      <c r="AK143" s="2" t="str">
        <f t="shared" si="3"/>
        <v/>
      </c>
    </row>
    <row r="144" spans="14:37" x14ac:dyDescent="0.45">
      <c r="N144" s="2">
        <v>134</v>
      </c>
      <c r="O144" s="2" t="s">
        <v>141</v>
      </c>
      <c r="P144" s="2" t="s">
        <v>2941</v>
      </c>
      <c r="Q144" s="2">
        <v>0</v>
      </c>
      <c r="R144" s="2">
        <v>0</v>
      </c>
      <c r="S144" s="43">
        <v>0</v>
      </c>
      <c r="T144" s="51">
        <f>VLOOKUP(O144,'2-a. 기초 EDA'!C:K,9,FALSE)</f>
        <v>0.79933110367892979</v>
      </c>
      <c r="U144" s="2">
        <v>0.2</v>
      </c>
      <c r="V144" s="52">
        <v>0.21</v>
      </c>
      <c r="W144" s="60">
        <v>0.2</v>
      </c>
      <c r="X144" s="2">
        <v>0.2</v>
      </c>
      <c r="Y144" s="2">
        <v>0.2</v>
      </c>
      <c r="Z144" s="2">
        <v>0.2</v>
      </c>
      <c r="AA144" s="2">
        <v>0.2</v>
      </c>
      <c r="AB144" s="2">
        <v>0.21</v>
      </c>
      <c r="AC144" s="2">
        <v>0.21</v>
      </c>
      <c r="AD144" s="2">
        <v>0.21</v>
      </c>
      <c r="AE144" s="2">
        <v>0.21</v>
      </c>
      <c r="AF144" s="2">
        <v>0.21</v>
      </c>
      <c r="AG144" s="2">
        <v>0.21</v>
      </c>
      <c r="AH144" s="2">
        <v>0.21</v>
      </c>
      <c r="AI144" s="2">
        <v>0.21</v>
      </c>
      <c r="AJ144" s="2">
        <v>0.21</v>
      </c>
      <c r="AK144" s="2" t="str">
        <f t="shared" si="3"/>
        <v/>
      </c>
    </row>
    <row r="145" spans="14:37" x14ac:dyDescent="0.45">
      <c r="N145" s="2">
        <v>135</v>
      </c>
      <c r="O145" s="2" t="s">
        <v>142</v>
      </c>
      <c r="P145" s="2" t="s">
        <v>2941</v>
      </c>
      <c r="Q145" s="2">
        <v>0</v>
      </c>
      <c r="R145" s="2">
        <v>0</v>
      </c>
      <c r="S145" s="43">
        <v>0</v>
      </c>
      <c r="T145" s="51">
        <f>VLOOKUP(O145,'2-a. 기초 EDA'!C:K,9,FALSE)</f>
        <v>0.79933110367892979</v>
      </c>
      <c r="U145" s="2">
        <v>0.18</v>
      </c>
      <c r="V145" s="52">
        <v>0.2</v>
      </c>
      <c r="W145" s="60">
        <v>0.19</v>
      </c>
      <c r="X145" s="2">
        <v>0.19</v>
      </c>
      <c r="Y145" s="2">
        <v>0.19</v>
      </c>
      <c r="Z145" s="2">
        <v>0.19</v>
      </c>
      <c r="AA145" s="2">
        <v>0.19</v>
      </c>
      <c r="AB145" s="2">
        <v>0.19</v>
      </c>
      <c r="AC145" s="2">
        <v>0.2</v>
      </c>
      <c r="AD145" s="2">
        <v>0.2</v>
      </c>
      <c r="AE145" s="2">
        <v>0.2</v>
      </c>
      <c r="AF145" s="2">
        <v>0.2</v>
      </c>
      <c r="AG145" s="2">
        <v>0.2</v>
      </c>
      <c r="AH145" s="2">
        <v>0.2</v>
      </c>
      <c r="AI145" s="2">
        <v>0.2</v>
      </c>
      <c r="AJ145" s="2">
        <v>0.2</v>
      </c>
      <c r="AK145" s="2" t="str">
        <f t="shared" si="3"/>
        <v/>
      </c>
    </row>
    <row r="146" spans="14:37" x14ac:dyDescent="0.45">
      <c r="N146" s="2">
        <v>136</v>
      </c>
      <c r="O146" s="2" t="s">
        <v>143</v>
      </c>
      <c r="P146" s="2" t="s">
        <v>2941</v>
      </c>
      <c r="Q146" s="2">
        <v>0</v>
      </c>
      <c r="R146" s="2">
        <v>0</v>
      </c>
      <c r="S146" s="43">
        <v>0</v>
      </c>
      <c r="T146" s="51">
        <f>VLOOKUP(O146,'2-a. 기초 EDA'!C:K,9,FALSE)</f>
        <v>0.79933110367892979</v>
      </c>
      <c r="U146" s="2">
        <v>0.2</v>
      </c>
      <c r="V146" s="52">
        <v>0.2</v>
      </c>
      <c r="W146" s="60">
        <v>0.2</v>
      </c>
      <c r="X146" s="2">
        <v>0.2</v>
      </c>
      <c r="Y146" s="2">
        <v>0.2</v>
      </c>
      <c r="Z146" s="2">
        <v>0.2</v>
      </c>
      <c r="AA146" s="2">
        <v>0.2</v>
      </c>
      <c r="AB146" s="2">
        <v>0.2</v>
      </c>
      <c r="AC146" s="2">
        <v>0.2</v>
      </c>
      <c r="AD146" s="2">
        <v>0.2</v>
      </c>
      <c r="AE146" s="2">
        <v>0.2</v>
      </c>
      <c r="AF146" s="2">
        <v>0.2</v>
      </c>
      <c r="AG146" s="2">
        <v>0.2</v>
      </c>
      <c r="AH146" s="2">
        <v>0.2</v>
      </c>
      <c r="AI146" s="2">
        <v>0.2</v>
      </c>
      <c r="AJ146" s="2">
        <v>0.2</v>
      </c>
      <c r="AK146" s="2" t="str">
        <f t="shared" si="3"/>
        <v>최소, 최대값 동일</v>
      </c>
    </row>
    <row r="147" spans="14:37" x14ac:dyDescent="0.45">
      <c r="N147" s="2">
        <v>137</v>
      </c>
      <c r="O147" s="2" t="s">
        <v>144</v>
      </c>
      <c r="P147" s="2" t="s">
        <v>2941</v>
      </c>
      <c r="Q147" s="2">
        <v>0</v>
      </c>
      <c r="R147" s="2">
        <v>0</v>
      </c>
      <c r="S147" s="43">
        <v>0</v>
      </c>
      <c r="T147" s="51">
        <f>VLOOKUP(O147,'2-a. 기초 EDA'!C:K,9,FALSE)</f>
        <v>0.79933110367892979</v>
      </c>
      <c r="U147" s="2">
        <v>32</v>
      </c>
      <c r="V147" s="52">
        <v>874</v>
      </c>
      <c r="W147" s="60">
        <v>57.6</v>
      </c>
      <c r="X147" s="2">
        <v>59</v>
      </c>
      <c r="Y147" s="2">
        <v>123.8</v>
      </c>
      <c r="Z147" s="2">
        <v>171.75</v>
      </c>
      <c r="AA147" s="2">
        <v>191.7</v>
      </c>
      <c r="AB147" s="2">
        <v>228</v>
      </c>
      <c r="AC147" s="2">
        <v>326.5</v>
      </c>
      <c r="AD147" s="2">
        <v>414</v>
      </c>
      <c r="AE147" s="2">
        <v>582.39999999999895</v>
      </c>
      <c r="AF147" s="2">
        <v>664.75</v>
      </c>
      <c r="AG147" s="2">
        <v>719.2</v>
      </c>
      <c r="AH147" s="2">
        <v>782.2</v>
      </c>
      <c r="AI147" s="2">
        <v>827</v>
      </c>
      <c r="AJ147" s="2">
        <v>868.3</v>
      </c>
      <c r="AK147" s="2" t="str">
        <f t="shared" si="3"/>
        <v/>
      </c>
    </row>
    <row r="148" spans="14:37" x14ac:dyDescent="0.45">
      <c r="N148" s="2">
        <v>138</v>
      </c>
      <c r="O148" s="2" t="s">
        <v>145</v>
      </c>
      <c r="P148" s="2" t="s">
        <v>2941</v>
      </c>
      <c r="Q148" s="2">
        <v>0</v>
      </c>
      <c r="R148" s="2">
        <v>0</v>
      </c>
      <c r="S148" s="43">
        <v>0</v>
      </c>
      <c r="T148" s="51">
        <f>VLOOKUP(O148,'2-a. 기초 EDA'!C:K,9,FALSE)</f>
        <v>0.79933110367892979</v>
      </c>
      <c r="U148" s="2">
        <v>32</v>
      </c>
      <c r="V148" s="52">
        <v>874</v>
      </c>
      <c r="W148" s="60">
        <v>57.7</v>
      </c>
      <c r="X148" s="2">
        <v>59</v>
      </c>
      <c r="Y148" s="2">
        <v>123.8</v>
      </c>
      <c r="Z148" s="2">
        <v>171.75</v>
      </c>
      <c r="AA148" s="2">
        <v>191.7</v>
      </c>
      <c r="AB148" s="2">
        <v>228</v>
      </c>
      <c r="AC148" s="2">
        <v>327.5</v>
      </c>
      <c r="AD148" s="2">
        <v>414</v>
      </c>
      <c r="AE148" s="2">
        <v>582.39999999999895</v>
      </c>
      <c r="AF148" s="2">
        <v>664.75</v>
      </c>
      <c r="AG148" s="2">
        <v>719.2</v>
      </c>
      <c r="AH148" s="2">
        <v>782.2</v>
      </c>
      <c r="AI148" s="2">
        <v>827</v>
      </c>
      <c r="AJ148" s="2">
        <v>868.3</v>
      </c>
      <c r="AK148" s="2" t="str">
        <f t="shared" si="3"/>
        <v/>
      </c>
    </row>
    <row r="149" spans="14:37" x14ac:dyDescent="0.45">
      <c r="N149" s="2">
        <v>139</v>
      </c>
      <c r="O149" s="2" t="s">
        <v>146</v>
      </c>
      <c r="P149" s="2" t="s">
        <v>2941</v>
      </c>
      <c r="Q149" s="2">
        <v>0</v>
      </c>
      <c r="R149" s="2">
        <v>0</v>
      </c>
      <c r="S149" s="43">
        <v>0</v>
      </c>
      <c r="T149" s="51">
        <f>VLOOKUP(O149,'2-a. 기초 EDA'!C:K,9,FALSE)</f>
        <v>0.79933110367892979</v>
      </c>
      <c r="U149" s="2">
        <v>32</v>
      </c>
      <c r="V149" s="52">
        <v>875</v>
      </c>
      <c r="W149" s="60">
        <v>57.7</v>
      </c>
      <c r="X149" s="2">
        <v>59.9</v>
      </c>
      <c r="Y149" s="2">
        <v>123.8</v>
      </c>
      <c r="Z149" s="2">
        <v>171.75</v>
      </c>
      <c r="AA149" s="2">
        <v>191.7</v>
      </c>
      <c r="AB149" s="2">
        <v>225</v>
      </c>
      <c r="AC149" s="2">
        <v>327.5</v>
      </c>
      <c r="AD149" s="2">
        <v>414</v>
      </c>
      <c r="AE149" s="2">
        <v>582.39999999999895</v>
      </c>
      <c r="AF149" s="2">
        <v>662.5</v>
      </c>
      <c r="AG149" s="2">
        <v>720.2</v>
      </c>
      <c r="AH149" s="2">
        <v>782.2</v>
      </c>
      <c r="AI149" s="2">
        <v>827.05</v>
      </c>
      <c r="AJ149" s="2">
        <v>868.49</v>
      </c>
      <c r="AK149" s="2" t="str">
        <f t="shared" si="3"/>
        <v/>
      </c>
    </row>
    <row r="150" spans="14:37" x14ac:dyDescent="0.45">
      <c r="N150" s="2">
        <v>140</v>
      </c>
      <c r="O150" s="2" t="s">
        <v>147</v>
      </c>
      <c r="P150" s="2" t="s">
        <v>2941</v>
      </c>
      <c r="Q150" s="2">
        <v>0</v>
      </c>
      <c r="R150" s="2">
        <v>0</v>
      </c>
      <c r="S150" s="43">
        <v>0</v>
      </c>
      <c r="T150" s="51">
        <f>VLOOKUP(O150,'2-a. 기초 EDA'!C:K,9,FALSE)</f>
        <v>0.79933110367892979</v>
      </c>
      <c r="U150" s="2">
        <v>552.29999999999995</v>
      </c>
      <c r="V150" s="52">
        <v>607.5</v>
      </c>
      <c r="W150" s="60">
        <v>559.88</v>
      </c>
      <c r="X150" s="2">
        <v>564.29999999999995</v>
      </c>
      <c r="Y150" s="2">
        <v>570.28</v>
      </c>
      <c r="Z150" s="2">
        <v>575.17499999999995</v>
      </c>
      <c r="AA150" s="2">
        <v>579.04</v>
      </c>
      <c r="AB150" s="2">
        <v>582.44000000000005</v>
      </c>
      <c r="AC150" s="2">
        <v>583.349999999999</v>
      </c>
      <c r="AD150" s="2">
        <v>588.83999999999901</v>
      </c>
      <c r="AE150" s="2">
        <v>590.03</v>
      </c>
      <c r="AF150" s="2">
        <v>593.32499999999902</v>
      </c>
      <c r="AG150" s="2">
        <v>595.62</v>
      </c>
      <c r="AH150" s="2">
        <v>597.31999999999903</v>
      </c>
      <c r="AI150" s="2">
        <v>600.29999999999995</v>
      </c>
      <c r="AJ150" s="2">
        <v>606.62099999999998</v>
      </c>
      <c r="AK150" s="2" t="str">
        <f t="shared" si="3"/>
        <v/>
      </c>
    </row>
    <row r="151" spans="14:37" x14ac:dyDescent="0.45">
      <c r="N151" s="2">
        <v>141</v>
      </c>
      <c r="O151" s="2" t="s">
        <v>148</v>
      </c>
      <c r="P151" s="2" t="s">
        <v>2941</v>
      </c>
      <c r="Q151" s="2">
        <v>0</v>
      </c>
      <c r="R151" s="2">
        <v>0</v>
      </c>
      <c r="S151" s="43">
        <v>0</v>
      </c>
      <c r="T151" s="51">
        <f>VLOOKUP(O151,'2-a. 기초 EDA'!C:K,9,FALSE)</f>
        <v>0.79933110367892979</v>
      </c>
      <c r="U151" s="2">
        <v>557.20000000000005</v>
      </c>
      <c r="V151" s="52">
        <v>614.6</v>
      </c>
      <c r="W151" s="60">
        <v>563.54499999999996</v>
      </c>
      <c r="X151" s="2">
        <v>568.69000000000005</v>
      </c>
      <c r="Y151" s="2">
        <v>574.16</v>
      </c>
      <c r="Z151" s="2">
        <v>578.599999999999</v>
      </c>
      <c r="AA151" s="2">
        <v>583.16999999999996</v>
      </c>
      <c r="AB151" s="2">
        <v>586.79999999999995</v>
      </c>
      <c r="AC151" s="2">
        <v>588.25</v>
      </c>
      <c r="AD151" s="2">
        <v>594.6</v>
      </c>
      <c r="AE151" s="2">
        <v>596.49</v>
      </c>
      <c r="AF151" s="2">
        <v>600.65</v>
      </c>
      <c r="AG151" s="2">
        <v>602.29999999999995</v>
      </c>
      <c r="AH151" s="2">
        <v>603.83999999999901</v>
      </c>
      <c r="AI151" s="2">
        <v>607.30499999999995</v>
      </c>
      <c r="AJ151" s="2">
        <v>613.62599999999998</v>
      </c>
      <c r="AK151" s="2" t="str">
        <f t="shared" si="3"/>
        <v/>
      </c>
    </row>
    <row r="152" spans="14:37" x14ac:dyDescent="0.45">
      <c r="N152" s="2">
        <v>142</v>
      </c>
      <c r="O152" s="2" t="s">
        <v>149</v>
      </c>
      <c r="P152" s="2" t="s">
        <v>2941</v>
      </c>
      <c r="Q152" s="2">
        <v>0</v>
      </c>
      <c r="R152" s="2">
        <v>0</v>
      </c>
      <c r="S152" s="43">
        <v>0</v>
      </c>
      <c r="T152" s="51">
        <f>VLOOKUP(O152,'2-a. 기초 EDA'!C:K,9,FALSE)</f>
        <v>0.79933110367892979</v>
      </c>
      <c r="U152" s="2">
        <v>517.6</v>
      </c>
      <c r="V152" s="52">
        <v>595.29999999999995</v>
      </c>
      <c r="W152" s="60">
        <v>534.97500000000002</v>
      </c>
      <c r="X152" s="2">
        <v>542.5</v>
      </c>
      <c r="Y152" s="2">
        <v>553.22</v>
      </c>
      <c r="Z152" s="2">
        <v>555.67499999999995</v>
      </c>
      <c r="AA152" s="2">
        <v>559.16999999999996</v>
      </c>
      <c r="AB152" s="2">
        <v>563.05999999999995</v>
      </c>
      <c r="AC152" s="2">
        <v>566.849999999999</v>
      </c>
      <c r="AD152" s="2">
        <v>571.32000000000005</v>
      </c>
      <c r="AE152" s="2">
        <v>573.23</v>
      </c>
      <c r="AF152" s="2">
        <v>574.875</v>
      </c>
      <c r="AG152" s="2">
        <v>576.91999999999996</v>
      </c>
      <c r="AH152" s="2">
        <v>583.76</v>
      </c>
      <c r="AI152" s="2">
        <v>586.18499999999995</v>
      </c>
      <c r="AJ152" s="2">
        <v>590.14300000000003</v>
      </c>
      <c r="AK152" s="2" t="str">
        <f t="shared" si="3"/>
        <v/>
      </c>
    </row>
    <row r="153" spans="14:37" x14ac:dyDescent="0.45">
      <c r="N153" s="2">
        <v>143</v>
      </c>
      <c r="O153" s="2" t="s">
        <v>150</v>
      </c>
      <c r="P153" s="2" t="s">
        <v>2941</v>
      </c>
      <c r="Q153" s="2">
        <v>0</v>
      </c>
      <c r="R153" s="2">
        <v>0</v>
      </c>
      <c r="S153" s="43">
        <v>0</v>
      </c>
      <c r="T153" s="51">
        <f>VLOOKUP(O153,'2-a. 기초 EDA'!C:K,9,FALSE)</f>
        <v>0.79933110367892979</v>
      </c>
      <c r="U153" s="2">
        <v>0</v>
      </c>
      <c r="V153" s="52">
        <v>0</v>
      </c>
      <c r="W153" s="60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 t="str">
        <f t="shared" si="3"/>
        <v>최소, 최대값 동일</v>
      </c>
    </row>
    <row r="154" spans="14:37" x14ac:dyDescent="0.45">
      <c r="N154" s="2">
        <v>144</v>
      </c>
      <c r="O154" s="2" t="s">
        <v>151</v>
      </c>
      <c r="P154" s="2" t="s">
        <v>2941</v>
      </c>
      <c r="Q154" s="2">
        <v>0</v>
      </c>
      <c r="R154" s="2">
        <v>0</v>
      </c>
      <c r="S154" s="43">
        <v>0</v>
      </c>
      <c r="T154" s="51">
        <f>VLOOKUP(O154,'2-a. 기초 EDA'!C:K,9,FALSE)</f>
        <v>0.79933110367892979</v>
      </c>
      <c r="U154" s="2">
        <v>0</v>
      </c>
      <c r="V154" s="52">
        <v>1</v>
      </c>
      <c r="W154" s="60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 t="str">
        <f t="shared" si="3"/>
        <v/>
      </c>
    </row>
    <row r="155" spans="14:37" x14ac:dyDescent="0.45">
      <c r="N155" s="2">
        <v>145</v>
      </c>
      <c r="O155" s="2" t="s">
        <v>152</v>
      </c>
      <c r="P155" s="2" t="s">
        <v>2941</v>
      </c>
      <c r="Q155" s="2">
        <v>0</v>
      </c>
      <c r="R155" s="2">
        <v>0</v>
      </c>
      <c r="S155" s="43">
        <v>0</v>
      </c>
      <c r="T155" s="51">
        <f>VLOOKUP(O155,'2-a. 기초 EDA'!C:K,9,FALSE)</f>
        <v>0.79933110367892979</v>
      </c>
      <c r="U155" s="2">
        <v>249.94</v>
      </c>
      <c r="V155" s="52">
        <v>249.97</v>
      </c>
      <c r="W155" s="60">
        <v>249.95</v>
      </c>
      <c r="X155" s="2">
        <v>249.95</v>
      </c>
      <c r="Y155" s="2">
        <v>249.96</v>
      </c>
      <c r="Z155" s="2">
        <v>249.96</v>
      </c>
      <c r="AA155" s="2">
        <v>249.96</v>
      </c>
      <c r="AB155" s="2">
        <v>249.96</v>
      </c>
      <c r="AC155" s="2">
        <v>249.97</v>
      </c>
      <c r="AD155" s="2">
        <v>249.97</v>
      </c>
      <c r="AE155" s="2">
        <v>249.97</v>
      </c>
      <c r="AF155" s="2">
        <v>249.97</v>
      </c>
      <c r="AG155" s="2">
        <v>249.97</v>
      </c>
      <c r="AH155" s="2">
        <v>249.97</v>
      </c>
      <c r="AI155" s="2">
        <v>249.97</v>
      </c>
      <c r="AJ155" s="2">
        <v>249.97</v>
      </c>
      <c r="AK155" s="2" t="str">
        <f t="shared" si="3"/>
        <v/>
      </c>
    </row>
    <row r="156" spans="14:37" x14ac:dyDescent="0.45">
      <c r="N156" s="2">
        <v>146</v>
      </c>
      <c r="O156" s="2" t="s">
        <v>153</v>
      </c>
      <c r="P156" s="2" t="s">
        <v>2941</v>
      </c>
      <c r="Q156" s="2">
        <v>0</v>
      </c>
      <c r="R156" s="2">
        <v>0</v>
      </c>
      <c r="S156" s="43">
        <v>0</v>
      </c>
      <c r="T156" s="51">
        <f>VLOOKUP(O156,'2-a. 기초 EDA'!C:K,9,FALSE)</f>
        <v>0.79933110367892979</v>
      </c>
      <c r="U156" s="2">
        <v>249.99</v>
      </c>
      <c r="V156" s="52">
        <v>249.99</v>
      </c>
      <c r="W156" s="60">
        <v>249.99</v>
      </c>
      <c r="X156" s="2">
        <v>249.99</v>
      </c>
      <c r="Y156" s="2">
        <v>249.99</v>
      </c>
      <c r="Z156" s="2">
        <v>249.99</v>
      </c>
      <c r="AA156" s="2">
        <v>249.99</v>
      </c>
      <c r="AB156" s="2">
        <v>249.99</v>
      </c>
      <c r="AC156" s="2">
        <v>249.99</v>
      </c>
      <c r="AD156" s="2">
        <v>249.99</v>
      </c>
      <c r="AE156" s="2">
        <v>249.99</v>
      </c>
      <c r="AF156" s="2">
        <v>249.99</v>
      </c>
      <c r="AG156" s="2">
        <v>249.99</v>
      </c>
      <c r="AH156" s="2">
        <v>249.99</v>
      </c>
      <c r="AI156" s="2">
        <v>249.99</v>
      </c>
      <c r="AJ156" s="2">
        <v>249.99</v>
      </c>
      <c r="AK156" s="2" t="str">
        <f t="shared" si="3"/>
        <v>최소, 최대값 동일</v>
      </c>
    </row>
    <row r="157" spans="14:37" x14ac:dyDescent="0.45">
      <c r="N157" s="2">
        <v>147</v>
      </c>
      <c r="O157" s="2" t="s">
        <v>154</v>
      </c>
      <c r="P157" s="2" t="s">
        <v>2941</v>
      </c>
      <c r="Q157" s="2">
        <v>0</v>
      </c>
      <c r="R157" s="2">
        <v>0</v>
      </c>
      <c r="S157" s="43">
        <v>0</v>
      </c>
      <c r="T157" s="51">
        <f>VLOOKUP(O157,'2-a. 기초 EDA'!C:K,9,FALSE)</f>
        <v>0.79933110367892979</v>
      </c>
      <c r="U157" s="2">
        <v>230.7</v>
      </c>
      <c r="V157" s="52">
        <v>249.47</v>
      </c>
      <c r="W157" s="60">
        <v>238.19299999999899</v>
      </c>
      <c r="X157" s="2">
        <v>242.25800000000001</v>
      </c>
      <c r="Y157" s="2">
        <v>244.92599999999999</v>
      </c>
      <c r="Z157" s="2">
        <v>245.61750000000001</v>
      </c>
      <c r="AA157" s="2">
        <v>245.95699999999999</v>
      </c>
      <c r="AB157" s="2">
        <v>246.65</v>
      </c>
      <c r="AC157" s="2">
        <v>247.47</v>
      </c>
      <c r="AD157" s="2">
        <v>247.988</v>
      </c>
      <c r="AE157" s="2">
        <v>248.393</v>
      </c>
      <c r="AF157" s="2">
        <v>248.51249999999999</v>
      </c>
      <c r="AG157" s="2">
        <v>248.714</v>
      </c>
      <c r="AH157" s="2">
        <v>249.00200000000001</v>
      </c>
      <c r="AI157" s="2">
        <v>249.15049999999999</v>
      </c>
      <c r="AJ157" s="2">
        <v>249.42240000000001</v>
      </c>
      <c r="AK157" s="2" t="str">
        <f t="shared" si="3"/>
        <v/>
      </c>
    </row>
    <row r="158" spans="14:37" x14ac:dyDescent="0.45">
      <c r="N158" s="2">
        <v>148</v>
      </c>
      <c r="O158" s="2" t="s">
        <v>155</v>
      </c>
      <c r="P158" s="2" t="s">
        <v>2941</v>
      </c>
      <c r="Q158" s="2">
        <v>0</v>
      </c>
      <c r="R158" s="2">
        <v>0</v>
      </c>
      <c r="S158" s="43">
        <v>0</v>
      </c>
      <c r="T158" s="51">
        <f>VLOOKUP(O158,'2-a. 기초 EDA'!C:K,9,FALSE)</f>
        <v>0.79933110367892979</v>
      </c>
      <c r="U158" s="2">
        <v>250</v>
      </c>
      <c r="V158" s="52">
        <v>250</v>
      </c>
      <c r="W158" s="60">
        <v>250</v>
      </c>
      <c r="X158" s="2">
        <v>250</v>
      </c>
      <c r="Y158" s="2">
        <v>250</v>
      </c>
      <c r="Z158" s="2">
        <v>250</v>
      </c>
      <c r="AA158" s="2">
        <v>250</v>
      </c>
      <c r="AB158" s="2">
        <v>250</v>
      </c>
      <c r="AC158" s="2">
        <v>250</v>
      </c>
      <c r="AD158" s="2">
        <v>250</v>
      </c>
      <c r="AE158" s="2">
        <v>250</v>
      </c>
      <c r="AF158" s="2">
        <v>250</v>
      </c>
      <c r="AG158" s="2">
        <v>250</v>
      </c>
      <c r="AH158" s="2">
        <v>250</v>
      </c>
      <c r="AI158" s="2">
        <v>250</v>
      </c>
      <c r="AJ158" s="2">
        <v>250</v>
      </c>
      <c r="AK158" s="2" t="str">
        <f t="shared" ref="AK158:AK221" si="4">IF(U158=V158,"최소, 최대값 동일","")</f>
        <v>최소, 최대값 동일</v>
      </c>
    </row>
    <row r="159" spans="14:37" x14ac:dyDescent="0.45">
      <c r="N159" s="2">
        <v>149</v>
      </c>
      <c r="O159" s="2" t="s">
        <v>156</v>
      </c>
      <c r="P159" s="2" t="s">
        <v>2941</v>
      </c>
      <c r="Q159" s="2">
        <v>0</v>
      </c>
      <c r="R159" s="2">
        <v>0</v>
      </c>
      <c r="S159" s="43">
        <v>0</v>
      </c>
      <c r="T159" s="51">
        <f>VLOOKUP(O159,'2-a. 기초 EDA'!C:K,9,FALSE)</f>
        <v>0.79933110367892979</v>
      </c>
      <c r="U159" s="2">
        <v>411</v>
      </c>
      <c r="V159" s="52">
        <v>452</v>
      </c>
      <c r="W159" s="60">
        <v>416</v>
      </c>
      <c r="X159" s="2">
        <v>418</v>
      </c>
      <c r="Y159" s="2">
        <v>419</v>
      </c>
      <c r="Z159" s="2">
        <v>420.5</v>
      </c>
      <c r="AA159" s="2">
        <v>423</v>
      </c>
      <c r="AB159" s="2">
        <v>424</v>
      </c>
      <c r="AC159" s="2">
        <v>428</v>
      </c>
      <c r="AD159" s="2">
        <v>428.4</v>
      </c>
      <c r="AE159" s="2">
        <v>431</v>
      </c>
      <c r="AF159" s="2">
        <v>434</v>
      </c>
      <c r="AG159" s="2">
        <v>438</v>
      </c>
      <c r="AH159" s="2">
        <v>442</v>
      </c>
      <c r="AI159" s="2">
        <v>446.25</v>
      </c>
      <c r="AJ159" s="2">
        <v>452</v>
      </c>
      <c r="AK159" s="2" t="str">
        <f t="shared" si="4"/>
        <v/>
      </c>
    </row>
    <row r="160" spans="14:37" x14ac:dyDescent="0.45">
      <c r="N160" s="2">
        <v>150</v>
      </c>
      <c r="O160" s="2" t="s">
        <v>157</v>
      </c>
      <c r="P160" s="2" t="s">
        <v>2941</v>
      </c>
      <c r="Q160" s="2">
        <v>0</v>
      </c>
      <c r="R160" s="2">
        <v>0</v>
      </c>
      <c r="S160" s="43">
        <v>0</v>
      </c>
      <c r="T160" s="51">
        <f>VLOOKUP(O160,'2-a. 기초 EDA'!C:K,9,FALSE)</f>
        <v>0.79933110367892979</v>
      </c>
      <c r="U160" s="2">
        <v>420</v>
      </c>
      <c r="V160" s="52">
        <v>461</v>
      </c>
      <c r="W160" s="60">
        <v>424</v>
      </c>
      <c r="X160" s="2">
        <v>425.9</v>
      </c>
      <c r="Y160" s="2">
        <v>427</v>
      </c>
      <c r="Z160" s="2">
        <v>427.75</v>
      </c>
      <c r="AA160" s="2">
        <v>430.7</v>
      </c>
      <c r="AB160" s="2">
        <v>433</v>
      </c>
      <c r="AC160" s="2">
        <v>434</v>
      </c>
      <c r="AD160" s="2">
        <v>437</v>
      </c>
      <c r="AE160" s="2">
        <v>438.3</v>
      </c>
      <c r="AF160" s="2">
        <v>441.5</v>
      </c>
      <c r="AG160" s="2">
        <v>444.2</v>
      </c>
      <c r="AH160" s="2">
        <v>450.1</v>
      </c>
      <c r="AI160" s="2">
        <v>453.349999999999</v>
      </c>
      <c r="AJ160" s="2">
        <v>460</v>
      </c>
      <c r="AK160" s="2" t="str">
        <f t="shared" si="4"/>
        <v/>
      </c>
    </row>
    <row r="161" spans="14:37" x14ac:dyDescent="0.45">
      <c r="N161" s="2">
        <v>151</v>
      </c>
      <c r="O161" s="2" t="s">
        <v>158</v>
      </c>
      <c r="P161" s="2" t="s">
        <v>2941</v>
      </c>
      <c r="Q161" s="2">
        <v>0</v>
      </c>
      <c r="R161" s="2">
        <v>0</v>
      </c>
      <c r="S161" s="43">
        <v>0</v>
      </c>
      <c r="T161" s="51">
        <f>VLOOKUP(O161,'2-a. 기초 EDA'!C:K,9,FALSE)</f>
        <v>0.79933110367892979</v>
      </c>
      <c r="U161" s="2">
        <v>407</v>
      </c>
      <c r="V161" s="52">
        <v>449</v>
      </c>
      <c r="W161" s="60">
        <v>411</v>
      </c>
      <c r="X161" s="2">
        <v>414</v>
      </c>
      <c r="Y161" s="2">
        <v>415</v>
      </c>
      <c r="Z161" s="2">
        <v>416</v>
      </c>
      <c r="AA161" s="2">
        <v>418.7</v>
      </c>
      <c r="AB161" s="2">
        <v>420</v>
      </c>
      <c r="AC161" s="2">
        <v>425</v>
      </c>
      <c r="AD161" s="2">
        <v>426</v>
      </c>
      <c r="AE161" s="2">
        <v>428.3</v>
      </c>
      <c r="AF161" s="2">
        <v>432</v>
      </c>
      <c r="AG161" s="2">
        <v>435.2</v>
      </c>
      <c r="AH161" s="2">
        <v>439</v>
      </c>
      <c r="AI161" s="2">
        <v>443.2</v>
      </c>
      <c r="AJ161" s="2">
        <v>448</v>
      </c>
      <c r="AK161" s="2" t="str">
        <f t="shared" si="4"/>
        <v/>
      </c>
    </row>
    <row r="162" spans="14:37" x14ac:dyDescent="0.45">
      <c r="N162" s="2">
        <v>152</v>
      </c>
      <c r="O162" s="2" t="s">
        <v>159</v>
      </c>
      <c r="P162" s="2" t="s">
        <v>2941</v>
      </c>
      <c r="Q162" s="2">
        <v>0</v>
      </c>
      <c r="R162" s="2">
        <v>0</v>
      </c>
      <c r="S162" s="43">
        <v>0</v>
      </c>
      <c r="T162" s="51">
        <f>VLOOKUP(O162,'2-a. 기초 EDA'!C:K,9,FALSE)</f>
        <v>0.79933110367892979</v>
      </c>
      <c r="U162" s="2">
        <v>179.9</v>
      </c>
      <c r="V162" s="52">
        <v>180</v>
      </c>
      <c r="W162" s="60">
        <v>179.9</v>
      </c>
      <c r="X162" s="2">
        <v>179.9</v>
      </c>
      <c r="Y162" s="2">
        <v>179.9</v>
      </c>
      <c r="Z162" s="2">
        <v>179.9</v>
      </c>
      <c r="AA162" s="2">
        <v>179.9</v>
      </c>
      <c r="AB162" s="2">
        <v>180</v>
      </c>
      <c r="AC162" s="2">
        <v>180</v>
      </c>
      <c r="AD162" s="2">
        <v>180</v>
      </c>
      <c r="AE162" s="2">
        <v>180</v>
      </c>
      <c r="AF162" s="2">
        <v>180</v>
      </c>
      <c r="AG162" s="2">
        <v>180</v>
      </c>
      <c r="AH162" s="2">
        <v>180</v>
      </c>
      <c r="AI162" s="2">
        <v>180</v>
      </c>
      <c r="AJ162" s="2">
        <v>180</v>
      </c>
      <c r="AK162" s="2" t="str">
        <f t="shared" si="4"/>
        <v/>
      </c>
    </row>
    <row r="163" spans="14:37" x14ac:dyDescent="0.45">
      <c r="N163" s="2">
        <v>153</v>
      </c>
      <c r="O163" s="2" t="s">
        <v>160</v>
      </c>
      <c r="P163" s="2" t="s">
        <v>2941</v>
      </c>
      <c r="Q163" s="2">
        <v>0</v>
      </c>
      <c r="R163" s="2">
        <v>0</v>
      </c>
      <c r="S163" s="43">
        <v>0</v>
      </c>
      <c r="T163" s="51">
        <f>VLOOKUP(O163,'2-a. 기초 EDA'!C:K,9,FALSE)</f>
        <v>0.79933110367892979</v>
      </c>
      <c r="U163" s="2">
        <v>179.9</v>
      </c>
      <c r="V163" s="52">
        <v>180.1</v>
      </c>
      <c r="W163" s="60">
        <v>180</v>
      </c>
      <c r="X163" s="2">
        <v>180</v>
      </c>
      <c r="Y163" s="2">
        <v>180</v>
      </c>
      <c r="Z163" s="2">
        <v>180</v>
      </c>
      <c r="AA163" s="2">
        <v>180</v>
      </c>
      <c r="AB163" s="2">
        <v>180</v>
      </c>
      <c r="AC163" s="2">
        <v>180</v>
      </c>
      <c r="AD163" s="2">
        <v>180</v>
      </c>
      <c r="AE163" s="2">
        <v>180</v>
      </c>
      <c r="AF163" s="2">
        <v>180</v>
      </c>
      <c r="AG163" s="2">
        <v>180</v>
      </c>
      <c r="AH163" s="2">
        <v>180.1</v>
      </c>
      <c r="AI163" s="2">
        <v>180.1</v>
      </c>
      <c r="AJ163" s="2">
        <v>180.1</v>
      </c>
      <c r="AK163" s="2" t="str">
        <f t="shared" si="4"/>
        <v/>
      </c>
    </row>
    <row r="164" spans="14:37" x14ac:dyDescent="0.45">
      <c r="N164" s="2">
        <v>154</v>
      </c>
      <c r="O164" s="2" t="s">
        <v>161</v>
      </c>
      <c r="P164" s="2" t="s">
        <v>2941</v>
      </c>
      <c r="Q164" s="2">
        <v>0</v>
      </c>
      <c r="R164" s="2">
        <v>0</v>
      </c>
      <c r="S164" s="43">
        <v>0</v>
      </c>
      <c r="T164" s="51">
        <f>VLOOKUP(O164,'2-a. 기초 EDA'!C:K,9,FALSE)</f>
        <v>0.79933110367892979</v>
      </c>
      <c r="U164" s="2">
        <v>179.7</v>
      </c>
      <c r="V164" s="52">
        <v>179.9</v>
      </c>
      <c r="W164" s="60">
        <v>179.8</v>
      </c>
      <c r="X164" s="2">
        <v>179.8</v>
      </c>
      <c r="Y164" s="2">
        <v>179.8</v>
      </c>
      <c r="Z164" s="2">
        <v>179.8</v>
      </c>
      <c r="AA164" s="2">
        <v>179.8</v>
      </c>
      <c r="AB164" s="2">
        <v>179.9</v>
      </c>
      <c r="AC164" s="2">
        <v>179.9</v>
      </c>
      <c r="AD164" s="2">
        <v>179.9</v>
      </c>
      <c r="AE164" s="2">
        <v>179.9</v>
      </c>
      <c r="AF164" s="2">
        <v>179.9</v>
      </c>
      <c r="AG164" s="2">
        <v>179.9</v>
      </c>
      <c r="AH164" s="2">
        <v>179.9</v>
      </c>
      <c r="AI164" s="2">
        <v>179.9</v>
      </c>
      <c r="AJ164" s="2">
        <v>179.9</v>
      </c>
      <c r="AK164" s="2" t="str">
        <f t="shared" si="4"/>
        <v/>
      </c>
    </row>
    <row r="165" spans="14:37" x14ac:dyDescent="0.45">
      <c r="N165" s="2">
        <v>155</v>
      </c>
      <c r="O165" s="2" t="s">
        <v>162</v>
      </c>
      <c r="P165" s="2" t="s">
        <v>2941</v>
      </c>
      <c r="Q165" s="2">
        <v>0</v>
      </c>
      <c r="R165" s="2">
        <v>0</v>
      </c>
      <c r="S165" s="43">
        <v>0</v>
      </c>
      <c r="T165" s="51">
        <f>VLOOKUP(O165,'2-a. 기초 EDA'!C:K,9,FALSE)</f>
        <v>0.79933110367892979</v>
      </c>
      <c r="U165" s="2">
        <v>180</v>
      </c>
      <c r="V165" s="52">
        <v>180</v>
      </c>
      <c r="W165" s="60">
        <v>180</v>
      </c>
      <c r="X165" s="2">
        <v>180</v>
      </c>
      <c r="Y165" s="2">
        <v>180</v>
      </c>
      <c r="Z165" s="2">
        <v>180</v>
      </c>
      <c r="AA165" s="2">
        <v>180</v>
      </c>
      <c r="AB165" s="2">
        <v>180</v>
      </c>
      <c r="AC165" s="2">
        <v>180</v>
      </c>
      <c r="AD165" s="2">
        <v>180</v>
      </c>
      <c r="AE165" s="2">
        <v>180</v>
      </c>
      <c r="AF165" s="2">
        <v>180</v>
      </c>
      <c r="AG165" s="2">
        <v>180</v>
      </c>
      <c r="AH165" s="2">
        <v>180</v>
      </c>
      <c r="AI165" s="2">
        <v>180</v>
      </c>
      <c r="AJ165" s="2">
        <v>180</v>
      </c>
      <c r="AK165" s="2" t="str">
        <f t="shared" si="4"/>
        <v>최소, 최대값 동일</v>
      </c>
    </row>
    <row r="166" spans="14:37" x14ac:dyDescent="0.45">
      <c r="N166" s="2">
        <v>156</v>
      </c>
      <c r="O166" s="2" t="s">
        <v>163</v>
      </c>
      <c r="P166" s="2" t="s">
        <v>2941</v>
      </c>
      <c r="Q166" s="2">
        <v>0</v>
      </c>
      <c r="R166" s="2">
        <v>0</v>
      </c>
      <c r="S166" s="43">
        <v>0</v>
      </c>
      <c r="T166" s="51">
        <f>VLOOKUP(O166,'2-a. 기초 EDA'!C:K,9,FALSE)</f>
        <v>0.79933110367892979</v>
      </c>
      <c r="U166" s="2">
        <v>214.9</v>
      </c>
      <c r="V166" s="52">
        <v>215</v>
      </c>
      <c r="W166" s="60">
        <v>214.9</v>
      </c>
      <c r="X166" s="2">
        <v>214.9</v>
      </c>
      <c r="Y166" s="2">
        <v>214.9</v>
      </c>
      <c r="Z166" s="2">
        <v>214.9</v>
      </c>
      <c r="AA166" s="2">
        <v>214.9</v>
      </c>
      <c r="AB166" s="2">
        <v>215</v>
      </c>
      <c r="AC166" s="2">
        <v>215</v>
      </c>
      <c r="AD166" s="2">
        <v>215</v>
      </c>
      <c r="AE166" s="2">
        <v>215</v>
      </c>
      <c r="AF166" s="2">
        <v>215</v>
      </c>
      <c r="AG166" s="2">
        <v>215</v>
      </c>
      <c r="AH166" s="2">
        <v>215</v>
      </c>
      <c r="AI166" s="2">
        <v>215</v>
      </c>
      <c r="AJ166" s="2">
        <v>215</v>
      </c>
      <c r="AK166" s="2" t="str">
        <f t="shared" si="4"/>
        <v/>
      </c>
    </row>
    <row r="167" spans="14:37" x14ac:dyDescent="0.45">
      <c r="N167" s="2">
        <v>157</v>
      </c>
      <c r="O167" s="2" t="s">
        <v>164</v>
      </c>
      <c r="P167" s="2" t="s">
        <v>2941</v>
      </c>
      <c r="Q167" s="2">
        <v>0</v>
      </c>
      <c r="R167" s="2">
        <v>0</v>
      </c>
      <c r="S167" s="43">
        <v>0</v>
      </c>
      <c r="T167" s="51">
        <f>VLOOKUP(O167,'2-a. 기초 EDA'!C:K,9,FALSE)</f>
        <v>0.79933110367892979</v>
      </c>
      <c r="U167" s="2">
        <v>214.9</v>
      </c>
      <c r="V167" s="52">
        <v>215.1</v>
      </c>
      <c r="W167" s="60">
        <v>215</v>
      </c>
      <c r="X167" s="2">
        <v>215</v>
      </c>
      <c r="Y167" s="2">
        <v>215</v>
      </c>
      <c r="Z167" s="2">
        <v>215</v>
      </c>
      <c r="AA167" s="2">
        <v>215</v>
      </c>
      <c r="AB167" s="2">
        <v>215</v>
      </c>
      <c r="AC167" s="2">
        <v>215</v>
      </c>
      <c r="AD167" s="2">
        <v>215</v>
      </c>
      <c r="AE167" s="2">
        <v>215</v>
      </c>
      <c r="AF167" s="2">
        <v>215</v>
      </c>
      <c r="AG167" s="2">
        <v>215</v>
      </c>
      <c r="AH167" s="2">
        <v>215.1</v>
      </c>
      <c r="AI167" s="2">
        <v>215.1</v>
      </c>
      <c r="AJ167" s="2">
        <v>215.1</v>
      </c>
      <c r="AK167" s="2" t="str">
        <f t="shared" si="4"/>
        <v/>
      </c>
    </row>
    <row r="168" spans="14:37" x14ac:dyDescent="0.45">
      <c r="N168" s="2">
        <v>158</v>
      </c>
      <c r="O168" s="2" t="s">
        <v>165</v>
      </c>
      <c r="P168" s="2" t="s">
        <v>2941</v>
      </c>
      <c r="Q168" s="2">
        <v>0</v>
      </c>
      <c r="R168" s="2">
        <v>0</v>
      </c>
      <c r="S168" s="43">
        <v>0</v>
      </c>
      <c r="T168" s="51">
        <f>VLOOKUP(O168,'2-a. 기초 EDA'!C:K,9,FALSE)</f>
        <v>0.79933110367892979</v>
      </c>
      <c r="U168" s="2">
        <v>214.8</v>
      </c>
      <c r="V168" s="52">
        <v>215</v>
      </c>
      <c r="W168" s="60">
        <v>214.89500000000001</v>
      </c>
      <c r="X168" s="2">
        <v>214.9</v>
      </c>
      <c r="Y168" s="2">
        <v>214.9</v>
      </c>
      <c r="Z168" s="2">
        <v>214.9</v>
      </c>
      <c r="AA168" s="2">
        <v>214.9</v>
      </c>
      <c r="AB168" s="2">
        <v>214.9</v>
      </c>
      <c r="AC168" s="2">
        <v>214.9</v>
      </c>
      <c r="AD168" s="2">
        <v>214.9</v>
      </c>
      <c r="AE168" s="2">
        <v>214.9</v>
      </c>
      <c r="AF168" s="2">
        <v>214.9</v>
      </c>
      <c r="AG168" s="2">
        <v>214.9</v>
      </c>
      <c r="AH168" s="2">
        <v>214.9</v>
      </c>
      <c r="AI168" s="2">
        <v>215</v>
      </c>
      <c r="AJ168" s="2">
        <v>215</v>
      </c>
      <c r="AK168" s="2" t="str">
        <f t="shared" si="4"/>
        <v/>
      </c>
    </row>
    <row r="169" spans="14:37" x14ac:dyDescent="0.45">
      <c r="N169" s="2">
        <v>159</v>
      </c>
      <c r="O169" s="2" t="s">
        <v>166</v>
      </c>
      <c r="P169" s="2" t="s">
        <v>2941</v>
      </c>
      <c r="Q169" s="2">
        <v>0</v>
      </c>
      <c r="R169" s="2">
        <v>0</v>
      </c>
      <c r="S169" s="43">
        <v>0</v>
      </c>
      <c r="T169" s="51">
        <f>VLOOKUP(O169,'2-a. 기초 EDA'!C:K,9,FALSE)</f>
        <v>0.79933110367892979</v>
      </c>
      <c r="U169" s="2">
        <v>215</v>
      </c>
      <c r="V169" s="52">
        <v>215</v>
      </c>
      <c r="W169" s="60">
        <v>215</v>
      </c>
      <c r="X169" s="2">
        <v>215</v>
      </c>
      <c r="Y169" s="2">
        <v>215</v>
      </c>
      <c r="Z169" s="2">
        <v>215</v>
      </c>
      <c r="AA169" s="2">
        <v>215</v>
      </c>
      <c r="AB169" s="2">
        <v>215</v>
      </c>
      <c r="AC169" s="2">
        <v>215</v>
      </c>
      <c r="AD169" s="2">
        <v>215</v>
      </c>
      <c r="AE169" s="2">
        <v>215</v>
      </c>
      <c r="AF169" s="2">
        <v>215</v>
      </c>
      <c r="AG169" s="2">
        <v>215</v>
      </c>
      <c r="AH169" s="2">
        <v>215</v>
      </c>
      <c r="AI169" s="2">
        <v>215</v>
      </c>
      <c r="AJ169" s="2">
        <v>215</v>
      </c>
      <c r="AK169" s="2" t="str">
        <f t="shared" si="4"/>
        <v>최소, 최대값 동일</v>
      </c>
    </row>
    <row r="170" spans="14:37" x14ac:dyDescent="0.45">
      <c r="N170" s="2">
        <v>160</v>
      </c>
      <c r="O170" s="2" t="s">
        <v>167</v>
      </c>
      <c r="P170" s="2" t="s">
        <v>2941</v>
      </c>
      <c r="Q170" s="2">
        <v>0</v>
      </c>
      <c r="R170" s="2">
        <v>0</v>
      </c>
      <c r="S170" s="43">
        <v>0</v>
      </c>
      <c r="T170" s="51">
        <f>VLOOKUP(O170,'2-a. 기초 EDA'!C:K,9,FALSE)</f>
        <v>0.79933110367892979</v>
      </c>
      <c r="U170" s="2">
        <v>214.9</v>
      </c>
      <c r="V170" s="52">
        <v>215</v>
      </c>
      <c r="W170" s="60">
        <v>214.9</v>
      </c>
      <c r="X170" s="2">
        <v>214.9</v>
      </c>
      <c r="Y170" s="2">
        <v>214.9</v>
      </c>
      <c r="Z170" s="2">
        <v>214.9</v>
      </c>
      <c r="AA170" s="2">
        <v>214.9</v>
      </c>
      <c r="AB170" s="2">
        <v>214.9</v>
      </c>
      <c r="AC170" s="2">
        <v>215</v>
      </c>
      <c r="AD170" s="2">
        <v>215</v>
      </c>
      <c r="AE170" s="2">
        <v>215</v>
      </c>
      <c r="AF170" s="2">
        <v>215</v>
      </c>
      <c r="AG170" s="2">
        <v>215</v>
      </c>
      <c r="AH170" s="2">
        <v>215</v>
      </c>
      <c r="AI170" s="2">
        <v>215</v>
      </c>
      <c r="AJ170" s="2">
        <v>215</v>
      </c>
      <c r="AK170" s="2" t="str">
        <f t="shared" si="4"/>
        <v/>
      </c>
    </row>
    <row r="171" spans="14:37" x14ac:dyDescent="0.45">
      <c r="N171" s="2">
        <v>161</v>
      </c>
      <c r="O171" s="2" t="s">
        <v>168</v>
      </c>
      <c r="P171" s="2" t="s">
        <v>2941</v>
      </c>
      <c r="Q171" s="2">
        <v>0</v>
      </c>
      <c r="R171" s="2">
        <v>0</v>
      </c>
      <c r="S171" s="43">
        <v>0</v>
      </c>
      <c r="T171" s="51">
        <f>VLOOKUP(O171,'2-a. 기초 EDA'!C:K,9,FALSE)</f>
        <v>0.79933110367892979</v>
      </c>
      <c r="U171" s="2">
        <v>215</v>
      </c>
      <c r="V171" s="52">
        <v>215.1</v>
      </c>
      <c r="W171" s="60">
        <v>215</v>
      </c>
      <c r="X171" s="2">
        <v>215</v>
      </c>
      <c r="Y171" s="2">
        <v>215</v>
      </c>
      <c r="Z171" s="2">
        <v>215</v>
      </c>
      <c r="AA171" s="2">
        <v>215</v>
      </c>
      <c r="AB171" s="2">
        <v>215</v>
      </c>
      <c r="AC171" s="2">
        <v>215</v>
      </c>
      <c r="AD171" s="2">
        <v>215</v>
      </c>
      <c r="AE171" s="2">
        <v>215</v>
      </c>
      <c r="AF171" s="2">
        <v>215</v>
      </c>
      <c r="AG171" s="2">
        <v>215.02</v>
      </c>
      <c r="AH171" s="2">
        <v>215.1</v>
      </c>
      <c r="AI171" s="2">
        <v>215.1</v>
      </c>
      <c r="AJ171" s="2">
        <v>215.1</v>
      </c>
      <c r="AK171" s="2" t="str">
        <f t="shared" si="4"/>
        <v/>
      </c>
    </row>
    <row r="172" spans="14:37" x14ac:dyDescent="0.45">
      <c r="N172" s="2">
        <v>162</v>
      </c>
      <c r="O172" s="2" t="s">
        <v>169</v>
      </c>
      <c r="P172" s="2" t="s">
        <v>2941</v>
      </c>
      <c r="Q172" s="2">
        <v>0</v>
      </c>
      <c r="R172" s="2">
        <v>0</v>
      </c>
      <c r="S172" s="43">
        <v>0</v>
      </c>
      <c r="T172" s="51">
        <f>VLOOKUP(O172,'2-a. 기초 EDA'!C:K,9,FALSE)</f>
        <v>0.79933110367892979</v>
      </c>
      <c r="U172" s="2">
        <v>214.8</v>
      </c>
      <c r="V172" s="52">
        <v>215</v>
      </c>
      <c r="W172" s="60">
        <v>214.9</v>
      </c>
      <c r="X172" s="2">
        <v>214.9</v>
      </c>
      <c r="Y172" s="2">
        <v>214.9</v>
      </c>
      <c r="Z172" s="2">
        <v>214.9</v>
      </c>
      <c r="AA172" s="2">
        <v>214.9</v>
      </c>
      <c r="AB172" s="2">
        <v>214.9</v>
      </c>
      <c r="AC172" s="2">
        <v>214.9</v>
      </c>
      <c r="AD172" s="2">
        <v>214.9</v>
      </c>
      <c r="AE172" s="2">
        <v>214.9</v>
      </c>
      <c r="AF172" s="2">
        <v>214.9</v>
      </c>
      <c r="AG172" s="2">
        <v>214.9</v>
      </c>
      <c r="AH172" s="2">
        <v>215</v>
      </c>
      <c r="AI172" s="2">
        <v>215</v>
      </c>
      <c r="AJ172" s="2">
        <v>215</v>
      </c>
      <c r="AK172" s="2" t="str">
        <f t="shared" si="4"/>
        <v/>
      </c>
    </row>
    <row r="173" spans="14:37" x14ac:dyDescent="0.45">
      <c r="N173" s="2">
        <v>163</v>
      </c>
      <c r="O173" s="2" t="s">
        <v>170</v>
      </c>
      <c r="P173" s="2" t="s">
        <v>2941</v>
      </c>
      <c r="Q173" s="2">
        <v>0</v>
      </c>
      <c r="R173" s="2">
        <v>0</v>
      </c>
      <c r="S173" s="43">
        <v>0</v>
      </c>
      <c r="T173" s="51">
        <f>VLOOKUP(O173,'2-a. 기초 EDA'!C:K,9,FALSE)</f>
        <v>0.79933110367892979</v>
      </c>
      <c r="U173" s="2">
        <v>215</v>
      </c>
      <c r="V173" s="52">
        <v>215</v>
      </c>
      <c r="W173" s="60">
        <v>215</v>
      </c>
      <c r="X173" s="2">
        <v>215</v>
      </c>
      <c r="Y173" s="2">
        <v>215</v>
      </c>
      <c r="Z173" s="2">
        <v>215</v>
      </c>
      <c r="AA173" s="2">
        <v>215</v>
      </c>
      <c r="AB173" s="2">
        <v>215</v>
      </c>
      <c r="AC173" s="2">
        <v>215</v>
      </c>
      <c r="AD173" s="2">
        <v>215</v>
      </c>
      <c r="AE173" s="2">
        <v>215</v>
      </c>
      <c r="AF173" s="2">
        <v>215</v>
      </c>
      <c r="AG173" s="2">
        <v>215</v>
      </c>
      <c r="AH173" s="2">
        <v>215</v>
      </c>
      <c r="AI173" s="2">
        <v>215</v>
      </c>
      <c r="AJ173" s="2">
        <v>215</v>
      </c>
      <c r="AK173" s="2" t="str">
        <f t="shared" si="4"/>
        <v>최소, 최대값 동일</v>
      </c>
    </row>
    <row r="174" spans="14:37" x14ac:dyDescent="0.45">
      <c r="N174" s="2">
        <v>164</v>
      </c>
      <c r="O174" s="2" t="s">
        <v>171</v>
      </c>
      <c r="P174" s="2" t="s">
        <v>2941</v>
      </c>
      <c r="Q174" s="2">
        <v>0</v>
      </c>
      <c r="R174" s="2">
        <v>0</v>
      </c>
      <c r="S174" s="43">
        <v>0</v>
      </c>
      <c r="T174" s="51">
        <f>VLOOKUP(O174,'2-a. 기초 EDA'!C:K,9,FALSE)</f>
        <v>0.79933110367892979</v>
      </c>
      <c r="U174" s="2">
        <v>209.9</v>
      </c>
      <c r="V174" s="52">
        <v>210</v>
      </c>
      <c r="W174" s="60">
        <v>209.9</v>
      </c>
      <c r="X174" s="2">
        <v>209.9</v>
      </c>
      <c r="Y174" s="2">
        <v>209.9</v>
      </c>
      <c r="Z174" s="2">
        <v>210</v>
      </c>
      <c r="AA174" s="2">
        <v>210</v>
      </c>
      <c r="AB174" s="2">
        <v>210</v>
      </c>
      <c r="AC174" s="2">
        <v>210</v>
      </c>
      <c r="AD174" s="2">
        <v>210</v>
      </c>
      <c r="AE174" s="2">
        <v>210</v>
      </c>
      <c r="AF174" s="2">
        <v>210</v>
      </c>
      <c r="AG174" s="2">
        <v>210</v>
      </c>
      <c r="AH174" s="2">
        <v>210</v>
      </c>
      <c r="AI174" s="2">
        <v>210</v>
      </c>
      <c r="AJ174" s="2">
        <v>210</v>
      </c>
      <c r="AK174" s="2" t="str">
        <f t="shared" si="4"/>
        <v/>
      </c>
    </row>
    <row r="175" spans="14:37" x14ac:dyDescent="0.45">
      <c r="N175" s="2">
        <v>165</v>
      </c>
      <c r="O175" s="2" t="s">
        <v>172</v>
      </c>
      <c r="P175" s="2" t="s">
        <v>2941</v>
      </c>
      <c r="Q175" s="2">
        <v>0</v>
      </c>
      <c r="R175" s="2">
        <v>0</v>
      </c>
      <c r="S175" s="43">
        <v>0</v>
      </c>
      <c r="T175" s="51">
        <f>VLOOKUP(O175,'2-a. 기초 EDA'!C:K,9,FALSE)</f>
        <v>0.79933110367892979</v>
      </c>
      <c r="U175" s="2">
        <v>210</v>
      </c>
      <c r="V175" s="52">
        <v>210.1</v>
      </c>
      <c r="W175" s="60">
        <v>210</v>
      </c>
      <c r="X175" s="2">
        <v>210</v>
      </c>
      <c r="Y175" s="2">
        <v>210</v>
      </c>
      <c r="Z175" s="2">
        <v>210</v>
      </c>
      <c r="AA175" s="2">
        <v>210</v>
      </c>
      <c r="AB175" s="2">
        <v>210</v>
      </c>
      <c r="AC175" s="2">
        <v>210</v>
      </c>
      <c r="AD175" s="2">
        <v>210</v>
      </c>
      <c r="AE175" s="2">
        <v>210.1</v>
      </c>
      <c r="AF175" s="2">
        <v>210.1</v>
      </c>
      <c r="AG175" s="2">
        <v>210.1</v>
      </c>
      <c r="AH175" s="2">
        <v>210.1</v>
      </c>
      <c r="AI175" s="2">
        <v>210.1</v>
      </c>
      <c r="AJ175" s="2">
        <v>210.1</v>
      </c>
      <c r="AK175" s="2" t="str">
        <f t="shared" si="4"/>
        <v/>
      </c>
    </row>
    <row r="176" spans="14:37" x14ac:dyDescent="0.45">
      <c r="N176" s="2">
        <v>166</v>
      </c>
      <c r="O176" s="2" t="s">
        <v>173</v>
      </c>
      <c r="P176" s="2" t="s">
        <v>2941</v>
      </c>
      <c r="Q176" s="2">
        <v>0</v>
      </c>
      <c r="R176" s="2">
        <v>0</v>
      </c>
      <c r="S176" s="43">
        <v>0</v>
      </c>
      <c r="T176" s="51">
        <f>VLOOKUP(O176,'2-a. 기초 EDA'!C:K,9,FALSE)</f>
        <v>0.79933110367892979</v>
      </c>
      <c r="U176" s="2">
        <v>209.9</v>
      </c>
      <c r="V176" s="52">
        <v>210</v>
      </c>
      <c r="W176" s="60">
        <v>209.9</v>
      </c>
      <c r="X176" s="2">
        <v>209.9</v>
      </c>
      <c r="Y176" s="2">
        <v>209.9</v>
      </c>
      <c r="Z176" s="2">
        <v>209.9</v>
      </c>
      <c r="AA176" s="2">
        <v>209.9</v>
      </c>
      <c r="AB176" s="2">
        <v>209.9</v>
      </c>
      <c r="AC176" s="2">
        <v>209.95</v>
      </c>
      <c r="AD176" s="2">
        <v>210</v>
      </c>
      <c r="AE176" s="2">
        <v>210</v>
      </c>
      <c r="AF176" s="2">
        <v>210</v>
      </c>
      <c r="AG176" s="2">
        <v>210</v>
      </c>
      <c r="AH176" s="2">
        <v>210</v>
      </c>
      <c r="AI176" s="2">
        <v>210</v>
      </c>
      <c r="AJ176" s="2">
        <v>210</v>
      </c>
      <c r="AK176" s="2" t="str">
        <f t="shared" si="4"/>
        <v/>
      </c>
    </row>
    <row r="177" spans="14:37" x14ac:dyDescent="0.45">
      <c r="N177" s="2">
        <v>167</v>
      </c>
      <c r="O177" s="2" t="s">
        <v>174</v>
      </c>
      <c r="P177" s="2" t="s">
        <v>2941</v>
      </c>
      <c r="Q177" s="2">
        <v>0</v>
      </c>
      <c r="R177" s="2">
        <v>0</v>
      </c>
      <c r="S177" s="43">
        <v>0</v>
      </c>
      <c r="T177" s="51">
        <f>VLOOKUP(O177,'2-a. 기초 EDA'!C:K,9,FALSE)</f>
        <v>0.79933110367892979</v>
      </c>
      <c r="U177" s="2">
        <v>210</v>
      </c>
      <c r="V177" s="52">
        <v>210</v>
      </c>
      <c r="W177" s="60">
        <v>210</v>
      </c>
      <c r="X177" s="2">
        <v>210</v>
      </c>
      <c r="Y177" s="2">
        <v>210</v>
      </c>
      <c r="Z177" s="2">
        <v>210</v>
      </c>
      <c r="AA177" s="2">
        <v>210</v>
      </c>
      <c r="AB177" s="2">
        <v>210</v>
      </c>
      <c r="AC177" s="2">
        <v>210</v>
      </c>
      <c r="AD177" s="2">
        <v>210</v>
      </c>
      <c r="AE177" s="2">
        <v>210</v>
      </c>
      <c r="AF177" s="2">
        <v>210</v>
      </c>
      <c r="AG177" s="2">
        <v>210</v>
      </c>
      <c r="AH177" s="2">
        <v>210</v>
      </c>
      <c r="AI177" s="2">
        <v>210</v>
      </c>
      <c r="AJ177" s="2">
        <v>210</v>
      </c>
      <c r="AK177" s="2" t="str">
        <f t="shared" si="4"/>
        <v>최소, 최대값 동일</v>
      </c>
    </row>
    <row r="178" spans="14:37" x14ac:dyDescent="0.45">
      <c r="N178" s="2">
        <v>168</v>
      </c>
      <c r="O178" s="2" t="s">
        <v>175</v>
      </c>
      <c r="P178" s="2" t="s">
        <v>2941</v>
      </c>
      <c r="Q178" s="2">
        <v>0</v>
      </c>
      <c r="R178" s="2">
        <v>0</v>
      </c>
      <c r="S178" s="43">
        <v>0</v>
      </c>
      <c r="T178" s="51">
        <f>VLOOKUP(O178,'2-a. 기초 EDA'!C:K,9,FALSE)</f>
        <v>0.79933110367892979</v>
      </c>
      <c r="U178" s="2">
        <v>209.9</v>
      </c>
      <c r="V178" s="52">
        <v>210</v>
      </c>
      <c r="W178" s="60">
        <v>209.9</v>
      </c>
      <c r="X178" s="2">
        <v>209.9</v>
      </c>
      <c r="Y178" s="2">
        <v>209.9</v>
      </c>
      <c r="Z178" s="2">
        <v>209.9</v>
      </c>
      <c r="AA178" s="2">
        <v>210</v>
      </c>
      <c r="AB178" s="2">
        <v>210</v>
      </c>
      <c r="AC178" s="2">
        <v>210</v>
      </c>
      <c r="AD178" s="2">
        <v>210</v>
      </c>
      <c r="AE178" s="2">
        <v>210</v>
      </c>
      <c r="AF178" s="2">
        <v>210</v>
      </c>
      <c r="AG178" s="2">
        <v>210</v>
      </c>
      <c r="AH178" s="2">
        <v>210</v>
      </c>
      <c r="AI178" s="2">
        <v>210</v>
      </c>
      <c r="AJ178" s="2">
        <v>210</v>
      </c>
      <c r="AK178" s="2" t="str">
        <f t="shared" si="4"/>
        <v/>
      </c>
    </row>
    <row r="179" spans="14:37" x14ac:dyDescent="0.45">
      <c r="N179" s="2">
        <v>169</v>
      </c>
      <c r="O179" s="2" t="s">
        <v>176</v>
      </c>
      <c r="P179" s="2" t="s">
        <v>2941</v>
      </c>
      <c r="Q179" s="2">
        <v>0</v>
      </c>
      <c r="R179" s="2">
        <v>0</v>
      </c>
      <c r="S179" s="43">
        <v>0</v>
      </c>
      <c r="T179" s="51">
        <f>VLOOKUP(O179,'2-a. 기초 EDA'!C:K,9,FALSE)</f>
        <v>0.79933110367892979</v>
      </c>
      <c r="U179" s="2">
        <v>209.9</v>
      </c>
      <c r="V179" s="52">
        <v>210.1</v>
      </c>
      <c r="W179" s="60">
        <v>210</v>
      </c>
      <c r="X179" s="2">
        <v>210</v>
      </c>
      <c r="Y179" s="2">
        <v>210</v>
      </c>
      <c r="Z179" s="2">
        <v>210</v>
      </c>
      <c r="AA179" s="2">
        <v>210</v>
      </c>
      <c r="AB179" s="2">
        <v>210</v>
      </c>
      <c r="AC179" s="2">
        <v>210</v>
      </c>
      <c r="AD179" s="2">
        <v>210</v>
      </c>
      <c r="AE179" s="2">
        <v>210</v>
      </c>
      <c r="AF179" s="2">
        <v>210</v>
      </c>
      <c r="AG179" s="2">
        <v>210</v>
      </c>
      <c r="AH179" s="2">
        <v>210.1</v>
      </c>
      <c r="AI179" s="2">
        <v>210.1</v>
      </c>
      <c r="AJ179" s="2">
        <v>210.1</v>
      </c>
      <c r="AK179" s="2" t="str">
        <f t="shared" si="4"/>
        <v/>
      </c>
    </row>
    <row r="180" spans="14:37" x14ac:dyDescent="0.45">
      <c r="N180" s="2">
        <v>170</v>
      </c>
      <c r="O180" s="2" t="s">
        <v>177</v>
      </c>
      <c r="P180" s="2" t="s">
        <v>2941</v>
      </c>
      <c r="Q180" s="2">
        <v>0</v>
      </c>
      <c r="R180" s="2">
        <v>0</v>
      </c>
      <c r="S180" s="43">
        <v>0</v>
      </c>
      <c r="T180" s="51">
        <f>VLOOKUP(O180,'2-a. 기초 EDA'!C:K,9,FALSE)</f>
        <v>0.79933110367892979</v>
      </c>
      <c r="U180" s="2">
        <v>209.8</v>
      </c>
      <c r="V180" s="52">
        <v>209.9</v>
      </c>
      <c r="W180" s="60">
        <v>209.8</v>
      </c>
      <c r="X180" s="2">
        <v>209.8</v>
      </c>
      <c r="Y180" s="2">
        <v>209.8</v>
      </c>
      <c r="Z180" s="2">
        <v>209.9</v>
      </c>
      <c r="AA180" s="2">
        <v>209.9</v>
      </c>
      <c r="AB180" s="2">
        <v>209.9</v>
      </c>
      <c r="AC180" s="2">
        <v>209.9</v>
      </c>
      <c r="AD180" s="2">
        <v>209.9</v>
      </c>
      <c r="AE180" s="2">
        <v>209.9</v>
      </c>
      <c r="AF180" s="2">
        <v>209.9</v>
      </c>
      <c r="AG180" s="2">
        <v>209.9</v>
      </c>
      <c r="AH180" s="2">
        <v>209.9</v>
      </c>
      <c r="AI180" s="2">
        <v>209.9</v>
      </c>
      <c r="AJ180" s="2">
        <v>209.9</v>
      </c>
      <c r="AK180" s="2" t="str">
        <f t="shared" si="4"/>
        <v/>
      </c>
    </row>
    <row r="181" spans="14:37" x14ac:dyDescent="0.45">
      <c r="N181" s="2">
        <v>171</v>
      </c>
      <c r="O181" s="2" t="s">
        <v>178</v>
      </c>
      <c r="P181" s="2" t="s">
        <v>2941</v>
      </c>
      <c r="Q181" s="2">
        <v>0</v>
      </c>
      <c r="R181" s="2">
        <v>0</v>
      </c>
      <c r="S181" s="43">
        <v>0</v>
      </c>
      <c r="T181" s="51">
        <f>VLOOKUP(O181,'2-a. 기초 EDA'!C:K,9,FALSE)</f>
        <v>0.79933110367892979</v>
      </c>
      <c r="U181" s="2">
        <v>210</v>
      </c>
      <c r="V181" s="52">
        <v>210</v>
      </c>
      <c r="W181" s="60">
        <v>210</v>
      </c>
      <c r="X181" s="2">
        <v>210</v>
      </c>
      <c r="Y181" s="2">
        <v>210</v>
      </c>
      <c r="Z181" s="2">
        <v>210</v>
      </c>
      <c r="AA181" s="2">
        <v>210</v>
      </c>
      <c r="AB181" s="2">
        <v>210</v>
      </c>
      <c r="AC181" s="2">
        <v>210</v>
      </c>
      <c r="AD181" s="2">
        <v>210</v>
      </c>
      <c r="AE181" s="2">
        <v>210</v>
      </c>
      <c r="AF181" s="2">
        <v>210</v>
      </c>
      <c r="AG181" s="2">
        <v>210</v>
      </c>
      <c r="AH181" s="2">
        <v>210</v>
      </c>
      <c r="AI181" s="2">
        <v>210</v>
      </c>
      <c r="AJ181" s="2">
        <v>210</v>
      </c>
      <c r="AK181" s="2" t="str">
        <f t="shared" si="4"/>
        <v>최소, 최대값 동일</v>
      </c>
    </row>
    <row r="182" spans="14:37" x14ac:dyDescent="0.45">
      <c r="N182" s="2">
        <v>172</v>
      </c>
      <c r="O182" s="2" t="s">
        <v>179</v>
      </c>
      <c r="P182" s="2" t="s">
        <v>2941</v>
      </c>
      <c r="Q182" s="2">
        <v>0</v>
      </c>
      <c r="R182" s="2">
        <v>0</v>
      </c>
      <c r="S182" s="43">
        <v>0</v>
      </c>
      <c r="T182" s="51">
        <f>VLOOKUP(O182,'2-a. 기초 EDA'!C:K,9,FALSE)</f>
        <v>0.79933110367892979</v>
      </c>
      <c r="U182" s="2">
        <v>204.9</v>
      </c>
      <c r="V182" s="52">
        <v>205</v>
      </c>
      <c r="W182" s="60">
        <v>204.9</v>
      </c>
      <c r="X182" s="2">
        <v>204.9</v>
      </c>
      <c r="Y182" s="2">
        <v>204.9</v>
      </c>
      <c r="Z182" s="2">
        <v>204.9</v>
      </c>
      <c r="AA182" s="2">
        <v>204.9</v>
      </c>
      <c r="AB182" s="2">
        <v>204.96</v>
      </c>
      <c r="AC182" s="2">
        <v>205</v>
      </c>
      <c r="AD182" s="2">
        <v>205</v>
      </c>
      <c r="AE182" s="2">
        <v>205</v>
      </c>
      <c r="AF182" s="2">
        <v>205</v>
      </c>
      <c r="AG182" s="2">
        <v>205</v>
      </c>
      <c r="AH182" s="2">
        <v>205</v>
      </c>
      <c r="AI182" s="2">
        <v>205</v>
      </c>
      <c r="AJ182" s="2">
        <v>205</v>
      </c>
      <c r="AK182" s="2" t="str">
        <f t="shared" si="4"/>
        <v/>
      </c>
    </row>
    <row r="183" spans="14:37" x14ac:dyDescent="0.45">
      <c r="N183" s="2">
        <v>173</v>
      </c>
      <c r="O183" s="2" t="s">
        <v>180</v>
      </c>
      <c r="P183" s="2" t="s">
        <v>2941</v>
      </c>
      <c r="Q183" s="2">
        <v>0</v>
      </c>
      <c r="R183" s="2">
        <v>0</v>
      </c>
      <c r="S183" s="43">
        <v>0</v>
      </c>
      <c r="T183" s="51">
        <f>VLOOKUP(O183,'2-a. 기초 EDA'!C:K,9,FALSE)</f>
        <v>0.79933110367892979</v>
      </c>
      <c r="U183" s="2">
        <v>205</v>
      </c>
      <c r="V183" s="52">
        <v>205.1</v>
      </c>
      <c r="W183" s="60">
        <v>205</v>
      </c>
      <c r="X183" s="2">
        <v>205</v>
      </c>
      <c r="Y183" s="2">
        <v>205</v>
      </c>
      <c r="Z183" s="2">
        <v>205</v>
      </c>
      <c r="AA183" s="2">
        <v>205</v>
      </c>
      <c r="AB183" s="2">
        <v>205</v>
      </c>
      <c r="AC183" s="2">
        <v>205</v>
      </c>
      <c r="AD183" s="2">
        <v>205</v>
      </c>
      <c r="AE183" s="2">
        <v>205</v>
      </c>
      <c r="AF183" s="2">
        <v>205</v>
      </c>
      <c r="AG183" s="2">
        <v>205</v>
      </c>
      <c r="AH183" s="2">
        <v>205.1</v>
      </c>
      <c r="AI183" s="2">
        <v>205.1</v>
      </c>
      <c r="AJ183" s="2">
        <v>205.1</v>
      </c>
      <c r="AK183" s="2" t="str">
        <f t="shared" si="4"/>
        <v/>
      </c>
    </row>
    <row r="184" spans="14:37" x14ac:dyDescent="0.45">
      <c r="N184" s="2">
        <v>174</v>
      </c>
      <c r="O184" s="2" t="s">
        <v>181</v>
      </c>
      <c r="P184" s="2" t="s">
        <v>2941</v>
      </c>
      <c r="Q184" s="2">
        <v>0</v>
      </c>
      <c r="R184" s="2">
        <v>0</v>
      </c>
      <c r="S184" s="43">
        <v>0</v>
      </c>
      <c r="T184" s="51">
        <f>VLOOKUP(O184,'2-a. 기초 EDA'!C:K,9,FALSE)</f>
        <v>0.79933110367892979</v>
      </c>
      <c r="U184" s="2">
        <v>204.8</v>
      </c>
      <c r="V184" s="52">
        <v>205</v>
      </c>
      <c r="W184" s="60">
        <v>204.9</v>
      </c>
      <c r="X184" s="2">
        <v>204.9</v>
      </c>
      <c r="Y184" s="2">
        <v>204.9</v>
      </c>
      <c r="Z184" s="2">
        <v>204.9</v>
      </c>
      <c r="AA184" s="2">
        <v>204.9</v>
      </c>
      <c r="AB184" s="2">
        <v>204.9</v>
      </c>
      <c r="AC184" s="2">
        <v>204.9</v>
      </c>
      <c r="AD184" s="2">
        <v>204.9</v>
      </c>
      <c r="AE184" s="2">
        <v>204.9</v>
      </c>
      <c r="AF184" s="2">
        <v>204.9</v>
      </c>
      <c r="AG184" s="2">
        <v>204.9</v>
      </c>
      <c r="AH184" s="2">
        <v>204.9</v>
      </c>
      <c r="AI184" s="2">
        <v>205</v>
      </c>
      <c r="AJ184" s="2">
        <v>205</v>
      </c>
      <c r="AK184" s="2" t="str">
        <f t="shared" si="4"/>
        <v/>
      </c>
    </row>
    <row r="185" spans="14:37" x14ac:dyDescent="0.45">
      <c r="N185" s="2">
        <v>175</v>
      </c>
      <c r="O185" s="2" t="s">
        <v>182</v>
      </c>
      <c r="P185" s="2" t="s">
        <v>2941</v>
      </c>
      <c r="Q185" s="2">
        <v>0</v>
      </c>
      <c r="R185" s="2">
        <v>0</v>
      </c>
      <c r="S185" s="43">
        <v>0</v>
      </c>
      <c r="T185" s="51">
        <f>VLOOKUP(O185,'2-a. 기초 EDA'!C:K,9,FALSE)</f>
        <v>0.79933110367892979</v>
      </c>
      <c r="U185" s="2">
        <v>205</v>
      </c>
      <c r="V185" s="52">
        <v>205</v>
      </c>
      <c r="W185" s="60">
        <v>205</v>
      </c>
      <c r="X185" s="2">
        <v>205</v>
      </c>
      <c r="Y185" s="2">
        <v>205</v>
      </c>
      <c r="Z185" s="2">
        <v>205</v>
      </c>
      <c r="AA185" s="2">
        <v>205</v>
      </c>
      <c r="AB185" s="2">
        <v>205</v>
      </c>
      <c r="AC185" s="2">
        <v>205</v>
      </c>
      <c r="AD185" s="2">
        <v>205</v>
      </c>
      <c r="AE185" s="2">
        <v>205</v>
      </c>
      <c r="AF185" s="2">
        <v>205</v>
      </c>
      <c r="AG185" s="2">
        <v>205</v>
      </c>
      <c r="AH185" s="2">
        <v>205</v>
      </c>
      <c r="AI185" s="2">
        <v>205</v>
      </c>
      <c r="AJ185" s="2">
        <v>205</v>
      </c>
      <c r="AK185" s="2" t="str">
        <f t="shared" si="4"/>
        <v>최소, 최대값 동일</v>
      </c>
    </row>
    <row r="186" spans="14:37" x14ac:dyDescent="0.45">
      <c r="N186" s="2">
        <v>176</v>
      </c>
      <c r="O186" s="2" t="s">
        <v>183</v>
      </c>
      <c r="P186" s="2" t="s">
        <v>2941</v>
      </c>
      <c r="Q186" s="2">
        <v>0</v>
      </c>
      <c r="R186" s="2">
        <v>0</v>
      </c>
      <c r="S186" s="43">
        <v>0</v>
      </c>
      <c r="T186" s="51">
        <f>VLOOKUP(O186,'2-a. 기초 EDA'!C:K,9,FALSE)</f>
        <v>0.79933110367892979</v>
      </c>
      <c r="U186" s="2">
        <v>204.9</v>
      </c>
      <c r="V186" s="52">
        <v>205</v>
      </c>
      <c r="W186" s="60">
        <v>204.9</v>
      </c>
      <c r="X186" s="2">
        <v>204.9</v>
      </c>
      <c r="Y186" s="2">
        <v>204.9</v>
      </c>
      <c r="Z186" s="2">
        <v>204.9</v>
      </c>
      <c r="AA186" s="2">
        <v>204.9</v>
      </c>
      <c r="AB186" s="2">
        <v>204.9</v>
      </c>
      <c r="AC186" s="2">
        <v>204.9</v>
      </c>
      <c r="AD186" s="2">
        <v>205</v>
      </c>
      <c r="AE186" s="2">
        <v>205</v>
      </c>
      <c r="AF186" s="2">
        <v>205</v>
      </c>
      <c r="AG186" s="2">
        <v>205</v>
      </c>
      <c r="AH186" s="2">
        <v>205</v>
      </c>
      <c r="AI186" s="2">
        <v>205</v>
      </c>
      <c r="AJ186" s="2">
        <v>205</v>
      </c>
      <c r="AK186" s="2" t="str">
        <f t="shared" si="4"/>
        <v/>
      </c>
    </row>
    <row r="187" spans="14:37" x14ac:dyDescent="0.45">
      <c r="N187" s="2">
        <v>177</v>
      </c>
      <c r="O187" s="2" t="s">
        <v>184</v>
      </c>
      <c r="P187" s="2" t="s">
        <v>2941</v>
      </c>
      <c r="Q187" s="2">
        <v>0</v>
      </c>
      <c r="R187" s="2">
        <v>0</v>
      </c>
      <c r="S187" s="43">
        <v>0</v>
      </c>
      <c r="T187" s="51">
        <f>VLOOKUP(O187,'2-a. 기초 EDA'!C:K,9,FALSE)</f>
        <v>0.79933110367892979</v>
      </c>
      <c r="U187" s="2">
        <v>205</v>
      </c>
      <c r="V187" s="52">
        <v>205.1</v>
      </c>
      <c r="W187" s="60">
        <v>205</v>
      </c>
      <c r="X187" s="2">
        <v>205</v>
      </c>
      <c r="Y187" s="2">
        <v>205</v>
      </c>
      <c r="Z187" s="2">
        <v>205</v>
      </c>
      <c r="AA187" s="2">
        <v>205</v>
      </c>
      <c r="AB187" s="2">
        <v>205</v>
      </c>
      <c r="AC187" s="2">
        <v>205</v>
      </c>
      <c r="AD187" s="2">
        <v>205</v>
      </c>
      <c r="AE187" s="2">
        <v>205</v>
      </c>
      <c r="AF187" s="2">
        <v>205</v>
      </c>
      <c r="AG187" s="2">
        <v>205</v>
      </c>
      <c r="AH187" s="2">
        <v>205.1</v>
      </c>
      <c r="AI187" s="2">
        <v>205.1</v>
      </c>
      <c r="AJ187" s="2">
        <v>205.1</v>
      </c>
      <c r="AK187" s="2" t="str">
        <f t="shared" si="4"/>
        <v/>
      </c>
    </row>
    <row r="188" spans="14:37" x14ac:dyDescent="0.45">
      <c r="N188" s="2">
        <v>178</v>
      </c>
      <c r="O188" s="2" t="s">
        <v>185</v>
      </c>
      <c r="P188" s="2" t="s">
        <v>2941</v>
      </c>
      <c r="Q188" s="2">
        <v>0</v>
      </c>
      <c r="R188" s="2">
        <v>0</v>
      </c>
      <c r="S188" s="43">
        <v>0</v>
      </c>
      <c r="T188" s="51">
        <f>VLOOKUP(O188,'2-a. 기초 EDA'!C:K,9,FALSE)</f>
        <v>0.79933110367892979</v>
      </c>
      <c r="U188" s="2">
        <v>204.9</v>
      </c>
      <c r="V188" s="52">
        <v>205</v>
      </c>
      <c r="W188" s="60">
        <v>204.9</v>
      </c>
      <c r="X188" s="2">
        <v>204.9</v>
      </c>
      <c r="Y188" s="2">
        <v>204.9</v>
      </c>
      <c r="Z188" s="2">
        <v>204.9</v>
      </c>
      <c r="AA188" s="2">
        <v>204.9</v>
      </c>
      <c r="AB188" s="2">
        <v>204.9</v>
      </c>
      <c r="AC188" s="2">
        <v>204.9</v>
      </c>
      <c r="AD188" s="2">
        <v>204.9</v>
      </c>
      <c r="AE188" s="2">
        <v>204.9</v>
      </c>
      <c r="AF188" s="2">
        <v>204.9</v>
      </c>
      <c r="AG188" s="2">
        <v>204.9</v>
      </c>
      <c r="AH188" s="2">
        <v>205</v>
      </c>
      <c r="AI188" s="2">
        <v>205</v>
      </c>
      <c r="AJ188" s="2">
        <v>205</v>
      </c>
      <c r="AK188" s="2" t="str">
        <f t="shared" si="4"/>
        <v/>
      </c>
    </row>
    <row r="189" spans="14:37" x14ac:dyDescent="0.45">
      <c r="N189" s="2">
        <v>179</v>
      </c>
      <c r="O189" s="2" t="s">
        <v>186</v>
      </c>
      <c r="P189" s="2" t="s">
        <v>2941</v>
      </c>
      <c r="Q189" s="2">
        <v>0</v>
      </c>
      <c r="R189" s="2">
        <v>0</v>
      </c>
      <c r="S189" s="43">
        <v>0</v>
      </c>
      <c r="T189" s="51">
        <f>VLOOKUP(O189,'2-a. 기초 EDA'!C:K,9,FALSE)</f>
        <v>0.79933110367892979</v>
      </c>
      <c r="U189" s="2">
        <v>205</v>
      </c>
      <c r="V189" s="52">
        <v>205</v>
      </c>
      <c r="W189" s="60">
        <v>205</v>
      </c>
      <c r="X189" s="2">
        <v>205</v>
      </c>
      <c r="Y189" s="2">
        <v>205</v>
      </c>
      <c r="Z189" s="2">
        <v>205</v>
      </c>
      <c r="AA189" s="2">
        <v>205</v>
      </c>
      <c r="AB189" s="2">
        <v>205</v>
      </c>
      <c r="AC189" s="2">
        <v>205</v>
      </c>
      <c r="AD189" s="2">
        <v>205</v>
      </c>
      <c r="AE189" s="2">
        <v>205</v>
      </c>
      <c r="AF189" s="2">
        <v>205</v>
      </c>
      <c r="AG189" s="2">
        <v>205</v>
      </c>
      <c r="AH189" s="2">
        <v>205</v>
      </c>
      <c r="AI189" s="2">
        <v>205</v>
      </c>
      <c r="AJ189" s="2">
        <v>205</v>
      </c>
      <c r="AK189" s="2" t="str">
        <f t="shared" si="4"/>
        <v>최소, 최대값 동일</v>
      </c>
    </row>
    <row r="190" spans="14:37" x14ac:dyDescent="0.45">
      <c r="N190" s="2">
        <v>180</v>
      </c>
      <c r="O190" s="2" t="s">
        <v>187</v>
      </c>
      <c r="P190" s="2" t="s">
        <v>2941</v>
      </c>
      <c r="Q190" s="2">
        <v>0</v>
      </c>
      <c r="R190" s="2">
        <v>0</v>
      </c>
      <c r="S190" s="43">
        <v>0</v>
      </c>
      <c r="T190" s="51">
        <f>VLOOKUP(O190,'2-a. 기초 EDA'!C:K,9,FALSE)</f>
        <v>0.79933110367892979</v>
      </c>
      <c r="U190" s="2">
        <v>219.9</v>
      </c>
      <c r="V190" s="52">
        <v>220</v>
      </c>
      <c r="W190" s="60">
        <v>219.9</v>
      </c>
      <c r="X190" s="2">
        <v>219.9</v>
      </c>
      <c r="Y190" s="2">
        <v>219.9</v>
      </c>
      <c r="Z190" s="2">
        <v>219.9</v>
      </c>
      <c r="AA190" s="2">
        <v>219.9</v>
      </c>
      <c r="AB190" s="2">
        <v>219.9</v>
      </c>
      <c r="AC190" s="2">
        <v>219.9</v>
      </c>
      <c r="AD190" s="2">
        <v>220</v>
      </c>
      <c r="AE190" s="2">
        <v>220</v>
      </c>
      <c r="AF190" s="2">
        <v>220</v>
      </c>
      <c r="AG190" s="2">
        <v>220</v>
      </c>
      <c r="AH190" s="2">
        <v>220</v>
      </c>
      <c r="AI190" s="2">
        <v>220</v>
      </c>
      <c r="AJ190" s="2">
        <v>220</v>
      </c>
      <c r="AK190" s="2" t="str">
        <f t="shared" si="4"/>
        <v/>
      </c>
    </row>
    <row r="191" spans="14:37" x14ac:dyDescent="0.45">
      <c r="N191" s="2">
        <v>181</v>
      </c>
      <c r="O191" s="2" t="s">
        <v>188</v>
      </c>
      <c r="P191" s="2" t="s">
        <v>2941</v>
      </c>
      <c r="Q191" s="2">
        <v>0</v>
      </c>
      <c r="R191" s="2">
        <v>0</v>
      </c>
      <c r="S191" s="43">
        <v>0</v>
      </c>
      <c r="T191" s="51">
        <f>VLOOKUP(O191,'2-a. 기초 EDA'!C:K,9,FALSE)</f>
        <v>0.79933110367892979</v>
      </c>
      <c r="U191" s="2">
        <v>220</v>
      </c>
      <c r="V191" s="52">
        <v>220.1</v>
      </c>
      <c r="W191" s="60">
        <v>220</v>
      </c>
      <c r="X191" s="2">
        <v>220</v>
      </c>
      <c r="Y191" s="2">
        <v>220</v>
      </c>
      <c r="Z191" s="2">
        <v>220</v>
      </c>
      <c r="AA191" s="2">
        <v>220</v>
      </c>
      <c r="AB191" s="2">
        <v>220</v>
      </c>
      <c r="AC191" s="2">
        <v>220</v>
      </c>
      <c r="AD191" s="2">
        <v>220</v>
      </c>
      <c r="AE191" s="2">
        <v>220</v>
      </c>
      <c r="AF191" s="2">
        <v>220</v>
      </c>
      <c r="AG191" s="2">
        <v>220</v>
      </c>
      <c r="AH191" s="2">
        <v>220.1</v>
      </c>
      <c r="AI191" s="2">
        <v>220.1</v>
      </c>
      <c r="AJ191" s="2">
        <v>220.1</v>
      </c>
      <c r="AK191" s="2" t="str">
        <f t="shared" si="4"/>
        <v/>
      </c>
    </row>
    <row r="192" spans="14:37" x14ac:dyDescent="0.45">
      <c r="N192" s="2">
        <v>182</v>
      </c>
      <c r="O192" s="2" t="s">
        <v>189</v>
      </c>
      <c r="P192" s="2" t="s">
        <v>2941</v>
      </c>
      <c r="Q192" s="2">
        <v>0</v>
      </c>
      <c r="R192" s="2">
        <v>0</v>
      </c>
      <c r="S192" s="43">
        <v>0</v>
      </c>
      <c r="T192" s="51">
        <f>VLOOKUP(O192,'2-a. 기초 EDA'!C:K,9,FALSE)</f>
        <v>0.79933110367892979</v>
      </c>
      <c r="U192" s="2">
        <v>219.9</v>
      </c>
      <c r="V192" s="52">
        <v>220</v>
      </c>
      <c r="W192" s="60">
        <v>219.9</v>
      </c>
      <c r="X192" s="2">
        <v>219.9</v>
      </c>
      <c r="Y192" s="2">
        <v>219.9</v>
      </c>
      <c r="Z192" s="2">
        <v>219.9</v>
      </c>
      <c r="AA192" s="2">
        <v>219.9</v>
      </c>
      <c r="AB192" s="2">
        <v>219.9</v>
      </c>
      <c r="AC192" s="2">
        <v>219.9</v>
      </c>
      <c r="AD192" s="2">
        <v>219.9</v>
      </c>
      <c r="AE192" s="2">
        <v>219.9</v>
      </c>
      <c r="AF192" s="2">
        <v>219.9</v>
      </c>
      <c r="AG192" s="2">
        <v>220</v>
      </c>
      <c r="AH192" s="2">
        <v>220</v>
      </c>
      <c r="AI192" s="2">
        <v>220</v>
      </c>
      <c r="AJ192" s="2">
        <v>220</v>
      </c>
      <c r="AK192" s="2" t="str">
        <f t="shared" si="4"/>
        <v/>
      </c>
    </row>
    <row r="193" spans="14:37" x14ac:dyDescent="0.45">
      <c r="N193" s="2">
        <v>183</v>
      </c>
      <c r="O193" s="2" t="s">
        <v>190</v>
      </c>
      <c r="P193" s="2" t="s">
        <v>2941</v>
      </c>
      <c r="Q193" s="2">
        <v>0</v>
      </c>
      <c r="R193" s="2">
        <v>0</v>
      </c>
      <c r="S193" s="43">
        <v>0</v>
      </c>
      <c r="T193" s="51">
        <f>VLOOKUP(O193,'2-a. 기초 EDA'!C:K,9,FALSE)</f>
        <v>0.79933110367892979</v>
      </c>
      <c r="U193" s="2">
        <v>220</v>
      </c>
      <c r="V193" s="52">
        <v>220</v>
      </c>
      <c r="W193" s="60">
        <v>220</v>
      </c>
      <c r="X193" s="2">
        <v>220</v>
      </c>
      <c r="Y193" s="2">
        <v>220</v>
      </c>
      <c r="Z193" s="2">
        <v>220</v>
      </c>
      <c r="AA193" s="2">
        <v>220</v>
      </c>
      <c r="AB193" s="2">
        <v>220</v>
      </c>
      <c r="AC193" s="2">
        <v>220</v>
      </c>
      <c r="AD193" s="2">
        <v>220</v>
      </c>
      <c r="AE193" s="2">
        <v>220</v>
      </c>
      <c r="AF193" s="2">
        <v>220</v>
      </c>
      <c r="AG193" s="2">
        <v>220</v>
      </c>
      <c r="AH193" s="2">
        <v>220</v>
      </c>
      <c r="AI193" s="2">
        <v>220</v>
      </c>
      <c r="AJ193" s="2">
        <v>220</v>
      </c>
      <c r="AK193" s="2" t="str">
        <f t="shared" si="4"/>
        <v>최소, 최대값 동일</v>
      </c>
    </row>
    <row r="194" spans="14:37" x14ac:dyDescent="0.45">
      <c r="N194" s="2">
        <v>184</v>
      </c>
      <c r="O194" s="2" t="s">
        <v>191</v>
      </c>
      <c r="P194" s="2" t="s">
        <v>2941</v>
      </c>
      <c r="Q194" s="2">
        <v>0</v>
      </c>
      <c r="R194" s="2">
        <v>0</v>
      </c>
      <c r="S194" s="43">
        <v>0</v>
      </c>
      <c r="T194" s="51">
        <f>VLOOKUP(O194,'2-a. 기초 EDA'!C:K,9,FALSE)</f>
        <v>0.79933110367892979</v>
      </c>
      <c r="U194" s="2">
        <v>229.9</v>
      </c>
      <c r="V194" s="52">
        <v>230</v>
      </c>
      <c r="W194" s="60">
        <v>229.9</v>
      </c>
      <c r="X194" s="2">
        <v>229.9</v>
      </c>
      <c r="Y194" s="2">
        <v>229.9</v>
      </c>
      <c r="Z194" s="2">
        <v>229.9</v>
      </c>
      <c r="AA194" s="2">
        <v>229.9</v>
      </c>
      <c r="AB194" s="2">
        <v>229.9</v>
      </c>
      <c r="AC194" s="2">
        <v>229.9</v>
      </c>
      <c r="AD194" s="2">
        <v>230</v>
      </c>
      <c r="AE194" s="2">
        <v>230</v>
      </c>
      <c r="AF194" s="2">
        <v>230</v>
      </c>
      <c r="AG194" s="2">
        <v>230</v>
      </c>
      <c r="AH194" s="2">
        <v>230</v>
      </c>
      <c r="AI194" s="2">
        <v>230</v>
      </c>
      <c r="AJ194" s="2">
        <v>230</v>
      </c>
      <c r="AK194" s="2" t="str">
        <f t="shared" si="4"/>
        <v/>
      </c>
    </row>
    <row r="195" spans="14:37" x14ac:dyDescent="0.45">
      <c r="N195" s="2">
        <v>185</v>
      </c>
      <c r="O195" s="2" t="s">
        <v>192</v>
      </c>
      <c r="P195" s="2" t="s">
        <v>2941</v>
      </c>
      <c r="Q195" s="2">
        <v>0</v>
      </c>
      <c r="R195" s="2">
        <v>0</v>
      </c>
      <c r="S195" s="43">
        <v>0</v>
      </c>
      <c r="T195" s="51">
        <f>VLOOKUP(O195,'2-a. 기초 EDA'!C:K,9,FALSE)</f>
        <v>0.79933110367892979</v>
      </c>
      <c r="U195" s="2">
        <v>229.9</v>
      </c>
      <c r="V195" s="52">
        <v>230.1</v>
      </c>
      <c r="W195" s="60">
        <v>230</v>
      </c>
      <c r="X195" s="2">
        <v>230</v>
      </c>
      <c r="Y195" s="2">
        <v>230</v>
      </c>
      <c r="Z195" s="2">
        <v>230</v>
      </c>
      <c r="AA195" s="2">
        <v>230</v>
      </c>
      <c r="AB195" s="2">
        <v>230</v>
      </c>
      <c r="AC195" s="2">
        <v>230</v>
      </c>
      <c r="AD195" s="2">
        <v>230</v>
      </c>
      <c r="AE195" s="2">
        <v>230</v>
      </c>
      <c r="AF195" s="2">
        <v>230</v>
      </c>
      <c r="AG195" s="2">
        <v>230</v>
      </c>
      <c r="AH195" s="2">
        <v>230.1</v>
      </c>
      <c r="AI195" s="2">
        <v>230.1</v>
      </c>
      <c r="AJ195" s="2">
        <v>230.1</v>
      </c>
      <c r="AK195" s="2" t="str">
        <f t="shared" si="4"/>
        <v/>
      </c>
    </row>
    <row r="196" spans="14:37" x14ac:dyDescent="0.45">
      <c r="N196" s="2">
        <v>186</v>
      </c>
      <c r="O196" s="2" t="s">
        <v>193</v>
      </c>
      <c r="P196" s="2" t="s">
        <v>2941</v>
      </c>
      <c r="Q196" s="2">
        <v>0</v>
      </c>
      <c r="R196" s="2">
        <v>0</v>
      </c>
      <c r="S196" s="43">
        <v>0</v>
      </c>
      <c r="T196" s="51">
        <f>VLOOKUP(O196,'2-a. 기초 EDA'!C:K,9,FALSE)</f>
        <v>0.79933110367892979</v>
      </c>
      <c r="U196" s="2">
        <v>229.8</v>
      </c>
      <c r="V196" s="52">
        <v>229.9</v>
      </c>
      <c r="W196" s="60">
        <v>229.8</v>
      </c>
      <c r="X196" s="2">
        <v>229.9</v>
      </c>
      <c r="Y196" s="2">
        <v>229.9</v>
      </c>
      <c r="Z196" s="2">
        <v>229.9</v>
      </c>
      <c r="AA196" s="2">
        <v>229.9</v>
      </c>
      <c r="AB196" s="2">
        <v>229.9</v>
      </c>
      <c r="AC196" s="2">
        <v>229.9</v>
      </c>
      <c r="AD196" s="2">
        <v>229.9</v>
      </c>
      <c r="AE196" s="2">
        <v>229.9</v>
      </c>
      <c r="AF196" s="2">
        <v>229.9</v>
      </c>
      <c r="AG196" s="2">
        <v>229.9</v>
      </c>
      <c r="AH196" s="2">
        <v>229.9</v>
      </c>
      <c r="AI196" s="2">
        <v>229.9</v>
      </c>
      <c r="AJ196" s="2">
        <v>229.9</v>
      </c>
      <c r="AK196" s="2" t="str">
        <f t="shared" si="4"/>
        <v/>
      </c>
    </row>
    <row r="197" spans="14:37" x14ac:dyDescent="0.45">
      <c r="N197" s="2">
        <v>187</v>
      </c>
      <c r="O197" s="2" t="s">
        <v>194</v>
      </c>
      <c r="P197" s="2" t="s">
        <v>2941</v>
      </c>
      <c r="Q197" s="2">
        <v>0</v>
      </c>
      <c r="R197" s="2">
        <v>0</v>
      </c>
      <c r="S197" s="43">
        <v>0</v>
      </c>
      <c r="T197" s="51">
        <f>VLOOKUP(O197,'2-a. 기초 EDA'!C:K,9,FALSE)</f>
        <v>0.79933110367892979</v>
      </c>
      <c r="U197" s="2">
        <v>230</v>
      </c>
      <c r="V197" s="52">
        <v>230</v>
      </c>
      <c r="W197" s="60">
        <v>230</v>
      </c>
      <c r="X197" s="2">
        <v>230</v>
      </c>
      <c r="Y197" s="2">
        <v>230</v>
      </c>
      <c r="Z197" s="2">
        <v>230</v>
      </c>
      <c r="AA197" s="2">
        <v>230</v>
      </c>
      <c r="AB197" s="2">
        <v>230</v>
      </c>
      <c r="AC197" s="2">
        <v>230</v>
      </c>
      <c r="AD197" s="2">
        <v>230</v>
      </c>
      <c r="AE197" s="2">
        <v>230</v>
      </c>
      <c r="AF197" s="2">
        <v>230</v>
      </c>
      <c r="AG197" s="2">
        <v>230</v>
      </c>
      <c r="AH197" s="2">
        <v>230</v>
      </c>
      <c r="AI197" s="2">
        <v>230</v>
      </c>
      <c r="AJ197" s="2">
        <v>230</v>
      </c>
      <c r="AK197" s="2" t="str">
        <f t="shared" si="4"/>
        <v>최소, 최대값 동일</v>
      </c>
    </row>
    <row r="198" spans="14:37" x14ac:dyDescent="0.45">
      <c r="N198" s="2">
        <v>188</v>
      </c>
      <c r="O198" s="2" t="s">
        <v>195</v>
      </c>
      <c r="P198" s="2" t="s">
        <v>2941</v>
      </c>
      <c r="Q198" s="2">
        <v>0</v>
      </c>
      <c r="R198" s="2">
        <v>0</v>
      </c>
      <c r="S198" s="43">
        <v>0</v>
      </c>
      <c r="T198" s="51">
        <f>VLOOKUP(O198,'2-a. 기초 EDA'!C:K,9,FALSE)</f>
        <v>0.79933110367892979</v>
      </c>
      <c r="U198" s="2">
        <v>-70</v>
      </c>
      <c r="V198" s="52">
        <v>-70</v>
      </c>
      <c r="W198" s="60">
        <v>-70</v>
      </c>
      <c r="X198" s="2">
        <v>-70</v>
      </c>
      <c r="Y198" s="2">
        <v>-70</v>
      </c>
      <c r="Z198" s="2">
        <v>-70</v>
      </c>
      <c r="AA198" s="2">
        <v>-70</v>
      </c>
      <c r="AB198" s="2">
        <v>-70</v>
      </c>
      <c r="AC198" s="2">
        <v>-70</v>
      </c>
      <c r="AD198" s="2">
        <v>-70</v>
      </c>
      <c r="AE198" s="2">
        <v>-70</v>
      </c>
      <c r="AF198" s="2">
        <v>-70</v>
      </c>
      <c r="AG198" s="2">
        <v>-70</v>
      </c>
      <c r="AH198" s="2">
        <v>-70</v>
      </c>
      <c r="AI198" s="2">
        <v>-70</v>
      </c>
      <c r="AJ198" s="2">
        <v>-70</v>
      </c>
      <c r="AK198" s="2" t="str">
        <f t="shared" si="4"/>
        <v>최소, 최대값 동일</v>
      </c>
    </row>
    <row r="199" spans="14:37" x14ac:dyDescent="0.45">
      <c r="N199" s="2">
        <v>189</v>
      </c>
      <c r="O199" s="2" t="s">
        <v>196</v>
      </c>
      <c r="P199" s="2" t="s">
        <v>2941</v>
      </c>
      <c r="Q199" s="2">
        <v>0</v>
      </c>
      <c r="R199" s="2">
        <v>0</v>
      </c>
      <c r="S199" s="43">
        <v>0</v>
      </c>
      <c r="T199" s="51">
        <f>VLOOKUP(O199,'2-a. 기초 EDA'!C:K,9,FALSE)</f>
        <v>0.79933110367892979</v>
      </c>
      <c r="U199" s="2">
        <v>70</v>
      </c>
      <c r="V199" s="52">
        <v>70</v>
      </c>
      <c r="W199" s="60">
        <v>70</v>
      </c>
      <c r="X199" s="2">
        <v>70</v>
      </c>
      <c r="Y199" s="2">
        <v>70</v>
      </c>
      <c r="Z199" s="2">
        <v>70</v>
      </c>
      <c r="AA199" s="2">
        <v>70</v>
      </c>
      <c r="AB199" s="2">
        <v>70</v>
      </c>
      <c r="AC199" s="2">
        <v>70</v>
      </c>
      <c r="AD199" s="2">
        <v>70</v>
      </c>
      <c r="AE199" s="2">
        <v>70</v>
      </c>
      <c r="AF199" s="2">
        <v>70</v>
      </c>
      <c r="AG199" s="2">
        <v>70</v>
      </c>
      <c r="AH199" s="2">
        <v>70</v>
      </c>
      <c r="AI199" s="2">
        <v>70</v>
      </c>
      <c r="AJ199" s="2">
        <v>70</v>
      </c>
      <c r="AK199" s="2" t="str">
        <f t="shared" si="4"/>
        <v>최소, 최대값 동일</v>
      </c>
    </row>
    <row r="200" spans="14:37" x14ac:dyDescent="0.45">
      <c r="N200" s="2">
        <v>190</v>
      </c>
      <c r="O200" s="2" t="s">
        <v>197</v>
      </c>
      <c r="P200" s="2" t="s">
        <v>2941</v>
      </c>
      <c r="Q200" s="2">
        <v>0</v>
      </c>
      <c r="R200" s="2">
        <v>0</v>
      </c>
      <c r="S200" s="43">
        <v>0</v>
      </c>
      <c r="T200" s="51">
        <f>VLOOKUP(O200,'2-a. 기초 EDA'!C:K,9,FALSE)</f>
        <v>0.79933110367892979</v>
      </c>
      <c r="U200" s="2">
        <v>7.84</v>
      </c>
      <c r="V200" s="52">
        <v>8.69</v>
      </c>
      <c r="W200" s="60">
        <v>7.86</v>
      </c>
      <c r="X200" s="2">
        <v>7.907</v>
      </c>
      <c r="Y200" s="2">
        <v>7.93</v>
      </c>
      <c r="Z200" s="2">
        <v>7.95</v>
      </c>
      <c r="AA200" s="2">
        <v>8</v>
      </c>
      <c r="AB200" s="2">
        <v>8</v>
      </c>
      <c r="AC200" s="2">
        <v>8.02</v>
      </c>
      <c r="AD200" s="2">
        <v>8.0979999999999901</v>
      </c>
      <c r="AE200" s="2">
        <v>8.23</v>
      </c>
      <c r="AF200" s="2">
        <v>8.23</v>
      </c>
      <c r="AG200" s="2">
        <v>8.23</v>
      </c>
      <c r="AH200" s="2">
        <v>8.33</v>
      </c>
      <c r="AI200" s="2">
        <v>8.4039999999999999</v>
      </c>
      <c r="AJ200" s="2">
        <v>8.6595999999999993</v>
      </c>
      <c r="AK200" s="2" t="str">
        <f t="shared" si="4"/>
        <v/>
      </c>
    </row>
    <row r="201" spans="14:37" x14ac:dyDescent="0.45">
      <c r="N201" s="2">
        <v>191</v>
      </c>
      <c r="O201" s="2" t="s">
        <v>198</v>
      </c>
      <c r="P201" s="2" t="s">
        <v>2941</v>
      </c>
      <c r="Q201" s="2">
        <v>0</v>
      </c>
      <c r="R201" s="2">
        <v>0</v>
      </c>
      <c r="S201" s="43">
        <v>0</v>
      </c>
      <c r="T201" s="51">
        <f>VLOOKUP(O201,'2-a. 기초 EDA'!C:K,9,FALSE)</f>
        <v>0.79933110367892979</v>
      </c>
      <c r="U201" s="2">
        <v>0</v>
      </c>
      <c r="V201" s="52">
        <v>0</v>
      </c>
      <c r="W201" s="60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 t="str">
        <f t="shared" si="4"/>
        <v>최소, 최대값 동일</v>
      </c>
    </row>
    <row r="202" spans="14:37" x14ac:dyDescent="0.45">
      <c r="N202" s="2">
        <v>192</v>
      </c>
      <c r="O202" s="2" t="s">
        <v>199</v>
      </c>
      <c r="P202" s="2" t="s">
        <v>2941</v>
      </c>
      <c r="Q202" s="2">
        <v>0</v>
      </c>
      <c r="R202" s="2">
        <v>0</v>
      </c>
      <c r="S202" s="43">
        <v>0</v>
      </c>
      <c r="T202" s="51">
        <f>VLOOKUP(O202,'2-a. 기초 EDA'!C:K,9,FALSE)</f>
        <v>0.79933110367892979</v>
      </c>
      <c r="U202" s="2">
        <v>0</v>
      </c>
      <c r="V202" s="52">
        <v>0</v>
      </c>
      <c r="W202" s="60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 t="str">
        <f t="shared" si="4"/>
        <v>최소, 최대값 동일</v>
      </c>
    </row>
    <row r="203" spans="14:37" x14ac:dyDescent="0.45">
      <c r="N203" s="2">
        <v>193</v>
      </c>
      <c r="O203" s="2" t="s">
        <v>200</v>
      </c>
      <c r="P203" s="2" t="s">
        <v>2941</v>
      </c>
      <c r="Q203" s="2">
        <v>0</v>
      </c>
      <c r="R203" s="2">
        <v>0</v>
      </c>
      <c r="S203" s="43">
        <v>0</v>
      </c>
      <c r="T203" s="51">
        <f>VLOOKUP(O203,'2-a. 기초 EDA'!C:K,9,FALSE)</f>
        <v>0.79933110367892979</v>
      </c>
      <c r="U203" s="2">
        <v>0</v>
      </c>
      <c r="V203" s="52">
        <v>0</v>
      </c>
      <c r="W203" s="60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 t="str">
        <f t="shared" si="4"/>
        <v>최소, 최대값 동일</v>
      </c>
    </row>
    <row r="204" spans="14:37" x14ac:dyDescent="0.45">
      <c r="N204" s="2">
        <v>194</v>
      </c>
      <c r="O204" s="2" t="s">
        <v>201</v>
      </c>
      <c r="P204" s="2" t="s">
        <v>2941</v>
      </c>
      <c r="Q204" s="2">
        <v>0</v>
      </c>
      <c r="R204" s="2">
        <v>0</v>
      </c>
      <c r="S204" s="43">
        <v>0</v>
      </c>
      <c r="T204" s="51">
        <f>VLOOKUP(O204,'2-a. 기초 EDA'!C:K,9,FALSE)</f>
        <v>0.79933110367892979</v>
      </c>
      <c r="U204" s="2">
        <v>0</v>
      </c>
      <c r="V204" s="52">
        <v>0</v>
      </c>
      <c r="W204" s="60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 t="str">
        <f t="shared" si="4"/>
        <v>최소, 최대값 동일</v>
      </c>
    </row>
    <row r="205" spans="14:37" x14ac:dyDescent="0.45">
      <c r="N205" s="2">
        <v>195</v>
      </c>
      <c r="O205" s="2" t="s">
        <v>202</v>
      </c>
      <c r="P205" s="2" t="s">
        <v>2941</v>
      </c>
      <c r="Q205" s="2">
        <v>0</v>
      </c>
      <c r="R205" s="2">
        <v>0</v>
      </c>
      <c r="S205" s="43">
        <v>0</v>
      </c>
      <c r="T205" s="51">
        <f>VLOOKUP(O205,'2-a. 기초 EDA'!C:K,9,FALSE)</f>
        <v>0.79933110367892979</v>
      </c>
      <c r="U205" s="2">
        <v>0</v>
      </c>
      <c r="V205" s="52">
        <v>0</v>
      </c>
      <c r="W205" s="60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 t="str">
        <f t="shared" si="4"/>
        <v>최소, 최대값 동일</v>
      </c>
    </row>
    <row r="206" spans="14:37" x14ac:dyDescent="0.45">
      <c r="N206" s="2">
        <v>196</v>
      </c>
      <c r="O206" s="2" t="s">
        <v>203</v>
      </c>
      <c r="P206" s="2" t="s">
        <v>2941</v>
      </c>
      <c r="Q206" s="2">
        <v>0</v>
      </c>
      <c r="R206" s="2">
        <v>0</v>
      </c>
      <c r="S206" s="43">
        <v>0</v>
      </c>
      <c r="T206" s="51">
        <f>VLOOKUP(O206,'2-a. 기초 EDA'!C:K,9,FALSE)</f>
        <v>0.79933110367892979</v>
      </c>
      <c r="U206" s="2">
        <v>0</v>
      </c>
      <c r="V206" s="52">
        <v>0</v>
      </c>
      <c r="W206" s="60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 t="str">
        <f t="shared" si="4"/>
        <v>최소, 최대값 동일</v>
      </c>
    </row>
    <row r="207" spans="14:37" x14ac:dyDescent="0.45">
      <c r="N207" s="2">
        <v>197</v>
      </c>
      <c r="O207" s="2" t="s">
        <v>204</v>
      </c>
      <c r="P207" s="2" t="s">
        <v>2941</v>
      </c>
      <c r="Q207" s="2">
        <v>0</v>
      </c>
      <c r="R207" s="2">
        <v>0</v>
      </c>
      <c r="S207" s="43">
        <v>0</v>
      </c>
      <c r="T207" s="51">
        <f>VLOOKUP(O207,'2-a. 기초 EDA'!C:K,9,FALSE)</f>
        <v>0.79933110367892979</v>
      </c>
      <c r="U207" s="2">
        <v>51.4</v>
      </c>
      <c r="V207" s="52">
        <v>55.5</v>
      </c>
      <c r="W207" s="60">
        <v>51.4</v>
      </c>
      <c r="X207" s="2">
        <v>51.4</v>
      </c>
      <c r="Y207" s="2">
        <v>51.4</v>
      </c>
      <c r="Z207" s="2">
        <v>51.4</v>
      </c>
      <c r="AA207" s="2">
        <v>51.4</v>
      </c>
      <c r="AB207" s="2">
        <v>51.4</v>
      </c>
      <c r="AC207" s="2">
        <v>51.4</v>
      </c>
      <c r="AD207" s="2">
        <v>51.4</v>
      </c>
      <c r="AE207" s="2">
        <v>53</v>
      </c>
      <c r="AF207" s="2">
        <v>53.8</v>
      </c>
      <c r="AG207" s="2">
        <v>53.8</v>
      </c>
      <c r="AH207" s="2">
        <v>53.8</v>
      </c>
      <c r="AI207" s="2">
        <v>54.2</v>
      </c>
      <c r="AJ207" s="2">
        <v>55.253</v>
      </c>
      <c r="AK207" s="2" t="str">
        <f t="shared" si="4"/>
        <v/>
      </c>
    </row>
    <row r="208" spans="14:37" x14ac:dyDescent="0.45">
      <c r="N208" s="2">
        <v>198</v>
      </c>
      <c r="O208" s="2" t="s">
        <v>205</v>
      </c>
      <c r="P208" s="2" t="s">
        <v>2941</v>
      </c>
      <c r="Q208" s="2">
        <v>0</v>
      </c>
      <c r="R208" s="2">
        <v>0</v>
      </c>
      <c r="S208" s="43">
        <v>0</v>
      </c>
      <c r="T208" s="51">
        <f>VLOOKUP(O208,'2-a. 기초 EDA'!C:K,9,FALSE)</f>
        <v>0.79933110367892979</v>
      </c>
      <c r="U208" s="2">
        <v>51.4</v>
      </c>
      <c r="V208" s="52">
        <v>55.5</v>
      </c>
      <c r="W208" s="60">
        <v>51.4</v>
      </c>
      <c r="X208" s="2">
        <v>51.4</v>
      </c>
      <c r="Y208" s="2">
        <v>51.4</v>
      </c>
      <c r="Z208" s="2">
        <v>51.4</v>
      </c>
      <c r="AA208" s="2">
        <v>51.4</v>
      </c>
      <c r="AB208" s="2">
        <v>51.4</v>
      </c>
      <c r="AC208" s="2">
        <v>51.4</v>
      </c>
      <c r="AD208" s="2">
        <v>51.4</v>
      </c>
      <c r="AE208" s="2">
        <v>53</v>
      </c>
      <c r="AF208" s="2">
        <v>53.8</v>
      </c>
      <c r="AG208" s="2">
        <v>53.8</v>
      </c>
      <c r="AH208" s="2">
        <v>53.8</v>
      </c>
      <c r="AI208" s="2">
        <v>54.2</v>
      </c>
      <c r="AJ208" s="2">
        <v>55.253</v>
      </c>
      <c r="AK208" s="2" t="str">
        <f t="shared" si="4"/>
        <v/>
      </c>
    </row>
    <row r="209" spans="14:37" x14ac:dyDescent="0.45">
      <c r="N209" s="2">
        <v>199</v>
      </c>
      <c r="O209" s="2" t="s">
        <v>206</v>
      </c>
      <c r="P209" s="2" t="s">
        <v>2941</v>
      </c>
      <c r="Q209" s="2">
        <v>0</v>
      </c>
      <c r="R209" s="2">
        <v>0</v>
      </c>
      <c r="S209" s="43">
        <v>0</v>
      </c>
      <c r="T209" s="51">
        <f>VLOOKUP(O209,'2-a. 기초 EDA'!C:K,9,FALSE)</f>
        <v>0.79933110367892979</v>
      </c>
      <c r="U209" s="2">
        <v>48.7</v>
      </c>
      <c r="V209" s="52">
        <v>54</v>
      </c>
      <c r="W209" s="60">
        <v>51.1</v>
      </c>
      <c r="X209" s="2">
        <v>51.1</v>
      </c>
      <c r="Y209" s="2">
        <v>51.1</v>
      </c>
      <c r="Z209" s="2">
        <v>51.1</v>
      </c>
      <c r="AA209" s="2">
        <v>51.1</v>
      </c>
      <c r="AB209" s="2">
        <v>51.1</v>
      </c>
      <c r="AC209" s="2">
        <v>51.1</v>
      </c>
      <c r="AD209" s="2">
        <v>51.1</v>
      </c>
      <c r="AE209" s="2">
        <v>52.9</v>
      </c>
      <c r="AF209" s="2">
        <v>53.3</v>
      </c>
      <c r="AG209" s="2">
        <v>54</v>
      </c>
      <c r="AH209" s="2">
        <v>54</v>
      </c>
      <c r="AI209" s="2">
        <v>54</v>
      </c>
      <c r="AJ209" s="2">
        <v>54</v>
      </c>
      <c r="AK209" s="2" t="str">
        <f t="shared" si="4"/>
        <v/>
      </c>
    </row>
    <row r="210" spans="14:37" x14ac:dyDescent="0.45">
      <c r="N210" s="2">
        <v>200</v>
      </c>
      <c r="O210" s="2" t="s">
        <v>207</v>
      </c>
      <c r="P210" s="2" t="s">
        <v>2941</v>
      </c>
      <c r="Q210" s="2">
        <v>0</v>
      </c>
      <c r="R210" s="2">
        <v>0</v>
      </c>
      <c r="S210" s="43">
        <v>0</v>
      </c>
      <c r="T210" s="51">
        <f>VLOOKUP(O210,'2-a. 기초 EDA'!C:K,9,FALSE)</f>
        <v>0.79933110367892979</v>
      </c>
      <c r="U210" s="2">
        <v>48.9</v>
      </c>
      <c r="V210" s="52">
        <v>59.4</v>
      </c>
      <c r="W210" s="60">
        <v>48.9</v>
      </c>
      <c r="X210" s="2">
        <v>48.9</v>
      </c>
      <c r="Y210" s="2">
        <v>48.9</v>
      </c>
      <c r="Z210" s="2">
        <v>48.9</v>
      </c>
      <c r="AA210" s="2">
        <v>48.9</v>
      </c>
      <c r="AB210" s="2">
        <v>48.9</v>
      </c>
      <c r="AC210" s="2">
        <v>48.9</v>
      </c>
      <c r="AD210" s="2">
        <v>48.9</v>
      </c>
      <c r="AE210" s="2">
        <v>58.6</v>
      </c>
      <c r="AF210" s="2">
        <v>58.8</v>
      </c>
      <c r="AG210" s="2">
        <v>59.4</v>
      </c>
      <c r="AH210" s="2">
        <v>59.4</v>
      </c>
      <c r="AI210" s="2">
        <v>59.4</v>
      </c>
      <c r="AJ210" s="2">
        <v>59.4</v>
      </c>
      <c r="AK210" s="2" t="str">
        <f t="shared" si="4"/>
        <v/>
      </c>
    </row>
    <row r="211" spans="14:37" x14ac:dyDescent="0.45">
      <c r="N211" s="2">
        <v>201</v>
      </c>
      <c r="O211" s="2" t="s">
        <v>208</v>
      </c>
      <c r="P211" s="2" t="s">
        <v>2941</v>
      </c>
      <c r="Q211" s="2">
        <v>0</v>
      </c>
      <c r="R211" s="2">
        <v>0</v>
      </c>
      <c r="S211" s="43">
        <v>0</v>
      </c>
      <c r="T211" s="51">
        <f>VLOOKUP(O211,'2-a. 기초 EDA'!C:K,9,FALSE)</f>
        <v>0.79933110367892979</v>
      </c>
      <c r="U211" s="2">
        <v>55.5</v>
      </c>
      <c r="V211" s="52">
        <v>62</v>
      </c>
      <c r="W211" s="60">
        <v>55.5</v>
      </c>
      <c r="X211" s="2">
        <v>55.5</v>
      </c>
      <c r="Y211" s="2">
        <v>55.5</v>
      </c>
      <c r="Z211" s="2">
        <v>55.5</v>
      </c>
      <c r="AA211" s="2">
        <v>55.5</v>
      </c>
      <c r="AB211" s="2">
        <v>55.5</v>
      </c>
      <c r="AC211" s="2">
        <v>55.5</v>
      </c>
      <c r="AD211" s="2">
        <v>55.5</v>
      </c>
      <c r="AE211" s="2">
        <v>60</v>
      </c>
      <c r="AF211" s="2">
        <v>60.7</v>
      </c>
      <c r="AG211" s="2">
        <v>60.7</v>
      </c>
      <c r="AH211" s="2">
        <v>60.7</v>
      </c>
      <c r="AI211" s="2">
        <v>61.1</v>
      </c>
      <c r="AJ211" s="2">
        <v>61.829000000000001</v>
      </c>
      <c r="AK211" s="2" t="str">
        <f t="shared" si="4"/>
        <v/>
      </c>
    </row>
    <row r="212" spans="14:37" x14ac:dyDescent="0.45">
      <c r="N212" s="2">
        <v>202</v>
      </c>
      <c r="O212" s="2" t="s">
        <v>209</v>
      </c>
      <c r="P212" s="2" t="s">
        <v>2941</v>
      </c>
      <c r="Q212" s="2">
        <v>0</v>
      </c>
      <c r="R212" s="2">
        <v>0</v>
      </c>
      <c r="S212" s="43">
        <v>0</v>
      </c>
      <c r="T212" s="51">
        <f>VLOOKUP(O212,'2-a. 기초 EDA'!C:K,9,FALSE)</f>
        <v>0.79933110367892979</v>
      </c>
      <c r="U212" s="2">
        <v>55.5</v>
      </c>
      <c r="V212" s="52">
        <v>62</v>
      </c>
      <c r="W212" s="60">
        <v>55.5</v>
      </c>
      <c r="X212" s="2">
        <v>55.5</v>
      </c>
      <c r="Y212" s="2">
        <v>55.5</v>
      </c>
      <c r="Z212" s="2">
        <v>55.5</v>
      </c>
      <c r="AA212" s="2">
        <v>55.5</v>
      </c>
      <c r="AB212" s="2">
        <v>55.5</v>
      </c>
      <c r="AC212" s="2">
        <v>55.5</v>
      </c>
      <c r="AD212" s="2">
        <v>55.5</v>
      </c>
      <c r="AE212" s="2">
        <v>60</v>
      </c>
      <c r="AF212" s="2">
        <v>60.7</v>
      </c>
      <c r="AG212" s="2">
        <v>60.7</v>
      </c>
      <c r="AH212" s="2">
        <v>60.7</v>
      </c>
      <c r="AI212" s="2">
        <v>61.1</v>
      </c>
      <c r="AJ212" s="2">
        <v>61.829000000000001</v>
      </c>
      <c r="AK212" s="2" t="str">
        <f t="shared" si="4"/>
        <v/>
      </c>
    </row>
    <row r="213" spans="14:37" x14ac:dyDescent="0.45">
      <c r="N213" s="2">
        <v>203</v>
      </c>
      <c r="O213" s="2" t="s">
        <v>210</v>
      </c>
      <c r="P213" s="2" t="s">
        <v>2941</v>
      </c>
      <c r="Q213" s="2">
        <v>0</v>
      </c>
      <c r="R213" s="2">
        <v>0</v>
      </c>
      <c r="S213" s="43">
        <v>0</v>
      </c>
      <c r="T213" s="51">
        <f>VLOOKUP(O213,'2-a. 기초 EDA'!C:K,9,FALSE)</f>
        <v>0.79933110367892979</v>
      </c>
      <c r="U213" s="2">
        <v>51.5</v>
      </c>
      <c r="V213" s="52">
        <v>60.4</v>
      </c>
      <c r="W213" s="60">
        <v>51.5</v>
      </c>
      <c r="X213" s="2">
        <v>51.5</v>
      </c>
      <c r="Y213" s="2">
        <v>51.5</v>
      </c>
      <c r="Z213" s="2">
        <v>51.5</v>
      </c>
      <c r="AA213" s="2">
        <v>52.5</v>
      </c>
      <c r="AB213" s="2">
        <v>52.5</v>
      </c>
      <c r="AC213" s="2">
        <v>52.5</v>
      </c>
      <c r="AD213" s="2">
        <v>52.5</v>
      </c>
      <c r="AE213" s="2">
        <v>59</v>
      </c>
      <c r="AF213" s="2">
        <v>59.324999999999903</v>
      </c>
      <c r="AG213" s="2">
        <v>60.4</v>
      </c>
      <c r="AH213" s="2">
        <v>60.4</v>
      </c>
      <c r="AI213" s="2">
        <v>60.4</v>
      </c>
      <c r="AJ213" s="2">
        <v>60.4</v>
      </c>
      <c r="AK213" s="2" t="str">
        <f t="shared" si="4"/>
        <v/>
      </c>
    </row>
    <row r="214" spans="14:37" x14ac:dyDescent="0.45">
      <c r="N214" s="2">
        <v>204</v>
      </c>
      <c r="O214" s="2" t="s">
        <v>211</v>
      </c>
      <c r="P214" s="2" t="s">
        <v>2941</v>
      </c>
      <c r="Q214" s="2">
        <v>0</v>
      </c>
      <c r="R214" s="2">
        <v>0</v>
      </c>
      <c r="S214" s="43">
        <v>0</v>
      </c>
      <c r="T214" s="51">
        <f>VLOOKUP(O214,'2-a. 기초 EDA'!C:K,9,FALSE)</f>
        <v>0.79933110367892979</v>
      </c>
      <c r="U214" s="2">
        <v>47.3</v>
      </c>
      <c r="V214" s="52">
        <v>57.4</v>
      </c>
      <c r="W214" s="60">
        <v>47.3</v>
      </c>
      <c r="X214" s="2">
        <v>47.3</v>
      </c>
      <c r="Y214" s="2">
        <v>47.3</v>
      </c>
      <c r="Z214" s="2">
        <v>47.3</v>
      </c>
      <c r="AA214" s="2">
        <v>47.3</v>
      </c>
      <c r="AB214" s="2">
        <v>47.3</v>
      </c>
      <c r="AC214" s="2">
        <v>47.3</v>
      </c>
      <c r="AD214" s="2">
        <v>47.3</v>
      </c>
      <c r="AE214" s="2">
        <v>56.5</v>
      </c>
      <c r="AF214" s="2">
        <v>56.625</v>
      </c>
      <c r="AG214" s="2">
        <v>57.4</v>
      </c>
      <c r="AH214" s="2">
        <v>57.4</v>
      </c>
      <c r="AI214" s="2">
        <v>57.4</v>
      </c>
      <c r="AJ214" s="2">
        <v>57.4</v>
      </c>
      <c r="AK214" s="2" t="str">
        <f t="shared" si="4"/>
        <v/>
      </c>
    </row>
    <row r="215" spans="14:37" x14ac:dyDescent="0.45">
      <c r="N215" s="2">
        <v>205</v>
      </c>
      <c r="O215" s="2" t="s">
        <v>212</v>
      </c>
      <c r="P215" s="2" t="s">
        <v>2941</v>
      </c>
      <c r="Q215" s="2">
        <v>0</v>
      </c>
      <c r="R215" s="2">
        <v>0</v>
      </c>
      <c r="S215" s="43">
        <v>0</v>
      </c>
      <c r="T215" s="51">
        <f>VLOOKUP(O215,'2-a. 기초 EDA'!C:K,9,FALSE)</f>
        <v>0.79933110367892979</v>
      </c>
      <c r="U215" s="2">
        <v>55.2</v>
      </c>
      <c r="V215" s="52">
        <v>62</v>
      </c>
      <c r="W215" s="60">
        <v>55.2</v>
      </c>
      <c r="X215" s="2">
        <v>55.2</v>
      </c>
      <c r="Y215" s="2">
        <v>55.2</v>
      </c>
      <c r="Z215" s="2">
        <v>55.2</v>
      </c>
      <c r="AA215" s="2">
        <v>55.2</v>
      </c>
      <c r="AB215" s="2">
        <v>55.2</v>
      </c>
      <c r="AC215" s="2">
        <v>55.2</v>
      </c>
      <c r="AD215" s="2">
        <v>55.2</v>
      </c>
      <c r="AE215" s="2">
        <v>58.6</v>
      </c>
      <c r="AF215" s="2">
        <v>59.2</v>
      </c>
      <c r="AG215" s="2">
        <v>59.2</v>
      </c>
      <c r="AH215" s="2">
        <v>59.2</v>
      </c>
      <c r="AI215" s="2">
        <v>59.6</v>
      </c>
      <c r="AJ215" s="2">
        <v>61.658000000000001</v>
      </c>
      <c r="AK215" s="2" t="str">
        <f t="shared" si="4"/>
        <v/>
      </c>
    </row>
    <row r="216" spans="14:37" x14ac:dyDescent="0.45">
      <c r="N216" s="2">
        <v>206</v>
      </c>
      <c r="O216" s="2" t="s">
        <v>213</v>
      </c>
      <c r="P216" s="2" t="s">
        <v>2941</v>
      </c>
      <c r="Q216" s="2">
        <v>0</v>
      </c>
      <c r="R216" s="2">
        <v>0</v>
      </c>
      <c r="S216" s="43">
        <v>0</v>
      </c>
      <c r="T216" s="51">
        <f>VLOOKUP(O216,'2-a. 기초 EDA'!C:K,9,FALSE)</f>
        <v>0.79933110367892979</v>
      </c>
      <c r="U216" s="2">
        <v>55.2</v>
      </c>
      <c r="V216" s="52">
        <v>62</v>
      </c>
      <c r="W216" s="60">
        <v>55.2</v>
      </c>
      <c r="X216" s="2">
        <v>55.2</v>
      </c>
      <c r="Y216" s="2">
        <v>55.2</v>
      </c>
      <c r="Z216" s="2">
        <v>55.2</v>
      </c>
      <c r="AA216" s="2">
        <v>55.2</v>
      </c>
      <c r="AB216" s="2">
        <v>55.2</v>
      </c>
      <c r="AC216" s="2">
        <v>55.2</v>
      </c>
      <c r="AD216" s="2">
        <v>55.2</v>
      </c>
      <c r="AE216" s="2">
        <v>58.6</v>
      </c>
      <c r="AF216" s="2">
        <v>59.2</v>
      </c>
      <c r="AG216" s="2">
        <v>59.2</v>
      </c>
      <c r="AH216" s="2">
        <v>59.2</v>
      </c>
      <c r="AI216" s="2">
        <v>59.6</v>
      </c>
      <c r="AJ216" s="2">
        <v>61.658000000000001</v>
      </c>
      <c r="AK216" s="2" t="str">
        <f t="shared" si="4"/>
        <v/>
      </c>
    </row>
    <row r="217" spans="14:37" x14ac:dyDescent="0.45">
      <c r="N217" s="2">
        <v>207</v>
      </c>
      <c r="O217" s="2" t="s">
        <v>214</v>
      </c>
      <c r="P217" s="2" t="s">
        <v>2941</v>
      </c>
      <c r="Q217" s="2">
        <v>0</v>
      </c>
      <c r="R217" s="2">
        <v>0</v>
      </c>
      <c r="S217" s="43">
        <v>0</v>
      </c>
      <c r="T217" s="51">
        <f>VLOOKUP(O217,'2-a. 기초 EDA'!C:K,9,FALSE)</f>
        <v>0.79933110367892979</v>
      </c>
      <c r="U217" s="2">
        <v>49.7</v>
      </c>
      <c r="V217" s="52">
        <v>52.5</v>
      </c>
      <c r="W217" s="60">
        <v>49.7</v>
      </c>
      <c r="X217" s="2">
        <v>49.7</v>
      </c>
      <c r="Y217" s="2">
        <v>49.7</v>
      </c>
      <c r="Z217" s="2">
        <v>49.7</v>
      </c>
      <c r="AA217" s="2">
        <v>49.7</v>
      </c>
      <c r="AB217" s="2">
        <v>49.7</v>
      </c>
      <c r="AC217" s="2">
        <v>49.7</v>
      </c>
      <c r="AD217" s="2">
        <v>49.7</v>
      </c>
      <c r="AE217" s="2">
        <v>51.6</v>
      </c>
      <c r="AF217" s="2">
        <v>51.6</v>
      </c>
      <c r="AG217" s="2">
        <v>51.6</v>
      </c>
      <c r="AH217" s="2">
        <v>51.6</v>
      </c>
      <c r="AI217" s="2">
        <v>51.8</v>
      </c>
      <c r="AJ217" s="2">
        <v>52.3</v>
      </c>
      <c r="AK217" s="2" t="str">
        <f t="shared" si="4"/>
        <v/>
      </c>
    </row>
    <row r="218" spans="14:37" x14ac:dyDescent="0.45">
      <c r="N218" s="2">
        <v>208</v>
      </c>
      <c r="O218" s="2" t="s">
        <v>215</v>
      </c>
      <c r="P218" s="2" t="s">
        <v>2941</v>
      </c>
      <c r="Q218" s="2">
        <v>0</v>
      </c>
      <c r="R218" s="2">
        <v>0</v>
      </c>
      <c r="S218" s="43">
        <v>0</v>
      </c>
      <c r="T218" s="51">
        <f>VLOOKUP(O218,'2-a. 기초 EDA'!C:K,9,FALSE)</f>
        <v>0.79933110367892979</v>
      </c>
      <c r="U218" s="2">
        <v>48.8</v>
      </c>
      <c r="V218" s="52">
        <v>57.7</v>
      </c>
      <c r="W218" s="60">
        <v>48.8</v>
      </c>
      <c r="X218" s="2">
        <v>48.8</v>
      </c>
      <c r="Y218" s="2">
        <v>48.8</v>
      </c>
      <c r="Z218" s="2">
        <v>48.8</v>
      </c>
      <c r="AA218" s="2">
        <v>48.8</v>
      </c>
      <c r="AB218" s="2">
        <v>48.8</v>
      </c>
      <c r="AC218" s="2">
        <v>48.8</v>
      </c>
      <c r="AD218" s="2">
        <v>48.8</v>
      </c>
      <c r="AE218" s="2">
        <v>56.7</v>
      </c>
      <c r="AF218" s="2">
        <v>56.75</v>
      </c>
      <c r="AG218" s="2">
        <v>57.7</v>
      </c>
      <c r="AH218" s="2">
        <v>57.7</v>
      </c>
      <c r="AI218" s="2">
        <v>57.7</v>
      </c>
      <c r="AJ218" s="2">
        <v>57.7</v>
      </c>
      <c r="AK218" s="2" t="str">
        <f t="shared" si="4"/>
        <v/>
      </c>
    </row>
    <row r="219" spans="14:37" x14ac:dyDescent="0.45">
      <c r="N219" s="2">
        <v>209</v>
      </c>
      <c r="O219" s="2" t="s">
        <v>216</v>
      </c>
      <c r="P219" s="2" t="s">
        <v>2941</v>
      </c>
      <c r="Q219" s="2">
        <v>0</v>
      </c>
      <c r="R219" s="2">
        <v>0</v>
      </c>
      <c r="S219" s="43">
        <v>0</v>
      </c>
      <c r="T219" s="51">
        <f>VLOOKUP(O219,'2-a. 기초 EDA'!C:K,9,FALSE)</f>
        <v>0.79933110367892979</v>
      </c>
      <c r="U219" s="2">
        <v>49.6</v>
      </c>
      <c r="V219" s="52">
        <v>58.5</v>
      </c>
      <c r="W219" s="60">
        <v>49.6</v>
      </c>
      <c r="X219" s="2">
        <v>49.6</v>
      </c>
      <c r="Y219" s="2">
        <v>49.6</v>
      </c>
      <c r="Z219" s="2">
        <v>49.6</v>
      </c>
      <c r="AA219" s="2">
        <v>49.6</v>
      </c>
      <c r="AB219" s="2">
        <v>49.6</v>
      </c>
      <c r="AC219" s="2">
        <v>49.6</v>
      </c>
      <c r="AD219" s="2">
        <v>49.6</v>
      </c>
      <c r="AE219" s="2">
        <v>57.5</v>
      </c>
      <c r="AF219" s="2">
        <v>57.725000000000001</v>
      </c>
      <c r="AG219" s="2">
        <v>58.5</v>
      </c>
      <c r="AH219" s="2">
        <v>58.5</v>
      </c>
      <c r="AI219" s="2">
        <v>58.5</v>
      </c>
      <c r="AJ219" s="2">
        <v>58.5</v>
      </c>
      <c r="AK219" s="2" t="str">
        <f t="shared" si="4"/>
        <v/>
      </c>
    </row>
    <row r="220" spans="14:37" x14ac:dyDescent="0.45">
      <c r="N220" s="2">
        <v>210</v>
      </c>
      <c r="O220" s="2" t="s">
        <v>217</v>
      </c>
      <c r="P220" s="2" t="s">
        <v>2941</v>
      </c>
      <c r="Q220" s="2">
        <v>0</v>
      </c>
      <c r="R220" s="2">
        <v>0</v>
      </c>
      <c r="S220" s="43">
        <v>0</v>
      </c>
      <c r="T220" s="51">
        <f>VLOOKUP(O220,'2-a. 기초 EDA'!C:K,9,FALSE)</f>
        <v>0.79933110367892979</v>
      </c>
      <c r="U220" s="2">
        <v>55.2</v>
      </c>
      <c r="V220" s="52">
        <v>62</v>
      </c>
      <c r="W220" s="60">
        <v>55.2</v>
      </c>
      <c r="X220" s="2">
        <v>55.2</v>
      </c>
      <c r="Y220" s="2">
        <v>55.2</v>
      </c>
      <c r="Z220" s="2">
        <v>55.2</v>
      </c>
      <c r="AA220" s="2">
        <v>55.2</v>
      </c>
      <c r="AB220" s="2">
        <v>55.2</v>
      </c>
      <c r="AC220" s="2">
        <v>55.2</v>
      </c>
      <c r="AD220" s="2">
        <v>55.2</v>
      </c>
      <c r="AE220" s="2">
        <v>60.2</v>
      </c>
      <c r="AF220" s="2">
        <v>61</v>
      </c>
      <c r="AG220" s="2">
        <v>61</v>
      </c>
      <c r="AH220" s="2">
        <v>61</v>
      </c>
      <c r="AI220" s="2">
        <v>61.1</v>
      </c>
      <c r="AJ220" s="2">
        <v>61.847999999999999</v>
      </c>
      <c r="AK220" s="2" t="str">
        <f t="shared" si="4"/>
        <v/>
      </c>
    </row>
    <row r="221" spans="14:37" x14ac:dyDescent="0.45">
      <c r="N221" s="2">
        <v>211</v>
      </c>
      <c r="O221" s="2" t="s">
        <v>218</v>
      </c>
      <c r="P221" s="2" t="s">
        <v>2941</v>
      </c>
      <c r="Q221" s="2">
        <v>0</v>
      </c>
      <c r="R221" s="2">
        <v>0</v>
      </c>
      <c r="S221" s="43">
        <v>0</v>
      </c>
      <c r="T221" s="51">
        <f>VLOOKUP(O221,'2-a. 기초 EDA'!C:K,9,FALSE)</f>
        <v>0.79933110367892979</v>
      </c>
      <c r="U221" s="2">
        <v>55.2</v>
      </c>
      <c r="V221" s="52">
        <v>62</v>
      </c>
      <c r="W221" s="60">
        <v>55.2</v>
      </c>
      <c r="X221" s="2">
        <v>55.2</v>
      </c>
      <c r="Y221" s="2">
        <v>55.2</v>
      </c>
      <c r="Z221" s="2">
        <v>55.2</v>
      </c>
      <c r="AA221" s="2">
        <v>55.2</v>
      </c>
      <c r="AB221" s="2">
        <v>55.2</v>
      </c>
      <c r="AC221" s="2">
        <v>55.2</v>
      </c>
      <c r="AD221" s="2">
        <v>55.2</v>
      </c>
      <c r="AE221" s="2">
        <v>60.2</v>
      </c>
      <c r="AF221" s="2">
        <v>61</v>
      </c>
      <c r="AG221" s="2">
        <v>61</v>
      </c>
      <c r="AH221" s="2">
        <v>61</v>
      </c>
      <c r="AI221" s="2">
        <v>61.1</v>
      </c>
      <c r="AJ221" s="2">
        <v>61.847999999999999</v>
      </c>
      <c r="AK221" s="2" t="str">
        <f t="shared" si="4"/>
        <v/>
      </c>
    </row>
    <row r="222" spans="14:37" x14ac:dyDescent="0.45">
      <c r="N222" s="2">
        <v>212</v>
      </c>
      <c r="O222" s="2" t="s">
        <v>219</v>
      </c>
      <c r="P222" s="2" t="s">
        <v>2941</v>
      </c>
      <c r="Q222" s="2">
        <v>0</v>
      </c>
      <c r="R222" s="2">
        <v>0</v>
      </c>
      <c r="S222" s="43">
        <v>0</v>
      </c>
      <c r="T222" s="51">
        <f>VLOOKUP(O222,'2-a. 기초 EDA'!C:K,9,FALSE)</f>
        <v>0.79933110367892979</v>
      </c>
      <c r="U222" s="2">
        <v>50.2</v>
      </c>
      <c r="V222" s="52">
        <v>59.8</v>
      </c>
      <c r="W222" s="60">
        <v>50.2</v>
      </c>
      <c r="X222" s="2">
        <v>50.2</v>
      </c>
      <c r="Y222" s="2">
        <v>50.2</v>
      </c>
      <c r="Z222" s="2">
        <v>50.2</v>
      </c>
      <c r="AA222" s="2">
        <v>50.2</v>
      </c>
      <c r="AB222" s="2">
        <v>50.2</v>
      </c>
      <c r="AC222" s="2">
        <v>50.2</v>
      </c>
      <c r="AD222" s="2">
        <v>50.2</v>
      </c>
      <c r="AE222" s="2">
        <v>59</v>
      </c>
      <c r="AF222" s="2">
        <v>59.1</v>
      </c>
      <c r="AG222" s="2">
        <v>59.8</v>
      </c>
      <c r="AH222" s="2">
        <v>59.8</v>
      </c>
      <c r="AI222" s="2">
        <v>59.8</v>
      </c>
      <c r="AJ222" s="2">
        <v>59.8</v>
      </c>
      <c r="AK222" s="2" t="str">
        <f t="shared" ref="AK222:AK285" si="5">IF(U222=V222,"최소, 최대값 동일","")</f>
        <v/>
      </c>
    </row>
    <row r="223" spans="14:37" x14ac:dyDescent="0.45">
      <c r="N223" s="2">
        <v>213</v>
      </c>
      <c r="O223" s="2" t="s">
        <v>220</v>
      </c>
      <c r="P223" s="2" t="s">
        <v>2941</v>
      </c>
      <c r="Q223" s="2">
        <v>0</v>
      </c>
      <c r="R223" s="2">
        <v>0</v>
      </c>
      <c r="S223" s="43">
        <v>0</v>
      </c>
      <c r="T223" s="51">
        <f>VLOOKUP(O223,'2-a. 기초 EDA'!C:K,9,FALSE)</f>
        <v>0.79933110367892979</v>
      </c>
      <c r="U223" s="2">
        <v>48.1</v>
      </c>
      <c r="V223" s="52">
        <v>53.6</v>
      </c>
      <c r="W223" s="60">
        <v>50.2</v>
      </c>
      <c r="X223" s="2">
        <v>50.2</v>
      </c>
      <c r="Y223" s="2">
        <v>50.2</v>
      </c>
      <c r="Z223" s="2">
        <v>50.2</v>
      </c>
      <c r="AA223" s="2">
        <v>50.2</v>
      </c>
      <c r="AB223" s="2">
        <v>50.2</v>
      </c>
      <c r="AC223" s="2">
        <v>50.2</v>
      </c>
      <c r="AD223" s="2">
        <v>50.2</v>
      </c>
      <c r="AE223" s="2">
        <v>52.9</v>
      </c>
      <c r="AF223" s="2">
        <v>53</v>
      </c>
      <c r="AG223" s="2">
        <v>53.6</v>
      </c>
      <c r="AH223" s="2">
        <v>53.6</v>
      </c>
      <c r="AI223" s="2">
        <v>53.6</v>
      </c>
      <c r="AJ223" s="2">
        <v>53.6</v>
      </c>
      <c r="AK223" s="2" t="str">
        <f t="shared" si="5"/>
        <v/>
      </c>
    </row>
    <row r="224" spans="14:37" x14ac:dyDescent="0.45">
      <c r="N224" s="2">
        <v>214</v>
      </c>
      <c r="O224" s="2" t="s">
        <v>221</v>
      </c>
      <c r="P224" s="2" t="s">
        <v>2941</v>
      </c>
      <c r="Q224" s="2">
        <v>0</v>
      </c>
      <c r="R224" s="2">
        <v>0</v>
      </c>
      <c r="S224" s="43">
        <v>0</v>
      </c>
      <c r="T224" s="51">
        <f>VLOOKUP(O224,'2-a. 기초 EDA'!C:K,9,FALSE)</f>
        <v>0.79933110367892979</v>
      </c>
      <c r="U224" s="2">
        <v>52.2</v>
      </c>
      <c r="V224" s="52">
        <v>54.1</v>
      </c>
      <c r="W224" s="60">
        <v>52.6</v>
      </c>
      <c r="X224" s="2">
        <v>52.6</v>
      </c>
      <c r="Y224" s="2">
        <v>52.6</v>
      </c>
      <c r="Z224" s="2">
        <v>52.6</v>
      </c>
      <c r="AA224" s="2">
        <v>52.6</v>
      </c>
      <c r="AB224" s="2">
        <v>52.6</v>
      </c>
      <c r="AC224" s="2">
        <v>52.6</v>
      </c>
      <c r="AD224" s="2">
        <v>52.6</v>
      </c>
      <c r="AE224" s="2">
        <v>53.16</v>
      </c>
      <c r="AF224" s="2">
        <v>53.3</v>
      </c>
      <c r="AG224" s="2">
        <v>53.8</v>
      </c>
      <c r="AH224" s="2">
        <v>53.8</v>
      </c>
      <c r="AI224" s="2">
        <v>53.8</v>
      </c>
      <c r="AJ224" s="2">
        <v>54.081000000000003</v>
      </c>
      <c r="AK224" s="2" t="str">
        <f t="shared" si="5"/>
        <v/>
      </c>
    </row>
    <row r="225" spans="14:37" x14ac:dyDescent="0.45">
      <c r="N225" s="2">
        <v>215</v>
      </c>
      <c r="O225" s="2" t="s">
        <v>222</v>
      </c>
      <c r="P225" s="2" t="s">
        <v>2941</v>
      </c>
      <c r="Q225" s="2">
        <v>0</v>
      </c>
      <c r="R225" s="2">
        <v>0</v>
      </c>
      <c r="S225" s="43">
        <v>0</v>
      </c>
      <c r="T225" s="51">
        <f>VLOOKUP(O225,'2-a. 기초 EDA'!C:K,9,FALSE)</f>
        <v>0.79933110367892979</v>
      </c>
      <c r="U225" s="2">
        <v>52.2</v>
      </c>
      <c r="V225" s="52">
        <v>54.1</v>
      </c>
      <c r="W225" s="60">
        <v>52.6</v>
      </c>
      <c r="X225" s="2">
        <v>52.6</v>
      </c>
      <c r="Y225" s="2">
        <v>52.6</v>
      </c>
      <c r="Z225" s="2">
        <v>52.6</v>
      </c>
      <c r="AA225" s="2">
        <v>52.6</v>
      </c>
      <c r="AB225" s="2">
        <v>52.6</v>
      </c>
      <c r="AC225" s="2">
        <v>52.6</v>
      </c>
      <c r="AD225" s="2">
        <v>52.6</v>
      </c>
      <c r="AE225" s="2">
        <v>53.16</v>
      </c>
      <c r="AF225" s="2">
        <v>53.3</v>
      </c>
      <c r="AG225" s="2">
        <v>53.8</v>
      </c>
      <c r="AH225" s="2">
        <v>53.8</v>
      </c>
      <c r="AI225" s="2">
        <v>53.8</v>
      </c>
      <c r="AJ225" s="2">
        <v>54.081000000000003</v>
      </c>
      <c r="AK225" s="2" t="str">
        <f t="shared" si="5"/>
        <v/>
      </c>
    </row>
    <row r="226" spans="14:37" x14ac:dyDescent="0.45">
      <c r="N226" s="2">
        <v>216</v>
      </c>
      <c r="O226" s="2" t="s">
        <v>223</v>
      </c>
      <c r="P226" s="2" t="s">
        <v>2941</v>
      </c>
      <c r="Q226" s="2">
        <v>0</v>
      </c>
      <c r="R226" s="2">
        <v>0</v>
      </c>
      <c r="S226" s="43">
        <v>0</v>
      </c>
      <c r="T226" s="51">
        <f>VLOOKUP(O226,'2-a. 기초 EDA'!C:K,9,FALSE)</f>
        <v>0.79933110367892979</v>
      </c>
      <c r="U226" s="2">
        <v>51.8</v>
      </c>
      <c r="V226" s="52">
        <v>57</v>
      </c>
      <c r="W226" s="60">
        <v>52</v>
      </c>
      <c r="X226" s="2">
        <v>52</v>
      </c>
      <c r="Y226" s="2">
        <v>52</v>
      </c>
      <c r="Z226" s="2">
        <v>52</v>
      </c>
      <c r="AA226" s="2">
        <v>52</v>
      </c>
      <c r="AB226" s="2">
        <v>52</v>
      </c>
      <c r="AC226" s="2">
        <v>52</v>
      </c>
      <c r="AD226" s="2">
        <v>52</v>
      </c>
      <c r="AE226" s="2">
        <v>56.3</v>
      </c>
      <c r="AF226" s="2">
        <v>56.6</v>
      </c>
      <c r="AG226" s="2">
        <v>57</v>
      </c>
      <c r="AH226" s="2">
        <v>57</v>
      </c>
      <c r="AI226" s="2">
        <v>57</v>
      </c>
      <c r="AJ226" s="2">
        <v>57</v>
      </c>
      <c r="AK226" s="2" t="str">
        <f t="shared" si="5"/>
        <v/>
      </c>
    </row>
    <row r="227" spans="14:37" x14ac:dyDescent="0.45">
      <c r="N227" s="2">
        <v>217</v>
      </c>
      <c r="O227" s="2" t="s">
        <v>224</v>
      </c>
      <c r="P227" s="2" t="s">
        <v>2941</v>
      </c>
      <c r="Q227" s="2">
        <v>0</v>
      </c>
      <c r="R227" s="2">
        <v>0</v>
      </c>
      <c r="S227" s="43">
        <v>0</v>
      </c>
      <c r="T227" s="51">
        <f>VLOOKUP(O227,'2-a. 기초 EDA'!C:K,9,FALSE)</f>
        <v>0.79933110367892979</v>
      </c>
      <c r="U227" s="2">
        <v>53.2</v>
      </c>
      <c r="V227" s="52">
        <v>58</v>
      </c>
      <c r="W227" s="60">
        <v>53.2</v>
      </c>
      <c r="X227" s="2">
        <v>53.2</v>
      </c>
      <c r="Y227" s="2">
        <v>53.2</v>
      </c>
      <c r="Z227" s="2">
        <v>53.2</v>
      </c>
      <c r="AA227" s="2">
        <v>53.2</v>
      </c>
      <c r="AB227" s="2">
        <v>53.2</v>
      </c>
      <c r="AC227" s="2">
        <v>53.2</v>
      </c>
      <c r="AD227" s="2">
        <v>53.2</v>
      </c>
      <c r="AE227" s="2">
        <v>56.7</v>
      </c>
      <c r="AF227" s="2">
        <v>56.7</v>
      </c>
      <c r="AG227" s="2">
        <v>56.7</v>
      </c>
      <c r="AH227" s="2">
        <v>56.7</v>
      </c>
      <c r="AI227" s="2">
        <v>57.2</v>
      </c>
      <c r="AJ227" s="2">
        <v>57.866999999999997</v>
      </c>
      <c r="AK227" s="2" t="str">
        <f t="shared" si="5"/>
        <v/>
      </c>
    </row>
    <row r="228" spans="14:37" x14ac:dyDescent="0.45">
      <c r="N228" s="2">
        <v>218</v>
      </c>
      <c r="O228" s="2" t="s">
        <v>225</v>
      </c>
      <c r="P228" s="2" t="s">
        <v>2941</v>
      </c>
      <c r="Q228" s="2">
        <v>0</v>
      </c>
      <c r="R228" s="2">
        <v>0</v>
      </c>
      <c r="S228" s="43">
        <v>0</v>
      </c>
      <c r="T228" s="51">
        <f>VLOOKUP(O228,'2-a. 기초 EDA'!C:K,9,FALSE)</f>
        <v>0.79933110367892979</v>
      </c>
      <c r="U228" s="2">
        <v>50.9</v>
      </c>
      <c r="V228" s="52">
        <v>55.2</v>
      </c>
      <c r="W228" s="60">
        <v>50.9</v>
      </c>
      <c r="X228" s="2">
        <v>50.9</v>
      </c>
      <c r="Y228" s="2">
        <v>50.9</v>
      </c>
      <c r="Z228" s="2">
        <v>50.9</v>
      </c>
      <c r="AA228" s="2">
        <v>50.9</v>
      </c>
      <c r="AB228" s="2">
        <v>51.2</v>
      </c>
      <c r="AC228" s="2">
        <v>51.2</v>
      </c>
      <c r="AD228" s="2">
        <v>52</v>
      </c>
      <c r="AE228" s="2">
        <v>52</v>
      </c>
      <c r="AF228" s="2">
        <v>52</v>
      </c>
      <c r="AG228" s="2">
        <v>52</v>
      </c>
      <c r="AH228" s="2">
        <v>53.309999999999903</v>
      </c>
      <c r="AI228" s="2">
        <v>53.5</v>
      </c>
      <c r="AJ228" s="2">
        <v>55.161999999999999</v>
      </c>
      <c r="AK228" s="2" t="str">
        <f t="shared" si="5"/>
        <v/>
      </c>
    </row>
    <row r="229" spans="14:37" x14ac:dyDescent="0.45">
      <c r="N229" s="2">
        <v>219</v>
      </c>
      <c r="O229" s="2" t="s">
        <v>226</v>
      </c>
      <c r="P229" s="2" t="s">
        <v>2941</v>
      </c>
      <c r="Q229" s="2">
        <v>0</v>
      </c>
      <c r="R229" s="2">
        <v>0</v>
      </c>
      <c r="S229" s="43">
        <v>0</v>
      </c>
      <c r="T229" s="51">
        <f>VLOOKUP(O229,'2-a. 기초 EDA'!C:K,9,FALSE)</f>
        <v>0.79933110367892979</v>
      </c>
      <c r="U229" s="2">
        <v>52.3</v>
      </c>
      <c r="V229" s="52">
        <v>59.6</v>
      </c>
      <c r="W229" s="60">
        <v>52.3</v>
      </c>
      <c r="X229" s="2">
        <v>52.3</v>
      </c>
      <c r="Y229" s="2">
        <v>52.3</v>
      </c>
      <c r="Z229" s="2">
        <v>52.3</v>
      </c>
      <c r="AA229" s="2">
        <v>52.3</v>
      </c>
      <c r="AB229" s="2">
        <v>53.2</v>
      </c>
      <c r="AC229" s="2">
        <v>53.2</v>
      </c>
      <c r="AD229" s="2">
        <v>53.2</v>
      </c>
      <c r="AE229" s="2">
        <v>54.4</v>
      </c>
      <c r="AF229" s="2">
        <v>54.4</v>
      </c>
      <c r="AG229" s="2">
        <v>54.4</v>
      </c>
      <c r="AH229" s="2">
        <v>55.6</v>
      </c>
      <c r="AI229" s="2">
        <v>55.715000000000003</v>
      </c>
      <c r="AJ229" s="2">
        <v>59.143999999999998</v>
      </c>
      <c r="AK229" s="2" t="str">
        <f t="shared" si="5"/>
        <v/>
      </c>
    </row>
    <row r="230" spans="14:37" x14ac:dyDescent="0.45">
      <c r="N230" s="2">
        <v>220</v>
      </c>
      <c r="O230" s="2" t="s">
        <v>227</v>
      </c>
      <c r="P230" s="2" t="s">
        <v>2941</v>
      </c>
      <c r="Q230" s="2">
        <v>0</v>
      </c>
      <c r="R230" s="2">
        <v>0</v>
      </c>
      <c r="S230" s="43">
        <v>0</v>
      </c>
      <c r="T230" s="51">
        <f>VLOOKUP(O230,'2-a. 기초 EDA'!C:K,9,FALSE)</f>
        <v>0.79933110367892979</v>
      </c>
      <c r="U230" s="2">
        <v>52.3</v>
      </c>
      <c r="V230" s="52">
        <v>59.6</v>
      </c>
      <c r="W230" s="60">
        <v>52.3</v>
      </c>
      <c r="X230" s="2">
        <v>52.3</v>
      </c>
      <c r="Y230" s="2">
        <v>52.3</v>
      </c>
      <c r="Z230" s="2">
        <v>52.3</v>
      </c>
      <c r="AA230" s="2">
        <v>52.3</v>
      </c>
      <c r="AB230" s="2">
        <v>53.2</v>
      </c>
      <c r="AC230" s="2">
        <v>53.2</v>
      </c>
      <c r="AD230" s="2">
        <v>53.2</v>
      </c>
      <c r="AE230" s="2">
        <v>54.4</v>
      </c>
      <c r="AF230" s="2">
        <v>54.4</v>
      </c>
      <c r="AG230" s="2">
        <v>54.4</v>
      </c>
      <c r="AH230" s="2">
        <v>55.6</v>
      </c>
      <c r="AI230" s="2">
        <v>55.715000000000003</v>
      </c>
      <c r="AJ230" s="2">
        <v>59.143999999999998</v>
      </c>
      <c r="AK230" s="2" t="str">
        <f t="shared" si="5"/>
        <v/>
      </c>
    </row>
    <row r="231" spans="14:37" x14ac:dyDescent="0.45">
      <c r="N231" s="2">
        <v>221</v>
      </c>
      <c r="O231" s="2" t="s">
        <v>228</v>
      </c>
      <c r="P231" s="2" t="s">
        <v>2941</v>
      </c>
      <c r="Q231" s="2">
        <v>0</v>
      </c>
      <c r="R231" s="2">
        <v>0</v>
      </c>
      <c r="S231" s="43">
        <v>0</v>
      </c>
      <c r="T231" s="51">
        <f>VLOOKUP(O231,'2-a. 기초 EDA'!C:K,9,FALSE)</f>
        <v>0.79933110367892979</v>
      </c>
      <c r="U231" s="2">
        <v>58.7</v>
      </c>
      <c r="V231" s="52">
        <v>61.6</v>
      </c>
      <c r="W231" s="60">
        <v>58.7</v>
      </c>
      <c r="X231" s="2">
        <v>58.7</v>
      </c>
      <c r="Y231" s="2">
        <v>58.7</v>
      </c>
      <c r="Z231" s="2">
        <v>58.7</v>
      </c>
      <c r="AA231" s="2">
        <v>58.7</v>
      </c>
      <c r="AB231" s="2">
        <v>58.7</v>
      </c>
      <c r="AC231" s="2">
        <v>58.7</v>
      </c>
      <c r="AD231" s="2">
        <v>58.7</v>
      </c>
      <c r="AE231" s="2">
        <v>60.7</v>
      </c>
      <c r="AF231" s="2">
        <v>61.1</v>
      </c>
      <c r="AG231" s="2">
        <v>61.1</v>
      </c>
      <c r="AH231" s="2">
        <v>61.1</v>
      </c>
      <c r="AI231" s="2">
        <v>61.1</v>
      </c>
      <c r="AJ231" s="2">
        <v>61.561999999999998</v>
      </c>
      <c r="AK231" s="2" t="str">
        <f t="shared" si="5"/>
        <v/>
      </c>
    </row>
    <row r="232" spans="14:37" x14ac:dyDescent="0.45">
      <c r="N232" s="2">
        <v>222</v>
      </c>
      <c r="O232" s="2" t="s">
        <v>229</v>
      </c>
      <c r="P232" s="2" t="s">
        <v>2941</v>
      </c>
      <c r="Q232" s="2">
        <v>0</v>
      </c>
      <c r="R232" s="2">
        <v>0</v>
      </c>
      <c r="S232" s="43">
        <v>0</v>
      </c>
      <c r="T232" s="51">
        <f>VLOOKUP(O232,'2-a. 기초 EDA'!C:K,9,FALSE)</f>
        <v>0.79933110367892979</v>
      </c>
      <c r="U232" s="2">
        <v>55.4</v>
      </c>
      <c r="V232" s="52">
        <v>57.1</v>
      </c>
      <c r="W232" s="60">
        <v>55.4</v>
      </c>
      <c r="X232" s="2">
        <v>55.4</v>
      </c>
      <c r="Y232" s="2">
        <v>55.4</v>
      </c>
      <c r="Z232" s="2">
        <v>55.4</v>
      </c>
      <c r="AA232" s="2">
        <v>55.4</v>
      </c>
      <c r="AB232" s="2">
        <v>55.4</v>
      </c>
      <c r="AC232" s="2">
        <v>55.4</v>
      </c>
      <c r="AD232" s="2">
        <v>55.4</v>
      </c>
      <c r="AE232" s="2">
        <v>56.4</v>
      </c>
      <c r="AF232" s="2">
        <v>56.4</v>
      </c>
      <c r="AG232" s="2">
        <v>56.4</v>
      </c>
      <c r="AH232" s="2">
        <v>56.4</v>
      </c>
      <c r="AI232" s="2">
        <v>56.7</v>
      </c>
      <c r="AJ232" s="2">
        <v>57.061999999999998</v>
      </c>
      <c r="AK232" s="2" t="str">
        <f t="shared" si="5"/>
        <v/>
      </c>
    </row>
    <row r="233" spans="14:37" x14ac:dyDescent="0.45">
      <c r="N233" s="2">
        <v>223</v>
      </c>
      <c r="O233" s="2" t="s">
        <v>230</v>
      </c>
      <c r="P233" s="2" t="s">
        <v>2941</v>
      </c>
      <c r="Q233" s="2">
        <v>0</v>
      </c>
      <c r="R233" s="2">
        <v>0</v>
      </c>
      <c r="S233" s="43">
        <v>0</v>
      </c>
      <c r="T233" s="51">
        <f>VLOOKUP(O233,'2-a. 기초 EDA'!C:K,9,FALSE)</f>
        <v>0.79933110367892979</v>
      </c>
      <c r="U233" s="2">
        <v>50.5</v>
      </c>
      <c r="V233" s="52">
        <v>54.1</v>
      </c>
      <c r="W233" s="60">
        <v>50.5</v>
      </c>
      <c r="X233" s="2">
        <v>50.5</v>
      </c>
      <c r="Y233" s="2">
        <v>50.5</v>
      </c>
      <c r="Z233" s="2">
        <v>50.5</v>
      </c>
      <c r="AA233" s="2">
        <v>50.5</v>
      </c>
      <c r="AB233" s="2">
        <v>51</v>
      </c>
      <c r="AC233" s="2">
        <v>51.3</v>
      </c>
      <c r="AD233" s="2">
        <v>51.3</v>
      </c>
      <c r="AE233" s="2">
        <v>52</v>
      </c>
      <c r="AF233" s="2">
        <v>52</v>
      </c>
      <c r="AG233" s="2">
        <v>52</v>
      </c>
      <c r="AH233" s="2">
        <v>52.8</v>
      </c>
      <c r="AI233" s="2">
        <v>53</v>
      </c>
      <c r="AJ233" s="2">
        <v>53.5</v>
      </c>
      <c r="AK233" s="2" t="str">
        <f t="shared" si="5"/>
        <v/>
      </c>
    </row>
    <row r="234" spans="14:37" x14ac:dyDescent="0.45">
      <c r="N234" s="2">
        <v>224</v>
      </c>
      <c r="O234" s="2" t="s">
        <v>231</v>
      </c>
      <c r="P234" s="2" t="s">
        <v>2941</v>
      </c>
      <c r="Q234" s="2">
        <v>0</v>
      </c>
      <c r="R234" s="2">
        <v>0</v>
      </c>
      <c r="S234" s="43">
        <v>0</v>
      </c>
      <c r="T234" s="51">
        <f>VLOOKUP(O234,'2-a. 기초 EDA'!C:K,9,FALSE)</f>
        <v>0.79933110367892979</v>
      </c>
      <c r="U234" s="2">
        <v>50.5</v>
      </c>
      <c r="V234" s="52">
        <v>54.1</v>
      </c>
      <c r="W234" s="60">
        <v>50.5</v>
      </c>
      <c r="X234" s="2">
        <v>50.5</v>
      </c>
      <c r="Y234" s="2">
        <v>50.5</v>
      </c>
      <c r="Z234" s="2">
        <v>50.5</v>
      </c>
      <c r="AA234" s="2">
        <v>50.5</v>
      </c>
      <c r="AB234" s="2">
        <v>51</v>
      </c>
      <c r="AC234" s="2">
        <v>51.3</v>
      </c>
      <c r="AD234" s="2">
        <v>51.3</v>
      </c>
      <c r="AE234" s="2">
        <v>52</v>
      </c>
      <c r="AF234" s="2">
        <v>52</v>
      </c>
      <c r="AG234" s="2">
        <v>52</v>
      </c>
      <c r="AH234" s="2">
        <v>52.8</v>
      </c>
      <c r="AI234" s="2">
        <v>53</v>
      </c>
      <c r="AJ234" s="2">
        <v>53.5</v>
      </c>
      <c r="AK234" s="2" t="str">
        <f t="shared" si="5"/>
        <v/>
      </c>
    </row>
    <row r="235" spans="14:37" x14ac:dyDescent="0.45">
      <c r="N235" s="2">
        <v>225</v>
      </c>
      <c r="O235" s="2" t="s">
        <v>232</v>
      </c>
      <c r="P235" s="2" t="s">
        <v>2941</v>
      </c>
      <c r="Q235" s="2">
        <v>0</v>
      </c>
      <c r="R235" s="2">
        <v>0</v>
      </c>
      <c r="S235" s="43">
        <v>0</v>
      </c>
      <c r="T235" s="51">
        <f>VLOOKUP(O235,'2-a. 기초 EDA'!C:K,9,FALSE)</f>
        <v>0.79933110367892979</v>
      </c>
      <c r="U235" s="2">
        <v>50.1</v>
      </c>
      <c r="V235" s="52">
        <v>51.9</v>
      </c>
      <c r="W235" s="60">
        <v>50.1</v>
      </c>
      <c r="X235" s="2">
        <v>50.1</v>
      </c>
      <c r="Y235" s="2">
        <v>50.1</v>
      </c>
      <c r="Z235" s="2">
        <v>50.1</v>
      </c>
      <c r="AA235" s="2">
        <v>50.1</v>
      </c>
      <c r="AB235" s="2">
        <v>50.1</v>
      </c>
      <c r="AC235" s="2">
        <v>50.1</v>
      </c>
      <c r="AD235" s="2">
        <v>50.1</v>
      </c>
      <c r="AE235" s="2">
        <v>51.5</v>
      </c>
      <c r="AF235" s="2">
        <v>51.9</v>
      </c>
      <c r="AG235" s="2">
        <v>51.9</v>
      </c>
      <c r="AH235" s="2">
        <v>51.9</v>
      </c>
      <c r="AI235" s="2">
        <v>51.9</v>
      </c>
      <c r="AJ235" s="2">
        <v>51.9</v>
      </c>
      <c r="AK235" s="2" t="str">
        <f t="shared" si="5"/>
        <v/>
      </c>
    </row>
    <row r="236" spans="14:37" x14ac:dyDescent="0.45">
      <c r="N236" s="2">
        <v>226</v>
      </c>
      <c r="O236" s="2" t="s">
        <v>233</v>
      </c>
      <c r="P236" s="2" t="s">
        <v>2941</v>
      </c>
      <c r="Q236" s="2">
        <v>0</v>
      </c>
      <c r="R236" s="2">
        <v>0</v>
      </c>
      <c r="S236" s="43">
        <v>0</v>
      </c>
      <c r="T236" s="51">
        <f>VLOOKUP(O236,'2-a. 기초 EDA'!C:K,9,FALSE)</f>
        <v>0.79933110367892979</v>
      </c>
      <c r="U236" s="2">
        <v>50.9</v>
      </c>
      <c r="V236" s="52">
        <v>55.2</v>
      </c>
      <c r="W236" s="60">
        <v>50.9</v>
      </c>
      <c r="X236" s="2">
        <v>50.9</v>
      </c>
      <c r="Y236" s="2">
        <v>50.9</v>
      </c>
      <c r="Z236" s="2">
        <v>50.9</v>
      </c>
      <c r="AA236" s="2">
        <v>50.9</v>
      </c>
      <c r="AB236" s="2">
        <v>51.2</v>
      </c>
      <c r="AC236" s="2">
        <v>51.2</v>
      </c>
      <c r="AD236" s="2">
        <v>52</v>
      </c>
      <c r="AE236" s="2">
        <v>52</v>
      </c>
      <c r="AF236" s="2">
        <v>52</v>
      </c>
      <c r="AG236" s="2">
        <v>52</v>
      </c>
      <c r="AH236" s="2">
        <v>53.309999999999903</v>
      </c>
      <c r="AI236" s="2">
        <v>53.5</v>
      </c>
      <c r="AJ236" s="2">
        <v>55.161999999999999</v>
      </c>
      <c r="AK236" s="2" t="str">
        <f t="shared" si="5"/>
        <v/>
      </c>
    </row>
    <row r="237" spans="14:37" x14ac:dyDescent="0.45">
      <c r="N237" s="2">
        <v>227</v>
      </c>
      <c r="O237" s="2" t="s">
        <v>234</v>
      </c>
      <c r="P237" s="2" t="s">
        <v>2941</v>
      </c>
      <c r="Q237" s="2">
        <v>0</v>
      </c>
      <c r="R237" s="2">
        <v>0</v>
      </c>
      <c r="S237" s="43">
        <v>0</v>
      </c>
      <c r="T237" s="51">
        <f>VLOOKUP(O237,'2-a. 기초 EDA'!C:K,9,FALSE)</f>
        <v>0.79933110367892979</v>
      </c>
      <c r="U237" s="2">
        <v>51.8</v>
      </c>
      <c r="V237" s="52">
        <v>54.6</v>
      </c>
      <c r="W237" s="60">
        <v>51.8</v>
      </c>
      <c r="X237" s="2">
        <v>51.8</v>
      </c>
      <c r="Y237" s="2">
        <v>51.8</v>
      </c>
      <c r="Z237" s="2">
        <v>51.8</v>
      </c>
      <c r="AA237" s="2">
        <v>51.8</v>
      </c>
      <c r="AB237" s="2">
        <v>51.8</v>
      </c>
      <c r="AC237" s="2">
        <v>51.8</v>
      </c>
      <c r="AD237" s="2">
        <v>51.8</v>
      </c>
      <c r="AE237" s="2">
        <v>53.7</v>
      </c>
      <c r="AF237" s="2">
        <v>53.7</v>
      </c>
      <c r="AG237" s="2">
        <v>53.7</v>
      </c>
      <c r="AH237" s="2">
        <v>53.7</v>
      </c>
      <c r="AI237" s="2">
        <v>54.1</v>
      </c>
      <c r="AJ237" s="2">
        <v>54.4</v>
      </c>
      <c r="AK237" s="2" t="str">
        <f t="shared" si="5"/>
        <v/>
      </c>
    </row>
    <row r="238" spans="14:37" x14ac:dyDescent="0.45">
      <c r="N238" s="2">
        <v>228</v>
      </c>
      <c r="O238" s="2" t="s">
        <v>235</v>
      </c>
      <c r="P238" s="2" t="s">
        <v>2941</v>
      </c>
      <c r="Q238" s="2">
        <v>0</v>
      </c>
      <c r="R238" s="2">
        <v>0</v>
      </c>
      <c r="S238" s="43">
        <v>0</v>
      </c>
      <c r="T238" s="51">
        <f>VLOOKUP(O238,'2-a. 기초 EDA'!C:K,9,FALSE)</f>
        <v>0.79933110367892979</v>
      </c>
      <c r="U238" s="2">
        <v>59.4</v>
      </c>
      <c r="V238" s="52">
        <v>60.9</v>
      </c>
      <c r="W238" s="60">
        <v>59.4</v>
      </c>
      <c r="X238" s="2">
        <v>59.4</v>
      </c>
      <c r="Y238" s="2">
        <v>59.4</v>
      </c>
      <c r="Z238" s="2">
        <v>59.4</v>
      </c>
      <c r="AA238" s="2">
        <v>59.4</v>
      </c>
      <c r="AB238" s="2">
        <v>59.4</v>
      </c>
      <c r="AC238" s="2">
        <v>59.4</v>
      </c>
      <c r="AD238" s="2">
        <v>59.4</v>
      </c>
      <c r="AE238" s="2">
        <v>60.4</v>
      </c>
      <c r="AF238" s="2">
        <v>60.5</v>
      </c>
      <c r="AG238" s="2">
        <v>60.9</v>
      </c>
      <c r="AH238" s="2">
        <v>60.9</v>
      </c>
      <c r="AI238" s="2">
        <v>60.9</v>
      </c>
      <c r="AJ238" s="2">
        <v>60.9</v>
      </c>
      <c r="AK238" s="2" t="str">
        <f t="shared" si="5"/>
        <v/>
      </c>
    </row>
    <row r="239" spans="14:37" x14ac:dyDescent="0.45">
      <c r="N239" s="2">
        <v>229</v>
      </c>
      <c r="O239" s="2" t="s">
        <v>236</v>
      </c>
      <c r="P239" s="2" t="s">
        <v>2941</v>
      </c>
      <c r="Q239" s="2">
        <v>0</v>
      </c>
      <c r="R239" s="2">
        <v>0</v>
      </c>
      <c r="S239" s="43">
        <v>0</v>
      </c>
      <c r="T239" s="51">
        <f>VLOOKUP(O239,'2-a. 기초 EDA'!C:K,9,FALSE)</f>
        <v>0.79933110367892979</v>
      </c>
      <c r="U239" s="2">
        <v>52.6</v>
      </c>
      <c r="V239" s="52">
        <v>54.9</v>
      </c>
      <c r="W239" s="60">
        <v>52.6</v>
      </c>
      <c r="X239" s="2">
        <v>52.6</v>
      </c>
      <c r="Y239" s="2">
        <v>52.6</v>
      </c>
      <c r="Z239" s="2">
        <v>52.6</v>
      </c>
      <c r="AA239" s="2">
        <v>52.6</v>
      </c>
      <c r="AB239" s="2">
        <v>52.6</v>
      </c>
      <c r="AC239" s="2">
        <v>52.6</v>
      </c>
      <c r="AD239" s="2">
        <v>52.6</v>
      </c>
      <c r="AE239" s="2">
        <v>53.9</v>
      </c>
      <c r="AF239" s="2">
        <v>54.25</v>
      </c>
      <c r="AG239" s="2">
        <v>54.4</v>
      </c>
      <c r="AH239" s="2">
        <v>54.4</v>
      </c>
      <c r="AI239" s="2">
        <v>54.4</v>
      </c>
      <c r="AJ239" s="2">
        <v>54.9</v>
      </c>
      <c r="AK239" s="2" t="str">
        <f t="shared" si="5"/>
        <v/>
      </c>
    </row>
    <row r="240" spans="14:37" x14ac:dyDescent="0.45">
      <c r="N240" s="2">
        <v>230</v>
      </c>
      <c r="O240" s="2" t="s">
        <v>237</v>
      </c>
      <c r="P240" s="2" t="s">
        <v>2941</v>
      </c>
      <c r="Q240" s="2">
        <v>0</v>
      </c>
      <c r="R240" s="2">
        <v>0</v>
      </c>
      <c r="S240" s="43">
        <v>0</v>
      </c>
      <c r="T240" s="51">
        <f>VLOOKUP(O240,'2-a. 기초 EDA'!C:K,9,FALSE)</f>
        <v>0.79933110367892979</v>
      </c>
      <c r="U240" s="2">
        <v>52.6</v>
      </c>
      <c r="V240" s="52">
        <v>54.9</v>
      </c>
      <c r="W240" s="60">
        <v>52.6</v>
      </c>
      <c r="X240" s="2">
        <v>52.6</v>
      </c>
      <c r="Y240" s="2">
        <v>52.6</v>
      </c>
      <c r="Z240" s="2">
        <v>52.6</v>
      </c>
      <c r="AA240" s="2">
        <v>52.6</v>
      </c>
      <c r="AB240" s="2">
        <v>52.6</v>
      </c>
      <c r="AC240" s="2">
        <v>52.6</v>
      </c>
      <c r="AD240" s="2">
        <v>52.6</v>
      </c>
      <c r="AE240" s="2">
        <v>53.9</v>
      </c>
      <c r="AF240" s="2">
        <v>54.25</v>
      </c>
      <c r="AG240" s="2">
        <v>54.4</v>
      </c>
      <c r="AH240" s="2">
        <v>54.4</v>
      </c>
      <c r="AI240" s="2">
        <v>54.4</v>
      </c>
      <c r="AJ240" s="2">
        <v>54.9</v>
      </c>
      <c r="AK240" s="2" t="str">
        <f t="shared" si="5"/>
        <v/>
      </c>
    </row>
    <row r="241" spans="14:37" x14ac:dyDescent="0.45">
      <c r="N241" s="2">
        <v>231</v>
      </c>
      <c r="O241" s="2" t="s">
        <v>238</v>
      </c>
      <c r="P241" s="2" t="s">
        <v>2941</v>
      </c>
      <c r="Q241" s="2">
        <v>0</v>
      </c>
      <c r="R241" s="2">
        <v>0</v>
      </c>
      <c r="S241" s="43">
        <v>0</v>
      </c>
      <c r="T241" s="51">
        <f>VLOOKUP(O241,'2-a. 기초 EDA'!C:K,9,FALSE)</f>
        <v>0.79933110367892979</v>
      </c>
      <c r="U241" s="2">
        <v>54.8</v>
      </c>
      <c r="V241" s="52">
        <v>56.9</v>
      </c>
      <c r="W241" s="60">
        <v>54.9</v>
      </c>
      <c r="X241" s="2">
        <v>54.9</v>
      </c>
      <c r="Y241" s="2">
        <v>54.9</v>
      </c>
      <c r="Z241" s="2">
        <v>54.9</v>
      </c>
      <c r="AA241" s="2">
        <v>54.9</v>
      </c>
      <c r="AB241" s="2">
        <v>54.9</v>
      </c>
      <c r="AC241" s="2">
        <v>54.9</v>
      </c>
      <c r="AD241" s="2">
        <v>54.9</v>
      </c>
      <c r="AE241" s="2">
        <v>56.4</v>
      </c>
      <c r="AF241" s="2">
        <v>56.6</v>
      </c>
      <c r="AG241" s="2">
        <v>56.9</v>
      </c>
      <c r="AH241" s="2">
        <v>56.9</v>
      </c>
      <c r="AI241" s="2">
        <v>56.9</v>
      </c>
      <c r="AJ241" s="2">
        <v>56.9</v>
      </c>
      <c r="AK241" s="2" t="str">
        <f t="shared" si="5"/>
        <v/>
      </c>
    </row>
    <row r="242" spans="14:37" x14ac:dyDescent="0.45">
      <c r="N242" s="2">
        <v>232</v>
      </c>
      <c r="O242" s="2" t="s">
        <v>239</v>
      </c>
      <c r="P242" s="2" t="s">
        <v>2941</v>
      </c>
      <c r="Q242" s="2">
        <v>0</v>
      </c>
      <c r="R242" s="2">
        <v>0</v>
      </c>
      <c r="S242" s="43">
        <v>0</v>
      </c>
      <c r="T242" s="51">
        <f>VLOOKUP(O242,'2-a. 기초 EDA'!C:K,9,FALSE)</f>
        <v>0.79933110367892979</v>
      </c>
      <c r="U242" s="2">
        <v>53.2</v>
      </c>
      <c r="V242" s="52">
        <v>58.3</v>
      </c>
      <c r="W242" s="60">
        <v>53.2</v>
      </c>
      <c r="X242" s="2">
        <v>53.2</v>
      </c>
      <c r="Y242" s="2">
        <v>53.2</v>
      </c>
      <c r="Z242" s="2">
        <v>53.2</v>
      </c>
      <c r="AA242" s="2">
        <v>53.2</v>
      </c>
      <c r="AB242" s="2">
        <v>53.2</v>
      </c>
      <c r="AC242" s="2">
        <v>53.2</v>
      </c>
      <c r="AD242" s="2">
        <v>53.2</v>
      </c>
      <c r="AE242" s="2">
        <v>57.5</v>
      </c>
      <c r="AF242" s="2">
        <v>57.8</v>
      </c>
      <c r="AG242" s="2">
        <v>58.3</v>
      </c>
      <c r="AH242" s="2">
        <v>58.3</v>
      </c>
      <c r="AI242" s="2">
        <v>58.3</v>
      </c>
      <c r="AJ242" s="2">
        <v>58.3</v>
      </c>
      <c r="AK242" s="2" t="str">
        <f t="shared" si="5"/>
        <v/>
      </c>
    </row>
    <row r="243" spans="14:37" x14ac:dyDescent="0.45">
      <c r="N243" s="2">
        <v>233</v>
      </c>
      <c r="O243" s="2" t="s">
        <v>240</v>
      </c>
      <c r="P243" s="2" t="s">
        <v>2941</v>
      </c>
      <c r="Q243" s="2">
        <v>0</v>
      </c>
      <c r="R243" s="2">
        <v>0</v>
      </c>
      <c r="S243" s="43">
        <v>0</v>
      </c>
      <c r="T243" s="51">
        <f>VLOOKUP(O243,'2-a. 기초 EDA'!C:K,9,FALSE)</f>
        <v>0.79933110367892979</v>
      </c>
      <c r="U243" s="2">
        <v>0</v>
      </c>
      <c r="V243" s="52">
        <v>0</v>
      </c>
      <c r="W243" s="60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 t="str">
        <f t="shared" si="5"/>
        <v>최소, 최대값 동일</v>
      </c>
    </row>
    <row r="244" spans="14:37" x14ac:dyDescent="0.45">
      <c r="N244" s="2">
        <v>234</v>
      </c>
      <c r="O244" s="2" t="s">
        <v>241</v>
      </c>
      <c r="P244" s="2" t="s">
        <v>2941</v>
      </c>
      <c r="Q244" s="2">
        <v>0</v>
      </c>
      <c r="R244" s="2">
        <v>0</v>
      </c>
      <c r="S244" s="43">
        <v>0</v>
      </c>
      <c r="T244" s="51">
        <f>VLOOKUP(O244,'2-a. 기초 EDA'!C:K,9,FALSE)</f>
        <v>0.79933110367892979</v>
      </c>
      <c r="U244" s="2">
        <v>0</v>
      </c>
      <c r="V244" s="52">
        <v>10</v>
      </c>
      <c r="W244" s="60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10</v>
      </c>
      <c r="AK244" s="2" t="str">
        <f t="shared" si="5"/>
        <v/>
      </c>
    </row>
    <row r="245" spans="14:37" x14ac:dyDescent="0.45">
      <c r="N245" s="2">
        <v>235</v>
      </c>
      <c r="O245" s="2" t="s">
        <v>242</v>
      </c>
      <c r="P245" s="2" t="s">
        <v>2941</v>
      </c>
      <c r="Q245" s="2">
        <v>0</v>
      </c>
      <c r="R245" s="2">
        <v>0</v>
      </c>
      <c r="S245" s="43">
        <v>0</v>
      </c>
      <c r="T245" s="51">
        <f>VLOOKUP(O245,'2-a. 기초 EDA'!C:K,9,FALSE)</f>
        <v>0.79933110367892979</v>
      </c>
      <c r="U245" s="2">
        <v>0</v>
      </c>
      <c r="V245" s="52">
        <v>0</v>
      </c>
      <c r="W245" s="60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 t="str">
        <f t="shared" si="5"/>
        <v>최소, 최대값 동일</v>
      </c>
    </row>
    <row r="246" spans="14:37" x14ac:dyDescent="0.45">
      <c r="N246" s="2">
        <v>236</v>
      </c>
      <c r="O246" s="2" t="s">
        <v>243</v>
      </c>
      <c r="P246" s="2" t="s">
        <v>2941</v>
      </c>
      <c r="Q246" s="2">
        <v>0</v>
      </c>
      <c r="R246" s="2">
        <v>0</v>
      </c>
      <c r="S246" s="43">
        <v>0</v>
      </c>
      <c r="T246" s="51">
        <f>VLOOKUP(O246,'2-a. 기초 EDA'!C:K,9,FALSE)</f>
        <v>0.79933110367892979</v>
      </c>
      <c r="U246" s="2">
        <v>0</v>
      </c>
      <c r="V246" s="52">
        <v>0</v>
      </c>
      <c r="W246" s="60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 t="str">
        <f t="shared" si="5"/>
        <v>최소, 최대값 동일</v>
      </c>
    </row>
    <row r="247" spans="14:37" x14ac:dyDescent="0.45">
      <c r="N247" s="2">
        <v>237</v>
      </c>
      <c r="O247" s="2" t="s">
        <v>244</v>
      </c>
      <c r="P247" s="2" t="s">
        <v>2941</v>
      </c>
      <c r="Q247" s="2">
        <v>0</v>
      </c>
      <c r="R247" s="2">
        <v>0</v>
      </c>
      <c r="S247" s="43">
        <v>0</v>
      </c>
      <c r="T247" s="51">
        <f>VLOOKUP(O247,'2-a. 기초 EDA'!C:K,9,FALSE)</f>
        <v>0.79933110367892979</v>
      </c>
      <c r="U247" s="2">
        <v>287</v>
      </c>
      <c r="V247" s="52">
        <v>290</v>
      </c>
      <c r="W247" s="60">
        <v>288</v>
      </c>
      <c r="X247" s="2">
        <v>288</v>
      </c>
      <c r="Y247" s="2">
        <v>289</v>
      </c>
      <c r="Z247" s="2">
        <v>290</v>
      </c>
      <c r="AA247" s="2">
        <v>290</v>
      </c>
      <c r="AB247" s="2">
        <v>290</v>
      </c>
      <c r="AC247" s="2">
        <v>290</v>
      </c>
      <c r="AD247" s="2">
        <v>290</v>
      </c>
      <c r="AE247" s="2">
        <v>290</v>
      </c>
      <c r="AF247" s="2">
        <v>290</v>
      </c>
      <c r="AG247" s="2">
        <v>290</v>
      </c>
      <c r="AH247" s="2">
        <v>290</v>
      </c>
      <c r="AI247" s="2">
        <v>290</v>
      </c>
      <c r="AJ247" s="2">
        <v>290</v>
      </c>
      <c r="AK247" s="2" t="str">
        <f t="shared" si="5"/>
        <v/>
      </c>
    </row>
    <row r="248" spans="14:37" x14ac:dyDescent="0.45">
      <c r="N248" s="2">
        <v>238</v>
      </c>
      <c r="O248" s="2" t="s">
        <v>245</v>
      </c>
      <c r="P248" s="2" t="s">
        <v>2941</v>
      </c>
      <c r="Q248" s="2">
        <v>0</v>
      </c>
      <c r="R248" s="2">
        <v>0</v>
      </c>
      <c r="S248" s="43">
        <v>0</v>
      </c>
      <c r="T248" s="51">
        <f>VLOOKUP(O248,'2-a. 기초 EDA'!C:K,9,FALSE)</f>
        <v>0.79933110367892979</v>
      </c>
      <c r="U248" s="2">
        <v>289</v>
      </c>
      <c r="V248" s="52">
        <v>291</v>
      </c>
      <c r="W248" s="60">
        <v>290</v>
      </c>
      <c r="X248" s="2">
        <v>290</v>
      </c>
      <c r="Y248" s="2">
        <v>290</v>
      </c>
      <c r="Z248" s="2">
        <v>290</v>
      </c>
      <c r="AA248" s="2">
        <v>290</v>
      </c>
      <c r="AB248" s="2">
        <v>290</v>
      </c>
      <c r="AC248" s="2">
        <v>290</v>
      </c>
      <c r="AD248" s="2">
        <v>290</v>
      </c>
      <c r="AE248" s="2">
        <v>290</v>
      </c>
      <c r="AF248" s="2">
        <v>290</v>
      </c>
      <c r="AG248" s="2">
        <v>290</v>
      </c>
      <c r="AH248" s="2">
        <v>290</v>
      </c>
      <c r="AI248" s="2">
        <v>290</v>
      </c>
      <c r="AJ248" s="2">
        <v>291</v>
      </c>
      <c r="AK248" s="2" t="str">
        <f t="shared" si="5"/>
        <v/>
      </c>
    </row>
    <row r="249" spans="14:37" x14ac:dyDescent="0.45">
      <c r="N249" s="2">
        <v>239</v>
      </c>
      <c r="O249" s="2" t="s">
        <v>246</v>
      </c>
      <c r="P249" s="2" t="s">
        <v>2941</v>
      </c>
      <c r="Q249" s="2">
        <v>0</v>
      </c>
      <c r="R249" s="2">
        <v>0</v>
      </c>
      <c r="S249" s="43">
        <v>0</v>
      </c>
      <c r="T249" s="51">
        <f>VLOOKUP(O249,'2-a. 기초 EDA'!C:K,9,FALSE)</f>
        <v>0.79933110367892979</v>
      </c>
      <c r="U249" s="2">
        <v>43</v>
      </c>
      <c r="V249" s="52">
        <v>290</v>
      </c>
      <c r="W249" s="60">
        <v>44</v>
      </c>
      <c r="X249" s="2">
        <v>45.9</v>
      </c>
      <c r="Y249" s="2">
        <v>289</v>
      </c>
      <c r="Z249" s="2">
        <v>289.75</v>
      </c>
      <c r="AA249" s="2">
        <v>290</v>
      </c>
      <c r="AB249" s="2">
        <v>290</v>
      </c>
      <c r="AC249" s="2">
        <v>290</v>
      </c>
      <c r="AD249" s="2">
        <v>290</v>
      </c>
      <c r="AE249" s="2">
        <v>290</v>
      </c>
      <c r="AF249" s="2">
        <v>290</v>
      </c>
      <c r="AG249" s="2">
        <v>290</v>
      </c>
      <c r="AH249" s="2">
        <v>290</v>
      </c>
      <c r="AI249" s="2">
        <v>290</v>
      </c>
      <c r="AJ249" s="2">
        <v>290</v>
      </c>
      <c r="AK249" s="2" t="str">
        <f t="shared" si="5"/>
        <v/>
      </c>
    </row>
    <row r="250" spans="14:37" x14ac:dyDescent="0.45">
      <c r="N250" s="2">
        <v>240</v>
      </c>
      <c r="O250" s="2" t="s">
        <v>247</v>
      </c>
      <c r="P250" s="2" t="s">
        <v>2941</v>
      </c>
      <c r="Q250" s="2">
        <v>0</v>
      </c>
      <c r="R250" s="2">
        <v>0</v>
      </c>
      <c r="S250" s="43">
        <v>0</v>
      </c>
      <c r="T250" s="51">
        <f>VLOOKUP(O250,'2-a. 기초 EDA'!C:K,9,FALSE)</f>
        <v>0.79933110367892979</v>
      </c>
      <c r="U250" s="2">
        <v>290</v>
      </c>
      <c r="V250" s="52">
        <v>290</v>
      </c>
      <c r="W250" s="60">
        <v>290</v>
      </c>
      <c r="X250" s="2">
        <v>290</v>
      </c>
      <c r="Y250" s="2">
        <v>290</v>
      </c>
      <c r="Z250" s="2">
        <v>290</v>
      </c>
      <c r="AA250" s="2">
        <v>290</v>
      </c>
      <c r="AB250" s="2">
        <v>290</v>
      </c>
      <c r="AC250" s="2">
        <v>290</v>
      </c>
      <c r="AD250" s="2">
        <v>290</v>
      </c>
      <c r="AE250" s="2">
        <v>290</v>
      </c>
      <c r="AF250" s="2">
        <v>290</v>
      </c>
      <c r="AG250" s="2">
        <v>290</v>
      </c>
      <c r="AH250" s="2">
        <v>290</v>
      </c>
      <c r="AI250" s="2">
        <v>290</v>
      </c>
      <c r="AJ250" s="2">
        <v>290</v>
      </c>
      <c r="AK250" s="2" t="str">
        <f t="shared" si="5"/>
        <v>최소, 최대값 동일</v>
      </c>
    </row>
    <row r="251" spans="14:37" x14ac:dyDescent="0.45">
      <c r="N251" s="2">
        <v>241</v>
      </c>
      <c r="O251" s="2" t="s">
        <v>248</v>
      </c>
      <c r="P251" s="2" t="s">
        <v>2941</v>
      </c>
      <c r="Q251" s="2">
        <v>0</v>
      </c>
      <c r="R251" s="2">
        <v>0</v>
      </c>
      <c r="S251" s="43">
        <v>0</v>
      </c>
      <c r="T251" s="51">
        <f>VLOOKUP(O251,'2-a. 기초 EDA'!C:K,9,FALSE)</f>
        <v>0.79933110367892979</v>
      </c>
      <c r="U251" s="2">
        <v>36.200000000000003</v>
      </c>
      <c r="V251" s="52">
        <v>42.2</v>
      </c>
      <c r="W251" s="60">
        <v>38.39</v>
      </c>
      <c r="X251" s="2">
        <v>39.090000000000003</v>
      </c>
      <c r="Y251" s="2">
        <v>39.799999999999997</v>
      </c>
      <c r="Z251" s="2">
        <v>40</v>
      </c>
      <c r="AA251" s="2">
        <v>40.299999999999997</v>
      </c>
      <c r="AB251" s="2">
        <v>40.5</v>
      </c>
      <c r="AC251" s="2">
        <v>40.5</v>
      </c>
      <c r="AD251" s="2">
        <v>41</v>
      </c>
      <c r="AE251" s="2">
        <v>41.4</v>
      </c>
      <c r="AF251" s="2">
        <v>41.6</v>
      </c>
      <c r="AG251" s="2">
        <v>41.7</v>
      </c>
      <c r="AH251" s="2">
        <v>41.9</v>
      </c>
      <c r="AI251" s="2">
        <v>42.005000000000003</v>
      </c>
      <c r="AJ251" s="2">
        <v>42.180999999999997</v>
      </c>
      <c r="AK251" s="2" t="str">
        <f t="shared" si="5"/>
        <v/>
      </c>
    </row>
    <row r="252" spans="14:37" x14ac:dyDescent="0.45">
      <c r="N252" s="2">
        <v>242</v>
      </c>
      <c r="O252" s="2" t="s">
        <v>249</v>
      </c>
      <c r="P252" s="2" t="s">
        <v>2941</v>
      </c>
      <c r="Q252" s="2">
        <v>0</v>
      </c>
      <c r="R252" s="2">
        <v>0</v>
      </c>
      <c r="S252" s="43">
        <v>0</v>
      </c>
      <c r="T252" s="51">
        <f>VLOOKUP(O252,'2-a. 기초 EDA'!C:K,9,FALSE)</f>
        <v>0.79933110367892979</v>
      </c>
      <c r="U252" s="2">
        <v>999</v>
      </c>
      <c r="V252" s="52">
        <v>999</v>
      </c>
      <c r="W252" s="60">
        <v>999</v>
      </c>
      <c r="X252" s="2">
        <v>999</v>
      </c>
      <c r="Y252" s="2">
        <v>999</v>
      </c>
      <c r="Z252" s="2">
        <v>999</v>
      </c>
      <c r="AA252" s="2">
        <v>999</v>
      </c>
      <c r="AB252" s="2">
        <v>999</v>
      </c>
      <c r="AC252" s="2">
        <v>999</v>
      </c>
      <c r="AD252" s="2">
        <v>999</v>
      </c>
      <c r="AE252" s="2">
        <v>999</v>
      </c>
      <c r="AF252" s="2">
        <v>999</v>
      </c>
      <c r="AG252" s="2">
        <v>999</v>
      </c>
      <c r="AH252" s="2">
        <v>999</v>
      </c>
      <c r="AI252" s="2">
        <v>999</v>
      </c>
      <c r="AJ252" s="2">
        <v>999</v>
      </c>
      <c r="AK252" s="2" t="str">
        <f t="shared" si="5"/>
        <v>최소, 최대값 동일</v>
      </c>
    </row>
    <row r="253" spans="14:37" x14ac:dyDescent="0.45">
      <c r="N253" s="2">
        <v>243</v>
      </c>
      <c r="O253" s="2" t="s">
        <v>250</v>
      </c>
      <c r="P253" s="2" t="s">
        <v>2941</v>
      </c>
      <c r="Q253" s="2">
        <v>0</v>
      </c>
      <c r="R253" s="2">
        <v>0</v>
      </c>
      <c r="S253" s="43">
        <v>0</v>
      </c>
      <c r="T253" s="51">
        <f>VLOOKUP(O253,'2-a. 기초 EDA'!C:K,9,FALSE)</f>
        <v>0.79933110367892979</v>
      </c>
      <c r="U253" s="2">
        <v>33.200000000000003</v>
      </c>
      <c r="V253" s="52">
        <v>36.700000000000003</v>
      </c>
      <c r="W253" s="60">
        <v>34.284999999999997</v>
      </c>
      <c r="X253" s="2">
        <v>34.6</v>
      </c>
      <c r="Y253" s="2">
        <v>35</v>
      </c>
      <c r="Z253" s="2">
        <v>35</v>
      </c>
      <c r="AA253" s="2">
        <v>35</v>
      </c>
      <c r="AB253" s="2">
        <v>35.56</v>
      </c>
      <c r="AC253" s="2">
        <v>35.9</v>
      </c>
      <c r="AD253" s="2">
        <v>36</v>
      </c>
      <c r="AE253" s="2">
        <v>36</v>
      </c>
      <c r="AF253" s="2">
        <v>36.200000000000003</v>
      </c>
      <c r="AG253" s="2">
        <v>36.299999999999997</v>
      </c>
      <c r="AH253" s="2">
        <v>36.409999999999997</v>
      </c>
      <c r="AI253" s="2">
        <v>36.6</v>
      </c>
      <c r="AJ253" s="2">
        <v>36.700000000000003</v>
      </c>
      <c r="AK253" s="2" t="str">
        <f t="shared" si="5"/>
        <v/>
      </c>
    </row>
    <row r="254" spans="14:37" x14ac:dyDescent="0.45">
      <c r="N254" s="2">
        <v>244</v>
      </c>
      <c r="O254" s="2" t="s">
        <v>251</v>
      </c>
      <c r="P254" s="2" t="s">
        <v>2941</v>
      </c>
      <c r="Q254" s="2">
        <v>0</v>
      </c>
      <c r="R254" s="2">
        <v>0</v>
      </c>
      <c r="S254" s="43">
        <v>0</v>
      </c>
      <c r="T254" s="51">
        <f>VLOOKUP(O254,'2-a. 기초 EDA'!C:K,9,FALSE)</f>
        <v>0.79933110367892979</v>
      </c>
      <c r="U254" s="2">
        <v>33.200000000000003</v>
      </c>
      <c r="V254" s="52">
        <v>36.700000000000003</v>
      </c>
      <c r="W254" s="60">
        <v>34.284999999999997</v>
      </c>
      <c r="X254" s="2">
        <v>34.6</v>
      </c>
      <c r="Y254" s="2">
        <v>35</v>
      </c>
      <c r="Z254" s="2">
        <v>35</v>
      </c>
      <c r="AA254" s="2">
        <v>35</v>
      </c>
      <c r="AB254" s="2">
        <v>35.56</v>
      </c>
      <c r="AC254" s="2">
        <v>35.9</v>
      </c>
      <c r="AD254" s="2">
        <v>36</v>
      </c>
      <c r="AE254" s="2">
        <v>36</v>
      </c>
      <c r="AF254" s="2">
        <v>36.200000000000003</v>
      </c>
      <c r="AG254" s="2">
        <v>36.299999999999997</v>
      </c>
      <c r="AH254" s="2">
        <v>36.409999999999997</v>
      </c>
      <c r="AI254" s="2">
        <v>36.6</v>
      </c>
      <c r="AJ254" s="2">
        <v>36.700000000000003</v>
      </c>
      <c r="AK254" s="2" t="str">
        <f t="shared" si="5"/>
        <v/>
      </c>
    </row>
    <row r="255" spans="14:37" x14ac:dyDescent="0.45">
      <c r="N255" s="2">
        <v>245</v>
      </c>
      <c r="O255" s="2" t="s">
        <v>252</v>
      </c>
      <c r="P255" s="2" t="s">
        <v>2941</v>
      </c>
      <c r="Q255" s="2">
        <v>0</v>
      </c>
      <c r="R255" s="2">
        <v>0</v>
      </c>
      <c r="S255" s="43">
        <v>0</v>
      </c>
      <c r="T255" s="51">
        <f>VLOOKUP(O255,'2-a. 기초 EDA'!C:K,9,FALSE)</f>
        <v>0.79933110367892979</v>
      </c>
      <c r="U255" s="2">
        <v>3</v>
      </c>
      <c r="V255" s="52">
        <v>3</v>
      </c>
      <c r="W255" s="60">
        <v>3</v>
      </c>
      <c r="X255" s="2">
        <v>3</v>
      </c>
      <c r="Y255" s="2">
        <v>3</v>
      </c>
      <c r="Z255" s="2">
        <v>3</v>
      </c>
      <c r="AA255" s="2">
        <v>3</v>
      </c>
      <c r="AB255" s="2">
        <v>3</v>
      </c>
      <c r="AC255" s="2">
        <v>3</v>
      </c>
      <c r="AD255" s="2">
        <v>3</v>
      </c>
      <c r="AE255" s="2">
        <v>3</v>
      </c>
      <c r="AF255" s="2">
        <v>3</v>
      </c>
      <c r="AG255" s="2">
        <v>3</v>
      </c>
      <c r="AH255" s="2">
        <v>3</v>
      </c>
      <c r="AI255" s="2">
        <v>3</v>
      </c>
      <c r="AJ255" s="2">
        <v>3</v>
      </c>
      <c r="AK255" s="2" t="str">
        <f t="shared" si="5"/>
        <v>최소, 최대값 동일</v>
      </c>
    </row>
    <row r="256" spans="14:37" x14ac:dyDescent="0.45">
      <c r="N256" s="2">
        <v>246</v>
      </c>
      <c r="O256" s="2" t="s">
        <v>253</v>
      </c>
      <c r="P256" s="2" t="s">
        <v>2941</v>
      </c>
      <c r="Q256" s="2">
        <v>0</v>
      </c>
      <c r="R256" s="2">
        <v>0</v>
      </c>
      <c r="S256" s="43">
        <v>0</v>
      </c>
      <c r="T256" s="51">
        <f>VLOOKUP(O256,'2-a. 기초 EDA'!C:K,9,FALSE)</f>
        <v>0.79933110367892979</v>
      </c>
      <c r="U256" s="2">
        <v>3</v>
      </c>
      <c r="V256" s="52">
        <v>6</v>
      </c>
      <c r="W256" s="60">
        <v>3</v>
      </c>
      <c r="X256" s="2">
        <v>3</v>
      </c>
      <c r="Y256" s="2">
        <v>3</v>
      </c>
      <c r="Z256" s="2">
        <v>3</v>
      </c>
      <c r="AA256" s="2">
        <v>3</v>
      </c>
      <c r="AB256" s="2">
        <v>3</v>
      </c>
      <c r="AC256" s="2">
        <v>3</v>
      </c>
      <c r="AD256" s="2">
        <v>3</v>
      </c>
      <c r="AE256" s="2">
        <v>6</v>
      </c>
      <c r="AF256" s="2">
        <v>6</v>
      </c>
      <c r="AG256" s="2">
        <v>6</v>
      </c>
      <c r="AH256" s="2">
        <v>6</v>
      </c>
      <c r="AI256" s="2">
        <v>6</v>
      </c>
      <c r="AJ256" s="2">
        <v>6</v>
      </c>
      <c r="AK256" s="2" t="str">
        <f t="shared" si="5"/>
        <v/>
      </c>
    </row>
    <row r="257" spans="14:37" x14ac:dyDescent="0.45">
      <c r="N257" s="2">
        <v>247</v>
      </c>
      <c r="O257" s="2" t="s">
        <v>254</v>
      </c>
      <c r="P257" s="2" t="s">
        <v>2941</v>
      </c>
      <c r="Q257" s="2">
        <v>0</v>
      </c>
      <c r="R257" s="2">
        <v>0</v>
      </c>
      <c r="S257" s="43">
        <v>0</v>
      </c>
      <c r="T257" s="51">
        <f>VLOOKUP(O257,'2-a. 기초 EDA'!C:K,9,FALSE)</f>
        <v>0.78428093645484953</v>
      </c>
      <c r="U257" s="2">
        <v>1</v>
      </c>
      <c r="V257" s="52">
        <v>11</v>
      </c>
      <c r="W257" s="60">
        <v>1</v>
      </c>
      <c r="X257" s="2">
        <v>1</v>
      </c>
      <c r="Y257" s="2">
        <v>1</v>
      </c>
      <c r="Z257" s="2">
        <v>1</v>
      </c>
      <c r="AA257" s="2">
        <v>1</v>
      </c>
      <c r="AB257" s="2">
        <v>1</v>
      </c>
      <c r="AC257" s="2">
        <v>1</v>
      </c>
      <c r="AD257" s="2">
        <v>1</v>
      </c>
      <c r="AE257" s="2">
        <v>1</v>
      </c>
      <c r="AF257" s="2">
        <v>2</v>
      </c>
      <c r="AG257" s="2">
        <v>2</v>
      </c>
      <c r="AH257" s="2">
        <v>2</v>
      </c>
      <c r="AI257" s="2">
        <v>2</v>
      </c>
      <c r="AJ257" s="2">
        <v>3.4399999999999902</v>
      </c>
      <c r="AK257" s="2" t="str">
        <f t="shared" si="5"/>
        <v/>
      </c>
    </row>
    <row r="258" spans="14:37" x14ac:dyDescent="0.45">
      <c r="N258" s="2">
        <v>248</v>
      </c>
      <c r="O258" s="2" t="s">
        <v>255</v>
      </c>
      <c r="P258" s="2" t="s">
        <v>2941</v>
      </c>
      <c r="Q258" s="2">
        <v>0</v>
      </c>
      <c r="R258" s="2">
        <v>0</v>
      </c>
      <c r="S258" s="43">
        <v>0</v>
      </c>
      <c r="T258" s="51">
        <f>VLOOKUP(O258,'2-a. 기초 EDA'!C:K,9,FALSE)</f>
        <v>0.78428093645484953</v>
      </c>
      <c r="U258" s="2">
        <v>87</v>
      </c>
      <c r="V258" s="52">
        <v>96</v>
      </c>
      <c r="W258" s="60">
        <v>87</v>
      </c>
      <c r="X258" s="2">
        <v>88</v>
      </c>
      <c r="Y258" s="2">
        <v>88</v>
      </c>
      <c r="Z258" s="2">
        <v>89</v>
      </c>
      <c r="AA258" s="2">
        <v>89</v>
      </c>
      <c r="AB258" s="2">
        <v>90</v>
      </c>
      <c r="AC258" s="2">
        <v>90</v>
      </c>
      <c r="AD258" s="2">
        <v>91</v>
      </c>
      <c r="AE258" s="2">
        <v>93</v>
      </c>
      <c r="AF258" s="2">
        <v>93</v>
      </c>
      <c r="AG258" s="2">
        <v>94</v>
      </c>
      <c r="AH258" s="2">
        <v>95</v>
      </c>
      <c r="AI258" s="2">
        <v>95.6</v>
      </c>
      <c r="AJ258" s="2">
        <v>96</v>
      </c>
      <c r="AK258" s="2" t="str">
        <f t="shared" si="5"/>
        <v/>
      </c>
    </row>
    <row r="259" spans="14:37" x14ac:dyDescent="0.45">
      <c r="N259" s="2">
        <v>249</v>
      </c>
      <c r="O259" s="2" t="s">
        <v>256</v>
      </c>
      <c r="P259" s="2" t="s">
        <v>2941</v>
      </c>
      <c r="Q259" s="2">
        <v>0</v>
      </c>
      <c r="R259" s="2">
        <v>0</v>
      </c>
      <c r="S259" s="43">
        <v>0</v>
      </c>
      <c r="T259" s="51">
        <f>VLOOKUP(O259,'2-a. 기초 EDA'!C:K,9,FALSE)</f>
        <v>0.78428093645484953</v>
      </c>
      <c r="U259" s="2">
        <v>0</v>
      </c>
      <c r="V259" s="52">
        <v>170</v>
      </c>
      <c r="W259" s="60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5</v>
      </c>
      <c r="AD259" s="2">
        <v>53.599999999999902</v>
      </c>
      <c r="AE259" s="2">
        <v>81</v>
      </c>
      <c r="AF259" s="2">
        <v>92</v>
      </c>
      <c r="AG259" s="2">
        <v>120.4</v>
      </c>
      <c r="AH259" s="2">
        <v>142</v>
      </c>
      <c r="AI259" s="2">
        <v>151.6</v>
      </c>
      <c r="AJ259" s="2">
        <v>170</v>
      </c>
      <c r="AK259" s="2" t="str">
        <f t="shared" si="5"/>
        <v/>
      </c>
    </row>
    <row r="260" spans="14:37" x14ac:dyDescent="0.45">
      <c r="N260" s="2">
        <v>250</v>
      </c>
      <c r="O260" s="2" t="s">
        <v>257</v>
      </c>
      <c r="P260" s="2" t="s">
        <v>2941</v>
      </c>
      <c r="Q260" s="2">
        <v>0</v>
      </c>
      <c r="R260" s="2">
        <v>0</v>
      </c>
      <c r="S260" s="43">
        <v>0</v>
      </c>
      <c r="T260" s="51">
        <f>VLOOKUP(O260,'2-a. 기초 EDA'!C:K,9,FALSE)</f>
        <v>0.78428093645484953</v>
      </c>
      <c r="U260" s="2">
        <v>45</v>
      </c>
      <c r="V260" s="52">
        <v>45</v>
      </c>
      <c r="W260" s="60">
        <v>45</v>
      </c>
      <c r="X260" s="2">
        <v>45</v>
      </c>
      <c r="Y260" s="2">
        <v>45</v>
      </c>
      <c r="Z260" s="2">
        <v>45</v>
      </c>
      <c r="AA260" s="2">
        <v>45</v>
      </c>
      <c r="AB260" s="2">
        <v>45</v>
      </c>
      <c r="AC260" s="2">
        <v>45</v>
      </c>
      <c r="AD260" s="2">
        <v>45</v>
      </c>
      <c r="AE260" s="2">
        <v>45</v>
      </c>
      <c r="AF260" s="2">
        <v>45</v>
      </c>
      <c r="AG260" s="2">
        <v>45</v>
      </c>
      <c r="AH260" s="2">
        <v>45</v>
      </c>
      <c r="AI260" s="2">
        <v>45</v>
      </c>
      <c r="AJ260" s="2">
        <v>45</v>
      </c>
      <c r="AK260" s="2" t="str">
        <f t="shared" si="5"/>
        <v>최소, 최대값 동일</v>
      </c>
    </row>
    <row r="261" spans="14:37" x14ac:dyDescent="0.45">
      <c r="N261" s="2">
        <v>251</v>
      </c>
      <c r="O261" s="2" t="s">
        <v>258</v>
      </c>
      <c r="P261" s="2" t="s">
        <v>2941</v>
      </c>
      <c r="Q261" s="2">
        <v>0</v>
      </c>
      <c r="R261" s="2">
        <v>0</v>
      </c>
      <c r="S261" s="43">
        <v>0</v>
      </c>
      <c r="T261" s="51">
        <f>VLOOKUP(O261,'2-a. 기초 EDA'!C:K,9,FALSE)</f>
        <v>0.78428093645484953</v>
      </c>
      <c r="U261" s="2">
        <v>11</v>
      </c>
      <c r="V261" s="52">
        <v>12</v>
      </c>
      <c r="W261" s="60">
        <v>11</v>
      </c>
      <c r="X261" s="2">
        <v>11</v>
      </c>
      <c r="Y261" s="2">
        <v>11</v>
      </c>
      <c r="Z261" s="2">
        <v>11</v>
      </c>
      <c r="AA261" s="2">
        <v>11</v>
      </c>
      <c r="AB261" s="2">
        <v>11</v>
      </c>
      <c r="AC261" s="2">
        <v>11</v>
      </c>
      <c r="AD261" s="2">
        <v>11</v>
      </c>
      <c r="AE261" s="2">
        <v>12</v>
      </c>
      <c r="AF261" s="2">
        <v>12</v>
      </c>
      <c r="AG261" s="2">
        <v>12</v>
      </c>
      <c r="AH261" s="2">
        <v>12</v>
      </c>
      <c r="AI261" s="2">
        <v>12</v>
      </c>
      <c r="AJ261" s="2">
        <v>12</v>
      </c>
      <c r="AK261" s="2" t="str">
        <f t="shared" si="5"/>
        <v/>
      </c>
    </row>
    <row r="262" spans="14:37" x14ac:dyDescent="0.45">
      <c r="N262" s="2">
        <v>252</v>
      </c>
      <c r="O262" s="2" t="s">
        <v>259</v>
      </c>
      <c r="P262" s="2" t="s">
        <v>2941</v>
      </c>
      <c r="Q262" s="2">
        <v>0</v>
      </c>
      <c r="R262" s="2">
        <v>0</v>
      </c>
      <c r="S262" s="43">
        <v>0</v>
      </c>
      <c r="T262" s="51">
        <f>VLOOKUP(O262,'2-a. 기초 EDA'!C:K,9,FALSE)</f>
        <v>0.78428093645484953</v>
      </c>
      <c r="U262" s="2">
        <v>0</v>
      </c>
      <c r="V262" s="52">
        <v>168</v>
      </c>
      <c r="W262" s="60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17.999999999999901</v>
      </c>
      <c r="AE262" s="2">
        <v>64.599999999999895</v>
      </c>
      <c r="AF262" s="2">
        <v>89</v>
      </c>
      <c r="AG262" s="2">
        <v>94.2</v>
      </c>
      <c r="AH262" s="2">
        <v>120.4</v>
      </c>
      <c r="AI262" s="2">
        <v>129</v>
      </c>
      <c r="AJ262" s="2">
        <v>165.88</v>
      </c>
      <c r="AK262" s="2" t="str">
        <f t="shared" si="5"/>
        <v/>
      </c>
    </row>
    <row r="263" spans="14:37" x14ac:dyDescent="0.45">
      <c r="N263" s="2">
        <v>253</v>
      </c>
      <c r="O263" s="2" t="s">
        <v>260</v>
      </c>
      <c r="P263" s="2" t="s">
        <v>2941</v>
      </c>
      <c r="Q263" s="2">
        <v>0</v>
      </c>
      <c r="R263" s="2">
        <v>0</v>
      </c>
      <c r="S263" s="43">
        <v>0</v>
      </c>
      <c r="T263" s="51">
        <f>VLOOKUP(O263,'2-a. 기초 EDA'!C:K,9,FALSE)</f>
        <v>0.78428093645484953</v>
      </c>
      <c r="U263" s="2">
        <v>45</v>
      </c>
      <c r="V263" s="52">
        <v>45</v>
      </c>
      <c r="W263" s="60">
        <v>45</v>
      </c>
      <c r="X263" s="2">
        <v>45</v>
      </c>
      <c r="Y263" s="2">
        <v>45</v>
      </c>
      <c r="Z263" s="2">
        <v>45</v>
      </c>
      <c r="AA263" s="2">
        <v>45</v>
      </c>
      <c r="AB263" s="2">
        <v>45</v>
      </c>
      <c r="AC263" s="2">
        <v>45</v>
      </c>
      <c r="AD263" s="2">
        <v>45</v>
      </c>
      <c r="AE263" s="2">
        <v>45</v>
      </c>
      <c r="AF263" s="2">
        <v>45</v>
      </c>
      <c r="AG263" s="2">
        <v>45</v>
      </c>
      <c r="AH263" s="2">
        <v>45</v>
      </c>
      <c r="AI263" s="2">
        <v>45</v>
      </c>
      <c r="AJ263" s="2">
        <v>45</v>
      </c>
      <c r="AK263" s="2" t="str">
        <f t="shared" si="5"/>
        <v>최소, 최대값 동일</v>
      </c>
    </row>
    <row r="264" spans="14:37" x14ac:dyDescent="0.45">
      <c r="N264" s="2">
        <v>254</v>
      </c>
      <c r="O264" s="2" t="s">
        <v>261</v>
      </c>
      <c r="P264" s="2" t="s">
        <v>2941</v>
      </c>
      <c r="Q264" s="2">
        <v>0</v>
      </c>
      <c r="R264" s="2">
        <v>0</v>
      </c>
      <c r="S264" s="43">
        <v>0</v>
      </c>
      <c r="T264" s="51">
        <f>VLOOKUP(O264,'2-a. 기초 EDA'!C:K,9,FALSE)</f>
        <v>0.78428093645484953</v>
      </c>
      <c r="U264" s="2">
        <v>11</v>
      </c>
      <c r="V264" s="52">
        <v>12</v>
      </c>
      <c r="W264" s="60">
        <v>11</v>
      </c>
      <c r="X264" s="2">
        <v>11</v>
      </c>
      <c r="Y264" s="2">
        <v>11</v>
      </c>
      <c r="Z264" s="2">
        <v>11</v>
      </c>
      <c r="AA264" s="2">
        <v>11</v>
      </c>
      <c r="AB264" s="2">
        <v>11</v>
      </c>
      <c r="AC264" s="2">
        <v>12</v>
      </c>
      <c r="AD264" s="2">
        <v>12</v>
      </c>
      <c r="AE264" s="2">
        <v>12</v>
      </c>
      <c r="AF264" s="2">
        <v>12</v>
      </c>
      <c r="AG264" s="2">
        <v>12</v>
      </c>
      <c r="AH264" s="2">
        <v>12</v>
      </c>
      <c r="AI264" s="2">
        <v>12</v>
      </c>
      <c r="AJ264" s="2">
        <v>12</v>
      </c>
      <c r="AK264" s="2" t="str">
        <f t="shared" si="5"/>
        <v/>
      </c>
    </row>
    <row r="265" spans="14:37" x14ac:dyDescent="0.45">
      <c r="N265" s="2">
        <v>255</v>
      </c>
      <c r="O265" s="2" t="s">
        <v>262</v>
      </c>
      <c r="P265" s="2" t="s">
        <v>2941</v>
      </c>
      <c r="Q265" s="2">
        <v>0</v>
      </c>
      <c r="R265" s="2">
        <v>0</v>
      </c>
      <c r="S265" s="43">
        <v>0</v>
      </c>
      <c r="T265" s="51">
        <f>VLOOKUP(O265,'2-a. 기초 EDA'!C:K,9,FALSE)</f>
        <v>0.78428093645484953</v>
      </c>
      <c r="U265" s="2">
        <v>42</v>
      </c>
      <c r="V265" s="52">
        <v>51</v>
      </c>
      <c r="W265" s="60">
        <v>42</v>
      </c>
      <c r="X265" s="2">
        <v>42</v>
      </c>
      <c r="Y265" s="2">
        <v>42</v>
      </c>
      <c r="Z265" s="2">
        <v>42</v>
      </c>
      <c r="AA265" s="2">
        <v>42</v>
      </c>
      <c r="AB265" s="2">
        <v>42</v>
      </c>
      <c r="AC265" s="2">
        <v>51</v>
      </c>
      <c r="AD265" s="2">
        <v>51</v>
      </c>
      <c r="AE265" s="2">
        <v>51</v>
      </c>
      <c r="AF265" s="2">
        <v>51</v>
      </c>
      <c r="AG265" s="2">
        <v>51</v>
      </c>
      <c r="AH265" s="2">
        <v>51</v>
      </c>
      <c r="AI265" s="2">
        <v>51</v>
      </c>
      <c r="AJ265" s="2">
        <v>51</v>
      </c>
      <c r="AK265" s="2" t="str">
        <f t="shared" si="5"/>
        <v/>
      </c>
    </row>
    <row r="266" spans="14:37" x14ac:dyDescent="0.45">
      <c r="N266" s="2">
        <v>256</v>
      </c>
      <c r="O266" s="2" t="s">
        <v>263</v>
      </c>
      <c r="P266" s="2" t="s">
        <v>2941</v>
      </c>
      <c r="Q266" s="2">
        <v>0</v>
      </c>
      <c r="R266" s="2">
        <v>0</v>
      </c>
      <c r="S266" s="43">
        <v>0</v>
      </c>
      <c r="T266" s="51">
        <f>VLOOKUP(O266,'2-a. 기초 EDA'!C:K,9,FALSE)</f>
        <v>0.78428093645484953</v>
      </c>
      <c r="U266" s="2">
        <v>2</v>
      </c>
      <c r="V266" s="52">
        <v>2</v>
      </c>
      <c r="W266" s="60">
        <v>2</v>
      </c>
      <c r="X266" s="2">
        <v>2</v>
      </c>
      <c r="Y266" s="2">
        <v>2</v>
      </c>
      <c r="Z266" s="2">
        <v>2</v>
      </c>
      <c r="AA266" s="2">
        <v>2</v>
      </c>
      <c r="AB266" s="2">
        <v>2</v>
      </c>
      <c r="AC266" s="2">
        <v>2</v>
      </c>
      <c r="AD266" s="2">
        <v>2</v>
      </c>
      <c r="AE266" s="2">
        <v>2</v>
      </c>
      <c r="AF266" s="2">
        <v>2</v>
      </c>
      <c r="AG266" s="2">
        <v>2</v>
      </c>
      <c r="AH266" s="2">
        <v>2</v>
      </c>
      <c r="AI266" s="2">
        <v>2</v>
      </c>
      <c r="AJ266" s="2">
        <v>2</v>
      </c>
      <c r="AK266" s="2" t="str">
        <f t="shared" si="5"/>
        <v>최소, 최대값 동일</v>
      </c>
    </row>
    <row r="267" spans="14:37" x14ac:dyDescent="0.45">
      <c r="N267" s="2">
        <v>257</v>
      </c>
      <c r="O267" s="2" t="s">
        <v>264</v>
      </c>
      <c r="P267" s="2" t="s">
        <v>2941</v>
      </c>
      <c r="Q267" s="2">
        <v>0</v>
      </c>
      <c r="R267" s="2">
        <v>0</v>
      </c>
      <c r="S267" s="43">
        <v>0</v>
      </c>
      <c r="T267" s="51">
        <f>VLOOKUP(O267,'2-a. 기초 EDA'!C:K,9,FALSE)</f>
        <v>0.78428093645484953</v>
      </c>
      <c r="U267" s="2">
        <v>438.3</v>
      </c>
      <c r="V267" s="52">
        <v>503.8</v>
      </c>
      <c r="W267" s="60">
        <v>455.08</v>
      </c>
      <c r="X267" s="2">
        <v>461.66</v>
      </c>
      <c r="Y267" s="2">
        <v>471.16</v>
      </c>
      <c r="Z267" s="2">
        <v>474.5</v>
      </c>
      <c r="AA267" s="2">
        <v>477.56</v>
      </c>
      <c r="AB267" s="2">
        <v>480.219999999999</v>
      </c>
      <c r="AC267" s="2">
        <v>484.3</v>
      </c>
      <c r="AD267" s="2">
        <v>487.54</v>
      </c>
      <c r="AE267" s="2">
        <v>494.2</v>
      </c>
      <c r="AF267" s="2">
        <v>496.5</v>
      </c>
      <c r="AG267" s="2">
        <v>497.64</v>
      </c>
      <c r="AH267" s="2">
        <v>500.3</v>
      </c>
      <c r="AI267" s="2">
        <v>501.76</v>
      </c>
      <c r="AJ267" s="2">
        <v>503.8</v>
      </c>
      <c r="AK267" s="2" t="str">
        <f t="shared" si="5"/>
        <v/>
      </c>
    </row>
    <row r="268" spans="14:37" x14ac:dyDescent="0.45">
      <c r="N268" s="2">
        <v>258</v>
      </c>
      <c r="O268" s="2" t="s">
        <v>265</v>
      </c>
      <c r="P268" s="2" t="s">
        <v>2941</v>
      </c>
      <c r="Q268" s="2">
        <v>0</v>
      </c>
      <c r="R268" s="2">
        <v>0</v>
      </c>
      <c r="S268" s="43">
        <v>0</v>
      </c>
      <c r="T268" s="51">
        <f>VLOOKUP(O268,'2-a. 기초 EDA'!C:K,9,FALSE)</f>
        <v>0.78428093645484953</v>
      </c>
      <c r="U268" s="2">
        <v>443.6</v>
      </c>
      <c r="V268" s="52">
        <v>512.6</v>
      </c>
      <c r="W268" s="60">
        <v>459.26</v>
      </c>
      <c r="X268" s="2">
        <v>466.9</v>
      </c>
      <c r="Y268" s="2">
        <v>476.4</v>
      </c>
      <c r="Z268" s="2">
        <v>479.3</v>
      </c>
      <c r="AA268" s="2">
        <v>482.2</v>
      </c>
      <c r="AB268" s="2">
        <v>485.44</v>
      </c>
      <c r="AC268" s="2">
        <v>491.7</v>
      </c>
      <c r="AD268" s="2">
        <v>495.34</v>
      </c>
      <c r="AE268" s="2">
        <v>501.9</v>
      </c>
      <c r="AF268" s="2">
        <v>504</v>
      </c>
      <c r="AG268" s="2">
        <v>505.62</v>
      </c>
      <c r="AH268" s="2">
        <v>508.4</v>
      </c>
      <c r="AI268" s="2">
        <v>509.7</v>
      </c>
      <c r="AJ268" s="2">
        <v>512.17999999999995</v>
      </c>
      <c r="AK268" s="2" t="str">
        <f t="shared" si="5"/>
        <v/>
      </c>
    </row>
    <row r="269" spans="14:37" x14ac:dyDescent="0.45">
      <c r="N269" s="2">
        <v>259</v>
      </c>
      <c r="O269" s="2" t="s">
        <v>266</v>
      </c>
      <c r="P269" s="2" t="s">
        <v>2941</v>
      </c>
      <c r="Q269" s="2">
        <v>0</v>
      </c>
      <c r="R269" s="2">
        <v>0</v>
      </c>
      <c r="S269" s="43">
        <v>0</v>
      </c>
      <c r="T269" s="51">
        <f>VLOOKUP(O269,'2-a. 기초 EDA'!C:K,9,FALSE)</f>
        <v>0.78428093645484953</v>
      </c>
      <c r="U269" s="2">
        <v>423.8</v>
      </c>
      <c r="V269" s="52">
        <v>493.7</v>
      </c>
      <c r="W269" s="60">
        <v>445.88</v>
      </c>
      <c r="X269" s="2">
        <v>451.76</v>
      </c>
      <c r="Y269" s="2">
        <v>464.12</v>
      </c>
      <c r="Z269" s="2">
        <v>466.6</v>
      </c>
      <c r="AA269" s="2">
        <v>469.4</v>
      </c>
      <c r="AB269" s="2">
        <v>471.9</v>
      </c>
      <c r="AC269" s="2">
        <v>473.4</v>
      </c>
      <c r="AD269" s="2">
        <v>476.3</v>
      </c>
      <c r="AE269" s="2">
        <v>482.38</v>
      </c>
      <c r="AF269" s="2">
        <v>484.1</v>
      </c>
      <c r="AG269" s="2">
        <v>485.3</v>
      </c>
      <c r="AH269" s="2">
        <v>487.74</v>
      </c>
      <c r="AI269" s="2">
        <v>490.62</v>
      </c>
      <c r="AJ269" s="2">
        <v>492.06</v>
      </c>
      <c r="AK269" s="2" t="str">
        <f t="shared" si="5"/>
        <v/>
      </c>
    </row>
    <row r="270" spans="14:37" x14ac:dyDescent="0.45">
      <c r="N270" s="2">
        <v>260</v>
      </c>
      <c r="O270" s="2" t="s">
        <v>267</v>
      </c>
      <c r="P270" s="2" t="s">
        <v>2941</v>
      </c>
      <c r="Q270" s="2">
        <v>0</v>
      </c>
      <c r="R270" s="2">
        <v>0</v>
      </c>
      <c r="S270" s="43">
        <v>0</v>
      </c>
      <c r="T270" s="51">
        <f>VLOOKUP(O270,'2-a. 기초 EDA'!C:K,9,FALSE)</f>
        <v>0.78428093645484953</v>
      </c>
      <c r="U270" s="2">
        <v>0</v>
      </c>
      <c r="V270" s="52">
        <v>0</v>
      </c>
      <c r="W270" s="60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 t="str">
        <f t="shared" si="5"/>
        <v>최소, 최대값 동일</v>
      </c>
    </row>
    <row r="271" spans="14:37" x14ac:dyDescent="0.45">
      <c r="N271" s="2">
        <v>261</v>
      </c>
      <c r="O271" s="2" t="s">
        <v>268</v>
      </c>
      <c r="P271" s="2" t="s">
        <v>2941</v>
      </c>
      <c r="Q271" s="2">
        <v>0</v>
      </c>
      <c r="R271" s="2">
        <v>0</v>
      </c>
      <c r="S271" s="43">
        <v>0</v>
      </c>
      <c r="T271" s="51">
        <f>VLOOKUP(O271,'2-a. 기초 EDA'!C:K,9,FALSE)</f>
        <v>0.78428093645484953</v>
      </c>
      <c r="U271" s="2">
        <v>0</v>
      </c>
      <c r="V271" s="52">
        <v>0</v>
      </c>
      <c r="W271" s="60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  <c r="AK271" s="2" t="str">
        <f t="shared" si="5"/>
        <v>최소, 최대값 동일</v>
      </c>
    </row>
    <row r="272" spans="14:37" x14ac:dyDescent="0.45">
      <c r="N272" s="2">
        <v>262</v>
      </c>
      <c r="O272" s="2" t="s">
        <v>269</v>
      </c>
      <c r="P272" s="2" t="s">
        <v>2941</v>
      </c>
      <c r="Q272" s="2">
        <v>0</v>
      </c>
      <c r="R272" s="2">
        <v>0</v>
      </c>
      <c r="S272" s="43">
        <v>0</v>
      </c>
      <c r="T272" s="51">
        <f>VLOOKUP(O272,'2-a. 기초 EDA'!C:K,9,FALSE)</f>
        <v>0.78428093645484953</v>
      </c>
      <c r="U272" s="2">
        <v>246</v>
      </c>
      <c r="V272" s="52">
        <v>247.6</v>
      </c>
      <c r="W272" s="60">
        <v>246.34</v>
      </c>
      <c r="X272" s="2">
        <v>246.48</v>
      </c>
      <c r="Y272" s="2">
        <v>246.7</v>
      </c>
      <c r="Z272" s="2">
        <v>246.7</v>
      </c>
      <c r="AA272" s="2">
        <v>246.8</v>
      </c>
      <c r="AB272" s="2">
        <v>246.8</v>
      </c>
      <c r="AC272" s="2">
        <v>246.9</v>
      </c>
      <c r="AD272" s="2">
        <v>246.9</v>
      </c>
      <c r="AE272" s="2">
        <v>247</v>
      </c>
      <c r="AF272" s="2">
        <v>247</v>
      </c>
      <c r="AG272" s="2">
        <v>247.1</v>
      </c>
      <c r="AH272" s="2">
        <v>247.2</v>
      </c>
      <c r="AI272" s="2">
        <v>247.36</v>
      </c>
      <c r="AJ272" s="2">
        <v>247.5</v>
      </c>
      <c r="AK272" s="2" t="str">
        <f t="shared" si="5"/>
        <v/>
      </c>
    </row>
    <row r="273" spans="14:37" x14ac:dyDescent="0.45">
      <c r="N273" s="2">
        <v>263</v>
      </c>
      <c r="O273" s="2" t="s">
        <v>270</v>
      </c>
      <c r="P273" s="2" t="s">
        <v>2941</v>
      </c>
      <c r="Q273" s="2">
        <v>0</v>
      </c>
      <c r="R273" s="2">
        <v>0</v>
      </c>
      <c r="S273" s="43">
        <v>0</v>
      </c>
      <c r="T273" s="51">
        <f>VLOOKUP(O273,'2-a. 기초 EDA'!C:K,9,FALSE)</f>
        <v>0.78428093645484953</v>
      </c>
      <c r="U273" s="2">
        <v>246.6</v>
      </c>
      <c r="V273" s="52">
        <v>248.3</v>
      </c>
      <c r="W273" s="60">
        <v>247.14</v>
      </c>
      <c r="X273" s="2">
        <v>247.2</v>
      </c>
      <c r="Y273" s="2">
        <v>247.3</v>
      </c>
      <c r="Z273" s="2">
        <v>247.4</v>
      </c>
      <c r="AA273" s="2">
        <v>247.5</v>
      </c>
      <c r="AB273" s="2">
        <v>247.5</v>
      </c>
      <c r="AC273" s="2">
        <v>247.6</v>
      </c>
      <c r="AD273" s="2">
        <v>247.7</v>
      </c>
      <c r="AE273" s="2">
        <v>247.8</v>
      </c>
      <c r="AF273" s="2">
        <v>247.8</v>
      </c>
      <c r="AG273" s="2">
        <v>247.9</v>
      </c>
      <c r="AH273" s="2">
        <v>247.92</v>
      </c>
      <c r="AI273" s="2">
        <v>248</v>
      </c>
      <c r="AJ273" s="2">
        <v>248.2</v>
      </c>
      <c r="AK273" s="2" t="str">
        <f t="shared" si="5"/>
        <v/>
      </c>
    </row>
    <row r="274" spans="14:37" x14ac:dyDescent="0.45">
      <c r="N274" s="2">
        <v>264</v>
      </c>
      <c r="O274" s="2" t="s">
        <v>271</v>
      </c>
      <c r="P274" s="2" t="s">
        <v>2941</v>
      </c>
      <c r="Q274" s="2">
        <v>0</v>
      </c>
      <c r="R274" s="2">
        <v>0</v>
      </c>
      <c r="S274" s="43">
        <v>0</v>
      </c>
      <c r="T274" s="51">
        <f>VLOOKUP(O274,'2-a. 기초 EDA'!C:K,9,FALSE)</f>
        <v>0.78428093645484953</v>
      </c>
      <c r="U274" s="2">
        <v>245.3</v>
      </c>
      <c r="V274" s="52">
        <v>247.2</v>
      </c>
      <c r="W274" s="60">
        <v>245.7</v>
      </c>
      <c r="X274" s="2">
        <v>245.7</v>
      </c>
      <c r="Y274" s="2">
        <v>245.8</v>
      </c>
      <c r="Z274" s="2">
        <v>245.8</v>
      </c>
      <c r="AA274" s="2">
        <v>246</v>
      </c>
      <c r="AB274" s="2">
        <v>246.2</v>
      </c>
      <c r="AC274" s="2">
        <v>246.4</v>
      </c>
      <c r="AD274" s="2">
        <v>246.4</v>
      </c>
      <c r="AE274" s="2">
        <v>246.5</v>
      </c>
      <c r="AF274" s="2">
        <v>246.6</v>
      </c>
      <c r="AG274" s="2">
        <v>246.7</v>
      </c>
      <c r="AH274" s="2">
        <v>246.8</v>
      </c>
      <c r="AI274" s="2">
        <v>246.96</v>
      </c>
      <c r="AJ274" s="2">
        <v>247.1</v>
      </c>
      <c r="AK274" s="2" t="str">
        <f t="shared" si="5"/>
        <v/>
      </c>
    </row>
    <row r="275" spans="14:37" x14ac:dyDescent="0.45">
      <c r="N275" s="2">
        <v>265</v>
      </c>
      <c r="O275" s="2" t="s">
        <v>272</v>
      </c>
      <c r="P275" s="2" t="s">
        <v>2941</v>
      </c>
      <c r="Q275" s="2">
        <v>0</v>
      </c>
      <c r="R275" s="2">
        <v>0</v>
      </c>
      <c r="S275" s="43">
        <v>0</v>
      </c>
      <c r="T275" s="51">
        <f>VLOOKUP(O275,'2-a. 기초 EDA'!C:K,9,FALSE)</f>
        <v>0.78428093645484953</v>
      </c>
      <c r="U275" s="2">
        <v>250</v>
      </c>
      <c r="V275" s="52">
        <v>250</v>
      </c>
      <c r="W275" s="60">
        <v>250</v>
      </c>
      <c r="X275" s="2">
        <v>250</v>
      </c>
      <c r="Y275" s="2">
        <v>250</v>
      </c>
      <c r="Z275" s="2">
        <v>250</v>
      </c>
      <c r="AA275" s="2">
        <v>250</v>
      </c>
      <c r="AB275" s="2">
        <v>250</v>
      </c>
      <c r="AC275" s="2">
        <v>250</v>
      </c>
      <c r="AD275" s="2">
        <v>250</v>
      </c>
      <c r="AE275" s="2">
        <v>250</v>
      </c>
      <c r="AF275" s="2">
        <v>250</v>
      </c>
      <c r="AG275" s="2">
        <v>250</v>
      </c>
      <c r="AH275" s="2">
        <v>250</v>
      </c>
      <c r="AI275" s="2">
        <v>250</v>
      </c>
      <c r="AJ275" s="2">
        <v>250</v>
      </c>
      <c r="AK275" s="2" t="str">
        <f t="shared" si="5"/>
        <v>최소, 최대값 동일</v>
      </c>
    </row>
    <row r="276" spans="14:37" x14ac:dyDescent="0.45">
      <c r="N276" s="2">
        <v>266</v>
      </c>
      <c r="O276" s="2" t="s">
        <v>273</v>
      </c>
      <c r="P276" s="2" t="s">
        <v>2941</v>
      </c>
      <c r="Q276" s="2">
        <v>0</v>
      </c>
      <c r="R276" s="2">
        <v>0</v>
      </c>
      <c r="S276" s="43">
        <v>0</v>
      </c>
      <c r="T276" s="51">
        <f>VLOOKUP(O276,'2-a. 기초 EDA'!C:K,9,FALSE)</f>
        <v>0.78428093645484953</v>
      </c>
      <c r="U276" s="2">
        <v>487</v>
      </c>
      <c r="V276" s="52">
        <v>560</v>
      </c>
      <c r="W276" s="60">
        <v>491</v>
      </c>
      <c r="X276" s="2">
        <v>492</v>
      </c>
      <c r="Y276" s="2">
        <v>494.6</v>
      </c>
      <c r="Z276" s="2">
        <v>496</v>
      </c>
      <c r="AA276" s="2">
        <v>497</v>
      </c>
      <c r="AB276" s="2">
        <v>504</v>
      </c>
      <c r="AC276" s="2">
        <v>508</v>
      </c>
      <c r="AD276" s="2">
        <v>512</v>
      </c>
      <c r="AE276" s="2">
        <v>516</v>
      </c>
      <c r="AF276" s="2">
        <v>517</v>
      </c>
      <c r="AG276" s="2">
        <v>521.4</v>
      </c>
      <c r="AH276" s="2">
        <v>531.79999999999995</v>
      </c>
      <c r="AI276" s="2">
        <v>541.4</v>
      </c>
      <c r="AJ276" s="2">
        <v>558.88</v>
      </c>
      <c r="AK276" s="2" t="str">
        <f t="shared" si="5"/>
        <v/>
      </c>
    </row>
    <row r="277" spans="14:37" x14ac:dyDescent="0.45">
      <c r="N277" s="2">
        <v>267</v>
      </c>
      <c r="O277" s="2" t="s">
        <v>274</v>
      </c>
      <c r="P277" s="2" t="s">
        <v>2941</v>
      </c>
      <c r="Q277" s="2">
        <v>0</v>
      </c>
      <c r="R277" s="2">
        <v>0</v>
      </c>
      <c r="S277" s="43">
        <v>0</v>
      </c>
      <c r="T277" s="51">
        <f>VLOOKUP(O277,'2-a. 기초 EDA'!C:K,9,FALSE)</f>
        <v>0.78428093645484953</v>
      </c>
      <c r="U277" s="2">
        <v>500</v>
      </c>
      <c r="V277" s="52">
        <v>580</v>
      </c>
      <c r="W277" s="60">
        <v>503</v>
      </c>
      <c r="X277" s="2">
        <v>505</v>
      </c>
      <c r="Y277" s="2">
        <v>507</v>
      </c>
      <c r="Z277" s="2">
        <v>508</v>
      </c>
      <c r="AA277" s="2">
        <v>510.4</v>
      </c>
      <c r="AB277" s="2">
        <v>517</v>
      </c>
      <c r="AC277" s="2">
        <v>518</v>
      </c>
      <c r="AD277" s="2">
        <v>522</v>
      </c>
      <c r="AE277" s="2">
        <v>525</v>
      </c>
      <c r="AF277" s="2">
        <v>527</v>
      </c>
      <c r="AG277" s="2">
        <v>531.4</v>
      </c>
      <c r="AH277" s="2">
        <v>545</v>
      </c>
      <c r="AI277" s="2">
        <v>553</v>
      </c>
      <c r="AJ277" s="2">
        <v>574.31999999999903</v>
      </c>
      <c r="AK277" s="2" t="str">
        <f t="shared" si="5"/>
        <v/>
      </c>
    </row>
    <row r="278" spans="14:37" x14ac:dyDescent="0.45">
      <c r="N278" s="2">
        <v>268</v>
      </c>
      <c r="O278" s="2" t="s">
        <v>275</v>
      </c>
      <c r="P278" s="2" t="s">
        <v>2941</v>
      </c>
      <c r="Q278" s="2">
        <v>0</v>
      </c>
      <c r="R278" s="2">
        <v>0</v>
      </c>
      <c r="S278" s="43">
        <v>0</v>
      </c>
      <c r="T278" s="51">
        <f>VLOOKUP(O278,'2-a. 기초 EDA'!C:K,9,FALSE)</f>
        <v>0.78428093645484953</v>
      </c>
      <c r="U278" s="2">
        <v>480</v>
      </c>
      <c r="V278" s="52">
        <v>553</v>
      </c>
      <c r="W278" s="60">
        <v>484</v>
      </c>
      <c r="X278" s="2">
        <v>485</v>
      </c>
      <c r="Y278" s="2">
        <v>487</v>
      </c>
      <c r="Z278" s="2">
        <v>489</v>
      </c>
      <c r="AA278" s="2">
        <v>490</v>
      </c>
      <c r="AB278" s="2">
        <v>496</v>
      </c>
      <c r="AC278" s="2">
        <v>502</v>
      </c>
      <c r="AD278" s="2">
        <v>507</v>
      </c>
      <c r="AE278" s="2">
        <v>511</v>
      </c>
      <c r="AF278" s="2">
        <v>513</v>
      </c>
      <c r="AG278" s="2">
        <v>517</v>
      </c>
      <c r="AH278" s="2">
        <v>527.79999999999995</v>
      </c>
      <c r="AI278" s="2">
        <v>536.79999999999995</v>
      </c>
      <c r="AJ278" s="2">
        <v>552.44000000000005</v>
      </c>
      <c r="AK278" s="2" t="str">
        <f t="shared" si="5"/>
        <v/>
      </c>
    </row>
    <row r="279" spans="14:37" x14ac:dyDescent="0.45">
      <c r="N279" s="2">
        <v>269</v>
      </c>
      <c r="O279" s="2" t="s">
        <v>276</v>
      </c>
      <c r="P279" s="2" t="s">
        <v>2941</v>
      </c>
      <c r="Q279" s="2">
        <v>0</v>
      </c>
      <c r="R279" s="2">
        <v>0</v>
      </c>
      <c r="S279" s="43">
        <v>0</v>
      </c>
      <c r="T279" s="51">
        <f>VLOOKUP(O279,'2-a. 기초 EDA'!C:K,9,FALSE)</f>
        <v>0.78428093645484953</v>
      </c>
      <c r="U279" s="2">
        <v>0.19</v>
      </c>
      <c r="V279" s="52">
        <v>0.2</v>
      </c>
      <c r="W279" s="60">
        <v>0.19</v>
      </c>
      <c r="X279" s="2">
        <v>0.19</v>
      </c>
      <c r="Y279" s="2">
        <v>0.19</v>
      </c>
      <c r="Z279" s="2">
        <v>0.19</v>
      </c>
      <c r="AA279" s="2">
        <v>0.19</v>
      </c>
      <c r="AB279" s="2">
        <v>0.19</v>
      </c>
      <c r="AC279" s="2">
        <v>0.2</v>
      </c>
      <c r="AD279" s="2">
        <v>0.2</v>
      </c>
      <c r="AE279" s="2">
        <v>0.2</v>
      </c>
      <c r="AF279" s="2">
        <v>0.2</v>
      </c>
      <c r="AG279" s="2">
        <v>0.2</v>
      </c>
      <c r="AH279" s="2">
        <v>0.2</v>
      </c>
      <c r="AI279" s="2">
        <v>0.2</v>
      </c>
      <c r="AJ279" s="2">
        <v>0.2</v>
      </c>
      <c r="AK279" s="2" t="str">
        <f t="shared" si="5"/>
        <v/>
      </c>
    </row>
    <row r="280" spans="14:37" x14ac:dyDescent="0.45">
      <c r="N280" s="2">
        <v>270</v>
      </c>
      <c r="O280" s="2" t="s">
        <v>277</v>
      </c>
      <c r="P280" s="2" t="s">
        <v>2941</v>
      </c>
      <c r="Q280" s="2">
        <v>0</v>
      </c>
      <c r="R280" s="2">
        <v>0</v>
      </c>
      <c r="S280" s="43">
        <v>0</v>
      </c>
      <c r="T280" s="51">
        <f>VLOOKUP(O280,'2-a. 기초 EDA'!C:K,9,FALSE)</f>
        <v>0.78428093645484953</v>
      </c>
      <c r="U280" s="2">
        <v>0.2</v>
      </c>
      <c r="V280" s="52">
        <v>0.21</v>
      </c>
      <c r="W280" s="60">
        <v>0.2</v>
      </c>
      <c r="X280" s="2">
        <v>0.2</v>
      </c>
      <c r="Y280" s="2">
        <v>0.2</v>
      </c>
      <c r="Z280" s="2">
        <v>0.2</v>
      </c>
      <c r="AA280" s="2">
        <v>0.2</v>
      </c>
      <c r="AB280" s="2">
        <v>0.2</v>
      </c>
      <c r="AC280" s="2">
        <v>0.2</v>
      </c>
      <c r="AD280" s="2">
        <v>0.2</v>
      </c>
      <c r="AE280" s="2">
        <v>0.2</v>
      </c>
      <c r="AF280" s="2">
        <v>0.2</v>
      </c>
      <c r="AG280" s="2">
        <v>0.21</v>
      </c>
      <c r="AH280" s="2">
        <v>0.21</v>
      </c>
      <c r="AI280" s="2">
        <v>0.21</v>
      </c>
      <c r="AJ280" s="2">
        <v>0.21</v>
      </c>
      <c r="AK280" s="2" t="str">
        <f t="shared" si="5"/>
        <v/>
      </c>
    </row>
    <row r="281" spans="14:37" x14ac:dyDescent="0.45">
      <c r="N281" s="2">
        <v>271</v>
      </c>
      <c r="O281" s="2" t="s">
        <v>278</v>
      </c>
      <c r="P281" s="2" t="s">
        <v>2941</v>
      </c>
      <c r="Q281" s="2">
        <v>0</v>
      </c>
      <c r="R281" s="2">
        <v>0</v>
      </c>
      <c r="S281" s="43">
        <v>0</v>
      </c>
      <c r="T281" s="51">
        <f>VLOOKUP(O281,'2-a. 기초 EDA'!C:K,9,FALSE)</f>
        <v>0.78428093645484953</v>
      </c>
      <c r="U281" s="2">
        <v>0.19</v>
      </c>
      <c r="V281" s="52">
        <v>0.2</v>
      </c>
      <c r="W281" s="60">
        <v>0.19</v>
      </c>
      <c r="X281" s="2">
        <v>0.19</v>
      </c>
      <c r="Y281" s="2">
        <v>0.19</v>
      </c>
      <c r="Z281" s="2">
        <v>0.19</v>
      </c>
      <c r="AA281" s="2">
        <v>0.19</v>
      </c>
      <c r="AB281" s="2">
        <v>0.19</v>
      </c>
      <c r="AC281" s="2">
        <v>0.2</v>
      </c>
      <c r="AD281" s="2">
        <v>0.2</v>
      </c>
      <c r="AE281" s="2">
        <v>0.2</v>
      </c>
      <c r="AF281" s="2">
        <v>0.2</v>
      </c>
      <c r="AG281" s="2">
        <v>0.2</v>
      </c>
      <c r="AH281" s="2">
        <v>0.2</v>
      </c>
      <c r="AI281" s="2">
        <v>0.2</v>
      </c>
      <c r="AJ281" s="2">
        <v>0.2</v>
      </c>
      <c r="AK281" s="2" t="str">
        <f t="shared" si="5"/>
        <v/>
      </c>
    </row>
    <row r="282" spans="14:37" x14ac:dyDescent="0.45">
      <c r="N282" s="2">
        <v>272</v>
      </c>
      <c r="O282" s="2" t="s">
        <v>279</v>
      </c>
      <c r="P282" s="2" t="s">
        <v>2941</v>
      </c>
      <c r="Q282" s="2">
        <v>0</v>
      </c>
      <c r="R282" s="2">
        <v>0</v>
      </c>
      <c r="S282" s="43">
        <v>0</v>
      </c>
      <c r="T282" s="51">
        <f>VLOOKUP(O282,'2-a. 기초 EDA'!C:K,9,FALSE)</f>
        <v>0.78428093645484953</v>
      </c>
      <c r="U282" s="2">
        <v>149</v>
      </c>
      <c r="V282" s="52">
        <v>150</v>
      </c>
      <c r="W282" s="60">
        <v>149</v>
      </c>
      <c r="X282" s="2">
        <v>149</v>
      </c>
      <c r="Y282" s="2">
        <v>149</v>
      </c>
      <c r="Z282" s="2">
        <v>149</v>
      </c>
      <c r="AA282" s="2">
        <v>149</v>
      </c>
      <c r="AB282" s="2">
        <v>149</v>
      </c>
      <c r="AC282" s="2">
        <v>149</v>
      </c>
      <c r="AD282" s="2">
        <v>149</v>
      </c>
      <c r="AE282" s="2">
        <v>149</v>
      </c>
      <c r="AF282" s="2">
        <v>149</v>
      </c>
      <c r="AG282" s="2">
        <v>149</v>
      </c>
      <c r="AH282" s="2">
        <v>150</v>
      </c>
      <c r="AI282" s="2">
        <v>150</v>
      </c>
      <c r="AJ282" s="2">
        <v>150</v>
      </c>
      <c r="AK282" s="2" t="str">
        <f t="shared" si="5"/>
        <v/>
      </c>
    </row>
    <row r="283" spans="14:37" x14ac:dyDescent="0.45">
      <c r="N283" s="2">
        <v>273</v>
      </c>
      <c r="O283" s="2" t="s">
        <v>280</v>
      </c>
      <c r="P283" s="2" t="s">
        <v>2941</v>
      </c>
      <c r="Q283" s="2">
        <v>0</v>
      </c>
      <c r="R283" s="2">
        <v>0</v>
      </c>
      <c r="S283" s="43">
        <v>0</v>
      </c>
      <c r="T283" s="51">
        <f>VLOOKUP(O283,'2-a. 기초 EDA'!C:K,9,FALSE)</f>
        <v>0.78428093645484953</v>
      </c>
      <c r="U283" s="2">
        <v>149</v>
      </c>
      <c r="V283" s="52">
        <v>150</v>
      </c>
      <c r="W283" s="60">
        <v>149</v>
      </c>
      <c r="X283" s="2">
        <v>150</v>
      </c>
      <c r="Y283" s="2">
        <v>150</v>
      </c>
      <c r="Z283" s="2">
        <v>150</v>
      </c>
      <c r="AA283" s="2">
        <v>150</v>
      </c>
      <c r="AB283" s="2">
        <v>150</v>
      </c>
      <c r="AC283" s="2">
        <v>150</v>
      </c>
      <c r="AD283" s="2">
        <v>150</v>
      </c>
      <c r="AE283" s="2">
        <v>150</v>
      </c>
      <c r="AF283" s="2">
        <v>150</v>
      </c>
      <c r="AG283" s="2">
        <v>150</v>
      </c>
      <c r="AH283" s="2">
        <v>150</v>
      </c>
      <c r="AI283" s="2">
        <v>150</v>
      </c>
      <c r="AJ283" s="2">
        <v>150</v>
      </c>
      <c r="AK283" s="2" t="str">
        <f t="shared" si="5"/>
        <v/>
      </c>
    </row>
    <row r="284" spans="14:37" x14ac:dyDescent="0.45">
      <c r="N284" s="2">
        <v>274</v>
      </c>
      <c r="O284" s="2" t="s">
        <v>281</v>
      </c>
      <c r="P284" s="2" t="s">
        <v>2941</v>
      </c>
      <c r="Q284" s="2">
        <v>0</v>
      </c>
      <c r="R284" s="2">
        <v>0</v>
      </c>
      <c r="S284" s="43">
        <v>0</v>
      </c>
      <c r="T284" s="51">
        <f>VLOOKUP(O284,'2-a. 기초 EDA'!C:K,9,FALSE)</f>
        <v>0.78428093645484953</v>
      </c>
      <c r="U284" s="2">
        <v>149</v>
      </c>
      <c r="V284" s="52">
        <v>150</v>
      </c>
      <c r="W284" s="60">
        <v>149</v>
      </c>
      <c r="X284" s="2">
        <v>149</v>
      </c>
      <c r="Y284" s="2">
        <v>149</v>
      </c>
      <c r="Z284" s="2">
        <v>149</v>
      </c>
      <c r="AA284" s="2">
        <v>149</v>
      </c>
      <c r="AB284" s="2">
        <v>149</v>
      </c>
      <c r="AC284" s="2">
        <v>149</v>
      </c>
      <c r="AD284" s="2">
        <v>149</v>
      </c>
      <c r="AE284" s="2">
        <v>149</v>
      </c>
      <c r="AF284" s="2">
        <v>149</v>
      </c>
      <c r="AG284" s="2">
        <v>149</v>
      </c>
      <c r="AH284" s="2">
        <v>150</v>
      </c>
      <c r="AI284" s="2">
        <v>150</v>
      </c>
      <c r="AJ284" s="2">
        <v>150</v>
      </c>
      <c r="AK284" s="2" t="str">
        <f t="shared" si="5"/>
        <v/>
      </c>
    </row>
    <row r="285" spans="14:37" x14ac:dyDescent="0.45">
      <c r="N285" s="2">
        <v>275</v>
      </c>
      <c r="O285" s="2" t="s">
        <v>282</v>
      </c>
      <c r="P285" s="2" t="s">
        <v>2941</v>
      </c>
      <c r="Q285" s="2">
        <v>0</v>
      </c>
      <c r="R285" s="2">
        <v>0</v>
      </c>
      <c r="S285" s="43">
        <v>0</v>
      </c>
      <c r="T285" s="51">
        <f>VLOOKUP(O285,'2-a. 기초 EDA'!C:K,9,FALSE)</f>
        <v>0.78428093645484953</v>
      </c>
      <c r="U285" s="2">
        <v>150</v>
      </c>
      <c r="V285" s="52">
        <v>150</v>
      </c>
      <c r="W285" s="60">
        <v>150</v>
      </c>
      <c r="X285" s="2">
        <v>150</v>
      </c>
      <c r="Y285" s="2">
        <v>150</v>
      </c>
      <c r="Z285" s="2">
        <v>150</v>
      </c>
      <c r="AA285" s="2">
        <v>150</v>
      </c>
      <c r="AB285" s="2">
        <v>150</v>
      </c>
      <c r="AC285" s="2">
        <v>150</v>
      </c>
      <c r="AD285" s="2">
        <v>150</v>
      </c>
      <c r="AE285" s="2">
        <v>150</v>
      </c>
      <c r="AF285" s="2">
        <v>150</v>
      </c>
      <c r="AG285" s="2">
        <v>150</v>
      </c>
      <c r="AH285" s="2">
        <v>150</v>
      </c>
      <c r="AI285" s="2">
        <v>150</v>
      </c>
      <c r="AJ285" s="2">
        <v>150</v>
      </c>
      <c r="AK285" s="2" t="str">
        <f t="shared" si="5"/>
        <v>최소, 최대값 동일</v>
      </c>
    </row>
    <row r="286" spans="14:37" x14ac:dyDescent="0.45">
      <c r="N286" s="2">
        <v>276</v>
      </c>
      <c r="O286" s="2" t="s">
        <v>283</v>
      </c>
      <c r="P286" s="2" t="s">
        <v>2941</v>
      </c>
      <c r="Q286" s="2">
        <v>0</v>
      </c>
      <c r="R286" s="2">
        <v>0</v>
      </c>
      <c r="S286" s="43">
        <v>0</v>
      </c>
      <c r="T286" s="51">
        <f>VLOOKUP(O286,'2-a. 기초 EDA'!C:K,9,FALSE)</f>
        <v>0.78428093645484953</v>
      </c>
      <c r="U286" s="2">
        <v>149</v>
      </c>
      <c r="V286" s="52">
        <v>150</v>
      </c>
      <c r="W286" s="60">
        <v>149</v>
      </c>
      <c r="X286" s="2">
        <v>149</v>
      </c>
      <c r="Y286" s="2">
        <v>149</v>
      </c>
      <c r="Z286" s="2">
        <v>149</v>
      </c>
      <c r="AA286" s="2">
        <v>149</v>
      </c>
      <c r="AB286" s="2">
        <v>149</v>
      </c>
      <c r="AC286" s="2">
        <v>149</v>
      </c>
      <c r="AD286" s="2">
        <v>149</v>
      </c>
      <c r="AE286" s="2">
        <v>150</v>
      </c>
      <c r="AF286" s="2">
        <v>150</v>
      </c>
      <c r="AG286" s="2">
        <v>150</v>
      </c>
      <c r="AH286" s="2">
        <v>150</v>
      </c>
      <c r="AI286" s="2">
        <v>150</v>
      </c>
      <c r="AJ286" s="2">
        <v>150</v>
      </c>
      <c r="AK286" s="2" t="str">
        <f t="shared" ref="AK286:AK347" si="6">IF(U286=V286,"최소, 최대값 동일","")</f>
        <v/>
      </c>
    </row>
    <row r="287" spans="14:37" x14ac:dyDescent="0.45">
      <c r="N287" s="2">
        <v>277</v>
      </c>
      <c r="O287" s="2" t="s">
        <v>284</v>
      </c>
      <c r="P287" s="2" t="s">
        <v>2941</v>
      </c>
      <c r="Q287" s="2">
        <v>0</v>
      </c>
      <c r="R287" s="2">
        <v>0</v>
      </c>
      <c r="S287" s="43">
        <v>0</v>
      </c>
      <c r="T287" s="51">
        <f>VLOOKUP(O287,'2-a. 기초 EDA'!C:K,9,FALSE)</f>
        <v>0.78428093645484953</v>
      </c>
      <c r="U287" s="2">
        <v>149</v>
      </c>
      <c r="V287" s="52">
        <v>150</v>
      </c>
      <c r="W287" s="60">
        <v>150</v>
      </c>
      <c r="X287" s="2">
        <v>150</v>
      </c>
      <c r="Y287" s="2">
        <v>150</v>
      </c>
      <c r="Z287" s="2">
        <v>150</v>
      </c>
      <c r="AA287" s="2">
        <v>150</v>
      </c>
      <c r="AB287" s="2">
        <v>150</v>
      </c>
      <c r="AC287" s="2">
        <v>150</v>
      </c>
      <c r="AD287" s="2">
        <v>150</v>
      </c>
      <c r="AE287" s="2">
        <v>150</v>
      </c>
      <c r="AF287" s="2">
        <v>150</v>
      </c>
      <c r="AG287" s="2">
        <v>150</v>
      </c>
      <c r="AH287" s="2">
        <v>150</v>
      </c>
      <c r="AI287" s="2">
        <v>150</v>
      </c>
      <c r="AJ287" s="2">
        <v>150</v>
      </c>
      <c r="AK287" s="2" t="str">
        <f t="shared" si="6"/>
        <v/>
      </c>
    </row>
    <row r="288" spans="14:37" x14ac:dyDescent="0.45">
      <c r="N288" s="2">
        <v>278</v>
      </c>
      <c r="O288" s="2" t="s">
        <v>285</v>
      </c>
      <c r="P288" s="2" t="s">
        <v>2941</v>
      </c>
      <c r="Q288" s="2">
        <v>0</v>
      </c>
      <c r="R288" s="2">
        <v>0</v>
      </c>
      <c r="S288" s="43">
        <v>0</v>
      </c>
      <c r="T288" s="51">
        <f>VLOOKUP(O288,'2-a. 기초 EDA'!C:K,9,FALSE)</f>
        <v>0.78428093645484953</v>
      </c>
      <c r="U288" s="2">
        <v>149</v>
      </c>
      <c r="V288" s="52">
        <v>150</v>
      </c>
      <c r="W288" s="60">
        <v>149</v>
      </c>
      <c r="X288" s="2">
        <v>149</v>
      </c>
      <c r="Y288" s="2">
        <v>149</v>
      </c>
      <c r="Z288" s="2">
        <v>149</v>
      </c>
      <c r="AA288" s="2">
        <v>149</v>
      </c>
      <c r="AB288" s="2">
        <v>149</v>
      </c>
      <c r="AC288" s="2">
        <v>149</v>
      </c>
      <c r="AD288" s="2">
        <v>149</v>
      </c>
      <c r="AE288" s="2">
        <v>150</v>
      </c>
      <c r="AF288" s="2">
        <v>150</v>
      </c>
      <c r="AG288" s="2">
        <v>150</v>
      </c>
      <c r="AH288" s="2">
        <v>150</v>
      </c>
      <c r="AI288" s="2">
        <v>150</v>
      </c>
      <c r="AJ288" s="2">
        <v>150</v>
      </c>
      <c r="AK288" s="2" t="str">
        <f t="shared" si="6"/>
        <v/>
      </c>
    </row>
    <row r="289" spans="14:37" x14ac:dyDescent="0.45">
      <c r="N289" s="2">
        <v>279</v>
      </c>
      <c r="O289" s="2" t="s">
        <v>286</v>
      </c>
      <c r="P289" s="2" t="s">
        <v>2941</v>
      </c>
      <c r="Q289" s="2">
        <v>0</v>
      </c>
      <c r="R289" s="2">
        <v>0</v>
      </c>
      <c r="S289" s="43">
        <v>0</v>
      </c>
      <c r="T289" s="51">
        <f>VLOOKUP(O289,'2-a. 기초 EDA'!C:K,9,FALSE)</f>
        <v>0.78428093645484953</v>
      </c>
      <c r="U289" s="2">
        <v>150</v>
      </c>
      <c r="V289" s="52">
        <v>150</v>
      </c>
      <c r="W289" s="60">
        <v>150</v>
      </c>
      <c r="X289" s="2">
        <v>150</v>
      </c>
      <c r="Y289" s="2">
        <v>150</v>
      </c>
      <c r="Z289" s="2">
        <v>150</v>
      </c>
      <c r="AA289" s="2">
        <v>150</v>
      </c>
      <c r="AB289" s="2">
        <v>150</v>
      </c>
      <c r="AC289" s="2">
        <v>150</v>
      </c>
      <c r="AD289" s="2">
        <v>150</v>
      </c>
      <c r="AE289" s="2">
        <v>150</v>
      </c>
      <c r="AF289" s="2">
        <v>150</v>
      </c>
      <c r="AG289" s="2">
        <v>150</v>
      </c>
      <c r="AH289" s="2">
        <v>150</v>
      </c>
      <c r="AI289" s="2">
        <v>150</v>
      </c>
      <c r="AJ289" s="2">
        <v>150</v>
      </c>
      <c r="AK289" s="2" t="str">
        <f t="shared" si="6"/>
        <v>최소, 최대값 동일</v>
      </c>
    </row>
    <row r="290" spans="14:37" x14ac:dyDescent="0.45">
      <c r="N290" s="2">
        <v>280</v>
      </c>
      <c r="O290" s="2" t="s">
        <v>287</v>
      </c>
      <c r="P290" s="2" t="s">
        <v>2941</v>
      </c>
      <c r="Q290" s="2">
        <v>0</v>
      </c>
      <c r="R290" s="2">
        <v>0</v>
      </c>
      <c r="S290" s="43">
        <v>0</v>
      </c>
      <c r="T290" s="51">
        <f>VLOOKUP(O290,'2-a. 기초 EDA'!C:K,9,FALSE)</f>
        <v>0.78428093645484953</v>
      </c>
      <c r="U290" s="2">
        <v>149</v>
      </c>
      <c r="V290" s="52">
        <v>150</v>
      </c>
      <c r="W290" s="60">
        <v>149</v>
      </c>
      <c r="X290" s="2">
        <v>149</v>
      </c>
      <c r="Y290" s="2">
        <v>149</v>
      </c>
      <c r="Z290" s="2">
        <v>149</v>
      </c>
      <c r="AA290" s="2">
        <v>149</v>
      </c>
      <c r="AB290" s="2">
        <v>149</v>
      </c>
      <c r="AC290" s="2">
        <v>149</v>
      </c>
      <c r="AD290" s="2">
        <v>149</v>
      </c>
      <c r="AE290" s="2">
        <v>149</v>
      </c>
      <c r="AF290" s="2">
        <v>149</v>
      </c>
      <c r="AG290" s="2">
        <v>149</v>
      </c>
      <c r="AH290" s="2">
        <v>149.19999999999999</v>
      </c>
      <c r="AI290" s="2">
        <v>150</v>
      </c>
      <c r="AJ290" s="2">
        <v>150</v>
      </c>
      <c r="AK290" s="2" t="str">
        <f t="shared" si="6"/>
        <v/>
      </c>
    </row>
    <row r="291" spans="14:37" x14ac:dyDescent="0.45">
      <c r="N291" s="2">
        <v>281</v>
      </c>
      <c r="O291" s="2" t="s">
        <v>288</v>
      </c>
      <c r="P291" s="2" t="s">
        <v>2941</v>
      </c>
      <c r="Q291" s="2">
        <v>0</v>
      </c>
      <c r="R291" s="2">
        <v>0</v>
      </c>
      <c r="S291" s="43">
        <v>0</v>
      </c>
      <c r="T291" s="51">
        <f>VLOOKUP(O291,'2-a. 기초 EDA'!C:K,9,FALSE)</f>
        <v>0.78428093645484953</v>
      </c>
      <c r="U291" s="2">
        <v>149</v>
      </c>
      <c r="V291" s="52">
        <v>150</v>
      </c>
      <c r="W291" s="60">
        <v>150</v>
      </c>
      <c r="X291" s="2">
        <v>150</v>
      </c>
      <c r="Y291" s="2">
        <v>150</v>
      </c>
      <c r="Z291" s="2">
        <v>150</v>
      </c>
      <c r="AA291" s="2">
        <v>150</v>
      </c>
      <c r="AB291" s="2">
        <v>150</v>
      </c>
      <c r="AC291" s="2">
        <v>150</v>
      </c>
      <c r="AD291" s="2">
        <v>150</v>
      </c>
      <c r="AE291" s="2">
        <v>150</v>
      </c>
      <c r="AF291" s="2">
        <v>150</v>
      </c>
      <c r="AG291" s="2">
        <v>150</v>
      </c>
      <c r="AH291" s="2">
        <v>150</v>
      </c>
      <c r="AI291" s="2">
        <v>150</v>
      </c>
      <c r="AJ291" s="2">
        <v>150</v>
      </c>
      <c r="AK291" s="2" t="str">
        <f t="shared" si="6"/>
        <v/>
      </c>
    </row>
    <row r="292" spans="14:37" x14ac:dyDescent="0.45">
      <c r="N292" s="2">
        <v>282</v>
      </c>
      <c r="O292" s="2" t="s">
        <v>289</v>
      </c>
      <c r="P292" s="2" t="s">
        <v>2941</v>
      </c>
      <c r="Q292" s="2">
        <v>0</v>
      </c>
      <c r="R292" s="2">
        <v>0</v>
      </c>
      <c r="S292" s="43">
        <v>0</v>
      </c>
      <c r="T292" s="51">
        <f>VLOOKUP(O292,'2-a. 기초 EDA'!C:K,9,FALSE)</f>
        <v>0.78428093645484953</v>
      </c>
      <c r="U292" s="2">
        <v>149</v>
      </c>
      <c r="V292" s="52">
        <v>150</v>
      </c>
      <c r="W292" s="60">
        <v>149</v>
      </c>
      <c r="X292" s="2">
        <v>149</v>
      </c>
      <c r="Y292" s="2">
        <v>149</v>
      </c>
      <c r="Z292" s="2">
        <v>149</v>
      </c>
      <c r="AA292" s="2">
        <v>149</v>
      </c>
      <c r="AB292" s="2">
        <v>149</v>
      </c>
      <c r="AC292" s="2">
        <v>149</v>
      </c>
      <c r="AD292" s="2">
        <v>149</v>
      </c>
      <c r="AE292" s="2">
        <v>149</v>
      </c>
      <c r="AF292" s="2">
        <v>149</v>
      </c>
      <c r="AG292" s="2">
        <v>149</v>
      </c>
      <c r="AH292" s="2">
        <v>149.19999999999999</v>
      </c>
      <c r="AI292" s="2">
        <v>150</v>
      </c>
      <c r="AJ292" s="2">
        <v>150</v>
      </c>
      <c r="AK292" s="2" t="str">
        <f t="shared" si="6"/>
        <v/>
      </c>
    </row>
    <row r="293" spans="14:37" x14ac:dyDescent="0.45">
      <c r="N293" s="2">
        <v>283</v>
      </c>
      <c r="O293" s="2" t="s">
        <v>290</v>
      </c>
      <c r="P293" s="2" t="s">
        <v>2941</v>
      </c>
      <c r="Q293" s="2">
        <v>0</v>
      </c>
      <c r="R293" s="2">
        <v>0</v>
      </c>
      <c r="S293" s="43">
        <v>0</v>
      </c>
      <c r="T293" s="51">
        <f>VLOOKUP(O293,'2-a. 기초 EDA'!C:K,9,FALSE)</f>
        <v>0.78428093645484953</v>
      </c>
      <c r="U293" s="2">
        <v>150</v>
      </c>
      <c r="V293" s="52">
        <v>150</v>
      </c>
      <c r="W293" s="60">
        <v>150</v>
      </c>
      <c r="X293" s="2">
        <v>150</v>
      </c>
      <c r="Y293" s="2">
        <v>150</v>
      </c>
      <c r="Z293" s="2">
        <v>150</v>
      </c>
      <c r="AA293" s="2">
        <v>150</v>
      </c>
      <c r="AB293" s="2">
        <v>150</v>
      </c>
      <c r="AC293" s="2">
        <v>150</v>
      </c>
      <c r="AD293" s="2">
        <v>150</v>
      </c>
      <c r="AE293" s="2">
        <v>150</v>
      </c>
      <c r="AF293" s="2">
        <v>150</v>
      </c>
      <c r="AG293" s="2">
        <v>150</v>
      </c>
      <c r="AH293" s="2">
        <v>150</v>
      </c>
      <c r="AI293" s="2">
        <v>150</v>
      </c>
      <c r="AJ293" s="2">
        <v>150</v>
      </c>
      <c r="AK293" s="2" t="str">
        <f t="shared" si="6"/>
        <v>최소, 최대값 동일</v>
      </c>
    </row>
    <row r="294" spans="14:37" x14ac:dyDescent="0.45">
      <c r="N294" s="2">
        <v>284</v>
      </c>
      <c r="O294" s="2" t="s">
        <v>291</v>
      </c>
      <c r="P294" s="2" t="s">
        <v>2941</v>
      </c>
      <c r="Q294" s="2">
        <v>0</v>
      </c>
      <c r="R294" s="2">
        <v>0</v>
      </c>
      <c r="S294" s="43">
        <v>0</v>
      </c>
      <c r="T294" s="51">
        <f>VLOOKUP(O294,'2-a. 기초 EDA'!C:K,9,FALSE)</f>
        <v>0.78428093645484953</v>
      </c>
      <c r="U294" s="2">
        <v>7.1999999999999995E-2</v>
      </c>
      <c r="V294" s="52">
        <v>0.08</v>
      </c>
      <c r="W294" s="60">
        <v>7.3999999999999996E-2</v>
      </c>
      <c r="X294" s="2">
        <v>7.3999999999999996E-2</v>
      </c>
      <c r="Y294" s="2">
        <v>7.3999999999999996E-2</v>
      </c>
      <c r="Z294" s="2">
        <v>7.3999999999999996E-2</v>
      </c>
      <c r="AA294" s="2">
        <v>7.4999999999999997E-2</v>
      </c>
      <c r="AB294" s="2">
        <v>7.4999999999999997E-2</v>
      </c>
      <c r="AC294" s="2">
        <v>7.4999999999999997E-2</v>
      </c>
      <c r="AD294" s="2">
        <v>7.4999999999999997E-2</v>
      </c>
      <c r="AE294" s="2">
        <v>7.5999999999999998E-2</v>
      </c>
      <c r="AF294" s="2">
        <v>7.5999999999999998E-2</v>
      </c>
      <c r="AG294" s="2">
        <v>7.8E-2</v>
      </c>
      <c r="AH294" s="2">
        <v>7.8200000000000006E-2</v>
      </c>
      <c r="AI294" s="2">
        <v>7.9000000000000001E-2</v>
      </c>
      <c r="AJ294" s="2">
        <v>0.08</v>
      </c>
      <c r="AK294" s="2" t="str">
        <f t="shared" si="6"/>
        <v/>
      </c>
    </row>
    <row r="295" spans="14:37" x14ac:dyDescent="0.45">
      <c r="N295" s="2">
        <v>285</v>
      </c>
      <c r="O295" s="2" t="s">
        <v>292</v>
      </c>
      <c r="P295" s="2" t="s">
        <v>2941</v>
      </c>
      <c r="Q295" s="2">
        <v>0</v>
      </c>
      <c r="R295" s="2">
        <v>0</v>
      </c>
      <c r="S295" s="43">
        <v>0</v>
      </c>
      <c r="T295" s="51">
        <f>VLOOKUP(O295,'2-a. 기초 EDA'!C:K,9,FALSE)</f>
        <v>0.58361204013377932</v>
      </c>
      <c r="U295" s="2">
        <v>1</v>
      </c>
      <c r="V295" s="52">
        <v>2</v>
      </c>
      <c r="W295" s="60">
        <v>1</v>
      </c>
      <c r="X295" s="2">
        <v>1</v>
      </c>
      <c r="Y295" s="2">
        <v>1</v>
      </c>
      <c r="Z295" s="2">
        <v>1</v>
      </c>
      <c r="AA295" s="2">
        <v>1</v>
      </c>
      <c r="AB295" s="2">
        <v>1</v>
      </c>
      <c r="AC295" s="2">
        <v>1</v>
      </c>
      <c r="AD295" s="2">
        <v>1</v>
      </c>
      <c r="AE295" s="2">
        <v>1</v>
      </c>
      <c r="AF295" s="2">
        <v>1</v>
      </c>
      <c r="AG295" s="2">
        <v>1</v>
      </c>
      <c r="AH295" s="2">
        <v>2</v>
      </c>
      <c r="AI295" s="2">
        <v>2</v>
      </c>
      <c r="AJ295" s="2">
        <v>2</v>
      </c>
      <c r="AK295" s="2" t="str">
        <f t="shared" si="6"/>
        <v/>
      </c>
    </row>
    <row r="296" spans="14:37" x14ac:dyDescent="0.45">
      <c r="N296" s="2">
        <v>286</v>
      </c>
      <c r="O296" s="2" t="s">
        <v>293</v>
      </c>
      <c r="P296" s="2" t="s">
        <v>2941</v>
      </c>
      <c r="Q296" s="2">
        <v>0</v>
      </c>
      <c r="R296" s="2">
        <v>0</v>
      </c>
      <c r="S296" s="43">
        <v>0</v>
      </c>
      <c r="T296" s="51">
        <f>VLOOKUP(O296,'2-a. 기초 EDA'!C:K,9,FALSE)</f>
        <v>0.78428093645484953</v>
      </c>
      <c r="U296" s="2">
        <v>64.900000000000006</v>
      </c>
      <c r="V296" s="52">
        <v>67.8</v>
      </c>
      <c r="W296" s="60">
        <v>64.900000000000006</v>
      </c>
      <c r="X296" s="2">
        <v>65.3</v>
      </c>
      <c r="Y296" s="2">
        <v>65.78</v>
      </c>
      <c r="Z296" s="2">
        <v>65.900000000000006</v>
      </c>
      <c r="AA296" s="2">
        <v>65.900000000000006</v>
      </c>
      <c r="AB296" s="2">
        <v>66.3</v>
      </c>
      <c r="AC296" s="2">
        <v>66.3</v>
      </c>
      <c r="AD296" s="2">
        <v>66.8</v>
      </c>
      <c r="AE296" s="2">
        <v>66.900000000000006</v>
      </c>
      <c r="AF296" s="2">
        <v>66.900000000000006</v>
      </c>
      <c r="AG296" s="2">
        <v>66.900000000000006</v>
      </c>
      <c r="AH296" s="2">
        <v>67.8</v>
      </c>
      <c r="AI296" s="2">
        <v>67.8</v>
      </c>
      <c r="AJ296" s="2">
        <v>67.8</v>
      </c>
      <c r="AK296" s="2" t="str">
        <f t="shared" si="6"/>
        <v/>
      </c>
    </row>
    <row r="297" spans="14:37" x14ac:dyDescent="0.45">
      <c r="N297" s="2">
        <v>287</v>
      </c>
      <c r="O297" s="2" t="s">
        <v>294</v>
      </c>
      <c r="P297" s="2" t="s">
        <v>2941</v>
      </c>
      <c r="Q297" s="2">
        <v>0</v>
      </c>
      <c r="R297" s="2">
        <v>0</v>
      </c>
      <c r="S297" s="43">
        <v>0</v>
      </c>
      <c r="T297" s="51">
        <f>VLOOKUP(O297,'2-a. 기초 EDA'!C:K,9,FALSE)</f>
        <v>0.78428093645484953</v>
      </c>
      <c r="U297" s="2">
        <v>67.099999999999994</v>
      </c>
      <c r="V297" s="52">
        <v>70.3</v>
      </c>
      <c r="W297" s="60">
        <v>67.099999999999994</v>
      </c>
      <c r="X297" s="2">
        <v>67.3</v>
      </c>
      <c r="Y297" s="2">
        <v>67.3</v>
      </c>
      <c r="Z297" s="2">
        <v>67.400000000000006</v>
      </c>
      <c r="AA297" s="2">
        <v>67.7</v>
      </c>
      <c r="AB297" s="2">
        <v>67.7</v>
      </c>
      <c r="AC297" s="2">
        <v>68.2</v>
      </c>
      <c r="AD297" s="2">
        <v>68.400000000000006</v>
      </c>
      <c r="AE297" s="2">
        <v>68.400000000000006</v>
      </c>
      <c r="AF297" s="2">
        <v>68.400000000000006</v>
      </c>
      <c r="AG297" s="2">
        <v>68.48</v>
      </c>
      <c r="AH297" s="2">
        <v>70.3</v>
      </c>
      <c r="AI297" s="2">
        <v>70.3</v>
      </c>
      <c r="AJ297" s="2">
        <v>70.3</v>
      </c>
      <c r="AK297" s="2" t="str">
        <f t="shared" si="6"/>
        <v/>
      </c>
    </row>
    <row r="298" spans="14:37" x14ac:dyDescent="0.45">
      <c r="N298" s="2">
        <v>288</v>
      </c>
      <c r="O298" s="2" t="s">
        <v>295</v>
      </c>
      <c r="P298" s="2" t="s">
        <v>2941</v>
      </c>
      <c r="Q298" s="2">
        <v>0</v>
      </c>
      <c r="R298" s="2">
        <v>0</v>
      </c>
      <c r="S298" s="43">
        <v>0</v>
      </c>
      <c r="T298" s="51">
        <f>VLOOKUP(O298,'2-a. 기초 EDA'!C:K,9,FALSE)</f>
        <v>0.78428093645484953</v>
      </c>
      <c r="U298" s="2">
        <v>64.599999999999994</v>
      </c>
      <c r="V298" s="52">
        <v>67.400000000000006</v>
      </c>
      <c r="W298" s="60">
        <v>64.599999999999994</v>
      </c>
      <c r="X298" s="2">
        <v>65.3</v>
      </c>
      <c r="Y298" s="2">
        <v>65.400000000000006</v>
      </c>
      <c r="Z298" s="2">
        <v>65.400000000000006</v>
      </c>
      <c r="AA298" s="2">
        <v>65.400000000000006</v>
      </c>
      <c r="AB298" s="2">
        <v>66</v>
      </c>
      <c r="AC298" s="2">
        <v>66</v>
      </c>
      <c r="AD298" s="2">
        <v>66.400000000000006</v>
      </c>
      <c r="AE298" s="2">
        <v>66.900000000000006</v>
      </c>
      <c r="AF298" s="2">
        <v>66.900000000000006</v>
      </c>
      <c r="AG298" s="2">
        <v>66.900000000000006</v>
      </c>
      <c r="AH298" s="2">
        <v>67.400000000000006</v>
      </c>
      <c r="AI298" s="2">
        <v>67.400000000000006</v>
      </c>
      <c r="AJ298" s="2">
        <v>67.400000000000006</v>
      </c>
      <c r="AK298" s="2" t="str">
        <f t="shared" si="6"/>
        <v/>
      </c>
    </row>
    <row r="299" spans="14:37" x14ac:dyDescent="0.45">
      <c r="N299" s="2">
        <v>289</v>
      </c>
      <c r="O299" s="2" t="s">
        <v>296</v>
      </c>
      <c r="P299" s="2" t="s">
        <v>2941</v>
      </c>
      <c r="Q299" s="2">
        <v>0</v>
      </c>
      <c r="R299" s="2">
        <v>0</v>
      </c>
      <c r="S299" s="43">
        <v>0</v>
      </c>
      <c r="T299" s="51">
        <f>VLOOKUP(O299,'2-a. 기초 EDA'!C:K,9,FALSE)</f>
        <v>0.78428093645484953</v>
      </c>
      <c r="U299" s="2">
        <v>78.8</v>
      </c>
      <c r="V299" s="52">
        <v>81</v>
      </c>
      <c r="W299" s="60">
        <v>78.8</v>
      </c>
      <c r="X299" s="2">
        <v>78.900000000000006</v>
      </c>
      <c r="Y299" s="2">
        <v>79.400000000000006</v>
      </c>
      <c r="Z299" s="2">
        <v>79.400000000000006</v>
      </c>
      <c r="AA299" s="2">
        <v>79.400000000000006</v>
      </c>
      <c r="AB299" s="2">
        <v>79.400000000000006</v>
      </c>
      <c r="AC299" s="2">
        <v>79.7</v>
      </c>
      <c r="AD299" s="2">
        <v>80.599999999999994</v>
      </c>
      <c r="AE299" s="2">
        <v>80.8</v>
      </c>
      <c r="AF299" s="2">
        <v>80.8</v>
      </c>
      <c r="AG299" s="2">
        <v>81</v>
      </c>
      <c r="AH299" s="2">
        <v>81</v>
      </c>
      <c r="AI299" s="2">
        <v>81</v>
      </c>
      <c r="AJ299" s="2">
        <v>81</v>
      </c>
      <c r="AK299" s="2" t="str">
        <f t="shared" si="6"/>
        <v/>
      </c>
    </row>
    <row r="300" spans="14:37" x14ac:dyDescent="0.45">
      <c r="N300" s="2">
        <v>290</v>
      </c>
      <c r="O300" s="2" t="s">
        <v>297</v>
      </c>
      <c r="P300" s="2" t="s">
        <v>2941</v>
      </c>
      <c r="Q300" s="2">
        <v>0</v>
      </c>
      <c r="R300" s="2">
        <v>0</v>
      </c>
      <c r="S300" s="43">
        <v>0</v>
      </c>
      <c r="T300" s="51">
        <f>VLOOKUP(O300,'2-a. 기초 EDA'!C:K,9,FALSE)</f>
        <v>0.78428093645484953</v>
      </c>
      <c r="U300" s="2">
        <v>70.8</v>
      </c>
      <c r="V300" s="52">
        <v>74</v>
      </c>
      <c r="W300" s="60">
        <v>70.8</v>
      </c>
      <c r="X300" s="2">
        <v>71.099999999999994</v>
      </c>
      <c r="Y300" s="2">
        <v>71.3</v>
      </c>
      <c r="Z300" s="2">
        <v>71.3</v>
      </c>
      <c r="AA300" s="2">
        <v>71.3</v>
      </c>
      <c r="AB300" s="2">
        <v>71.3</v>
      </c>
      <c r="AC300" s="2">
        <v>71.8</v>
      </c>
      <c r="AD300" s="2">
        <v>71.8</v>
      </c>
      <c r="AE300" s="2">
        <v>72.2</v>
      </c>
      <c r="AF300" s="2">
        <v>72.2</v>
      </c>
      <c r="AG300" s="2">
        <v>72.2</v>
      </c>
      <c r="AH300" s="2">
        <v>72.22</v>
      </c>
      <c r="AI300" s="2">
        <v>72.400000000000006</v>
      </c>
      <c r="AJ300" s="2">
        <v>73.2</v>
      </c>
      <c r="AK300" s="2" t="str">
        <f t="shared" si="6"/>
        <v/>
      </c>
    </row>
    <row r="301" spans="14:37" x14ac:dyDescent="0.45">
      <c r="N301" s="2">
        <v>291</v>
      </c>
      <c r="O301" s="2" t="s">
        <v>298</v>
      </c>
      <c r="P301" s="2" t="s">
        <v>2941</v>
      </c>
      <c r="Q301" s="2">
        <v>0</v>
      </c>
      <c r="R301" s="2">
        <v>0</v>
      </c>
      <c r="S301" s="43">
        <v>0</v>
      </c>
      <c r="T301" s="51">
        <f>VLOOKUP(O301,'2-a. 기초 EDA'!C:K,9,FALSE)</f>
        <v>0.78428093645484953</v>
      </c>
      <c r="U301" s="2">
        <v>80.5</v>
      </c>
      <c r="V301" s="52">
        <v>82.1</v>
      </c>
      <c r="W301" s="60">
        <v>81</v>
      </c>
      <c r="X301" s="2">
        <v>81.2</v>
      </c>
      <c r="Y301" s="2">
        <v>81.2</v>
      </c>
      <c r="Z301" s="2">
        <v>81.2</v>
      </c>
      <c r="AA301" s="2">
        <v>81.2</v>
      </c>
      <c r="AB301" s="2">
        <v>81.22</v>
      </c>
      <c r="AC301" s="2">
        <v>81.400000000000006</v>
      </c>
      <c r="AD301" s="2">
        <v>81.5</v>
      </c>
      <c r="AE301" s="2">
        <v>81.5</v>
      </c>
      <c r="AF301" s="2">
        <v>82</v>
      </c>
      <c r="AG301" s="2">
        <v>82.1</v>
      </c>
      <c r="AH301" s="2">
        <v>82.1</v>
      </c>
      <c r="AI301" s="2">
        <v>82.1</v>
      </c>
      <c r="AJ301" s="2">
        <v>82.1</v>
      </c>
      <c r="AK301" s="2" t="str">
        <f t="shared" si="6"/>
        <v/>
      </c>
    </row>
    <row r="302" spans="14:37" x14ac:dyDescent="0.45">
      <c r="N302" s="2">
        <v>292</v>
      </c>
      <c r="O302" s="2" t="s">
        <v>299</v>
      </c>
      <c r="P302" s="2" t="s">
        <v>2941</v>
      </c>
      <c r="Q302" s="2">
        <v>0</v>
      </c>
      <c r="R302" s="2">
        <v>0</v>
      </c>
      <c r="S302" s="43">
        <v>0</v>
      </c>
      <c r="T302" s="51">
        <f>VLOOKUP(O302,'2-a. 기초 EDA'!C:K,9,FALSE)</f>
        <v>0.78428093645484953</v>
      </c>
      <c r="U302" s="2">
        <v>69.400000000000006</v>
      </c>
      <c r="V302" s="52">
        <v>79.7</v>
      </c>
      <c r="W302" s="60">
        <v>69.400000000000006</v>
      </c>
      <c r="X302" s="2">
        <v>69.400000000000006</v>
      </c>
      <c r="Y302" s="2">
        <v>69.400000000000006</v>
      </c>
      <c r="Z302" s="2">
        <v>69.400000000000006</v>
      </c>
      <c r="AA302" s="2">
        <v>69.5</v>
      </c>
      <c r="AB302" s="2">
        <v>69.900000000000006</v>
      </c>
      <c r="AC302" s="2">
        <v>74.7</v>
      </c>
      <c r="AD302" s="2">
        <v>74.8</v>
      </c>
      <c r="AE302" s="2">
        <v>74.900000000000006</v>
      </c>
      <c r="AF302" s="2">
        <v>75</v>
      </c>
      <c r="AG302" s="2">
        <v>75</v>
      </c>
      <c r="AH302" s="2">
        <v>75.78</v>
      </c>
      <c r="AI302" s="2">
        <v>78.900000000000006</v>
      </c>
      <c r="AJ302" s="2">
        <v>79.7</v>
      </c>
      <c r="AK302" s="2" t="str">
        <f t="shared" si="6"/>
        <v/>
      </c>
    </row>
    <row r="303" spans="14:37" x14ac:dyDescent="0.45">
      <c r="N303" s="2">
        <v>293</v>
      </c>
      <c r="O303" s="2" t="s">
        <v>300</v>
      </c>
      <c r="P303" s="2" t="s">
        <v>2941</v>
      </c>
      <c r="Q303" s="2">
        <v>0</v>
      </c>
      <c r="R303" s="2">
        <v>0</v>
      </c>
      <c r="S303" s="43">
        <v>0</v>
      </c>
      <c r="T303" s="51">
        <f>VLOOKUP(O303,'2-a. 기초 EDA'!C:K,9,FALSE)</f>
        <v>0.78428093645484953</v>
      </c>
      <c r="U303" s="2">
        <v>67</v>
      </c>
      <c r="V303" s="52">
        <v>68.400000000000006</v>
      </c>
      <c r="W303" s="60">
        <v>67</v>
      </c>
      <c r="X303" s="2">
        <v>67.2</v>
      </c>
      <c r="Y303" s="2">
        <v>67.2</v>
      </c>
      <c r="Z303" s="2">
        <v>67.2</v>
      </c>
      <c r="AA303" s="2">
        <v>67.3</v>
      </c>
      <c r="AB303" s="2">
        <v>67.72</v>
      </c>
      <c r="AC303" s="2">
        <v>67.900000000000006</v>
      </c>
      <c r="AD303" s="2">
        <v>68</v>
      </c>
      <c r="AE303" s="2">
        <v>68.179999999999893</v>
      </c>
      <c r="AF303" s="2">
        <v>68.3</v>
      </c>
      <c r="AG303" s="2">
        <v>68.3</v>
      </c>
      <c r="AH303" s="2">
        <v>68.400000000000006</v>
      </c>
      <c r="AI303" s="2">
        <v>68.400000000000006</v>
      </c>
      <c r="AJ303" s="2">
        <v>68.400000000000006</v>
      </c>
      <c r="AK303" s="2" t="str">
        <f t="shared" si="6"/>
        <v/>
      </c>
    </row>
    <row r="304" spans="14:37" x14ac:dyDescent="0.45">
      <c r="N304" s="2">
        <v>294</v>
      </c>
      <c r="O304" s="2" t="s">
        <v>301</v>
      </c>
      <c r="P304" s="2" t="s">
        <v>2941</v>
      </c>
      <c r="Q304" s="2">
        <v>0</v>
      </c>
      <c r="R304" s="2">
        <v>0</v>
      </c>
      <c r="S304" s="43">
        <v>0</v>
      </c>
      <c r="T304" s="51">
        <f>VLOOKUP(O304,'2-a. 기초 EDA'!C:K,9,FALSE)</f>
        <v>0.78428093645484953</v>
      </c>
      <c r="U304" s="2">
        <v>72.900000000000006</v>
      </c>
      <c r="V304" s="52">
        <v>79.900000000000006</v>
      </c>
      <c r="W304" s="60">
        <v>73</v>
      </c>
      <c r="X304" s="2">
        <v>73</v>
      </c>
      <c r="Y304" s="2">
        <v>73</v>
      </c>
      <c r="Z304" s="2">
        <v>73</v>
      </c>
      <c r="AA304" s="2">
        <v>73</v>
      </c>
      <c r="AB304" s="2">
        <v>73.3</v>
      </c>
      <c r="AC304" s="2">
        <v>79.2</v>
      </c>
      <c r="AD304" s="2">
        <v>79.5</v>
      </c>
      <c r="AE304" s="2">
        <v>79.8</v>
      </c>
      <c r="AF304" s="2">
        <v>79.8</v>
      </c>
      <c r="AG304" s="2">
        <v>79.8</v>
      </c>
      <c r="AH304" s="2">
        <v>79.900000000000006</v>
      </c>
      <c r="AI304" s="2">
        <v>79.900000000000006</v>
      </c>
      <c r="AJ304" s="2">
        <v>79.900000000000006</v>
      </c>
      <c r="AK304" s="2" t="str">
        <f t="shared" si="6"/>
        <v/>
      </c>
    </row>
    <row r="305" spans="14:37" x14ac:dyDescent="0.45">
      <c r="N305" s="2">
        <v>295</v>
      </c>
      <c r="O305" s="2" t="s">
        <v>302</v>
      </c>
      <c r="P305" s="2" t="s">
        <v>2941</v>
      </c>
      <c r="Q305" s="2">
        <v>0</v>
      </c>
      <c r="R305" s="2">
        <v>0</v>
      </c>
      <c r="S305" s="43">
        <v>0</v>
      </c>
      <c r="T305" s="51">
        <f>VLOOKUP(O305,'2-a. 기초 EDA'!C:K,9,FALSE)</f>
        <v>0.78428093645484953</v>
      </c>
      <c r="U305" s="2">
        <v>74.599999999999994</v>
      </c>
      <c r="V305" s="52">
        <v>80.099999999999994</v>
      </c>
      <c r="W305" s="60">
        <v>74.599999999999994</v>
      </c>
      <c r="X305" s="2">
        <v>74.599999999999994</v>
      </c>
      <c r="Y305" s="2">
        <v>74.599999999999994</v>
      </c>
      <c r="Z305" s="2">
        <v>74.599999999999994</v>
      </c>
      <c r="AA305" s="2">
        <v>74.7</v>
      </c>
      <c r="AB305" s="2">
        <v>74.8</v>
      </c>
      <c r="AC305" s="2">
        <v>78.900000000000006</v>
      </c>
      <c r="AD305" s="2">
        <v>78.900000000000006</v>
      </c>
      <c r="AE305" s="2">
        <v>79</v>
      </c>
      <c r="AF305" s="2">
        <v>79</v>
      </c>
      <c r="AG305" s="2">
        <v>79</v>
      </c>
      <c r="AH305" s="2">
        <v>79.3</v>
      </c>
      <c r="AI305" s="2">
        <v>80.099999999999994</v>
      </c>
      <c r="AJ305" s="2">
        <v>80.099999999999994</v>
      </c>
      <c r="AK305" s="2" t="str">
        <f t="shared" si="6"/>
        <v/>
      </c>
    </row>
    <row r="306" spans="14:37" x14ac:dyDescent="0.45">
      <c r="N306" s="2">
        <v>296</v>
      </c>
      <c r="O306" s="2" t="s">
        <v>303</v>
      </c>
      <c r="P306" s="2" t="s">
        <v>2941</v>
      </c>
      <c r="Q306" s="2">
        <v>0</v>
      </c>
      <c r="R306" s="2">
        <v>0</v>
      </c>
      <c r="S306" s="43">
        <v>0</v>
      </c>
      <c r="T306" s="51">
        <f>VLOOKUP(O306,'2-a. 기초 EDA'!C:K,9,FALSE)</f>
        <v>0.78428093645484953</v>
      </c>
      <c r="U306" s="2">
        <v>68.599999999999994</v>
      </c>
      <c r="V306" s="52">
        <v>70.5</v>
      </c>
      <c r="W306" s="60">
        <v>68.599999999999994</v>
      </c>
      <c r="X306" s="2">
        <v>68.94</v>
      </c>
      <c r="Y306" s="2">
        <v>69.7</v>
      </c>
      <c r="Z306" s="2">
        <v>69.7</v>
      </c>
      <c r="AA306" s="2">
        <v>69.7</v>
      </c>
      <c r="AB306" s="2">
        <v>69.7</v>
      </c>
      <c r="AC306" s="2">
        <v>70.2</v>
      </c>
      <c r="AD306" s="2">
        <v>70.400000000000006</v>
      </c>
      <c r="AE306" s="2">
        <v>70.400000000000006</v>
      </c>
      <c r="AF306" s="2">
        <v>70.400000000000006</v>
      </c>
      <c r="AG306" s="2">
        <v>70.400000000000006</v>
      </c>
      <c r="AH306" s="2">
        <v>70.5</v>
      </c>
      <c r="AI306" s="2">
        <v>70.5</v>
      </c>
      <c r="AJ306" s="2">
        <v>70.5</v>
      </c>
      <c r="AK306" s="2" t="str">
        <f t="shared" si="6"/>
        <v/>
      </c>
    </row>
    <row r="307" spans="14:37" x14ac:dyDescent="0.45">
      <c r="N307" s="2">
        <v>297</v>
      </c>
      <c r="O307" s="2" t="s">
        <v>304</v>
      </c>
      <c r="P307" s="2" t="s">
        <v>2941</v>
      </c>
      <c r="Q307" s="2">
        <v>0</v>
      </c>
      <c r="R307" s="2">
        <v>0</v>
      </c>
      <c r="S307" s="43">
        <v>0</v>
      </c>
      <c r="T307" s="51">
        <f>VLOOKUP(O307,'2-a. 기초 EDA'!C:K,9,FALSE)</f>
        <v>0.78428093645484953</v>
      </c>
      <c r="U307" s="2">
        <v>77.599999999999994</v>
      </c>
      <c r="V307" s="52">
        <v>82</v>
      </c>
      <c r="W307" s="60">
        <v>77.599999999999994</v>
      </c>
      <c r="X307" s="2">
        <v>77.599999999999994</v>
      </c>
      <c r="Y307" s="2">
        <v>77.7</v>
      </c>
      <c r="Z307" s="2">
        <v>77.7</v>
      </c>
      <c r="AA307" s="2">
        <v>77.7</v>
      </c>
      <c r="AB307" s="2">
        <v>77.7</v>
      </c>
      <c r="AC307" s="2">
        <v>81.2</v>
      </c>
      <c r="AD307" s="2">
        <v>81.5</v>
      </c>
      <c r="AE307" s="2">
        <v>81.8</v>
      </c>
      <c r="AF307" s="2">
        <v>81.8</v>
      </c>
      <c r="AG307" s="2">
        <v>81.900000000000006</v>
      </c>
      <c r="AH307" s="2">
        <v>82</v>
      </c>
      <c r="AI307" s="2">
        <v>82</v>
      </c>
      <c r="AJ307" s="2">
        <v>82</v>
      </c>
      <c r="AK307" s="2" t="str">
        <f t="shared" si="6"/>
        <v/>
      </c>
    </row>
    <row r="308" spans="14:37" x14ac:dyDescent="0.45">
      <c r="N308" s="2">
        <v>298</v>
      </c>
      <c r="O308" s="2" t="s">
        <v>305</v>
      </c>
      <c r="P308" s="2" t="s">
        <v>2941</v>
      </c>
      <c r="Q308" s="2">
        <v>0</v>
      </c>
      <c r="R308" s="2">
        <v>0</v>
      </c>
      <c r="S308" s="43">
        <v>0</v>
      </c>
      <c r="T308" s="51">
        <f>VLOOKUP(O308,'2-a. 기초 EDA'!C:K,9,FALSE)</f>
        <v>0.78428093645484953</v>
      </c>
      <c r="U308" s="2">
        <v>74.2</v>
      </c>
      <c r="V308" s="52">
        <v>81.599999999999994</v>
      </c>
      <c r="W308" s="60">
        <v>74.2</v>
      </c>
      <c r="X308" s="2">
        <v>74.2</v>
      </c>
      <c r="Y308" s="2">
        <v>74.2</v>
      </c>
      <c r="Z308" s="2">
        <v>74.2</v>
      </c>
      <c r="AA308" s="2">
        <v>74.3</v>
      </c>
      <c r="AB308" s="2">
        <v>74.400000000000006</v>
      </c>
      <c r="AC308" s="2">
        <v>80.7</v>
      </c>
      <c r="AD308" s="2">
        <v>80.8</v>
      </c>
      <c r="AE308" s="2">
        <v>80.8</v>
      </c>
      <c r="AF308" s="2">
        <v>80.8</v>
      </c>
      <c r="AG308" s="2">
        <v>80.900000000000006</v>
      </c>
      <c r="AH308" s="2">
        <v>81.040000000000006</v>
      </c>
      <c r="AI308" s="2">
        <v>81.599999999999994</v>
      </c>
      <c r="AJ308" s="2">
        <v>81.599999999999994</v>
      </c>
      <c r="AK308" s="2" t="str">
        <f t="shared" si="6"/>
        <v/>
      </c>
    </row>
    <row r="309" spans="14:37" x14ac:dyDescent="0.45">
      <c r="N309" s="2">
        <v>299</v>
      </c>
      <c r="O309" s="2" t="s">
        <v>306</v>
      </c>
      <c r="P309" s="2" t="s">
        <v>2941</v>
      </c>
      <c r="Q309" s="2">
        <v>0</v>
      </c>
      <c r="R309" s="2">
        <v>0</v>
      </c>
      <c r="S309" s="43">
        <v>0</v>
      </c>
      <c r="T309" s="51">
        <f>VLOOKUP(O309,'2-a. 기초 EDA'!C:K,9,FALSE)</f>
        <v>0.78428093645484953</v>
      </c>
      <c r="U309" s="2">
        <v>68.2</v>
      </c>
      <c r="V309" s="52">
        <v>69.5</v>
      </c>
      <c r="W309" s="60">
        <v>68.400000000000006</v>
      </c>
      <c r="X309" s="2">
        <v>68.400000000000006</v>
      </c>
      <c r="Y309" s="2">
        <v>68.7</v>
      </c>
      <c r="Z309" s="2">
        <v>68.7</v>
      </c>
      <c r="AA309" s="2">
        <v>68.7</v>
      </c>
      <c r="AB309" s="2">
        <v>68.8</v>
      </c>
      <c r="AC309" s="2">
        <v>68.8</v>
      </c>
      <c r="AD309" s="2">
        <v>68.8</v>
      </c>
      <c r="AE309" s="2">
        <v>69</v>
      </c>
      <c r="AF309" s="2">
        <v>69</v>
      </c>
      <c r="AG309" s="2">
        <v>69</v>
      </c>
      <c r="AH309" s="2">
        <v>69</v>
      </c>
      <c r="AI309" s="2">
        <v>69</v>
      </c>
      <c r="AJ309" s="2">
        <v>69.5</v>
      </c>
      <c r="AK309" s="2" t="str">
        <f t="shared" si="6"/>
        <v/>
      </c>
    </row>
    <row r="310" spans="14:37" x14ac:dyDescent="0.45">
      <c r="N310" s="2">
        <v>300</v>
      </c>
      <c r="O310" s="2" t="s">
        <v>307</v>
      </c>
      <c r="P310" s="2" t="s">
        <v>2941</v>
      </c>
      <c r="Q310" s="2">
        <v>0</v>
      </c>
      <c r="R310" s="2">
        <v>0</v>
      </c>
      <c r="S310" s="43">
        <v>0</v>
      </c>
      <c r="T310" s="51">
        <f>VLOOKUP(O310,'2-a. 기초 EDA'!C:K,9,FALSE)</f>
        <v>0.78428093645484953</v>
      </c>
      <c r="U310" s="2">
        <v>75.2</v>
      </c>
      <c r="V310" s="52">
        <v>82</v>
      </c>
      <c r="W310" s="60">
        <v>75.2</v>
      </c>
      <c r="X310" s="2">
        <v>75.2</v>
      </c>
      <c r="Y310" s="2">
        <v>75.3</v>
      </c>
      <c r="Z310" s="2">
        <v>75.3</v>
      </c>
      <c r="AA310" s="2">
        <v>75.3</v>
      </c>
      <c r="AB310" s="2">
        <v>75.3</v>
      </c>
      <c r="AC310" s="2">
        <v>81.099999999999994</v>
      </c>
      <c r="AD310" s="2">
        <v>81.2</v>
      </c>
      <c r="AE310" s="2">
        <v>82</v>
      </c>
      <c r="AF310" s="2">
        <v>82</v>
      </c>
      <c r="AG310" s="2">
        <v>82</v>
      </c>
      <c r="AH310" s="2">
        <v>82</v>
      </c>
      <c r="AI310" s="2">
        <v>82</v>
      </c>
      <c r="AJ310" s="2">
        <v>82</v>
      </c>
      <c r="AK310" s="2" t="str">
        <f t="shared" si="6"/>
        <v/>
      </c>
    </row>
    <row r="311" spans="14:37" x14ac:dyDescent="0.45">
      <c r="N311" s="2">
        <v>301</v>
      </c>
      <c r="O311" s="2" t="s">
        <v>308</v>
      </c>
      <c r="P311" s="2" t="s">
        <v>2941</v>
      </c>
      <c r="Q311" s="2">
        <v>0</v>
      </c>
      <c r="R311" s="2">
        <v>0</v>
      </c>
      <c r="S311" s="43">
        <v>0</v>
      </c>
      <c r="T311" s="51">
        <f>VLOOKUP(O311,'2-a. 기초 EDA'!C:K,9,FALSE)</f>
        <v>0.78428093645484953</v>
      </c>
      <c r="U311" s="2">
        <v>77.8</v>
      </c>
      <c r="V311" s="52">
        <v>82.4</v>
      </c>
      <c r="W311" s="60">
        <v>77.900000000000006</v>
      </c>
      <c r="X311" s="2">
        <v>77.900000000000006</v>
      </c>
      <c r="Y311" s="2">
        <v>77.900000000000006</v>
      </c>
      <c r="Z311" s="2">
        <v>77.900000000000006</v>
      </c>
      <c r="AA311" s="2">
        <v>78.2</v>
      </c>
      <c r="AB311" s="2">
        <v>78.2</v>
      </c>
      <c r="AC311" s="2">
        <v>81.900000000000006</v>
      </c>
      <c r="AD311" s="2">
        <v>82</v>
      </c>
      <c r="AE311" s="2">
        <v>82</v>
      </c>
      <c r="AF311" s="2">
        <v>82.2</v>
      </c>
      <c r="AG311" s="2">
        <v>82.2</v>
      </c>
      <c r="AH311" s="2">
        <v>82.24</v>
      </c>
      <c r="AI311" s="2">
        <v>82.4</v>
      </c>
      <c r="AJ311" s="2">
        <v>82.4</v>
      </c>
      <c r="AK311" s="2" t="str">
        <f t="shared" si="6"/>
        <v/>
      </c>
    </row>
    <row r="312" spans="14:37" x14ac:dyDescent="0.45">
      <c r="N312" s="2">
        <v>302</v>
      </c>
      <c r="O312" s="2" t="s">
        <v>309</v>
      </c>
      <c r="P312" s="2" t="s">
        <v>2941</v>
      </c>
      <c r="Q312" s="2">
        <v>0</v>
      </c>
      <c r="R312" s="2">
        <v>0</v>
      </c>
      <c r="S312" s="43">
        <v>0</v>
      </c>
      <c r="T312" s="51">
        <f>VLOOKUP(O312,'2-a. 기초 EDA'!C:K,9,FALSE)</f>
        <v>0.78428093645484953</v>
      </c>
      <c r="U312" s="2">
        <v>68.400000000000006</v>
      </c>
      <c r="V312" s="52">
        <v>70.599999999999994</v>
      </c>
      <c r="W312" s="60">
        <v>68.400000000000006</v>
      </c>
      <c r="X312" s="2">
        <v>68.58</v>
      </c>
      <c r="Y312" s="2">
        <v>69.099999999999994</v>
      </c>
      <c r="Z312" s="2">
        <v>69.099999999999994</v>
      </c>
      <c r="AA312" s="2">
        <v>69.099999999999994</v>
      </c>
      <c r="AB312" s="2">
        <v>69.099999999999994</v>
      </c>
      <c r="AC312" s="2">
        <v>69.599999999999994</v>
      </c>
      <c r="AD312" s="2">
        <v>69.599999999999994</v>
      </c>
      <c r="AE312" s="2">
        <v>69.599999999999994</v>
      </c>
      <c r="AF312" s="2">
        <v>69.7</v>
      </c>
      <c r="AG312" s="2">
        <v>70.099999999999994</v>
      </c>
      <c r="AH312" s="2">
        <v>70.3</v>
      </c>
      <c r="AI312" s="2">
        <v>70.599999999999994</v>
      </c>
      <c r="AJ312" s="2">
        <v>70.599999999999994</v>
      </c>
      <c r="AK312" s="2" t="str">
        <f t="shared" si="6"/>
        <v/>
      </c>
    </row>
    <row r="313" spans="14:37" x14ac:dyDescent="0.45">
      <c r="N313" s="2">
        <v>303</v>
      </c>
      <c r="O313" s="2" t="s">
        <v>310</v>
      </c>
      <c r="P313" s="2" t="s">
        <v>2941</v>
      </c>
      <c r="Q313" s="2">
        <v>0</v>
      </c>
      <c r="R313" s="2">
        <v>0</v>
      </c>
      <c r="S313" s="43">
        <v>0</v>
      </c>
      <c r="T313" s="51">
        <f>VLOOKUP(O313,'2-a. 기초 EDA'!C:K,9,FALSE)</f>
        <v>0.78428093645484953</v>
      </c>
      <c r="U313" s="2">
        <v>73.400000000000006</v>
      </c>
      <c r="V313" s="52">
        <v>80</v>
      </c>
      <c r="W313" s="60">
        <v>73.400000000000006</v>
      </c>
      <c r="X313" s="2">
        <v>73.400000000000006</v>
      </c>
      <c r="Y313" s="2">
        <v>73.400000000000006</v>
      </c>
      <c r="Z313" s="2">
        <v>73.400000000000006</v>
      </c>
      <c r="AA313" s="2">
        <v>73.400000000000006</v>
      </c>
      <c r="AB313" s="2">
        <v>73.400000000000006</v>
      </c>
      <c r="AC313" s="2">
        <v>77.5</v>
      </c>
      <c r="AD313" s="2">
        <v>78.7</v>
      </c>
      <c r="AE313" s="2">
        <v>80</v>
      </c>
      <c r="AF313" s="2">
        <v>80</v>
      </c>
      <c r="AG313" s="2">
        <v>80</v>
      </c>
      <c r="AH313" s="2">
        <v>80</v>
      </c>
      <c r="AI313" s="2">
        <v>80</v>
      </c>
      <c r="AJ313" s="2">
        <v>80</v>
      </c>
      <c r="AK313" s="2" t="str">
        <f t="shared" si="6"/>
        <v/>
      </c>
    </row>
    <row r="314" spans="14:37" x14ac:dyDescent="0.45">
      <c r="N314" s="2">
        <v>304</v>
      </c>
      <c r="O314" s="2" t="s">
        <v>311</v>
      </c>
      <c r="P314" s="2" t="s">
        <v>2941</v>
      </c>
      <c r="Q314" s="2">
        <v>0</v>
      </c>
      <c r="R314" s="2">
        <v>0</v>
      </c>
      <c r="S314" s="43">
        <v>0</v>
      </c>
      <c r="T314" s="51">
        <f>VLOOKUP(O314,'2-a. 기초 EDA'!C:K,9,FALSE)</f>
        <v>0.78428093645484953</v>
      </c>
      <c r="U314" s="2">
        <v>72.7</v>
      </c>
      <c r="V314" s="52">
        <v>77.7</v>
      </c>
      <c r="W314" s="60">
        <v>72.7</v>
      </c>
      <c r="X314" s="2">
        <v>73.5</v>
      </c>
      <c r="Y314" s="2">
        <v>73.86</v>
      </c>
      <c r="Z314" s="2">
        <v>74.2</v>
      </c>
      <c r="AA314" s="2">
        <v>74.2</v>
      </c>
      <c r="AB314" s="2">
        <v>74.2</v>
      </c>
      <c r="AC314" s="2">
        <v>75.599999999999994</v>
      </c>
      <c r="AD314" s="2">
        <v>76.3</v>
      </c>
      <c r="AE314" s="2">
        <v>77.099999999999994</v>
      </c>
      <c r="AF314" s="2">
        <v>77.2</v>
      </c>
      <c r="AG314" s="2">
        <v>77.2</v>
      </c>
      <c r="AH314" s="2">
        <v>77.3</v>
      </c>
      <c r="AI314" s="2">
        <v>77.7</v>
      </c>
      <c r="AJ314" s="2">
        <v>77.7</v>
      </c>
      <c r="AK314" s="2" t="str">
        <f t="shared" si="6"/>
        <v/>
      </c>
    </row>
    <row r="315" spans="14:37" x14ac:dyDescent="0.45">
      <c r="N315" s="2">
        <v>305</v>
      </c>
      <c r="O315" s="2" t="s">
        <v>312</v>
      </c>
      <c r="P315" s="2" t="s">
        <v>2941</v>
      </c>
      <c r="Q315" s="2">
        <v>0</v>
      </c>
      <c r="R315" s="2">
        <v>0</v>
      </c>
      <c r="S315" s="43">
        <v>0</v>
      </c>
      <c r="T315" s="51">
        <f>VLOOKUP(O315,'2-a. 기초 EDA'!C:K,9,FALSE)</f>
        <v>0.78428093645484953</v>
      </c>
      <c r="U315" s="2">
        <v>65.8</v>
      </c>
      <c r="V315" s="52">
        <v>68</v>
      </c>
      <c r="W315" s="60">
        <v>66.2</v>
      </c>
      <c r="X315" s="2">
        <v>66.3</v>
      </c>
      <c r="Y315" s="2">
        <v>66.400000000000006</v>
      </c>
      <c r="Z315" s="2">
        <v>66.900000000000006</v>
      </c>
      <c r="AA315" s="2">
        <v>66.900000000000006</v>
      </c>
      <c r="AB315" s="2">
        <v>66.900000000000006</v>
      </c>
      <c r="AC315" s="2">
        <v>67</v>
      </c>
      <c r="AD315" s="2">
        <v>67.2</v>
      </c>
      <c r="AE315" s="2">
        <v>67.3</v>
      </c>
      <c r="AF315" s="2">
        <v>67.3</v>
      </c>
      <c r="AG315" s="2">
        <v>67.8</v>
      </c>
      <c r="AH315" s="2">
        <v>67.8</v>
      </c>
      <c r="AI315" s="2">
        <v>67.8</v>
      </c>
      <c r="AJ315" s="2">
        <v>68</v>
      </c>
      <c r="AK315" s="2" t="str">
        <f t="shared" si="6"/>
        <v/>
      </c>
    </row>
    <row r="316" spans="14:37" x14ac:dyDescent="0.45">
      <c r="N316" s="2">
        <v>306</v>
      </c>
      <c r="O316" s="2" t="s">
        <v>313</v>
      </c>
      <c r="P316" s="2" t="s">
        <v>2941</v>
      </c>
      <c r="Q316" s="2">
        <v>0</v>
      </c>
      <c r="R316" s="2">
        <v>0</v>
      </c>
      <c r="S316" s="43">
        <v>0</v>
      </c>
      <c r="T316" s="51">
        <f>VLOOKUP(O316,'2-a. 기초 EDA'!C:K,9,FALSE)</f>
        <v>0.78428093645484953</v>
      </c>
      <c r="U316" s="2">
        <v>68.3</v>
      </c>
      <c r="V316" s="52">
        <v>74.7</v>
      </c>
      <c r="W316" s="60">
        <v>68.3</v>
      </c>
      <c r="X316" s="2">
        <v>68.900000000000006</v>
      </c>
      <c r="Y316" s="2">
        <v>69.2</v>
      </c>
      <c r="Z316" s="2">
        <v>69.5</v>
      </c>
      <c r="AA316" s="2">
        <v>69.5</v>
      </c>
      <c r="AB316" s="2">
        <v>69.5</v>
      </c>
      <c r="AC316" s="2">
        <v>72.3</v>
      </c>
      <c r="AD316" s="2">
        <v>73.3</v>
      </c>
      <c r="AE316" s="2">
        <v>73.8</v>
      </c>
      <c r="AF316" s="2">
        <v>73.8</v>
      </c>
      <c r="AG316" s="2">
        <v>74.5</v>
      </c>
      <c r="AH316" s="2">
        <v>74.7</v>
      </c>
      <c r="AI316" s="2">
        <v>74.7</v>
      </c>
      <c r="AJ316" s="2">
        <v>74.7</v>
      </c>
      <c r="AK316" s="2" t="str">
        <f t="shared" si="6"/>
        <v/>
      </c>
    </row>
    <row r="317" spans="14:37" x14ac:dyDescent="0.45">
      <c r="N317" s="2">
        <v>307</v>
      </c>
      <c r="O317" s="2" t="s">
        <v>314</v>
      </c>
      <c r="P317" s="2" t="s">
        <v>2941</v>
      </c>
      <c r="Q317" s="2">
        <v>0</v>
      </c>
      <c r="R317" s="2">
        <v>0</v>
      </c>
      <c r="S317" s="43">
        <v>0</v>
      </c>
      <c r="T317" s="51">
        <f>VLOOKUP(O317,'2-a. 기초 EDA'!C:K,9,FALSE)</f>
        <v>0.78428093645484953</v>
      </c>
      <c r="U317" s="2">
        <v>77.099999999999994</v>
      </c>
      <c r="V317" s="52">
        <v>79.3</v>
      </c>
      <c r="W317" s="60">
        <v>77.099999999999994</v>
      </c>
      <c r="X317" s="2">
        <v>77.259999999999906</v>
      </c>
      <c r="Y317" s="2">
        <v>78</v>
      </c>
      <c r="Z317" s="2">
        <v>78</v>
      </c>
      <c r="AA317" s="2">
        <v>78</v>
      </c>
      <c r="AB317" s="2">
        <v>78.02</v>
      </c>
      <c r="AC317" s="2">
        <v>78.2</v>
      </c>
      <c r="AD317" s="2">
        <v>78.599999999999994</v>
      </c>
      <c r="AE317" s="2">
        <v>79.099999999999994</v>
      </c>
      <c r="AF317" s="2">
        <v>79.2</v>
      </c>
      <c r="AG317" s="2">
        <v>79.3</v>
      </c>
      <c r="AH317" s="2">
        <v>79.3</v>
      </c>
      <c r="AI317" s="2">
        <v>79.3</v>
      </c>
      <c r="AJ317" s="2">
        <v>79.3</v>
      </c>
      <c r="AK317" s="2" t="str">
        <f t="shared" si="6"/>
        <v/>
      </c>
    </row>
    <row r="318" spans="14:37" x14ac:dyDescent="0.45">
      <c r="N318" s="2">
        <v>308</v>
      </c>
      <c r="O318" s="2" t="s">
        <v>315</v>
      </c>
      <c r="P318" s="2" t="s">
        <v>2941</v>
      </c>
      <c r="Q318" s="2">
        <v>0</v>
      </c>
      <c r="R318" s="2">
        <v>0</v>
      </c>
      <c r="S318" s="43">
        <v>0</v>
      </c>
      <c r="T318" s="51">
        <f>VLOOKUP(O318,'2-a. 기초 EDA'!C:K,9,FALSE)</f>
        <v>0.78428093645484953</v>
      </c>
      <c r="U318" s="2">
        <v>72.400000000000006</v>
      </c>
      <c r="V318" s="52">
        <v>76</v>
      </c>
      <c r="W318" s="60">
        <v>72.400000000000006</v>
      </c>
      <c r="X318" s="2">
        <v>72.400000000000006</v>
      </c>
      <c r="Y318" s="2">
        <v>72.5</v>
      </c>
      <c r="Z318" s="2">
        <v>72.5</v>
      </c>
      <c r="AA318" s="2">
        <v>72.5</v>
      </c>
      <c r="AB318" s="2">
        <v>72.5</v>
      </c>
      <c r="AC318" s="2">
        <v>73.2</v>
      </c>
      <c r="AD318" s="2">
        <v>73.3</v>
      </c>
      <c r="AE318" s="2">
        <v>73.599999999999994</v>
      </c>
      <c r="AF318" s="2">
        <v>73.599999999999994</v>
      </c>
      <c r="AG318" s="2">
        <v>74.040000000000006</v>
      </c>
      <c r="AH318" s="2">
        <v>74.400000000000006</v>
      </c>
      <c r="AI318" s="2">
        <v>75.2</v>
      </c>
      <c r="AJ318" s="2">
        <v>75.3</v>
      </c>
      <c r="AK318" s="2" t="str">
        <f t="shared" si="6"/>
        <v/>
      </c>
    </row>
    <row r="319" spans="14:37" x14ac:dyDescent="0.45">
      <c r="N319" s="2">
        <v>309</v>
      </c>
      <c r="O319" s="2" t="s">
        <v>316</v>
      </c>
      <c r="P319" s="2" t="s">
        <v>2941</v>
      </c>
      <c r="Q319" s="2">
        <v>0</v>
      </c>
      <c r="R319" s="2">
        <v>0</v>
      </c>
      <c r="S319" s="43">
        <v>0</v>
      </c>
      <c r="T319" s="51">
        <f>VLOOKUP(O319,'2-a. 기초 EDA'!C:K,9,FALSE)</f>
        <v>0.78428093645484953</v>
      </c>
      <c r="U319" s="2">
        <v>73.099999999999994</v>
      </c>
      <c r="V319" s="52">
        <v>75.900000000000006</v>
      </c>
      <c r="W319" s="60">
        <v>73.099999999999994</v>
      </c>
      <c r="X319" s="2">
        <v>74.06</v>
      </c>
      <c r="Y319" s="2">
        <v>74.900000000000006</v>
      </c>
      <c r="Z319" s="2">
        <v>74.900000000000006</v>
      </c>
      <c r="AA319" s="2">
        <v>75.099999999999994</v>
      </c>
      <c r="AB319" s="2">
        <v>75.2</v>
      </c>
      <c r="AC319" s="2">
        <v>75.2</v>
      </c>
      <c r="AD319" s="2">
        <v>75.2</v>
      </c>
      <c r="AE319" s="2">
        <v>75.7</v>
      </c>
      <c r="AF319" s="2">
        <v>75.7</v>
      </c>
      <c r="AG319" s="2">
        <v>75.7</v>
      </c>
      <c r="AH319" s="2">
        <v>75.900000000000006</v>
      </c>
      <c r="AI319" s="2">
        <v>75.900000000000006</v>
      </c>
      <c r="AJ319" s="2">
        <v>75.900000000000006</v>
      </c>
      <c r="AK319" s="2" t="str">
        <f t="shared" si="6"/>
        <v/>
      </c>
    </row>
    <row r="320" spans="14:37" x14ac:dyDescent="0.45">
      <c r="N320" s="2">
        <v>310</v>
      </c>
      <c r="O320" s="2" t="s">
        <v>317</v>
      </c>
      <c r="P320" s="2" t="s">
        <v>2941</v>
      </c>
      <c r="Q320" s="2">
        <v>0</v>
      </c>
      <c r="R320" s="2">
        <v>0</v>
      </c>
      <c r="S320" s="43">
        <v>0</v>
      </c>
      <c r="T320" s="51">
        <f>VLOOKUP(O320,'2-a. 기초 EDA'!C:K,9,FALSE)</f>
        <v>0.78428093645484953</v>
      </c>
      <c r="U320" s="2">
        <v>65.599999999999994</v>
      </c>
      <c r="V320" s="52">
        <v>67.599999999999994</v>
      </c>
      <c r="W320" s="60">
        <v>65.599999999999994</v>
      </c>
      <c r="X320" s="2">
        <v>65.900000000000006</v>
      </c>
      <c r="Y320" s="2">
        <v>66.2</v>
      </c>
      <c r="Z320" s="2">
        <v>66.3</v>
      </c>
      <c r="AA320" s="2">
        <v>66.3</v>
      </c>
      <c r="AB320" s="2">
        <v>66.3</v>
      </c>
      <c r="AC320" s="2">
        <v>66.400000000000006</v>
      </c>
      <c r="AD320" s="2">
        <v>66.599999999999994</v>
      </c>
      <c r="AE320" s="2">
        <v>66.900000000000006</v>
      </c>
      <c r="AF320" s="2">
        <v>66.900000000000006</v>
      </c>
      <c r="AG320" s="2">
        <v>66.900000000000006</v>
      </c>
      <c r="AH320" s="2">
        <v>67.599999999999994</v>
      </c>
      <c r="AI320" s="2">
        <v>67.599999999999994</v>
      </c>
      <c r="AJ320" s="2">
        <v>67.599999999999994</v>
      </c>
      <c r="AK320" s="2" t="str">
        <f t="shared" si="6"/>
        <v/>
      </c>
    </row>
    <row r="321" spans="14:37" x14ac:dyDescent="0.45">
      <c r="N321" s="2">
        <v>311</v>
      </c>
      <c r="O321" s="2" t="s">
        <v>318</v>
      </c>
      <c r="P321" s="2" t="s">
        <v>2941</v>
      </c>
      <c r="Q321" s="2">
        <v>0</v>
      </c>
      <c r="R321" s="2">
        <v>0</v>
      </c>
      <c r="S321" s="43">
        <v>0</v>
      </c>
      <c r="T321" s="51">
        <f>VLOOKUP(O321,'2-a. 기초 EDA'!C:K,9,FALSE)</f>
        <v>0.78428093645484953</v>
      </c>
      <c r="U321" s="2">
        <v>65.7</v>
      </c>
      <c r="V321" s="52">
        <v>69.3</v>
      </c>
      <c r="W321" s="60">
        <v>65.900000000000006</v>
      </c>
      <c r="X321" s="2">
        <v>66.2</v>
      </c>
      <c r="Y321" s="2">
        <v>66.2</v>
      </c>
      <c r="Z321" s="2">
        <v>66.2</v>
      </c>
      <c r="AA321" s="2">
        <v>66.3</v>
      </c>
      <c r="AB321" s="2">
        <v>66.3</v>
      </c>
      <c r="AC321" s="2">
        <v>66.8</v>
      </c>
      <c r="AD321" s="2">
        <v>66.8</v>
      </c>
      <c r="AE321" s="2">
        <v>67.8</v>
      </c>
      <c r="AF321" s="2">
        <v>68</v>
      </c>
      <c r="AG321" s="2">
        <v>68</v>
      </c>
      <c r="AH321" s="2">
        <v>69.3</v>
      </c>
      <c r="AI321" s="2">
        <v>69.3</v>
      </c>
      <c r="AJ321" s="2">
        <v>69.3</v>
      </c>
      <c r="AK321" s="2" t="str">
        <f t="shared" si="6"/>
        <v/>
      </c>
    </row>
    <row r="322" spans="14:37" x14ac:dyDescent="0.45">
      <c r="N322" s="2">
        <v>312</v>
      </c>
      <c r="O322" s="2" t="s">
        <v>319</v>
      </c>
      <c r="P322" s="2" t="s">
        <v>2941</v>
      </c>
      <c r="Q322" s="2">
        <v>0</v>
      </c>
      <c r="R322" s="2">
        <v>0</v>
      </c>
      <c r="S322" s="43">
        <v>0</v>
      </c>
      <c r="T322" s="51">
        <f>VLOOKUP(O322,'2-a. 기초 EDA'!C:K,9,FALSE)</f>
        <v>0.78428093645484953</v>
      </c>
      <c r="U322" s="2">
        <v>65.3</v>
      </c>
      <c r="V322" s="52">
        <v>68.8</v>
      </c>
      <c r="W322" s="60">
        <v>65.3</v>
      </c>
      <c r="X322" s="2">
        <v>66.2</v>
      </c>
      <c r="Y322" s="2">
        <v>66.3</v>
      </c>
      <c r="Z322" s="2">
        <v>66.3</v>
      </c>
      <c r="AA322" s="2">
        <v>66.3</v>
      </c>
      <c r="AB322" s="2">
        <v>66.3</v>
      </c>
      <c r="AC322" s="2">
        <v>66.5</v>
      </c>
      <c r="AD322" s="2">
        <v>67.16</v>
      </c>
      <c r="AE322" s="2">
        <v>67.5</v>
      </c>
      <c r="AF322" s="2">
        <v>67.5</v>
      </c>
      <c r="AG322" s="2">
        <v>67.5</v>
      </c>
      <c r="AH322" s="2">
        <v>68.8</v>
      </c>
      <c r="AI322" s="2">
        <v>68.8</v>
      </c>
      <c r="AJ322" s="2">
        <v>68.8</v>
      </c>
      <c r="AK322" s="2" t="str">
        <f t="shared" si="6"/>
        <v/>
      </c>
    </row>
    <row r="323" spans="14:37" x14ac:dyDescent="0.45">
      <c r="N323" s="2">
        <v>313</v>
      </c>
      <c r="O323" s="2" t="s">
        <v>320</v>
      </c>
      <c r="P323" s="2" t="s">
        <v>2941</v>
      </c>
      <c r="Q323" s="2">
        <v>0</v>
      </c>
      <c r="R323" s="2">
        <v>0</v>
      </c>
      <c r="S323" s="43">
        <v>0</v>
      </c>
      <c r="T323" s="51">
        <f>VLOOKUP(O323,'2-a. 기초 EDA'!C:K,9,FALSE)</f>
        <v>0.78428093645484953</v>
      </c>
      <c r="U323" s="2">
        <v>0.5</v>
      </c>
      <c r="V323" s="52">
        <v>0.5</v>
      </c>
      <c r="W323" s="60">
        <v>0.5</v>
      </c>
      <c r="X323" s="2">
        <v>0.5</v>
      </c>
      <c r="Y323" s="2">
        <v>0.5</v>
      </c>
      <c r="Z323" s="2">
        <v>0.5</v>
      </c>
      <c r="AA323" s="2">
        <v>0.5</v>
      </c>
      <c r="AB323" s="2">
        <v>0.5</v>
      </c>
      <c r="AC323" s="2">
        <v>0.5</v>
      </c>
      <c r="AD323" s="2">
        <v>0.5</v>
      </c>
      <c r="AE323" s="2">
        <v>0.5</v>
      </c>
      <c r="AF323" s="2">
        <v>0.5</v>
      </c>
      <c r="AG323" s="2">
        <v>0.5</v>
      </c>
      <c r="AH323" s="2">
        <v>0.5</v>
      </c>
      <c r="AI323" s="2">
        <v>0.5</v>
      </c>
      <c r="AJ323" s="2">
        <v>0.5</v>
      </c>
      <c r="AK323" s="2" t="str">
        <f t="shared" si="6"/>
        <v>최소, 최대값 동일</v>
      </c>
    </row>
    <row r="324" spans="14:37" x14ac:dyDescent="0.45">
      <c r="N324" s="2">
        <v>314</v>
      </c>
      <c r="O324" s="2" t="s">
        <v>321</v>
      </c>
      <c r="P324" s="2" t="s">
        <v>2941</v>
      </c>
      <c r="Q324" s="2">
        <v>0</v>
      </c>
      <c r="R324" s="2">
        <v>0</v>
      </c>
      <c r="S324" s="43">
        <v>0</v>
      </c>
      <c r="T324" s="51">
        <f>VLOOKUP(O324,'2-a. 기초 EDA'!C:K,9,FALSE)</f>
        <v>0.78428093645484953</v>
      </c>
      <c r="U324" s="2">
        <v>82.5</v>
      </c>
      <c r="V324" s="52">
        <v>82.5</v>
      </c>
      <c r="W324" s="60">
        <v>82.5</v>
      </c>
      <c r="X324" s="2">
        <v>82.5</v>
      </c>
      <c r="Y324" s="2">
        <v>82.5</v>
      </c>
      <c r="Z324" s="2">
        <v>82.5</v>
      </c>
      <c r="AA324" s="2">
        <v>82.5</v>
      </c>
      <c r="AB324" s="2">
        <v>82.5</v>
      </c>
      <c r="AC324" s="2">
        <v>82.5</v>
      </c>
      <c r="AD324" s="2">
        <v>82.5</v>
      </c>
      <c r="AE324" s="2">
        <v>82.5</v>
      </c>
      <c r="AF324" s="2">
        <v>82.5</v>
      </c>
      <c r="AG324" s="2">
        <v>82.5</v>
      </c>
      <c r="AH324" s="2">
        <v>82.5</v>
      </c>
      <c r="AI324" s="2">
        <v>82.5</v>
      </c>
      <c r="AJ324" s="2">
        <v>82.5</v>
      </c>
      <c r="AK324" s="2" t="str">
        <f t="shared" si="6"/>
        <v>최소, 최대값 동일</v>
      </c>
    </row>
    <row r="325" spans="14:37" x14ac:dyDescent="0.45">
      <c r="N325" s="2">
        <v>315</v>
      </c>
      <c r="O325" s="2" t="s">
        <v>322</v>
      </c>
      <c r="P325" s="2" t="s">
        <v>2941</v>
      </c>
      <c r="Q325" s="2">
        <v>0</v>
      </c>
      <c r="R325" s="2">
        <v>0</v>
      </c>
      <c r="S325" s="43">
        <v>0</v>
      </c>
      <c r="T325" s="51">
        <f>VLOOKUP(O325,'2-a. 기초 EDA'!C:K,9,FALSE)</f>
        <v>0.78428093645484953</v>
      </c>
      <c r="U325" s="2">
        <v>2</v>
      </c>
      <c r="V325" s="52">
        <v>2</v>
      </c>
      <c r="W325" s="60">
        <v>2</v>
      </c>
      <c r="X325" s="2">
        <v>2</v>
      </c>
      <c r="Y325" s="2">
        <v>2</v>
      </c>
      <c r="Z325" s="2">
        <v>2</v>
      </c>
      <c r="AA325" s="2">
        <v>2</v>
      </c>
      <c r="AB325" s="2">
        <v>2</v>
      </c>
      <c r="AC325" s="2">
        <v>2</v>
      </c>
      <c r="AD325" s="2">
        <v>2</v>
      </c>
      <c r="AE325" s="2">
        <v>2</v>
      </c>
      <c r="AF325" s="2">
        <v>2</v>
      </c>
      <c r="AG325" s="2">
        <v>2</v>
      </c>
      <c r="AH325" s="2">
        <v>2</v>
      </c>
      <c r="AI325" s="2">
        <v>2</v>
      </c>
      <c r="AJ325" s="2">
        <v>2</v>
      </c>
      <c r="AK325" s="2" t="str">
        <f t="shared" si="6"/>
        <v>최소, 최대값 동일</v>
      </c>
    </row>
    <row r="326" spans="14:37" x14ac:dyDescent="0.45">
      <c r="N326" s="2">
        <v>316</v>
      </c>
      <c r="O326" s="2" t="s">
        <v>323</v>
      </c>
      <c r="P326" s="2" t="s">
        <v>2941</v>
      </c>
      <c r="Q326" s="2">
        <v>0</v>
      </c>
      <c r="R326" s="2">
        <v>0</v>
      </c>
      <c r="S326" s="43">
        <v>0</v>
      </c>
      <c r="T326" s="51">
        <f>VLOOKUP(O326,'2-a. 기초 EDA'!C:K,9,FALSE)</f>
        <v>0.78428093645484953</v>
      </c>
      <c r="U326" s="2">
        <v>0</v>
      </c>
      <c r="V326" s="52">
        <v>0</v>
      </c>
      <c r="W326" s="60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 t="str">
        <f t="shared" si="6"/>
        <v>최소, 최대값 동일</v>
      </c>
    </row>
    <row r="327" spans="14:37" x14ac:dyDescent="0.45">
      <c r="N327" s="2">
        <v>317</v>
      </c>
      <c r="O327" s="2" t="s">
        <v>324</v>
      </c>
      <c r="P327" s="2" t="s">
        <v>2941</v>
      </c>
      <c r="Q327" s="2">
        <v>0</v>
      </c>
      <c r="R327" s="2">
        <v>0</v>
      </c>
      <c r="S327" s="43">
        <v>0</v>
      </c>
      <c r="T327" s="51">
        <f>VLOOKUP(O327,'2-a. 기초 EDA'!C:K,9,FALSE)</f>
        <v>0.78428093645484953</v>
      </c>
      <c r="U327" s="2">
        <v>2</v>
      </c>
      <c r="V327" s="52">
        <v>2</v>
      </c>
      <c r="W327" s="60">
        <v>2</v>
      </c>
      <c r="X327" s="2">
        <v>2</v>
      </c>
      <c r="Y327" s="2">
        <v>2</v>
      </c>
      <c r="Z327" s="2">
        <v>2</v>
      </c>
      <c r="AA327" s="2">
        <v>2</v>
      </c>
      <c r="AB327" s="2">
        <v>2</v>
      </c>
      <c r="AC327" s="2">
        <v>2</v>
      </c>
      <c r="AD327" s="2">
        <v>2</v>
      </c>
      <c r="AE327" s="2">
        <v>2</v>
      </c>
      <c r="AF327" s="2">
        <v>2</v>
      </c>
      <c r="AG327" s="2">
        <v>2</v>
      </c>
      <c r="AH327" s="2">
        <v>2</v>
      </c>
      <c r="AI327" s="2">
        <v>2</v>
      </c>
      <c r="AJ327" s="2">
        <v>2</v>
      </c>
      <c r="AK327" s="2" t="str">
        <f t="shared" si="6"/>
        <v>최소, 최대값 동일</v>
      </c>
    </row>
    <row r="328" spans="14:37" x14ac:dyDescent="0.45">
      <c r="N328" s="2">
        <v>318</v>
      </c>
      <c r="O328" s="2" t="s">
        <v>325</v>
      </c>
      <c r="P328" s="2" t="s">
        <v>2941</v>
      </c>
      <c r="Q328" s="2">
        <v>0</v>
      </c>
      <c r="R328" s="2">
        <v>0</v>
      </c>
      <c r="S328" s="43">
        <v>0</v>
      </c>
      <c r="T328" s="51">
        <f>VLOOKUP(O328,'2-a. 기초 EDA'!C:K,9,FALSE)</f>
        <v>0.78428093645484953</v>
      </c>
      <c r="U328" s="2">
        <v>2</v>
      </c>
      <c r="V328" s="52">
        <v>2</v>
      </c>
      <c r="W328" s="60">
        <v>2</v>
      </c>
      <c r="X328" s="2">
        <v>2</v>
      </c>
      <c r="Y328" s="2">
        <v>2</v>
      </c>
      <c r="Z328" s="2">
        <v>2</v>
      </c>
      <c r="AA328" s="2">
        <v>2</v>
      </c>
      <c r="AB328" s="2">
        <v>2</v>
      </c>
      <c r="AC328" s="2">
        <v>2</v>
      </c>
      <c r="AD328" s="2">
        <v>2</v>
      </c>
      <c r="AE328" s="2">
        <v>2</v>
      </c>
      <c r="AF328" s="2">
        <v>2</v>
      </c>
      <c r="AG328" s="2">
        <v>2</v>
      </c>
      <c r="AH328" s="2">
        <v>2</v>
      </c>
      <c r="AI328" s="2">
        <v>2</v>
      </c>
      <c r="AJ328" s="2">
        <v>2</v>
      </c>
      <c r="AK328" s="2" t="str">
        <f t="shared" si="6"/>
        <v>최소, 최대값 동일</v>
      </c>
    </row>
    <row r="329" spans="14:37" x14ac:dyDescent="0.45">
      <c r="N329" s="2">
        <v>319</v>
      </c>
      <c r="O329" s="2" t="s">
        <v>326</v>
      </c>
      <c r="P329" s="2" t="s">
        <v>2941</v>
      </c>
      <c r="Q329" s="2">
        <v>0</v>
      </c>
      <c r="R329" s="2">
        <v>0</v>
      </c>
      <c r="S329" s="43">
        <v>0</v>
      </c>
      <c r="T329" s="51">
        <f>VLOOKUP(O329,'2-a. 기초 EDA'!C:K,9,FALSE)</f>
        <v>0.78428093645484953</v>
      </c>
      <c r="U329" s="2">
        <v>9.14</v>
      </c>
      <c r="V329" s="52">
        <v>10.25</v>
      </c>
      <c r="W329" s="60">
        <v>9.5220000000000002</v>
      </c>
      <c r="X329" s="2">
        <v>9.59</v>
      </c>
      <c r="Y329" s="2">
        <v>9.6679999999999993</v>
      </c>
      <c r="Z329" s="2">
        <v>9.68</v>
      </c>
      <c r="AA329" s="2">
        <v>9.7100000000000009</v>
      </c>
      <c r="AB329" s="2">
        <v>9.76</v>
      </c>
      <c r="AC329" s="2">
        <v>9.82</v>
      </c>
      <c r="AD329" s="2">
        <v>9.85</v>
      </c>
      <c r="AE329" s="2">
        <v>9.8800000000000008</v>
      </c>
      <c r="AF329" s="2">
        <v>9.91</v>
      </c>
      <c r="AG329" s="2">
        <v>9.91</v>
      </c>
      <c r="AH329" s="2">
        <v>9.9760000000000009</v>
      </c>
      <c r="AI329" s="2">
        <v>10.119999999999999</v>
      </c>
      <c r="AJ329" s="2">
        <v>10.2416</v>
      </c>
      <c r="AK329" s="2" t="str">
        <f t="shared" si="6"/>
        <v/>
      </c>
    </row>
    <row r="330" spans="14:37" x14ac:dyDescent="0.45">
      <c r="N330" s="2">
        <v>320</v>
      </c>
      <c r="O330" s="2" t="s">
        <v>327</v>
      </c>
      <c r="P330" s="2" t="s">
        <v>2941</v>
      </c>
      <c r="Q330" s="2">
        <v>0</v>
      </c>
      <c r="R330" s="2">
        <v>0</v>
      </c>
      <c r="S330" s="43">
        <v>0</v>
      </c>
      <c r="T330" s="51">
        <f>VLOOKUP(O330,'2-a. 기초 EDA'!C:K,9,FALSE)</f>
        <v>0.78428093645484953</v>
      </c>
      <c r="U330" s="2">
        <v>0</v>
      </c>
      <c r="V330" s="52">
        <v>0</v>
      </c>
      <c r="W330" s="60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 t="str">
        <f t="shared" si="6"/>
        <v>최소, 최대값 동일</v>
      </c>
    </row>
    <row r="331" spans="14:37" x14ac:dyDescent="0.45">
      <c r="N331" s="2">
        <v>321</v>
      </c>
      <c r="O331" s="2" t="s">
        <v>328</v>
      </c>
      <c r="P331" s="2" t="s">
        <v>2941</v>
      </c>
      <c r="Q331" s="2">
        <v>0</v>
      </c>
      <c r="R331" s="2">
        <v>0</v>
      </c>
      <c r="S331" s="43">
        <v>0</v>
      </c>
      <c r="T331" s="51">
        <f>VLOOKUP(O331,'2-a. 기초 EDA'!C:K,9,FALSE)</f>
        <v>0.78428093645484953</v>
      </c>
      <c r="U331" s="2">
        <v>0</v>
      </c>
      <c r="V331" s="52">
        <v>0.5</v>
      </c>
      <c r="W331" s="60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0.5</v>
      </c>
      <c r="AE331" s="2">
        <v>0.5</v>
      </c>
      <c r="AF331" s="2">
        <v>0.5</v>
      </c>
      <c r="AG331" s="2">
        <v>0.5</v>
      </c>
      <c r="AH331" s="2">
        <v>0.5</v>
      </c>
      <c r="AI331" s="2">
        <v>0.5</v>
      </c>
      <c r="AJ331" s="2">
        <v>0.5</v>
      </c>
      <c r="AK331" s="2" t="str">
        <f t="shared" si="6"/>
        <v/>
      </c>
    </row>
    <row r="332" spans="14:37" x14ac:dyDescent="0.45">
      <c r="N332" s="2">
        <v>322</v>
      </c>
      <c r="O332" s="2" t="s">
        <v>329</v>
      </c>
      <c r="P332" s="2" t="s">
        <v>2941</v>
      </c>
      <c r="Q332" s="2">
        <v>0</v>
      </c>
      <c r="R332" s="2">
        <v>0</v>
      </c>
      <c r="S332" s="43">
        <v>0</v>
      </c>
      <c r="T332" s="51">
        <f>VLOOKUP(O332,'2-a. 기초 EDA'!C:K,9,FALSE)</f>
        <v>0.78428093645484953</v>
      </c>
      <c r="U332" s="2">
        <v>0</v>
      </c>
      <c r="V332" s="52">
        <v>25</v>
      </c>
      <c r="W332" s="60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25</v>
      </c>
      <c r="AE332" s="2">
        <v>25</v>
      </c>
      <c r="AF332" s="2">
        <v>25</v>
      </c>
      <c r="AG332" s="2">
        <v>25</v>
      </c>
      <c r="AH332" s="2">
        <v>25</v>
      </c>
      <c r="AI332" s="2">
        <v>25</v>
      </c>
      <c r="AJ332" s="2">
        <v>25</v>
      </c>
      <c r="AK332" s="2" t="str">
        <f t="shared" si="6"/>
        <v/>
      </c>
    </row>
    <row r="333" spans="14:37" x14ac:dyDescent="0.45">
      <c r="N333" s="2">
        <v>323</v>
      </c>
      <c r="O333" s="2" t="s">
        <v>330</v>
      </c>
      <c r="P333" s="2" t="s">
        <v>2941</v>
      </c>
      <c r="Q333" s="2">
        <v>0</v>
      </c>
      <c r="R333" s="2">
        <v>0</v>
      </c>
      <c r="S333" s="43">
        <v>0</v>
      </c>
      <c r="T333" s="51">
        <f>VLOOKUP(O333,'2-a. 기초 EDA'!C:K,9,FALSE)</f>
        <v>0.78428093645484953</v>
      </c>
      <c r="U333" s="2">
        <v>0</v>
      </c>
      <c r="V333" s="52">
        <v>0</v>
      </c>
      <c r="W333" s="60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 t="str">
        <f t="shared" si="6"/>
        <v>최소, 최대값 동일</v>
      </c>
    </row>
    <row r="334" spans="14:37" x14ac:dyDescent="0.45">
      <c r="N334" s="2">
        <v>324</v>
      </c>
      <c r="O334" s="2" t="s">
        <v>331</v>
      </c>
      <c r="P334" s="2" t="s">
        <v>2941</v>
      </c>
      <c r="Q334" s="2">
        <v>0</v>
      </c>
      <c r="R334" s="2">
        <v>0</v>
      </c>
      <c r="S334" s="43">
        <v>0</v>
      </c>
      <c r="T334" s="51">
        <f>VLOOKUP(O334,'2-a. 기초 EDA'!C:K,9,FALSE)</f>
        <v>0.78428093645484953</v>
      </c>
      <c r="U334" s="2">
        <v>0</v>
      </c>
      <c r="V334" s="52">
        <v>0</v>
      </c>
      <c r="W334" s="60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 t="str">
        <f t="shared" si="6"/>
        <v>최소, 최대값 동일</v>
      </c>
    </row>
    <row r="335" spans="14:37" x14ac:dyDescent="0.45">
      <c r="N335" s="2">
        <v>325</v>
      </c>
      <c r="O335" s="2" t="s">
        <v>332</v>
      </c>
      <c r="P335" s="2" t="s">
        <v>2941</v>
      </c>
      <c r="Q335" s="2">
        <v>0</v>
      </c>
      <c r="R335" s="2">
        <v>0</v>
      </c>
      <c r="S335" s="43">
        <v>0</v>
      </c>
      <c r="T335" s="51">
        <f>VLOOKUP(O335,'2-a. 기초 EDA'!C:K,9,FALSE)</f>
        <v>0.78428093645484953</v>
      </c>
      <c r="U335" s="2">
        <v>0</v>
      </c>
      <c r="V335" s="52">
        <v>0</v>
      </c>
      <c r="W335" s="60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  <c r="AK335" s="2" t="str">
        <f t="shared" si="6"/>
        <v>최소, 최대값 동일</v>
      </c>
    </row>
    <row r="336" spans="14:37" x14ac:dyDescent="0.45">
      <c r="N336" s="2">
        <v>326</v>
      </c>
      <c r="O336" s="2" t="s">
        <v>333</v>
      </c>
      <c r="P336" s="2" t="s">
        <v>2941</v>
      </c>
      <c r="Q336" s="2">
        <v>0</v>
      </c>
      <c r="R336" s="2">
        <v>0</v>
      </c>
      <c r="S336" s="43">
        <v>0</v>
      </c>
      <c r="T336" s="51">
        <f>VLOOKUP(O336,'2-a. 기초 EDA'!C:K,9,FALSE)</f>
        <v>0.78428093645484953</v>
      </c>
      <c r="U336" s="2">
        <v>3</v>
      </c>
      <c r="V336" s="52">
        <v>3</v>
      </c>
      <c r="W336" s="60">
        <v>3</v>
      </c>
      <c r="X336" s="2">
        <v>3</v>
      </c>
      <c r="Y336" s="2">
        <v>3</v>
      </c>
      <c r="Z336" s="2">
        <v>3</v>
      </c>
      <c r="AA336" s="2">
        <v>3</v>
      </c>
      <c r="AB336" s="2">
        <v>3</v>
      </c>
      <c r="AC336" s="2">
        <v>3</v>
      </c>
      <c r="AD336" s="2">
        <v>3</v>
      </c>
      <c r="AE336" s="2">
        <v>3</v>
      </c>
      <c r="AF336" s="2">
        <v>3</v>
      </c>
      <c r="AG336" s="2">
        <v>3</v>
      </c>
      <c r="AH336" s="2">
        <v>3</v>
      </c>
      <c r="AI336" s="2">
        <v>3</v>
      </c>
      <c r="AJ336" s="2">
        <v>3</v>
      </c>
      <c r="AK336" s="2" t="str">
        <f t="shared" si="6"/>
        <v>최소, 최대값 동일</v>
      </c>
    </row>
    <row r="337" spans="14:37" x14ac:dyDescent="0.45">
      <c r="N337" s="2">
        <v>327</v>
      </c>
      <c r="O337" s="2" t="s">
        <v>334</v>
      </c>
      <c r="P337" s="2" t="s">
        <v>2941</v>
      </c>
      <c r="Q337" s="2">
        <v>0</v>
      </c>
      <c r="R337" s="2">
        <v>0</v>
      </c>
      <c r="S337" s="43">
        <v>0</v>
      </c>
      <c r="T337" s="51">
        <f>VLOOKUP(O337,'2-a. 기초 EDA'!C:K,9,FALSE)</f>
        <v>0.78428093645484953</v>
      </c>
      <c r="U337" s="2">
        <v>2</v>
      </c>
      <c r="V337" s="52">
        <v>2</v>
      </c>
      <c r="W337" s="60">
        <v>2</v>
      </c>
      <c r="X337" s="2">
        <v>2</v>
      </c>
      <c r="Y337" s="2">
        <v>2</v>
      </c>
      <c r="Z337" s="2">
        <v>2</v>
      </c>
      <c r="AA337" s="2">
        <v>2</v>
      </c>
      <c r="AB337" s="2">
        <v>2</v>
      </c>
      <c r="AC337" s="2">
        <v>2</v>
      </c>
      <c r="AD337" s="2">
        <v>2</v>
      </c>
      <c r="AE337" s="2">
        <v>2</v>
      </c>
      <c r="AF337" s="2">
        <v>2</v>
      </c>
      <c r="AG337" s="2">
        <v>2</v>
      </c>
      <c r="AH337" s="2">
        <v>2</v>
      </c>
      <c r="AI337" s="2">
        <v>2</v>
      </c>
      <c r="AJ337" s="2">
        <v>2</v>
      </c>
      <c r="AK337" s="2" t="str">
        <f t="shared" si="6"/>
        <v>최소, 최대값 동일</v>
      </c>
    </row>
    <row r="338" spans="14:37" x14ac:dyDescent="0.45">
      <c r="N338" s="2">
        <v>328</v>
      </c>
      <c r="O338" s="2" t="s">
        <v>335</v>
      </c>
      <c r="P338" s="2" t="s">
        <v>2941</v>
      </c>
      <c r="Q338" s="2">
        <v>0</v>
      </c>
      <c r="R338" s="2">
        <v>0</v>
      </c>
      <c r="S338" s="43">
        <v>0</v>
      </c>
      <c r="T338" s="51">
        <f>VLOOKUP(O338,'2-a. 기초 EDA'!C:K,9,FALSE)</f>
        <v>0.78428093645484953</v>
      </c>
      <c r="U338" s="2">
        <v>0</v>
      </c>
      <c r="V338" s="52">
        <v>0</v>
      </c>
      <c r="W338" s="60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 t="str">
        <f t="shared" si="6"/>
        <v>최소, 최대값 동일</v>
      </c>
    </row>
    <row r="339" spans="14:37" x14ac:dyDescent="0.45">
      <c r="N339" s="2">
        <v>329</v>
      </c>
      <c r="O339" s="2" t="s">
        <v>336</v>
      </c>
      <c r="P339" s="2" t="s">
        <v>2941</v>
      </c>
      <c r="Q339" s="2">
        <v>0</v>
      </c>
      <c r="R339" s="2">
        <v>0</v>
      </c>
      <c r="S339" s="43">
        <v>0</v>
      </c>
      <c r="T339" s="51">
        <f>VLOOKUP(O339,'2-a. 기초 EDA'!C:K,9,FALSE)</f>
        <v>0.78428093645484953</v>
      </c>
      <c r="U339" s="2">
        <v>0</v>
      </c>
      <c r="V339" s="52">
        <v>0</v>
      </c>
      <c r="W339" s="60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 t="str">
        <f t="shared" si="6"/>
        <v>최소, 최대값 동일</v>
      </c>
    </row>
    <row r="340" spans="14:37" x14ac:dyDescent="0.45">
      <c r="N340" s="2">
        <v>330</v>
      </c>
      <c r="O340" s="2" t="s">
        <v>337</v>
      </c>
      <c r="P340" s="2" t="s">
        <v>2941</v>
      </c>
      <c r="Q340" s="2">
        <v>0</v>
      </c>
      <c r="R340" s="2">
        <v>0</v>
      </c>
      <c r="S340" s="43">
        <v>0</v>
      </c>
      <c r="T340" s="51">
        <f>VLOOKUP(O340,'2-a. 기초 EDA'!C:K,9,FALSE)</f>
        <v>0.78428093645484953</v>
      </c>
      <c r="U340" s="2">
        <v>0</v>
      </c>
      <c r="V340" s="52">
        <v>0</v>
      </c>
      <c r="W340" s="60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>
        <v>0</v>
      </c>
      <c r="AK340" s="2" t="str">
        <f t="shared" si="6"/>
        <v>최소, 최대값 동일</v>
      </c>
    </row>
    <row r="341" spans="14:37" x14ac:dyDescent="0.45">
      <c r="N341" s="2">
        <v>331</v>
      </c>
      <c r="O341" s="2" t="s">
        <v>338</v>
      </c>
      <c r="P341" s="2" t="s">
        <v>2941</v>
      </c>
      <c r="Q341" s="2">
        <v>0</v>
      </c>
      <c r="R341" s="2">
        <v>0</v>
      </c>
      <c r="S341" s="43">
        <v>0</v>
      </c>
      <c r="T341" s="51">
        <f>VLOOKUP(O341,'2-a. 기초 EDA'!C:K,9,FALSE)</f>
        <v>0.78428093645484953</v>
      </c>
      <c r="U341" s="2">
        <v>0</v>
      </c>
      <c r="V341" s="52">
        <v>0</v>
      </c>
      <c r="W341" s="60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J341" s="2">
        <v>0</v>
      </c>
      <c r="AK341" s="2" t="str">
        <f t="shared" si="6"/>
        <v>최소, 최대값 동일</v>
      </c>
    </row>
    <row r="342" spans="14:37" x14ac:dyDescent="0.45">
      <c r="N342" s="2">
        <v>332</v>
      </c>
      <c r="O342" s="2" t="s">
        <v>339</v>
      </c>
      <c r="P342" s="2" t="s">
        <v>2941</v>
      </c>
      <c r="Q342" s="2">
        <v>0</v>
      </c>
      <c r="R342" s="2">
        <v>0</v>
      </c>
      <c r="S342" s="43">
        <v>0</v>
      </c>
      <c r="T342" s="51">
        <f>VLOOKUP(O342,'2-a. 기초 EDA'!C:K,9,FALSE)</f>
        <v>0.78428093645484953</v>
      </c>
      <c r="U342" s="2">
        <v>127</v>
      </c>
      <c r="V342" s="52">
        <v>129</v>
      </c>
      <c r="W342" s="60">
        <v>128</v>
      </c>
      <c r="X342" s="2">
        <v>128</v>
      </c>
      <c r="Y342" s="2">
        <v>128</v>
      </c>
      <c r="Z342" s="2">
        <v>128</v>
      </c>
      <c r="AA342" s="2">
        <v>128</v>
      </c>
      <c r="AB342" s="2">
        <v>128</v>
      </c>
      <c r="AC342" s="2">
        <v>128</v>
      </c>
      <c r="AD342" s="2">
        <v>129</v>
      </c>
      <c r="AE342" s="2">
        <v>129</v>
      </c>
      <c r="AF342" s="2">
        <v>129</v>
      </c>
      <c r="AG342" s="2">
        <v>129</v>
      </c>
      <c r="AH342" s="2">
        <v>129</v>
      </c>
      <c r="AI342" s="2">
        <v>129</v>
      </c>
      <c r="AJ342" s="2">
        <v>129</v>
      </c>
      <c r="AK342" s="2" t="str">
        <f t="shared" si="6"/>
        <v/>
      </c>
    </row>
    <row r="343" spans="14:37" x14ac:dyDescent="0.45">
      <c r="N343" s="2">
        <v>333</v>
      </c>
      <c r="O343" s="2" t="s">
        <v>340</v>
      </c>
      <c r="P343" s="2" t="s">
        <v>2941</v>
      </c>
      <c r="Q343" s="2">
        <v>0</v>
      </c>
      <c r="R343" s="2">
        <v>0</v>
      </c>
      <c r="S343" s="43">
        <v>0</v>
      </c>
      <c r="T343" s="51">
        <f>VLOOKUP(O343,'2-a. 기초 EDA'!C:K,9,FALSE)</f>
        <v>0.78428093645484953</v>
      </c>
      <c r="U343" s="2">
        <v>128</v>
      </c>
      <c r="V343" s="52">
        <v>130</v>
      </c>
      <c r="W343" s="60">
        <v>128</v>
      </c>
      <c r="X343" s="2">
        <v>128</v>
      </c>
      <c r="Y343" s="2">
        <v>128</v>
      </c>
      <c r="Z343" s="2">
        <v>128</v>
      </c>
      <c r="AA343" s="2">
        <v>128</v>
      </c>
      <c r="AB343" s="2">
        <v>128</v>
      </c>
      <c r="AC343" s="2">
        <v>128</v>
      </c>
      <c r="AD343" s="2">
        <v>129</v>
      </c>
      <c r="AE343" s="2">
        <v>130</v>
      </c>
      <c r="AF343" s="2">
        <v>130</v>
      </c>
      <c r="AG343" s="2">
        <v>130</v>
      </c>
      <c r="AH343" s="2">
        <v>130</v>
      </c>
      <c r="AI343" s="2">
        <v>130</v>
      </c>
      <c r="AJ343" s="2">
        <v>130</v>
      </c>
      <c r="AK343" s="2" t="str">
        <f t="shared" si="6"/>
        <v/>
      </c>
    </row>
    <row r="344" spans="14:37" x14ac:dyDescent="0.45">
      <c r="N344" s="2">
        <v>334</v>
      </c>
      <c r="O344" s="2" t="s">
        <v>341</v>
      </c>
      <c r="P344" s="2" t="s">
        <v>2941</v>
      </c>
      <c r="Q344" s="2">
        <v>0</v>
      </c>
      <c r="R344" s="2">
        <v>0</v>
      </c>
      <c r="S344" s="43">
        <v>0</v>
      </c>
      <c r="T344" s="51">
        <f>VLOOKUP(O344,'2-a. 기초 EDA'!C:K,9,FALSE)</f>
        <v>0.78428093645484953</v>
      </c>
      <c r="U344" s="2">
        <v>127</v>
      </c>
      <c r="V344" s="52">
        <v>129</v>
      </c>
      <c r="W344" s="60">
        <v>127</v>
      </c>
      <c r="X344" s="2">
        <v>127</v>
      </c>
      <c r="Y344" s="2">
        <v>127</v>
      </c>
      <c r="Z344" s="2">
        <v>127</v>
      </c>
      <c r="AA344" s="2">
        <v>127</v>
      </c>
      <c r="AB344" s="2">
        <v>127</v>
      </c>
      <c r="AC344" s="2">
        <v>128</v>
      </c>
      <c r="AD344" s="2">
        <v>129</v>
      </c>
      <c r="AE344" s="2">
        <v>129</v>
      </c>
      <c r="AF344" s="2">
        <v>129</v>
      </c>
      <c r="AG344" s="2">
        <v>129</v>
      </c>
      <c r="AH344" s="2">
        <v>129</v>
      </c>
      <c r="AI344" s="2">
        <v>129</v>
      </c>
      <c r="AJ344" s="2">
        <v>129</v>
      </c>
      <c r="AK344" s="2" t="str">
        <f t="shared" si="6"/>
        <v/>
      </c>
    </row>
    <row r="345" spans="14:37" x14ac:dyDescent="0.45">
      <c r="N345" s="2">
        <v>335</v>
      </c>
      <c r="O345" s="2" t="s">
        <v>342</v>
      </c>
      <c r="P345" s="2" t="s">
        <v>2941</v>
      </c>
      <c r="Q345" s="2">
        <v>0</v>
      </c>
      <c r="R345" s="2">
        <v>0</v>
      </c>
      <c r="S345" s="43">
        <v>0</v>
      </c>
      <c r="T345" s="51">
        <f>VLOOKUP(O345,'2-a. 기초 EDA'!C:K,9,FALSE)</f>
        <v>0.78428093645484953</v>
      </c>
      <c r="U345" s="2">
        <v>130</v>
      </c>
      <c r="V345" s="52">
        <v>130</v>
      </c>
      <c r="W345" s="60">
        <v>130</v>
      </c>
      <c r="X345" s="2">
        <v>130</v>
      </c>
      <c r="Y345" s="2">
        <v>130</v>
      </c>
      <c r="Z345" s="2">
        <v>130</v>
      </c>
      <c r="AA345" s="2">
        <v>130</v>
      </c>
      <c r="AB345" s="2">
        <v>130</v>
      </c>
      <c r="AC345" s="2">
        <v>130</v>
      </c>
      <c r="AD345" s="2">
        <v>130</v>
      </c>
      <c r="AE345" s="2">
        <v>130</v>
      </c>
      <c r="AF345" s="2">
        <v>130</v>
      </c>
      <c r="AG345" s="2">
        <v>130</v>
      </c>
      <c r="AH345" s="2">
        <v>130</v>
      </c>
      <c r="AI345" s="2">
        <v>130</v>
      </c>
      <c r="AJ345" s="2">
        <v>130</v>
      </c>
      <c r="AK345" s="2" t="str">
        <f t="shared" si="6"/>
        <v>최소, 최대값 동일</v>
      </c>
    </row>
    <row r="346" spans="14:37" x14ac:dyDescent="0.45">
      <c r="N346" s="2">
        <v>336</v>
      </c>
      <c r="O346" s="2" t="s">
        <v>343</v>
      </c>
      <c r="P346" s="2" t="s">
        <v>2941</v>
      </c>
      <c r="Q346" s="2">
        <v>0</v>
      </c>
      <c r="R346" s="2">
        <v>0</v>
      </c>
      <c r="S346" s="43">
        <v>0</v>
      </c>
      <c r="T346" s="51">
        <f>VLOOKUP(O346,'2-a. 기초 EDA'!C:K,9,FALSE)</f>
        <v>0.78428093645484953</v>
      </c>
      <c r="U346" s="2">
        <v>34</v>
      </c>
      <c r="V346" s="52">
        <v>38</v>
      </c>
      <c r="W346" s="60">
        <v>35</v>
      </c>
      <c r="X346" s="2">
        <v>35</v>
      </c>
      <c r="Y346" s="2">
        <v>36</v>
      </c>
      <c r="Z346" s="2">
        <v>36</v>
      </c>
      <c r="AA346" s="2">
        <v>36</v>
      </c>
      <c r="AB346" s="2">
        <v>36</v>
      </c>
      <c r="AC346" s="2">
        <v>36</v>
      </c>
      <c r="AD346" s="2">
        <v>36</v>
      </c>
      <c r="AE346" s="2">
        <v>36</v>
      </c>
      <c r="AF346" s="2">
        <v>36</v>
      </c>
      <c r="AG346" s="2">
        <v>36</v>
      </c>
      <c r="AH346" s="2">
        <v>37</v>
      </c>
      <c r="AI346" s="2">
        <v>37</v>
      </c>
      <c r="AJ346" s="2">
        <v>38</v>
      </c>
      <c r="AK346" s="2" t="str">
        <f t="shared" si="6"/>
        <v/>
      </c>
    </row>
    <row r="347" spans="14:37" x14ac:dyDescent="0.45">
      <c r="N347" s="2">
        <v>337</v>
      </c>
      <c r="O347" s="2" t="s">
        <v>344</v>
      </c>
      <c r="P347" s="2" t="s">
        <v>2941</v>
      </c>
      <c r="Q347" s="2">
        <v>0</v>
      </c>
      <c r="R347" s="2">
        <v>0</v>
      </c>
      <c r="S347" s="43">
        <v>0</v>
      </c>
      <c r="T347" s="51">
        <f>VLOOKUP(O347,'2-a. 기초 EDA'!C:K,9,FALSE)</f>
        <v>0.78428093645484953</v>
      </c>
      <c r="U347" s="2">
        <v>999</v>
      </c>
      <c r="V347" s="52">
        <v>999</v>
      </c>
      <c r="W347" s="60">
        <v>999</v>
      </c>
      <c r="X347" s="2">
        <v>999</v>
      </c>
      <c r="Y347" s="2">
        <v>999</v>
      </c>
      <c r="Z347" s="2">
        <v>999</v>
      </c>
      <c r="AA347" s="2">
        <v>999</v>
      </c>
      <c r="AB347" s="2">
        <v>999</v>
      </c>
      <c r="AC347" s="2">
        <v>999</v>
      </c>
      <c r="AD347" s="2">
        <v>999</v>
      </c>
      <c r="AE347" s="2">
        <v>999</v>
      </c>
      <c r="AF347" s="2">
        <v>999</v>
      </c>
      <c r="AG347" s="2">
        <v>999</v>
      </c>
      <c r="AH347" s="2">
        <v>999</v>
      </c>
      <c r="AI347" s="2">
        <v>999</v>
      </c>
      <c r="AJ347" s="2">
        <v>999</v>
      </c>
      <c r="AK347" s="2" t="str">
        <f t="shared" si="6"/>
        <v>최소, 최대값 동일</v>
      </c>
    </row>
    <row r="348" spans="14:37" x14ac:dyDescent="0.45">
      <c r="N348" s="2">
        <v>338</v>
      </c>
      <c r="O348" s="2" t="s">
        <v>345</v>
      </c>
      <c r="P348" s="2" t="s">
        <v>2941</v>
      </c>
      <c r="Q348" s="2">
        <v>0</v>
      </c>
      <c r="R348" s="2">
        <v>1</v>
      </c>
      <c r="S348" s="43">
        <v>0</v>
      </c>
      <c r="T348" s="51">
        <f>VLOOKUP(O348,'2-a. 기초 EDA'!C:K,9,FALSE)</f>
        <v>0.90133779264214042</v>
      </c>
      <c r="U348" s="41">
        <v>7.3000000000000004E-6</v>
      </c>
      <c r="V348" s="53">
        <v>1.4E-5</v>
      </c>
      <c r="W348" s="61">
        <v>7.6799999999999993E-6</v>
      </c>
      <c r="X348" s="41">
        <v>7.9799999999999998E-6</v>
      </c>
      <c r="Y348" s="41">
        <v>8.2600000000000005E-6</v>
      </c>
      <c r="Z348" s="41">
        <v>8.4999999999999999E-6</v>
      </c>
      <c r="AA348" s="41">
        <v>8.6999999999999997E-6</v>
      </c>
      <c r="AB348" s="41">
        <v>9.2E-6</v>
      </c>
      <c r="AC348" s="41">
        <v>9.3999999999999998E-6</v>
      </c>
      <c r="AD348" s="41">
        <v>9.5799999999999998E-6</v>
      </c>
      <c r="AE348" s="41">
        <v>1.0000000000000001E-5</v>
      </c>
      <c r="AF348" s="41">
        <v>1.0000000000000001E-5</v>
      </c>
      <c r="AG348" s="41">
        <v>1.0000000000000001E-5</v>
      </c>
      <c r="AH348" s="41">
        <v>1.1E-5</v>
      </c>
      <c r="AI348" s="41">
        <v>1.2E-5</v>
      </c>
      <c r="AJ348" s="41">
        <v>1.342E-5</v>
      </c>
      <c r="AK348" s="2" t="s">
        <v>2955</v>
      </c>
    </row>
    <row r="349" spans="14:37" x14ac:dyDescent="0.45">
      <c r="N349" s="2">
        <v>339</v>
      </c>
      <c r="O349" s="2" t="s">
        <v>346</v>
      </c>
      <c r="P349" s="2" t="s">
        <v>2941</v>
      </c>
      <c r="Q349" s="2">
        <v>0</v>
      </c>
      <c r="R349" s="2">
        <v>1</v>
      </c>
      <c r="S349" s="43">
        <v>0</v>
      </c>
      <c r="T349" s="51">
        <f>VLOOKUP(O349,'2-a. 기초 EDA'!C:K,9,FALSE)</f>
        <v>0.90133779264214042</v>
      </c>
      <c r="U349" s="41">
        <v>8.6000000000000007E-6</v>
      </c>
      <c r="V349" s="53">
        <v>3.6999999999999998E-5</v>
      </c>
      <c r="W349" s="61">
        <v>9.9899999999999992E-6</v>
      </c>
      <c r="X349" s="41">
        <v>1.1600000000000001E-5</v>
      </c>
      <c r="Y349" s="41">
        <v>1.2999999999999999E-5</v>
      </c>
      <c r="Z349" s="41">
        <v>1.2999999999999999E-5</v>
      </c>
      <c r="AA349" s="41">
        <v>1.4E-5</v>
      </c>
      <c r="AB349" s="41">
        <v>1.42E-5</v>
      </c>
      <c r="AC349" s="41">
        <v>1.5999999999999999E-5</v>
      </c>
      <c r="AD349" s="41">
        <v>1.88E-5</v>
      </c>
      <c r="AE349" s="41">
        <v>2.0599999999999901E-5</v>
      </c>
      <c r="AF349" s="41">
        <v>2.24999999999999E-5</v>
      </c>
      <c r="AG349" s="41">
        <v>2.3E-5</v>
      </c>
      <c r="AH349" s="41">
        <v>2.9E-5</v>
      </c>
      <c r="AI349" s="41">
        <v>3.2299999999999897E-5</v>
      </c>
      <c r="AJ349" s="41">
        <v>3.5840000000000002E-5</v>
      </c>
      <c r="AK349" s="2" t="s">
        <v>2955</v>
      </c>
    </row>
    <row r="350" spans="14:37" x14ac:dyDescent="0.45">
      <c r="N350" s="2">
        <v>340</v>
      </c>
      <c r="O350" s="2" t="s">
        <v>347</v>
      </c>
      <c r="P350" s="2" t="s">
        <v>2941</v>
      </c>
      <c r="Q350" s="2">
        <v>0</v>
      </c>
      <c r="R350" s="2">
        <v>1</v>
      </c>
      <c r="S350" s="43">
        <v>0</v>
      </c>
      <c r="T350" s="51">
        <f>VLOOKUP(O350,'2-a. 기초 EDA'!C:K,9,FALSE)</f>
        <v>0.90133779264214042</v>
      </c>
      <c r="U350" s="41">
        <v>5.2000000000000002E-6</v>
      </c>
      <c r="V350" s="53">
        <v>8.1000000000000004E-6</v>
      </c>
      <c r="W350" s="61">
        <v>5.5999999999999997E-6</v>
      </c>
      <c r="X350" s="41">
        <v>5.8799999999999996E-6</v>
      </c>
      <c r="Y350" s="41">
        <v>6.0599999999999996E-6</v>
      </c>
      <c r="Z350" s="41">
        <v>6.1500000000000004E-6</v>
      </c>
      <c r="AA350" s="41">
        <v>6.2399999999999902E-6</v>
      </c>
      <c r="AB350" s="41">
        <v>6.6000000000000003E-6</v>
      </c>
      <c r="AC350" s="41">
        <v>6.7000000000000002E-6</v>
      </c>
      <c r="AD350" s="41">
        <v>6.8000000000000001E-6</v>
      </c>
      <c r="AE350" s="41">
        <v>6.9999999999999999E-6</v>
      </c>
      <c r="AF350" s="41">
        <v>7.0999999999999998E-6</v>
      </c>
      <c r="AG350" s="41">
        <v>7.1999999999999997E-6</v>
      </c>
      <c r="AH350" s="41">
        <v>7.4399999999999999E-6</v>
      </c>
      <c r="AI350" s="41">
        <v>7.9999999999999996E-6</v>
      </c>
      <c r="AJ350" s="41">
        <v>8.1000000000000004E-6</v>
      </c>
      <c r="AK350" s="2" t="s">
        <v>2955</v>
      </c>
    </row>
    <row r="351" spans="14:37" x14ac:dyDescent="0.45">
      <c r="N351" s="2">
        <v>341</v>
      </c>
      <c r="O351" s="2" t="s">
        <v>348</v>
      </c>
      <c r="P351" s="2" t="s">
        <v>2941</v>
      </c>
      <c r="Q351" s="2">
        <v>0</v>
      </c>
      <c r="R351" s="2">
        <v>0</v>
      </c>
      <c r="S351" s="43">
        <v>0</v>
      </c>
      <c r="T351" s="51">
        <f>VLOOKUP(O351,'2-a. 기초 EDA'!C:K,9,FALSE)</f>
        <v>0.882943143812709</v>
      </c>
      <c r="U351" s="2">
        <v>0.22</v>
      </c>
      <c r="V351" s="52">
        <v>0.22</v>
      </c>
      <c r="W351" s="60">
        <v>0.22</v>
      </c>
      <c r="X351" s="2">
        <v>0.22</v>
      </c>
      <c r="Y351" s="2">
        <v>0.22</v>
      </c>
      <c r="Z351" s="2">
        <v>0.22</v>
      </c>
      <c r="AA351" s="2">
        <v>0.22</v>
      </c>
      <c r="AB351" s="2">
        <v>0.22</v>
      </c>
      <c r="AC351" s="2">
        <v>0.22</v>
      </c>
      <c r="AD351" s="2">
        <v>0.22</v>
      </c>
      <c r="AE351" s="2">
        <v>0.22</v>
      </c>
      <c r="AF351" s="2">
        <v>0.22</v>
      </c>
      <c r="AG351" s="2">
        <v>0.22</v>
      </c>
      <c r="AH351" s="2">
        <v>0.22</v>
      </c>
      <c r="AI351" s="2">
        <v>0.22</v>
      </c>
      <c r="AJ351" s="2">
        <v>0.22</v>
      </c>
      <c r="AK351" s="2" t="str">
        <f t="shared" ref="AK351:AK413" si="7">IF(U351=V351,"최소, 최대값 동일","")</f>
        <v>최소, 최대값 동일</v>
      </c>
    </row>
    <row r="352" spans="14:37" x14ac:dyDescent="0.45">
      <c r="N352" s="2">
        <v>342</v>
      </c>
      <c r="O352" s="2" t="s">
        <v>349</v>
      </c>
      <c r="P352" s="2" t="s">
        <v>2941</v>
      </c>
      <c r="Q352" s="2">
        <v>0</v>
      </c>
      <c r="R352" s="2">
        <v>0</v>
      </c>
      <c r="S352" s="43">
        <v>0</v>
      </c>
      <c r="T352" s="51">
        <f>VLOOKUP(O352,'2-a. 기초 EDA'!C:K,9,FALSE)</f>
        <v>0.882943143812709</v>
      </c>
      <c r="U352" s="2">
        <v>0.22</v>
      </c>
      <c r="V352" s="52">
        <v>0.23</v>
      </c>
      <c r="W352" s="60">
        <v>0.23</v>
      </c>
      <c r="X352" s="2">
        <v>0.23</v>
      </c>
      <c r="Y352" s="2">
        <v>0.23</v>
      </c>
      <c r="Z352" s="2">
        <v>0.23</v>
      </c>
      <c r="AA352" s="2">
        <v>0.23</v>
      </c>
      <c r="AB352" s="2">
        <v>0.23</v>
      </c>
      <c r="AC352" s="2">
        <v>0.23</v>
      </c>
      <c r="AD352" s="2">
        <v>0.23</v>
      </c>
      <c r="AE352" s="2">
        <v>0.23</v>
      </c>
      <c r="AF352" s="2">
        <v>0.23</v>
      </c>
      <c r="AG352" s="2">
        <v>0.23</v>
      </c>
      <c r="AH352" s="2">
        <v>0.23</v>
      </c>
      <c r="AI352" s="2">
        <v>0.23</v>
      </c>
      <c r="AJ352" s="2">
        <v>0.23</v>
      </c>
      <c r="AK352" s="2" t="str">
        <f t="shared" si="7"/>
        <v/>
      </c>
    </row>
    <row r="353" spans="14:37" x14ac:dyDescent="0.45">
      <c r="N353" s="2">
        <v>343</v>
      </c>
      <c r="O353" s="2" t="s">
        <v>350</v>
      </c>
      <c r="P353" s="2" t="s">
        <v>2941</v>
      </c>
      <c r="Q353" s="2">
        <v>0</v>
      </c>
      <c r="R353" s="2">
        <v>0</v>
      </c>
      <c r="S353" s="43">
        <v>0</v>
      </c>
      <c r="T353" s="51">
        <f>VLOOKUP(O353,'2-a. 기초 EDA'!C:K,9,FALSE)</f>
        <v>0.882943143812709</v>
      </c>
      <c r="U353" s="2">
        <v>0.22</v>
      </c>
      <c r="V353" s="52">
        <v>0.22</v>
      </c>
      <c r="W353" s="60">
        <v>0.22</v>
      </c>
      <c r="X353" s="2">
        <v>0.22</v>
      </c>
      <c r="Y353" s="2">
        <v>0.22</v>
      </c>
      <c r="Z353" s="2">
        <v>0.22</v>
      </c>
      <c r="AA353" s="2">
        <v>0.22</v>
      </c>
      <c r="AB353" s="2">
        <v>0.22</v>
      </c>
      <c r="AC353" s="2">
        <v>0.22</v>
      </c>
      <c r="AD353" s="2">
        <v>0.22</v>
      </c>
      <c r="AE353" s="2">
        <v>0.22</v>
      </c>
      <c r="AF353" s="2">
        <v>0.22</v>
      </c>
      <c r="AG353" s="2">
        <v>0.22</v>
      </c>
      <c r="AH353" s="2">
        <v>0.22</v>
      </c>
      <c r="AI353" s="2">
        <v>0.22</v>
      </c>
      <c r="AJ353" s="2">
        <v>0.22</v>
      </c>
      <c r="AK353" s="2" t="str">
        <f t="shared" si="7"/>
        <v>최소, 최대값 동일</v>
      </c>
    </row>
    <row r="354" spans="14:37" x14ac:dyDescent="0.45">
      <c r="N354" s="2">
        <v>344</v>
      </c>
      <c r="O354" s="2" t="s">
        <v>351</v>
      </c>
      <c r="P354" s="2" t="s">
        <v>2941</v>
      </c>
      <c r="Q354" s="2">
        <v>0</v>
      </c>
      <c r="R354" s="2">
        <v>0</v>
      </c>
      <c r="S354" s="43">
        <v>0</v>
      </c>
      <c r="T354" s="51">
        <f>VLOOKUP(O354,'2-a. 기초 EDA'!C:K,9,FALSE)</f>
        <v>0.78428093645484953</v>
      </c>
      <c r="U354" s="2">
        <v>2</v>
      </c>
      <c r="V354" s="52">
        <v>2</v>
      </c>
      <c r="W354" s="60">
        <v>2</v>
      </c>
      <c r="X354" s="2">
        <v>2</v>
      </c>
      <c r="Y354" s="2">
        <v>2</v>
      </c>
      <c r="Z354" s="2">
        <v>2</v>
      </c>
      <c r="AA354" s="2">
        <v>2</v>
      </c>
      <c r="AB354" s="2">
        <v>2</v>
      </c>
      <c r="AC354" s="2">
        <v>2</v>
      </c>
      <c r="AD354" s="2">
        <v>2</v>
      </c>
      <c r="AE354" s="2">
        <v>2</v>
      </c>
      <c r="AF354" s="2">
        <v>2</v>
      </c>
      <c r="AG354" s="2">
        <v>2</v>
      </c>
      <c r="AH354" s="2">
        <v>2</v>
      </c>
      <c r="AI354" s="2">
        <v>2</v>
      </c>
      <c r="AJ354" s="2">
        <v>2</v>
      </c>
      <c r="AK354" s="2" t="str">
        <f t="shared" si="7"/>
        <v>최소, 최대값 동일</v>
      </c>
    </row>
    <row r="355" spans="14:37" x14ac:dyDescent="0.45">
      <c r="N355" s="2">
        <v>345</v>
      </c>
      <c r="O355" s="2" t="s">
        <v>352</v>
      </c>
      <c r="P355" s="2" t="s">
        <v>2941</v>
      </c>
      <c r="Q355" s="2">
        <v>0</v>
      </c>
      <c r="R355" s="2">
        <v>0</v>
      </c>
      <c r="S355" s="43">
        <v>0</v>
      </c>
      <c r="T355" s="51">
        <f>VLOOKUP(O355,'2-a. 기초 EDA'!C:K,9,FALSE)</f>
        <v>0.78428093645484953</v>
      </c>
      <c r="U355" s="2">
        <v>6.0999999999999997E-4</v>
      </c>
      <c r="V355" s="52">
        <v>1.4E-3</v>
      </c>
      <c r="W355" s="60">
        <v>6.7000000000000002E-4</v>
      </c>
      <c r="X355" s="2">
        <v>7.2599999999998003E-4</v>
      </c>
      <c r="Y355" s="2">
        <v>7.8600000000000002E-4</v>
      </c>
      <c r="Z355" s="2">
        <v>8.0999999999999996E-4</v>
      </c>
      <c r="AA355" s="2">
        <v>8.1999999999999998E-4</v>
      </c>
      <c r="AB355" s="2">
        <v>8.6999999999990004E-4</v>
      </c>
      <c r="AC355" s="2">
        <v>9.1E-4</v>
      </c>
      <c r="AD355" s="2">
        <v>9.1999999999989996E-4</v>
      </c>
      <c r="AE355" s="2">
        <v>9.3000000000000005E-4</v>
      </c>
      <c r="AF355" s="2">
        <v>9.3999999999999997E-4</v>
      </c>
      <c r="AG355" s="2">
        <v>9.5E-4</v>
      </c>
      <c r="AH355" s="2">
        <v>9.7999999999999997E-4</v>
      </c>
      <c r="AI355" s="2">
        <v>1.1000000000000001E-3</v>
      </c>
      <c r="AJ355" s="2">
        <v>1.2719999999999999E-3</v>
      </c>
      <c r="AK355" s="2" t="str">
        <f t="shared" si="7"/>
        <v/>
      </c>
    </row>
    <row r="356" spans="14:37" x14ac:dyDescent="0.45">
      <c r="N356" s="2">
        <v>346</v>
      </c>
      <c r="O356" s="2" t="s">
        <v>353</v>
      </c>
      <c r="P356" s="2" t="s">
        <v>2941</v>
      </c>
      <c r="Q356" s="2">
        <v>0</v>
      </c>
      <c r="R356" s="2">
        <v>0</v>
      </c>
      <c r="S356" s="43">
        <v>0</v>
      </c>
      <c r="T356" s="51">
        <f>VLOOKUP(O356,'2-a. 기초 EDA'!C:K,9,FALSE)</f>
        <v>0.78428093645484953</v>
      </c>
      <c r="U356" s="2">
        <v>7.6999999999999996E-4</v>
      </c>
      <c r="V356" s="52">
        <v>2.3E-3</v>
      </c>
      <c r="W356" s="60">
        <v>9.7399999999993997E-4</v>
      </c>
      <c r="X356" s="2">
        <v>1E-3</v>
      </c>
      <c r="Y356" s="2">
        <v>1.1000000000000001E-3</v>
      </c>
      <c r="Z356" s="2">
        <v>1.1999999999999999E-3</v>
      </c>
      <c r="AA356" s="2">
        <v>1.1999999999999999E-3</v>
      </c>
      <c r="AB356" s="2">
        <v>1.2999999999999999E-3</v>
      </c>
      <c r="AC356" s="2">
        <v>1.2999999999999999E-3</v>
      </c>
      <c r="AD356" s="2">
        <v>1.4E-3</v>
      </c>
      <c r="AE356" s="2">
        <v>1.5E-3</v>
      </c>
      <c r="AF356" s="2">
        <v>1.5E-3</v>
      </c>
      <c r="AG356" s="2">
        <v>1.6000000000000001E-3</v>
      </c>
      <c r="AH356" s="2">
        <v>1.6999999999999999E-3</v>
      </c>
      <c r="AI356" s="2">
        <v>1.8E-3</v>
      </c>
      <c r="AJ356" s="2">
        <v>2.1719999999999999E-3</v>
      </c>
      <c r="AK356" s="2" t="str">
        <f t="shared" si="7"/>
        <v/>
      </c>
    </row>
    <row r="357" spans="14:37" x14ac:dyDescent="0.45">
      <c r="N357" s="2">
        <v>347</v>
      </c>
      <c r="O357" s="2" t="s">
        <v>354</v>
      </c>
      <c r="P357" s="2" t="s">
        <v>2941</v>
      </c>
      <c r="Q357" s="2">
        <v>0</v>
      </c>
      <c r="R357" s="2">
        <v>0</v>
      </c>
      <c r="S357" s="43">
        <v>0</v>
      </c>
      <c r="T357" s="51">
        <f>VLOOKUP(O357,'2-a. 기초 EDA'!C:K,9,FALSE)</f>
        <v>0.78428093645484953</v>
      </c>
      <c r="U357" s="2">
        <v>4.6999999999999999E-4</v>
      </c>
      <c r="V357" s="52">
        <v>1.1000000000000001E-3</v>
      </c>
      <c r="W357" s="60">
        <v>4.8999999999999998E-4</v>
      </c>
      <c r="X357" s="2">
        <v>5.2999999999999998E-4</v>
      </c>
      <c r="Y357" s="2">
        <v>6.6600000000000003E-4</v>
      </c>
      <c r="Z357" s="2">
        <v>7.0999999999989995E-4</v>
      </c>
      <c r="AA357" s="2">
        <v>7.3999999999999999E-4</v>
      </c>
      <c r="AB357" s="2">
        <v>7.8200000000000003E-4</v>
      </c>
      <c r="AC357" s="2">
        <v>8.4000000000000003E-4</v>
      </c>
      <c r="AD357" s="2">
        <v>8.6999999999990004E-4</v>
      </c>
      <c r="AE357" s="2">
        <v>8.8000000000000003E-4</v>
      </c>
      <c r="AF357" s="2">
        <v>8.8999999999999995E-4</v>
      </c>
      <c r="AG357" s="2">
        <v>8.9999999999999998E-4</v>
      </c>
      <c r="AH357" s="2">
        <v>9.1E-4</v>
      </c>
      <c r="AI357" s="2">
        <v>9.1999999999989996E-4</v>
      </c>
      <c r="AJ357" s="2">
        <v>9.8719999999999993E-4</v>
      </c>
      <c r="AK357" s="2" t="str">
        <f t="shared" si="7"/>
        <v/>
      </c>
    </row>
    <row r="358" spans="14:37" x14ac:dyDescent="0.45">
      <c r="N358" s="2">
        <v>348</v>
      </c>
      <c r="O358" s="2" t="s">
        <v>355</v>
      </c>
      <c r="P358" s="2" t="s">
        <v>2941</v>
      </c>
      <c r="Q358" s="2">
        <v>0</v>
      </c>
      <c r="R358" s="2">
        <v>0</v>
      </c>
      <c r="S358" s="43">
        <v>0</v>
      </c>
      <c r="T358" s="51">
        <f>VLOOKUP(O358,'2-a. 기초 EDA'!C:K,9,FALSE)</f>
        <v>0.78428093645484953</v>
      </c>
      <c r="U358" s="2">
        <v>18</v>
      </c>
      <c r="V358" s="52">
        <v>18</v>
      </c>
      <c r="W358" s="60">
        <v>18</v>
      </c>
      <c r="X358" s="2">
        <v>18</v>
      </c>
      <c r="Y358" s="2">
        <v>18</v>
      </c>
      <c r="Z358" s="2">
        <v>18</v>
      </c>
      <c r="AA358" s="2">
        <v>18</v>
      </c>
      <c r="AB358" s="2">
        <v>18</v>
      </c>
      <c r="AC358" s="2">
        <v>18</v>
      </c>
      <c r="AD358" s="2">
        <v>18</v>
      </c>
      <c r="AE358" s="2">
        <v>18</v>
      </c>
      <c r="AF358" s="2">
        <v>18</v>
      </c>
      <c r="AG358" s="2">
        <v>18</v>
      </c>
      <c r="AH358" s="2">
        <v>18</v>
      </c>
      <c r="AI358" s="2">
        <v>18</v>
      </c>
      <c r="AJ358" s="2">
        <v>18</v>
      </c>
      <c r="AK358" s="2" t="str">
        <f t="shared" si="7"/>
        <v>최소, 최대값 동일</v>
      </c>
    </row>
    <row r="359" spans="14:37" x14ac:dyDescent="0.45">
      <c r="N359" s="2">
        <v>349</v>
      </c>
      <c r="O359" s="2" t="s">
        <v>356</v>
      </c>
      <c r="P359" s="2" t="s">
        <v>2941</v>
      </c>
      <c r="Q359" s="2">
        <v>0</v>
      </c>
      <c r="R359" s="2">
        <v>0</v>
      </c>
      <c r="S359" s="43">
        <v>0</v>
      </c>
      <c r="T359" s="51">
        <f>VLOOKUP(O359,'2-a. 기초 EDA'!C:K,9,FALSE)</f>
        <v>0.78428093645484953</v>
      </c>
      <c r="U359" s="41">
        <v>8.0000000000000007E-5</v>
      </c>
      <c r="V359" s="52">
        <v>1.2999999999999999E-4</v>
      </c>
      <c r="W359" s="61">
        <v>8.3999999999999995E-5</v>
      </c>
      <c r="X359" s="41">
        <v>8.4999999999999898E-5</v>
      </c>
      <c r="Y359" s="41">
        <v>8.7999999999999998E-5</v>
      </c>
      <c r="Z359" s="41">
        <v>8.7999999999999998E-5</v>
      </c>
      <c r="AA359" s="41">
        <v>8.8999999999999995E-5</v>
      </c>
      <c r="AB359" s="41">
        <v>9.1000000000000003E-5</v>
      </c>
      <c r="AC359" s="41">
        <v>9.2E-5</v>
      </c>
      <c r="AD359" s="41">
        <v>9.2999999999999997E-5</v>
      </c>
      <c r="AE359" s="41">
        <v>9.5000000000000005E-5</v>
      </c>
      <c r="AF359" s="41">
        <v>9.6000000000000002E-5</v>
      </c>
      <c r="AG359" s="41">
        <v>9.7E-5</v>
      </c>
      <c r="AH359" s="2">
        <v>1E-4</v>
      </c>
      <c r="AI359" s="2">
        <v>1E-4</v>
      </c>
      <c r="AJ359" s="2">
        <v>1.2999999999999999E-4</v>
      </c>
      <c r="AK359" s="2" t="str">
        <f t="shared" si="7"/>
        <v/>
      </c>
    </row>
    <row r="360" spans="14:37" x14ac:dyDescent="0.45">
      <c r="N360" s="2">
        <v>350</v>
      </c>
      <c r="O360" s="2" t="s">
        <v>357</v>
      </c>
      <c r="P360" s="2" t="s">
        <v>2941</v>
      </c>
      <c r="Q360" s="2">
        <v>0</v>
      </c>
      <c r="R360" s="2">
        <v>0</v>
      </c>
      <c r="S360" s="43">
        <v>0</v>
      </c>
      <c r="T360" s="51">
        <f>VLOOKUP(O360,'2-a. 기초 EDA'!C:K,9,FALSE)</f>
        <v>0.78428093645484953</v>
      </c>
      <c r="U360" s="41">
        <v>9.0000000000000006E-5</v>
      </c>
      <c r="V360" s="52">
        <v>1.3999999999999999E-4</v>
      </c>
      <c r="W360" s="61">
        <v>9.4400000000000004E-5</v>
      </c>
      <c r="X360" s="41">
        <v>9.6000000000000002E-5</v>
      </c>
      <c r="Y360" s="41">
        <v>9.8999999999999994E-5</v>
      </c>
      <c r="Z360" s="2">
        <v>1E-4</v>
      </c>
      <c r="AA360" s="2">
        <v>1E-4</v>
      </c>
      <c r="AB360" s="2">
        <v>1E-4</v>
      </c>
      <c r="AC360" s="2">
        <v>1E-4</v>
      </c>
      <c r="AD360" s="2">
        <v>1.1E-4</v>
      </c>
      <c r="AE360" s="2">
        <v>1.1E-4</v>
      </c>
      <c r="AF360" s="2">
        <v>1.1E-4</v>
      </c>
      <c r="AG360" s="2">
        <v>1.1E-4</v>
      </c>
      <c r="AH360" s="2">
        <v>1.199999999999E-4</v>
      </c>
      <c r="AI360" s="2">
        <v>1.199999999999E-4</v>
      </c>
      <c r="AJ360" s="2">
        <v>1.3999999999999999E-4</v>
      </c>
      <c r="AK360" s="2" t="str">
        <f t="shared" si="7"/>
        <v/>
      </c>
    </row>
    <row r="361" spans="14:37" x14ac:dyDescent="0.45">
      <c r="N361" s="2">
        <v>351</v>
      </c>
      <c r="O361" s="2" t="s">
        <v>358</v>
      </c>
      <c r="P361" s="2" t="s">
        <v>2941</v>
      </c>
      <c r="Q361" s="2">
        <v>0</v>
      </c>
      <c r="R361" s="2">
        <v>0</v>
      </c>
      <c r="S361" s="43">
        <v>0</v>
      </c>
      <c r="T361" s="51">
        <f>VLOOKUP(O361,'2-a. 기초 EDA'!C:K,9,FALSE)</f>
        <v>0.78428093645484953</v>
      </c>
      <c r="U361" s="41">
        <v>5.8999999999999998E-5</v>
      </c>
      <c r="V361" s="53">
        <v>9.2999999999999997E-5</v>
      </c>
      <c r="W361" s="61">
        <v>6.0999999999999999E-5</v>
      </c>
      <c r="X361" s="41">
        <v>6.3799999999999897E-5</v>
      </c>
      <c r="Y361" s="41">
        <v>6.6000000000000005E-5</v>
      </c>
      <c r="Z361" s="41">
        <v>6.7000000000000002E-5</v>
      </c>
      <c r="AA361" s="41">
        <v>6.7999999999999999E-5</v>
      </c>
      <c r="AB361" s="41">
        <v>6.8999999999999997E-5</v>
      </c>
      <c r="AC361" s="41">
        <v>6.9999999999999994E-5</v>
      </c>
      <c r="AD361" s="41">
        <v>7.2000000000000002E-5</v>
      </c>
      <c r="AE361" s="41">
        <v>7.3999999999999996E-5</v>
      </c>
      <c r="AF361" s="41">
        <v>7.3999999999999996E-5</v>
      </c>
      <c r="AG361" s="41">
        <v>7.64E-5</v>
      </c>
      <c r="AH361" s="41">
        <v>8.1000000000000004E-5</v>
      </c>
      <c r="AI361" s="41">
        <v>8.2000000000000001E-5</v>
      </c>
      <c r="AJ361" s="41">
        <v>8.9039999999999906E-5</v>
      </c>
      <c r="AK361" s="2" t="str">
        <f t="shared" si="7"/>
        <v/>
      </c>
    </row>
    <row r="362" spans="14:37" x14ac:dyDescent="0.45">
      <c r="N362" s="2">
        <v>352</v>
      </c>
      <c r="O362" s="2" t="s">
        <v>359</v>
      </c>
      <c r="P362" s="2" t="s">
        <v>2941</v>
      </c>
      <c r="Q362" s="2">
        <v>0</v>
      </c>
      <c r="R362" s="2">
        <v>0</v>
      </c>
      <c r="S362" s="43">
        <v>0</v>
      </c>
      <c r="T362" s="51">
        <f>VLOOKUP(O362,'2-a. 기초 EDA'!C:K,9,FALSE)</f>
        <v>0.78428093645484953</v>
      </c>
      <c r="U362" s="2">
        <v>28</v>
      </c>
      <c r="V362" s="52">
        <v>28</v>
      </c>
      <c r="W362" s="60">
        <v>28</v>
      </c>
      <c r="X362" s="2">
        <v>28</v>
      </c>
      <c r="Y362" s="2">
        <v>28</v>
      </c>
      <c r="Z362" s="2">
        <v>28</v>
      </c>
      <c r="AA362" s="2">
        <v>28</v>
      </c>
      <c r="AB362" s="2">
        <v>28</v>
      </c>
      <c r="AC362" s="2">
        <v>28</v>
      </c>
      <c r="AD362" s="2">
        <v>28</v>
      </c>
      <c r="AE362" s="2">
        <v>28</v>
      </c>
      <c r="AF362" s="2">
        <v>28</v>
      </c>
      <c r="AG362" s="2">
        <v>28</v>
      </c>
      <c r="AH362" s="2">
        <v>28</v>
      </c>
      <c r="AI362" s="2">
        <v>28</v>
      </c>
      <c r="AJ362" s="2">
        <v>28</v>
      </c>
      <c r="AK362" s="2" t="str">
        <f t="shared" si="7"/>
        <v>최소, 최대값 동일</v>
      </c>
    </row>
    <row r="363" spans="14:37" x14ac:dyDescent="0.45">
      <c r="N363" s="2">
        <v>353</v>
      </c>
      <c r="O363" s="2" t="s">
        <v>360</v>
      </c>
      <c r="P363" s="2" t="s">
        <v>2941</v>
      </c>
      <c r="Q363" s="2">
        <v>0</v>
      </c>
      <c r="R363" s="2">
        <v>0</v>
      </c>
      <c r="S363" s="43">
        <v>0</v>
      </c>
      <c r="T363" s="51">
        <f>VLOOKUP(O363,'2-a. 기초 EDA'!C:K,9,FALSE)</f>
        <v>0.78428093645484953</v>
      </c>
      <c r="U363" s="41">
        <v>1.7E-5</v>
      </c>
      <c r="V363" s="53">
        <v>3.1000000000000001E-5</v>
      </c>
      <c r="W363" s="61">
        <v>1.8E-5</v>
      </c>
      <c r="X363" s="41">
        <v>1.8E-5</v>
      </c>
      <c r="Y363" s="41">
        <v>1.9000000000000001E-5</v>
      </c>
      <c r="Z363" s="41">
        <v>1.9000000000000001E-5</v>
      </c>
      <c r="AA363" s="41">
        <v>1.9000000000000001E-5</v>
      </c>
      <c r="AB363" s="41">
        <v>2.0000000000000002E-5</v>
      </c>
      <c r="AC363" s="41">
        <v>2.0000000000000002E-5</v>
      </c>
      <c r="AD363" s="41">
        <v>2.0999999999999999E-5</v>
      </c>
      <c r="AE363" s="41">
        <v>2.1999999999999999E-5</v>
      </c>
      <c r="AF363" s="41">
        <v>2.1999999999999999E-5</v>
      </c>
      <c r="AG363" s="41">
        <v>2.3E-5</v>
      </c>
      <c r="AH363" s="41">
        <v>2.4000000000000001E-5</v>
      </c>
      <c r="AI363" s="41">
        <v>2.5599999999999901E-5</v>
      </c>
      <c r="AJ363" s="41">
        <v>2.972E-5</v>
      </c>
      <c r="AK363" s="2" t="str">
        <f t="shared" si="7"/>
        <v/>
      </c>
    </row>
    <row r="364" spans="14:37" x14ac:dyDescent="0.45">
      <c r="N364" s="2">
        <v>354</v>
      </c>
      <c r="O364" s="2" t="s">
        <v>361</v>
      </c>
      <c r="P364" s="2" t="s">
        <v>2941</v>
      </c>
      <c r="Q364" s="2">
        <v>0</v>
      </c>
      <c r="R364" s="2">
        <v>0</v>
      </c>
      <c r="S364" s="43">
        <v>0</v>
      </c>
      <c r="T364" s="51">
        <f>VLOOKUP(O364,'2-a. 기초 EDA'!C:K,9,FALSE)</f>
        <v>0.78428093645484953</v>
      </c>
      <c r="U364" s="41">
        <v>2.0000000000000002E-5</v>
      </c>
      <c r="V364" s="53">
        <v>5.3000000000000001E-5</v>
      </c>
      <c r="W364" s="61">
        <v>2.1999999999999999E-5</v>
      </c>
      <c r="X364" s="41">
        <v>2.1999999999999999E-5</v>
      </c>
      <c r="Y364" s="41">
        <v>2.3E-5</v>
      </c>
      <c r="Z364" s="41">
        <v>2.4000000000000001E-5</v>
      </c>
      <c r="AA364" s="41">
        <v>2.4000000000000001E-5</v>
      </c>
      <c r="AB364" s="41">
        <v>2.5000000000000001E-5</v>
      </c>
      <c r="AC364" s="41">
        <v>2.5999999999999998E-5</v>
      </c>
      <c r="AD364" s="41">
        <v>2.8E-5</v>
      </c>
      <c r="AE364" s="41">
        <v>2.9E-5</v>
      </c>
      <c r="AF364" s="41">
        <v>3.0000000000000001E-5</v>
      </c>
      <c r="AG364" s="41">
        <v>3.1000000000000001E-5</v>
      </c>
      <c r="AH364" s="41">
        <v>3.4E-5</v>
      </c>
      <c r="AI364" s="41">
        <v>3.8999999999999999E-5</v>
      </c>
      <c r="AJ364" s="41">
        <v>4.6159999999999897E-5</v>
      </c>
      <c r="AK364" s="2" t="str">
        <f t="shared" si="7"/>
        <v/>
      </c>
    </row>
    <row r="365" spans="14:37" x14ac:dyDescent="0.45">
      <c r="N365" s="2">
        <v>355</v>
      </c>
      <c r="O365" s="2" t="s">
        <v>362</v>
      </c>
      <c r="P365" s="2" t="s">
        <v>2941</v>
      </c>
      <c r="Q365" s="2">
        <v>0</v>
      </c>
      <c r="R365" s="2">
        <v>0</v>
      </c>
      <c r="S365" s="43">
        <v>0</v>
      </c>
      <c r="T365" s="51">
        <f>VLOOKUP(O365,'2-a. 기초 EDA'!C:K,9,FALSE)</f>
        <v>0.78428093645484953</v>
      </c>
      <c r="U365" s="41">
        <v>7.6000000000000001E-6</v>
      </c>
      <c r="V365" s="53">
        <v>2.6999999999999999E-5</v>
      </c>
      <c r="W365" s="61">
        <v>8.8799999999999997E-6</v>
      </c>
      <c r="X365" s="41">
        <v>9.4800000000000007E-6</v>
      </c>
      <c r="Y365" s="41">
        <v>1.1E-5</v>
      </c>
      <c r="Z365" s="41">
        <v>1.1E-5</v>
      </c>
      <c r="AA365" s="41">
        <v>1.2E-5</v>
      </c>
      <c r="AB365" s="41">
        <v>1.4E-5</v>
      </c>
      <c r="AC365" s="41">
        <v>1.5999999999999999E-5</v>
      </c>
      <c r="AD365" s="41">
        <v>1.5999999999999999E-5</v>
      </c>
      <c r="AE365" s="41">
        <v>1.6599999999999899E-5</v>
      </c>
      <c r="AF365" s="41">
        <v>1.7E-5</v>
      </c>
      <c r="AG365" s="41">
        <v>1.7E-5</v>
      </c>
      <c r="AH365" s="41">
        <v>1.8E-5</v>
      </c>
      <c r="AI365" s="41">
        <v>1.9000000000000001E-5</v>
      </c>
      <c r="AJ365" s="41">
        <v>2.472E-5</v>
      </c>
      <c r="AK365" s="2" t="str">
        <f t="shared" si="7"/>
        <v/>
      </c>
    </row>
    <row r="366" spans="14:37" x14ac:dyDescent="0.45">
      <c r="N366" s="2">
        <v>356</v>
      </c>
      <c r="O366" s="2" t="s">
        <v>363</v>
      </c>
      <c r="P366" s="2" t="s">
        <v>2941</v>
      </c>
      <c r="Q366" s="2">
        <v>0</v>
      </c>
      <c r="R366" s="2">
        <v>0</v>
      </c>
      <c r="S366" s="43">
        <v>0</v>
      </c>
      <c r="T366" s="51">
        <f>VLOOKUP(O366,'2-a. 기초 EDA'!C:K,9,FALSE)</f>
        <v>0.78428093645484953</v>
      </c>
      <c r="U366" s="2">
        <v>32</v>
      </c>
      <c r="V366" s="52">
        <v>32</v>
      </c>
      <c r="W366" s="60">
        <v>32</v>
      </c>
      <c r="X366" s="2">
        <v>32</v>
      </c>
      <c r="Y366" s="2">
        <v>32</v>
      </c>
      <c r="Z366" s="2">
        <v>32</v>
      </c>
      <c r="AA366" s="2">
        <v>32</v>
      </c>
      <c r="AB366" s="2">
        <v>32</v>
      </c>
      <c r="AC366" s="2">
        <v>32</v>
      </c>
      <c r="AD366" s="2">
        <v>32</v>
      </c>
      <c r="AE366" s="2">
        <v>32</v>
      </c>
      <c r="AF366" s="2">
        <v>32</v>
      </c>
      <c r="AG366" s="2">
        <v>32</v>
      </c>
      <c r="AH366" s="2">
        <v>32</v>
      </c>
      <c r="AI366" s="2">
        <v>32</v>
      </c>
      <c r="AJ366" s="2">
        <v>32</v>
      </c>
      <c r="AK366" s="2" t="str">
        <f t="shared" si="7"/>
        <v>최소, 최대값 동일</v>
      </c>
    </row>
    <row r="367" spans="14:37" x14ac:dyDescent="0.45">
      <c r="N367" s="2">
        <v>357</v>
      </c>
      <c r="O367" s="2" t="s">
        <v>364</v>
      </c>
      <c r="P367" s="2" t="s">
        <v>2941</v>
      </c>
      <c r="Q367" s="2">
        <v>0</v>
      </c>
      <c r="R367" s="2">
        <v>0</v>
      </c>
      <c r="S367" s="43">
        <v>0</v>
      </c>
      <c r="T367" s="51">
        <f>VLOOKUP(O367,'2-a. 기초 EDA'!C:K,9,FALSE)</f>
        <v>0.882943143812709</v>
      </c>
      <c r="U367" s="41">
        <v>6.9E-6</v>
      </c>
      <c r="V367" s="53">
        <v>9.7999999999999993E-6</v>
      </c>
      <c r="W367" s="61">
        <v>7.0999999999999998E-6</v>
      </c>
      <c r="X367" s="41">
        <v>7.1999999999999997E-6</v>
      </c>
      <c r="Y367" s="41">
        <v>7.3799999999999996E-6</v>
      </c>
      <c r="Z367" s="41">
        <v>7.5000000000000002E-6</v>
      </c>
      <c r="AA367" s="41">
        <v>7.5000000000000002E-6</v>
      </c>
      <c r="AB367" s="41">
        <v>7.7000000000000008E-6</v>
      </c>
      <c r="AC367" s="41">
        <v>7.7999999999999999E-6</v>
      </c>
      <c r="AD367" s="41">
        <v>7.9000000000000006E-6</v>
      </c>
      <c r="AE367" s="41">
        <v>7.9999999999999996E-6</v>
      </c>
      <c r="AF367" s="41">
        <v>8.1749999999999903E-6</v>
      </c>
      <c r="AG367" s="41">
        <v>8.3000000000000002E-6</v>
      </c>
      <c r="AH367" s="41">
        <v>8.8000000000000004E-6</v>
      </c>
      <c r="AI367" s="41">
        <v>9.0199999999999899E-6</v>
      </c>
      <c r="AJ367" s="41">
        <v>9.7999999999999993E-6</v>
      </c>
      <c r="AK367" s="2" t="str">
        <f t="shared" si="7"/>
        <v/>
      </c>
    </row>
    <row r="368" spans="14:37" x14ac:dyDescent="0.45">
      <c r="N368" s="2">
        <v>358</v>
      </c>
      <c r="O368" s="2" t="s">
        <v>365</v>
      </c>
      <c r="P368" s="2" t="s">
        <v>2941</v>
      </c>
      <c r="Q368" s="2">
        <v>0</v>
      </c>
      <c r="R368" s="2">
        <v>0</v>
      </c>
      <c r="S368" s="43">
        <v>0</v>
      </c>
      <c r="T368" s="51">
        <f>VLOOKUP(O368,'2-a. 기초 EDA'!C:K,9,FALSE)</f>
        <v>0.882943143812709</v>
      </c>
      <c r="U368" s="41">
        <v>7.9999999999999996E-6</v>
      </c>
      <c r="V368" s="53">
        <v>1.2E-5</v>
      </c>
      <c r="W368" s="61">
        <v>8.1450000000000008E-6</v>
      </c>
      <c r="X368" s="41">
        <v>8.1999999999999994E-6</v>
      </c>
      <c r="Y368" s="41">
        <v>8.3999999999999992E-6</v>
      </c>
      <c r="Z368" s="41">
        <v>8.4999999999999999E-6</v>
      </c>
      <c r="AA368" s="41">
        <v>8.6999999999999997E-6</v>
      </c>
      <c r="AB368" s="41">
        <v>8.7600000000000008E-6</v>
      </c>
      <c r="AC368" s="41">
        <v>8.8999999999999995E-6</v>
      </c>
      <c r="AD368" s="41">
        <v>9.1399999999999904E-6</v>
      </c>
      <c r="AE368" s="41">
        <v>9.3000000000000007E-6</v>
      </c>
      <c r="AF368" s="41">
        <v>9.5999999999999996E-6</v>
      </c>
      <c r="AG368" s="41">
        <v>9.8200000000000008E-6</v>
      </c>
      <c r="AH368" s="41">
        <v>1.1E-5</v>
      </c>
      <c r="AI368" s="41">
        <v>1.1E-5</v>
      </c>
      <c r="AJ368" s="41">
        <v>1.2E-5</v>
      </c>
      <c r="AK368" s="2" t="str">
        <f t="shared" si="7"/>
        <v/>
      </c>
    </row>
    <row r="369" spans="14:37" x14ac:dyDescent="0.45">
      <c r="N369" s="2">
        <v>359</v>
      </c>
      <c r="O369" s="2" t="s">
        <v>366</v>
      </c>
      <c r="P369" s="2" t="s">
        <v>2941</v>
      </c>
      <c r="Q369" s="2">
        <v>0</v>
      </c>
      <c r="R369" s="2">
        <v>0</v>
      </c>
      <c r="S369" s="43">
        <v>0</v>
      </c>
      <c r="T369" s="51">
        <f>VLOOKUP(O369,'2-a. 기초 EDA'!C:K,9,FALSE)</f>
        <v>0.882943143812709</v>
      </c>
      <c r="U369" s="41">
        <v>5.4E-6</v>
      </c>
      <c r="V369" s="53">
        <v>8.8000000000000004E-6</v>
      </c>
      <c r="W369" s="61">
        <v>6.1E-6</v>
      </c>
      <c r="X369" s="41">
        <v>6.1999999999999999E-6</v>
      </c>
      <c r="Y369" s="41">
        <v>6.3999999999999997E-6</v>
      </c>
      <c r="Z369" s="41">
        <v>6.6000000000000003E-6</v>
      </c>
      <c r="AA369" s="41">
        <v>6.6000000000000003E-6</v>
      </c>
      <c r="AB369" s="41">
        <v>6.6599999999999998E-6</v>
      </c>
      <c r="AC369" s="41">
        <v>6.7499999999999997E-6</v>
      </c>
      <c r="AD369" s="41">
        <v>6.9E-6</v>
      </c>
      <c r="AE369" s="41">
        <v>7.0299999999999996E-6</v>
      </c>
      <c r="AF369" s="41">
        <v>7.0999999999999998E-6</v>
      </c>
      <c r="AG369" s="41">
        <v>7.3000000000000004E-6</v>
      </c>
      <c r="AH369" s="41">
        <v>7.9000000000000006E-6</v>
      </c>
      <c r="AI369" s="41">
        <v>8.2649999999999996E-6</v>
      </c>
      <c r="AJ369" s="41">
        <v>8.5930000000000006E-6</v>
      </c>
      <c r="AK369" s="2" t="str">
        <f t="shared" si="7"/>
        <v/>
      </c>
    </row>
    <row r="370" spans="14:37" x14ac:dyDescent="0.45">
      <c r="N370" s="2">
        <v>360</v>
      </c>
      <c r="O370" s="2" t="s">
        <v>367</v>
      </c>
      <c r="P370" s="2" t="s">
        <v>2941</v>
      </c>
      <c r="Q370" s="2">
        <v>0</v>
      </c>
      <c r="R370" s="2">
        <v>0</v>
      </c>
      <c r="S370" s="43">
        <v>0</v>
      </c>
      <c r="T370" s="51">
        <f>VLOOKUP(O370,'2-a. 기초 EDA'!C:K,9,FALSE)</f>
        <v>0.78428093645484953</v>
      </c>
      <c r="U370" s="2">
        <v>40</v>
      </c>
      <c r="V370" s="52">
        <v>40</v>
      </c>
      <c r="W370" s="60">
        <v>40</v>
      </c>
      <c r="X370" s="2">
        <v>40</v>
      </c>
      <c r="Y370" s="2">
        <v>40</v>
      </c>
      <c r="Z370" s="2">
        <v>40</v>
      </c>
      <c r="AA370" s="2">
        <v>40</v>
      </c>
      <c r="AB370" s="2">
        <v>40</v>
      </c>
      <c r="AC370" s="2">
        <v>40</v>
      </c>
      <c r="AD370" s="2">
        <v>40</v>
      </c>
      <c r="AE370" s="2">
        <v>40</v>
      </c>
      <c r="AF370" s="2">
        <v>40</v>
      </c>
      <c r="AG370" s="2">
        <v>40</v>
      </c>
      <c r="AH370" s="2">
        <v>40</v>
      </c>
      <c r="AI370" s="2">
        <v>40</v>
      </c>
      <c r="AJ370" s="2">
        <v>40</v>
      </c>
      <c r="AK370" s="2" t="str">
        <f t="shared" si="7"/>
        <v>최소, 최대값 동일</v>
      </c>
    </row>
    <row r="371" spans="14:37" x14ac:dyDescent="0.45">
      <c r="N371" s="2">
        <v>361</v>
      </c>
      <c r="O371" s="2" t="s">
        <v>368</v>
      </c>
      <c r="P371" s="2" t="s">
        <v>2941</v>
      </c>
      <c r="Q371" s="2">
        <v>0</v>
      </c>
      <c r="R371" s="2">
        <v>1</v>
      </c>
      <c r="S371" s="43">
        <v>0</v>
      </c>
      <c r="T371" s="51">
        <f>VLOOKUP(O371,'2-a. 기초 EDA'!C:K,9,FALSE)</f>
        <v>0.90133779264214042</v>
      </c>
      <c r="U371" s="2">
        <v>0.24</v>
      </c>
      <c r="V371" s="52">
        <v>0.25</v>
      </c>
      <c r="W371" s="60">
        <v>0.25</v>
      </c>
      <c r="X371" s="2">
        <v>0.25</v>
      </c>
      <c r="Y371" s="2">
        <v>0.25</v>
      </c>
      <c r="Z371" s="2">
        <v>0.25</v>
      </c>
      <c r="AA371" s="2">
        <v>0.25</v>
      </c>
      <c r="AB371" s="2">
        <v>0.25</v>
      </c>
      <c r="AC371" s="2">
        <v>0.25</v>
      </c>
      <c r="AD371" s="2">
        <v>0.25</v>
      </c>
      <c r="AE371" s="2">
        <v>0.25</v>
      </c>
      <c r="AF371" s="2">
        <v>0.25</v>
      </c>
      <c r="AG371" s="2">
        <v>0.25</v>
      </c>
      <c r="AH371" s="2">
        <v>0.25</v>
      </c>
      <c r="AI371" s="2">
        <v>0.25</v>
      </c>
      <c r="AJ371" s="2">
        <v>0.25</v>
      </c>
      <c r="AK371" s="2" t="s">
        <v>2955</v>
      </c>
    </row>
    <row r="372" spans="14:37" x14ac:dyDescent="0.45">
      <c r="N372" s="2">
        <v>362</v>
      </c>
      <c r="O372" s="2" t="s">
        <v>369</v>
      </c>
      <c r="P372" s="2" t="s">
        <v>2941</v>
      </c>
      <c r="Q372" s="2">
        <v>0</v>
      </c>
      <c r="R372" s="2">
        <v>1</v>
      </c>
      <c r="S372" s="43">
        <v>0</v>
      </c>
      <c r="T372" s="51">
        <f>VLOOKUP(O372,'2-a. 기초 EDA'!C:K,9,FALSE)</f>
        <v>0.90133779264214042</v>
      </c>
      <c r="U372" s="2">
        <v>0.25</v>
      </c>
      <c r="V372" s="52">
        <v>0.26</v>
      </c>
      <c r="W372" s="60">
        <v>0.25</v>
      </c>
      <c r="X372" s="2">
        <v>0.25</v>
      </c>
      <c r="Y372" s="2">
        <v>0.25</v>
      </c>
      <c r="Z372" s="2">
        <v>0.25</v>
      </c>
      <c r="AA372" s="2">
        <v>0.25</v>
      </c>
      <c r="AB372" s="2">
        <v>0.25</v>
      </c>
      <c r="AC372" s="2">
        <v>0.25</v>
      </c>
      <c r="AD372" s="2">
        <v>0.25</v>
      </c>
      <c r="AE372" s="2">
        <v>0.25</v>
      </c>
      <c r="AF372" s="2">
        <v>0.25</v>
      </c>
      <c r="AG372" s="2">
        <v>0.25</v>
      </c>
      <c r="AH372" s="2">
        <v>0.26</v>
      </c>
      <c r="AI372" s="2">
        <v>0.26</v>
      </c>
      <c r="AJ372" s="2">
        <v>0.26</v>
      </c>
      <c r="AK372" s="2" t="s">
        <v>2955</v>
      </c>
    </row>
    <row r="373" spans="14:37" x14ac:dyDescent="0.45">
      <c r="N373" s="2">
        <v>363</v>
      </c>
      <c r="O373" s="2" t="s">
        <v>370</v>
      </c>
      <c r="P373" s="2" t="s">
        <v>2941</v>
      </c>
      <c r="Q373" s="2">
        <v>0</v>
      </c>
      <c r="R373" s="2">
        <v>1</v>
      </c>
      <c r="S373" s="43">
        <v>0</v>
      </c>
      <c r="T373" s="51">
        <f>VLOOKUP(O373,'2-a. 기초 EDA'!C:K,9,FALSE)</f>
        <v>0.90133779264214042</v>
      </c>
      <c r="U373" s="2">
        <v>0.24</v>
      </c>
      <c r="V373" s="52">
        <v>0.25</v>
      </c>
      <c r="W373" s="60">
        <v>0.24</v>
      </c>
      <c r="X373" s="2">
        <v>0.24</v>
      </c>
      <c r="Y373" s="2">
        <v>0.24</v>
      </c>
      <c r="Z373" s="2">
        <v>0.24</v>
      </c>
      <c r="AA373" s="2">
        <v>0.24</v>
      </c>
      <c r="AB373" s="2">
        <v>0.24</v>
      </c>
      <c r="AC373" s="2">
        <v>0.25</v>
      </c>
      <c r="AD373" s="2">
        <v>0.25</v>
      </c>
      <c r="AE373" s="2">
        <v>0.25</v>
      </c>
      <c r="AF373" s="2">
        <v>0.25</v>
      </c>
      <c r="AG373" s="2">
        <v>0.25</v>
      </c>
      <c r="AH373" s="2">
        <v>0.25</v>
      </c>
      <c r="AI373" s="2">
        <v>0.25</v>
      </c>
      <c r="AJ373" s="2">
        <v>0.25</v>
      </c>
      <c r="AK373" s="2" t="s">
        <v>2955</v>
      </c>
    </row>
    <row r="374" spans="14:37" x14ac:dyDescent="0.45">
      <c r="N374" s="2">
        <v>364</v>
      </c>
      <c r="O374" s="2" t="s">
        <v>371</v>
      </c>
      <c r="P374" s="2" t="s">
        <v>2941</v>
      </c>
      <c r="Q374" s="2">
        <v>0</v>
      </c>
      <c r="R374" s="2">
        <v>0</v>
      </c>
      <c r="S374" s="43">
        <v>0</v>
      </c>
      <c r="T374" s="51">
        <f>VLOOKUP(O374,'2-a. 기초 EDA'!C:K,9,FALSE)</f>
        <v>0.78428093645484953</v>
      </c>
      <c r="U374" s="2">
        <v>44</v>
      </c>
      <c r="V374" s="52">
        <v>44</v>
      </c>
      <c r="W374" s="60">
        <v>44</v>
      </c>
      <c r="X374" s="2">
        <v>44</v>
      </c>
      <c r="Y374" s="2">
        <v>44</v>
      </c>
      <c r="Z374" s="2">
        <v>44</v>
      </c>
      <c r="AA374" s="2">
        <v>44</v>
      </c>
      <c r="AB374" s="2">
        <v>44</v>
      </c>
      <c r="AC374" s="2">
        <v>44</v>
      </c>
      <c r="AD374" s="2">
        <v>44</v>
      </c>
      <c r="AE374" s="2">
        <v>44</v>
      </c>
      <c r="AF374" s="2">
        <v>44</v>
      </c>
      <c r="AG374" s="2">
        <v>44</v>
      </c>
      <c r="AH374" s="2">
        <v>44</v>
      </c>
      <c r="AI374" s="2">
        <v>44</v>
      </c>
      <c r="AJ374" s="2">
        <v>44</v>
      </c>
      <c r="AK374" s="2" t="str">
        <f t="shared" si="7"/>
        <v>최소, 최대값 동일</v>
      </c>
    </row>
    <row r="375" spans="14:37" x14ac:dyDescent="0.45">
      <c r="N375" s="2">
        <v>365</v>
      </c>
      <c r="O375" s="2" t="s">
        <v>372</v>
      </c>
      <c r="P375" s="2" t="s">
        <v>2941</v>
      </c>
      <c r="Q375" s="2">
        <v>0</v>
      </c>
      <c r="R375" s="2">
        <v>0</v>
      </c>
      <c r="S375" s="43">
        <v>0</v>
      </c>
      <c r="T375" s="51">
        <f>VLOOKUP(O375,'2-a. 기초 EDA'!C:K,9,FALSE)</f>
        <v>0.78428093645484953</v>
      </c>
      <c r="U375" s="41">
        <v>8.3999999999999992E-6</v>
      </c>
      <c r="V375" s="53">
        <v>4.3000000000000002E-5</v>
      </c>
      <c r="W375" s="61">
        <v>8.6400000000000003E-6</v>
      </c>
      <c r="X375" s="41">
        <v>8.7800000000000006E-6</v>
      </c>
      <c r="Y375" s="41">
        <v>9.0999999999999993E-6</v>
      </c>
      <c r="Z375" s="41">
        <v>9.2E-6</v>
      </c>
      <c r="AA375" s="41">
        <v>9.3400000000000004E-6</v>
      </c>
      <c r="AB375" s="41">
        <v>9.7000000000000003E-6</v>
      </c>
      <c r="AC375" s="41">
        <v>1.1E-5</v>
      </c>
      <c r="AD375" s="41">
        <v>3.6999999999999998E-5</v>
      </c>
      <c r="AE375" s="41">
        <v>3.8000000000000002E-5</v>
      </c>
      <c r="AF375" s="41">
        <v>3.8000000000000002E-5</v>
      </c>
      <c r="AG375" s="41">
        <v>3.8000000000000002E-5</v>
      </c>
      <c r="AH375" s="41">
        <v>3.9199999999999997E-5</v>
      </c>
      <c r="AI375" s="41">
        <v>4.0000000000000003E-5</v>
      </c>
      <c r="AJ375" s="41">
        <v>4.2719999999999998E-5</v>
      </c>
      <c r="AK375" s="2" t="str">
        <f t="shared" si="7"/>
        <v/>
      </c>
    </row>
    <row r="376" spans="14:37" x14ac:dyDescent="0.45">
      <c r="N376" s="2">
        <v>366</v>
      </c>
      <c r="O376" s="2" t="s">
        <v>373</v>
      </c>
      <c r="P376" s="2" t="s">
        <v>2941</v>
      </c>
      <c r="Q376" s="2">
        <v>0</v>
      </c>
      <c r="R376" s="2">
        <v>0</v>
      </c>
      <c r="S376" s="43">
        <v>0</v>
      </c>
      <c r="T376" s="51">
        <f>VLOOKUP(O376,'2-a. 기초 EDA'!C:K,9,FALSE)</f>
        <v>0.78428093645484953</v>
      </c>
      <c r="U376" s="41">
        <v>9.2E-6</v>
      </c>
      <c r="V376" s="53">
        <v>6.2000000000000003E-5</v>
      </c>
      <c r="W376" s="61">
        <v>9.9000000000000001E-6</v>
      </c>
      <c r="X376" s="41">
        <v>1.0000000000000001E-5</v>
      </c>
      <c r="Y376" s="41">
        <v>1.06E-5</v>
      </c>
      <c r="Z376" s="41">
        <v>1.1E-5</v>
      </c>
      <c r="AA376" s="41">
        <v>1.1E-5</v>
      </c>
      <c r="AB376" s="41">
        <v>1.1E-5</v>
      </c>
      <c r="AC376" s="41">
        <v>1.2999999999999999E-5</v>
      </c>
      <c r="AD376" s="41">
        <v>4.1999999999999998E-5</v>
      </c>
      <c r="AE376" s="41">
        <v>4.5599999999999997E-5</v>
      </c>
      <c r="AF376" s="41">
        <v>4.6E-5</v>
      </c>
      <c r="AG376" s="41">
        <v>4.6999999999999997E-5</v>
      </c>
      <c r="AH376" s="41">
        <v>5.1E-5</v>
      </c>
      <c r="AI376" s="41">
        <v>5.5000000000000002E-5</v>
      </c>
      <c r="AJ376" s="41">
        <v>6.0159999999999898E-5</v>
      </c>
      <c r="AK376" s="2" t="str">
        <f t="shared" si="7"/>
        <v/>
      </c>
    </row>
    <row r="377" spans="14:37" x14ac:dyDescent="0.45">
      <c r="N377" s="2">
        <v>367</v>
      </c>
      <c r="O377" s="2" t="s">
        <v>374</v>
      </c>
      <c r="P377" s="2" t="s">
        <v>2941</v>
      </c>
      <c r="Q377" s="2">
        <v>0</v>
      </c>
      <c r="R377" s="2">
        <v>0</v>
      </c>
      <c r="S377" s="43">
        <v>0</v>
      </c>
      <c r="T377" s="51">
        <f>VLOOKUP(O377,'2-a. 기초 EDA'!C:K,9,FALSE)</f>
        <v>0.78428093645484953</v>
      </c>
      <c r="U377" s="41">
        <v>6.7000000000000002E-6</v>
      </c>
      <c r="V377" s="53">
        <v>3.8000000000000002E-5</v>
      </c>
      <c r="W377" s="61">
        <v>7.2400000000000001E-6</v>
      </c>
      <c r="X377" s="41">
        <v>7.5000000000000002E-6</v>
      </c>
      <c r="Y377" s="41">
        <v>7.7999999999999999E-6</v>
      </c>
      <c r="Z377" s="41">
        <v>7.9999999999999996E-6</v>
      </c>
      <c r="AA377" s="41">
        <v>8.1999999999999994E-6</v>
      </c>
      <c r="AB377" s="41">
        <v>8.4999999999999999E-6</v>
      </c>
      <c r="AC377" s="41">
        <v>9.2E-6</v>
      </c>
      <c r="AD377" s="41">
        <v>3.1999999999999999E-5</v>
      </c>
      <c r="AE377" s="41">
        <v>3.2599999999999898E-5</v>
      </c>
      <c r="AF377" s="41">
        <v>3.3000000000000003E-5</v>
      </c>
      <c r="AG377" s="41">
        <v>3.3000000000000003E-5</v>
      </c>
      <c r="AH377" s="41">
        <v>3.4E-5</v>
      </c>
      <c r="AI377" s="41">
        <v>3.4999999999999997E-5</v>
      </c>
      <c r="AJ377" s="41">
        <v>3.6439999999999997E-5</v>
      </c>
      <c r="AK377" s="2" t="str">
        <f t="shared" si="7"/>
        <v/>
      </c>
    </row>
    <row r="378" spans="14:37" x14ac:dyDescent="0.45">
      <c r="N378" s="2">
        <v>368</v>
      </c>
      <c r="O378" s="2" t="s">
        <v>375</v>
      </c>
      <c r="P378" s="2" t="s">
        <v>2941</v>
      </c>
      <c r="Q378" s="2">
        <v>0</v>
      </c>
      <c r="R378" s="2">
        <v>0</v>
      </c>
      <c r="S378" s="43">
        <v>0</v>
      </c>
      <c r="T378" s="51">
        <f>VLOOKUP(O378,'2-a. 기초 EDA'!C:K,9,FALSE)</f>
        <v>0.78428093645484953</v>
      </c>
      <c r="U378" s="2">
        <v>33.799999999999997</v>
      </c>
      <c r="V378" s="52">
        <v>37.700000000000003</v>
      </c>
      <c r="W378" s="60">
        <v>34.200000000000003</v>
      </c>
      <c r="X378" s="2">
        <v>34.68</v>
      </c>
      <c r="Y378" s="2">
        <v>34.9</v>
      </c>
      <c r="Z378" s="2">
        <v>34.9</v>
      </c>
      <c r="AA378" s="2">
        <v>35</v>
      </c>
      <c r="AB378" s="2">
        <v>35.1</v>
      </c>
      <c r="AC378" s="2">
        <v>35.200000000000003</v>
      </c>
      <c r="AD378" s="2">
        <v>35.4</v>
      </c>
      <c r="AE378" s="2">
        <v>35.56</v>
      </c>
      <c r="AF378" s="2">
        <v>35.6</v>
      </c>
      <c r="AG378" s="2">
        <v>35.74</v>
      </c>
      <c r="AH378" s="2">
        <v>36</v>
      </c>
      <c r="AI378" s="2">
        <v>36.26</v>
      </c>
      <c r="AJ378" s="2">
        <v>36.9</v>
      </c>
      <c r="AK378" s="2" t="str">
        <f t="shared" si="7"/>
        <v/>
      </c>
    </row>
    <row r="379" spans="14:37" x14ac:dyDescent="0.45">
      <c r="N379" s="2">
        <v>369</v>
      </c>
      <c r="O379" s="2" t="s">
        <v>376</v>
      </c>
      <c r="P379" s="2" t="s">
        <v>2941</v>
      </c>
      <c r="Q379" s="2">
        <v>0</v>
      </c>
      <c r="R379" s="2">
        <v>0</v>
      </c>
      <c r="S379" s="43">
        <v>0</v>
      </c>
      <c r="T379" s="51">
        <f>VLOOKUP(O379,'2-a. 기초 EDA'!C:K,9,FALSE)</f>
        <v>0.78428093645484953</v>
      </c>
      <c r="U379" s="2">
        <v>33.200000000000003</v>
      </c>
      <c r="V379" s="52">
        <v>37.1</v>
      </c>
      <c r="W379" s="60">
        <v>33.6</v>
      </c>
      <c r="X379" s="2">
        <v>34.08</v>
      </c>
      <c r="Y379" s="2">
        <v>34.299999999999997</v>
      </c>
      <c r="Z379" s="2">
        <v>34.299999999999997</v>
      </c>
      <c r="AA379" s="2">
        <v>34.4</v>
      </c>
      <c r="AB379" s="2">
        <v>34.5</v>
      </c>
      <c r="AC379" s="2">
        <v>34.6</v>
      </c>
      <c r="AD379" s="2">
        <v>34.799999999999997</v>
      </c>
      <c r="AE379" s="2">
        <v>35</v>
      </c>
      <c r="AF379" s="2">
        <v>35.1</v>
      </c>
      <c r="AG379" s="2">
        <v>35.14</v>
      </c>
      <c r="AH379" s="2">
        <v>35.4</v>
      </c>
      <c r="AI379" s="2">
        <v>35.659999999999997</v>
      </c>
      <c r="AJ379" s="2">
        <v>36.299999999999997</v>
      </c>
      <c r="AK379" s="2" t="str">
        <f t="shared" si="7"/>
        <v/>
      </c>
    </row>
    <row r="380" spans="14:37" x14ac:dyDescent="0.45">
      <c r="N380" s="2">
        <v>370</v>
      </c>
      <c r="O380" s="2" t="s">
        <v>377</v>
      </c>
      <c r="P380" s="2" t="s">
        <v>2941</v>
      </c>
      <c r="Q380" s="2">
        <v>0</v>
      </c>
      <c r="R380" s="2">
        <v>0</v>
      </c>
      <c r="S380" s="43">
        <v>0</v>
      </c>
      <c r="T380" s="51">
        <f>VLOOKUP(O380,'2-a. 기초 EDA'!C:K,9,FALSE)</f>
        <v>0.78428093645484953</v>
      </c>
      <c r="U380" s="2">
        <v>2</v>
      </c>
      <c r="V380" s="52">
        <v>2</v>
      </c>
      <c r="W380" s="60">
        <v>2</v>
      </c>
      <c r="X380" s="2">
        <v>2</v>
      </c>
      <c r="Y380" s="2">
        <v>2</v>
      </c>
      <c r="Z380" s="2">
        <v>2</v>
      </c>
      <c r="AA380" s="2">
        <v>2</v>
      </c>
      <c r="AB380" s="2">
        <v>2</v>
      </c>
      <c r="AC380" s="2">
        <v>2</v>
      </c>
      <c r="AD380" s="2">
        <v>2</v>
      </c>
      <c r="AE380" s="2">
        <v>2</v>
      </c>
      <c r="AF380" s="2">
        <v>2</v>
      </c>
      <c r="AG380" s="2">
        <v>2</v>
      </c>
      <c r="AH380" s="2">
        <v>2</v>
      </c>
      <c r="AI380" s="2">
        <v>2</v>
      </c>
      <c r="AJ380" s="2">
        <v>2</v>
      </c>
      <c r="AK380" s="2" t="str">
        <f t="shared" si="7"/>
        <v>최소, 최대값 동일</v>
      </c>
    </row>
    <row r="381" spans="14:37" x14ac:dyDescent="0.45">
      <c r="N381" s="2">
        <v>371</v>
      </c>
      <c r="O381" s="2" t="s">
        <v>378</v>
      </c>
      <c r="P381" s="2" t="s">
        <v>2941</v>
      </c>
      <c r="Q381" s="2">
        <v>0</v>
      </c>
      <c r="R381" s="2">
        <v>0</v>
      </c>
      <c r="S381" s="43">
        <v>0</v>
      </c>
      <c r="T381" s="51">
        <f>VLOOKUP(O381,'2-a. 기초 EDA'!C:K,9,FALSE)</f>
        <v>0.78428093645484953</v>
      </c>
      <c r="U381" s="2">
        <v>498116</v>
      </c>
      <c r="V381" s="52">
        <v>619649</v>
      </c>
      <c r="W381" s="60">
        <v>500792.2</v>
      </c>
      <c r="X381" s="2">
        <v>502008.8</v>
      </c>
      <c r="Y381" s="2">
        <v>510903.6</v>
      </c>
      <c r="Z381" s="2">
        <v>513640</v>
      </c>
      <c r="AA381" s="2">
        <v>518474.2</v>
      </c>
      <c r="AB381" s="2">
        <v>527739</v>
      </c>
      <c r="AC381" s="2">
        <v>580542</v>
      </c>
      <c r="AD381" s="2">
        <v>586858.19999999995</v>
      </c>
      <c r="AE381" s="2">
        <v>593813.80000000005</v>
      </c>
      <c r="AF381" s="2">
        <v>594730</v>
      </c>
      <c r="AG381" s="2">
        <v>595664.4</v>
      </c>
      <c r="AH381" s="2">
        <v>604253.4</v>
      </c>
      <c r="AI381" s="2">
        <v>607246.4</v>
      </c>
      <c r="AJ381" s="2">
        <v>611369.72</v>
      </c>
      <c r="AK381" s="2" t="str">
        <f t="shared" si="7"/>
        <v/>
      </c>
    </row>
    <row r="382" spans="14:37" x14ac:dyDescent="0.45">
      <c r="N382" s="2">
        <v>372</v>
      </c>
      <c r="O382" s="2" t="s">
        <v>379</v>
      </c>
      <c r="P382" s="2" t="s">
        <v>2941</v>
      </c>
      <c r="Q382" s="2">
        <v>0</v>
      </c>
      <c r="R382" s="2">
        <v>1</v>
      </c>
      <c r="S382" s="43">
        <v>0</v>
      </c>
      <c r="T382" s="51">
        <f>VLOOKUP(O382,'2-a. 기초 EDA'!C:K,9,FALSE)</f>
        <v>0.90133779264214042</v>
      </c>
      <c r="U382" s="2">
        <v>330</v>
      </c>
      <c r="V382" s="52">
        <v>39542</v>
      </c>
      <c r="W382" s="60">
        <v>2238.3000000000002</v>
      </c>
      <c r="X382" s="2">
        <v>3134.6</v>
      </c>
      <c r="Y382" s="2">
        <v>8547</v>
      </c>
      <c r="Z382" s="2">
        <v>10196.5</v>
      </c>
      <c r="AA382" s="2">
        <v>10871.8</v>
      </c>
      <c r="AB382" s="2">
        <v>20282.8</v>
      </c>
      <c r="AC382" s="2">
        <v>21579</v>
      </c>
      <c r="AD382" s="2">
        <v>22995.4</v>
      </c>
      <c r="AE382" s="2">
        <v>26577.200000000001</v>
      </c>
      <c r="AF382" s="2">
        <v>28160</v>
      </c>
      <c r="AG382" s="2">
        <v>29373.8</v>
      </c>
      <c r="AH382" s="2">
        <v>30719.200000000001</v>
      </c>
      <c r="AI382" s="2">
        <v>36659.299999999901</v>
      </c>
      <c r="AJ382" s="2">
        <v>39535.040000000001</v>
      </c>
      <c r="AK382" s="2" t="s">
        <v>2955</v>
      </c>
    </row>
    <row r="383" spans="14:37" x14ac:dyDescent="0.45">
      <c r="N383" s="2">
        <v>373</v>
      </c>
      <c r="O383" s="2" t="s">
        <v>380</v>
      </c>
      <c r="P383" s="2" t="s">
        <v>2941</v>
      </c>
      <c r="Q383" s="2">
        <v>0</v>
      </c>
      <c r="R383" s="2">
        <v>1</v>
      </c>
      <c r="S383" s="43">
        <v>0</v>
      </c>
      <c r="T383" s="51">
        <f>VLOOKUP(O383,'2-a. 기초 EDA'!C:K,9,FALSE)</f>
        <v>0.90133779264214042</v>
      </c>
      <c r="U383" s="2">
        <v>330</v>
      </c>
      <c r="V383" s="52">
        <v>39542</v>
      </c>
      <c r="W383" s="60">
        <v>2475</v>
      </c>
      <c r="X383" s="2">
        <v>4119.3999999999996</v>
      </c>
      <c r="Y383" s="2">
        <v>11366.8</v>
      </c>
      <c r="Z383" s="2">
        <v>14522</v>
      </c>
      <c r="AA383" s="2">
        <v>15899.8</v>
      </c>
      <c r="AB383" s="2">
        <v>21071</v>
      </c>
      <c r="AC383" s="2">
        <v>24503</v>
      </c>
      <c r="AD383" s="2">
        <v>27889.3999999999</v>
      </c>
      <c r="AE383" s="2">
        <v>28669.3999999999</v>
      </c>
      <c r="AF383" s="2">
        <v>29377</v>
      </c>
      <c r="AG383" s="2">
        <v>29607.8</v>
      </c>
      <c r="AH383" s="2">
        <v>33283.4</v>
      </c>
      <c r="AI383" s="2">
        <v>36659.299999999901</v>
      </c>
      <c r="AJ383" s="2">
        <v>39535.040000000001</v>
      </c>
      <c r="AK383" s="2" t="s">
        <v>2955</v>
      </c>
    </row>
    <row r="384" spans="14:37" x14ac:dyDescent="0.45">
      <c r="N384" s="2">
        <v>374</v>
      </c>
      <c r="O384" s="2" t="s">
        <v>381</v>
      </c>
      <c r="P384" s="2" t="s">
        <v>2941</v>
      </c>
      <c r="Q384" s="2">
        <v>0</v>
      </c>
      <c r="R384" s="2">
        <v>0</v>
      </c>
      <c r="S384" s="43">
        <v>0</v>
      </c>
      <c r="T384" s="51">
        <f>VLOOKUP(O384,'2-a. 기초 EDA'!C:K,9,FALSE)</f>
        <v>0.882943143812709</v>
      </c>
      <c r="U384" s="2">
        <v>183</v>
      </c>
      <c r="V384" s="52">
        <v>39341</v>
      </c>
      <c r="W384" s="60">
        <v>665.35</v>
      </c>
      <c r="X384" s="2">
        <v>1481.7</v>
      </c>
      <c r="Y384" s="2">
        <v>6178.2</v>
      </c>
      <c r="Z384" s="2">
        <v>12182.5</v>
      </c>
      <c r="AA384" s="2">
        <v>15117.5</v>
      </c>
      <c r="AB384" s="2">
        <v>18033.599999999999</v>
      </c>
      <c r="AC384" s="2">
        <v>19691.5</v>
      </c>
      <c r="AD384" s="2">
        <v>24939.8</v>
      </c>
      <c r="AE384" s="2">
        <v>32711.3</v>
      </c>
      <c r="AF384" s="2">
        <v>33362.75</v>
      </c>
      <c r="AG384" s="2">
        <v>33683.4</v>
      </c>
      <c r="AH384" s="2">
        <v>35442.400000000001</v>
      </c>
      <c r="AI384" s="2">
        <v>37422.549999999901</v>
      </c>
      <c r="AJ384" s="2">
        <v>39331.339999999997</v>
      </c>
      <c r="AK384" s="2" t="str">
        <f t="shared" si="7"/>
        <v/>
      </c>
    </row>
    <row r="385" spans="14:37" x14ac:dyDescent="0.45">
      <c r="N385" s="2">
        <v>375</v>
      </c>
      <c r="O385" s="2" t="s">
        <v>382</v>
      </c>
      <c r="P385" s="2" t="s">
        <v>2941</v>
      </c>
      <c r="Q385" s="2">
        <v>0</v>
      </c>
      <c r="R385" s="2">
        <v>0</v>
      </c>
      <c r="S385" s="43">
        <v>0</v>
      </c>
      <c r="T385" s="51">
        <f>VLOOKUP(O385,'2-a. 기초 EDA'!C:K,9,FALSE)</f>
        <v>0.882943143812709</v>
      </c>
      <c r="U385" s="2">
        <v>183</v>
      </c>
      <c r="V385" s="52">
        <v>39341</v>
      </c>
      <c r="W385" s="60">
        <v>665.35</v>
      </c>
      <c r="X385" s="2">
        <v>1481.7</v>
      </c>
      <c r="Y385" s="2">
        <v>6178.2</v>
      </c>
      <c r="Z385" s="2">
        <v>12182.5</v>
      </c>
      <c r="AA385" s="2">
        <v>15117.5</v>
      </c>
      <c r="AB385" s="2">
        <v>18033.599999999999</v>
      </c>
      <c r="AC385" s="2">
        <v>19691.5</v>
      </c>
      <c r="AD385" s="2">
        <v>24939.8</v>
      </c>
      <c r="AE385" s="2">
        <v>32711.3</v>
      </c>
      <c r="AF385" s="2">
        <v>33362.75</v>
      </c>
      <c r="AG385" s="2">
        <v>33683.4</v>
      </c>
      <c r="AH385" s="2">
        <v>35442.400000000001</v>
      </c>
      <c r="AI385" s="2">
        <v>37422.549999999901</v>
      </c>
      <c r="AJ385" s="2">
        <v>39331.339999999997</v>
      </c>
      <c r="AK385" s="2" t="str">
        <f t="shared" si="7"/>
        <v/>
      </c>
    </row>
    <row r="386" spans="14:37" x14ac:dyDescent="0.45">
      <c r="N386" s="2">
        <v>376</v>
      </c>
      <c r="O386" s="2" t="s">
        <v>383</v>
      </c>
      <c r="P386" s="2" t="s">
        <v>2941</v>
      </c>
      <c r="Q386" s="2">
        <v>0</v>
      </c>
      <c r="R386" s="2">
        <v>0</v>
      </c>
      <c r="S386" s="43">
        <v>0</v>
      </c>
      <c r="T386" s="51">
        <f>VLOOKUP(O386,'2-a. 기초 EDA'!C:K,9,FALSE)</f>
        <v>0.79933110367892979</v>
      </c>
      <c r="U386" s="2">
        <v>0</v>
      </c>
      <c r="V386" s="52">
        <v>0</v>
      </c>
      <c r="W386" s="60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 t="str">
        <f t="shared" si="7"/>
        <v>최소, 최대값 동일</v>
      </c>
    </row>
    <row r="387" spans="14:37" x14ac:dyDescent="0.45">
      <c r="N387" s="2">
        <v>377</v>
      </c>
      <c r="O387" s="2" t="s">
        <v>384</v>
      </c>
      <c r="P387" s="2" t="s">
        <v>2941</v>
      </c>
      <c r="Q387" s="2">
        <v>0</v>
      </c>
      <c r="R387" s="2">
        <v>0</v>
      </c>
      <c r="S387" s="43">
        <v>0</v>
      </c>
      <c r="T387" s="51">
        <f>VLOOKUP(O387,'2-a. 기초 EDA'!C:K,9,FALSE)</f>
        <v>0.79933110367892979</v>
      </c>
      <c r="U387" s="2">
        <v>0</v>
      </c>
      <c r="V387" s="52">
        <v>0</v>
      </c>
      <c r="W387" s="60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 t="str">
        <f t="shared" si="7"/>
        <v>최소, 최대값 동일</v>
      </c>
    </row>
    <row r="388" spans="14:37" x14ac:dyDescent="0.45">
      <c r="N388" s="2">
        <v>378</v>
      </c>
      <c r="O388" s="2" t="s">
        <v>385</v>
      </c>
      <c r="P388" s="2" t="s">
        <v>2941</v>
      </c>
      <c r="Q388" s="2">
        <v>0</v>
      </c>
      <c r="R388" s="2">
        <v>0</v>
      </c>
      <c r="S388" s="43">
        <v>0</v>
      </c>
      <c r="T388" s="51">
        <f>VLOOKUP(O388,'2-a. 기초 EDA'!C:K,9,FALSE)</f>
        <v>0.79933110367892979</v>
      </c>
      <c r="U388" s="2">
        <v>0</v>
      </c>
      <c r="V388" s="52">
        <v>0</v>
      </c>
      <c r="W388" s="60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  <c r="AK388" s="2" t="str">
        <f t="shared" si="7"/>
        <v>최소, 최대값 동일</v>
      </c>
    </row>
    <row r="389" spans="14:37" x14ac:dyDescent="0.45">
      <c r="N389" s="2">
        <v>379</v>
      </c>
      <c r="O389" s="2" t="s">
        <v>386</v>
      </c>
      <c r="P389" s="2" t="s">
        <v>2941</v>
      </c>
      <c r="Q389" s="2">
        <v>0</v>
      </c>
      <c r="R389" s="2">
        <v>0</v>
      </c>
      <c r="S389" s="43">
        <v>0</v>
      </c>
      <c r="T389" s="51">
        <f>VLOOKUP(O389,'2-a. 기초 EDA'!C:K,9,FALSE)</f>
        <v>0.79933110367892979</v>
      </c>
      <c r="U389" s="2">
        <v>0</v>
      </c>
      <c r="V389" s="52">
        <v>0</v>
      </c>
      <c r="W389" s="60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 t="str">
        <f t="shared" si="7"/>
        <v>최소, 최대값 동일</v>
      </c>
    </row>
    <row r="390" spans="14:37" x14ac:dyDescent="0.45">
      <c r="N390" s="2">
        <v>380</v>
      </c>
      <c r="O390" s="2" t="s">
        <v>387</v>
      </c>
      <c r="P390" s="2" t="s">
        <v>2941</v>
      </c>
      <c r="Q390" s="2">
        <v>0</v>
      </c>
      <c r="R390" s="2">
        <v>0</v>
      </c>
      <c r="S390" s="43">
        <v>0</v>
      </c>
      <c r="T390" s="51">
        <f>VLOOKUP(O390,'2-a. 기초 EDA'!C:K,9,FALSE)</f>
        <v>0.79933110367892979</v>
      </c>
      <c r="U390" s="2">
        <v>0</v>
      </c>
      <c r="V390" s="52">
        <v>71</v>
      </c>
      <c r="W390" s="60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15.6</v>
      </c>
      <c r="AC390" s="2">
        <v>28</v>
      </c>
      <c r="AD390" s="2">
        <v>28</v>
      </c>
      <c r="AE390" s="2">
        <v>29</v>
      </c>
      <c r="AF390" s="2">
        <v>32</v>
      </c>
      <c r="AG390" s="2">
        <v>35.799999999999997</v>
      </c>
      <c r="AH390" s="2">
        <v>44.4</v>
      </c>
      <c r="AI390" s="2">
        <v>56</v>
      </c>
      <c r="AJ390" s="2">
        <v>68.72</v>
      </c>
      <c r="AK390" s="2" t="str">
        <f t="shared" si="7"/>
        <v/>
      </c>
    </row>
    <row r="391" spans="14:37" x14ac:dyDescent="0.45">
      <c r="N391" s="2">
        <v>381</v>
      </c>
      <c r="O391" s="2" t="s">
        <v>388</v>
      </c>
      <c r="P391" s="2" t="s">
        <v>2941</v>
      </c>
      <c r="Q391" s="2">
        <v>0</v>
      </c>
      <c r="R391" s="2">
        <v>0</v>
      </c>
      <c r="S391" s="43">
        <v>0</v>
      </c>
      <c r="T391" s="51">
        <f>VLOOKUP(O391,'2-a. 기초 EDA'!C:K,9,FALSE)</f>
        <v>0.79933110367892979</v>
      </c>
      <c r="U391" s="2">
        <v>0</v>
      </c>
      <c r="V391" s="52">
        <v>69</v>
      </c>
      <c r="W391" s="60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3</v>
      </c>
      <c r="AF391" s="2">
        <v>7.25</v>
      </c>
      <c r="AG391" s="2">
        <v>20.2</v>
      </c>
      <c r="AH391" s="2">
        <v>33</v>
      </c>
      <c r="AI391" s="2">
        <v>58.05</v>
      </c>
      <c r="AJ391" s="2">
        <v>61</v>
      </c>
      <c r="AK391" s="2" t="str">
        <f t="shared" si="7"/>
        <v/>
      </c>
    </row>
    <row r="392" spans="14:37" x14ac:dyDescent="0.45">
      <c r="N392" s="2">
        <v>382</v>
      </c>
      <c r="O392" s="2" t="s">
        <v>389</v>
      </c>
      <c r="P392" s="2" t="s">
        <v>2941</v>
      </c>
      <c r="Q392" s="2">
        <v>0</v>
      </c>
      <c r="R392" s="2">
        <v>0</v>
      </c>
      <c r="S392" s="43">
        <v>0</v>
      </c>
      <c r="T392" s="51">
        <f>VLOOKUP(O392,'2-a. 기초 EDA'!C:K,9,FALSE)</f>
        <v>0.79933110367892979</v>
      </c>
      <c r="U392" s="2">
        <v>70</v>
      </c>
      <c r="V392" s="52">
        <v>70</v>
      </c>
      <c r="W392" s="60">
        <v>70</v>
      </c>
      <c r="X392" s="2">
        <v>70</v>
      </c>
      <c r="Y392" s="2">
        <v>70</v>
      </c>
      <c r="Z392" s="2">
        <v>70</v>
      </c>
      <c r="AA392" s="2">
        <v>70</v>
      </c>
      <c r="AB392" s="2">
        <v>70</v>
      </c>
      <c r="AC392" s="2">
        <v>70</v>
      </c>
      <c r="AD392" s="2">
        <v>70</v>
      </c>
      <c r="AE392" s="2">
        <v>70</v>
      </c>
      <c r="AF392" s="2">
        <v>70</v>
      </c>
      <c r="AG392" s="2">
        <v>70</v>
      </c>
      <c r="AH392" s="2">
        <v>70</v>
      </c>
      <c r="AI392" s="2">
        <v>70</v>
      </c>
      <c r="AJ392" s="2">
        <v>70</v>
      </c>
      <c r="AK392" s="2" t="str">
        <f t="shared" si="7"/>
        <v>최소, 최대값 동일</v>
      </c>
    </row>
    <row r="393" spans="14:37" x14ac:dyDescent="0.45">
      <c r="N393" s="2">
        <v>383</v>
      </c>
      <c r="O393" s="2" t="s">
        <v>390</v>
      </c>
      <c r="P393" s="2" t="s">
        <v>2941</v>
      </c>
      <c r="Q393" s="2">
        <v>0</v>
      </c>
      <c r="R393" s="2">
        <v>0</v>
      </c>
      <c r="S393" s="43">
        <v>0</v>
      </c>
      <c r="T393" s="51">
        <f>VLOOKUP(O393,'2-a. 기초 EDA'!C:K,9,FALSE)</f>
        <v>0.86956521739130432</v>
      </c>
      <c r="U393" s="2">
        <v>20200000000000</v>
      </c>
      <c r="V393" s="52">
        <v>20200000000000</v>
      </c>
      <c r="W393" s="60">
        <v>20200000000000</v>
      </c>
      <c r="X393" s="2">
        <v>20200000000000</v>
      </c>
      <c r="Y393" s="2">
        <v>20200000000000</v>
      </c>
      <c r="Z393" s="2">
        <v>20200000000000</v>
      </c>
      <c r="AA393" s="2">
        <v>20200000000000</v>
      </c>
      <c r="AB393" s="2">
        <v>20200000000000</v>
      </c>
      <c r="AC393" s="2">
        <v>20200000000000</v>
      </c>
      <c r="AD393" s="2">
        <v>20200000000000</v>
      </c>
      <c r="AE393" s="2">
        <v>20200000000000</v>
      </c>
      <c r="AF393" s="2">
        <v>20200000000000</v>
      </c>
      <c r="AG393" s="2">
        <v>20200000000000</v>
      </c>
      <c r="AH393" s="2">
        <v>20200000000000</v>
      </c>
      <c r="AI393" s="2">
        <v>20200000000000</v>
      </c>
      <c r="AJ393" s="2">
        <v>20200000000000</v>
      </c>
      <c r="AK393" s="2" t="str">
        <f t="shared" si="7"/>
        <v>최소, 최대값 동일</v>
      </c>
    </row>
    <row r="394" spans="14:37" x14ac:dyDescent="0.45">
      <c r="N394" s="2">
        <v>384</v>
      </c>
      <c r="O394" s="2" t="s">
        <v>391</v>
      </c>
      <c r="P394" s="2" t="s">
        <v>2941</v>
      </c>
      <c r="Q394" s="2">
        <v>0</v>
      </c>
      <c r="R394" s="2">
        <v>1</v>
      </c>
      <c r="S394" s="43">
        <v>0</v>
      </c>
      <c r="T394" s="51">
        <f>VLOOKUP(O394,'2-a. 기초 EDA'!C:K,9,FALSE)</f>
        <v>0.92976588628762546</v>
      </c>
      <c r="U394" s="2">
        <v>20200000000000</v>
      </c>
      <c r="V394" s="52">
        <v>20200000000000</v>
      </c>
      <c r="W394" s="60">
        <v>20200000000000</v>
      </c>
      <c r="X394" s="2">
        <v>20200000000000</v>
      </c>
      <c r="Y394" s="2">
        <v>20200000000000</v>
      </c>
      <c r="Z394" s="2">
        <v>20200000000000</v>
      </c>
      <c r="AA394" s="2">
        <v>20200000000000</v>
      </c>
      <c r="AB394" s="2">
        <v>20200000000000</v>
      </c>
      <c r="AC394" s="2">
        <v>20200000000000</v>
      </c>
      <c r="AD394" s="2">
        <v>20200000000000</v>
      </c>
      <c r="AE394" s="2">
        <v>20200000000000</v>
      </c>
      <c r="AF394" s="2">
        <v>20200000000000</v>
      </c>
      <c r="AG394" s="2">
        <v>20200000000000</v>
      </c>
      <c r="AH394" s="2">
        <v>20200000000000</v>
      </c>
      <c r="AI394" s="2">
        <v>20200000000000</v>
      </c>
      <c r="AJ394" s="2">
        <v>20200000000000</v>
      </c>
      <c r="AK394" s="2" t="s">
        <v>2955</v>
      </c>
    </row>
    <row r="395" spans="14:37" x14ac:dyDescent="0.45">
      <c r="N395" s="2">
        <v>385</v>
      </c>
      <c r="O395" s="2" t="s">
        <v>392</v>
      </c>
      <c r="P395" s="2" t="s">
        <v>2941</v>
      </c>
      <c r="Q395" s="2">
        <v>0</v>
      </c>
      <c r="R395" s="2">
        <v>0</v>
      </c>
      <c r="S395" s="43">
        <v>0</v>
      </c>
      <c r="T395" s="51">
        <f>VLOOKUP(O395,'2-a. 기초 EDA'!C:K,9,FALSE)</f>
        <v>0.41806020066889632</v>
      </c>
      <c r="U395" s="2">
        <v>2.7</v>
      </c>
      <c r="V395" s="52">
        <v>4.0999999999999996</v>
      </c>
      <c r="W395" s="60">
        <v>2.8</v>
      </c>
      <c r="X395" s="2">
        <v>2.9</v>
      </c>
      <c r="Y395" s="2">
        <v>2.9</v>
      </c>
      <c r="Z395" s="2">
        <v>3</v>
      </c>
      <c r="AA395" s="2">
        <v>3</v>
      </c>
      <c r="AB395" s="2">
        <v>3.1</v>
      </c>
      <c r="AC395" s="2">
        <v>3.1</v>
      </c>
      <c r="AD395" s="2">
        <v>3.2</v>
      </c>
      <c r="AE395" s="2">
        <v>3.2</v>
      </c>
      <c r="AF395" s="2">
        <v>3.2</v>
      </c>
      <c r="AG395" s="2">
        <v>3.3</v>
      </c>
      <c r="AH395" s="2">
        <v>3.4</v>
      </c>
      <c r="AI395" s="2">
        <v>3.4</v>
      </c>
      <c r="AJ395" s="2">
        <v>3.8059999999999898</v>
      </c>
      <c r="AK395" s="2" t="str">
        <f t="shared" si="7"/>
        <v/>
      </c>
    </row>
    <row r="396" spans="14:37" x14ac:dyDescent="0.45">
      <c r="N396" s="2">
        <v>386</v>
      </c>
      <c r="O396" s="2" t="s">
        <v>393</v>
      </c>
      <c r="P396" s="2" t="s">
        <v>2941</v>
      </c>
      <c r="Q396" s="2">
        <v>0</v>
      </c>
      <c r="R396" s="2">
        <v>0</v>
      </c>
      <c r="S396" s="43">
        <v>0</v>
      </c>
      <c r="T396" s="51">
        <f>VLOOKUP(O396,'2-a. 기초 EDA'!C:K,9,FALSE)</f>
        <v>0.41806020066889632</v>
      </c>
      <c r="U396" s="2">
        <v>2.3233333329999999</v>
      </c>
      <c r="V396" s="52">
        <v>3.812903226</v>
      </c>
      <c r="W396" s="60">
        <v>2.638709677</v>
      </c>
      <c r="X396" s="2">
        <v>2.6716559136</v>
      </c>
      <c r="Y396" s="2">
        <v>2.72288172019999</v>
      </c>
      <c r="Z396" s="2">
        <v>2.777231183</v>
      </c>
      <c r="AA396" s="2">
        <v>2.8</v>
      </c>
      <c r="AB396" s="2">
        <v>2.8548387100000001</v>
      </c>
      <c r="AC396" s="2">
        <v>2.9278494625000002</v>
      </c>
      <c r="AD396" s="2">
        <v>2.951612903</v>
      </c>
      <c r="AE396" s="2">
        <v>2.9741935480000001</v>
      </c>
      <c r="AF396" s="2">
        <v>2.9933870964999998</v>
      </c>
      <c r="AG396" s="2">
        <v>3.0270967745999999</v>
      </c>
      <c r="AH396" s="2">
        <v>3.13727957</v>
      </c>
      <c r="AI396" s="2">
        <v>3.1804838709999999</v>
      </c>
      <c r="AJ396" s="2">
        <v>3.5735806454099901</v>
      </c>
      <c r="AK396" s="2" t="str">
        <f t="shared" si="7"/>
        <v/>
      </c>
    </row>
    <row r="397" spans="14:37" x14ac:dyDescent="0.45">
      <c r="N397" s="2">
        <v>387</v>
      </c>
      <c r="O397" s="2" t="s">
        <v>394</v>
      </c>
      <c r="P397" s="2" t="s">
        <v>2941</v>
      </c>
      <c r="Q397" s="2">
        <v>0</v>
      </c>
      <c r="R397" s="2">
        <v>0</v>
      </c>
      <c r="S397" s="43">
        <v>0</v>
      </c>
      <c r="T397" s="51">
        <f>VLOOKUP(O397,'2-a. 기초 EDA'!C:K,9,FALSE)</f>
        <v>0.41806020066889632</v>
      </c>
      <c r="U397" s="2">
        <v>2.1</v>
      </c>
      <c r="V397" s="52">
        <v>3.6</v>
      </c>
      <c r="W397" s="60">
        <v>2.4</v>
      </c>
      <c r="X397" s="2">
        <v>2.4</v>
      </c>
      <c r="Y397" s="2">
        <v>2.5</v>
      </c>
      <c r="Z397" s="2">
        <v>2.6</v>
      </c>
      <c r="AA397" s="2">
        <v>2.6</v>
      </c>
      <c r="AB397" s="2">
        <v>2.6</v>
      </c>
      <c r="AC397" s="2">
        <v>2.7</v>
      </c>
      <c r="AD397" s="2">
        <v>2.7</v>
      </c>
      <c r="AE397" s="2">
        <v>2.8</v>
      </c>
      <c r="AF397" s="2">
        <v>2.8</v>
      </c>
      <c r="AG397" s="2">
        <v>2.8</v>
      </c>
      <c r="AH397" s="2">
        <v>2.9</v>
      </c>
      <c r="AI397" s="2">
        <v>3</v>
      </c>
      <c r="AJ397" s="2">
        <v>3.3589999999999902</v>
      </c>
      <c r="AK397" s="2" t="str">
        <f t="shared" si="7"/>
        <v/>
      </c>
    </row>
    <row r="398" spans="14:37" x14ac:dyDescent="0.45">
      <c r="N398" s="2">
        <v>388</v>
      </c>
      <c r="O398" s="2" t="s">
        <v>395</v>
      </c>
      <c r="P398" s="2" t="s">
        <v>2941</v>
      </c>
      <c r="Q398" s="2">
        <v>0</v>
      </c>
      <c r="R398" s="2">
        <v>0</v>
      </c>
      <c r="S398" s="43">
        <v>0</v>
      </c>
      <c r="T398" s="51">
        <f>VLOOKUP(O398,'2-a. 기초 EDA'!C:K,9,FALSE)</f>
        <v>0.41806020066889632</v>
      </c>
      <c r="U398" s="2">
        <v>73.7</v>
      </c>
      <c r="V398" s="52">
        <v>79.2</v>
      </c>
      <c r="W398" s="60">
        <v>74.099999999999994</v>
      </c>
      <c r="X398" s="2">
        <v>74.3</v>
      </c>
      <c r="Y398" s="2">
        <v>74.5</v>
      </c>
      <c r="Z398" s="2">
        <v>74.599999999999994</v>
      </c>
      <c r="AA398" s="2">
        <v>74.7</v>
      </c>
      <c r="AB398" s="2">
        <v>74.900000000000006</v>
      </c>
      <c r="AC398" s="2">
        <v>75.099999999999994</v>
      </c>
      <c r="AD398" s="2">
        <v>75.319999999999993</v>
      </c>
      <c r="AE398" s="2">
        <v>75.599999999999994</v>
      </c>
      <c r="AF398" s="2">
        <v>75.900000000000006</v>
      </c>
      <c r="AG398" s="2">
        <v>76.5</v>
      </c>
      <c r="AH398" s="2">
        <v>77.3</v>
      </c>
      <c r="AI398" s="2">
        <v>77.599999999999994</v>
      </c>
      <c r="AJ398" s="2">
        <v>78.7</v>
      </c>
      <c r="AK398" s="2" t="str">
        <f t="shared" si="7"/>
        <v/>
      </c>
    </row>
    <row r="399" spans="14:37" x14ac:dyDescent="0.45">
      <c r="N399" s="2">
        <v>389</v>
      </c>
      <c r="O399" s="2" t="s">
        <v>396</v>
      </c>
      <c r="P399" s="2" t="s">
        <v>2941</v>
      </c>
      <c r="Q399" s="2">
        <v>0</v>
      </c>
      <c r="R399" s="2">
        <v>0</v>
      </c>
      <c r="S399" s="43">
        <v>0</v>
      </c>
      <c r="T399" s="51">
        <f>VLOOKUP(O399,'2-a. 기초 EDA'!C:K,9,FALSE)</f>
        <v>0.41806020066889632</v>
      </c>
      <c r="U399" s="2">
        <v>72.822580650000006</v>
      </c>
      <c r="V399" s="52">
        <v>76.019354840000005</v>
      </c>
      <c r="W399" s="60">
        <v>73.199032256999999</v>
      </c>
      <c r="X399" s="2">
        <v>73.344666669000006</v>
      </c>
      <c r="Y399" s="2">
        <v>73.542494619999999</v>
      </c>
      <c r="Z399" s="2">
        <v>73.609677419999997</v>
      </c>
      <c r="AA399" s="2">
        <v>73.706967745</v>
      </c>
      <c r="AB399" s="2">
        <v>73.892903227999994</v>
      </c>
      <c r="AC399" s="2">
        <v>74.031182795000007</v>
      </c>
      <c r="AD399" s="2">
        <v>74.14</v>
      </c>
      <c r="AE399" s="2">
        <v>74.280645160000006</v>
      </c>
      <c r="AF399" s="2">
        <v>74.391129032500004</v>
      </c>
      <c r="AG399" s="2">
        <v>74.527096771999993</v>
      </c>
      <c r="AH399" s="2">
        <v>74.790322579999994</v>
      </c>
      <c r="AI399" s="2">
        <v>75.164559142000002</v>
      </c>
      <c r="AJ399" s="2">
        <v>75.810233334900005</v>
      </c>
      <c r="AK399" s="2" t="str">
        <f t="shared" si="7"/>
        <v/>
      </c>
    </row>
    <row r="400" spans="14:37" x14ac:dyDescent="0.45">
      <c r="N400" s="2">
        <v>390</v>
      </c>
      <c r="O400" s="2" t="s">
        <v>397</v>
      </c>
      <c r="P400" s="2" t="s">
        <v>2941</v>
      </c>
      <c r="Q400" s="2">
        <v>0</v>
      </c>
      <c r="R400" s="2">
        <v>0</v>
      </c>
      <c r="S400" s="43">
        <v>0</v>
      </c>
      <c r="T400" s="51">
        <f>VLOOKUP(O400,'2-a. 기초 EDA'!C:K,9,FALSE)</f>
        <v>0.41806020066889632</v>
      </c>
      <c r="U400" s="2">
        <v>70.5</v>
      </c>
      <c r="V400" s="52">
        <v>75</v>
      </c>
      <c r="W400" s="60">
        <v>71.5</v>
      </c>
      <c r="X400" s="2">
        <v>71.900000000000006</v>
      </c>
      <c r="Y400" s="2">
        <v>72.3</v>
      </c>
      <c r="Z400" s="2">
        <v>72.5</v>
      </c>
      <c r="AA400" s="2">
        <v>72.510000000000005</v>
      </c>
      <c r="AB400" s="2">
        <v>72.8</v>
      </c>
      <c r="AC400" s="2">
        <v>73</v>
      </c>
      <c r="AD400" s="2">
        <v>73.099999999999994</v>
      </c>
      <c r="AE400" s="2">
        <v>73.3</v>
      </c>
      <c r="AF400" s="2">
        <v>73.400000000000006</v>
      </c>
      <c r="AG400" s="2">
        <v>73.5</v>
      </c>
      <c r="AH400" s="2">
        <v>73.900000000000006</v>
      </c>
      <c r="AI400" s="2">
        <v>74.099999999999994</v>
      </c>
      <c r="AJ400" s="2">
        <v>74.453000000000003</v>
      </c>
      <c r="AK400" s="2" t="str">
        <f t="shared" si="7"/>
        <v/>
      </c>
    </row>
    <row r="401" spans="14:37" x14ac:dyDescent="0.45">
      <c r="N401" s="2">
        <v>391</v>
      </c>
      <c r="O401" s="2" t="s">
        <v>398</v>
      </c>
      <c r="P401" s="2" t="s">
        <v>2941</v>
      </c>
      <c r="Q401" s="2">
        <v>0</v>
      </c>
      <c r="R401" s="2">
        <v>0</v>
      </c>
      <c r="S401" s="43">
        <v>0</v>
      </c>
      <c r="T401" s="51">
        <f>VLOOKUP(O401,'2-a. 기초 EDA'!C:K,9,FALSE)</f>
        <v>0.41806020066889632</v>
      </c>
      <c r="U401" s="2">
        <v>1</v>
      </c>
      <c r="V401" s="52">
        <v>1</v>
      </c>
      <c r="W401" s="60">
        <v>1</v>
      </c>
      <c r="X401" s="2">
        <v>1</v>
      </c>
      <c r="Y401" s="2">
        <v>1</v>
      </c>
      <c r="Z401" s="2">
        <v>1</v>
      </c>
      <c r="AA401" s="2">
        <v>1</v>
      </c>
      <c r="AB401" s="2">
        <v>1</v>
      </c>
      <c r="AC401" s="2">
        <v>1</v>
      </c>
      <c r="AD401" s="2">
        <v>1</v>
      </c>
      <c r="AE401" s="2">
        <v>1</v>
      </c>
      <c r="AF401" s="2">
        <v>1</v>
      </c>
      <c r="AG401" s="2">
        <v>1</v>
      </c>
      <c r="AH401" s="2">
        <v>1</v>
      </c>
      <c r="AI401" s="2">
        <v>1</v>
      </c>
      <c r="AJ401" s="2">
        <v>1</v>
      </c>
      <c r="AK401" s="2" t="str">
        <f t="shared" si="7"/>
        <v>최소, 최대값 동일</v>
      </c>
    </row>
    <row r="402" spans="14:37" x14ac:dyDescent="0.45">
      <c r="N402" s="2">
        <v>392</v>
      </c>
      <c r="O402" s="2" t="s">
        <v>399</v>
      </c>
      <c r="P402" s="2" t="s">
        <v>2941</v>
      </c>
      <c r="Q402" s="2">
        <v>0</v>
      </c>
      <c r="R402" s="2">
        <v>0</v>
      </c>
      <c r="S402" s="43">
        <v>0</v>
      </c>
      <c r="T402" s="51">
        <f>VLOOKUP(O402,'2-a. 기초 EDA'!C:K,9,FALSE)</f>
        <v>0.41806020066889632</v>
      </c>
      <c r="U402" s="2">
        <v>1</v>
      </c>
      <c r="V402" s="52">
        <v>1</v>
      </c>
      <c r="W402" s="60">
        <v>1</v>
      </c>
      <c r="X402" s="2">
        <v>1</v>
      </c>
      <c r="Y402" s="2">
        <v>1</v>
      </c>
      <c r="Z402" s="2">
        <v>1</v>
      </c>
      <c r="AA402" s="2">
        <v>1</v>
      </c>
      <c r="AB402" s="2">
        <v>1</v>
      </c>
      <c r="AC402" s="2">
        <v>1</v>
      </c>
      <c r="AD402" s="2">
        <v>1</v>
      </c>
      <c r="AE402" s="2">
        <v>1</v>
      </c>
      <c r="AF402" s="2">
        <v>1</v>
      </c>
      <c r="AG402" s="2">
        <v>1</v>
      </c>
      <c r="AH402" s="2">
        <v>1</v>
      </c>
      <c r="AI402" s="2">
        <v>1</v>
      </c>
      <c r="AJ402" s="2">
        <v>1</v>
      </c>
      <c r="AK402" s="2" t="str">
        <f t="shared" si="7"/>
        <v>최소, 최대값 동일</v>
      </c>
    </row>
    <row r="403" spans="14:37" x14ac:dyDescent="0.45">
      <c r="N403" s="2">
        <v>393</v>
      </c>
      <c r="O403" s="2" t="s">
        <v>400</v>
      </c>
      <c r="P403" s="2" t="s">
        <v>2941</v>
      </c>
      <c r="Q403" s="2">
        <v>0</v>
      </c>
      <c r="R403" s="2">
        <v>0</v>
      </c>
      <c r="S403" s="43">
        <v>0</v>
      </c>
      <c r="T403" s="51">
        <f>VLOOKUP(O403,'2-a. 기초 EDA'!C:K,9,FALSE)</f>
        <v>0.41806020066889632</v>
      </c>
      <c r="U403" s="2">
        <v>1</v>
      </c>
      <c r="V403" s="52">
        <v>1</v>
      </c>
      <c r="W403" s="60">
        <v>1</v>
      </c>
      <c r="X403" s="2">
        <v>1</v>
      </c>
      <c r="Y403" s="2">
        <v>1</v>
      </c>
      <c r="Z403" s="2">
        <v>1</v>
      </c>
      <c r="AA403" s="2">
        <v>1</v>
      </c>
      <c r="AB403" s="2">
        <v>1</v>
      </c>
      <c r="AC403" s="2">
        <v>1</v>
      </c>
      <c r="AD403" s="2">
        <v>1</v>
      </c>
      <c r="AE403" s="2">
        <v>1</v>
      </c>
      <c r="AF403" s="2">
        <v>1</v>
      </c>
      <c r="AG403" s="2">
        <v>1</v>
      </c>
      <c r="AH403" s="2">
        <v>1</v>
      </c>
      <c r="AI403" s="2">
        <v>1</v>
      </c>
      <c r="AJ403" s="2">
        <v>1</v>
      </c>
      <c r="AK403" s="2" t="str">
        <f t="shared" si="7"/>
        <v>최소, 최대값 동일</v>
      </c>
    </row>
    <row r="404" spans="14:37" x14ac:dyDescent="0.45">
      <c r="N404" s="2">
        <v>394</v>
      </c>
      <c r="O404" s="2" t="s">
        <v>401</v>
      </c>
      <c r="P404" s="2" t="s">
        <v>2941</v>
      </c>
      <c r="Q404" s="2">
        <v>0</v>
      </c>
      <c r="R404" s="2">
        <v>0</v>
      </c>
      <c r="S404" s="43">
        <v>0</v>
      </c>
      <c r="T404" s="51">
        <f>VLOOKUP(O404,'2-a. 기초 EDA'!C:K,9,FALSE)</f>
        <v>0.41806020066889632</v>
      </c>
      <c r="U404" s="2">
        <v>-10</v>
      </c>
      <c r="V404" s="52">
        <v>10</v>
      </c>
      <c r="W404" s="60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10</v>
      </c>
      <c r="AK404" s="2" t="str">
        <f t="shared" si="7"/>
        <v/>
      </c>
    </row>
    <row r="405" spans="14:37" x14ac:dyDescent="0.45">
      <c r="N405" s="2">
        <v>395</v>
      </c>
      <c r="O405" s="2" t="s">
        <v>402</v>
      </c>
      <c r="P405" s="2" t="s">
        <v>2941</v>
      </c>
      <c r="Q405" s="2">
        <v>0</v>
      </c>
      <c r="R405" s="2">
        <v>0</v>
      </c>
      <c r="S405" s="43">
        <v>0</v>
      </c>
      <c r="T405" s="51">
        <f>VLOOKUP(O405,'2-a. 기초 EDA'!C:K,9,FALSE)</f>
        <v>0.41806020066889632</v>
      </c>
      <c r="U405" s="2">
        <v>-100</v>
      </c>
      <c r="V405" s="52">
        <v>-10</v>
      </c>
      <c r="W405" s="60">
        <v>-80</v>
      </c>
      <c r="X405" s="2">
        <v>-70</v>
      </c>
      <c r="Y405" s="2">
        <v>-70</v>
      </c>
      <c r="Z405" s="2">
        <v>-70</v>
      </c>
      <c r="AA405" s="2">
        <v>-70</v>
      </c>
      <c r="AB405" s="2">
        <v>-60</v>
      </c>
      <c r="AC405" s="2">
        <v>-60</v>
      </c>
      <c r="AD405" s="2">
        <v>-56.000000000000199</v>
      </c>
      <c r="AE405" s="2">
        <v>-40</v>
      </c>
      <c r="AF405" s="2">
        <v>-40</v>
      </c>
      <c r="AG405" s="2">
        <v>-40</v>
      </c>
      <c r="AH405" s="2">
        <v>-30</v>
      </c>
      <c r="AI405" s="2">
        <v>-20</v>
      </c>
      <c r="AJ405" s="2">
        <v>-10</v>
      </c>
      <c r="AK405" s="2" t="str">
        <f t="shared" si="7"/>
        <v/>
      </c>
    </row>
    <row r="406" spans="14:37" x14ac:dyDescent="0.45">
      <c r="N406" s="2">
        <v>396</v>
      </c>
      <c r="O406" s="2" t="s">
        <v>403</v>
      </c>
      <c r="P406" s="2" t="s">
        <v>2941</v>
      </c>
      <c r="Q406" s="2">
        <v>0</v>
      </c>
      <c r="R406" s="2">
        <v>0</v>
      </c>
      <c r="S406" s="43">
        <v>0</v>
      </c>
      <c r="T406" s="51">
        <f>VLOOKUP(O406,'2-a. 기초 EDA'!C:K,9,FALSE)</f>
        <v>0.41806020066889632</v>
      </c>
      <c r="U406" s="2">
        <v>-190</v>
      </c>
      <c r="V406" s="52">
        <v>40</v>
      </c>
      <c r="W406" s="60">
        <v>-50</v>
      </c>
      <c r="X406" s="2">
        <v>-40</v>
      </c>
      <c r="Y406" s="2">
        <v>-40</v>
      </c>
      <c r="Z406" s="2">
        <v>-30</v>
      </c>
      <c r="AA406" s="2">
        <v>-30</v>
      </c>
      <c r="AB406" s="2">
        <v>-20</v>
      </c>
      <c r="AC406" s="2">
        <v>-10</v>
      </c>
      <c r="AD406" s="2">
        <v>-10</v>
      </c>
      <c r="AE406" s="2">
        <v>0</v>
      </c>
      <c r="AF406" s="2">
        <v>10</v>
      </c>
      <c r="AG406" s="2">
        <v>10</v>
      </c>
      <c r="AH406" s="2">
        <v>20</v>
      </c>
      <c r="AI406" s="2">
        <v>30</v>
      </c>
      <c r="AJ406" s="2">
        <v>30</v>
      </c>
      <c r="AK406" s="2" t="str">
        <f t="shared" si="7"/>
        <v/>
      </c>
    </row>
    <row r="407" spans="14:37" x14ac:dyDescent="0.45">
      <c r="N407" s="2">
        <v>397</v>
      </c>
      <c r="O407" s="2" t="s">
        <v>404</v>
      </c>
      <c r="P407" s="2" t="s">
        <v>2941</v>
      </c>
      <c r="Q407" s="2">
        <v>0</v>
      </c>
      <c r="R407" s="2">
        <v>0</v>
      </c>
      <c r="S407" s="43">
        <v>0</v>
      </c>
      <c r="T407" s="51">
        <f>VLOOKUP(O407,'2-a. 기초 EDA'!C:K,9,FALSE)</f>
        <v>0.41806020066889632</v>
      </c>
      <c r="U407" s="2">
        <v>-260</v>
      </c>
      <c r="V407" s="52">
        <v>-60</v>
      </c>
      <c r="W407" s="60">
        <v>-80</v>
      </c>
      <c r="X407" s="2">
        <v>-80</v>
      </c>
      <c r="Y407" s="2">
        <v>-70</v>
      </c>
      <c r="Z407" s="2">
        <v>-70</v>
      </c>
      <c r="AA407" s="2">
        <v>-70</v>
      </c>
      <c r="AB407" s="2">
        <v>-70</v>
      </c>
      <c r="AC407" s="2">
        <v>-70</v>
      </c>
      <c r="AD407" s="2">
        <v>-70</v>
      </c>
      <c r="AE407" s="2">
        <v>-70</v>
      </c>
      <c r="AF407" s="2">
        <v>-70</v>
      </c>
      <c r="AG407" s="2">
        <v>-60</v>
      </c>
      <c r="AH407" s="2">
        <v>-60</v>
      </c>
      <c r="AI407" s="2">
        <v>-60</v>
      </c>
      <c r="AJ407" s="2">
        <v>-60</v>
      </c>
      <c r="AK407" s="2" t="str">
        <f t="shared" si="7"/>
        <v/>
      </c>
    </row>
    <row r="408" spans="14:37" x14ac:dyDescent="0.45">
      <c r="N408" s="2">
        <v>398</v>
      </c>
      <c r="O408" s="2" t="s">
        <v>405</v>
      </c>
      <c r="P408" s="2" t="s">
        <v>2941</v>
      </c>
      <c r="Q408" s="2">
        <v>0</v>
      </c>
      <c r="R408" s="2">
        <v>0</v>
      </c>
      <c r="S408" s="43">
        <v>0</v>
      </c>
      <c r="T408" s="51">
        <f>VLOOKUP(O408,'2-a. 기초 EDA'!C:K,9,FALSE)</f>
        <v>0.41806020066889632</v>
      </c>
      <c r="U408" s="2">
        <v>29.736666670000002</v>
      </c>
      <c r="V408" s="52">
        <v>30.132258060000002</v>
      </c>
      <c r="W408" s="60">
        <v>29.819354839999999</v>
      </c>
      <c r="X408" s="2">
        <v>29.84193548</v>
      </c>
      <c r="Y408" s="2">
        <v>29.866666670000001</v>
      </c>
      <c r="Z408" s="2">
        <v>29.877231179999999</v>
      </c>
      <c r="AA408" s="2">
        <v>29.88415054</v>
      </c>
      <c r="AB408" s="2">
        <v>29.9</v>
      </c>
      <c r="AC408" s="2">
        <v>29.91612903</v>
      </c>
      <c r="AD408" s="2">
        <v>29.932258059999999</v>
      </c>
      <c r="AE408" s="2">
        <v>29.96129032</v>
      </c>
      <c r="AF408" s="2">
        <v>29.973548385000001</v>
      </c>
      <c r="AG408" s="2">
        <v>29.992838710000001</v>
      </c>
      <c r="AH408" s="2">
        <v>30.029032260000001</v>
      </c>
      <c r="AI408" s="2">
        <v>30.051612899999899</v>
      </c>
      <c r="AJ408" s="2">
        <v>30.08387097</v>
      </c>
      <c r="AK408" s="2" t="str">
        <f t="shared" si="7"/>
        <v/>
      </c>
    </row>
    <row r="409" spans="14:37" x14ac:dyDescent="0.45">
      <c r="N409" s="2">
        <v>399</v>
      </c>
      <c r="O409" s="2" t="s">
        <v>406</v>
      </c>
      <c r="P409" s="2" t="s">
        <v>2941</v>
      </c>
      <c r="Q409" s="2">
        <v>0</v>
      </c>
      <c r="R409" s="2">
        <v>0</v>
      </c>
      <c r="S409" s="43">
        <v>0</v>
      </c>
      <c r="T409" s="51">
        <f>VLOOKUP(O409,'2-a. 기초 EDA'!C:K,9,FALSE)</f>
        <v>0.41806020066889632</v>
      </c>
      <c r="U409" s="2">
        <v>7.1333332999999999E-2</v>
      </c>
      <c r="V409" s="52">
        <v>0.104193548</v>
      </c>
      <c r="W409" s="60">
        <v>8.5116666549999997E-2</v>
      </c>
      <c r="X409" s="2">
        <v>9.0551612599999998E-2</v>
      </c>
      <c r="Y409" s="2">
        <v>9.4666666999999996E-2</v>
      </c>
      <c r="Z409" s="2">
        <v>9.5333333000000006E-2</v>
      </c>
      <c r="AA409" s="2">
        <v>9.5806451999999903E-2</v>
      </c>
      <c r="AB409" s="2">
        <v>9.6451613000000005E-2</v>
      </c>
      <c r="AC409" s="2">
        <v>9.7096773999999997E-2</v>
      </c>
      <c r="AD409" s="2">
        <v>9.7741935000000002E-2</v>
      </c>
      <c r="AE409" s="2">
        <v>9.8387096999999896E-2</v>
      </c>
      <c r="AF409" s="2">
        <v>9.9000000000000005E-2</v>
      </c>
      <c r="AG409" s="2">
        <v>9.9354839E-2</v>
      </c>
      <c r="AH409" s="2">
        <v>0.10032258099999999</v>
      </c>
      <c r="AI409" s="2">
        <v>0.10099999999999899</v>
      </c>
      <c r="AJ409" s="2">
        <v>0.10199999999999999</v>
      </c>
      <c r="AK409" s="2" t="str">
        <f t="shared" si="7"/>
        <v/>
      </c>
    </row>
    <row r="410" spans="14:37" x14ac:dyDescent="0.45">
      <c r="N410" s="2">
        <v>400</v>
      </c>
      <c r="O410" s="2" t="s">
        <v>407</v>
      </c>
      <c r="P410" s="2" t="s">
        <v>2941</v>
      </c>
      <c r="Q410" s="2">
        <v>0</v>
      </c>
      <c r="R410" s="2">
        <v>0</v>
      </c>
      <c r="S410" s="43">
        <v>0</v>
      </c>
      <c r="T410" s="51">
        <f>VLOOKUP(O410,'2-a. 기초 EDA'!C:K,9,FALSE)</f>
        <v>0.41806020066889632</v>
      </c>
      <c r="U410" s="2">
        <v>0.6</v>
      </c>
      <c r="V410" s="52">
        <v>13.55483871</v>
      </c>
      <c r="W410" s="60">
        <v>12.9783225775</v>
      </c>
      <c r="X410" s="2">
        <v>13.023107526</v>
      </c>
      <c r="Y410" s="2">
        <v>13.072258064</v>
      </c>
      <c r="Z410" s="2">
        <v>13.09032258</v>
      </c>
      <c r="AA410" s="2">
        <v>13.109677420000001</v>
      </c>
      <c r="AB410" s="2">
        <v>13.146365594000001</v>
      </c>
      <c r="AC410" s="2">
        <v>13.17580645</v>
      </c>
      <c r="AD410" s="2">
        <v>13.196688174</v>
      </c>
      <c r="AE410" s="2">
        <v>13.228795700999999</v>
      </c>
      <c r="AF410" s="2">
        <v>13.249193549999999</v>
      </c>
      <c r="AG410" s="2">
        <v>13.265806454</v>
      </c>
      <c r="AH410" s="2">
        <v>13.309774193999999</v>
      </c>
      <c r="AI410" s="2">
        <v>13.351612899999999</v>
      </c>
      <c r="AJ410" s="2">
        <v>13.40322581</v>
      </c>
      <c r="AK410" s="2" t="str">
        <f t="shared" si="7"/>
        <v/>
      </c>
    </row>
    <row r="411" spans="14:37" x14ac:dyDescent="0.45">
      <c r="N411" s="2">
        <v>401</v>
      </c>
      <c r="O411" s="2" t="s">
        <v>408</v>
      </c>
      <c r="P411" s="2" t="s">
        <v>2941</v>
      </c>
      <c r="Q411" s="2">
        <v>0</v>
      </c>
      <c r="R411" s="2">
        <v>0</v>
      </c>
      <c r="S411" s="43">
        <v>0</v>
      </c>
      <c r="T411" s="51">
        <f>VLOOKUP(O411,'2-a. 기초 EDA'!C:K,9,FALSE)</f>
        <v>0.41638795986622074</v>
      </c>
      <c r="U411" s="2">
        <v>290</v>
      </c>
      <c r="V411" s="52">
        <v>318</v>
      </c>
      <c r="W411" s="60">
        <v>296</v>
      </c>
      <c r="X411" s="2">
        <v>297.8</v>
      </c>
      <c r="Y411" s="2">
        <v>299</v>
      </c>
      <c r="Z411" s="2">
        <v>300</v>
      </c>
      <c r="AA411" s="2">
        <v>301</v>
      </c>
      <c r="AB411" s="2">
        <v>302</v>
      </c>
      <c r="AC411" s="2">
        <v>303</v>
      </c>
      <c r="AD411" s="2">
        <v>305</v>
      </c>
      <c r="AE411" s="2">
        <v>306</v>
      </c>
      <c r="AF411" s="2">
        <v>307</v>
      </c>
      <c r="AG411" s="2">
        <v>308</v>
      </c>
      <c r="AH411" s="2">
        <v>310.2</v>
      </c>
      <c r="AI411" s="2">
        <v>312</v>
      </c>
      <c r="AJ411" s="2">
        <v>315</v>
      </c>
      <c r="AK411" s="2" t="str">
        <f t="shared" si="7"/>
        <v/>
      </c>
    </row>
    <row r="412" spans="14:37" x14ac:dyDescent="0.45">
      <c r="N412" s="2">
        <v>402</v>
      </c>
      <c r="O412" s="2" t="s">
        <v>409</v>
      </c>
      <c r="P412" s="2" t="s">
        <v>2941</v>
      </c>
      <c r="Q412" s="2">
        <v>0</v>
      </c>
      <c r="R412" s="2">
        <v>0</v>
      </c>
      <c r="S412" s="43">
        <v>0</v>
      </c>
      <c r="T412" s="51">
        <f>VLOOKUP(O412,'2-a. 기초 EDA'!C:K,9,FALSE)</f>
        <v>0.41638795986622074</v>
      </c>
      <c r="U412" s="2">
        <v>283.83673470000002</v>
      </c>
      <c r="V412" s="52">
        <v>308</v>
      </c>
      <c r="W412" s="60">
        <v>289.00816328000002</v>
      </c>
      <c r="X412" s="2">
        <v>290.55918370000001</v>
      </c>
      <c r="Y412" s="2">
        <v>292.59591838</v>
      </c>
      <c r="Z412" s="2">
        <v>293.38</v>
      </c>
      <c r="AA412" s="2">
        <v>293.90612243999999</v>
      </c>
      <c r="AB412" s="2">
        <v>295.19183676</v>
      </c>
      <c r="AC412" s="2">
        <v>296.2857143</v>
      </c>
      <c r="AD412" s="2">
        <v>297.27755103999999</v>
      </c>
      <c r="AE412" s="2">
        <v>298.67755104000003</v>
      </c>
      <c r="AF412" s="2">
        <v>299.32</v>
      </c>
      <c r="AG412" s="2">
        <v>300.330612199999</v>
      </c>
      <c r="AH412" s="2">
        <v>302.20000002</v>
      </c>
      <c r="AI412" s="2">
        <v>304.09132652</v>
      </c>
      <c r="AJ412" s="2">
        <v>307.55030614399999</v>
      </c>
      <c r="AK412" s="2" t="str">
        <f t="shared" si="7"/>
        <v/>
      </c>
    </row>
    <row r="413" spans="14:37" x14ac:dyDescent="0.45">
      <c r="N413" s="2">
        <v>403</v>
      </c>
      <c r="O413" s="2" t="s">
        <v>410</v>
      </c>
      <c r="P413" s="2" t="s">
        <v>2941</v>
      </c>
      <c r="Q413" s="2">
        <v>0</v>
      </c>
      <c r="R413" s="2">
        <v>0</v>
      </c>
      <c r="S413" s="43">
        <v>0</v>
      </c>
      <c r="T413" s="51">
        <f>VLOOKUP(O413,'2-a. 기초 EDA'!C:K,9,FALSE)</f>
        <v>0.41638795986622074</v>
      </c>
      <c r="U413" s="2">
        <v>277</v>
      </c>
      <c r="V413" s="52">
        <v>301</v>
      </c>
      <c r="W413" s="60">
        <v>281</v>
      </c>
      <c r="X413" s="2">
        <v>283.8</v>
      </c>
      <c r="Y413" s="2">
        <v>285</v>
      </c>
      <c r="Z413" s="2">
        <v>286</v>
      </c>
      <c r="AA413" s="2">
        <v>287</v>
      </c>
      <c r="AB413" s="2">
        <v>288</v>
      </c>
      <c r="AC413" s="2">
        <v>289</v>
      </c>
      <c r="AD413" s="2">
        <v>290</v>
      </c>
      <c r="AE413" s="2">
        <v>292</v>
      </c>
      <c r="AF413" s="2">
        <v>293</v>
      </c>
      <c r="AG413" s="2">
        <v>294</v>
      </c>
      <c r="AH413" s="2">
        <v>296</v>
      </c>
      <c r="AI413" s="2">
        <v>297</v>
      </c>
      <c r="AJ413" s="2">
        <v>299.52</v>
      </c>
      <c r="AK413" s="2" t="str">
        <f t="shared" si="7"/>
        <v/>
      </c>
    </row>
    <row r="414" spans="14:37" x14ac:dyDescent="0.45">
      <c r="N414" s="2">
        <v>404</v>
      </c>
      <c r="O414" s="2" t="s">
        <v>411</v>
      </c>
      <c r="P414" s="2" t="s">
        <v>2941</v>
      </c>
      <c r="Q414" s="2">
        <v>0</v>
      </c>
      <c r="R414" s="2">
        <v>0</v>
      </c>
      <c r="S414" s="43">
        <v>0</v>
      </c>
      <c r="T414" s="51">
        <f>VLOOKUP(O414,'2-a. 기초 EDA'!C:K,9,FALSE)</f>
        <v>0.41638795986622074</v>
      </c>
      <c r="U414" s="2">
        <v>40</v>
      </c>
      <c r="V414" s="52">
        <v>44</v>
      </c>
      <c r="W414" s="60">
        <v>40</v>
      </c>
      <c r="X414" s="2">
        <v>40</v>
      </c>
      <c r="Y414" s="2">
        <v>41</v>
      </c>
      <c r="Z414" s="2">
        <v>41</v>
      </c>
      <c r="AA414" s="2">
        <v>41</v>
      </c>
      <c r="AB414" s="2">
        <v>41</v>
      </c>
      <c r="AC414" s="2">
        <v>41</v>
      </c>
      <c r="AD414" s="2">
        <v>41</v>
      </c>
      <c r="AE414" s="2">
        <v>42</v>
      </c>
      <c r="AF414" s="2">
        <v>42</v>
      </c>
      <c r="AG414" s="2">
        <v>42</v>
      </c>
      <c r="AH414" s="2">
        <v>42</v>
      </c>
      <c r="AI414" s="2">
        <v>43</v>
      </c>
      <c r="AJ414" s="2">
        <v>43.519999999999897</v>
      </c>
      <c r="AK414" s="2" t="str">
        <f t="shared" ref="AK414:AK477" si="8">IF(U414=V414,"최소, 최대값 동일","")</f>
        <v/>
      </c>
    </row>
    <row r="415" spans="14:37" x14ac:dyDescent="0.45">
      <c r="N415" s="2">
        <v>405</v>
      </c>
      <c r="O415" s="2" t="s">
        <v>412</v>
      </c>
      <c r="P415" s="2" t="s">
        <v>2941</v>
      </c>
      <c r="Q415" s="2">
        <v>0</v>
      </c>
      <c r="R415" s="2">
        <v>0</v>
      </c>
      <c r="S415" s="43">
        <v>0</v>
      </c>
      <c r="T415" s="51">
        <f>VLOOKUP(O415,'2-a. 기초 EDA'!C:K,9,FALSE)</f>
        <v>0.41638795986622074</v>
      </c>
      <c r="U415" s="2">
        <v>35.693877550000003</v>
      </c>
      <c r="V415" s="52">
        <v>39.326530609999999</v>
      </c>
      <c r="W415" s="60">
        <v>36.334693878000003</v>
      </c>
      <c r="X415" s="2">
        <v>36.485714287999997</v>
      </c>
      <c r="Y415" s="2">
        <v>36.787755101999998</v>
      </c>
      <c r="Z415" s="2">
        <v>36.897959180000001</v>
      </c>
      <c r="AA415" s="2">
        <v>36.987755104000001</v>
      </c>
      <c r="AB415" s="2">
        <v>37.16326531</v>
      </c>
      <c r="AC415" s="2">
        <v>37.346938780000002</v>
      </c>
      <c r="AD415" s="2">
        <v>37.489795919999999</v>
      </c>
      <c r="AE415" s="2">
        <v>37.628897959999897</v>
      </c>
      <c r="AF415" s="2">
        <v>37.693877550000003</v>
      </c>
      <c r="AG415" s="2">
        <v>37.83673469</v>
      </c>
      <c r="AH415" s="2">
        <v>38.166612248</v>
      </c>
      <c r="AI415" s="2">
        <v>38.338775511999998</v>
      </c>
      <c r="AJ415" s="2">
        <v>39.031020408400003</v>
      </c>
      <c r="AK415" s="2" t="str">
        <f t="shared" si="8"/>
        <v/>
      </c>
    </row>
    <row r="416" spans="14:37" x14ac:dyDescent="0.45">
      <c r="N416" s="2">
        <v>406</v>
      </c>
      <c r="O416" s="2" t="s">
        <v>413</v>
      </c>
      <c r="P416" s="2" t="s">
        <v>2941</v>
      </c>
      <c r="Q416" s="2">
        <v>0</v>
      </c>
      <c r="R416" s="2">
        <v>0</v>
      </c>
      <c r="S416" s="43">
        <v>0</v>
      </c>
      <c r="T416" s="51">
        <f>VLOOKUP(O416,'2-a. 기초 EDA'!C:K,9,FALSE)</f>
        <v>0.41638795986622074</v>
      </c>
      <c r="U416" s="2">
        <v>29</v>
      </c>
      <c r="V416" s="52">
        <v>35</v>
      </c>
      <c r="W416" s="60">
        <v>31</v>
      </c>
      <c r="X416" s="2">
        <v>31</v>
      </c>
      <c r="Y416" s="2">
        <v>32</v>
      </c>
      <c r="Z416" s="2">
        <v>32</v>
      </c>
      <c r="AA416" s="2">
        <v>32</v>
      </c>
      <c r="AB416" s="2">
        <v>32</v>
      </c>
      <c r="AC416" s="2">
        <v>32</v>
      </c>
      <c r="AD416" s="2">
        <v>33</v>
      </c>
      <c r="AE416" s="2">
        <v>33</v>
      </c>
      <c r="AF416" s="2">
        <v>33</v>
      </c>
      <c r="AG416" s="2">
        <v>33</v>
      </c>
      <c r="AH416" s="2">
        <v>34</v>
      </c>
      <c r="AI416" s="2">
        <v>34</v>
      </c>
      <c r="AJ416" s="2">
        <v>35</v>
      </c>
      <c r="AK416" s="2" t="str">
        <f t="shared" si="8"/>
        <v/>
      </c>
    </row>
    <row r="417" spans="14:37" x14ac:dyDescent="0.45">
      <c r="N417" s="2">
        <v>407</v>
      </c>
      <c r="O417" s="2" t="s">
        <v>414</v>
      </c>
      <c r="P417" s="2" t="s">
        <v>2941</v>
      </c>
      <c r="Q417" s="2">
        <v>0</v>
      </c>
      <c r="R417" s="2">
        <v>0</v>
      </c>
      <c r="S417" s="43">
        <v>0</v>
      </c>
      <c r="T417" s="51">
        <f>VLOOKUP(O417,'2-a. 기초 EDA'!C:K,9,FALSE)</f>
        <v>0.41806020066889632</v>
      </c>
      <c r="U417" s="2">
        <v>13.1</v>
      </c>
      <c r="V417" s="52">
        <v>14.5</v>
      </c>
      <c r="W417" s="60">
        <v>13.5</v>
      </c>
      <c r="X417" s="2">
        <v>13.5</v>
      </c>
      <c r="Y417" s="2">
        <v>13.5</v>
      </c>
      <c r="Z417" s="2">
        <v>13.5</v>
      </c>
      <c r="AA417" s="2">
        <v>13.5</v>
      </c>
      <c r="AB417" s="2">
        <v>13.5</v>
      </c>
      <c r="AC417" s="2">
        <v>13.5</v>
      </c>
      <c r="AD417" s="2">
        <v>14</v>
      </c>
      <c r="AE417" s="2">
        <v>14</v>
      </c>
      <c r="AF417" s="2">
        <v>14</v>
      </c>
      <c r="AG417" s="2">
        <v>14</v>
      </c>
      <c r="AH417" s="2">
        <v>14</v>
      </c>
      <c r="AI417" s="2">
        <v>14</v>
      </c>
      <c r="AJ417" s="2">
        <v>14.4529999999999</v>
      </c>
      <c r="AK417" s="2" t="str">
        <f t="shared" si="8"/>
        <v/>
      </c>
    </row>
    <row r="418" spans="14:37" x14ac:dyDescent="0.45">
      <c r="N418" s="2">
        <v>408</v>
      </c>
      <c r="O418" s="2" t="s">
        <v>415</v>
      </c>
      <c r="P418" s="2" t="s">
        <v>2941</v>
      </c>
      <c r="Q418" s="2">
        <v>0</v>
      </c>
      <c r="R418" s="2">
        <v>0</v>
      </c>
      <c r="S418" s="43">
        <v>0</v>
      </c>
      <c r="T418" s="51">
        <f>VLOOKUP(O418,'2-a. 기초 EDA'!C:K,9,FALSE)</f>
        <v>0.41806020066889632</v>
      </c>
      <c r="U418" s="2">
        <v>12.94516129</v>
      </c>
      <c r="V418" s="52">
        <v>14.37741935</v>
      </c>
      <c r="W418" s="60">
        <v>13.152451615</v>
      </c>
      <c r="X418" s="2">
        <v>13.299032257</v>
      </c>
      <c r="Y418" s="2">
        <v>13.407870969999999</v>
      </c>
      <c r="Z418" s="2">
        <v>13.45333333</v>
      </c>
      <c r="AA418" s="2">
        <v>13.461494621</v>
      </c>
      <c r="AB418" s="2">
        <v>13.470967740000001</v>
      </c>
      <c r="AC418" s="2">
        <v>13.47741935</v>
      </c>
      <c r="AD418" s="2">
        <v>13.517569890000001</v>
      </c>
      <c r="AE418" s="2">
        <v>13.58677419</v>
      </c>
      <c r="AF418" s="2">
        <v>13.6266129025</v>
      </c>
      <c r="AG418" s="2">
        <v>13.670580643999999</v>
      </c>
      <c r="AH418" s="2">
        <v>13.84633333</v>
      </c>
      <c r="AI418" s="2">
        <v>13.920510757000001</v>
      </c>
      <c r="AJ418" s="2">
        <v>13.9641397855</v>
      </c>
      <c r="AK418" s="2" t="str">
        <f t="shared" si="8"/>
        <v/>
      </c>
    </row>
    <row r="419" spans="14:37" x14ac:dyDescent="0.45">
      <c r="N419" s="2">
        <v>409</v>
      </c>
      <c r="O419" s="2" t="s">
        <v>416</v>
      </c>
      <c r="P419" s="2" t="s">
        <v>2941</v>
      </c>
      <c r="Q419" s="2">
        <v>0</v>
      </c>
      <c r="R419" s="2">
        <v>0</v>
      </c>
      <c r="S419" s="43">
        <v>0</v>
      </c>
      <c r="T419" s="51">
        <f>VLOOKUP(O419,'2-a. 기초 EDA'!C:K,9,FALSE)</f>
        <v>0.41806020066889632</v>
      </c>
      <c r="U419" s="2">
        <v>12.5</v>
      </c>
      <c r="V419" s="52">
        <v>14</v>
      </c>
      <c r="W419" s="60">
        <v>13</v>
      </c>
      <c r="X419" s="2">
        <v>13</v>
      </c>
      <c r="Y419" s="2">
        <v>13</v>
      </c>
      <c r="Z419" s="2">
        <v>13</v>
      </c>
      <c r="AA419" s="2">
        <v>13.4</v>
      </c>
      <c r="AB419" s="2">
        <v>13.4</v>
      </c>
      <c r="AC419" s="2">
        <v>13.4</v>
      </c>
      <c r="AD419" s="2">
        <v>13.4</v>
      </c>
      <c r="AE419" s="2">
        <v>13.4</v>
      </c>
      <c r="AF419" s="2">
        <v>13.4</v>
      </c>
      <c r="AG419" s="2">
        <v>13.4</v>
      </c>
      <c r="AH419" s="2">
        <v>13.4</v>
      </c>
      <c r="AI419" s="2">
        <v>13.5</v>
      </c>
      <c r="AJ419" s="2">
        <v>13.9</v>
      </c>
      <c r="AK419" s="2" t="str">
        <f t="shared" si="8"/>
        <v/>
      </c>
    </row>
    <row r="420" spans="14:37" x14ac:dyDescent="0.45">
      <c r="N420" s="2">
        <v>410</v>
      </c>
      <c r="O420" s="2" t="s">
        <v>417</v>
      </c>
      <c r="P420" s="2" t="s">
        <v>2941</v>
      </c>
      <c r="Q420" s="2">
        <v>0</v>
      </c>
      <c r="R420" s="2">
        <v>0</v>
      </c>
      <c r="S420" s="43">
        <v>0</v>
      </c>
      <c r="T420" s="51">
        <f>VLOOKUP(O420,'2-a. 기초 EDA'!C:K,9,FALSE)</f>
        <v>0.41806020066889632</v>
      </c>
      <c r="U420" s="2">
        <v>1</v>
      </c>
      <c r="V420" s="52">
        <v>1</v>
      </c>
      <c r="W420" s="60">
        <v>1</v>
      </c>
      <c r="X420" s="2">
        <v>1</v>
      </c>
      <c r="Y420" s="2">
        <v>1</v>
      </c>
      <c r="Z420" s="2">
        <v>1</v>
      </c>
      <c r="AA420" s="2">
        <v>1</v>
      </c>
      <c r="AB420" s="2">
        <v>1</v>
      </c>
      <c r="AC420" s="2">
        <v>1</v>
      </c>
      <c r="AD420" s="2">
        <v>1</v>
      </c>
      <c r="AE420" s="2">
        <v>1</v>
      </c>
      <c r="AF420" s="2">
        <v>1</v>
      </c>
      <c r="AG420" s="2">
        <v>1</v>
      </c>
      <c r="AH420" s="2">
        <v>1</v>
      </c>
      <c r="AI420" s="2">
        <v>1</v>
      </c>
      <c r="AJ420" s="2">
        <v>1</v>
      </c>
      <c r="AK420" s="2" t="str">
        <f t="shared" si="8"/>
        <v>최소, 최대값 동일</v>
      </c>
    </row>
    <row r="421" spans="14:37" x14ac:dyDescent="0.45">
      <c r="N421" s="2">
        <v>411</v>
      </c>
      <c r="O421" s="2" t="s">
        <v>418</v>
      </c>
      <c r="P421" s="2" t="s">
        <v>2941</v>
      </c>
      <c r="Q421" s="2">
        <v>0</v>
      </c>
      <c r="R421" s="2">
        <v>0</v>
      </c>
      <c r="S421" s="43">
        <v>0</v>
      </c>
      <c r="T421" s="51">
        <f>VLOOKUP(O421,'2-a. 기초 EDA'!C:K,9,FALSE)</f>
        <v>0.41806020066889632</v>
      </c>
      <c r="U421" s="2">
        <v>1</v>
      </c>
      <c r="V421" s="52">
        <v>1</v>
      </c>
      <c r="W421" s="60">
        <v>1</v>
      </c>
      <c r="X421" s="2">
        <v>1</v>
      </c>
      <c r="Y421" s="2">
        <v>1</v>
      </c>
      <c r="Z421" s="2">
        <v>1</v>
      </c>
      <c r="AA421" s="2">
        <v>1</v>
      </c>
      <c r="AB421" s="2">
        <v>1</v>
      </c>
      <c r="AC421" s="2">
        <v>1</v>
      </c>
      <c r="AD421" s="2">
        <v>1</v>
      </c>
      <c r="AE421" s="2">
        <v>1</v>
      </c>
      <c r="AF421" s="2">
        <v>1</v>
      </c>
      <c r="AG421" s="2">
        <v>1</v>
      </c>
      <c r="AH421" s="2">
        <v>1</v>
      </c>
      <c r="AI421" s="2">
        <v>1</v>
      </c>
      <c r="AJ421" s="2">
        <v>1</v>
      </c>
      <c r="AK421" s="2" t="str">
        <f t="shared" si="8"/>
        <v>최소, 최대값 동일</v>
      </c>
    </row>
    <row r="422" spans="14:37" x14ac:dyDescent="0.45">
      <c r="N422" s="2">
        <v>412</v>
      </c>
      <c r="O422" s="2" t="s">
        <v>419</v>
      </c>
      <c r="P422" s="2" t="s">
        <v>2941</v>
      </c>
      <c r="Q422" s="2">
        <v>0</v>
      </c>
      <c r="R422" s="2">
        <v>0</v>
      </c>
      <c r="S422" s="43">
        <v>0</v>
      </c>
      <c r="T422" s="51">
        <f>VLOOKUP(O422,'2-a. 기초 EDA'!C:K,9,FALSE)</f>
        <v>0.41806020066889632</v>
      </c>
      <c r="U422" s="2">
        <v>1</v>
      </c>
      <c r="V422" s="52">
        <v>1</v>
      </c>
      <c r="W422" s="60">
        <v>1</v>
      </c>
      <c r="X422" s="2">
        <v>1</v>
      </c>
      <c r="Y422" s="2">
        <v>1</v>
      </c>
      <c r="Z422" s="2">
        <v>1</v>
      </c>
      <c r="AA422" s="2">
        <v>1</v>
      </c>
      <c r="AB422" s="2">
        <v>1</v>
      </c>
      <c r="AC422" s="2">
        <v>1</v>
      </c>
      <c r="AD422" s="2">
        <v>1</v>
      </c>
      <c r="AE422" s="2">
        <v>1</v>
      </c>
      <c r="AF422" s="2">
        <v>1</v>
      </c>
      <c r="AG422" s="2">
        <v>1</v>
      </c>
      <c r="AH422" s="2">
        <v>1</v>
      </c>
      <c r="AI422" s="2">
        <v>1</v>
      </c>
      <c r="AJ422" s="2">
        <v>1</v>
      </c>
      <c r="AK422" s="2" t="str">
        <f t="shared" si="8"/>
        <v>최소, 최대값 동일</v>
      </c>
    </row>
    <row r="423" spans="14:37" x14ac:dyDescent="0.45">
      <c r="N423" s="2">
        <v>413</v>
      </c>
      <c r="O423" s="2" t="s">
        <v>420</v>
      </c>
      <c r="P423" s="2" t="s">
        <v>2941</v>
      </c>
      <c r="Q423" s="2">
        <v>0</v>
      </c>
      <c r="R423" s="2">
        <v>0</v>
      </c>
      <c r="S423" s="43">
        <v>0</v>
      </c>
      <c r="T423" s="51">
        <f>VLOOKUP(O423,'2-a. 기초 EDA'!C:K,9,FALSE)</f>
        <v>0.41806020066889632</v>
      </c>
      <c r="U423" s="2">
        <v>34.700000000000003</v>
      </c>
      <c r="V423" s="52">
        <v>38.200000000000003</v>
      </c>
      <c r="W423" s="60">
        <v>35.200000000000003</v>
      </c>
      <c r="X423" s="2">
        <v>35.200000000000003</v>
      </c>
      <c r="Y423" s="2">
        <v>35.700000000000003</v>
      </c>
      <c r="Z423" s="2">
        <v>35.700000000000003</v>
      </c>
      <c r="AA423" s="2">
        <v>35.700000000000003</v>
      </c>
      <c r="AB423" s="2">
        <v>36.200000000000003</v>
      </c>
      <c r="AC423" s="2">
        <v>36.200000000000003</v>
      </c>
      <c r="AD423" s="2">
        <v>36.200000000000003</v>
      </c>
      <c r="AE423" s="2">
        <v>36.700000000000003</v>
      </c>
      <c r="AF423" s="2">
        <v>36.700000000000003</v>
      </c>
      <c r="AG423" s="2">
        <v>36.700000000000003</v>
      </c>
      <c r="AH423" s="2">
        <v>37.200000000000003</v>
      </c>
      <c r="AI423" s="2">
        <v>37.200000000000003</v>
      </c>
      <c r="AJ423" s="2">
        <v>37.700000000000003</v>
      </c>
      <c r="AK423" s="2" t="str">
        <f t="shared" si="8"/>
        <v/>
      </c>
    </row>
    <row r="424" spans="14:37" x14ac:dyDescent="0.45">
      <c r="N424" s="2">
        <v>414</v>
      </c>
      <c r="O424" s="2" t="s">
        <v>421</v>
      </c>
      <c r="P424" s="2" t="s">
        <v>2941</v>
      </c>
      <c r="Q424" s="2">
        <v>0</v>
      </c>
      <c r="R424" s="2">
        <v>0</v>
      </c>
      <c r="S424" s="43">
        <v>0</v>
      </c>
      <c r="T424" s="51">
        <f>VLOOKUP(O424,'2-a. 기초 EDA'!C:K,9,FALSE)</f>
        <v>0.41806020066889632</v>
      </c>
      <c r="U424" s="2">
        <v>33.890322580000003</v>
      </c>
      <c r="V424" s="52">
        <v>37.383870969999997</v>
      </c>
      <c r="W424" s="60">
        <v>34.510806453500003</v>
      </c>
      <c r="X424" s="2">
        <v>34.788225805000003</v>
      </c>
      <c r="Y424" s="2">
        <v>35.006451609999999</v>
      </c>
      <c r="Z424" s="2">
        <v>35.0758064475</v>
      </c>
      <c r="AA424" s="2">
        <v>35.183387093999997</v>
      </c>
      <c r="AB424" s="2">
        <v>35.333333330000002</v>
      </c>
      <c r="AC424" s="2">
        <v>35.454032259999998</v>
      </c>
      <c r="AD424" s="2">
        <v>35.606494622</v>
      </c>
      <c r="AE424" s="2">
        <v>35.702903229</v>
      </c>
      <c r="AF424" s="2">
        <v>35.799999999999997</v>
      </c>
      <c r="AG424" s="2">
        <v>35.893548389999999</v>
      </c>
      <c r="AH424" s="2">
        <v>36.139838709000003</v>
      </c>
      <c r="AI424" s="2">
        <v>36.293225805999903</v>
      </c>
      <c r="AJ424" s="2">
        <v>36.479204302299998</v>
      </c>
      <c r="AK424" s="2" t="str">
        <f t="shared" si="8"/>
        <v/>
      </c>
    </row>
    <row r="425" spans="14:37" x14ac:dyDescent="0.45">
      <c r="N425" s="2">
        <v>415</v>
      </c>
      <c r="O425" s="2" t="s">
        <v>422</v>
      </c>
      <c r="P425" s="2" t="s">
        <v>2941</v>
      </c>
      <c r="Q425" s="2">
        <v>0</v>
      </c>
      <c r="R425" s="2">
        <v>0</v>
      </c>
      <c r="S425" s="43">
        <v>0</v>
      </c>
      <c r="T425" s="51">
        <f>VLOOKUP(O425,'2-a. 기초 EDA'!C:K,9,FALSE)</f>
        <v>0.41806020066889632</v>
      </c>
      <c r="U425" s="2">
        <v>33.200000000000003</v>
      </c>
      <c r="V425" s="52">
        <v>36.200000000000003</v>
      </c>
      <c r="W425" s="60">
        <v>33.700000000000003</v>
      </c>
      <c r="X425" s="2">
        <v>34.200000000000003</v>
      </c>
      <c r="Y425" s="2">
        <v>34.200000000000003</v>
      </c>
      <c r="Z425" s="2">
        <v>34.575000000000003</v>
      </c>
      <c r="AA425" s="2">
        <v>34.700000000000003</v>
      </c>
      <c r="AB425" s="2">
        <v>34.700000000000003</v>
      </c>
      <c r="AC425" s="2">
        <v>34.700000000000003</v>
      </c>
      <c r="AD425" s="2">
        <v>34.700000000000003</v>
      </c>
      <c r="AE425" s="2">
        <v>35.200000000000003</v>
      </c>
      <c r="AF425" s="2">
        <v>35.200000000000003</v>
      </c>
      <c r="AG425" s="2">
        <v>35.200000000000003</v>
      </c>
      <c r="AH425" s="2">
        <v>35.200000000000003</v>
      </c>
      <c r="AI425" s="2">
        <v>35.700000000000003</v>
      </c>
      <c r="AJ425" s="2">
        <v>35.700000000000003</v>
      </c>
      <c r="AK425" s="2" t="str">
        <f t="shared" si="8"/>
        <v/>
      </c>
    </row>
    <row r="426" spans="14:37" x14ac:dyDescent="0.45">
      <c r="N426" s="2">
        <v>416</v>
      </c>
      <c r="O426" s="2" t="s">
        <v>423</v>
      </c>
      <c r="P426" s="2" t="s">
        <v>2941</v>
      </c>
      <c r="Q426" s="2">
        <v>0</v>
      </c>
      <c r="R426" s="2">
        <v>0</v>
      </c>
      <c r="S426" s="43">
        <v>0</v>
      </c>
      <c r="T426" s="51">
        <f>VLOOKUP(O426,'2-a. 기초 EDA'!C:K,9,FALSE)</f>
        <v>0.41806020066889632</v>
      </c>
      <c r="U426" s="2">
        <v>159</v>
      </c>
      <c r="V426" s="52">
        <v>192</v>
      </c>
      <c r="W426" s="60">
        <v>166</v>
      </c>
      <c r="X426" s="2">
        <v>167</v>
      </c>
      <c r="Y426" s="2">
        <v>169</v>
      </c>
      <c r="Z426" s="2">
        <v>170</v>
      </c>
      <c r="AA426" s="2">
        <v>171</v>
      </c>
      <c r="AB426" s="2">
        <v>173</v>
      </c>
      <c r="AC426" s="2">
        <v>174</v>
      </c>
      <c r="AD426" s="2">
        <v>176</v>
      </c>
      <c r="AE426" s="2">
        <v>178</v>
      </c>
      <c r="AF426" s="2">
        <v>179</v>
      </c>
      <c r="AG426" s="2">
        <v>179</v>
      </c>
      <c r="AH426" s="2">
        <v>181</v>
      </c>
      <c r="AI426" s="2">
        <v>183</v>
      </c>
      <c r="AJ426" s="2">
        <v>185.52999999999901</v>
      </c>
      <c r="AK426" s="2" t="str">
        <f t="shared" si="8"/>
        <v/>
      </c>
    </row>
    <row r="427" spans="14:37" x14ac:dyDescent="0.45">
      <c r="N427" s="2">
        <v>417</v>
      </c>
      <c r="O427" s="2" t="s">
        <v>424</v>
      </c>
      <c r="P427" s="2" t="s">
        <v>2941</v>
      </c>
      <c r="Q427" s="2">
        <v>0</v>
      </c>
      <c r="R427" s="2">
        <v>0</v>
      </c>
      <c r="S427" s="43">
        <v>0</v>
      </c>
      <c r="T427" s="51">
        <f>VLOOKUP(O427,'2-a. 기초 EDA'!C:K,9,FALSE)</f>
        <v>0.41806020066889632</v>
      </c>
      <c r="U427" s="2">
        <v>156.51612900000001</v>
      </c>
      <c r="V427" s="52">
        <v>186.06451609999999</v>
      </c>
      <c r="W427" s="60">
        <v>161.91376342500001</v>
      </c>
      <c r="X427" s="2">
        <v>163.59354836999901</v>
      </c>
      <c r="Y427" s="2">
        <v>165.6150538</v>
      </c>
      <c r="Z427" s="2">
        <v>166.41129029999999</v>
      </c>
      <c r="AA427" s="2">
        <v>166.97000002999999</v>
      </c>
      <c r="AB427" s="2">
        <v>168.1098925</v>
      </c>
      <c r="AC427" s="2">
        <v>169.7096774</v>
      </c>
      <c r="AD427" s="2">
        <v>171.2903226</v>
      </c>
      <c r="AE427" s="2">
        <v>172.79741935000001</v>
      </c>
      <c r="AF427" s="2">
        <v>173.71048387499999</v>
      </c>
      <c r="AG427" s="2">
        <v>174.58064519999999</v>
      </c>
      <c r="AH427" s="2">
        <v>176.81451611</v>
      </c>
      <c r="AI427" s="2">
        <v>177.976666655</v>
      </c>
      <c r="AJ427" s="2">
        <v>180.81838706699901</v>
      </c>
      <c r="AK427" s="2" t="str">
        <f t="shared" si="8"/>
        <v/>
      </c>
    </row>
    <row r="428" spans="14:37" x14ac:dyDescent="0.45">
      <c r="N428" s="2">
        <v>418</v>
      </c>
      <c r="O428" s="2" t="s">
        <v>425</v>
      </c>
      <c r="P428" s="2" t="s">
        <v>2941</v>
      </c>
      <c r="Q428" s="2">
        <v>0</v>
      </c>
      <c r="R428" s="2">
        <v>0</v>
      </c>
      <c r="S428" s="43">
        <v>0</v>
      </c>
      <c r="T428" s="51">
        <f>VLOOKUP(O428,'2-a. 기초 EDA'!C:K,9,FALSE)</f>
        <v>0.41806020066889632</v>
      </c>
      <c r="U428" s="2">
        <v>154</v>
      </c>
      <c r="V428" s="52">
        <v>178</v>
      </c>
      <c r="W428" s="60">
        <v>158</v>
      </c>
      <c r="X428" s="2">
        <v>159.69999999999999</v>
      </c>
      <c r="Y428" s="2">
        <v>162</v>
      </c>
      <c r="Z428" s="2">
        <v>162</v>
      </c>
      <c r="AA428" s="2">
        <v>163</v>
      </c>
      <c r="AB428" s="2">
        <v>164</v>
      </c>
      <c r="AC428" s="2">
        <v>165</v>
      </c>
      <c r="AD428" s="2">
        <v>167</v>
      </c>
      <c r="AE428" s="2">
        <v>168</v>
      </c>
      <c r="AF428" s="2">
        <v>169</v>
      </c>
      <c r="AG428" s="2">
        <v>170</v>
      </c>
      <c r="AH428" s="2">
        <v>172</v>
      </c>
      <c r="AI428" s="2">
        <v>173.64999999999901</v>
      </c>
      <c r="AJ428" s="2">
        <v>176</v>
      </c>
      <c r="AK428" s="2" t="str">
        <f t="shared" si="8"/>
        <v/>
      </c>
    </row>
    <row r="429" spans="14:37" x14ac:dyDescent="0.45">
      <c r="N429" s="2">
        <v>419</v>
      </c>
      <c r="O429" s="2" t="s">
        <v>426</v>
      </c>
      <c r="P429" s="2" t="s">
        <v>2941</v>
      </c>
      <c r="Q429" s="2">
        <v>0</v>
      </c>
      <c r="R429" s="2">
        <v>0</v>
      </c>
      <c r="S429" s="43">
        <v>0</v>
      </c>
      <c r="T429" s="51">
        <f>VLOOKUP(O429,'2-a. 기초 EDA'!C:K,9,FALSE)</f>
        <v>0.41806020066889632</v>
      </c>
      <c r="U429" s="2">
        <v>1.7</v>
      </c>
      <c r="V429" s="52">
        <v>17.399999999999999</v>
      </c>
      <c r="W429" s="60">
        <v>16.7</v>
      </c>
      <c r="X429" s="2">
        <v>16.7</v>
      </c>
      <c r="Y429" s="2">
        <v>16.8</v>
      </c>
      <c r="Z429" s="2">
        <v>16.8</v>
      </c>
      <c r="AA429" s="2">
        <v>16.8</v>
      </c>
      <c r="AB429" s="2">
        <v>16.899999999999999</v>
      </c>
      <c r="AC429" s="2">
        <v>17</v>
      </c>
      <c r="AD429" s="2">
        <v>17.100000000000001</v>
      </c>
      <c r="AE429" s="2">
        <v>17.2</v>
      </c>
      <c r="AF429" s="2">
        <v>17.2</v>
      </c>
      <c r="AG429" s="2">
        <v>17.2</v>
      </c>
      <c r="AH429" s="2">
        <v>17.3</v>
      </c>
      <c r="AI429" s="2">
        <v>17.3</v>
      </c>
      <c r="AJ429" s="2">
        <v>17.399999999999999</v>
      </c>
      <c r="AK429" s="2" t="str">
        <f t="shared" si="8"/>
        <v/>
      </c>
    </row>
    <row r="430" spans="14:37" x14ac:dyDescent="0.45">
      <c r="N430" s="2">
        <v>420</v>
      </c>
      <c r="O430" s="2" t="s">
        <v>427</v>
      </c>
      <c r="P430" s="2" t="s">
        <v>2941</v>
      </c>
      <c r="Q430" s="2">
        <v>0</v>
      </c>
      <c r="R430" s="2">
        <v>0</v>
      </c>
      <c r="S430" s="43">
        <v>0</v>
      </c>
      <c r="T430" s="51">
        <f>VLOOKUP(O430,'2-a. 기초 EDA'!C:K,9,FALSE)</f>
        <v>0.41806020066889632</v>
      </c>
      <c r="U430" s="2">
        <v>1.7</v>
      </c>
      <c r="V430" s="52">
        <v>17.354838709999999</v>
      </c>
      <c r="W430" s="60">
        <v>16.641935480000001</v>
      </c>
      <c r="X430" s="2">
        <v>16.670677418</v>
      </c>
      <c r="Y430" s="2">
        <v>16.716344085999999</v>
      </c>
      <c r="Z430" s="2">
        <v>16.736370969999999</v>
      </c>
      <c r="AA430" s="2">
        <v>16.758258068</v>
      </c>
      <c r="AB430" s="2">
        <v>16.84333333</v>
      </c>
      <c r="AC430" s="2">
        <v>16.939301074999999</v>
      </c>
      <c r="AD430" s="2">
        <v>17.041935479999999</v>
      </c>
      <c r="AE430" s="2">
        <v>17.093032255000001</v>
      </c>
      <c r="AF430" s="2">
        <v>17.120645162500001</v>
      </c>
      <c r="AG430" s="2">
        <v>17.145161290000001</v>
      </c>
      <c r="AH430" s="2">
        <v>17.203258066</v>
      </c>
      <c r="AI430" s="2">
        <v>17.2343548365</v>
      </c>
      <c r="AJ430" s="2">
        <v>17.284064513299999</v>
      </c>
      <c r="AK430" s="2" t="str">
        <f t="shared" si="8"/>
        <v/>
      </c>
    </row>
    <row r="431" spans="14:37" x14ac:dyDescent="0.45">
      <c r="N431" s="2">
        <v>421</v>
      </c>
      <c r="O431" s="2" t="s">
        <v>428</v>
      </c>
      <c r="P431" s="2" t="s">
        <v>2941</v>
      </c>
      <c r="Q431" s="2">
        <v>0</v>
      </c>
      <c r="R431" s="2">
        <v>0</v>
      </c>
      <c r="S431" s="43">
        <v>0</v>
      </c>
      <c r="T431" s="51">
        <f>VLOOKUP(O431,'2-a. 기초 EDA'!C:K,9,FALSE)</f>
        <v>0.41806020066889632</v>
      </c>
      <c r="U431" s="2">
        <v>1.7</v>
      </c>
      <c r="V431" s="52">
        <v>17.3</v>
      </c>
      <c r="W431" s="60">
        <v>16.5</v>
      </c>
      <c r="X431" s="2">
        <v>16.600000000000001</v>
      </c>
      <c r="Y431" s="2">
        <v>16.7</v>
      </c>
      <c r="Z431" s="2">
        <v>16.7</v>
      </c>
      <c r="AA431" s="2">
        <v>16.7</v>
      </c>
      <c r="AB431" s="2">
        <v>16.8</v>
      </c>
      <c r="AC431" s="2">
        <v>16.899999999999999</v>
      </c>
      <c r="AD431" s="2">
        <v>17</v>
      </c>
      <c r="AE431" s="2">
        <v>17</v>
      </c>
      <c r="AF431" s="2">
        <v>17.100000000000001</v>
      </c>
      <c r="AG431" s="2">
        <v>17.100000000000001</v>
      </c>
      <c r="AH431" s="2">
        <v>17.100000000000001</v>
      </c>
      <c r="AI431" s="2">
        <v>17.2</v>
      </c>
      <c r="AJ431" s="2">
        <v>17.2</v>
      </c>
      <c r="AK431" s="2" t="str">
        <f t="shared" si="8"/>
        <v/>
      </c>
    </row>
    <row r="432" spans="14:37" x14ac:dyDescent="0.45">
      <c r="N432" s="2">
        <v>422</v>
      </c>
      <c r="O432" s="2" t="s">
        <v>429</v>
      </c>
      <c r="P432" s="2" t="s">
        <v>2941</v>
      </c>
      <c r="Q432" s="2">
        <v>0</v>
      </c>
      <c r="R432" s="2">
        <v>0</v>
      </c>
      <c r="S432" s="43">
        <v>0</v>
      </c>
      <c r="T432" s="51">
        <f>VLOOKUP(O432,'2-a. 기초 EDA'!C:K,9,FALSE)</f>
        <v>0.41806020066889632</v>
      </c>
      <c r="U432" s="2">
        <v>73.7</v>
      </c>
      <c r="V432" s="52">
        <v>76.599999999999994</v>
      </c>
      <c r="W432" s="60">
        <v>74.034999999999997</v>
      </c>
      <c r="X432" s="2">
        <v>74.2</v>
      </c>
      <c r="Y432" s="2">
        <v>74.3</v>
      </c>
      <c r="Z432" s="2">
        <v>74.400000000000006</v>
      </c>
      <c r="AA432" s="2">
        <v>74.5</v>
      </c>
      <c r="AB432" s="2">
        <v>74.599999999999994</v>
      </c>
      <c r="AC432" s="2">
        <v>74.7</v>
      </c>
      <c r="AD432" s="2">
        <v>74.900000000000006</v>
      </c>
      <c r="AE432" s="2">
        <v>75</v>
      </c>
      <c r="AF432" s="2">
        <v>75.099999999999994</v>
      </c>
      <c r="AG432" s="2">
        <v>75.2</v>
      </c>
      <c r="AH432" s="2">
        <v>75.5</v>
      </c>
      <c r="AI432" s="2">
        <v>75.8</v>
      </c>
      <c r="AJ432" s="2">
        <v>76.453000000000003</v>
      </c>
      <c r="AK432" s="2" t="str">
        <f t="shared" si="8"/>
        <v/>
      </c>
    </row>
    <row r="433" spans="14:37" x14ac:dyDescent="0.45">
      <c r="N433" s="2">
        <v>423</v>
      </c>
      <c r="O433" s="2" t="s">
        <v>430</v>
      </c>
      <c r="P433" s="2" t="s">
        <v>2941</v>
      </c>
      <c r="Q433" s="2">
        <v>0</v>
      </c>
      <c r="R433" s="2">
        <v>0</v>
      </c>
      <c r="S433" s="43">
        <v>0</v>
      </c>
      <c r="T433" s="51">
        <f>VLOOKUP(O433,'2-a. 기초 EDA'!C:K,9,FALSE)</f>
        <v>0.41806020066889632</v>
      </c>
      <c r="U433" s="2">
        <v>73.623333329999994</v>
      </c>
      <c r="V433" s="52">
        <v>76.522580649999995</v>
      </c>
      <c r="W433" s="60">
        <v>73.951784947500002</v>
      </c>
      <c r="X433" s="2">
        <v>74.089354837000002</v>
      </c>
      <c r="Y433" s="2">
        <v>74.190129032000002</v>
      </c>
      <c r="Z433" s="2">
        <v>74.256209679999998</v>
      </c>
      <c r="AA433" s="2">
        <v>74.352118277000002</v>
      </c>
      <c r="AB433" s="2">
        <v>74.503225810000004</v>
      </c>
      <c r="AC433" s="2">
        <v>74.624569890000004</v>
      </c>
      <c r="AD433" s="2">
        <v>74.767333335999993</v>
      </c>
      <c r="AE433" s="2">
        <v>74.918967742000007</v>
      </c>
      <c r="AF433" s="2">
        <v>75.017338712500006</v>
      </c>
      <c r="AG433" s="2">
        <v>75.097419355999904</v>
      </c>
      <c r="AH433" s="2">
        <v>75.383870970000004</v>
      </c>
      <c r="AI433" s="2">
        <v>75.694172044499993</v>
      </c>
      <c r="AJ433" s="2">
        <v>76.287066664899996</v>
      </c>
      <c r="AK433" s="2" t="str">
        <f t="shared" si="8"/>
        <v/>
      </c>
    </row>
    <row r="434" spans="14:37" x14ac:dyDescent="0.45">
      <c r="N434" s="2">
        <v>424</v>
      </c>
      <c r="O434" s="2" t="s">
        <v>431</v>
      </c>
      <c r="P434" s="2" t="s">
        <v>2941</v>
      </c>
      <c r="Q434" s="2">
        <v>0</v>
      </c>
      <c r="R434" s="2">
        <v>0</v>
      </c>
      <c r="S434" s="43">
        <v>0</v>
      </c>
      <c r="T434" s="51">
        <f>VLOOKUP(O434,'2-a. 기초 EDA'!C:K,9,FALSE)</f>
        <v>0.41806020066889632</v>
      </c>
      <c r="U434" s="2">
        <v>73.5</v>
      </c>
      <c r="V434" s="52">
        <v>76.400000000000006</v>
      </c>
      <c r="W434" s="60">
        <v>73.8</v>
      </c>
      <c r="X434" s="2">
        <v>74</v>
      </c>
      <c r="Y434" s="2">
        <v>74.099999999999994</v>
      </c>
      <c r="Z434" s="2">
        <v>74.099999999999994</v>
      </c>
      <c r="AA434" s="2">
        <v>74.2</v>
      </c>
      <c r="AB434" s="2">
        <v>74.400000000000006</v>
      </c>
      <c r="AC434" s="2">
        <v>74.5</v>
      </c>
      <c r="AD434" s="2">
        <v>74.619999999999905</v>
      </c>
      <c r="AE434" s="2">
        <v>74.8</v>
      </c>
      <c r="AF434" s="2">
        <v>74.900000000000006</v>
      </c>
      <c r="AG434" s="2">
        <v>75</v>
      </c>
      <c r="AH434" s="2">
        <v>75.3</v>
      </c>
      <c r="AI434" s="2">
        <v>75.564999999999998</v>
      </c>
      <c r="AJ434" s="2">
        <v>76.152999999999906</v>
      </c>
      <c r="AK434" s="2" t="str">
        <f t="shared" si="8"/>
        <v/>
      </c>
    </row>
    <row r="435" spans="14:37" x14ac:dyDescent="0.45">
      <c r="N435" s="2">
        <v>425</v>
      </c>
      <c r="O435" s="2" t="s">
        <v>432</v>
      </c>
      <c r="P435" s="2" t="s">
        <v>2941</v>
      </c>
      <c r="Q435" s="2">
        <v>0</v>
      </c>
      <c r="R435" s="2">
        <v>0</v>
      </c>
      <c r="S435" s="43">
        <v>0</v>
      </c>
      <c r="T435" s="51">
        <f>VLOOKUP(O435,'2-a. 기초 EDA'!C:K,9,FALSE)</f>
        <v>0.41806020066889632</v>
      </c>
      <c r="U435" s="2">
        <v>1</v>
      </c>
      <c r="V435" s="52">
        <v>1</v>
      </c>
      <c r="W435" s="60">
        <v>1</v>
      </c>
      <c r="X435" s="2">
        <v>1</v>
      </c>
      <c r="Y435" s="2">
        <v>1</v>
      </c>
      <c r="Z435" s="2">
        <v>1</v>
      </c>
      <c r="AA435" s="2">
        <v>1</v>
      </c>
      <c r="AB435" s="2">
        <v>1</v>
      </c>
      <c r="AC435" s="2">
        <v>1</v>
      </c>
      <c r="AD435" s="2">
        <v>1</v>
      </c>
      <c r="AE435" s="2">
        <v>1</v>
      </c>
      <c r="AF435" s="2">
        <v>1</v>
      </c>
      <c r="AG435" s="2">
        <v>1</v>
      </c>
      <c r="AH435" s="2">
        <v>1</v>
      </c>
      <c r="AI435" s="2">
        <v>1</v>
      </c>
      <c r="AJ435" s="2">
        <v>1</v>
      </c>
      <c r="AK435" s="2" t="str">
        <f t="shared" si="8"/>
        <v>최소, 최대값 동일</v>
      </c>
    </row>
    <row r="436" spans="14:37" x14ac:dyDescent="0.45">
      <c r="N436" s="2">
        <v>426</v>
      </c>
      <c r="O436" s="2" t="s">
        <v>433</v>
      </c>
      <c r="P436" s="2" t="s">
        <v>2941</v>
      </c>
      <c r="Q436" s="2">
        <v>0</v>
      </c>
      <c r="R436" s="2">
        <v>0</v>
      </c>
      <c r="S436" s="43">
        <v>0</v>
      </c>
      <c r="T436" s="51">
        <f>VLOOKUP(O436,'2-a. 기초 EDA'!C:K,9,FALSE)</f>
        <v>0.41806020066889632</v>
      </c>
      <c r="U436" s="2">
        <v>1</v>
      </c>
      <c r="V436" s="52">
        <v>1</v>
      </c>
      <c r="W436" s="60">
        <v>1</v>
      </c>
      <c r="X436" s="2">
        <v>1</v>
      </c>
      <c r="Y436" s="2">
        <v>1</v>
      </c>
      <c r="Z436" s="2">
        <v>1</v>
      </c>
      <c r="AA436" s="2">
        <v>1</v>
      </c>
      <c r="AB436" s="2">
        <v>1</v>
      </c>
      <c r="AC436" s="2">
        <v>1</v>
      </c>
      <c r="AD436" s="2">
        <v>1</v>
      </c>
      <c r="AE436" s="2">
        <v>1</v>
      </c>
      <c r="AF436" s="2">
        <v>1</v>
      </c>
      <c r="AG436" s="2">
        <v>1</v>
      </c>
      <c r="AH436" s="2">
        <v>1</v>
      </c>
      <c r="AI436" s="2">
        <v>1</v>
      </c>
      <c r="AJ436" s="2">
        <v>1</v>
      </c>
      <c r="AK436" s="2" t="str">
        <f t="shared" si="8"/>
        <v>최소, 최대값 동일</v>
      </c>
    </row>
    <row r="437" spans="14:37" x14ac:dyDescent="0.45">
      <c r="N437" s="2">
        <v>427</v>
      </c>
      <c r="O437" s="2" t="s">
        <v>434</v>
      </c>
      <c r="P437" s="2" t="s">
        <v>2941</v>
      </c>
      <c r="Q437" s="2">
        <v>0</v>
      </c>
      <c r="R437" s="2">
        <v>0</v>
      </c>
      <c r="S437" s="43">
        <v>0</v>
      </c>
      <c r="T437" s="51">
        <f>VLOOKUP(O437,'2-a. 기초 EDA'!C:K,9,FALSE)</f>
        <v>0.41806020066889632</v>
      </c>
      <c r="U437" s="2">
        <v>1</v>
      </c>
      <c r="V437" s="52">
        <v>1</v>
      </c>
      <c r="W437" s="60">
        <v>1</v>
      </c>
      <c r="X437" s="2">
        <v>1</v>
      </c>
      <c r="Y437" s="2">
        <v>1</v>
      </c>
      <c r="Z437" s="2">
        <v>1</v>
      </c>
      <c r="AA437" s="2">
        <v>1</v>
      </c>
      <c r="AB437" s="2">
        <v>1</v>
      </c>
      <c r="AC437" s="2">
        <v>1</v>
      </c>
      <c r="AD437" s="2">
        <v>1</v>
      </c>
      <c r="AE437" s="2">
        <v>1</v>
      </c>
      <c r="AF437" s="2">
        <v>1</v>
      </c>
      <c r="AG437" s="2">
        <v>1</v>
      </c>
      <c r="AH437" s="2">
        <v>1</v>
      </c>
      <c r="AI437" s="2">
        <v>1</v>
      </c>
      <c r="AJ437" s="2">
        <v>1</v>
      </c>
      <c r="AK437" s="2" t="str">
        <f t="shared" si="8"/>
        <v>최소, 최대값 동일</v>
      </c>
    </row>
    <row r="438" spans="14:37" x14ac:dyDescent="0.45">
      <c r="N438" s="2">
        <v>428</v>
      </c>
      <c r="O438" s="2" t="s">
        <v>435</v>
      </c>
      <c r="P438" s="2" t="s">
        <v>2941</v>
      </c>
      <c r="Q438" s="2">
        <v>0</v>
      </c>
      <c r="R438" s="2">
        <v>0</v>
      </c>
      <c r="S438" s="43">
        <v>0</v>
      </c>
      <c r="T438" s="51">
        <f>VLOOKUP(O438,'2-a. 기초 EDA'!C:K,9,FALSE)</f>
        <v>0.41806020066889632</v>
      </c>
      <c r="U438" s="2">
        <v>0</v>
      </c>
      <c r="V438" s="52">
        <v>0</v>
      </c>
      <c r="W438" s="60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0</v>
      </c>
      <c r="AG438" s="2">
        <v>0</v>
      </c>
      <c r="AH438" s="2">
        <v>0</v>
      </c>
      <c r="AI438" s="2">
        <v>0</v>
      </c>
      <c r="AJ438" s="2">
        <v>0</v>
      </c>
      <c r="AK438" s="2" t="str">
        <f t="shared" si="8"/>
        <v>최소, 최대값 동일</v>
      </c>
    </row>
    <row r="439" spans="14:37" x14ac:dyDescent="0.45">
      <c r="N439" s="2">
        <v>429</v>
      </c>
      <c r="O439" s="2" t="s">
        <v>436</v>
      </c>
      <c r="P439" s="2" t="s">
        <v>2941</v>
      </c>
      <c r="Q439" s="2">
        <v>0</v>
      </c>
      <c r="R439" s="2">
        <v>0</v>
      </c>
      <c r="S439" s="43">
        <v>0</v>
      </c>
      <c r="T439" s="51">
        <f>VLOOKUP(O439,'2-a. 기초 EDA'!C:K,9,FALSE)</f>
        <v>0.41806020066889632</v>
      </c>
      <c r="U439" s="2">
        <v>-219.27272730000001</v>
      </c>
      <c r="V439" s="52">
        <v>-15.272727270000001</v>
      </c>
      <c r="W439" s="60">
        <v>-59.500000001499998</v>
      </c>
      <c r="X439" s="2">
        <v>-55.090909089999997</v>
      </c>
      <c r="Y439" s="2">
        <v>-51.272727269999997</v>
      </c>
      <c r="Z439" s="2">
        <v>-50.227272724999999</v>
      </c>
      <c r="AA439" s="2">
        <v>-49.272727269999997</v>
      </c>
      <c r="AB439" s="2">
        <v>-46.727272730000003</v>
      </c>
      <c r="AC439" s="2">
        <v>-43.727272729999903</v>
      </c>
      <c r="AD439" s="2">
        <v>-38.509090911999998</v>
      </c>
      <c r="AE439" s="2">
        <v>-32.381818179</v>
      </c>
      <c r="AF439" s="2">
        <v>-30.184343437499901</v>
      </c>
      <c r="AG439" s="2">
        <v>-28.059259259999902</v>
      </c>
      <c r="AH439" s="2">
        <v>-23.036363635999901</v>
      </c>
      <c r="AI439" s="2">
        <v>-21.272727270000001</v>
      </c>
      <c r="AJ439" s="2">
        <v>-16.18181818</v>
      </c>
      <c r="AK439" s="2" t="str">
        <f t="shared" si="8"/>
        <v/>
      </c>
    </row>
    <row r="440" spans="14:37" x14ac:dyDescent="0.45">
      <c r="N440" s="2">
        <v>430</v>
      </c>
      <c r="O440" s="2" t="s">
        <v>437</v>
      </c>
      <c r="P440" s="2" t="s">
        <v>2941</v>
      </c>
      <c r="Q440" s="2">
        <v>0</v>
      </c>
      <c r="R440" s="2">
        <v>0</v>
      </c>
      <c r="S440" s="43">
        <v>0</v>
      </c>
      <c r="T440" s="51">
        <f>VLOOKUP(O440,'2-a. 기초 EDA'!C:K,9,FALSE)</f>
        <v>0.41806020066889632</v>
      </c>
      <c r="U440" s="2">
        <v>1</v>
      </c>
      <c r="V440" s="52">
        <v>1</v>
      </c>
      <c r="W440" s="60">
        <v>1</v>
      </c>
      <c r="X440" s="2">
        <v>1</v>
      </c>
      <c r="Y440" s="2">
        <v>1</v>
      </c>
      <c r="Z440" s="2">
        <v>1</v>
      </c>
      <c r="AA440" s="2">
        <v>1</v>
      </c>
      <c r="AB440" s="2">
        <v>1</v>
      </c>
      <c r="AC440" s="2">
        <v>1</v>
      </c>
      <c r="AD440" s="2">
        <v>1</v>
      </c>
      <c r="AE440" s="2">
        <v>1</v>
      </c>
      <c r="AF440" s="2">
        <v>1</v>
      </c>
      <c r="AG440" s="2">
        <v>1</v>
      </c>
      <c r="AH440" s="2">
        <v>1</v>
      </c>
      <c r="AI440" s="2">
        <v>1</v>
      </c>
      <c r="AJ440" s="2">
        <v>1</v>
      </c>
      <c r="AK440" s="2" t="str">
        <f t="shared" si="8"/>
        <v>최소, 최대값 동일</v>
      </c>
    </row>
    <row r="441" spans="14:37" x14ac:dyDescent="0.45">
      <c r="N441" s="2">
        <v>431</v>
      </c>
      <c r="O441" s="2" t="s">
        <v>438</v>
      </c>
      <c r="P441" s="2" t="s">
        <v>2941</v>
      </c>
      <c r="Q441" s="2">
        <v>0</v>
      </c>
      <c r="R441" s="2">
        <v>0</v>
      </c>
      <c r="S441" s="43">
        <v>0</v>
      </c>
      <c r="T441" s="51">
        <f>VLOOKUP(O441,'2-a. 기초 EDA'!C:K,9,FALSE)</f>
        <v>0.41806020066889632</v>
      </c>
      <c r="U441" s="2">
        <v>1</v>
      </c>
      <c r="V441" s="52">
        <v>1</v>
      </c>
      <c r="W441" s="60">
        <v>1</v>
      </c>
      <c r="X441" s="2">
        <v>1</v>
      </c>
      <c r="Y441" s="2">
        <v>1</v>
      </c>
      <c r="Z441" s="2">
        <v>1</v>
      </c>
      <c r="AA441" s="2">
        <v>1</v>
      </c>
      <c r="AB441" s="2">
        <v>1</v>
      </c>
      <c r="AC441" s="2">
        <v>1</v>
      </c>
      <c r="AD441" s="2">
        <v>1</v>
      </c>
      <c r="AE441" s="2">
        <v>1</v>
      </c>
      <c r="AF441" s="2">
        <v>1</v>
      </c>
      <c r="AG441" s="2">
        <v>1</v>
      </c>
      <c r="AH441" s="2">
        <v>1</v>
      </c>
      <c r="AI441" s="2">
        <v>1</v>
      </c>
      <c r="AJ441" s="2">
        <v>1</v>
      </c>
      <c r="AK441" s="2" t="str">
        <f t="shared" si="8"/>
        <v>최소, 최대값 동일</v>
      </c>
    </row>
    <row r="442" spans="14:37" x14ac:dyDescent="0.45">
      <c r="N442" s="2">
        <v>432</v>
      </c>
      <c r="O442" s="2" t="s">
        <v>439</v>
      </c>
      <c r="P442" s="2" t="s">
        <v>2941</v>
      </c>
      <c r="Q442" s="2">
        <v>0</v>
      </c>
      <c r="R442" s="2">
        <v>0</v>
      </c>
      <c r="S442" s="43">
        <v>0</v>
      </c>
      <c r="T442" s="51">
        <f>VLOOKUP(O442,'2-a. 기초 EDA'!C:K,9,FALSE)</f>
        <v>0.41806020066889632</v>
      </c>
      <c r="U442" s="2">
        <v>1</v>
      </c>
      <c r="V442" s="52">
        <v>1</v>
      </c>
      <c r="W442" s="60">
        <v>1</v>
      </c>
      <c r="X442" s="2">
        <v>1</v>
      </c>
      <c r="Y442" s="2">
        <v>1</v>
      </c>
      <c r="Z442" s="2">
        <v>1</v>
      </c>
      <c r="AA442" s="2">
        <v>1</v>
      </c>
      <c r="AB442" s="2">
        <v>1</v>
      </c>
      <c r="AC442" s="2">
        <v>1</v>
      </c>
      <c r="AD442" s="2">
        <v>1</v>
      </c>
      <c r="AE442" s="2">
        <v>1</v>
      </c>
      <c r="AF442" s="2">
        <v>1</v>
      </c>
      <c r="AG442" s="2">
        <v>1</v>
      </c>
      <c r="AH442" s="2">
        <v>1</v>
      </c>
      <c r="AI442" s="2">
        <v>1</v>
      </c>
      <c r="AJ442" s="2">
        <v>1</v>
      </c>
      <c r="AK442" s="2" t="str">
        <f t="shared" si="8"/>
        <v>최소, 최대값 동일</v>
      </c>
    </row>
    <row r="443" spans="14:37" x14ac:dyDescent="0.45">
      <c r="N443" s="2">
        <v>433</v>
      </c>
      <c r="O443" s="2" t="s">
        <v>440</v>
      </c>
      <c r="P443" s="2" t="s">
        <v>2941</v>
      </c>
      <c r="Q443" s="2">
        <v>0</v>
      </c>
      <c r="R443" s="2">
        <v>0</v>
      </c>
      <c r="S443" s="43">
        <v>0</v>
      </c>
      <c r="T443" s="51">
        <f>VLOOKUP(O443,'2-a. 기초 EDA'!C:K,9,FALSE)</f>
        <v>0.41806020066889632</v>
      </c>
      <c r="U443" s="2">
        <v>1</v>
      </c>
      <c r="V443" s="52">
        <v>1</v>
      </c>
      <c r="W443" s="60">
        <v>1</v>
      </c>
      <c r="X443" s="2">
        <v>1</v>
      </c>
      <c r="Y443" s="2">
        <v>1</v>
      </c>
      <c r="Z443" s="2">
        <v>1</v>
      </c>
      <c r="AA443" s="2">
        <v>1</v>
      </c>
      <c r="AB443" s="2">
        <v>1</v>
      </c>
      <c r="AC443" s="2">
        <v>1</v>
      </c>
      <c r="AD443" s="2">
        <v>1</v>
      </c>
      <c r="AE443" s="2">
        <v>1</v>
      </c>
      <c r="AF443" s="2">
        <v>1</v>
      </c>
      <c r="AG443" s="2">
        <v>1</v>
      </c>
      <c r="AH443" s="2">
        <v>1</v>
      </c>
      <c r="AI443" s="2">
        <v>1</v>
      </c>
      <c r="AJ443" s="2">
        <v>1</v>
      </c>
      <c r="AK443" s="2" t="str">
        <f t="shared" si="8"/>
        <v>최소, 최대값 동일</v>
      </c>
    </row>
    <row r="444" spans="14:37" x14ac:dyDescent="0.45">
      <c r="N444" s="2">
        <v>434</v>
      </c>
      <c r="O444" s="2" t="s">
        <v>441</v>
      </c>
      <c r="P444" s="2" t="s">
        <v>2941</v>
      </c>
      <c r="Q444" s="2">
        <v>0</v>
      </c>
      <c r="R444" s="2">
        <v>0</v>
      </c>
      <c r="S444" s="43">
        <v>0</v>
      </c>
      <c r="T444" s="51">
        <f>VLOOKUP(O444,'2-a. 기초 EDA'!C:K,9,FALSE)</f>
        <v>0.41806020066889632</v>
      </c>
      <c r="U444" s="2">
        <v>1</v>
      </c>
      <c r="V444" s="52">
        <v>1</v>
      </c>
      <c r="W444" s="60">
        <v>1</v>
      </c>
      <c r="X444" s="2">
        <v>1</v>
      </c>
      <c r="Y444" s="2">
        <v>1</v>
      </c>
      <c r="Z444" s="2">
        <v>1</v>
      </c>
      <c r="AA444" s="2">
        <v>1</v>
      </c>
      <c r="AB444" s="2">
        <v>1</v>
      </c>
      <c r="AC444" s="2">
        <v>1</v>
      </c>
      <c r="AD444" s="2">
        <v>1</v>
      </c>
      <c r="AE444" s="2">
        <v>1</v>
      </c>
      <c r="AF444" s="2">
        <v>1</v>
      </c>
      <c r="AG444" s="2">
        <v>1</v>
      </c>
      <c r="AH444" s="2">
        <v>1</v>
      </c>
      <c r="AI444" s="2">
        <v>1</v>
      </c>
      <c r="AJ444" s="2">
        <v>1</v>
      </c>
      <c r="AK444" s="2" t="str">
        <f t="shared" si="8"/>
        <v>최소, 최대값 동일</v>
      </c>
    </row>
    <row r="445" spans="14:37" x14ac:dyDescent="0.45">
      <c r="N445" s="2">
        <v>435</v>
      </c>
      <c r="O445" s="2" t="s">
        <v>442</v>
      </c>
      <c r="P445" s="2" t="s">
        <v>2941</v>
      </c>
      <c r="Q445" s="2">
        <v>0</v>
      </c>
      <c r="R445" s="2">
        <v>0</v>
      </c>
      <c r="S445" s="43">
        <v>0</v>
      </c>
      <c r="T445" s="51">
        <f>VLOOKUP(O445,'2-a. 기초 EDA'!C:K,9,FALSE)</f>
        <v>0.41806020066889632</v>
      </c>
      <c r="U445" s="2">
        <v>1</v>
      </c>
      <c r="V445" s="52">
        <v>1</v>
      </c>
      <c r="W445" s="60">
        <v>1</v>
      </c>
      <c r="X445" s="2">
        <v>1</v>
      </c>
      <c r="Y445" s="2">
        <v>1</v>
      </c>
      <c r="Z445" s="2">
        <v>1</v>
      </c>
      <c r="AA445" s="2">
        <v>1</v>
      </c>
      <c r="AB445" s="2">
        <v>1</v>
      </c>
      <c r="AC445" s="2">
        <v>1</v>
      </c>
      <c r="AD445" s="2">
        <v>1</v>
      </c>
      <c r="AE445" s="2">
        <v>1</v>
      </c>
      <c r="AF445" s="2">
        <v>1</v>
      </c>
      <c r="AG445" s="2">
        <v>1</v>
      </c>
      <c r="AH445" s="2">
        <v>1</v>
      </c>
      <c r="AI445" s="2">
        <v>1</v>
      </c>
      <c r="AJ445" s="2">
        <v>1</v>
      </c>
      <c r="AK445" s="2" t="str">
        <f t="shared" si="8"/>
        <v>최소, 최대값 동일</v>
      </c>
    </row>
    <row r="446" spans="14:37" x14ac:dyDescent="0.45">
      <c r="N446" s="2">
        <v>436</v>
      </c>
      <c r="O446" s="2" t="s">
        <v>443</v>
      </c>
      <c r="P446" s="2" t="s">
        <v>2941</v>
      </c>
      <c r="Q446" s="2">
        <v>0</v>
      </c>
      <c r="R446" s="2">
        <v>0</v>
      </c>
      <c r="S446" s="43">
        <v>0</v>
      </c>
      <c r="T446" s="51">
        <f>VLOOKUP(O446,'2-a. 기초 EDA'!C:K,9,FALSE)</f>
        <v>0.41806020066889632</v>
      </c>
      <c r="U446" s="2">
        <v>358</v>
      </c>
      <c r="V446" s="52">
        <v>429</v>
      </c>
      <c r="W446" s="60">
        <v>381</v>
      </c>
      <c r="X446" s="2">
        <v>386</v>
      </c>
      <c r="Y446" s="2">
        <v>387</v>
      </c>
      <c r="Z446" s="2">
        <v>390.75</v>
      </c>
      <c r="AA446" s="2">
        <v>398.1</v>
      </c>
      <c r="AB446" s="2">
        <v>405</v>
      </c>
      <c r="AC446" s="2">
        <v>409</v>
      </c>
      <c r="AD446" s="2">
        <v>409</v>
      </c>
      <c r="AE446" s="2">
        <v>409</v>
      </c>
      <c r="AF446" s="2">
        <v>409</v>
      </c>
      <c r="AG446" s="2">
        <v>409</v>
      </c>
      <c r="AH446" s="2">
        <v>413</v>
      </c>
      <c r="AI446" s="2">
        <v>420</v>
      </c>
      <c r="AJ446" s="2">
        <v>425</v>
      </c>
      <c r="AK446" s="2" t="str">
        <f t="shared" si="8"/>
        <v/>
      </c>
    </row>
    <row r="447" spans="14:37" x14ac:dyDescent="0.45">
      <c r="N447" s="2">
        <v>437</v>
      </c>
      <c r="O447" s="2" t="s">
        <v>444</v>
      </c>
      <c r="P447" s="2" t="s">
        <v>2941</v>
      </c>
      <c r="Q447" s="2">
        <v>0</v>
      </c>
      <c r="R447" s="2">
        <v>0</v>
      </c>
      <c r="S447" s="43">
        <v>0</v>
      </c>
      <c r="T447" s="51">
        <f>VLOOKUP(O447,'2-a. 기초 EDA'!C:K,9,FALSE)</f>
        <v>0.41806020066889632</v>
      </c>
      <c r="U447" s="2">
        <v>372</v>
      </c>
      <c r="V447" s="52">
        <v>423</v>
      </c>
      <c r="W447" s="60">
        <v>373.35</v>
      </c>
      <c r="X447" s="2">
        <v>382.7</v>
      </c>
      <c r="Y447" s="2">
        <v>385</v>
      </c>
      <c r="Z447" s="2">
        <v>391</v>
      </c>
      <c r="AA447" s="2">
        <v>392</v>
      </c>
      <c r="AB447" s="2">
        <v>397</v>
      </c>
      <c r="AC447" s="2">
        <v>397</v>
      </c>
      <c r="AD447" s="2">
        <v>399</v>
      </c>
      <c r="AE447" s="2">
        <v>405</v>
      </c>
      <c r="AF447" s="2">
        <v>408</v>
      </c>
      <c r="AG447" s="2">
        <v>411</v>
      </c>
      <c r="AH447" s="2">
        <v>415</v>
      </c>
      <c r="AI447" s="2">
        <v>417</v>
      </c>
      <c r="AJ447" s="2">
        <v>418</v>
      </c>
      <c r="AK447" s="2" t="str">
        <f t="shared" si="8"/>
        <v/>
      </c>
    </row>
    <row r="448" spans="14:37" x14ac:dyDescent="0.45">
      <c r="N448" s="2">
        <v>438</v>
      </c>
      <c r="O448" s="2" t="s">
        <v>445</v>
      </c>
      <c r="P448" s="2" t="s">
        <v>2941</v>
      </c>
      <c r="Q448" s="2">
        <v>0</v>
      </c>
      <c r="R448" s="2">
        <v>0</v>
      </c>
      <c r="S448" s="43">
        <v>0</v>
      </c>
      <c r="T448" s="51">
        <f>VLOOKUP(O448,'2-a. 기초 EDA'!C:K,9,FALSE)</f>
        <v>0.41806020066889632</v>
      </c>
      <c r="U448" s="2">
        <v>302</v>
      </c>
      <c r="V448" s="52">
        <v>499</v>
      </c>
      <c r="W448" s="60">
        <v>332</v>
      </c>
      <c r="X448" s="2">
        <v>343.4</v>
      </c>
      <c r="Y448" s="2">
        <v>355.4</v>
      </c>
      <c r="Z448" s="2">
        <v>359</v>
      </c>
      <c r="AA448" s="2">
        <v>360.2</v>
      </c>
      <c r="AB448" s="2">
        <v>378.8</v>
      </c>
      <c r="AC448" s="2">
        <v>393.5</v>
      </c>
      <c r="AD448" s="2">
        <v>400</v>
      </c>
      <c r="AE448" s="2">
        <v>408</v>
      </c>
      <c r="AF448" s="2">
        <v>416</v>
      </c>
      <c r="AG448" s="2">
        <v>420</v>
      </c>
      <c r="AH448" s="2">
        <v>448.6</v>
      </c>
      <c r="AI448" s="2">
        <v>498</v>
      </c>
      <c r="AJ448" s="2">
        <v>498</v>
      </c>
      <c r="AK448" s="2" t="str">
        <f t="shared" si="8"/>
        <v/>
      </c>
    </row>
    <row r="449" spans="14:37" x14ac:dyDescent="0.45">
      <c r="N449" s="2">
        <v>439</v>
      </c>
      <c r="O449" s="2" t="s">
        <v>446</v>
      </c>
      <c r="P449" s="2" t="s">
        <v>2941</v>
      </c>
      <c r="Q449" s="2">
        <v>0</v>
      </c>
      <c r="R449" s="2">
        <v>0</v>
      </c>
      <c r="S449" s="43">
        <v>0</v>
      </c>
      <c r="T449" s="51">
        <f>VLOOKUP(O449,'2-a. 기초 EDA'!C:K,9,FALSE)</f>
        <v>0.41806020066889632</v>
      </c>
      <c r="U449" s="2">
        <v>301</v>
      </c>
      <c r="V449" s="52">
        <v>485</v>
      </c>
      <c r="W449" s="60">
        <v>331.05</v>
      </c>
      <c r="X449" s="2">
        <v>344.4</v>
      </c>
      <c r="Y449" s="2">
        <v>362</v>
      </c>
      <c r="Z449" s="2">
        <v>363</v>
      </c>
      <c r="AA449" s="2">
        <v>363</v>
      </c>
      <c r="AB449" s="2">
        <v>375</v>
      </c>
      <c r="AC449" s="2">
        <v>382</v>
      </c>
      <c r="AD449" s="2">
        <v>388</v>
      </c>
      <c r="AE449" s="2">
        <v>404</v>
      </c>
      <c r="AF449" s="2">
        <v>408.25</v>
      </c>
      <c r="AG449" s="2">
        <v>410</v>
      </c>
      <c r="AH449" s="2">
        <v>446.8</v>
      </c>
      <c r="AI449" s="2">
        <v>456.65</v>
      </c>
      <c r="AJ449" s="2">
        <v>475.53</v>
      </c>
      <c r="AK449" s="2" t="str">
        <f t="shared" si="8"/>
        <v/>
      </c>
    </row>
    <row r="450" spans="14:37" x14ac:dyDescent="0.45">
      <c r="N450" s="2">
        <v>440</v>
      </c>
      <c r="O450" s="2" t="s">
        <v>447</v>
      </c>
      <c r="P450" s="2" t="s">
        <v>2941</v>
      </c>
      <c r="Q450" s="2">
        <v>0</v>
      </c>
      <c r="R450" s="2">
        <v>0</v>
      </c>
      <c r="S450" s="43">
        <v>0</v>
      </c>
      <c r="T450" s="51">
        <f>VLOOKUP(O450,'2-a. 기초 EDA'!C:K,9,FALSE)</f>
        <v>0.41806020066889632</v>
      </c>
      <c r="U450" s="2">
        <v>357</v>
      </c>
      <c r="V450" s="52">
        <v>428</v>
      </c>
      <c r="W450" s="60">
        <v>360</v>
      </c>
      <c r="X450" s="2">
        <v>360</v>
      </c>
      <c r="Y450" s="2">
        <v>378.4</v>
      </c>
      <c r="Z450" s="2">
        <v>382</v>
      </c>
      <c r="AA450" s="2">
        <v>383</v>
      </c>
      <c r="AB450" s="2">
        <v>384</v>
      </c>
      <c r="AC450" s="2">
        <v>386</v>
      </c>
      <c r="AD450" s="2">
        <v>392.2</v>
      </c>
      <c r="AE450" s="2">
        <v>394</v>
      </c>
      <c r="AF450" s="2">
        <v>395.25</v>
      </c>
      <c r="AG450" s="2">
        <v>398.6</v>
      </c>
      <c r="AH450" s="2">
        <v>401</v>
      </c>
      <c r="AI450" s="2">
        <v>405</v>
      </c>
      <c r="AJ450" s="2">
        <v>405</v>
      </c>
      <c r="AK450" s="2" t="str">
        <f t="shared" si="8"/>
        <v/>
      </c>
    </row>
    <row r="451" spans="14:37" x14ac:dyDescent="0.45">
      <c r="N451" s="2">
        <v>441</v>
      </c>
      <c r="O451" s="2" t="s">
        <v>448</v>
      </c>
      <c r="P451" s="2" t="s">
        <v>2941</v>
      </c>
      <c r="Q451" s="2">
        <v>0</v>
      </c>
      <c r="R451" s="2">
        <v>0</v>
      </c>
      <c r="S451" s="43">
        <v>0</v>
      </c>
      <c r="T451" s="51">
        <f>VLOOKUP(O451,'2-a. 기초 EDA'!C:K,9,FALSE)</f>
        <v>0.41806020066889632</v>
      </c>
      <c r="U451" s="2">
        <v>26.996333329999999</v>
      </c>
      <c r="V451" s="52">
        <v>27.46225806</v>
      </c>
      <c r="W451" s="60">
        <v>27.077645159500001</v>
      </c>
      <c r="X451" s="2">
        <v>27.094951612999999</v>
      </c>
      <c r="Y451" s="2">
        <v>27.227066665999999</v>
      </c>
      <c r="Z451" s="2">
        <v>27.299427422499999</v>
      </c>
      <c r="AA451" s="2">
        <v>27.308703228999999</v>
      </c>
      <c r="AB451" s="2">
        <v>27.319290324000001</v>
      </c>
      <c r="AC451" s="2">
        <v>27.328860214999999</v>
      </c>
      <c r="AD451" s="2">
        <v>27.338901077999999</v>
      </c>
      <c r="AE451" s="2">
        <v>27.348709679999999</v>
      </c>
      <c r="AF451" s="2">
        <v>27.354838709999999</v>
      </c>
      <c r="AG451" s="2">
        <v>27.358225806</v>
      </c>
      <c r="AH451" s="2">
        <v>27.373766668999998</v>
      </c>
      <c r="AI451" s="2">
        <v>27.383682795999999</v>
      </c>
      <c r="AJ451" s="2">
        <v>27.4086774226</v>
      </c>
      <c r="AK451" s="2" t="str">
        <f t="shared" si="8"/>
        <v/>
      </c>
    </row>
    <row r="452" spans="14:37" x14ac:dyDescent="0.45">
      <c r="N452" s="2">
        <v>442</v>
      </c>
      <c r="O452" s="2" t="s">
        <v>449</v>
      </c>
      <c r="P452" s="2" t="s">
        <v>2941</v>
      </c>
      <c r="Q452" s="2">
        <v>0</v>
      </c>
      <c r="R452" s="2">
        <v>0</v>
      </c>
      <c r="S452" s="43">
        <v>0</v>
      </c>
      <c r="T452" s="51">
        <f>VLOOKUP(O452,'2-a. 기초 EDA'!C:K,9,FALSE)</f>
        <v>0.41806020066889632</v>
      </c>
      <c r="U452" s="2">
        <v>22.701000000000001</v>
      </c>
      <c r="V452" s="52">
        <v>22.9</v>
      </c>
      <c r="W452" s="60">
        <v>22.7778709655</v>
      </c>
      <c r="X452" s="2">
        <v>22.8</v>
      </c>
      <c r="Y452" s="2">
        <v>22.8</v>
      </c>
      <c r="Z452" s="2">
        <v>22.8</v>
      </c>
      <c r="AA452" s="2">
        <v>22.8</v>
      </c>
      <c r="AB452" s="2">
        <v>22.8</v>
      </c>
      <c r="AC452" s="2">
        <v>22.8</v>
      </c>
      <c r="AD452" s="2">
        <v>22.8</v>
      </c>
      <c r="AE452" s="2">
        <v>22.8</v>
      </c>
      <c r="AF452" s="2">
        <v>22.8</v>
      </c>
      <c r="AG452" s="2">
        <v>22.8</v>
      </c>
      <c r="AH452" s="2">
        <v>22.826666670000002</v>
      </c>
      <c r="AI452" s="2">
        <v>22.839548388000001</v>
      </c>
      <c r="AJ452" s="2">
        <v>22.8631709667</v>
      </c>
      <c r="AK452" s="2" t="str">
        <f t="shared" si="8"/>
        <v/>
      </c>
    </row>
    <row r="453" spans="14:37" x14ac:dyDescent="0.45">
      <c r="N453" s="2">
        <v>443</v>
      </c>
      <c r="O453" s="2" t="s">
        <v>450</v>
      </c>
      <c r="P453" s="2" t="s">
        <v>2941</v>
      </c>
      <c r="Q453" s="2">
        <v>0</v>
      </c>
      <c r="R453" s="2">
        <v>0</v>
      </c>
      <c r="S453" s="43">
        <v>0</v>
      </c>
      <c r="T453" s="51">
        <f>VLOOKUP(O453,'2-a. 기초 EDA'!C:K,9,FALSE)</f>
        <v>0.41638795986622074</v>
      </c>
      <c r="U453" s="2">
        <v>2294</v>
      </c>
      <c r="V453" s="52">
        <v>2337</v>
      </c>
      <c r="W453" s="60">
        <v>2300</v>
      </c>
      <c r="X453" s="2">
        <v>2301</v>
      </c>
      <c r="Y453" s="2">
        <v>2302</v>
      </c>
      <c r="Z453" s="2">
        <v>2302</v>
      </c>
      <c r="AA453" s="2">
        <v>2303</v>
      </c>
      <c r="AB453" s="2">
        <v>2304</v>
      </c>
      <c r="AC453" s="2">
        <v>2305</v>
      </c>
      <c r="AD453" s="2">
        <v>2307</v>
      </c>
      <c r="AE453" s="2">
        <v>2308</v>
      </c>
      <c r="AF453" s="2">
        <v>2309</v>
      </c>
      <c r="AG453" s="2">
        <v>2310</v>
      </c>
      <c r="AH453" s="2">
        <v>2313.1999999999998</v>
      </c>
      <c r="AI453" s="2">
        <v>2316</v>
      </c>
      <c r="AJ453" s="2">
        <v>2321.52</v>
      </c>
      <c r="AK453" s="2" t="str">
        <f t="shared" si="8"/>
        <v/>
      </c>
    </row>
    <row r="454" spans="14:37" x14ac:dyDescent="0.45">
      <c r="N454" s="2">
        <v>444</v>
      </c>
      <c r="O454" s="2" t="s">
        <v>451</v>
      </c>
      <c r="P454" s="2" t="s">
        <v>2941</v>
      </c>
      <c r="Q454" s="2">
        <v>0</v>
      </c>
      <c r="R454" s="2">
        <v>0</v>
      </c>
      <c r="S454" s="43">
        <v>0</v>
      </c>
      <c r="T454" s="51">
        <f>VLOOKUP(O454,'2-a. 기초 EDA'!C:K,9,FALSE)</f>
        <v>0.41638795986622074</v>
      </c>
      <c r="U454" s="2">
        <v>413</v>
      </c>
      <c r="V454" s="52">
        <v>421</v>
      </c>
      <c r="W454" s="60">
        <v>415</v>
      </c>
      <c r="X454" s="2">
        <v>416</v>
      </c>
      <c r="Y454" s="2">
        <v>416</v>
      </c>
      <c r="Z454" s="2">
        <v>416</v>
      </c>
      <c r="AA454" s="2">
        <v>416</v>
      </c>
      <c r="AB454" s="2">
        <v>417</v>
      </c>
      <c r="AC454" s="2">
        <v>417</v>
      </c>
      <c r="AD454" s="2">
        <v>418</v>
      </c>
      <c r="AE454" s="2">
        <v>418</v>
      </c>
      <c r="AF454" s="2">
        <v>418</v>
      </c>
      <c r="AG454" s="2">
        <v>419</v>
      </c>
      <c r="AH454" s="2">
        <v>419</v>
      </c>
      <c r="AI454" s="2">
        <v>419</v>
      </c>
      <c r="AJ454" s="2">
        <v>420.52</v>
      </c>
      <c r="AK454" s="2" t="str">
        <f t="shared" si="8"/>
        <v/>
      </c>
    </row>
    <row r="455" spans="14:37" x14ac:dyDescent="0.45">
      <c r="N455" s="2">
        <v>445</v>
      </c>
      <c r="O455" s="2" t="s">
        <v>452</v>
      </c>
      <c r="P455" s="2" t="s">
        <v>2941</v>
      </c>
      <c r="Q455" s="2">
        <v>0</v>
      </c>
      <c r="R455" s="2">
        <v>0</v>
      </c>
      <c r="S455" s="43">
        <v>0</v>
      </c>
      <c r="T455" s="51">
        <f>VLOOKUP(O455,'2-a. 기초 EDA'!C:K,9,FALSE)</f>
        <v>0.41638795986622074</v>
      </c>
      <c r="U455" s="2">
        <v>78</v>
      </c>
      <c r="V455" s="52">
        <v>80</v>
      </c>
      <c r="W455" s="60">
        <v>78</v>
      </c>
      <c r="X455" s="2">
        <v>78</v>
      </c>
      <c r="Y455" s="2">
        <v>79</v>
      </c>
      <c r="Z455" s="2">
        <v>79</v>
      </c>
      <c r="AA455" s="2">
        <v>79</v>
      </c>
      <c r="AB455" s="2">
        <v>79</v>
      </c>
      <c r="AC455" s="2">
        <v>79</v>
      </c>
      <c r="AD455" s="2">
        <v>79</v>
      </c>
      <c r="AE455" s="2">
        <v>79</v>
      </c>
      <c r="AF455" s="2">
        <v>79</v>
      </c>
      <c r="AG455" s="2">
        <v>79</v>
      </c>
      <c r="AH455" s="2">
        <v>79</v>
      </c>
      <c r="AI455" s="2">
        <v>80</v>
      </c>
      <c r="AJ455" s="2">
        <v>80</v>
      </c>
      <c r="AK455" s="2" t="str">
        <f t="shared" si="8"/>
        <v/>
      </c>
    </row>
    <row r="456" spans="14:37" x14ac:dyDescent="0.45">
      <c r="N456" s="2">
        <v>446</v>
      </c>
      <c r="O456" s="2" t="s">
        <v>453</v>
      </c>
      <c r="P456" s="2" t="s">
        <v>2941</v>
      </c>
      <c r="Q456" s="2">
        <v>0</v>
      </c>
      <c r="R456" s="2">
        <v>0</v>
      </c>
      <c r="S456" s="43">
        <v>0</v>
      </c>
      <c r="T456" s="51">
        <f>VLOOKUP(O456,'2-a. 기초 EDA'!C:K,9,FALSE)</f>
        <v>0.41638795986622074</v>
      </c>
      <c r="U456" s="2">
        <v>290</v>
      </c>
      <c r="V456" s="52">
        <v>318</v>
      </c>
      <c r="W456" s="60">
        <v>296</v>
      </c>
      <c r="X456" s="2">
        <v>297.8</v>
      </c>
      <c r="Y456" s="2">
        <v>299</v>
      </c>
      <c r="Z456" s="2">
        <v>300</v>
      </c>
      <c r="AA456" s="2">
        <v>301</v>
      </c>
      <c r="AB456" s="2">
        <v>302</v>
      </c>
      <c r="AC456" s="2">
        <v>303</v>
      </c>
      <c r="AD456" s="2">
        <v>305</v>
      </c>
      <c r="AE456" s="2">
        <v>306</v>
      </c>
      <c r="AF456" s="2">
        <v>307</v>
      </c>
      <c r="AG456" s="2">
        <v>308</v>
      </c>
      <c r="AH456" s="2">
        <v>310.2</v>
      </c>
      <c r="AI456" s="2">
        <v>312</v>
      </c>
      <c r="AJ456" s="2">
        <v>315</v>
      </c>
      <c r="AK456" s="2" t="str">
        <f t="shared" si="8"/>
        <v/>
      </c>
    </row>
    <row r="457" spans="14:37" x14ac:dyDescent="0.45">
      <c r="N457" s="2">
        <v>447</v>
      </c>
      <c r="O457" s="2" t="s">
        <v>454</v>
      </c>
      <c r="P457" s="2" t="s">
        <v>2941</v>
      </c>
      <c r="Q457" s="2">
        <v>0</v>
      </c>
      <c r="R457" s="2">
        <v>0</v>
      </c>
      <c r="S457" s="43">
        <v>0</v>
      </c>
      <c r="T457" s="51">
        <f>VLOOKUP(O457,'2-a. 기초 EDA'!C:K,9,FALSE)</f>
        <v>0.41638795986622074</v>
      </c>
      <c r="U457" s="2">
        <v>12</v>
      </c>
      <c r="V457" s="52">
        <v>39</v>
      </c>
      <c r="W457" s="60">
        <v>13</v>
      </c>
      <c r="X457" s="2">
        <v>13</v>
      </c>
      <c r="Y457" s="2">
        <v>13</v>
      </c>
      <c r="Z457" s="2">
        <v>14</v>
      </c>
      <c r="AA457" s="2">
        <v>15</v>
      </c>
      <c r="AB457" s="2">
        <v>16</v>
      </c>
      <c r="AC457" s="2">
        <v>17</v>
      </c>
      <c r="AD457" s="2">
        <v>20.799999999999901</v>
      </c>
      <c r="AE457" s="2">
        <v>25</v>
      </c>
      <c r="AF457" s="2">
        <v>26</v>
      </c>
      <c r="AG457" s="2">
        <v>27</v>
      </c>
      <c r="AH457" s="2">
        <v>29</v>
      </c>
      <c r="AI457" s="2">
        <v>30.599999999999898</v>
      </c>
      <c r="AJ457" s="2">
        <v>35.519999999999897</v>
      </c>
      <c r="AK457" s="2" t="str">
        <f t="shared" si="8"/>
        <v/>
      </c>
    </row>
    <row r="458" spans="14:37" x14ac:dyDescent="0.45">
      <c r="N458" s="2">
        <v>448</v>
      </c>
      <c r="O458" s="2" t="s">
        <v>455</v>
      </c>
      <c r="P458" s="2" t="s">
        <v>2941</v>
      </c>
      <c r="Q458" s="2">
        <v>0</v>
      </c>
      <c r="R458" s="2">
        <v>0</v>
      </c>
      <c r="S458" s="43">
        <v>0</v>
      </c>
      <c r="T458" s="51">
        <f>VLOOKUP(O458,'2-a. 기초 EDA'!C:K,9,FALSE)</f>
        <v>0.41638795986622074</v>
      </c>
      <c r="U458" s="2">
        <v>22</v>
      </c>
      <c r="V458" s="52">
        <v>37</v>
      </c>
      <c r="W458" s="60">
        <v>22</v>
      </c>
      <c r="X458" s="2">
        <v>22</v>
      </c>
      <c r="Y458" s="2">
        <v>22</v>
      </c>
      <c r="Z458" s="2">
        <v>23</v>
      </c>
      <c r="AA458" s="2">
        <v>23</v>
      </c>
      <c r="AB458" s="2">
        <v>23</v>
      </c>
      <c r="AC458" s="2">
        <v>23</v>
      </c>
      <c r="AD458" s="2">
        <v>23</v>
      </c>
      <c r="AE458" s="2">
        <v>24</v>
      </c>
      <c r="AF458" s="2">
        <v>25</v>
      </c>
      <c r="AG458" s="2">
        <v>26</v>
      </c>
      <c r="AH458" s="2">
        <v>30</v>
      </c>
      <c r="AI458" s="2">
        <v>31.599999999999898</v>
      </c>
      <c r="AJ458" s="2">
        <v>35</v>
      </c>
      <c r="AK458" s="2" t="str">
        <f t="shared" si="8"/>
        <v/>
      </c>
    </row>
    <row r="459" spans="14:37" x14ac:dyDescent="0.45">
      <c r="N459" s="2">
        <v>449</v>
      </c>
      <c r="O459" s="2" t="s">
        <v>456</v>
      </c>
      <c r="P459" s="2" t="s">
        <v>2941</v>
      </c>
      <c r="Q459" s="2">
        <v>0</v>
      </c>
      <c r="R459" s="2">
        <v>0</v>
      </c>
      <c r="S459" s="43">
        <v>0</v>
      </c>
      <c r="T459" s="51">
        <f>VLOOKUP(O459,'2-a. 기초 EDA'!C:K,9,FALSE)</f>
        <v>0.41638795986622074</v>
      </c>
      <c r="U459" s="2">
        <v>2522</v>
      </c>
      <c r="V459" s="52">
        <v>2558</v>
      </c>
      <c r="W459" s="60">
        <v>2528.4</v>
      </c>
      <c r="X459" s="2">
        <v>2531</v>
      </c>
      <c r="Y459" s="2">
        <v>2533</v>
      </c>
      <c r="Z459" s="2">
        <v>2534</v>
      </c>
      <c r="AA459" s="2">
        <v>2534</v>
      </c>
      <c r="AB459" s="2">
        <v>2536</v>
      </c>
      <c r="AC459" s="2">
        <v>2538</v>
      </c>
      <c r="AD459" s="2">
        <v>2539</v>
      </c>
      <c r="AE459" s="2">
        <v>2541</v>
      </c>
      <c r="AF459" s="2">
        <v>2542</v>
      </c>
      <c r="AG459" s="2">
        <v>2543</v>
      </c>
      <c r="AH459" s="2">
        <v>2545</v>
      </c>
      <c r="AI459" s="2">
        <v>2549</v>
      </c>
      <c r="AJ459" s="2">
        <v>2553.52</v>
      </c>
      <c r="AK459" s="2" t="str">
        <f t="shared" si="8"/>
        <v/>
      </c>
    </row>
    <row r="460" spans="14:37" x14ac:dyDescent="0.45">
      <c r="N460" s="2">
        <v>450</v>
      </c>
      <c r="O460" s="2" t="s">
        <v>457</v>
      </c>
      <c r="P460" s="2" t="s">
        <v>2941</v>
      </c>
      <c r="Q460" s="2">
        <v>0</v>
      </c>
      <c r="R460" s="2">
        <v>0</v>
      </c>
      <c r="S460" s="43">
        <v>0</v>
      </c>
      <c r="T460" s="51">
        <f>VLOOKUP(O460,'2-a. 기초 EDA'!C:K,9,FALSE)</f>
        <v>0.41638795986622074</v>
      </c>
      <c r="U460" s="2">
        <v>40</v>
      </c>
      <c r="V460" s="52">
        <v>44</v>
      </c>
      <c r="W460" s="60">
        <v>40</v>
      </c>
      <c r="X460" s="2">
        <v>40</v>
      </c>
      <c r="Y460" s="2">
        <v>41</v>
      </c>
      <c r="Z460" s="2">
        <v>41</v>
      </c>
      <c r="AA460" s="2">
        <v>41</v>
      </c>
      <c r="AB460" s="2">
        <v>41</v>
      </c>
      <c r="AC460" s="2">
        <v>41</v>
      </c>
      <c r="AD460" s="2">
        <v>41</v>
      </c>
      <c r="AE460" s="2">
        <v>42</v>
      </c>
      <c r="AF460" s="2">
        <v>42</v>
      </c>
      <c r="AG460" s="2">
        <v>42</v>
      </c>
      <c r="AH460" s="2">
        <v>42</v>
      </c>
      <c r="AI460" s="2">
        <v>43</v>
      </c>
      <c r="AJ460" s="2">
        <v>43.519999999999897</v>
      </c>
      <c r="AK460" s="2" t="str">
        <f t="shared" si="8"/>
        <v/>
      </c>
    </row>
    <row r="461" spans="14:37" x14ac:dyDescent="0.45">
      <c r="N461" s="2">
        <v>451</v>
      </c>
      <c r="O461" s="2" t="s">
        <v>458</v>
      </c>
      <c r="P461" s="2" t="s">
        <v>2941</v>
      </c>
      <c r="Q461" s="2">
        <v>0</v>
      </c>
      <c r="R461" s="2">
        <v>0</v>
      </c>
      <c r="S461" s="43">
        <v>0</v>
      </c>
      <c r="T461" s="51">
        <f>VLOOKUP(O461,'2-a. 기초 EDA'!C:K,9,FALSE)</f>
        <v>0.41638795986622074</v>
      </c>
      <c r="U461" s="2">
        <v>91</v>
      </c>
      <c r="V461" s="52">
        <v>92</v>
      </c>
      <c r="W461" s="60">
        <v>91</v>
      </c>
      <c r="X461" s="2">
        <v>91</v>
      </c>
      <c r="Y461" s="2">
        <v>91</v>
      </c>
      <c r="Z461" s="2">
        <v>91</v>
      </c>
      <c r="AA461" s="2">
        <v>91</v>
      </c>
      <c r="AB461" s="2">
        <v>91</v>
      </c>
      <c r="AC461" s="2">
        <v>91</v>
      </c>
      <c r="AD461" s="2">
        <v>92</v>
      </c>
      <c r="AE461" s="2">
        <v>92</v>
      </c>
      <c r="AF461" s="2">
        <v>92</v>
      </c>
      <c r="AG461" s="2">
        <v>92</v>
      </c>
      <c r="AH461" s="2">
        <v>92</v>
      </c>
      <c r="AI461" s="2">
        <v>92</v>
      </c>
      <c r="AJ461" s="2">
        <v>92</v>
      </c>
      <c r="AK461" s="2" t="str">
        <f t="shared" si="8"/>
        <v/>
      </c>
    </row>
    <row r="462" spans="14:37" x14ac:dyDescent="0.45">
      <c r="N462" s="2">
        <v>452</v>
      </c>
      <c r="O462" s="2" t="s">
        <v>459</v>
      </c>
      <c r="P462" s="2" t="s">
        <v>2941</v>
      </c>
      <c r="Q462" s="2">
        <v>0</v>
      </c>
      <c r="R462" s="2">
        <v>0</v>
      </c>
      <c r="S462" s="43">
        <v>0</v>
      </c>
      <c r="T462" s="51">
        <f>VLOOKUP(O462,'2-a. 기초 EDA'!C:K,9,FALSE)</f>
        <v>0.41638795986622074</v>
      </c>
      <c r="U462" s="2">
        <v>414</v>
      </c>
      <c r="V462" s="52">
        <v>423</v>
      </c>
      <c r="W462" s="60">
        <v>415</v>
      </c>
      <c r="X462" s="2">
        <v>415</v>
      </c>
      <c r="Y462" s="2">
        <v>416</v>
      </c>
      <c r="Z462" s="2">
        <v>416</v>
      </c>
      <c r="AA462" s="2">
        <v>416</v>
      </c>
      <c r="AB462" s="2">
        <v>417</v>
      </c>
      <c r="AC462" s="2">
        <v>417</v>
      </c>
      <c r="AD462" s="2">
        <v>417</v>
      </c>
      <c r="AE462" s="2">
        <v>418</v>
      </c>
      <c r="AF462" s="2">
        <v>418</v>
      </c>
      <c r="AG462" s="2">
        <v>418</v>
      </c>
      <c r="AH462" s="2">
        <v>419</v>
      </c>
      <c r="AI462" s="2">
        <v>419</v>
      </c>
      <c r="AJ462" s="2">
        <v>420</v>
      </c>
      <c r="AK462" s="2" t="str">
        <f t="shared" si="8"/>
        <v/>
      </c>
    </row>
    <row r="463" spans="14:37" x14ac:dyDescent="0.45">
      <c r="N463" s="2">
        <v>453</v>
      </c>
      <c r="O463" s="2" t="s">
        <v>460</v>
      </c>
      <c r="P463" s="2" t="s">
        <v>2941</v>
      </c>
      <c r="Q463" s="2">
        <v>0</v>
      </c>
      <c r="R463" s="2">
        <v>0</v>
      </c>
      <c r="S463" s="43">
        <v>0</v>
      </c>
      <c r="T463" s="51">
        <f>VLOOKUP(O463,'2-a. 기초 EDA'!C:K,9,FALSE)</f>
        <v>0.41638795986622074</v>
      </c>
      <c r="U463" s="2">
        <v>2275.4489800000001</v>
      </c>
      <c r="V463" s="52">
        <v>2310.7959179999998</v>
      </c>
      <c r="W463" s="60">
        <v>2279.0693876</v>
      </c>
      <c r="X463" s="2">
        <v>2280.0775512</v>
      </c>
      <c r="Y463" s="2">
        <v>2281.1306122000001</v>
      </c>
      <c r="Z463" s="2">
        <v>2281.5102040000002</v>
      </c>
      <c r="AA463" s="2">
        <v>2281.8571430000002</v>
      </c>
      <c r="AB463" s="2">
        <v>2282.4326528000001</v>
      </c>
      <c r="AC463" s="2">
        <v>2283.0408160000002</v>
      </c>
      <c r="AD463" s="2">
        <v>2283.816327</v>
      </c>
      <c r="AE463" s="2">
        <v>2284.5755101999998</v>
      </c>
      <c r="AF463" s="2">
        <v>2285.0204079999999</v>
      </c>
      <c r="AG463" s="2">
        <v>2285.8113468000001</v>
      </c>
      <c r="AH463" s="2">
        <v>2289.1892244000001</v>
      </c>
      <c r="AI463" s="2">
        <v>2291.2775514</v>
      </c>
      <c r="AJ463" s="2">
        <v>2293.4359185200001</v>
      </c>
      <c r="AK463" s="2" t="str">
        <f t="shared" si="8"/>
        <v/>
      </c>
    </row>
    <row r="464" spans="14:37" x14ac:dyDescent="0.45">
      <c r="N464" s="2">
        <v>454</v>
      </c>
      <c r="O464" s="2" t="s">
        <v>461</v>
      </c>
      <c r="P464" s="2" t="s">
        <v>2941</v>
      </c>
      <c r="Q464" s="2">
        <v>0</v>
      </c>
      <c r="R464" s="2">
        <v>0</v>
      </c>
      <c r="S464" s="43">
        <v>0</v>
      </c>
      <c r="T464" s="51">
        <f>VLOOKUP(O464,'2-a. 기초 EDA'!C:K,9,FALSE)</f>
        <v>0.41638795986622074</v>
      </c>
      <c r="U464" s="2">
        <v>408.02040820000002</v>
      </c>
      <c r="V464" s="52">
        <v>412.44897959999997</v>
      </c>
      <c r="W464" s="60">
        <v>408.73061222000001</v>
      </c>
      <c r="X464" s="2">
        <v>409.04081630000002</v>
      </c>
      <c r="Y464" s="2">
        <v>409.42040816000002</v>
      </c>
      <c r="Z464" s="2">
        <v>409.53061220000001</v>
      </c>
      <c r="AA464" s="2">
        <v>409.7142857</v>
      </c>
      <c r="AB464" s="2">
        <v>409.85714289999902</v>
      </c>
      <c r="AC464" s="2">
        <v>409.98</v>
      </c>
      <c r="AD464" s="2">
        <v>410.1836735</v>
      </c>
      <c r="AE464" s="2">
        <v>410.44897959999997</v>
      </c>
      <c r="AF464" s="2">
        <v>410.63265310000003</v>
      </c>
      <c r="AG464" s="2">
        <v>410.82448978000002</v>
      </c>
      <c r="AH464" s="2">
        <v>411.28979592000002</v>
      </c>
      <c r="AI464" s="2">
        <v>411.57857142</v>
      </c>
      <c r="AJ464" s="2">
        <v>412.113469388</v>
      </c>
      <c r="AK464" s="2" t="str">
        <f t="shared" si="8"/>
        <v/>
      </c>
    </row>
    <row r="465" spans="14:37" x14ac:dyDescent="0.45">
      <c r="N465" s="2">
        <v>455</v>
      </c>
      <c r="O465" s="2" t="s">
        <v>462</v>
      </c>
      <c r="P465" s="2" t="s">
        <v>2941</v>
      </c>
      <c r="Q465" s="2">
        <v>0</v>
      </c>
      <c r="R465" s="2">
        <v>0</v>
      </c>
      <c r="S465" s="43">
        <v>0</v>
      </c>
      <c r="T465" s="51">
        <f>VLOOKUP(O465,'2-a. 기초 EDA'!C:K,9,FALSE)</f>
        <v>0.41638795986622074</v>
      </c>
      <c r="U465" s="2">
        <v>76.693877549999996</v>
      </c>
      <c r="V465" s="52">
        <v>78.061224490000001</v>
      </c>
      <c r="W465" s="60">
        <v>76.877551019999999</v>
      </c>
      <c r="X465" s="2">
        <v>76.959183670000002</v>
      </c>
      <c r="Y465" s="2">
        <v>77.040816329999998</v>
      </c>
      <c r="Z465" s="2">
        <v>77.102040819999999</v>
      </c>
      <c r="AA465" s="2">
        <v>77.122448980000001</v>
      </c>
      <c r="AB465" s="2">
        <v>77.265306120000005</v>
      </c>
      <c r="AC465" s="2">
        <v>77.367346940000004</v>
      </c>
      <c r="AD465" s="2">
        <v>77.448979589999993</v>
      </c>
      <c r="AE465" s="2">
        <v>77.540000000000006</v>
      </c>
      <c r="AF465" s="2">
        <v>77.571428569999995</v>
      </c>
      <c r="AG465" s="2">
        <v>77.612244899999993</v>
      </c>
      <c r="AH465" s="2">
        <v>77.693877549999996</v>
      </c>
      <c r="AI465" s="2">
        <v>77.775510199999999</v>
      </c>
      <c r="AJ465" s="2">
        <v>77.960000001599994</v>
      </c>
      <c r="AK465" s="2" t="str">
        <f t="shared" si="8"/>
        <v/>
      </c>
    </row>
    <row r="466" spans="14:37" x14ac:dyDescent="0.45">
      <c r="N466" s="2">
        <v>456</v>
      </c>
      <c r="O466" s="2" t="s">
        <v>463</v>
      </c>
      <c r="P466" s="2" t="s">
        <v>2941</v>
      </c>
      <c r="Q466" s="2">
        <v>0</v>
      </c>
      <c r="R466" s="2">
        <v>0</v>
      </c>
      <c r="S466" s="43">
        <v>0</v>
      </c>
      <c r="T466" s="51">
        <f>VLOOKUP(O466,'2-a. 기초 EDA'!C:K,9,FALSE)</f>
        <v>0.41638795986622074</v>
      </c>
      <c r="U466" s="2">
        <v>283.83673470000002</v>
      </c>
      <c r="V466" s="52">
        <v>308</v>
      </c>
      <c r="W466" s="60">
        <v>289.00816328000002</v>
      </c>
      <c r="X466" s="2">
        <v>290.55918370000001</v>
      </c>
      <c r="Y466" s="2">
        <v>292.59591838</v>
      </c>
      <c r="Z466" s="2">
        <v>293.38</v>
      </c>
      <c r="AA466" s="2">
        <v>293.90612243999999</v>
      </c>
      <c r="AB466" s="2">
        <v>295.19183676</v>
      </c>
      <c r="AC466" s="2">
        <v>296.2857143</v>
      </c>
      <c r="AD466" s="2">
        <v>297.27755103999999</v>
      </c>
      <c r="AE466" s="2">
        <v>298.67755104000003</v>
      </c>
      <c r="AF466" s="2">
        <v>299.32</v>
      </c>
      <c r="AG466" s="2">
        <v>300.330612199999</v>
      </c>
      <c r="AH466" s="2">
        <v>302.20000002</v>
      </c>
      <c r="AI466" s="2">
        <v>304.09132652</v>
      </c>
      <c r="AJ466" s="2">
        <v>307.55030614399999</v>
      </c>
      <c r="AK466" s="2" t="str">
        <f t="shared" si="8"/>
        <v/>
      </c>
    </row>
    <row r="467" spans="14:37" x14ac:dyDescent="0.45">
      <c r="N467" s="2">
        <v>457</v>
      </c>
      <c r="O467" s="2" t="s">
        <v>464</v>
      </c>
      <c r="P467" s="2" t="s">
        <v>2941</v>
      </c>
      <c r="Q467" s="2">
        <v>0</v>
      </c>
      <c r="R467" s="2">
        <v>0</v>
      </c>
      <c r="S467" s="43">
        <v>0</v>
      </c>
      <c r="T467" s="51">
        <f>VLOOKUP(O467,'2-a. 기초 EDA'!C:K,9,FALSE)</f>
        <v>0.41638795986622074</v>
      </c>
      <c r="U467" s="2">
        <v>8</v>
      </c>
      <c r="V467" s="52">
        <v>12</v>
      </c>
      <c r="W467" s="60">
        <v>8.4693877549999996</v>
      </c>
      <c r="X467" s="2">
        <v>8.5582040815999996</v>
      </c>
      <c r="Y467" s="2">
        <v>8.7469387758000003</v>
      </c>
      <c r="Z467" s="2">
        <v>8.8163265309999996</v>
      </c>
      <c r="AA467" s="2">
        <v>8.8857142856000007</v>
      </c>
      <c r="AB467" s="2">
        <v>9</v>
      </c>
      <c r="AC467" s="2">
        <v>9.1020408160000006</v>
      </c>
      <c r="AD467" s="2">
        <v>9.2040816329999995</v>
      </c>
      <c r="AE467" s="2">
        <v>9.3239183671999992</v>
      </c>
      <c r="AF467" s="2">
        <v>9.4285714289999998</v>
      </c>
      <c r="AG467" s="2">
        <v>9.5</v>
      </c>
      <c r="AH467" s="2">
        <v>10.044653064</v>
      </c>
      <c r="AI467" s="2">
        <v>10.38465306</v>
      </c>
      <c r="AJ467" s="2">
        <v>11.266938777999901</v>
      </c>
      <c r="AK467" s="2" t="str">
        <f t="shared" si="8"/>
        <v/>
      </c>
    </row>
    <row r="468" spans="14:37" x14ac:dyDescent="0.45">
      <c r="N468" s="2">
        <v>458</v>
      </c>
      <c r="O468" s="2" t="s">
        <v>465</v>
      </c>
      <c r="P468" s="2" t="s">
        <v>2941</v>
      </c>
      <c r="Q468" s="2">
        <v>0</v>
      </c>
      <c r="R468" s="2">
        <v>0</v>
      </c>
      <c r="S468" s="43">
        <v>0</v>
      </c>
      <c r="T468" s="51">
        <f>VLOOKUP(O468,'2-a. 기초 EDA'!C:K,9,FALSE)</f>
        <v>0.41638795986622074</v>
      </c>
      <c r="U468" s="2">
        <v>12.4</v>
      </c>
      <c r="V468" s="52">
        <v>14.91836735</v>
      </c>
      <c r="W468" s="60">
        <v>12.917346942</v>
      </c>
      <c r="X468" s="2">
        <v>13.020408160000001</v>
      </c>
      <c r="Y468" s="2">
        <v>13.16326531</v>
      </c>
      <c r="Z468" s="2">
        <v>13.224489800000001</v>
      </c>
      <c r="AA468" s="2">
        <v>13.267517004</v>
      </c>
      <c r="AB468" s="2">
        <v>13.441795918</v>
      </c>
      <c r="AC468" s="2">
        <v>13.6</v>
      </c>
      <c r="AD468" s="2">
        <v>13.71428571</v>
      </c>
      <c r="AE468" s="2">
        <v>13.85714286</v>
      </c>
      <c r="AF468" s="2">
        <v>13.938775509999999</v>
      </c>
      <c r="AG468" s="2">
        <v>14.008163264</v>
      </c>
      <c r="AH468" s="2">
        <v>14.204081629999999</v>
      </c>
      <c r="AI468" s="2">
        <v>14.367346939999999</v>
      </c>
      <c r="AJ468" s="2">
        <v>14.5208163232</v>
      </c>
      <c r="AK468" s="2" t="str">
        <f t="shared" si="8"/>
        <v/>
      </c>
    </row>
    <row r="469" spans="14:37" x14ac:dyDescent="0.45">
      <c r="N469" s="2">
        <v>459</v>
      </c>
      <c r="O469" s="2" t="s">
        <v>466</v>
      </c>
      <c r="P469" s="2" t="s">
        <v>2941</v>
      </c>
      <c r="Q469" s="2">
        <v>0</v>
      </c>
      <c r="R469" s="2">
        <v>0</v>
      </c>
      <c r="S469" s="43">
        <v>0</v>
      </c>
      <c r="T469" s="51">
        <f>VLOOKUP(O469,'2-a. 기초 EDA'!C:K,9,FALSE)</f>
        <v>0.41638795986622074</v>
      </c>
      <c r="U469" s="2">
        <v>2498.520833</v>
      </c>
      <c r="V469" s="52">
        <v>2530.2800000000002</v>
      </c>
      <c r="W469" s="60">
        <v>2503.9142858</v>
      </c>
      <c r="X469" s="2">
        <v>2506.2775511999998</v>
      </c>
      <c r="Y469" s="2">
        <v>2510.7795922</v>
      </c>
      <c r="Z469" s="2">
        <v>2511.653061</v>
      </c>
      <c r="AA469" s="2">
        <v>2512.2775511999998</v>
      </c>
      <c r="AB469" s="2">
        <v>2513.3698776000001</v>
      </c>
      <c r="AC469" s="2">
        <v>2514.2653059999998</v>
      </c>
      <c r="AD469" s="2">
        <v>2514.877551</v>
      </c>
      <c r="AE469" s="2">
        <v>2515.6773876000002</v>
      </c>
      <c r="AF469" s="2">
        <v>2516.2448979999999</v>
      </c>
      <c r="AG469" s="2">
        <v>2516.7224492</v>
      </c>
      <c r="AH469" s="2">
        <v>2518.4244896</v>
      </c>
      <c r="AI469" s="2">
        <v>2519.9510207999901</v>
      </c>
      <c r="AJ469" s="2">
        <v>2524.7948638799999</v>
      </c>
      <c r="AK469" s="2" t="str">
        <f t="shared" si="8"/>
        <v/>
      </c>
    </row>
    <row r="470" spans="14:37" x14ac:dyDescent="0.45">
      <c r="N470" s="2">
        <v>460</v>
      </c>
      <c r="O470" s="2" t="s">
        <v>467</v>
      </c>
      <c r="P470" s="2" t="s">
        <v>2941</v>
      </c>
      <c r="Q470" s="2">
        <v>0</v>
      </c>
      <c r="R470" s="2">
        <v>0</v>
      </c>
      <c r="S470" s="43">
        <v>0</v>
      </c>
      <c r="T470" s="51">
        <f>VLOOKUP(O470,'2-a. 기초 EDA'!C:K,9,FALSE)</f>
        <v>0.41638795986622074</v>
      </c>
      <c r="U470" s="2">
        <v>35.693877550000003</v>
      </c>
      <c r="V470" s="52">
        <v>39.326530609999999</v>
      </c>
      <c r="W470" s="60">
        <v>36.334693878000003</v>
      </c>
      <c r="X470" s="2">
        <v>36.485714287999997</v>
      </c>
      <c r="Y470" s="2">
        <v>36.787755101999998</v>
      </c>
      <c r="Z470" s="2">
        <v>36.897959180000001</v>
      </c>
      <c r="AA470" s="2">
        <v>36.987755104000001</v>
      </c>
      <c r="AB470" s="2">
        <v>37.16326531</v>
      </c>
      <c r="AC470" s="2">
        <v>37.346938780000002</v>
      </c>
      <c r="AD470" s="2">
        <v>37.489795919999999</v>
      </c>
      <c r="AE470" s="2">
        <v>37.628897959999897</v>
      </c>
      <c r="AF470" s="2">
        <v>37.693877550000003</v>
      </c>
      <c r="AG470" s="2">
        <v>37.83673469</v>
      </c>
      <c r="AH470" s="2">
        <v>38.166612248</v>
      </c>
      <c r="AI470" s="2">
        <v>38.338775511999998</v>
      </c>
      <c r="AJ470" s="2">
        <v>39.031020408400003</v>
      </c>
      <c r="AK470" s="2" t="str">
        <f t="shared" si="8"/>
        <v/>
      </c>
    </row>
    <row r="471" spans="14:37" x14ac:dyDescent="0.45">
      <c r="N471" s="2">
        <v>461</v>
      </c>
      <c r="O471" s="2" t="s">
        <v>468</v>
      </c>
      <c r="P471" s="2" t="s">
        <v>2941</v>
      </c>
      <c r="Q471" s="2">
        <v>0</v>
      </c>
      <c r="R471" s="2">
        <v>0</v>
      </c>
      <c r="S471" s="43">
        <v>0</v>
      </c>
      <c r="T471" s="51">
        <f>VLOOKUP(O471,'2-a. 기초 EDA'!C:K,9,FALSE)</f>
        <v>0.41638795986622074</v>
      </c>
      <c r="U471" s="2">
        <v>89.061224490000001</v>
      </c>
      <c r="V471" s="52">
        <v>90.571428569999995</v>
      </c>
      <c r="W471" s="60">
        <v>89.387755099999893</v>
      </c>
      <c r="X471" s="2">
        <v>89.469387760000004</v>
      </c>
      <c r="Y471" s="2">
        <v>89.571428569999995</v>
      </c>
      <c r="Z471" s="2">
        <v>89.591836729999997</v>
      </c>
      <c r="AA471" s="2">
        <v>89.622</v>
      </c>
      <c r="AB471" s="2">
        <v>89.673469389999994</v>
      </c>
      <c r="AC471" s="2">
        <v>89.734693879999995</v>
      </c>
      <c r="AD471" s="2">
        <v>89.82</v>
      </c>
      <c r="AE471" s="2">
        <v>89.918367349999997</v>
      </c>
      <c r="AF471" s="2">
        <v>89.979591839999998</v>
      </c>
      <c r="AG471" s="2">
        <v>90.048489798000006</v>
      </c>
      <c r="AH471" s="2">
        <v>90.244897960000003</v>
      </c>
      <c r="AI471" s="2">
        <v>90.326530610000006</v>
      </c>
      <c r="AJ471" s="2">
        <v>90.510204079999994</v>
      </c>
      <c r="AK471" s="2" t="str">
        <f t="shared" si="8"/>
        <v/>
      </c>
    </row>
    <row r="472" spans="14:37" x14ac:dyDescent="0.45">
      <c r="N472" s="2">
        <v>462</v>
      </c>
      <c r="O472" s="2" t="s">
        <v>469</v>
      </c>
      <c r="P472" s="2" t="s">
        <v>2941</v>
      </c>
      <c r="Q472" s="2">
        <v>0</v>
      </c>
      <c r="R472" s="2">
        <v>0</v>
      </c>
      <c r="S472" s="43">
        <v>0</v>
      </c>
      <c r="T472" s="51">
        <f>VLOOKUP(O472,'2-a. 기초 EDA'!C:K,9,FALSE)</f>
        <v>0.41638795986622074</v>
      </c>
      <c r="U472" s="2">
        <v>408.14285710000001</v>
      </c>
      <c r="V472" s="52">
        <v>412.20408159999999</v>
      </c>
      <c r="W472" s="60">
        <v>408.73469390000002</v>
      </c>
      <c r="X472" s="2">
        <v>408.89753402000002</v>
      </c>
      <c r="Y472" s="2">
        <v>409.14285710000001</v>
      </c>
      <c r="Z472" s="2">
        <v>409.20408159999999</v>
      </c>
      <c r="AA472" s="2">
        <v>409.28809525999998</v>
      </c>
      <c r="AB472" s="2">
        <v>409.44897959999997</v>
      </c>
      <c r="AC472" s="2">
        <v>409.61224490000001</v>
      </c>
      <c r="AD472" s="2">
        <v>409.79591840000001</v>
      </c>
      <c r="AE472" s="2">
        <v>410.02040820000002</v>
      </c>
      <c r="AF472" s="2">
        <v>410.22448980000001</v>
      </c>
      <c r="AG472" s="2">
        <v>410.48979589999999</v>
      </c>
      <c r="AH472" s="2">
        <v>411.04489794</v>
      </c>
      <c r="AI472" s="2">
        <v>411.30612239999999</v>
      </c>
      <c r="AJ472" s="2">
        <v>411.577567348</v>
      </c>
      <c r="AK472" s="2" t="str">
        <f t="shared" si="8"/>
        <v/>
      </c>
    </row>
    <row r="473" spans="14:37" x14ac:dyDescent="0.45">
      <c r="N473" s="2">
        <v>463</v>
      </c>
      <c r="O473" s="2" t="s">
        <v>470</v>
      </c>
      <c r="P473" s="2" t="s">
        <v>2941</v>
      </c>
      <c r="Q473" s="2">
        <v>0</v>
      </c>
      <c r="R473" s="2">
        <v>0</v>
      </c>
      <c r="S473" s="43">
        <v>0</v>
      </c>
      <c r="T473" s="51">
        <f>VLOOKUP(O473,'2-a. 기초 EDA'!C:K,9,FALSE)</f>
        <v>0.41638795986622074</v>
      </c>
      <c r="U473" s="2">
        <v>2248</v>
      </c>
      <c r="V473" s="52">
        <v>2291</v>
      </c>
      <c r="W473" s="60">
        <v>2254</v>
      </c>
      <c r="X473" s="2">
        <v>2256</v>
      </c>
      <c r="Y473" s="2">
        <v>2258</v>
      </c>
      <c r="Z473" s="2">
        <v>2258</v>
      </c>
      <c r="AA473" s="2">
        <v>2259</v>
      </c>
      <c r="AB473" s="2">
        <v>2260</v>
      </c>
      <c r="AC473" s="2">
        <v>2261</v>
      </c>
      <c r="AD473" s="2">
        <v>2262</v>
      </c>
      <c r="AE473" s="2">
        <v>2264</v>
      </c>
      <c r="AF473" s="2">
        <v>2265</v>
      </c>
      <c r="AG473" s="2">
        <v>2265</v>
      </c>
      <c r="AH473" s="2">
        <v>2268</v>
      </c>
      <c r="AI473" s="2">
        <v>2269</v>
      </c>
      <c r="AJ473" s="2">
        <v>2272.52</v>
      </c>
      <c r="AK473" s="2" t="str">
        <f t="shared" si="8"/>
        <v/>
      </c>
    </row>
    <row r="474" spans="14:37" x14ac:dyDescent="0.45">
      <c r="N474" s="2">
        <v>464</v>
      </c>
      <c r="O474" s="2" t="s">
        <v>471</v>
      </c>
      <c r="P474" s="2" t="s">
        <v>2941</v>
      </c>
      <c r="Q474" s="2">
        <v>0</v>
      </c>
      <c r="R474" s="2">
        <v>0</v>
      </c>
      <c r="S474" s="43">
        <v>0</v>
      </c>
      <c r="T474" s="51">
        <f>VLOOKUP(O474,'2-a. 기초 EDA'!C:K,9,FALSE)</f>
        <v>0.41638795986622074</v>
      </c>
      <c r="U474" s="2">
        <v>399</v>
      </c>
      <c r="V474" s="52">
        <v>407</v>
      </c>
      <c r="W474" s="60">
        <v>401</v>
      </c>
      <c r="X474" s="2">
        <v>402</v>
      </c>
      <c r="Y474" s="2">
        <v>402</v>
      </c>
      <c r="Z474" s="2">
        <v>402</v>
      </c>
      <c r="AA474" s="2">
        <v>403</v>
      </c>
      <c r="AB474" s="2">
        <v>403</v>
      </c>
      <c r="AC474" s="2">
        <v>403</v>
      </c>
      <c r="AD474" s="2">
        <v>403</v>
      </c>
      <c r="AE474" s="2">
        <v>404</v>
      </c>
      <c r="AF474" s="2">
        <v>404</v>
      </c>
      <c r="AG474" s="2">
        <v>405</v>
      </c>
      <c r="AH474" s="2">
        <v>405</v>
      </c>
      <c r="AI474" s="2">
        <v>405</v>
      </c>
      <c r="AJ474" s="2">
        <v>406</v>
      </c>
      <c r="AK474" s="2" t="str">
        <f t="shared" si="8"/>
        <v/>
      </c>
    </row>
    <row r="475" spans="14:37" x14ac:dyDescent="0.45">
      <c r="N475" s="2">
        <v>465</v>
      </c>
      <c r="O475" s="2" t="s">
        <v>472</v>
      </c>
      <c r="P475" s="2" t="s">
        <v>2941</v>
      </c>
      <c r="Q475" s="2">
        <v>0</v>
      </c>
      <c r="R475" s="2">
        <v>0</v>
      </c>
      <c r="S475" s="43">
        <v>0</v>
      </c>
      <c r="T475" s="51">
        <f>VLOOKUP(O475,'2-a. 기초 EDA'!C:K,9,FALSE)</f>
        <v>0.41638795986622074</v>
      </c>
      <c r="U475" s="2">
        <v>74</v>
      </c>
      <c r="V475" s="52">
        <v>77</v>
      </c>
      <c r="W475" s="60">
        <v>75</v>
      </c>
      <c r="X475" s="2">
        <v>75</v>
      </c>
      <c r="Y475" s="2">
        <v>75</v>
      </c>
      <c r="Z475" s="2">
        <v>75</v>
      </c>
      <c r="AA475" s="2">
        <v>75</v>
      </c>
      <c r="AB475" s="2">
        <v>76</v>
      </c>
      <c r="AC475" s="2">
        <v>76</v>
      </c>
      <c r="AD475" s="2">
        <v>76</v>
      </c>
      <c r="AE475" s="2">
        <v>76</v>
      </c>
      <c r="AF475" s="2">
        <v>76</v>
      </c>
      <c r="AG475" s="2">
        <v>76</v>
      </c>
      <c r="AH475" s="2">
        <v>76</v>
      </c>
      <c r="AI475" s="2">
        <v>76</v>
      </c>
      <c r="AJ475" s="2">
        <v>77</v>
      </c>
      <c r="AK475" s="2" t="str">
        <f t="shared" si="8"/>
        <v/>
      </c>
    </row>
    <row r="476" spans="14:37" x14ac:dyDescent="0.45">
      <c r="N476" s="2">
        <v>466</v>
      </c>
      <c r="O476" s="2" t="s">
        <v>473</v>
      </c>
      <c r="P476" s="2" t="s">
        <v>2941</v>
      </c>
      <c r="Q476" s="2">
        <v>0</v>
      </c>
      <c r="R476" s="2">
        <v>0</v>
      </c>
      <c r="S476" s="43">
        <v>0</v>
      </c>
      <c r="T476" s="51">
        <f>VLOOKUP(O476,'2-a. 기초 EDA'!C:K,9,FALSE)</f>
        <v>0.41638795986622074</v>
      </c>
      <c r="U476" s="2">
        <v>277</v>
      </c>
      <c r="V476" s="52">
        <v>301</v>
      </c>
      <c r="W476" s="60">
        <v>281</v>
      </c>
      <c r="X476" s="2">
        <v>283.8</v>
      </c>
      <c r="Y476" s="2">
        <v>285</v>
      </c>
      <c r="Z476" s="2">
        <v>286</v>
      </c>
      <c r="AA476" s="2">
        <v>287</v>
      </c>
      <c r="AB476" s="2">
        <v>288</v>
      </c>
      <c r="AC476" s="2">
        <v>289</v>
      </c>
      <c r="AD476" s="2">
        <v>290</v>
      </c>
      <c r="AE476" s="2">
        <v>292</v>
      </c>
      <c r="AF476" s="2">
        <v>293</v>
      </c>
      <c r="AG476" s="2">
        <v>294</v>
      </c>
      <c r="AH476" s="2">
        <v>296</v>
      </c>
      <c r="AI476" s="2">
        <v>297</v>
      </c>
      <c r="AJ476" s="2">
        <v>299.52</v>
      </c>
      <c r="AK476" s="2" t="str">
        <f t="shared" si="8"/>
        <v/>
      </c>
    </row>
    <row r="477" spans="14:37" x14ac:dyDescent="0.45">
      <c r="N477" s="2">
        <v>467</v>
      </c>
      <c r="O477" s="2" t="s">
        <v>474</v>
      </c>
      <c r="P477" s="2" t="s">
        <v>2941</v>
      </c>
      <c r="Q477" s="2">
        <v>0</v>
      </c>
      <c r="R477" s="2">
        <v>0</v>
      </c>
      <c r="S477" s="43">
        <v>0</v>
      </c>
      <c r="T477" s="51">
        <f>VLOOKUP(O477,'2-a. 기초 EDA'!C:K,9,FALSE)</f>
        <v>0.41638795986622074</v>
      </c>
      <c r="U477" s="2">
        <v>0</v>
      </c>
      <c r="V477" s="52">
        <v>0</v>
      </c>
      <c r="W477" s="60">
        <v>0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>
        <v>0</v>
      </c>
      <c r="AK477" s="2" t="str">
        <f t="shared" si="8"/>
        <v>최소, 최대값 동일</v>
      </c>
    </row>
    <row r="478" spans="14:37" x14ac:dyDescent="0.45">
      <c r="N478" s="2">
        <v>468</v>
      </c>
      <c r="O478" s="2" t="s">
        <v>475</v>
      </c>
      <c r="P478" s="2" t="s">
        <v>2941</v>
      </c>
      <c r="Q478" s="2">
        <v>0</v>
      </c>
      <c r="R478" s="2">
        <v>0</v>
      </c>
      <c r="S478" s="43">
        <v>0</v>
      </c>
      <c r="T478" s="51">
        <f>VLOOKUP(O478,'2-a. 기초 EDA'!C:K,9,FALSE)</f>
        <v>0.41638795986622074</v>
      </c>
      <c r="U478" s="2">
        <v>0</v>
      </c>
      <c r="V478" s="52">
        <v>0</v>
      </c>
      <c r="W478" s="60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 t="str">
        <f t="shared" ref="AK478:AK541" si="9">IF(U478=V478,"최소, 최대값 동일","")</f>
        <v>최소, 최대값 동일</v>
      </c>
    </row>
    <row r="479" spans="14:37" x14ac:dyDescent="0.45">
      <c r="N479" s="2">
        <v>469</v>
      </c>
      <c r="O479" s="2" t="s">
        <v>476</v>
      </c>
      <c r="P479" s="2" t="s">
        <v>2941</v>
      </c>
      <c r="Q479" s="2">
        <v>0</v>
      </c>
      <c r="R479" s="2">
        <v>0</v>
      </c>
      <c r="S479" s="43">
        <v>0</v>
      </c>
      <c r="T479" s="51">
        <f>VLOOKUP(O479,'2-a. 기초 EDA'!C:K,9,FALSE)</f>
        <v>0.41638795986622074</v>
      </c>
      <c r="U479" s="2">
        <v>2465</v>
      </c>
      <c r="V479" s="52">
        <v>2506</v>
      </c>
      <c r="W479" s="60">
        <v>2477</v>
      </c>
      <c r="X479" s="2">
        <v>2480</v>
      </c>
      <c r="Y479" s="2">
        <v>2484</v>
      </c>
      <c r="Z479" s="2">
        <v>2486</v>
      </c>
      <c r="AA479" s="2">
        <v>2486</v>
      </c>
      <c r="AB479" s="2">
        <v>2488</v>
      </c>
      <c r="AC479" s="2">
        <v>2489</v>
      </c>
      <c r="AD479" s="2">
        <v>2491</v>
      </c>
      <c r="AE479" s="2">
        <v>2492</v>
      </c>
      <c r="AF479" s="2">
        <v>2494</v>
      </c>
      <c r="AG479" s="2">
        <v>2495</v>
      </c>
      <c r="AH479" s="2">
        <v>2497</v>
      </c>
      <c r="AI479" s="2">
        <v>2498</v>
      </c>
      <c r="AJ479" s="2">
        <v>2501.52</v>
      </c>
      <c r="AK479" s="2" t="str">
        <f t="shared" si="9"/>
        <v/>
      </c>
    </row>
    <row r="480" spans="14:37" x14ac:dyDescent="0.45">
      <c r="N480" s="2">
        <v>470</v>
      </c>
      <c r="O480" s="2" t="s">
        <v>477</v>
      </c>
      <c r="P480" s="2" t="s">
        <v>2941</v>
      </c>
      <c r="Q480" s="2">
        <v>0</v>
      </c>
      <c r="R480" s="2">
        <v>0</v>
      </c>
      <c r="S480" s="43">
        <v>0</v>
      </c>
      <c r="T480" s="51">
        <f>VLOOKUP(O480,'2-a. 기초 EDA'!C:K,9,FALSE)</f>
        <v>0.41638795986622074</v>
      </c>
      <c r="U480" s="2">
        <v>29</v>
      </c>
      <c r="V480" s="52">
        <v>35</v>
      </c>
      <c r="W480" s="60">
        <v>31</v>
      </c>
      <c r="X480" s="2">
        <v>31</v>
      </c>
      <c r="Y480" s="2">
        <v>32</v>
      </c>
      <c r="Z480" s="2">
        <v>32</v>
      </c>
      <c r="AA480" s="2">
        <v>32</v>
      </c>
      <c r="AB480" s="2">
        <v>32</v>
      </c>
      <c r="AC480" s="2">
        <v>32</v>
      </c>
      <c r="AD480" s="2">
        <v>33</v>
      </c>
      <c r="AE480" s="2">
        <v>33</v>
      </c>
      <c r="AF480" s="2">
        <v>33</v>
      </c>
      <c r="AG480" s="2">
        <v>33</v>
      </c>
      <c r="AH480" s="2">
        <v>34</v>
      </c>
      <c r="AI480" s="2">
        <v>34</v>
      </c>
      <c r="AJ480" s="2">
        <v>35</v>
      </c>
      <c r="AK480" s="2" t="str">
        <f t="shared" si="9"/>
        <v/>
      </c>
    </row>
    <row r="481" spans="14:37" x14ac:dyDescent="0.45">
      <c r="N481" s="2">
        <v>471</v>
      </c>
      <c r="O481" s="2" t="s">
        <v>478</v>
      </c>
      <c r="P481" s="2" t="s">
        <v>2941</v>
      </c>
      <c r="Q481" s="2">
        <v>0</v>
      </c>
      <c r="R481" s="2">
        <v>0</v>
      </c>
      <c r="S481" s="43">
        <v>0</v>
      </c>
      <c r="T481" s="51">
        <f>VLOOKUP(O481,'2-a. 기초 EDA'!C:K,9,FALSE)</f>
        <v>0.41638795986622074</v>
      </c>
      <c r="U481" s="2">
        <v>87</v>
      </c>
      <c r="V481" s="52">
        <v>89</v>
      </c>
      <c r="W481" s="60">
        <v>88</v>
      </c>
      <c r="X481" s="2">
        <v>88</v>
      </c>
      <c r="Y481" s="2">
        <v>88</v>
      </c>
      <c r="Z481" s="2">
        <v>88</v>
      </c>
      <c r="AA481" s="2">
        <v>88</v>
      </c>
      <c r="AB481" s="2">
        <v>88</v>
      </c>
      <c r="AC481" s="2">
        <v>88</v>
      </c>
      <c r="AD481" s="2">
        <v>88</v>
      </c>
      <c r="AE481" s="2">
        <v>88</v>
      </c>
      <c r="AF481" s="2">
        <v>88</v>
      </c>
      <c r="AG481" s="2">
        <v>88</v>
      </c>
      <c r="AH481" s="2">
        <v>89</v>
      </c>
      <c r="AI481" s="2">
        <v>89</v>
      </c>
      <c r="AJ481" s="2">
        <v>89</v>
      </c>
      <c r="AK481" s="2" t="str">
        <f t="shared" si="9"/>
        <v/>
      </c>
    </row>
    <row r="482" spans="14:37" x14ac:dyDescent="0.45">
      <c r="N482" s="2">
        <v>472</v>
      </c>
      <c r="O482" s="2" t="s">
        <v>479</v>
      </c>
      <c r="P482" s="2" t="s">
        <v>2941</v>
      </c>
      <c r="Q482" s="2">
        <v>0</v>
      </c>
      <c r="R482" s="2">
        <v>0</v>
      </c>
      <c r="S482" s="43">
        <v>0</v>
      </c>
      <c r="T482" s="51">
        <f>VLOOKUP(O482,'2-a. 기초 EDA'!C:K,9,FALSE)</f>
        <v>0.41638795986622074</v>
      </c>
      <c r="U482" s="2">
        <v>399</v>
      </c>
      <c r="V482" s="52">
        <v>406</v>
      </c>
      <c r="W482" s="60">
        <v>401</v>
      </c>
      <c r="X482" s="2">
        <v>401</v>
      </c>
      <c r="Y482" s="2">
        <v>402</v>
      </c>
      <c r="Z482" s="2">
        <v>402</v>
      </c>
      <c r="AA482" s="2">
        <v>402</v>
      </c>
      <c r="AB482" s="2">
        <v>402</v>
      </c>
      <c r="AC482" s="2">
        <v>403</v>
      </c>
      <c r="AD482" s="2">
        <v>403</v>
      </c>
      <c r="AE482" s="2">
        <v>403</v>
      </c>
      <c r="AF482" s="2">
        <v>403</v>
      </c>
      <c r="AG482" s="2">
        <v>403</v>
      </c>
      <c r="AH482" s="2">
        <v>404</v>
      </c>
      <c r="AI482" s="2">
        <v>405</v>
      </c>
      <c r="AJ482" s="2">
        <v>405</v>
      </c>
      <c r="AK482" s="2" t="str">
        <f t="shared" si="9"/>
        <v/>
      </c>
    </row>
    <row r="483" spans="14:37" x14ac:dyDescent="0.45">
      <c r="N483" s="2">
        <v>473</v>
      </c>
      <c r="O483" s="2" t="s">
        <v>480</v>
      </c>
      <c r="P483" s="2" t="s">
        <v>2941</v>
      </c>
      <c r="Q483" s="2">
        <v>0</v>
      </c>
      <c r="R483" s="2">
        <v>0</v>
      </c>
      <c r="S483" s="43">
        <v>0</v>
      </c>
      <c r="T483" s="51">
        <f>VLOOKUP(O483,'2-a. 기초 EDA'!C:K,9,FALSE)</f>
        <v>0.41806020066889632</v>
      </c>
      <c r="U483" s="2">
        <v>-250</v>
      </c>
      <c r="V483" s="52">
        <v>-40</v>
      </c>
      <c r="W483" s="60">
        <v>-60</v>
      </c>
      <c r="X483" s="2">
        <v>-60</v>
      </c>
      <c r="Y483" s="2">
        <v>-60</v>
      </c>
      <c r="Z483" s="2">
        <v>-60</v>
      </c>
      <c r="AA483" s="2">
        <v>-60</v>
      </c>
      <c r="AB483" s="2">
        <v>-60</v>
      </c>
      <c r="AC483" s="2">
        <v>-50</v>
      </c>
      <c r="AD483" s="2">
        <v>-50</v>
      </c>
      <c r="AE483" s="2">
        <v>-50</v>
      </c>
      <c r="AF483" s="2">
        <v>-50</v>
      </c>
      <c r="AG483" s="2">
        <v>-50</v>
      </c>
      <c r="AH483" s="2">
        <v>-50</v>
      </c>
      <c r="AI483" s="2">
        <v>-50</v>
      </c>
      <c r="AJ483" s="2">
        <v>-50</v>
      </c>
      <c r="AK483" s="2" t="str">
        <f t="shared" si="9"/>
        <v/>
      </c>
    </row>
    <row r="484" spans="14:37" x14ac:dyDescent="0.45">
      <c r="N484" s="2">
        <v>474</v>
      </c>
      <c r="O484" s="2" t="s">
        <v>481</v>
      </c>
      <c r="P484" s="2" t="s">
        <v>2941</v>
      </c>
      <c r="Q484" s="2">
        <v>0</v>
      </c>
      <c r="R484" s="2">
        <v>0</v>
      </c>
      <c r="S484" s="43">
        <v>0</v>
      </c>
      <c r="T484" s="51">
        <f>VLOOKUP(O484,'2-a. 기초 EDA'!C:K,9,FALSE)</f>
        <v>0.41806020066889632</v>
      </c>
      <c r="U484" s="2">
        <v>4</v>
      </c>
      <c r="V484" s="52">
        <v>8</v>
      </c>
      <c r="W484" s="60">
        <v>4</v>
      </c>
      <c r="X484" s="2">
        <v>4</v>
      </c>
      <c r="Y484" s="2">
        <v>5</v>
      </c>
      <c r="Z484" s="2">
        <v>5</v>
      </c>
      <c r="AA484" s="2">
        <v>5</v>
      </c>
      <c r="AB484" s="2">
        <v>5</v>
      </c>
      <c r="AC484" s="2">
        <v>5</v>
      </c>
      <c r="AD484" s="2">
        <v>5</v>
      </c>
      <c r="AE484" s="2">
        <v>5</v>
      </c>
      <c r="AF484" s="2">
        <v>5.25</v>
      </c>
      <c r="AG484" s="2">
        <v>6</v>
      </c>
      <c r="AH484" s="2">
        <v>6</v>
      </c>
      <c r="AI484" s="2">
        <v>6</v>
      </c>
      <c r="AJ484" s="2">
        <v>7.5299999999999701</v>
      </c>
      <c r="AK484" s="2" t="str">
        <f t="shared" si="9"/>
        <v/>
      </c>
    </row>
    <row r="485" spans="14:37" x14ac:dyDescent="0.45">
      <c r="N485" s="2">
        <v>475</v>
      </c>
      <c r="O485" s="2" t="s">
        <v>482</v>
      </c>
      <c r="P485" s="2" t="s">
        <v>2941</v>
      </c>
      <c r="Q485" s="2">
        <v>0</v>
      </c>
      <c r="R485" s="2">
        <v>0</v>
      </c>
      <c r="S485" s="43">
        <v>0</v>
      </c>
      <c r="T485" s="51">
        <f>VLOOKUP(O485,'2-a. 기초 EDA'!C:K,9,FALSE)</f>
        <v>0.41806020066889632</v>
      </c>
      <c r="U485" s="2">
        <v>180</v>
      </c>
      <c r="V485" s="52">
        <v>197</v>
      </c>
      <c r="W485" s="60">
        <v>183</v>
      </c>
      <c r="X485" s="2">
        <v>185</v>
      </c>
      <c r="Y485" s="2">
        <v>186</v>
      </c>
      <c r="Z485" s="2">
        <v>187</v>
      </c>
      <c r="AA485" s="2">
        <v>188</v>
      </c>
      <c r="AB485" s="2">
        <v>188</v>
      </c>
      <c r="AC485" s="2">
        <v>189</v>
      </c>
      <c r="AD485" s="2">
        <v>190</v>
      </c>
      <c r="AE485" s="2">
        <v>191</v>
      </c>
      <c r="AF485" s="2">
        <v>191</v>
      </c>
      <c r="AG485" s="2">
        <v>192</v>
      </c>
      <c r="AH485" s="2">
        <v>193</v>
      </c>
      <c r="AI485" s="2">
        <v>194</v>
      </c>
      <c r="AJ485" s="2">
        <v>195.52999999999901</v>
      </c>
      <c r="AK485" s="2" t="str">
        <f t="shared" si="9"/>
        <v/>
      </c>
    </row>
    <row r="486" spans="14:37" x14ac:dyDescent="0.45">
      <c r="N486" s="2">
        <v>476</v>
      </c>
      <c r="O486" s="2" t="s">
        <v>483</v>
      </c>
      <c r="P486" s="2" t="s">
        <v>2941</v>
      </c>
      <c r="Q486" s="2">
        <v>0</v>
      </c>
      <c r="R486" s="2">
        <v>0</v>
      </c>
      <c r="S486" s="43">
        <v>0</v>
      </c>
      <c r="T486" s="51">
        <f>VLOOKUP(O486,'2-a. 기초 EDA'!C:K,9,FALSE)</f>
        <v>0.41806020066889632</v>
      </c>
      <c r="U486" s="2">
        <v>390</v>
      </c>
      <c r="V486" s="52">
        <v>404</v>
      </c>
      <c r="W486" s="60">
        <v>393</v>
      </c>
      <c r="X486" s="2">
        <v>394</v>
      </c>
      <c r="Y486" s="2">
        <v>395</v>
      </c>
      <c r="Z486" s="2">
        <v>395</v>
      </c>
      <c r="AA486" s="2">
        <v>395</v>
      </c>
      <c r="AB486" s="2">
        <v>396</v>
      </c>
      <c r="AC486" s="2">
        <v>396</v>
      </c>
      <c r="AD486" s="2">
        <v>396</v>
      </c>
      <c r="AE486" s="2">
        <v>397</v>
      </c>
      <c r="AF486" s="2">
        <v>397</v>
      </c>
      <c r="AG486" s="2">
        <v>398</v>
      </c>
      <c r="AH486" s="2">
        <v>399</v>
      </c>
      <c r="AI486" s="2">
        <v>400</v>
      </c>
      <c r="AJ486" s="2">
        <v>402.53</v>
      </c>
      <c r="AK486" s="2" t="str">
        <f t="shared" si="9"/>
        <v/>
      </c>
    </row>
    <row r="487" spans="14:37" x14ac:dyDescent="0.45">
      <c r="N487" s="2">
        <v>477</v>
      </c>
      <c r="O487" s="2" t="s">
        <v>484</v>
      </c>
      <c r="P487" s="2" t="s">
        <v>2941</v>
      </c>
      <c r="Q487" s="2">
        <v>0</v>
      </c>
      <c r="R487" s="2">
        <v>0</v>
      </c>
      <c r="S487" s="43">
        <v>0</v>
      </c>
      <c r="T487" s="51">
        <f>VLOOKUP(O487,'2-a. 기초 EDA'!C:K,9,FALSE)</f>
        <v>0.41806020066889632</v>
      </c>
      <c r="U487" s="2">
        <v>18</v>
      </c>
      <c r="V487" s="52">
        <v>34</v>
      </c>
      <c r="W487" s="60">
        <v>19</v>
      </c>
      <c r="X487" s="2">
        <v>19</v>
      </c>
      <c r="Y487" s="2">
        <v>19</v>
      </c>
      <c r="Z487" s="2">
        <v>19</v>
      </c>
      <c r="AA487" s="2">
        <v>19</v>
      </c>
      <c r="AB487" s="2">
        <v>19</v>
      </c>
      <c r="AC487" s="2">
        <v>19</v>
      </c>
      <c r="AD487" s="2">
        <v>19</v>
      </c>
      <c r="AE487" s="2">
        <v>20</v>
      </c>
      <c r="AF487" s="2">
        <v>22</v>
      </c>
      <c r="AG487" s="2">
        <v>23</v>
      </c>
      <c r="AH487" s="2">
        <v>25</v>
      </c>
      <c r="AI487" s="2">
        <v>26</v>
      </c>
      <c r="AJ487" s="2">
        <v>30.059999999999899</v>
      </c>
      <c r="AK487" s="2" t="str">
        <f t="shared" si="9"/>
        <v/>
      </c>
    </row>
    <row r="488" spans="14:37" x14ac:dyDescent="0.45">
      <c r="N488" s="2">
        <v>478</v>
      </c>
      <c r="O488" s="2" t="s">
        <v>485</v>
      </c>
      <c r="P488" s="2" t="s">
        <v>2941</v>
      </c>
      <c r="Q488" s="2">
        <v>0</v>
      </c>
      <c r="R488" s="2">
        <v>0</v>
      </c>
      <c r="S488" s="43">
        <v>0</v>
      </c>
      <c r="T488" s="51">
        <f>VLOOKUP(O488,'2-a. 기초 EDA'!C:K,9,FALSE)</f>
        <v>0.41806020066889632</v>
      </c>
      <c r="U488" s="2">
        <v>6</v>
      </c>
      <c r="V488" s="52">
        <v>11</v>
      </c>
      <c r="W488" s="60">
        <v>6</v>
      </c>
      <c r="X488" s="2">
        <v>7</v>
      </c>
      <c r="Y488" s="2">
        <v>7</v>
      </c>
      <c r="Z488" s="2">
        <v>7</v>
      </c>
      <c r="AA488" s="2">
        <v>7</v>
      </c>
      <c r="AB488" s="2">
        <v>7</v>
      </c>
      <c r="AC488" s="2">
        <v>7</v>
      </c>
      <c r="AD488" s="2">
        <v>8</v>
      </c>
      <c r="AE488" s="2">
        <v>8</v>
      </c>
      <c r="AF488" s="2">
        <v>8</v>
      </c>
      <c r="AG488" s="2">
        <v>8</v>
      </c>
      <c r="AH488" s="2">
        <v>9</v>
      </c>
      <c r="AI488" s="2">
        <v>9</v>
      </c>
      <c r="AJ488" s="2">
        <v>10</v>
      </c>
      <c r="AK488" s="2" t="str">
        <f t="shared" si="9"/>
        <v/>
      </c>
    </row>
    <row r="489" spans="14:37" x14ac:dyDescent="0.45">
      <c r="N489" s="2">
        <v>479</v>
      </c>
      <c r="O489" s="2" t="s">
        <v>486</v>
      </c>
      <c r="P489" s="2" t="s">
        <v>2941</v>
      </c>
      <c r="Q489" s="2">
        <v>0</v>
      </c>
      <c r="R489" s="2">
        <v>0</v>
      </c>
      <c r="S489" s="43">
        <v>0</v>
      </c>
      <c r="T489" s="51">
        <f>VLOOKUP(O489,'2-a. 기초 EDA'!C:K,9,FALSE)</f>
        <v>0.41806020066889632</v>
      </c>
      <c r="U489" s="2">
        <v>108</v>
      </c>
      <c r="V489" s="52">
        <v>121</v>
      </c>
      <c r="W489" s="60">
        <v>110</v>
      </c>
      <c r="X489" s="2">
        <v>111.7</v>
      </c>
      <c r="Y489" s="2">
        <v>112</v>
      </c>
      <c r="Z489" s="2">
        <v>113</v>
      </c>
      <c r="AA489" s="2">
        <v>113</v>
      </c>
      <c r="AB489" s="2">
        <v>114</v>
      </c>
      <c r="AC489" s="2">
        <v>114</v>
      </c>
      <c r="AD489" s="2">
        <v>115</v>
      </c>
      <c r="AE489" s="2">
        <v>116</v>
      </c>
      <c r="AF489" s="2">
        <v>116</v>
      </c>
      <c r="AG489" s="2">
        <v>116</v>
      </c>
      <c r="AH489" s="2">
        <v>117</v>
      </c>
      <c r="AI489" s="2">
        <v>117.649999999999</v>
      </c>
      <c r="AJ489" s="2">
        <v>119</v>
      </c>
      <c r="AK489" s="2" t="str">
        <f t="shared" si="9"/>
        <v/>
      </c>
    </row>
    <row r="490" spans="14:37" x14ac:dyDescent="0.45">
      <c r="N490" s="2">
        <v>480</v>
      </c>
      <c r="O490" s="2" t="s">
        <v>487</v>
      </c>
      <c r="P490" s="2" t="s">
        <v>2941</v>
      </c>
      <c r="Q490" s="2">
        <v>0</v>
      </c>
      <c r="R490" s="2">
        <v>0</v>
      </c>
      <c r="S490" s="43">
        <v>0</v>
      </c>
      <c r="T490" s="51">
        <f>VLOOKUP(O490,'2-a. 기초 EDA'!C:K,9,FALSE)</f>
        <v>0.41806020066889632</v>
      </c>
      <c r="U490" s="2">
        <v>4.8</v>
      </c>
      <c r="V490" s="52">
        <v>4.9000000000000004</v>
      </c>
      <c r="W490" s="60">
        <v>4.8</v>
      </c>
      <c r="X490" s="2">
        <v>4.8</v>
      </c>
      <c r="Y490" s="2">
        <v>4.8</v>
      </c>
      <c r="Z490" s="2">
        <v>4.8</v>
      </c>
      <c r="AA490" s="2">
        <v>4.8</v>
      </c>
      <c r="AB490" s="2">
        <v>4.8</v>
      </c>
      <c r="AC490" s="2">
        <v>4.8</v>
      </c>
      <c r="AD490" s="2">
        <v>4.8</v>
      </c>
      <c r="AE490" s="2">
        <v>4.8</v>
      </c>
      <c r="AF490" s="2">
        <v>4.8</v>
      </c>
      <c r="AG490" s="2">
        <v>4.8</v>
      </c>
      <c r="AH490" s="2">
        <v>4.8</v>
      </c>
      <c r="AI490" s="2">
        <v>4.9000000000000004</v>
      </c>
      <c r="AJ490" s="2">
        <v>4.9000000000000004</v>
      </c>
      <c r="AK490" s="2" t="str">
        <f t="shared" si="9"/>
        <v/>
      </c>
    </row>
    <row r="491" spans="14:37" x14ac:dyDescent="0.45">
      <c r="N491" s="2">
        <v>481</v>
      </c>
      <c r="O491" s="2" t="s">
        <v>488</v>
      </c>
      <c r="P491" s="2" t="s">
        <v>2941</v>
      </c>
      <c r="Q491" s="2">
        <v>0</v>
      </c>
      <c r="R491" s="2">
        <v>0</v>
      </c>
      <c r="S491" s="43">
        <v>0</v>
      </c>
      <c r="T491" s="51">
        <f>VLOOKUP(O491,'2-a. 기초 EDA'!C:K,9,FALSE)</f>
        <v>0.41806020066889632</v>
      </c>
      <c r="U491" s="2">
        <v>0.7</v>
      </c>
      <c r="V491" s="52">
        <v>0.7</v>
      </c>
      <c r="W491" s="60">
        <v>0.7</v>
      </c>
      <c r="X491" s="2">
        <v>0.7</v>
      </c>
      <c r="Y491" s="2">
        <v>0.7</v>
      </c>
      <c r="Z491" s="2">
        <v>0.7</v>
      </c>
      <c r="AA491" s="2">
        <v>0.7</v>
      </c>
      <c r="AB491" s="2">
        <v>0.7</v>
      </c>
      <c r="AC491" s="2">
        <v>0.7</v>
      </c>
      <c r="AD491" s="2">
        <v>0.7</v>
      </c>
      <c r="AE491" s="2">
        <v>0.7</v>
      </c>
      <c r="AF491" s="2">
        <v>0.7</v>
      </c>
      <c r="AG491" s="2">
        <v>0.7</v>
      </c>
      <c r="AH491" s="2">
        <v>0.7</v>
      </c>
      <c r="AI491" s="2">
        <v>0.7</v>
      </c>
      <c r="AJ491" s="2">
        <v>0.7</v>
      </c>
      <c r="AK491" s="2" t="str">
        <f t="shared" si="9"/>
        <v>최소, 최대값 동일</v>
      </c>
    </row>
    <row r="492" spans="14:37" x14ac:dyDescent="0.45">
      <c r="N492" s="2">
        <v>482</v>
      </c>
      <c r="O492" s="2" t="s">
        <v>489</v>
      </c>
      <c r="P492" s="2" t="s">
        <v>2941</v>
      </c>
      <c r="Q492" s="2">
        <v>0</v>
      </c>
      <c r="R492" s="2">
        <v>0</v>
      </c>
      <c r="S492" s="43">
        <v>0</v>
      </c>
      <c r="T492" s="51">
        <f>VLOOKUP(O492,'2-a. 기초 EDA'!C:K,9,FALSE)</f>
        <v>0.41806020066889632</v>
      </c>
      <c r="U492" s="2">
        <v>42</v>
      </c>
      <c r="V492" s="52">
        <v>48</v>
      </c>
      <c r="W492" s="60">
        <v>44</v>
      </c>
      <c r="X492" s="2">
        <v>44</v>
      </c>
      <c r="Y492" s="2">
        <v>45</v>
      </c>
      <c r="Z492" s="2">
        <v>45</v>
      </c>
      <c r="AA492" s="2">
        <v>45</v>
      </c>
      <c r="AB492" s="2">
        <v>45</v>
      </c>
      <c r="AC492" s="2">
        <v>46</v>
      </c>
      <c r="AD492" s="2">
        <v>46</v>
      </c>
      <c r="AE492" s="2">
        <v>46</v>
      </c>
      <c r="AF492" s="2">
        <v>46</v>
      </c>
      <c r="AG492" s="2">
        <v>47</v>
      </c>
      <c r="AH492" s="2">
        <v>47</v>
      </c>
      <c r="AI492" s="2">
        <v>47</v>
      </c>
      <c r="AJ492" s="2">
        <v>47.529999999999902</v>
      </c>
      <c r="AK492" s="2" t="str">
        <f t="shared" si="9"/>
        <v/>
      </c>
    </row>
    <row r="493" spans="14:37" x14ac:dyDescent="0.45">
      <c r="N493" s="2">
        <v>483</v>
      </c>
      <c r="O493" s="2" t="s">
        <v>490</v>
      </c>
      <c r="P493" s="2" t="s">
        <v>2941</v>
      </c>
      <c r="Q493" s="2">
        <v>0</v>
      </c>
      <c r="R493" s="2">
        <v>0</v>
      </c>
      <c r="S493" s="43">
        <v>0</v>
      </c>
      <c r="T493" s="51">
        <f>VLOOKUP(O493,'2-a. 기초 EDA'!C:K,9,FALSE)</f>
        <v>0.41806020066889632</v>
      </c>
      <c r="U493" s="2">
        <v>162</v>
      </c>
      <c r="V493" s="52">
        <v>197.2</v>
      </c>
      <c r="W493" s="60">
        <v>166.37</v>
      </c>
      <c r="X493" s="2">
        <v>167.8</v>
      </c>
      <c r="Y493" s="2">
        <v>169.1</v>
      </c>
      <c r="Z493" s="2">
        <v>170</v>
      </c>
      <c r="AA493" s="2">
        <v>171</v>
      </c>
      <c r="AB493" s="2">
        <v>172.07999999999899</v>
      </c>
      <c r="AC493" s="2">
        <v>173.3</v>
      </c>
      <c r="AD493" s="2">
        <v>174.73999999999899</v>
      </c>
      <c r="AE493" s="2">
        <v>177</v>
      </c>
      <c r="AF493" s="2">
        <v>178</v>
      </c>
      <c r="AG493" s="2">
        <v>179</v>
      </c>
      <c r="AH493" s="2">
        <v>182</v>
      </c>
      <c r="AI493" s="2">
        <v>184.1</v>
      </c>
      <c r="AJ493" s="2">
        <v>188.053</v>
      </c>
      <c r="AK493" s="2" t="str">
        <f t="shared" si="9"/>
        <v/>
      </c>
    </row>
    <row r="494" spans="14:37" x14ac:dyDescent="0.45">
      <c r="N494" s="2">
        <v>484</v>
      </c>
      <c r="O494" s="2" t="s">
        <v>491</v>
      </c>
      <c r="P494" s="2" t="s">
        <v>2941</v>
      </c>
      <c r="Q494" s="2">
        <v>0</v>
      </c>
      <c r="R494" s="2">
        <v>0</v>
      </c>
      <c r="S494" s="43">
        <v>0</v>
      </c>
      <c r="T494" s="51">
        <f>VLOOKUP(O494,'2-a. 기초 EDA'!C:K,9,FALSE)</f>
        <v>0.41806020066889632</v>
      </c>
      <c r="U494" s="2">
        <v>160</v>
      </c>
      <c r="V494" s="52">
        <v>197.4</v>
      </c>
      <c r="W494" s="60">
        <v>167.3</v>
      </c>
      <c r="X494" s="2">
        <v>169.1</v>
      </c>
      <c r="Y494" s="2">
        <v>171</v>
      </c>
      <c r="Z494" s="2">
        <v>172</v>
      </c>
      <c r="AA494" s="2">
        <v>173</v>
      </c>
      <c r="AB494" s="2">
        <v>174.26</v>
      </c>
      <c r="AC494" s="2">
        <v>175.2</v>
      </c>
      <c r="AD494" s="2">
        <v>176.2</v>
      </c>
      <c r="AE494" s="2">
        <v>178.1</v>
      </c>
      <c r="AF494" s="2">
        <v>178.72499999999999</v>
      </c>
      <c r="AG494" s="2">
        <v>179.56</v>
      </c>
      <c r="AH494" s="2">
        <v>183.1</v>
      </c>
      <c r="AI494" s="2">
        <v>186</v>
      </c>
      <c r="AJ494" s="2">
        <v>193.059</v>
      </c>
      <c r="AK494" s="2" t="str">
        <f t="shared" si="9"/>
        <v/>
      </c>
    </row>
    <row r="495" spans="14:37" x14ac:dyDescent="0.45">
      <c r="N495" s="2">
        <v>485</v>
      </c>
      <c r="O495" s="2" t="s">
        <v>492</v>
      </c>
      <c r="P495" s="2" t="s">
        <v>2941</v>
      </c>
      <c r="Q495" s="2">
        <v>0</v>
      </c>
      <c r="R495" s="2">
        <v>0</v>
      </c>
      <c r="S495" s="43">
        <v>0</v>
      </c>
      <c r="T495" s="51">
        <f>VLOOKUP(O495,'2-a. 기초 EDA'!C:K,9,FALSE)</f>
        <v>0.41806020066889632</v>
      </c>
      <c r="U495" s="2">
        <v>178.7</v>
      </c>
      <c r="V495" s="52">
        <v>218</v>
      </c>
      <c r="W495" s="60">
        <v>182.035</v>
      </c>
      <c r="X495" s="2">
        <v>183.1</v>
      </c>
      <c r="Y495" s="2">
        <v>184.74</v>
      </c>
      <c r="Z495" s="2">
        <v>185.2</v>
      </c>
      <c r="AA495" s="2">
        <v>186.1</v>
      </c>
      <c r="AB495" s="2">
        <v>187.2</v>
      </c>
      <c r="AC495" s="2">
        <v>188.1</v>
      </c>
      <c r="AD495" s="2">
        <v>189.1</v>
      </c>
      <c r="AE495" s="2">
        <v>190.1</v>
      </c>
      <c r="AF495" s="2">
        <v>191</v>
      </c>
      <c r="AG495" s="2">
        <v>191.5</v>
      </c>
      <c r="AH495" s="2">
        <v>193.83</v>
      </c>
      <c r="AI495" s="2">
        <v>195.3</v>
      </c>
      <c r="AJ495" s="2">
        <v>198.85999999999899</v>
      </c>
      <c r="AK495" s="2" t="str">
        <f t="shared" si="9"/>
        <v/>
      </c>
    </row>
    <row r="496" spans="14:37" x14ac:dyDescent="0.45">
      <c r="N496" s="2">
        <v>486</v>
      </c>
      <c r="O496" s="2" t="s">
        <v>493</v>
      </c>
      <c r="P496" s="2" t="s">
        <v>2941</v>
      </c>
      <c r="Q496" s="2">
        <v>0</v>
      </c>
      <c r="R496" s="2">
        <v>0</v>
      </c>
      <c r="S496" s="43">
        <v>0</v>
      </c>
      <c r="T496" s="51">
        <f>VLOOKUP(O496,'2-a. 기초 EDA'!C:K,9,FALSE)</f>
        <v>0.41806020066889632</v>
      </c>
      <c r="U496" s="2">
        <v>150</v>
      </c>
      <c r="V496" s="52">
        <v>179.5</v>
      </c>
      <c r="W496" s="60">
        <v>156</v>
      </c>
      <c r="X496" s="2">
        <v>156.6</v>
      </c>
      <c r="Y496" s="2">
        <v>157.94</v>
      </c>
      <c r="Z496" s="2">
        <v>158.1</v>
      </c>
      <c r="AA496" s="2">
        <v>158.81</v>
      </c>
      <c r="AB496" s="2">
        <v>159.80000000000001</v>
      </c>
      <c r="AC496" s="2">
        <v>160.1</v>
      </c>
      <c r="AD496" s="2">
        <v>161.19999999999999</v>
      </c>
      <c r="AE496" s="2">
        <v>162.1</v>
      </c>
      <c r="AF496" s="2">
        <v>162.69999999999999</v>
      </c>
      <c r="AG496" s="2">
        <v>163.1</v>
      </c>
      <c r="AH496" s="2">
        <v>165.1</v>
      </c>
      <c r="AI496" s="2">
        <v>166.565</v>
      </c>
      <c r="AJ496" s="2">
        <v>171.653999999999</v>
      </c>
      <c r="AK496" s="2" t="str">
        <f t="shared" si="9"/>
        <v/>
      </c>
    </row>
    <row r="497" spans="14:37" x14ac:dyDescent="0.45">
      <c r="N497" s="2">
        <v>487</v>
      </c>
      <c r="O497" s="2" t="s">
        <v>494</v>
      </c>
      <c r="P497" s="2" t="s">
        <v>2941</v>
      </c>
      <c r="Q497" s="2">
        <v>0</v>
      </c>
      <c r="R497" s="2">
        <v>0</v>
      </c>
      <c r="S497" s="43">
        <v>0</v>
      </c>
      <c r="T497" s="51">
        <f>VLOOKUP(O497,'2-a. 기초 EDA'!C:K,9,FALSE)</f>
        <v>0.41806020066889632</v>
      </c>
      <c r="U497" s="2">
        <v>306</v>
      </c>
      <c r="V497" s="52">
        <v>327</v>
      </c>
      <c r="W497" s="60">
        <v>317</v>
      </c>
      <c r="X497" s="2">
        <v>317</v>
      </c>
      <c r="Y497" s="2">
        <v>317</v>
      </c>
      <c r="Z497" s="2">
        <v>317</v>
      </c>
      <c r="AA497" s="2">
        <v>318</v>
      </c>
      <c r="AB497" s="2">
        <v>325</v>
      </c>
      <c r="AC497" s="2">
        <v>326</v>
      </c>
      <c r="AD497" s="2">
        <v>326</v>
      </c>
      <c r="AE497" s="2">
        <v>327</v>
      </c>
      <c r="AF497" s="2">
        <v>327</v>
      </c>
      <c r="AG497" s="2">
        <v>327</v>
      </c>
      <c r="AH497" s="2">
        <v>327</v>
      </c>
      <c r="AI497" s="2">
        <v>327</v>
      </c>
      <c r="AJ497" s="2">
        <v>327</v>
      </c>
      <c r="AK497" s="2" t="str">
        <f t="shared" si="9"/>
        <v/>
      </c>
    </row>
    <row r="498" spans="14:37" x14ac:dyDescent="0.45">
      <c r="N498" s="2">
        <v>488</v>
      </c>
      <c r="O498" s="2" t="s">
        <v>495</v>
      </c>
      <c r="P498" s="2" t="s">
        <v>2941</v>
      </c>
      <c r="Q498" s="2">
        <v>0</v>
      </c>
      <c r="R498" s="2">
        <v>0</v>
      </c>
      <c r="S498" s="43">
        <v>0</v>
      </c>
      <c r="T498" s="51">
        <f>VLOOKUP(O498,'2-a. 기초 EDA'!C:K,9,FALSE)</f>
        <v>0.41806020066889632</v>
      </c>
      <c r="U498" s="2">
        <v>1</v>
      </c>
      <c r="V498" s="52">
        <v>1</v>
      </c>
      <c r="W498" s="60">
        <v>1</v>
      </c>
      <c r="X498" s="2">
        <v>1</v>
      </c>
      <c r="Y498" s="2">
        <v>1</v>
      </c>
      <c r="Z498" s="2">
        <v>1</v>
      </c>
      <c r="AA498" s="2">
        <v>1</v>
      </c>
      <c r="AB498" s="2">
        <v>1</v>
      </c>
      <c r="AC498" s="2">
        <v>1</v>
      </c>
      <c r="AD498" s="2">
        <v>1</v>
      </c>
      <c r="AE498" s="2">
        <v>1</v>
      </c>
      <c r="AF498" s="2">
        <v>1</v>
      </c>
      <c r="AG498" s="2">
        <v>1</v>
      </c>
      <c r="AH498" s="2">
        <v>1</v>
      </c>
      <c r="AI498" s="2">
        <v>1</v>
      </c>
      <c r="AJ498" s="2">
        <v>1</v>
      </c>
      <c r="AK498" s="2" t="str">
        <f t="shared" si="9"/>
        <v>최소, 최대값 동일</v>
      </c>
    </row>
    <row r="499" spans="14:37" x14ac:dyDescent="0.45">
      <c r="N499" s="2">
        <v>489</v>
      </c>
      <c r="O499" s="2" t="s">
        <v>496</v>
      </c>
      <c r="P499" s="2" t="s">
        <v>2941</v>
      </c>
      <c r="Q499" s="2">
        <v>0</v>
      </c>
      <c r="R499" s="2">
        <v>0</v>
      </c>
      <c r="S499" s="43">
        <v>0</v>
      </c>
      <c r="T499" s="51">
        <f>VLOOKUP(O499,'2-a. 기초 EDA'!C:K,9,FALSE)</f>
        <v>0.41806020066889632</v>
      </c>
      <c r="U499" s="2">
        <v>-250</v>
      </c>
      <c r="V499" s="52">
        <v>-40</v>
      </c>
      <c r="W499" s="60">
        <v>-60</v>
      </c>
      <c r="X499" s="2">
        <v>-60</v>
      </c>
      <c r="Y499" s="2">
        <v>-60</v>
      </c>
      <c r="Z499" s="2">
        <v>-60</v>
      </c>
      <c r="AA499" s="2">
        <v>-60</v>
      </c>
      <c r="AB499" s="2">
        <v>-60</v>
      </c>
      <c r="AC499" s="2">
        <v>-50</v>
      </c>
      <c r="AD499" s="2">
        <v>-50</v>
      </c>
      <c r="AE499" s="2">
        <v>-50</v>
      </c>
      <c r="AF499" s="2">
        <v>-50</v>
      </c>
      <c r="AG499" s="2">
        <v>-50</v>
      </c>
      <c r="AH499" s="2">
        <v>-50</v>
      </c>
      <c r="AI499" s="2">
        <v>-50</v>
      </c>
      <c r="AJ499" s="2">
        <v>-50</v>
      </c>
      <c r="AK499" s="2" t="str">
        <f t="shared" si="9"/>
        <v/>
      </c>
    </row>
    <row r="500" spans="14:37" x14ac:dyDescent="0.45">
      <c r="N500" s="2">
        <v>490</v>
      </c>
      <c r="O500" s="2" t="s">
        <v>497</v>
      </c>
      <c r="P500" s="2" t="s">
        <v>2941</v>
      </c>
      <c r="Q500" s="2">
        <v>0</v>
      </c>
      <c r="R500" s="2">
        <v>0</v>
      </c>
      <c r="S500" s="43">
        <v>0</v>
      </c>
      <c r="T500" s="51">
        <f>VLOOKUP(O500,'2-a. 기초 EDA'!C:K,9,FALSE)</f>
        <v>0.41806020066889632</v>
      </c>
      <c r="U500" s="2">
        <v>1.4727272730000001</v>
      </c>
      <c r="V500" s="52">
        <v>2.3454545449999999</v>
      </c>
      <c r="W500" s="60">
        <v>1.6</v>
      </c>
      <c r="X500" s="2">
        <v>1.6768181821999999</v>
      </c>
      <c r="Y500" s="2">
        <v>1.7355820105999999</v>
      </c>
      <c r="Z500" s="2">
        <v>1.7602272729999999</v>
      </c>
      <c r="AA500" s="2">
        <v>1.7818181820000001</v>
      </c>
      <c r="AB500" s="2">
        <v>1.836363636</v>
      </c>
      <c r="AC500" s="2">
        <v>1.8909090909999999</v>
      </c>
      <c r="AD500" s="2">
        <v>1.9272727270000001</v>
      </c>
      <c r="AE500" s="2">
        <v>1.981818182</v>
      </c>
      <c r="AF500" s="2">
        <v>2.018181818</v>
      </c>
      <c r="AG500" s="2">
        <v>2.0363636359999999</v>
      </c>
      <c r="AH500" s="2">
        <v>2.1090909089999998</v>
      </c>
      <c r="AI500" s="2">
        <v>2.1754545456999899</v>
      </c>
      <c r="AJ500" s="2">
        <v>2.2920000000799901</v>
      </c>
      <c r="AK500" s="2" t="str">
        <f t="shared" si="9"/>
        <v/>
      </c>
    </row>
    <row r="501" spans="14:37" x14ac:dyDescent="0.45">
      <c r="N501" s="2">
        <v>491</v>
      </c>
      <c r="O501" s="2" t="s">
        <v>498</v>
      </c>
      <c r="P501" s="2" t="s">
        <v>2941</v>
      </c>
      <c r="Q501" s="2">
        <v>0</v>
      </c>
      <c r="R501" s="2">
        <v>0</v>
      </c>
      <c r="S501" s="43">
        <v>0</v>
      </c>
      <c r="T501" s="51">
        <f>VLOOKUP(O501,'2-a. 기초 EDA'!C:K,9,FALSE)</f>
        <v>0.41806020066889632</v>
      </c>
      <c r="U501" s="2">
        <v>174.72727269999999</v>
      </c>
      <c r="V501" s="52">
        <v>190.81818179999999</v>
      </c>
      <c r="W501" s="60">
        <v>178.49909094500001</v>
      </c>
      <c r="X501" s="2">
        <v>179.68545456000001</v>
      </c>
      <c r="Y501" s="2">
        <v>181.29757576</v>
      </c>
      <c r="Z501" s="2">
        <v>182.0272727</v>
      </c>
      <c r="AA501" s="2">
        <v>182.43636359999999</v>
      </c>
      <c r="AB501" s="2">
        <v>183.2363636</v>
      </c>
      <c r="AC501" s="2">
        <v>184.1</v>
      </c>
      <c r="AD501" s="2">
        <v>184.87272730000001</v>
      </c>
      <c r="AE501" s="2">
        <v>185.74545449999999</v>
      </c>
      <c r="AF501" s="2">
        <v>186.13181814999999</v>
      </c>
      <c r="AG501" s="2">
        <v>186.49454545999899</v>
      </c>
      <c r="AH501" s="2">
        <v>187.68181820000001</v>
      </c>
      <c r="AI501" s="2">
        <v>188.72636360999999</v>
      </c>
      <c r="AJ501" s="2">
        <v>189.564727261</v>
      </c>
      <c r="AK501" s="2" t="str">
        <f t="shared" si="9"/>
        <v/>
      </c>
    </row>
    <row r="502" spans="14:37" x14ac:dyDescent="0.45">
      <c r="N502" s="2">
        <v>492</v>
      </c>
      <c r="O502" s="2" t="s">
        <v>499</v>
      </c>
      <c r="P502" s="2" t="s">
        <v>2941</v>
      </c>
      <c r="Q502" s="2">
        <v>0</v>
      </c>
      <c r="R502" s="2">
        <v>0</v>
      </c>
      <c r="S502" s="43">
        <v>0</v>
      </c>
      <c r="T502" s="51">
        <f>VLOOKUP(O502,'2-a. 기초 EDA'!C:K,9,FALSE)</f>
        <v>0.41806020066889632</v>
      </c>
      <c r="U502" s="2">
        <v>387.94545449999998</v>
      </c>
      <c r="V502" s="52">
        <v>401.50909089999999</v>
      </c>
      <c r="W502" s="60">
        <v>390.72181816</v>
      </c>
      <c r="X502" s="2">
        <v>391.43090905999998</v>
      </c>
      <c r="Y502" s="2">
        <v>392.349090899999</v>
      </c>
      <c r="Z502" s="2">
        <v>392.75909092500001</v>
      </c>
      <c r="AA502" s="2">
        <v>393.03636360000002</v>
      </c>
      <c r="AB502" s="2">
        <v>393.45454549999999</v>
      </c>
      <c r="AC502" s="2">
        <v>393.87154885000001</v>
      </c>
      <c r="AD502" s="2">
        <v>394.25454550000001</v>
      </c>
      <c r="AE502" s="2">
        <v>394.78181819999998</v>
      </c>
      <c r="AF502" s="2">
        <v>395.0727273</v>
      </c>
      <c r="AG502" s="2">
        <v>395.509220779999</v>
      </c>
      <c r="AH502" s="2">
        <v>396.97454548000002</v>
      </c>
      <c r="AI502" s="2">
        <v>397.81727271</v>
      </c>
      <c r="AJ502" s="2">
        <v>399.89240742700002</v>
      </c>
      <c r="AK502" s="2" t="str">
        <f t="shared" si="9"/>
        <v/>
      </c>
    </row>
    <row r="503" spans="14:37" x14ac:dyDescent="0.45">
      <c r="N503" s="2">
        <v>493</v>
      </c>
      <c r="O503" s="2" t="s">
        <v>500</v>
      </c>
      <c r="P503" s="2" t="s">
        <v>2941</v>
      </c>
      <c r="Q503" s="2">
        <v>0</v>
      </c>
      <c r="R503" s="2">
        <v>0</v>
      </c>
      <c r="S503" s="43">
        <v>0</v>
      </c>
      <c r="T503" s="51">
        <f>VLOOKUP(O503,'2-a. 기초 EDA'!C:K,9,FALSE)</f>
        <v>0.41806020066889632</v>
      </c>
      <c r="U503" s="2">
        <v>13.672727269999999</v>
      </c>
      <c r="V503" s="52">
        <v>15.21818182</v>
      </c>
      <c r="W503" s="60">
        <v>13.83636364</v>
      </c>
      <c r="X503" s="2">
        <v>13.92727273</v>
      </c>
      <c r="Y503" s="2">
        <v>14.036363639999999</v>
      </c>
      <c r="Z503" s="2">
        <v>14.09090909</v>
      </c>
      <c r="AA503" s="2">
        <v>14.16363636</v>
      </c>
      <c r="AB503" s="2">
        <v>14.251784508</v>
      </c>
      <c r="AC503" s="2">
        <v>14.339393940000001</v>
      </c>
      <c r="AD503" s="2">
        <v>14.421818183999999</v>
      </c>
      <c r="AE503" s="2">
        <v>14.545454550000001</v>
      </c>
      <c r="AF503" s="2">
        <v>14.568181815000001</v>
      </c>
      <c r="AG503" s="2">
        <v>14.61818182</v>
      </c>
      <c r="AH503" s="2">
        <v>14.714545456</v>
      </c>
      <c r="AI503" s="2">
        <v>14.83636364</v>
      </c>
      <c r="AJ503" s="2">
        <v>14.9647272738999</v>
      </c>
      <c r="AK503" s="2" t="str">
        <f t="shared" si="9"/>
        <v/>
      </c>
    </row>
    <row r="504" spans="14:37" x14ac:dyDescent="0.45">
      <c r="N504" s="2">
        <v>494</v>
      </c>
      <c r="O504" s="2" t="s">
        <v>501</v>
      </c>
      <c r="P504" s="2" t="s">
        <v>2941</v>
      </c>
      <c r="Q504" s="2">
        <v>0</v>
      </c>
      <c r="R504" s="2">
        <v>0</v>
      </c>
      <c r="S504" s="43">
        <v>0</v>
      </c>
      <c r="T504" s="51">
        <f>VLOOKUP(O504,'2-a. 기초 EDA'!C:K,9,FALSE)</f>
        <v>0.41806020066889632</v>
      </c>
      <c r="U504" s="2">
        <v>2.3454545449999999</v>
      </c>
      <c r="V504" s="52">
        <v>4.2</v>
      </c>
      <c r="W504" s="60">
        <v>2.636363636</v>
      </c>
      <c r="X504" s="2">
        <v>2.7036363635999998</v>
      </c>
      <c r="Y504" s="2">
        <v>2.8181818179999998</v>
      </c>
      <c r="Z504" s="2">
        <v>2.8545454549999998</v>
      </c>
      <c r="AA504" s="2">
        <v>2.8909090910000002</v>
      </c>
      <c r="AB504" s="2">
        <v>2.9636363640000001</v>
      </c>
      <c r="AC504" s="2">
        <v>3.018181818</v>
      </c>
      <c r="AD504" s="2">
        <v>3.1090909089999998</v>
      </c>
      <c r="AE504" s="2">
        <v>3.1636363639999998</v>
      </c>
      <c r="AF504" s="2">
        <v>3.2181818180000001</v>
      </c>
      <c r="AG504" s="2">
        <v>3.2545454550000001</v>
      </c>
      <c r="AH504" s="2">
        <v>3.3872727274000001</v>
      </c>
      <c r="AI504" s="2">
        <v>3.5509090910499901</v>
      </c>
      <c r="AJ504" s="2">
        <v>3.7112727271599901</v>
      </c>
      <c r="AK504" s="2" t="str">
        <f t="shared" si="9"/>
        <v/>
      </c>
    </row>
    <row r="505" spans="14:37" x14ac:dyDescent="0.45">
      <c r="N505" s="2">
        <v>495</v>
      </c>
      <c r="O505" s="2" t="s">
        <v>502</v>
      </c>
      <c r="P505" s="2" t="s">
        <v>2941</v>
      </c>
      <c r="Q505" s="2">
        <v>0</v>
      </c>
      <c r="R505" s="2">
        <v>0</v>
      </c>
      <c r="S505" s="43">
        <v>0</v>
      </c>
      <c r="T505" s="51">
        <f>VLOOKUP(O505,'2-a. 기초 EDA'!C:K,9,FALSE)</f>
        <v>0.41806020066889632</v>
      </c>
      <c r="U505" s="2">
        <v>103.01818179999999</v>
      </c>
      <c r="V505" s="52">
        <v>112.9272727</v>
      </c>
      <c r="W505" s="60">
        <v>105.353636345</v>
      </c>
      <c r="X505" s="2">
        <v>106.22545452</v>
      </c>
      <c r="Y505" s="2">
        <v>107.33454542</v>
      </c>
      <c r="Z505" s="2">
        <v>107.6909091</v>
      </c>
      <c r="AA505" s="2">
        <v>107.92909088</v>
      </c>
      <c r="AB505" s="2">
        <v>108.52363634</v>
      </c>
      <c r="AC505" s="2">
        <v>109.0909091</v>
      </c>
      <c r="AD505" s="2">
        <v>109.53454544</v>
      </c>
      <c r="AE505" s="2">
        <v>110.06727275</v>
      </c>
      <c r="AF505" s="2">
        <v>110.322889625</v>
      </c>
      <c r="AG505" s="2">
        <v>110.57454548</v>
      </c>
      <c r="AH505" s="2">
        <v>111.33818180999999</v>
      </c>
      <c r="AI505" s="2">
        <v>111.93909087</v>
      </c>
      <c r="AJ505" s="2">
        <v>112.67272730000001</v>
      </c>
      <c r="AK505" s="2" t="str">
        <f t="shared" si="9"/>
        <v/>
      </c>
    </row>
    <row r="506" spans="14:37" x14ac:dyDescent="0.45">
      <c r="N506" s="2">
        <v>496</v>
      </c>
      <c r="O506" s="2" t="s">
        <v>503</v>
      </c>
      <c r="P506" s="2" t="s">
        <v>2941</v>
      </c>
      <c r="Q506" s="2">
        <v>0</v>
      </c>
      <c r="R506" s="2">
        <v>0</v>
      </c>
      <c r="S506" s="43">
        <v>0</v>
      </c>
      <c r="T506" s="51">
        <f>VLOOKUP(O506,'2-a. 기초 EDA'!C:K,9,FALSE)</f>
        <v>0.41806020066889632</v>
      </c>
      <c r="U506" s="2">
        <v>4.7054545450000003</v>
      </c>
      <c r="V506" s="52">
        <v>4.831481481</v>
      </c>
      <c r="W506" s="60">
        <v>4.7109090910000004</v>
      </c>
      <c r="X506" s="2">
        <v>4.7127272729999996</v>
      </c>
      <c r="Y506" s="2">
        <v>4.7163636359999996</v>
      </c>
      <c r="Z506" s="2">
        <v>4.7163636359999996</v>
      </c>
      <c r="AA506" s="2">
        <v>4.7181818179999997</v>
      </c>
      <c r="AB506" s="2">
        <v>4.7454545450000003</v>
      </c>
      <c r="AC506" s="2">
        <v>4.7818181820000003</v>
      </c>
      <c r="AD506" s="2">
        <v>4.7872727270000004</v>
      </c>
      <c r="AE506" s="2">
        <v>4.7890909089999996</v>
      </c>
      <c r="AF506" s="2">
        <v>4.7909090909999996</v>
      </c>
      <c r="AG506" s="2">
        <v>4.7919841274000001</v>
      </c>
      <c r="AH506" s="2">
        <v>4.7945454549999997</v>
      </c>
      <c r="AI506" s="2">
        <v>4.7963636359999997</v>
      </c>
      <c r="AJ506" s="2">
        <v>4.8272727270000004</v>
      </c>
      <c r="AK506" s="2" t="str">
        <f t="shared" si="9"/>
        <v/>
      </c>
    </row>
    <row r="507" spans="14:37" x14ac:dyDescent="0.45">
      <c r="N507" s="2">
        <v>497</v>
      </c>
      <c r="O507" s="2" t="s">
        <v>504</v>
      </c>
      <c r="P507" s="2" t="s">
        <v>2941</v>
      </c>
      <c r="Q507" s="2">
        <v>0</v>
      </c>
      <c r="R507" s="2">
        <v>0</v>
      </c>
      <c r="S507" s="43">
        <v>0</v>
      </c>
      <c r="T507" s="51">
        <f>VLOOKUP(O507,'2-a. 기초 EDA'!C:K,9,FALSE)</f>
        <v>0.41806020066889632</v>
      </c>
      <c r="U507" s="2">
        <v>0.66363636400000003</v>
      </c>
      <c r="V507" s="52">
        <v>0.69454545499999998</v>
      </c>
      <c r="W507" s="60">
        <v>0.67239898985000002</v>
      </c>
      <c r="X507" s="2">
        <v>0.67454545499999996</v>
      </c>
      <c r="Y507" s="2">
        <v>0.67636363599999905</v>
      </c>
      <c r="Z507" s="2">
        <v>0.67818181799999999</v>
      </c>
      <c r="AA507" s="2">
        <v>0.67818181799999999</v>
      </c>
      <c r="AB507" s="2">
        <v>0.68</v>
      </c>
      <c r="AC507" s="2">
        <v>0.68181818199999999</v>
      </c>
      <c r="AD507" s="2">
        <v>0.68363636400000005</v>
      </c>
      <c r="AE507" s="2">
        <v>0.68545454500000003</v>
      </c>
      <c r="AF507" s="2">
        <v>0.68545454500000003</v>
      </c>
      <c r="AG507" s="2">
        <v>0.68727272699999997</v>
      </c>
      <c r="AH507" s="2">
        <v>0.68909090900000003</v>
      </c>
      <c r="AI507" s="2">
        <v>0.69090909099999998</v>
      </c>
      <c r="AJ507" s="2">
        <v>0.69272727299999903</v>
      </c>
      <c r="AK507" s="2" t="str">
        <f t="shared" si="9"/>
        <v/>
      </c>
    </row>
    <row r="508" spans="14:37" x14ac:dyDescent="0.45">
      <c r="N508" s="2">
        <v>498</v>
      </c>
      <c r="O508" s="2" t="s">
        <v>505</v>
      </c>
      <c r="P508" s="2" t="s">
        <v>2941</v>
      </c>
      <c r="Q508" s="2">
        <v>0</v>
      </c>
      <c r="R508" s="2">
        <v>0</v>
      </c>
      <c r="S508" s="43">
        <v>0</v>
      </c>
      <c r="T508" s="51">
        <f>VLOOKUP(O508,'2-a. 기초 EDA'!C:K,9,FALSE)</f>
        <v>0.41806020066889632</v>
      </c>
      <c r="U508" s="2">
        <v>38.799999999999997</v>
      </c>
      <c r="V508" s="52">
        <v>43.690909089999998</v>
      </c>
      <c r="W508" s="60">
        <v>39.799999999999997</v>
      </c>
      <c r="X508" s="2">
        <v>40.049292927000003</v>
      </c>
      <c r="Y508" s="2">
        <v>40.625454548</v>
      </c>
      <c r="Z508" s="2">
        <v>40.81818182</v>
      </c>
      <c r="AA508" s="2">
        <v>40.983636361999999</v>
      </c>
      <c r="AB508" s="2">
        <v>41.23636364</v>
      </c>
      <c r="AC508" s="2">
        <v>41.47272727</v>
      </c>
      <c r="AD508" s="2">
        <v>41.649427609999996</v>
      </c>
      <c r="AE508" s="2">
        <v>41.81818182</v>
      </c>
      <c r="AF508" s="2">
        <v>41.913299664999997</v>
      </c>
      <c r="AG508" s="2">
        <v>41.974545452000001</v>
      </c>
      <c r="AH508" s="2">
        <v>42.18181818</v>
      </c>
      <c r="AI508" s="2">
        <v>42.448181816499897</v>
      </c>
      <c r="AJ508" s="2">
        <v>42.978727269999901</v>
      </c>
      <c r="AK508" s="2" t="str">
        <f t="shared" si="9"/>
        <v/>
      </c>
    </row>
    <row r="509" spans="14:37" x14ac:dyDescent="0.45">
      <c r="N509" s="2">
        <v>499</v>
      </c>
      <c r="O509" s="2" t="s">
        <v>506</v>
      </c>
      <c r="P509" s="2" t="s">
        <v>2941</v>
      </c>
      <c r="Q509" s="2">
        <v>0</v>
      </c>
      <c r="R509" s="2">
        <v>0</v>
      </c>
      <c r="S509" s="43">
        <v>0</v>
      </c>
      <c r="T509" s="51">
        <f>VLOOKUP(O509,'2-a. 기초 EDA'!C:K,9,FALSE)</f>
        <v>0.41806020066889632</v>
      </c>
      <c r="U509" s="2">
        <v>158.10322579999999</v>
      </c>
      <c r="V509" s="52">
        <v>191.10645160000001</v>
      </c>
      <c r="W509" s="60">
        <v>161.53677419499999</v>
      </c>
      <c r="X509" s="2">
        <v>163.12741933999999</v>
      </c>
      <c r="Y509" s="2">
        <v>164.86696775999999</v>
      </c>
      <c r="Z509" s="2">
        <v>165.260806425</v>
      </c>
      <c r="AA509" s="2">
        <v>165.94354840999901</v>
      </c>
      <c r="AB509" s="2">
        <v>166.87080646000001</v>
      </c>
      <c r="AC509" s="2">
        <v>168.10967744999999</v>
      </c>
      <c r="AD509" s="2">
        <v>169.85264516000001</v>
      </c>
      <c r="AE509" s="2">
        <v>171.60612900000001</v>
      </c>
      <c r="AF509" s="2">
        <v>172.76459169999899</v>
      </c>
      <c r="AG509" s="2">
        <v>173.59354836</v>
      </c>
      <c r="AH509" s="2">
        <v>177.38354838000001</v>
      </c>
      <c r="AI509" s="2">
        <v>178.75451612000001</v>
      </c>
      <c r="AJ509" s="2">
        <v>183.26875050999899</v>
      </c>
      <c r="AK509" s="2" t="str">
        <f t="shared" si="9"/>
        <v/>
      </c>
    </row>
    <row r="510" spans="14:37" x14ac:dyDescent="0.45">
      <c r="N510" s="2">
        <v>500</v>
      </c>
      <c r="O510" s="2" t="s">
        <v>507</v>
      </c>
      <c r="P510" s="2" t="s">
        <v>2941</v>
      </c>
      <c r="Q510" s="2">
        <v>0</v>
      </c>
      <c r="R510" s="2">
        <v>0</v>
      </c>
      <c r="S510" s="43">
        <v>0</v>
      </c>
      <c r="T510" s="51">
        <f>VLOOKUP(O510,'2-a. 기초 EDA'!C:K,9,FALSE)</f>
        <v>0.41806020066889632</v>
      </c>
      <c r="U510" s="2">
        <v>151.52000000000001</v>
      </c>
      <c r="V510" s="52">
        <v>187.93333329999999</v>
      </c>
      <c r="W510" s="60">
        <v>158.83677422</v>
      </c>
      <c r="X510" s="2">
        <v>160.74064514999901</v>
      </c>
      <c r="Y510" s="2">
        <v>162.74967742000001</v>
      </c>
      <c r="Z510" s="2">
        <v>163.47258067499999</v>
      </c>
      <c r="AA510" s="2">
        <v>164.23548389999999</v>
      </c>
      <c r="AB510" s="2">
        <v>165.5387097</v>
      </c>
      <c r="AC510" s="2">
        <v>166.77854840000001</v>
      </c>
      <c r="AD510" s="2">
        <v>167.71290321999999</v>
      </c>
      <c r="AE510" s="2">
        <v>168.81838705999999</v>
      </c>
      <c r="AF510" s="2">
        <v>169.64596775000001</v>
      </c>
      <c r="AG510" s="2">
        <v>170.45225805999999</v>
      </c>
      <c r="AH510" s="2">
        <v>172.99258062000001</v>
      </c>
      <c r="AI510" s="2">
        <v>174.968225835</v>
      </c>
      <c r="AJ510" s="2">
        <v>180.771630141999</v>
      </c>
      <c r="AK510" s="2" t="str">
        <f t="shared" si="9"/>
        <v/>
      </c>
    </row>
    <row r="511" spans="14:37" x14ac:dyDescent="0.45">
      <c r="N511" s="2">
        <v>501</v>
      </c>
      <c r="O511" s="2" t="s">
        <v>508</v>
      </c>
      <c r="P511" s="2" t="s">
        <v>2941</v>
      </c>
      <c r="Q511" s="2">
        <v>0</v>
      </c>
      <c r="R511" s="2">
        <v>0</v>
      </c>
      <c r="S511" s="43">
        <v>0</v>
      </c>
      <c r="T511" s="51">
        <f>VLOOKUP(O511,'2-a. 기초 EDA'!C:K,9,FALSE)</f>
        <v>0.41806020066889632</v>
      </c>
      <c r="U511" s="2">
        <v>171.56874999999999</v>
      </c>
      <c r="V511" s="52">
        <v>207.97333330000001</v>
      </c>
      <c r="W511" s="60">
        <v>175.716774195</v>
      </c>
      <c r="X511" s="2">
        <v>176.7791613</v>
      </c>
      <c r="Y511" s="2">
        <v>177.87935482</v>
      </c>
      <c r="Z511" s="2">
        <v>178.29274194999999</v>
      </c>
      <c r="AA511" s="2">
        <v>178.78935487000001</v>
      </c>
      <c r="AB511" s="2">
        <v>179.89225808</v>
      </c>
      <c r="AC511" s="2">
        <v>180.87258064999901</v>
      </c>
      <c r="AD511" s="2">
        <v>181.61612901999999</v>
      </c>
      <c r="AE511" s="2">
        <v>182.56032256</v>
      </c>
      <c r="AF511" s="2">
        <v>182.93145157500001</v>
      </c>
      <c r="AG511" s="2">
        <v>183.53103225999999</v>
      </c>
      <c r="AH511" s="2">
        <v>184.82451610999999</v>
      </c>
      <c r="AI511" s="2">
        <v>186.100483894999</v>
      </c>
      <c r="AJ511" s="2">
        <v>189.173677414</v>
      </c>
      <c r="AK511" s="2" t="str">
        <f t="shared" si="9"/>
        <v/>
      </c>
    </row>
    <row r="512" spans="14:37" x14ac:dyDescent="0.45">
      <c r="N512" s="2">
        <v>502</v>
      </c>
      <c r="O512" s="2" t="s">
        <v>509</v>
      </c>
      <c r="P512" s="2" t="s">
        <v>2941</v>
      </c>
      <c r="Q512" s="2">
        <v>0</v>
      </c>
      <c r="R512" s="2">
        <v>0</v>
      </c>
      <c r="S512" s="43">
        <v>0</v>
      </c>
      <c r="T512" s="51">
        <f>VLOOKUP(O512,'2-a. 기초 EDA'!C:K,9,FALSE)</f>
        <v>0.41806020066889632</v>
      </c>
      <c r="U512" s="2">
        <v>146.35666669999901</v>
      </c>
      <c r="V512" s="52">
        <v>173.1903226</v>
      </c>
      <c r="W512" s="60">
        <v>149.787258095</v>
      </c>
      <c r="X512" s="2">
        <v>150.61454835000001</v>
      </c>
      <c r="Y512" s="2">
        <v>151.7483871</v>
      </c>
      <c r="Z512" s="2">
        <v>152.46774189999999</v>
      </c>
      <c r="AA512" s="2">
        <v>152.67967745999999</v>
      </c>
      <c r="AB512" s="2">
        <v>153.56838705999999</v>
      </c>
      <c r="AC512" s="2">
        <v>154.02500000000001</v>
      </c>
      <c r="AD512" s="2">
        <v>154.81483867999901</v>
      </c>
      <c r="AE512" s="2">
        <v>155.54011088999999</v>
      </c>
      <c r="AF512" s="2">
        <v>155.83306454999999</v>
      </c>
      <c r="AG512" s="2">
        <v>156.49600000000001</v>
      </c>
      <c r="AH512" s="2">
        <v>157.34211829999899</v>
      </c>
      <c r="AI512" s="2">
        <v>158.76129033000001</v>
      </c>
      <c r="AJ512" s="2">
        <v>163.52925807699901</v>
      </c>
      <c r="AK512" s="2" t="str">
        <f t="shared" si="9"/>
        <v/>
      </c>
    </row>
    <row r="513" spans="14:37" x14ac:dyDescent="0.45">
      <c r="N513" s="2">
        <v>503</v>
      </c>
      <c r="O513" s="2" t="s">
        <v>510</v>
      </c>
      <c r="P513" s="2" t="s">
        <v>2941</v>
      </c>
      <c r="Q513" s="2">
        <v>0</v>
      </c>
      <c r="R513" s="2">
        <v>0</v>
      </c>
      <c r="S513" s="43">
        <v>0</v>
      </c>
      <c r="T513" s="51">
        <f>VLOOKUP(O513,'2-a. 기초 EDA'!C:K,9,FALSE)</f>
        <v>0.41806020066889632</v>
      </c>
      <c r="U513" s="2">
        <v>292.70909089999998</v>
      </c>
      <c r="V513" s="52">
        <v>314.18181820000001</v>
      </c>
      <c r="W513" s="60">
        <v>302.05454550000002</v>
      </c>
      <c r="X513" s="2">
        <v>302.47272729999997</v>
      </c>
      <c r="Y513" s="2">
        <v>303.29818182000002</v>
      </c>
      <c r="Z513" s="2">
        <v>303.61363634999998</v>
      </c>
      <c r="AA513" s="2">
        <v>303.83636360000003</v>
      </c>
      <c r="AB513" s="2">
        <v>304.59272728000002</v>
      </c>
      <c r="AC513" s="2">
        <v>306.25454545000002</v>
      </c>
      <c r="AD513" s="2">
        <v>308.67636365999999</v>
      </c>
      <c r="AE513" s="2">
        <v>310.96000003</v>
      </c>
      <c r="AF513" s="2">
        <v>311.60454544999999</v>
      </c>
      <c r="AG513" s="2">
        <v>311.96727271999998</v>
      </c>
      <c r="AH513" s="2">
        <v>312.83454545000001</v>
      </c>
      <c r="AI513" s="2">
        <v>313.39999999999998</v>
      </c>
      <c r="AJ513" s="2">
        <v>313.94545449999998</v>
      </c>
      <c r="AK513" s="2" t="str">
        <f t="shared" si="9"/>
        <v/>
      </c>
    </row>
    <row r="514" spans="14:37" x14ac:dyDescent="0.45">
      <c r="N514" s="2">
        <v>504</v>
      </c>
      <c r="O514" s="2" t="s">
        <v>511</v>
      </c>
      <c r="P514" s="2" t="s">
        <v>2941</v>
      </c>
      <c r="Q514" s="2">
        <v>0</v>
      </c>
      <c r="R514" s="2">
        <v>0</v>
      </c>
      <c r="S514" s="43">
        <v>0</v>
      </c>
      <c r="T514" s="51">
        <f>VLOOKUP(O514,'2-a. 기초 EDA'!C:K,9,FALSE)</f>
        <v>0.41806020066889632</v>
      </c>
      <c r="U514" s="2">
        <v>1</v>
      </c>
      <c r="V514" s="52">
        <v>1</v>
      </c>
      <c r="W514" s="60">
        <v>1</v>
      </c>
      <c r="X514" s="2">
        <v>1</v>
      </c>
      <c r="Y514" s="2">
        <v>1</v>
      </c>
      <c r="Z514" s="2">
        <v>1</v>
      </c>
      <c r="AA514" s="2">
        <v>1</v>
      </c>
      <c r="AB514" s="2">
        <v>1</v>
      </c>
      <c r="AC514" s="2">
        <v>1</v>
      </c>
      <c r="AD514" s="2">
        <v>1</v>
      </c>
      <c r="AE514" s="2">
        <v>1</v>
      </c>
      <c r="AF514" s="2">
        <v>1</v>
      </c>
      <c r="AG514" s="2">
        <v>1</v>
      </c>
      <c r="AH514" s="2">
        <v>1</v>
      </c>
      <c r="AI514" s="2">
        <v>1</v>
      </c>
      <c r="AJ514" s="2">
        <v>1</v>
      </c>
      <c r="AK514" s="2" t="str">
        <f t="shared" si="9"/>
        <v>최소, 최대값 동일</v>
      </c>
    </row>
    <row r="515" spans="14:37" x14ac:dyDescent="0.45">
      <c r="N515" s="2">
        <v>505</v>
      </c>
      <c r="O515" s="2" t="s">
        <v>512</v>
      </c>
      <c r="P515" s="2" t="s">
        <v>2941</v>
      </c>
      <c r="Q515" s="2">
        <v>0</v>
      </c>
      <c r="R515" s="2">
        <v>0</v>
      </c>
      <c r="S515" s="43">
        <v>0</v>
      </c>
      <c r="T515" s="51">
        <f>VLOOKUP(O515,'2-a. 기초 EDA'!C:K,9,FALSE)</f>
        <v>0.41806020066889632</v>
      </c>
      <c r="U515" s="2">
        <v>-250</v>
      </c>
      <c r="V515" s="52">
        <v>-40</v>
      </c>
      <c r="W515" s="60">
        <v>-60</v>
      </c>
      <c r="X515" s="2">
        <v>-60</v>
      </c>
      <c r="Y515" s="2">
        <v>-60</v>
      </c>
      <c r="Z515" s="2">
        <v>-60</v>
      </c>
      <c r="AA515" s="2">
        <v>-60</v>
      </c>
      <c r="AB515" s="2">
        <v>-60</v>
      </c>
      <c r="AC515" s="2">
        <v>-50</v>
      </c>
      <c r="AD515" s="2">
        <v>-50</v>
      </c>
      <c r="AE515" s="2">
        <v>-50</v>
      </c>
      <c r="AF515" s="2">
        <v>-50</v>
      </c>
      <c r="AG515" s="2">
        <v>-50</v>
      </c>
      <c r="AH515" s="2">
        <v>-50</v>
      </c>
      <c r="AI515" s="2">
        <v>-50</v>
      </c>
      <c r="AJ515" s="2">
        <v>-50</v>
      </c>
      <c r="AK515" s="2" t="str">
        <f t="shared" si="9"/>
        <v/>
      </c>
    </row>
    <row r="516" spans="14:37" x14ac:dyDescent="0.45">
      <c r="N516" s="2">
        <v>506</v>
      </c>
      <c r="O516" s="2" t="s">
        <v>513</v>
      </c>
      <c r="P516" s="2" t="s">
        <v>2941</v>
      </c>
      <c r="Q516" s="2">
        <v>0</v>
      </c>
      <c r="R516" s="2">
        <v>0</v>
      </c>
      <c r="S516" s="43">
        <v>0</v>
      </c>
      <c r="T516" s="51">
        <f>VLOOKUP(O516,'2-a. 기초 EDA'!C:K,9,FALSE)</f>
        <v>0.41806020066889632</v>
      </c>
      <c r="U516" s="2">
        <v>0</v>
      </c>
      <c r="V516" s="52">
        <v>0</v>
      </c>
      <c r="W516" s="60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0</v>
      </c>
      <c r="AG516" s="2">
        <v>0</v>
      </c>
      <c r="AH516" s="2">
        <v>0</v>
      </c>
      <c r="AI516" s="2">
        <v>0</v>
      </c>
      <c r="AJ516" s="2">
        <v>0</v>
      </c>
      <c r="AK516" s="2" t="str">
        <f t="shared" si="9"/>
        <v>최소, 최대값 동일</v>
      </c>
    </row>
    <row r="517" spans="14:37" x14ac:dyDescent="0.45">
      <c r="N517" s="2">
        <v>507</v>
      </c>
      <c r="O517" s="2" t="s">
        <v>514</v>
      </c>
      <c r="P517" s="2" t="s">
        <v>2941</v>
      </c>
      <c r="Q517" s="2">
        <v>0</v>
      </c>
      <c r="R517" s="2">
        <v>0</v>
      </c>
      <c r="S517" s="43">
        <v>0</v>
      </c>
      <c r="T517" s="51">
        <f>VLOOKUP(O517,'2-a. 기초 EDA'!C:K,9,FALSE)</f>
        <v>0.41806020066889632</v>
      </c>
      <c r="U517" s="2">
        <v>167</v>
      </c>
      <c r="V517" s="52">
        <v>187</v>
      </c>
      <c r="W517" s="60">
        <v>173</v>
      </c>
      <c r="X517" s="2">
        <v>174</v>
      </c>
      <c r="Y517" s="2">
        <v>177</v>
      </c>
      <c r="Z517" s="2">
        <v>177</v>
      </c>
      <c r="AA517" s="2">
        <v>178</v>
      </c>
      <c r="AB517" s="2">
        <v>178</v>
      </c>
      <c r="AC517" s="2">
        <v>179</v>
      </c>
      <c r="AD517" s="2">
        <v>180</v>
      </c>
      <c r="AE517" s="2">
        <v>181</v>
      </c>
      <c r="AF517" s="2">
        <v>181</v>
      </c>
      <c r="AG517" s="2">
        <v>182</v>
      </c>
      <c r="AH517" s="2">
        <v>183</v>
      </c>
      <c r="AI517" s="2">
        <v>184</v>
      </c>
      <c r="AJ517" s="2">
        <v>185</v>
      </c>
      <c r="AK517" s="2" t="str">
        <f t="shared" si="9"/>
        <v/>
      </c>
    </row>
    <row r="518" spans="14:37" x14ac:dyDescent="0.45">
      <c r="N518" s="2">
        <v>508</v>
      </c>
      <c r="O518" s="2" t="s">
        <v>515</v>
      </c>
      <c r="P518" s="2" t="s">
        <v>2941</v>
      </c>
      <c r="Q518" s="2">
        <v>0</v>
      </c>
      <c r="R518" s="2">
        <v>0</v>
      </c>
      <c r="S518" s="43">
        <v>0</v>
      </c>
      <c r="T518" s="51">
        <f>VLOOKUP(O518,'2-a. 기초 EDA'!C:K,9,FALSE)</f>
        <v>0.41806020066889632</v>
      </c>
      <c r="U518" s="2">
        <v>386</v>
      </c>
      <c r="V518" s="52">
        <v>400</v>
      </c>
      <c r="W518" s="60">
        <v>388.35</v>
      </c>
      <c r="X518" s="2">
        <v>389</v>
      </c>
      <c r="Y518" s="2">
        <v>390</v>
      </c>
      <c r="Z518" s="2">
        <v>390</v>
      </c>
      <c r="AA518" s="2">
        <v>391</v>
      </c>
      <c r="AB518" s="2">
        <v>391</v>
      </c>
      <c r="AC518" s="2">
        <v>392</v>
      </c>
      <c r="AD518" s="2">
        <v>392</v>
      </c>
      <c r="AE518" s="2">
        <v>393</v>
      </c>
      <c r="AF518" s="2">
        <v>393</v>
      </c>
      <c r="AG518" s="2">
        <v>393</v>
      </c>
      <c r="AH518" s="2">
        <v>395</v>
      </c>
      <c r="AI518" s="2">
        <v>396</v>
      </c>
      <c r="AJ518" s="2">
        <v>398</v>
      </c>
      <c r="AK518" s="2" t="str">
        <f t="shared" si="9"/>
        <v/>
      </c>
    </row>
    <row r="519" spans="14:37" x14ac:dyDescent="0.45">
      <c r="N519" s="2">
        <v>509</v>
      </c>
      <c r="O519" s="2" t="s">
        <v>516</v>
      </c>
      <c r="P519" s="2" t="s">
        <v>2941</v>
      </c>
      <c r="Q519" s="2">
        <v>0</v>
      </c>
      <c r="R519" s="2">
        <v>0</v>
      </c>
      <c r="S519" s="43">
        <v>0</v>
      </c>
      <c r="T519" s="51">
        <f>VLOOKUP(O519,'2-a. 기초 EDA'!C:K,9,FALSE)</f>
        <v>0.41806020066889632</v>
      </c>
      <c r="U519" s="2">
        <v>0</v>
      </c>
      <c r="V519" s="52">
        <v>0</v>
      </c>
      <c r="W519" s="60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 t="str">
        <f t="shared" si="9"/>
        <v>최소, 최대값 동일</v>
      </c>
    </row>
    <row r="520" spans="14:37" x14ac:dyDescent="0.45">
      <c r="N520" s="2">
        <v>510</v>
      </c>
      <c r="O520" s="2" t="s">
        <v>517</v>
      </c>
      <c r="P520" s="2" t="s">
        <v>2941</v>
      </c>
      <c r="Q520" s="2">
        <v>0</v>
      </c>
      <c r="R520" s="2">
        <v>0</v>
      </c>
      <c r="S520" s="43">
        <v>0</v>
      </c>
      <c r="T520" s="51">
        <f>VLOOKUP(O520,'2-a. 기초 EDA'!C:K,9,FALSE)</f>
        <v>0.41806020066889632</v>
      </c>
      <c r="U520" s="2">
        <v>0</v>
      </c>
      <c r="V520" s="52">
        <v>1</v>
      </c>
      <c r="W520" s="60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>
        <v>1</v>
      </c>
      <c r="AK520" s="2" t="str">
        <f t="shared" si="9"/>
        <v/>
      </c>
    </row>
    <row r="521" spans="14:37" x14ac:dyDescent="0.45">
      <c r="N521" s="2">
        <v>511</v>
      </c>
      <c r="O521" s="2" t="s">
        <v>518</v>
      </c>
      <c r="P521" s="2" t="s">
        <v>2941</v>
      </c>
      <c r="Q521" s="2">
        <v>0</v>
      </c>
      <c r="R521" s="2">
        <v>0</v>
      </c>
      <c r="S521" s="43">
        <v>0</v>
      </c>
      <c r="T521" s="51">
        <f>VLOOKUP(O521,'2-a. 기초 EDA'!C:K,9,FALSE)</f>
        <v>0.41806020066889632</v>
      </c>
      <c r="U521" s="2">
        <v>98</v>
      </c>
      <c r="V521" s="52">
        <v>109</v>
      </c>
      <c r="W521" s="60">
        <v>100</v>
      </c>
      <c r="X521" s="2">
        <v>101</v>
      </c>
      <c r="Y521" s="2">
        <v>102</v>
      </c>
      <c r="Z521" s="2">
        <v>103</v>
      </c>
      <c r="AA521" s="2">
        <v>103</v>
      </c>
      <c r="AB521" s="2">
        <v>103.8</v>
      </c>
      <c r="AC521" s="2">
        <v>104</v>
      </c>
      <c r="AD521" s="2">
        <v>105</v>
      </c>
      <c r="AE521" s="2">
        <v>105</v>
      </c>
      <c r="AF521" s="2">
        <v>106</v>
      </c>
      <c r="AG521" s="2">
        <v>106</v>
      </c>
      <c r="AH521" s="2">
        <v>106</v>
      </c>
      <c r="AI521" s="2">
        <v>107</v>
      </c>
      <c r="AJ521" s="2">
        <v>108</v>
      </c>
      <c r="AK521" s="2" t="str">
        <f t="shared" si="9"/>
        <v/>
      </c>
    </row>
    <row r="522" spans="14:37" x14ac:dyDescent="0.45">
      <c r="N522" s="2">
        <v>512</v>
      </c>
      <c r="O522" s="2" t="s">
        <v>519</v>
      </c>
      <c r="P522" s="2" t="s">
        <v>2941</v>
      </c>
      <c r="Q522" s="2">
        <v>0</v>
      </c>
      <c r="R522" s="2">
        <v>0</v>
      </c>
      <c r="S522" s="43">
        <v>0</v>
      </c>
      <c r="T522" s="51">
        <f>VLOOKUP(O522,'2-a. 기초 EDA'!C:K,9,FALSE)</f>
        <v>0.41806020066889632</v>
      </c>
      <c r="U522" s="2">
        <v>4.7</v>
      </c>
      <c r="V522" s="52">
        <v>4.8</v>
      </c>
      <c r="W522" s="60">
        <v>4.7</v>
      </c>
      <c r="X522" s="2">
        <v>4.7</v>
      </c>
      <c r="Y522" s="2">
        <v>4.7</v>
      </c>
      <c r="Z522" s="2">
        <v>4.7</v>
      </c>
      <c r="AA522" s="2">
        <v>4.7</v>
      </c>
      <c r="AB522" s="2">
        <v>4.7</v>
      </c>
      <c r="AC522" s="2">
        <v>4.7</v>
      </c>
      <c r="AD522" s="2">
        <v>4.7</v>
      </c>
      <c r="AE522" s="2">
        <v>4.7</v>
      </c>
      <c r="AF522" s="2">
        <v>4.7</v>
      </c>
      <c r="AG522" s="2">
        <v>4.7</v>
      </c>
      <c r="AH522" s="2">
        <v>4.7</v>
      </c>
      <c r="AI522" s="2">
        <v>4.7</v>
      </c>
      <c r="AJ522" s="2">
        <v>4.8</v>
      </c>
      <c r="AK522" s="2" t="str">
        <f t="shared" si="9"/>
        <v/>
      </c>
    </row>
    <row r="523" spans="14:37" x14ac:dyDescent="0.45">
      <c r="N523" s="2">
        <v>513</v>
      </c>
      <c r="O523" s="2" t="s">
        <v>520</v>
      </c>
      <c r="P523" s="2" t="s">
        <v>2941</v>
      </c>
      <c r="Q523" s="2">
        <v>0</v>
      </c>
      <c r="R523" s="2">
        <v>0</v>
      </c>
      <c r="S523" s="43">
        <v>0</v>
      </c>
      <c r="T523" s="51">
        <f>VLOOKUP(O523,'2-a. 기초 EDA'!C:K,9,FALSE)</f>
        <v>0.41806020066889632</v>
      </c>
      <c r="U523" s="2">
        <v>0.6</v>
      </c>
      <c r="V523" s="52">
        <v>0.6</v>
      </c>
      <c r="W523" s="60">
        <v>0.6</v>
      </c>
      <c r="X523" s="2">
        <v>0.6</v>
      </c>
      <c r="Y523" s="2">
        <v>0.6</v>
      </c>
      <c r="Z523" s="2">
        <v>0.6</v>
      </c>
      <c r="AA523" s="2">
        <v>0.6</v>
      </c>
      <c r="AB523" s="2">
        <v>0.6</v>
      </c>
      <c r="AC523" s="2">
        <v>0.6</v>
      </c>
      <c r="AD523" s="2">
        <v>0.6</v>
      </c>
      <c r="AE523" s="2">
        <v>0.6</v>
      </c>
      <c r="AF523" s="2">
        <v>0.6</v>
      </c>
      <c r="AG523" s="2">
        <v>0.6</v>
      </c>
      <c r="AH523" s="2">
        <v>0.6</v>
      </c>
      <c r="AI523" s="2">
        <v>0.6</v>
      </c>
      <c r="AJ523" s="2">
        <v>0.6</v>
      </c>
      <c r="AK523" s="2" t="str">
        <f t="shared" si="9"/>
        <v>최소, 최대값 동일</v>
      </c>
    </row>
    <row r="524" spans="14:37" x14ac:dyDescent="0.45">
      <c r="N524" s="2">
        <v>514</v>
      </c>
      <c r="O524" s="2" t="s">
        <v>521</v>
      </c>
      <c r="P524" s="2" t="s">
        <v>2941</v>
      </c>
      <c r="Q524" s="2">
        <v>0</v>
      </c>
      <c r="R524" s="2">
        <v>0</v>
      </c>
      <c r="S524" s="43">
        <v>0</v>
      </c>
      <c r="T524" s="51">
        <f>VLOOKUP(O524,'2-a. 기초 EDA'!C:K,9,FALSE)</f>
        <v>0.41806020066889632</v>
      </c>
      <c r="U524" s="2">
        <v>32</v>
      </c>
      <c r="V524" s="52">
        <v>41</v>
      </c>
      <c r="W524" s="60">
        <v>35</v>
      </c>
      <c r="X524" s="2">
        <v>35</v>
      </c>
      <c r="Y524" s="2">
        <v>36</v>
      </c>
      <c r="Z524" s="2">
        <v>36</v>
      </c>
      <c r="AA524" s="2">
        <v>36</v>
      </c>
      <c r="AB524" s="2">
        <v>37</v>
      </c>
      <c r="AC524" s="2">
        <v>37</v>
      </c>
      <c r="AD524" s="2">
        <v>37</v>
      </c>
      <c r="AE524" s="2">
        <v>38</v>
      </c>
      <c r="AF524" s="2">
        <v>38</v>
      </c>
      <c r="AG524" s="2">
        <v>38</v>
      </c>
      <c r="AH524" s="2">
        <v>38</v>
      </c>
      <c r="AI524" s="2">
        <v>39</v>
      </c>
      <c r="AJ524" s="2">
        <v>39.529999999999902</v>
      </c>
      <c r="AK524" s="2" t="str">
        <f t="shared" si="9"/>
        <v/>
      </c>
    </row>
    <row r="525" spans="14:37" x14ac:dyDescent="0.45">
      <c r="N525" s="2">
        <v>515</v>
      </c>
      <c r="O525" s="2" t="s">
        <v>522</v>
      </c>
      <c r="P525" s="2" t="s">
        <v>2941</v>
      </c>
      <c r="Q525" s="2">
        <v>0</v>
      </c>
      <c r="R525" s="2">
        <v>0</v>
      </c>
      <c r="S525" s="43">
        <v>0</v>
      </c>
      <c r="T525" s="51">
        <f>VLOOKUP(O525,'2-a. 기초 EDA'!C:K,9,FALSE)</f>
        <v>0.41806020066889632</v>
      </c>
      <c r="U525" s="2">
        <v>151.80000000000001</v>
      </c>
      <c r="V525" s="52">
        <v>186.6</v>
      </c>
      <c r="W525" s="60">
        <v>156.035</v>
      </c>
      <c r="X525" s="2">
        <v>157.87</v>
      </c>
      <c r="Y525" s="2">
        <v>159.1</v>
      </c>
      <c r="Z525" s="2">
        <v>160.1</v>
      </c>
      <c r="AA525" s="2">
        <v>161</v>
      </c>
      <c r="AB525" s="2">
        <v>162.1</v>
      </c>
      <c r="AC525" s="2">
        <v>163.30000000000001</v>
      </c>
      <c r="AD525" s="2">
        <v>165</v>
      </c>
      <c r="AE525" s="2">
        <v>166.6</v>
      </c>
      <c r="AF525" s="2">
        <v>167.8</v>
      </c>
      <c r="AG525" s="2">
        <v>168.62</v>
      </c>
      <c r="AH525" s="2">
        <v>172</v>
      </c>
      <c r="AI525" s="2">
        <v>174.2</v>
      </c>
      <c r="AJ525" s="2">
        <v>178.75899999999999</v>
      </c>
      <c r="AK525" s="2" t="str">
        <f t="shared" si="9"/>
        <v/>
      </c>
    </row>
    <row r="526" spans="14:37" x14ac:dyDescent="0.45">
      <c r="N526" s="2">
        <v>516</v>
      </c>
      <c r="O526" s="2" t="s">
        <v>523</v>
      </c>
      <c r="P526" s="2" t="s">
        <v>2941</v>
      </c>
      <c r="Q526" s="2">
        <v>0</v>
      </c>
      <c r="R526" s="2">
        <v>0</v>
      </c>
      <c r="S526" s="43">
        <v>0</v>
      </c>
      <c r="T526" s="51">
        <f>VLOOKUP(O526,'2-a. 기초 EDA'!C:K,9,FALSE)</f>
        <v>0.41806020066889632</v>
      </c>
      <c r="U526" s="2">
        <v>130.1</v>
      </c>
      <c r="V526" s="52">
        <v>178.6</v>
      </c>
      <c r="W526" s="60">
        <v>145.47</v>
      </c>
      <c r="X526" s="2">
        <v>148.6</v>
      </c>
      <c r="Y526" s="2">
        <v>152</v>
      </c>
      <c r="Z526" s="2">
        <v>153.17499999999899</v>
      </c>
      <c r="AA526" s="2">
        <v>154.20999999999901</v>
      </c>
      <c r="AB526" s="2">
        <v>156</v>
      </c>
      <c r="AC526" s="2">
        <v>157.4</v>
      </c>
      <c r="AD526" s="2">
        <v>159.30000000000001</v>
      </c>
      <c r="AE526" s="2">
        <v>161.1</v>
      </c>
      <c r="AF526" s="2">
        <v>162</v>
      </c>
      <c r="AG526" s="2">
        <v>163.1</v>
      </c>
      <c r="AH526" s="2">
        <v>165.6</v>
      </c>
      <c r="AI526" s="2">
        <v>167.495</v>
      </c>
      <c r="AJ526" s="2">
        <v>173.059</v>
      </c>
      <c r="AK526" s="2" t="str">
        <f t="shared" si="9"/>
        <v/>
      </c>
    </row>
    <row r="527" spans="14:37" x14ac:dyDescent="0.45">
      <c r="N527" s="2">
        <v>517</v>
      </c>
      <c r="O527" s="2" t="s">
        <v>524</v>
      </c>
      <c r="P527" s="2" t="s">
        <v>2941</v>
      </c>
      <c r="Q527" s="2">
        <v>0</v>
      </c>
      <c r="R527" s="2">
        <v>0</v>
      </c>
      <c r="S527" s="43">
        <v>0</v>
      </c>
      <c r="T527" s="51">
        <f>VLOOKUP(O527,'2-a. 기초 EDA'!C:K,9,FALSE)</f>
        <v>0.41806020066889632</v>
      </c>
      <c r="U527" s="2">
        <v>157.30000000000001</v>
      </c>
      <c r="V527" s="52">
        <v>196.1</v>
      </c>
      <c r="W527" s="60">
        <v>166.1</v>
      </c>
      <c r="X527" s="2">
        <v>167.77</v>
      </c>
      <c r="Y527" s="2">
        <v>169.24</v>
      </c>
      <c r="Z527" s="2">
        <v>169.97499999999999</v>
      </c>
      <c r="AA527" s="2">
        <v>170.91</v>
      </c>
      <c r="AB527" s="2">
        <v>172.07999999999899</v>
      </c>
      <c r="AC527" s="2">
        <v>173</v>
      </c>
      <c r="AD527" s="2">
        <v>174.02</v>
      </c>
      <c r="AE527" s="2">
        <v>175.1</v>
      </c>
      <c r="AF527" s="2">
        <v>175.9</v>
      </c>
      <c r="AG527" s="2">
        <v>176.32</v>
      </c>
      <c r="AH527" s="2">
        <v>178.16</v>
      </c>
      <c r="AI527" s="2">
        <v>180.1</v>
      </c>
      <c r="AJ527" s="2">
        <v>184.91799999999901</v>
      </c>
      <c r="AK527" s="2" t="str">
        <f t="shared" si="9"/>
        <v/>
      </c>
    </row>
    <row r="528" spans="14:37" x14ac:dyDescent="0.45">
      <c r="N528" s="2">
        <v>518</v>
      </c>
      <c r="O528" s="2" t="s">
        <v>525</v>
      </c>
      <c r="P528" s="2" t="s">
        <v>2941</v>
      </c>
      <c r="Q528" s="2">
        <v>0</v>
      </c>
      <c r="R528" s="2">
        <v>0</v>
      </c>
      <c r="S528" s="43">
        <v>0</v>
      </c>
      <c r="T528" s="51">
        <f>VLOOKUP(O528,'2-a. 기초 EDA'!C:K,9,FALSE)</f>
        <v>0.41806020066889632</v>
      </c>
      <c r="U528" s="2">
        <v>133.80000000000001</v>
      </c>
      <c r="V528" s="52">
        <v>168.6</v>
      </c>
      <c r="W528" s="60">
        <v>141.035</v>
      </c>
      <c r="X528" s="2">
        <v>142.87</v>
      </c>
      <c r="Y528" s="2">
        <v>144.30000000000001</v>
      </c>
      <c r="Z528" s="2">
        <v>145</v>
      </c>
      <c r="AA528" s="2">
        <v>145.5</v>
      </c>
      <c r="AB528" s="2">
        <v>146.5</v>
      </c>
      <c r="AC528" s="2">
        <v>147.6</v>
      </c>
      <c r="AD528" s="2">
        <v>148.6</v>
      </c>
      <c r="AE528" s="2">
        <v>149.6</v>
      </c>
      <c r="AF528" s="2">
        <v>150</v>
      </c>
      <c r="AG528" s="2">
        <v>150.30000000000001</v>
      </c>
      <c r="AH528" s="2">
        <v>151.76</v>
      </c>
      <c r="AI528" s="2">
        <v>152.80000000000001</v>
      </c>
      <c r="AJ528" s="2">
        <v>159.25899999999999</v>
      </c>
      <c r="AK528" s="2" t="str">
        <f t="shared" si="9"/>
        <v/>
      </c>
    </row>
    <row r="529" spans="14:37" x14ac:dyDescent="0.45">
      <c r="N529" s="2">
        <v>519</v>
      </c>
      <c r="O529" s="2" t="s">
        <v>526</v>
      </c>
      <c r="P529" s="2" t="s">
        <v>2941</v>
      </c>
      <c r="Q529" s="2">
        <v>0</v>
      </c>
      <c r="R529" s="2">
        <v>0</v>
      </c>
      <c r="S529" s="43">
        <v>0</v>
      </c>
      <c r="T529" s="51">
        <f>VLOOKUP(O529,'2-a. 기초 EDA'!C:K,9,FALSE)</f>
        <v>0.41806020066889632</v>
      </c>
      <c r="U529" s="2">
        <v>279</v>
      </c>
      <c r="V529" s="52">
        <v>299</v>
      </c>
      <c r="W529" s="60">
        <v>288</v>
      </c>
      <c r="X529" s="2">
        <v>288</v>
      </c>
      <c r="Y529" s="2">
        <v>289</v>
      </c>
      <c r="Z529" s="2">
        <v>289</v>
      </c>
      <c r="AA529" s="2">
        <v>289</v>
      </c>
      <c r="AB529" s="2">
        <v>289</v>
      </c>
      <c r="AC529" s="2">
        <v>289</v>
      </c>
      <c r="AD529" s="2">
        <v>290</v>
      </c>
      <c r="AE529" s="2">
        <v>293</v>
      </c>
      <c r="AF529" s="2">
        <v>298</v>
      </c>
      <c r="AG529" s="2">
        <v>298</v>
      </c>
      <c r="AH529" s="2">
        <v>298</v>
      </c>
      <c r="AI529" s="2">
        <v>298</v>
      </c>
      <c r="AJ529" s="2">
        <v>299</v>
      </c>
      <c r="AK529" s="2" t="str">
        <f t="shared" si="9"/>
        <v/>
      </c>
    </row>
    <row r="530" spans="14:37" x14ac:dyDescent="0.45">
      <c r="N530" s="2">
        <v>520</v>
      </c>
      <c r="O530" s="2" t="s">
        <v>527</v>
      </c>
      <c r="P530" s="2" t="s">
        <v>2941</v>
      </c>
      <c r="Q530" s="2">
        <v>0</v>
      </c>
      <c r="R530" s="2">
        <v>0</v>
      </c>
      <c r="S530" s="43">
        <v>0</v>
      </c>
      <c r="T530" s="51">
        <f>VLOOKUP(O530,'2-a. 기초 EDA'!C:K,9,FALSE)</f>
        <v>0.41806020066889632</v>
      </c>
      <c r="U530" s="2">
        <v>1</v>
      </c>
      <c r="V530" s="52">
        <v>1</v>
      </c>
      <c r="W530" s="60">
        <v>1</v>
      </c>
      <c r="X530" s="2">
        <v>1</v>
      </c>
      <c r="Y530" s="2">
        <v>1</v>
      </c>
      <c r="Z530" s="2">
        <v>1</v>
      </c>
      <c r="AA530" s="2">
        <v>1</v>
      </c>
      <c r="AB530" s="2">
        <v>1</v>
      </c>
      <c r="AC530" s="2">
        <v>1</v>
      </c>
      <c r="AD530" s="2">
        <v>1</v>
      </c>
      <c r="AE530" s="2">
        <v>1</v>
      </c>
      <c r="AF530" s="2">
        <v>1</v>
      </c>
      <c r="AG530" s="2">
        <v>1</v>
      </c>
      <c r="AH530" s="2">
        <v>1</v>
      </c>
      <c r="AI530" s="2">
        <v>1</v>
      </c>
      <c r="AJ530" s="2">
        <v>1</v>
      </c>
      <c r="AK530" s="2" t="str">
        <f t="shared" si="9"/>
        <v>최소, 최대값 동일</v>
      </c>
    </row>
    <row r="531" spans="14:37" x14ac:dyDescent="0.45">
      <c r="N531" s="2">
        <v>521</v>
      </c>
      <c r="O531" s="2" t="s">
        <v>528</v>
      </c>
      <c r="P531" s="2" t="s">
        <v>2941</v>
      </c>
      <c r="Q531" s="2">
        <v>0</v>
      </c>
      <c r="R531" s="2">
        <v>0</v>
      </c>
      <c r="S531" s="43">
        <v>0</v>
      </c>
      <c r="T531" s="51">
        <f>VLOOKUP(O531,'2-a. 기초 EDA'!C:K,9,FALSE)</f>
        <v>0.41806020066889632</v>
      </c>
      <c r="U531" s="2">
        <v>29.819354839999999</v>
      </c>
      <c r="V531" s="52">
        <v>32.522580650000002</v>
      </c>
      <c r="W531" s="60">
        <v>30.309790322999898</v>
      </c>
      <c r="X531" s="2">
        <v>30.382924733999999</v>
      </c>
      <c r="Y531" s="2">
        <v>30.578451609999998</v>
      </c>
      <c r="Z531" s="2">
        <v>30.671774194999902</v>
      </c>
      <c r="AA531" s="2">
        <v>30.739354841000001</v>
      </c>
      <c r="AB531" s="2">
        <v>30.8</v>
      </c>
      <c r="AC531" s="2">
        <v>30.935483869999999</v>
      </c>
      <c r="AD531" s="2">
        <v>31.0575914</v>
      </c>
      <c r="AE531" s="2">
        <v>31.211999996999999</v>
      </c>
      <c r="AF531" s="2">
        <v>31.277419349999999</v>
      </c>
      <c r="AG531" s="2">
        <v>31.311612906000001</v>
      </c>
      <c r="AH531" s="2">
        <v>31.553666668999998</v>
      </c>
      <c r="AI531" s="2">
        <v>31.659322582000001</v>
      </c>
      <c r="AJ531" s="2">
        <v>31.902096775899999</v>
      </c>
      <c r="AK531" s="2" t="str">
        <f t="shared" si="9"/>
        <v/>
      </c>
    </row>
    <row r="532" spans="14:37" x14ac:dyDescent="0.45">
      <c r="N532" s="2">
        <v>522</v>
      </c>
      <c r="O532" s="2" t="s">
        <v>529</v>
      </c>
      <c r="P532" s="2" t="s">
        <v>2941</v>
      </c>
      <c r="Q532" s="2">
        <v>0</v>
      </c>
      <c r="R532" s="2">
        <v>0</v>
      </c>
      <c r="S532" s="43">
        <v>0</v>
      </c>
      <c r="T532" s="51">
        <f>VLOOKUP(O532,'2-a. 기초 EDA'!C:K,9,FALSE)</f>
        <v>0.41806020066889632</v>
      </c>
      <c r="U532" s="2">
        <v>26.996333329999999</v>
      </c>
      <c r="V532" s="52">
        <v>27.46225806</v>
      </c>
      <c r="W532" s="60">
        <v>27.077645159500001</v>
      </c>
      <c r="X532" s="2">
        <v>27.094951612999999</v>
      </c>
      <c r="Y532" s="2">
        <v>27.227066665999999</v>
      </c>
      <c r="Z532" s="2">
        <v>27.299427422499999</v>
      </c>
      <c r="AA532" s="2">
        <v>27.308703228999999</v>
      </c>
      <c r="AB532" s="2">
        <v>27.319290324000001</v>
      </c>
      <c r="AC532" s="2">
        <v>27.328860214999999</v>
      </c>
      <c r="AD532" s="2">
        <v>27.338901077999999</v>
      </c>
      <c r="AE532" s="2">
        <v>27.348709679999999</v>
      </c>
      <c r="AF532" s="2">
        <v>27.354838709999999</v>
      </c>
      <c r="AG532" s="2">
        <v>27.358225806</v>
      </c>
      <c r="AH532" s="2">
        <v>27.373766668999998</v>
      </c>
      <c r="AI532" s="2">
        <v>27.383682795999999</v>
      </c>
      <c r="AJ532" s="2">
        <v>27.4086774226</v>
      </c>
      <c r="AK532" s="2" t="str">
        <f t="shared" si="9"/>
        <v/>
      </c>
    </row>
    <row r="533" spans="14:37" x14ac:dyDescent="0.45">
      <c r="N533" s="2">
        <v>523</v>
      </c>
      <c r="O533" s="2" t="s">
        <v>530</v>
      </c>
      <c r="P533" s="2" t="s">
        <v>2941</v>
      </c>
      <c r="Q533" s="2">
        <v>0</v>
      </c>
      <c r="R533" s="2">
        <v>0</v>
      </c>
      <c r="S533" s="43">
        <v>0</v>
      </c>
      <c r="T533" s="51">
        <f>VLOOKUP(O533,'2-a. 기초 EDA'!C:K,9,FALSE)</f>
        <v>0.41806020066889632</v>
      </c>
      <c r="U533" s="2">
        <v>0</v>
      </c>
      <c r="V533" s="52">
        <v>6.6666669999998996E-3</v>
      </c>
      <c r="W533" s="60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3.2827953099999899E-3</v>
      </c>
      <c r="AK533" s="2" t="str">
        <f t="shared" si="9"/>
        <v/>
      </c>
    </row>
    <row r="534" spans="14:37" x14ac:dyDescent="0.45">
      <c r="N534" s="2">
        <v>524</v>
      </c>
      <c r="O534" s="2" t="s">
        <v>531</v>
      </c>
      <c r="P534" s="2" t="s">
        <v>2941</v>
      </c>
      <c r="Q534" s="2">
        <v>0</v>
      </c>
      <c r="R534" s="2">
        <v>0</v>
      </c>
      <c r="S534" s="43">
        <v>0</v>
      </c>
      <c r="T534" s="51">
        <f>VLOOKUP(O534,'2-a. 기초 EDA'!C:K,9,FALSE)</f>
        <v>0.41806020066889632</v>
      </c>
      <c r="U534" s="2">
        <v>1.5612903229999999</v>
      </c>
      <c r="V534" s="52">
        <v>1.861290323</v>
      </c>
      <c r="W534" s="60">
        <v>1.6143118276499999</v>
      </c>
      <c r="X534" s="2">
        <v>1.632258065</v>
      </c>
      <c r="Y534" s="2">
        <v>1.652301075</v>
      </c>
      <c r="Z534" s="2">
        <v>1.659516129</v>
      </c>
      <c r="AA534" s="2">
        <v>1.6667741938</v>
      </c>
      <c r="AB534" s="2">
        <v>1.6774193550000001</v>
      </c>
      <c r="AC534" s="2">
        <v>1.690322581</v>
      </c>
      <c r="AD534" s="2">
        <v>1.7032258059999901</v>
      </c>
      <c r="AE534" s="2">
        <v>1.72</v>
      </c>
      <c r="AF534" s="2">
        <v>1.7290322579999999</v>
      </c>
      <c r="AG534" s="2">
        <v>1.7361935486</v>
      </c>
      <c r="AH534" s="2">
        <v>1.7580645159999999</v>
      </c>
      <c r="AI534" s="2">
        <v>1.77</v>
      </c>
      <c r="AJ534" s="2">
        <v>1.8</v>
      </c>
      <c r="AK534" s="2" t="str">
        <f t="shared" si="9"/>
        <v/>
      </c>
    </row>
    <row r="535" spans="14:37" x14ac:dyDescent="0.45">
      <c r="N535" s="2">
        <v>525</v>
      </c>
      <c r="O535" s="2" t="s">
        <v>532</v>
      </c>
      <c r="P535" s="2" t="s">
        <v>2941</v>
      </c>
      <c r="Q535" s="2">
        <v>0</v>
      </c>
      <c r="R535" s="2">
        <v>0</v>
      </c>
      <c r="S535" s="43">
        <v>0</v>
      </c>
      <c r="T535" s="51">
        <f>VLOOKUP(O535,'2-a. 기초 EDA'!C:K,9,FALSE)</f>
        <v>0.41806020066889632</v>
      </c>
      <c r="U535" s="2">
        <v>30.103225810000001</v>
      </c>
      <c r="V535" s="52">
        <v>30.670967739999998</v>
      </c>
      <c r="W535" s="60">
        <v>30.16887097</v>
      </c>
      <c r="X535" s="2">
        <v>30.192430105</v>
      </c>
      <c r="Y535" s="2">
        <v>30.222580650000001</v>
      </c>
      <c r="Z535" s="2">
        <v>30.2324999975</v>
      </c>
      <c r="AA535" s="2">
        <v>30.250161289999902</v>
      </c>
      <c r="AB535" s="2">
        <v>30.302580647999999</v>
      </c>
      <c r="AC535" s="2">
        <v>30.36</v>
      </c>
      <c r="AD535" s="2">
        <v>30.409741936</v>
      </c>
      <c r="AE535" s="2">
        <v>30.441741931999999</v>
      </c>
      <c r="AF535" s="2">
        <v>30.455295700000001</v>
      </c>
      <c r="AG535" s="2">
        <v>30.465333334</v>
      </c>
      <c r="AH535" s="2">
        <v>30.50322581</v>
      </c>
      <c r="AI535" s="2">
        <v>30.54666667</v>
      </c>
      <c r="AJ535" s="2">
        <v>30.5810322566</v>
      </c>
      <c r="AK535" s="2" t="str">
        <f t="shared" si="9"/>
        <v/>
      </c>
    </row>
    <row r="536" spans="14:37" x14ac:dyDescent="0.45">
      <c r="N536" s="2">
        <v>526</v>
      </c>
      <c r="O536" s="2" t="s">
        <v>533</v>
      </c>
      <c r="P536" s="2" t="s">
        <v>2941</v>
      </c>
      <c r="Q536" s="2">
        <v>0</v>
      </c>
      <c r="R536" s="2">
        <v>0</v>
      </c>
      <c r="S536" s="43">
        <v>0</v>
      </c>
      <c r="T536" s="51">
        <f>VLOOKUP(O536,'2-a. 기초 EDA'!C:K,9,FALSE)</f>
        <v>0.41806020066889632</v>
      </c>
      <c r="U536" s="2">
        <v>29.736666670000002</v>
      </c>
      <c r="V536" s="52">
        <v>30.132258060000002</v>
      </c>
      <c r="W536" s="60">
        <v>29.819354839999999</v>
      </c>
      <c r="X536" s="2">
        <v>29.84193548</v>
      </c>
      <c r="Y536" s="2">
        <v>29.866666670000001</v>
      </c>
      <c r="Z536" s="2">
        <v>29.877231179999999</v>
      </c>
      <c r="AA536" s="2">
        <v>29.88415054</v>
      </c>
      <c r="AB536" s="2">
        <v>29.9</v>
      </c>
      <c r="AC536" s="2">
        <v>29.91612903</v>
      </c>
      <c r="AD536" s="2">
        <v>29.932258059999999</v>
      </c>
      <c r="AE536" s="2">
        <v>29.96129032</v>
      </c>
      <c r="AF536" s="2">
        <v>29.973548385000001</v>
      </c>
      <c r="AG536" s="2">
        <v>29.992838710000001</v>
      </c>
      <c r="AH536" s="2">
        <v>30.029032260000001</v>
      </c>
      <c r="AI536" s="2">
        <v>30.051612899999899</v>
      </c>
      <c r="AJ536" s="2">
        <v>30.08387097</v>
      </c>
      <c r="AK536" s="2" t="str">
        <f t="shared" si="9"/>
        <v/>
      </c>
    </row>
    <row r="537" spans="14:37" x14ac:dyDescent="0.45">
      <c r="N537" s="2">
        <v>527</v>
      </c>
      <c r="O537" s="2" t="s">
        <v>534</v>
      </c>
      <c r="P537" s="2" t="s">
        <v>2941</v>
      </c>
      <c r="Q537" s="2">
        <v>0</v>
      </c>
      <c r="R537" s="2">
        <v>0</v>
      </c>
      <c r="S537" s="43">
        <v>0</v>
      </c>
      <c r="T537" s="51">
        <f>VLOOKUP(O537,'2-a. 기초 EDA'!C:K,9,FALSE)</f>
        <v>0.41806020066889632</v>
      </c>
      <c r="U537" s="2">
        <v>22.701000000000001</v>
      </c>
      <c r="V537" s="52">
        <v>22.9</v>
      </c>
      <c r="W537" s="60">
        <v>22.7778709655</v>
      </c>
      <c r="X537" s="2">
        <v>22.8</v>
      </c>
      <c r="Y537" s="2">
        <v>22.8</v>
      </c>
      <c r="Z537" s="2">
        <v>22.8</v>
      </c>
      <c r="AA537" s="2">
        <v>22.8</v>
      </c>
      <c r="AB537" s="2">
        <v>22.8</v>
      </c>
      <c r="AC537" s="2">
        <v>22.8</v>
      </c>
      <c r="AD537" s="2">
        <v>22.8</v>
      </c>
      <c r="AE537" s="2">
        <v>22.8</v>
      </c>
      <c r="AF537" s="2">
        <v>22.8</v>
      </c>
      <c r="AG537" s="2">
        <v>22.8</v>
      </c>
      <c r="AH537" s="2">
        <v>22.826666670000002</v>
      </c>
      <c r="AI537" s="2">
        <v>22.839548388000001</v>
      </c>
      <c r="AJ537" s="2">
        <v>22.8631709667</v>
      </c>
      <c r="AK537" s="2" t="str">
        <f t="shared" si="9"/>
        <v/>
      </c>
    </row>
    <row r="538" spans="14:37" x14ac:dyDescent="0.45">
      <c r="N538" s="2">
        <v>528</v>
      </c>
      <c r="O538" s="2" t="s">
        <v>535</v>
      </c>
      <c r="P538" s="2" t="s">
        <v>2941</v>
      </c>
      <c r="Q538" s="2">
        <v>0</v>
      </c>
      <c r="R538" s="2">
        <v>0</v>
      </c>
      <c r="S538" s="43">
        <v>0</v>
      </c>
      <c r="T538" s="51">
        <f>VLOOKUP(O538,'2-a. 기초 EDA'!C:K,9,FALSE)</f>
        <v>0.41806020066889632</v>
      </c>
      <c r="U538" s="2">
        <v>7.1333332999999999E-2</v>
      </c>
      <c r="V538" s="52">
        <v>0.104193548</v>
      </c>
      <c r="W538" s="60">
        <v>8.5116666549999997E-2</v>
      </c>
      <c r="X538" s="2">
        <v>9.0551612599999998E-2</v>
      </c>
      <c r="Y538" s="2">
        <v>9.4666666999999996E-2</v>
      </c>
      <c r="Z538" s="2">
        <v>9.5333333000000006E-2</v>
      </c>
      <c r="AA538" s="2">
        <v>9.5806451999999903E-2</v>
      </c>
      <c r="AB538" s="2">
        <v>9.6451613000000005E-2</v>
      </c>
      <c r="AC538" s="2">
        <v>9.7096773999999997E-2</v>
      </c>
      <c r="AD538" s="2">
        <v>9.7741935000000002E-2</v>
      </c>
      <c r="AE538" s="2">
        <v>9.8387096999999896E-2</v>
      </c>
      <c r="AF538" s="2">
        <v>9.9000000000000005E-2</v>
      </c>
      <c r="AG538" s="2">
        <v>9.9354839E-2</v>
      </c>
      <c r="AH538" s="2">
        <v>0.10032258099999999</v>
      </c>
      <c r="AI538" s="2">
        <v>0.10099999999999899</v>
      </c>
      <c r="AJ538" s="2">
        <v>0.10199999999999999</v>
      </c>
      <c r="AK538" s="2" t="str">
        <f t="shared" si="9"/>
        <v/>
      </c>
    </row>
    <row r="539" spans="14:37" x14ac:dyDescent="0.45">
      <c r="N539" s="2">
        <v>529</v>
      </c>
      <c r="O539" s="2" t="s">
        <v>536</v>
      </c>
      <c r="P539" s="2" t="s">
        <v>2941</v>
      </c>
      <c r="Q539" s="2">
        <v>0</v>
      </c>
      <c r="R539" s="2">
        <v>0</v>
      </c>
      <c r="S539" s="43">
        <v>0</v>
      </c>
      <c r="T539" s="51">
        <f>VLOOKUP(O539,'2-a. 기초 EDA'!C:K,9,FALSE)</f>
        <v>0.41806020066889632</v>
      </c>
      <c r="U539" s="2">
        <v>0.6</v>
      </c>
      <c r="V539" s="52">
        <v>13.55483871</v>
      </c>
      <c r="W539" s="60">
        <v>12.9783225775</v>
      </c>
      <c r="X539" s="2">
        <v>13.023107526</v>
      </c>
      <c r="Y539" s="2">
        <v>13.072258064</v>
      </c>
      <c r="Z539" s="2">
        <v>13.09032258</v>
      </c>
      <c r="AA539" s="2">
        <v>13.109677420000001</v>
      </c>
      <c r="AB539" s="2">
        <v>13.146365594000001</v>
      </c>
      <c r="AC539" s="2">
        <v>13.17580645</v>
      </c>
      <c r="AD539" s="2">
        <v>13.196688174</v>
      </c>
      <c r="AE539" s="2">
        <v>13.228795700999999</v>
      </c>
      <c r="AF539" s="2">
        <v>13.249193549999999</v>
      </c>
      <c r="AG539" s="2">
        <v>13.265806454</v>
      </c>
      <c r="AH539" s="2">
        <v>13.309774193999999</v>
      </c>
      <c r="AI539" s="2">
        <v>13.351612899999999</v>
      </c>
      <c r="AJ539" s="2">
        <v>13.40322581</v>
      </c>
      <c r="AK539" s="2" t="str">
        <f t="shared" si="9"/>
        <v/>
      </c>
    </row>
    <row r="540" spans="14:37" x14ac:dyDescent="0.45">
      <c r="N540" s="2">
        <v>530</v>
      </c>
      <c r="O540" s="2" t="s">
        <v>537</v>
      </c>
      <c r="P540" s="2" t="s">
        <v>2941</v>
      </c>
      <c r="Q540" s="2">
        <v>0</v>
      </c>
      <c r="R540" s="2">
        <v>0</v>
      </c>
      <c r="S540" s="43">
        <v>0</v>
      </c>
      <c r="T540" s="51">
        <f>VLOOKUP(O540,'2-a. 기초 EDA'!C:K,9,FALSE)</f>
        <v>0.85451505016722407</v>
      </c>
      <c r="U540" s="2">
        <v>243.2903226</v>
      </c>
      <c r="V540" s="52">
        <v>269.83333329999999</v>
      </c>
      <c r="W540" s="60">
        <v>246.93548390000001</v>
      </c>
      <c r="X540" s="2">
        <v>252.70666666</v>
      </c>
      <c r="Y540" s="2">
        <v>254.42</v>
      </c>
      <c r="Z540" s="2">
        <v>255.18333335</v>
      </c>
      <c r="AA540" s="2">
        <v>255.49333333999999</v>
      </c>
      <c r="AB540" s="2">
        <v>257.96129031999999</v>
      </c>
      <c r="AC540" s="2">
        <v>258.77419350000002</v>
      </c>
      <c r="AD540" s="2">
        <v>259.16774196</v>
      </c>
      <c r="AE540" s="2">
        <v>259.8064516</v>
      </c>
      <c r="AF540" s="2">
        <v>259.98387094999998</v>
      </c>
      <c r="AG540" s="2">
        <v>260.28387098000002</v>
      </c>
      <c r="AH540" s="2">
        <v>263.85333331999999</v>
      </c>
      <c r="AI540" s="2">
        <v>267.71333329999999</v>
      </c>
      <c r="AJ540" s="2">
        <v>269.518000024</v>
      </c>
      <c r="AK540" s="2" t="str">
        <f t="shared" si="9"/>
        <v/>
      </c>
    </row>
    <row r="541" spans="14:37" x14ac:dyDescent="0.45">
      <c r="N541" s="2">
        <v>531</v>
      </c>
      <c r="O541" s="2" t="s">
        <v>538</v>
      </c>
      <c r="P541" s="2" t="s">
        <v>2941</v>
      </c>
      <c r="Q541" s="2">
        <v>0</v>
      </c>
      <c r="R541" s="2">
        <v>0</v>
      </c>
      <c r="S541" s="43">
        <v>0</v>
      </c>
      <c r="T541" s="51">
        <f>VLOOKUP(O541,'2-a. 기초 EDA'!C:K,9,FALSE)</f>
        <v>0.85451505016722407</v>
      </c>
      <c r="U541" s="2">
        <v>243.2903226</v>
      </c>
      <c r="V541" s="52">
        <v>273.06666669999998</v>
      </c>
      <c r="W541" s="60">
        <v>244.95161288</v>
      </c>
      <c r="X541" s="2">
        <v>251.64666668000001</v>
      </c>
      <c r="Y541" s="2">
        <v>253.69333336</v>
      </c>
      <c r="Z541" s="2">
        <v>254.88333334999999</v>
      </c>
      <c r="AA541" s="2">
        <v>255.62666665999899</v>
      </c>
      <c r="AB541" s="2">
        <v>257.32258062</v>
      </c>
      <c r="AC541" s="2">
        <v>258.03333329999998</v>
      </c>
      <c r="AD541" s="2">
        <v>258.56774195999998</v>
      </c>
      <c r="AE541" s="2">
        <v>259.46451611999998</v>
      </c>
      <c r="AF541" s="2">
        <v>260.35483870000002</v>
      </c>
      <c r="AG541" s="2">
        <v>261.12903230000001</v>
      </c>
      <c r="AH541" s="2">
        <v>262.85806452000003</v>
      </c>
      <c r="AI541" s="2">
        <v>266.59666668</v>
      </c>
      <c r="AJ541" s="2">
        <v>270.57266670000001</v>
      </c>
      <c r="AK541" s="2" t="str">
        <f t="shared" si="9"/>
        <v/>
      </c>
    </row>
    <row r="542" spans="14:37" x14ac:dyDescent="0.45">
      <c r="N542" s="2">
        <v>532</v>
      </c>
      <c r="O542" s="2" t="s">
        <v>539</v>
      </c>
      <c r="P542" s="2" t="s">
        <v>2941</v>
      </c>
      <c r="Q542" s="2">
        <v>0</v>
      </c>
      <c r="R542" s="2">
        <v>0</v>
      </c>
      <c r="S542" s="43">
        <v>0</v>
      </c>
      <c r="T542" s="51">
        <f>VLOOKUP(O542,'2-a. 기초 EDA'!C:K,9,FALSE)</f>
        <v>0.85451505016722407</v>
      </c>
      <c r="U542" s="2">
        <v>233.87096769999999</v>
      </c>
      <c r="V542" s="52">
        <v>272.1333333</v>
      </c>
      <c r="W542" s="60">
        <v>242.9866667</v>
      </c>
      <c r="X542" s="2">
        <v>244.8666667</v>
      </c>
      <c r="Y542" s="2">
        <v>249.18666665999999</v>
      </c>
      <c r="Z542" s="2">
        <v>250.1521505</v>
      </c>
      <c r="AA542" s="2">
        <v>252.07741938000001</v>
      </c>
      <c r="AB542" s="2">
        <v>254.12451611999899</v>
      </c>
      <c r="AC542" s="2">
        <v>256</v>
      </c>
      <c r="AD542" s="2">
        <v>257.39999998000002</v>
      </c>
      <c r="AE542" s="2">
        <v>260.13655918000001</v>
      </c>
      <c r="AF542" s="2">
        <v>260.72580644999999</v>
      </c>
      <c r="AG542" s="2">
        <v>261.33548386000001</v>
      </c>
      <c r="AH542" s="2">
        <v>264.47096773999999</v>
      </c>
      <c r="AI542" s="2">
        <v>267.04322581999998</v>
      </c>
      <c r="AJ542" s="2">
        <v>269.99350537999999</v>
      </c>
      <c r="AK542" s="2" t="str">
        <f t="shared" ref="AK542:AK605" si="10">IF(U542=V542,"최소, 최대값 동일","")</f>
        <v/>
      </c>
    </row>
    <row r="543" spans="14:37" x14ac:dyDescent="0.45">
      <c r="N543" s="2">
        <v>533</v>
      </c>
      <c r="O543" s="2" t="s">
        <v>540</v>
      </c>
      <c r="P543" s="2" t="s">
        <v>2941</v>
      </c>
      <c r="Q543" s="2">
        <v>0</v>
      </c>
      <c r="R543" s="2">
        <v>0</v>
      </c>
      <c r="S543" s="43">
        <v>0</v>
      </c>
      <c r="T543" s="51">
        <f>VLOOKUP(O543,'2-a. 기초 EDA'!C:K,9,FALSE)</f>
        <v>0.85451505016722407</v>
      </c>
      <c r="U543" s="2">
        <v>228.96774189999999</v>
      </c>
      <c r="V543" s="52">
        <v>271.70967739999998</v>
      </c>
      <c r="W543" s="60">
        <v>243.32</v>
      </c>
      <c r="X543" s="2">
        <v>244.28000001999999</v>
      </c>
      <c r="Y543" s="2">
        <v>247.52903223999999</v>
      </c>
      <c r="Z543" s="2">
        <v>249.83870965</v>
      </c>
      <c r="AA543" s="2">
        <v>250.56129034</v>
      </c>
      <c r="AB543" s="2">
        <v>252.27483871999999</v>
      </c>
      <c r="AC543" s="2">
        <v>253.61290320000001</v>
      </c>
      <c r="AD543" s="2">
        <v>255.2516129</v>
      </c>
      <c r="AE543" s="2">
        <v>257.81935479999999</v>
      </c>
      <c r="AF543" s="2">
        <v>258.70376340000001</v>
      </c>
      <c r="AG543" s="2">
        <v>259.17419358000001</v>
      </c>
      <c r="AH543" s="2">
        <v>261.99784942000002</v>
      </c>
      <c r="AI543" s="2">
        <v>265.12999998999999</v>
      </c>
      <c r="AJ543" s="2">
        <v>269.121354835999</v>
      </c>
      <c r="AK543" s="2" t="str">
        <f t="shared" si="10"/>
        <v/>
      </c>
    </row>
    <row r="544" spans="14:37" x14ac:dyDescent="0.45">
      <c r="N544" s="2">
        <v>534</v>
      </c>
      <c r="O544" s="2" t="s">
        <v>541</v>
      </c>
      <c r="P544" s="2" t="s">
        <v>2941</v>
      </c>
      <c r="Q544" s="2">
        <v>0</v>
      </c>
      <c r="R544" s="2">
        <v>0</v>
      </c>
      <c r="S544" s="43">
        <v>0</v>
      </c>
      <c r="T544" s="51">
        <f>VLOOKUP(O544,'2-a. 기초 EDA'!C:K,9,FALSE)</f>
        <v>0.85451505016722407</v>
      </c>
      <c r="U544" s="2">
        <v>240.16129029999999</v>
      </c>
      <c r="V544" s="52">
        <v>267.60000000000002</v>
      </c>
      <c r="W544" s="60">
        <v>241.94838705999999</v>
      </c>
      <c r="X544" s="2">
        <v>248.80666665999999</v>
      </c>
      <c r="Y544" s="2">
        <v>250.43999997999899</v>
      </c>
      <c r="Z544" s="2">
        <v>251.70430110000001</v>
      </c>
      <c r="AA544" s="2">
        <v>252.07999999999899</v>
      </c>
      <c r="AB544" s="2">
        <v>253.75483871999899</v>
      </c>
      <c r="AC544" s="2">
        <v>254.96774189999999</v>
      </c>
      <c r="AD544" s="2">
        <v>256.01290325999997</v>
      </c>
      <c r="AE544" s="2">
        <v>256.87096769999999</v>
      </c>
      <c r="AF544" s="2">
        <v>257.40322579999997</v>
      </c>
      <c r="AG544" s="2">
        <v>258.07741936000002</v>
      </c>
      <c r="AH544" s="2">
        <v>259.78064518000002</v>
      </c>
      <c r="AI544" s="2">
        <v>265.24333331000003</v>
      </c>
      <c r="AJ544" s="2">
        <v>267.084</v>
      </c>
      <c r="AK544" s="2" t="str">
        <f t="shared" si="10"/>
        <v/>
      </c>
    </row>
    <row r="545" spans="14:37" x14ac:dyDescent="0.45">
      <c r="N545" s="2">
        <v>535</v>
      </c>
      <c r="O545" s="2" t="s">
        <v>542</v>
      </c>
      <c r="P545" s="2" t="s">
        <v>2941</v>
      </c>
      <c r="Q545" s="2">
        <v>0</v>
      </c>
      <c r="R545" s="2">
        <v>0</v>
      </c>
      <c r="S545" s="43">
        <v>0</v>
      </c>
      <c r="T545" s="51">
        <f>VLOOKUP(O545,'2-a. 기초 EDA'!C:K,9,FALSE)</f>
        <v>0.41806020066889632</v>
      </c>
      <c r="U545" s="2">
        <v>12.94516129</v>
      </c>
      <c r="V545" s="52">
        <v>14.37741935</v>
      </c>
      <c r="W545" s="60">
        <v>13.152451615</v>
      </c>
      <c r="X545" s="2">
        <v>13.299032257</v>
      </c>
      <c r="Y545" s="2">
        <v>13.407870969999999</v>
      </c>
      <c r="Z545" s="2">
        <v>13.45333333</v>
      </c>
      <c r="AA545" s="2">
        <v>13.461494621</v>
      </c>
      <c r="AB545" s="2">
        <v>13.470967740000001</v>
      </c>
      <c r="AC545" s="2">
        <v>13.47741935</v>
      </c>
      <c r="AD545" s="2">
        <v>13.517569890000001</v>
      </c>
      <c r="AE545" s="2">
        <v>13.58677419</v>
      </c>
      <c r="AF545" s="2">
        <v>13.6266129025</v>
      </c>
      <c r="AG545" s="2">
        <v>13.670580643999999</v>
      </c>
      <c r="AH545" s="2">
        <v>13.84633333</v>
      </c>
      <c r="AI545" s="2">
        <v>13.920510757000001</v>
      </c>
      <c r="AJ545" s="2">
        <v>13.9641397855</v>
      </c>
      <c r="AK545" s="2" t="str">
        <f t="shared" si="10"/>
        <v/>
      </c>
    </row>
    <row r="546" spans="14:37" x14ac:dyDescent="0.45">
      <c r="N546" s="2">
        <v>536</v>
      </c>
      <c r="O546" s="2" t="s">
        <v>543</v>
      </c>
      <c r="P546" s="2" t="s">
        <v>2941</v>
      </c>
      <c r="Q546" s="2">
        <v>0</v>
      </c>
      <c r="R546" s="2">
        <v>0</v>
      </c>
      <c r="S546" s="43">
        <v>0</v>
      </c>
      <c r="T546" s="51">
        <f>VLOOKUP(O546,'2-a. 기초 EDA'!C:K,9,FALSE)</f>
        <v>0.41806020066889632</v>
      </c>
      <c r="U546" s="2">
        <v>29.819354839999999</v>
      </c>
      <c r="V546" s="52">
        <v>32.522580650000002</v>
      </c>
      <c r="W546" s="60">
        <v>30.309790322999898</v>
      </c>
      <c r="X546" s="2">
        <v>30.382924733999999</v>
      </c>
      <c r="Y546" s="2">
        <v>30.578451609999998</v>
      </c>
      <c r="Z546" s="2">
        <v>30.671774194999902</v>
      </c>
      <c r="AA546" s="2">
        <v>30.739354841000001</v>
      </c>
      <c r="AB546" s="2">
        <v>30.8</v>
      </c>
      <c r="AC546" s="2">
        <v>30.935483869999999</v>
      </c>
      <c r="AD546" s="2">
        <v>31.0575914</v>
      </c>
      <c r="AE546" s="2">
        <v>31.211999996999999</v>
      </c>
      <c r="AF546" s="2">
        <v>31.277419349999999</v>
      </c>
      <c r="AG546" s="2">
        <v>31.311612906000001</v>
      </c>
      <c r="AH546" s="2">
        <v>31.553666668999998</v>
      </c>
      <c r="AI546" s="2">
        <v>31.659322582000001</v>
      </c>
      <c r="AJ546" s="2">
        <v>31.902096775899999</v>
      </c>
      <c r="AK546" s="2" t="str">
        <f t="shared" si="10"/>
        <v/>
      </c>
    </row>
    <row r="547" spans="14:37" x14ac:dyDescent="0.45">
      <c r="N547" s="2">
        <v>537</v>
      </c>
      <c r="O547" s="2" t="s">
        <v>544</v>
      </c>
      <c r="P547" s="2" t="s">
        <v>2941</v>
      </c>
      <c r="Q547" s="2">
        <v>0</v>
      </c>
      <c r="R547" s="2">
        <v>0</v>
      </c>
      <c r="S547" s="43">
        <v>0</v>
      </c>
      <c r="T547" s="51">
        <f>VLOOKUP(O547,'2-a. 기초 EDA'!C:K,9,FALSE)</f>
        <v>0.41638795986622074</v>
      </c>
      <c r="U547" s="2">
        <v>26</v>
      </c>
      <c r="V547" s="52">
        <v>63</v>
      </c>
      <c r="W547" s="60">
        <v>37</v>
      </c>
      <c r="X547" s="2">
        <v>39</v>
      </c>
      <c r="Y547" s="2">
        <v>41</v>
      </c>
      <c r="Z547" s="2">
        <v>42</v>
      </c>
      <c r="AA547" s="2">
        <v>42</v>
      </c>
      <c r="AB547" s="2">
        <v>44</v>
      </c>
      <c r="AC547" s="2">
        <v>45</v>
      </c>
      <c r="AD547" s="2">
        <v>46</v>
      </c>
      <c r="AE547" s="2">
        <v>47</v>
      </c>
      <c r="AF547" s="2">
        <v>48</v>
      </c>
      <c r="AG547" s="2">
        <v>49</v>
      </c>
      <c r="AH547" s="2">
        <v>52</v>
      </c>
      <c r="AI547" s="2">
        <v>54</v>
      </c>
      <c r="AJ547" s="2">
        <v>57</v>
      </c>
      <c r="AK547" s="2" t="str">
        <f t="shared" si="10"/>
        <v/>
      </c>
    </row>
    <row r="548" spans="14:37" x14ac:dyDescent="0.45">
      <c r="N548" s="2">
        <v>538</v>
      </c>
      <c r="O548" s="2" t="s">
        <v>545</v>
      </c>
      <c r="P548" s="2" t="s">
        <v>2941</v>
      </c>
      <c r="Q548" s="2">
        <v>0</v>
      </c>
      <c r="R548" s="2">
        <v>0</v>
      </c>
      <c r="S548" s="43">
        <v>0</v>
      </c>
      <c r="T548" s="51">
        <f>VLOOKUP(O548,'2-a. 기초 EDA'!C:K,9,FALSE)</f>
        <v>0.41638795986622074</v>
      </c>
      <c r="U548" s="2">
        <v>9</v>
      </c>
      <c r="V548" s="52">
        <v>19</v>
      </c>
      <c r="W548" s="60">
        <v>12</v>
      </c>
      <c r="X548" s="2">
        <v>12</v>
      </c>
      <c r="Y548" s="2">
        <v>13</v>
      </c>
      <c r="Z548" s="2">
        <v>13</v>
      </c>
      <c r="AA548" s="2">
        <v>13</v>
      </c>
      <c r="AB548" s="2">
        <v>14</v>
      </c>
      <c r="AC548" s="2">
        <v>14</v>
      </c>
      <c r="AD548" s="2">
        <v>14</v>
      </c>
      <c r="AE548" s="2">
        <v>15</v>
      </c>
      <c r="AF548" s="2">
        <v>15</v>
      </c>
      <c r="AG548" s="2">
        <v>15</v>
      </c>
      <c r="AH548" s="2">
        <v>16</v>
      </c>
      <c r="AI548" s="2">
        <v>17</v>
      </c>
      <c r="AJ548" s="2">
        <v>18</v>
      </c>
      <c r="AK548" s="2" t="str">
        <f t="shared" si="10"/>
        <v/>
      </c>
    </row>
    <row r="549" spans="14:37" x14ac:dyDescent="0.45">
      <c r="N549" s="2">
        <v>539</v>
      </c>
      <c r="O549" s="2" t="s">
        <v>546</v>
      </c>
      <c r="P549" s="2" t="s">
        <v>2941</v>
      </c>
      <c r="Q549" s="2">
        <v>0</v>
      </c>
      <c r="R549" s="2">
        <v>0</v>
      </c>
      <c r="S549" s="43">
        <v>0</v>
      </c>
      <c r="T549" s="51">
        <f>VLOOKUP(O549,'2-a. 기초 EDA'!C:K,9,FALSE)</f>
        <v>0.41638795986622074</v>
      </c>
      <c r="U549" s="2">
        <v>2</v>
      </c>
      <c r="V549" s="52">
        <v>5</v>
      </c>
      <c r="W549" s="60">
        <v>2</v>
      </c>
      <c r="X549" s="2">
        <v>3</v>
      </c>
      <c r="Y549" s="2">
        <v>3</v>
      </c>
      <c r="Z549" s="2">
        <v>3</v>
      </c>
      <c r="AA549" s="2">
        <v>3</v>
      </c>
      <c r="AB549" s="2">
        <v>3</v>
      </c>
      <c r="AC549" s="2">
        <v>3</v>
      </c>
      <c r="AD549" s="2">
        <v>3</v>
      </c>
      <c r="AE549" s="2">
        <v>4</v>
      </c>
      <c r="AF549" s="2">
        <v>4</v>
      </c>
      <c r="AG549" s="2">
        <v>4</v>
      </c>
      <c r="AH549" s="2">
        <v>4</v>
      </c>
      <c r="AI549" s="2">
        <v>4</v>
      </c>
      <c r="AJ549" s="2">
        <v>4</v>
      </c>
      <c r="AK549" s="2" t="str">
        <f t="shared" si="10"/>
        <v/>
      </c>
    </row>
    <row r="550" spans="14:37" x14ac:dyDescent="0.45">
      <c r="N550" s="2">
        <v>540</v>
      </c>
      <c r="O550" s="2" t="s">
        <v>547</v>
      </c>
      <c r="P550" s="2" t="s">
        <v>2941</v>
      </c>
      <c r="Q550" s="2">
        <v>0</v>
      </c>
      <c r="R550" s="2">
        <v>0</v>
      </c>
      <c r="S550" s="43">
        <v>0</v>
      </c>
      <c r="T550" s="51">
        <f>VLOOKUP(O550,'2-a. 기초 EDA'!C:K,9,FALSE)</f>
        <v>0.41638795986622074</v>
      </c>
      <c r="U550" s="2">
        <v>8</v>
      </c>
      <c r="V550" s="52">
        <v>22</v>
      </c>
      <c r="W550" s="60">
        <v>10</v>
      </c>
      <c r="X550" s="2">
        <v>11</v>
      </c>
      <c r="Y550" s="2">
        <v>12</v>
      </c>
      <c r="Z550" s="2">
        <v>12</v>
      </c>
      <c r="AA550" s="2">
        <v>13</v>
      </c>
      <c r="AB550" s="2">
        <v>13</v>
      </c>
      <c r="AC550" s="2">
        <v>14</v>
      </c>
      <c r="AD550" s="2">
        <v>15</v>
      </c>
      <c r="AE550" s="2">
        <v>15</v>
      </c>
      <c r="AF550" s="2">
        <v>16</v>
      </c>
      <c r="AG550" s="2">
        <v>16.399999999999999</v>
      </c>
      <c r="AH550" s="2">
        <v>18</v>
      </c>
      <c r="AI550" s="2">
        <v>18</v>
      </c>
      <c r="AJ550" s="2">
        <v>21</v>
      </c>
      <c r="AK550" s="2" t="str">
        <f t="shared" si="10"/>
        <v/>
      </c>
    </row>
    <row r="551" spans="14:37" x14ac:dyDescent="0.45">
      <c r="N551" s="2">
        <v>541</v>
      </c>
      <c r="O551" s="2" t="s">
        <v>548</v>
      </c>
      <c r="P551" s="2" t="s">
        <v>2941</v>
      </c>
      <c r="Q551" s="2">
        <v>0</v>
      </c>
      <c r="R551" s="2">
        <v>0</v>
      </c>
      <c r="S551" s="43">
        <v>0</v>
      </c>
      <c r="T551" s="51">
        <f>VLOOKUP(O551,'2-a. 기초 EDA'!C:K,9,FALSE)</f>
        <v>0.41638795986622074</v>
      </c>
      <c r="U551" s="2">
        <v>12</v>
      </c>
      <c r="V551" s="52">
        <v>39</v>
      </c>
      <c r="W551" s="60">
        <v>13</v>
      </c>
      <c r="X551" s="2">
        <v>13</v>
      </c>
      <c r="Y551" s="2">
        <v>13</v>
      </c>
      <c r="Z551" s="2">
        <v>14</v>
      </c>
      <c r="AA551" s="2">
        <v>15</v>
      </c>
      <c r="AB551" s="2">
        <v>16</v>
      </c>
      <c r="AC551" s="2">
        <v>17</v>
      </c>
      <c r="AD551" s="2">
        <v>20.799999999999901</v>
      </c>
      <c r="AE551" s="2">
        <v>25</v>
      </c>
      <c r="AF551" s="2">
        <v>26</v>
      </c>
      <c r="AG551" s="2">
        <v>27</v>
      </c>
      <c r="AH551" s="2">
        <v>29</v>
      </c>
      <c r="AI551" s="2">
        <v>30.599999999999898</v>
      </c>
      <c r="AJ551" s="2">
        <v>35.519999999999897</v>
      </c>
      <c r="AK551" s="2" t="str">
        <f t="shared" si="10"/>
        <v/>
      </c>
    </row>
    <row r="552" spans="14:37" x14ac:dyDescent="0.45">
      <c r="N552" s="2">
        <v>542</v>
      </c>
      <c r="O552" s="2" t="s">
        <v>549</v>
      </c>
      <c r="P552" s="2" t="s">
        <v>2941</v>
      </c>
      <c r="Q552" s="2">
        <v>0</v>
      </c>
      <c r="R552" s="2">
        <v>0</v>
      </c>
      <c r="S552" s="43">
        <v>0</v>
      </c>
      <c r="T552" s="51">
        <f>VLOOKUP(O552,'2-a. 기초 EDA'!C:K,9,FALSE)</f>
        <v>0.41638795986622074</v>
      </c>
      <c r="U552" s="2">
        <v>22</v>
      </c>
      <c r="V552" s="52">
        <v>37</v>
      </c>
      <c r="W552" s="60">
        <v>22</v>
      </c>
      <c r="X552" s="2">
        <v>22</v>
      </c>
      <c r="Y552" s="2">
        <v>22</v>
      </c>
      <c r="Z552" s="2">
        <v>23</v>
      </c>
      <c r="AA552" s="2">
        <v>23</v>
      </c>
      <c r="AB552" s="2">
        <v>23</v>
      </c>
      <c r="AC552" s="2">
        <v>23</v>
      </c>
      <c r="AD552" s="2">
        <v>23</v>
      </c>
      <c r="AE552" s="2">
        <v>24</v>
      </c>
      <c r="AF552" s="2">
        <v>25</v>
      </c>
      <c r="AG552" s="2">
        <v>26</v>
      </c>
      <c r="AH552" s="2">
        <v>30</v>
      </c>
      <c r="AI552" s="2">
        <v>31.599999999999898</v>
      </c>
      <c r="AJ552" s="2">
        <v>35</v>
      </c>
      <c r="AK552" s="2" t="str">
        <f t="shared" si="10"/>
        <v/>
      </c>
    </row>
    <row r="553" spans="14:37" x14ac:dyDescent="0.45">
      <c r="N553" s="2">
        <v>543</v>
      </c>
      <c r="O553" s="2" t="s">
        <v>550</v>
      </c>
      <c r="P553" s="2" t="s">
        <v>2941</v>
      </c>
      <c r="Q553" s="2">
        <v>0</v>
      </c>
      <c r="R553" s="2">
        <v>0</v>
      </c>
      <c r="S553" s="43">
        <v>0</v>
      </c>
      <c r="T553" s="51">
        <f>VLOOKUP(O553,'2-a. 기초 EDA'!C:K,9,FALSE)</f>
        <v>0.41638795986622074</v>
      </c>
      <c r="U553" s="2">
        <v>2</v>
      </c>
      <c r="V553" s="52">
        <v>4</v>
      </c>
      <c r="W553" s="60">
        <v>3</v>
      </c>
      <c r="X553" s="2">
        <v>3</v>
      </c>
      <c r="Y553" s="2">
        <v>3</v>
      </c>
      <c r="Z553" s="2">
        <v>3</v>
      </c>
      <c r="AA553" s="2">
        <v>3</v>
      </c>
      <c r="AB553" s="2">
        <v>3</v>
      </c>
      <c r="AC553" s="2">
        <v>3</v>
      </c>
      <c r="AD553" s="2">
        <v>3</v>
      </c>
      <c r="AE553" s="2">
        <v>3</v>
      </c>
      <c r="AF553" s="2">
        <v>4</v>
      </c>
      <c r="AG553" s="2">
        <v>4</v>
      </c>
      <c r="AH553" s="2">
        <v>4</v>
      </c>
      <c r="AI553" s="2">
        <v>4</v>
      </c>
      <c r="AJ553" s="2">
        <v>4</v>
      </c>
      <c r="AK553" s="2" t="str">
        <f t="shared" si="10"/>
        <v/>
      </c>
    </row>
    <row r="554" spans="14:37" x14ac:dyDescent="0.45">
      <c r="N554" s="2">
        <v>544</v>
      </c>
      <c r="O554" s="2" t="s">
        <v>551</v>
      </c>
      <c r="P554" s="2" t="s">
        <v>2941</v>
      </c>
      <c r="Q554" s="2">
        <v>0</v>
      </c>
      <c r="R554" s="2">
        <v>0</v>
      </c>
      <c r="S554" s="43">
        <v>0</v>
      </c>
      <c r="T554" s="51">
        <f>VLOOKUP(O554,'2-a. 기초 EDA'!C:K,9,FALSE)</f>
        <v>0.41638795986622074</v>
      </c>
      <c r="U554" s="2">
        <v>11</v>
      </c>
      <c r="V554" s="52">
        <v>21</v>
      </c>
      <c r="W554" s="60">
        <v>12</v>
      </c>
      <c r="X554" s="2">
        <v>12</v>
      </c>
      <c r="Y554" s="2">
        <v>13</v>
      </c>
      <c r="Z554" s="2">
        <v>13</v>
      </c>
      <c r="AA554" s="2">
        <v>13</v>
      </c>
      <c r="AB554" s="2">
        <v>14</v>
      </c>
      <c r="AC554" s="2">
        <v>14</v>
      </c>
      <c r="AD554" s="2">
        <v>15</v>
      </c>
      <c r="AE554" s="2">
        <v>15</v>
      </c>
      <c r="AF554" s="2">
        <v>15</v>
      </c>
      <c r="AG554" s="2">
        <v>16</v>
      </c>
      <c r="AH554" s="2">
        <v>17</v>
      </c>
      <c r="AI554" s="2">
        <v>17</v>
      </c>
      <c r="AJ554" s="2">
        <v>18</v>
      </c>
      <c r="AK554" s="2" t="str">
        <f t="shared" si="10"/>
        <v/>
      </c>
    </row>
    <row r="555" spans="14:37" x14ac:dyDescent="0.45">
      <c r="N555" s="2">
        <v>545</v>
      </c>
      <c r="O555" s="2" t="s">
        <v>552</v>
      </c>
      <c r="P555" s="2" t="s">
        <v>2941</v>
      </c>
      <c r="Q555" s="2">
        <v>0</v>
      </c>
      <c r="R555" s="2">
        <v>0</v>
      </c>
      <c r="S555" s="43">
        <v>0</v>
      </c>
      <c r="T555" s="51">
        <f>VLOOKUP(O555,'2-a. 기초 EDA'!C:K,9,FALSE)</f>
        <v>0.41638795986622074</v>
      </c>
      <c r="U555" s="2">
        <v>33</v>
      </c>
      <c r="V555" s="52">
        <v>69</v>
      </c>
      <c r="W555" s="60">
        <v>40</v>
      </c>
      <c r="X555" s="2">
        <v>41</v>
      </c>
      <c r="Y555" s="2">
        <v>44</v>
      </c>
      <c r="Z555" s="2">
        <v>45</v>
      </c>
      <c r="AA555" s="2">
        <v>46</v>
      </c>
      <c r="AB555" s="2">
        <v>47</v>
      </c>
      <c r="AC555" s="2">
        <v>49</v>
      </c>
      <c r="AD555" s="2">
        <v>51</v>
      </c>
      <c r="AE555" s="2">
        <v>52</v>
      </c>
      <c r="AF555" s="2">
        <v>53</v>
      </c>
      <c r="AG555" s="2">
        <v>54</v>
      </c>
      <c r="AH555" s="2">
        <v>57</v>
      </c>
      <c r="AI555" s="2">
        <v>59</v>
      </c>
      <c r="AJ555" s="2">
        <v>64</v>
      </c>
      <c r="AK555" s="2" t="str">
        <f t="shared" si="10"/>
        <v/>
      </c>
    </row>
    <row r="556" spans="14:37" x14ac:dyDescent="0.45">
      <c r="N556" s="2">
        <v>546</v>
      </c>
      <c r="O556" s="2" t="s">
        <v>553</v>
      </c>
      <c r="P556" s="2" t="s">
        <v>2941</v>
      </c>
      <c r="Q556" s="2">
        <v>0</v>
      </c>
      <c r="R556" s="2">
        <v>0</v>
      </c>
      <c r="S556" s="43">
        <v>0</v>
      </c>
      <c r="T556" s="51">
        <f>VLOOKUP(O556,'2-a. 기초 EDA'!C:K,9,FALSE)</f>
        <v>0.41638795986622074</v>
      </c>
      <c r="U556" s="2">
        <v>6</v>
      </c>
      <c r="V556" s="52">
        <v>13</v>
      </c>
      <c r="W556" s="60">
        <v>7</v>
      </c>
      <c r="X556" s="2">
        <v>7</v>
      </c>
      <c r="Y556" s="2">
        <v>8</v>
      </c>
      <c r="Z556" s="2">
        <v>8</v>
      </c>
      <c r="AA556" s="2">
        <v>8</v>
      </c>
      <c r="AB556" s="2">
        <v>8.2000000000000099</v>
      </c>
      <c r="AC556" s="2">
        <v>9</v>
      </c>
      <c r="AD556" s="2">
        <v>9</v>
      </c>
      <c r="AE556" s="2">
        <v>9</v>
      </c>
      <c r="AF556" s="2">
        <v>9</v>
      </c>
      <c r="AG556" s="2">
        <v>10</v>
      </c>
      <c r="AH556" s="2">
        <v>10</v>
      </c>
      <c r="AI556" s="2">
        <v>11</v>
      </c>
      <c r="AJ556" s="2">
        <v>12</v>
      </c>
      <c r="AK556" s="2" t="str">
        <f t="shared" si="10"/>
        <v/>
      </c>
    </row>
    <row r="557" spans="14:37" x14ac:dyDescent="0.45">
      <c r="N557" s="2">
        <v>547</v>
      </c>
      <c r="O557" s="2" t="s">
        <v>554</v>
      </c>
      <c r="P557" s="2" t="s">
        <v>2941</v>
      </c>
      <c r="Q557" s="2">
        <v>0</v>
      </c>
      <c r="R557" s="2">
        <v>0</v>
      </c>
      <c r="S557" s="43">
        <v>0</v>
      </c>
      <c r="T557" s="51">
        <f>VLOOKUP(O557,'2-a. 기초 EDA'!C:K,9,FALSE)</f>
        <v>0.41806020066889632</v>
      </c>
      <c r="U557" s="2">
        <v>10</v>
      </c>
      <c r="V557" s="52">
        <v>120</v>
      </c>
      <c r="W557" s="60">
        <v>20</v>
      </c>
      <c r="X557" s="2">
        <v>30</v>
      </c>
      <c r="Y557" s="2">
        <v>30</v>
      </c>
      <c r="Z557" s="2">
        <v>40</v>
      </c>
      <c r="AA557" s="2">
        <v>40</v>
      </c>
      <c r="AB557" s="2">
        <v>50</v>
      </c>
      <c r="AC557" s="2">
        <v>60</v>
      </c>
      <c r="AD557" s="2">
        <v>60</v>
      </c>
      <c r="AE557" s="2">
        <v>70</v>
      </c>
      <c r="AF557" s="2">
        <v>80</v>
      </c>
      <c r="AG557" s="2">
        <v>86.000000000000199</v>
      </c>
      <c r="AH557" s="2">
        <v>90</v>
      </c>
      <c r="AI557" s="2">
        <v>100</v>
      </c>
      <c r="AJ557" s="2">
        <v>110</v>
      </c>
      <c r="AK557" s="2" t="str">
        <f t="shared" si="10"/>
        <v/>
      </c>
    </row>
    <row r="558" spans="14:37" x14ac:dyDescent="0.45">
      <c r="N558" s="2">
        <v>548</v>
      </c>
      <c r="O558" s="2" t="s">
        <v>555</v>
      </c>
      <c r="P558" s="2" t="s">
        <v>2941</v>
      </c>
      <c r="Q558" s="2">
        <v>0</v>
      </c>
      <c r="R558" s="2">
        <v>0</v>
      </c>
      <c r="S558" s="43">
        <v>0</v>
      </c>
      <c r="T558" s="51">
        <f>VLOOKUP(O558,'2-a. 기초 EDA'!C:K,9,FALSE)</f>
        <v>0.41806020066889632</v>
      </c>
      <c r="U558" s="2">
        <v>4</v>
      </c>
      <c r="V558" s="52">
        <v>8</v>
      </c>
      <c r="W558" s="60">
        <v>4</v>
      </c>
      <c r="X558" s="2">
        <v>4</v>
      </c>
      <c r="Y558" s="2">
        <v>5</v>
      </c>
      <c r="Z558" s="2">
        <v>5</v>
      </c>
      <c r="AA558" s="2">
        <v>5</v>
      </c>
      <c r="AB558" s="2">
        <v>5</v>
      </c>
      <c r="AC558" s="2">
        <v>5</v>
      </c>
      <c r="AD558" s="2">
        <v>5</v>
      </c>
      <c r="AE558" s="2">
        <v>5</v>
      </c>
      <c r="AF558" s="2">
        <v>5.25</v>
      </c>
      <c r="AG558" s="2">
        <v>6</v>
      </c>
      <c r="AH558" s="2">
        <v>6</v>
      </c>
      <c r="AI558" s="2">
        <v>6</v>
      </c>
      <c r="AJ558" s="2">
        <v>7.5299999999999701</v>
      </c>
      <c r="AK558" s="2" t="str">
        <f t="shared" si="10"/>
        <v/>
      </c>
    </row>
    <row r="559" spans="14:37" x14ac:dyDescent="0.45">
      <c r="N559" s="2">
        <v>549</v>
      </c>
      <c r="O559" s="2" t="s">
        <v>556</v>
      </c>
      <c r="P559" s="2" t="s">
        <v>2941</v>
      </c>
      <c r="Q559" s="2">
        <v>0</v>
      </c>
      <c r="R559" s="2">
        <v>0</v>
      </c>
      <c r="S559" s="43">
        <v>0</v>
      </c>
      <c r="T559" s="51">
        <f>VLOOKUP(O559,'2-a. 기초 EDA'!C:K,9,FALSE)</f>
        <v>0.41806020066889632</v>
      </c>
      <c r="U559" s="2">
        <v>2</v>
      </c>
      <c r="V559" s="52">
        <v>8</v>
      </c>
      <c r="W559" s="60">
        <v>3</v>
      </c>
      <c r="X559" s="2">
        <v>3</v>
      </c>
      <c r="Y559" s="2">
        <v>4</v>
      </c>
      <c r="Z559" s="2">
        <v>4</v>
      </c>
      <c r="AA559" s="2">
        <v>4</v>
      </c>
      <c r="AB559" s="2">
        <v>4</v>
      </c>
      <c r="AC559" s="2">
        <v>4</v>
      </c>
      <c r="AD559" s="2">
        <v>4.1999999999999797</v>
      </c>
      <c r="AE559" s="2">
        <v>5</v>
      </c>
      <c r="AF559" s="2">
        <v>5</v>
      </c>
      <c r="AG559" s="2">
        <v>5</v>
      </c>
      <c r="AH559" s="2">
        <v>6</v>
      </c>
      <c r="AI559" s="2">
        <v>6</v>
      </c>
      <c r="AJ559" s="2">
        <v>7</v>
      </c>
      <c r="AK559" s="2" t="str">
        <f t="shared" si="10"/>
        <v/>
      </c>
    </row>
    <row r="560" spans="14:37" x14ac:dyDescent="0.45">
      <c r="N560" s="2">
        <v>550</v>
      </c>
      <c r="O560" s="2" t="s">
        <v>557</v>
      </c>
      <c r="P560" s="2" t="s">
        <v>2941</v>
      </c>
      <c r="Q560" s="2">
        <v>0</v>
      </c>
      <c r="R560" s="2">
        <v>0</v>
      </c>
      <c r="S560" s="43">
        <v>0</v>
      </c>
      <c r="T560" s="51">
        <f>VLOOKUP(O560,'2-a. 기초 EDA'!C:K,9,FALSE)</f>
        <v>0.41806020066889632</v>
      </c>
      <c r="U560" s="2">
        <v>18</v>
      </c>
      <c r="V560" s="52">
        <v>34</v>
      </c>
      <c r="W560" s="60">
        <v>19</v>
      </c>
      <c r="X560" s="2">
        <v>19</v>
      </c>
      <c r="Y560" s="2">
        <v>19</v>
      </c>
      <c r="Z560" s="2">
        <v>19</v>
      </c>
      <c r="AA560" s="2">
        <v>19</v>
      </c>
      <c r="AB560" s="2">
        <v>19</v>
      </c>
      <c r="AC560" s="2">
        <v>19</v>
      </c>
      <c r="AD560" s="2">
        <v>19</v>
      </c>
      <c r="AE560" s="2">
        <v>20</v>
      </c>
      <c r="AF560" s="2">
        <v>22</v>
      </c>
      <c r="AG560" s="2">
        <v>23</v>
      </c>
      <c r="AH560" s="2">
        <v>25</v>
      </c>
      <c r="AI560" s="2">
        <v>26</v>
      </c>
      <c r="AJ560" s="2">
        <v>30.059999999999899</v>
      </c>
      <c r="AK560" s="2" t="str">
        <f t="shared" si="10"/>
        <v/>
      </c>
    </row>
    <row r="561" spans="14:37" x14ac:dyDescent="0.45">
      <c r="N561" s="2">
        <v>551</v>
      </c>
      <c r="O561" s="2" t="s">
        <v>558</v>
      </c>
      <c r="P561" s="2" t="s">
        <v>2941</v>
      </c>
      <c r="Q561" s="2">
        <v>0</v>
      </c>
      <c r="R561" s="2">
        <v>0</v>
      </c>
      <c r="S561" s="43">
        <v>0</v>
      </c>
      <c r="T561" s="51">
        <f>VLOOKUP(O561,'2-a. 기초 EDA'!C:K,9,FALSE)</f>
        <v>0.41806020066889632</v>
      </c>
      <c r="U561" s="2">
        <v>0</v>
      </c>
      <c r="V561" s="52">
        <v>0.2</v>
      </c>
      <c r="W561" s="60">
        <v>0.1</v>
      </c>
      <c r="X561" s="2">
        <v>0.1</v>
      </c>
      <c r="Y561" s="2">
        <v>0.1</v>
      </c>
      <c r="Z561" s="2">
        <v>0.1</v>
      </c>
      <c r="AA561" s="2">
        <v>0.1</v>
      </c>
      <c r="AB561" s="2">
        <v>0.1</v>
      </c>
      <c r="AC561" s="2">
        <v>0.1</v>
      </c>
      <c r="AD561" s="2">
        <v>0.1</v>
      </c>
      <c r="AE561" s="2">
        <v>0.1</v>
      </c>
      <c r="AF561" s="2">
        <v>0.1</v>
      </c>
      <c r="AG561" s="2">
        <v>0.1</v>
      </c>
      <c r="AH561" s="2">
        <v>0.1</v>
      </c>
      <c r="AI561" s="2">
        <v>0.2</v>
      </c>
      <c r="AJ561" s="2">
        <v>0.2</v>
      </c>
      <c r="AK561" s="2" t="str">
        <f t="shared" si="10"/>
        <v/>
      </c>
    </row>
    <row r="562" spans="14:37" x14ac:dyDescent="0.45">
      <c r="N562" s="2">
        <v>552</v>
      </c>
      <c r="O562" s="2" t="s">
        <v>559</v>
      </c>
      <c r="P562" s="2" t="s">
        <v>2941</v>
      </c>
      <c r="Q562" s="2">
        <v>0</v>
      </c>
      <c r="R562" s="2">
        <v>0</v>
      </c>
      <c r="S562" s="43">
        <v>0</v>
      </c>
      <c r="T562" s="51">
        <f>VLOOKUP(O562,'2-a. 기초 EDA'!C:K,9,FALSE)</f>
        <v>0.41806020066889632</v>
      </c>
      <c r="U562" s="2">
        <v>0.1</v>
      </c>
      <c r="V562" s="52">
        <v>0.1</v>
      </c>
      <c r="W562" s="60">
        <v>0.1</v>
      </c>
      <c r="X562" s="2">
        <v>0.1</v>
      </c>
      <c r="Y562" s="2">
        <v>0.1</v>
      </c>
      <c r="Z562" s="2">
        <v>0.1</v>
      </c>
      <c r="AA562" s="2">
        <v>0.1</v>
      </c>
      <c r="AB562" s="2">
        <v>0.1</v>
      </c>
      <c r="AC562" s="2">
        <v>0.1</v>
      </c>
      <c r="AD562" s="2">
        <v>0.1</v>
      </c>
      <c r="AE562" s="2">
        <v>0.1</v>
      </c>
      <c r="AF562" s="2">
        <v>0.1</v>
      </c>
      <c r="AG562" s="2">
        <v>0.1</v>
      </c>
      <c r="AH562" s="2">
        <v>0.1</v>
      </c>
      <c r="AI562" s="2">
        <v>0.1</v>
      </c>
      <c r="AJ562" s="2">
        <v>0.1</v>
      </c>
      <c r="AK562" s="2" t="str">
        <f t="shared" si="10"/>
        <v>최소, 최대값 동일</v>
      </c>
    </row>
    <row r="563" spans="14:37" x14ac:dyDescent="0.45">
      <c r="N563" s="2">
        <v>553</v>
      </c>
      <c r="O563" s="2" t="s">
        <v>560</v>
      </c>
      <c r="P563" s="2" t="s">
        <v>2941</v>
      </c>
      <c r="Q563" s="2">
        <v>0</v>
      </c>
      <c r="R563" s="2">
        <v>0</v>
      </c>
      <c r="S563" s="43">
        <v>0</v>
      </c>
      <c r="T563" s="51">
        <f>VLOOKUP(O563,'2-a. 기초 EDA'!C:K,9,FALSE)</f>
        <v>0.41806020066889632</v>
      </c>
      <c r="U563" s="2">
        <v>5</v>
      </c>
      <c r="V563" s="52">
        <v>12</v>
      </c>
      <c r="W563" s="60">
        <v>7</v>
      </c>
      <c r="X563" s="2">
        <v>7</v>
      </c>
      <c r="Y563" s="2">
        <v>8</v>
      </c>
      <c r="Z563" s="2">
        <v>8</v>
      </c>
      <c r="AA563" s="2">
        <v>8</v>
      </c>
      <c r="AB563" s="2">
        <v>8</v>
      </c>
      <c r="AC563" s="2">
        <v>9</v>
      </c>
      <c r="AD563" s="2">
        <v>9</v>
      </c>
      <c r="AE563" s="2">
        <v>9</v>
      </c>
      <c r="AF563" s="2">
        <v>10</v>
      </c>
      <c r="AG563" s="2">
        <v>10</v>
      </c>
      <c r="AH563" s="2">
        <v>11</v>
      </c>
      <c r="AI563" s="2">
        <v>11</v>
      </c>
      <c r="AJ563" s="2">
        <v>12</v>
      </c>
      <c r="AK563" s="2" t="str">
        <f t="shared" si="10"/>
        <v/>
      </c>
    </row>
    <row r="564" spans="14:37" x14ac:dyDescent="0.45">
      <c r="N564" s="2">
        <v>554</v>
      </c>
      <c r="O564" s="2" t="s">
        <v>561</v>
      </c>
      <c r="P564" s="2" t="s">
        <v>2941</v>
      </c>
      <c r="Q564" s="2">
        <v>0</v>
      </c>
      <c r="R564" s="2">
        <v>0</v>
      </c>
      <c r="S564" s="43">
        <v>0</v>
      </c>
      <c r="T564" s="51">
        <f>VLOOKUP(O564,'2-a. 기초 EDA'!C:K,9,FALSE)</f>
        <v>0.41806020066889632</v>
      </c>
      <c r="U564" s="2">
        <v>4.0999999999999996</v>
      </c>
      <c r="V564" s="52">
        <v>19.399999999999999</v>
      </c>
      <c r="W564" s="60">
        <v>5.4349999999999996</v>
      </c>
      <c r="X564" s="2">
        <v>6.4</v>
      </c>
      <c r="Y564" s="2">
        <v>7.58</v>
      </c>
      <c r="Z564" s="2">
        <v>7.9</v>
      </c>
      <c r="AA564" s="2">
        <v>8.1999999999999993</v>
      </c>
      <c r="AB564" s="2">
        <v>8.98</v>
      </c>
      <c r="AC564" s="2">
        <v>9.6499999999999897</v>
      </c>
      <c r="AD564" s="2">
        <v>10.5</v>
      </c>
      <c r="AE564" s="2">
        <v>11.5</v>
      </c>
      <c r="AF564" s="2">
        <v>12.074999999999999</v>
      </c>
      <c r="AG564" s="2">
        <v>12.9</v>
      </c>
      <c r="AH564" s="2">
        <v>14.26</v>
      </c>
      <c r="AI564" s="2">
        <v>15.264999999999899</v>
      </c>
      <c r="AJ564" s="2">
        <v>17.2059999999999</v>
      </c>
      <c r="AK564" s="2" t="str">
        <f t="shared" si="10"/>
        <v/>
      </c>
    </row>
    <row r="565" spans="14:37" x14ac:dyDescent="0.45">
      <c r="N565" s="2">
        <v>555</v>
      </c>
      <c r="O565" s="2" t="s">
        <v>562</v>
      </c>
      <c r="P565" s="2" t="s">
        <v>2941</v>
      </c>
      <c r="Q565" s="2">
        <v>0</v>
      </c>
      <c r="R565" s="2">
        <v>0</v>
      </c>
      <c r="S565" s="43">
        <v>0</v>
      </c>
      <c r="T565" s="51">
        <f>VLOOKUP(O565,'2-a. 기초 EDA'!C:K,9,FALSE)</f>
        <v>0.41806020066889632</v>
      </c>
      <c r="U565" s="2">
        <v>4</v>
      </c>
      <c r="V565" s="52">
        <v>37.6</v>
      </c>
      <c r="W565" s="60">
        <v>10</v>
      </c>
      <c r="X565" s="2">
        <v>11.4</v>
      </c>
      <c r="Y565" s="2">
        <v>13.4</v>
      </c>
      <c r="Z565" s="2">
        <v>14.1</v>
      </c>
      <c r="AA565" s="2">
        <v>14.7</v>
      </c>
      <c r="AB565" s="2">
        <v>16.100000000000001</v>
      </c>
      <c r="AC565" s="2">
        <v>17.100000000000001</v>
      </c>
      <c r="AD565" s="2">
        <v>18.899999999999999</v>
      </c>
      <c r="AE565" s="2">
        <v>20.8</v>
      </c>
      <c r="AF565" s="2">
        <v>22.1</v>
      </c>
      <c r="AG565" s="2">
        <v>23.2</v>
      </c>
      <c r="AH565" s="2">
        <v>27.06</v>
      </c>
      <c r="AI565" s="2">
        <v>30.364999999999998</v>
      </c>
      <c r="AJ565" s="2">
        <v>34.576999999999899</v>
      </c>
      <c r="AK565" s="2" t="str">
        <f t="shared" si="10"/>
        <v/>
      </c>
    </row>
    <row r="566" spans="14:37" x14ac:dyDescent="0.45">
      <c r="N566" s="2">
        <v>556</v>
      </c>
      <c r="O566" s="2" t="s">
        <v>563</v>
      </c>
      <c r="P566" s="2" t="s">
        <v>2941</v>
      </c>
      <c r="Q566" s="2">
        <v>0</v>
      </c>
      <c r="R566" s="2">
        <v>0</v>
      </c>
      <c r="S566" s="43">
        <v>0</v>
      </c>
      <c r="T566" s="51">
        <f>VLOOKUP(O566,'2-a. 기초 EDA'!C:K,9,FALSE)</f>
        <v>0.41806020066889632</v>
      </c>
      <c r="U566" s="2">
        <v>5.3</v>
      </c>
      <c r="V566" s="52">
        <v>34.299999999999997</v>
      </c>
      <c r="W566" s="60">
        <v>8.4700000000000006</v>
      </c>
      <c r="X566" s="2">
        <v>9.4</v>
      </c>
      <c r="Y566" s="2">
        <v>10.9</v>
      </c>
      <c r="Z566" s="2">
        <v>11.8</v>
      </c>
      <c r="AA566" s="2">
        <v>12.1</v>
      </c>
      <c r="AB566" s="2">
        <v>13.58</v>
      </c>
      <c r="AC566" s="2">
        <v>15.05</v>
      </c>
      <c r="AD566" s="2">
        <v>16.62</v>
      </c>
      <c r="AE566" s="2">
        <v>18.100000000000001</v>
      </c>
      <c r="AF566" s="2">
        <v>18.725000000000001</v>
      </c>
      <c r="AG566" s="2">
        <v>19.559999999999999</v>
      </c>
      <c r="AH566" s="2">
        <v>21.33</v>
      </c>
      <c r="AI566" s="2">
        <v>22.794999999999899</v>
      </c>
      <c r="AJ566" s="2">
        <v>27.723999999999901</v>
      </c>
      <c r="AK566" s="2" t="str">
        <f t="shared" si="10"/>
        <v/>
      </c>
    </row>
    <row r="567" spans="14:37" x14ac:dyDescent="0.45">
      <c r="N567" s="2">
        <v>557</v>
      </c>
      <c r="O567" s="2" t="s">
        <v>564</v>
      </c>
      <c r="P567" s="2" t="s">
        <v>2941</v>
      </c>
      <c r="Q567" s="2">
        <v>0</v>
      </c>
      <c r="R567" s="2">
        <v>0</v>
      </c>
      <c r="S567" s="43">
        <v>0</v>
      </c>
      <c r="T567" s="51">
        <f>VLOOKUP(O567,'2-a. 기초 EDA'!C:K,9,FALSE)</f>
        <v>0.41806020066889632</v>
      </c>
      <c r="U567" s="2">
        <v>4.5999999999999996</v>
      </c>
      <c r="V567" s="52">
        <v>26.2</v>
      </c>
      <c r="W567" s="60">
        <v>7.6</v>
      </c>
      <c r="X567" s="2">
        <v>8.6</v>
      </c>
      <c r="Y567" s="2">
        <v>10</v>
      </c>
      <c r="Z567" s="2">
        <v>10.4</v>
      </c>
      <c r="AA567" s="2">
        <v>10.9</v>
      </c>
      <c r="AB567" s="2">
        <v>11.88</v>
      </c>
      <c r="AC567" s="2">
        <v>12.9</v>
      </c>
      <c r="AD567" s="2">
        <v>13.82</v>
      </c>
      <c r="AE567" s="2">
        <v>14.7</v>
      </c>
      <c r="AF567" s="2">
        <v>15.324999999999999</v>
      </c>
      <c r="AG567" s="2">
        <v>16.12</v>
      </c>
      <c r="AH567" s="2">
        <v>18.899999999999999</v>
      </c>
      <c r="AI567" s="2">
        <v>20.3</v>
      </c>
      <c r="AJ567" s="2">
        <v>22.905999999999899</v>
      </c>
      <c r="AK567" s="2" t="str">
        <f t="shared" si="10"/>
        <v/>
      </c>
    </row>
    <row r="568" spans="14:37" x14ac:dyDescent="0.45">
      <c r="N568" s="2">
        <v>558</v>
      </c>
      <c r="O568" s="2" t="s">
        <v>565</v>
      </c>
      <c r="P568" s="2" t="s">
        <v>2941</v>
      </c>
      <c r="Q568" s="2">
        <v>0</v>
      </c>
      <c r="R568" s="2">
        <v>0</v>
      </c>
      <c r="S568" s="43">
        <v>0</v>
      </c>
      <c r="T568" s="51">
        <f>VLOOKUP(O568,'2-a. 기초 EDA'!C:K,9,FALSE)</f>
        <v>0.41806020066889632</v>
      </c>
      <c r="U568" s="2">
        <v>26</v>
      </c>
      <c r="V568" s="52">
        <v>39</v>
      </c>
      <c r="W568" s="60">
        <v>28</v>
      </c>
      <c r="X568" s="2">
        <v>28</v>
      </c>
      <c r="Y568" s="2">
        <v>28</v>
      </c>
      <c r="Z568" s="2">
        <v>28</v>
      </c>
      <c r="AA568" s="2">
        <v>29</v>
      </c>
      <c r="AB568" s="2">
        <v>29</v>
      </c>
      <c r="AC568" s="2">
        <v>29</v>
      </c>
      <c r="AD568" s="2">
        <v>32</v>
      </c>
      <c r="AE568" s="2">
        <v>36</v>
      </c>
      <c r="AF568" s="2">
        <v>36</v>
      </c>
      <c r="AG568" s="2">
        <v>37</v>
      </c>
      <c r="AH568" s="2">
        <v>38</v>
      </c>
      <c r="AI568" s="2">
        <v>38</v>
      </c>
      <c r="AJ568" s="2">
        <v>38</v>
      </c>
      <c r="AK568" s="2" t="str">
        <f t="shared" si="10"/>
        <v/>
      </c>
    </row>
    <row r="569" spans="14:37" x14ac:dyDescent="0.45">
      <c r="N569" s="2">
        <v>559</v>
      </c>
      <c r="O569" s="2" t="s">
        <v>566</v>
      </c>
      <c r="P569" s="2" t="s">
        <v>2941</v>
      </c>
      <c r="Q569" s="2">
        <v>0</v>
      </c>
      <c r="R569" s="2">
        <v>0</v>
      </c>
      <c r="S569" s="43">
        <v>0</v>
      </c>
      <c r="T569" s="51">
        <f>VLOOKUP(O569,'2-a. 기초 EDA'!C:K,9,FALSE)</f>
        <v>0.41806020066889632</v>
      </c>
      <c r="U569" s="2">
        <v>0</v>
      </c>
      <c r="V569" s="52">
        <v>0</v>
      </c>
      <c r="W569" s="60">
        <v>0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>
        <v>0</v>
      </c>
      <c r="AK569" s="2" t="str">
        <f t="shared" si="10"/>
        <v>최소, 최대값 동일</v>
      </c>
    </row>
    <row r="570" spans="14:37" x14ac:dyDescent="0.45">
      <c r="N570" s="2">
        <v>560</v>
      </c>
      <c r="O570" s="2" t="s">
        <v>567</v>
      </c>
      <c r="P570" s="2" t="s">
        <v>2941</v>
      </c>
      <c r="Q570" s="2">
        <v>0</v>
      </c>
      <c r="R570" s="2">
        <v>0</v>
      </c>
      <c r="S570" s="43">
        <v>0</v>
      </c>
      <c r="T570" s="51">
        <f>VLOOKUP(O570,'2-a. 기초 EDA'!C:K,9,FALSE)</f>
        <v>0.41638795986622074</v>
      </c>
      <c r="U570" s="2">
        <v>12</v>
      </c>
      <c r="V570" s="52">
        <v>20</v>
      </c>
      <c r="W570" s="60">
        <v>14</v>
      </c>
      <c r="X570" s="2">
        <v>14</v>
      </c>
      <c r="Y570" s="2">
        <v>15</v>
      </c>
      <c r="Z570" s="2">
        <v>15</v>
      </c>
      <c r="AA570" s="2">
        <v>16</v>
      </c>
      <c r="AB570" s="2">
        <v>16</v>
      </c>
      <c r="AC570" s="2">
        <v>17</v>
      </c>
      <c r="AD570" s="2">
        <v>17</v>
      </c>
      <c r="AE570" s="2">
        <v>18</v>
      </c>
      <c r="AF570" s="2">
        <v>18</v>
      </c>
      <c r="AG570" s="2">
        <v>18</v>
      </c>
      <c r="AH570" s="2">
        <v>19</v>
      </c>
      <c r="AI570" s="2">
        <v>19</v>
      </c>
      <c r="AJ570" s="2">
        <v>20</v>
      </c>
      <c r="AK570" s="2" t="str">
        <f t="shared" si="10"/>
        <v/>
      </c>
    </row>
    <row r="571" spans="14:37" x14ac:dyDescent="0.45">
      <c r="N571" s="2">
        <v>561</v>
      </c>
      <c r="O571" s="2" t="s">
        <v>568</v>
      </c>
      <c r="P571" s="2" t="s">
        <v>2941</v>
      </c>
      <c r="Q571" s="2">
        <v>0</v>
      </c>
      <c r="R571" s="2">
        <v>0</v>
      </c>
      <c r="S571" s="43">
        <v>0</v>
      </c>
      <c r="T571" s="51">
        <f>VLOOKUP(O571,'2-a. 기초 EDA'!C:K,9,FALSE)</f>
        <v>0.41638795986622074</v>
      </c>
      <c r="U571" s="2">
        <v>11</v>
      </c>
      <c r="V571" s="52">
        <v>18</v>
      </c>
      <c r="W571" s="60">
        <v>12</v>
      </c>
      <c r="X571" s="2">
        <v>12</v>
      </c>
      <c r="Y571" s="2">
        <v>12</v>
      </c>
      <c r="Z571" s="2">
        <v>12</v>
      </c>
      <c r="AA571" s="2">
        <v>12</v>
      </c>
      <c r="AB571" s="2">
        <v>13</v>
      </c>
      <c r="AC571" s="2">
        <v>13</v>
      </c>
      <c r="AD571" s="2">
        <v>13</v>
      </c>
      <c r="AE571" s="2">
        <v>14</v>
      </c>
      <c r="AF571" s="2">
        <v>14</v>
      </c>
      <c r="AG571" s="2">
        <v>14</v>
      </c>
      <c r="AH571" s="2">
        <v>15</v>
      </c>
      <c r="AI571" s="2">
        <v>16</v>
      </c>
      <c r="AJ571" s="2">
        <v>17</v>
      </c>
      <c r="AK571" s="2" t="str">
        <f t="shared" si="10"/>
        <v/>
      </c>
    </row>
    <row r="572" spans="14:37" x14ac:dyDescent="0.45">
      <c r="N572" s="2">
        <v>562</v>
      </c>
      <c r="O572" s="2" t="s">
        <v>569</v>
      </c>
      <c r="P572" s="2" t="s">
        <v>2941</v>
      </c>
      <c r="Q572" s="2">
        <v>0</v>
      </c>
      <c r="R572" s="2">
        <v>1</v>
      </c>
      <c r="S572" s="43">
        <v>0</v>
      </c>
      <c r="T572" s="51">
        <f>VLOOKUP(O572,'2-a. 기초 EDA'!C:K,9,FALSE)</f>
        <v>0.98327759197324416</v>
      </c>
      <c r="U572" s="2">
        <v>0</v>
      </c>
      <c r="V572" s="52">
        <v>0</v>
      </c>
      <c r="W572" s="60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  <c r="AG572" s="2">
        <v>0</v>
      </c>
      <c r="AH572" s="2">
        <v>0</v>
      </c>
      <c r="AI572" s="2">
        <v>0</v>
      </c>
      <c r="AJ572" s="2">
        <v>0</v>
      </c>
      <c r="AK572" s="2" t="s">
        <v>2955</v>
      </c>
    </row>
    <row r="573" spans="14:37" x14ac:dyDescent="0.45">
      <c r="N573" s="2">
        <v>563</v>
      </c>
      <c r="O573" s="2" t="s">
        <v>570</v>
      </c>
      <c r="P573" s="2" t="s">
        <v>2941</v>
      </c>
      <c r="Q573" s="2">
        <v>0</v>
      </c>
      <c r="R573" s="2">
        <v>0</v>
      </c>
      <c r="S573" s="43">
        <v>0</v>
      </c>
      <c r="T573" s="51">
        <f>VLOOKUP(O573,'2-a. 기초 EDA'!C:K,9,FALSE)</f>
        <v>0.41638795986622074</v>
      </c>
      <c r="U573" s="2">
        <v>14</v>
      </c>
      <c r="V573" s="52">
        <v>41</v>
      </c>
      <c r="W573" s="60">
        <v>15</v>
      </c>
      <c r="X573" s="2">
        <v>17</v>
      </c>
      <c r="Y573" s="2">
        <v>20</v>
      </c>
      <c r="Z573" s="2">
        <v>21</v>
      </c>
      <c r="AA573" s="2">
        <v>21.399999999999899</v>
      </c>
      <c r="AB573" s="2">
        <v>23</v>
      </c>
      <c r="AC573" s="2">
        <v>25</v>
      </c>
      <c r="AD573" s="2">
        <v>27.799999999999901</v>
      </c>
      <c r="AE573" s="2">
        <v>31</v>
      </c>
      <c r="AF573" s="2">
        <v>32</v>
      </c>
      <c r="AG573" s="2">
        <v>33</v>
      </c>
      <c r="AH573" s="2">
        <v>37</v>
      </c>
      <c r="AI573" s="2">
        <v>39</v>
      </c>
      <c r="AJ573" s="2">
        <v>41</v>
      </c>
      <c r="AK573" s="2" t="str">
        <f t="shared" si="10"/>
        <v/>
      </c>
    </row>
    <row r="574" spans="14:37" x14ac:dyDescent="0.45">
      <c r="N574" s="2">
        <v>564</v>
      </c>
      <c r="O574" s="2" t="s">
        <v>571</v>
      </c>
      <c r="P574" s="2" t="s">
        <v>2941</v>
      </c>
      <c r="Q574" s="2">
        <v>0</v>
      </c>
      <c r="R574" s="2">
        <v>0</v>
      </c>
      <c r="S574" s="43">
        <v>0</v>
      </c>
      <c r="T574" s="51">
        <f>VLOOKUP(O574,'2-a. 기초 EDA'!C:K,9,FALSE)</f>
        <v>0.41638795986622074</v>
      </c>
      <c r="U574" s="2">
        <v>10</v>
      </c>
      <c r="V574" s="52">
        <v>13</v>
      </c>
      <c r="W574" s="60">
        <v>11</v>
      </c>
      <c r="X574" s="2">
        <v>11</v>
      </c>
      <c r="Y574" s="2">
        <v>11</v>
      </c>
      <c r="Z574" s="2">
        <v>11</v>
      </c>
      <c r="AA574" s="2">
        <v>11</v>
      </c>
      <c r="AB574" s="2">
        <v>11</v>
      </c>
      <c r="AC574" s="2">
        <v>11</v>
      </c>
      <c r="AD574" s="2">
        <v>11</v>
      </c>
      <c r="AE574" s="2">
        <v>11</v>
      </c>
      <c r="AF574" s="2">
        <v>11</v>
      </c>
      <c r="AG574" s="2">
        <v>11</v>
      </c>
      <c r="AH574" s="2">
        <v>12</v>
      </c>
      <c r="AI574" s="2">
        <v>12</v>
      </c>
      <c r="AJ574" s="2">
        <v>12</v>
      </c>
      <c r="AK574" s="2" t="str">
        <f t="shared" si="10"/>
        <v/>
      </c>
    </row>
    <row r="575" spans="14:37" x14ac:dyDescent="0.45">
      <c r="N575" s="2">
        <v>565</v>
      </c>
      <c r="O575" s="2" t="s">
        <v>572</v>
      </c>
      <c r="P575" s="2" t="s">
        <v>2941</v>
      </c>
      <c r="Q575" s="2">
        <v>0</v>
      </c>
      <c r="R575" s="2">
        <v>0</v>
      </c>
      <c r="S575" s="43">
        <v>0</v>
      </c>
      <c r="T575" s="51">
        <f>VLOOKUP(O575,'2-a. 기초 EDA'!C:K,9,FALSE)</f>
        <v>0.41638795986622074</v>
      </c>
      <c r="U575" s="2">
        <v>14</v>
      </c>
      <c r="V575" s="52">
        <v>17</v>
      </c>
      <c r="W575" s="60">
        <v>15</v>
      </c>
      <c r="X575" s="2">
        <v>15</v>
      </c>
      <c r="Y575" s="2">
        <v>15</v>
      </c>
      <c r="Z575" s="2">
        <v>15</v>
      </c>
      <c r="AA575" s="2">
        <v>15</v>
      </c>
      <c r="AB575" s="2">
        <v>15</v>
      </c>
      <c r="AC575" s="2">
        <v>15</v>
      </c>
      <c r="AD575" s="2">
        <v>15</v>
      </c>
      <c r="AE575" s="2">
        <v>15</v>
      </c>
      <c r="AF575" s="2">
        <v>15</v>
      </c>
      <c r="AG575" s="2">
        <v>16</v>
      </c>
      <c r="AH575" s="2">
        <v>16</v>
      </c>
      <c r="AI575" s="2">
        <v>16</v>
      </c>
      <c r="AJ575" s="2">
        <v>16</v>
      </c>
      <c r="AK575" s="2" t="str">
        <f t="shared" si="10"/>
        <v/>
      </c>
    </row>
    <row r="576" spans="14:37" x14ac:dyDescent="0.45">
      <c r="N576" s="2">
        <v>566</v>
      </c>
      <c r="O576" s="2" t="s">
        <v>573</v>
      </c>
      <c r="P576" s="2" t="s">
        <v>2941</v>
      </c>
      <c r="Q576" s="2">
        <v>0</v>
      </c>
      <c r="R576" s="2">
        <v>0</v>
      </c>
      <c r="S576" s="43">
        <v>0</v>
      </c>
      <c r="T576" s="51">
        <f>VLOOKUP(O576,'2-a. 기초 EDA'!C:K,9,FALSE)</f>
        <v>0.41638795986622074</v>
      </c>
      <c r="U576" s="2">
        <v>0</v>
      </c>
      <c r="V576" s="52">
        <v>20</v>
      </c>
      <c r="W576" s="60">
        <v>18</v>
      </c>
      <c r="X576" s="2">
        <v>18</v>
      </c>
      <c r="Y576" s="2">
        <v>18</v>
      </c>
      <c r="Z576" s="2">
        <v>18</v>
      </c>
      <c r="AA576" s="2">
        <v>19</v>
      </c>
      <c r="AB576" s="2">
        <v>19</v>
      </c>
      <c r="AC576" s="2">
        <v>19</v>
      </c>
      <c r="AD576" s="2">
        <v>19</v>
      </c>
      <c r="AE576" s="2">
        <v>19</v>
      </c>
      <c r="AF576" s="2">
        <v>19</v>
      </c>
      <c r="AG576" s="2">
        <v>19</v>
      </c>
      <c r="AH576" s="2">
        <v>20</v>
      </c>
      <c r="AI576" s="2">
        <v>20</v>
      </c>
      <c r="AJ576" s="2">
        <v>20</v>
      </c>
      <c r="AK576" s="2" t="str">
        <f t="shared" si="10"/>
        <v/>
      </c>
    </row>
    <row r="577" spans="14:37" x14ac:dyDescent="0.45">
      <c r="N577" s="2">
        <v>567</v>
      </c>
      <c r="O577" s="2" t="s">
        <v>574</v>
      </c>
      <c r="P577" s="2" t="s">
        <v>2941</v>
      </c>
      <c r="Q577" s="2">
        <v>0</v>
      </c>
      <c r="R577" s="2">
        <v>0</v>
      </c>
      <c r="S577" s="43">
        <v>0</v>
      </c>
      <c r="T577" s="51">
        <f>VLOOKUP(O577,'2-a. 기초 EDA'!C:K,9,FALSE)</f>
        <v>0.41638795986622074</v>
      </c>
      <c r="U577" s="2">
        <v>0</v>
      </c>
      <c r="V577" s="52">
        <v>18</v>
      </c>
      <c r="W577" s="60">
        <v>2</v>
      </c>
      <c r="X577" s="2">
        <v>6</v>
      </c>
      <c r="Y577" s="2">
        <v>7</v>
      </c>
      <c r="Z577" s="2">
        <v>7</v>
      </c>
      <c r="AA577" s="2">
        <v>8</v>
      </c>
      <c r="AB577" s="2">
        <v>9</v>
      </c>
      <c r="AC577" s="2">
        <v>9</v>
      </c>
      <c r="AD577" s="2">
        <v>10</v>
      </c>
      <c r="AE577" s="2">
        <v>11</v>
      </c>
      <c r="AF577" s="2">
        <v>11</v>
      </c>
      <c r="AG577" s="2">
        <v>12</v>
      </c>
      <c r="AH577" s="2">
        <v>14</v>
      </c>
      <c r="AI577" s="2">
        <v>15</v>
      </c>
      <c r="AJ577" s="2">
        <v>16.5199999999999</v>
      </c>
      <c r="AK577" s="2" t="str">
        <f t="shared" si="10"/>
        <v/>
      </c>
    </row>
    <row r="578" spans="14:37" x14ac:dyDescent="0.45">
      <c r="N578" s="2">
        <v>568</v>
      </c>
      <c r="O578" s="2" t="s">
        <v>575</v>
      </c>
      <c r="P578" s="2" t="s">
        <v>2941</v>
      </c>
      <c r="Q578" s="2">
        <v>0</v>
      </c>
      <c r="R578" s="2">
        <v>0</v>
      </c>
      <c r="S578" s="43">
        <v>0</v>
      </c>
      <c r="T578" s="51">
        <f>VLOOKUP(O578,'2-a. 기초 EDA'!C:K,9,FALSE)</f>
        <v>0.41638795986622074</v>
      </c>
      <c r="U578" s="2">
        <v>0</v>
      </c>
      <c r="V578" s="52">
        <v>0</v>
      </c>
      <c r="W578" s="60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>
        <v>0</v>
      </c>
      <c r="AK578" s="2" t="str">
        <f t="shared" si="10"/>
        <v>최소, 최대값 동일</v>
      </c>
    </row>
    <row r="579" spans="14:37" x14ac:dyDescent="0.45">
      <c r="N579" s="2">
        <v>569</v>
      </c>
      <c r="O579" s="2" t="s">
        <v>576</v>
      </c>
      <c r="P579" s="2" t="s">
        <v>2941</v>
      </c>
      <c r="Q579" s="2">
        <v>0</v>
      </c>
      <c r="R579" s="2">
        <v>0</v>
      </c>
      <c r="S579" s="43">
        <v>0</v>
      </c>
      <c r="T579" s="51">
        <f>VLOOKUP(O579,'2-a. 기초 EDA'!C:K,9,FALSE)</f>
        <v>0.41806020066889632</v>
      </c>
      <c r="U579" s="2">
        <v>10</v>
      </c>
      <c r="V579" s="52">
        <v>100</v>
      </c>
      <c r="W579" s="60">
        <v>20</v>
      </c>
      <c r="X579" s="2">
        <v>30</v>
      </c>
      <c r="Y579" s="2">
        <v>40</v>
      </c>
      <c r="Z579" s="2">
        <v>40</v>
      </c>
      <c r="AA579" s="2">
        <v>40</v>
      </c>
      <c r="AB579" s="2">
        <v>50</v>
      </c>
      <c r="AC579" s="2">
        <v>60</v>
      </c>
      <c r="AD579" s="2">
        <v>60</v>
      </c>
      <c r="AE579" s="2">
        <v>70</v>
      </c>
      <c r="AF579" s="2">
        <v>70</v>
      </c>
      <c r="AG579" s="2">
        <v>70</v>
      </c>
      <c r="AH579" s="2">
        <v>70</v>
      </c>
      <c r="AI579" s="2">
        <v>80</v>
      </c>
      <c r="AJ579" s="2">
        <v>90</v>
      </c>
      <c r="AK579" s="2" t="str">
        <f t="shared" si="10"/>
        <v/>
      </c>
    </row>
    <row r="580" spans="14:37" x14ac:dyDescent="0.45">
      <c r="N580" s="2">
        <v>570</v>
      </c>
      <c r="O580" s="2" t="s">
        <v>577</v>
      </c>
      <c r="P580" s="2" t="s">
        <v>2941</v>
      </c>
      <c r="Q580" s="2">
        <v>0</v>
      </c>
      <c r="R580" s="2">
        <v>0</v>
      </c>
      <c r="S580" s="43">
        <v>0</v>
      </c>
      <c r="T580" s="51">
        <f>VLOOKUP(O580,'2-a. 기초 EDA'!C:K,9,FALSE)</f>
        <v>0.41806020066889632</v>
      </c>
      <c r="U580" s="2">
        <v>15</v>
      </c>
      <c r="V580" s="52">
        <v>18</v>
      </c>
      <c r="W580" s="60">
        <v>16</v>
      </c>
      <c r="X580" s="2">
        <v>16</v>
      </c>
      <c r="Y580" s="2">
        <v>16</v>
      </c>
      <c r="Z580" s="2">
        <v>16</v>
      </c>
      <c r="AA580" s="2">
        <v>16</v>
      </c>
      <c r="AB580" s="2">
        <v>16</v>
      </c>
      <c r="AC580" s="2">
        <v>16</v>
      </c>
      <c r="AD580" s="2">
        <v>16</v>
      </c>
      <c r="AE580" s="2">
        <v>16</v>
      </c>
      <c r="AF580" s="2">
        <v>16</v>
      </c>
      <c r="AG580" s="2">
        <v>16</v>
      </c>
      <c r="AH580" s="2">
        <v>16</v>
      </c>
      <c r="AI580" s="2">
        <v>17</v>
      </c>
      <c r="AJ580" s="2">
        <v>17</v>
      </c>
      <c r="AK580" s="2" t="str">
        <f t="shared" si="10"/>
        <v/>
      </c>
    </row>
    <row r="581" spans="14:37" x14ac:dyDescent="0.45">
      <c r="N581" s="2">
        <v>571</v>
      </c>
      <c r="O581" s="2" t="s">
        <v>578</v>
      </c>
      <c r="P581" s="2" t="s">
        <v>2941</v>
      </c>
      <c r="Q581" s="2">
        <v>0</v>
      </c>
      <c r="R581" s="2">
        <v>0</v>
      </c>
      <c r="S581" s="43">
        <v>0</v>
      </c>
      <c r="T581" s="51">
        <f>VLOOKUP(O581,'2-a. 기초 EDA'!C:K,9,FALSE)</f>
        <v>0.41806020066889632</v>
      </c>
      <c r="U581" s="2">
        <v>9</v>
      </c>
      <c r="V581" s="52">
        <v>11</v>
      </c>
      <c r="W581" s="60">
        <v>9</v>
      </c>
      <c r="X581" s="2">
        <v>9</v>
      </c>
      <c r="Y581" s="2">
        <v>9</v>
      </c>
      <c r="Z581" s="2">
        <v>9</v>
      </c>
      <c r="AA581" s="2">
        <v>9</v>
      </c>
      <c r="AB581" s="2">
        <v>9</v>
      </c>
      <c r="AC581" s="2">
        <v>9</v>
      </c>
      <c r="AD581" s="2">
        <v>9</v>
      </c>
      <c r="AE581" s="2">
        <v>9</v>
      </c>
      <c r="AF581" s="2">
        <v>9</v>
      </c>
      <c r="AG581" s="2">
        <v>10</v>
      </c>
      <c r="AH581" s="2">
        <v>10</v>
      </c>
      <c r="AI581" s="2">
        <v>10</v>
      </c>
      <c r="AJ581" s="2">
        <v>10</v>
      </c>
      <c r="AK581" s="2" t="str">
        <f t="shared" si="10"/>
        <v/>
      </c>
    </row>
    <row r="582" spans="14:37" x14ac:dyDescent="0.45">
      <c r="N582" s="2">
        <v>572</v>
      </c>
      <c r="O582" s="2" t="s">
        <v>579</v>
      </c>
      <c r="P582" s="2" t="s">
        <v>2941</v>
      </c>
      <c r="Q582" s="2">
        <v>0</v>
      </c>
      <c r="R582" s="2">
        <v>0</v>
      </c>
      <c r="S582" s="43">
        <v>0</v>
      </c>
      <c r="T582" s="51">
        <f>VLOOKUP(O582,'2-a. 기초 EDA'!C:K,9,FALSE)</f>
        <v>0.41806020066889632</v>
      </c>
      <c r="U582" s="2">
        <v>20</v>
      </c>
      <c r="V582" s="52">
        <v>29</v>
      </c>
      <c r="W582" s="60">
        <v>21</v>
      </c>
      <c r="X582" s="2">
        <v>21</v>
      </c>
      <c r="Y582" s="2">
        <v>21</v>
      </c>
      <c r="Z582" s="2">
        <v>21</v>
      </c>
      <c r="AA582" s="2">
        <v>22</v>
      </c>
      <c r="AB582" s="2">
        <v>23</v>
      </c>
      <c r="AC582" s="2">
        <v>23</v>
      </c>
      <c r="AD582" s="2">
        <v>23</v>
      </c>
      <c r="AE582" s="2">
        <v>24</v>
      </c>
      <c r="AF582" s="2">
        <v>24</v>
      </c>
      <c r="AG582" s="2">
        <v>24</v>
      </c>
      <c r="AH582" s="2">
        <v>25</v>
      </c>
      <c r="AI582" s="2">
        <v>26</v>
      </c>
      <c r="AJ582" s="2">
        <v>27.529999999999902</v>
      </c>
      <c r="AK582" s="2" t="str">
        <f t="shared" si="10"/>
        <v/>
      </c>
    </row>
    <row r="583" spans="14:37" x14ac:dyDescent="0.45">
      <c r="N583" s="2">
        <v>573</v>
      </c>
      <c r="O583" s="2" t="s">
        <v>580</v>
      </c>
      <c r="P583" s="2" t="s">
        <v>2941</v>
      </c>
      <c r="Q583" s="2">
        <v>0</v>
      </c>
      <c r="R583" s="2">
        <v>0</v>
      </c>
      <c r="S583" s="43">
        <v>0</v>
      </c>
      <c r="T583" s="51">
        <f>VLOOKUP(O583,'2-a. 기초 EDA'!C:K,9,FALSE)</f>
        <v>0.41806020066889632</v>
      </c>
      <c r="U583" s="2">
        <v>13</v>
      </c>
      <c r="V583" s="52">
        <v>34</v>
      </c>
      <c r="W583" s="60">
        <v>17</v>
      </c>
      <c r="X583" s="2">
        <v>18</v>
      </c>
      <c r="Y583" s="2">
        <v>19</v>
      </c>
      <c r="Z583" s="2">
        <v>20</v>
      </c>
      <c r="AA583" s="2">
        <v>21</v>
      </c>
      <c r="AB583" s="2">
        <v>21</v>
      </c>
      <c r="AC583" s="2">
        <v>22</v>
      </c>
      <c r="AD583" s="2">
        <v>23</v>
      </c>
      <c r="AE583" s="2">
        <v>24</v>
      </c>
      <c r="AF583" s="2">
        <v>25</v>
      </c>
      <c r="AG583" s="2">
        <v>25</v>
      </c>
      <c r="AH583" s="2">
        <v>28</v>
      </c>
      <c r="AI583" s="2">
        <v>29</v>
      </c>
      <c r="AJ583" s="2">
        <v>32</v>
      </c>
      <c r="AK583" s="2" t="str">
        <f t="shared" si="10"/>
        <v/>
      </c>
    </row>
    <row r="584" spans="14:37" x14ac:dyDescent="0.45">
      <c r="N584" s="2">
        <v>574</v>
      </c>
      <c r="O584" s="2" t="s">
        <v>581</v>
      </c>
      <c r="P584" s="2" t="s">
        <v>2941</v>
      </c>
      <c r="Q584" s="2">
        <v>0</v>
      </c>
      <c r="R584" s="2">
        <v>0</v>
      </c>
      <c r="S584" s="43">
        <v>0</v>
      </c>
      <c r="T584" s="51">
        <f>VLOOKUP(O584,'2-a. 기초 EDA'!C:K,9,FALSE)</f>
        <v>0.41806020066889632</v>
      </c>
      <c r="U584" s="2">
        <v>6</v>
      </c>
      <c r="V584" s="52">
        <v>16</v>
      </c>
      <c r="W584" s="60">
        <v>8</v>
      </c>
      <c r="X584" s="2">
        <v>8</v>
      </c>
      <c r="Y584" s="2">
        <v>9</v>
      </c>
      <c r="Z584" s="2">
        <v>9</v>
      </c>
      <c r="AA584" s="2">
        <v>9</v>
      </c>
      <c r="AB584" s="2">
        <v>10</v>
      </c>
      <c r="AC584" s="2">
        <v>10</v>
      </c>
      <c r="AD584" s="2">
        <v>10</v>
      </c>
      <c r="AE584" s="2">
        <v>11</v>
      </c>
      <c r="AF584" s="2">
        <v>11</v>
      </c>
      <c r="AG584" s="2">
        <v>11</v>
      </c>
      <c r="AH584" s="2">
        <v>12</v>
      </c>
      <c r="AI584" s="2">
        <v>13</v>
      </c>
      <c r="AJ584" s="2">
        <v>15</v>
      </c>
      <c r="AK584" s="2" t="str">
        <f t="shared" si="10"/>
        <v/>
      </c>
    </row>
    <row r="585" spans="14:37" x14ac:dyDescent="0.45">
      <c r="N585" s="2">
        <v>575</v>
      </c>
      <c r="O585" s="2" t="s">
        <v>582</v>
      </c>
      <c r="P585" s="2" t="s">
        <v>2941</v>
      </c>
      <c r="Q585" s="2">
        <v>0</v>
      </c>
      <c r="R585" s="2">
        <v>0</v>
      </c>
      <c r="S585" s="43">
        <v>0</v>
      </c>
      <c r="T585" s="51">
        <f>VLOOKUP(O585,'2-a. 기초 EDA'!C:K,9,FALSE)</f>
        <v>0.41806020066889632</v>
      </c>
      <c r="U585" s="2">
        <v>0.15</v>
      </c>
      <c r="V585" s="52">
        <v>0.33</v>
      </c>
      <c r="W585" s="60">
        <v>0.18</v>
      </c>
      <c r="X585" s="2">
        <v>0.19</v>
      </c>
      <c r="Y585" s="2">
        <v>0.2</v>
      </c>
      <c r="Z585" s="2">
        <v>0.2</v>
      </c>
      <c r="AA585" s="2">
        <v>0.21</v>
      </c>
      <c r="AB585" s="2">
        <v>0.22</v>
      </c>
      <c r="AC585" s="2">
        <v>0.23</v>
      </c>
      <c r="AD585" s="2">
        <v>0.23199999999999901</v>
      </c>
      <c r="AE585" s="2">
        <v>0.24</v>
      </c>
      <c r="AF585" s="2">
        <v>0.25</v>
      </c>
      <c r="AG585" s="2">
        <v>0.26</v>
      </c>
      <c r="AH585" s="2">
        <v>0.27</v>
      </c>
      <c r="AI585" s="2">
        <v>0.28000000000000003</v>
      </c>
      <c r="AJ585" s="2">
        <v>0.31</v>
      </c>
      <c r="AK585" s="2" t="str">
        <f t="shared" si="10"/>
        <v/>
      </c>
    </row>
    <row r="586" spans="14:37" x14ac:dyDescent="0.45">
      <c r="N586" s="2">
        <v>576</v>
      </c>
      <c r="O586" s="2" t="s">
        <v>583</v>
      </c>
      <c r="P586" s="2" t="s">
        <v>2941</v>
      </c>
      <c r="Q586" s="2">
        <v>0</v>
      </c>
      <c r="R586" s="2">
        <v>0</v>
      </c>
      <c r="S586" s="43">
        <v>0</v>
      </c>
      <c r="T586" s="51">
        <f>VLOOKUP(O586,'2-a. 기초 EDA'!C:K,9,FALSE)</f>
        <v>0.41806020066889632</v>
      </c>
      <c r="U586" s="2">
        <v>0</v>
      </c>
      <c r="V586" s="52">
        <v>0.1</v>
      </c>
      <c r="W586" s="60">
        <v>0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  <c r="AG586" s="2">
        <v>0</v>
      </c>
      <c r="AH586" s="2">
        <v>0</v>
      </c>
      <c r="AI586" s="2">
        <v>0</v>
      </c>
      <c r="AJ586" s="2">
        <v>0.1</v>
      </c>
      <c r="AK586" s="2" t="str">
        <f t="shared" si="10"/>
        <v/>
      </c>
    </row>
    <row r="587" spans="14:37" x14ac:dyDescent="0.45">
      <c r="N587" s="2">
        <v>577</v>
      </c>
      <c r="O587" s="2" t="s">
        <v>584</v>
      </c>
      <c r="P587" s="2" t="s">
        <v>2941</v>
      </c>
      <c r="Q587" s="2">
        <v>0</v>
      </c>
      <c r="R587" s="2">
        <v>0</v>
      </c>
      <c r="S587" s="43">
        <v>0</v>
      </c>
      <c r="T587" s="51">
        <f>VLOOKUP(O587,'2-a. 기초 EDA'!C:K,9,FALSE)</f>
        <v>0.41806020066889632</v>
      </c>
      <c r="U587" s="2">
        <v>0.1</v>
      </c>
      <c r="V587" s="52">
        <v>0.4</v>
      </c>
      <c r="W587" s="60">
        <v>0.1</v>
      </c>
      <c r="X587" s="2">
        <v>0.1</v>
      </c>
      <c r="Y587" s="2">
        <v>0.1</v>
      </c>
      <c r="Z587" s="2">
        <v>0.1</v>
      </c>
      <c r="AA587" s="2">
        <v>0.2</v>
      </c>
      <c r="AB587" s="2">
        <v>0.2</v>
      </c>
      <c r="AC587" s="2">
        <v>0.2</v>
      </c>
      <c r="AD587" s="2">
        <v>0.2</v>
      </c>
      <c r="AE587" s="2">
        <v>0.2</v>
      </c>
      <c r="AF587" s="2">
        <v>0.2</v>
      </c>
      <c r="AG587" s="2">
        <v>0.2</v>
      </c>
      <c r="AH587" s="2">
        <v>0.2</v>
      </c>
      <c r="AI587" s="2">
        <v>0.3</v>
      </c>
      <c r="AJ587" s="2">
        <v>0.3</v>
      </c>
      <c r="AK587" s="2" t="str">
        <f t="shared" si="10"/>
        <v/>
      </c>
    </row>
    <row r="588" spans="14:37" x14ac:dyDescent="0.45">
      <c r="N588" s="2">
        <v>578</v>
      </c>
      <c r="O588" s="2" t="s">
        <v>585</v>
      </c>
      <c r="P588" s="2" t="s">
        <v>2941</v>
      </c>
      <c r="Q588" s="2">
        <v>0</v>
      </c>
      <c r="R588" s="2">
        <v>0</v>
      </c>
      <c r="S588" s="43">
        <v>0</v>
      </c>
      <c r="T588" s="51">
        <f>VLOOKUP(O588,'2-a. 기초 EDA'!C:K,9,FALSE)</f>
        <v>0.41806020066889632</v>
      </c>
      <c r="U588" s="2">
        <v>0.2</v>
      </c>
      <c r="V588" s="52">
        <v>1.1000000000000001</v>
      </c>
      <c r="W588" s="60">
        <v>0.3</v>
      </c>
      <c r="X588" s="2">
        <v>0.3</v>
      </c>
      <c r="Y588" s="2">
        <v>0.3</v>
      </c>
      <c r="Z588" s="2">
        <v>0.3</v>
      </c>
      <c r="AA588" s="2">
        <v>0.3</v>
      </c>
      <c r="AB588" s="2">
        <v>0.3</v>
      </c>
      <c r="AC588" s="2">
        <v>0.4</v>
      </c>
      <c r="AD588" s="2">
        <v>0.4</v>
      </c>
      <c r="AE588" s="2">
        <v>0.4</v>
      </c>
      <c r="AF588" s="2">
        <v>0.5</v>
      </c>
      <c r="AG588" s="2">
        <v>0.7</v>
      </c>
      <c r="AH588" s="2">
        <v>0.9</v>
      </c>
      <c r="AI588" s="2">
        <v>0.9</v>
      </c>
      <c r="AJ588" s="2">
        <v>1</v>
      </c>
      <c r="AK588" s="2" t="str">
        <f t="shared" si="10"/>
        <v/>
      </c>
    </row>
    <row r="589" spans="14:37" x14ac:dyDescent="0.45">
      <c r="N589" s="2">
        <v>579</v>
      </c>
      <c r="O589" s="2" t="s">
        <v>586</v>
      </c>
      <c r="P589" s="2" t="s">
        <v>2941</v>
      </c>
      <c r="Q589" s="2">
        <v>0</v>
      </c>
      <c r="R589" s="2">
        <v>0</v>
      </c>
      <c r="S589" s="43">
        <v>0</v>
      </c>
      <c r="T589" s="51">
        <f>VLOOKUP(O589,'2-a. 기초 EDA'!C:K,9,FALSE)</f>
        <v>0.41806020066889632</v>
      </c>
      <c r="U589" s="2">
        <v>0.2</v>
      </c>
      <c r="V589" s="52">
        <v>1.1000000000000001</v>
      </c>
      <c r="W589" s="60">
        <v>0.2</v>
      </c>
      <c r="X589" s="2">
        <v>0.2</v>
      </c>
      <c r="Y589" s="2">
        <v>0.3</v>
      </c>
      <c r="Z589" s="2">
        <v>0.3</v>
      </c>
      <c r="AA589" s="2">
        <v>0.3</v>
      </c>
      <c r="AB589" s="2">
        <v>0.3</v>
      </c>
      <c r="AC589" s="2">
        <v>0.3</v>
      </c>
      <c r="AD589" s="2">
        <v>0.3</v>
      </c>
      <c r="AE589" s="2">
        <v>0.3</v>
      </c>
      <c r="AF589" s="2">
        <v>0.4</v>
      </c>
      <c r="AG589" s="2">
        <v>0.7</v>
      </c>
      <c r="AH589" s="2">
        <v>0.9</v>
      </c>
      <c r="AI589" s="2">
        <v>0.9</v>
      </c>
      <c r="AJ589" s="2">
        <v>1</v>
      </c>
      <c r="AK589" s="2" t="str">
        <f t="shared" si="10"/>
        <v/>
      </c>
    </row>
    <row r="590" spans="14:37" x14ac:dyDescent="0.45">
      <c r="N590" s="2">
        <v>580</v>
      </c>
      <c r="O590" s="2" t="s">
        <v>587</v>
      </c>
      <c r="P590" s="2" t="s">
        <v>2941</v>
      </c>
      <c r="Q590" s="2">
        <v>0</v>
      </c>
      <c r="R590" s="2">
        <v>0</v>
      </c>
      <c r="S590" s="43">
        <v>0</v>
      </c>
      <c r="T590" s="51">
        <f>VLOOKUP(O590,'2-a. 기초 EDA'!C:K,9,FALSE)</f>
        <v>0.41806020066889632</v>
      </c>
      <c r="U590" s="2">
        <v>0</v>
      </c>
      <c r="V590" s="52">
        <v>0.2</v>
      </c>
      <c r="W590" s="60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0.2</v>
      </c>
      <c r="AH590" s="2">
        <v>0.2</v>
      </c>
      <c r="AI590" s="2">
        <v>0.2</v>
      </c>
      <c r="AJ590" s="2">
        <v>0.2</v>
      </c>
      <c r="AK590" s="2" t="str">
        <f t="shared" si="10"/>
        <v/>
      </c>
    </row>
    <row r="591" spans="14:37" x14ac:dyDescent="0.45">
      <c r="N591" s="2">
        <v>581</v>
      </c>
      <c r="O591" s="2" t="s">
        <v>588</v>
      </c>
      <c r="P591" s="2" t="s">
        <v>2941</v>
      </c>
      <c r="Q591" s="2">
        <v>0</v>
      </c>
      <c r="R591" s="2">
        <v>0</v>
      </c>
      <c r="S591" s="43">
        <v>0</v>
      </c>
      <c r="T591" s="51">
        <f>VLOOKUP(O591,'2-a. 기초 EDA'!C:K,9,FALSE)</f>
        <v>0.41806020066889632</v>
      </c>
      <c r="U591" s="2">
        <v>0.02</v>
      </c>
      <c r="V591" s="52">
        <v>0.05</v>
      </c>
      <c r="W591" s="60">
        <v>0.02</v>
      </c>
      <c r="X591" s="2">
        <v>0.03</v>
      </c>
      <c r="Y591" s="2">
        <v>0.03</v>
      </c>
      <c r="Z591" s="2">
        <v>0.03</v>
      </c>
      <c r="AA591" s="2">
        <v>0.03</v>
      </c>
      <c r="AB591" s="2">
        <v>0.03</v>
      </c>
      <c r="AC591" s="2">
        <v>0.03</v>
      </c>
      <c r="AD591" s="2">
        <v>0.04</v>
      </c>
      <c r="AE591" s="2">
        <v>0.04</v>
      </c>
      <c r="AF591" s="2">
        <v>0.04</v>
      </c>
      <c r="AG591" s="2">
        <v>0.04</v>
      </c>
      <c r="AH591" s="2">
        <v>0.04</v>
      </c>
      <c r="AI591" s="2">
        <v>0.04</v>
      </c>
      <c r="AJ591" s="2">
        <v>4.5299999999999702E-2</v>
      </c>
      <c r="AK591" s="2" t="str">
        <f t="shared" si="10"/>
        <v/>
      </c>
    </row>
    <row r="592" spans="14:37" x14ac:dyDescent="0.45">
      <c r="N592" s="2">
        <v>582</v>
      </c>
      <c r="O592" s="2" t="s">
        <v>589</v>
      </c>
      <c r="P592" s="2" t="s">
        <v>2941</v>
      </c>
      <c r="Q592" s="2">
        <v>0</v>
      </c>
      <c r="R592" s="2">
        <v>0</v>
      </c>
      <c r="S592" s="43">
        <v>0</v>
      </c>
      <c r="T592" s="51">
        <f>VLOOKUP(O592,'2-a. 기초 EDA'!C:K,9,FALSE)</f>
        <v>0.41806020066889632</v>
      </c>
      <c r="U592" s="2">
        <v>0</v>
      </c>
      <c r="V592" s="52">
        <v>1.9</v>
      </c>
      <c r="W592" s="60">
        <v>0.5</v>
      </c>
      <c r="X592" s="2">
        <v>0.6</v>
      </c>
      <c r="Y592" s="2">
        <v>0.7</v>
      </c>
      <c r="Z592" s="2">
        <v>0.7</v>
      </c>
      <c r="AA592" s="2">
        <v>0.7</v>
      </c>
      <c r="AB592" s="2">
        <v>0.8</v>
      </c>
      <c r="AC592" s="2">
        <v>0.9</v>
      </c>
      <c r="AD592" s="2">
        <v>1</v>
      </c>
      <c r="AE592" s="2">
        <v>1</v>
      </c>
      <c r="AF592" s="2">
        <v>1.1000000000000001</v>
      </c>
      <c r="AG592" s="2">
        <v>1.1000000000000001</v>
      </c>
      <c r="AH592" s="2">
        <v>1.3</v>
      </c>
      <c r="AI592" s="2">
        <v>1.4</v>
      </c>
      <c r="AJ592" s="2">
        <v>1.65299999999999</v>
      </c>
      <c r="AK592" s="2" t="str">
        <f t="shared" si="10"/>
        <v/>
      </c>
    </row>
    <row r="593" spans="14:37" x14ac:dyDescent="0.45">
      <c r="N593" s="2">
        <v>583</v>
      </c>
      <c r="O593" s="2" t="s">
        <v>590</v>
      </c>
      <c r="P593" s="2" t="s">
        <v>2941</v>
      </c>
      <c r="Q593" s="2">
        <v>0</v>
      </c>
      <c r="R593" s="2">
        <v>0</v>
      </c>
      <c r="S593" s="43">
        <v>0</v>
      </c>
      <c r="T593" s="51">
        <f>VLOOKUP(O593,'2-a. 기초 EDA'!C:K,9,FALSE)</f>
        <v>0.41806020066889632</v>
      </c>
      <c r="U593" s="2">
        <v>5</v>
      </c>
      <c r="V593" s="52">
        <v>18</v>
      </c>
      <c r="W593" s="60">
        <v>7</v>
      </c>
      <c r="X593" s="2">
        <v>7</v>
      </c>
      <c r="Y593" s="2">
        <v>8</v>
      </c>
      <c r="Z593" s="2">
        <v>8</v>
      </c>
      <c r="AA593" s="2">
        <v>8</v>
      </c>
      <c r="AB593" s="2">
        <v>9</v>
      </c>
      <c r="AC593" s="2">
        <v>10</v>
      </c>
      <c r="AD593" s="2">
        <v>10</v>
      </c>
      <c r="AE593" s="2">
        <v>11</v>
      </c>
      <c r="AF593" s="2">
        <v>11</v>
      </c>
      <c r="AG593" s="2">
        <v>12</v>
      </c>
      <c r="AH593" s="2">
        <v>13</v>
      </c>
      <c r="AI593" s="2">
        <v>14</v>
      </c>
      <c r="AJ593" s="2">
        <v>17</v>
      </c>
      <c r="AK593" s="2" t="str">
        <f t="shared" si="10"/>
        <v/>
      </c>
    </row>
    <row r="594" spans="14:37" x14ac:dyDescent="0.45">
      <c r="N594" s="2">
        <v>584</v>
      </c>
      <c r="O594" s="2" t="s">
        <v>591</v>
      </c>
      <c r="P594" s="2" t="s">
        <v>2941</v>
      </c>
      <c r="Q594" s="2">
        <v>0</v>
      </c>
      <c r="R594" s="2">
        <v>0</v>
      </c>
      <c r="S594" s="43">
        <v>0</v>
      </c>
      <c r="T594" s="51">
        <f>VLOOKUP(O594,'2-a. 기초 EDA'!C:K,9,FALSE)</f>
        <v>0.41806020066889632</v>
      </c>
      <c r="U594" s="2">
        <v>0</v>
      </c>
      <c r="V594" s="52">
        <v>0</v>
      </c>
      <c r="W594" s="60">
        <v>0</v>
      </c>
      <c r="X594" s="2">
        <v>0</v>
      </c>
      <c r="Y594" s="2">
        <v>0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0</v>
      </c>
      <c r="AG594" s="2">
        <v>0</v>
      </c>
      <c r="AH594" s="2">
        <v>0</v>
      </c>
      <c r="AI594" s="2">
        <v>0</v>
      </c>
      <c r="AJ594" s="2">
        <v>0</v>
      </c>
      <c r="AK594" s="2" t="str">
        <f t="shared" si="10"/>
        <v>최소, 최대값 동일</v>
      </c>
    </row>
    <row r="595" spans="14:37" x14ac:dyDescent="0.45">
      <c r="N595" s="2">
        <v>585</v>
      </c>
      <c r="O595" s="2" t="s">
        <v>592</v>
      </c>
      <c r="P595" s="2" t="s">
        <v>2941</v>
      </c>
      <c r="Q595" s="2">
        <v>0</v>
      </c>
      <c r="R595" s="2">
        <v>0</v>
      </c>
      <c r="S595" s="43">
        <v>0</v>
      </c>
      <c r="T595" s="51">
        <f>VLOOKUP(O595,'2-a. 기초 EDA'!C:K,9,FALSE)</f>
        <v>0.41806020066889632</v>
      </c>
      <c r="U595" s="2">
        <v>0.1</v>
      </c>
      <c r="V595" s="52">
        <v>2.5</v>
      </c>
      <c r="W595" s="60">
        <v>0.2</v>
      </c>
      <c r="X595" s="2">
        <v>0.2</v>
      </c>
      <c r="Y595" s="2">
        <v>0.2</v>
      </c>
      <c r="Z595" s="2">
        <v>0.7</v>
      </c>
      <c r="AA595" s="2">
        <v>0.7</v>
      </c>
      <c r="AB595" s="2">
        <v>0.7</v>
      </c>
      <c r="AC595" s="2">
        <v>0.7</v>
      </c>
      <c r="AD595" s="2">
        <v>0.8</v>
      </c>
      <c r="AE595" s="2">
        <v>0.8</v>
      </c>
      <c r="AF595" s="2">
        <v>0.8</v>
      </c>
      <c r="AG595" s="2">
        <v>0.8</v>
      </c>
      <c r="AH595" s="2">
        <v>1.3</v>
      </c>
      <c r="AI595" s="2">
        <v>1.3</v>
      </c>
      <c r="AJ595" s="2">
        <v>1.9</v>
      </c>
      <c r="AK595" s="2" t="str">
        <f t="shared" si="10"/>
        <v/>
      </c>
    </row>
    <row r="596" spans="14:37" x14ac:dyDescent="0.45">
      <c r="N596" s="2">
        <v>586</v>
      </c>
      <c r="O596" s="2" t="s">
        <v>593</v>
      </c>
      <c r="P596" s="2" t="s">
        <v>2941</v>
      </c>
      <c r="Q596" s="2">
        <v>0</v>
      </c>
      <c r="R596" s="2">
        <v>0</v>
      </c>
      <c r="S596" s="43">
        <v>0</v>
      </c>
      <c r="T596" s="51">
        <f>VLOOKUP(O596,'2-a. 기초 EDA'!C:K,9,FALSE)</f>
        <v>0.41806020066889632</v>
      </c>
      <c r="U596" s="2">
        <v>1</v>
      </c>
      <c r="V596" s="52">
        <v>4</v>
      </c>
      <c r="W596" s="60">
        <v>2</v>
      </c>
      <c r="X596" s="2">
        <v>2</v>
      </c>
      <c r="Y596" s="2">
        <v>3</v>
      </c>
      <c r="Z596" s="2">
        <v>3</v>
      </c>
      <c r="AA596" s="2">
        <v>3</v>
      </c>
      <c r="AB596" s="2">
        <v>3</v>
      </c>
      <c r="AC596" s="2">
        <v>3</v>
      </c>
      <c r="AD596" s="2">
        <v>3</v>
      </c>
      <c r="AE596" s="2">
        <v>3</v>
      </c>
      <c r="AF596" s="2">
        <v>3</v>
      </c>
      <c r="AG596" s="2">
        <v>3</v>
      </c>
      <c r="AH596" s="2">
        <v>3</v>
      </c>
      <c r="AI596" s="2">
        <v>4</v>
      </c>
      <c r="AJ596" s="2">
        <v>4</v>
      </c>
      <c r="AK596" s="2" t="str">
        <f t="shared" si="10"/>
        <v/>
      </c>
    </row>
    <row r="597" spans="14:37" x14ac:dyDescent="0.45">
      <c r="N597" s="2">
        <v>587</v>
      </c>
      <c r="O597" s="2" t="s">
        <v>594</v>
      </c>
      <c r="P597" s="2" t="s">
        <v>2941</v>
      </c>
      <c r="Q597" s="2">
        <v>0</v>
      </c>
      <c r="R597" s="2">
        <v>0</v>
      </c>
      <c r="S597" s="43">
        <v>0</v>
      </c>
      <c r="T597" s="51">
        <f>VLOOKUP(O597,'2-a. 기초 EDA'!C:K,9,FALSE)</f>
        <v>0.41806020066889632</v>
      </c>
      <c r="U597" s="2">
        <v>1</v>
      </c>
      <c r="V597" s="52">
        <v>5</v>
      </c>
      <c r="W597" s="60">
        <v>1</v>
      </c>
      <c r="X597" s="2">
        <v>1</v>
      </c>
      <c r="Y597" s="2">
        <v>2</v>
      </c>
      <c r="Z597" s="2">
        <v>2</v>
      </c>
      <c r="AA597" s="2">
        <v>2</v>
      </c>
      <c r="AB597" s="2">
        <v>2</v>
      </c>
      <c r="AC597" s="2">
        <v>2</v>
      </c>
      <c r="AD597" s="2">
        <v>2</v>
      </c>
      <c r="AE597" s="2">
        <v>2</v>
      </c>
      <c r="AF597" s="2">
        <v>3</v>
      </c>
      <c r="AG597" s="2">
        <v>3</v>
      </c>
      <c r="AH597" s="2">
        <v>3</v>
      </c>
      <c r="AI597" s="2">
        <v>3</v>
      </c>
      <c r="AJ597" s="2">
        <v>4</v>
      </c>
      <c r="AK597" s="2" t="str">
        <f t="shared" si="10"/>
        <v/>
      </c>
    </row>
    <row r="598" spans="14:37" x14ac:dyDescent="0.45">
      <c r="N598" s="2">
        <v>588</v>
      </c>
      <c r="O598" s="2" t="s">
        <v>595</v>
      </c>
      <c r="P598" s="2" t="s">
        <v>2941</v>
      </c>
      <c r="Q598" s="2">
        <v>0</v>
      </c>
      <c r="R598" s="2">
        <v>0</v>
      </c>
      <c r="S598" s="43">
        <v>0</v>
      </c>
      <c r="T598" s="51">
        <f>VLOOKUP(O598,'2-a. 기초 EDA'!C:K,9,FALSE)</f>
        <v>0.41806020066889632</v>
      </c>
      <c r="U598" s="2">
        <v>7</v>
      </c>
      <c r="V598" s="52">
        <v>18</v>
      </c>
      <c r="W598" s="60">
        <v>8</v>
      </c>
      <c r="X598" s="2">
        <v>8</v>
      </c>
      <c r="Y598" s="2">
        <v>9</v>
      </c>
      <c r="Z598" s="2">
        <v>10</v>
      </c>
      <c r="AA598" s="2">
        <v>10</v>
      </c>
      <c r="AB598" s="2">
        <v>11</v>
      </c>
      <c r="AC598" s="2">
        <v>11</v>
      </c>
      <c r="AD598" s="2">
        <v>11</v>
      </c>
      <c r="AE598" s="2">
        <v>12</v>
      </c>
      <c r="AF598" s="2">
        <v>12</v>
      </c>
      <c r="AG598" s="2">
        <v>13</v>
      </c>
      <c r="AH598" s="2">
        <v>14</v>
      </c>
      <c r="AI598" s="2">
        <v>15</v>
      </c>
      <c r="AJ598" s="2">
        <v>16</v>
      </c>
      <c r="AK598" s="2" t="str">
        <f t="shared" si="10"/>
        <v/>
      </c>
    </row>
    <row r="599" spans="14:37" x14ac:dyDescent="0.45">
      <c r="N599" s="2">
        <v>589</v>
      </c>
      <c r="O599" s="2" t="s">
        <v>596</v>
      </c>
      <c r="P599" s="2" t="s">
        <v>2941</v>
      </c>
      <c r="Q599" s="2">
        <v>0</v>
      </c>
      <c r="R599" s="2">
        <v>0</v>
      </c>
      <c r="S599" s="43">
        <v>0</v>
      </c>
      <c r="T599" s="51">
        <f>VLOOKUP(O599,'2-a. 기초 EDA'!C:K,9,FALSE)</f>
        <v>0.41806020066889632</v>
      </c>
      <c r="U599" s="2">
        <v>0.1</v>
      </c>
      <c r="V599" s="52">
        <v>1</v>
      </c>
      <c r="W599" s="60">
        <v>0.1</v>
      </c>
      <c r="X599" s="2">
        <v>0.1</v>
      </c>
      <c r="Y599" s="2">
        <v>0.5</v>
      </c>
      <c r="Z599" s="2">
        <v>0.5</v>
      </c>
      <c r="AA599" s="2">
        <v>0.5</v>
      </c>
      <c r="AB599" s="2">
        <v>0.5</v>
      </c>
      <c r="AC599" s="2">
        <v>0.6</v>
      </c>
      <c r="AD599" s="2">
        <v>0.6</v>
      </c>
      <c r="AE599" s="2">
        <v>0.6</v>
      </c>
      <c r="AF599" s="2">
        <v>0.6</v>
      </c>
      <c r="AG599" s="2">
        <v>0.6</v>
      </c>
      <c r="AH599" s="2">
        <v>0.6</v>
      </c>
      <c r="AI599" s="2">
        <v>0.6</v>
      </c>
      <c r="AJ599" s="2">
        <v>0.75899999999999102</v>
      </c>
      <c r="AK599" s="2" t="str">
        <f t="shared" si="10"/>
        <v/>
      </c>
    </row>
    <row r="600" spans="14:37" x14ac:dyDescent="0.45">
      <c r="N600" s="2">
        <v>590</v>
      </c>
      <c r="O600" s="2" t="s">
        <v>597</v>
      </c>
      <c r="P600" s="2" t="s">
        <v>2941</v>
      </c>
      <c r="Q600" s="2">
        <v>0</v>
      </c>
      <c r="R600" s="2">
        <v>0</v>
      </c>
      <c r="S600" s="43">
        <v>0</v>
      </c>
      <c r="T600" s="51">
        <f>VLOOKUP(O600,'2-a. 기초 EDA'!C:K,9,FALSE)</f>
        <v>0.41806020066889632</v>
      </c>
      <c r="U600" s="2">
        <v>3</v>
      </c>
      <c r="V600" s="52">
        <v>23</v>
      </c>
      <c r="W600" s="60">
        <v>4</v>
      </c>
      <c r="X600" s="2">
        <v>4</v>
      </c>
      <c r="Y600" s="2">
        <v>5</v>
      </c>
      <c r="Z600" s="2">
        <v>5.75</v>
      </c>
      <c r="AA600" s="2">
        <v>6</v>
      </c>
      <c r="AB600" s="2">
        <v>7</v>
      </c>
      <c r="AC600" s="2">
        <v>7</v>
      </c>
      <c r="AD600" s="2">
        <v>8</v>
      </c>
      <c r="AE600" s="2">
        <v>9</v>
      </c>
      <c r="AF600" s="2">
        <v>10</v>
      </c>
      <c r="AG600" s="2">
        <v>10</v>
      </c>
      <c r="AH600" s="2">
        <v>12</v>
      </c>
      <c r="AI600" s="2">
        <v>13</v>
      </c>
      <c r="AJ600" s="2">
        <v>17.059999999999899</v>
      </c>
      <c r="AK600" s="2" t="str">
        <f t="shared" si="10"/>
        <v/>
      </c>
    </row>
    <row r="601" spans="14:37" x14ac:dyDescent="0.45">
      <c r="N601" s="2">
        <v>591</v>
      </c>
      <c r="O601" s="2" t="s">
        <v>598</v>
      </c>
      <c r="P601" s="2" t="s">
        <v>2941</v>
      </c>
      <c r="Q601" s="2">
        <v>0</v>
      </c>
      <c r="R601" s="2">
        <v>0</v>
      </c>
      <c r="S601" s="43">
        <v>0</v>
      </c>
      <c r="T601" s="51">
        <f>VLOOKUP(O601,'2-a. 기초 EDA'!C:K,9,FALSE)</f>
        <v>0.41806020066889632</v>
      </c>
      <c r="U601" s="2">
        <v>15</v>
      </c>
      <c r="V601" s="52">
        <v>31</v>
      </c>
      <c r="W601" s="60">
        <v>15</v>
      </c>
      <c r="X601" s="2">
        <v>15</v>
      </c>
      <c r="Y601" s="2">
        <v>16</v>
      </c>
      <c r="Z601" s="2">
        <v>16</v>
      </c>
      <c r="AA601" s="2">
        <v>16</v>
      </c>
      <c r="AB601" s="2">
        <v>16</v>
      </c>
      <c r="AC601" s="2">
        <v>16</v>
      </c>
      <c r="AD601" s="2">
        <v>16</v>
      </c>
      <c r="AE601" s="2">
        <v>19</v>
      </c>
      <c r="AF601" s="2">
        <v>20</v>
      </c>
      <c r="AG601" s="2">
        <v>21</v>
      </c>
      <c r="AH601" s="2">
        <v>23</v>
      </c>
      <c r="AI601" s="2">
        <v>24</v>
      </c>
      <c r="AJ601" s="2">
        <v>26</v>
      </c>
      <c r="AK601" s="2" t="str">
        <f t="shared" si="10"/>
        <v/>
      </c>
    </row>
    <row r="602" spans="14:37" x14ac:dyDescent="0.45">
      <c r="N602" s="2">
        <v>592</v>
      </c>
      <c r="O602" s="2" t="s">
        <v>599</v>
      </c>
      <c r="P602" s="2" t="s">
        <v>2941</v>
      </c>
      <c r="Q602" s="2">
        <v>0</v>
      </c>
      <c r="R602" s="2">
        <v>0</v>
      </c>
      <c r="S602" s="43">
        <v>0</v>
      </c>
      <c r="T602" s="51">
        <f>VLOOKUP(O602,'2-a. 기초 EDA'!C:K,9,FALSE)</f>
        <v>0.41806020066889632</v>
      </c>
      <c r="U602" s="2">
        <v>1</v>
      </c>
      <c r="V602" s="52">
        <v>4</v>
      </c>
      <c r="W602" s="60">
        <v>2</v>
      </c>
      <c r="X602" s="2">
        <v>2</v>
      </c>
      <c r="Y602" s="2">
        <v>2</v>
      </c>
      <c r="Z602" s="2">
        <v>2</v>
      </c>
      <c r="AA602" s="2">
        <v>2</v>
      </c>
      <c r="AB602" s="2">
        <v>2</v>
      </c>
      <c r="AC602" s="2">
        <v>2</v>
      </c>
      <c r="AD602" s="2">
        <v>2.1999999999999802</v>
      </c>
      <c r="AE602" s="2">
        <v>3</v>
      </c>
      <c r="AF602" s="2">
        <v>3</v>
      </c>
      <c r="AG602" s="2">
        <v>3</v>
      </c>
      <c r="AH602" s="2">
        <v>3</v>
      </c>
      <c r="AI602" s="2">
        <v>3</v>
      </c>
      <c r="AJ602" s="2">
        <v>3</v>
      </c>
      <c r="AK602" s="2" t="str">
        <f t="shared" si="10"/>
        <v/>
      </c>
    </row>
    <row r="603" spans="14:37" x14ac:dyDescent="0.45">
      <c r="N603" s="2">
        <v>593</v>
      </c>
      <c r="O603" s="2" t="s">
        <v>600</v>
      </c>
      <c r="P603" s="2" t="s">
        <v>2941</v>
      </c>
      <c r="Q603" s="2">
        <v>0</v>
      </c>
      <c r="R603" s="2">
        <v>0</v>
      </c>
      <c r="S603" s="43">
        <v>0</v>
      </c>
      <c r="T603" s="51">
        <f>VLOOKUP(O603,'2-a. 기초 EDA'!C:K,9,FALSE)</f>
        <v>0.41806020066889632</v>
      </c>
      <c r="U603" s="2">
        <v>0.1</v>
      </c>
      <c r="V603" s="52">
        <v>0.7</v>
      </c>
      <c r="W603" s="60">
        <v>0.2</v>
      </c>
      <c r="X603" s="2">
        <v>0.2</v>
      </c>
      <c r="Y603" s="2">
        <v>0.2</v>
      </c>
      <c r="Z603" s="2">
        <v>0.2</v>
      </c>
      <c r="AA603" s="2">
        <v>0.3</v>
      </c>
      <c r="AB603" s="2">
        <v>0.3</v>
      </c>
      <c r="AC603" s="2">
        <v>0.3</v>
      </c>
      <c r="AD603" s="2">
        <v>0.3</v>
      </c>
      <c r="AE603" s="2">
        <v>0.4</v>
      </c>
      <c r="AF603" s="2">
        <v>0.4</v>
      </c>
      <c r="AG603" s="2">
        <v>0.4</v>
      </c>
      <c r="AH603" s="2">
        <v>0.5</v>
      </c>
      <c r="AI603" s="2">
        <v>0.5</v>
      </c>
      <c r="AJ603" s="2">
        <v>0.6</v>
      </c>
      <c r="AK603" s="2" t="str">
        <f t="shared" si="10"/>
        <v/>
      </c>
    </row>
    <row r="604" spans="14:37" x14ac:dyDescent="0.45">
      <c r="N604" s="2">
        <v>594</v>
      </c>
      <c r="O604" s="2" t="s">
        <v>601</v>
      </c>
      <c r="P604" s="2" t="s">
        <v>2941</v>
      </c>
      <c r="Q604" s="2">
        <v>0</v>
      </c>
      <c r="R604" s="2">
        <v>0</v>
      </c>
      <c r="S604" s="43">
        <v>0</v>
      </c>
      <c r="T604" s="51">
        <f>VLOOKUP(O604,'2-a. 기초 EDA'!C:K,9,FALSE)</f>
        <v>0.41806020066889632</v>
      </c>
      <c r="U604" s="2">
        <v>0.1</v>
      </c>
      <c r="V604" s="52">
        <v>0.8</v>
      </c>
      <c r="W604" s="60">
        <v>0.2</v>
      </c>
      <c r="X604" s="2">
        <v>0.2</v>
      </c>
      <c r="Y604" s="2">
        <v>0.2</v>
      </c>
      <c r="Z604" s="2">
        <v>0.2</v>
      </c>
      <c r="AA604" s="2">
        <v>0.3</v>
      </c>
      <c r="AB604" s="2">
        <v>0.3</v>
      </c>
      <c r="AC604" s="2">
        <v>0.3</v>
      </c>
      <c r="AD604" s="2">
        <v>0.3</v>
      </c>
      <c r="AE604" s="2">
        <v>0.4</v>
      </c>
      <c r="AF604" s="2">
        <v>0.4</v>
      </c>
      <c r="AG604" s="2">
        <v>0.4</v>
      </c>
      <c r="AH604" s="2">
        <v>0.5</v>
      </c>
      <c r="AI604" s="2">
        <v>0.5</v>
      </c>
      <c r="AJ604" s="2">
        <v>0.6</v>
      </c>
      <c r="AK604" s="2" t="str">
        <f t="shared" si="10"/>
        <v/>
      </c>
    </row>
    <row r="605" spans="14:37" x14ac:dyDescent="0.45">
      <c r="N605" s="2">
        <v>595</v>
      </c>
      <c r="O605" s="2" t="s">
        <v>602</v>
      </c>
      <c r="P605" s="2" t="s">
        <v>2941</v>
      </c>
      <c r="Q605" s="2">
        <v>0</v>
      </c>
      <c r="R605" s="2">
        <v>0</v>
      </c>
      <c r="S605" s="43">
        <v>0</v>
      </c>
      <c r="T605" s="51">
        <f>VLOOKUP(O605,'2-a. 기초 EDA'!C:K,9,FALSE)</f>
        <v>0.41806020066889632</v>
      </c>
      <c r="U605" s="2">
        <v>0</v>
      </c>
      <c r="V605" s="52">
        <v>0.6</v>
      </c>
      <c r="W605" s="60">
        <v>0.2</v>
      </c>
      <c r="X605" s="2">
        <v>0.2</v>
      </c>
      <c r="Y605" s="2">
        <v>0.2</v>
      </c>
      <c r="Z605" s="2">
        <v>0.2</v>
      </c>
      <c r="AA605" s="2">
        <v>0.3</v>
      </c>
      <c r="AB605" s="2">
        <v>0.3</v>
      </c>
      <c r="AC605" s="2">
        <v>0.3</v>
      </c>
      <c r="AD605" s="2">
        <v>0.3</v>
      </c>
      <c r="AE605" s="2">
        <v>0.3</v>
      </c>
      <c r="AF605" s="2">
        <v>0.4</v>
      </c>
      <c r="AG605" s="2">
        <v>0.4</v>
      </c>
      <c r="AH605" s="2">
        <v>0.4</v>
      </c>
      <c r="AI605" s="2">
        <v>0.5</v>
      </c>
      <c r="AJ605" s="2">
        <v>0.6</v>
      </c>
      <c r="AK605" s="2" t="str">
        <f t="shared" si="10"/>
        <v/>
      </c>
    </row>
    <row r="606" spans="14:37" x14ac:dyDescent="0.45">
      <c r="N606" s="2">
        <v>596</v>
      </c>
      <c r="O606" s="2" t="s">
        <v>603</v>
      </c>
      <c r="P606" s="2" t="s">
        <v>2941</v>
      </c>
      <c r="Q606" s="2">
        <v>0</v>
      </c>
      <c r="R606" s="2">
        <v>0</v>
      </c>
      <c r="S606" s="43">
        <v>0</v>
      </c>
      <c r="T606" s="51">
        <f>VLOOKUP(O606,'2-a. 기초 EDA'!C:K,9,FALSE)</f>
        <v>0.41806020066889632</v>
      </c>
      <c r="U606" s="2">
        <v>0.1</v>
      </c>
      <c r="V606" s="52">
        <v>0.7</v>
      </c>
      <c r="W606" s="60">
        <v>0.2</v>
      </c>
      <c r="X606" s="2">
        <v>0.2</v>
      </c>
      <c r="Y606" s="2">
        <v>0.2</v>
      </c>
      <c r="Z606" s="2">
        <v>0.2</v>
      </c>
      <c r="AA606" s="2">
        <v>0.2</v>
      </c>
      <c r="AB606" s="2">
        <v>0.3</v>
      </c>
      <c r="AC606" s="2">
        <v>0.3</v>
      </c>
      <c r="AD606" s="2">
        <v>0.3</v>
      </c>
      <c r="AE606" s="2">
        <v>0.3</v>
      </c>
      <c r="AF606" s="2">
        <v>0.3</v>
      </c>
      <c r="AG606" s="2">
        <v>0.4</v>
      </c>
      <c r="AH606" s="2">
        <v>0.4</v>
      </c>
      <c r="AI606" s="2">
        <v>0.5</v>
      </c>
      <c r="AJ606" s="2">
        <v>0.55299999999999705</v>
      </c>
      <c r="AK606" s="2" t="str">
        <f t="shared" ref="AK606:AK669" si="11">IF(U606=V606,"최소, 최대값 동일","")</f>
        <v/>
      </c>
    </row>
    <row r="607" spans="14:37" x14ac:dyDescent="0.45">
      <c r="N607" s="2">
        <v>597</v>
      </c>
      <c r="O607" s="2" t="s">
        <v>604</v>
      </c>
      <c r="P607" s="2" t="s">
        <v>2941</v>
      </c>
      <c r="Q607" s="2">
        <v>0</v>
      </c>
      <c r="R607" s="2">
        <v>0</v>
      </c>
      <c r="S607" s="43">
        <v>0</v>
      </c>
      <c r="T607" s="51">
        <f>VLOOKUP(O607,'2-a. 기초 EDA'!C:K,9,FALSE)</f>
        <v>0.41806020066889632</v>
      </c>
      <c r="U607" s="2">
        <v>0</v>
      </c>
      <c r="V607" s="52">
        <v>0.8</v>
      </c>
      <c r="W607" s="60">
        <v>0.1</v>
      </c>
      <c r="X607" s="2">
        <v>0.1</v>
      </c>
      <c r="Y607" s="2">
        <v>0.2</v>
      </c>
      <c r="Z607" s="2">
        <v>0.2</v>
      </c>
      <c r="AA607" s="2">
        <v>0.2</v>
      </c>
      <c r="AB607" s="2">
        <v>0.2</v>
      </c>
      <c r="AC607" s="2">
        <v>0.2</v>
      </c>
      <c r="AD607" s="2">
        <v>0.3</v>
      </c>
      <c r="AE607" s="2">
        <v>0.3</v>
      </c>
      <c r="AF607" s="2">
        <v>0.3</v>
      </c>
      <c r="AG607" s="2">
        <v>0.3</v>
      </c>
      <c r="AH607" s="2">
        <v>0.4</v>
      </c>
      <c r="AI607" s="2">
        <v>0.4</v>
      </c>
      <c r="AJ607" s="2">
        <v>0.6</v>
      </c>
      <c r="AK607" s="2" t="str">
        <f t="shared" si="11"/>
        <v/>
      </c>
    </row>
    <row r="608" spans="14:37" x14ac:dyDescent="0.45">
      <c r="N608" s="2">
        <v>598</v>
      </c>
      <c r="O608" s="2" t="s">
        <v>605</v>
      </c>
      <c r="P608" s="2" t="s">
        <v>2941</v>
      </c>
      <c r="Q608" s="2">
        <v>0</v>
      </c>
      <c r="R608" s="2">
        <v>0</v>
      </c>
      <c r="S608" s="43">
        <v>0</v>
      </c>
      <c r="T608" s="51">
        <f>VLOOKUP(O608,'2-a. 기초 EDA'!C:K,9,FALSE)</f>
        <v>0.41806020066889632</v>
      </c>
      <c r="U608" s="2">
        <v>0</v>
      </c>
      <c r="V608" s="52">
        <v>0.7</v>
      </c>
      <c r="W608" s="60">
        <v>0.1</v>
      </c>
      <c r="X608" s="2">
        <v>0.1</v>
      </c>
      <c r="Y608" s="2">
        <v>0.2</v>
      </c>
      <c r="Z608" s="2">
        <v>0.2</v>
      </c>
      <c r="AA608" s="2">
        <v>0.2</v>
      </c>
      <c r="AB608" s="2">
        <v>0.2</v>
      </c>
      <c r="AC608" s="2">
        <v>0.2</v>
      </c>
      <c r="AD608" s="2">
        <v>0.2</v>
      </c>
      <c r="AE608" s="2">
        <v>0.3</v>
      </c>
      <c r="AF608" s="2">
        <v>0.3</v>
      </c>
      <c r="AG608" s="2">
        <v>0.3</v>
      </c>
      <c r="AH608" s="2">
        <v>0.3</v>
      </c>
      <c r="AI608" s="2">
        <v>0.4</v>
      </c>
      <c r="AJ608" s="2">
        <v>0.5</v>
      </c>
      <c r="AK608" s="2" t="str">
        <f t="shared" si="11"/>
        <v/>
      </c>
    </row>
    <row r="609" spans="14:37" x14ac:dyDescent="0.45">
      <c r="N609" s="2">
        <v>599</v>
      </c>
      <c r="O609" s="2" t="s">
        <v>606</v>
      </c>
      <c r="P609" s="2" t="s">
        <v>2941</v>
      </c>
      <c r="Q609" s="2">
        <v>0</v>
      </c>
      <c r="R609" s="2">
        <v>0</v>
      </c>
      <c r="S609" s="43">
        <v>0</v>
      </c>
      <c r="T609" s="51">
        <f>VLOOKUP(O609,'2-a. 기초 EDA'!C:K,9,FALSE)</f>
        <v>0.41806020066889632</v>
      </c>
      <c r="U609" s="2">
        <v>0</v>
      </c>
      <c r="V609" s="52">
        <v>0.8</v>
      </c>
      <c r="W609" s="60">
        <v>0.1</v>
      </c>
      <c r="X609" s="2">
        <v>0.1</v>
      </c>
      <c r="Y609" s="2">
        <v>0.2</v>
      </c>
      <c r="Z609" s="2">
        <v>0.2</v>
      </c>
      <c r="AA609" s="2">
        <v>0.2</v>
      </c>
      <c r="AB609" s="2">
        <v>0.2</v>
      </c>
      <c r="AC609" s="2">
        <v>0.2</v>
      </c>
      <c r="AD609" s="2">
        <v>0.3</v>
      </c>
      <c r="AE609" s="2">
        <v>0.3</v>
      </c>
      <c r="AF609" s="2">
        <v>0.3</v>
      </c>
      <c r="AG609" s="2">
        <v>0.3</v>
      </c>
      <c r="AH609" s="2">
        <v>0.4</v>
      </c>
      <c r="AI609" s="2">
        <v>0.4</v>
      </c>
      <c r="AJ609" s="2">
        <v>0.5</v>
      </c>
      <c r="AK609" s="2" t="str">
        <f t="shared" si="11"/>
        <v/>
      </c>
    </row>
    <row r="610" spans="14:37" x14ac:dyDescent="0.45">
      <c r="N610" s="2">
        <v>600</v>
      </c>
      <c r="O610" s="2" t="s">
        <v>607</v>
      </c>
      <c r="P610" s="2" t="s">
        <v>2941</v>
      </c>
      <c r="Q610" s="2">
        <v>0</v>
      </c>
      <c r="R610" s="2">
        <v>0</v>
      </c>
      <c r="S610" s="43">
        <v>0</v>
      </c>
      <c r="T610" s="51">
        <f>VLOOKUP(O610,'2-a. 기초 EDA'!C:K,9,FALSE)</f>
        <v>0.41806020066889632</v>
      </c>
      <c r="U610" s="2">
        <v>0.1</v>
      </c>
      <c r="V610" s="52">
        <v>0.7</v>
      </c>
      <c r="W610" s="60">
        <v>0.13500000000000001</v>
      </c>
      <c r="X610" s="2">
        <v>0.2</v>
      </c>
      <c r="Y610" s="2">
        <v>0.2</v>
      </c>
      <c r="Z610" s="2">
        <v>0.2</v>
      </c>
      <c r="AA610" s="2">
        <v>0.2</v>
      </c>
      <c r="AB610" s="2">
        <v>0.2</v>
      </c>
      <c r="AC610" s="2">
        <v>0.3</v>
      </c>
      <c r="AD610" s="2">
        <v>0.3</v>
      </c>
      <c r="AE610" s="2">
        <v>0.3</v>
      </c>
      <c r="AF610" s="2">
        <v>0.3</v>
      </c>
      <c r="AG610" s="2">
        <v>0.3</v>
      </c>
      <c r="AH610" s="2">
        <v>0.4</v>
      </c>
      <c r="AI610" s="2">
        <v>0.4</v>
      </c>
      <c r="AJ610" s="2">
        <v>0.5</v>
      </c>
      <c r="AK610" s="2" t="str">
        <f t="shared" si="11"/>
        <v/>
      </c>
    </row>
    <row r="611" spans="14:37" x14ac:dyDescent="0.45">
      <c r="N611" s="2">
        <v>601</v>
      </c>
      <c r="O611" s="2" t="s">
        <v>608</v>
      </c>
      <c r="P611" s="2" t="s">
        <v>2941</v>
      </c>
      <c r="Q611" s="2">
        <v>0</v>
      </c>
      <c r="R611" s="2">
        <v>0</v>
      </c>
      <c r="S611" s="43">
        <v>0</v>
      </c>
      <c r="T611" s="51">
        <f>VLOOKUP(O611,'2-a. 기초 EDA'!C:K,9,FALSE)</f>
        <v>0.85451505016722407</v>
      </c>
      <c r="U611" s="2">
        <v>409</v>
      </c>
      <c r="V611" s="52">
        <v>487</v>
      </c>
      <c r="W611" s="60">
        <v>420</v>
      </c>
      <c r="X611" s="2">
        <v>421</v>
      </c>
      <c r="Y611" s="2">
        <v>426.2</v>
      </c>
      <c r="Z611" s="2">
        <v>427</v>
      </c>
      <c r="AA611" s="2">
        <v>428</v>
      </c>
      <c r="AB611" s="2">
        <v>430</v>
      </c>
      <c r="AC611" s="2">
        <v>430</v>
      </c>
      <c r="AD611" s="2">
        <v>435.2</v>
      </c>
      <c r="AE611" s="2">
        <v>440</v>
      </c>
      <c r="AF611" s="2">
        <v>441</v>
      </c>
      <c r="AG611" s="2">
        <v>445</v>
      </c>
      <c r="AH611" s="2">
        <v>451</v>
      </c>
      <c r="AI611" s="2">
        <v>452.7</v>
      </c>
      <c r="AJ611" s="2">
        <v>465.5</v>
      </c>
      <c r="AK611" s="2" t="str">
        <f t="shared" si="11"/>
        <v/>
      </c>
    </row>
    <row r="612" spans="14:37" x14ac:dyDescent="0.45">
      <c r="N612" s="2">
        <v>602</v>
      </c>
      <c r="O612" s="2" t="s">
        <v>609</v>
      </c>
      <c r="P612" s="2" t="s">
        <v>2941</v>
      </c>
      <c r="Q612" s="2">
        <v>0</v>
      </c>
      <c r="R612" s="2">
        <v>0</v>
      </c>
      <c r="S612" s="43">
        <v>0</v>
      </c>
      <c r="T612" s="51">
        <f>VLOOKUP(O612,'2-a. 기초 EDA'!C:K,9,FALSE)</f>
        <v>0.85451505016722407</v>
      </c>
      <c r="U612" s="2">
        <v>413</v>
      </c>
      <c r="V612" s="52">
        <v>500</v>
      </c>
      <c r="W612" s="60">
        <v>417</v>
      </c>
      <c r="X612" s="2">
        <v>418</v>
      </c>
      <c r="Y612" s="2">
        <v>436</v>
      </c>
      <c r="Z612" s="2">
        <v>438</v>
      </c>
      <c r="AA612" s="2">
        <v>439</v>
      </c>
      <c r="AB612" s="2">
        <v>450</v>
      </c>
      <c r="AC612" s="2">
        <v>460</v>
      </c>
      <c r="AD612" s="2">
        <v>460</v>
      </c>
      <c r="AE612" s="2">
        <v>464.79999999999899</v>
      </c>
      <c r="AF612" s="2">
        <v>478</v>
      </c>
      <c r="AG612" s="2">
        <v>489.79999999999899</v>
      </c>
      <c r="AH612" s="2">
        <v>500</v>
      </c>
      <c r="AI612" s="2">
        <v>500</v>
      </c>
      <c r="AJ612" s="2">
        <v>500</v>
      </c>
      <c r="AK612" s="2" t="str">
        <f t="shared" si="11"/>
        <v/>
      </c>
    </row>
    <row r="613" spans="14:37" x14ac:dyDescent="0.45">
      <c r="N613" s="2">
        <v>603</v>
      </c>
      <c r="O613" s="2" t="s">
        <v>610</v>
      </c>
      <c r="P613" s="2" t="s">
        <v>2941</v>
      </c>
      <c r="Q613" s="2">
        <v>0</v>
      </c>
      <c r="R613" s="2">
        <v>0</v>
      </c>
      <c r="S613" s="43">
        <v>0</v>
      </c>
      <c r="T613" s="51">
        <f>VLOOKUP(O613,'2-a. 기초 EDA'!C:K,9,FALSE)</f>
        <v>0.85451505016722407</v>
      </c>
      <c r="U613" s="2">
        <v>439</v>
      </c>
      <c r="V613" s="52">
        <v>499</v>
      </c>
      <c r="W613" s="60">
        <v>454.9</v>
      </c>
      <c r="X613" s="2">
        <v>461</v>
      </c>
      <c r="Y613" s="2">
        <v>474.2</v>
      </c>
      <c r="Z613" s="2">
        <v>480.5</v>
      </c>
      <c r="AA613" s="2">
        <v>492.8</v>
      </c>
      <c r="AB613" s="2">
        <v>498</v>
      </c>
      <c r="AC613" s="2">
        <v>498</v>
      </c>
      <c r="AD613" s="2">
        <v>498</v>
      </c>
      <c r="AE613" s="2">
        <v>498</v>
      </c>
      <c r="AF613" s="2">
        <v>498</v>
      </c>
      <c r="AG613" s="2">
        <v>498</v>
      </c>
      <c r="AH613" s="2">
        <v>498</v>
      </c>
      <c r="AI613" s="2">
        <v>499</v>
      </c>
      <c r="AJ613" s="2">
        <v>499</v>
      </c>
      <c r="AK613" s="2" t="str">
        <f t="shared" si="11"/>
        <v/>
      </c>
    </row>
    <row r="614" spans="14:37" x14ac:dyDescent="0.45">
      <c r="N614" s="2">
        <v>604</v>
      </c>
      <c r="O614" s="2" t="s">
        <v>611</v>
      </c>
      <c r="P614" s="2" t="s">
        <v>2941</v>
      </c>
      <c r="Q614" s="2">
        <v>0</v>
      </c>
      <c r="R614" s="2">
        <v>0</v>
      </c>
      <c r="S614" s="43">
        <v>0</v>
      </c>
      <c r="T614" s="51">
        <f>VLOOKUP(O614,'2-a. 기초 EDA'!C:K,9,FALSE)</f>
        <v>0.85451505016722407</v>
      </c>
      <c r="U614" s="2">
        <v>456</v>
      </c>
      <c r="V614" s="52">
        <v>500</v>
      </c>
      <c r="W614" s="60">
        <v>463.3</v>
      </c>
      <c r="X614" s="2">
        <v>468.6</v>
      </c>
      <c r="Y614" s="2">
        <v>478.2</v>
      </c>
      <c r="Z614" s="2">
        <v>489</v>
      </c>
      <c r="AA614" s="2">
        <v>495</v>
      </c>
      <c r="AB614" s="2">
        <v>500</v>
      </c>
      <c r="AC614" s="2">
        <v>500</v>
      </c>
      <c r="AD614" s="2">
        <v>500</v>
      </c>
      <c r="AE614" s="2">
        <v>500</v>
      </c>
      <c r="AF614" s="2">
        <v>500</v>
      </c>
      <c r="AG614" s="2">
        <v>500</v>
      </c>
      <c r="AH614" s="2">
        <v>500</v>
      </c>
      <c r="AI614" s="2">
        <v>500</v>
      </c>
      <c r="AJ614" s="2">
        <v>500</v>
      </c>
      <c r="AK614" s="2" t="str">
        <f t="shared" si="11"/>
        <v/>
      </c>
    </row>
    <row r="615" spans="14:37" x14ac:dyDescent="0.45">
      <c r="N615" s="2">
        <v>605</v>
      </c>
      <c r="O615" s="2" t="s">
        <v>612</v>
      </c>
      <c r="P615" s="2" t="s">
        <v>2941</v>
      </c>
      <c r="Q615" s="2">
        <v>0</v>
      </c>
      <c r="R615" s="2">
        <v>0</v>
      </c>
      <c r="S615" s="43">
        <v>0</v>
      </c>
      <c r="T615" s="51">
        <f>VLOOKUP(O615,'2-a. 기초 EDA'!C:K,9,FALSE)</f>
        <v>0.85451505016722407</v>
      </c>
      <c r="U615" s="2">
        <v>430</v>
      </c>
      <c r="V615" s="52">
        <v>500</v>
      </c>
      <c r="W615" s="60">
        <v>440</v>
      </c>
      <c r="X615" s="2">
        <v>447</v>
      </c>
      <c r="Y615" s="2">
        <v>455</v>
      </c>
      <c r="Z615" s="2">
        <v>456</v>
      </c>
      <c r="AA615" s="2">
        <v>456</v>
      </c>
      <c r="AB615" s="2">
        <v>456</v>
      </c>
      <c r="AC615" s="2">
        <v>457</v>
      </c>
      <c r="AD615" s="2">
        <v>458</v>
      </c>
      <c r="AE615" s="2">
        <v>462.2</v>
      </c>
      <c r="AF615" s="2">
        <v>466</v>
      </c>
      <c r="AG615" s="2">
        <v>473.6</v>
      </c>
      <c r="AH615" s="2">
        <v>490.4</v>
      </c>
      <c r="AI615" s="2">
        <v>500</v>
      </c>
      <c r="AJ615" s="2">
        <v>500</v>
      </c>
      <c r="AK615" s="2" t="str">
        <f t="shared" si="11"/>
        <v/>
      </c>
    </row>
    <row r="616" spans="14:37" x14ac:dyDescent="0.45">
      <c r="N616" s="2">
        <v>606</v>
      </c>
      <c r="O616" s="2" t="s">
        <v>613</v>
      </c>
      <c r="P616" s="2" t="s">
        <v>2941</v>
      </c>
      <c r="Q616" s="2">
        <v>0</v>
      </c>
      <c r="R616" s="2">
        <v>0</v>
      </c>
      <c r="S616" s="43">
        <v>0</v>
      </c>
      <c r="T616" s="51">
        <f>VLOOKUP(O616,'2-a. 기초 EDA'!C:K,9,FALSE)</f>
        <v>0.41806020066889632</v>
      </c>
      <c r="U616" s="2">
        <v>0.1</v>
      </c>
      <c r="V616" s="52">
        <v>1.4</v>
      </c>
      <c r="W616" s="60">
        <v>0.1</v>
      </c>
      <c r="X616" s="2">
        <v>0.1</v>
      </c>
      <c r="Y616" s="2">
        <v>0.1</v>
      </c>
      <c r="Z616" s="2">
        <v>0.1</v>
      </c>
      <c r="AA616" s="2">
        <v>0.1</v>
      </c>
      <c r="AB616" s="2">
        <v>0.5</v>
      </c>
      <c r="AC616" s="2">
        <v>0.5</v>
      </c>
      <c r="AD616" s="2">
        <v>0.6</v>
      </c>
      <c r="AE616" s="2">
        <v>0.6</v>
      </c>
      <c r="AF616" s="2">
        <v>0.6</v>
      </c>
      <c r="AG616" s="2">
        <v>0.6</v>
      </c>
      <c r="AH616" s="2">
        <v>0.6</v>
      </c>
      <c r="AI616" s="2">
        <v>1</v>
      </c>
      <c r="AJ616" s="2">
        <v>1</v>
      </c>
      <c r="AK616" s="2" t="str">
        <f t="shared" si="11"/>
        <v/>
      </c>
    </row>
    <row r="617" spans="14:37" x14ac:dyDescent="0.45">
      <c r="N617" s="2">
        <v>607</v>
      </c>
      <c r="O617" s="2" t="s">
        <v>614</v>
      </c>
      <c r="P617" s="2" t="s">
        <v>2941</v>
      </c>
      <c r="Q617" s="2">
        <v>0</v>
      </c>
      <c r="R617" s="2">
        <v>0</v>
      </c>
      <c r="S617" s="43">
        <v>0</v>
      </c>
      <c r="T617" s="51">
        <f>VLOOKUP(O617,'2-a. 기초 EDA'!C:K,9,FALSE)</f>
        <v>0.41806020066889632</v>
      </c>
      <c r="U617" s="2">
        <v>0</v>
      </c>
      <c r="V617" s="52">
        <v>1.9</v>
      </c>
      <c r="W617" s="60">
        <v>0</v>
      </c>
      <c r="X617" s="2">
        <v>0.1</v>
      </c>
      <c r="Y617" s="2">
        <v>0.5</v>
      </c>
      <c r="Z617" s="2">
        <v>0.5</v>
      </c>
      <c r="AA617" s="2">
        <v>0.5</v>
      </c>
      <c r="AB617" s="2">
        <v>0.5</v>
      </c>
      <c r="AC617" s="2">
        <v>0.5</v>
      </c>
      <c r="AD617" s="2">
        <v>0.5</v>
      </c>
      <c r="AE617" s="2">
        <v>0.6</v>
      </c>
      <c r="AF617" s="2">
        <v>0.6</v>
      </c>
      <c r="AG617" s="2">
        <v>0.9</v>
      </c>
      <c r="AH617" s="2">
        <v>1</v>
      </c>
      <c r="AI617" s="2">
        <v>1</v>
      </c>
      <c r="AJ617" s="2">
        <v>1.5</v>
      </c>
      <c r="AK617" s="2" t="str">
        <f t="shared" si="11"/>
        <v/>
      </c>
    </row>
    <row r="618" spans="14:37" x14ac:dyDescent="0.45">
      <c r="N618" s="2">
        <v>608</v>
      </c>
      <c r="O618" s="2" t="s">
        <v>615</v>
      </c>
      <c r="P618" s="2" t="s">
        <v>2941</v>
      </c>
      <c r="Q618" s="2">
        <v>0</v>
      </c>
      <c r="R618" s="2">
        <v>0</v>
      </c>
      <c r="S618" s="43">
        <v>0</v>
      </c>
      <c r="T618" s="51">
        <f>VLOOKUP(O618,'2-a. 기초 EDA'!C:K,9,FALSE)</f>
        <v>0.41806020066889632</v>
      </c>
      <c r="U618" s="2">
        <v>1</v>
      </c>
      <c r="V618" s="52">
        <v>4</v>
      </c>
      <c r="W618" s="60">
        <v>2</v>
      </c>
      <c r="X618" s="2">
        <v>2</v>
      </c>
      <c r="Y618" s="2">
        <v>2</v>
      </c>
      <c r="Z618" s="2">
        <v>2</v>
      </c>
      <c r="AA618" s="2">
        <v>2</v>
      </c>
      <c r="AB618" s="2">
        <v>2</v>
      </c>
      <c r="AC618" s="2">
        <v>3</v>
      </c>
      <c r="AD618" s="2">
        <v>3</v>
      </c>
      <c r="AE618" s="2">
        <v>3</v>
      </c>
      <c r="AF618" s="2">
        <v>3</v>
      </c>
      <c r="AG618" s="2">
        <v>3</v>
      </c>
      <c r="AH618" s="2">
        <v>3</v>
      </c>
      <c r="AI618" s="2">
        <v>3</v>
      </c>
      <c r="AJ618" s="2">
        <v>4</v>
      </c>
      <c r="AK618" s="2" t="str">
        <f t="shared" si="11"/>
        <v/>
      </c>
    </row>
    <row r="619" spans="14:37" x14ac:dyDescent="0.45">
      <c r="N619" s="2">
        <v>609</v>
      </c>
      <c r="O619" s="2" t="s">
        <v>616</v>
      </c>
      <c r="P619" s="2" t="s">
        <v>2941</v>
      </c>
      <c r="Q619" s="2">
        <v>0</v>
      </c>
      <c r="R619" s="2">
        <v>0</v>
      </c>
      <c r="S619" s="43">
        <v>0</v>
      </c>
      <c r="T619" s="51">
        <f>VLOOKUP(O619,'2-a. 기초 EDA'!C:K,9,FALSE)</f>
        <v>0.41806020066889632</v>
      </c>
      <c r="U619" s="2">
        <v>10</v>
      </c>
      <c r="V619" s="52">
        <v>24</v>
      </c>
      <c r="W619" s="60">
        <v>13</v>
      </c>
      <c r="X619" s="2">
        <v>14</v>
      </c>
      <c r="Y619" s="2">
        <v>15</v>
      </c>
      <c r="Z619" s="2">
        <v>16</v>
      </c>
      <c r="AA619" s="2">
        <v>16</v>
      </c>
      <c r="AB619" s="2">
        <v>17</v>
      </c>
      <c r="AC619" s="2">
        <v>17</v>
      </c>
      <c r="AD619" s="2">
        <v>18</v>
      </c>
      <c r="AE619" s="2">
        <v>19</v>
      </c>
      <c r="AF619" s="2">
        <v>19</v>
      </c>
      <c r="AG619" s="2">
        <v>19</v>
      </c>
      <c r="AH619" s="2">
        <v>21</v>
      </c>
      <c r="AI619" s="2">
        <v>22</v>
      </c>
      <c r="AJ619" s="2">
        <v>23.529999999999902</v>
      </c>
      <c r="AK619" s="2" t="str">
        <f t="shared" si="11"/>
        <v/>
      </c>
    </row>
    <row r="620" spans="14:37" x14ac:dyDescent="0.45">
      <c r="N620" s="2">
        <v>610</v>
      </c>
      <c r="O620" s="2" t="s">
        <v>617</v>
      </c>
      <c r="P620" s="2" t="s">
        <v>2941</v>
      </c>
      <c r="Q620" s="2">
        <v>0</v>
      </c>
      <c r="R620" s="2">
        <v>0</v>
      </c>
      <c r="S620" s="43">
        <v>0</v>
      </c>
      <c r="T620" s="51">
        <f>VLOOKUP(O620,'2-a. 기초 EDA'!C:K,9,FALSE)</f>
        <v>0.41806020066889632</v>
      </c>
      <c r="U620" s="2">
        <v>0.5</v>
      </c>
      <c r="V620" s="52">
        <v>3.5</v>
      </c>
      <c r="W620" s="60">
        <v>0.5</v>
      </c>
      <c r="X620" s="2">
        <v>1</v>
      </c>
      <c r="Y620" s="2">
        <v>1</v>
      </c>
      <c r="Z620" s="2">
        <v>1</v>
      </c>
      <c r="AA620" s="2">
        <v>1</v>
      </c>
      <c r="AB620" s="2">
        <v>1.5</v>
      </c>
      <c r="AC620" s="2">
        <v>1.5</v>
      </c>
      <c r="AD620" s="2">
        <v>1.5</v>
      </c>
      <c r="AE620" s="2">
        <v>1.5</v>
      </c>
      <c r="AF620" s="2">
        <v>1.7</v>
      </c>
      <c r="AG620" s="2">
        <v>2</v>
      </c>
      <c r="AH620" s="2">
        <v>2</v>
      </c>
      <c r="AI620" s="2">
        <v>2.5</v>
      </c>
      <c r="AJ620" s="2">
        <v>3</v>
      </c>
      <c r="AK620" s="2" t="str">
        <f t="shared" si="11"/>
        <v/>
      </c>
    </row>
    <row r="621" spans="14:37" x14ac:dyDescent="0.45">
      <c r="N621" s="2">
        <v>611</v>
      </c>
      <c r="O621" s="2" t="s">
        <v>618</v>
      </c>
      <c r="P621" s="2" t="s">
        <v>2941</v>
      </c>
      <c r="Q621" s="2">
        <v>0</v>
      </c>
      <c r="R621" s="2">
        <v>0</v>
      </c>
      <c r="S621" s="43">
        <v>0</v>
      </c>
      <c r="T621" s="51">
        <f>VLOOKUP(O621,'2-a. 기초 EDA'!C:K,9,FALSE)</f>
        <v>0.41806020066889632</v>
      </c>
      <c r="U621" s="2">
        <v>0</v>
      </c>
      <c r="V621" s="52">
        <v>0.1</v>
      </c>
      <c r="W621" s="60">
        <v>0.1</v>
      </c>
      <c r="X621" s="2">
        <v>0.1</v>
      </c>
      <c r="Y621" s="2">
        <v>0.1</v>
      </c>
      <c r="Z621" s="2">
        <v>0.1</v>
      </c>
      <c r="AA621" s="2">
        <v>0.1</v>
      </c>
      <c r="AB621" s="2">
        <v>0.1</v>
      </c>
      <c r="AC621" s="2">
        <v>0.1</v>
      </c>
      <c r="AD621" s="2">
        <v>0.1</v>
      </c>
      <c r="AE621" s="2">
        <v>0.1</v>
      </c>
      <c r="AF621" s="2">
        <v>0.1</v>
      </c>
      <c r="AG621" s="2">
        <v>0.1</v>
      </c>
      <c r="AH621" s="2">
        <v>0.1</v>
      </c>
      <c r="AI621" s="2">
        <v>0.1</v>
      </c>
      <c r="AJ621" s="2">
        <v>0.1</v>
      </c>
      <c r="AK621" s="2" t="str">
        <f t="shared" si="11"/>
        <v/>
      </c>
    </row>
    <row r="622" spans="14:37" x14ac:dyDescent="0.45">
      <c r="N622" s="2">
        <v>612</v>
      </c>
      <c r="O622" s="2" t="s">
        <v>619</v>
      </c>
      <c r="P622" s="2" t="s">
        <v>2941</v>
      </c>
      <c r="Q622" s="2">
        <v>0</v>
      </c>
      <c r="R622" s="2">
        <v>0</v>
      </c>
      <c r="S622" s="43">
        <v>0</v>
      </c>
      <c r="T622" s="51">
        <f>VLOOKUP(O622,'2-a. 기초 EDA'!C:K,9,FALSE)</f>
        <v>0.41806020066889632</v>
      </c>
      <c r="U622" s="2">
        <v>0</v>
      </c>
      <c r="V622" s="52">
        <v>3</v>
      </c>
      <c r="W622" s="60">
        <v>1</v>
      </c>
      <c r="X622" s="2">
        <v>1</v>
      </c>
      <c r="Y622" s="2">
        <v>1</v>
      </c>
      <c r="Z622" s="2">
        <v>1</v>
      </c>
      <c r="AA622" s="2">
        <v>1</v>
      </c>
      <c r="AB622" s="2">
        <v>1</v>
      </c>
      <c r="AC622" s="2">
        <v>1</v>
      </c>
      <c r="AD622" s="2">
        <v>2</v>
      </c>
      <c r="AE622" s="2">
        <v>2</v>
      </c>
      <c r="AF622" s="2">
        <v>2</v>
      </c>
      <c r="AG622" s="2">
        <v>2</v>
      </c>
      <c r="AH622" s="2">
        <v>2</v>
      </c>
      <c r="AI622" s="2">
        <v>2</v>
      </c>
      <c r="AJ622" s="2">
        <v>2</v>
      </c>
      <c r="AK622" s="2" t="str">
        <f t="shared" si="11"/>
        <v/>
      </c>
    </row>
    <row r="623" spans="14:37" x14ac:dyDescent="0.45">
      <c r="N623" s="2">
        <v>613</v>
      </c>
      <c r="O623" s="2" t="s">
        <v>620</v>
      </c>
      <c r="P623" s="2" t="s">
        <v>2941</v>
      </c>
      <c r="Q623" s="2">
        <v>0</v>
      </c>
      <c r="R623" s="2">
        <v>0</v>
      </c>
      <c r="S623" s="43">
        <v>0</v>
      </c>
      <c r="T623" s="51">
        <f>VLOOKUP(O623,'2-a. 기초 EDA'!C:K,9,FALSE)</f>
        <v>0.41806020066889632</v>
      </c>
      <c r="U623" s="2">
        <v>0</v>
      </c>
      <c r="V623" s="52">
        <v>2</v>
      </c>
      <c r="W623" s="60">
        <v>1</v>
      </c>
      <c r="X623" s="2">
        <v>1</v>
      </c>
      <c r="Y623" s="2">
        <v>1</v>
      </c>
      <c r="Z623" s="2">
        <v>1</v>
      </c>
      <c r="AA623" s="2">
        <v>1</v>
      </c>
      <c r="AB623" s="2">
        <v>1</v>
      </c>
      <c r="AC623" s="2">
        <v>1</v>
      </c>
      <c r="AD623" s="2">
        <v>1</v>
      </c>
      <c r="AE623" s="2">
        <v>1.8999999999999699</v>
      </c>
      <c r="AF623" s="2">
        <v>2</v>
      </c>
      <c r="AG623" s="2">
        <v>2</v>
      </c>
      <c r="AH623" s="2">
        <v>2</v>
      </c>
      <c r="AI623" s="2">
        <v>2</v>
      </c>
      <c r="AJ623" s="2">
        <v>2</v>
      </c>
      <c r="AK623" s="2" t="str">
        <f t="shared" si="11"/>
        <v/>
      </c>
    </row>
    <row r="624" spans="14:37" x14ac:dyDescent="0.45">
      <c r="N624" s="2">
        <v>614</v>
      </c>
      <c r="O624" s="2" t="s">
        <v>621</v>
      </c>
      <c r="P624" s="2" t="s">
        <v>2941</v>
      </c>
      <c r="Q624" s="2">
        <v>0</v>
      </c>
      <c r="R624" s="2">
        <v>0</v>
      </c>
      <c r="S624" s="43">
        <v>0</v>
      </c>
      <c r="T624" s="51">
        <f>VLOOKUP(O624,'2-a. 기초 EDA'!C:K,9,FALSE)</f>
        <v>0.41806020066889632</v>
      </c>
      <c r="U624" s="2">
        <v>6</v>
      </c>
      <c r="V624" s="52">
        <v>16</v>
      </c>
      <c r="W624" s="60">
        <v>9</v>
      </c>
      <c r="X624" s="2">
        <v>9</v>
      </c>
      <c r="Y624" s="2">
        <v>10</v>
      </c>
      <c r="Z624" s="2">
        <v>10</v>
      </c>
      <c r="AA624" s="2">
        <v>10</v>
      </c>
      <c r="AB624" s="2">
        <v>11</v>
      </c>
      <c r="AC624" s="2">
        <v>11</v>
      </c>
      <c r="AD624" s="2">
        <v>12</v>
      </c>
      <c r="AE624" s="2">
        <v>12</v>
      </c>
      <c r="AF624" s="2">
        <v>12</v>
      </c>
      <c r="AG624" s="2">
        <v>13</v>
      </c>
      <c r="AH624" s="2">
        <v>14</v>
      </c>
      <c r="AI624" s="2">
        <v>14</v>
      </c>
      <c r="AJ624" s="2">
        <v>15</v>
      </c>
      <c r="AK624" s="2" t="str">
        <f t="shared" si="11"/>
        <v/>
      </c>
    </row>
    <row r="625" spans="14:37" x14ac:dyDescent="0.45">
      <c r="N625" s="2">
        <v>615</v>
      </c>
      <c r="O625" s="2" t="s">
        <v>622</v>
      </c>
      <c r="P625" s="2" t="s">
        <v>2941</v>
      </c>
      <c r="Q625" s="2">
        <v>0</v>
      </c>
      <c r="R625" s="2">
        <v>0</v>
      </c>
      <c r="S625" s="43">
        <v>0</v>
      </c>
      <c r="T625" s="51">
        <f>VLOOKUP(O625,'2-a. 기초 EDA'!C:K,9,FALSE)</f>
        <v>0.41806020066889632</v>
      </c>
      <c r="U625" s="2">
        <v>3</v>
      </c>
      <c r="V625" s="52">
        <v>23</v>
      </c>
      <c r="W625" s="60">
        <v>4</v>
      </c>
      <c r="X625" s="2">
        <v>5</v>
      </c>
      <c r="Y625" s="2">
        <v>6</v>
      </c>
      <c r="Z625" s="2">
        <v>6</v>
      </c>
      <c r="AA625" s="2">
        <v>6</v>
      </c>
      <c r="AB625" s="2">
        <v>7</v>
      </c>
      <c r="AC625" s="2">
        <v>8</v>
      </c>
      <c r="AD625" s="2">
        <v>9</v>
      </c>
      <c r="AE625" s="2">
        <v>10</v>
      </c>
      <c r="AF625" s="2">
        <v>10</v>
      </c>
      <c r="AG625" s="2">
        <v>11</v>
      </c>
      <c r="AH625" s="2">
        <v>13</v>
      </c>
      <c r="AI625" s="2">
        <v>15</v>
      </c>
      <c r="AJ625" s="2">
        <v>18.529999999999902</v>
      </c>
      <c r="AK625" s="2" t="str">
        <f t="shared" si="11"/>
        <v/>
      </c>
    </row>
    <row r="626" spans="14:37" x14ac:dyDescent="0.45">
      <c r="N626" s="2">
        <v>616</v>
      </c>
      <c r="O626" s="2" t="s">
        <v>623</v>
      </c>
      <c r="P626" s="2" t="s">
        <v>2941</v>
      </c>
      <c r="Q626" s="2">
        <v>0</v>
      </c>
      <c r="R626" s="2">
        <v>0</v>
      </c>
      <c r="S626" s="43">
        <v>0</v>
      </c>
      <c r="T626" s="51">
        <f>VLOOKUP(O626,'2-a. 기초 EDA'!C:K,9,FALSE)</f>
        <v>0.41806020066889632</v>
      </c>
      <c r="U626" s="2">
        <v>5</v>
      </c>
      <c r="V626" s="52">
        <v>13</v>
      </c>
      <c r="W626" s="60">
        <v>6</v>
      </c>
      <c r="X626" s="2">
        <v>7</v>
      </c>
      <c r="Y626" s="2">
        <v>7</v>
      </c>
      <c r="Z626" s="2">
        <v>8</v>
      </c>
      <c r="AA626" s="2">
        <v>8</v>
      </c>
      <c r="AB626" s="2">
        <v>8</v>
      </c>
      <c r="AC626" s="2">
        <v>8</v>
      </c>
      <c r="AD626" s="2">
        <v>9</v>
      </c>
      <c r="AE626" s="2">
        <v>9</v>
      </c>
      <c r="AF626" s="2">
        <v>9</v>
      </c>
      <c r="AG626" s="2">
        <v>10</v>
      </c>
      <c r="AH626" s="2">
        <v>11</v>
      </c>
      <c r="AI626" s="2">
        <v>11</v>
      </c>
      <c r="AJ626" s="2">
        <v>12</v>
      </c>
      <c r="AK626" s="2" t="str">
        <f t="shared" si="11"/>
        <v/>
      </c>
    </row>
    <row r="627" spans="14:37" x14ac:dyDescent="0.45">
      <c r="N627" s="2">
        <v>617</v>
      </c>
      <c r="O627" s="2" t="s">
        <v>624</v>
      </c>
      <c r="P627" s="2" t="s">
        <v>2941</v>
      </c>
      <c r="Q627" s="2">
        <v>0</v>
      </c>
      <c r="R627" s="2">
        <v>0</v>
      </c>
      <c r="S627" s="43">
        <v>0</v>
      </c>
      <c r="T627" s="51">
        <f>VLOOKUP(O627,'2-a. 기초 EDA'!C:K,9,FALSE)</f>
        <v>0.41806020066889632</v>
      </c>
      <c r="U627" s="2">
        <v>0.5</v>
      </c>
      <c r="V627" s="52">
        <v>6.6</v>
      </c>
      <c r="W627" s="60">
        <v>1.4</v>
      </c>
      <c r="X627" s="2">
        <v>1.9</v>
      </c>
      <c r="Y627" s="2">
        <v>2.2999999999999998</v>
      </c>
      <c r="Z627" s="2">
        <v>2.2999999999999998</v>
      </c>
      <c r="AA627" s="2">
        <v>2.4</v>
      </c>
      <c r="AB627" s="2">
        <v>2.8</v>
      </c>
      <c r="AC627" s="2">
        <v>2.8</v>
      </c>
      <c r="AD627" s="2">
        <v>2.9599999999999902</v>
      </c>
      <c r="AE627" s="2">
        <v>3.3</v>
      </c>
      <c r="AF627" s="2">
        <v>3.3</v>
      </c>
      <c r="AG627" s="2">
        <v>3.7</v>
      </c>
      <c r="AH627" s="2">
        <v>3.92</v>
      </c>
      <c r="AI627" s="2">
        <v>4.2</v>
      </c>
      <c r="AJ627" s="2">
        <v>5.1769999999999703</v>
      </c>
      <c r="AK627" s="2" t="str">
        <f t="shared" si="11"/>
        <v/>
      </c>
    </row>
    <row r="628" spans="14:37" x14ac:dyDescent="0.45">
      <c r="N628" s="2">
        <v>618</v>
      </c>
      <c r="O628" s="2" t="s">
        <v>625</v>
      </c>
      <c r="P628" s="2" t="s">
        <v>2941</v>
      </c>
      <c r="Q628" s="2">
        <v>0</v>
      </c>
      <c r="R628" s="2">
        <v>0</v>
      </c>
      <c r="S628" s="43">
        <v>0</v>
      </c>
      <c r="T628" s="51">
        <f>VLOOKUP(O628,'2-a. 기초 EDA'!C:K,9,FALSE)</f>
        <v>0.41806020066889632</v>
      </c>
      <c r="U628" s="2">
        <v>0</v>
      </c>
      <c r="V628" s="52">
        <v>0</v>
      </c>
      <c r="W628" s="60">
        <v>0</v>
      </c>
      <c r="X628" s="2">
        <v>0</v>
      </c>
      <c r="Y628" s="2">
        <v>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0</v>
      </c>
      <c r="AG628" s="2">
        <v>0</v>
      </c>
      <c r="AH628" s="2">
        <v>0</v>
      </c>
      <c r="AI628" s="2">
        <v>0</v>
      </c>
      <c r="AJ628" s="2">
        <v>0</v>
      </c>
      <c r="AK628" s="2" t="str">
        <f t="shared" si="11"/>
        <v>최소, 최대값 동일</v>
      </c>
    </row>
    <row r="629" spans="14:37" x14ac:dyDescent="0.45">
      <c r="N629" s="2">
        <v>619</v>
      </c>
      <c r="O629" s="2" t="s">
        <v>626</v>
      </c>
      <c r="P629" s="2" t="s">
        <v>2941</v>
      </c>
      <c r="Q629" s="2">
        <v>0</v>
      </c>
      <c r="R629" s="2">
        <v>0</v>
      </c>
      <c r="S629" s="43">
        <v>0</v>
      </c>
      <c r="T629" s="51">
        <f>VLOOKUP(O629,'2-a. 기초 EDA'!C:K,9,FALSE)</f>
        <v>0.41806020066889632</v>
      </c>
      <c r="U629" s="2">
        <v>0.2</v>
      </c>
      <c r="V629" s="52">
        <v>0.6</v>
      </c>
      <c r="W629" s="60">
        <v>0.3</v>
      </c>
      <c r="X629" s="2">
        <v>0.3</v>
      </c>
      <c r="Y629" s="2">
        <v>0.4</v>
      </c>
      <c r="Z629" s="2">
        <v>0.4</v>
      </c>
      <c r="AA629" s="2">
        <v>0.4</v>
      </c>
      <c r="AB629" s="2">
        <v>0.4</v>
      </c>
      <c r="AC629" s="2">
        <v>0.4</v>
      </c>
      <c r="AD629" s="2">
        <v>0.5</v>
      </c>
      <c r="AE629" s="2">
        <v>0.5</v>
      </c>
      <c r="AF629" s="2">
        <v>0.5</v>
      </c>
      <c r="AG629" s="2">
        <v>0.5</v>
      </c>
      <c r="AH629" s="2">
        <v>0.5</v>
      </c>
      <c r="AI629" s="2">
        <v>0.6</v>
      </c>
      <c r="AJ629" s="2">
        <v>0.6</v>
      </c>
      <c r="AK629" s="2" t="str">
        <f t="shared" si="11"/>
        <v/>
      </c>
    </row>
    <row r="630" spans="14:37" x14ac:dyDescent="0.45">
      <c r="N630" s="2">
        <v>620</v>
      </c>
      <c r="O630" s="2" t="s">
        <v>627</v>
      </c>
      <c r="P630" s="2" t="s">
        <v>2941</v>
      </c>
      <c r="Q630" s="2">
        <v>0</v>
      </c>
      <c r="R630" s="2">
        <v>0</v>
      </c>
      <c r="S630" s="43">
        <v>0</v>
      </c>
      <c r="T630" s="51">
        <f>VLOOKUP(O630,'2-a. 기초 EDA'!C:K,9,FALSE)</f>
        <v>0.41806020066889632</v>
      </c>
      <c r="U630" s="2">
        <v>1.3</v>
      </c>
      <c r="V630" s="52">
        <v>5.7</v>
      </c>
      <c r="W630" s="60">
        <v>1.5</v>
      </c>
      <c r="X630" s="2">
        <v>1.6</v>
      </c>
      <c r="Y630" s="2">
        <v>1.7</v>
      </c>
      <c r="Z630" s="2">
        <v>1.7</v>
      </c>
      <c r="AA630" s="2">
        <v>1.8</v>
      </c>
      <c r="AB630" s="2">
        <v>1.9</v>
      </c>
      <c r="AC630" s="2">
        <v>2.1</v>
      </c>
      <c r="AD630" s="2">
        <v>2.5199999999999898</v>
      </c>
      <c r="AE630" s="2">
        <v>2.9</v>
      </c>
      <c r="AF630" s="2">
        <v>3.1</v>
      </c>
      <c r="AG630" s="2">
        <v>3.3</v>
      </c>
      <c r="AH630" s="2">
        <v>4.0999999999999996</v>
      </c>
      <c r="AI630" s="2">
        <v>4.5</v>
      </c>
      <c r="AJ630" s="2">
        <v>5.1529999999999898</v>
      </c>
      <c r="AK630" s="2" t="str">
        <f t="shared" si="11"/>
        <v/>
      </c>
    </row>
    <row r="631" spans="14:37" x14ac:dyDescent="0.45">
      <c r="N631" s="2">
        <v>621</v>
      </c>
      <c r="O631" s="2" t="s">
        <v>628</v>
      </c>
      <c r="P631" s="2" t="s">
        <v>2941</v>
      </c>
      <c r="Q631" s="2">
        <v>0</v>
      </c>
      <c r="R631" s="2">
        <v>0</v>
      </c>
      <c r="S631" s="43">
        <v>0</v>
      </c>
      <c r="T631" s="51">
        <f>VLOOKUP(O631,'2-a. 기초 EDA'!C:K,9,FALSE)</f>
        <v>0.41806020066889632</v>
      </c>
      <c r="U631" s="2">
        <v>0</v>
      </c>
      <c r="V631" s="52">
        <v>0</v>
      </c>
      <c r="W631" s="60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0</v>
      </c>
      <c r="AG631" s="2">
        <v>0</v>
      </c>
      <c r="AH631" s="2">
        <v>0</v>
      </c>
      <c r="AI631" s="2">
        <v>0</v>
      </c>
      <c r="AJ631" s="2">
        <v>0</v>
      </c>
      <c r="AK631" s="2" t="str">
        <f t="shared" si="11"/>
        <v>최소, 최대값 동일</v>
      </c>
    </row>
    <row r="632" spans="14:37" x14ac:dyDescent="0.45">
      <c r="N632" s="2">
        <v>622</v>
      </c>
      <c r="O632" s="2" t="s">
        <v>629</v>
      </c>
      <c r="P632" s="2" t="s">
        <v>2941</v>
      </c>
      <c r="Q632" s="2">
        <v>0</v>
      </c>
      <c r="R632" s="2">
        <v>0</v>
      </c>
      <c r="S632" s="43">
        <v>0</v>
      </c>
      <c r="T632" s="51">
        <f>VLOOKUP(O632,'2-a. 기초 EDA'!C:K,9,FALSE)</f>
        <v>0.41806020066889632</v>
      </c>
      <c r="U632" s="2">
        <v>0.15</v>
      </c>
      <c r="V632" s="52">
        <v>0.33</v>
      </c>
      <c r="W632" s="60">
        <v>0.18</v>
      </c>
      <c r="X632" s="2">
        <v>0.19</v>
      </c>
      <c r="Y632" s="2">
        <v>0.2</v>
      </c>
      <c r="Z632" s="2">
        <v>0.2</v>
      </c>
      <c r="AA632" s="2">
        <v>0.21</v>
      </c>
      <c r="AB632" s="2">
        <v>0.22</v>
      </c>
      <c r="AC632" s="2">
        <v>0.23</v>
      </c>
      <c r="AD632" s="2">
        <v>0.23199999999999901</v>
      </c>
      <c r="AE632" s="2">
        <v>0.24</v>
      </c>
      <c r="AF632" s="2">
        <v>0.25</v>
      </c>
      <c r="AG632" s="2">
        <v>0.26</v>
      </c>
      <c r="AH632" s="2">
        <v>0.27</v>
      </c>
      <c r="AI632" s="2">
        <v>0.28000000000000003</v>
      </c>
      <c r="AJ632" s="2">
        <v>0.31</v>
      </c>
      <c r="AK632" s="2" t="str">
        <f t="shared" si="11"/>
        <v/>
      </c>
    </row>
    <row r="633" spans="14:37" x14ac:dyDescent="0.45">
      <c r="N633" s="2">
        <v>623</v>
      </c>
      <c r="O633" s="2" t="s">
        <v>630</v>
      </c>
      <c r="P633" s="2" t="s">
        <v>2941</v>
      </c>
      <c r="Q633" s="2">
        <v>0</v>
      </c>
      <c r="R633" s="2">
        <v>0</v>
      </c>
      <c r="S633" s="43">
        <v>0</v>
      </c>
      <c r="T633" s="51">
        <f>VLOOKUP(O633,'2-a. 기초 EDA'!C:K,9,FALSE)</f>
        <v>0.41806020066889632</v>
      </c>
      <c r="U633" s="2">
        <v>0</v>
      </c>
      <c r="V633" s="52">
        <v>0.7</v>
      </c>
      <c r="W633" s="60">
        <v>0.1</v>
      </c>
      <c r="X633" s="2">
        <v>0.1</v>
      </c>
      <c r="Y633" s="2">
        <v>0.1</v>
      </c>
      <c r="Z633" s="2">
        <v>0.1</v>
      </c>
      <c r="AA633" s="2">
        <v>0.1</v>
      </c>
      <c r="AB633" s="2">
        <v>0.1</v>
      </c>
      <c r="AC633" s="2">
        <v>0.1</v>
      </c>
      <c r="AD633" s="2">
        <v>0.1</v>
      </c>
      <c r="AE633" s="2">
        <v>0.2</v>
      </c>
      <c r="AF633" s="2">
        <v>0.2</v>
      </c>
      <c r="AG633" s="2">
        <v>0.2</v>
      </c>
      <c r="AH633" s="2">
        <v>0.2</v>
      </c>
      <c r="AI633" s="2">
        <v>0.2</v>
      </c>
      <c r="AJ633" s="2">
        <v>0.3</v>
      </c>
      <c r="AK633" s="2" t="str">
        <f t="shared" si="11"/>
        <v/>
      </c>
    </row>
    <row r="634" spans="14:37" x14ac:dyDescent="0.45">
      <c r="N634" s="2">
        <v>624</v>
      </c>
      <c r="O634" s="2" t="s">
        <v>631</v>
      </c>
      <c r="P634" s="2" t="s">
        <v>2941</v>
      </c>
      <c r="Q634" s="2">
        <v>0</v>
      </c>
      <c r="R634" s="2">
        <v>0</v>
      </c>
      <c r="S634" s="43">
        <v>0</v>
      </c>
      <c r="T634" s="51">
        <f>VLOOKUP(O634,'2-a. 기초 EDA'!C:K,9,FALSE)</f>
        <v>0.41806020066889632</v>
      </c>
      <c r="U634" s="2">
        <v>0.1</v>
      </c>
      <c r="V634" s="52">
        <v>0.4</v>
      </c>
      <c r="W634" s="60">
        <v>0.1</v>
      </c>
      <c r="X634" s="2">
        <v>0.2</v>
      </c>
      <c r="Y634" s="2">
        <v>0.2</v>
      </c>
      <c r="Z634" s="2">
        <v>0.2</v>
      </c>
      <c r="AA634" s="2">
        <v>0.2</v>
      </c>
      <c r="AB634" s="2">
        <v>0.2</v>
      </c>
      <c r="AC634" s="2">
        <v>0.2</v>
      </c>
      <c r="AD634" s="2">
        <v>0.2</v>
      </c>
      <c r="AE634" s="2">
        <v>0.2</v>
      </c>
      <c r="AF634" s="2">
        <v>0.3</v>
      </c>
      <c r="AG634" s="2">
        <v>0.3</v>
      </c>
      <c r="AH634" s="2">
        <v>0.3</v>
      </c>
      <c r="AI634" s="2">
        <v>0.3</v>
      </c>
      <c r="AJ634" s="2">
        <v>0.35299999999999698</v>
      </c>
      <c r="AK634" s="2" t="str">
        <f t="shared" si="11"/>
        <v/>
      </c>
    </row>
    <row r="635" spans="14:37" x14ac:dyDescent="0.45">
      <c r="N635" s="2">
        <v>625</v>
      </c>
      <c r="O635" s="2" t="s">
        <v>632</v>
      </c>
      <c r="P635" s="2" t="s">
        <v>2941</v>
      </c>
      <c r="Q635" s="2">
        <v>0</v>
      </c>
      <c r="R635" s="2">
        <v>0</v>
      </c>
      <c r="S635" s="43">
        <v>0</v>
      </c>
      <c r="T635" s="51">
        <f>VLOOKUP(O635,'2-a. 기초 EDA'!C:K,9,FALSE)</f>
        <v>0.41806020066889632</v>
      </c>
      <c r="U635" s="2">
        <v>0</v>
      </c>
      <c r="V635" s="52">
        <v>0.53</v>
      </c>
      <c r="W635" s="60">
        <v>0</v>
      </c>
      <c r="X635" s="2">
        <v>0</v>
      </c>
      <c r="Y635" s="2">
        <v>0.01</v>
      </c>
      <c r="Z635" s="2">
        <v>0.01</v>
      </c>
      <c r="AA635" s="2">
        <v>0.01</v>
      </c>
      <c r="AB635" s="2">
        <v>0.01</v>
      </c>
      <c r="AC635" s="2">
        <v>0.01</v>
      </c>
      <c r="AD635" s="2">
        <v>0.02</v>
      </c>
      <c r="AE635" s="2">
        <v>0.02</v>
      </c>
      <c r="AF635" s="2">
        <v>0.02</v>
      </c>
      <c r="AG635" s="2">
        <v>0.02</v>
      </c>
      <c r="AH635" s="2">
        <v>0.02</v>
      </c>
      <c r="AI635" s="2">
        <v>0.02</v>
      </c>
      <c r="AJ635" s="2">
        <v>2.5299999999999701E-2</v>
      </c>
      <c r="AK635" s="2" t="str">
        <f t="shared" si="11"/>
        <v/>
      </c>
    </row>
    <row r="636" spans="14:37" x14ac:dyDescent="0.45">
      <c r="N636" s="2">
        <v>626</v>
      </c>
      <c r="O636" s="2" t="s">
        <v>633</v>
      </c>
      <c r="P636" s="2" t="s">
        <v>2941</v>
      </c>
      <c r="Q636" s="2">
        <v>0</v>
      </c>
      <c r="R636" s="2">
        <v>0</v>
      </c>
      <c r="S636" s="43">
        <v>0</v>
      </c>
      <c r="T636" s="51">
        <f>VLOOKUP(O636,'2-a. 기초 EDA'!C:K,9,FALSE)</f>
        <v>0.41806020066889632</v>
      </c>
      <c r="U636" s="2">
        <v>0</v>
      </c>
      <c r="V636" s="52">
        <v>0.1</v>
      </c>
      <c r="W636" s="60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  <c r="AG636" s="2">
        <v>0</v>
      </c>
      <c r="AH636" s="2">
        <v>0</v>
      </c>
      <c r="AI636" s="2">
        <v>0</v>
      </c>
      <c r="AJ636" s="2">
        <v>0.1</v>
      </c>
      <c r="AK636" s="2" t="str">
        <f t="shared" si="11"/>
        <v/>
      </c>
    </row>
    <row r="637" spans="14:37" x14ac:dyDescent="0.45">
      <c r="N637" s="2">
        <v>627</v>
      </c>
      <c r="O637" s="2" t="s">
        <v>634</v>
      </c>
      <c r="P637" s="2" t="s">
        <v>2941</v>
      </c>
      <c r="Q637" s="2">
        <v>0</v>
      </c>
      <c r="R637" s="2">
        <v>0</v>
      </c>
      <c r="S637" s="43">
        <v>0</v>
      </c>
      <c r="T637" s="51">
        <f>VLOOKUP(O637,'2-a. 기초 EDA'!C:K,9,FALSE)</f>
        <v>0.41806020066889632</v>
      </c>
      <c r="U637" s="2">
        <v>0.1</v>
      </c>
      <c r="V637" s="52">
        <v>0.4</v>
      </c>
      <c r="W637" s="60">
        <v>0.1</v>
      </c>
      <c r="X637" s="2">
        <v>0.1</v>
      </c>
      <c r="Y637" s="2">
        <v>0.1</v>
      </c>
      <c r="Z637" s="2">
        <v>0.1</v>
      </c>
      <c r="AA637" s="2">
        <v>0.2</v>
      </c>
      <c r="AB637" s="2">
        <v>0.2</v>
      </c>
      <c r="AC637" s="2">
        <v>0.2</v>
      </c>
      <c r="AD637" s="2">
        <v>0.2</v>
      </c>
      <c r="AE637" s="2">
        <v>0.2</v>
      </c>
      <c r="AF637" s="2">
        <v>0.2</v>
      </c>
      <c r="AG637" s="2">
        <v>0.2</v>
      </c>
      <c r="AH637" s="2">
        <v>0.2</v>
      </c>
      <c r="AI637" s="2">
        <v>0.3</v>
      </c>
      <c r="AJ637" s="2">
        <v>0.3</v>
      </c>
      <c r="AK637" s="2" t="str">
        <f t="shared" si="11"/>
        <v/>
      </c>
    </row>
    <row r="638" spans="14:37" x14ac:dyDescent="0.45">
      <c r="N638" s="2">
        <v>628</v>
      </c>
      <c r="O638" s="2" t="s">
        <v>635</v>
      </c>
      <c r="P638" s="2" t="s">
        <v>2941</v>
      </c>
      <c r="Q638" s="2">
        <v>0</v>
      </c>
      <c r="R638" s="2">
        <v>0</v>
      </c>
      <c r="S638" s="43">
        <v>0</v>
      </c>
      <c r="T638" s="51">
        <f>VLOOKUP(O638,'2-a. 기초 EDA'!C:K,9,FALSE)</f>
        <v>0.41806020066889632</v>
      </c>
      <c r="U638" s="2">
        <v>0.2</v>
      </c>
      <c r="V638" s="52">
        <v>1.1000000000000001</v>
      </c>
      <c r="W638" s="60">
        <v>0.3</v>
      </c>
      <c r="X638" s="2">
        <v>0.3</v>
      </c>
      <c r="Y638" s="2">
        <v>0.3</v>
      </c>
      <c r="Z638" s="2">
        <v>0.3</v>
      </c>
      <c r="AA638" s="2">
        <v>0.3</v>
      </c>
      <c r="AB638" s="2">
        <v>0.3</v>
      </c>
      <c r="AC638" s="2">
        <v>0.4</v>
      </c>
      <c r="AD638" s="2">
        <v>0.4</v>
      </c>
      <c r="AE638" s="2">
        <v>0.4</v>
      </c>
      <c r="AF638" s="2">
        <v>0.5</v>
      </c>
      <c r="AG638" s="2">
        <v>0.7</v>
      </c>
      <c r="AH638" s="2">
        <v>0.9</v>
      </c>
      <c r="AI638" s="2">
        <v>0.9</v>
      </c>
      <c r="AJ638" s="2">
        <v>1</v>
      </c>
      <c r="AK638" s="2" t="str">
        <f t="shared" si="11"/>
        <v/>
      </c>
    </row>
    <row r="639" spans="14:37" x14ac:dyDescent="0.45">
      <c r="N639" s="2">
        <v>629</v>
      </c>
      <c r="O639" s="2" t="s">
        <v>636</v>
      </c>
      <c r="P639" s="2" t="s">
        <v>2941</v>
      </c>
      <c r="Q639" s="2">
        <v>0</v>
      </c>
      <c r="R639" s="2">
        <v>0</v>
      </c>
      <c r="S639" s="43">
        <v>0</v>
      </c>
      <c r="T639" s="51">
        <f>VLOOKUP(O639,'2-a. 기초 EDA'!C:K,9,FALSE)</f>
        <v>0.41806020066889632</v>
      </c>
      <c r="U639" s="2">
        <v>0.2</v>
      </c>
      <c r="V639" s="52">
        <v>1.1000000000000001</v>
      </c>
      <c r="W639" s="60">
        <v>0.2</v>
      </c>
      <c r="X639" s="2">
        <v>0.2</v>
      </c>
      <c r="Y639" s="2">
        <v>0.3</v>
      </c>
      <c r="Z639" s="2">
        <v>0.3</v>
      </c>
      <c r="AA639" s="2">
        <v>0.3</v>
      </c>
      <c r="AB639" s="2">
        <v>0.3</v>
      </c>
      <c r="AC639" s="2">
        <v>0.3</v>
      </c>
      <c r="AD639" s="2">
        <v>0.3</v>
      </c>
      <c r="AE639" s="2">
        <v>0.3</v>
      </c>
      <c r="AF639" s="2">
        <v>0.4</v>
      </c>
      <c r="AG639" s="2">
        <v>0.7</v>
      </c>
      <c r="AH639" s="2">
        <v>0.9</v>
      </c>
      <c r="AI639" s="2">
        <v>0.9</v>
      </c>
      <c r="AJ639" s="2">
        <v>1</v>
      </c>
      <c r="AK639" s="2" t="str">
        <f t="shared" si="11"/>
        <v/>
      </c>
    </row>
    <row r="640" spans="14:37" x14ac:dyDescent="0.45">
      <c r="N640" s="2">
        <v>630</v>
      </c>
      <c r="O640" s="2" t="s">
        <v>637</v>
      </c>
      <c r="P640" s="2" t="s">
        <v>2941</v>
      </c>
      <c r="Q640" s="2">
        <v>0</v>
      </c>
      <c r="R640" s="2">
        <v>0</v>
      </c>
      <c r="S640" s="43">
        <v>0</v>
      </c>
      <c r="T640" s="51">
        <f>VLOOKUP(O640,'2-a. 기초 EDA'!C:K,9,FALSE)</f>
        <v>0.41806020066889632</v>
      </c>
      <c r="U640" s="2">
        <v>0</v>
      </c>
      <c r="V640" s="52">
        <v>0.2</v>
      </c>
      <c r="W640" s="60">
        <v>0</v>
      </c>
      <c r="X640" s="2">
        <v>0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0</v>
      </c>
      <c r="AG640" s="2">
        <v>0.2</v>
      </c>
      <c r="AH640" s="2">
        <v>0.2</v>
      </c>
      <c r="AI640" s="2">
        <v>0.2</v>
      </c>
      <c r="AJ640" s="2">
        <v>0.2</v>
      </c>
      <c r="AK640" s="2" t="str">
        <f t="shared" si="11"/>
        <v/>
      </c>
    </row>
    <row r="641" spans="14:37" x14ac:dyDescent="0.45">
      <c r="N641" s="2">
        <v>631</v>
      </c>
      <c r="O641" s="2" t="s">
        <v>638</v>
      </c>
      <c r="P641" s="2" t="s">
        <v>2941</v>
      </c>
      <c r="Q641" s="2">
        <v>0</v>
      </c>
      <c r="R641" s="2">
        <v>0</v>
      </c>
      <c r="S641" s="43">
        <v>0</v>
      </c>
      <c r="T641" s="51">
        <f>VLOOKUP(O641,'2-a. 기초 EDA'!C:K,9,FALSE)</f>
        <v>0.41806020066889632</v>
      </c>
      <c r="U641" s="2">
        <v>0.02</v>
      </c>
      <c r="V641" s="52">
        <v>0.05</v>
      </c>
      <c r="W641" s="60">
        <v>0.02</v>
      </c>
      <c r="X641" s="2">
        <v>0.03</v>
      </c>
      <c r="Y641" s="2">
        <v>0.03</v>
      </c>
      <c r="Z641" s="2">
        <v>0.03</v>
      </c>
      <c r="AA641" s="2">
        <v>0.03</v>
      </c>
      <c r="AB641" s="2">
        <v>0.03</v>
      </c>
      <c r="AC641" s="2">
        <v>0.03</v>
      </c>
      <c r="AD641" s="2">
        <v>0.04</v>
      </c>
      <c r="AE641" s="2">
        <v>0.04</v>
      </c>
      <c r="AF641" s="2">
        <v>0.04</v>
      </c>
      <c r="AG641" s="2">
        <v>0.04</v>
      </c>
      <c r="AH641" s="2">
        <v>0.04</v>
      </c>
      <c r="AI641" s="2">
        <v>0.04</v>
      </c>
      <c r="AJ641" s="2">
        <v>4.5299999999999702E-2</v>
      </c>
      <c r="AK641" s="2" t="str">
        <f t="shared" si="11"/>
        <v/>
      </c>
    </row>
    <row r="642" spans="14:37" x14ac:dyDescent="0.45">
      <c r="N642" s="2">
        <v>632</v>
      </c>
      <c r="O642" s="2" t="s">
        <v>639</v>
      </c>
      <c r="P642" s="2" t="s">
        <v>2941</v>
      </c>
      <c r="Q642" s="2">
        <v>0</v>
      </c>
      <c r="R642" s="2">
        <v>0</v>
      </c>
      <c r="S642" s="43">
        <v>0</v>
      </c>
      <c r="T642" s="51">
        <f>VLOOKUP(O642,'2-a. 기초 EDA'!C:K,9,FALSE)</f>
        <v>0.41806020066889632</v>
      </c>
      <c r="U642" s="2">
        <v>0</v>
      </c>
      <c r="V642" s="52">
        <v>0</v>
      </c>
      <c r="W642" s="60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0</v>
      </c>
      <c r="AG642" s="2">
        <v>0</v>
      </c>
      <c r="AH642" s="2">
        <v>0</v>
      </c>
      <c r="AI642" s="2">
        <v>0</v>
      </c>
      <c r="AJ642" s="2">
        <v>0</v>
      </c>
      <c r="AK642" s="2" t="str">
        <f t="shared" si="11"/>
        <v>최소, 최대값 동일</v>
      </c>
    </row>
    <row r="643" spans="14:37" x14ac:dyDescent="0.45">
      <c r="N643" s="2">
        <v>633</v>
      </c>
      <c r="O643" s="2" t="s">
        <v>640</v>
      </c>
      <c r="P643" s="2" t="s">
        <v>2941</v>
      </c>
      <c r="Q643" s="2">
        <v>0</v>
      </c>
      <c r="R643" s="2">
        <v>0</v>
      </c>
      <c r="S643" s="43">
        <v>0</v>
      </c>
      <c r="T643" s="51">
        <f>VLOOKUP(O643,'2-a. 기초 EDA'!C:K,9,FALSE)</f>
        <v>0.41806020066889632</v>
      </c>
      <c r="U643" s="2">
        <v>0</v>
      </c>
      <c r="V643" s="52">
        <v>1.9</v>
      </c>
      <c r="W643" s="60">
        <v>0.5</v>
      </c>
      <c r="X643" s="2">
        <v>0.6</v>
      </c>
      <c r="Y643" s="2">
        <v>0.7</v>
      </c>
      <c r="Z643" s="2">
        <v>0.7</v>
      </c>
      <c r="AA643" s="2">
        <v>0.7</v>
      </c>
      <c r="AB643" s="2">
        <v>0.8</v>
      </c>
      <c r="AC643" s="2">
        <v>0.9</v>
      </c>
      <c r="AD643" s="2">
        <v>1</v>
      </c>
      <c r="AE643" s="2">
        <v>1</v>
      </c>
      <c r="AF643" s="2">
        <v>1.1000000000000001</v>
      </c>
      <c r="AG643" s="2">
        <v>1.1000000000000001</v>
      </c>
      <c r="AH643" s="2">
        <v>1.3</v>
      </c>
      <c r="AI643" s="2">
        <v>1.4</v>
      </c>
      <c r="AJ643" s="2">
        <v>1.65299999999999</v>
      </c>
      <c r="AK643" s="2" t="str">
        <f t="shared" si="11"/>
        <v/>
      </c>
    </row>
    <row r="644" spans="14:37" x14ac:dyDescent="0.45">
      <c r="N644" s="2">
        <v>634</v>
      </c>
      <c r="O644" s="2" t="s">
        <v>641</v>
      </c>
      <c r="P644" s="2" t="s">
        <v>2941</v>
      </c>
      <c r="Q644" s="2">
        <v>0</v>
      </c>
      <c r="R644" s="2">
        <v>0</v>
      </c>
      <c r="S644" s="43">
        <v>0</v>
      </c>
      <c r="T644" s="51">
        <f>VLOOKUP(O644,'2-a. 기초 EDA'!C:K,9,FALSE)</f>
        <v>0.41806020066889632</v>
      </c>
      <c r="U644" s="2">
        <v>0</v>
      </c>
      <c r="V644" s="52">
        <v>0</v>
      </c>
      <c r="W644" s="60">
        <v>0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0</v>
      </c>
      <c r="AG644" s="2">
        <v>0</v>
      </c>
      <c r="AH644" s="2">
        <v>0</v>
      </c>
      <c r="AI644" s="2">
        <v>0</v>
      </c>
      <c r="AJ644" s="2">
        <v>0</v>
      </c>
      <c r="AK644" s="2" t="str">
        <f t="shared" si="11"/>
        <v>최소, 최대값 동일</v>
      </c>
    </row>
    <row r="645" spans="14:37" x14ac:dyDescent="0.45">
      <c r="N645" s="2">
        <v>635</v>
      </c>
      <c r="O645" s="2" t="s">
        <v>642</v>
      </c>
      <c r="P645" s="2" t="s">
        <v>2941</v>
      </c>
      <c r="Q645" s="2">
        <v>0</v>
      </c>
      <c r="R645" s="2">
        <v>0</v>
      </c>
      <c r="S645" s="43">
        <v>0</v>
      </c>
      <c r="T645" s="51">
        <f>VLOOKUP(O645,'2-a. 기초 EDA'!C:K,9,FALSE)</f>
        <v>0.41806020066889632</v>
      </c>
      <c r="U645" s="2">
        <v>0</v>
      </c>
      <c r="V645" s="52">
        <v>0</v>
      </c>
      <c r="W645" s="60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0</v>
      </c>
      <c r="AG645" s="2">
        <v>0</v>
      </c>
      <c r="AH645" s="2">
        <v>0</v>
      </c>
      <c r="AI645" s="2">
        <v>0</v>
      </c>
      <c r="AJ645" s="2">
        <v>0</v>
      </c>
      <c r="AK645" s="2" t="str">
        <f t="shared" si="11"/>
        <v>최소, 최대값 동일</v>
      </c>
    </row>
    <row r="646" spans="14:37" x14ac:dyDescent="0.45">
      <c r="N646" s="2">
        <v>636</v>
      </c>
      <c r="O646" s="2" t="s">
        <v>643</v>
      </c>
      <c r="P646" s="2" t="s">
        <v>2941</v>
      </c>
      <c r="Q646" s="2">
        <v>0</v>
      </c>
      <c r="R646" s="2">
        <v>0</v>
      </c>
      <c r="S646" s="43">
        <v>0</v>
      </c>
      <c r="T646" s="51">
        <f>VLOOKUP(O646,'2-a. 기초 EDA'!C:K,9,FALSE)</f>
        <v>0.41806020066889632</v>
      </c>
      <c r="U646" s="2">
        <v>0.1</v>
      </c>
      <c r="V646" s="52">
        <v>1.4</v>
      </c>
      <c r="W646" s="60">
        <v>0.1</v>
      </c>
      <c r="X646" s="2">
        <v>0.1</v>
      </c>
      <c r="Y646" s="2">
        <v>0.1</v>
      </c>
      <c r="Z646" s="2">
        <v>0.1</v>
      </c>
      <c r="AA646" s="2">
        <v>0.1</v>
      </c>
      <c r="AB646" s="2">
        <v>0.5</v>
      </c>
      <c r="AC646" s="2">
        <v>0.5</v>
      </c>
      <c r="AD646" s="2">
        <v>0.6</v>
      </c>
      <c r="AE646" s="2">
        <v>0.6</v>
      </c>
      <c r="AF646" s="2">
        <v>0.6</v>
      </c>
      <c r="AG646" s="2">
        <v>0.6</v>
      </c>
      <c r="AH646" s="2">
        <v>0.6</v>
      </c>
      <c r="AI646" s="2">
        <v>1</v>
      </c>
      <c r="AJ646" s="2">
        <v>1</v>
      </c>
      <c r="AK646" s="2" t="str">
        <f t="shared" si="11"/>
        <v/>
      </c>
    </row>
    <row r="647" spans="14:37" x14ac:dyDescent="0.45">
      <c r="N647" s="2">
        <v>637</v>
      </c>
      <c r="O647" s="2" t="s">
        <v>644</v>
      </c>
      <c r="P647" s="2" t="s">
        <v>2941</v>
      </c>
      <c r="Q647" s="2">
        <v>0</v>
      </c>
      <c r="R647" s="2">
        <v>0</v>
      </c>
      <c r="S647" s="43">
        <v>0</v>
      </c>
      <c r="T647" s="51">
        <f>VLOOKUP(O647,'2-a. 기초 EDA'!C:K,9,FALSE)</f>
        <v>0.41806020066889632</v>
      </c>
      <c r="U647" s="2">
        <v>0</v>
      </c>
      <c r="V647" s="52">
        <v>0</v>
      </c>
      <c r="W647" s="60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  <c r="AG647" s="2">
        <v>0</v>
      </c>
      <c r="AH647" s="2">
        <v>0</v>
      </c>
      <c r="AI647" s="2">
        <v>0</v>
      </c>
      <c r="AJ647" s="2">
        <v>0</v>
      </c>
      <c r="AK647" s="2" t="str">
        <f t="shared" si="11"/>
        <v>최소, 최대값 동일</v>
      </c>
    </row>
    <row r="648" spans="14:37" x14ac:dyDescent="0.45">
      <c r="N648" s="2">
        <v>638</v>
      </c>
      <c r="O648" s="2" t="s">
        <v>645</v>
      </c>
      <c r="P648" s="2" t="s">
        <v>2941</v>
      </c>
      <c r="Q648" s="2">
        <v>0</v>
      </c>
      <c r="R648" s="2">
        <v>0</v>
      </c>
      <c r="S648" s="43">
        <v>0</v>
      </c>
      <c r="T648" s="51">
        <f>VLOOKUP(O648,'2-a. 기초 EDA'!C:K,9,FALSE)</f>
        <v>0.41806020066889632</v>
      </c>
      <c r="U648" s="2">
        <v>0</v>
      </c>
      <c r="V648" s="52">
        <v>1.9</v>
      </c>
      <c r="W648" s="60">
        <v>0</v>
      </c>
      <c r="X648" s="2">
        <v>0.1</v>
      </c>
      <c r="Y648" s="2">
        <v>0.5</v>
      </c>
      <c r="Z648" s="2">
        <v>0.5</v>
      </c>
      <c r="AA648" s="2">
        <v>0.5</v>
      </c>
      <c r="AB648" s="2">
        <v>0.5</v>
      </c>
      <c r="AC648" s="2">
        <v>0.5</v>
      </c>
      <c r="AD648" s="2">
        <v>0.5</v>
      </c>
      <c r="AE648" s="2">
        <v>0.6</v>
      </c>
      <c r="AF648" s="2">
        <v>0.6</v>
      </c>
      <c r="AG648" s="2">
        <v>0.9</v>
      </c>
      <c r="AH648" s="2">
        <v>1</v>
      </c>
      <c r="AI648" s="2">
        <v>1</v>
      </c>
      <c r="AJ648" s="2">
        <v>1.5</v>
      </c>
      <c r="AK648" s="2" t="str">
        <f t="shared" si="11"/>
        <v/>
      </c>
    </row>
    <row r="649" spans="14:37" x14ac:dyDescent="0.45">
      <c r="N649" s="2">
        <v>639</v>
      </c>
      <c r="O649" s="2" t="s">
        <v>646</v>
      </c>
      <c r="P649" s="2" t="s">
        <v>2941</v>
      </c>
      <c r="Q649" s="2">
        <v>0</v>
      </c>
      <c r="R649" s="2">
        <v>0</v>
      </c>
      <c r="S649" s="43">
        <v>0</v>
      </c>
      <c r="T649" s="51">
        <f>VLOOKUP(O649,'2-a. 기초 EDA'!C:K,9,FALSE)</f>
        <v>0.41806020066889632</v>
      </c>
      <c r="U649" s="2">
        <v>0</v>
      </c>
      <c r="V649" s="52">
        <v>0</v>
      </c>
      <c r="W649" s="60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  <c r="AG649" s="2">
        <v>0</v>
      </c>
      <c r="AH649" s="2">
        <v>0</v>
      </c>
      <c r="AI649" s="2">
        <v>0</v>
      </c>
      <c r="AJ649" s="2">
        <v>0</v>
      </c>
      <c r="AK649" s="2" t="str">
        <f t="shared" si="11"/>
        <v>최소, 최대값 동일</v>
      </c>
    </row>
    <row r="650" spans="14:37" x14ac:dyDescent="0.45">
      <c r="N650" s="2">
        <v>640</v>
      </c>
      <c r="O650" s="2" t="s">
        <v>647</v>
      </c>
      <c r="P650" s="2" t="s">
        <v>2941</v>
      </c>
      <c r="Q650" s="2">
        <v>0</v>
      </c>
      <c r="R650" s="2">
        <v>0</v>
      </c>
      <c r="S650" s="43">
        <v>0</v>
      </c>
      <c r="T650" s="51">
        <f>VLOOKUP(O650,'2-a. 기초 EDA'!C:K,9,FALSE)</f>
        <v>0.41806020066889632</v>
      </c>
      <c r="U650" s="2">
        <v>0</v>
      </c>
      <c r="V650" s="52">
        <v>0</v>
      </c>
      <c r="W650" s="60">
        <v>0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  <c r="AG650" s="2">
        <v>0</v>
      </c>
      <c r="AH650" s="2">
        <v>0</v>
      </c>
      <c r="AI650" s="2">
        <v>0</v>
      </c>
      <c r="AJ650" s="2">
        <v>0</v>
      </c>
      <c r="AK650" s="2" t="str">
        <f t="shared" si="11"/>
        <v>최소, 최대값 동일</v>
      </c>
    </row>
    <row r="651" spans="14:37" x14ac:dyDescent="0.45">
      <c r="N651" s="2">
        <v>641</v>
      </c>
      <c r="O651" s="2" t="s">
        <v>648</v>
      </c>
      <c r="P651" s="2" t="s">
        <v>2941</v>
      </c>
      <c r="Q651" s="2">
        <v>0</v>
      </c>
      <c r="R651" s="2">
        <v>0</v>
      </c>
      <c r="S651" s="43">
        <v>0</v>
      </c>
      <c r="T651" s="51">
        <f>VLOOKUP(O651,'2-a. 기초 EDA'!C:K,9,FALSE)</f>
        <v>0.41806020066889632</v>
      </c>
      <c r="U651" s="2">
        <v>0</v>
      </c>
      <c r="V651" s="52">
        <v>0</v>
      </c>
      <c r="W651" s="60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  <c r="AG651" s="2">
        <v>0</v>
      </c>
      <c r="AH651" s="2">
        <v>0</v>
      </c>
      <c r="AI651" s="2">
        <v>0</v>
      </c>
      <c r="AJ651" s="2">
        <v>0</v>
      </c>
      <c r="AK651" s="2" t="str">
        <f t="shared" si="11"/>
        <v>최소, 최대값 동일</v>
      </c>
    </row>
    <row r="652" spans="14:37" x14ac:dyDescent="0.45">
      <c r="N652" s="2">
        <v>642</v>
      </c>
      <c r="O652" s="2" t="s">
        <v>649</v>
      </c>
      <c r="P652" s="2" t="s">
        <v>2941</v>
      </c>
      <c r="Q652" s="2">
        <v>0</v>
      </c>
      <c r="R652" s="2">
        <v>0</v>
      </c>
      <c r="S652" s="43">
        <v>0</v>
      </c>
      <c r="T652" s="51">
        <f>VLOOKUP(O652,'2-a. 기초 EDA'!C:K,9,FALSE)</f>
        <v>0.41806020066889632</v>
      </c>
      <c r="U652" s="2">
        <v>0</v>
      </c>
      <c r="V652" s="52">
        <v>0</v>
      </c>
      <c r="W652" s="60">
        <v>0</v>
      </c>
      <c r="X652" s="2">
        <v>0</v>
      </c>
      <c r="Y652" s="2">
        <v>0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0</v>
      </c>
      <c r="AG652" s="2">
        <v>0</v>
      </c>
      <c r="AH652" s="2">
        <v>0</v>
      </c>
      <c r="AI652" s="2">
        <v>0</v>
      </c>
      <c r="AJ652" s="2">
        <v>0</v>
      </c>
      <c r="AK652" s="2" t="str">
        <f t="shared" si="11"/>
        <v>최소, 최대값 동일</v>
      </c>
    </row>
    <row r="653" spans="14:37" x14ac:dyDescent="0.45">
      <c r="N653" s="2">
        <v>643</v>
      </c>
      <c r="O653" s="2" t="s">
        <v>650</v>
      </c>
      <c r="P653" s="2" t="s">
        <v>2941</v>
      </c>
      <c r="Q653" s="2">
        <v>0</v>
      </c>
      <c r="R653" s="2">
        <v>0</v>
      </c>
      <c r="S653" s="43">
        <v>0</v>
      </c>
      <c r="T653" s="51">
        <f>VLOOKUP(O653,'2-a. 기초 EDA'!C:K,9,FALSE)</f>
        <v>0.41806020066889632</v>
      </c>
      <c r="U653" s="2">
        <v>0</v>
      </c>
      <c r="V653" s="52">
        <v>0</v>
      </c>
      <c r="W653" s="60">
        <v>0</v>
      </c>
      <c r="X653" s="2">
        <v>0</v>
      </c>
      <c r="Y653" s="2">
        <v>0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J653" s="2">
        <v>0</v>
      </c>
      <c r="AK653" s="2" t="str">
        <f t="shared" si="11"/>
        <v>최소, 최대값 동일</v>
      </c>
    </row>
    <row r="654" spans="14:37" x14ac:dyDescent="0.45">
      <c r="N654" s="2">
        <v>644</v>
      </c>
      <c r="O654" s="2" t="s">
        <v>651</v>
      </c>
      <c r="P654" s="2" t="s">
        <v>2941</v>
      </c>
      <c r="Q654" s="2">
        <v>0</v>
      </c>
      <c r="R654" s="2">
        <v>0</v>
      </c>
      <c r="S654" s="43">
        <v>0</v>
      </c>
      <c r="T654" s="51">
        <f>VLOOKUP(O654,'2-a. 기초 EDA'!C:K,9,FALSE)</f>
        <v>0.41806020066889632</v>
      </c>
      <c r="U654" s="2">
        <v>0.66363636400000003</v>
      </c>
      <c r="V654" s="52">
        <v>0.69454545499999998</v>
      </c>
      <c r="W654" s="60">
        <v>0.67239898985000002</v>
      </c>
      <c r="X654" s="2">
        <v>0.67454545499999996</v>
      </c>
      <c r="Y654" s="2">
        <v>0.67636363599999905</v>
      </c>
      <c r="Z654" s="2">
        <v>0.67818181799999999</v>
      </c>
      <c r="AA654" s="2">
        <v>0.67818181799999999</v>
      </c>
      <c r="AB654" s="2">
        <v>0.68</v>
      </c>
      <c r="AC654" s="2">
        <v>0.68181818199999999</v>
      </c>
      <c r="AD654" s="2">
        <v>0.68363636400000005</v>
      </c>
      <c r="AE654" s="2">
        <v>0.68545454500000003</v>
      </c>
      <c r="AF654" s="2">
        <v>0.68545454500000003</v>
      </c>
      <c r="AG654" s="2">
        <v>0.68727272699999997</v>
      </c>
      <c r="AH654" s="2">
        <v>0.68909090900000003</v>
      </c>
      <c r="AI654" s="2">
        <v>0.69090909099999998</v>
      </c>
      <c r="AJ654" s="2">
        <v>0.69272727299999903</v>
      </c>
      <c r="AK654" s="2" t="str">
        <f t="shared" si="11"/>
        <v/>
      </c>
    </row>
    <row r="655" spans="14:37" x14ac:dyDescent="0.45">
      <c r="N655" s="2">
        <v>645</v>
      </c>
      <c r="O655" s="2" t="s">
        <v>652</v>
      </c>
      <c r="P655" s="2" t="s">
        <v>2941</v>
      </c>
      <c r="Q655" s="2">
        <v>0</v>
      </c>
      <c r="R655" s="2">
        <v>0</v>
      </c>
      <c r="S655" s="43">
        <v>0</v>
      </c>
      <c r="T655" s="51">
        <f>VLOOKUP(O655,'2-a. 기초 EDA'!C:K,9,FALSE)</f>
        <v>0.41806020066889632</v>
      </c>
      <c r="U655" s="2">
        <v>38.799999999999997</v>
      </c>
      <c r="V655" s="52">
        <v>43.690909089999998</v>
      </c>
      <c r="W655" s="60">
        <v>39.799999999999997</v>
      </c>
      <c r="X655" s="2">
        <v>40.049292927000003</v>
      </c>
      <c r="Y655" s="2">
        <v>40.625454548</v>
      </c>
      <c r="Z655" s="2">
        <v>40.81818182</v>
      </c>
      <c r="AA655" s="2">
        <v>40.983636361999999</v>
      </c>
      <c r="AB655" s="2">
        <v>41.23636364</v>
      </c>
      <c r="AC655" s="2">
        <v>41.47272727</v>
      </c>
      <c r="AD655" s="2">
        <v>41.649427609999996</v>
      </c>
      <c r="AE655" s="2">
        <v>41.81818182</v>
      </c>
      <c r="AF655" s="2">
        <v>41.913299664999997</v>
      </c>
      <c r="AG655" s="2">
        <v>41.974545452000001</v>
      </c>
      <c r="AH655" s="2">
        <v>42.18181818</v>
      </c>
      <c r="AI655" s="2">
        <v>42.448181816499897</v>
      </c>
      <c r="AJ655" s="2">
        <v>42.978727269999901</v>
      </c>
      <c r="AK655" s="2" t="str">
        <f t="shared" si="11"/>
        <v/>
      </c>
    </row>
    <row r="656" spans="14:37" x14ac:dyDescent="0.45">
      <c r="N656" s="2">
        <v>646</v>
      </c>
      <c r="O656" s="2" t="s">
        <v>653</v>
      </c>
      <c r="P656" s="2" t="s">
        <v>2941</v>
      </c>
      <c r="Q656" s="2">
        <v>0</v>
      </c>
      <c r="R656" s="2">
        <v>0</v>
      </c>
      <c r="S656" s="43">
        <v>0</v>
      </c>
      <c r="T656" s="51">
        <f>VLOOKUP(O656,'2-a. 기초 EDA'!C:K,9,FALSE)</f>
        <v>0.41806020066889632</v>
      </c>
      <c r="U656" s="2">
        <v>158.10322579999999</v>
      </c>
      <c r="V656" s="52">
        <v>191.10645160000001</v>
      </c>
      <c r="W656" s="60">
        <v>161.53677419499999</v>
      </c>
      <c r="X656" s="2">
        <v>163.12741933999999</v>
      </c>
      <c r="Y656" s="2">
        <v>164.86696775999999</v>
      </c>
      <c r="Z656" s="2">
        <v>165.260806425</v>
      </c>
      <c r="AA656" s="2">
        <v>165.94354840999901</v>
      </c>
      <c r="AB656" s="2">
        <v>166.87080646000001</v>
      </c>
      <c r="AC656" s="2">
        <v>168.10967744999999</v>
      </c>
      <c r="AD656" s="2">
        <v>169.85264516000001</v>
      </c>
      <c r="AE656" s="2">
        <v>171.60612900000001</v>
      </c>
      <c r="AF656" s="2">
        <v>172.76459169999899</v>
      </c>
      <c r="AG656" s="2">
        <v>173.59354836</v>
      </c>
      <c r="AH656" s="2">
        <v>177.38354838000001</v>
      </c>
      <c r="AI656" s="2">
        <v>178.75451612000001</v>
      </c>
      <c r="AJ656" s="2">
        <v>183.26875050999899</v>
      </c>
      <c r="AK656" s="2" t="str">
        <f t="shared" si="11"/>
        <v/>
      </c>
    </row>
    <row r="657" spans="14:37" x14ac:dyDescent="0.45">
      <c r="N657" s="2">
        <v>647</v>
      </c>
      <c r="O657" s="2" t="s">
        <v>654</v>
      </c>
      <c r="P657" s="2" t="s">
        <v>2941</v>
      </c>
      <c r="Q657" s="2">
        <v>0</v>
      </c>
      <c r="R657" s="2">
        <v>0</v>
      </c>
      <c r="S657" s="43">
        <v>0</v>
      </c>
      <c r="T657" s="51">
        <f>VLOOKUP(O657,'2-a. 기초 EDA'!C:K,9,FALSE)</f>
        <v>0.41806020066889632</v>
      </c>
      <c r="U657" s="2">
        <v>151.52000000000001</v>
      </c>
      <c r="V657" s="52">
        <v>187.93333329999999</v>
      </c>
      <c r="W657" s="60">
        <v>158.83677422</v>
      </c>
      <c r="X657" s="2">
        <v>160.74064514999901</v>
      </c>
      <c r="Y657" s="2">
        <v>162.74967742000001</v>
      </c>
      <c r="Z657" s="2">
        <v>163.47258067499999</v>
      </c>
      <c r="AA657" s="2">
        <v>164.23548389999999</v>
      </c>
      <c r="AB657" s="2">
        <v>165.5387097</v>
      </c>
      <c r="AC657" s="2">
        <v>166.77854840000001</v>
      </c>
      <c r="AD657" s="2">
        <v>167.71290321999999</v>
      </c>
      <c r="AE657" s="2">
        <v>168.81838705999999</v>
      </c>
      <c r="AF657" s="2">
        <v>169.64596775000001</v>
      </c>
      <c r="AG657" s="2">
        <v>170.45225805999999</v>
      </c>
      <c r="AH657" s="2">
        <v>172.99258062000001</v>
      </c>
      <c r="AI657" s="2">
        <v>174.968225835</v>
      </c>
      <c r="AJ657" s="2">
        <v>180.771630141999</v>
      </c>
      <c r="AK657" s="2" t="str">
        <f t="shared" si="11"/>
        <v/>
      </c>
    </row>
    <row r="658" spans="14:37" x14ac:dyDescent="0.45">
      <c r="N658" s="2">
        <v>648</v>
      </c>
      <c r="O658" s="2" t="s">
        <v>655</v>
      </c>
      <c r="P658" s="2" t="s">
        <v>2941</v>
      </c>
      <c r="Q658" s="2">
        <v>0</v>
      </c>
      <c r="R658" s="2">
        <v>0</v>
      </c>
      <c r="S658" s="43">
        <v>0</v>
      </c>
      <c r="T658" s="51">
        <f>VLOOKUP(O658,'2-a. 기초 EDA'!C:K,9,FALSE)</f>
        <v>0.41806020066889632</v>
      </c>
      <c r="U658" s="2">
        <v>171.56874999999999</v>
      </c>
      <c r="V658" s="52">
        <v>207.97333330000001</v>
      </c>
      <c r="W658" s="60">
        <v>175.716774195</v>
      </c>
      <c r="X658" s="2">
        <v>176.7791613</v>
      </c>
      <c r="Y658" s="2">
        <v>177.87935482</v>
      </c>
      <c r="Z658" s="2">
        <v>178.29274194999999</v>
      </c>
      <c r="AA658" s="2">
        <v>178.78935487000001</v>
      </c>
      <c r="AB658" s="2">
        <v>179.89225808</v>
      </c>
      <c r="AC658" s="2">
        <v>180.87258064999901</v>
      </c>
      <c r="AD658" s="2">
        <v>181.61612901999999</v>
      </c>
      <c r="AE658" s="2">
        <v>182.56032256</v>
      </c>
      <c r="AF658" s="2">
        <v>182.93145157500001</v>
      </c>
      <c r="AG658" s="2">
        <v>183.53103225999999</v>
      </c>
      <c r="AH658" s="2">
        <v>184.82451610999999</v>
      </c>
      <c r="AI658" s="2">
        <v>186.100483894999</v>
      </c>
      <c r="AJ658" s="2">
        <v>189.173677414</v>
      </c>
      <c r="AK658" s="2" t="str">
        <f t="shared" si="11"/>
        <v/>
      </c>
    </row>
    <row r="659" spans="14:37" x14ac:dyDescent="0.45">
      <c r="N659" s="2">
        <v>649</v>
      </c>
      <c r="O659" s="2" t="s">
        <v>656</v>
      </c>
      <c r="P659" s="2" t="s">
        <v>2941</v>
      </c>
      <c r="Q659" s="2">
        <v>0</v>
      </c>
      <c r="R659" s="2">
        <v>0</v>
      </c>
      <c r="S659" s="43">
        <v>0</v>
      </c>
      <c r="T659" s="51">
        <f>VLOOKUP(O659,'2-a. 기초 EDA'!C:K,9,FALSE)</f>
        <v>0.41806020066889632</v>
      </c>
      <c r="U659" s="2">
        <v>146.35666669999901</v>
      </c>
      <c r="V659" s="52">
        <v>173.1903226</v>
      </c>
      <c r="W659" s="60">
        <v>149.787258095</v>
      </c>
      <c r="X659" s="2">
        <v>150.61454835000001</v>
      </c>
      <c r="Y659" s="2">
        <v>151.7483871</v>
      </c>
      <c r="Z659" s="2">
        <v>152.46774189999999</v>
      </c>
      <c r="AA659" s="2">
        <v>152.67967745999999</v>
      </c>
      <c r="AB659" s="2">
        <v>153.56838705999999</v>
      </c>
      <c r="AC659" s="2">
        <v>154.02500000000001</v>
      </c>
      <c r="AD659" s="2">
        <v>154.81483867999901</v>
      </c>
      <c r="AE659" s="2">
        <v>155.54011088999999</v>
      </c>
      <c r="AF659" s="2">
        <v>155.83306454999999</v>
      </c>
      <c r="AG659" s="2">
        <v>156.49600000000001</v>
      </c>
      <c r="AH659" s="2">
        <v>157.34211829999899</v>
      </c>
      <c r="AI659" s="2">
        <v>158.76129033000001</v>
      </c>
      <c r="AJ659" s="2">
        <v>163.52925807699901</v>
      </c>
      <c r="AK659" s="2" t="str">
        <f t="shared" si="11"/>
        <v/>
      </c>
    </row>
    <row r="660" spans="14:37" x14ac:dyDescent="0.45">
      <c r="N660" s="2">
        <v>650</v>
      </c>
      <c r="O660" s="2" t="s">
        <v>657</v>
      </c>
      <c r="P660" s="2" t="s">
        <v>2941</v>
      </c>
      <c r="Q660" s="2">
        <v>0</v>
      </c>
      <c r="R660" s="2">
        <v>0</v>
      </c>
      <c r="S660" s="43">
        <v>0</v>
      </c>
      <c r="T660" s="51">
        <f>VLOOKUP(O660,'2-a. 기초 EDA'!C:K,9,FALSE)</f>
        <v>0.41806020066889632</v>
      </c>
      <c r="U660" s="2">
        <v>292.70909089999998</v>
      </c>
      <c r="V660" s="52">
        <v>314.18181820000001</v>
      </c>
      <c r="W660" s="60">
        <v>302.05454550000002</v>
      </c>
      <c r="X660" s="2">
        <v>302.47272729999997</v>
      </c>
      <c r="Y660" s="2">
        <v>303.29818182000002</v>
      </c>
      <c r="Z660" s="2">
        <v>303.61363634999998</v>
      </c>
      <c r="AA660" s="2">
        <v>303.83636360000003</v>
      </c>
      <c r="AB660" s="2">
        <v>304.59272728000002</v>
      </c>
      <c r="AC660" s="2">
        <v>306.25454545000002</v>
      </c>
      <c r="AD660" s="2">
        <v>308.67636365999999</v>
      </c>
      <c r="AE660" s="2">
        <v>310.96000003</v>
      </c>
      <c r="AF660" s="2">
        <v>311.60454544999999</v>
      </c>
      <c r="AG660" s="2">
        <v>311.96727271999998</v>
      </c>
      <c r="AH660" s="2">
        <v>312.83454545000001</v>
      </c>
      <c r="AI660" s="2">
        <v>313.39999999999998</v>
      </c>
      <c r="AJ660" s="2">
        <v>313.94545449999998</v>
      </c>
      <c r="AK660" s="2" t="str">
        <f t="shared" si="11"/>
        <v/>
      </c>
    </row>
    <row r="661" spans="14:37" x14ac:dyDescent="0.45">
      <c r="N661" s="2">
        <v>651</v>
      </c>
      <c r="O661" s="2" t="s">
        <v>658</v>
      </c>
      <c r="P661" s="2" t="s">
        <v>2941</v>
      </c>
      <c r="Q661" s="2">
        <v>0</v>
      </c>
      <c r="R661" s="2">
        <v>0</v>
      </c>
      <c r="S661" s="43">
        <v>0</v>
      </c>
      <c r="T661" s="51">
        <f>VLOOKUP(O661,'2-a. 기초 EDA'!C:K,9,FALSE)</f>
        <v>0.41806020066889632</v>
      </c>
      <c r="U661" s="2">
        <v>1</v>
      </c>
      <c r="V661" s="52">
        <v>1</v>
      </c>
      <c r="W661" s="60">
        <v>1</v>
      </c>
      <c r="X661" s="2">
        <v>1</v>
      </c>
      <c r="Y661" s="2">
        <v>1</v>
      </c>
      <c r="Z661" s="2">
        <v>1</v>
      </c>
      <c r="AA661" s="2">
        <v>1</v>
      </c>
      <c r="AB661" s="2">
        <v>1</v>
      </c>
      <c r="AC661" s="2">
        <v>1</v>
      </c>
      <c r="AD661" s="2">
        <v>1</v>
      </c>
      <c r="AE661" s="2">
        <v>1</v>
      </c>
      <c r="AF661" s="2">
        <v>1</v>
      </c>
      <c r="AG661" s="2">
        <v>1</v>
      </c>
      <c r="AH661" s="2">
        <v>1</v>
      </c>
      <c r="AI661" s="2">
        <v>1</v>
      </c>
      <c r="AJ661" s="2">
        <v>1</v>
      </c>
      <c r="AK661" s="2" t="str">
        <f t="shared" si="11"/>
        <v>최소, 최대값 동일</v>
      </c>
    </row>
    <row r="662" spans="14:37" x14ac:dyDescent="0.45">
      <c r="N662" s="2">
        <v>652</v>
      </c>
      <c r="O662" s="2" t="s">
        <v>659</v>
      </c>
      <c r="P662" s="2" t="s">
        <v>2941</v>
      </c>
      <c r="Q662" s="2">
        <v>0</v>
      </c>
      <c r="R662" s="2">
        <v>0</v>
      </c>
      <c r="S662" s="43">
        <v>0</v>
      </c>
      <c r="T662" s="51">
        <f>VLOOKUP(O662,'2-a. 기초 EDA'!C:K,9,FALSE)</f>
        <v>0.41638795986622074</v>
      </c>
      <c r="U662" s="2">
        <v>432.16216220000001</v>
      </c>
      <c r="V662" s="52">
        <v>472.66666670000001</v>
      </c>
      <c r="W662" s="60">
        <v>441.46984126000001</v>
      </c>
      <c r="X662" s="2">
        <v>443.82691030000001</v>
      </c>
      <c r="Y662" s="2">
        <v>446.98222224</v>
      </c>
      <c r="Z662" s="2">
        <v>448.02380950000003</v>
      </c>
      <c r="AA662" s="2">
        <v>449.00076924000001</v>
      </c>
      <c r="AB662" s="2">
        <v>450.72182928000001</v>
      </c>
      <c r="AC662" s="2">
        <v>452.875</v>
      </c>
      <c r="AD662" s="2">
        <v>454.79813954000002</v>
      </c>
      <c r="AE662" s="2">
        <v>456.38472972</v>
      </c>
      <c r="AF662" s="2">
        <v>457.48717950000002</v>
      </c>
      <c r="AG662" s="2">
        <v>458.86571428000002</v>
      </c>
      <c r="AH662" s="2">
        <v>461.88292680000001</v>
      </c>
      <c r="AI662" s="2">
        <v>465.1004398</v>
      </c>
      <c r="AJ662" s="2">
        <v>469.58175136400001</v>
      </c>
      <c r="AK662" s="2" t="str">
        <f t="shared" si="11"/>
        <v/>
      </c>
    </row>
    <row r="663" spans="14:37" x14ac:dyDescent="0.45">
      <c r="N663" s="2">
        <v>653</v>
      </c>
      <c r="O663" s="2" t="s">
        <v>660</v>
      </c>
      <c r="P663" s="2" t="s">
        <v>2941</v>
      </c>
      <c r="Q663" s="2">
        <v>0</v>
      </c>
      <c r="R663" s="2">
        <v>0</v>
      </c>
      <c r="S663" s="43">
        <v>0</v>
      </c>
      <c r="T663" s="51">
        <f>VLOOKUP(O663,'2-a. 기초 EDA'!C:K,9,FALSE)</f>
        <v>0.41806020066889632</v>
      </c>
      <c r="U663" s="2">
        <v>174.72727269999999</v>
      </c>
      <c r="V663" s="52">
        <v>190.81818179999999</v>
      </c>
      <c r="W663" s="60">
        <v>178.49909094500001</v>
      </c>
      <c r="X663" s="2">
        <v>179.68545456000001</v>
      </c>
      <c r="Y663" s="2">
        <v>181.29757576</v>
      </c>
      <c r="Z663" s="2">
        <v>182.0272727</v>
      </c>
      <c r="AA663" s="2">
        <v>182.43636359999999</v>
      </c>
      <c r="AB663" s="2">
        <v>183.2363636</v>
      </c>
      <c r="AC663" s="2">
        <v>184.1</v>
      </c>
      <c r="AD663" s="2">
        <v>184.87272730000001</v>
      </c>
      <c r="AE663" s="2">
        <v>185.74545449999999</v>
      </c>
      <c r="AF663" s="2">
        <v>186.13181814999999</v>
      </c>
      <c r="AG663" s="2">
        <v>186.49454545999899</v>
      </c>
      <c r="AH663" s="2">
        <v>187.68181820000001</v>
      </c>
      <c r="AI663" s="2">
        <v>188.72636360999999</v>
      </c>
      <c r="AJ663" s="2">
        <v>189.564727261</v>
      </c>
      <c r="AK663" s="2" t="str">
        <f t="shared" si="11"/>
        <v/>
      </c>
    </row>
    <row r="664" spans="14:37" x14ac:dyDescent="0.45">
      <c r="N664" s="2">
        <v>654</v>
      </c>
      <c r="O664" s="2" t="s">
        <v>661</v>
      </c>
      <c r="P664" s="2" t="s">
        <v>2941</v>
      </c>
      <c r="Q664" s="2">
        <v>0</v>
      </c>
      <c r="R664" s="2">
        <v>0</v>
      </c>
      <c r="S664" s="43">
        <v>0</v>
      </c>
      <c r="T664" s="51">
        <f>VLOOKUP(O664,'2-a. 기초 EDA'!C:K,9,FALSE)</f>
        <v>0.41806020066889632</v>
      </c>
      <c r="U664" s="2">
        <v>2.3454545449999999</v>
      </c>
      <c r="V664" s="52">
        <v>4.2</v>
      </c>
      <c r="W664" s="60">
        <v>2.636363636</v>
      </c>
      <c r="X664" s="2">
        <v>2.7036363635999998</v>
      </c>
      <c r="Y664" s="2">
        <v>2.8181818179999998</v>
      </c>
      <c r="Z664" s="2">
        <v>2.8545454549999998</v>
      </c>
      <c r="AA664" s="2">
        <v>2.8909090910000002</v>
      </c>
      <c r="AB664" s="2">
        <v>2.9636363640000001</v>
      </c>
      <c r="AC664" s="2">
        <v>3.018181818</v>
      </c>
      <c r="AD664" s="2">
        <v>3.1090909089999998</v>
      </c>
      <c r="AE664" s="2">
        <v>3.1636363639999998</v>
      </c>
      <c r="AF664" s="2">
        <v>3.2181818180000001</v>
      </c>
      <c r="AG664" s="2">
        <v>3.2545454550000001</v>
      </c>
      <c r="AH664" s="2">
        <v>3.3872727274000001</v>
      </c>
      <c r="AI664" s="2">
        <v>3.5509090910499901</v>
      </c>
      <c r="AJ664" s="2">
        <v>3.7112727271599901</v>
      </c>
      <c r="AK664" s="2" t="str">
        <f t="shared" si="11"/>
        <v/>
      </c>
    </row>
    <row r="665" spans="14:37" x14ac:dyDescent="0.45">
      <c r="N665" s="2">
        <v>655</v>
      </c>
      <c r="O665" s="2" t="s">
        <v>662</v>
      </c>
      <c r="P665" s="2" t="s">
        <v>2941</v>
      </c>
      <c r="Q665" s="2">
        <v>0</v>
      </c>
      <c r="R665" s="2">
        <v>0</v>
      </c>
      <c r="S665" s="43">
        <v>0</v>
      </c>
      <c r="T665" s="51">
        <f>VLOOKUP(O665,'2-a. 기초 EDA'!C:K,9,FALSE)</f>
        <v>0.41806020066889632</v>
      </c>
      <c r="U665" s="2">
        <v>103.01818179999999</v>
      </c>
      <c r="V665" s="52">
        <v>112.9272727</v>
      </c>
      <c r="W665" s="60">
        <v>105.353636345</v>
      </c>
      <c r="X665" s="2">
        <v>106.22545452</v>
      </c>
      <c r="Y665" s="2">
        <v>107.33454542</v>
      </c>
      <c r="Z665" s="2">
        <v>107.6909091</v>
      </c>
      <c r="AA665" s="2">
        <v>107.92909088</v>
      </c>
      <c r="AB665" s="2">
        <v>108.52363634</v>
      </c>
      <c r="AC665" s="2">
        <v>109.0909091</v>
      </c>
      <c r="AD665" s="2">
        <v>109.53454544</v>
      </c>
      <c r="AE665" s="2">
        <v>110.06727275</v>
      </c>
      <c r="AF665" s="2">
        <v>110.322889625</v>
      </c>
      <c r="AG665" s="2">
        <v>110.57454548</v>
      </c>
      <c r="AH665" s="2">
        <v>111.33818180999999</v>
      </c>
      <c r="AI665" s="2">
        <v>111.93909087</v>
      </c>
      <c r="AJ665" s="2">
        <v>112.67272730000001</v>
      </c>
      <c r="AK665" s="2" t="str">
        <f t="shared" si="11"/>
        <v/>
      </c>
    </row>
    <row r="666" spans="14:37" x14ac:dyDescent="0.45">
      <c r="N666" s="2">
        <v>656</v>
      </c>
      <c r="O666" s="2" t="s">
        <v>663</v>
      </c>
      <c r="P666" s="2" t="s">
        <v>2941</v>
      </c>
      <c r="Q666" s="2">
        <v>0</v>
      </c>
      <c r="R666" s="2">
        <v>0</v>
      </c>
      <c r="S666" s="43">
        <v>0</v>
      </c>
      <c r="T666" s="51">
        <f>VLOOKUP(O666,'2-a. 기초 EDA'!C:K,9,FALSE)</f>
        <v>0.41806020066889632</v>
      </c>
      <c r="U666" s="2">
        <v>174.72727269999999</v>
      </c>
      <c r="V666" s="52">
        <v>190.81818179999999</v>
      </c>
      <c r="W666" s="60">
        <v>178.49909094500001</v>
      </c>
      <c r="X666" s="2">
        <v>179.68545456000001</v>
      </c>
      <c r="Y666" s="2">
        <v>181.29757576</v>
      </c>
      <c r="Z666" s="2">
        <v>182.0272727</v>
      </c>
      <c r="AA666" s="2">
        <v>182.43636359999999</v>
      </c>
      <c r="AB666" s="2">
        <v>183.2363636</v>
      </c>
      <c r="AC666" s="2">
        <v>184.1</v>
      </c>
      <c r="AD666" s="2">
        <v>184.87272730000001</v>
      </c>
      <c r="AE666" s="2">
        <v>185.74545449999999</v>
      </c>
      <c r="AF666" s="2">
        <v>186.13181814999999</v>
      </c>
      <c r="AG666" s="2">
        <v>186.49454545999899</v>
      </c>
      <c r="AH666" s="2">
        <v>187.68181820000001</v>
      </c>
      <c r="AI666" s="2">
        <v>188.72636360999999</v>
      </c>
      <c r="AJ666" s="2">
        <v>189.564727261</v>
      </c>
      <c r="AK666" s="2" t="str">
        <f t="shared" si="11"/>
        <v/>
      </c>
    </row>
    <row r="667" spans="14:37" x14ac:dyDescent="0.45">
      <c r="N667" s="2">
        <v>657</v>
      </c>
      <c r="O667" s="2" t="s">
        <v>664</v>
      </c>
      <c r="P667" s="2" t="s">
        <v>2941</v>
      </c>
      <c r="Q667" s="2">
        <v>0</v>
      </c>
      <c r="R667" s="2">
        <v>0</v>
      </c>
      <c r="S667" s="43">
        <v>0</v>
      </c>
      <c r="T667" s="51">
        <f>VLOOKUP(O667,'2-a. 기초 EDA'!C:K,9,FALSE)</f>
        <v>0.41806020066889632</v>
      </c>
      <c r="U667" s="2">
        <v>2.3454545449999999</v>
      </c>
      <c r="V667" s="52">
        <v>4.2</v>
      </c>
      <c r="W667" s="60">
        <v>2.636363636</v>
      </c>
      <c r="X667" s="2">
        <v>2.7036363635999998</v>
      </c>
      <c r="Y667" s="2">
        <v>2.8181818179999998</v>
      </c>
      <c r="Z667" s="2">
        <v>2.8545454549999998</v>
      </c>
      <c r="AA667" s="2">
        <v>2.8909090910000002</v>
      </c>
      <c r="AB667" s="2">
        <v>2.9636363640000001</v>
      </c>
      <c r="AC667" s="2">
        <v>3.018181818</v>
      </c>
      <c r="AD667" s="2">
        <v>3.1090909089999998</v>
      </c>
      <c r="AE667" s="2">
        <v>3.1636363639999998</v>
      </c>
      <c r="AF667" s="2">
        <v>3.2181818180000001</v>
      </c>
      <c r="AG667" s="2">
        <v>3.2545454550000001</v>
      </c>
      <c r="AH667" s="2">
        <v>3.3872727274000001</v>
      </c>
      <c r="AI667" s="2">
        <v>3.5509090910499901</v>
      </c>
      <c r="AJ667" s="2">
        <v>3.7112727271599901</v>
      </c>
      <c r="AK667" s="2" t="str">
        <f t="shared" si="11"/>
        <v/>
      </c>
    </row>
    <row r="668" spans="14:37" x14ac:dyDescent="0.45">
      <c r="N668" s="2">
        <v>658</v>
      </c>
      <c r="O668" s="2" t="s">
        <v>665</v>
      </c>
      <c r="P668" s="2" t="s">
        <v>2941</v>
      </c>
      <c r="Q668" s="2">
        <v>0</v>
      </c>
      <c r="R668" s="2">
        <v>0</v>
      </c>
      <c r="S668" s="43">
        <v>0</v>
      </c>
      <c r="T668" s="51">
        <f>VLOOKUP(O668,'2-a. 기초 EDA'!C:K,9,FALSE)</f>
        <v>0.41806020066889632</v>
      </c>
      <c r="U668" s="2">
        <v>103.01818179999999</v>
      </c>
      <c r="V668" s="52">
        <v>112.9272727</v>
      </c>
      <c r="W668" s="60">
        <v>105.353636345</v>
      </c>
      <c r="X668" s="2">
        <v>106.22545452</v>
      </c>
      <c r="Y668" s="2">
        <v>107.33454542</v>
      </c>
      <c r="Z668" s="2">
        <v>107.6909091</v>
      </c>
      <c r="AA668" s="2">
        <v>107.92909088</v>
      </c>
      <c r="AB668" s="2">
        <v>108.52363634</v>
      </c>
      <c r="AC668" s="2">
        <v>109.0909091</v>
      </c>
      <c r="AD668" s="2">
        <v>109.53454544</v>
      </c>
      <c r="AE668" s="2">
        <v>110.06727275</v>
      </c>
      <c r="AF668" s="2">
        <v>110.322889625</v>
      </c>
      <c r="AG668" s="2">
        <v>110.57454548</v>
      </c>
      <c r="AH668" s="2">
        <v>111.33818180999999</v>
      </c>
      <c r="AI668" s="2">
        <v>111.93909087</v>
      </c>
      <c r="AJ668" s="2">
        <v>112.67272730000001</v>
      </c>
      <c r="AK668" s="2" t="str">
        <f t="shared" si="11"/>
        <v/>
      </c>
    </row>
    <row r="669" spans="14:37" x14ac:dyDescent="0.45">
      <c r="N669" s="2">
        <v>659</v>
      </c>
      <c r="O669" s="2" t="s">
        <v>666</v>
      </c>
      <c r="P669" s="2" t="s">
        <v>2941</v>
      </c>
      <c r="Q669" s="2">
        <v>0</v>
      </c>
      <c r="R669" s="2">
        <v>0</v>
      </c>
      <c r="S669" s="43">
        <v>0</v>
      </c>
      <c r="T669" s="51">
        <f>VLOOKUP(O669,'2-a. 기초 EDA'!C:K,9,FALSE)</f>
        <v>0.41806020066889632</v>
      </c>
      <c r="U669" s="2">
        <v>0</v>
      </c>
      <c r="V669" s="52">
        <v>0.64516129</v>
      </c>
      <c r="W669" s="60">
        <v>0</v>
      </c>
      <c r="X669" s="2">
        <v>0</v>
      </c>
      <c r="Y669" s="2">
        <v>3.2258065000000002E-2</v>
      </c>
      <c r="Z669" s="2">
        <v>3.2258065000000002E-2</v>
      </c>
      <c r="AA669" s="2">
        <v>3.3333333E-2</v>
      </c>
      <c r="AB669" s="2">
        <v>6.4516129000000005E-2</v>
      </c>
      <c r="AC669" s="2">
        <v>9.6774193999999994E-2</v>
      </c>
      <c r="AD669" s="2">
        <v>0.1</v>
      </c>
      <c r="AE669" s="2">
        <v>0.133333333</v>
      </c>
      <c r="AF669" s="2">
        <v>0.16129032300000001</v>
      </c>
      <c r="AG669" s="2">
        <v>0.16129032300000001</v>
      </c>
      <c r="AH669" s="2">
        <v>0.2</v>
      </c>
      <c r="AI669" s="2">
        <v>0.233333333</v>
      </c>
      <c r="AJ669" s="2">
        <v>0.38709677399999998</v>
      </c>
      <c r="AK669" s="2" t="str">
        <f t="shared" si="11"/>
        <v/>
      </c>
    </row>
    <row r="670" spans="14:37" x14ac:dyDescent="0.45">
      <c r="N670" s="2">
        <v>660</v>
      </c>
      <c r="O670" s="2" t="s">
        <v>667</v>
      </c>
      <c r="P670" s="2" t="s">
        <v>2941</v>
      </c>
      <c r="Q670" s="2">
        <v>0</v>
      </c>
      <c r="R670" s="2">
        <v>0</v>
      </c>
      <c r="S670" s="43">
        <v>0</v>
      </c>
      <c r="T670" s="51">
        <f>VLOOKUP(O670,'2-a. 기초 EDA'!C:K,9,FALSE)</f>
        <v>0.41806020066889632</v>
      </c>
      <c r="U670" s="2">
        <v>347.22580649999998</v>
      </c>
      <c r="V670" s="52">
        <v>367.32258059999998</v>
      </c>
      <c r="W670" s="60">
        <v>363.73634406999997</v>
      </c>
      <c r="X670" s="2">
        <v>363.90322579999997</v>
      </c>
      <c r="Y670" s="2">
        <v>364.06451609999999</v>
      </c>
      <c r="Z670" s="2">
        <v>364.18682797500003</v>
      </c>
      <c r="AA670" s="2">
        <v>364.25806449999999</v>
      </c>
      <c r="AB670" s="2">
        <v>364.4</v>
      </c>
      <c r="AC670" s="2">
        <v>364.54838710000001</v>
      </c>
      <c r="AD670" s="2">
        <v>364.64516129999998</v>
      </c>
      <c r="AE670" s="2">
        <v>364.70967739999998</v>
      </c>
      <c r="AF670" s="2">
        <v>364.76854839999999</v>
      </c>
      <c r="AG670" s="2">
        <v>364.9</v>
      </c>
      <c r="AH670" s="2">
        <v>365.16107526000002</v>
      </c>
      <c r="AI670" s="2">
        <v>365.95575272000002</v>
      </c>
      <c r="AJ670" s="2">
        <v>366.72722581099998</v>
      </c>
      <c r="AK670" s="2" t="str">
        <f t="shared" ref="AK670:AK733" si="12">IF(U670=V670,"최소, 최대값 동일","")</f>
        <v/>
      </c>
    </row>
    <row r="671" spans="14:37" x14ac:dyDescent="0.45">
      <c r="N671" s="2">
        <v>661</v>
      </c>
      <c r="O671" s="2" t="s">
        <v>668</v>
      </c>
      <c r="P671" s="2" t="s">
        <v>2941</v>
      </c>
      <c r="Q671" s="2">
        <v>0</v>
      </c>
      <c r="R671" s="2">
        <v>0</v>
      </c>
      <c r="S671" s="43">
        <v>0</v>
      </c>
      <c r="T671" s="51">
        <f>VLOOKUP(O671,'2-a. 기초 EDA'!C:K,9,FALSE)</f>
        <v>0.41806020066889632</v>
      </c>
      <c r="U671" s="2">
        <v>0</v>
      </c>
      <c r="V671" s="52">
        <v>0.41935483899999998</v>
      </c>
      <c r="W671" s="60">
        <v>0</v>
      </c>
      <c r="X671" s="2">
        <v>0</v>
      </c>
      <c r="Y671" s="2">
        <v>3.2258065000000002E-2</v>
      </c>
      <c r="Z671" s="2">
        <v>3.2258065000000002E-2</v>
      </c>
      <c r="AA671" s="2">
        <v>3.2258065000000002E-2</v>
      </c>
      <c r="AB671" s="2">
        <v>6.4516129000000005E-2</v>
      </c>
      <c r="AC671" s="2">
        <v>6.4516129000000005E-2</v>
      </c>
      <c r="AD671" s="2">
        <v>9.6774193999999994E-2</v>
      </c>
      <c r="AE671" s="2">
        <v>0.12903225800000001</v>
      </c>
      <c r="AF671" s="2">
        <v>0.13010752675000001</v>
      </c>
      <c r="AG671" s="2">
        <v>0.16129032300000001</v>
      </c>
      <c r="AH671" s="2">
        <v>0.2</v>
      </c>
      <c r="AI671" s="2">
        <v>0.249408601949999</v>
      </c>
      <c r="AJ671" s="2">
        <v>0.34473118280999898</v>
      </c>
      <c r="AK671" s="2" t="str">
        <f t="shared" si="12"/>
        <v/>
      </c>
    </row>
    <row r="672" spans="14:37" x14ac:dyDescent="0.45">
      <c r="N672" s="2">
        <v>662</v>
      </c>
      <c r="O672" s="2" t="s">
        <v>669</v>
      </c>
      <c r="P672" s="2" t="s">
        <v>2941</v>
      </c>
      <c r="Q672" s="2">
        <v>0</v>
      </c>
      <c r="R672" s="2">
        <v>0</v>
      </c>
      <c r="S672" s="43">
        <v>0</v>
      </c>
      <c r="T672" s="51">
        <f>VLOOKUP(O672,'2-a. 기초 EDA'!C:K,9,FALSE)</f>
        <v>0.41806020066889632</v>
      </c>
      <c r="U672" s="2">
        <v>349.09677420000003</v>
      </c>
      <c r="V672" s="52">
        <v>367.54838710000001</v>
      </c>
      <c r="W672" s="60">
        <v>364.25327955500001</v>
      </c>
      <c r="X672" s="2">
        <v>364.90322579999997</v>
      </c>
      <c r="Y672" s="2">
        <v>365.22580649999998</v>
      </c>
      <c r="Z672" s="2">
        <v>365.38198927500002</v>
      </c>
      <c r="AA672" s="2">
        <v>365.51612899999998</v>
      </c>
      <c r="AB672" s="2">
        <v>365.66666670000001</v>
      </c>
      <c r="AC672" s="2">
        <v>365.77419350000002</v>
      </c>
      <c r="AD672" s="2">
        <v>365.9</v>
      </c>
      <c r="AE672" s="2">
        <v>366</v>
      </c>
      <c r="AF672" s="2">
        <v>366.06451609999999</v>
      </c>
      <c r="AG672" s="2">
        <v>366.12903230000001</v>
      </c>
      <c r="AH672" s="2">
        <v>366.25806449999999</v>
      </c>
      <c r="AI672" s="2">
        <v>366.35483870000002</v>
      </c>
      <c r="AJ672" s="2">
        <v>366.97161291899999</v>
      </c>
      <c r="AK672" s="2" t="str">
        <f t="shared" si="12"/>
        <v/>
      </c>
    </row>
    <row r="673" spans="14:37" x14ac:dyDescent="0.45">
      <c r="N673" s="2">
        <v>663</v>
      </c>
      <c r="O673" s="2" t="s">
        <v>670</v>
      </c>
      <c r="P673" s="2" t="s">
        <v>2941</v>
      </c>
      <c r="Q673" s="2">
        <v>0</v>
      </c>
      <c r="R673" s="2">
        <v>0</v>
      </c>
      <c r="S673" s="43">
        <v>0</v>
      </c>
      <c r="T673" s="51">
        <f>VLOOKUP(O673,'2-a. 기초 EDA'!C:K,9,FALSE)</f>
        <v>0.41806020066889632</v>
      </c>
      <c r="U673" s="2">
        <v>0.322580645</v>
      </c>
      <c r="V673" s="52">
        <v>2.225806452</v>
      </c>
      <c r="W673" s="60">
        <v>0.61290322600000002</v>
      </c>
      <c r="X673" s="2">
        <v>0.7</v>
      </c>
      <c r="Y673" s="2">
        <v>0.80645161300000001</v>
      </c>
      <c r="Z673" s="2">
        <v>0.85967741949999998</v>
      </c>
      <c r="AA673" s="2">
        <v>0.90322580600000002</v>
      </c>
      <c r="AB673" s="2">
        <v>1</v>
      </c>
      <c r="AC673" s="2">
        <v>1.098387097</v>
      </c>
      <c r="AD673" s="2">
        <v>1.1935483870000001</v>
      </c>
      <c r="AE673" s="2">
        <v>1.266666667</v>
      </c>
      <c r="AF673" s="2">
        <v>1.325268817</v>
      </c>
      <c r="AG673" s="2">
        <v>1.4</v>
      </c>
      <c r="AH673" s="2">
        <v>1.548387097</v>
      </c>
      <c r="AI673" s="2">
        <v>1.733333333</v>
      </c>
      <c r="AJ673" s="2">
        <v>2.00250537593999</v>
      </c>
      <c r="AK673" s="2" t="str">
        <f t="shared" si="12"/>
        <v/>
      </c>
    </row>
    <row r="674" spans="14:37" x14ac:dyDescent="0.45">
      <c r="N674" s="2">
        <v>664</v>
      </c>
      <c r="O674" s="2" t="s">
        <v>671</v>
      </c>
      <c r="P674" s="2" t="s">
        <v>2941</v>
      </c>
      <c r="Q674" s="2">
        <v>0</v>
      </c>
      <c r="R674" s="2">
        <v>0</v>
      </c>
      <c r="S674" s="43">
        <v>0</v>
      </c>
      <c r="T674" s="51">
        <f>VLOOKUP(O674,'2-a. 기초 EDA'!C:K,9,FALSE)</f>
        <v>0.41806020066889632</v>
      </c>
      <c r="U674" s="2">
        <v>349.87096769999999</v>
      </c>
      <c r="V674" s="52">
        <v>366.2</v>
      </c>
      <c r="W674" s="60">
        <v>365.16129030000002</v>
      </c>
      <c r="X674" s="2">
        <v>365.22580649999998</v>
      </c>
      <c r="Y674" s="2">
        <v>365.3</v>
      </c>
      <c r="Z674" s="2">
        <v>365.35483870000002</v>
      </c>
      <c r="AA674" s="2">
        <v>365.36870971000002</v>
      </c>
      <c r="AB674" s="2">
        <v>365.41935480000001</v>
      </c>
      <c r="AC674" s="2">
        <v>365.48387100000002</v>
      </c>
      <c r="AD674" s="2">
        <v>365.54838710000001</v>
      </c>
      <c r="AE674" s="2">
        <v>365.6</v>
      </c>
      <c r="AF674" s="2">
        <v>365.6333333</v>
      </c>
      <c r="AG674" s="2">
        <v>365.67741940000002</v>
      </c>
      <c r="AH674" s="2">
        <v>365.74193550000001</v>
      </c>
      <c r="AI674" s="2">
        <v>365.8064516</v>
      </c>
      <c r="AJ674" s="2">
        <v>365.93447311800003</v>
      </c>
      <c r="AK674" s="2" t="str">
        <f t="shared" si="12"/>
        <v/>
      </c>
    </row>
    <row r="675" spans="14:37" x14ac:dyDescent="0.45">
      <c r="N675" s="2">
        <v>665</v>
      </c>
      <c r="O675" s="2" t="s">
        <v>672</v>
      </c>
      <c r="P675" s="2" t="s">
        <v>2941</v>
      </c>
      <c r="Q675" s="2">
        <v>0</v>
      </c>
      <c r="R675" s="2">
        <v>0</v>
      </c>
      <c r="S675" s="43">
        <v>0</v>
      </c>
      <c r="T675" s="51">
        <f>VLOOKUP(O675,'2-a. 기초 EDA'!C:K,9,FALSE)</f>
        <v>0.41806020066889632</v>
      </c>
      <c r="U675" s="2">
        <v>8.0645160999999896E-2</v>
      </c>
      <c r="V675" s="52">
        <v>0.103333333</v>
      </c>
      <c r="W675" s="60">
        <v>9.3333333000000004E-2</v>
      </c>
      <c r="X675" s="2">
        <v>9.3548386999999997E-2</v>
      </c>
      <c r="Y675" s="2">
        <v>9.6666666999999998E-2</v>
      </c>
      <c r="Z675" s="2">
        <v>9.6774193999999994E-2</v>
      </c>
      <c r="AA675" s="2">
        <v>9.6774193999999994E-2</v>
      </c>
      <c r="AB675" s="2">
        <v>9.6774193999999994E-2</v>
      </c>
      <c r="AC675" s="2">
        <v>0.1</v>
      </c>
      <c r="AD675" s="2">
        <v>0.1</v>
      </c>
      <c r="AE675" s="2">
        <v>0.1</v>
      </c>
      <c r="AF675" s="2">
        <v>0.1</v>
      </c>
      <c r="AG675" s="2">
        <v>0.1</v>
      </c>
      <c r="AH675" s="2">
        <v>0.1</v>
      </c>
      <c r="AI675" s="2">
        <v>0.1</v>
      </c>
      <c r="AJ675" s="2">
        <v>0.1</v>
      </c>
      <c r="AK675" s="2" t="str">
        <f t="shared" si="12"/>
        <v/>
      </c>
    </row>
    <row r="676" spans="14:37" x14ac:dyDescent="0.45">
      <c r="N676" s="2">
        <v>666</v>
      </c>
      <c r="O676" s="2" t="s">
        <v>673</v>
      </c>
      <c r="P676" s="2" t="s">
        <v>2941</v>
      </c>
      <c r="Q676" s="2">
        <v>0</v>
      </c>
      <c r="R676" s="2">
        <v>0</v>
      </c>
      <c r="S676" s="43">
        <v>0</v>
      </c>
      <c r="T676" s="51">
        <f>VLOOKUP(O676,'2-a. 기초 EDA'!C:K,9,FALSE)</f>
        <v>0.41806020066889632</v>
      </c>
      <c r="U676" s="2">
        <v>74.89</v>
      </c>
      <c r="V676" s="52">
        <v>77.648387099999994</v>
      </c>
      <c r="W676" s="60">
        <v>75.162333334499905</v>
      </c>
      <c r="X676" s="2">
        <v>75.295731185999998</v>
      </c>
      <c r="Y676" s="2">
        <v>75.416129029999993</v>
      </c>
      <c r="Z676" s="2">
        <v>75.495833335</v>
      </c>
      <c r="AA676" s="2">
        <v>75.571612900999995</v>
      </c>
      <c r="AB676" s="2">
        <v>75.705161287999999</v>
      </c>
      <c r="AC676" s="2">
        <v>75.841935480000004</v>
      </c>
      <c r="AD676" s="2">
        <v>75.970193547999997</v>
      </c>
      <c r="AE676" s="2">
        <v>76.115483869000002</v>
      </c>
      <c r="AF676" s="2">
        <v>76.216935482500006</v>
      </c>
      <c r="AG676" s="2">
        <v>76.286924729999996</v>
      </c>
      <c r="AH676" s="2">
        <v>76.568709679999998</v>
      </c>
      <c r="AI676" s="2">
        <v>76.850811827000001</v>
      </c>
      <c r="AJ676" s="2">
        <v>77.458833335099996</v>
      </c>
      <c r="AK676" s="2" t="str">
        <f t="shared" si="12"/>
        <v/>
      </c>
    </row>
    <row r="677" spans="14:37" x14ac:dyDescent="0.45">
      <c r="N677" s="2">
        <v>667</v>
      </c>
      <c r="O677" s="2" t="s">
        <v>674</v>
      </c>
      <c r="P677" s="2" t="s">
        <v>2941</v>
      </c>
      <c r="Q677" s="2">
        <v>0</v>
      </c>
      <c r="R677" s="2">
        <v>0</v>
      </c>
      <c r="S677" s="43">
        <v>0</v>
      </c>
      <c r="T677" s="51">
        <f>VLOOKUP(O677,'2-a. 기초 EDA'!C:K,9,FALSE)</f>
        <v>0.41806020066889632</v>
      </c>
      <c r="U677" s="2">
        <v>0.96774193500000005</v>
      </c>
      <c r="V677" s="52">
        <v>1</v>
      </c>
      <c r="W677" s="60">
        <v>1</v>
      </c>
      <c r="X677" s="2">
        <v>1</v>
      </c>
      <c r="Y677" s="2">
        <v>1</v>
      </c>
      <c r="Z677" s="2">
        <v>1</v>
      </c>
      <c r="AA677" s="2">
        <v>1</v>
      </c>
      <c r="AB677" s="2">
        <v>1</v>
      </c>
      <c r="AC677" s="2">
        <v>1</v>
      </c>
      <c r="AD677" s="2">
        <v>1</v>
      </c>
      <c r="AE677" s="2">
        <v>1</v>
      </c>
      <c r="AF677" s="2">
        <v>1</v>
      </c>
      <c r="AG677" s="2">
        <v>1</v>
      </c>
      <c r="AH677" s="2">
        <v>1</v>
      </c>
      <c r="AI677" s="2">
        <v>1</v>
      </c>
      <c r="AJ677" s="2">
        <v>1</v>
      </c>
      <c r="AK677" s="2" t="str">
        <f t="shared" si="12"/>
        <v/>
      </c>
    </row>
    <row r="678" spans="14:37" x14ac:dyDescent="0.45">
      <c r="N678" s="2">
        <v>668</v>
      </c>
      <c r="O678" s="2" t="s">
        <v>675</v>
      </c>
      <c r="P678" s="2" t="s">
        <v>2941</v>
      </c>
      <c r="Q678" s="2">
        <v>0</v>
      </c>
      <c r="R678" s="2">
        <v>0</v>
      </c>
      <c r="S678" s="43">
        <v>0</v>
      </c>
      <c r="T678" s="51">
        <f>VLOOKUP(O678,'2-a. 기초 EDA'!C:K,9,FALSE)</f>
        <v>0.41806020066889632</v>
      </c>
      <c r="U678" s="2">
        <v>17.05774194</v>
      </c>
      <c r="V678" s="52">
        <v>17.146666669999998</v>
      </c>
      <c r="W678" s="60">
        <v>17.061101612000002</v>
      </c>
      <c r="X678" s="2">
        <v>17.061980643999998</v>
      </c>
      <c r="Y678" s="2">
        <v>17.06290323</v>
      </c>
      <c r="Z678" s="2">
        <v>17.063225809999999</v>
      </c>
      <c r="AA678" s="2">
        <v>17.06366667</v>
      </c>
      <c r="AB678" s="2">
        <v>17.064516130000001</v>
      </c>
      <c r="AC678" s="2">
        <v>17.06483871</v>
      </c>
      <c r="AD678" s="2">
        <v>17.065666669999999</v>
      </c>
      <c r="AE678" s="2">
        <v>17.066333329999999</v>
      </c>
      <c r="AF678" s="2">
        <v>17.06666667</v>
      </c>
      <c r="AG678" s="2">
        <v>17.067096769999999</v>
      </c>
      <c r="AH678" s="2">
        <v>17.068145163000001</v>
      </c>
      <c r="AI678" s="2">
        <v>17.069354839999999</v>
      </c>
      <c r="AJ678" s="2">
        <v>17.139396775999899</v>
      </c>
      <c r="AK678" s="2" t="str">
        <f t="shared" si="12"/>
        <v/>
      </c>
    </row>
    <row r="679" spans="14:37" x14ac:dyDescent="0.45">
      <c r="N679" s="2">
        <v>669</v>
      </c>
      <c r="O679" s="2" t="s">
        <v>676</v>
      </c>
      <c r="P679" s="2" t="s">
        <v>2941</v>
      </c>
      <c r="Q679" s="2">
        <v>0</v>
      </c>
      <c r="R679" s="2">
        <v>0</v>
      </c>
      <c r="S679" s="43">
        <v>0</v>
      </c>
      <c r="T679" s="51">
        <f>VLOOKUP(O679,'2-a. 기초 EDA'!C:K,9,FALSE)</f>
        <v>0.41806020066889632</v>
      </c>
      <c r="U679" s="2">
        <v>16.698064519999999</v>
      </c>
      <c r="V679" s="52">
        <v>17.329999999999998</v>
      </c>
      <c r="W679" s="60">
        <v>17.189387097999901</v>
      </c>
      <c r="X679" s="2">
        <v>17.227133332000001</v>
      </c>
      <c r="Y679" s="2">
        <v>17.265200002</v>
      </c>
      <c r="Z679" s="2">
        <v>17.27612903</v>
      </c>
      <c r="AA679" s="2">
        <v>17.286333330000001</v>
      </c>
      <c r="AB679" s="2">
        <v>17.295129031999998</v>
      </c>
      <c r="AC679" s="2">
        <v>17.301145159999901</v>
      </c>
      <c r="AD679" s="2">
        <v>17.305032258000001</v>
      </c>
      <c r="AE679" s="2">
        <v>17.30774194</v>
      </c>
      <c r="AF679" s="2">
        <v>17.30967742</v>
      </c>
      <c r="AG679" s="2">
        <v>17.311290320000001</v>
      </c>
      <c r="AH679" s="2">
        <v>17.315161289999999</v>
      </c>
      <c r="AI679" s="2">
        <v>17.317389243000001</v>
      </c>
      <c r="AJ679" s="2">
        <v>17.323837853200001</v>
      </c>
      <c r="AK679" s="2" t="str">
        <f t="shared" si="12"/>
        <v/>
      </c>
    </row>
    <row r="680" spans="14:37" x14ac:dyDescent="0.45">
      <c r="N680" s="2">
        <v>670</v>
      </c>
      <c r="O680" s="2" t="s">
        <v>677</v>
      </c>
      <c r="P680" s="2" t="s">
        <v>2941</v>
      </c>
      <c r="Q680" s="2">
        <v>0</v>
      </c>
      <c r="R680" s="2">
        <v>0</v>
      </c>
      <c r="S680" s="43">
        <v>0</v>
      </c>
      <c r="T680" s="51">
        <f>VLOOKUP(O680,'2-a. 기초 EDA'!C:K,9,FALSE)</f>
        <v>0.41806020066889632</v>
      </c>
      <c r="U680" s="2">
        <v>41.313333329999999</v>
      </c>
      <c r="V680" s="52">
        <v>48.054838709999999</v>
      </c>
      <c r="W680" s="60">
        <v>42.720747311499998</v>
      </c>
      <c r="X680" s="2">
        <v>43.525387097999896</v>
      </c>
      <c r="Y680" s="2">
        <v>44.666387094000001</v>
      </c>
      <c r="Z680" s="2">
        <v>44.881451614999897</v>
      </c>
      <c r="AA680" s="2">
        <v>45.001612903000002</v>
      </c>
      <c r="AB680" s="2">
        <v>45.212903230000002</v>
      </c>
      <c r="AC680" s="2">
        <v>45.491827954999998</v>
      </c>
      <c r="AD680" s="2">
        <v>45.695505378</v>
      </c>
      <c r="AE680" s="2">
        <v>45.963870968999998</v>
      </c>
      <c r="AF680" s="2">
        <v>46.103225809999998</v>
      </c>
      <c r="AG680" s="2">
        <v>46.209677419999998</v>
      </c>
      <c r="AH680" s="2">
        <v>46.662903225000001</v>
      </c>
      <c r="AI680" s="2">
        <v>46.898870966499999</v>
      </c>
      <c r="AJ680" s="2">
        <v>47.482633334899901</v>
      </c>
      <c r="AK680" s="2" t="str">
        <f t="shared" si="12"/>
        <v/>
      </c>
    </row>
    <row r="681" spans="14:37" x14ac:dyDescent="0.45">
      <c r="N681" s="2">
        <v>671</v>
      </c>
      <c r="O681" s="2" t="s">
        <v>678</v>
      </c>
      <c r="P681" s="2" t="s">
        <v>2941</v>
      </c>
      <c r="Q681" s="2">
        <v>0</v>
      </c>
      <c r="R681" s="2">
        <v>0</v>
      </c>
      <c r="S681" s="43">
        <v>0</v>
      </c>
      <c r="T681" s="51">
        <f>VLOOKUP(O681,'2-a. 기초 EDA'!C:K,9,FALSE)</f>
        <v>0.41806020066889632</v>
      </c>
      <c r="U681" s="2">
        <v>0</v>
      </c>
      <c r="V681" s="52">
        <v>1.6129031999999901E-2</v>
      </c>
      <c r="W681" s="60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3.2258059999999999E-3</v>
      </c>
      <c r="AE681" s="2">
        <v>3.2258059999999999E-3</v>
      </c>
      <c r="AF681" s="2">
        <v>3.2258059999999999E-3</v>
      </c>
      <c r="AG681" s="2">
        <v>3.333333E-3</v>
      </c>
      <c r="AH681" s="2">
        <v>6.4516130000000001E-3</v>
      </c>
      <c r="AI681" s="2">
        <v>6.4516130000000001E-3</v>
      </c>
      <c r="AJ681" s="2">
        <v>0.01</v>
      </c>
      <c r="AK681" s="2" t="str">
        <f t="shared" si="12"/>
        <v/>
      </c>
    </row>
    <row r="682" spans="14:37" x14ac:dyDescent="0.45">
      <c r="N682" s="2">
        <v>672</v>
      </c>
      <c r="O682" s="2" t="s">
        <v>679</v>
      </c>
      <c r="P682" s="2" t="s">
        <v>2941</v>
      </c>
      <c r="Q682" s="2">
        <v>0</v>
      </c>
      <c r="R682" s="2">
        <v>0</v>
      </c>
      <c r="S682" s="43">
        <v>0</v>
      </c>
      <c r="T682" s="51">
        <f>VLOOKUP(O682,'2-a. 기초 EDA'!C:K,9,FALSE)</f>
        <v>0.41806020066889632</v>
      </c>
      <c r="U682" s="2">
        <v>0</v>
      </c>
      <c r="V682" s="52">
        <v>2.3333332999999901E-2</v>
      </c>
      <c r="W682" s="60">
        <v>0</v>
      </c>
      <c r="X682" s="2">
        <v>0</v>
      </c>
      <c r="Y682" s="2">
        <v>0</v>
      </c>
      <c r="Z682" s="2">
        <v>0</v>
      </c>
      <c r="AA682" s="2">
        <v>3.2258059999999999E-3</v>
      </c>
      <c r="AB682" s="2">
        <v>3.2258059999999999E-3</v>
      </c>
      <c r="AC682" s="2">
        <v>3.2258059999999999E-3</v>
      </c>
      <c r="AD682" s="2">
        <v>3.333333E-3</v>
      </c>
      <c r="AE682" s="2">
        <v>6.4516130000000001E-3</v>
      </c>
      <c r="AF682" s="2">
        <v>6.6666669999998996E-3</v>
      </c>
      <c r="AG682" s="2">
        <v>6.6666669999998996E-3</v>
      </c>
      <c r="AH682" s="2">
        <v>0.01</v>
      </c>
      <c r="AI682" s="2">
        <v>1.2903226E-2</v>
      </c>
      <c r="AJ682" s="2">
        <v>1.6129031999999901E-2</v>
      </c>
      <c r="AK682" s="2" t="str">
        <f t="shared" si="12"/>
        <v/>
      </c>
    </row>
    <row r="683" spans="14:37" x14ac:dyDescent="0.45">
      <c r="N683" s="2">
        <v>673</v>
      </c>
      <c r="O683" s="2" t="s">
        <v>680</v>
      </c>
      <c r="P683" s="2" t="s">
        <v>2941</v>
      </c>
      <c r="Q683" s="2">
        <v>0</v>
      </c>
      <c r="R683" s="2">
        <v>0</v>
      </c>
      <c r="S683" s="43">
        <v>0</v>
      </c>
      <c r="T683" s="51">
        <f>VLOOKUP(O683,'2-a. 기초 EDA'!C:K,9,FALSE)</f>
        <v>0.41806020066889632</v>
      </c>
      <c r="U683" s="2">
        <v>0</v>
      </c>
      <c r="V683" s="52">
        <v>0</v>
      </c>
      <c r="W683" s="60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0</v>
      </c>
      <c r="AG683" s="2">
        <v>0</v>
      </c>
      <c r="AH683" s="2">
        <v>0</v>
      </c>
      <c r="AI683" s="2">
        <v>0</v>
      </c>
      <c r="AJ683" s="2">
        <v>0</v>
      </c>
      <c r="AK683" s="2" t="str">
        <f t="shared" si="12"/>
        <v>최소, 최대값 동일</v>
      </c>
    </row>
    <row r="684" spans="14:37" x14ac:dyDescent="0.45">
      <c r="N684" s="2">
        <v>674</v>
      </c>
      <c r="O684" s="2" t="s">
        <v>681</v>
      </c>
      <c r="P684" s="2" t="s">
        <v>2941</v>
      </c>
      <c r="Q684" s="2">
        <v>0</v>
      </c>
      <c r="R684" s="2">
        <v>0</v>
      </c>
      <c r="S684" s="43">
        <v>0</v>
      </c>
      <c r="T684" s="51">
        <f>VLOOKUP(O684,'2-a. 기초 EDA'!C:K,9,FALSE)</f>
        <v>0.41806020066889632</v>
      </c>
      <c r="U684" s="2">
        <v>0</v>
      </c>
      <c r="V684" s="52">
        <v>0</v>
      </c>
      <c r="W684" s="60">
        <v>0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0</v>
      </c>
      <c r="AG684" s="2">
        <v>0</v>
      </c>
      <c r="AH684" s="2">
        <v>0</v>
      </c>
      <c r="AI684" s="2">
        <v>0</v>
      </c>
      <c r="AJ684" s="2">
        <v>0</v>
      </c>
      <c r="AK684" s="2" t="str">
        <f t="shared" si="12"/>
        <v>최소, 최대값 동일</v>
      </c>
    </row>
    <row r="685" spans="14:37" x14ac:dyDescent="0.45">
      <c r="N685" s="2">
        <v>675</v>
      </c>
      <c r="O685" s="2" t="s">
        <v>682</v>
      </c>
      <c r="P685" s="2" t="s">
        <v>2941</v>
      </c>
      <c r="Q685" s="2">
        <v>0</v>
      </c>
      <c r="R685" s="2">
        <v>0</v>
      </c>
      <c r="S685" s="43">
        <v>0</v>
      </c>
      <c r="T685" s="51">
        <f>VLOOKUP(O685,'2-a. 기초 EDA'!C:K,9,FALSE)</f>
        <v>0.41806020066889632</v>
      </c>
      <c r="U685" s="2">
        <v>26.554838709999999</v>
      </c>
      <c r="V685" s="52">
        <v>26.7</v>
      </c>
      <c r="W685" s="60">
        <v>26.6</v>
      </c>
      <c r="X685" s="2">
        <v>26.6</v>
      </c>
      <c r="Y685" s="2">
        <v>26.6</v>
      </c>
      <c r="Z685" s="2">
        <v>26.6</v>
      </c>
      <c r="AA685" s="2">
        <v>26.6</v>
      </c>
      <c r="AB685" s="2">
        <v>26.6</v>
      </c>
      <c r="AC685" s="2">
        <v>26.6</v>
      </c>
      <c r="AD685" s="2">
        <v>26.6</v>
      </c>
      <c r="AE685" s="2">
        <v>26.61333333</v>
      </c>
      <c r="AF685" s="2">
        <v>26.62258065</v>
      </c>
      <c r="AG685" s="2">
        <v>26.629032259999999</v>
      </c>
      <c r="AH685" s="2">
        <v>26.646666669999998</v>
      </c>
      <c r="AI685" s="2">
        <v>26.6751612865</v>
      </c>
      <c r="AJ685" s="2">
        <v>26.7</v>
      </c>
      <c r="AK685" s="2" t="str">
        <f t="shared" si="12"/>
        <v/>
      </c>
    </row>
    <row r="686" spans="14:37" x14ac:dyDescent="0.45">
      <c r="N686" s="2">
        <v>676</v>
      </c>
      <c r="O686" s="2" t="s">
        <v>683</v>
      </c>
      <c r="P686" s="2" t="s">
        <v>2941</v>
      </c>
      <c r="Q686" s="2">
        <v>0</v>
      </c>
      <c r="R686" s="2">
        <v>0</v>
      </c>
      <c r="S686" s="43">
        <v>0</v>
      </c>
      <c r="T686" s="51">
        <f>VLOOKUP(O686,'2-a. 기초 EDA'!C:K,9,FALSE)</f>
        <v>0.41806020066889632</v>
      </c>
      <c r="U686" s="2">
        <v>26.6</v>
      </c>
      <c r="V686" s="52">
        <v>26.8</v>
      </c>
      <c r="W686" s="60">
        <v>26.652215050500001</v>
      </c>
      <c r="X686" s="2">
        <v>26.674666669</v>
      </c>
      <c r="Y686" s="2">
        <v>26.7</v>
      </c>
      <c r="Z686" s="2">
        <v>26.7</v>
      </c>
      <c r="AA686" s="2">
        <v>26.7</v>
      </c>
      <c r="AB686" s="2">
        <v>26.7</v>
      </c>
      <c r="AC686" s="2">
        <v>26.7</v>
      </c>
      <c r="AD686" s="2">
        <v>26.7</v>
      </c>
      <c r="AE686" s="2">
        <v>26.7</v>
      </c>
      <c r="AF686" s="2">
        <v>26.7</v>
      </c>
      <c r="AG686" s="2">
        <v>26.7</v>
      </c>
      <c r="AH686" s="2">
        <v>26.7</v>
      </c>
      <c r="AI686" s="2">
        <v>26.7</v>
      </c>
      <c r="AJ686" s="2">
        <v>26.718806451099901</v>
      </c>
      <c r="AK686" s="2" t="str">
        <f t="shared" si="12"/>
        <v/>
      </c>
    </row>
    <row r="687" spans="14:37" x14ac:dyDescent="0.45">
      <c r="N687" s="2">
        <v>677</v>
      </c>
      <c r="O687" s="2" t="s">
        <v>684</v>
      </c>
      <c r="P687" s="2" t="s">
        <v>2941</v>
      </c>
      <c r="Q687" s="2">
        <v>0</v>
      </c>
      <c r="R687" s="2">
        <v>0</v>
      </c>
      <c r="S687" s="43">
        <v>0</v>
      </c>
      <c r="T687" s="51">
        <f>VLOOKUP(O687,'2-a. 기초 EDA'!C:K,9,FALSE)</f>
        <v>0.41806020066889632</v>
      </c>
      <c r="U687" s="2">
        <v>0</v>
      </c>
      <c r="V687" s="52">
        <v>0</v>
      </c>
      <c r="W687" s="60">
        <v>0</v>
      </c>
      <c r="X687" s="2">
        <v>0</v>
      </c>
      <c r="Y687" s="2">
        <v>0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0</v>
      </c>
      <c r="AG687" s="2">
        <v>0</v>
      </c>
      <c r="AH687" s="2">
        <v>0</v>
      </c>
      <c r="AI687" s="2">
        <v>0</v>
      </c>
      <c r="AJ687" s="2">
        <v>0</v>
      </c>
      <c r="AK687" s="2" t="str">
        <f t="shared" si="12"/>
        <v>최소, 최대값 동일</v>
      </c>
    </row>
    <row r="688" spans="14:37" x14ac:dyDescent="0.45">
      <c r="N688" s="2">
        <v>678</v>
      </c>
      <c r="O688" s="2" t="s">
        <v>685</v>
      </c>
      <c r="P688" s="2" t="s">
        <v>2941</v>
      </c>
      <c r="Q688" s="2">
        <v>0</v>
      </c>
      <c r="R688" s="2">
        <v>0</v>
      </c>
      <c r="S688" s="43">
        <v>0</v>
      </c>
      <c r="T688" s="51">
        <f>VLOOKUP(O688,'2-a. 기초 EDA'!C:K,9,FALSE)</f>
        <v>0.41806020066889632</v>
      </c>
      <c r="U688" s="2">
        <v>0</v>
      </c>
      <c r="V688" s="52">
        <v>9</v>
      </c>
      <c r="W688" s="60">
        <v>0</v>
      </c>
      <c r="X688" s="2">
        <v>0</v>
      </c>
      <c r="Y688" s="2">
        <v>1</v>
      </c>
      <c r="Z688" s="2">
        <v>1</v>
      </c>
      <c r="AA688" s="2">
        <v>1</v>
      </c>
      <c r="AB688" s="2">
        <v>1</v>
      </c>
      <c r="AC688" s="2">
        <v>2</v>
      </c>
      <c r="AD688" s="2">
        <v>2</v>
      </c>
      <c r="AE688" s="2">
        <v>2</v>
      </c>
      <c r="AF688" s="2">
        <v>3</v>
      </c>
      <c r="AG688" s="2">
        <v>3</v>
      </c>
      <c r="AH688" s="2">
        <v>4</v>
      </c>
      <c r="AI688" s="2">
        <v>5</v>
      </c>
      <c r="AJ688" s="2">
        <v>6</v>
      </c>
      <c r="AK688" s="2" t="str">
        <f t="shared" si="12"/>
        <v/>
      </c>
    </row>
    <row r="689" spans="14:37" x14ac:dyDescent="0.45">
      <c r="N689" s="2">
        <v>679</v>
      </c>
      <c r="O689" s="2" t="s">
        <v>686</v>
      </c>
      <c r="P689" s="2" t="s">
        <v>2941</v>
      </c>
      <c r="Q689" s="2">
        <v>0</v>
      </c>
      <c r="R689" s="2">
        <v>0</v>
      </c>
      <c r="S689" s="43">
        <v>0</v>
      </c>
      <c r="T689" s="51">
        <f>VLOOKUP(O689,'2-a. 기초 EDA'!C:K,9,FALSE)</f>
        <v>0.41806020066889632</v>
      </c>
      <c r="U689" s="2">
        <v>1</v>
      </c>
      <c r="V689" s="52">
        <v>4</v>
      </c>
      <c r="W689" s="60">
        <v>1</v>
      </c>
      <c r="X689" s="2">
        <v>1</v>
      </c>
      <c r="Y689" s="2">
        <v>2</v>
      </c>
      <c r="Z689" s="2">
        <v>2</v>
      </c>
      <c r="AA689" s="2">
        <v>2</v>
      </c>
      <c r="AB689" s="2">
        <v>2</v>
      </c>
      <c r="AC689" s="2">
        <v>2</v>
      </c>
      <c r="AD689" s="2">
        <v>2</v>
      </c>
      <c r="AE689" s="2">
        <v>2</v>
      </c>
      <c r="AF689" s="2">
        <v>2</v>
      </c>
      <c r="AG689" s="2">
        <v>2</v>
      </c>
      <c r="AH689" s="2">
        <v>3</v>
      </c>
      <c r="AI689" s="2">
        <v>3</v>
      </c>
      <c r="AJ689" s="2">
        <v>3.5299999999999701</v>
      </c>
      <c r="AK689" s="2" t="str">
        <f t="shared" si="12"/>
        <v/>
      </c>
    </row>
    <row r="690" spans="14:37" x14ac:dyDescent="0.45">
      <c r="N690" s="2">
        <v>680</v>
      </c>
      <c r="O690" s="2" t="s">
        <v>687</v>
      </c>
      <c r="P690" s="2" t="s">
        <v>2941</v>
      </c>
      <c r="Q690" s="2">
        <v>0</v>
      </c>
      <c r="R690" s="2">
        <v>0</v>
      </c>
      <c r="S690" s="43">
        <v>0</v>
      </c>
      <c r="T690" s="51">
        <f>VLOOKUP(O690,'2-a. 기초 EDA'!C:K,9,FALSE)</f>
        <v>0.41806020066889632</v>
      </c>
      <c r="U690" s="2">
        <v>0</v>
      </c>
      <c r="V690" s="52">
        <v>8</v>
      </c>
      <c r="W690" s="60">
        <v>0</v>
      </c>
      <c r="X690" s="2">
        <v>0</v>
      </c>
      <c r="Y690" s="2">
        <v>1</v>
      </c>
      <c r="Z690" s="2">
        <v>1</v>
      </c>
      <c r="AA690" s="2">
        <v>1</v>
      </c>
      <c r="AB690" s="2">
        <v>1</v>
      </c>
      <c r="AC690" s="2">
        <v>2</v>
      </c>
      <c r="AD690" s="2">
        <v>2</v>
      </c>
      <c r="AE690" s="2">
        <v>2</v>
      </c>
      <c r="AF690" s="2">
        <v>3</v>
      </c>
      <c r="AG690" s="2">
        <v>3</v>
      </c>
      <c r="AH690" s="2">
        <v>4</v>
      </c>
      <c r="AI690" s="2">
        <v>4</v>
      </c>
      <c r="AJ690" s="2">
        <v>6.5299999999999701</v>
      </c>
      <c r="AK690" s="2" t="str">
        <f t="shared" si="12"/>
        <v/>
      </c>
    </row>
    <row r="691" spans="14:37" x14ac:dyDescent="0.45">
      <c r="N691" s="2">
        <v>681</v>
      </c>
      <c r="O691" s="2" t="s">
        <v>688</v>
      </c>
      <c r="P691" s="2" t="s">
        <v>2941</v>
      </c>
      <c r="Q691" s="2">
        <v>0</v>
      </c>
      <c r="R691" s="2">
        <v>0</v>
      </c>
      <c r="S691" s="43">
        <v>0</v>
      </c>
      <c r="T691" s="51">
        <f>VLOOKUP(O691,'2-a. 기초 EDA'!C:K,9,FALSE)</f>
        <v>0.41806020066889632</v>
      </c>
      <c r="U691" s="2">
        <v>1</v>
      </c>
      <c r="V691" s="52">
        <v>5</v>
      </c>
      <c r="W691" s="60">
        <v>1</v>
      </c>
      <c r="X691" s="2">
        <v>1</v>
      </c>
      <c r="Y691" s="2">
        <v>2</v>
      </c>
      <c r="Z691" s="2">
        <v>2</v>
      </c>
      <c r="AA691" s="2">
        <v>2</v>
      </c>
      <c r="AB691" s="2">
        <v>2</v>
      </c>
      <c r="AC691" s="2">
        <v>2</v>
      </c>
      <c r="AD691" s="2">
        <v>2</v>
      </c>
      <c r="AE691" s="2">
        <v>2</v>
      </c>
      <c r="AF691" s="2">
        <v>2</v>
      </c>
      <c r="AG691" s="2">
        <v>2</v>
      </c>
      <c r="AH691" s="2">
        <v>3</v>
      </c>
      <c r="AI691" s="2">
        <v>3</v>
      </c>
      <c r="AJ691" s="2">
        <v>3.5299999999999701</v>
      </c>
      <c r="AK691" s="2" t="str">
        <f t="shared" si="12"/>
        <v/>
      </c>
    </row>
    <row r="692" spans="14:37" x14ac:dyDescent="0.45">
      <c r="N692" s="2">
        <v>682</v>
      </c>
      <c r="O692" s="2" t="s">
        <v>689</v>
      </c>
      <c r="P692" s="2" t="s">
        <v>2941</v>
      </c>
      <c r="Q692" s="2">
        <v>0</v>
      </c>
      <c r="R692" s="2">
        <v>0</v>
      </c>
      <c r="S692" s="43">
        <v>0</v>
      </c>
      <c r="T692" s="51">
        <f>VLOOKUP(O692,'2-a. 기초 EDA'!C:K,9,FALSE)</f>
        <v>0.41806020066889632</v>
      </c>
      <c r="U692" s="2">
        <v>2</v>
      </c>
      <c r="V692" s="52">
        <v>12</v>
      </c>
      <c r="W692" s="60">
        <v>4</v>
      </c>
      <c r="X692" s="2">
        <v>5</v>
      </c>
      <c r="Y692" s="2">
        <v>5</v>
      </c>
      <c r="Z692" s="2">
        <v>5</v>
      </c>
      <c r="AA692" s="2">
        <v>6</v>
      </c>
      <c r="AB692" s="2">
        <v>6</v>
      </c>
      <c r="AC692" s="2">
        <v>7</v>
      </c>
      <c r="AD692" s="2">
        <v>7</v>
      </c>
      <c r="AE692" s="2">
        <v>8</v>
      </c>
      <c r="AF692" s="2">
        <v>8</v>
      </c>
      <c r="AG692" s="2">
        <v>8</v>
      </c>
      <c r="AH692" s="2">
        <v>9</v>
      </c>
      <c r="AI692" s="2">
        <v>10</v>
      </c>
      <c r="AJ692" s="2">
        <v>11</v>
      </c>
      <c r="AK692" s="2" t="str">
        <f t="shared" si="12"/>
        <v/>
      </c>
    </row>
    <row r="693" spans="14:37" x14ac:dyDescent="0.45">
      <c r="N693" s="2">
        <v>683</v>
      </c>
      <c r="O693" s="2" t="s">
        <v>690</v>
      </c>
      <c r="P693" s="2" t="s">
        <v>2941</v>
      </c>
      <c r="Q693" s="2">
        <v>0</v>
      </c>
      <c r="R693" s="2">
        <v>0</v>
      </c>
      <c r="S693" s="43">
        <v>0</v>
      </c>
      <c r="T693" s="51">
        <f>VLOOKUP(O693,'2-a. 기초 EDA'!C:K,9,FALSE)</f>
        <v>0.41806020066889632</v>
      </c>
      <c r="U693" s="2">
        <v>1</v>
      </c>
      <c r="V693" s="52">
        <v>4</v>
      </c>
      <c r="W693" s="60">
        <v>1</v>
      </c>
      <c r="X693" s="2">
        <v>1</v>
      </c>
      <c r="Y693" s="2">
        <v>1</v>
      </c>
      <c r="Z693" s="2">
        <v>1</v>
      </c>
      <c r="AA693" s="2">
        <v>2</v>
      </c>
      <c r="AB693" s="2">
        <v>2</v>
      </c>
      <c r="AC693" s="2">
        <v>2</v>
      </c>
      <c r="AD693" s="2">
        <v>2</v>
      </c>
      <c r="AE693" s="2">
        <v>2</v>
      </c>
      <c r="AF693" s="2">
        <v>2</v>
      </c>
      <c r="AG693" s="2">
        <v>2</v>
      </c>
      <c r="AH693" s="2">
        <v>3</v>
      </c>
      <c r="AI693" s="2">
        <v>3</v>
      </c>
      <c r="AJ693" s="2">
        <v>3</v>
      </c>
      <c r="AK693" s="2" t="str">
        <f t="shared" si="12"/>
        <v/>
      </c>
    </row>
    <row r="694" spans="14:37" x14ac:dyDescent="0.45">
      <c r="N694" s="2">
        <v>684</v>
      </c>
      <c r="O694" s="2" t="s">
        <v>691</v>
      </c>
      <c r="P694" s="2" t="s">
        <v>2941</v>
      </c>
      <c r="Q694" s="2">
        <v>0</v>
      </c>
      <c r="R694" s="2">
        <v>0</v>
      </c>
      <c r="S694" s="43">
        <v>0</v>
      </c>
      <c r="T694" s="51">
        <f>VLOOKUP(O694,'2-a. 기초 EDA'!C:K,9,FALSE)</f>
        <v>0.41806020066889632</v>
      </c>
      <c r="U694" s="2">
        <v>0</v>
      </c>
      <c r="V694" s="52">
        <v>0.2</v>
      </c>
      <c r="W694" s="60">
        <v>0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0.1</v>
      </c>
      <c r="AE694" s="2">
        <v>0.1</v>
      </c>
      <c r="AF694" s="2">
        <v>0.1</v>
      </c>
      <c r="AG694" s="2">
        <v>0.1</v>
      </c>
      <c r="AH694" s="2">
        <v>0.1</v>
      </c>
      <c r="AI694" s="2">
        <v>0.1</v>
      </c>
      <c r="AJ694" s="2">
        <v>0.152999999999997</v>
      </c>
      <c r="AK694" s="2" t="str">
        <f t="shared" si="12"/>
        <v/>
      </c>
    </row>
    <row r="695" spans="14:37" x14ac:dyDescent="0.45">
      <c r="N695" s="2">
        <v>685</v>
      </c>
      <c r="O695" s="2" t="s">
        <v>692</v>
      </c>
      <c r="P695" s="2" t="s">
        <v>2941</v>
      </c>
      <c r="Q695" s="2">
        <v>0</v>
      </c>
      <c r="R695" s="2">
        <v>0</v>
      </c>
      <c r="S695" s="43">
        <v>0</v>
      </c>
      <c r="T695" s="51">
        <f>VLOOKUP(O695,'2-a. 기초 EDA'!C:K,9,FALSE)</f>
        <v>0.41806020066889632</v>
      </c>
      <c r="U695" s="2">
        <v>0.3</v>
      </c>
      <c r="V695" s="52">
        <v>0.7</v>
      </c>
      <c r="W695" s="60">
        <v>0.3</v>
      </c>
      <c r="X695" s="2">
        <v>0.4</v>
      </c>
      <c r="Y695" s="2">
        <v>0.4</v>
      </c>
      <c r="Z695" s="2">
        <v>0.4</v>
      </c>
      <c r="AA695" s="2">
        <v>0.4</v>
      </c>
      <c r="AB695" s="2">
        <v>0.4</v>
      </c>
      <c r="AC695" s="2">
        <v>0.4</v>
      </c>
      <c r="AD695" s="2">
        <v>0.4</v>
      </c>
      <c r="AE695" s="2">
        <v>0.5</v>
      </c>
      <c r="AF695" s="2">
        <v>0.5</v>
      </c>
      <c r="AG695" s="2">
        <v>0.5</v>
      </c>
      <c r="AH695" s="2">
        <v>0.5</v>
      </c>
      <c r="AI695" s="2">
        <v>0.6</v>
      </c>
      <c r="AJ695" s="2">
        <v>0.6</v>
      </c>
      <c r="AK695" s="2" t="str">
        <f t="shared" si="12"/>
        <v/>
      </c>
    </row>
    <row r="696" spans="14:37" x14ac:dyDescent="0.45">
      <c r="N696" s="2">
        <v>686</v>
      </c>
      <c r="O696" s="2" t="s">
        <v>693</v>
      </c>
      <c r="P696" s="2" t="s">
        <v>2941</v>
      </c>
      <c r="Q696" s="2">
        <v>0</v>
      </c>
      <c r="R696" s="2">
        <v>0</v>
      </c>
      <c r="S696" s="43">
        <v>0</v>
      </c>
      <c r="T696" s="51">
        <f>VLOOKUP(O696,'2-a. 기초 EDA'!C:K,9,FALSE)</f>
        <v>0.41806020066889632</v>
      </c>
      <c r="U696" s="2">
        <v>0</v>
      </c>
      <c r="V696" s="52">
        <v>1</v>
      </c>
      <c r="W696" s="60">
        <v>0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0</v>
      </c>
      <c r="AG696" s="2">
        <v>0</v>
      </c>
      <c r="AH696" s="2">
        <v>0</v>
      </c>
      <c r="AI696" s="2">
        <v>0</v>
      </c>
      <c r="AJ696" s="2">
        <v>0</v>
      </c>
      <c r="AK696" s="2" t="str">
        <f t="shared" si="12"/>
        <v/>
      </c>
    </row>
    <row r="697" spans="14:37" x14ac:dyDescent="0.45">
      <c r="N697" s="2">
        <v>687</v>
      </c>
      <c r="O697" s="2" t="s">
        <v>694</v>
      </c>
      <c r="P697" s="2" t="s">
        <v>2941</v>
      </c>
      <c r="Q697" s="2">
        <v>0</v>
      </c>
      <c r="R697" s="2">
        <v>0</v>
      </c>
      <c r="S697" s="43">
        <v>0</v>
      </c>
      <c r="T697" s="51">
        <f>VLOOKUP(O697,'2-a. 기초 EDA'!C:K,9,FALSE)</f>
        <v>0.41806020066889632</v>
      </c>
      <c r="U697" s="2">
        <v>0.03</v>
      </c>
      <c r="V697" s="52">
        <v>0.12</v>
      </c>
      <c r="W697" s="60">
        <v>0.04</v>
      </c>
      <c r="X697" s="2">
        <v>0.04</v>
      </c>
      <c r="Y697" s="2">
        <v>0.05</v>
      </c>
      <c r="Z697" s="2">
        <v>0.05</v>
      </c>
      <c r="AA697" s="2">
        <v>0.05</v>
      </c>
      <c r="AB697" s="2">
        <v>0.05</v>
      </c>
      <c r="AC697" s="2">
        <v>0.06</v>
      </c>
      <c r="AD697" s="2">
        <v>0.06</v>
      </c>
      <c r="AE697" s="2">
        <v>0.06</v>
      </c>
      <c r="AF697" s="2">
        <v>0.06</v>
      </c>
      <c r="AG697" s="2">
        <v>0.06</v>
      </c>
      <c r="AH697" s="2">
        <v>7.0000000000000007E-2</v>
      </c>
      <c r="AI697" s="2">
        <v>7.0000000000000007E-2</v>
      </c>
      <c r="AJ697" s="2">
        <v>0.09</v>
      </c>
      <c r="AK697" s="2" t="str">
        <f t="shared" si="12"/>
        <v/>
      </c>
    </row>
    <row r="698" spans="14:37" x14ac:dyDescent="0.45">
      <c r="N698" s="2">
        <v>688</v>
      </c>
      <c r="O698" s="2" t="s">
        <v>695</v>
      </c>
      <c r="P698" s="2" t="s">
        <v>2941</v>
      </c>
      <c r="Q698" s="2">
        <v>0</v>
      </c>
      <c r="R698" s="2">
        <v>0</v>
      </c>
      <c r="S698" s="43">
        <v>0</v>
      </c>
      <c r="T698" s="51">
        <f>VLOOKUP(O698,'2-a. 기초 EDA'!C:K,9,FALSE)</f>
        <v>0.41806020066889632</v>
      </c>
      <c r="U698" s="2">
        <v>0.05</v>
      </c>
      <c r="V698" s="52">
        <v>0.73</v>
      </c>
      <c r="W698" s="60">
        <v>0.06</v>
      </c>
      <c r="X698" s="2">
        <v>6.7000000000000004E-2</v>
      </c>
      <c r="Y698" s="2">
        <v>7.0000000000000007E-2</v>
      </c>
      <c r="Z698" s="2">
        <v>0.08</v>
      </c>
      <c r="AA698" s="2">
        <v>0.08</v>
      </c>
      <c r="AB698" s="2">
        <v>0.08</v>
      </c>
      <c r="AC698" s="2">
        <v>0.09</v>
      </c>
      <c r="AD698" s="2">
        <v>0.1</v>
      </c>
      <c r="AE698" s="2">
        <v>0.1</v>
      </c>
      <c r="AF698" s="2">
        <v>0.11</v>
      </c>
      <c r="AG698" s="2">
        <v>0.12</v>
      </c>
      <c r="AH698" s="2">
        <v>0.15</v>
      </c>
      <c r="AI698" s="2">
        <v>0.2</v>
      </c>
      <c r="AJ698" s="2">
        <v>0.30529999999999902</v>
      </c>
      <c r="AK698" s="2" t="str">
        <f t="shared" si="12"/>
        <v/>
      </c>
    </row>
    <row r="699" spans="14:37" x14ac:dyDescent="0.45">
      <c r="N699" s="2">
        <v>689</v>
      </c>
      <c r="O699" s="2" t="s">
        <v>696</v>
      </c>
      <c r="P699" s="2" t="s">
        <v>2941</v>
      </c>
      <c r="Q699" s="2">
        <v>0</v>
      </c>
      <c r="R699" s="2">
        <v>0</v>
      </c>
      <c r="S699" s="43">
        <v>0</v>
      </c>
      <c r="T699" s="51">
        <f>VLOOKUP(O699,'2-a. 기초 EDA'!C:K,9,FALSE)</f>
        <v>0.41806020066889632</v>
      </c>
      <c r="U699" s="2">
        <v>0.1</v>
      </c>
      <c r="V699" s="52">
        <v>4.8</v>
      </c>
      <c r="W699" s="60">
        <v>0.8</v>
      </c>
      <c r="X699" s="2">
        <v>0.9</v>
      </c>
      <c r="Y699" s="2">
        <v>0.9</v>
      </c>
      <c r="Z699" s="2">
        <v>0.9</v>
      </c>
      <c r="AA699" s="2">
        <v>1.6</v>
      </c>
      <c r="AB699" s="2">
        <v>1.6</v>
      </c>
      <c r="AC699" s="2">
        <v>1.7</v>
      </c>
      <c r="AD699" s="2">
        <v>1.7</v>
      </c>
      <c r="AE699" s="2">
        <v>2.4</v>
      </c>
      <c r="AF699" s="2">
        <v>2.4</v>
      </c>
      <c r="AG699" s="2">
        <v>2.5</v>
      </c>
      <c r="AH699" s="2">
        <v>3.2</v>
      </c>
      <c r="AI699" s="2">
        <v>3.2</v>
      </c>
      <c r="AJ699" s="2">
        <v>4</v>
      </c>
      <c r="AK699" s="2" t="str">
        <f t="shared" si="12"/>
        <v/>
      </c>
    </row>
    <row r="700" spans="14:37" x14ac:dyDescent="0.45">
      <c r="N700" s="2">
        <v>690</v>
      </c>
      <c r="O700" s="2" t="s">
        <v>697</v>
      </c>
      <c r="P700" s="2" t="s">
        <v>2941</v>
      </c>
      <c r="Q700" s="2">
        <v>0</v>
      </c>
      <c r="R700" s="2">
        <v>0</v>
      </c>
      <c r="S700" s="43">
        <v>0</v>
      </c>
      <c r="T700" s="51">
        <f>VLOOKUP(O700,'2-a. 기초 EDA'!C:K,9,FALSE)</f>
        <v>0.41806020066889632</v>
      </c>
      <c r="U700" s="2">
        <v>0</v>
      </c>
      <c r="V700" s="52">
        <v>0.2</v>
      </c>
      <c r="W700" s="60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0.1</v>
      </c>
      <c r="AE700" s="2">
        <v>0.1</v>
      </c>
      <c r="AF700" s="2">
        <v>0.1</v>
      </c>
      <c r="AG700" s="2">
        <v>0.1</v>
      </c>
      <c r="AH700" s="2">
        <v>0.1</v>
      </c>
      <c r="AI700" s="2">
        <v>0.1</v>
      </c>
      <c r="AJ700" s="2">
        <v>0.2</v>
      </c>
      <c r="AK700" s="2" t="str">
        <f t="shared" si="12"/>
        <v/>
      </c>
    </row>
    <row r="701" spans="14:37" x14ac:dyDescent="0.45">
      <c r="N701" s="2">
        <v>691</v>
      </c>
      <c r="O701" s="2" t="s">
        <v>698</v>
      </c>
      <c r="P701" s="2" t="s">
        <v>2941</v>
      </c>
      <c r="Q701" s="2">
        <v>0</v>
      </c>
      <c r="R701" s="2">
        <v>0</v>
      </c>
      <c r="S701" s="43">
        <v>0</v>
      </c>
      <c r="T701" s="51">
        <f>VLOOKUP(O701,'2-a. 기초 EDA'!C:K,9,FALSE)</f>
        <v>0.41806020066889632</v>
      </c>
      <c r="U701" s="2">
        <v>0</v>
      </c>
      <c r="V701" s="52">
        <v>0.3</v>
      </c>
      <c r="W701" s="60">
        <v>0</v>
      </c>
      <c r="X701" s="2">
        <v>0</v>
      </c>
      <c r="Y701" s="2">
        <v>0</v>
      </c>
      <c r="Z701" s="2">
        <v>0</v>
      </c>
      <c r="AA701" s="2">
        <v>0.1</v>
      </c>
      <c r="AB701" s="2">
        <v>0.1</v>
      </c>
      <c r="AC701" s="2">
        <v>0.1</v>
      </c>
      <c r="AD701" s="2">
        <v>0.1</v>
      </c>
      <c r="AE701" s="2">
        <v>0.1</v>
      </c>
      <c r="AF701" s="2">
        <v>0.1</v>
      </c>
      <c r="AG701" s="2">
        <v>0.1</v>
      </c>
      <c r="AH701" s="2">
        <v>0.1</v>
      </c>
      <c r="AI701" s="2">
        <v>0.2</v>
      </c>
      <c r="AJ701" s="2">
        <v>0.25299999999999701</v>
      </c>
      <c r="AK701" s="2" t="str">
        <f t="shared" si="12"/>
        <v/>
      </c>
    </row>
    <row r="702" spans="14:37" x14ac:dyDescent="0.45">
      <c r="N702" s="2">
        <v>692</v>
      </c>
      <c r="O702" s="2" t="s">
        <v>699</v>
      </c>
      <c r="P702" s="2" t="s">
        <v>2941</v>
      </c>
      <c r="Q702" s="2">
        <v>0</v>
      </c>
      <c r="R702" s="2">
        <v>0</v>
      </c>
      <c r="S702" s="43">
        <v>0</v>
      </c>
      <c r="T702" s="51">
        <f>VLOOKUP(O702,'2-a. 기초 EDA'!C:K,9,FALSE)</f>
        <v>0.41806020066889632</v>
      </c>
      <c r="U702" s="2">
        <v>0</v>
      </c>
      <c r="V702" s="52">
        <v>0</v>
      </c>
      <c r="W702" s="60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  <c r="AG702" s="2">
        <v>0</v>
      </c>
      <c r="AH702" s="2">
        <v>0</v>
      </c>
      <c r="AI702" s="2">
        <v>0</v>
      </c>
      <c r="AJ702" s="2">
        <v>0</v>
      </c>
      <c r="AK702" s="2" t="str">
        <f t="shared" si="12"/>
        <v>최소, 최대값 동일</v>
      </c>
    </row>
    <row r="703" spans="14:37" x14ac:dyDescent="0.45">
      <c r="N703" s="2">
        <v>693</v>
      </c>
      <c r="O703" s="2" t="s">
        <v>700</v>
      </c>
      <c r="P703" s="2" t="s">
        <v>2941</v>
      </c>
      <c r="Q703" s="2">
        <v>0</v>
      </c>
      <c r="R703" s="2">
        <v>0</v>
      </c>
      <c r="S703" s="43">
        <v>0</v>
      </c>
      <c r="T703" s="51">
        <f>VLOOKUP(O703,'2-a. 기초 EDA'!C:K,9,FALSE)</f>
        <v>0.41806020066889632</v>
      </c>
      <c r="U703" s="2">
        <v>0</v>
      </c>
      <c r="V703" s="52">
        <v>0</v>
      </c>
      <c r="W703" s="60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  <c r="AG703" s="2">
        <v>0</v>
      </c>
      <c r="AH703" s="2">
        <v>0</v>
      </c>
      <c r="AI703" s="2">
        <v>0</v>
      </c>
      <c r="AJ703" s="2">
        <v>0</v>
      </c>
      <c r="AK703" s="2" t="str">
        <f t="shared" si="12"/>
        <v>최소, 최대값 동일</v>
      </c>
    </row>
    <row r="704" spans="14:37" x14ac:dyDescent="0.45">
      <c r="N704" s="2">
        <v>694</v>
      </c>
      <c r="O704" s="2" t="s">
        <v>701</v>
      </c>
      <c r="P704" s="2" t="s">
        <v>2941</v>
      </c>
      <c r="Q704" s="2">
        <v>0</v>
      </c>
      <c r="R704" s="2">
        <v>0</v>
      </c>
      <c r="S704" s="43">
        <v>0</v>
      </c>
      <c r="T704" s="51">
        <f>VLOOKUP(O704,'2-a. 기초 EDA'!C:K,9,FALSE)</f>
        <v>0.41806020066889632</v>
      </c>
      <c r="U704" s="2">
        <v>0</v>
      </c>
      <c r="V704" s="52">
        <v>0.1</v>
      </c>
      <c r="W704" s="60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0.1</v>
      </c>
      <c r="AF704" s="2">
        <v>0.1</v>
      </c>
      <c r="AG704" s="2">
        <v>0.1</v>
      </c>
      <c r="AH704" s="2">
        <v>0.1</v>
      </c>
      <c r="AI704" s="2">
        <v>0.1</v>
      </c>
      <c r="AJ704" s="2">
        <v>0.1</v>
      </c>
      <c r="AK704" s="2" t="str">
        <f t="shared" si="12"/>
        <v/>
      </c>
    </row>
    <row r="705" spans="14:37" x14ac:dyDescent="0.45">
      <c r="N705" s="2">
        <v>695</v>
      </c>
      <c r="O705" s="2" t="s">
        <v>702</v>
      </c>
      <c r="P705" s="2" t="s">
        <v>2941</v>
      </c>
      <c r="Q705" s="2">
        <v>0</v>
      </c>
      <c r="R705" s="2">
        <v>0</v>
      </c>
      <c r="S705" s="43">
        <v>0</v>
      </c>
      <c r="T705" s="51">
        <f>VLOOKUP(O705,'2-a. 기초 EDA'!C:K,9,FALSE)</f>
        <v>0.41806020066889632</v>
      </c>
      <c r="U705" s="2">
        <v>0</v>
      </c>
      <c r="V705" s="52">
        <v>0.1</v>
      </c>
      <c r="W705" s="60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  <c r="AG705" s="2">
        <v>0</v>
      </c>
      <c r="AH705" s="2">
        <v>0.1</v>
      </c>
      <c r="AI705" s="2">
        <v>0.1</v>
      </c>
      <c r="AJ705" s="2">
        <v>0.1</v>
      </c>
      <c r="AK705" s="2" t="str">
        <f t="shared" si="12"/>
        <v/>
      </c>
    </row>
    <row r="706" spans="14:37" x14ac:dyDescent="0.45">
      <c r="N706" s="2">
        <v>696</v>
      </c>
      <c r="O706" s="2" t="s">
        <v>703</v>
      </c>
      <c r="P706" s="2" t="s">
        <v>2941</v>
      </c>
      <c r="Q706" s="2">
        <v>0</v>
      </c>
      <c r="R706" s="2">
        <v>0</v>
      </c>
      <c r="S706" s="43">
        <v>0</v>
      </c>
      <c r="T706" s="51">
        <f>VLOOKUP(O706,'2-a. 기초 EDA'!C:K,9,FALSE)</f>
        <v>0.41806020066889632</v>
      </c>
      <c r="U706" s="2">
        <v>0</v>
      </c>
      <c r="V706" s="52">
        <v>0</v>
      </c>
      <c r="W706" s="60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 t="str">
        <f t="shared" si="12"/>
        <v>최소, 최대값 동일</v>
      </c>
    </row>
    <row r="707" spans="14:37" x14ac:dyDescent="0.45">
      <c r="N707" s="2">
        <v>697</v>
      </c>
      <c r="O707" s="2" t="s">
        <v>704</v>
      </c>
      <c r="P707" s="2" t="s">
        <v>2941</v>
      </c>
      <c r="Q707" s="2">
        <v>0</v>
      </c>
      <c r="R707" s="2">
        <v>0</v>
      </c>
      <c r="S707" s="43">
        <v>0</v>
      </c>
      <c r="T707" s="51">
        <f>VLOOKUP(O707,'2-a. 기초 EDA'!C:K,9,FALSE)</f>
        <v>0.41638795986622074</v>
      </c>
      <c r="U707" s="2">
        <v>2275.4489800000001</v>
      </c>
      <c r="V707" s="52">
        <v>2310.7959179999998</v>
      </c>
      <c r="W707" s="60">
        <v>2279.0693876</v>
      </c>
      <c r="X707" s="2">
        <v>2280.0775512</v>
      </c>
      <c r="Y707" s="2">
        <v>2281.1306122000001</v>
      </c>
      <c r="Z707" s="2">
        <v>2281.5102040000002</v>
      </c>
      <c r="AA707" s="2">
        <v>2281.8571430000002</v>
      </c>
      <c r="AB707" s="2">
        <v>2282.4326528000001</v>
      </c>
      <c r="AC707" s="2">
        <v>2283.0408160000002</v>
      </c>
      <c r="AD707" s="2">
        <v>2283.816327</v>
      </c>
      <c r="AE707" s="2">
        <v>2284.5755101999998</v>
      </c>
      <c r="AF707" s="2">
        <v>2285.0204079999999</v>
      </c>
      <c r="AG707" s="2">
        <v>2285.8113468000001</v>
      </c>
      <c r="AH707" s="2">
        <v>2289.1892244000001</v>
      </c>
      <c r="AI707" s="2">
        <v>2291.2775514</v>
      </c>
      <c r="AJ707" s="2">
        <v>2293.4359185200001</v>
      </c>
      <c r="AK707" s="2" t="str">
        <f t="shared" si="12"/>
        <v/>
      </c>
    </row>
    <row r="708" spans="14:37" x14ac:dyDescent="0.45">
      <c r="N708" s="2">
        <v>698</v>
      </c>
      <c r="O708" s="2" t="s">
        <v>705</v>
      </c>
      <c r="P708" s="2" t="s">
        <v>2941</v>
      </c>
      <c r="Q708" s="2">
        <v>0</v>
      </c>
      <c r="R708" s="2">
        <v>0</v>
      </c>
      <c r="S708" s="43">
        <v>0</v>
      </c>
      <c r="T708" s="51">
        <f>VLOOKUP(O708,'2-a. 기초 EDA'!C:K,9,FALSE)</f>
        <v>0.41638795986622074</v>
      </c>
      <c r="U708" s="2">
        <v>2498.520833</v>
      </c>
      <c r="V708" s="52">
        <v>2530.2800000000002</v>
      </c>
      <c r="W708" s="60">
        <v>2503.9142858</v>
      </c>
      <c r="X708" s="2">
        <v>2506.2775511999998</v>
      </c>
      <c r="Y708" s="2">
        <v>2510.7795922</v>
      </c>
      <c r="Z708" s="2">
        <v>2511.653061</v>
      </c>
      <c r="AA708" s="2">
        <v>2512.2775511999998</v>
      </c>
      <c r="AB708" s="2">
        <v>2513.3698776000001</v>
      </c>
      <c r="AC708" s="2">
        <v>2514.2653059999998</v>
      </c>
      <c r="AD708" s="2">
        <v>2514.877551</v>
      </c>
      <c r="AE708" s="2">
        <v>2515.6773876000002</v>
      </c>
      <c r="AF708" s="2">
        <v>2516.2448979999999</v>
      </c>
      <c r="AG708" s="2">
        <v>2516.7224492</v>
      </c>
      <c r="AH708" s="2">
        <v>2518.4244896</v>
      </c>
      <c r="AI708" s="2">
        <v>2519.9510207999901</v>
      </c>
      <c r="AJ708" s="2">
        <v>2524.7948638799999</v>
      </c>
      <c r="AK708" s="2" t="str">
        <f t="shared" si="12"/>
        <v/>
      </c>
    </row>
    <row r="709" spans="14:37" x14ac:dyDescent="0.45">
      <c r="N709" s="2">
        <v>699</v>
      </c>
      <c r="O709" s="2" t="s">
        <v>706</v>
      </c>
      <c r="P709" s="2" t="s">
        <v>2941</v>
      </c>
      <c r="Q709" s="2">
        <v>0</v>
      </c>
      <c r="R709" s="2">
        <v>0</v>
      </c>
      <c r="S709" s="43">
        <v>0</v>
      </c>
      <c r="T709" s="51">
        <f>VLOOKUP(O709,'2-a. 기초 EDA'!C:K,9,FALSE)</f>
        <v>0.41638795986622074</v>
      </c>
      <c r="U709" s="2">
        <v>87.704999999999998</v>
      </c>
      <c r="V709" s="52">
        <v>600.52</v>
      </c>
      <c r="W709" s="60">
        <v>105.414</v>
      </c>
      <c r="X709" s="2">
        <v>109.508</v>
      </c>
      <c r="Y709" s="2">
        <v>116.506</v>
      </c>
      <c r="Z709" s="2">
        <v>119</v>
      </c>
      <c r="AA709" s="2">
        <v>121.53100000000001</v>
      </c>
      <c r="AB709" s="2">
        <v>126.001</v>
      </c>
      <c r="AC709" s="2">
        <v>130.01499999999999</v>
      </c>
      <c r="AD709" s="2">
        <v>136.30000000000001</v>
      </c>
      <c r="AE709" s="2">
        <v>140.215</v>
      </c>
      <c r="AF709" s="2">
        <v>141.77000000000001</v>
      </c>
      <c r="AG709" s="2">
        <v>143.85599999999999</v>
      </c>
      <c r="AH709" s="2">
        <v>166.25</v>
      </c>
      <c r="AI709" s="2">
        <v>180.69499999999999</v>
      </c>
      <c r="AJ709" s="2">
        <v>235.23739999999901</v>
      </c>
      <c r="AK709" s="2" t="str">
        <f t="shared" si="12"/>
        <v/>
      </c>
    </row>
    <row r="710" spans="14:37" x14ac:dyDescent="0.45">
      <c r="N710" s="2">
        <v>700</v>
      </c>
      <c r="O710" s="2" t="s">
        <v>707</v>
      </c>
      <c r="P710" s="2" t="s">
        <v>2941</v>
      </c>
      <c r="Q710" s="2">
        <v>0</v>
      </c>
      <c r="R710" s="2">
        <v>1</v>
      </c>
      <c r="S710" s="43">
        <v>0</v>
      </c>
      <c r="T710" s="51">
        <f>VLOOKUP(O710,'2-a. 기초 EDA'!C:K,9,FALSE)</f>
        <v>0.98327759197324416</v>
      </c>
      <c r="U710" s="2">
        <v>29</v>
      </c>
      <c r="V710" s="52">
        <v>60</v>
      </c>
      <c r="W710" s="60">
        <v>29</v>
      </c>
      <c r="X710" s="2">
        <v>29</v>
      </c>
      <c r="Y710" s="2">
        <v>29</v>
      </c>
      <c r="Z710" s="2">
        <v>29</v>
      </c>
      <c r="AA710" s="2">
        <v>29</v>
      </c>
      <c r="AB710" s="2">
        <v>29</v>
      </c>
      <c r="AC710" s="2">
        <v>29</v>
      </c>
      <c r="AD710" s="2">
        <v>29</v>
      </c>
      <c r="AE710" s="2">
        <v>29</v>
      </c>
      <c r="AF710" s="2">
        <v>29</v>
      </c>
      <c r="AG710" s="2">
        <v>33.6</v>
      </c>
      <c r="AH710" s="2">
        <v>52.8</v>
      </c>
      <c r="AI710" s="2">
        <v>56.399999999999899</v>
      </c>
      <c r="AJ710" s="2">
        <v>59.28</v>
      </c>
      <c r="AK710" s="2" t="s">
        <v>2955</v>
      </c>
    </row>
    <row r="711" spans="14:37" x14ac:dyDescent="0.45">
      <c r="N711" s="2">
        <v>701</v>
      </c>
      <c r="O711" s="2" t="s">
        <v>708</v>
      </c>
      <c r="P711" s="2" t="s">
        <v>2941</v>
      </c>
      <c r="Q711" s="2">
        <v>0</v>
      </c>
      <c r="R711" s="2">
        <v>0</v>
      </c>
      <c r="S711" s="43">
        <v>0</v>
      </c>
      <c r="T711" s="51">
        <f>VLOOKUP(O711,'2-a. 기초 EDA'!C:K,9,FALSE)</f>
        <v>0.41806020066889632</v>
      </c>
      <c r="U711" s="2">
        <v>5.6709807520000002</v>
      </c>
      <c r="V711" s="52">
        <v>47.261662710000003</v>
      </c>
      <c r="W711" s="60">
        <v>8.1537290567999996</v>
      </c>
      <c r="X711" s="2">
        <v>8.9533802406999996</v>
      </c>
      <c r="Y711" s="2">
        <v>21.844788401999999</v>
      </c>
      <c r="Z711" s="2">
        <v>23.123655195000001</v>
      </c>
      <c r="AA711" s="2">
        <v>24.354161877999999</v>
      </c>
      <c r="AB711" s="2">
        <v>27.850938033999999</v>
      </c>
      <c r="AC711" s="2">
        <v>29.29006768</v>
      </c>
      <c r="AD711" s="2">
        <v>30.723249299999999</v>
      </c>
      <c r="AE711" s="2">
        <v>31.3028005749999</v>
      </c>
      <c r="AF711" s="2">
        <v>31.559617729999999</v>
      </c>
      <c r="AG711" s="2">
        <v>31.759187279999999</v>
      </c>
      <c r="AH711" s="2">
        <v>32.529867672999998</v>
      </c>
      <c r="AI711" s="2">
        <v>34.314785380999901</v>
      </c>
      <c r="AJ711" s="2">
        <v>44.85644783</v>
      </c>
      <c r="AK711" s="2" t="str">
        <f t="shared" si="12"/>
        <v/>
      </c>
    </row>
    <row r="712" spans="14:37" x14ac:dyDescent="0.45">
      <c r="N712" s="2">
        <v>702</v>
      </c>
      <c r="O712" s="2" t="s">
        <v>709</v>
      </c>
      <c r="P712" s="2" t="s">
        <v>2941</v>
      </c>
      <c r="Q712" s="2">
        <v>0</v>
      </c>
      <c r="R712" s="2">
        <v>0</v>
      </c>
      <c r="S712" s="43">
        <v>0</v>
      </c>
      <c r="T712" s="51">
        <f>VLOOKUP(O712,'2-a. 기초 EDA'!C:K,9,FALSE)</f>
        <v>0.41806020066889632</v>
      </c>
      <c r="U712" s="2">
        <v>8.4838709679999997</v>
      </c>
      <c r="V712" s="52">
        <v>9.3354838709999992</v>
      </c>
      <c r="W712" s="60">
        <v>8.6387096769999996</v>
      </c>
      <c r="X712" s="2">
        <v>8.6792258064999999</v>
      </c>
      <c r="Y712" s="2">
        <v>8.7322580649999999</v>
      </c>
      <c r="Z712" s="2">
        <v>8.7587096775000006</v>
      </c>
      <c r="AA712" s="2">
        <v>8.7677419350000001</v>
      </c>
      <c r="AB712" s="2">
        <v>8.7935483869999995</v>
      </c>
      <c r="AC712" s="2">
        <v>8.8327956989999894</v>
      </c>
      <c r="AD712" s="2">
        <v>8.8721075270000007</v>
      </c>
      <c r="AE712" s="2">
        <v>8.9199354838999998</v>
      </c>
      <c r="AF712" s="2">
        <v>8.9499999999999993</v>
      </c>
      <c r="AG712" s="2">
        <v>8.9838709679999997</v>
      </c>
      <c r="AH712" s="2">
        <v>9.0309999998999899</v>
      </c>
      <c r="AI712" s="2">
        <v>9.0633870968999997</v>
      </c>
      <c r="AJ712" s="2">
        <v>9.1282064516299997</v>
      </c>
      <c r="AK712" s="2" t="str">
        <f t="shared" si="12"/>
        <v/>
      </c>
    </row>
    <row r="713" spans="14:37" x14ac:dyDescent="0.45">
      <c r="N713" s="2">
        <v>703</v>
      </c>
      <c r="O713" s="2" t="s">
        <v>710</v>
      </c>
      <c r="P713" s="2" t="s">
        <v>2941</v>
      </c>
      <c r="Q713" s="2">
        <v>0</v>
      </c>
      <c r="R713" s="2">
        <v>0</v>
      </c>
      <c r="S713" s="43">
        <v>0</v>
      </c>
      <c r="T713" s="51">
        <f>VLOOKUP(O713,'2-a. 기초 EDA'!C:K,9,FALSE)</f>
        <v>0.41806020066889632</v>
      </c>
      <c r="U713" s="2">
        <v>8.4967741940000003</v>
      </c>
      <c r="V713" s="52">
        <v>9.3677419349999997</v>
      </c>
      <c r="W713" s="60">
        <v>8.6269354841000006</v>
      </c>
      <c r="X713" s="2">
        <v>8.6833333330000002</v>
      </c>
      <c r="Y713" s="2">
        <v>8.7366666669999997</v>
      </c>
      <c r="Z713" s="2">
        <v>8.7529032254999901</v>
      </c>
      <c r="AA713" s="2">
        <v>8.7741935479999995</v>
      </c>
      <c r="AB713" s="2">
        <v>8.8000000000000007</v>
      </c>
      <c r="AC713" s="2">
        <v>8.8419354840000004</v>
      </c>
      <c r="AD713" s="2">
        <v>8.8903225809999995</v>
      </c>
      <c r="AE713" s="2">
        <v>8.9258064519999998</v>
      </c>
      <c r="AF713" s="2">
        <v>8.95370967725</v>
      </c>
      <c r="AG713" s="2">
        <v>8.9690967740000005</v>
      </c>
      <c r="AH713" s="2">
        <v>9.0372795700000008</v>
      </c>
      <c r="AI713" s="2">
        <v>9.077419355</v>
      </c>
      <c r="AJ713" s="2">
        <v>9.1760967740699897</v>
      </c>
      <c r="AK713" s="2" t="str">
        <f t="shared" si="12"/>
        <v/>
      </c>
    </row>
    <row r="714" spans="14:37" x14ac:dyDescent="0.45">
      <c r="N714" s="2">
        <v>704</v>
      </c>
      <c r="O714" s="2" t="s">
        <v>711</v>
      </c>
      <c r="P714" s="2" t="s">
        <v>2941</v>
      </c>
      <c r="Q714" s="2">
        <v>0</v>
      </c>
      <c r="R714" s="2">
        <v>0</v>
      </c>
      <c r="S714" s="43">
        <v>0</v>
      </c>
      <c r="T714" s="51">
        <f>VLOOKUP(O714,'2-a. 기초 EDA'!C:K,9,FALSE)</f>
        <v>0.41806020066889632</v>
      </c>
      <c r="U714" s="2">
        <v>8.1290322579999899</v>
      </c>
      <c r="V714" s="52">
        <v>8.941935484</v>
      </c>
      <c r="W714" s="60">
        <v>8.2827526881000004</v>
      </c>
      <c r="X714" s="2">
        <v>8.3151612902000007</v>
      </c>
      <c r="Y714" s="2">
        <v>8.3670967742000002</v>
      </c>
      <c r="Z714" s="2">
        <v>8.3927419355000001</v>
      </c>
      <c r="AA714" s="2">
        <v>8.4096774189999994</v>
      </c>
      <c r="AB714" s="2">
        <v>8.4509677417999995</v>
      </c>
      <c r="AC714" s="2">
        <v>8.4966666669999995</v>
      </c>
      <c r="AD714" s="2">
        <v>8.5370752690000007</v>
      </c>
      <c r="AE714" s="2">
        <v>8.57</v>
      </c>
      <c r="AF714" s="2">
        <v>8.5910752689999992</v>
      </c>
      <c r="AG714" s="2">
        <v>8.6129032260000002</v>
      </c>
      <c r="AH714" s="2">
        <v>8.6735913974999992</v>
      </c>
      <c r="AI714" s="2">
        <v>8.6988709678999996</v>
      </c>
      <c r="AJ714" s="2">
        <v>8.7614838708900002</v>
      </c>
      <c r="AK714" s="2" t="str">
        <f t="shared" si="12"/>
        <v/>
      </c>
    </row>
    <row r="715" spans="14:37" x14ac:dyDescent="0.45">
      <c r="N715" s="2">
        <v>705</v>
      </c>
      <c r="O715" s="2" t="s">
        <v>712</v>
      </c>
      <c r="P715" s="2" t="s">
        <v>2941</v>
      </c>
      <c r="Q715" s="2">
        <v>0</v>
      </c>
      <c r="R715" s="2">
        <v>0</v>
      </c>
      <c r="S715" s="43">
        <v>0</v>
      </c>
      <c r="T715" s="51">
        <f>VLOOKUP(O715,'2-a. 기초 EDA'!C:K,9,FALSE)</f>
        <v>0.41806020066889632</v>
      </c>
      <c r="U715" s="2">
        <v>8.7161290319999996</v>
      </c>
      <c r="V715" s="52">
        <v>9.5903225810000006</v>
      </c>
      <c r="W715" s="60">
        <v>8.8870967739999998</v>
      </c>
      <c r="X715" s="2">
        <v>8.9297096774</v>
      </c>
      <c r="Y715" s="2">
        <v>8.9817204297999993</v>
      </c>
      <c r="Z715" s="2">
        <v>9</v>
      </c>
      <c r="AA715" s="2">
        <v>9.0161290320000003</v>
      </c>
      <c r="AB715" s="2">
        <v>9.0548387100000003</v>
      </c>
      <c r="AC715" s="2">
        <v>9.0903225810000006</v>
      </c>
      <c r="AD715" s="2">
        <v>9.125978495</v>
      </c>
      <c r="AE715" s="2">
        <v>9.1709677420000002</v>
      </c>
      <c r="AF715" s="2">
        <v>9.1967741939999996</v>
      </c>
      <c r="AG715" s="2">
        <v>9.2164516130000003</v>
      </c>
      <c r="AH715" s="2">
        <v>9.2814516125999997</v>
      </c>
      <c r="AI715" s="2">
        <v>9.3193548390000007</v>
      </c>
      <c r="AJ715" s="2">
        <v>9.3931935485199904</v>
      </c>
      <c r="AK715" s="2" t="str">
        <f t="shared" si="12"/>
        <v/>
      </c>
    </row>
    <row r="716" spans="14:37" x14ac:dyDescent="0.45">
      <c r="N716" s="2">
        <v>706</v>
      </c>
      <c r="O716" s="2" t="s">
        <v>713</v>
      </c>
      <c r="P716" s="2" t="s">
        <v>2941</v>
      </c>
      <c r="Q716" s="2">
        <v>0</v>
      </c>
      <c r="R716" s="2">
        <v>0</v>
      </c>
      <c r="S716" s="43">
        <v>0</v>
      </c>
      <c r="T716" s="51">
        <f>VLOOKUP(O716,'2-a. 기초 EDA'!C:K,9,FALSE)</f>
        <v>0.41806020066889632</v>
      </c>
      <c r="U716" s="2">
        <v>8.2548387099999996</v>
      </c>
      <c r="V716" s="52">
        <v>9.0935483870000002</v>
      </c>
      <c r="W716" s="60">
        <v>8.4044301073500005</v>
      </c>
      <c r="X716" s="2">
        <v>8.4495161290999992</v>
      </c>
      <c r="Y716" s="2">
        <v>8.5</v>
      </c>
      <c r="Z716" s="2">
        <v>8.519354839</v>
      </c>
      <c r="AA716" s="2">
        <v>8.5388387093000002</v>
      </c>
      <c r="AB716" s="2">
        <v>8.5707741936000001</v>
      </c>
      <c r="AC716" s="2">
        <v>8.6199999999999992</v>
      </c>
      <c r="AD716" s="2">
        <v>8.6612903229999993</v>
      </c>
      <c r="AE716" s="2">
        <v>8.6999999999999993</v>
      </c>
      <c r="AF716" s="2">
        <v>8.7258064520000005</v>
      </c>
      <c r="AG716" s="2">
        <v>8.7451612900000004</v>
      </c>
      <c r="AH716" s="2">
        <v>8.8041935481000007</v>
      </c>
      <c r="AI716" s="2">
        <v>8.8445215050500003</v>
      </c>
      <c r="AJ716" s="2">
        <v>8.9115806450699999</v>
      </c>
      <c r="AK716" s="2" t="str">
        <f t="shared" si="12"/>
        <v/>
      </c>
    </row>
    <row r="717" spans="14:37" x14ac:dyDescent="0.45">
      <c r="N717" s="2">
        <v>707</v>
      </c>
      <c r="O717" s="2" t="s">
        <v>714</v>
      </c>
      <c r="P717" s="2" t="s">
        <v>2941</v>
      </c>
      <c r="Q717" s="2">
        <v>0</v>
      </c>
      <c r="R717" s="2">
        <v>0</v>
      </c>
      <c r="S717" s="43">
        <v>0</v>
      </c>
      <c r="T717" s="51">
        <f>VLOOKUP(O717,'2-a. 기초 EDA'!C:K,9,FALSE)</f>
        <v>0.41806020066889632</v>
      </c>
      <c r="U717" s="2">
        <v>8.0451612899999994</v>
      </c>
      <c r="V717" s="52">
        <v>8.8032258060000004</v>
      </c>
      <c r="W717" s="60">
        <v>8.1604516130500002</v>
      </c>
      <c r="X717" s="2">
        <v>8.1999999999999993</v>
      </c>
      <c r="Y717" s="2">
        <v>8.2483870970000002</v>
      </c>
      <c r="Z717" s="2">
        <v>8.26422043</v>
      </c>
      <c r="AA717" s="2">
        <v>8.2741935479999995</v>
      </c>
      <c r="AB717" s="2">
        <v>8.2967741939999993</v>
      </c>
      <c r="AC717" s="2">
        <v>8.3258064520000001</v>
      </c>
      <c r="AD717" s="2">
        <v>8.3548387099999992</v>
      </c>
      <c r="AE717" s="2">
        <v>8.4029032253999993</v>
      </c>
      <c r="AF717" s="2">
        <v>8.42338709675</v>
      </c>
      <c r="AG717" s="2">
        <v>8.4483870969999995</v>
      </c>
      <c r="AH717" s="2">
        <v>8.4967741940000003</v>
      </c>
      <c r="AI717" s="2">
        <v>8.5318279567499999</v>
      </c>
      <c r="AJ717" s="2">
        <v>8.6188064516299896</v>
      </c>
      <c r="AK717" s="2" t="str">
        <f t="shared" si="12"/>
        <v/>
      </c>
    </row>
    <row r="718" spans="14:37" x14ac:dyDescent="0.45">
      <c r="N718" s="2">
        <v>708</v>
      </c>
      <c r="O718" s="2" t="s">
        <v>715</v>
      </c>
      <c r="P718" s="2" t="s">
        <v>2941</v>
      </c>
      <c r="Q718" s="2">
        <v>0</v>
      </c>
      <c r="R718" s="2">
        <v>0</v>
      </c>
      <c r="S718" s="43">
        <v>0</v>
      </c>
      <c r="T718" s="51">
        <f>VLOOKUP(O718,'2-a. 기초 EDA'!C:K,9,FALSE)</f>
        <v>0.41806020066889632</v>
      </c>
      <c r="U718" s="2">
        <v>8.1354838709999999</v>
      </c>
      <c r="V718" s="52">
        <v>8.980645161</v>
      </c>
      <c r="W718" s="60">
        <v>8.2566451614999998</v>
      </c>
      <c r="X718" s="2">
        <v>8.2990322582000005</v>
      </c>
      <c r="Y718" s="2">
        <v>8.3612903229999898</v>
      </c>
      <c r="Z718" s="2">
        <v>8.4</v>
      </c>
      <c r="AA718" s="2">
        <v>8.4169354841999997</v>
      </c>
      <c r="AB718" s="2">
        <v>8.4466666670000006</v>
      </c>
      <c r="AC718" s="2">
        <v>8.4885483869999998</v>
      </c>
      <c r="AD718" s="2">
        <v>8.5194838712000003</v>
      </c>
      <c r="AE718" s="2">
        <v>8.5598064516000001</v>
      </c>
      <c r="AF718" s="2">
        <v>8.5834677417499901</v>
      </c>
      <c r="AG718" s="2">
        <v>8.6116129031999993</v>
      </c>
      <c r="AH718" s="2">
        <v>8.6741935479999999</v>
      </c>
      <c r="AI718" s="2">
        <v>8.7120537631000001</v>
      </c>
      <c r="AJ718" s="2">
        <v>8.7943225805599994</v>
      </c>
      <c r="AK718" s="2" t="str">
        <f t="shared" si="12"/>
        <v/>
      </c>
    </row>
    <row r="719" spans="14:37" x14ac:dyDescent="0.45">
      <c r="N719" s="2">
        <v>709</v>
      </c>
      <c r="O719" s="2" t="s">
        <v>716</v>
      </c>
      <c r="P719" s="2" t="s">
        <v>2941</v>
      </c>
      <c r="Q719" s="2">
        <v>0</v>
      </c>
      <c r="R719" s="2">
        <v>0</v>
      </c>
      <c r="S719" s="43">
        <v>0</v>
      </c>
      <c r="T719" s="51">
        <f>VLOOKUP(O719,'2-a. 기초 EDA'!C:K,9,FALSE)</f>
        <v>0.41806020066889632</v>
      </c>
      <c r="U719" s="2">
        <v>8.0516129029999899</v>
      </c>
      <c r="V719" s="52">
        <v>8.8387096770000007</v>
      </c>
      <c r="W719" s="60">
        <v>8.2076935484499902</v>
      </c>
      <c r="X719" s="2">
        <v>8.24</v>
      </c>
      <c r="Y719" s="2">
        <v>8.2835483869999997</v>
      </c>
      <c r="Z719" s="2">
        <v>8.3000000000000007</v>
      </c>
      <c r="AA719" s="2">
        <v>8.3129462367000002</v>
      </c>
      <c r="AB719" s="2">
        <v>8.3480430109999997</v>
      </c>
      <c r="AC719" s="2">
        <v>8.3836559140000002</v>
      </c>
      <c r="AD719" s="2">
        <v>8.43045161299999</v>
      </c>
      <c r="AE719" s="2">
        <v>8.4664516132000003</v>
      </c>
      <c r="AF719" s="2">
        <v>8.4900806452499999</v>
      </c>
      <c r="AG719" s="2">
        <v>8.5032258059999997</v>
      </c>
      <c r="AH719" s="2">
        <v>8.5516129029999899</v>
      </c>
      <c r="AI719" s="2">
        <v>8.5804193546499992</v>
      </c>
      <c r="AJ719" s="2">
        <v>8.6666129029599901</v>
      </c>
      <c r="AK719" s="2" t="str">
        <f t="shared" si="12"/>
        <v/>
      </c>
    </row>
    <row r="720" spans="14:37" x14ac:dyDescent="0.45">
      <c r="N720" s="2">
        <v>710</v>
      </c>
      <c r="O720" s="2" t="s">
        <v>717</v>
      </c>
      <c r="P720" s="2" t="s">
        <v>2941</v>
      </c>
      <c r="Q720" s="2">
        <v>0</v>
      </c>
      <c r="R720" s="2">
        <v>0</v>
      </c>
      <c r="S720" s="43">
        <v>0</v>
      </c>
      <c r="T720" s="51">
        <f>VLOOKUP(O720,'2-a. 기초 EDA'!C:K,9,FALSE)</f>
        <v>0.41806020066889632</v>
      </c>
      <c r="U720" s="2">
        <v>145.03333330000001</v>
      </c>
      <c r="V720" s="52">
        <v>160.0967742</v>
      </c>
      <c r="W720" s="60">
        <v>147.7096774</v>
      </c>
      <c r="X720" s="2">
        <v>148.51612900000001</v>
      </c>
      <c r="Y720" s="2">
        <v>150.00645158</v>
      </c>
      <c r="Z720" s="2">
        <v>150.35483869999999</v>
      </c>
      <c r="AA720" s="2">
        <v>150.75483872000001</v>
      </c>
      <c r="AB720" s="2">
        <v>151.52666664</v>
      </c>
      <c r="AC720" s="2">
        <v>152.16397849999899</v>
      </c>
      <c r="AD720" s="2">
        <v>152.87096769999999</v>
      </c>
      <c r="AE720" s="2">
        <v>153.64516130000001</v>
      </c>
      <c r="AF720" s="2">
        <v>154.107258075</v>
      </c>
      <c r="AG720" s="2">
        <v>154.44774193999999</v>
      </c>
      <c r="AH720" s="2">
        <v>155.85806452999901</v>
      </c>
      <c r="AI720" s="2">
        <v>157.09887097000001</v>
      </c>
      <c r="AJ720" s="2">
        <v>158.464408607</v>
      </c>
      <c r="AK720" s="2" t="str">
        <f t="shared" si="12"/>
        <v/>
      </c>
    </row>
    <row r="721" spans="14:37" x14ac:dyDescent="0.45">
      <c r="N721" s="2">
        <v>711</v>
      </c>
      <c r="O721" s="2" t="s">
        <v>718</v>
      </c>
      <c r="P721" s="2" t="s">
        <v>2941</v>
      </c>
      <c r="Q721" s="2">
        <v>0</v>
      </c>
      <c r="R721" s="2">
        <v>0</v>
      </c>
      <c r="S721" s="43">
        <v>0</v>
      </c>
      <c r="T721" s="51">
        <f>VLOOKUP(O721,'2-a. 기초 EDA'!C:K,9,FALSE)</f>
        <v>0.41806020066889632</v>
      </c>
      <c r="U721" s="2">
        <v>78.806451609999996</v>
      </c>
      <c r="V721" s="52">
        <v>89.612903230000001</v>
      </c>
      <c r="W721" s="60">
        <v>82.065268818999996</v>
      </c>
      <c r="X721" s="2">
        <v>82.474193549000006</v>
      </c>
      <c r="Y721" s="2">
        <v>83.290322579999994</v>
      </c>
      <c r="Z721" s="2">
        <v>83.508064515000001</v>
      </c>
      <c r="AA721" s="2">
        <v>83.741935479999995</v>
      </c>
      <c r="AB721" s="2">
        <v>84.133333329999999</v>
      </c>
      <c r="AC721" s="2">
        <v>84.403225805000005</v>
      </c>
      <c r="AD721" s="2">
        <v>84.811827953999995</v>
      </c>
      <c r="AE721" s="2">
        <v>85.225806449999993</v>
      </c>
      <c r="AF721" s="2">
        <v>85.419354839999997</v>
      </c>
      <c r="AG721" s="2">
        <v>85.612903230000001</v>
      </c>
      <c r="AH721" s="2">
        <v>86.322580650000006</v>
      </c>
      <c r="AI721" s="2">
        <v>87.065913980999994</v>
      </c>
      <c r="AJ721" s="2">
        <v>88.527075269699907</v>
      </c>
      <c r="AK721" s="2" t="str">
        <f t="shared" si="12"/>
        <v/>
      </c>
    </row>
    <row r="722" spans="14:37" x14ac:dyDescent="0.45">
      <c r="N722" s="2">
        <v>712</v>
      </c>
      <c r="O722" s="2" t="s">
        <v>719</v>
      </c>
      <c r="P722" s="2" t="s">
        <v>2941</v>
      </c>
      <c r="Q722" s="2">
        <v>0</v>
      </c>
      <c r="R722" s="2">
        <v>0</v>
      </c>
      <c r="S722" s="43">
        <v>0</v>
      </c>
      <c r="T722" s="51">
        <f>VLOOKUP(O722,'2-a. 기초 EDA'!C:K,9,FALSE)</f>
        <v>0.41806020066889632</v>
      </c>
      <c r="U722" s="2">
        <v>183.25806449999999</v>
      </c>
      <c r="V722" s="52">
        <v>204.64516130000001</v>
      </c>
      <c r="W722" s="60">
        <v>185.51612900000001</v>
      </c>
      <c r="X722" s="2">
        <v>187.02258067</v>
      </c>
      <c r="Y722" s="2">
        <v>188.22881722</v>
      </c>
      <c r="Z722" s="2">
        <v>189.15725810000001</v>
      </c>
      <c r="AA722" s="2">
        <v>189.48709679999999</v>
      </c>
      <c r="AB722" s="2">
        <v>190.2</v>
      </c>
      <c r="AC722" s="2">
        <v>191.06559139999999</v>
      </c>
      <c r="AD722" s="2">
        <v>192.00645162000001</v>
      </c>
      <c r="AE722" s="2">
        <v>192.83870970000001</v>
      </c>
      <c r="AF722" s="2">
        <v>193.38709679999999</v>
      </c>
      <c r="AG722" s="2">
        <v>193.88258062</v>
      </c>
      <c r="AH722" s="2">
        <v>195.2</v>
      </c>
      <c r="AI722" s="2">
        <v>197.43354838499999</v>
      </c>
      <c r="AJ722" s="2">
        <v>202.344838710999</v>
      </c>
      <c r="AK722" s="2" t="str">
        <f t="shared" si="12"/>
        <v/>
      </c>
    </row>
    <row r="723" spans="14:37" x14ac:dyDescent="0.45">
      <c r="N723" s="2">
        <v>713</v>
      </c>
      <c r="O723" s="2" t="s">
        <v>720</v>
      </c>
      <c r="P723" s="2" t="s">
        <v>2941</v>
      </c>
      <c r="Q723" s="2">
        <v>0</v>
      </c>
      <c r="R723" s="2">
        <v>0</v>
      </c>
      <c r="S723" s="43">
        <v>0</v>
      </c>
      <c r="T723" s="51">
        <f>VLOOKUP(O723,'2-a. 기초 EDA'!C:K,9,FALSE)</f>
        <v>0.41806020066889632</v>
      </c>
      <c r="U723" s="2">
        <v>228.2258065</v>
      </c>
      <c r="V723" s="52">
        <v>250.16129029999999</v>
      </c>
      <c r="W723" s="60">
        <v>233.52096771000001</v>
      </c>
      <c r="X723" s="2">
        <v>235.02333331</v>
      </c>
      <c r="Y723" s="2">
        <v>236.44064513999999</v>
      </c>
      <c r="Z723" s="2">
        <v>237.024193575</v>
      </c>
      <c r="AA723" s="2">
        <v>237.61612901000001</v>
      </c>
      <c r="AB723" s="2">
        <v>238.61032255999999</v>
      </c>
      <c r="AC723" s="2">
        <v>239.58064519999999</v>
      </c>
      <c r="AD723" s="2">
        <v>240.54838710000001</v>
      </c>
      <c r="AE723" s="2">
        <v>241.24892471999999</v>
      </c>
      <c r="AF723" s="2">
        <v>241.7666667</v>
      </c>
      <c r="AG723" s="2">
        <v>242.63225806</v>
      </c>
      <c r="AH723" s="2">
        <v>243.99032258</v>
      </c>
      <c r="AI723" s="2">
        <v>245.537096765</v>
      </c>
      <c r="AJ723" s="2">
        <v>248.54838710000001</v>
      </c>
      <c r="AK723" s="2" t="str">
        <f t="shared" si="12"/>
        <v/>
      </c>
    </row>
    <row r="724" spans="14:37" x14ac:dyDescent="0.45">
      <c r="N724" s="2">
        <v>714</v>
      </c>
      <c r="O724" s="2" t="s">
        <v>721</v>
      </c>
      <c r="P724" s="2" t="s">
        <v>2941</v>
      </c>
      <c r="Q724" s="2">
        <v>0</v>
      </c>
      <c r="R724" s="2">
        <v>0</v>
      </c>
      <c r="S724" s="43">
        <v>0</v>
      </c>
      <c r="T724" s="51">
        <f>VLOOKUP(O724,'2-a. 기초 EDA'!C:K,9,FALSE)</f>
        <v>0.41806020066889632</v>
      </c>
      <c r="U724" s="2">
        <v>34.487096770000001</v>
      </c>
      <c r="V724" s="52">
        <v>38.096774189999998</v>
      </c>
      <c r="W724" s="60">
        <v>35.42903226</v>
      </c>
      <c r="X724" s="2">
        <v>35.502333330999903</v>
      </c>
      <c r="Y724" s="2">
        <v>35.658064520000003</v>
      </c>
      <c r="Z724" s="2">
        <v>35.759516129999902</v>
      </c>
      <c r="AA724" s="2">
        <v>35.842075264999998</v>
      </c>
      <c r="AB724" s="2">
        <v>36.015483869999997</v>
      </c>
      <c r="AC724" s="2">
        <v>36.08387097</v>
      </c>
      <c r="AD724" s="2">
        <v>36.168387099999997</v>
      </c>
      <c r="AE724" s="2">
        <v>36.360827954999998</v>
      </c>
      <c r="AF724" s="2">
        <v>36.462096772499997</v>
      </c>
      <c r="AG724" s="2">
        <v>36.534193545999997</v>
      </c>
      <c r="AH724" s="2">
        <v>36.666666669999998</v>
      </c>
      <c r="AI724" s="2">
        <v>36.884612900500002</v>
      </c>
      <c r="AJ724" s="2">
        <v>37.217666664900001</v>
      </c>
      <c r="AK724" s="2" t="str">
        <f t="shared" si="12"/>
        <v/>
      </c>
    </row>
    <row r="725" spans="14:37" x14ac:dyDescent="0.45">
      <c r="N725" s="2">
        <v>715</v>
      </c>
      <c r="O725" s="2" t="s">
        <v>722</v>
      </c>
      <c r="P725" s="2" t="s">
        <v>2941</v>
      </c>
      <c r="Q725" s="2">
        <v>0</v>
      </c>
      <c r="R725" s="2">
        <v>0</v>
      </c>
      <c r="S725" s="43">
        <v>0</v>
      </c>
      <c r="T725" s="51">
        <f>VLOOKUP(O725,'2-a. 기초 EDA'!C:K,9,FALSE)</f>
        <v>0.41806020066889632</v>
      </c>
      <c r="U725" s="2">
        <v>6.7645161290000004</v>
      </c>
      <c r="V725" s="52">
        <v>7.4612903229999903</v>
      </c>
      <c r="W725" s="60">
        <v>6.8815860212000004</v>
      </c>
      <c r="X725" s="2">
        <v>6.8935483870000001</v>
      </c>
      <c r="Y725" s="2">
        <v>6.9496774193999897</v>
      </c>
      <c r="Z725" s="2">
        <v>6.9804838707499997</v>
      </c>
      <c r="AA725" s="2">
        <v>7.01</v>
      </c>
      <c r="AB725" s="2">
        <v>7.0645161289999896</v>
      </c>
      <c r="AC725" s="2">
        <v>7.1161290319999999</v>
      </c>
      <c r="AD725" s="2">
        <v>7.1714408601999997</v>
      </c>
      <c r="AE725" s="2">
        <v>7.2381720425999996</v>
      </c>
      <c r="AF725" s="2">
        <v>7.2708333332499997</v>
      </c>
      <c r="AG725" s="2">
        <v>7.2986666668</v>
      </c>
      <c r="AH725" s="2">
        <v>7.3612903229999898</v>
      </c>
      <c r="AI725" s="2">
        <v>7.3677419349999997</v>
      </c>
      <c r="AJ725" s="2">
        <v>7.4011612903399904</v>
      </c>
      <c r="AK725" s="2" t="str">
        <f t="shared" si="12"/>
        <v/>
      </c>
    </row>
    <row r="726" spans="14:37" x14ac:dyDescent="0.45">
      <c r="N726" s="2">
        <v>716</v>
      </c>
      <c r="O726" s="2" t="s">
        <v>723</v>
      </c>
      <c r="P726" s="2" t="s">
        <v>2941</v>
      </c>
      <c r="Q726" s="2">
        <v>0</v>
      </c>
      <c r="R726" s="2">
        <v>0</v>
      </c>
      <c r="S726" s="43">
        <v>0</v>
      </c>
      <c r="T726" s="51">
        <f>VLOOKUP(O726,'2-a. 기초 EDA'!C:K,9,FALSE)</f>
        <v>0.41806020066889632</v>
      </c>
      <c r="U726" s="2">
        <v>0</v>
      </c>
      <c r="V726" s="52">
        <v>0</v>
      </c>
      <c r="W726" s="60">
        <v>0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0</v>
      </c>
      <c r="AF726" s="2">
        <v>0</v>
      </c>
      <c r="AG726" s="2">
        <v>0</v>
      </c>
      <c r="AH726" s="2">
        <v>0</v>
      </c>
      <c r="AI726" s="2">
        <v>0</v>
      </c>
      <c r="AJ726" s="2">
        <v>0</v>
      </c>
      <c r="AK726" s="2" t="str">
        <f t="shared" si="12"/>
        <v>최소, 최대값 동일</v>
      </c>
    </row>
    <row r="727" spans="14:37" x14ac:dyDescent="0.45">
      <c r="N727" s="2">
        <v>717</v>
      </c>
      <c r="O727" s="2" t="s">
        <v>724</v>
      </c>
      <c r="P727" s="2" t="s">
        <v>2941</v>
      </c>
      <c r="Q727" s="2">
        <v>0</v>
      </c>
      <c r="R727" s="2">
        <v>0</v>
      </c>
      <c r="S727" s="43">
        <v>0</v>
      </c>
      <c r="T727" s="51">
        <f>VLOOKUP(O727,'2-a. 기초 EDA'!C:K,9,FALSE)</f>
        <v>0.41806020066889632</v>
      </c>
      <c r="U727" s="2">
        <v>29.016129029999998</v>
      </c>
      <c r="V727" s="52">
        <v>31.87741935</v>
      </c>
      <c r="W727" s="60">
        <v>29.400322584000001</v>
      </c>
      <c r="X727" s="2">
        <v>29.614290320999999</v>
      </c>
      <c r="Y727" s="2">
        <v>29.854967739999999</v>
      </c>
      <c r="Z727" s="2">
        <v>29.93145161</v>
      </c>
      <c r="AA727" s="2">
        <v>30.000322580999999</v>
      </c>
      <c r="AB727" s="2">
        <v>30.141548384</v>
      </c>
      <c r="AC727" s="2">
        <v>30.28688172</v>
      </c>
      <c r="AD727" s="2">
        <v>30.417419354</v>
      </c>
      <c r="AE727" s="2">
        <v>30.58677419</v>
      </c>
      <c r="AF727" s="2">
        <v>30.647903227499999</v>
      </c>
      <c r="AG727" s="2">
        <v>30.745634407999901</v>
      </c>
      <c r="AH727" s="2">
        <v>31.069333331999999</v>
      </c>
      <c r="AI727" s="2">
        <v>31.314999999999898</v>
      </c>
      <c r="AJ727" s="2">
        <v>31.625870967299999</v>
      </c>
      <c r="AK727" s="2" t="str">
        <f t="shared" si="12"/>
        <v/>
      </c>
    </row>
    <row r="728" spans="14:37" x14ac:dyDescent="0.45">
      <c r="N728" s="2">
        <v>718</v>
      </c>
      <c r="O728" s="2" t="s">
        <v>725</v>
      </c>
      <c r="P728" s="2" t="s">
        <v>2941</v>
      </c>
      <c r="Q728" s="2">
        <v>0</v>
      </c>
      <c r="R728" s="2">
        <v>0</v>
      </c>
      <c r="S728" s="43">
        <v>0</v>
      </c>
      <c r="T728" s="51">
        <f>VLOOKUP(O728,'2-a. 기초 EDA'!C:K,9,FALSE)</f>
        <v>0.41806020066889632</v>
      </c>
      <c r="U728" s="2">
        <v>13.19354839</v>
      </c>
      <c r="V728" s="52">
        <v>15.96666667</v>
      </c>
      <c r="W728" s="60">
        <v>13.74193548</v>
      </c>
      <c r="X728" s="2">
        <v>13.90322581</v>
      </c>
      <c r="Y728" s="2">
        <v>14.012903224</v>
      </c>
      <c r="Z728" s="2">
        <v>14.064516129999999</v>
      </c>
      <c r="AA728" s="2">
        <v>14.09677419</v>
      </c>
      <c r="AB728" s="2">
        <v>14.16666667</v>
      </c>
      <c r="AC728" s="2">
        <v>14.266666669999999</v>
      </c>
      <c r="AD728" s="2">
        <v>14.387096769999999</v>
      </c>
      <c r="AE728" s="2">
        <v>14.548387099999999</v>
      </c>
      <c r="AF728" s="2">
        <v>14.603225807499999</v>
      </c>
      <c r="AG728" s="2">
        <v>14.70967742</v>
      </c>
      <c r="AH728" s="2">
        <v>14.90322581</v>
      </c>
      <c r="AI728" s="2">
        <v>15.03333333</v>
      </c>
      <c r="AJ728" s="2">
        <v>15.446935481899899</v>
      </c>
      <c r="AK728" s="2" t="str">
        <f t="shared" si="12"/>
        <v/>
      </c>
    </row>
    <row r="729" spans="14:37" x14ac:dyDescent="0.45">
      <c r="N729" s="2">
        <v>719</v>
      </c>
      <c r="O729" s="2" t="s">
        <v>726</v>
      </c>
      <c r="P729" s="2" t="s">
        <v>2941</v>
      </c>
      <c r="Q729" s="2">
        <v>0</v>
      </c>
      <c r="R729" s="2">
        <v>0</v>
      </c>
      <c r="S729" s="43">
        <v>0</v>
      </c>
      <c r="T729" s="51">
        <f>VLOOKUP(O729,'2-a. 기초 EDA'!C:K,9,FALSE)</f>
        <v>0.41806020066889632</v>
      </c>
      <c r="U729" s="2">
        <v>16.354838709999999</v>
      </c>
      <c r="V729" s="52">
        <v>20.22580645</v>
      </c>
      <c r="W729" s="60">
        <v>16.8</v>
      </c>
      <c r="X729" s="2">
        <v>16.903225809999999</v>
      </c>
      <c r="Y729" s="2">
        <v>16.96774194</v>
      </c>
      <c r="Z729" s="2">
        <v>17.03225806</v>
      </c>
      <c r="AA729" s="2">
        <v>17.097096771</v>
      </c>
      <c r="AB729" s="2">
        <v>17.2</v>
      </c>
      <c r="AC729" s="2">
        <v>17.370967739999902</v>
      </c>
      <c r="AD729" s="2">
        <v>17.548387099999999</v>
      </c>
      <c r="AE729" s="2">
        <v>17.773440862000001</v>
      </c>
      <c r="AF729" s="2">
        <v>17.838709680000001</v>
      </c>
      <c r="AG729" s="2">
        <v>17.967311832</v>
      </c>
      <c r="AH729" s="2">
        <v>18.273763443</v>
      </c>
      <c r="AI729" s="2">
        <v>18.633333329999999</v>
      </c>
      <c r="AJ729" s="2">
        <v>19.408387092599899</v>
      </c>
      <c r="AK729" s="2" t="str">
        <f t="shared" si="12"/>
        <v/>
      </c>
    </row>
    <row r="730" spans="14:37" x14ac:dyDescent="0.45">
      <c r="N730" s="2">
        <v>720</v>
      </c>
      <c r="O730" s="2" t="s">
        <v>727</v>
      </c>
      <c r="P730" s="2" t="s">
        <v>2941</v>
      </c>
      <c r="Q730" s="2">
        <v>0</v>
      </c>
      <c r="R730" s="2">
        <v>0</v>
      </c>
      <c r="S730" s="43">
        <v>0</v>
      </c>
      <c r="T730" s="51">
        <f>VLOOKUP(O730,'2-a. 기초 EDA'!C:K,9,FALSE)</f>
        <v>0.41638795986622074</v>
      </c>
      <c r="U730" s="2">
        <v>2294</v>
      </c>
      <c r="V730" s="52">
        <v>2337</v>
      </c>
      <c r="W730" s="60">
        <v>2300</v>
      </c>
      <c r="X730" s="2">
        <v>2301</v>
      </c>
      <c r="Y730" s="2">
        <v>2302</v>
      </c>
      <c r="Z730" s="2">
        <v>2302</v>
      </c>
      <c r="AA730" s="2">
        <v>2303</v>
      </c>
      <c r="AB730" s="2">
        <v>2304</v>
      </c>
      <c r="AC730" s="2">
        <v>2305</v>
      </c>
      <c r="AD730" s="2">
        <v>2307</v>
      </c>
      <c r="AE730" s="2">
        <v>2308</v>
      </c>
      <c r="AF730" s="2">
        <v>2309</v>
      </c>
      <c r="AG730" s="2">
        <v>2310</v>
      </c>
      <c r="AH730" s="2">
        <v>2313.1999999999998</v>
      </c>
      <c r="AI730" s="2">
        <v>2316</v>
      </c>
      <c r="AJ730" s="2">
        <v>2321.52</v>
      </c>
      <c r="AK730" s="2" t="str">
        <f t="shared" si="12"/>
        <v/>
      </c>
    </row>
    <row r="731" spans="14:37" x14ac:dyDescent="0.45">
      <c r="N731" s="2">
        <v>721</v>
      </c>
      <c r="O731" s="2" t="s">
        <v>728</v>
      </c>
      <c r="P731" s="2" t="s">
        <v>2941</v>
      </c>
      <c r="Q731" s="2">
        <v>0</v>
      </c>
      <c r="R731" s="2">
        <v>0</v>
      </c>
      <c r="S731" s="43">
        <v>0</v>
      </c>
      <c r="T731" s="51">
        <f>VLOOKUP(O731,'2-a. 기초 EDA'!C:K,9,FALSE)</f>
        <v>0.41638795986622074</v>
      </c>
      <c r="U731" s="2">
        <v>2248</v>
      </c>
      <c r="V731" s="52">
        <v>2291</v>
      </c>
      <c r="W731" s="60">
        <v>2254</v>
      </c>
      <c r="X731" s="2">
        <v>2256</v>
      </c>
      <c r="Y731" s="2">
        <v>2258</v>
      </c>
      <c r="Z731" s="2">
        <v>2258</v>
      </c>
      <c r="AA731" s="2">
        <v>2259</v>
      </c>
      <c r="AB731" s="2">
        <v>2260</v>
      </c>
      <c r="AC731" s="2">
        <v>2261</v>
      </c>
      <c r="AD731" s="2">
        <v>2262</v>
      </c>
      <c r="AE731" s="2">
        <v>2264</v>
      </c>
      <c r="AF731" s="2">
        <v>2265</v>
      </c>
      <c r="AG731" s="2">
        <v>2265</v>
      </c>
      <c r="AH731" s="2">
        <v>2268</v>
      </c>
      <c r="AI731" s="2">
        <v>2269</v>
      </c>
      <c r="AJ731" s="2">
        <v>2272.52</v>
      </c>
      <c r="AK731" s="2" t="str">
        <f t="shared" si="12"/>
        <v/>
      </c>
    </row>
    <row r="732" spans="14:37" x14ac:dyDescent="0.45">
      <c r="N732" s="2">
        <v>722</v>
      </c>
      <c r="O732" s="2" t="s">
        <v>729</v>
      </c>
      <c r="P732" s="2" t="s">
        <v>2941</v>
      </c>
      <c r="Q732" s="2">
        <v>0</v>
      </c>
      <c r="R732" s="2">
        <v>0</v>
      </c>
      <c r="S732" s="43">
        <v>0</v>
      </c>
      <c r="T732" s="51">
        <f>VLOOKUP(O732,'2-a. 기초 EDA'!C:K,9,FALSE)</f>
        <v>0.41638795986622074</v>
      </c>
      <c r="U732" s="2">
        <v>413</v>
      </c>
      <c r="V732" s="52">
        <v>421</v>
      </c>
      <c r="W732" s="60">
        <v>415</v>
      </c>
      <c r="X732" s="2">
        <v>416</v>
      </c>
      <c r="Y732" s="2">
        <v>416</v>
      </c>
      <c r="Z732" s="2">
        <v>416</v>
      </c>
      <c r="AA732" s="2">
        <v>416</v>
      </c>
      <c r="AB732" s="2">
        <v>417</v>
      </c>
      <c r="AC732" s="2">
        <v>417</v>
      </c>
      <c r="AD732" s="2">
        <v>418</v>
      </c>
      <c r="AE732" s="2">
        <v>418</v>
      </c>
      <c r="AF732" s="2">
        <v>418</v>
      </c>
      <c r="AG732" s="2">
        <v>419</v>
      </c>
      <c r="AH732" s="2">
        <v>419</v>
      </c>
      <c r="AI732" s="2">
        <v>419</v>
      </c>
      <c r="AJ732" s="2">
        <v>420.52</v>
      </c>
      <c r="AK732" s="2" t="str">
        <f t="shared" si="12"/>
        <v/>
      </c>
    </row>
    <row r="733" spans="14:37" x14ac:dyDescent="0.45">
      <c r="N733" s="2">
        <v>723</v>
      </c>
      <c r="O733" s="2" t="s">
        <v>730</v>
      </c>
      <c r="P733" s="2" t="s">
        <v>2941</v>
      </c>
      <c r="Q733" s="2">
        <v>0</v>
      </c>
      <c r="R733" s="2">
        <v>0</v>
      </c>
      <c r="S733" s="43">
        <v>0</v>
      </c>
      <c r="T733" s="51">
        <f>VLOOKUP(O733,'2-a. 기초 EDA'!C:K,9,FALSE)</f>
        <v>0.41638795986622074</v>
      </c>
      <c r="U733" s="2">
        <v>408.02040820000002</v>
      </c>
      <c r="V733" s="52">
        <v>412.44897959999997</v>
      </c>
      <c r="W733" s="60">
        <v>408.73061222000001</v>
      </c>
      <c r="X733" s="2">
        <v>409.04081630000002</v>
      </c>
      <c r="Y733" s="2">
        <v>409.42040816000002</v>
      </c>
      <c r="Z733" s="2">
        <v>409.53061220000001</v>
      </c>
      <c r="AA733" s="2">
        <v>409.7142857</v>
      </c>
      <c r="AB733" s="2">
        <v>409.85714289999902</v>
      </c>
      <c r="AC733" s="2">
        <v>409.98</v>
      </c>
      <c r="AD733" s="2">
        <v>410.1836735</v>
      </c>
      <c r="AE733" s="2">
        <v>410.44897959999997</v>
      </c>
      <c r="AF733" s="2">
        <v>410.63265310000003</v>
      </c>
      <c r="AG733" s="2">
        <v>410.82448978000002</v>
      </c>
      <c r="AH733" s="2">
        <v>411.28979592000002</v>
      </c>
      <c r="AI733" s="2">
        <v>411.57857142</v>
      </c>
      <c r="AJ733" s="2">
        <v>412.113469388</v>
      </c>
      <c r="AK733" s="2" t="str">
        <f t="shared" si="12"/>
        <v/>
      </c>
    </row>
    <row r="734" spans="14:37" x14ac:dyDescent="0.45">
      <c r="N734" s="2">
        <v>724</v>
      </c>
      <c r="O734" s="2" t="s">
        <v>731</v>
      </c>
      <c r="P734" s="2" t="s">
        <v>2941</v>
      </c>
      <c r="Q734" s="2">
        <v>0</v>
      </c>
      <c r="R734" s="2">
        <v>0</v>
      </c>
      <c r="S734" s="43">
        <v>0</v>
      </c>
      <c r="T734" s="51">
        <f>VLOOKUP(O734,'2-a. 기초 EDA'!C:K,9,FALSE)</f>
        <v>0.41638795986622074</v>
      </c>
      <c r="U734" s="2">
        <v>399</v>
      </c>
      <c r="V734" s="52">
        <v>407</v>
      </c>
      <c r="W734" s="60">
        <v>401</v>
      </c>
      <c r="X734" s="2">
        <v>402</v>
      </c>
      <c r="Y734" s="2">
        <v>402</v>
      </c>
      <c r="Z734" s="2">
        <v>402</v>
      </c>
      <c r="AA734" s="2">
        <v>403</v>
      </c>
      <c r="AB734" s="2">
        <v>403</v>
      </c>
      <c r="AC734" s="2">
        <v>403</v>
      </c>
      <c r="AD734" s="2">
        <v>403</v>
      </c>
      <c r="AE734" s="2">
        <v>404</v>
      </c>
      <c r="AF734" s="2">
        <v>404</v>
      </c>
      <c r="AG734" s="2">
        <v>405</v>
      </c>
      <c r="AH734" s="2">
        <v>405</v>
      </c>
      <c r="AI734" s="2">
        <v>405</v>
      </c>
      <c r="AJ734" s="2">
        <v>406</v>
      </c>
      <c r="AK734" s="2" t="str">
        <f t="shared" ref="AK734:AK797" si="13">IF(U734=V734,"최소, 최대값 동일","")</f>
        <v/>
      </c>
    </row>
    <row r="735" spans="14:37" x14ac:dyDescent="0.45">
      <c r="N735" s="2">
        <v>725</v>
      </c>
      <c r="O735" s="2" t="s">
        <v>732</v>
      </c>
      <c r="P735" s="2" t="s">
        <v>2941</v>
      </c>
      <c r="Q735" s="2">
        <v>0</v>
      </c>
      <c r="R735" s="2">
        <v>0</v>
      </c>
      <c r="S735" s="43">
        <v>0</v>
      </c>
      <c r="T735" s="51">
        <f>VLOOKUP(O735,'2-a. 기초 EDA'!C:K,9,FALSE)</f>
        <v>0.41638795986622074</v>
      </c>
      <c r="U735" s="2">
        <v>78</v>
      </c>
      <c r="V735" s="52">
        <v>80</v>
      </c>
      <c r="W735" s="60">
        <v>78</v>
      </c>
      <c r="X735" s="2">
        <v>78</v>
      </c>
      <c r="Y735" s="2">
        <v>79</v>
      </c>
      <c r="Z735" s="2">
        <v>79</v>
      </c>
      <c r="AA735" s="2">
        <v>79</v>
      </c>
      <c r="AB735" s="2">
        <v>79</v>
      </c>
      <c r="AC735" s="2">
        <v>79</v>
      </c>
      <c r="AD735" s="2">
        <v>79</v>
      </c>
      <c r="AE735" s="2">
        <v>79</v>
      </c>
      <c r="AF735" s="2">
        <v>79</v>
      </c>
      <c r="AG735" s="2">
        <v>79</v>
      </c>
      <c r="AH735" s="2">
        <v>79</v>
      </c>
      <c r="AI735" s="2">
        <v>80</v>
      </c>
      <c r="AJ735" s="2">
        <v>80</v>
      </c>
      <c r="AK735" s="2" t="str">
        <f t="shared" si="13"/>
        <v/>
      </c>
    </row>
    <row r="736" spans="14:37" x14ac:dyDescent="0.45">
      <c r="N736" s="2">
        <v>726</v>
      </c>
      <c r="O736" s="2" t="s">
        <v>733</v>
      </c>
      <c r="P736" s="2" t="s">
        <v>2941</v>
      </c>
      <c r="Q736" s="2">
        <v>0</v>
      </c>
      <c r="R736" s="2">
        <v>0</v>
      </c>
      <c r="S736" s="43">
        <v>0</v>
      </c>
      <c r="T736" s="51">
        <f>VLOOKUP(O736,'2-a. 기초 EDA'!C:K,9,FALSE)</f>
        <v>0.41638795986622074</v>
      </c>
      <c r="U736" s="2">
        <v>76.693877549999996</v>
      </c>
      <c r="V736" s="52">
        <v>78.061224490000001</v>
      </c>
      <c r="W736" s="60">
        <v>76.877551019999999</v>
      </c>
      <c r="X736" s="2">
        <v>76.959183670000002</v>
      </c>
      <c r="Y736" s="2">
        <v>77.040816329999998</v>
      </c>
      <c r="Z736" s="2">
        <v>77.102040819999999</v>
      </c>
      <c r="AA736" s="2">
        <v>77.122448980000001</v>
      </c>
      <c r="AB736" s="2">
        <v>77.265306120000005</v>
      </c>
      <c r="AC736" s="2">
        <v>77.367346940000004</v>
      </c>
      <c r="AD736" s="2">
        <v>77.448979589999993</v>
      </c>
      <c r="AE736" s="2">
        <v>77.540000000000006</v>
      </c>
      <c r="AF736" s="2">
        <v>77.571428569999995</v>
      </c>
      <c r="AG736" s="2">
        <v>77.612244899999993</v>
      </c>
      <c r="AH736" s="2">
        <v>77.693877549999996</v>
      </c>
      <c r="AI736" s="2">
        <v>77.775510199999999</v>
      </c>
      <c r="AJ736" s="2">
        <v>77.960000001599994</v>
      </c>
      <c r="AK736" s="2" t="str">
        <f t="shared" si="13"/>
        <v/>
      </c>
    </row>
    <row r="737" spans="14:37" x14ac:dyDescent="0.45">
      <c r="N737" s="2">
        <v>727</v>
      </c>
      <c r="O737" s="2" t="s">
        <v>734</v>
      </c>
      <c r="P737" s="2" t="s">
        <v>2941</v>
      </c>
      <c r="Q737" s="2">
        <v>0</v>
      </c>
      <c r="R737" s="2">
        <v>0</v>
      </c>
      <c r="S737" s="43">
        <v>0</v>
      </c>
      <c r="T737" s="51">
        <f>VLOOKUP(O737,'2-a. 기초 EDA'!C:K,9,FALSE)</f>
        <v>0.41638795986622074</v>
      </c>
      <c r="U737" s="2">
        <v>74</v>
      </c>
      <c r="V737" s="52">
        <v>77</v>
      </c>
      <c r="W737" s="60">
        <v>75</v>
      </c>
      <c r="X737" s="2">
        <v>75</v>
      </c>
      <c r="Y737" s="2">
        <v>75</v>
      </c>
      <c r="Z737" s="2">
        <v>75</v>
      </c>
      <c r="AA737" s="2">
        <v>75</v>
      </c>
      <c r="AB737" s="2">
        <v>76</v>
      </c>
      <c r="AC737" s="2">
        <v>76</v>
      </c>
      <c r="AD737" s="2">
        <v>76</v>
      </c>
      <c r="AE737" s="2">
        <v>76</v>
      </c>
      <c r="AF737" s="2">
        <v>76</v>
      </c>
      <c r="AG737" s="2">
        <v>76</v>
      </c>
      <c r="AH737" s="2">
        <v>76</v>
      </c>
      <c r="AI737" s="2">
        <v>76</v>
      </c>
      <c r="AJ737" s="2">
        <v>77</v>
      </c>
      <c r="AK737" s="2" t="str">
        <f t="shared" si="13"/>
        <v/>
      </c>
    </row>
    <row r="738" spans="14:37" x14ac:dyDescent="0.45">
      <c r="N738" s="2">
        <v>728</v>
      </c>
      <c r="O738" s="2" t="s">
        <v>735</v>
      </c>
      <c r="P738" s="2" t="s">
        <v>2941</v>
      </c>
      <c r="Q738" s="2">
        <v>0</v>
      </c>
      <c r="R738" s="2">
        <v>0</v>
      </c>
      <c r="S738" s="43">
        <v>0</v>
      </c>
      <c r="T738" s="51">
        <f>VLOOKUP(O738,'2-a. 기초 EDA'!C:K,9,FALSE)</f>
        <v>0.41638795986622074</v>
      </c>
      <c r="U738" s="2">
        <v>12</v>
      </c>
      <c r="V738" s="52">
        <v>39</v>
      </c>
      <c r="W738" s="60">
        <v>13</v>
      </c>
      <c r="X738" s="2">
        <v>13</v>
      </c>
      <c r="Y738" s="2">
        <v>13</v>
      </c>
      <c r="Z738" s="2">
        <v>14</v>
      </c>
      <c r="AA738" s="2">
        <v>15</v>
      </c>
      <c r="AB738" s="2">
        <v>16</v>
      </c>
      <c r="AC738" s="2">
        <v>17</v>
      </c>
      <c r="AD738" s="2">
        <v>20.799999999999901</v>
      </c>
      <c r="AE738" s="2">
        <v>25</v>
      </c>
      <c r="AF738" s="2">
        <v>26</v>
      </c>
      <c r="AG738" s="2">
        <v>27</v>
      </c>
      <c r="AH738" s="2">
        <v>29</v>
      </c>
      <c r="AI738" s="2">
        <v>30.599999999999898</v>
      </c>
      <c r="AJ738" s="2">
        <v>35.519999999999897</v>
      </c>
      <c r="AK738" s="2" t="str">
        <f t="shared" si="13"/>
        <v/>
      </c>
    </row>
    <row r="739" spans="14:37" x14ac:dyDescent="0.45">
      <c r="N739" s="2">
        <v>729</v>
      </c>
      <c r="O739" s="2" t="s">
        <v>736</v>
      </c>
      <c r="P739" s="2" t="s">
        <v>2941</v>
      </c>
      <c r="Q739" s="2">
        <v>0</v>
      </c>
      <c r="R739" s="2">
        <v>0</v>
      </c>
      <c r="S739" s="43">
        <v>0</v>
      </c>
      <c r="T739" s="51">
        <f>VLOOKUP(O739,'2-a. 기초 EDA'!C:K,9,FALSE)</f>
        <v>0.41638795986622074</v>
      </c>
      <c r="U739" s="2">
        <v>8</v>
      </c>
      <c r="V739" s="52">
        <v>12</v>
      </c>
      <c r="W739" s="60">
        <v>8.4693877549999996</v>
      </c>
      <c r="X739" s="2">
        <v>8.5582040815999996</v>
      </c>
      <c r="Y739" s="2">
        <v>8.7469387758000003</v>
      </c>
      <c r="Z739" s="2">
        <v>8.8163265309999996</v>
      </c>
      <c r="AA739" s="2">
        <v>8.8857142856000007</v>
      </c>
      <c r="AB739" s="2">
        <v>9</v>
      </c>
      <c r="AC739" s="2">
        <v>9.1020408160000006</v>
      </c>
      <c r="AD739" s="2">
        <v>9.2040816329999995</v>
      </c>
      <c r="AE739" s="2">
        <v>9.3239183671999992</v>
      </c>
      <c r="AF739" s="2">
        <v>9.4285714289999998</v>
      </c>
      <c r="AG739" s="2">
        <v>9.5</v>
      </c>
      <c r="AH739" s="2">
        <v>10.044653064</v>
      </c>
      <c r="AI739" s="2">
        <v>10.38465306</v>
      </c>
      <c r="AJ739" s="2">
        <v>11.266938777999901</v>
      </c>
      <c r="AK739" s="2" t="str">
        <f t="shared" si="13"/>
        <v/>
      </c>
    </row>
    <row r="740" spans="14:37" x14ac:dyDescent="0.45">
      <c r="N740" s="2">
        <v>730</v>
      </c>
      <c r="O740" s="2" t="s">
        <v>737</v>
      </c>
      <c r="P740" s="2" t="s">
        <v>2941</v>
      </c>
      <c r="Q740" s="2">
        <v>0</v>
      </c>
      <c r="R740" s="2">
        <v>0</v>
      </c>
      <c r="S740" s="43">
        <v>0</v>
      </c>
      <c r="T740" s="51">
        <f>VLOOKUP(O740,'2-a. 기초 EDA'!C:K,9,FALSE)</f>
        <v>0.41638795986622074</v>
      </c>
      <c r="U740" s="2">
        <v>0</v>
      </c>
      <c r="V740" s="52">
        <v>0</v>
      </c>
      <c r="W740" s="60">
        <v>0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0</v>
      </c>
      <c r="AG740" s="2">
        <v>0</v>
      </c>
      <c r="AH740" s="2">
        <v>0</v>
      </c>
      <c r="AI740" s="2">
        <v>0</v>
      </c>
      <c r="AJ740" s="2">
        <v>0</v>
      </c>
      <c r="AK740" s="2" t="str">
        <f t="shared" si="13"/>
        <v>최소, 최대값 동일</v>
      </c>
    </row>
    <row r="741" spans="14:37" x14ac:dyDescent="0.45">
      <c r="N741" s="2">
        <v>731</v>
      </c>
      <c r="O741" s="2" t="s">
        <v>738</v>
      </c>
      <c r="P741" s="2" t="s">
        <v>2941</v>
      </c>
      <c r="Q741" s="2">
        <v>0</v>
      </c>
      <c r="R741" s="2">
        <v>0</v>
      </c>
      <c r="S741" s="43">
        <v>0</v>
      </c>
      <c r="T741" s="51">
        <f>VLOOKUP(O741,'2-a. 기초 EDA'!C:K,9,FALSE)</f>
        <v>0.41638795986622074</v>
      </c>
      <c r="U741" s="2">
        <v>22</v>
      </c>
      <c r="V741" s="52">
        <v>37</v>
      </c>
      <c r="W741" s="60">
        <v>22</v>
      </c>
      <c r="X741" s="2">
        <v>22</v>
      </c>
      <c r="Y741" s="2">
        <v>22</v>
      </c>
      <c r="Z741" s="2">
        <v>23</v>
      </c>
      <c r="AA741" s="2">
        <v>23</v>
      </c>
      <c r="AB741" s="2">
        <v>23</v>
      </c>
      <c r="AC741" s="2">
        <v>23</v>
      </c>
      <c r="AD741" s="2">
        <v>23</v>
      </c>
      <c r="AE741" s="2">
        <v>24</v>
      </c>
      <c r="AF741" s="2">
        <v>25</v>
      </c>
      <c r="AG741" s="2">
        <v>26</v>
      </c>
      <c r="AH741" s="2">
        <v>30</v>
      </c>
      <c r="AI741" s="2">
        <v>31.599999999999898</v>
      </c>
      <c r="AJ741" s="2">
        <v>35</v>
      </c>
      <c r="AK741" s="2" t="str">
        <f t="shared" si="13"/>
        <v/>
      </c>
    </row>
    <row r="742" spans="14:37" x14ac:dyDescent="0.45">
      <c r="N742" s="2">
        <v>732</v>
      </c>
      <c r="O742" s="2" t="s">
        <v>739</v>
      </c>
      <c r="P742" s="2" t="s">
        <v>2941</v>
      </c>
      <c r="Q742" s="2">
        <v>0</v>
      </c>
      <c r="R742" s="2">
        <v>0</v>
      </c>
      <c r="S742" s="43">
        <v>0</v>
      </c>
      <c r="T742" s="51">
        <f>VLOOKUP(O742,'2-a. 기초 EDA'!C:K,9,FALSE)</f>
        <v>0.41638795986622074</v>
      </c>
      <c r="U742" s="2">
        <v>12.4</v>
      </c>
      <c r="V742" s="52">
        <v>14.91836735</v>
      </c>
      <c r="W742" s="60">
        <v>12.917346942</v>
      </c>
      <c r="X742" s="2">
        <v>13.020408160000001</v>
      </c>
      <c r="Y742" s="2">
        <v>13.16326531</v>
      </c>
      <c r="Z742" s="2">
        <v>13.224489800000001</v>
      </c>
      <c r="AA742" s="2">
        <v>13.267517004</v>
      </c>
      <c r="AB742" s="2">
        <v>13.441795918</v>
      </c>
      <c r="AC742" s="2">
        <v>13.6</v>
      </c>
      <c r="AD742" s="2">
        <v>13.71428571</v>
      </c>
      <c r="AE742" s="2">
        <v>13.85714286</v>
      </c>
      <c r="AF742" s="2">
        <v>13.938775509999999</v>
      </c>
      <c r="AG742" s="2">
        <v>14.008163264</v>
      </c>
      <c r="AH742" s="2">
        <v>14.204081629999999</v>
      </c>
      <c r="AI742" s="2">
        <v>14.367346939999999</v>
      </c>
      <c r="AJ742" s="2">
        <v>14.5208163232</v>
      </c>
      <c r="AK742" s="2" t="str">
        <f t="shared" si="13"/>
        <v/>
      </c>
    </row>
    <row r="743" spans="14:37" x14ac:dyDescent="0.45">
      <c r="N743" s="2">
        <v>733</v>
      </c>
      <c r="O743" s="2" t="s">
        <v>740</v>
      </c>
      <c r="P743" s="2" t="s">
        <v>2941</v>
      </c>
      <c r="Q743" s="2">
        <v>0</v>
      </c>
      <c r="R743" s="2">
        <v>0</v>
      </c>
      <c r="S743" s="43">
        <v>0</v>
      </c>
      <c r="T743" s="51">
        <f>VLOOKUP(O743,'2-a. 기초 EDA'!C:K,9,FALSE)</f>
        <v>0.41638795986622074</v>
      </c>
      <c r="U743" s="2">
        <v>0</v>
      </c>
      <c r="V743" s="52">
        <v>0</v>
      </c>
      <c r="W743" s="60">
        <v>0</v>
      </c>
      <c r="X743" s="2">
        <v>0</v>
      </c>
      <c r="Y743" s="2">
        <v>0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0</v>
      </c>
      <c r="AG743" s="2">
        <v>0</v>
      </c>
      <c r="AH743" s="2">
        <v>0</v>
      </c>
      <c r="AI743" s="2">
        <v>0</v>
      </c>
      <c r="AJ743" s="2">
        <v>0</v>
      </c>
      <c r="AK743" s="2" t="str">
        <f t="shared" si="13"/>
        <v>최소, 최대값 동일</v>
      </c>
    </row>
    <row r="744" spans="14:37" x14ac:dyDescent="0.45">
      <c r="N744" s="2">
        <v>734</v>
      </c>
      <c r="O744" s="2" t="s">
        <v>741</v>
      </c>
      <c r="P744" s="2" t="s">
        <v>2941</v>
      </c>
      <c r="Q744" s="2">
        <v>0</v>
      </c>
      <c r="R744" s="2">
        <v>0</v>
      </c>
      <c r="S744" s="43">
        <v>0</v>
      </c>
      <c r="T744" s="51">
        <f>VLOOKUP(O744,'2-a. 기초 EDA'!C:K,9,FALSE)</f>
        <v>0.41638795986622074</v>
      </c>
      <c r="U744" s="2">
        <v>2522</v>
      </c>
      <c r="V744" s="52">
        <v>2558</v>
      </c>
      <c r="W744" s="60">
        <v>2528.4</v>
      </c>
      <c r="X744" s="2">
        <v>2531</v>
      </c>
      <c r="Y744" s="2">
        <v>2533</v>
      </c>
      <c r="Z744" s="2">
        <v>2534</v>
      </c>
      <c r="AA744" s="2">
        <v>2534</v>
      </c>
      <c r="AB744" s="2">
        <v>2536</v>
      </c>
      <c r="AC744" s="2">
        <v>2538</v>
      </c>
      <c r="AD744" s="2">
        <v>2539</v>
      </c>
      <c r="AE744" s="2">
        <v>2541</v>
      </c>
      <c r="AF744" s="2">
        <v>2542</v>
      </c>
      <c r="AG744" s="2">
        <v>2543</v>
      </c>
      <c r="AH744" s="2">
        <v>2545</v>
      </c>
      <c r="AI744" s="2">
        <v>2549</v>
      </c>
      <c r="AJ744" s="2">
        <v>2553.52</v>
      </c>
      <c r="AK744" s="2" t="str">
        <f t="shared" si="13"/>
        <v/>
      </c>
    </row>
    <row r="745" spans="14:37" x14ac:dyDescent="0.45">
      <c r="N745" s="2">
        <v>735</v>
      </c>
      <c r="O745" s="2" t="s">
        <v>742</v>
      </c>
      <c r="P745" s="2" t="s">
        <v>2941</v>
      </c>
      <c r="Q745" s="2">
        <v>0</v>
      </c>
      <c r="R745" s="2">
        <v>0</v>
      </c>
      <c r="S745" s="43">
        <v>0</v>
      </c>
      <c r="T745" s="51">
        <f>VLOOKUP(O745,'2-a. 기초 EDA'!C:K,9,FALSE)</f>
        <v>0.41638795986622074</v>
      </c>
      <c r="U745" s="2">
        <v>2465</v>
      </c>
      <c r="V745" s="52">
        <v>2506</v>
      </c>
      <c r="W745" s="60">
        <v>2477</v>
      </c>
      <c r="X745" s="2">
        <v>2480</v>
      </c>
      <c r="Y745" s="2">
        <v>2484</v>
      </c>
      <c r="Z745" s="2">
        <v>2486</v>
      </c>
      <c r="AA745" s="2">
        <v>2486</v>
      </c>
      <c r="AB745" s="2">
        <v>2488</v>
      </c>
      <c r="AC745" s="2">
        <v>2489</v>
      </c>
      <c r="AD745" s="2">
        <v>2491</v>
      </c>
      <c r="AE745" s="2">
        <v>2492</v>
      </c>
      <c r="AF745" s="2">
        <v>2494</v>
      </c>
      <c r="AG745" s="2">
        <v>2495</v>
      </c>
      <c r="AH745" s="2">
        <v>2497</v>
      </c>
      <c r="AI745" s="2">
        <v>2498</v>
      </c>
      <c r="AJ745" s="2">
        <v>2501.52</v>
      </c>
      <c r="AK745" s="2" t="str">
        <f t="shared" si="13"/>
        <v/>
      </c>
    </row>
    <row r="746" spans="14:37" x14ac:dyDescent="0.45">
      <c r="N746" s="2">
        <v>736</v>
      </c>
      <c r="O746" s="2" t="s">
        <v>743</v>
      </c>
      <c r="P746" s="2" t="s">
        <v>2941</v>
      </c>
      <c r="Q746" s="2">
        <v>0</v>
      </c>
      <c r="R746" s="2">
        <v>0</v>
      </c>
      <c r="S746" s="43">
        <v>0</v>
      </c>
      <c r="T746" s="51">
        <f>VLOOKUP(O746,'2-a. 기초 EDA'!C:K,9,FALSE)</f>
        <v>0.41638795986622074</v>
      </c>
      <c r="U746" s="2">
        <v>414</v>
      </c>
      <c r="V746" s="52">
        <v>423</v>
      </c>
      <c r="W746" s="60">
        <v>415</v>
      </c>
      <c r="X746" s="2">
        <v>415</v>
      </c>
      <c r="Y746" s="2">
        <v>416</v>
      </c>
      <c r="Z746" s="2">
        <v>416</v>
      </c>
      <c r="AA746" s="2">
        <v>416</v>
      </c>
      <c r="AB746" s="2">
        <v>417</v>
      </c>
      <c r="AC746" s="2">
        <v>417</v>
      </c>
      <c r="AD746" s="2">
        <v>417</v>
      </c>
      <c r="AE746" s="2">
        <v>418</v>
      </c>
      <c r="AF746" s="2">
        <v>418</v>
      </c>
      <c r="AG746" s="2">
        <v>418</v>
      </c>
      <c r="AH746" s="2">
        <v>419</v>
      </c>
      <c r="AI746" s="2">
        <v>419</v>
      </c>
      <c r="AJ746" s="2">
        <v>420</v>
      </c>
      <c r="AK746" s="2" t="str">
        <f t="shared" si="13"/>
        <v/>
      </c>
    </row>
    <row r="747" spans="14:37" x14ac:dyDescent="0.45">
      <c r="N747" s="2">
        <v>737</v>
      </c>
      <c r="O747" s="2" t="s">
        <v>744</v>
      </c>
      <c r="P747" s="2" t="s">
        <v>2941</v>
      </c>
      <c r="Q747" s="2">
        <v>0</v>
      </c>
      <c r="R747" s="2">
        <v>0</v>
      </c>
      <c r="S747" s="43">
        <v>0</v>
      </c>
      <c r="T747" s="51">
        <f>VLOOKUP(O747,'2-a. 기초 EDA'!C:K,9,FALSE)</f>
        <v>0.41638795986622074</v>
      </c>
      <c r="U747" s="2">
        <v>408.14285710000001</v>
      </c>
      <c r="V747" s="52">
        <v>412.20408159999999</v>
      </c>
      <c r="W747" s="60">
        <v>408.73469390000002</v>
      </c>
      <c r="X747" s="2">
        <v>408.89753402000002</v>
      </c>
      <c r="Y747" s="2">
        <v>409.14285710000001</v>
      </c>
      <c r="Z747" s="2">
        <v>409.20408159999999</v>
      </c>
      <c r="AA747" s="2">
        <v>409.28809525999998</v>
      </c>
      <c r="AB747" s="2">
        <v>409.44897959999997</v>
      </c>
      <c r="AC747" s="2">
        <v>409.61224490000001</v>
      </c>
      <c r="AD747" s="2">
        <v>409.79591840000001</v>
      </c>
      <c r="AE747" s="2">
        <v>410.02040820000002</v>
      </c>
      <c r="AF747" s="2">
        <v>410.22448980000001</v>
      </c>
      <c r="AG747" s="2">
        <v>410.48979589999999</v>
      </c>
      <c r="AH747" s="2">
        <v>411.04489794</v>
      </c>
      <c r="AI747" s="2">
        <v>411.30612239999999</v>
      </c>
      <c r="AJ747" s="2">
        <v>411.577567348</v>
      </c>
      <c r="AK747" s="2" t="str">
        <f t="shared" si="13"/>
        <v/>
      </c>
    </row>
    <row r="748" spans="14:37" x14ac:dyDescent="0.45">
      <c r="N748" s="2">
        <v>738</v>
      </c>
      <c r="O748" s="2" t="s">
        <v>745</v>
      </c>
      <c r="P748" s="2" t="s">
        <v>2941</v>
      </c>
      <c r="Q748" s="2">
        <v>0</v>
      </c>
      <c r="R748" s="2">
        <v>0</v>
      </c>
      <c r="S748" s="43">
        <v>0</v>
      </c>
      <c r="T748" s="51">
        <f>VLOOKUP(O748,'2-a. 기초 EDA'!C:K,9,FALSE)</f>
        <v>0.41638795986622074</v>
      </c>
      <c r="U748" s="2">
        <v>399</v>
      </c>
      <c r="V748" s="52">
        <v>406</v>
      </c>
      <c r="W748" s="60">
        <v>401</v>
      </c>
      <c r="X748" s="2">
        <v>401</v>
      </c>
      <c r="Y748" s="2">
        <v>402</v>
      </c>
      <c r="Z748" s="2">
        <v>402</v>
      </c>
      <c r="AA748" s="2">
        <v>402</v>
      </c>
      <c r="AB748" s="2">
        <v>402</v>
      </c>
      <c r="AC748" s="2">
        <v>403</v>
      </c>
      <c r="AD748" s="2">
        <v>403</v>
      </c>
      <c r="AE748" s="2">
        <v>403</v>
      </c>
      <c r="AF748" s="2">
        <v>403</v>
      </c>
      <c r="AG748" s="2">
        <v>403</v>
      </c>
      <c r="AH748" s="2">
        <v>404</v>
      </c>
      <c r="AI748" s="2">
        <v>405</v>
      </c>
      <c r="AJ748" s="2">
        <v>405</v>
      </c>
      <c r="AK748" s="2" t="str">
        <f t="shared" si="13"/>
        <v/>
      </c>
    </row>
    <row r="749" spans="14:37" x14ac:dyDescent="0.45">
      <c r="N749" s="2">
        <v>739</v>
      </c>
      <c r="O749" s="2" t="s">
        <v>746</v>
      </c>
      <c r="P749" s="2" t="s">
        <v>2941</v>
      </c>
      <c r="Q749" s="2">
        <v>0</v>
      </c>
      <c r="R749" s="2">
        <v>0</v>
      </c>
      <c r="S749" s="43">
        <v>0</v>
      </c>
      <c r="T749" s="51">
        <f>VLOOKUP(O749,'2-a. 기초 EDA'!C:K,9,FALSE)</f>
        <v>0.41638795986622074</v>
      </c>
      <c r="U749" s="2">
        <v>91</v>
      </c>
      <c r="V749" s="52">
        <v>92</v>
      </c>
      <c r="W749" s="60">
        <v>91</v>
      </c>
      <c r="X749" s="2">
        <v>91</v>
      </c>
      <c r="Y749" s="2">
        <v>91</v>
      </c>
      <c r="Z749" s="2">
        <v>91</v>
      </c>
      <c r="AA749" s="2">
        <v>91</v>
      </c>
      <c r="AB749" s="2">
        <v>91</v>
      </c>
      <c r="AC749" s="2">
        <v>91</v>
      </c>
      <c r="AD749" s="2">
        <v>92</v>
      </c>
      <c r="AE749" s="2">
        <v>92</v>
      </c>
      <c r="AF749" s="2">
        <v>92</v>
      </c>
      <c r="AG749" s="2">
        <v>92</v>
      </c>
      <c r="AH749" s="2">
        <v>92</v>
      </c>
      <c r="AI749" s="2">
        <v>92</v>
      </c>
      <c r="AJ749" s="2">
        <v>92</v>
      </c>
      <c r="AK749" s="2" t="str">
        <f t="shared" si="13"/>
        <v/>
      </c>
    </row>
    <row r="750" spans="14:37" x14ac:dyDescent="0.45">
      <c r="N750" s="2">
        <v>740</v>
      </c>
      <c r="O750" s="2" t="s">
        <v>747</v>
      </c>
      <c r="P750" s="2" t="s">
        <v>2941</v>
      </c>
      <c r="Q750" s="2">
        <v>0</v>
      </c>
      <c r="R750" s="2">
        <v>0</v>
      </c>
      <c r="S750" s="43">
        <v>0</v>
      </c>
      <c r="T750" s="51">
        <f>VLOOKUP(O750,'2-a. 기초 EDA'!C:K,9,FALSE)</f>
        <v>0.41638795986622074</v>
      </c>
      <c r="U750" s="2">
        <v>89.061224490000001</v>
      </c>
      <c r="V750" s="52">
        <v>90.571428569999995</v>
      </c>
      <c r="W750" s="60">
        <v>89.387755099999893</v>
      </c>
      <c r="X750" s="2">
        <v>89.469387760000004</v>
      </c>
      <c r="Y750" s="2">
        <v>89.571428569999995</v>
      </c>
      <c r="Z750" s="2">
        <v>89.591836729999997</v>
      </c>
      <c r="AA750" s="2">
        <v>89.622</v>
      </c>
      <c r="AB750" s="2">
        <v>89.673469389999994</v>
      </c>
      <c r="AC750" s="2">
        <v>89.734693879999995</v>
      </c>
      <c r="AD750" s="2">
        <v>89.82</v>
      </c>
      <c r="AE750" s="2">
        <v>89.918367349999997</v>
      </c>
      <c r="AF750" s="2">
        <v>89.979591839999998</v>
      </c>
      <c r="AG750" s="2">
        <v>90.048489798000006</v>
      </c>
      <c r="AH750" s="2">
        <v>90.244897960000003</v>
      </c>
      <c r="AI750" s="2">
        <v>90.326530610000006</v>
      </c>
      <c r="AJ750" s="2">
        <v>90.510204079999994</v>
      </c>
      <c r="AK750" s="2" t="str">
        <f t="shared" si="13"/>
        <v/>
      </c>
    </row>
    <row r="751" spans="14:37" x14ac:dyDescent="0.45">
      <c r="N751" s="2">
        <v>741</v>
      </c>
      <c r="O751" s="2" t="s">
        <v>748</v>
      </c>
      <c r="P751" s="2" t="s">
        <v>2941</v>
      </c>
      <c r="Q751" s="2">
        <v>0</v>
      </c>
      <c r="R751" s="2">
        <v>0</v>
      </c>
      <c r="S751" s="43">
        <v>0</v>
      </c>
      <c r="T751" s="51">
        <f>VLOOKUP(O751,'2-a. 기초 EDA'!C:K,9,FALSE)</f>
        <v>0.41638795986622074</v>
      </c>
      <c r="U751" s="2">
        <v>87</v>
      </c>
      <c r="V751" s="52">
        <v>89</v>
      </c>
      <c r="W751" s="60">
        <v>88</v>
      </c>
      <c r="X751" s="2">
        <v>88</v>
      </c>
      <c r="Y751" s="2">
        <v>88</v>
      </c>
      <c r="Z751" s="2">
        <v>88</v>
      </c>
      <c r="AA751" s="2">
        <v>88</v>
      </c>
      <c r="AB751" s="2">
        <v>88</v>
      </c>
      <c r="AC751" s="2">
        <v>88</v>
      </c>
      <c r="AD751" s="2">
        <v>88</v>
      </c>
      <c r="AE751" s="2">
        <v>88</v>
      </c>
      <c r="AF751" s="2">
        <v>88</v>
      </c>
      <c r="AG751" s="2">
        <v>88</v>
      </c>
      <c r="AH751" s="2">
        <v>89</v>
      </c>
      <c r="AI751" s="2">
        <v>89</v>
      </c>
      <c r="AJ751" s="2">
        <v>89</v>
      </c>
      <c r="AK751" s="2" t="str">
        <f t="shared" si="13"/>
        <v/>
      </c>
    </row>
    <row r="752" spans="14:37" x14ac:dyDescent="0.45">
      <c r="N752" s="2">
        <v>742</v>
      </c>
      <c r="O752" s="2" t="s">
        <v>749</v>
      </c>
      <c r="P752" s="2" t="s">
        <v>2941</v>
      </c>
      <c r="Q752" s="2">
        <v>0</v>
      </c>
      <c r="R752" s="2">
        <v>0</v>
      </c>
      <c r="S752" s="43">
        <v>0</v>
      </c>
      <c r="T752" s="51">
        <f>VLOOKUP(O752,'2-a. 기초 EDA'!C:K,9,FALSE)</f>
        <v>0.41806020066889632</v>
      </c>
      <c r="U752" s="2">
        <v>4</v>
      </c>
      <c r="V752" s="52">
        <v>8</v>
      </c>
      <c r="W752" s="60">
        <v>4</v>
      </c>
      <c r="X752" s="2">
        <v>4</v>
      </c>
      <c r="Y752" s="2">
        <v>5</v>
      </c>
      <c r="Z752" s="2">
        <v>5</v>
      </c>
      <c r="AA752" s="2">
        <v>5</v>
      </c>
      <c r="AB752" s="2">
        <v>5</v>
      </c>
      <c r="AC752" s="2">
        <v>5</v>
      </c>
      <c r="AD752" s="2">
        <v>5</v>
      </c>
      <c r="AE752" s="2">
        <v>5</v>
      </c>
      <c r="AF752" s="2">
        <v>5.25</v>
      </c>
      <c r="AG752" s="2">
        <v>6</v>
      </c>
      <c r="AH752" s="2">
        <v>6</v>
      </c>
      <c r="AI752" s="2">
        <v>6</v>
      </c>
      <c r="AJ752" s="2">
        <v>7.5299999999999701</v>
      </c>
      <c r="AK752" s="2" t="str">
        <f t="shared" si="13"/>
        <v/>
      </c>
    </row>
    <row r="753" spans="14:37" x14ac:dyDescent="0.45">
      <c r="N753" s="2">
        <v>743</v>
      </c>
      <c r="O753" s="2" t="s">
        <v>750</v>
      </c>
      <c r="P753" s="2" t="s">
        <v>2941</v>
      </c>
      <c r="Q753" s="2">
        <v>0</v>
      </c>
      <c r="R753" s="2">
        <v>0</v>
      </c>
      <c r="S753" s="43">
        <v>0</v>
      </c>
      <c r="T753" s="51">
        <f>VLOOKUP(O753,'2-a. 기초 EDA'!C:K,9,FALSE)</f>
        <v>0.41806020066889632</v>
      </c>
      <c r="U753" s="2">
        <v>1.4727272730000001</v>
      </c>
      <c r="V753" s="52">
        <v>2.3454545449999999</v>
      </c>
      <c r="W753" s="60">
        <v>1.6</v>
      </c>
      <c r="X753" s="2">
        <v>1.6768181821999999</v>
      </c>
      <c r="Y753" s="2">
        <v>1.7355820105999999</v>
      </c>
      <c r="Z753" s="2">
        <v>1.7602272729999999</v>
      </c>
      <c r="AA753" s="2">
        <v>1.7818181820000001</v>
      </c>
      <c r="AB753" s="2">
        <v>1.836363636</v>
      </c>
      <c r="AC753" s="2">
        <v>1.8909090909999999</v>
      </c>
      <c r="AD753" s="2">
        <v>1.9272727270000001</v>
      </c>
      <c r="AE753" s="2">
        <v>1.981818182</v>
      </c>
      <c r="AF753" s="2">
        <v>2.018181818</v>
      </c>
      <c r="AG753" s="2">
        <v>2.0363636359999999</v>
      </c>
      <c r="AH753" s="2">
        <v>2.1090909089999998</v>
      </c>
      <c r="AI753" s="2">
        <v>2.1754545456999899</v>
      </c>
      <c r="AJ753" s="2">
        <v>2.2920000000799901</v>
      </c>
      <c r="AK753" s="2" t="str">
        <f t="shared" si="13"/>
        <v/>
      </c>
    </row>
    <row r="754" spans="14:37" x14ac:dyDescent="0.45">
      <c r="N754" s="2">
        <v>744</v>
      </c>
      <c r="O754" s="2" t="s">
        <v>751</v>
      </c>
      <c r="P754" s="2" t="s">
        <v>2941</v>
      </c>
      <c r="Q754" s="2">
        <v>0</v>
      </c>
      <c r="R754" s="2">
        <v>0</v>
      </c>
      <c r="S754" s="43">
        <v>0</v>
      </c>
      <c r="T754" s="51">
        <f>VLOOKUP(O754,'2-a. 기초 EDA'!C:K,9,FALSE)</f>
        <v>0.41806020066889632</v>
      </c>
      <c r="U754" s="2">
        <v>0</v>
      </c>
      <c r="V754" s="52">
        <v>0</v>
      </c>
      <c r="W754" s="60">
        <v>0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2">
        <v>0</v>
      </c>
      <c r="AF754" s="2">
        <v>0</v>
      </c>
      <c r="AG754" s="2">
        <v>0</v>
      </c>
      <c r="AH754" s="2">
        <v>0</v>
      </c>
      <c r="AI754" s="2">
        <v>0</v>
      </c>
      <c r="AJ754" s="2">
        <v>0</v>
      </c>
      <c r="AK754" s="2" t="str">
        <f t="shared" si="13"/>
        <v>최소, 최대값 동일</v>
      </c>
    </row>
    <row r="755" spans="14:37" x14ac:dyDescent="0.45">
      <c r="N755" s="2">
        <v>745</v>
      </c>
      <c r="O755" s="2" t="s">
        <v>752</v>
      </c>
      <c r="P755" s="2" t="s">
        <v>2941</v>
      </c>
      <c r="Q755" s="2">
        <v>0</v>
      </c>
      <c r="R755" s="2">
        <v>0</v>
      </c>
      <c r="S755" s="43">
        <v>0</v>
      </c>
      <c r="T755" s="51">
        <f>VLOOKUP(O755,'2-a. 기초 EDA'!C:K,9,FALSE)</f>
        <v>0.41806020066889632</v>
      </c>
      <c r="U755" s="2">
        <v>390</v>
      </c>
      <c r="V755" s="52">
        <v>404</v>
      </c>
      <c r="W755" s="60">
        <v>393</v>
      </c>
      <c r="X755" s="2">
        <v>394</v>
      </c>
      <c r="Y755" s="2">
        <v>395</v>
      </c>
      <c r="Z755" s="2">
        <v>395</v>
      </c>
      <c r="AA755" s="2">
        <v>395</v>
      </c>
      <c r="AB755" s="2">
        <v>396</v>
      </c>
      <c r="AC755" s="2">
        <v>396</v>
      </c>
      <c r="AD755" s="2">
        <v>396</v>
      </c>
      <c r="AE755" s="2">
        <v>397</v>
      </c>
      <c r="AF755" s="2">
        <v>397</v>
      </c>
      <c r="AG755" s="2">
        <v>398</v>
      </c>
      <c r="AH755" s="2">
        <v>399</v>
      </c>
      <c r="AI755" s="2">
        <v>400</v>
      </c>
      <c r="AJ755" s="2">
        <v>402.53</v>
      </c>
      <c r="AK755" s="2" t="str">
        <f t="shared" si="13"/>
        <v/>
      </c>
    </row>
    <row r="756" spans="14:37" x14ac:dyDescent="0.45">
      <c r="N756" s="2">
        <v>746</v>
      </c>
      <c r="O756" s="2" t="s">
        <v>753</v>
      </c>
      <c r="P756" s="2" t="s">
        <v>2941</v>
      </c>
      <c r="Q756" s="2">
        <v>0</v>
      </c>
      <c r="R756" s="2">
        <v>0</v>
      </c>
      <c r="S756" s="43">
        <v>0</v>
      </c>
      <c r="T756" s="51">
        <f>VLOOKUP(O756,'2-a. 기초 EDA'!C:K,9,FALSE)</f>
        <v>0.41806020066889632</v>
      </c>
      <c r="U756" s="2">
        <v>387.94545449999998</v>
      </c>
      <c r="V756" s="52">
        <v>401.50909089999999</v>
      </c>
      <c r="W756" s="60">
        <v>390.72181816</v>
      </c>
      <c r="X756" s="2">
        <v>391.43090905999998</v>
      </c>
      <c r="Y756" s="2">
        <v>392.349090899999</v>
      </c>
      <c r="Z756" s="2">
        <v>392.75909092500001</v>
      </c>
      <c r="AA756" s="2">
        <v>393.03636360000002</v>
      </c>
      <c r="AB756" s="2">
        <v>393.45454549999999</v>
      </c>
      <c r="AC756" s="2">
        <v>393.87154885000001</v>
      </c>
      <c r="AD756" s="2">
        <v>394.25454550000001</v>
      </c>
      <c r="AE756" s="2">
        <v>394.78181819999998</v>
      </c>
      <c r="AF756" s="2">
        <v>395.0727273</v>
      </c>
      <c r="AG756" s="2">
        <v>395.509220779999</v>
      </c>
      <c r="AH756" s="2">
        <v>396.97454548000002</v>
      </c>
      <c r="AI756" s="2">
        <v>397.81727271</v>
      </c>
      <c r="AJ756" s="2">
        <v>399.89240742700002</v>
      </c>
      <c r="AK756" s="2" t="str">
        <f t="shared" si="13"/>
        <v/>
      </c>
    </row>
    <row r="757" spans="14:37" x14ac:dyDescent="0.45">
      <c r="N757" s="2">
        <v>747</v>
      </c>
      <c r="O757" s="2" t="s">
        <v>754</v>
      </c>
      <c r="P757" s="2" t="s">
        <v>2941</v>
      </c>
      <c r="Q757" s="2">
        <v>0</v>
      </c>
      <c r="R757" s="2">
        <v>0</v>
      </c>
      <c r="S757" s="43">
        <v>0</v>
      </c>
      <c r="T757" s="51">
        <f>VLOOKUP(O757,'2-a. 기초 EDA'!C:K,9,FALSE)</f>
        <v>0.41806020066889632</v>
      </c>
      <c r="U757" s="2">
        <v>386</v>
      </c>
      <c r="V757" s="52">
        <v>400</v>
      </c>
      <c r="W757" s="60">
        <v>388.35</v>
      </c>
      <c r="X757" s="2">
        <v>389</v>
      </c>
      <c r="Y757" s="2">
        <v>390</v>
      </c>
      <c r="Z757" s="2">
        <v>390</v>
      </c>
      <c r="AA757" s="2">
        <v>391</v>
      </c>
      <c r="AB757" s="2">
        <v>391</v>
      </c>
      <c r="AC757" s="2">
        <v>392</v>
      </c>
      <c r="AD757" s="2">
        <v>392</v>
      </c>
      <c r="AE757" s="2">
        <v>393</v>
      </c>
      <c r="AF757" s="2">
        <v>393</v>
      </c>
      <c r="AG757" s="2">
        <v>393</v>
      </c>
      <c r="AH757" s="2">
        <v>395</v>
      </c>
      <c r="AI757" s="2">
        <v>396</v>
      </c>
      <c r="AJ757" s="2">
        <v>398</v>
      </c>
      <c r="AK757" s="2" t="str">
        <f t="shared" si="13"/>
        <v/>
      </c>
    </row>
    <row r="758" spans="14:37" x14ac:dyDescent="0.45">
      <c r="N758" s="2">
        <v>748</v>
      </c>
      <c r="O758" s="2" t="s">
        <v>755</v>
      </c>
      <c r="P758" s="2" t="s">
        <v>2941</v>
      </c>
      <c r="Q758" s="2">
        <v>0</v>
      </c>
      <c r="R758" s="2">
        <v>0</v>
      </c>
      <c r="S758" s="43">
        <v>0</v>
      </c>
      <c r="T758" s="51">
        <f>VLOOKUP(O758,'2-a. 기초 EDA'!C:K,9,FALSE)</f>
        <v>0.41806020066889632</v>
      </c>
      <c r="U758" s="2">
        <v>18</v>
      </c>
      <c r="V758" s="52">
        <v>34</v>
      </c>
      <c r="W758" s="60">
        <v>19</v>
      </c>
      <c r="X758" s="2">
        <v>19</v>
      </c>
      <c r="Y758" s="2">
        <v>19</v>
      </c>
      <c r="Z758" s="2">
        <v>19</v>
      </c>
      <c r="AA758" s="2">
        <v>19</v>
      </c>
      <c r="AB758" s="2">
        <v>19</v>
      </c>
      <c r="AC758" s="2">
        <v>19</v>
      </c>
      <c r="AD758" s="2">
        <v>19</v>
      </c>
      <c r="AE758" s="2">
        <v>20</v>
      </c>
      <c r="AF758" s="2">
        <v>22</v>
      </c>
      <c r="AG758" s="2">
        <v>23</v>
      </c>
      <c r="AH758" s="2">
        <v>25</v>
      </c>
      <c r="AI758" s="2">
        <v>26</v>
      </c>
      <c r="AJ758" s="2">
        <v>30.059999999999899</v>
      </c>
      <c r="AK758" s="2" t="str">
        <f t="shared" si="13"/>
        <v/>
      </c>
    </row>
    <row r="759" spans="14:37" x14ac:dyDescent="0.45">
      <c r="N759" s="2">
        <v>749</v>
      </c>
      <c r="O759" s="2" t="s">
        <v>756</v>
      </c>
      <c r="P759" s="2" t="s">
        <v>2941</v>
      </c>
      <c r="Q759" s="2">
        <v>0</v>
      </c>
      <c r="R759" s="2">
        <v>0</v>
      </c>
      <c r="S759" s="43">
        <v>0</v>
      </c>
      <c r="T759" s="51">
        <f>VLOOKUP(O759,'2-a. 기초 EDA'!C:K,9,FALSE)</f>
        <v>0.41806020066889632</v>
      </c>
      <c r="U759" s="2">
        <v>13.672727269999999</v>
      </c>
      <c r="V759" s="52">
        <v>15.21818182</v>
      </c>
      <c r="W759" s="60">
        <v>13.83636364</v>
      </c>
      <c r="X759" s="2">
        <v>13.92727273</v>
      </c>
      <c r="Y759" s="2">
        <v>14.036363639999999</v>
      </c>
      <c r="Z759" s="2">
        <v>14.09090909</v>
      </c>
      <c r="AA759" s="2">
        <v>14.16363636</v>
      </c>
      <c r="AB759" s="2">
        <v>14.251784508</v>
      </c>
      <c r="AC759" s="2">
        <v>14.339393940000001</v>
      </c>
      <c r="AD759" s="2">
        <v>14.421818183999999</v>
      </c>
      <c r="AE759" s="2">
        <v>14.545454550000001</v>
      </c>
      <c r="AF759" s="2">
        <v>14.568181815000001</v>
      </c>
      <c r="AG759" s="2">
        <v>14.61818182</v>
      </c>
      <c r="AH759" s="2">
        <v>14.714545456</v>
      </c>
      <c r="AI759" s="2">
        <v>14.83636364</v>
      </c>
      <c r="AJ759" s="2">
        <v>14.9647272738999</v>
      </c>
      <c r="AK759" s="2" t="str">
        <f t="shared" si="13"/>
        <v/>
      </c>
    </row>
    <row r="760" spans="14:37" x14ac:dyDescent="0.45">
      <c r="N760" s="2">
        <v>750</v>
      </c>
      <c r="O760" s="2" t="s">
        <v>757</v>
      </c>
      <c r="P760" s="2" t="s">
        <v>2941</v>
      </c>
      <c r="Q760" s="2">
        <v>0</v>
      </c>
      <c r="R760" s="2">
        <v>0</v>
      </c>
      <c r="S760" s="43">
        <v>0</v>
      </c>
      <c r="T760" s="51">
        <f>VLOOKUP(O760,'2-a. 기초 EDA'!C:K,9,FALSE)</f>
        <v>0.41806020066889632</v>
      </c>
      <c r="U760" s="2">
        <v>0</v>
      </c>
      <c r="V760" s="52">
        <v>0</v>
      </c>
      <c r="W760" s="60">
        <v>0</v>
      </c>
      <c r="X760" s="2">
        <v>0</v>
      </c>
      <c r="Y760" s="2">
        <v>0</v>
      </c>
      <c r="Z760" s="2">
        <v>0</v>
      </c>
      <c r="AA760" s="2">
        <v>0</v>
      </c>
      <c r="AB760" s="2">
        <v>0</v>
      </c>
      <c r="AC760" s="2">
        <v>0</v>
      </c>
      <c r="AD760" s="2">
        <v>0</v>
      </c>
      <c r="AE760" s="2">
        <v>0</v>
      </c>
      <c r="AF760" s="2">
        <v>0</v>
      </c>
      <c r="AG760" s="2">
        <v>0</v>
      </c>
      <c r="AH760" s="2">
        <v>0</v>
      </c>
      <c r="AI760" s="2">
        <v>0</v>
      </c>
      <c r="AJ760" s="2">
        <v>0</v>
      </c>
      <c r="AK760" s="2" t="str">
        <f t="shared" si="13"/>
        <v>최소, 최대값 동일</v>
      </c>
    </row>
    <row r="761" spans="14:37" x14ac:dyDescent="0.45">
      <c r="N761" s="2">
        <v>751</v>
      </c>
      <c r="O761" s="2" t="s">
        <v>758</v>
      </c>
      <c r="P761" s="2" t="s">
        <v>2941</v>
      </c>
      <c r="Q761" s="2">
        <v>0</v>
      </c>
      <c r="R761" s="2">
        <v>0</v>
      </c>
      <c r="S761" s="43">
        <v>0</v>
      </c>
      <c r="T761" s="51">
        <f>VLOOKUP(O761,'2-a. 기초 EDA'!C:K,9,FALSE)</f>
        <v>0.41806020066889632</v>
      </c>
      <c r="U761" s="2">
        <v>4.8</v>
      </c>
      <c r="V761" s="52">
        <v>4.9000000000000004</v>
      </c>
      <c r="W761" s="60">
        <v>4.8</v>
      </c>
      <c r="X761" s="2">
        <v>4.8</v>
      </c>
      <c r="Y761" s="2">
        <v>4.8</v>
      </c>
      <c r="Z761" s="2">
        <v>4.8</v>
      </c>
      <c r="AA761" s="2">
        <v>4.8</v>
      </c>
      <c r="AB761" s="2">
        <v>4.8</v>
      </c>
      <c r="AC761" s="2">
        <v>4.8</v>
      </c>
      <c r="AD761" s="2">
        <v>4.8</v>
      </c>
      <c r="AE761" s="2">
        <v>4.8</v>
      </c>
      <c r="AF761" s="2">
        <v>4.8</v>
      </c>
      <c r="AG761" s="2">
        <v>4.8</v>
      </c>
      <c r="AH761" s="2">
        <v>4.8</v>
      </c>
      <c r="AI761" s="2">
        <v>4.9000000000000004</v>
      </c>
      <c r="AJ761" s="2">
        <v>4.9000000000000004</v>
      </c>
      <c r="AK761" s="2" t="str">
        <f t="shared" si="13"/>
        <v/>
      </c>
    </row>
    <row r="762" spans="14:37" x14ac:dyDescent="0.45">
      <c r="N762" s="2">
        <v>752</v>
      </c>
      <c r="O762" s="2" t="s">
        <v>759</v>
      </c>
      <c r="P762" s="2" t="s">
        <v>2941</v>
      </c>
      <c r="Q762" s="2">
        <v>0</v>
      </c>
      <c r="R762" s="2">
        <v>0</v>
      </c>
      <c r="S762" s="43">
        <v>0</v>
      </c>
      <c r="T762" s="51">
        <f>VLOOKUP(O762,'2-a. 기초 EDA'!C:K,9,FALSE)</f>
        <v>0.41806020066889632</v>
      </c>
      <c r="U762" s="2">
        <v>4.7054545450000003</v>
      </c>
      <c r="V762" s="52">
        <v>4.831481481</v>
      </c>
      <c r="W762" s="60">
        <v>4.7109090910000004</v>
      </c>
      <c r="X762" s="2">
        <v>4.7127272729999996</v>
      </c>
      <c r="Y762" s="2">
        <v>4.7163636359999996</v>
      </c>
      <c r="Z762" s="2">
        <v>4.7163636359999996</v>
      </c>
      <c r="AA762" s="2">
        <v>4.7181818179999997</v>
      </c>
      <c r="AB762" s="2">
        <v>4.7454545450000003</v>
      </c>
      <c r="AC762" s="2">
        <v>4.7818181820000003</v>
      </c>
      <c r="AD762" s="2">
        <v>4.7872727270000004</v>
      </c>
      <c r="AE762" s="2">
        <v>4.7890909089999996</v>
      </c>
      <c r="AF762" s="2">
        <v>4.7909090909999996</v>
      </c>
      <c r="AG762" s="2">
        <v>4.7919841274000001</v>
      </c>
      <c r="AH762" s="2">
        <v>4.7945454549999997</v>
      </c>
      <c r="AI762" s="2">
        <v>4.7963636359999997</v>
      </c>
      <c r="AJ762" s="2">
        <v>4.8272727270000004</v>
      </c>
      <c r="AK762" s="2" t="str">
        <f t="shared" si="13"/>
        <v/>
      </c>
    </row>
    <row r="763" spans="14:37" x14ac:dyDescent="0.45">
      <c r="N763" s="2">
        <v>753</v>
      </c>
      <c r="O763" s="2" t="s">
        <v>760</v>
      </c>
      <c r="P763" s="2" t="s">
        <v>2941</v>
      </c>
      <c r="Q763" s="2">
        <v>0</v>
      </c>
      <c r="R763" s="2">
        <v>0</v>
      </c>
      <c r="S763" s="43">
        <v>0</v>
      </c>
      <c r="T763" s="51">
        <f>VLOOKUP(O763,'2-a. 기초 EDA'!C:K,9,FALSE)</f>
        <v>0.41806020066889632</v>
      </c>
      <c r="U763" s="2">
        <v>4.7</v>
      </c>
      <c r="V763" s="52">
        <v>4.8</v>
      </c>
      <c r="W763" s="60">
        <v>4.7</v>
      </c>
      <c r="X763" s="2">
        <v>4.7</v>
      </c>
      <c r="Y763" s="2">
        <v>4.7</v>
      </c>
      <c r="Z763" s="2">
        <v>4.7</v>
      </c>
      <c r="AA763" s="2">
        <v>4.7</v>
      </c>
      <c r="AB763" s="2">
        <v>4.7</v>
      </c>
      <c r="AC763" s="2">
        <v>4.7</v>
      </c>
      <c r="AD763" s="2">
        <v>4.7</v>
      </c>
      <c r="AE763" s="2">
        <v>4.7</v>
      </c>
      <c r="AF763" s="2">
        <v>4.7</v>
      </c>
      <c r="AG763" s="2">
        <v>4.7</v>
      </c>
      <c r="AH763" s="2">
        <v>4.7</v>
      </c>
      <c r="AI763" s="2">
        <v>4.7</v>
      </c>
      <c r="AJ763" s="2">
        <v>4.8</v>
      </c>
      <c r="AK763" s="2" t="str">
        <f t="shared" si="13"/>
        <v/>
      </c>
    </row>
    <row r="764" spans="14:37" x14ac:dyDescent="0.45">
      <c r="N764" s="2">
        <v>754</v>
      </c>
      <c r="O764" s="2" t="s">
        <v>761</v>
      </c>
      <c r="P764" s="2" t="s">
        <v>2941</v>
      </c>
      <c r="Q764" s="2">
        <v>0</v>
      </c>
      <c r="R764" s="2">
        <v>0</v>
      </c>
      <c r="S764" s="43">
        <v>0</v>
      </c>
      <c r="T764" s="51">
        <f>VLOOKUP(O764,'2-a. 기초 EDA'!C:K,9,FALSE)</f>
        <v>0.41638795986622074</v>
      </c>
      <c r="U764" s="2">
        <v>13</v>
      </c>
      <c r="V764" s="52">
        <v>21</v>
      </c>
      <c r="W764" s="60">
        <v>15</v>
      </c>
      <c r="X764" s="2">
        <v>15</v>
      </c>
      <c r="Y764" s="2">
        <v>16</v>
      </c>
      <c r="Z764" s="2">
        <v>16</v>
      </c>
      <c r="AA764" s="2">
        <v>16</v>
      </c>
      <c r="AB764" s="2">
        <v>17</v>
      </c>
      <c r="AC764" s="2">
        <v>17</v>
      </c>
      <c r="AD764" s="2">
        <v>18</v>
      </c>
      <c r="AE764" s="2">
        <v>18</v>
      </c>
      <c r="AF764" s="2">
        <v>19</v>
      </c>
      <c r="AG764" s="2">
        <v>19</v>
      </c>
      <c r="AH764" s="2">
        <v>19</v>
      </c>
      <c r="AI764" s="2">
        <v>20</v>
      </c>
      <c r="AJ764" s="2">
        <v>20</v>
      </c>
      <c r="AK764" s="2" t="str">
        <f t="shared" si="13"/>
        <v/>
      </c>
    </row>
    <row r="765" spans="14:37" x14ac:dyDescent="0.45">
      <c r="N765" s="2">
        <v>755</v>
      </c>
      <c r="O765" s="2" t="s">
        <v>762</v>
      </c>
      <c r="P765" s="2" t="s">
        <v>2941</v>
      </c>
      <c r="Q765" s="2">
        <v>0</v>
      </c>
      <c r="R765" s="2">
        <v>0</v>
      </c>
      <c r="S765" s="43">
        <v>0</v>
      </c>
      <c r="T765" s="51">
        <f>VLOOKUP(O765,'2-a. 기초 EDA'!C:K,9,FALSE)</f>
        <v>0.41638795986622074</v>
      </c>
      <c r="U765" s="2">
        <v>1.215174129</v>
      </c>
      <c r="V765" s="52">
        <v>6.0263157889999999</v>
      </c>
      <c r="W765" s="60">
        <v>2.261551833</v>
      </c>
      <c r="X765" s="2">
        <v>2.5578347577999998</v>
      </c>
      <c r="Y765" s="2">
        <v>2.8376424619999998</v>
      </c>
      <c r="Z765" s="2">
        <v>2.9342105260000002</v>
      </c>
      <c r="AA765" s="2">
        <v>3.0315789469999999</v>
      </c>
      <c r="AB765" s="2">
        <v>3.1430992737999999</v>
      </c>
      <c r="AC765" s="2">
        <v>3.2429906540000002</v>
      </c>
      <c r="AD765" s="2">
        <v>3.3884006408</v>
      </c>
      <c r="AE765" s="2">
        <v>3.5750503018000002</v>
      </c>
      <c r="AF765" s="2">
        <v>3.65</v>
      </c>
      <c r="AG765" s="2">
        <v>3.7028305025999999</v>
      </c>
      <c r="AH765" s="2">
        <v>3.8280000001999999</v>
      </c>
      <c r="AI765" s="2">
        <v>3.9619400223999901</v>
      </c>
      <c r="AJ765" s="2">
        <v>4.8350978723199898</v>
      </c>
      <c r="AK765" s="2" t="str">
        <f t="shared" si="13"/>
        <v/>
      </c>
    </row>
    <row r="766" spans="14:37" x14ac:dyDescent="0.45">
      <c r="N766" s="2">
        <v>756</v>
      </c>
      <c r="O766" s="2" t="s">
        <v>763</v>
      </c>
      <c r="P766" s="2" t="s">
        <v>2941</v>
      </c>
      <c r="Q766" s="2">
        <v>0</v>
      </c>
      <c r="R766" s="2">
        <v>0</v>
      </c>
      <c r="S766" s="43">
        <v>0</v>
      </c>
      <c r="T766" s="51">
        <f>VLOOKUP(O766,'2-a. 기초 EDA'!C:K,9,FALSE)</f>
        <v>0.41638795986622074</v>
      </c>
      <c r="U766" s="2">
        <v>0</v>
      </c>
      <c r="V766" s="52">
        <v>1</v>
      </c>
      <c r="W766" s="60">
        <v>0</v>
      </c>
      <c r="X766" s="2">
        <v>0</v>
      </c>
      <c r="Y766" s="2">
        <v>0</v>
      </c>
      <c r="Z766" s="2">
        <v>0</v>
      </c>
      <c r="AA766" s="2">
        <v>0</v>
      </c>
      <c r="AB766" s="2">
        <v>0</v>
      </c>
      <c r="AC766" s="2">
        <v>0</v>
      </c>
      <c r="AD766" s="2">
        <v>1</v>
      </c>
      <c r="AE766" s="2">
        <v>1</v>
      </c>
      <c r="AF766" s="2">
        <v>1</v>
      </c>
      <c r="AG766" s="2">
        <v>1</v>
      </c>
      <c r="AH766" s="2">
        <v>1</v>
      </c>
      <c r="AI766" s="2">
        <v>1</v>
      </c>
      <c r="AJ766" s="2">
        <v>1</v>
      </c>
      <c r="AK766" s="2" t="str">
        <f t="shared" si="13"/>
        <v/>
      </c>
    </row>
    <row r="767" spans="14:37" x14ac:dyDescent="0.45">
      <c r="N767" s="2">
        <v>757</v>
      </c>
      <c r="O767" s="2" t="s">
        <v>764</v>
      </c>
      <c r="P767" s="2" t="s">
        <v>2941</v>
      </c>
      <c r="Q767" s="2">
        <v>0</v>
      </c>
      <c r="R767" s="2">
        <v>0</v>
      </c>
      <c r="S767" s="43">
        <v>0</v>
      </c>
      <c r="T767" s="51">
        <f>VLOOKUP(O767,'2-a. 기초 EDA'!C:K,9,FALSE)</f>
        <v>0.41638795986622074</v>
      </c>
      <c r="U767" s="2">
        <v>14</v>
      </c>
      <c r="V767" s="52">
        <v>19</v>
      </c>
      <c r="W767" s="60">
        <v>15</v>
      </c>
      <c r="X767" s="2">
        <v>16</v>
      </c>
      <c r="Y767" s="2">
        <v>16</v>
      </c>
      <c r="Z767" s="2">
        <v>16</v>
      </c>
      <c r="AA767" s="2">
        <v>16</v>
      </c>
      <c r="AB767" s="2">
        <v>16</v>
      </c>
      <c r="AC767" s="2">
        <v>16</v>
      </c>
      <c r="AD767" s="2">
        <v>17</v>
      </c>
      <c r="AE767" s="2">
        <v>17</v>
      </c>
      <c r="AF767" s="2">
        <v>17</v>
      </c>
      <c r="AG767" s="2">
        <v>17</v>
      </c>
      <c r="AH767" s="2">
        <v>17</v>
      </c>
      <c r="AI767" s="2">
        <v>18</v>
      </c>
      <c r="AJ767" s="2">
        <v>18</v>
      </c>
      <c r="AK767" s="2" t="str">
        <f t="shared" si="13"/>
        <v/>
      </c>
    </row>
    <row r="768" spans="14:37" x14ac:dyDescent="0.45">
      <c r="N768" s="2">
        <v>758</v>
      </c>
      <c r="O768" s="2" t="s">
        <v>765</v>
      </c>
      <c r="P768" s="2" t="s">
        <v>2941</v>
      </c>
      <c r="Q768" s="2">
        <v>0</v>
      </c>
      <c r="R768" s="2">
        <v>0</v>
      </c>
      <c r="S768" s="43">
        <v>0</v>
      </c>
      <c r="T768" s="51">
        <f>VLOOKUP(O768,'2-a. 기초 EDA'!C:K,9,FALSE)</f>
        <v>0.41638795986622074</v>
      </c>
      <c r="U768" s="2">
        <v>3.9236641219999999</v>
      </c>
      <c r="V768" s="52">
        <v>8.9210526320000003</v>
      </c>
      <c r="W768" s="60">
        <v>4.6821917810000002</v>
      </c>
      <c r="X768" s="2">
        <v>5.0290188033999996</v>
      </c>
      <c r="Y768" s="2">
        <v>5.2419482384</v>
      </c>
      <c r="Z768" s="2">
        <v>5.5454545450000001</v>
      </c>
      <c r="AA768" s="2">
        <v>5.5759747103999997</v>
      </c>
      <c r="AB768" s="2">
        <v>5.6304253782</v>
      </c>
      <c r="AC768" s="2">
        <v>5.6666666670000003</v>
      </c>
      <c r="AD768" s="2">
        <v>5.6973684210000002</v>
      </c>
      <c r="AE768" s="2">
        <v>5.7472972971999896</v>
      </c>
      <c r="AF768" s="2">
        <v>5.7916666670000003</v>
      </c>
      <c r="AG768" s="2">
        <v>5.9763071482000001</v>
      </c>
      <c r="AH768" s="2">
        <v>6.3840949171999997</v>
      </c>
      <c r="AI768" s="2">
        <v>6.4750130050000001</v>
      </c>
      <c r="AJ768" s="2">
        <v>7.37814102547999</v>
      </c>
      <c r="AK768" s="2" t="str">
        <f t="shared" si="13"/>
        <v/>
      </c>
    </row>
    <row r="769" spans="14:37" x14ac:dyDescent="0.45">
      <c r="N769" s="2">
        <v>759</v>
      </c>
      <c r="O769" s="2" t="s">
        <v>766</v>
      </c>
      <c r="P769" s="2" t="s">
        <v>2941</v>
      </c>
      <c r="Q769" s="2">
        <v>0</v>
      </c>
      <c r="R769" s="2">
        <v>0</v>
      </c>
      <c r="S769" s="43">
        <v>0</v>
      </c>
      <c r="T769" s="51">
        <f>VLOOKUP(O769,'2-a. 기초 EDA'!C:K,9,FALSE)</f>
        <v>0.41638795986622074</v>
      </c>
      <c r="U769" s="2">
        <v>0</v>
      </c>
      <c r="V769" s="52">
        <v>4</v>
      </c>
      <c r="W769" s="60">
        <v>1</v>
      </c>
      <c r="X769" s="2">
        <v>2</v>
      </c>
      <c r="Y769" s="2">
        <v>2</v>
      </c>
      <c r="Z769" s="2">
        <v>3</v>
      </c>
      <c r="AA769" s="2">
        <v>3</v>
      </c>
      <c r="AB769" s="2">
        <v>3</v>
      </c>
      <c r="AC769" s="2">
        <v>4</v>
      </c>
      <c r="AD769" s="2">
        <v>4</v>
      </c>
      <c r="AE769" s="2">
        <v>4</v>
      </c>
      <c r="AF769" s="2">
        <v>4</v>
      </c>
      <c r="AG769" s="2">
        <v>4</v>
      </c>
      <c r="AH769" s="2">
        <v>4</v>
      </c>
      <c r="AI769" s="2">
        <v>4</v>
      </c>
      <c r="AJ769" s="2">
        <v>4</v>
      </c>
      <c r="AK769" s="2" t="str">
        <f t="shared" si="13"/>
        <v/>
      </c>
    </row>
    <row r="770" spans="14:37" x14ac:dyDescent="0.45">
      <c r="N770" s="2">
        <v>760</v>
      </c>
      <c r="O770" s="2" t="s">
        <v>767</v>
      </c>
      <c r="P770" s="2" t="s">
        <v>2941</v>
      </c>
      <c r="Q770" s="2">
        <v>0</v>
      </c>
      <c r="R770" s="2">
        <v>1</v>
      </c>
      <c r="S770" s="43">
        <v>0</v>
      </c>
      <c r="T770" s="51">
        <f>VLOOKUP(O770,'2-a. 기초 EDA'!C:K,9,FALSE)</f>
        <v>0.98327759197324416</v>
      </c>
      <c r="U770" s="2">
        <v>0</v>
      </c>
      <c r="V770" s="52">
        <v>0</v>
      </c>
      <c r="W770" s="60">
        <v>0</v>
      </c>
      <c r="X770" s="2">
        <v>0</v>
      </c>
      <c r="Y770" s="2">
        <v>0</v>
      </c>
      <c r="Z770" s="2">
        <v>0</v>
      </c>
      <c r="AA770" s="2">
        <v>0</v>
      </c>
      <c r="AB770" s="2">
        <v>0</v>
      </c>
      <c r="AC770" s="2">
        <v>0</v>
      </c>
      <c r="AD770" s="2">
        <v>0</v>
      </c>
      <c r="AE770" s="2">
        <v>0</v>
      </c>
      <c r="AF770" s="2">
        <v>0</v>
      </c>
      <c r="AG770" s="2">
        <v>0</v>
      </c>
      <c r="AH770" s="2">
        <v>0</v>
      </c>
      <c r="AI770" s="2">
        <v>0</v>
      </c>
      <c r="AJ770" s="2">
        <v>0</v>
      </c>
      <c r="AK770" s="2" t="s">
        <v>2955</v>
      </c>
    </row>
    <row r="771" spans="14:37" x14ac:dyDescent="0.45">
      <c r="N771" s="2">
        <v>761</v>
      </c>
      <c r="O771" s="2" t="s">
        <v>768</v>
      </c>
      <c r="P771" s="2" t="s">
        <v>2941</v>
      </c>
      <c r="Q771" s="2">
        <v>0</v>
      </c>
      <c r="R771" s="2">
        <v>1</v>
      </c>
      <c r="S771" s="43">
        <v>0</v>
      </c>
      <c r="T771" s="51">
        <f>VLOOKUP(O771,'2-a. 기초 EDA'!C:K,9,FALSE)</f>
        <v>0.98327759197324416</v>
      </c>
      <c r="U771" s="2">
        <v>0</v>
      </c>
      <c r="V771" s="52">
        <v>0</v>
      </c>
      <c r="W771" s="60">
        <v>0</v>
      </c>
      <c r="X771" s="2">
        <v>0</v>
      </c>
      <c r="Y771" s="2">
        <v>0</v>
      </c>
      <c r="Z771" s="2">
        <v>0</v>
      </c>
      <c r="AA771" s="2">
        <v>0</v>
      </c>
      <c r="AB771" s="2">
        <v>0</v>
      </c>
      <c r="AC771" s="2">
        <v>0</v>
      </c>
      <c r="AD771" s="2">
        <v>0</v>
      </c>
      <c r="AE771" s="2">
        <v>0</v>
      </c>
      <c r="AF771" s="2">
        <v>0</v>
      </c>
      <c r="AG771" s="2">
        <v>0</v>
      </c>
      <c r="AH771" s="2">
        <v>0</v>
      </c>
      <c r="AI771" s="2">
        <v>0</v>
      </c>
      <c r="AJ771" s="2">
        <v>0</v>
      </c>
      <c r="AK771" s="2" t="s">
        <v>2955</v>
      </c>
    </row>
    <row r="772" spans="14:37" x14ac:dyDescent="0.45">
      <c r="N772" s="2">
        <v>762</v>
      </c>
      <c r="O772" s="2" t="s">
        <v>769</v>
      </c>
      <c r="P772" s="2" t="s">
        <v>2941</v>
      </c>
      <c r="Q772" s="2">
        <v>0</v>
      </c>
      <c r="R772" s="2">
        <v>1</v>
      </c>
      <c r="S772" s="43">
        <v>0</v>
      </c>
      <c r="T772" s="51">
        <f>VLOOKUP(O772,'2-a. 기초 EDA'!C:K,9,FALSE)</f>
        <v>0.98327759197324416</v>
      </c>
      <c r="U772" s="2">
        <v>0</v>
      </c>
      <c r="V772" s="52">
        <v>0</v>
      </c>
      <c r="W772" s="60">
        <v>0</v>
      </c>
      <c r="X772" s="2">
        <v>0</v>
      </c>
      <c r="Y772" s="2">
        <v>0</v>
      </c>
      <c r="Z772" s="2">
        <v>0</v>
      </c>
      <c r="AA772" s="2">
        <v>0</v>
      </c>
      <c r="AB772" s="2">
        <v>0</v>
      </c>
      <c r="AC772" s="2">
        <v>0</v>
      </c>
      <c r="AD772" s="2">
        <v>0</v>
      </c>
      <c r="AE772" s="2">
        <v>0</v>
      </c>
      <c r="AF772" s="2">
        <v>0</v>
      </c>
      <c r="AG772" s="2">
        <v>0</v>
      </c>
      <c r="AH772" s="2">
        <v>0</v>
      </c>
      <c r="AI772" s="2">
        <v>0</v>
      </c>
      <c r="AJ772" s="2">
        <v>0</v>
      </c>
      <c r="AK772" s="2" t="s">
        <v>2955</v>
      </c>
    </row>
    <row r="773" spans="14:37" x14ac:dyDescent="0.45">
      <c r="N773" s="2">
        <v>763</v>
      </c>
      <c r="O773" s="2" t="s">
        <v>770</v>
      </c>
      <c r="P773" s="2" t="s">
        <v>2941</v>
      </c>
      <c r="Q773" s="2">
        <v>0</v>
      </c>
      <c r="R773" s="2">
        <v>0</v>
      </c>
      <c r="S773" s="43">
        <v>0</v>
      </c>
      <c r="T773" s="51">
        <f>VLOOKUP(O773,'2-a. 기초 EDA'!C:K,9,FALSE)</f>
        <v>0.41638795986622074</v>
      </c>
      <c r="U773" s="2">
        <v>14</v>
      </c>
      <c r="V773" s="52">
        <v>41</v>
      </c>
      <c r="W773" s="60">
        <v>15</v>
      </c>
      <c r="X773" s="2">
        <v>17</v>
      </c>
      <c r="Y773" s="2">
        <v>20</v>
      </c>
      <c r="Z773" s="2">
        <v>21</v>
      </c>
      <c r="AA773" s="2">
        <v>21.399999999999899</v>
      </c>
      <c r="AB773" s="2">
        <v>23</v>
      </c>
      <c r="AC773" s="2">
        <v>25</v>
      </c>
      <c r="AD773" s="2">
        <v>27.799999999999901</v>
      </c>
      <c r="AE773" s="2">
        <v>31</v>
      </c>
      <c r="AF773" s="2">
        <v>32</v>
      </c>
      <c r="AG773" s="2">
        <v>33</v>
      </c>
      <c r="AH773" s="2">
        <v>37</v>
      </c>
      <c r="AI773" s="2">
        <v>39</v>
      </c>
      <c r="AJ773" s="2">
        <v>41</v>
      </c>
      <c r="AK773" s="2" t="str">
        <f t="shared" si="13"/>
        <v/>
      </c>
    </row>
    <row r="774" spans="14:37" x14ac:dyDescent="0.45">
      <c r="N774" s="2">
        <v>764</v>
      </c>
      <c r="O774" s="2" t="s">
        <v>771</v>
      </c>
      <c r="P774" s="2" t="s">
        <v>2941</v>
      </c>
      <c r="Q774" s="2">
        <v>0</v>
      </c>
      <c r="R774" s="2">
        <v>0</v>
      </c>
      <c r="S774" s="43">
        <v>0</v>
      </c>
      <c r="T774" s="51">
        <f>VLOOKUP(O774,'2-a. 기초 EDA'!C:K,9,FALSE)</f>
        <v>0.41638795986622074</v>
      </c>
      <c r="U774" s="2">
        <v>5.0666666669999998</v>
      </c>
      <c r="V774" s="52">
        <v>11.931034479999999</v>
      </c>
      <c r="W774" s="60">
        <v>10.137931030000001</v>
      </c>
      <c r="X774" s="2">
        <v>10.33333333</v>
      </c>
      <c r="Y774" s="2">
        <v>10.586206900000001</v>
      </c>
      <c r="Z774" s="2">
        <v>10.66666667</v>
      </c>
      <c r="AA774" s="2">
        <v>10.758620690000001</v>
      </c>
      <c r="AB774" s="2">
        <v>10.89655172</v>
      </c>
      <c r="AC774" s="2">
        <v>11</v>
      </c>
      <c r="AD774" s="2">
        <v>11.10344828</v>
      </c>
      <c r="AE774" s="2">
        <v>11.241379309999999</v>
      </c>
      <c r="AF774" s="2">
        <v>11.31034483</v>
      </c>
      <c r="AG774" s="2">
        <v>11.37931034</v>
      </c>
      <c r="AH774" s="2">
        <v>11.48275862</v>
      </c>
      <c r="AI774" s="2">
        <v>11.551724139999999</v>
      </c>
      <c r="AJ774" s="2">
        <v>11.68965517</v>
      </c>
      <c r="AK774" s="2" t="str">
        <f t="shared" si="13"/>
        <v/>
      </c>
    </row>
    <row r="775" spans="14:37" x14ac:dyDescent="0.45">
      <c r="N775" s="2">
        <v>765</v>
      </c>
      <c r="O775" s="2" t="s">
        <v>772</v>
      </c>
      <c r="P775" s="2" t="s">
        <v>2941</v>
      </c>
      <c r="Q775" s="2">
        <v>0</v>
      </c>
      <c r="R775" s="2">
        <v>0</v>
      </c>
      <c r="S775" s="43">
        <v>0</v>
      </c>
      <c r="T775" s="51">
        <f>VLOOKUP(O775,'2-a. 기초 EDA'!C:K,9,FALSE)</f>
        <v>0.41638795986622074</v>
      </c>
      <c r="U775" s="2">
        <v>0</v>
      </c>
      <c r="V775" s="52">
        <v>0</v>
      </c>
      <c r="W775" s="60">
        <v>0</v>
      </c>
      <c r="X775" s="2">
        <v>0</v>
      </c>
      <c r="Y775" s="2">
        <v>0</v>
      </c>
      <c r="Z775" s="2">
        <v>0</v>
      </c>
      <c r="AA775" s="2">
        <v>0</v>
      </c>
      <c r="AB775" s="2">
        <v>0</v>
      </c>
      <c r="AC775" s="2">
        <v>0</v>
      </c>
      <c r="AD775" s="2">
        <v>0</v>
      </c>
      <c r="AE775" s="2">
        <v>0</v>
      </c>
      <c r="AF775" s="2">
        <v>0</v>
      </c>
      <c r="AG775" s="2">
        <v>0</v>
      </c>
      <c r="AH775" s="2">
        <v>0</v>
      </c>
      <c r="AI775" s="2">
        <v>0</v>
      </c>
      <c r="AJ775" s="2">
        <v>0</v>
      </c>
      <c r="AK775" s="2" t="str">
        <f t="shared" si="13"/>
        <v>최소, 최대값 동일</v>
      </c>
    </row>
    <row r="776" spans="14:37" x14ac:dyDescent="0.45">
      <c r="N776" s="2">
        <v>766</v>
      </c>
      <c r="O776" s="2" t="s">
        <v>773</v>
      </c>
      <c r="P776" s="2" t="s">
        <v>2941</v>
      </c>
      <c r="Q776" s="2">
        <v>0</v>
      </c>
      <c r="R776" s="2">
        <v>0</v>
      </c>
      <c r="S776" s="43">
        <v>0</v>
      </c>
      <c r="T776" s="51">
        <f>VLOOKUP(O776,'2-a. 기초 EDA'!C:K,9,FALSE)</f>
        <v>0.41638795986622074</v>
      </c>
      <c r="U776" s="2">
        <v>20</v>
      </c>
      <c r="V776" s="52">
        <v>21</v>
      </c>
      <c r="W776" s="60">
        <v>20</v>
      </c>
      <c r="X776" s="2">
        <v>20</v>
      </c>
      <c r="Y776" s="2">
        <v>20</v>
      </c>
      <c r="Z776" s="2">
        <v>20</v>
      </c>
      <c r="AA776" s="2">
        <v>20</v>
      </c>
      <c r="AB776" s="2">
        <v>20</v>
      </c>
      <c r="AC776" s="2">
        <v>20</v>
      </c>
      <c r="AD776" s="2">
        <v>20</v>
      </c>
      <c r="AE776" s="2">
        <v>20</v>
      </c>
      <c r="AF776" s="2">
        <v>20</v>
      </c>
      <c r="AG776" s="2">
        <v>20</v>
      </c>
      <c r="AH776" s="2">
        <v>20</v>
      </c>
      <c r="AI776" s="2">
        <v>21</v>
      </c>
      <c r="AJ776" s="2">
        <v>21</v>
      </c>
      <c r="AK776" s="2" t="str">
        <f t="shared" si="13"/>
        <v/>
      </c>
    </row>
    <row r="777" spans="14:37" x14ac:dyDescent="0.45">
      <c r="N777" s="2">
        <v>767</v>
      </c>
      <c r="O777" s="2" t="s">
        <v>774</v>
      </c>
      <c r="P777" s="2" t="s">
        <v>2941</v>
      </c>
      <c r="Q777" s="2">
        <v>0</v>
      </c>
      <c r="R777" s="2">
        <v>0</v>
      </c>
      <c r="S777" s="43">
        <v>0</v>
      </c>
      <c r="T777" s="51">
        <f>VLOOKUP(O777,'2-a. 기초 EDA'!C:K,9,FALSE)</f>
        <v>0.41638795986622074</v>
      </c>
      <c r="U777" s="2">
        <v>17.37931034</v>
      </c>
      <c r="V777" s="52">
        <v>19.129032259999999</v>
      </c>
      <c r="W777" s="60">
        <v>17.896551720000001</v>
      </c>
      <c r="X777" s="2">
        <v>17.931034480000001</v>
      </c>
      <c r="Y777" s="2">
        <v>17.966666669999999</v>
      </c>
      <c r="Z777" s="2">
        <v>18</v>
      </c>
      <c r="AA777" s="2">
        <v>18</v>
      </c>
      <c r="AB777" s="2">
        <v>18.033333330000001</v>
      </c>
      <c r="AC777" s="2">
        <v>18.068965519999999</v>
      </c>
      <c r="AD777" s="2">
        <v>18.133333329999999</v>
      </c>
      <c r="AE777" s="2">
        <v>18.188965516</v>
      </c>
      <c r="AF777" s="2">
        <v>18.20689655</v>
      </c>
      <c r="AG777" s="2">
        <v>18.241379309999999</v>
      </c>
      <c r="AH777" s="2">
        <v>18.37931034</v>
      </c>
      <c r="AI777" s="2">
        <v>18.5</v>
      </c>
      <c r="AJ777" s="2">
        <v>18.776551725200001</v>
      </c>
      <c r="AK777" s="2" t="str">
        <f t="shared" si="13"/>
        <v/>
      </c>
    </row>
    <row r="778" spans="14:37" x14ac:dyDescent="0.45">
      <c r="N778" s="2">
        <v>768</v>
      </c>
      <c r="O778" s="2" t="s">
        <v>775</v>
      </c>
      <c r="P778" s="2" t="s">
        <v>2941</v>
      </c>
      <c r="Q778" s="2">
        <v>0</v>
      </c>
      <c r="R778" s="2">
        <v>0</v>
      </c>
      <c r="S778" s="43">
        <v>0</v>
      </c>
      <c r="T778" s="51">
        <f>VLOOKUP(O778,'2-a. 기초 EDA'!C:K,9,FALSE)</f>
        <v>0.41638795986622074</v>
      </c>
      <c r="U778" s="2">
        <v>8</v>
      </c>
      <c r="V778" s="52">
        <v>10</v>
      </c>
      <c r="W778" s="60">
        <v>8</v>
      </c>
      <c r="X778" s="2">
        <v>9</v>
      </c>
      <c r="Y778" s="2">
        <v>9</v>
      </c>
      <c r="Z778" s="2">
        <v>9</v>
      </c>
      <c r="AA778" s="2">
        <v>9</v>
      </c>
      <c r="AB778" s="2">
        <v>9</v>
      </c>
      <c r="AC778" s="2">
        <v>9</v>
      </c>
      <c r="AD778" s="2">
        <v>9</v>
      </c>
      <c r="AE778" s="2">
        <v>9</v>
      </c>
      <c r="AF778" s="2">
        <v>9</v>
      </c>
      <c r="AG778" s="2">
        <v>9</v>
      </c>
      <c r="AH778" s="2">
        <v>9</v>
      </c>
      <c r="AI778" s="2">
        <v>9</v>
      </c>
      <c r="AJ778" s="2">
        <v>9</v>
      </c>
      <c r="AK778" s="2" t="str">
        <f t="shared" si="13"/>
        <v/>
      </c>
    </row>
    <row r="779" spans="14:37" x14ac:dyDescent="0.45">
      <c r="N779" s="2">
        <v>769</v>
      </c>
      <c r="O779" s="2" t="s">
        <v>776</v>
      </c>
      <c r="P779" s="2" t="s">
        <v>2941</v>
      </c>
      <c r="Q779" s="2">
        <v>0</v>
      </c>
      <c r="R779" s="2">
        <v>0</v>
      </c>
      <c r="S779" s="43">
        <v>0</v>
      </c>
      <c r="T779" s="51">
        <f>VLOOKUP(O779,'2-a. 기초 EDA'!C:K,9,FALSE)</f>
        <v>0.41638795986622074</v>
      </c>
      <c r="U779" s="2">
        <v>19</v>
      </c>
      <c r="V779" s="52">
        <v>21</v>
      </c>
      <c r="W779" s="60">
        <v>20</v>
      </c>
      <c r="X779" s="2">
        <v>20</v>
      </c>
      <c r="Y779" s="2">
        <v>20</v>
      </c>
      <c r="Z779" s="2">
        <v>20</v>
      </c>
      <c r="AA779" s="2">
        <v>20</v>
      </c>
      <c r="AB779" s="2">
        <v>20</v>
      </c>
      <c r="AC779" s="2">
        <v>20</v>
      </c>
      <c r="AD779" s="2">
        <v>20</v>
      </c>
      <c r="AE779" s="2">
        <v>20</v>
      </c>
      <c r="AF779" s="2">
        <v>20</v>
      </c>
      <c r="AG779" s="2">
        <v>20</v>
      </c>
      <c r="AH779" s="2">
        <v>20</v>
      </c>
      <c r="AI779" s="2">
        <v>20</v>
      </c>
      <c r="AJ779" s="2">
        <v>21</v>
      </c>
      <c r="AK779" s="2" t="str">
        <f t="shared" si="13"/>
        <v/>
      </c>
    </row>
    <row r="780" spans="14:37" x14ac:dyDescent="0.45">
      <c r="N780" s="2">
        <v>770</v>
      </c>
      <c r="O780" s="2" t="s">
        <v>777</v>
      </c>
      <c r="P780" s="2" t="s">
        <v>2941</v>
      </c>
      <c r="Q780" s="2">
        <v>0</v>
      </c>
      <c r="R780" s="2">
        <v>0</v>
      </c>
      <c r="S780" s="43">
        <v>0</v>
      </c>
      <c r="T780" s="51">
        <f>VLOOKUP(O780,'2-a. 기초 EDA'!C:K,9,FALSE)</f>
        <v>0.41638795986622074</v>
      </c>
      <c r="U780" s="2">
        <v>16</v>
      </c>
      <c r="V780" s="52">
        <v>17.310344829999998</v>
      </c>
      <c r="W780" s="60">
        <v>16.166666670000001</v>
      </c>
      <c r="X780" s="2">
        <v>16.239770113999999</v>
      </c>
      <c r="Y780" s="2">
        <v>16.62068966</v>
      </c>
      <c r="Z780" s="2">
        <v>16.666666670000001</v>
      </c>
      <c r="AA780" s="2">
        <v>16.7</v>
      </c>
      <c r="AB780" s="2">
        <v>16.760229886000001</v>
      </c>
      <c r="AC780" s="2">
        <v>16.79310345</v>
      </c>
      <c r="AD780" s="2">
        <v>16.82758621</v>
      </c>
      <c r="AE780" s="2">
        <v>16.866666670000001</v>
      </c>
      <c r="AF780" s="2">
        <v>16.896551720000001</v>
      </c>
      <c r="AG780" s="2">
        <v>16.899999999999999</v>
      </c>
      <c r="AH780" s="2">
        <v>17.068965519999999</v>
      </c>
      <c r="AI780" s="2">
        <v>17.158620685999999</v>
      </c>
      <c r="AJ780" s="2">
        <v>17.275862069999999</v>
      </c>
      <c r="AK780" s="2" t="str">
        <f t="shared" si="13"/>
        <v/>
      </c>
    </row>
    <row r="781" spans="14:37" x14ac:dyDescent="0.45">
      <c r="N781" s="2">
        <v>771</v>
      </c>
      <c r="O781" s="2" t="s">
        <v>778</v>
      </c>
      <c r="P781" s="2" t="s">
        <v>2941</v>
      </c>
      <c r="Q781" s="2">
        <v>0</v>
      </c>
      <c r="R781" s="2">
        <v>0</v>
      </c>
      <c r="S781" s="43">
        <v>0</v>
      </c>
      <c r="T781" s="51">
        <f>VLOOKUP(O781,'2-a. 기초 EDA'!C:K,9,FALSE)</f>
        <v>0.41638795986622074</v>
      </c>
      <c r="U781" s="2">
        <v>4</v>
      </c>
      <c r="V781" s="52">
        <v>5</v>
      </c>
      <c r="W781" s="60">
        <v>4</v>
      </c>
      <c r="X781" s="2">
        <v>4</v>
      </c>
      <c r="Y781" s="2">
        <v>5</v>
      </c>
      <c r="Z781" s="2">
        <v>5</v>
      </c>
      <c r="AA781" s="2">
        <v>5</v>
      </c>
      <c r="AB781" s="2">
        <v>5</v>
      </c>
      <c r="AC781" s="2">
        <v>5</v>
      </c>
      <c r="AD781" s="2">
        <v>5</v>
      </c>
      <c r="AE781" s="2">
        <v>5</v>
      </c>
      <c r="AF781" s="2">
        <v>5</v>
      </c>
      <c r="AG781" s="2">
        <v>5</v>
      </c>
      <c r="AH781" s="2">
        <v>5</v>
      </c>
      <c r="AI781" s="2">
        <v>5</v>
      </c>
      <c r="AJ781" s="2">
        <v>5</v>
      </c>
      <c r="AK781" s="2" t="str">
        <f t="shared" si="13"/>
        <v/>
      </c>
    </row>
    <row r="782" spans="14:37" x14ac:dyDescent="0.45">
      <c r="N782" s="2">
        <v>772</v>
      </c>
      <c r="O782" s="2" t="s">
        <v>779</v>
      </c>
      <c r="P782" s="2" t="s">
        <v>2941</v>
      </c>
      <c r="Q782" s="2">
        <v>0</v>
      </c>
      <c r="R782" s="2">
        <v>0</v>
      </c>
      <c r="S782" s="43">
        <v>0</v>
      </c>
      <c r="T782" s="51">
        <f>VLOOKUP(O782,'2-a. 기초 EDA'!C:K,9,FALSE)</f>
        <v>0.41638795986622074</v>
      </c>
      <c r="U782" s="2">
        <v>0</v>
      </c>
      <c r="V782" s="52">
        <v>20</v>
      </c>
      <c r="W782" s="60">
        <v>18</v>
      </c>
      <c r="X782" s="2">
        <v>19</v>
      </c>
      <c r="Y782" s="2">
        <v>19</v>
      </c>
      <c r="Z782" s="2">
        <v>19</v>
      </c>
      <c r="AA782" s="2">
        <v>19</v>
      </c>
      <c r="AB782" s="2">
        <v>19</v>
      </c>
      <c r="AC782" s="2">
        <v>19</v>
      </c>
      <c r="AD782" s="2">
        <v>20</v>
      </c>
      <c r="AE782" s="2">
        <v>20</v>
      </c>
      <c r="AF782" s="2">
        <v>20</v>
      </c>
      <c r="AG782" s="2">
        <v>20</v>
      </c>
      <c r="AH782" s="2">
        <v>20</v>
      </c>
      <c r="AI782" s="2">
        <v>20</v>
      </c>
      <c r="AJ782" s="2">
        <v>20</v>
      </c>
      <c r="AK782" s="2" t="str">
        <f t="shared" si="13"/>
        <v/>
      </c>
    </row>
    <row r="783" spans="14:37" x14ac:dyDescent="0.45">
      <c r="N783" s="2">
        <v>773</v>
      </c>
      <c r="O783" s="2" t="s">
        <v>780</v>
      </c>
      <c r="P783" s="2" t="s">
        <v>2941</v>
      </c>
      <c r="Q783" s="2">
        <v>0</v>
      </c>
      <c r="R783" s="2">
        <v>0</v>
      </c>
      <c r="S783" s="43">
        <v>0</v>
      </c>
      <c r="T783" s="51">
        <f>VLOOKUP(O783,'2-a. 기초 EDA'!C:K,9,FALSE)</f>
        <v>0.41638795986622074</v>
      </c>
      <c r="U783" s="2">
        <v>0</v>
      </c>
      <c r="V783" s="52">
        <v>8.3000000000000007</v>
      </c>
      <c r="W783" s="60">
        <v>7.2983314797999999</v>
      </c>
      <c r="X783" s="2">
        <v>7.3793103450000004</v>
      </c>
      <c r="Y783" s="2">
        <v>7.4931034484000003</v>
      </c>
      <c r="Z783" s="2">
        <v>7.5172413789999997</v>
      </c>
      <c r="AA783" s="2">
        <v>7.5666666669999998</v>
      </c>
      <c r="AB783" s="2">
        <v>7.6333333329999897</v>
      </c>
      <c r="AC783" s="2">
        <v>7.7</v>
      </c>
      <c r="AD783" s="2">
        <v>7.7878160917999901</v>
      </c>
      <c r="AE783" s="2">
        <v>7.8666666669999996</v>
      </c>
      <c r="AF783" s="2">
        <v>7.9</v>
      </c>
      <c r="AG783" s="2">
        <v>7.9333333329999904</v>
      </c>
      <c r="AH783" s="2">
        <v>8.0333333329999999</v>
      </c>
      <c r="AI783" s="2">
        <v>8.1</v>
      </c>
      <c r="AJ783" s="2">
        <v>8.1840000001599993</v>
      </c>
      <c r="AK783" s="2" t="str">
        <f t="shared" si="13"/>
        <v/>
      </c>
    </row>
    <row r="784" spans="14:37" x14ac:dyDescent="0.45">
      <c r="N784" s="2">
        <v>774</v>
      </c>
      <c r="O784" s="2" t="s">
        <v>781</v>
      </c>
      <c r="P784" s="2" t="s">
        <v>2941</v>
      </c>
      <c r="Q784" s="2">
        <v>0</v>
      </c>
      <c r="R784" s="2">
        <v>0</v>
      </c>
      <c r="S784" s="43">
        <v>0</v>
      </c>
      <c r="T784" s="51">
        <f>VLOOKUP(O784,'2-a. 기초 EDA'!C:K,9,FALSE)</f>
        <v>0.41638795986622074</v>
      </c>
      <c r="U784" s="2">
        <v>0</v>
      </c>
      <c r="V784" s="52">
        <v>1</v>
      </c>
      <c r="W784" s="60">
        <v>0</v>
      </c>
      <c r="X784" s="2">
        <v>0</v>
      </c>
      <c r="Y784" s="2">
        <v>0</v>
      </c>
      <c r="Z784" s="2">
        <v>0</v>
      </c>
      <c r="AA784" s="2">
        <v>0</v>
      </c>
      <c r="AB784" s="2">
        <v>0</v>
      </c>
      <c r="AC784" s="2">
        <v>1</v>
      </c>
      <c r="AD784" s="2">
        <v>1</v>
      </c>
      <c r="AE784" s="2">
        <v>1</v>
      </c>
      <c r="AF784" s="2">
        <v>1</v>
      </c>
      <c r="AG784" s="2">
        <v>1</v>
      </c>
      <c r="AH784" s="2">
        <v>1</v>
      </c>
      <c r="AI784" s="2">
        <v>1</v>
      </c>
      <c r="AJ784" s="2">
        <v>1</v>
      </c>
      <c r="AK784" s="2" t="str">
        <f t="shared" si="13"/>
        <v/>
      </c>
    </row>
    <row r="785" spans="14:37" x14ac:dyDescent="0.45">
      <c r="N785" s="2">
        <v>775</v>
      </c>
      <c r="O785" s="2" t="s">
        <v>782</v>
      </c>
      <c r="P785" s="2" t="s">
        <v>2941</v>
      </c>
      <c r="Q785" s="2">
        <v>0</v>
      </c>
      <c r="R785" s="2">
        <v>0</v>
      </c>
      <c r="S785" s="43">
        <v>0</v>
      </c>
      <c r="T785" s="51">
        <f>VLOOKUP(O785,'2-a. 기초 EDA'!C:K,9,FALSE)</f>
        <v>0.41638795986622074</v>
      </c>
      <c r="U785" s="2">
        <v>436</v>
      </c>
      <c r="V785" s="52">
        <v>476</v>
      </c>
      <c r="W785" s="60">
        <v>445</v>
      </c>
      <c r="X785" s="2">
        <v>447</v>
      </c>
      <c r="Y785" s="2">
        <v>451</v>
      </c>
      <c r="Z785" s="2">
        <v>452</v>
      </c>
      <c r="AA785" s="2">
        <v>454</v>
      </c>
      <c r="AB785" s="2">
        <v>455</v>
      </c>
      <c r="AC785" s="2">
        <v>457</v>
      </c>
      <c r="AD785" s="2">
        <v>459</v>
      </c>
      <c r="AE785" s="2">
        <v>461</v>
      </c>
      <c r="AF785" s="2">
        <v>462</v>
      </c>
      <c r="AG785" s="2">
        <v>464</v>
      </c>
      <c r="AH785" s="2">
        <v>467</v>
      </c>
      <c r="AI785" s="2">
        <v>469</v>
      </c>
      <c r="AJ785" s="2">
        <v>474.52</v>
      </c>
      <c r="AK785" s="2" t="str">
        <f t="shared" si="13"/>
        <v/>
      </c>
    </row>
    <row r="786" spans="14:37" x14ac:dyDescent="0.45">
      <c r="N786" s="2">
        <v>776</v>
      </c>
      <c r="O786" s="2" t="s">
        <v>783</v>
      </c>
      <c r="P786" s="2" t="s">
        <v>2941</v>
      </c>
      <c r="Q786" s="2">
        <v>0</v>
      </c>
      <c r="R786" s="2">
        <v>0</v>
      </c>
      <c r="S786" s="43">
        <v>0</v>
      </c>
      <c r="T786" s="51">
        <f>VLOOKUP(O786,'2-a. 기초 EDA'!C:K,9,FALSE)</f>
        <v>0.41638795986622074</v>
      </c>
      <c r="U786" s="2">
        <v>429</v>
      </c>
      <c r="V786" s="52">
        <v>471</v>
      </c>
      <c r="W786" s="60">
        <v>436</v>
      </c>
      <c r="X786" s="2">
        <v>439</v>
      </c>
      <c r="Y786" s="2">
        <v>442</v>
      </c>
      <c r="Z786" s="2">
        <v>443</v>
      </c>
      <c r="AA786" s="2">
        <v>444</v>
      </c>
      <c r="AB786" s="2">
        <v>446</v>
      </c>
      <c r="AC786" s="2">
        <v>447</v>
      </c>
      <c r="AD786" s="2">
        <v>449</v>
      </c>
      <c r="AE786" s="2">
        <v>452</v>
      </c>
      <c r="AF786" s="2">
        <v>453</v>
      </c>
      <c r="AG786" s="2">
        <v>454</v>
      </c>
      <c r="AH786" s="2">
        <v>458</v>
      </c>
      <c r="AI786" s="2">
        <v>460.599999999999</v>
      </c>
      <c r="AJ786" s="2">
        <v>466</v>
      </c>
      <c r="AK786" s="2" t="str">
        <f t="shared" si="13"/>
        <v/>
      </c>
    </row>
    <row r="787" spans="14:37" x14ac:dyDescent="0.45">
      <c r="N787" s="2">
        <v>777</v>
      </c>
      <c r="O787" s="2" t="s">
        <v>784</v>
      </c>
      <c r="P787" s="2" t="s">
        <v>2941</v>
      </c>
      <c r="Q787" s="2">
        <v>0</v>
      </c>
      <c r="R787" s="2">
        <v>0</v>
      </c>
      <c r="S787" s="43">
        <v>0</v>
      </c>
      <c r="T787" s="51">
        <f>VLOOKUP(O787,'2-a. 기초 EDA'!C:K,9,FALSE)</f>
        <v>0.41638795986622074</v>
      </c>
      <c r="U787" s="2">
        <v>0</v>
      </c>
      <c r="V787" s="52">
        <v>0</v>
      </c>
      <c r="W787" s="60">
        <v>0</v>
      </c>
      <c r="X787" s="2">
        <v>0</v>
      </c>
      <c r="Y787" s="2">
        <v>0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0</v>
      </c>
      <c r="AG787" s="2">
        <v>0</v>
      </c>
      <c r="AH787" s="2">
        <v>0</v>
      </c>
      <c r="AI787" s="2">
        <v>0</v>
      </c>
      <c r="AJ787" s="2">
        <v>0</v>
      </c>
      <c r="AK787" s="2" t="str">
        <f t="shared" si="13"/>
        <v>최소, 최대값 동일</v>
      </c>
    </row>
    <row r="788" spans="14:37" x14ac:dyDescent="0.45">
      <c r="N788" s="2">
        <v>778</v>
      </c>
      <c r="O788" s="2" t="s">
        <v>785</v>
      </c>
      <c r="P788" s="2" t="s">
        <v>2941</v>
      </c>
      <c r="Q788" s="2">
        <v>0</v>
      </c>
      <c r="R788" s="2">
        <v>0</v>
      </c>
      <c r="S788" s="43">
        <v>0</v>
      </c>
      <c r="T788" s="51">
        <f>VLOOKUP(O788,'2-a. 기초 EDA'!C:K,9,FALSE)</f>
        <v>0.41638795986622074</v>
      </c>
      <c r="U788" s="2">
        <v>0</v>
      </c>
      <c r="V788" s="52">
        <v>0</v>
      </c>
      <c r="W788" s="60">
        <v>0</v>
      </c>
      <c r="X788" s="2">
        <v>0</v>
      </c>
      <c r="Y788" s="2">
        <v>0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0</v>
      </c>
      <c r="AF788" s="2">
        <v>0</v>
      </c>
      <c r="AG788" s="2">
        <v>0</v>
      </c>
      <c r="AH788" s="2">
        <v>0</v>
      </c>
      <c r="AI788" s="2">
        <v>0</v>
      </c>
      <c r="AJ788" s="2">
        <v>0</v>
      </c>
      <c r="AK788" s="2" t="str">
        <f t="shared" si="13"/>
        <v>최소, 최대값 동일</v>
      </c>
    </row>
    <row r="789" spans="14:37" x14ac:dyDescent="0.45">
      <c r="N789" s="2">
        <v>779</v>
      </c>
      <c r="O789" s="2" t="s">
        <v>786</v>
      </c>
      <c r="P789" s="2" t="s">
        <v>2941</v>
      </c>
      <c r="Q789" s="2">
        <v>0</v>
      </c>
      <c r="R789" s="2">
        <v>0</v>
      </c>
      <c r="S789" s="43">
        <v>0</v>
      </c>
      <c r="T789" s="51">
        <f>VLOOKUP(O789,'2-a. 기초 EDA'!C:K,9,FALSE)</f>
        <v>0.41638795986622074</v>
      </c>
      <c r="U789" s="2">
        <v>0</v>
      </c>
      <c r="V789" s="52">
        <v>0</v>
      </c>
      <c r="W789" s="60">
        <v>0</v>
      </c>
      <c r="X789" s="2">
        <v>0</v>
      </c>
      <c r="Y789" s="2">
        <v>0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>
        <v>0</v>
      </c>
      <c r="AF789" s="2">
        <v>0</v>
      </c>
      <c r="AG789" s="2">
        <v>0</v>
      </c>
      <c r="AH789" s="2">
        <v>0</v>
      </c>
      <c r="AI789" s="2">
        <v>0</v>
      </c>
      <c r="AJ789" s="2">
        <v>0</v>
      </c>
      <c r="AK789" s="2" t="str">
        <f t="shared" si="13"/>
        <v>최소, 최대값 동일</v>
      </c>
    </row>
    <row r="790" spans="14:37" x14ac:dyDescent="0.45">
      <c r="N790" s="2">
        <v>780</v>
      </c>
      <c r="O790" s="2" t="s">
        <v>787</v>
      </c>
      <c r="P790" s="2" t="s">
        <v>2941</v>
      </c>
      <c r="Q790" s="2">
        <v>0</v>
      </c>
      <c r="R790" s="2">
        <v>0</v>
      </c>
      <c r="S790" s="43">
        <v>0</v>
      </c>
      <c r="T790" s="51">
        <f>VLOOKUP(O790,'2-a. 기초 EDA'!C:K,9,FALSE)</f>
        <v>0.41806020066889632</v>
      </c>
      <c r="U790" s="2">
        <v>22</v>
      </c>
      <c r="V790" s="52">
        <v>24</v>
      </c>
      <c r="W790" s="60">
        <v>23</v>
      </c>
      <c r="X790" s="2">
        <v>23</v>
      </c>
      <c r="Y790" s="2">
        <v>23</v>
      </c>
      <c r="Z790" s="2">
        <v>23</v>
      </c>
      <c r="AA790" s="2">
        <v>23</v>
      </c>
      <c r="AB790" s="2">
        <v>23</v>
      </c>
      <c r="AC790" s="2">
        <v>23</v>
      </c>
      <c r="AD790" s="2">
        <v>23</v>
      </c>
      <c r="AE790" s="2">
        <v>23</v>
      </c>
      <c r="AF790" s="2">
        <v>23</v>
      </c>
      <c r="AG790" s="2">
        <v>23</v>
      </c>
      <c r="AH790" s="2">
        <v>23</v>
      </c>
      <c r="AI790" s="2">
        <v>23</v>
      </c>
      <c r="AJ790" s="2">
        <v>23.529999999999902</v>
      </c>
      <c r="AK790" s="2" t="str">
        <f t="shared" si="13"/>
        <v/>
      </c>
    </row>
    <row r="791" spans="14:37" x14ac:dyDescent="0.45">
      <c r="N791" s="2">
        <v>781</v>
      </c>
      <c r="O791" s="2" t="s">
        <v>788</v>
      </c>
      <c r="P791" s="2" t="s">
        <v>2941</v>
      </c>
      <c r="Q791" s="2">
        <v>0</v>
      </c>
      <c r="R791" s="2">
        <v>0</v>
      </c>
      <c r="S791" s="43">
        <v>0</v>
      </c>
      <c r="T791" s="51">
        <f>VLOOKUP(O791,'2-a. 기초 EDA'!C:K,9,FALSE)</f>
        <v>0.41806020066889632</v>
      </c>
      <c r="U791" s="2">
        <v>20.358974360000001</v>
      </c>
      <c r="V791" s="52">
        <v>22.01408451</v>
      </c>
      <c r="W791" s="60">
        <v>20.84615385</v>
      </c>
      <c r="X791" s="2">
        <v>20.974156541999999</v>
      </c>
      <c r="Y791" s="2">
        <v>21.418632912</v>
      </c>
      <c r="Z791" s="2">
        <v>21.494222597499999</v>
      </c>
      <c r="AA791" s="2">
        <v>21.523858229999998</v>
      </c>
      <c r="AB791" s="2">
        <v>21.565793153999898</v>
      </c>
      <c r="AC791" s="2">
        <v>21.592592589999999</v>
      </c>
      <c r="AD791" s="2">
        <v>21.614024892</v>
      </c>
      <c r="AE791" s="2">
        <v>21.625</v>
      </c>
      <c r="AF791" s="2">
        <v>21.62962963</v>
      </c>
      <c r="AG791" s="2">
        <v>21.63888889</v>
      </c>
      <c r="AH791" s="2">
        <v>21.661674119000001</v>
      </c>
      <c r="AI791" s="2">
        <v>21.692812442499999</v>
      </c>
      <c r="AJ791" s="2">
        <v>21.783196973599999</v>
      </c>
      <c r="AK791" s="2" t="str">
        <f t="shared" si="13"/>
        <v/>
      </c>
    </row>
    <row r="792" spans="14:37" x14ac:dyDescent="0.45">
      <c r="N792" s="2">
        <v>782</v>
      </c>
      <c r="O792" s="2" t="s">
        <v>789</v>
      </c>
      <c r="P792" s="2" t="s">
        <v>2941</v>
      </c>
      <c r="Q792" s="2">
        <v>0</v>
      </c>
      <c r="R792" s="2">
        <v>0</v>
      </c>
      <c r="S792" s="43">
        <v>0</v>
      </c>
      <c r="T792" s="51">
        <f>VLOOKUP(O792,'2-a. 기초 EDA'!C:K,9,FALSE)</f>
        <v>0.41806020066889632</v>
      </c>
      <c r="U792" s="2">
        <v>6</v>
      </c>
      <c r="V792" s="52">
        <v>7</v>
      </c>
      <c r="W792" s="60">
        <v>6</v>
      </c>
      <c r="X792" s="2">
        <v>7</v>
      </c>
      <c r="Y792" s="2">
        <v>7</v>
      </c>
      <c r="Z792" s="2">
        <v>7</v>
      </c>
      <c r="AA792" s="2">
        <v>7</v>
      </c>
      <c r="AB792" s="2">
        <v>7</v>
      </c>
      <c r="AC792" s="2">
        <v>7</v>
      </c>
      <c r="AD792" s="2">
        <v>7</v>
      </c>
      <c r="AE792" s="2">
        <v>7</v>
      </c>
      <c r="AF792" s="2">
        <v>7</v>
      </c>
      <c r="AG792" s="2">
        <v>7</v>
      </c>
      <c r="AH792" s="2">
        <v>7</v>
      </c>
      <c r="AI792" s="2">
        <v>7</v>
      </c>
      <c r="AJ792" s="2">
        <v>7</v>
      </c>
      <c r="AK792" s="2" t="str">
        <f t="shared" si="13"/>
        <v/>
      </c>
    </row>
    <row r="793" spans="14:37" x14ac:dyDescent="0.45">
      <c r="N793" s="2">
        <v>783</v>
      </c>
      <c r="O793" s="2" t="s">
        <v>790</v>
      </c>
      <c r="P793" s="2" t="s">
        <v>2941</v>
      </c>
      <c r="Q793" s="2">
        <v>0</v>
      </c>
      <c r="R793" s="2">
        <v>0</v>
      </c>
      <c r="S793" s="43">
        <v>0</v>
      </c>
      <c r="T793" s="51">
        <f>VLOOKUP(O793,'2-a. 기초 EDA'!C:K,9,FALSE)</f>
        <v>0.41806020066889632</v>
      </c>
      <c r="U793" s="2">
        <v>16</v>
      </c>
      <c r="V793" s="52">
        <v>18</v>
      </c>
      <c r="W793" s="60">
        <v>17</v>
      </c>
      <c r="X793" s="2">
        <v>17</v>
      </c>
      <c r="Y793" s="2">
        <v>17</v>
      </c>
      <c r="Z793" s="2">
        <v>17</v>
      </c>
      <c r="AA793" s="2">
        <v>17</v>
      </c>
      <c r="AB793" s="2">
        <v>17</v>
      </c>
      <c r="AC793" s="2">
        <v>17</v>
      </c>
      <c r="AD793" s="2">
        <v>17</v>
      </c>
      <c r="AE793" s="2">
        <v>17</v>
      </c>
      <c r="AF793" s="2">
        <v>17</v>
      </c>
      <c r="AG793" s="2">
        <v>17</v>
      </c>
      <c r="AH793" s="2">
        <v>17</v>
      </c>
      <c r="AI793" s="2">
        <v>17</v>
      </c>
      <c r="AJ793" s="2">
        <v>18</v>
      </c>
      <c r="AK793" s="2" t="str">
        <f t="shared" si="13"/>
        <v/>
      </c>
    </row>
    <row r="794" spans="14:37" x14ac:dyDescent="0.45">
      <c r="N794" s="2">
        <v>784</v>
      </c>
      <c r="O794" s="2" t="s">
        <v>791</v>
      </c>
      <c r="P794" s="2" t="s">
        <v>2941</v>
      </c>
      <c r="Q794" s="2">
        <v>0</v>
      </c>
      <c r="R794" s="2">
        <v>0</v>
      </c>
      <c r="S794" s="43">
        <v>0</v>
      </c>
      <c r="T794" s="51">
        <f>VLOOKUP(O794,'2-a. 기초 EDA'!C:K,9,FALSE)</f>
        <v>0.41806020066889632</v>
      </c>
      <c r="U794" s="2">
        <v>13.025641029999999</v>
      </c>
      <c r="V794" s="52">
        <v>14.91666667</v>
      </c>
      <c r="W794" s="60">
        <v>14.009180118</v>
      </c>
      <c r="X794" s="2">
        <v>14.028682871999999</v>
      </c>
      <c r="Y794" s="2">
        <v>14.04716981</v>
      </c>
      <c r="Z794" s="2">
        <v>14.05555556</v>
      </c>
      <c r="AA794" s="2">
        <v>14.06363636</v>
      </c>
      <c r="AB794" s="2">
        <v>14.07407407</v>
      </c>
      <c r="AC794" s="2">
        <v>14.08333333</v>
      </c>
      <c r="AD794" s="2">
        <v>14.09174312</v>
      </c>
      <c r="AE794" s="2">
        <v>14.100917430000001</v>
      </c>
      <c r="AF794" s="2">
        <v>14.1047619</v>
      </c>
      <c r="AG794" s="2">
        <v>14.127555989999999</v>
      </c>
      <c r="AH794" s="2">
        <v>14.285828753999899</v>
      </c>
      <c r="AI794" s="2">
        <v>14.699715096499901</v>
      </c>
      <c r="AJ794" s="2">
        <v>14.8647895126</v>
      </c>
      <c r="AK794" s="2" t="str">
        <f t="shared" si="13"/>
        <v/>
      </c>
    </row>
    <row r="795" spans="14:37" x14ac:dyDescent="0.45">
      <c r="N795" s="2">
        <v>785</v>
      </c>
      <c r="O795" s="2" t="s">
        <v>792</v>
      </c>
      <c r="P795" s="2" t="s">
        <v>2941</v>
      </c>
      <c r="Q795" s="2">
        <v>0</v>
      </c>
      <c r="R795" s="2">
        <v>0</v>
      </c>
      <c r="S795" s="43">
        <v>0</v>
      </c>
      <c r="T795" s="51">
        <f>VLOOKUP(O795,'2-a. 기초 EDA'!C:K,9,FALSE)</f>
        <v>0.41806020066889632</v>
      </c>
      <c r="U795" s="2">
        <v>7</v>
      </c>
      <c r="V795" s="52">
        <v>8</v>
      </c>
      <c r="W795" s="60">
        <v>7</v>
      </c>
      <c r="X795" s="2">
        <v>7</v>
      </c>
      <c r="Y795" s="2">
        <v>7</v>
      </c>
      <c r="Z795" s="2">
        <v>8</v>
      </c>
      <c r="AA795" s="2">
        <v>8</v>
      </c>
      <c r="AB795" s="2">
        <v>8</v>
      </c>
      <c r="AC795" s="2">
        <v>8</v>
      </c>
      <c r="AD795" s="2">
        <v>8</v>
      </c>
      <c r="AE795" s="2">
        <v>8</v>
      </c>
      <c r="AF795" s="2">
        <v>8</v>
      </c>
      <c r="AG795" s="2">
        <v>8</v>
      </c>
      <c r="AH795" s="2">
        <v>8</v>
      </c>
      <c r="AI795" s="2">
        <v>8</v>
      </c>
      <c r="AJ795" s="2">
        <v>8</v>
      </c>
      <c r="AK795" s="2" t="str">
        <f t="shared" si="13"/>
        <v/>
      </c>
    </row>
    <row r="796" spans="14:37" x14ac:dyDescent="0.45">
      <c r="N796" s="2">
        <v>786</v>
      </c>
      <c r="O796" s="2" t="s">
        <v>793</v>
      </c>
      <c r="P796" s="2" t="s">
        <v>2941</v>
      </c>
      <c r="Q796" s="2">
        <v>0</v>
      </c>
      <c r="R796" s="2">
        <v>0</v>
      </c>
      <c r="S796" s="43">
        <v>0</v>
      </c>
      <c r="T796" s="51">
        <f>VLOOKUP(O796,'2-a. 기초 EDA'!C:K,9,FALSE)</f>
        <v>0.41806020066889632</v>
      </c>
      <c r="U796" s="2">
        <v>26</v>
      </c>
      <c r="V796" s="52">
        <v>31</v>
      </c>
      <c r="W796" s="60">
        <v>27</v>
      </c>
      <c r="X796" s="2">
        <v>27</v>
      </c>
      <c r="Y796" s="2">
        <v>27</v>
      </c>
      <c r="Z796" s="2">
        <v>27</v>
      </c>
      <c r="AA796" s="2">
        <v>28</v>
      </c>
      <c r="AB796" s="2">
        <v>28</v>
      </c>
      <c r="AC796" s="2">
        <v>29</v>
      </c>
      <c r="AD796" s="2">
        <v>29</v>
      </c>
      <c r="AE796" s="2">
        <v>30</v>
      </c>
      <c r="AF796" s="2">
        <v>30</v>
      </c>
      <c r="AG796" s="2">
        <v>30</v>
      </c>
      <c r="AH796" s="2">
        <v>30</v>
      </c>
      <c r="AI796" s="2">
        <v>31</v>
      </c>
      <c r="AJ796" s="2">
        <v>31</v>
      </c>
      <c r="AK796" s="2" t="str">
        <f t="shared" si="13"/>
        <v/>
      </c>
    </row>
    <row r="797" spans="14:37" x14ac:dyDescent="0.45">
      <c r="N797" s="2">
        <v>787</v>
      </c>
      <c r="O797" s="2" t="s">
        <v>794</v>
      </c>
      <c r="P797" s="2" t="s">
        <v>2941</v>
      </c>
      <c r="Q797" s="2">
        <v>0</v>
      </c>
      <c r="R797" s="2">
        <v>0</v>
      </c>
      <c r="S797" s="43">
        <v>0</v>
      </c>
      <c r="T797" s="51">
        <f>VLOOKUP(O797,'2-a. 기초 EDA'!C:K,9,FALSE)</f>
        <v>0.41806020066889632</v>
      </c>
      <c r="U797" s="2">
        <v>17.123893809999998</v>
      </c>
      <c r="V797" s="52">
        <v>18.641025639999999</v>
      </c>
      <c r="W797" s="60">
        <v>17.354175401999999</v>
      </c>
      <c r="X797" s="2">
        <v>17.652738332999999</v>
      </c>
      <c r="Y797" s="2">
        <v>18.003703703999999</v>
      </c>
      <c r="Z797" s="2">
        <v>18.046190115000002</v>
      </c>
      <c r="AA797" s="2">
        <v>18.06422018</v>
      </c>
      <c r="AB797" s="2">
        <v>18.092592589999999</v>
      </c>
      <c r="AC797" s="2">
        <v>18.107625485</v>
      </c>
      <c r="AD797" s="2">
        <v>18.125978704000001</v>
      </c>
      <c r="AE797" s="2">
        <v>18.141461051</v>
      </c>
      <c r="AF797" s="2">
        <v>18.154545450000001</v>
      </c>
      <c r="AG797" s="2">
        <v>18.177727151999999</v>
      </c>
      <c r="AH797" s="2">
        <v>18.254700852999999</v>
      </c>
      <c r="AI797" s="2">
        <v>18.355833334</v>
      </c>
      <c r="AJ797" s="2">
        <v>18.5264102559</v>
      </c>
      <c r="AK797" s="2" t="str">
        <f t="shared" si="13"/>
        <v/>
      </c>
    </row>
    <row r="798" spans="14:37" x14ac:dyDescent="0.45">
      <c r="N798" s="2">
        <v>788</v>
      </c>
      <c r="O798" s="2" t="s">
        <v>795</v>
      </c>
      <c r="P798" s="2" t="s">
        <v>2941</v>
      </c>
      <c r="Q798" s="2">
        <v>0</v>
      </c>
      <c r="R798" s="2">
        <v>0</v>
      </c>
      <c r="S798" s="43">
        <v>0</v>
      </c>
      <c r="T798" s="51">
        <f>VLOOKUP(O798,'2-a. 기초 EDA'!C:K,9,FALSE)</f>
        <v>0.41806020066889632</v>
      </c>
      <c r="U798" s="2">
        <v>2</v>
      </c>
      <c r="V798" s="52">
        <v>7</v>
      </c>
      <c r="W798" s="60">
        <v>3</v>
      </c>
      <c r="X798" s="2">
        <v>3</v>
      </c>
      <c r="Y798" s="2">
        <v>6</v>
      </c>
      <c r="Z798" s="2">
        <v>6</v>
      </c>
      <c r="AA798" s="2">
        <v>6</v>
      </c>
      <c r="AB798" s="2">
        <v>6</v>
      </c>
      <c r="AC798" s="2">
        <v>6</v>
      </c>
      <c r="AD798" s="2">
        <v>6</v>
      </c>
      <c r="AE798" s="2">
        <v>6</v>
      </c>
      <c r="AF798" s="2">
        <v>6</v>
      </c>
      <c r="AG798" s="2">
        <v>6</v>
      </c>
      <c r="AH798" s="2">
        <v>7</v>
      </c>
      <c r="AI798" s="2">
        <v>7</v>
      </c>
      <c r="AJ798" s="2">
        <v>7</v>
      </c>
      <c r="AK798" s="2" t="str">
        <f t="shared" ref="AK798:AK861" si="14">IF(U798=V798,"최소, 최대값 동일","")</f>
        <v/>
      </c>
    </row>
    <row r="799" spans="14:37" x14ac:dyDescent="0.45">
      <c r="N799" s="2">
        <v>789</v>
      </c>
      <c r="O799" s="2" t="s">
        <v>796</v>
      </c>
      <c r="P799" s="2" t="s">
        <v>2941</v>
      </c>
      <c r="Q799" s="2">
        <v>0</v>
      </c>
      <c r="R799" s="2">
        <v>0</v>
      </c>
      <c r="S799" s="43">
        <v>0</v>
      </c>
      <c r="T799" s="51">
        <f>VLOOKUP(O799,'2-a. 기초 EDA'!C:K,9,FALSE)</f>
        <v>0.41806020066889632</v>
      </c>
      <c r="U799" s="2">
        <v>752</v>
      </c>
      <c r="V799" s="52">
        <v>767</v>
      </c>
      <c r="W799" s="60">
        <v>753</v>
      </c>
      <c r="X799" s="2">
        <v>754</v>
      </c>
      <c r="Y799" s="2">
        <v>755</v>
      </c>
      <c r="Z799" s="2">
        <v>756</v>
      </c>
      <c r="AA799" s="2">
        <v>756</v>
      </c>
      <c r="AB799" s="2">
        <v>757</v>
      </c>
      <c r="AC799" s="2">
        <v>758</v>
      </c>
      <c r="AD799" s="2">
        <v>758</v>
      </c>
      <c r="AE799" s="2">
        <v>759</v>
      </c>
      <c r="AF799" s="2">
        <v>759</v>
      </c>
      <c r="AG799" s="2">
        <v>760</v>
      </c>
      <c r="AH799" s="2">
        <v>762</v>
      </c>
      <c r="AI799" s="2">
        <v>764</v>
      </c>
      <c r="AJ799" s="2">
        <v>766</v>
      </c>
      <c r="AK799" s="2" t="str">
        <f t="shared" si="14"/>
        <v/>
      </c>
    </row>
    <row r="800" spans="14:37" x14ac:dyDescent="0.45">
      <c r="N800" s="2">
        <v>790</v>
      </c>
      <c r="O800" s="2" t="s">
        <v>797</v>
      </c>
      <c r="P800" s="2" t="s">
        <v>2941</v>
      </c>
      <c r="Q800" s="2">
        <v>0</v>
      </c>
      <c r="R800" s="2">
        <v>0</v>
      </c>
      <c r="S800" s="43">
        <v>0</v>
      </c>
      <c r="T800" s="51">
        <f>VLOOKUP(O800,'2-a. 기초 EDA'!C:K,9,FALSE)</f>
        <v>0.41806020066889632</v>
      </c>
      <c r="U800" s="2">
        <v>741.93333329999996</v>
      </c>
      <c r="V800" s="52">
        <v>750.83333329999903</v>
      </c>
      <c r="W800" s="60">
        <v>744.17258063500003</v>
      </c>
      <c r="X800" s="2">
        <v>744.91612903999999</v>
      </c>
      <c r="Y800" s="2">
        <v>745.50645159999999</v>
      </c>
      <c r="Z800" s="2">
        <v>745.61290320000001</v>
      </c>
      <c r="AA800" s="2">
        <v>745.777419309999</v>
      </c>
      <c r="AB800" s="2">
        <v>746.03311826000004</v>
      </c>
      <c r="AC800" s="2">
        <v>746.41935479999995</v>
      </c>
      <c r="AD800" s="2">
        <v>746.733333299999</v>
      </c>
      <c r="AE800" s="2">
        <v>747.09376344999998</v>
      </c>
      <c r="AF800" s="2">
        <v>747.22580649999998</v>
      </c>
      <c r="AG800" s="2">
        <v>747.37419355999998</v>
      </c>
      <c r="AH800" s="2">
        <v>747.91225804999999</v>
      </c>
      <c r="AI800" s="2">
        <v>748.60161289999996</v>
      </c>
      <c r="AJ800" s="2">
        <v>749.60826883799996</v>
      </c>
      <c r="AK800" s="2" t="str">
        <f t="shared" si="14"/>
        <v/>
      </c>
    </row>
    <row r="801" spans="14:37" x14ac:dyDescent="0.45">
      <c r="N801" s="2">
        <v>791</v>
      </c>
      <c r="O801" s="2" t="s">
        <v>798</v>
      </c>
      <c r="P801" s="2" t="s">
        <v>2941</v>
      </c>
      <c r="Q801" s="2">
        <v>0</v>
      </c>
      <c r="R801" s="2">
        <v>0</v>
      </c>
      <c r="S801" s="43">
        <v>0</v>
      </c>
      <c r="T801" s="51">
        <f>VLOOKUP(O801,'2-a. 기초 EDA'!C:K,9,FALSE)</f>
        <v>0.41806020066889632</v>
      </c>
      <c r="U801" s="2">
        <v>727</v>
      </c>
      <c r="V801" s="52">
        <v>741</v>
      </c>
      <c r="W801" s="60">
        <v>731</v>
      </c>
      <c r="X801" s="2">
        <v>732</v>
      </c>
      <c r="Y801" s="2">
        <v>733</v>
      </c>
      <c r="Z801" s="2">
        <v>734</v>
      </c>
      <c r="AA801" s="2">
        <v>734</v>
      </c>
      <c r="AB801" s="2">
        <v>735</v>
      </c>
      <c r="AC801" s="2">
        <v>736</v>
      </c>
      <c r="AD801" s="2">
        <v>736</v>
      </c>
      <c r="AE801" s="2">
        <v>737</v>
      </c>
      <c r="AF801" s="2">
        <v>737</v>
      </c>
      <c r="AG801" s="2">
        <v>737</v>
      </c>
      <c r="AH801" s="2">
        <v>739</v>
      </c>
      <c r="AI801" s="2">
        <v>739</v>
      </c>
      <c r="AJ801" s="2">
        <v>740</v>
      </c>
      <c r="AK801" s="2" t="str">
        <f t="shared" si="14"/>
        <v/>
      </c>
    </row>
    <row r="802" spans="14:37" x14ac:dyDescent="0.45">
      <c r="N802" s="2">
        <v>792</v>
      </c>
      <c r="O802" s="2" t="s">
        <v>799</v>
      </c>
      <c r="P802" s="2" t="s">
        <v>2941</v>
      </c>
      <c r="Q802" s="2">
        <v>0</v>
      </c>
      <c r="R802" s="2">
        <v>0</v>
      </c>
      <c r="S802" s="43">
        <v>0</v>
      </c>
      <c r="T802" s="51">
        <f>VLOOKUP(O802,'2-a. 기초 EDA'!C:K,9,FALSE)</f>
        <v>0.41806020066889632</v>
      </c>
      <c r="U802" s="2">
        <v>414</v>
      </c>
      <c r="V802" s="52">
        <v>422</v>
      </c>
      <c r="W802" s="60">
        <v>415</v>
      </c>
      <c r="X802" s="2">
        <v>415</v>
      </c>
      <c r="Y802" s="2">
        <v>416</v>
      </c>
      <c r="Z802" s="2">
        <v>416</v>
      </c>
      <c r="AA802" s="2">
        <v>416</v>
      </c>
      <c r="AB802" s="2">
        <v>416</v>
      </c>
      <c r="AC802" s="2">
        <v>417</v>
      </c>
      <c r="AD802" s="2">
        <v>417</v>
      </c>
      <c r="AE802" s="2">
        <v>417</v>
      </c>
      <c r="AF802" s="2">
        <v>417</v>
      </c>
      <c r="AG802" s="2">
        <v>417</v>
      </c>
      <c r="AH802" s="2">
        <v>418</v>
      </c>
      <c r="AI802" s="2">
        <v>419</v>
      </c>
      <c r="AJ802" s="2">
        <v>420</v>
      </c>
      <c r="AK802" s="2" t="str">
        <f t="shared" si="14"/>
        <v/>
      </c>
    </row>
    <row r="803" spans="14:37" x14ac:dyDescent="0.45">
      <c r="N803" s="2">
        <v>793</v>
      </c>
      <c r="O803" s="2" t="s">
        <v>800</v>
      </c>
      <c r="P803" s="2" t="s">
        <v>2941</v>
      </c>
      <c r="Q803" s="2">
        <v>0</v>
      </c>
      <c r="R803" s="2">
        <v>0</v>
      </c>
      <c r="S803" s="43">
        <v>0</v>
      </c>
      <c r="T803" s="51">
        <f>VLOOKUP(O803,'2-a. 기초 EDA'!C:K,9,FALSE)</f>
        <v>0.41806020066889632</v>
      </c>
      <c r="U803" s="2">
        <v>410.03225809999998</v>
      </c>
      <c r="V803" s="52">
        <v>412.87096769999999</v>
      </c>
      <c r="W803" s="60">
        <v>410.56645161500001</v>
      </c>
      <c r="X803" s="2">
        <v>410.8064516</v>
      </c>
      <c r="Y803" s="2">
        <v>411.07870969999999</v>
      </c>
      <c r="Z803" s="2">
        <v>411.16129030000002</v>
      </c>
      <c r="AA803" s="2">
        <v>411.22580649999998</v>
      </c>
      <c r="AB803" s="2">
        <v>411.36430109999998</v>
      </c>
      <c r="AC803" s="2">
        <v>411.49193550000001</v>
      </c>
      <c r="AD803" s="2">
        <v>411.61290320000001</v>
      </c>
      <c r="AE803" s="2">
        <v>411.76666669999997</v>
      </c>
      <c r="AF803" s="2">
        <v>411.83870969999998</v>
      </c>
      <c r="AG803" s="2">
        <v>411.93548390000001</v>
      </c>
      <c r="AH803" s="2">
        <v>412.1333333</v>
      </c>
      <c r="AI803" s="2">
        <v>412.32258059999998</v>
      </c>
      <c r="AJ803" s="2">
        <v>412.68946237099999</v>
      </c>
      <c r="AK803" s="2" t="str">
        <f t="shared" si="14"/>
        <v/>
      </c>
    </row>
    <row r="804" spans="14:37" x14ac:dyDescent="0.45">
      <c r="N804" s="2">
        <v>794</v>
      </c>
      <c r="O804" s="2" t="s">
        <v>801</v>
      </c>
      <c r="P804" s="2" t="s">
        <v>2941</v>
      </c>
      <c r="Q804" s="2">
        <v>0</v>
      </c>
      <c r="R804" s="2">
        <v>0</v>
      </c>
      <c r="S804" s="43">
        <v>0</v>
      </c>
      <c r="T804" s="51">
        <f>VLOOKUP(O804,'2-a. 기초 EDA'!C:K,9,FALSE)</f>
        <v>0.41806020066889632</v>
      </c>
      <c r="U804" s="2">
        <v>402</v>
      </c>
      <c r="V804" s="52">
        <v>409</v>
      </c>
      <c r="W804" s="60">
        <v>404</v>
      </c>
      <c r="X804" s="2">
        <v>405</v>
      </c>
      <c r="Y804" s="2">
        <v>406</v>
      </c>
      <c r="Z804" s="2">
        <v>406</v>
      </c>
      <c r="AA804" s="2">
        <v>406</v>
      </c>
      <c r="AB804" s="2">
        <v>406</v>
      </c>
      <c r="AC804" s="2">
        <v>407</v>
      </c>
      <c r="AD804" s="2">
        <v>407</v>
      </c>
      <c r="AE804" s="2">
        <v>407</v>
      </c>
      <c r="AF804" s="2">
        <v>407</v>
      </c>
      <c r="AG804" s="2">
        <v>407</v>
      </c>
      <c r="AH804" s="2">
        <v>408</v>
      </c>
      <c r="AI804" s="2">
        <v>408</v>
      </c>
      <c r="AJ804" s="2">
        <v>409</v>
      </c>
      <c r="AK804" s="2" t="str">
        <f t="shared" si="14"/>
        <v/>
      </c>
    </row>
    <row r="805" spans="14:37" x14ac:dyDescent="0.45">
      <c r="N805" s="2">
        <v>795</v>
      </c>
      <c r="O805" s="2" t="s">
        <v>802</v>
      </c>
      <c r="P805" s="2" t="s">
        <v>2941</v>
      </c>
      <c r="Q805" s="2">
        <v>0</v>
      </c>
      <c r="R805" s="2">
        <v>0</v>
      </c>
      <c r="S805" s="43">
        <v>0</v>
      </c>
      <c r="T805" s="51">
        <f>VLOOKUP(O805,'2-a. 기초 EDA'!C:K,9,FALSE)</f>
        <v>0.41806020066889632</v>
      </c>
      <c r="U805" s="2">
        <v>641</v>
      </c>
      <c r="V805" s="52">
        <v>656</v>
      </c>
      <c r="W805" s="60">
        <v>643</v>
      </c>
      <c r="X805" s="2">
        <v>644</v>
      </c>
      <c r="Y805" s="2">
        <v>645</v>
      </c>
      <c r="Z805" s="2">
        <v>645</v>
      </c>
      <c r="AA805" s="2">
        <v>645</v>
      </c>
      <c r="AB805" s="2">
        <v>646</v>
      </c>
      <c r="AC805" s="2">
        <v>646</v>
      </c>
      <c r="AD805" s="2">
        <v>647</v>
      </c>
      <c r="AE805" s="2">
        <v>648</v>
      </c>
      <c r="AF805" s="2">
        <v>648</v>
      </c>
      <c r="AG805" s="2">
        <v>648</v>
      </c>
      <c r="AH805" s="2">
        <v>649</v>
      </c>
      <c r="AI805" s="2">
        <v>650</v>
      </c>
      <c r="AJ805" s="2">
        <v>652</v>
      </c>
      <c r="AK805" s="2" t="str">
        <f t="shared" si="14"/>
        <v/>
      </c>
    </row>
    <row r="806" spans="14:37" x14ac:dyDescent="0.45">
      <c r="N806" s="2">
        <v>796</v>
      </c>
      <c r="O806" s="2" t="s">
        <v>803</v>
      </c>
      <c r="P806" s="2" t="s">
        <v>2941</v>
      </c>
      <c r="Q806" s="2">
        <v>0</v>
      </c>
      <c r="R806" s="2">
        <v>0</v>
      </c>
      <c r="S806" s="43">
        <v>0</v>
      </c>
      <c r="T806" s="51">
        <f>VLOOKUP(O806,'2-a. 기초 EDA'!C:K,9,FALSE)</f>
        <v>0.41806020066889632</v>
      </c>
      <c r="U806" s="2">
        <v>638.1333333</v>
      </c>
      <c r="V806" s="52">
        <v>644.51612899999998</v>
      </c>
      <c r="W806" s="60">
        <v>639.26935483499994</v>
      </c>
      <c r="X806" s="2">
        <v>639.69322581999995</v>
      </c>
      <c r="Y806" s="2">
        <v>640.17677418000005</v>
      </c>
      <c r="Z806" s="2">
        <v>640.41935479999995</v>
      </c>
      <c r="AA806" s="2">
        <v>640.63451610000004</v>
      </c>
      <c r="AB806" s="2">
        <v>640.9</v>
      </c>
      <c r="AC806" s="2">
        <v>641.29032259999997</v>
      </c>
      <c r="AD806" s="2">
        <v>641.70967740000003</v>
      </c>
      <c r="AE806" s="2">
        <v>642.06666670000004</v>
      </c>
      <c r="AF806" s="2">
        <v>642.32258060000004</v>
      </c>
      <c r="AG806" s="2">
        <v>642.54838710000001</v>
      </c>
      <c r="AH806" s="2">
        <v>643.09677420000003</v>
      </c>
      <c r="AI806" s="2">
        <v>643.48387100000002</v>
      </c>
      <c r="AJ806" s="2">
        <v>644.07225808500004</v>
      </c>
      <c r="AK806" s="2" t="str">
        <f t="shared" si="14"/>
        <v/>
      </c>
    </row>
    <row r="807" spans="14:37" x14ac:dyDescent="0.45">
      <c r="N807" s="2">
        <v>797</v>
      </c>
      <c r="O807" s="2" t="s">
        <v>804</v>
      </c>
      <c r="P807" s="2" t="s">
        <v>2941</v>
      </c>
      <c r="Q807" s="2">
        <v>0</v>
      </c>
      <c r="R807" s="2">
        <v>0</v>
      </c>
      <c r="S807" s="43">
        <v>0</v>
      </c>
      <c r="T807" s="51">
        <f>VLOOKUP(O807,'2-a. 기초 EDA'!C:K,9,FALSE)</f>
        <v>0.41806020066889632</v>
      </c>
      <c r="U807" s="2">
        <v>630</v>
      </c>
      <c r="V807" s="52">
        <v>641</v>
      </c>
      <c r="W807" s="60">
        <v>633</v>
      </c>
      <c r="X807" s="2">
        <v>634</v>
      </c>
      <c r="Y807" s="2">
        <v>635</v>
      </c>
      <c r="Z807" s="2">
        <v>635</v>
      </c>
      <c r="AA807" s="2">
        <v>635</v>
      </c>
      <c r="AB807" s="2">
        <v>636</v>
      </c>
      <c r="AC807" s="2">
        <v>637</v>
      </c>
      <c r="AD807" s="2">
        <v>637</v>
      </c>
      <c r="AE807" s="2">
        <v>638</v>
      </c>
      <c r="AF807" s="2">
        <v>638</v>
      </c>
      <c r="AG807" s="2">
        <v>638</v>
      </c>
      <c r="AH807" s="2">
        <v>639</v>
      </c>
      <c r="AI807" s="2">
        <v>639</v>
      </c>
      <c r="AJ807" s="2">
        <v>640</v>
      </c>
      <c r="AK807" s="2" t="str">
        <f t="shared" si="14"/>
        <v/>
      </c>
    </row>
    <row r="808" spans="14:37" x14ac:dyDescent="0.45">
      <c r="N808" s="2">
        <v>798</v>
      </c>
      <c r="O808" s="2" t="s">
        <v>805</v>
      </c>
      <c r="P808" s="2" t="s">
        <v>2941</v>
      </c>
      <c r="Q808" s="2">
        <v>0</v>
      </c>
      <c r="R808" s="2">
        <v>0</v>
      </c>
      <c r="S808" s="43">
        <v>0</v>
      </c>
      <c r="T808" s="51">
        <f>VLOOKUP(O808,'2-a. 기초 EDA'!C:K,9,FALSE)</f>
        <v>0.41806020066889632</v>
      </c>
      <c r="U808" s="2">
        <v>8.6</v>
      </c>
      <c r="V808" s="52">
        <v>9.6</v>
      </c>
      <c r="W808" s="60">
        <v>8.8000000000000007</v>
      </c>
      <c r="X808" s="2">
        <v>8.8000000000000007</v>
      </c>
      <c r="Y808" s="2">
        <v>8.8000000000000007</v>
      </c>
      <c r="Z808" s="2">
        <v>8.9</v>
      </c>
      <c r="AA808" s="2">
        <v>8.9</v>
      </c>
      <c r="AB808" s="2">
        <v>9</v>
      </c>
      <c r="AC808" s="2">
        <v>9</v>
      </c>
      <c r="AD808" s="2">
        <v>9.1</v>
      </c>
      <c r="AE808" s="2">
        <v>9.1</v>
      </c>
      <c r="AF808" s="2">
        <v>9.1</v>
      </c>
      <c r="AG808" s="2">
        <v>9.1</v>
      </c>
      <c r="AH808" s="2">
        <v>9.1999999999999993</v>
      </c>
      <c r="AI808" s="2">
        <v>9.3000000000000007</v>
      </c>
      <c r="AJ808" s="2">
        <v>9.3000000000000007</v>
      </c>
      <c r="AK808" s="2" t="str">
        <f t="shared" si="14"/>
        <v/>
      </c>
    </row>
    <row r="809" spans="14:37" x14ac:dyDescent="0.45">
      <c r="N809" s="2">
        <v>799</v>
      </c>
      <c r="O809" s="2" t="s">
        <v>806</v>
      </c>
      <c r="P809" s="2" t="s">
        <v>2941</v>
      </c>
      <c r="Q809" s="2">
        <v>0</v>
      </c>
      <c r="R809" s="2">
        <v>0</v>
      </c>
      <c r="S809" s="43">
        <v>0</v>
      </c>
      <c r="T809" s="51">
        <f>VLOOKUP(O809,'2-a. 기초 EDA'!C:K,9,FALSE)</f>
        <v>0.41806020066889632</v>
      </c>
      <c r="U809" s="2">
        <v>8.4</v>
      </c>
      <c r="V809" s="52">
        <v>9</v>
      </c>
      <c r="W809" s="60">
        <v>8.5</v>
      </c>
      <c r="X809" s="2">
        <v>8.5</v>
      </c>
      <c r="Y809" s="2">
        <v>8.6</v>
      </c>
      <c r="Z809" s="2">
        <v>8.6</v>
      </c>
      <c r="AA809" s="2">
        <v>8.6</v>
      </c>
      <c r="AB809" s="2">
        <v>8.6999999999999993</v>
      </c>
      <c r="AC809" s="2">
        <v>8.6999999999999993</v>
      </c>
      <c r="AD809" s="2">
        <v>8.6999999999999993</v>
      </c>
      <c r="AE809" s="2">
        <v>8.6999999999999993</v>
      </c>
      <c r="AF809" s="2">
        <v>8.8000000000000007</v>
      </c>
      <c r="AG809" s="2">
        <v>8.8000000000000007</v>
      </c>
      <c r="AH809" s="2">
        <v>8.8000000000000007</v>
      </c>
      <c r="AI809" s="2">
        <v>8.9</v>
      </c>
      <c r="AJ809" s="2">
        <v>9</v>
      </c>
      <c r="AK809" s="2" t="str">
        <f t="shared" si="14"/>
        <v/>
      </c>
    </row>
    <row r="810" spans="14:37" x14ac:dyDescent="0.45">
      <c r="N810" s="2">
        <v>800</v>
      </c>
      <c r="O810" s="2" t="s">
        <v>807</v>
      </c>
      <c r="P810" s="2" t="s">
        <v>2941</v>
      </c>
      <c r="Q810" s="2">
        <v>0</v>
      </c>
      <c r="R810" s="2">
        <v>0</v>
      </c>
      <c r="S810" s="43">
        <v>0</v>
      </c>
      <c r="T810" s="51">
        <f>VLOOKUP(O810,'2-a. 기초 EDA'!C:K,9,FALSE)</f>
        <v>0.41806020066889632</v>
      </c>
      <c r="U810" s="2">
        <v>8.6</v>
      </c>
      <c r="V810" s="52">
        <v>9.6</v>
      </c>
      <c r="W810" s="60">
        <v>8.8000000000000007</v>
      </c>
      <c r="X810" s="2">
        <v>8.8000000000000007</v>
      </c>
      <c r="Y810" s="2">
        <v>8.9</v>
      </c>
      <c r="Z810" s="2">
        <v>8.9</v>
      </c>
      <c r="AA810" s="2">
        <v>8.9</v>
      </c>
      <c r="AB810" s="2">
        <v>9</v>
      </c>
      <c r="AC810" s="2">
        <v>9</v>
      </c>
      <c r="AD810" s="2">
        <v>9</v>
      </c>
      <c r="AE810" s="2">
        <v>9.1</v>
      </c>
      <c r="AF810" s="2">
        <v>9.1</v>
      </c>
      <c r="AG810" s="2">
        <v>9.1999999999999993</v>
      </c>
      <c r="AH810" s="2">
        <v>9.1999999999999993</v>
      </c>
      <c r="AI810" s="2">
        <v>9.3000000000000007</v>
      </c>
      <c r="AJ810" s="2">
        <v>9.4</v>
      </c>
      <c r="AK810" s="2" t="str">
        <f t="shared" si="14"/>
        <v/>
      </c>
    </row>
    <row r="811" spans="14:37" x14ac:dyDescent="0.45">
      <c r="N811" s="2">
        <v>801</v>
      </c>
      <c r="O811" s="2" t="s">
        <v>808</v>
      </c>
      <c r="P811" s="2" t="s">
        <v>2941</v>
      </c>
      <c r="Q811" s="2">
        <v>0</v>
      </c>
      <c r="R811" s="2">
        <v>0</v>
      </c>
      <c r="S811" s="43">
        <v>0</v>
      </c>
      <c r="T811" s="51">
        <f>VLOOKUP(O811,'2-a. 기초 EDA'!C:K,9,FALSE)</f>
        <v>0.41806020066889632</v>
      </c>
      <c r="U811" s="2">
        <v>8.3000000000000007</v>
      </c>
      <c r="V811" s="52">
        <v>9.1</v>
      </c>
      <c r="W811" s="60">
        <v>8.5</v>
      </c>
      <c r="X811" s="2">
        <v>8.5</v>
      </c>
      <c r="Y811" s="2">
        <v>8.6</v>
      </c>
      <c r="Z811" s="2">
        <v>8.6</v>
      </c>
      <c r="AA811" s="2">
        <v>8.6</v>
      </c>
      <c r="AB811" s="2">
        <v>8.6999999999999993</v>
      </c>
      <c r="AC811" s="2">
        <v>8.6999999999999993</v>
      </c>
      <c r="AD811" s="2">
        <v>8.6999999999999993</v>
      </c>
      <c r="AE811" s="2">
        <v>8.8000000000000007</v>
      </c>
      <c r="AF811" s="2">
        <v>8.8000000000000007</v>
      </c>
      <c r="AG811" s="2">
        <v>8.8000000000000007</v>
      </c>
      <c r="AH811" s="2">
        <v>8.9</v>
      </c>
      <c r="AI811" s="2">
        <v>8.9</v>
      </c>
      <c r="AJ811" s="2">
        <v>9</v>
      </c>
      <c r="AK811" s="2" t="str">
        <f t="shared" si="14"/>
        <v/>
      </c>
    </row>
    <row r="812" spans="14:37" x14ac:dyDescent="0.45">
      <c r="N812" s="2">
        <v>802</v>
      </c>
      <c r="O812" s="2" t="s">
        <v>809</v>
      </c>
      <c r="P812" s="2" t="s">
        <v>2941</v>
      </c>
      <c r="Q812" s="2">
        <v>0</v>
      </c>
      <c r="R812" s="2">
        <v>0</v>
      </c>
      <c r="S812" s="43">
        <v>0</v>
      </c>
      <c r="T812" s="51">
        <f>VLOOKUP(O812,'2-a. 기초 EDA'!C:K,9,FALSE)</f>
        <v>0.41806020066889632</v>
      </c>
      <c r="U812" s="2">
        <v>8.1999999999999993</v>
      </c>
      <c r="V812" s="52">
        <v>9.1999999999999993</v>
      </c>
      <c r="W812" s="60">
        <v>8.4</v>
      </c>
      <c r="X812" s="2">
        <v>8.5</v>
      </c>
      <c r="Y812" s="2">
        <v>8.5</v>
      </c>
      <c r="Z812" s="2">
        <v>8.6</v>
      </c>
      <c r="AA812" s="2">
        <v>8.6</v>
      </c>
      <c r="AB812" s="2">
        <v>8.6</v>
      </c>
      <c r="AC812" s="2">
        <v>8.6</v>
      </c>
      <c r="AD812" s="2">
        <v>8.6999999999999993</v>
      </c>
      <c r="AE812" s="2">
        <v>8.6999999999999993</v>
      </c>
      <c r="AF812" s="2">
        <v>8.8000000000000007</v>
      </c>
      <c r="AG812" s="2">
        <v>8.8000000000000007</v>
      </c>
      <c r="AH812" s="2">
        <v>8.8000000000000007</v>
      </c>
      <c r="AI812" s="2">
        <v>8.8649999999999896</v>
      </c>
      <c r="AJ812" s="2">
        <v>9</v>
      </c>
      <c r="AK812" s="2" t="str">
        <f t="shared" si="14"/>
        <v/>
      </c>
    </row>
    <row r="813" spans="14:37" x14ac:dyDescent="0.45">
      <c r="N813" s="2">
        <v>803</v>
      </c>
      <c r="O813" s="2" t="s">
        <v>810</v>
      </c>
      <c r="P813" s="2" t="s">
        <v>2941</v>
      </c>
      <c r="Q813" s="2">
        <v>0</v>
      </c>
      <c r="R813" s="2">
        <v>0</v>
      </c>
      <c r="S813" s="43">
        <v>0</v>
      </c>
      <c r="T813" s="51">
        <f>VLOOKUP(O813,'2-a. 기초 EDA'!C:K,9,FALSE)</f>
        <v>0.41806020066889632</v>
      </c>
      <c r="U813" s="2">
        <v>8.1</v>
      </c>
      <c r="V813" s="52">
        <v>8.6999999999999993</v>
      </c>
      <c r="W813" s="60">
        <v>8.1999999999999993</v>
      </c>
      <c r="X813" s="2">
        <v>8.1999999999999993</v>
      </c>
      <c r="Y813" s="2">
        <v>8.1999999999999993</v>
      </c>
      <c r="Z813" s="2">
        <v>8.1999999999999993</v>
      </c>
      <c r="AA813" s="2">
        <v>8.3000000000000007</v>
      </c>
      <c r="AB813" s="2">
        <v>8.3000000000000007</v>
      </c>
      <c r="AC813" s="2">
        <v>8.3000000000000007</v>
      </c>
      <c r="AD813" s="2">
        <v>8.4</v>
      </c>
      <c r="AE813" s="2">
        <v>8.4</v>
      </c>
      <c r="AF813" s="2">
        <v>8.5</v>
      </c>
      <c r="AG813" s="2">
        <v>8.5</v>
      </c>
      <c r="AH813" s="2">
        <v>8.5</v>
      </c>
      <c r="AI813" s="2">
        <v>8.5</v>
      </c>
      <c r="AJ813" s="2">
        <v>8.6</v>
      </c>
      <c r="AK813" s="2" t="str">
        <f t="shared" si="14"/>
        <v/>
      </c>
    </row>
    <row r="814" spans="14:37" x14ac:dyDescent="0.45">
      <c r="N814" s="2">
        <v>804</v>
      </c>
      <c r="O814" s="2" t="s">
        <v>811</v>
      </c>
      <c r="P814" s="2" t="s">
        <v>2941</v>
      </c>
      <c r="Q814" s="2">
        <v>0</v>
      </c>
      <c r="R814" s="2">
        <v>0</v>
      </c>
      <c r="S814" s="43">
        <v>0</v>
      </c>
      <c r="T814" s="51">
        <f>VLOOKUP(O814,'2-a. 기초 EDA'!C:K,9,FALSE)</f>
        <v>0.41806020066889632</v>
      </c>
      <c r="U814" s="2">
        <v>8.8000000000000007</v>
      </c>
      <c r="V814" s="52">
        <v>9.8000000000000007</v>
      </c>
      <c r="W814" s="60">
        <v>9</v>
      </c>
      <c r="X814" s="2">
        <v>9.1</v>
      </c>
      <c r="Y814" s="2">
        <v>9.1</v>
      </c>
      <c r="Z814" s="2">
        <v>9.1999999999999993</v>
      </c>
      <c r="AA814" s="2">
        <v>9.1999999999999993</v>
      </c>
      <c r="AB814" s="2">
        <v>9.1999999999999993</v>
      </c>
      <c r="AC814" s="2">
        <v>9.1999999999999993</v>
      </c>
      <c r="AD814" s="2">
        <v>9.3000000000000007</v>
      </c>
      <c r="AE814" s="2">
        <v>9.3000000000000007</v>
      </c>
      <c r="AF814" s="2">
        <v>9.3000000000000007</v>
      </c>
      <c r="AG814" s="2">
        <v>9.4</v>
      </c>
      <c r="AH814" s="2">
        <v>9.4</v>
      </c>
      <c r="AI814" s="2">
        <v>9.5</v>
      </c>
      <c r="AJ814" s="2">
        <v>9.5</v>
      </c>
      <c r="AK814" s="2" t="str">
        <f t="shared" si="14"/>
        <v/>
      </c>
    </row>
    <row r="815" spans="14:37" x14ac:dyDescent="0.45">
      <c r="N815" s="2">
        <v>805</v>
      </c>
      <c r="O815" s="2" t="s">
        <v>812</v>
      </c>
      <c r="P815" s="2" t="s">
        <v>2941</v>
      </c>
      <c r="Q815" s="2">
        <v>0</v>
      </c>
      <c r="R815" s="2">
        <v>0</v>
      </c>
      <c r="S815" s="43">
        <v>0</v>
      </c>
      <c r="T815" s="51">
        <f>VLOOKUP(O815,'2-a. 기초 EDA'!C:K,9,FALSE)</f>
        <v>0.41806020066889632</v>
      </c>
      <c r="U815" s="2">
        <v>8.6</v>
      </c>
      <c r="V815" s="52">
        <v>9.3000000000000007</v>
      </c>
      <c r="W815" s="60">
        <v>8.6999999999999993</v>
      </c>
      <c r="X815" s="2">
        <v>8.8000000000000007</v>
      </c>
      <c r="Y815" s="2">
        <v>8.84</v>
      </c>
      <c r="Z815" s="2">
        <v>8.9</v>
      </c>
      <c r="AA815" s="2">
        <v>8.9</v>
      </c>
      <c r="AB815" s="2">
        <v>8.9</v>
      </c>
      <c r="AC815" s="2">
        <v>8.9</v>
      </c>
      <c r="AD815" s="2">
        <v>9</v>
      </c>
      <c r="AE815" s="2">
        <v>9</v>
      </c>
      <c r="AF815" s="2">
        <v>9.1</v>
      </c>
      <c r="AG815" s="2">
        <v>9.1</v>
      </c>
      <c r="AH815" s="2">
        <v>9.1</v>
      </c>
      <c r="AI815" s="2">
        <v>9.1999999999999993</v>
      </c>
      <c r="AJ815" s="2">
        <v>9.3000000000000007</v>
      </c>
      <c r="AK815" s="2" t="str">
        <f t="shared" si="14"/>
        <v/>
      </c>
    </row>
    <row r="816" spans="14:37" x14ac:dyDescent="0.45">
      <c r="N816" s="2">
        <v>806</v>
      </c>
      <c r="O816" s="2" t="s">
        <v>813</v>
      </c>
      <c r="P816" s="2" t="s">
        <v>2941</v>
      </c>
      <c r="Q816" s="2">
        <v>0</v>
      </c>
      <c r="R816" s="2">
        <v>0</v>
      </c>
      <c r="S816" s="43">
        <v>0</v>
      </c>
      <c r="T816" s="51">
        <f>VLOOKUP(O816,'2-a. 기초 EDA'!C:K,9,FALSE)</f>
        <v>0.41806020066889632</v>
      </c>
      <c r="U816" s="2">
        <v>8.3000000000000007</v>
      </c>
      <c r="V816" s="52">
        <v>9.3000000000000007</v>
      </c>
      <c r="W816" s="60">
        <v>8.5</v>
      </c>
      <c r="X816" s="2">
        <v>8.5</v>
      </c>
      <c r="Y816" s="2">
        <v>8.6</v>
      </c>
      <c r="Z816" s="2">
        <v>8.6999999999999993</v>
      </c>
      <c r="AA816" s="2">
        <v>8.6999999999999993</v>
      </c>
      <c r="AB816" s="2">
        <v>8.6999999999999993</v>
      </c>
      <c r="AC816" s="2">
        <v>8.6999999999999993</v>
      </c>
      <c r="AD816" s="2">
        <v>8.8000000000000007</v>
      </c>
      <c r="AE816" s="2">
        <v>8.9</v>
      </c>
      <c r="AF816" s="2">
        <v>8.9</v>
      </c>
      <c r="AG816" s="2">
        <v>8.9</v>
      </c>
      <c r="AH816" s="2">
        <v>8.9</v>
      </c>
      <c r="AI816" s="2">
        <v>9</v>
      </c>
      <c r="AJ816" s="2">
        <v>9.1</v>
      </c>
      <c r="AK816" s="2" t="str">
        <f t="shared" si="14"/>
        <v/>
      </c>
    </row>
    <row r="817" spans="14:37" x14ac:dyDescent="0.45">
      <c r="N817" s="2">
        <v>807</v>
      </c>
      <c r="O817" s="2" t="s">
        <v>814</v>
      </c>
      <c r="P817" s="2" t="s">
        <v>2941</v>
      </c>
      <c r="Q817" s="2">
        <v>0</v>
      </c>
      <c r="R817" s="2">
        <v>0</v>
      </c>
      <c r="S817" s="43">
        <v>0</v>
      </c>
      <c r="T817" s="51">
        <f>VLOOKUP(O817,'2-a. 기초 EDA'!C:K,9,FALSE)</f>
        <v>0.41806020066889632</v>
      </c>
      <c r="U817" s="2">
        <v>8.1999999999999993</v>
      </c>
      <c r="V817" s="52">
        <v>8.9</v>
      </c>
      <c r="W817" s="60">
        <v>8.3000000000000007</v>
      </c>
      <c r="X817" s="2">
        <v>8.3000000000000007</v>
      </c>
      <c r="Y817" s="2">
        <v>8.4</v>
      </c>
      <c r="Z817" s="2">
        <v>8.4</v>
      </c>
      <c r="AA817" s="2">
        <v>8.4</v>
      </c>
      <c r="AB817" s="2">
        <v>8.5</v>
      </c>
      <c r="AC817" s="2">
        <v>8.5</v>
      </c>
      <c r="AD817" s="2">
        <v>8.5</v>
      </c>
      <c r="AE817" s="2">
        <v>8.6</v>
      </c>
      <c r="AF817" s="2">
        <v>8.6</v>
      </c>
      <c r="AG817" s="2">
        <v>8.6</v>
      </c>
      <c r="AH817" s="2">
        <v>8.6999999999999993</v>
      </c>
      <c r="AI817" s="2">
        <v>8.6999999999999993</v>
      </c>
      <c r="AJ817" s="2">
        <v>8.8000000000000007</v>
      </c>
      <c r="AK817" s="2" t="str">
        <f t="shared" si="14"/>
        <v/>
      </c>
    </row>
    <row r="818" spans="14:37" x14ac:dyDescent="0.45">
      <c r="N818" s="2">
        <v>808</v>
      </c>
      <c r="O818" s="2" t="s">
        <v>815</v>
      </c>
      <c r="P818" s="2" t="s">
        <v>2941</v>
      </c>
      <c r="Q818" s="2">
        <v>0</v>
      </c>
      <c r="R818" s="2">
        <v>0</v>
      </c>
      <c r="S818" s="43">
        <v>0</v>
      </c>
      <c r="T818" s="51">
        <f>VLOOKUP(O818,'2-a. 기초 EDA'!C:K,9,FALSE)</f>
        <v>0.41806020066889632</v>
      </c>
      <c r="U818" s="2">
        <v>8.1</v>
      </c>
      <c r="V818" s="52">
        <v>9</v>
      </c>
      <c r="W818" s="60">
        <v>8.3000000000000007</v>
      </c>
      <c r="X818" s="2">
        <v>8.3000000000000007</v>
      </c>
      <c r="Y818" s="2">
        <v>8.3000000000000007</v>
      </c>
      <c r="Z818" s="2">
        <v>8.4</v>
      </c>
      <c r="AA818" s="2">
        <v>8.4</v>
      </c>
      <c r="AB818" s="2">
        <v>8.4</v>
      </c>
      <c r="AC818" s="2">
        <v>8.4499999999999993</v>
      </c>
      <c r="AD818" s="2">
        <v>8.5</v>
      </c>
      <c r="AE818" s="2">
        <v>8.5</v>
      </c>
      <c r="AF818" s="2">
        <v>8.5</v>
      </c>
      <c r="AG818" s="2">
        <v>8.6</v>
      </c>
      <c r="AH818" s="2">
        <v>8.6</v>
      </c>
      <c r="AI818" s="2">
        <v>8.6999999999999993</v>
      </c>
      <c r="AJ818" s="2">
        <v>8.8000000000000007</v>
      </c>
      <c r="AK818" s="2" t="str">
        <f t="shared" si="14"/>
        <v/>
      </c>
    </row>
    <row r="819" spans="14:37" x14ac:dyDescent="0.45">
      <c r="N819" s="2">
        <v>809</v>
      </c>
      <c r="O819" s="2" t="s">
        <v>816</v>
      </c>
      <c r="P819" s="2" t="s">
        <v>2941</v>
      </c>
      <c r="Q819" s="2">
        <v>0</v>
      </c>
      <c r="R819" s="2">
        <v>0</v>
      </c>
      <c r="S819" s="43">
        <v>0</v>
      </c>
      <c r="T819" s="51">
        <f>VLOOKUP(O819,'2-a. 기초 EDA'!C:K,9,FALSE)</f>
        <v>0.41806020066889632</v>
      </c>
      <c r="U819" s="2">
        <v>7.9</v>
      </c>
      <c r="V819" s="52">
        <v>8.5</v>
      </c>
      <c r="W819" s="60">
        <v>8.1</v>
      </c>
      <c r="X819" s="2">
        <v>8.1</v>
      </c>
      <c r="Y819" s="2">
        <v>8.1</v>
      </c>
      <c r="Z819" s="2">
        <v>8.1</v>
      </c>
      <c r="AA819" s="2">
        <v>8.1</v>
      </c>
      <c r="AB819" s="2">
        <v>8.1999999999999993</v>
      </c>
      <c r="AC819" s="2">
        <v>8.1999999999999993</v>
      </c>
      <c r="AD819" s="2">
        <v>8.3000000000000007</v>
      </c>
      <c r="AE819" s="2">
        <v>8.3000000000000007</v>
      </c>
      <c r="AF819" s="2">
        <v>8.3000000000000007</v>
      </c>
      <c r="AG819" s="2">
        <v>8.3000000000000007</v>
      </c>
      <c r="AH819" s="2">
        <v>8.4</v>
      </c>
      <c r="AI819" s="2">
        <v>8.4</v>
      </c>
      <c r="AJ819" s="2">
        <v>8.5</v>
      </c>
      <c r="AK819" s="2" t="str">
        <f t="shared" si="14"/>
        <v/>
      </c>
    </row>
    <row r="820" spans="14:37" x14ac:dyDescent="0.45">
      <c r="N820" s="2">
        <v>810</v>
      </c>
      <c r="O820" s="2" t="s">
        <v>817</v>
      </c>
      <c r="P820" s="2" t="s">
        <v>2941</v>
      </c>
      <c r="Q820" s="2">
        <v>0</v>
      </c>
      <c r="R820" s="2">
        <v>0</v>
      </c>
      <c r="S820" s="43">
        <v>0</v>
      </c>
      <c r="T820" s="51">
        <f>VLOOKUP(O820,'2-a. 기초 EDA'!C:K,9,FALSE)</f>
        <v>0.41806020066889632</v>
      </c>
      <c r="U820" s="2">
        <v>8.1999999999999993</v>
      </c>
      <c r="V820" s="52">
        <v>9.1999999999999993</v>
      </c>
      <c r="W820" s="60">
        <v>8.4</v>
      </c>
      <c r="X820" s="2">
        <v>8.5</v>
      </c>
      <c r="Y820" s="2">
        <v>8.5</v>
      </c>
      <c r="Z820" s="2">
        <v>8.5</v>
      </c>
      <c r="AA820" s="2">
        <v>8.5</v>
      </c>
      <c r="AB820" s="2">
        <v>8.5</v>
      </c>
      <c r="AC820" s="2">
        <v>8.6</v>
      </c>
      <c r="AD820" s="2">
        <v>8.6199999999999992</v>
      </c>
      <c r="AE820" s="2">
        <v>8.6999999999999993</v>
      </c>
      <c r="AF820" s="2">
        <v>8.8000000000000007</v>
      </c>
      <c r="AG820" s="2">
        <v>8.8000000000000007</v>
      </c>
      <c r="AH820" s="2">
        <v>8.8000000000000007</v>
      </c>
      <c r="AI820" s="2">
        <v>8.8000000000000007</v>
      </c>
      <c r="AJ820" s="2">
        <v>8.9529999999999905</v>
      </c>
      <c r="AK820" s="2" t="str">
        <f t="shared" si="14"/>
        <v/>
      </c>
    </row>
    <row r="821" spans="14:37" x14ac:dyDescent="0.45">
      <c r="N821" s="2">
        <v>811</v>
      </c>
      <c r="O821" s="2" t="s">
        <v>818</v>
      </c>
      <c r="P821" s="2" t="s">
        <v>2941</v>
      </c>
      <c r="Q821" s="2">
        <v>0</v>
      </c>
      <c r="R821" s="2">
        <v>0</v>
      </c>
      <c r="S821" s="43">
        <v>0</v>
      </c>
      <c r="T821" s="51">
        <f>VLOOKUP(O821,'2-a. 기초 EDA'!C:K,9,FALSE)</f>
        <v>0.41806020066889632</v>
      </c>
      <c r="U821" s="2">
        <v>8</v>
      </c>
      <c r="V821" s="52">
        <v>8.8000000000000007</v>
      </c>
      <c r="W821" s="60">
        <v>8.1999999999999993</v>
      </c>
      <c r="X821" s="2">
        <v>8.1999999999999993</v>
      </c>
      <c r="Y821" s="2">
        <v>8.1999999999999993</v>
      </c>
      <c r="Z821" s="2">
        <v>8.1999999999999993</v>
      </c>
      <c r="AA821" s="2">
        <v>8.3000000000000007</v>
      </c>
      <c r="AB821" s="2">
        <v>8.3000000000000007</v>
      </c>
      <c r="AC821" s="2">
        <v>8.4</v>
      </c>
      <c r="AD821" s="2">
        <v>8.4</v>
      </c>
      <c r="AE821" s="2">
        <v>8.5</v>
      </c>
      <c r="AF821" s="2">
        <v>8.5</v>
      </c>
      <c r="AG821" s="2">
        <v>8.5</v>
      </c>
      <c r="AH821" s="2">
        <v>8.5</v>
      </c>
      <c r="AI821" s="2">
        <v>8.6</v>
      </c>
      <c r="AJ821" s="2">
        <v>8.6999999999999993</v>
      </c>
      <c r="AK821" s="2" t="str">
        <f t="shared" si="14"/>
        <v/>
      </c>
    </row>
    <row r="822" spans="14:37" x14ac:dyDescent="0.45">
      <c r="N822" s="2">
        <v>812</v>
      </c>
      <c r="O822" s="2" t="s">
        <v>819</v>
      </c>
      <c r="P822" s="2" t="s">
        <v>2941</v>
      </c>
      <c r="Q822" s="2">
        <v>0</v>
      </c>
      <c r="R822" s="2">
        <v>0</v>
      </c>
      <c r="S822" s="43">
        <v>0</v>
      </c>
      <c r="T822" s="51">
        <f>VLOOKUP(O822,'2-a. 기초 EDA'!C:K,9,FALSE)</f>
        <v>0.41806020066889632</v>
      </c>
      <c r="U822" s="2">
        <v>8.1</v>
      </c>
      <c r="V822" s="52">
        <v>9</v>
      </c>
      <c r="W822" s="60">
        <v>8.3000000000000007</v>
      </c>
      <c r="X822" s="2">
        <v>8.3000000000000007</v>
      </c>
      <c r="Y822" s="2">
        <v>8.4</v>
      </c>
      <c r="Z822" s="2">
        <v>8.4</v>
      </c>
      <c r="AA822" s="2">
        <v>8.5</v>
      </c>
      <c r="AB822" s="2">
        <v>8.5</v>
      </c>
      <c r="AC822" s="2">
        <v>8.5</v>
      </c>
      <c r="AD822" s="2">
        <v>8.6</v>
      </c>
      <c r="AE822" s="2">
        <v>8.6</v>
      </c>
      <c r="AF822" s="2">
        <v>8.6</v>
      </c>
      <c r="AG822" s="2">
        <v>8.6</v>
      </c>
      <c r="AH822" s="2">
        <v>8.6999999999999993</v>
      </c>
      <c r="AI822" s="2">
        <v>8.6999999999999993</v>
      </c>
      <c r="AJ822" s="2">
        <v>8.8000000000000007</v>
      </c>
      <c r="AK822" s="2" t="str">
        <f t="shared" si="14"/>
        <v/>
      </c>
    </row>
    <row r="823" spans="14:37" x14ac:dyDescent="0.45">
      <c r="N823" s="2">
        <v>813</v>
      </c>
      <c r="O823" s="2" t="s">
        <v>820</v>
      </c>
      <c r="P823" s="2" t="s">
        <v>2941</v>
      </c>
      <c r="Q823" s="2">
        <v>0</v>
      </c>
      <c r="R823" s="2">
        <v>0</v>
      </c>
      <c r="S823" s="43">
        <v>0</v>
      </c>
      <c r="T823" s="51">
        <f>VLOOKUP(O823,'2-a. 기초 EDA'!C:K,9,FALSE)</f>
        <v>0.41806020066889632</v>
      </c>
      <c r="U823" s="2">
        <v>8</v>
      </c>
      <c r="V823" s="52">
        <v>8.6</v>
      </c>
      <c r="W823" s="60">
        <v>8.1</v>
      </c>
      <c r="X823" s="2">
        <v>8.1</v>
      </c>
      <c r="Y823" s="2">
        <v>8.1999999999999993</v>
      </c>
      <c r="Z823" s="2">
        <v>8.1999999999999993</v>
      </c>
      <c r="AA823" s="2">
        <v>8.1999999999999993</v>
      </c>
      <c r="AB823" s="2">
        <v>8.1999999999999993</v>
      </c>
      <c r="AC823" s="2">
        <v>8.1999999999999993</v>
      </c>
      <c r="AD823" s="2">
        <v>8.3000000000000007</v>
      </c>
      <c r="AE823" s="2">
        <v>8.3000000000000007</v>
      </c>
      <c r="AF823" s="2">
        <v>8.3000000000000007</v>
      </c>
      <c r="AG823" s="2">
        <v>8.4</v>
      </c>
      <c r="AH823" s="2">
        <v>8.4</v>
      </c>
      <c r="AI823" s="2">
        <v>8.5</v>
      </c>
      <c r="AJ823" s="2">
        <v>8.5</v>
      </c>
      <c r="AK823" s="2" t="str">
        <f t="shared" si="14"/>
        <v/>
      </c>
    </row>
    <row r="824" spans="14:37" x14ac:dyDescent="0.45">
      <c r="N824" s="2">
        <v>814</v>
      </c>
      <c r="O824" s="2" t="s">
        <v>821</v>
      </c>
      <c r="P824" s="2" t="s">
        <v>2941</v>
      </c>
      <c r="Q824" s="2">
        <v>0</v>
      </c>
      <c r="R824" s="2">
        <v>0</v>
      </c>
      <c r="S824" s="43">
        <v>0</v>
      </c>
      <c r="T824" s="51">
        <f>VLOOKUP(O824,'2-a. 기초 EDA'!C:K,9,FALSE)</f>
        <v>0.41806020066889632</v>
      </c>
      <c r="U824" s="2">
        <v>152</v>
      </c>
      <c r="V824" s="52">
        <v>172</v>
      </c>
      <c r="W824" s="60">
        <v>156.35</v>
      </c>
      <c r="X824" s="2">
        <v>158</v>
      </c>
      <c r="Y824" s="2">
        <v>160</v>
      </c>
      <c r="Z824" s="2">
        <v>160</v>
      </c>
      <c r="AA824" s="2">
        <v>161</v>
      </c>
      <c r="AB824" s="2">
        <v>161</v>
      </c>
      <c r="AC824" s="2">
        <v>162</v>
      </c>
      <c r="AD824" s="2">
        <v>163</v>
      </c>
      <c r="AE824" s="2">
        <v>164</v>
      </c>
      <c r="AF824" s="2">
        <v>165</v>
      </c>
      <c r="AG824" s="2">
        <v>165</v>
      </c>
      <c r="AH824" s="2">
        <v>167</v>
      </c>
      <c r="AI824" s="2">
        <v>168</v>
      </c>
      <c r="AJ824" s="2">
        <v>170</v>
      </c>
      <c r="AK824" s="2" t="str">
        <f t="shared" si="14"/>
        <v/>
      </c>
    </row>
    <row r="825" spans="14:37" x14ac:dyDescent="0.45">
      <c r="N825" s="2">
        <v>815</v>
      </c>
      <c r="O825" s="2" t="s">
        <v>822</v>
      </c>
      <c r="P825" s="2" t="s">
        <v>2941</v>
      </c>
      <c r="Q825" s="2">
        <v>0</v>
      </c>
      <c r="R825" s="2">
        <v>0</v>
      </c>
      <c r="S825" s="43">
        <v>0</v>
      </c>
      <c r="T825" s="51">
        <f>VLOOKUP(O825,'2-a. 기초 EDA'!C:K,9,FALSE)</f>
        <v>0.41806020066889632</v>
      </c>
      <c r="U825" s="2">
        <v>138</v>
      </c>
      <c r="V825" s="52">
        <v>152</v>
      </c>
      <c r="W825" s="60">
        <v>141</v>
      </c>
      <c r="X825" s="2">
        <v>142</v>
      </c>
      <c r="Y825" s="2">
        <v>143</v>
      </c>
      <c r="Z825" s="2">
        <v>143</v>
      </c>
      <c r="AA825" s="2">
        <v>143</v>
      </c>
      <c r="AB825" s="2">
        <v>144</v>
      </c>
      <c r="AC825" s="2">
        <v>145</v>
      </c>
      <c r="AD825" s="2">
        <v>146</v>
      </c>
      <c r="AE825" s="2">
        <v>146</v>
      </c>
      <c r="AF825" s="2">
        <v>147</v>
      </c>
      <c r="AG825" s="2">
        <v>147</v>
      </c>
      <c r="AH825" s="2">
        <v>149</v>
      </c>
      <c r="AI825" s="2">
        <v>149.64999999999901</v>
      </c>
      <c r="AJ825" s="2">
        <v>151</v>
      </c>
      <c r="AK825" s="2" t="str">
        <f t="shared" si="14"/>
        <v/>
      </c>
    </row>
    <row r="826" spans="14:37" x14ac:dyDescent="0.45">
      <c r="N826" s="2">
        <v>816</v>
      </c>
      <c r="O826" s="2" t="s">
        <v>823</v>
      </c>
      <c r="P826" s="2" t="s">
        <v>2941</v>
      </c>
      <c r="Q826" s="2">
        <v>0</v>
      </c>
      <c r="R826" s="2">
        <v>0</v>
      </c>
      <c r="S826" s="43">
        <v>0</v>
      </c>
      <c r="T826" s="51">
        <f>VLOOKUP(O826,'2-a. 기초 EDA'!C:K,9,FALSE)</f>
        <v>0.41806020066889632</v>
      </c>
      <c r="U826" s="2">
        <v>84</v>
      </c>
      <c r="V826" s="52">
        <v>98</v>
      </c>
      <c r="W826" s="60">
        <v>87</v>
      </c>
      <c r="X826" s="2">
        <v>88</v>
      </c>
      <c r="Y826" s="2">
        <v>88</v>
      </c>
      <c r="Z826" s="2">
        <v>89</v>
      </c>
      <c r="AA826" s="2">
        <v>89</v>
      </c>
      <c r="AB826" s="2">
        <v>89</v>
      </c>
      <c r="AC826" s="2">
        <v>90</v>
      </c>
      <c r="AD826" s="2">
        <v>90</v>
      </c>
      <c r="AE826" s="2">
        <v>91</v>
      </c>
      <c r="AF826" s="2">
        <v>92</v>
      </c>
      <c r="AG826" s="2">
        <v>92</v>
      </c>
      <c r="AH826" s="2">
        <v>93</v>
      </c>
      <c r="AI826" s="2">
        <v>94</v>
      </c>
      <c r="AJ826" s="2">
        <v>96</v>
      </c>
      <c r="AK826" s="2" t="str">
        <f t="shared" si="14"/>
        <v/>
      </c>
    </row>
    <row r="827" spans="14:37" x14ac:dyDescent="0.45">
      <c r="N827" s="2">
        <v>817</v>
      </c>
      <c r="O827" s="2" t="s">
        <v>824</v>
      </c>
      <c r="P827" s="2" t="s">
        <v>2941</v>
      </c>
      <c r="Q827" s="2">
        <v>0</v>
      </c>
      <c r="R827" s="2">
        <v>0</v>
      </c>
      <c r="S827" s="43">
        <v>0</v>
      </c>
      <c r="T827" s="51">
        <f>VLOOKUP(O827,'2-a. 기초 EDA'!C:K,9,FALSE)</f>
        <v>0.41806020066889632</v>
      </c>
      <c r="U827" s="2">
        <v>72</v>
      </c>
      <c r="V827" s="52">
        <v>84</v>
      </c>
      <c r="W827" s="60">
        <v>76</v>
      </c>
      <c r="X827" s="2">
        <v>77</v>
      </c>
      <c r="Y827" s="2">
        <v>77</v>
      </c>
      <c r="Z827" s="2">
        <v>78</v>
      </c>
      <c r="AA827" s="2">
        <v>78</v>
      </c>
      <c r="AB827" s="2">
        <v>79</v>
      </c>
      <c r="AC827" s="2">
        <v>79</v>
      </c>
      <c r="AD827" s="2">
        <v>80</v>
      </c>
      <c r="AE827" s="2">
        <v>80</v>
      </c>
      <c r="AF827" s="2">
        <v>80</v>
      </c>
      <c r="AG827" s="2">
        <v>81</v>
      </c>
      <c r="AH827" s="2">
        <v>81</v>
      </c>
      <c r="AI827" s="2">
        <v>82</v>
      </c>
      <c r="AJ827" s="2">
        <v>84</v>
      </c>
      <c r="AK827" s="2" t="str">
        <f t="shared" si="14"/>
        <v/>
      </c>
    </row>
    <row r="828" spans="14:37" x14ac:dyDescent="0.45">
      <c r="N828" s="2">
        <v>818</v>
      </c>
      <c r="O828" s="2" t="s">
        <v>825</v>
      </c>
      <c r="P828" s="2" t="s">
        <v>2941</v>
      </c>
      <c r="Q828" s="2">
        <v>0</v>
      </c>
      <c r="R828" s="2">
        <v>0</v>
      </c>
      <c r="S828" s="43">
        <v>0</v>
      </c>
      <c r="T828" s="51">
        <f>VLOOKUP(O828,'2-a. 기초 EDA'!C:K,9,FALSE)</f>
        <v>0.41806020066889632</v>
      </c>
      <c r="U828" s="2">
        <v>186</v>
      </c>
      <c r="V828" s="52">
        <v>209</v>
      </c>
      <c r="W828" s="60">
        <v>190</v>
      </c>
      <c r="X828" s="2">
        <v>191</v>
      </c>
      <c r="Y828" s="2">
        <v>193</v>
      </c>
      <c r="Z828" s="2">
        <v>193</v>
      </c>
      <c r="AA828" s="2">
        <v>194</v>
      </c>
      <c r="AB828" s="2">
        <v>195</v>
      </c>
      <c r="AC828" s="2">
        <v>196</v>
      </c>
      <c r="AD828" s="2">
        <v>196.2</v>
      </c>
      <c r="AE828" s="2">
        <v>197</v>
      </c>
      <c r="AF828" s="2">
        <v>198</v>
      </c>
      <c r="AG828" s="2">
        <v>198</v>
      </c>
      <c r="AH828" s="2">
        <v>200</v>
      </c>
      <c r="AI828" s="2">
        <v>202.64999999999901</v>
      </c>
      <c r="AJ828" s="2">
        <v>206.52999999999901</v>
      </c>
      <c r="AK828" s="2" t="str">
        <f t="shared" si="14"/>
        <v/>
      </c>
    </row>
    <row r="829" spans="14:37" x14ac:dyDescent="0.45">
      <c r="N829" s="2">
        <v>819</v>
      </c>
      <c r="O829" s="2" t="s">
        <v>826</v>
      </c>
      <c r="P829" s="2" t="s">
        <v>2941</v>
      </c>
      <c r="Q829" s="2">
        <v>0</v>
      </c>
      <c r="R829" s="2">
        <v>0</v>
      </c>
      <c r="S829" s="43">
        <v>0</v>
      </c>
      <c r="T829" s="51">
        <f>VLOOKUP(O829,'2-a. 기초 EDA'!C:K,9,FALSE)</f>
        <v>0.41806020066889632</v>
      </c>
      <c r="U829" s="2">
        <v>178</v>
      </c>
      <c r="V829" s="52">
        <v>201</v>
      </c>
      <c r="W829" s="60">
        <v>181</v>
      </c>
      <c r="X829" s="2">
        <v>183</v>
      </c>
      <c r="Y829" s="2">
        <v>184</v>
      </c>
      <c r="Z829" s="2">
        <v>185</v>
      </c>
      <c r="AA829" s="2">
        <v>185</v>
      </c>
      <c r="AB829" s="2">
        <v>186</v>
      </c>
      <c r="AC829" s="2">
        <v>187</v>
      </c>
      <c r="AD829" s="2">
        <v>188</v>
      </c>
      <c r="AE829" s="2">
        <v>189</v>
      </c>
      <c r="AF829" s="2">
        <v>189</v>
      </c>
      <c r="AG829" s="2">
        <v>190</v>
      </c>
      <c r="AH829" s="2">
        <v>191</v>
      </c>
      <c r="AI829" s="2">
        <v>194</v>
      </c>
      <c r="AJ829" s="2">
        <v>198.05999999999901</v>
      </c>
      <c r="AK829" s="2" t="str">
        <f t="shared" si="14"/>
        <v/>
      </c>
    </row>
    <row r="830" spans="14:37" x14ac:dyDescent="0.45">
      <c r="N830" s="2">
        <v>820</v>
      </c>
      <c r="O830" s="2" t="s">
        <v>827</v>
      </c>
      <c r="P830" s="2" t="s">
        <v>2941</v>
      </c>
      <c r="Q830" s="2">
        <v>0</v>
      </c>
      <c r="R830" s="2">
        <v>0</v>
      </c>
      <c r="S830" s="43">
        <v>0</v>
      </c>
      <c r="T830" s="51">
        <f>VLOOKUP(O830,'2-a. 기초 EDA'!C:K,9,FALSE)</f>
        <v>0.41806020066889632</v>
      </c>
      <c r="U830" s="2">
        <v>235</v>
      </c>
      <c r="V830" s="52">
        <v>256</v>
      </c>
      <c r="W830" s="60">
        <v>239</v>
      </c>
      <c r="X830" s="2">
        <v>240</v>
      </c>
      <c r="Y830" s="2">
        <v>242</v>
      </c>
      <c r="Z830" s="2">
        <v>242</v>
      </c>
      <c r="AA830" s="2">
        <v>243</v>
      </c>
      <c r="AB830" s="2">
        <v>244</v>
      </c>
      <c r="AC830" s="2">
        <v>245</v>
      </c>
      <c r="AD830" s="2">
        <v>246</v>
      </c>
      <c r="AE830" s="2">
        <v>247</v>
      </c>
      <c r="AF830" s="2">
        <v>247</v>
      </c>
      <c r="AG830" s="2">
        <v>248</v>
      </c>
      <c r="AH830" s="2">
        <v>250</v>
      </c>
      <c r="AI830" s="2">
        <v>251</v>
      </c>
      <c r="AJ830" s="2">
        <v>255</v>
      </c>
      <c r="AK830" s="2" t="str">
        <f t="shared" si="14"/>
        <v/>
      </c>
    </row>
    <row r="831" spans="14:37" x14ac:dyDescent="0.45">
      <c r="N831" s="2">
        <v>821</v>
      </c>
      <c r="O831" s="2" t="s">
        <v>828</v>
      </c>
      <c r="P831" s="2" t="s">
        <v>2941</v>
      </c>
      <c r="Q831" s="2">
        <v>0</v>
      </c>
      <c r="R831" s="2">
        <v>0</v>
      </c>
      <c r="S831" s="43">
        <v>0</v>
      </c>
      <c r="T831" s="51">
        <f>VLOOKUP(O831,'2-a. 기초 EDA'!C:K,9,FALSE)</f>
        <v>0.41806020066889632</v>
      </c>
      <c r="U831" s="2">
        <v>220</v>
      </c>
      <c r="V831" s="52">
        <v>244</v>
      </c>
      <c r="W831" s="60">
        <v>227.35</v>
      </c>
      <c r="X831" s="2">
        <v>229</v>
      </c>
      <c r="Y831" s="2">
        <v>230.4</v>
      </c>
      <c r="Z831" s="2">
        <v>231</v>
      </c>
      <c r="AA831" s="2">
        <v>232</v>
      </c>
      <c r="AB831" s="2">
        <v>233</v>
      </c>
      <c r="AC831" s="2">
        <v>234</v>
      </c>
      <c r="AD831" s="2">
        <v>235</v>
      </c>
      <c r="AE831" s="2">
        <v>236</v>
      </c>
      <c r="AF831" s="2">
        <v>236</v>
      </c>
      <c r="AG831" s="2">
        <v>237</v>
      </c>
      <c r="AH831" s="2">
        <v>238</v>
      </c>
      <c r="AI831" s="2">
        <v>240</v>
      </c>
      <c r="AJ831" s="2">
        <v>243.52999999999901</v>
      </c>
      <c r="AK831" s="2" t="str">
        <f t="shared" si="14"/>
        <v/>
      </c>
    </row>
    <row r="832" spans="14:37" x14ac:dyDescent="0.45">
      <c r="N832" s="2">
        <v>822</v>
      </c>
      <c r="O832" s="2" t="s">
        <v>829</v>
      </c>
      <c r="P832" s="2" t="s">
        <v>2941</v>
      </c>
      <c r="Q832" s="2">
        <v>0</v>
      </c>
      <c r="R832" s="2">
        <v>0</v>
      </c>
      <c r="S832" s="43">
        <v>0</v>
      </c>
      <c r="T832" s="51">
        <f>VLOOKUP(O832,'2-a. 기초 EDA'!C:K,9,FALSE)</f>
        <v>0.41806020066889632</v>
      </c>
      <c r="U832" s="2">
        <v>35</v>
      </c>
      <c r="V832" s="52">
        <v>38.5</v>
      </c>
      <c r="W832" s="60">
        <v>35.6</v>
      </c>
      <c r="X832" s="2">
        <v>35.6</v>
      </c>
      <c r="Y832" s="2">
        <v>36.200000000000003</v>
      </c>
      <c r="Z832" s="2">
        <v>36.200000000000003</v>
      </c>
      <c r="AA832" s="2">
        <v>36.200000000000003</v>
      </c>
      <c r="AB832" s="2">
        <v>36.200000000000003</v>
      </c>
      <c r="AC832" s="2">
        <v>36.6</v>
      </c>
      <c r="AD832" s="2">
        <v>36.700000000000003</v>
      </c>
      <c r="AE832" s="2">
        <v>36.700000000000003</v>
      </c>
      <c r="AF832" s="2">
        <v>36.799999999999997</v>
      </c>
      <c r="AG832" s="2">
        <v>36.799999999999997</v>
      </c>
      <c r="AH832" s="2">
        <v>37.299999999999997</v>
      </c>
      <c r="AI832" s="2">
        <v>37.364999999999903</v>
      </c>
      <c r="AJ832" s="2">
        <v>37.852999999999902</v>
      </c>
      <c r="AK832" s="2" t="str">
        <f t="shared" si="14"/>
        <v/>
      </c>
    </row>
    <row r="833" spans="14:37" x14ac:dyDescent="0.45">
      <c r="N833" s="2">
        <v>823</v>
      </c>
      <c r="O833" s="2" t="s">
        <v>830</v>
      </c>
      <c r="P833" s="2" t="s">
        <v>2941</v>
      </c>
      <c r="Q833" s="2">
        <v>0</v>
      </c>
      <c r="R833" s="2">
        <v>0</v>
      </c>
      <c r="S833" s="43">
        <v>0</v>
      </c>
      <c r="T833" s="51">
        <f>VLOOKUP(O833,'2-a. 기초 EDA'!C:K,9,FALSE)</f>
        <v>0.41806020066889632</v>
      </c>
      <c r="U833" s="2">
        <v>34.299999999999997</v>
      </c>
      <c r="V833" s="52">
        <v>37.200000000000003</v>
      </c>
      <c r="W833" s="60">
        <v>34.9</v>
      </c>
      <c r="X833" s="2">
        <v>35.4</v>
      </c>
      <c r="Y833" s="2">
        <v>35.4</v>
      </c>
      <c r="Z833" s="2">
        <v>35.4</v>
      </c>
      <c r="AA833" s="2">
        <v>35.4</v>
      </c>
      <c r="AB833" s="2">
        <v>35.4</v>
      </c>
      <c r="AC833" s="2">
        <v>36</v>
      </c>
      <c r="AD833" s="2">
        <v>36</v>
      </c>
      <c r="AE833" s="2">
        <v>36</v>
      </c>
      <c r="AF833" s="2">
        <v>36</v>
      </c>
      <c r="AG833" s="2">
        <v>36</v>
      </c>
      <c r="AH833" s="2">
        <v>36.6</v>
      </c>
      <c r="AI833" s="2">
        <v>36.6</v>
      </c>
      <c r="AJ833" s="2">
        <v>36.6</v>
      </c>
      <c r="AK833" s="2" t="str">
        <f t="shared" si="14"/>
        <v/>
      </c>
    </row>
    <row r="834" spans="14:37" x14ac:dyDescent="0.45">
      <c r="N834" s="2">
        <v>824</v>
      </c>
      <c r="O834" s="2" t="s">
        <v>831</v>
      </c>
      <c r="P834" s="2" t="s">
        <v>2941</v>
      </c>
      <c r="Q834" s="2">
        <v>0</v>
      </c>
      <c r="R834" s="2">
        <v>0</v>
      </c>
      <c r="S834" s="43">
        <v>0</v>
      </c>
      <c r="T834" s="51">
        <f>VLOOKUP(O834,'2-a. 기초 EDA'!C:K,9,FALSE)</f>
        <v>0.41806020066889632</v>
      </c>
      <c r="U834" s="2">
        <v>3</v>
      </c>
      <c r="V834" s="52">
        <v>5</v>
      </c>
      <c r="W834" s="60">
        <v>4</v>
      </c>
      <c r="X834" s="2">
        <v>4</v>
      </c>
      <c r="Y834" s="2">
        <v>4</v>
      </c>
      <c r="Z834" s="2">
        <v>4</v>
      </c>
      <c r="AA834" s="2">
        <v>4</v>
      </c>
      <c r="AB834" s="2">
        <v>4</v>
      </c>
      <c r="AC834" s="2">
        <v>4</v>
      </c>
      <c r="AD834" s="2">
        <v>4</v>
      </c>
      <c r="AE834" s="2">
        <v>4</v>
      </c>
      <c r="AF834" s="2">
        <v>4</v>
      </c>
      <c r="AG834" s="2">
        <v>4</v>
      </c>
      <c r="AH834" s="2">
        <v>4</v>
      </c>
      <c r="AI834" s="2">
        <v>5</v>
      </c>
      <c r="AJ834" s="2">
        <v>5</v>
      </c>
      <c r="AK834" s="2" t="str">
        <f t="shared" si="14"/>
        <v/>
      </c>
    </row>
    <row r="835" spans="14:37" x14ac:dyDescent="0.45">
      <c r="N835" s="2">
        <v>825</v>
      </c>
      <c r="O835" s="2" t="s">
        <v>832</v>
      </c>
      <c r="P835" s="2" t="s">
        <v>2941</v>
      </c>
      <c r="Q835" s="2">
        <v>0</v>
      </c>
      <c r="R835" s="2">
        <v>0</v>
      </c>
      <c r="S835" s="43">
        <v>0</v>
      </c>
      <c r="T835" s="51">
        <f>VLOOKUP(O835,'2-a. 기초 EDA'!C:K,9,FALSE)</f>
        <v>0.41806020066889632</v>
      </c>
      <c r="U835" s="2">
        <v>2.2903225809999999</v>
      </c>
      <c r="V835" s="52">
        <v>3.2580645160000001</v>
      </c>
      <c r="W835" s="60">
        <v>2.451612903</v>
      </c>
      <c r="X835" s="2">
        <v>2.4838709680000002</v>
      </c>
      <c r="Y835" s="2">
        <v>2.548387097</v>
      </c>
      <c r="Z835" s="2">
        <v>2.5806451610000001</v>
      </c>
      <c r="AA835" s="2">
        <v>2.6129032259999998</v>
      </c>
      <c r="AB835" s="2">
        <v>2.6666666669999999</v>
      </c>
      <c r="AC835" s="2">
        <v>2.7096774190000001</v>
      </c>
      <c r="AD835" s="2">
        <v>2.7419354839999999</v>
      </c>
      <c r="AE835" s="2">
        <v>2.8</v>
      </c>
      <c r="AF835" s="2">
        <v>2.8346774190000001</v>
      </c>
      <c r="AG835" s="2">
        <v>2.8666666670000001</v>
      </c>
      <c r="AH835" s="2">
        <v>2.9333333330000002</v>
      </c>
      <c r="AI835" s="2">
        <v>2.9677419349999998</v>
      </c>
      <c r="AJ835" s="2">
        <v>3.0656559141399899</v>
      </c>
      <c r="AK835" s="2" t="str">
        <f t="shared" si="14"/>
        <v/>
      </c>
    </row>
    <row r="836" spans="14:37" x14ac:dyDescent="0.45">
      <c r="N836" s="2">
        <v>826</v>
      </c>
      <c r="O836" s="2" t="s">
        <v>833</v>
      </c>
      <c r="P836" s="2" t="s">
        <v>2941</v>
      </c>
      <c r="Q836" s="2">
        <v>0</v>
      </c>
      <c r="R836" s="2">
        <v>0</v>
      </c>
      <c r="S836" s="43">
        <v>0</v>
      </c>
      <c r="T836" s="51">
        <f>VLOOKUP(O836,'2-a. 기초 EDA'!C:K,9,FALSE)</f>
        <v>0.41806020066889632</v>
      </c>
      <c r="U836" s="2">
        <v>0</v>
      </c>
      <c r="V836" s="52">
        <v>2</v>
      </c>
      <c r="W836" s="60">
        <v>1</v>
      </c>
      <c r="X836" s="2">
        <v>1</v>
      </c>
      <c r="Y836" s="2">
        <v>1</v>
      </c>
      <c r="Z836" s="2">
        <v>1</v>
      </c>
      <c r="AA836" s="2">
        <v>1</v>
      </c>
      <c r="AB836" s="2">
        <v>1</v>
      </c>
      <c r="AC836" s="2">
        <v>1</v>
      </c>
      <c r="AD836" s="2">
        <v>1</v>
      </c>
      <c r="AE836" s="2">
        <v>1</v>
      </c>
      <c r="AF836" s="2">
        <v>1</v>
      </c>
      <c r="AG836" s="2">
        <v>1</v>
      </c>
      <c r="AH836" s="2">
        <v>2</v>
      </c>
      <c r="AI836" s="2">
        <v>2</v>
      </c>
      <c r="AJ836" s="2">
        <v>2</v>
      </c>
      <c r="AK836" s="2" t="str">
        <f t="shared" si="14"/>
        <v/>
      </c>
    </row>
    <row r="837" spans="14:37" x14ac:dyDescent="0.45">
      <c r="N837" s="2">
        <v>827</v>
      </c>
      <c r="O837" s="2" t="s">
        <v>834</v>
      </c>
      <c r="P837" s="2" t="s">
        <v>2941</v>
      </c>
      <c r="Q837" s="2">
        <v>0</v>
      </c>
      <c r="R837" s="2">
        <v>0</v>
      </c>
      <c r="S837" s="43">
        <v>0</v>
      </c>
      <c r="T837" s="51">
        <f>VLOOKUP(O837,'2-a. 기초 EDA'!C:K,9,FALSE)</f>
        <v>0.41806020066889632</v>
      </c>
      <c r="U837" s="2">
        <v>13</v>
      </c>
      <c r="V837" s="52">
        <v>16</v>
      </c>
      <c r="W837" s="60">
        <v>13</v>
      </c>
      <c r="X837" s="2">
        <v>13</v>
      </c>
      <c r="Y837" s="2">
        <v>14</v>
      </c>
      <c r="Z837" s="2">
        <v>14</v>
      </c>
      <c r="AA837" s="2">
        <v>14</v>
      </c>
      <c r="AB837" s="2">
        <v>14</v>
      </c>
      <c r="AC837" s="2">
        <v>14</v>
      </c>
      <c r="AD837" s="2">
        <v>14</v>
      </c>
      <c r="AE837" s="2">
        <v>14</v>
      </c>
      <c r="AF837" s="2">
        <v>14</v>
      </c>
      <c r="AG837" s="2">
        <v>14</v>
      </c>
      <c r="AH837" s="2">
        <v>14</v>
      </c>
      <c r="AI837" s="2">
        <v>15</v>
      </c>
      <c r="AJ837" s="2">
        <v>15</v>
      </c>
      <c r="AK837" s="2" t="str">
        <f t="shared" si="14"/>
        <v/>
      </c>
    </row>
    <row r="838" spans="14:37" x14ac:dyDescent="0.45">
      <c r="N838" s="2">
        <v>828</v>
      </c>
      <c r="O838" s="2" t="s">
        <v>835</v>
      </c>
      <c r="P838" s="2" t="s">
        <v>2941</v>
      </c>
      <c r="Q838" s="2">
        <v>0</v>
      </c>
      <c r="R838" s="2">
        <v>0</v>
      </c>
      <c r="S838" s="43">
        <v>0</v>
      </c>
      <c r="T838" s="51">
        <f>VLOOKUP(O838,'2-a. 기초 EDA'!C:K,9,FALSE)</f>
        <v>0.41806020066889632</v>
      </c>
      <c r="U838" s="2">
        <v>12.354838709999999</v>
      </c>
      <c r="V838" s="52">
        <v>13.3</v>
      </c>
      <c r="W838" s="60">
        <v>12.5056451605</v>
      </c>
      <c r="X838" s="2">
        <v>12.548387099999999</v>
      </c>
      <c r="Y838" s="2">
        <v>12.645161290000001</v>
      </c>
      <c r="Z838" s="2">
        <v>12.677419349999999</v>
      </c>
      <c r="AA838" s="2">
        <v>12.7</v>
      </c>
      <c r="AB838" s="2">
        <v>12.74193548</v>
      </c>
      <c r="AC838" s="2">
        <v>12.77419355</v>
      </c>
      <c r="AD838" s="2">
        <v>12.80645161</v>
      </c>
      <c r="AE838" s="2">
        <v>12.838709679999999</v>
      </c>
      <c r="AF838" s="2">
        <v>12.870967739999999</v>
      </c>
      <c r="AG838" s="2">
        <v>12.90322581</v>
      </c>
      <c r="AH838" s="2">
        <v>13</v>
      </c>
      <c r="AI838" s="2">
        <v>13.03225806</v>
      </c>
      <c r="AJ838" s="2">
        <v>13.148150534699999</v>
      </c>
      <c r="AK838" s="2" t="str">
        <f t="shared" si="14"/>
        <v/>
      </c>
    </row>
    <row r="839" spans="14:37" x14ac:dyDescent="0.45">
      <c r="N839" s="2">
        <v>829</v>
      </c>
      <c r="O839" s="2" t="s">
        <v>836</v>
      </c>
      <c r="P839" s="2" t="s">
        <v>2941</v>
      </c>
      <c r="Q839" s="2">
        <v>0</v>
      </c>
      <c r="R839" s="2">
        <v>0</v>
      </c>
      <c r="S839" s="43">
        <v>0</v>
      </c>
      <c r="T839" s="51">
        <f>VLOOKUP(O839,'2-a. 기초 EDA'!C:K,9,FALSE)</f>
        <v>0.41806020066889632</v>
      </c>
      <c r="U839" s="2">
        <v>10</v>
      </c>
      <c r="V839" s="52">
        <v>12</v>
      </c>
      <c r="W839" s="60">
        <v>11</v>
      </c>
      <c r="X839" s="2">
        <v>11</v>
      </c>
      <c r="Y839" s="2">
        <v>11</v>
      </c>
      <c r="Z839" s="2">
        <v>11</v>
      </c>
      <c r="AA839" s="2">
        <v>12</v>
      </c>
      <c r="AB839" s="2">
        <v>12</v>
      </c>
      <c r="AC839" s="2">
        <v>12</v>
      </c>
      <c r="AD839" s="2">
        <v>12</v>
      </c>
      <c r="AE839" s="2">
        <v>12</v>
      </c>
      <c r="AF839" s="2">
        <v>12</v>
      </c>
      <c r="AG839" s="2">
        <v>12</v>
      </c>
      <c r="AH839" s="2">
        <v>12</v>
      </c>
      <c r="AI839" s="2">
        <v>12</v>
      </c>
      <c r="AJ839" s="2">
        <v>12</v>
      </c>
      <c r="AK839" s="2" t="str">
        <f t="shared" si="14"/>
        <v/>
      </c>
    </row>
    <row r="840" spans="14:37" x14ac:dyDescent="0.45">
      <c r="N840" s="2">
        <v>830</v>
      </c>
      <c r="O840" s="2" t="s">
        <v>837</v>
      </c>
      <c r="P840" s="2" t="s">
        <v>2941</v>
      </c>
      <c r="Q840" s="2">
        <v>0</v>
      </c>
      <c r="R840" s="2">
        <v>0</v>
      </c>
      <c r="S840" s="43">
        <v>0</v>
      </c>
      <c r="T840" s="51">
        <f>VLOOKUP(O840,'2-a. 기초 EDA'!C:K,9,FALSE)</f>
        <v>0.41806020066889632</v>
      </c>
      <c r="U840" s="2">
        <v>6.9</v>
      </c>
      <c r="V840" s="52">
        <v>7.9</v>
      </c>
      <c r="W840" s="60">
        <v>6.9</v>
      </c>
      <c r="X840" s="2">
        <v>7</v>
      </c>
      <c r="Y840" s="2">
        <v>7.4</v>
      </c>
      <c r="Z840" s="2">
        <v>7.4</v>
      </c>
      <c r="AA840" s="2">
        <v>7.4</v>
      </c>
      <c r="AB840" s="2">
        <v>7.4</v>
      </c>
      <c r="AC840" s="2">
        <v>7.4</v>
      </c>
      <c r="AD840" s="2">
        <v>7.4</v>
      </c>
      <c r="AE840" s="2">
        <v>7.4</v>
      </c>
      <c r="AF840" s="2">
        <v>7.4</v>
      </c>
      <c r="AG840" s="2">
        <v>7.4</v>
      </c>
      <c r="AH840" s="2">
        <v>7.4</v>
      </c>
      <c r="AI840" s="2">
        <v>7.4</v>
      </c>
      <c r="AJ840" s="2">
        <v>7.8</v>
      </c>
      <c r="AK840" s="2" t="str">
        <f t="shared" si="14"/>
        <v/>
      </c>
    </row>
    <row r="841" spans="14:37" x14ac:dyDescent="0.45">
      <c r="N841" s="2">
        <v>831</v>
      </c>
      <c r="O841" s="2" t="s">
        <v>838</v>
      </c>
      <c r="P841" s="2" t="s">
        <v>2941</v>
      </c>
      <c r="Q841" s="2">
        <v>0</v>
      </c>
      <c r="R841" s="2">
        <v>0</v>
      </c>
      <c r="S841" s="43">
        <v>0</v>
      </c>
      <c r="T841" s="51">
        <f>VLOOKUP(O841,'2-a. 기초 EDA'!C:K,9,FALSE)</f>
        <v>0.41806020066889632</v>
      </c>
      <c r="U841" s="2">
        <v>6.4</v>
      </c>
      <c r="V841" s="52">
        <v>7.3</v>
      </c>
      <c r="W841" s="60">
        <v>6.8</v>
      </c>
      <c r="X841" s="2">
        <v>6.8</v>
      </c>
      <c r="Y841" s="2">
        <v>6.8</v>
      </c>
      <c r="Z841" s="2">
        <v>6.8</v>
      </c>
      <c r="AA841" s="2">
        <v>6.8</v>
      </c>
      <c r="AB841" s="2">
        <v>6.8</v>
      </c>
      <c r="AC841" s="2">
        <v>6.8</v>
      </c>
      <c r="AD841" s="2">
        <v>6.8</v>
      </c>
      <c r="AE841" s="2">
        <v>6.8</v>
      </c>
      <c r="AF841" s="2">
        <v>6.9</v>
      </c>
      <c r="AG841" s="2">
        <v>6.9</v>
      </c>
      <c r="AH841" s="2">
        <v>7.3</v>
      </c>
      <c r="AI841" s="2">
        <v>7.3</v>
      </c>
      <c r="AJ841" s="2">
        <v>7.3</v>
      </c>
      <c r="AK841" s="2" t="str">
        <f t="shared" si="14"/>
        <v/>
      </c>
    </row>
    <row r="842" spans="14:37" x14ac:dyDescent="0.45">
      <c r="N842" s="2">
        <v>832</v>
      </c>
      <c r="O842" s="2" t="s">
        <v>839</v>
      </c>
      <c r="P842" s="2" t="s">
        <v>2941</v>
      </c>
      <c r="Q842" s="2">
        <v>0</v>
      </c>
      <c r="R842" s="2">
        <v>0</v>
      </c>
      <c r="S842" s="43">
        <v>0</v>
      </c>
      <c r="T842" s="51">
        <f>VLOOKUP(O842,'2-a. 기초 EDA'!C:K,9,FALSE)</f>
        <v>0.41806020066889632</v>
      </c>
      <c r="U842" s="2">
        <v>167</v>
      </c>
      <c r="V842" s="52">
        <v>199</v>
      </c>
      <c r="W842" s="60">
        <v>172</v>
      </c>
      <c r="X842" s="2">
        <v>174</v>
      </c>
      <c r="Y842" s="2">
        <v>176</v>
      </c>
      <c r="Z842" s="2">
        <v>177</v>
      </c>
      <c r="AA842" s="2">
        <v>177</v>
      </c>
      <c r="AB842" s="2">
        <v>179</v>
      </c>
      <c r="AC842" s="2">
        <v>180</v>
      </c>
      <c r="AD842" s="2">
        <v>181.2</v>
      </c>
      <c r="AE842" s="2">
        <v>183</v>
      </c>
      <c r="AF842" s="2">
        <v>184</v>
      </c>
      <c r="AG842" s="2">
        <v>185</v>
      </c>
      <c r="AH842" s="2">
        <v>187</v>
      </c>
      <c r="AI842" s="2">
        <v>188</v>
      </c>
      <c r="AJ842" s="2">
        <v>191.52999999999901</v>
      </c>
      <c r="AK842" s="2" t="str">
        <f t="shared" si="14"/>
        <v/>
      </c>
    </row>
    <row r="843" spans="14:37" x14ac:dyDescent="0.45">
      <c r="N843" s="2">
        <v>833</v>
      </c>
      <c r="O843" s="2" t="s">
        <v>840</v>
      </c>
      <c r="P843" s="2" t="s">
        <v>2941</v>
      </c>
      <c r="Q843" s="2">
        <v>0</v>
      </c>
      <c r="R843" s="2">
        <v>0</v>
      </c>
      <c r="S843" s="43">
        <v>0</v>
      </c>
      <c r="T843" s="51">
        <f>VLOOKUP(O843,'2-a. 기초 EDA'!C:K,9,FALSE)</f>
        <v>0.41806020066889632</v>
      </c>
      <c r="U843" s="2">
        <v>164.03225810000001</v>
      </c>
      <c r="V843" s="52">
        <v>192.87096769999999</v>
      </c>
      <c r="W843" s="60">
        <v>169</v>
      </c>
      <c r="X843" s="2">
        <v>170.53612903999999</v>
      </c>
      <c r="Y843" s="2">
        <v>172.4</v>
      </c>
      <c r="Z843" s="2">
        <v>173.15430104999999</v>
      </c>
      <c r="AA843" s="2">
        <v>173.7096774</v>
      </c>
      <c r="AB843" s="2">
        <v>174.71612904</v>
      </c>
      <c r="AC843" s="2">
        <v>176.2467742</v>
      </c>
      <c r="AD843" s="2">
        <v>177.46129031999999</v>
      </c>
      <c r="AE843" s="2">
        <v>178.86720425999999</v>
      </c>
      <c r="AF843" s="2">
        <v>179.70833334999901</v>
      </c>
      <c r="AG843" s="2">
        <v>180.50967739999999</v>
      </c>
      <c r="AH843" s="2">
        <v>182.41935480000001</v>
      </c>
      <c r="AI843" s="2">
        <v>183.74193550000001</v>
      </c>
      <c r="AJ843" s="2">
        <v>186.27387093299899</v>
      </c>
      <c r="AK843" s="2" t="str">
        <f t="shared" si="14"/>
        <v/>
      </c>
    </row>
    <row r="844" spans="14:37" x14ac:dyDescent="0.45">
      <c r="N844" s="2">
        <v>834</v>
      </c>
      <c r="O844" s="2" t="s">
        <v>841</v>
      </c>
      <c r="P844" s="2" t="s">
        <v>2941</v>
      </c>
      <c r="Q844" s="2">
        <v>0</v>
      </c>
      <c r="R844" s="2">
        <v>0</v>
      </c>
      <c r="S844" s="43">
        <v>0</v>
      </c>
      <c r="T844" s="51">
        <f>VLOOKUP(O844,'2-a. 기초 EDA'!C:K,9,FALSE)</f>
        <v>0.41806020066889632</v>
      </c>
      <c r="U844" s="2">
        <v>162</v>
      </c>
      <c r="V844" s="52">
        <v>184</v>
      </c>
      <c r="W844" s="60">
        <v>166</v>
      </c>
      <c r="X844" s="2">
        <v>167</v>
      </c>
      <c r="Y844" s="2">
        <v>169</v>
      </c>
      <c r="Z844" s="2">
        <v>169</v>
      </c>
      <c r="AA844" s="2">
        <v>170</v>
      </c>
      <c r="AB844" s="2">
        <v>171</v>
      </c>
      <c r="AC844" s="2">
        <v>172</v>
      </c>
      <c r="AD844" s="2">
        <v>174</v>
      </c>
      <c r="AE844" s="2">
        <v>175</v>
      </c>
      <c r="AF844" s="2">
        <v>175</v>
      </c>
      <c r="AG844" s="2">
        <v>176</v>
      </c>
      <c r="AH844" s="2">
        <v>178</v>
      </c>
      <c r="AI844" s="2">
        <v>180</v>
      </c>
      <c r="AJ844" s="2">
        <v>182</v>
      </c>
      <c r="AK844" s="2" t="str">
        <f t="shared" si="14"/>
        <v/>
      </c>
    </row>
    <row r="845" spans="14:37" x14ac:dyDescent="0.45">
      <c r="N845" s="2">
        <v>835</v>
      </c>
      <c r="O845" s="2" t="s">
        <v>842</v>
      </c>
      <c r="P845" s="2" t="s">
        <v>2941</v>
      </c>
      <c r="Q845" s="2">
        <v>0</v>
      </c>
      <c r="R845" s="2">
        <v>0</v>
      </c>
      <c r="S845" s="43">
        <v>0</v>
      </c>
      <c r="T845" s="51">
        <f>VLOOKUP(O845,'2-a. 기초 EDA'!C:K,9,FALSE)</f>
        <v>0.41806020066889632</v>
      </c>
      <c r="U845" s="2">
        <v>15</v>
      </c>
      <c r="V845" s="52">
        <v>31</v>
      </c>
      <c r="W845" s="60">
        <v>15</v>
      </c>
      <c r="X845" s="2">
        <v>15</v>
      </c>
      <c r="Y845" s="2">
        <v>16</v>
      </c>
      <c r="Z845" s="2">
        <v>16</v>
      </c>
      <c r="AA845" s="2">
        <v>16</v>
      </c>
      <c r="AB845" s="2">
        <v>16</v>
      </c>
      <c r="AC845" s="2">
        <v>16</v>
      </c>
      <c r="AD845" s="2">
        <v>16</v>
      </c>
      <c r="AE845" s="2">
        <v>19</v>
      </c>
      <c r="AF845" s="2">
        <v>20</v>
      </c>
      <c r="AG845" s="2">
        <v>21</v>
      </c>
      <c r="AH845" s="2">
        <v>23</v>
      </c>
      <c r="AI845" s="2">
        <v>24</v>
      </c>
      <c r="AJ845" s="2">
        <v>26</v>
      </c>
      <c r="AK845" s="2" t="str">
        <f t="shared" si="14"/>
        <v/>
      </c>
    </row>
    <row r="846" spans="14:37" x14ac:dyDescent="0.45">
      <c r="N846" s="2">
        <v>836</v>
      </c>
      <c r="O846" s="2" t="s">
        <v>843</v>
      </c>
      <c r="P846" s="2" t="s">
        <v>2941</v>
      </c>
      <c r="Q846" s="2">
        <v>0</v>
      </c>
      <c r="R846" s="2">
        <v>0</v>
      </c>
      <c r="S846" s="43">
        <v>0</v>
      </c>
      <c r="T846" s="51">
        <f>VLOOKUP(O846,'2-a. 기초 EDA'!C:K,9,FALSE)</f>
        <v>0.41806020066889632</v>
      </c>
      <c r="U846" s="2">
        <v>8.2258064520000005</v>
      </c>
      <c r="V846" s="52">
        <v>9.8333333330000006</v>
      </c>
      <c r="W846" s="60">
        <v>8.4397311824999992</v>
      </c>
      <c r="X846" s="2">
        <v>8.5333333329999999</v>
      </c>
      <c r="Y846" s="2">
        <v>8.6451612900000008</v>
      </c>
      <c r="Z846" s="2">
        <v>8.6999999999999993</v>
      </c>
      <c r="AA846" s="2">
        <v>8.7096774190000001</v>
      </c>
      <c r="AB846" s="2">
        <v>8.8064516130000001</v>
      </c>
      <c r="AC846" s="2">
        <v>8.9016129030000002</v>
      </c>
      <c r="AD846" s="2">
        <v>8.9677419349999994</v>
      </c>
      <c r="AE846" s="2">
        <v>9.0645161289999994</v>
      </c>
      <c r="AF846" s="2">
        <v>9.1072580644999999</v>
      </c>
      <c r="AG846" s="2">
        <v>9.1612903229999993</v>
      </c>
      <c r="AH846" s="2">
        <v>9.3000000000000007</v>
      </c>
      <c r="AI846" s="2">
        <v>9.4284408601000003</v>
      </c>
      <c r="AJ846" s="2">
        <v>9.6686666665099903</v>
      </c>
      <c r="AK846" s="2" t="str">
        <f t="shared" si="14"/>
        <v/>
      </c>
    </row>
    <row r="847" spans="14:37" x14ac:dyDescent="0.45">
      <c r="N847" s="2">
        <v>837</v>
      </c>
      <c r="O847" s="2" t="s">
        <v>844</v>
      </c>
      <c r="P847" s="2" t="s">
        <v>2941</v>
      </c>
      <c r="Q847" s="2">
        <v>0</v>
      </c>
      <c r="R847" s="2">
        <v>0</v>
      </c>
      <c r="S847" s="43">
        <v>0</v>
      </c>
      <c r="T847" s="51">
        <f>VLOOKUP(O847,'2-a. 기초 EDA'!C:K,9,FALSE)</f>
        <v>0.41806020066889632</v>
      </c>
      <c r="U847" s="2">
        <v>0</v>
      </c>
      <c r="V847" s="52">
        <v>0</v>
      </c>
      <c r="W847" s="60">
        <v>0</v>
      </c>
      <c r="X847" s="2">
        <v>0</v>
      </c>
      <c r="Y847" s="2">
        <v>0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0</v>
      </c>
      <c r="AG847" s="2">
        <v>0</v>
      </c>
      <c r="AH847" s="2">
        <v>0</v>
      </c>
      <c r="AI847" s="2">
        <v>0</v>
      </c>
      <c r="AJ847" s="2">
        <v>0</v>
      </c>
      <c r="AK847" s="2" t="str">
        <f t="shared" si="14"/>
        <v>최소, 최대값 동일</v>
      </c>
    </row>
    <row r="848" spans="14:37" x14ac:dyDescent="0.45">
      <c r="N848" s="2">
        <v>838</v>
      </c>
      <c r="O848" s="2" t="s">
        <v>845</v>
      </c>
      <c r="P848" s="2" t="s">
        <v>2941</v>
      </c>
      <c r="Q848" s="2">
        <v>0</v>
      </c>
      <c r="R848" s="2">
        <v>0</v>
      </c>
      <c r="S848" s="43">
        <v>0</v>
      </c>
      <c r="T848" s="51">
        <f>VLOOKUP(O848,'2-a. 기초 EDA'!C:K,9,FALSE)</f>
        <v>0.41806020066889632</v>
      </c>
      <c r="U848" s="2">
        <v>13</v>
      </c>
      <c r="V848" s="52">
        <v>15</v>
      </c>
      <c r="W848" s="60">
        <v>13</v>
      </c>
      <c r="X848" s="2">
        <v>13</v>
      </c>
      <c r="Y848" s="2">
        <v>13</v>
      </c>
      <c r="Z848" s="2">
        <v>13</v>
      </c>
      <c r="AA848" s="2">
        <v>13</v>
      </c>
      <c r="AB848" s="2">
        <v>13</v>
      </c>
      <c r="AC848" s="2">
        <v>14</v>
      </c>
      <c r="AD848" s="2">
        <v>14</v>
      </c>
      <c r="AE848" s="2">
        <v>14</v>
      </c>
      <c r="AF848" s="2">
        <v>14</v>
      </c>
      <c r="AG848" s="2">
        <v>14</v>
      </c>
      <c r="AH848" s="2">
        <v>14</v>
      </c>
      <c r="AI848" s="2">
        <v>14</v>
      </c>
      <c r="AJ848" s="2">
        <v>15</v>
      </c>
      <c r="AK848" s="2" t="str">
        <f t="shared" si="14"/>
        <v/>
      </c>
    </row>
    <row r="849" spans="14:37" x14ac:dyDescent="0.45">
      <c r="N849" s="2">
        <v>839</v>
      </c>
      <c r="O849" s="2" t="s">
        <v>846</v>
      </c>
      <c r="P849" s="2" t="s">
        <v>2941</v>
      </c>
      <c r="Q849" s="2">
        <v>0</v>
      </c>
      <c r="R849" s="2">
        <v>0</v>
      </c>
      <c r="S849" s="43">
        <v>0</v>
      </c>
      <c r="T849" s="51">
        <f>VLOOKUP(O849,'2-a. 기초 EDA'!C:K,9,FALSE)</f>
        <v>0.41806020066889632</v>
      </c>
      <c r="U849" s="2">
        <v>11.645161290000001</v>
      </c>
      <c r="V849" s="52">
        <v>13.233333330000001</v>
      </c>
      <c r="W849" s="60">
        <v>11.783225807499999</v>
      </c>
      <c r="X849" s="2">
        <v>11.870967739999999</v>
      </c>
      <c r="Y849" s="2">
        <v>11.96774194</v>
      </c>
      <c r="Z849" s="2">
        <v>12</v>
      </c>
      <c r="AA849" s="2">
        <v>12.064516129999999</v>
      </c>
      <c r="AB849" s="2">
        <v>12.155698921999999</v>
      </c>
      <c r="AC849" s="2">
        <v>12.2</v>
      </c>
      <c r="AD849" s="2">
        <v>12.25806452</v>
      </c>
      <c r="AE849" s="2">
        <v>12.33333333</v>
      </c>
      <c r="AF849" s="2">
        <v>12.371774195</v>
      </c>
      <c r="AG849" s="2">
        <v>12.41935484</v>
      </c>
      <c r="AH849" s="2">
        <v>12.51612903</v>
      </c>
      <c r="AI849" s="2">
        <v>12.730645159</v>
      </c>
      <c r="AJ849" s="2">
        <v>13.0656559161999</v>
      </c>
      <c r="AK849" s="2" t="str">
        <f t="shared" si="14"/>
        <v/>
      </c>
    </row>
    <row r="850" spans="14:37" x14ac:dyDescent="0.45">
      <c r="N850" s="2">
        <v>840</v>
      </c>
      <c r="O850" s="2" t="s">
        <v>847</v>
      </c>
      <c r="P850" s="2" t="s">
        <v>2941</v>
      </c>
      <c r="Q850" s="2">
        <v>0</v>
      </c>
      <c r="R850" s="2">
        <v>0</v>
      </c>
      <c r="S850" s="43">
        <v>0</v>
      </c>
      <c r="T850" s="51">
        <f>VLOOKUP(O850,'2-a. 기초 EDA'!C:K,9,FALSE)</f>
        <v>0.41806020066889632</v>
      </c>
      <c r="U850" s="2">
        <v>11</v>
      </c>
      <c r="V850" s="52">
        <v>12</v>
      </c>
      <c r="W850" s="60">
        <v>11</v>
      </c>
      <c r="X850" s="2">
        <v>11</v>
      </c>
      <c r="Y850" s="2">
        <v>11</v>
      </c>
      <c r="Z850" s="2">
        <v>11</v>
      </c>
      <c r="AA850" s="2">
        <v>11</v>
      </c>
      <c r="AB850" s="2">
        <v>11</v>
      </c>
      <c r="AC850" s="2">
        <v>11</v>
      </c>
      <c r="AD850" s="2">
        <v>11</v>
      </c>
      <c r="AE850" s="2">
        <v>11</v>
      </c>
      <c r="AF850" s="2">
        <v>11</v>
      </c>
      <c r="AG850" s="2">
        <v>12</v>
      </c>
      <c r="AH850" s="2">
        <v>12</v>
      </c>
      <c r="AI850" s="2">
        <v>12</v>
      </c>
      <c r="AJ850" s="2">
        <v>12</v>
      </c>
      <c r="AK850" s="2" t="str">
        <f t="shared" si="14"/>
        <v/>
      </c>
    </row>
    <row r="851" spans="14:37" x14ac:dyDescent="0.45">
      <c r="N851" s="2">
        <v>841</v>
      </c>
      <c r="O851" s="2" t="s">
        <v>848</v>
      </c>
      <c r="P851" s="2" t="s">
        <v>2941</v>
      </c>
      <c r="Q851" s="2">
        <v>0</v>
      </c>
      <c r="R851" s="2">
        <v>0</v>
      </c>
      <c r="S851" s="43">
        <v>0</v>
      </c>
      <c r="T851" s="51">
        <f>VLOOKUP(O851,'2-a. 기초 EDA'!C:K,9,FALSE)</f>
        <v>0.41806020066889632</v>
      </c>
      <c r="U851" s="2">
        <v>18</v>
      </c>
      <c r="V851" s="52">
        <v>22</v>
      </c>
      <c r="W851" s="60">
        <v>19</v>
      </c>
      <c r="X851" s="2">
        <v>19</v>
      </c>
      <c r="Y851" s="2">
        <v>20</v>
      </c>
      <c r="Z851" s="2">
        <v>20</v>
      </c>
      <c r="AA851" s="2">
        <v>20</v>
      </c>
      <c r="AB851" s="2">
        <v>20</v>
      </c>
      <c r="AC851" s="2">
        <v>21</v>
      </c>
      <c r="AD851" s="2">
        <v>21</v>
      </c>
      <c r="AE851" s="2">
        <v>21</v>
      </c>
      <c r="AF851" s="2">
        <v>21</v>
      </c>
      <c r="AG851" s="2">
        <v>21</v>
      </c>
      <c r="AH851" s="2">
        <v>22</v>
      </c>
      <c r="AI851" s="2">
        <v>22</v>
      </c>
      <c r="AJ851" s="2">
        <v>22</v>
      </c>
      <c r="AK851" s="2" t="str">
        <f t="shared" si="14"/>
        <v/>
      </c>
    </row>
    <row r="852" spans="14:37" x14ac:dyDescent="0.45">
      <c r="N852" s="2">
        <v>842</v>
      </c>
      <c r="O852" s="2" t="s">
        <v>849</v>
      </c>
      <c r="P852" s="2" t="s">
        <v>2941</v>
      </c>
      <c r="Q852" s="2">
        <v>0</v>
      </c>
      <c r="R852" s="2">
        <v>0</v>
      </c>
      <c r="S852" s="43">
        <v>0</v>
      </c>
      <c r="T852" s="51">
        <f>VLOOKUP(O852,'2-a. 기초 EDA'!C:K,9,FALSE)</f>
        <v>0.41806020066889632</v>
      </c>
      <c r="U852" s="2">
        <v>17.166666670000001</v>
      </c>
      <c r="V852" s="52">
        <v>20.870967740000001</v>
      </c>
      <c r="W852" s="60">
        <v>17.860161292000001</v>
      </c>
      <c r="X852" s="2">
        <v>18.258064520000001</v>
      </c>
      <c r="Y852" s="2">
        <v>18.653763441999999</v>
      </c>
      <c r="Z852" s="2">
        <v>18.8048387075</v>
      </c>
      <c r="AA852" s="2">
        <v>18.935483869999999</v>
      </c>
      <c r="AB852" s="2">
        <v>19.096774190000001</v>
      </c>
      <c r="AC852" s="2">
        <v>19.322580649999999</v>
      </c>
      <c r="AD852" s="2">
        <v>19.451612900000001</v>
      </c>
      <c r="AE852" s="2">
        <v>19.80645161</v>
      </c>
      <c r="AF852" s="2">
        <v>20</v>
      </c>
      <c r="AG852" s="2">
        <v>20.21548387</v>
      </c>
      <c r="AH852" s="2">
        <v>20.483870970000002</v>
      </c>
      <c r="AI852" s="2">
        <v>20.58064516</v>
      </c>
      <c r="AJ852" s="2">
        <v>20.726774191799901</v>
      </c>
      <c r="AK852" s="2" t="str">
        <f t="shared" si="14"/>
        <v/>
      </c>
    </row>
    <row r="853" spans="14:37" x14ac:dyDescent="0.45">
      <c r="N853" s="2">
        <v>843</v>
      </c>
      <c r="O853" s="2" t="s">
        <v>850</v>
      </c>
      <c r="P853" s="2" t="s">
        <v>2941</v>
      </c>
      <c r="Q853" s="2">
        <v>0</v>
      </c>
      <c r="R853" s="2">
        <v>0</v>
      </c>
      <c r="S853" s="43">
        <v>0</v>
      </c>
      <c r="T853" s="51">
        <f>VLOOKUP(O853,'2-a. 기초 EDA'!C:K,9,FALSE)</f>
        <v>0.41806020066889632</v>
      </c>
      <c r="U853" s="2">
        <v>16</v>
      </c>
      <c r="V853" s="52">
        <v>20</v>
      </c>
      <c r="W853" s="60">
        <v>17</v>
      </c>
      <c r="X853" s="2">
        <v>17</v>
      </c>
      <c r="Y853" s="2">
        <v>17</v>
      </c>
      <c r="Z853" s="2">
        <v>17</v>
      </c>
      <c r="AA853" s="2">
        <v>18</v>
      </c>
      <c r="AB853" s="2">
        <v>18</v>
      </c>
      <c r="AC853" s="2">
        <v>18</v>
      </c>
      <c r="AD853" s="2">
        <v>18</v>
      </c>
      <c r="AE853" s="2">
        <v>19</v>
      </c>
      <c r="AF853" s="2">
        <v>19</v>
      </c>
      <c r="AG853" s="2">
        <v>19</v>
      </c>
      <c r="AH853" s="2">
        <v>19</v>
      </c>
      <c r="AI853" s="2">
        <v>19</v>
      </c>
      <c r="AJ853" s="2">
        <v>20</v>
      </c>
      <c r="AK853" s="2" t="str">
        <f t="shared" si="14"/>
        <v/>
      </c>
    </row>
    <row r="854" spans="14:37" x14ac:dyDescent="0.45">
      <c r="N854" s="2">
        <v>844</v>
      </c>
      <c r="O854" s="2" t="s">
        <v>851</v>
      </c>
      <c r="P854" s="2" t="s">
        <v>2941</v>
      </c>
      <c r="Q854" s="2">
        <v>0</v>
      </c>
      <c r="R854" s="2">
        <v>0</v>
      </c>
      <c r="S854" s="43">
        <v>0</v>
      </c>
      <c r="T854" s="51">
        <f>VLOOKUP(O854,'2-a. 기초 EDA'!C:K,9,FALSE)</f>
        <v>0.41806020066889632</v>
      </c>
      <c r="U854" s="2">
        <v>0</v>
      </c>
      <c r="V854" s="52">
        <v>0</v>
      </c>
      <c r="W854" s="60">
        <v>0</v>
      </c>
      <c r="X854" s="2">
        <v>0</v>
      </c>
      <c r="Y854" s="2">
        <v>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0</v>
      </c>
      <c r="AG854" s="2">
        <v>0</v>
      </c>
      <c r="AH854" s="2">
        <v>0</v>
      </c>
      <c r="AI854" s="2">
        <v>0</v>
      </c>
      <c r="AJ854" s="2">
        <v>0</v>
      </c>
      <c r="AK854" s="2" t="str">
        <f t="shared" si="14"/>
        <v>최소, 최대값 동일</v>
      </c>
    </row>
    <row r="855" spans="14:37" x14ac:dyDescent="0.45">
      <c r="N855" s="2">
        <v>845</v>
      </c>
      <c r="O855" s="2" t="s">
        <v>852</v>
      </c>
      <c r="P855" s="2" t="s">
        <v>2941</v>
      </c>
      <c r="Q855" s="2">
        <v>0</v>
      </c>
      <c r="R855" s="2">
        <v>0</v>
      </c>
      <c r="S855" s="43">
        <v>0</v>
      </c>
      <c r="T855" s="51">
        <f>VLOOKUP(O855,'2-a. 기초 EDA'!C:K,9,FALSE)</f>
        <v>0.41806020066889632</v>
      </c>
      <c r="U855" s="2">
        <v>0</v>
      </c>
      <c r="V855" s="52">
        <v>0</v>
      </c>
      <c r="W855" s="60">
        <v>0</v>
      </c>
      <c r="X855" s="2">
        <v>0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0</v>
      </c>
      <c r="AG855" s="2">
        <v>0</v>
      </c>
      <c r="AH855" s="2">
        <v>0</v>
      </c>
      <c r="AI855" s="2">
        <v>0</v>
      </c>
      <c r="AJ855" s="2">
        <v>0</v>
      </c>
      <c r="AK855" s="2" t="str">
        <f t="shared" si="14"/>
        <v>최소, 최대값 동일</v>
      </c>
    </row>
    <row r="856" spans="14:37" x14ac:dyDescent="0.45">
      <c r="N856" s="2">
        <v>846</v>
      </c>
      <c r="O856" s="2" t="s">
        <v>853</v>
      </c>
      <c r="P856" s="2" t="s">
        <v>2941</v>
      </c>
      <c r="Q856" s="2">
        <v>0</v>
      </c>
      <c r="R856" s="2">
        <v>0</v>
      </c>
      <c r="S856" s="43">
        <v>0</v>
      </c>
      <c r="T856" s="51">
        <f>VLOOKUP(O856,'2-a. 기초 EDA'!C:K,9,FALSE)</f>
        <v>0.41806020066889632</v>
      </c>
      <c r="U856" s="2">
        <v>29.3</v>
      </c>
      <c r="V856" s="52">
        <v>34.5</v>
      </c>
      <c r="W856" s="60">
        <v>30.7</v>
      </c>
      <c r="X856" s="2">
        <v>30.7</v>
      </c>
      <c r="Y856" s="2">
        <v>31.2</v>
      </c>
      <c r="Z856" s="2">
        <v>31.2</v>
      </c>
      <c r="AA856" s="2">
        <v>31.2</v>
      </c>
      <c r="AB856" s="2">
        <v>31.7</v>
      </c>
      <c r="AC856" s="2">
        <v>31.7</v>
      </c>
      <c r="AD856" s="2">
        <v>32.1</v>
      </c>
      <c r="AE856" s="2">
        <v>32.1</v>
      </c>
      <c r="AF856" s="2">
        <v>32.200000000000003</v>
      </c>
      <c r="AG856" s="2">
        <v>32.6</v>
      </c>
      <c r="AH856" s="2">
        <v>33.1</v>
      </c>
      <c r="AI856" s="2">
        <v>33.1</v>
      </c>
      <c r="AJ856" s="2">
        <v>34</v>
      </c>
      <c r="AK856" s="2" t="str">
        <f t="shared" si="14"/>
        <v/>
      </c>
    </row>
    <row r="857" spans="14:37" x14ac:dyDescent="0.45">
      <c r="N857" s="2">
        <v>847</v>
      </c>
      <c r="O857" s="2" t="s">
        <v>854</v>
      </c>
      <c r="P857" s="2" t="s">
        <v>2941</v>
      </c>
      <c r="Q857" s="2">
        <v>0</v>
      </c>
      <c r="R857" s="2">
        <v>0</v>
      </c>
      <c r="S857" s="43">
        <v>0</v>
      </c>
      <c r="T857" s="51">
        <f>VLOOKUP(O857,'2-a. 기초 EDA'!C:K,9,FALSE)</f>
        <v>0.41806020066889632</v>
      </c>
      <c r="U857" s="2">
        <v>26.5</v>
      </c>
      <c r="V857" s="52">
        <v>30.7</v>
      </c>
      <c r="W857" s="60">
        <v>27.9</v>
      </c>
      <c r="X857" s="2">
        <v>27.9</v>
      </c>
      <c r="Y857" s="2">
        <v>28.4</v>
      </c>
      <c r="Z857" s="2">
        <v>28.4</v>
      </c>
      <c r="AA857" s="2">
        <v>28.4</v>
      </c>
      <c r="AB857" s="2">
        <v>28.9</v>
      </c>
      <c r="AC857" s="2">
        <v>28.9</v>
      </c>
      <c r="AD857" s="2">
        <v>28.979999999999901</v>
      </c>
      <c r="AE857" s="2">
        <v>29.3</v>
      </c>
      <c r="AF857" s="2">
        <v>29.3</v>
      </c>
      <c r="AG857" s="2">
        <v>29.3</v>
      </c>
      <c r="AH857" s="2">
        <v>29.8</v>
      </c>
      <c r="AI857" s="2">
        <v>29.8</v>
      </c>
      <c r="AJ857" s="2">
        <v>30.3</v>
      </c>
      <c r="AK857" s="2" t="str">
        <f t="shared" si="14"/>
        <v/>
      </c>
    </row>
    <row r="858" spans="14:37" x14ac:dyDescent="0.45">
      <c r="N858" s="2">
        <v>848</v>
      </c>
      <c r="O858" s="2" t="s">
        <v>855</v>
      </c>
      <c r="P858" s="2" t="s">
        <v>2941</v>
      </c>
      <c r="Q858" s="2">
        <v>0</v>
      </c>
      <c r="R858" s="2">
        <v>0</v>
      </c>
      <c r="S858" s="43">
        <v>0</v>
      </c>
      <c r="T858" s="51">
        <f>VLOOKUP(O858,'2-a. 기초 EDA'!C:K,9,FALSE)</f>
        <v>0.41806020066889632</v>
      </c>
      <c r="U858" s="2">
        <v>0</v>
      </c>
      <c r="V858" s="52">
        <v>0.1</v>
      </c>
      <c r="W858" s="60">
        <v>0.1</v>
      </c>
      <c r="X858" s="2">
        <v>0.1</v>
      </c>
      <c r="Y858" s="2">
        <v>0.1</v>
      </c>
      <c r="Z858" s="2">
        <v>0.1</v>
      </c>
      <c r="AA858" s="2">
        <v>0.1</v>
      </c>
      <c r="AB858" s="2">
        <v>0.1</v>
      </c>
      <c r="AC858" s="2">
        <v>0.1</v>
      </c>
      <c r="AD858" s="2">
        <v>0.1</v>
      </c>
      <c r="AE858" s="2">
        <v>0.1</v>
      </c>
      <c r="AF858" s="2">
        <v>0.1</v>
      </c>
      <c r="AG858" s="2">
        <v>0.1</v>
      </c>
      <c r="AH858" s="2">
        <v>0.1</v>
      </c>
      <c r="AI858" s="2">
        <v>0.1</v>
      </c>
      <c r="AJ858" s="2">
        <v>0.1</v>
      </c>
      <c r="AK858" s="2" t="str">
        <f t="shared" si="14"/>
        <v/>
      </c>
    </row>
    <row r="859" spans="14:37" x14ac:dyDescent="0.45">
      <c r="N859" s="2">
        <v>849</v>
      </c>
      <c r="O859" s="2" t="s">
        <v>856</v>
      </c>
      <c r="P859" s="2" t="s">
        <v>2941</v>
      </c>
      <c r="Q859" s="2">
        <v>0</v>
      </c>
      <c r="R859" s="2">
        <v>0</v>
      </c>
      <c r="S859" s="43">
        <v>0</v>
      </c>
      <c r="T859" s="51">
        <f>VLOOKUP(O859,'2-a. 기초 EDA'!C:K,9,FALSE)</f>
        <v>0.41806020066889632</v>
      </c>
      <c r="U859" s="2">
        <v>0</v>
      </c>
      <c r="V859" s="52">
        <v>4.516129E-2</v>
      </c>
      <c r="W859" s="60">
        <v>6.4516130000000001E-3</v>
      </c>
      <c r="X859" s="2">
        <v>9.6774189999999996E-3</v>
      </c>
      <c r="Y859" s="2">
        <v>1.2903226E-2</v>
      </c>
      <c r="Z859" s="2">
        <v>1.3333332999999999E-2</v>
      </c>
      <c r="AA859" s="2">
        <v>1.6129031999999901E-2</v>
      </c>
      <c r="AB859" s="2">
        <v>1.6129031999999901E-2</v>
      </c>
      <c r="AC859" s="2">
        <v>1.9354838999999999E-2</v>
      </c>
      <c r="AD859" s="2">
        <v>2.2580645E-2</v>
      </c>
      <c r="AE859" s="2">
        <v>2.3333332999999901E-2</v>
      </c>
      <c r="AF859" s="2">
        <v>2.5806452000000001E-2</v>
      </c>
      <c r="AG859" s="2">
        <v>2.6666667000000002E-2</v>
      </c>
      <c r="AH859" s="2">
        <v>0.03</v>
      </c>
      <c r="AI859" s="2">
        <v>3.4731182699999898E-2</v>
      </c>
      <c r="AJ859" s="2">
        <v>3.7749462299999897E-2</v>
      </c>
      <c r="AK859" s="2" t="str">
        <f t="shared" si="14"/>
        <v/>
      </c>
    </row>
    <row r="860" spans="14:37" x14ac:dyDescent="0.45">
      <c r="N860" s="2">
        <v>850</v>
      </c>
      <c r="O860" s="2" t="s">
        <v>857</v>
      </c>
      <c r="P860" s="2" t="s">
        <v>2941</v>
      </c>
      <c r="Q860" s="2">
        <v>0</v>
      </c>
      <c r="R860" s="2">
        <v>0</v>
      </c>
      <c r="S860" s="43">
        <v>0</v>
      </c>
      <c r="T860" s="51">
        <f>VLOOKUP(O860,'2-a. 기초 EDA'!C:K,9,FALSE)</f>
        <v>0.41806020066889632</v>
      </c>
      <c r="U860" s="2">
        <v>0</v>
      </c>
      <c r="V860" s="52">
        <v>0</v>
      </c>
      <c r="W860" s="60">
        <v>0</v>
      </c>
      <c r="X860" s="2">
        <v>0</v>
      </c>
      <c r="Y860" s="2">
        <v>0</v>
      </c>
      <c r="Z860" s="2">
        <v>0</v>
      </c>
      <c r="AA860" s="2">
        <v>0</v>
      </c>
      <c r="AB860" s="2">
        <v>0</v>
      </c>
      <c r="AC860" s="2">
        <v>0</v>
      </c>
      <c r="AD860" s="2">
        <v>0</v>
      </c>
      <c r="AE860" s="2">
        <v>0</v>
      </c>
      <c r="AF860" s="2">
        <v>0</v>
      </c>
      <c r="AG860" s="2">
        <v>0</v>
      </c>
      <c r="AH860" s="2">
        <v>0</v>
      </c>
      <c r="AI860" s="2">
        <v>0</v>
      </c>
      <c r="AJ860" s="2">
        <v>0</v>
      </c>
      <c r="AK860" s="2" t="str">
        <f t="shared" si="14"/>
        <v>최소, 최대값 동일</v>
      </c>
    </row>
    <row r="861" spans="14:37" x14ac:dyDescent="0.45">
      <c r="N861" s="2">
        <v>851</v>
      </c>
      <c r="O861" s="2" t="s">
        <v>858</v>
      </c>
      <c r="P861" s="2" t="s">
        <v>2941</v>
      </c>
      <c r="Q861" s="2">
        <v>0</v>
      </c>
      <c r="R861" s="2">
        <v>0</v>
      </c>
      <c r="S861" s="43">
        <v>0</v>
      </c>
      <c r="T861" s="51">
        <f>VLOOKUP(O861,'2-a. 기초 EDA'!C:K,9,FALSE)</f>
        <v>0.41806020066889632</v>
      </c>
      <c r="U861" s="2">
        <v>12</v>
      </c>
      <c r="V861" s="52">
        <v>15</v>
      </c>
      <c r="W861" s="60">
        <v>13</v>
      </c>
      <c r="X861" s="2">
        <v>13</v>
      </c>
      <c r="Y861" s="2">
        <v>13</v>
      </c>
      <c r="Z861" s="2">
        <v>13</v>
      </c>
      <c r="AA861" s="2">
        <v>13</v>
      </c>
      <c r="AB861" s="2">
        <v>14</v>
      </c>
      <c r="AC861" s="2">
        <v>14</v>
      </c>
      <c r="AD861" s="2">
        <v>14</v>
      </c>
      <c r="AE861" s="2">
        <v>14</v>
      </c>
      <c r="AF861" s="2">
        <v>14</v>
      </c>
      <c r="AG861" s="2">
        <v>14</v>
      </c>
      <c r="AH861" s="2">
        <v>14</v>
      </c>
      <c r="AI861" s="2">
        <v>14</v>
      </c>
      <c r="AJ861" s="2">
        <v>15</v>
      </c>
      <c r="AK861" s="2" t="str">
        <f t="shared" si="14"/>
        <v/>
      </c>
    </row>
    <row r="862" spans="14:37" x14ac:dyDescent="0.45">
      <c r="N862" s="2">
        <v>852</v>
      </c>
      <c r="O862" s="2" t="s">
        <v>859</v>
      </c>
      <c r="P862" s="2" t="s">
        <v>2941</v>
      </c>
      <c r="Q862" s="2">
        <v>0</v>
      </c>
      <c r="R862" s="2">
        <v>0</v>
      </c>
      <c r="S862" s="43">
        <v>0</v>
      </c>
      <c r="T862" s="51">
        <f>VLOOKUP(O862,'2-a. 기초 EDA'!C:K,9,FALSE)</f>
        <v>0.41806020066889632</v>
      </c>
      <c r="U862" s="2">
        <v>16</v>
      </c>
      <c r="V862" s="52">
        <v>20</v>
      </c>
      <c r="W862" s="60">
        <v>16</v>
      </c>
      <c r="X862" s="2">
        <v>16</v>
      </c>
      <c r="Y862" s="2">
        <v>16</v>
      </c>
      <c r="Z862" s="2">
        <v>16</v>
      </c>
      <c r="AA862" s="2">
        <v>16.099999999999898</v>
      </c>
      <c r="AB862" s="2">
        <v>17</v>
      </c>
      <c r="AC862" s="2">
        <v>17</v>
      </c>
      <c r="AD862" s="2">
        <v>17</v>
      </c>
      <c r="AE862" s="2">
        <v>17</v>
      </c>
      <c r="AF862" s="2">
        <v>17</v>
      </c>
      <c r="AG862" s="2">
        <v>17</v>
      </c>
      <c r="AH862" s="2">
        <v>18</v>
      </c>
      <c r="AI862" s="2">
        <v>18</v>
      </c>
      <c r="AJ862" s="2">
        <v>18.529999999999902</v>
      </c>
      <c r="AK862" s="2" t="str">
        <f t="shared" ref="AK862:AK925" si="15">IF(U862=V862,"최소, 최대값 동일","")</f>
        <v/>
      </c>
    </row>
    <row r="863" spans="14:37" x14ac:dyDescent="0.45">
      <c r="N863" s="2">
        <v>853</v>
      </c>
      <c r="O863" s="2" t="s">
        <v>860</v>
      </c>
      <c r="P863" s="2" t="s">
        <v>2941</v>
      </c>
      <c r="Q863" s="2">
        <v>0</v>
      </c>
      <c r="R863" s="2">
        <v>0</v>
      </c>
      <c r="S863" s="43">
        <v>0</v>
      </c>
      <c r="T863" s="51">
        <f>VLOOKUP(O863,'2-a. 기초 EDA'!C:K,9,FALSE)</f>
        <v>0.41806020066889632</v>
      </c>
      <c r="U863" s="2">
        <v>27.09</v>
      </c>
      <c r="V863" s="52">
        <v>27.56</v>
      </c>
      <c r="W863" s="60">
        <v>27.18</v>
      </c>
      <c r="X863" s="2">
        <v>27.2</v>
      </c>
      <c r="Y863" s="2">
        <v>27.327999999999999</v>
      </c>
      <c r="Z863" s="2">
        <v>27.4</v>
      </c>
      <c r="AA863" s="2">
        <v>27.42</v>
      </c>
      <c r="AB863" s="2">
        <v>27.43</v>
      </c>
      <c r="AC863" s="2">
        <v>27.44</v>
      </c>
      <c r="AD863" s="2">
        <v>27.45</v>
      </c>
      <c r="AE863" s="2">
        <v>27.47</v>
      </c>
      <c r="AF863" s="2">
        <v>27.47</v>
      </c>
      <c r="AG863" s="2">
        <v>27.48</v>
      </c>
      <c r="AH863" s="2">
        <v>27.49</v>
      </c>
      <c r="AI863" s="2">
        <v>27.5</v>
      </c>
      <c r="AJ863" s="2">
        <v>27.5306</v>
      </c>
      <c r="AK863" s="2" t="str">
        <f t="shared" si="15"/>
        <v/>
      </c>
    </row>
    <row r="864" spans="14:37" x14ac:dyDescent="0.45">
      <c r="N864" s="2">
        <v>854</v>
      </c>
      <c r="O864" s="2" t="s">
        <v>861</v>
      </c>
      <c r="P864" s="2" t="s">
        <v>2941</v>
      </c>
      <c r="Q864" s="2">
        <v>0</v>
      </c>
      <c r="R864" s="2">
        <v>0</v>
      </c>
      <c r="S864" s="43">
        <v>0</v>
      </c>
      <c r="T864" s="51">
        <f>VLOOKUP(O864,'2-a. 기초 EDA'!C:K,9,FALSE)</f>
        <v>0.41806020066889632</v>
      </c>
      <c r="U864" s="2">
        <v>26.9</v>
      </c>
      <c r="V864" s="52">
        <v>27.32</v>
      </c>
      <c r="W864" s="60">
        <v>26.95</v>
      </c>
      <c r="X864" s="2">
        <v>26.98</v>
      </c>
      <c r="Y864" s="2">
        <v>27.117999999999999</v>
      </c>
      <c r="Z864" s="2">
        <v>27.17</v>
      </c>
      <c r="AA864" s="2">
        <v>27.18</v>
      </c>
      <c r="AB864" s="2">
        <v>27.2</v>
      </c>
      <c r="AC864" s="2">
        <v>27.22</v>
      </c>
      <c r="AD864" s="2">
        <v>27.221999999999898</v>
      </c>
      <c r="AE864" s="2">
        <v>27.23</v>
      </c>
      <c r="AF864" s="2">
        <v>27.24</v>
      </c>
      <c r="AG864" s="2">
        <v>27.25</v>
      </c>
      <c r="AH864" s="2">
        <v>27.263000000000002</v>
      </c>
      <c r="AI864" s="2">
        <v>27.28</v>
      </c>
      <c r="AJ864" s="2">
        <v>27.3</v>
      </c>
      <c r="AK864" s="2" t="str">
        <f t="shared" si="15"/>
        <v/>
      </c>
    </row>
    <row r="865" spans="14:37" x14ac:dyDescent="0.45">
      <c r="N865" s="2">
        <v>855</v>
      </c>
      <c r="O865" s="2" t="s">
        <v>862</v>
      </c>
      <c r="P865" s="2" t="s">
        <v>2941</v>
      </c>
      <c r="Q865" s="2">
        <v>0</v>
      </c>
      <c r="R865" s="2">
        <v>0</v>
      </c>
      <c r="S865" s="43">
        <v>0</v>
      </c>
      <c r="T865" s="51">
        <f>VLOOKUP(O865,'2-a. 기초 EDA'!C:K,9,FALSE)</f>
        <v>0.41806020066889632</v>
      </c>
      <c r="U865" s="2">
        <v>0.61</v>
      </c>
      <c r="V865" s="52">
        <v>1.05</v>
      </c>
      <c r="W865" s="60">
        <v>0.62</v>
      </c>
      <c r="X865" s="2">
        <v>0.62</v>
      </c>
      <c r="Y865" s="2">
        <v>0.63</v>
      </c>
      <c r="Z865" s="2">
        <v>0.63</v>
      </c>
      <c r="AA865" s="2">
        <v>0.63</v>
      </c>
      <c r="AB865" s="2">
        <v>0.63</v>
      </c>
      <c r="AC865" s="2">
        <v>0.63</v>
      </c>
      <c r="AD865" s="2">
        <v>0.63</v>
      </c>
      <c r="AE865" s="2">
        <v>0.63</v>
      </c>
      <c r="AF865" s="2">
        <v>0.64</v>
      </c>
      <c r="AG865" s="2">
        <v>0.64</v>
      </c>
      <c r="AH865" s="2">
        <v>0.69</v>
      </c>
      <c r="AI865" s="2">
        <v>0.79299999999999904</v>
      </c>
      <c r="AJ865" s="2">
        <v>0.98359999999999603</v>
      </c>
      <c r="AK865" s="2" t="str">
        <f t="shared" si="15"/>
        <v/>
      </c>
    </row>
    <row r="866" spans="14:37" x14ac:dyDescent="0.45">
      <c r="N866" s="2">
        <v>856</v>
      </c>
      <c r="O866" s="2" t="s">
        <v>863</v>
      </c>
      <c r="P866" s="2" t="s">
        <v>2941</v>
      </c>
      <c r="Q866" s="2">
        <v>0</v>
      </c>
      <c r="R866" s="2">
        <v>0</v>
      </c>
      <c r="S866" s="43">
        <v>0</v>
      </c>
      <c r="T866" s="51">
        <f>VLOOKUP(O866,'2-a. 기초 EDA'!C:K,9,FALSE)</f>
        <v>0.41806020066889632</v>
      </c>
      <c r="U866" s="2">
        <v>0.58966666700000003</v>
      </c>
      <c r="V866" s="52">
        <v>1.038333333</v>
      </c>
      <c r="W866" s="60">
        <v>0.61064516099999999</v>
      </c>
      <c r="X866" s="2">
        <v>0.61280645170000003</v>
      </c>
      <c r="Y866" s="2">
        <v>0.6165376346</v>
      </c>
      <c r="Z866" s="2">
        <v>0.61927419374999904</v>
      </c>
      <c r="AA866" s="2">
        <v>0.62225806500000003</v>
      </c>
      <c r="AB866" s="2">
        <v>0.62577849500000005</v>
      </c>
      <c r="AC866" s="2">
        <v>0.62806451600000002</v>
      </c>
      <c r="AD866" s="2">
        <v>0.62967741899999996</v>
      </c>
      <c r="AE866" s="2">
        <v>0.63</v>
      </c>
      <c r="AF866" s="2">
        <v>0.63032526899999997</v>
      </c>
      <c r="AG866" s="2">
        <v>0.63232258060000002</v>
      </c>
      <c r="AH866" s="2">
        <v>0.68887096790000002</v>
      </c>
      <c r="AI866" s="2">
        <v>0.78493763424999896</v>
      </c>
      <c r="AJ866" s="2">
        <v>0.97552000001999595</v>
      </c>
      <c r="AK866" s="2" t="str">
        <f t="shared" si="15"/>
        <v/>
      </c>
    </row>
    <row r="867" spans="14:37" x14ac:dyDescent="0.45">
      <c r="N867" s="2">
        <v>857</v>
      </c>
      <c r="O867" s="2" t="s">
        <v>864</v>
      </c>
      <c r="P867" s="2" t="s">
        <v>2941</v>
      </c>
      <c r="Q867" s="2">
        <v>0</v>
      </c>
      <c r="R867" s="2">
        <v>0</v>
      </c>
      <c r="S867" s="43">
        <v>0</v>
      </c>
      <c r="T867" s="51">
        <f>VLOOKUP(O867,'2-a. 기초 EDA'!C:K,9,FALSE)</f>
        <v>0.41806020066889632</v>
      </c>
      <c r="U867" s="2">
        <v>0.15</v>
      </c>
      <c r="V867" s="52">
        <v>1.03</v>
      </c>
      <c r="W867" s="60">
        <v>0.61</v>
      </c>
      <c r="X867" s="2">
        <v>0.61</v>
      </c>
      <c r="Y867" s="2">
        <v>0.61</v>
      </c>
      <c r="Z867" s="2">
        <v>0.61</v>
      </c>
      <c r="AA867" s="2">
        <v>0.61</v>
      </c>
      <c r="AB867" s="2">
        <v>0.61</v>
      </c>
      <c r="AC867" s="2">
        <v>0.62</v>
      </c>
      <c r="AD867" s="2">
        <v>0.62</v>
      </c>
      <c r="AE867" s="2">
        <v>0.63</v>
      </c>
      <c r="AF867" s="2">
        <v>0.63</v>
      </c>
      <c r="AG867" s="2">
        <v>0.63</v>
      </c>
      <c r="AH867" s="2">
        <v>0.68300000000000005</v>
      </c>
      <c r="AI867" s="2">
        <v>0.77649999999999897</v>
      </c>
      <c r="AJ867" s="2">
        <v>0.96829999999999705</v>
      </c>
      <c r="AK867" s="2" t="str">
        <f t="shared" si="15"/>
        <v/>
      </c>
    </row>
    <row r="868" spans="14:37" x14ac:dyDescent="0.45">
      <c r="N868" s="2">
        <v>858</v>
      </c>
      <c r="O868" s="2" t="s">
        <v>865</v>
      </c>
      <c r="P868" s="2" t="s">
        <v>2941</v>
      </c>
      <c r="Q868" s="2">
        <v>0</v>
      </c>
      <c r="R868" s="2">
        <v>0</v>
      </c>
      <c r="S868" s="43">
        <v>0</v>
      </c>
      <c r="T868" s="51">
        <f>VLOOKUP(O868,'2-a. 기초 EDA'!C:K,9,FALSE)</f>
        <v>0.41806020066889632</v>
      </c>
      <c r="U868" s="2">
        <v>0</v>
      </c>
      <c r="V868" s="52">
        <v>0.1</v>
      </c>
      <c r="W868" s="60">
        <v>0</v>
      </c>
      <c r="X868" s="2">
        <v>0</v>
      </c>
      <c r="Y868" s="2">
        <v>0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2">
        <v>0</v>
      </c>
      <c r="AF868" s="2">
        <v>0</v>
      </c>
      <c r="AG868" s="2">
        <v>0</v>
      </c>
      <c r="AH868" s="2">
        <v>0</v>
      </c>
      <c r="AI868" s="2">
        <v>0</v>
      </c>
      <c r="AJ868" s="2">
        <v>0.1</v>
      </c>
      <c r="AK868" s="2" t="str">
        <f t="shared" si="15"/>
        <v/>
      </c>
    </row>
    <row r="869" spans="14:37" x14ac:dyDescent="0.45">
      <c r="N869" s="2">
        <v>859</v>
      </c>
      <c r="O869" s="2" t="s">
        <v>866</v>
      </c>
      <c r="P869" s="2" t="s">
        <v>2941</v>
      </c>
      <c r="Q869" s="2">
        <v>0</v>
      </c>
      <c r="R869" s="2">
        <v>0</v>
      </c>
      <c r="S869" s="43">
        <v>0</v>
      </c>
      <c r="T869" s="51">
        <f>VLOOKUP(O869,'2-a. 기초 EDA'!C:K,9,FALSE)</f>
        <v>0.41806020066889632</v>
      </c>
      <c r="U869" s="2">
        <v>0</v>
      </c>
      <c r="V869" s="52">
        <v>6.6666669999998996E-3</v>
      </c>
      <c r="W869" s="60">
        <v>0</v>
      </c>
      <c r="X869" s="2">
        <v>0</v>
      </c>
      <c r="Y869" s="2">
        <v>0</v>
      </c>
      <c r="Z869" s="2">
        <v>0</v>
      </c>
      <c r="AA869" s="2">
        <v>0</v>
      </c>
      <c r="AB869" s="2">
        <v>0</v>
      </c>
      <c r="AC869" s="2">
        <v>0</v>
      </c>
      <c r="AD869" s="2">
        <v>0</v>
      </c>
      <c r="AE869" s="2">
        <v>0</v>
      </c>
      <c r="AF869" s="2">
        <v>0</v>
      </c>
      <c r="AG869" s="2">
        <v>0</v>
      </c>
      <c r="AH869" s="2">
        <v>0</v>
      </c>
      <c r="AI869" s="2">
        <v>0</v>
      </c>
      <c r="AJ869" s="2">
        <v>3.2827953099999899E-3</v>
      </c>
      <c r="AK869" s="2" t="str">
        <f t="shared" si="15"/>
        <v/>
      </c>
    </row>
    <row r="870" spans="14:37" x14ac:dyDescent="0.45">
      <c r="N870" s="2">
        <v>860</v>
      </c>
      <c r="O870" s="2" t="s">
        <v>867</v>
      </c>
      <c r="P870" s="2" t="s">
        <v>2941</v>
      </c>
      <c r="Q870" s="2">
        <v>0</v>
      </c>
      <c r="R870" s="2">
        <v>0</v>
      </c>
      <c r="S870" s="43">
        <v>0</v>
      </c>
      <c r="T870" s="51">
        <f>VLOOKUP(O870,'2-a. 기초 EDA'!C:K,9,FALSE)</f>
        <v>0.41806020066889632</v>
      </c>
      <c r="U870" s="2">
        <v>0</v>
      </c>
      <c r="V870" s="52">
        <v>0</v>
      </c>
      <c r="W870" s="60">
        <v>0</v>
      </c>
      <c r="X870" s="2">
        <v>0</v>
      </c>
      <c r="Y870" s="2">
        <v>0</v>
      </c>
      <c r="Z870" s="2">
        <v>0</v>
      </c>
      <c r="AA870" s="2">
        <v>0</v>
      </c>
      <c r="AB870" s="2">
        <v>0</v>
      </c>
      <c r="AC870" s="2">
        <v>0</v>
      </c>
      <c r="AD870" s="2">
        <v>0</v>
      </c>
      <c r="AE870" s="2">
        <v>0</v>
      </c>
      <c r="AF870" s="2">
        <v>0</v>
      </c>
      <c r="AG870" s="2">
        <v>0</v>
      </c>
      <c r="AH870" s="2">
        <v>0</v>
      </c>
      <c r="AI870" s="2">
        <v>0</v>
      </c>
      <c r="AJ870" s="2">
        <v>0</v>
      </c>
      <c r="AK870" s="2" t="str">
        <f t="shared" si="15"/>
        <v>최소, 최대값 동일</v>
      </c>
    </row>
    <row r="871" spans="14:37" x14ac:dyDescent="0.45">
      <c r="N871" s="2">
        <v>861</v>
      </c>
      <c r="O871" s="2" t="s">
        <v>868</v>
      </c>
      <c r="P871" s="2" t="s">
        <v>2941</v>
      </c>
      <c r="Q871" s="2">
        <v>0</v>
      </c>
      <c r="R871" s="2">
        <v>0</v>
      </c>
      <c r="S871" s="43">
        <v>0</v>
      </c>
      <c r="T871" s="51">
        <f>VLOOKUP(O871,'2-a. 기초 EDA'!C:K,9,FALSE)</f>
        <v>0.41806020066889632</v>
      </c>
      <c r="U871" s="2">
        <v>1.6</v>
      </c>
      <c r="V871" s="52">
        <v>2</v>
      </c>
      <c r="W871" s="60">
        <v>1.7</v>
      </c>
      <c r="X871" s="2">
        <v>1.7</v>
      </c>
      <c r="Y871" s="2">
        <v>1.7</v>
      </c>
      <c r="Z871" s="2">
        <v>1.7</v>
      </c>
      <c r="AA871" s="2">
        <v>1.7</v>
      </c>
      <c r="AB871" s="2">
        <v>1.8</v>
      </c>
      <c r="AC871" s="2">
        <v>1.8</v>
      </c>
      <c r="AD871" s="2">
        <v>1.8</v>
      </c>
      <c r="AE871" s="2">
        <v>1.8</v>
      </c>
      <c r="AF871" s="2">
        <v>1.8</v>
      </c>
      <c r="AG871" s="2">
        <v>1.8</v>
      </c>
      <c r="AH871" s="2">
        <v>1.8</v>
      </c>
      <c r="AI871" s="2">
        <v>1.9</v>
      </c>
      <c r="AJ871" s="2">
        <v>1.9</v>
      </c>
      <c r="AK871" s="2" t="str">
        <f t="shared" si="15"/>
        <v/>
      </c>
    </row>
    <row r="872" spans="14:37" x14ac:dyDescent="0.45">
      <c r="N872" s="2">
        <v>862</v>
      </c>
      <c r="O872" s="2" t="s">
        <v>869</v>
      </c>
      <c r="P872" s="2" t="s">
        <v>2941</v>
      </c>
      <c r="Q872" s="2">
        <v>0</v>
      </c>
      <c r="R872" s="2">
        <v>0</v>
      </c>
      <c r="S872" s="43">
        <v>0</v>
      </c>
      <c r="T872" s="51">
        <f>VLOOKUP(O872,'2-a. 기초 EDA'!C:K,9,FALSE)</f>
        <v>0.41806020066889632</v>
      </c>
      <c r="U872" s="2">
        <v>1.5612903229999999</v>
      </c>
      <c r="V872" s="52">
        <v>1.861290323</v>
      </c>
      <c r="W872" s="60">
        <v>1.6143118276499999</v>
      </c>
      <c r="X872" s="2">
        <v>1.632258065</v>
      </c>
      <c r="Y872" s="2">
        <v>1.652301075</v>
      </c>
      <c r="Z872" s="2">
        <v>1.659516129</v>
      </c>
      <c r="AA872" s="2">
        <v>1.6667741938</v>
      </c>
      <c r="AB872" s="2">
        <v>1.6774193550000001</v>
      </c>
      <c r="AC872" s="2">
        <v>1.690322581</v>
      </c>
      <c r="AD872" s="2">
        <v>1.7032258059999901</v>
      </c>
      <c r="AE872" s="2">
        <v>1.72</v>
      </c>
      <c r="AF872" s="2">
        <v>1.7290322579999999</v>
      </c>
      <c r="AG872" s="2">
        <v>1.7361935486</v>
      </c>
      <c r="AH872" s="2">
        <v>1.7580645159999999</v>
      </c>
      <c r="AI872" s="2">
        <v>1.77</v>
      </c>
      <c r="AJ872" s="2">
        <v>1.8</v>
      </c>
      <c r="AK872" s="2" t="str">
        <f t="shared" si="15"/>
        <v/>
      </c>
    </row>
    <row r="873" spans="14:37" x14ac:dyDescent="0.45">
      <c r="N873" s="2">
        <v>863</v>
      </c>
      <c r="O873" s="2" t="s">
        <v>870</v>
      </c>
      <c r="P873" s="2" t="s">
        <v>2941</v>
      </c>
      <c r="Q873" s="2">
        <v>0</v>
      </c>
      <c r="R873" s="2">
        <v>0</v>
      </c>
      <c r="S873" s="43">
        <v>0</v>
      </c>
      <c r="T873" s="51">
        <f>VLOOKUP(O873,'2-a. 기초 EDA'!C:K,9,FALSE)</f>
        <v>0.41806020066889632</v>
      </c>
      <c r="U873" s="2">
        <v>1.5</v>
      </c>
      <c r="V873" s="52">
        <v>1.7</v>
      </c>
      <c r="W873" s="60">
        <v>1.5</v>
      </c>
      <c r="X873" s="2">
        <v>1.5</v>
      </c>
      <c r="Y873" s="2">
        <v>1.5</v>
      </c>
      <c r="Z873" s="2">
        <v>1.6</v>
      </c>
      <c r="AA873" s="2">
        <v>1.6</v>
      </c>
      <c r="AB873" s="2">
        <v>1.6</v>
      </c>
      <c r="AC873" s="2">
        <v>1.6</v>
      </c>
      <c r="AD873" s="2">
        <v>1.6</v>
      </c>
      <c r="AE873" s="2">
        <v>1.6</v>
      </c>
      <c r="AF873" s="2">
        <v>1.6</v>
      </c>
      <c r="AG873" s="2">
        <v>1.6</v>
      </c>
      <c r="AH873" s="2">
        <v>1.7</v>
      </c>
      <c r="AI873" s="2">
        <v>1.7</v>
      </c>
      <c r="AJ873" s="2">
        <v>1.7</v>
      </c>
      <c r="AK873" s="2" t="str">
        <f t="shared" si="15"/>
        <v/>
      </c>
    </row>
    <row r="874" spans="14:37" x14ac:dyDescent="0.45">
      <c r="N874" s="2">
        <v>864</v>
      </c>
      <c r="O874" s="2" t="s">
        <v>871</v>
      </c>
      <c r="P874" s="2" t="s">
        <v>2941</v>
      </c>
      <c r="Q874" s="2">
        <v>0</v>
      </c>
      <c r="R874" s="2">
        <v>0</v>
      </c>
      <c r="S874" s="43">
        <v>0</v>
      </c>
      <c r="T874" s="51">
        <f>VLOOKUP(O874,'2-a. 기초 EDA'!C:K,9,FALSE)</f>
        <v>0.41806020066889632</v>
      </c>
      <c r="U874" s="2">
        <v>30.2</v>
      </c>
      <c r="V874" s="52">
        <v>31</v>
      </c>
      <c r="W874" s="60">
        <v>30.4</v>
      </c>
      <c r="X874" s="2">
        <v>30.4</v>
      </c>
      <c r="Y874" s="2">
        <v>30.4</v>
      </c>
      <c r="Z874" s="2">
        <v>30.4</v>
      </c>
      <c r="AA874" s="2">
        <v>30.5</v>
      </c>
      <c r="AB874" s="2">
        <v>30.6</v>
      </c>
      <c r="AC874" s="2">
        <v>30.6</v>
      </c>
      <c r="AD874" s="2">
        <v>30.6</v>
      </c>
      <c r="AE874" s="2">
        <v>30.7</v>
      </c>
      <c r="AF874" s="2">
        <v>30.7</v>
      </c>
      <c r="AG874" s="2">
        <v>30.7</v>
      </c>
      <c r="AH874" s="2">
        <v>30.8</v>
      </c>
      <c r="AI874" s="2">
        <v>30.8</v>
      </c>
      <c r="AJ874" s="2">
        <v>30.9529999999999</v>
      </c>
      <c r="AK874" s="2" t="str">
        <f t="shared" si="15"/>
        <v/>
      </c>
    </row>
    <row r="875" spans="14:37" x14ac:dyDescent="0.45">
      <c r="N875" s="2">
        <v>865</v>
      </c>
      <c r="O875" s="2" t="s">
        <v>872</v>
      </c>
      <c r="P875" s="2" t="s">
        <v>2941</v>
      </c>
      <c r="Q875" s="2">
        <v>0</v>
      </c>
      <c r="R875" s="2">
        <v>0</v>
      </c>
      <c r="S875" s="43">
        <v>0</v>
      </c>
      <c r="T875" s="51">
        <f>VLOOKUP(O875,'2-a. 기초 EDA'!C:K,9,FALSE)</f>
        <v>0.41806020066889632</v>
      </c>
      <c r="U875" s="2">
        <v>30.103225810000001</v>
      </c>
      <c r="V875" s="52">
        <v>30.670967739999998</v>
      </c>
      <c r="W875" s="60">
        <v>30.16887097</v>
      </c>
      <c r="X875" s="2">
        <v>30.192430105</v>
      </c>
      <c r="Y875" s="2">
        <v>30.222580650000001</v>
      </c>
      <c r="Z875" s="2">
        <v>30.2324999975</v>
      </c>
      <c r="AA875" s="2">
        <v>30.250161289999902</v>
      </c>
      <c r="AB875" s="2">
        <v>30.302580647999999</v>
      </c>
      <c r="AC875" s="2">
        <v>30.36</v>
      </c>
      <c r="AD875" s="2">
        <v>30.409741936</v>
      </c>
      <c r="AE875" s="2">
        <v>30.441741931999999</v>
      </c>
      <c r="AF875" s="2">
        <v>30.455295700000001</v>
      </c>
      <c r="AG875" s="2">
        <v>30.465333334</v>
      </c>
      <c r="AH875" s="2">
        <v>30.50322581</v>
      </c>
      <c r="AI875" s="2">
        <v>30.54666667</v>
      </c>
      <c r="AJ875" s="2">
        <v>30.5810322566</v>
      </c>
      <c r="AK875" s="2" t="str">
        <f t="shared" si="15"/>
        <v/>
      </c>
    </row>
    <row r="876" spans="14:37" x14ac:dyDescent="0.45">
      <c r="N876" s="2">
        <v>866</v>
      </c>
      <c r="O876" s="2" t="s">
        <v>873</v>
      </c>
      <c r="P876" s="2" t="s">
        <v>2941</v>
      </c>
      <c r="Q876" s="2">
        <v>0</v>
      </c>
      <c r="R876" s="2">
        <v>0</v>
      </c>
      <c r="S876" s="43">
        <v>0</v>
      </c>
      <c r="T876" s="51">
        <f>VLOOKUP(O876,'2-a. 기초 EDA'!C:K,9,FALSE)</f>
        <v>0.41806020066889632</v>
      </c>
      <c r="U876" s="2">
        <v>29.6</v>
      </c>
      <c r="V876" s="52">
        <v>30.5</v>
      </c>
      <c r="W876" s="60">
        <v>29.8</v>
      </c>
      <c r="X876" s="2">
        <v>29.9</v>
      </c>
      <c r="Y876" s="2">
        <v>30</v>
      </c>
      <c r="Z876" s="2">
        <v>30</v>
      </c>
      <c r="AA876" s="2">
        <v>30</v>
      </c>
      <c r="AB876" s="2">
        <v>30.1</v>
      </c>
      <c r="AC876" s="2">
        <v>30.1</v>
      </c>
      <c r="AD876" s="2">
        <v>30.2</v>
      </c>
      <c r="AE876" s="2">
        <v>30.29</v>
      </c>
      <c r="AF876" s="2">
        <v>30.3</v>
      </c>
      <c r="AG876" s="2">
        <v>30.3</v>
      </c>
      <c r="AH876" s="2">
        <v>30.3</v>
      </c>
      <c r="AI876" s="2">
        <v>30.4</v>
      </c>
      <c r="AJ876" s="2">
        <v>30.4</v>
      </c>
      <c r="AK876" s="2" t="str">
        <f t="shared" si="15"/>
        <v/>
      </c>
    </row>
    <row r="877" spans="14:37" x14ac:dyDescent="0.45">
      <c r="N877" s="2">
        <v>867</v>
      </c>
      <c r="O877" s="2" t="s">
        <v>874</v>
      </c>
      <c r="P877" s="2" t="s">
        <v>2941</v>
      </c>
      <c r="Q877" s="2">
        <v>0</v>
      </c>
      <c r="R877" s="2">
        <v>0</v>
      </c>
      <c r="S877" s="43">
        <v>0</v>
      </c>
      <c r="T877" s="51">
        <f>VLOOKUP(O877,'2-a. 기초 EDA'!C:K,9,FALSE)</f>
        <v>0.41806020066889632</v>
      </c>
      <c r="U877" s="2">
        <v>29.9</v>
      </c>
      <c r="V877" s="52">
        <v>30.5</v>
      </c>
      <c r="W877" s="60">
        <v>30</v>
      </c>
      <c r="X877" s="2">
        <v>30</v>
      </c>
      <c r="Y877" s="2">
        <v>30</v>
      </c>
      <c r="Z877" s="2">
        <v>30</v>
      </c>
      <c r="AA877" s="2">
        <v>30</v>
      </c>
      <c r="AB877" s="2">
        <v>30.1</v>
      </c>
      <c r="AC877" s="2">
        <v>30.1</v>
      </c>
      <c r="AD877" s="2">
        <v>30.1</v>
      </c>
      <c r="AE877" s="2">
        <v>30.2</v>
      </c>
      <c r="AF877" s="2">
        <v>30.2</v>
      </c>
      <c r="AG877" s="2">
        <v>30.3</v>
      </c>
      <c r="AH877" s="2">
        <v>30.4</v>
      </c>
      <c r="AI877" s="2">
        <v>30.4</v>
      </c>
      <c r="AJ877" s="2">
        <v>30.5</v>
      </c>
      <c r="AK877" s="2" t="str">
        <f t="shared" si="15"/>
        <v/>
      </c>
    </row>
    <row r="878" spans="14:37" x14ac:dyDescent="0.45">
      <c r="N878" s="2">
        <v>868</v>
      </c>
      <c r="O878" s="2" t="s">
        <v>875</v>
      </c>
      <c r="P878" s="2" t="s">
        <v>2941</v>
      </c>
      <c r="Q878" s="2">
        <v>0</v>
      </c>
      <c r="R878" s="2">
        <v>0</v>
      </c>
      <c r="S878" s="43">
        <v>0</v>
      </c>
      <c r="T878" s="51">
        <f>VLOOKUP(O878,'2-a. 기초 EDA'!C:K,9,FALSE)</f>
        <v>0.41806020066889632</v>
      </c>
      <c r="U878" s="2">
        <v>29.3</v>
      </c>
      <c r="V878" s="52">
        <v>30</v>
      </c>
      <c r="W878" s="60">
        <v>29.5</v>
      </c>
      <c r="X878" s="2">
        <v>29.5</v>
      </c>
      <c r="Y878" s="2">
        <v>29.6</v>
      </c>
      <c r="Z878" s="2">
        <v>29.7</v>
      </c>
      <c r="AA878" s="2">
        <v>29.7</v>
      </c>
      <c r="AB878" s="2">
        <v>29.7</v>
      </c>
      <c r="AC878" s="2">
        <v>29.8</v>
      </c>
      <c r="AD878" s="2">
        <v>29.8</v>
      </c>
      <c r="AE878" s="2">
        <v>29.8</v>
      </c>
      <c r="AF878" s="2">
        <v>29.8</v>
      </c>
      <c r="AG878" s="2">
        <v>29.8</v>
      </c>
      <c r="AH878" s="2">
        <v>29.9</v>
      </c>
      <c r="AI878" s="2">
        <v>29.9</v>
      </c>
      <c r="AJ878" s="2">
        <v>29.9</v>
      </c>
      <c r="AK878" s="2" t="str">
        <f t="shared" si="15"/>
        <v/>
      </c>
    </row>
    <row r="879" spans="14:37" x14ac:dyDescent="0.45">
      <c r="N879" s="2">
        <v>869</v>
      </c>
      <c r="O879" s="2" t="s">
        <v>876</v>
      </c>
      <c r="P879" s="2" t="s">
        <v>2941</v>
      </c>
      <c r="Q879" s="2">
        <v>0</v>
      </c>
      <c r="R879" s="2">
        <v>0</v>
      </c>
      <c r="S879" s="43">
        <v>0</v>
      </c>
      <c r="T879" s="51">
        <f>VLOOKUP(O879,'2-a. 기초 EDA'!C:K,9,FALSE)</f>
        <v>0.41806020066889632</v>
      </c>
      <c r="U879" s="2">
        <v>22.73</v>
      </c>
      <c r="V879" s="52">
        <v>23</v>
      </c>
      <c r="W879" s="60">
        <v>22.8</v>
      </c>
      <c r="X879" s="2">
        <v>22.8</v>
      </c>
      <c r="Y879" s="2">
        <v>22.8</v>
      </c>
      <c r="Z879" s="2">
        <v>22.8</v>
      </c>
      <c r="AA879" s="2">
        <v>22.8</v>
      </c>
      <c r="AB879" s="2">
        <v>22.8</v>
      </c>
      <c r="AC879" s="2">
        <v>22.8</v>
      </c>
      <c r="AD879" s="2">
        <v>22.8</v>
      </c>
      <c r="AE879" s="2">
        <v>22.8</v>
      </c>
      <c r="AF879" s="2">
        <v>22.8</v>
      </c>
      <c r="AG879" s="2">
        <v>22.9</v>
      </c>
      <c r="AH879" s="2">
        <v>22.9</v>
      </c>
      <c r="AI879" s="2">
        <v>22.9</v>
      </c>
      <c r="AJ879" s="2">
        <v>23</v>
      </c>
      <c r="AK879" s="2" t="str">
        <f t="shared" si="15"/>
        <v/>
      </c>
    </row>
    <row r="880" spans="14:37" x14ac:dyDescent="0.45">
      <c r="N880" s="2">
        <v>870</v>
      </c>
      <c r="O880" s="2" t="s">
        <v>877</v>
      </c>
      <c r="P880" s="2" t="s">
        <v>2941</v>
      </c>
      <c r="Q880" s="2">
        <v>0</v>
      </c>
      <c r="R880" s="2">
        <v>0</v>
      </c>
      <c r="S880" s="43">
        <v>0</v>
      </c>
      <c r="T880" s="51">
        <f>VLOOKUP(O880,'2-a. 기초 EDA'!C:K,9,FALSE)</f>
        <v>0.41806020066889632</v>
      </c>
      <c r="U880" s="2">
        <v>22.6</v>
      </c>
      <c r="V880" s="52">
        <v>22.9</v>
      </c>
      <c r="W880" s="60">
        <v>22.7</v>
      </c>
      <c r="X880" s="2">
        <v>22.7</v>
      </c>
      <c r="Y880" s="2">
        <v>22.8</v>
      </c>
      <c r="Z880" s="2">
        <v>22.8</v>
      </c>
      <c r="AA880" s="2">
        <v>22.8</v>
      </c>
      <c r="AB880" s="2">
        <v>22.8</v>
      </c>
      <c r="AC880" s="2">
        <v>22.8</v>
      </c>
      <c r="AD880" s="2">
        <v>22.8</v>
      </c>
      <c r="AE880" s="2">
        <v>22.8</v>
      </c>
      <c r="AF880" s="2">
        <v>22.8</v>
      </c>
      <c r="AG880" s="2">
        <v>22.8</v>
      </c>
      <c r="AH880" s="2">
        <v>22.8</v>
      </c>
      <c r="AI880" s="2">
        <v>22.8</v>
      </c>
      <c r="AJ880" s="2">
        <v>22.8</v>
      </c>
      <c r="AK880" s="2" t="str">
        <f t="shared" si="15"/>
        <v/>
      </c>
    </row>
    <row r="881" spans="14:37" x14ac:dyDescent="0.45">
      <c r="N881" s="2">
        <v>871</v>
      </c>
      <c r="O881" s="2" t="s">
        <v>878</v>
      </c>
      <c r="P881" s="2" t="s">
        <v>2941</v>
      </c>
      <c r="Q881" s="2">
        <v>0</v>
      </c>
      <c r="R881" s="2">
        <v>0</v>
      </c>
      <c r="S881" s="43">
        <v>0</v>
      </c>
      <c r="T881" s="51">
        <f>VLOOKUP(O881,'2-a. 기초 EDA'!C:K,9,FALSE)</f>
        <v>0.41806020066889632</v>
      </c>
      <c r="U881" s="2">
        <v>0.09</v>
      </c>
      <c r="V881" s="52">
        <v>0.13</v>
      </c>
      <c r="W881" s="60">
        <v>0.1</v>
      </c>
      <c r="X881" s="2">
        <v>0.11</v>
      </c>
      <c r="Y881" s="2">
        <v>0.11</v>
      </c>
      <c r="Z881" s="2">
        <v>0.11</v>
      </c>
      <c r="AA881" s="2">
        <v>0.11</v>
      </c>
      <c r="AB881" s="2">
        <v>0.11</v>
      </c>
      <c r="AC881" s="2">
        <v>0.12</v>
      </c>
      <c r="AD881" s="2">
        <v>0.12</v>
      </c>
      <c r="AE881" s="2">
        <v>0.12</v>
      </c>
      <c r="AF881" s="2">
        <v>0.12</v>
      </c>
      <c r="AG881" s="2">
        <v>0.12</v>
      </c>
      <c r="AH881" s="2">
        <v>0.12</v>
      </c>
      <c r="AI881" s="2">
        <v>0.12</v>
      </c>
      <c r="AJ881" s="2">
        <v>0.12</v>
      </c>
      <c r="AK881" s="2" t="str">
        <f t="shared" si="15"/>
        <v/>
      </c>
    </row>
    <row r="882" spans="14:37" x14ac:dyDescent="0.45">
      <c r="N882" s="2">
        <v>872</v>
      </c>
      <c r="O882" s="2" t="s">
        <v>879</v>
      </c>
      <c r="P882" s="2" t="s">
        <v>2941</v>
      </c>
      <c r="Q882" s="2">
        <v>0</v>
      </c>
      <c r="R882" s="2">
        <v>0</v>
      </c>
      <c r="S882" s="43">
        <v>0</v>
      </c>
      <c r="T882" s="51">
        <f>VLOOKUP(O882,'2-a. 기초 EDA'!C:K,9,FALSE)</f>
        <v>0.41806020066889632</v>
      </c>
      <c r="U882" s="2">
        <v>0.05</v>
      </c>
      <c r="V882" s="52">
        <v>0.09</v>
      </c>
      <c r="W882" s="60">
        <v>7.0000000000000007E-2</v>
      </c>
      <c r="X882" s="2">
        <v>7.6999999999999999E-2</v>
      </c>
      <c r="Y882" s="2">
        <v>0.08</v>
      </c>
      <c r="Z882" s="2">
        <v>0.08</v>
      </c>
      <c r="AA882" s="2">
        <v>0.08</v>
      </c>
      <c r="AB882" s="2">
        <v>0.08</v>
      </c>
      <c r="AC882" s="2">
        <v>0.08</v>
      </c>
      <c r="AD882" s="2">
        <v>0.08</v>
      </c>
      <c r="AE882" s="2">
        <v>0.08</v>
      </c>
      <c r="AF882" s="2">
        <v>0.08</v>
      </c>
      <c r="AG882" s="2">
        <v>8.6000000000000201E-2</v>
      </c>
      <c r="AH882" s="2">
        <v>0.09</v>
      </c>
      <c r="AI882" s="2">
        <v>0.09</v>
      </c>
      <c r="AJ882" s="2">
        <v>0.09</v>
      </c>
      <c r="AK882" s="2" t="str">
        <f t="shared" si="15"/>
        <v/>
      </c>
    </row>
    <row r="883" spans="14:37" x14ac:dyDescent="0.45">
      <c r="N883" s="2">
        <v>873</v>
      </c>
      <c r="O883" s="2" t="s">
        <v>880</v>
      </c>
      <c r="P883" s="2" t="s">
        <v>2941</v>
      </c>
      <c r="Q883" s="2">
        <v>0</v>
      </c>
      <c r="R883" s="2">
        <v>0</v>
      </c>
      <c r="S883" s="43">
        <v>0</v>
      </c>
      <c r="T883" s="51">
        <f>VLOOKUP(O883,'2-a. 기초 EDA'!C:K,9,FALSE)</f>
        <v>0.41806020066889632</v>
      </c>
      <c r="U883" s="2">
        <v>30</v>
      </c>
      <c r="V883" s="52">
        <v>30</v>
      </c>
      <c r="W883" s="60">
        <v>30</v>
      </c>
      <c r="X883" s="2">
        <v>30</v>
      </c>
      <c r="Y883" s="2">
        <v>30</v>
      </c>
      <c r="Z883" s="2">
        <v>30</v>
      </c>
      <c r="AA883" s="2">
        <v>30</v>
      </c>
      <c r="AB883" s="2">
        <v>30</v>
      </c>
      <c r="AC883" s="2">
        <v>30</v>
      </c>
      <c r="AD883" s="2">
        <v>30</v>
      </c>
      <c r="AE883" s="2">
        <v>30</v>
      </c>
      <c r="AF883" s="2">
        <v>30</v>
      </c>
      <c r="AG883" s="2">
        <v>30</v>
      </c>
      <c r="AH883" s="2">
        <v>30</v>
      </c>
      <c r="AI883" s="2">
        <v>30</v>
      </c>
      <c r="AJ883" s="2">
        <v>30</v>
      </c>
      <c r="AK883" s="2" t="str">
        <f t="shared" si="15"/>
        <v>최소, 최대값 동일</v>
      </c>
    </row>
    <row r="884" spans="14:37" x14ac:dyDescent="0.45">
      <c r="N884" s="2">
        <v>874</v>
      </c>
      <c r="O884" s="2" t="s">
        <v>881</v>
      </c>
      <c r="P884" s="2" t="s">
        <v>2941</v>
      </c>
      <c r="Q884" s="2">
        <v>0</v>
      </c>
      <c r="R884" s="2">
        <v>0</v>
      </c>
      <c r="S884" s="43">
        <v>0</v>
      </c>
      <c r="T884" s="51">
        <f>VLOOKUP(O884,'2-a. 기초 EDA'!C:K,9,FALSE)</f>
        <v>0.41806020066889632</v>
      </c>
      <c r="U884" s="2">
        <v>30</v>
      </c>
      <c r="V884" s="52">
        <v>30</v>
      </c>
      <c r="W884" s="60">
        <v>30</v>
      </c>
      <c r="X884" s="2">
        <v>30</v>
      </c>
      <c r="Y884" s="2">
        <v>30</v>
      </c>
      <c r="Z884" s="2">
        <v>30</v>
      </c>
      <c r="AA884" s="2">
        <v>30</v>
      </c>
      <c r="AB884" s="2">
        <v>30</v>
      </c>
      <c r="AC884" s="2">
        <v>30</v>
      </c>
      <c r="AD884" s="2">
        <v>30</v>
      </c>
      <c r="AE884" s="2">
        <v>30</v>
      </c>
      <c r="AF884" s="2">
        <v>30</v>
      </c>
      <c r="AG884" s="2">
        <v>30</v>
      </c>
      <c r="AH884" s="2">
        <v>30</v>
      </c>
      <c r="AI884" s="2">
        <v>30</v>
      </c>
      <c r="AJ884" s="2">
        <v>30</v>
      </c>
      <c r="AK884" s="2" t="str">
        <f t="shared" si="15"/>
        <v>최소, 최대값 동일</v>
      </c>
    </row>
    <row r="885" spans="14:37" x14ac:dyDescent="0.45">
      <c r="N885" s="2">
        <v>875</v>
      </c>
      <c r="O885" s="2" t="s">
        <v>882</v>
      </c>
      <c r="P885" s="2" t="s">
        <v>2941</v>
      </c>
      <c r="Q885" s="2">
        <v>0</v>
      </c>
      <c r="R885" s="2">
        <v>0</v>
      </c>
      <c r="S885" s="43">
        <v>0</v>
      </c>
      <c r="T885" s="51">
        <f>VLOOKUP(O885,'2-a. 기초 EDA'!C:K,9,FALSE)</f>
        <v>0.41806020066889632</v>
      </c>
      <c r="U885" s="2">
        <v>30</v>
      </c>
      <c r="V885" s="52">
        <v>30</v>
      </c>
      <c r="W885" s="60">
        <v>30</v>
      </c>
      <c r="X885" s="2">
        <v>30</v>
      </c>
      <c r="Y885" s="2">
        <v>30</v>
      </c>
      <c r="Z885" s="2">
        <v>30</v>
      </c>
      <c r="AA885" s="2">
        <v>30</v>
      </c>
      <c r="AB885" s="2">
        <v>30</v>
      </c>
      <c r="AC885" s="2">
        <v>30</v>
      </c>
      <c r="AD885" s="2">
        <v>30</v>
      </c>
      <c r="AE885" s="2">
        <v>30</v>
      </c>
      <c r="AF885" s="2">
        <v>30</v>
      </c>
      <c r="AG885" s="2">
        <v>30</v>
      </c>
      <c r="AH885" s="2">
        <v>30</v>
      </c>
      <c r="AI885" s="2">
        <v>30</v>
      </c>
      <c r="AJ885" s="2">
        <v>30</v>
      </c>
      <c r="AK885" s="2" t="str">
        <f t="shared" si="15"/>
        <v>최소, 최대값 동일</v>
      </c>
    </row>
    <row r="886" spans="14:37" x14ac:dyDescent="0.45">
      <c r="N886" s="2">
        <v>876</v>
      </c>
      <c r="O886" s="2" t="s">
        <v>883</v>
      </c>
      <c r="P886" s="2" t="s">
        <v>2941</v>
      </c>
      <c r="Q886" s="2">
        <v>0</v>
      </c>
      <c r="R886" s="2">
        <v>0</v>
      </c>
      <c r="S886" s="43">
        <v>0</v>
      </c>
      <c r="T886" s="51">
        <f>VLOOKUP(O886,'2-a. 기초 EDA'!C:K,9,FALSE)</f>
        <v>0.41806020066889632</v>
      </c>
      <c r="U886" s="2">
        <v>0.6</v>
      </c>
      <c r="V886" s="52">
        <v>14.4</v>
      </c>
      <c r="W886" s="60">
        <v>13.3</v>
      </c>
      <c r="X886" s="2">
        <v>13.3</v>
      </c>
      <c r="Y886" s="2">
        <v>13.5</v>
      </c>
      <c r="Z886" s="2">
        <v>13.5</v>
      </c>
      <c r="AA886" s="2">
        <v>13.6</v>
      </c>
      <c r="AB886" s="2">
        <v>13.6</v>
      </c>
      <c r="AC886" s="2">
        <v>13.6</v>
      </c>
      <c r="AD886" s="2">
        <v>13.7</v>
      </c>
      <c r="AE886" s="2">
        <v>13.7</v>
      </c>
      <c r="AF886" s="2">
        <v>13.7</v>
      </c>
      <c r="AG886" s="2">
        <v>13.8</v>
      </c>
      <c r="AH886" s="2">
        <v>13.9</v>
      </c>
      <c r="AI886" s="2">
        <v>13.9649999999999</v>
      </c>
      <c r="AJ886" s="2">
        <v>14.2</v>
      </c>
      <c r="AK886" s="2" t="str">
        <f t="shared" si="15"/>
        <v/>
      </c>
    </row>
    <row r="887" spans="14:37" x14ac:dyDescent="0.45">
      <c r="N887" s="2">
        <v>877</v>
      </c>
      <c r="O887" s="2" t="s">
        <v>884</v>
      </c>
      <c r="P887" s="2" t="s">
        <v>2941</v>
      </c>
      <c r="Q887" s="2">
        <v>0</v>
      </c>
      <c r="R887" s="2">
        <v>0</v>
      </c>
      <c r="S887" s="43">
        <v>0</v>
      </c>
      <c r="T887" s="51">
        <f>VLOOKUP(O887,'2-a. 기초 EDA'!C:K,9,FALSE)</f>
        <v>0.41806020066889632</v>
      </c>
      <c r="U887" s="2">
        <v>0.6</v>
      </c>
      <c r="V887" s="52">
        <v>13.2</v>
      </c>
      <c r="W887" s="60">
        <v>12.4</v>
      </c>
      <c r="X887" s="2">
        <v>12.4</v>
      </c>
      <c r="Y887" s="2">
        <v>12.5</v>
      </c>
      <c r="Z887" s="2">
        <v>12.6</v>
      </c>
      <c r="AA887" s="2">
        <v>12.6</v>
      </c>
      <c r="AB887" s="2">
        <v>12.6</v>
      </c>
      <c r="AC887" s="2">
        <v>12.7</v>
      </c>
      <c r="AD887" s="2">
        <v>12.8</v>
      </c>
      <c r="AE887" s="2">
        <v>12.9</v>
      </c>
      <c r="AF887" s="2">
        <v>12.9</v>
      </c>
      <c r="AG887" s="2">
        <v>12.9</v>
      </c>
      <c r="AH887" s="2">
        <v>13</v>
      </c>
      <c r="AI887" s="2">
        <v>13</v>
      </c>
      <c r="AJ887" s="2">
        <v>13.1</v>
      </c>
      <c r="AK887" s="2" t="str">
        <f t="shared" si="15"/>
        <v/>
      </c>
    </row>
    <row r="888" spans="14:37" x14ac:dyDescent="0.45">
      <c r="N888" s="2">
        <v>878</v>
      </c>
      <c r="O888" s="2" t="s">
        <v>885</v>
      </c>
      <c r="P888" s="2" t="s">
        <v>2941</v>
      </c>
      <c r="Q888" s="2">
        <v>0</v>
      </c>
      <c r="R888" s="2">
        <v>0</v>
      </c>
      <c r="S888" s="43">
        <v>0</v>
      </c>
      <c r="T888" s="51">
        <f>VLOOKUP(O888,'2-a. 기초 EDA'!C:K,9,FALSE)</f>
        <v>0.41806020066889632</v>
      </c>
      <c r="U888" s="2">
        <v>29.9</v>
      </c>
      <c r="V888" s="52">
        <v>32.700000000000003</v>
      </c>
      <c r="W888" s="60">
        <v>30.4</v>
      </c>
      <c r="X888" s="2">
        <v>30.8</v>
      </c>
      <c r="Y888" s="2">
        <v>30.8</v>
      </c>
      <c r="Z888" s="2">
        <v>30.8</v>
      </c>
      <c r="AA888" s="2">
        <v>30.8</v>
      </c>
      <c r="AB888" s="2">
        <v>31.3</v>
      </c>
      <c r="AC888" s="2">
        <v>31.3</v>
      </c>
      <c r="AD888" s="2">
        <v>31.3</v>
      </c>
      <c r="AE888" s="2">
        <v>31.3</v>
      </c>
      <c r="AF888" s="2">
        <v>31.7</v>
      </c>
      <c r="AG888" s="2">
        <v>31.8</v>
      </c>
      <c r="AH888" s="2">
        <v>31.8</v>
      </c>
      <c r="AI888" s="2">
        <v>31.8</v>
      </c>
      <c r="AJ888" s="2">
        <v>32.299999999999997</v>
      </c>
      <c r="AK888" s="2" t="str">
        <f t="shared" si="15"/>
        <v/>
      </c>
    </row>
    <row r="889" spans="14:37" x14ac:dyDescent="0.45">
      <c r="N889" s="2">
        <v>879</v>
      </c>
      <c r="O889" s="2" t="s">
        <v>886</v>
      </c>
      <c r="P889" s="2" t="s">
        <v>2941</v>
      </c>
      <c r="Q889" s="2">
        <v>0</v>
      </c>
      <c r="R889" s="2">
        <v>0</v>
      </c>
      <c r="S889" s="43">
        <v>0</v>
      </c>
      <c r="T889" s="51">
        <f>VLOOKUP(O889,'2-a. 기초 EDA'!C:K,9,FALSE)</f>
        <v>0.41806020066889632</v>
      </c>
      <c r="U889" s="2">
        <v>29.3</v>
      </c>
      <c r="V889" s="52">
        <v>31.7</v>
      </c>
      <c r="W889" s="60">
        <v>30.3</v>
      </c>
      <c r="X889" s="2">
        <v>30.3</v>
      </c>
      <c r="Y889" s="2">
        <v>30.3</v>
      </c>
      <c r="Z889" s="2">
        <v>30.3</v>
      </c>
      <c r="AA889" s="2">
        <v>30.3</v>
      </c>
      <c r="AB889" s="2">
        <v>30.7</v>
      </c>
      <c r="AC889" s="2">
        <v>30.8</v>
      </c>
      <c r="AD889" s="2">
        <v>30.8</v>
      </c>
      <c r="AE889" s="2">
        <v>30.8</v>
      </c>
      <c r="AF889" s="2">
        <v>30.8</v>
      </c>
      <c r="AG889" s="2">
        <v>31.2</v>
      </c>
      <c r="AH889" s="2">
        <v>31.2</v>
      </c>
      <c r="AI889" s="2">
        <v>31.2</v>
      </c>
      <c r="AJ889" s="2">
        <v>31.7</v>
      </c>
      <c r="AK889" s="2" t="str">
        <f t="shared" si="15"/>
        <v/>
      </c>
    </row>
    <row r="890" spans="14:37" x14ac:dyDescent="0.45">
      <c r="N890" s="2">
        <v>880</v>
      </c>
      <c r="O890" s="2" t="s">
        <v>887</v>
      </c>
      <c r="P890" s="2" t="s">
        <v>2941</v>
      </c>
      <c r="Q890" s="2">
        <v>0</v>
      </c>
      <c r="R890" s="2">
        <v>0</v>
      </c>
      <c r="S890" s="43">
        <v>0</v>
      </c>
      <c r="T890" s="51">
        <f>VLOOKUP(O890,'2-a. 기초 EDA'!C:K,9,FALSE)</f>
        <v>0.41806020066889632</v>
      </c>
      <c r="U890" s="2">
        <v>1</v>
      </c>
      <c r="V890" s="52">
        <v>1</v>
      </c>
      <c r="W890" s="60">
        <v>1</v>
      </c>
      <c r="X890" s="2">
        <v>1</v>
      </c>
      <c r="Y890" s="2">
        <v>1</v>
      </c>
      <c r="Z890" s="2">
        <v>1</v>
      </c>
      <c r="AA890" s="2">
        <v>1</v>
      </c>
      <c r="AB890" s="2">
        <v>1</v>
      </c>
      <c r="AC890" s="2">
        <v>1</v>
      </c>
      <c r="AD890" s="2">
        <v>1</v>
      </c>
      <c r="AE890" s="2">
        <v>1</v>
      </c>
      <c r="AF890" s="2">
        <v>1</v>
      </c>
      <c r="AG890" s="2">
        <v>1</v>
      </c>
      <c r="AH890" s="2">
        <v>1</v>
      </c>
      <c r="AI890" s="2">
        <v>1</v>
      </c>
      <c r="AJ890" s="2">
        <v>1</v>
      </c>
      <c r="AK890" s="2" t="str">
        <f t="shared" si="15"/>
        <v>최소, 최대값 동일</v>
      </c>
    </row>
    <row r="891" spans="14:37" x14ac:dyDescent="0.45">
      <c r="N891" s="2">
        <v>881</v>
      </c>
      <c r="O891" s="2" t="s">
        <v>888</v>
      </c>
      <c r="P891" s="2" t="s">
        <v>2941</v>
      </c>
      <c r="Q891" s="2">
        <v>0</v>
      </c>
      <c r="R891" s="2">
        <v>0</v>
      </c>
      <c r="S891" s="43">
        <v>0</v>
      </c>
      <c r="T891" s="51">
        <f>VLOOKUP(O891,'2-a. 기초 EDA'!C:K,9,FALSE)</f>
        <v>0.41806020066889632</v>
      </c>
      <c r="U891" s="2">
        <v>1</v>
      </c>
      <c r="V891" s="52">
        <v>1</v>
      </c>
      <c r="W891" s="60">
        <v>1</v>
      </c>
      <c r="X891" s="2">
        <v>1</v>
      </c>
      <c r="Y891" s="2">
        <v>1</v>
      </c>
      <c r="Z891" s="2">
        <v>1</v>
      </c>
      <c r="AA891" s="2">
        <v>1</v>
      </c>
      <c r="AB891" s="2">
        <v>1</v>
      </c>
      <c r="AC891" s="2">
        <v>1</v>
      </c>
      <c r="AD891" s="2">
        <v>1</v>
      </c>
      <c r="AE891" s="2">
        <v>1</v>
      </c>
      <c r="AF891" s="2">
        <v>1</v>
      </c>
      <c r="AG891" s="2">
        <v>1</v>
      </c>
      <c r="AH891" s="2">
        <v>1</v>
      </c>
      <c r="AI891" s="2">
        <v>1</v>
      </c>
      <c r="AJ891" s="2">
        <v>1</v>
      </c>
      <c r="AK891" s="2" t="str">
        <f t="shared" si="15"/>
        <v>최소, 최대값 동일</v>
      </c>
    </row>
    <row r="892" spans="14:37" x14ac:dyDescent="0.45">
      <c r="N892" s="2">
        <v>882</v>
      </c>
      <c r="O892" s="2" t="s">
        <v>889</v>
      </c>
      <c r="P892" s="2" t="s">
        <v>2941</v>
      </c>
      <c r="Q892" s="2">
        <v>0</v>
      </c>
      <c r="R892" s="2">
        <v>0</v>
      </c>
      <c r="S892" s="43">
        <v>0</v>
      </c>
      <c r="T892" s="51">
        <f>VLOOKUP(O892,'2-a. 기초 EDA'!C:K,9,FALSE)</f>
        <v>0.41806020066889632</v>
      </c>
      <c r="U892" s="2">
        <v>1</v>
      </c>
      <c r="V892" s="52">
        <v>1</v>
      </c>
      <c r="W892" s="60">
        <v>1</v>
      </c>
      <c r="X892" s="2">
        <v>1</v>
      </c>
      <c r="Y892" s="2">
        <v>1</v>
      </c>
      <c r="Z892" s="2">
        <v>1</v>
      </c>
      <c r="AA892" s="2">
        <v>1</v>
      </c>
      <c r="AB892" s="2">
        <v>1</v>
      </c>
      <c r="AC892" s="2">
        <v>1</v>
      </c>
      <c r="AD892" s="2">
        <v>1</v>
      </c>
      <c r="AE892" s="2">
        <v>1</v>
      </c>
      <c r="AF892" s="2">
        <v>1</v>
      </c>
      <c r="AG892" s="2">
        <v>1</v>
      </c>
      <c r="AH892" s="2">
        <v>1</v>
      </c>
      <c r="AI892" s="2">
        <v>1</v>
      </c>
      <c r="AJ892" s="2">
        <v>1</v>
      </c>
      <c r="AK892" s="2" t="str">
        <f t="shared" si="15"/>
        <v>최소, 최대값 동일</v>
      </c>
    </row>
    <row r="893" spans="14:37" x14ac:dyDescent="0.45">
      <c r="N893" s="2">
        <v>883</v>
      </c>
      <c r="O893" s="2" t="s">
        <v>890</v>
      </c>
      <c r="P893" s="2" t="s">
        <v>2941</v>
      </c>
      <c r="Q893" s="2">
        <v>0</v>
      </c>
      <c r="R893" s="2">
        <v>0</v>
      </c>
      <c r="S893" s="43">
        <v>0</v>
      </c>
      <c r="T893" s="51">
        <f>VLOOKUP(O893,'2-a. 기초 EDA'!C:K,9,FALSE)</f>
        <v>0.41638795986622074</v>
      </c>
      <c r="U893" s="2">
        <v>7.5</v>
      </c>
      <c r="V893" s="52">
        <v>8.3000000000000007</v>
      </c>
      <c r="W893" s="60">
        <v>7.6</v>
      </c>
      <c r="X893" s="2">
        <v>7.6</v>
      </c>
      <c r="Y893" s="2">
        <v>7.7</v>
      </c>
      <c r="Z893" s="2">
        <v>7.7</v>
      </c>
      <c r="AA893" s="2">
        <v>7.7</v>
      </c>
      <c r="AB893" s="2">
        <v>7.8</v>
      </c>
      <c r="AC893" s="2">
        <v>7.8</v>
      </c>
      <c r="AD893" s="2">
        <v>7.8</v>
      </c>
      <c r="AE893" s="2">
        <v>7.9</v>
      </c>
      <c r="AF893" s="2">
        <v>7.9</v>
      </c>
      <c r="AG893" s="2">
        <v>7.9</v>
      </c>
      <c r="AH893" s="2">
        <v>7.9</v>
      </c>
      <c r="AI893" s="2">
        <v>8</v>
      </c>
      <c r="AJ893" s="2">
        <v>8.1</v>
      </c>
      <c r="AK893" s="2" t="str">
        <f t="shared" si="15"/>
        <v/>
      </c>
    </row>
    <row r="894" spans="14:37" x14ac:dyDescent="0.45">
      <c r="N894" s="2">
        <v>884</v>
      </c>
      <c r="O894" s="2" t="s">
        <v>891</v>
      </c>
      <c r="P894" s="2" t="s">
        <v>2941</v>
      </c>
      <c r="Q894" s="2">
        <v>0</v>
      </c>
      <c r="R894" s="2">
        <v>0</v>
      </c>
      <c r="S894" s="43">
        <v>0</v>
      </c>
      <c r="T894" s="51">
        <f>VLOOKUP(O894,'2-a. 기초 EDA'!C:K,9,FALSE)</f>
        <v>0.41638795986622074</v>
      </c>
      <c r="U894" s="2">
        <v>7.3479166669999998</v>
      </c>
      <c r="V894" s="52">
        <v>7.9816326529999904</v>
      </c>
      <c r="W894" s="60">
        <v>7.4599999997999999</v>
      </c>
      <c r="X894" s="2">
        <v>7.4979591839999999</v>
      </c>
      <c r="Y894" s="2">
        <v>7.5481632656000004</v>
      </c>
      <c r="Z894" s="2">
        <v>7.565306122</v>
      </c>
      <c r="AA894" s="2">
        <v>7.5804081633999996</v>
      </c>
      <c r="AB894" s="2">
        <v>7.6020408159999997</v>
      </c>
      <c r="AC894" s="2">
        <v>7.6244897959999998</v>
      </c>
      <c r="AD894" s="2">
        <v>7.6518040815999999</v>
      </c>
      <c r="AE894" s="2">
        <v>7.6795918370000003</v>
      </c>
      <c r="AF894" s="2">
        <v>7.7</v>
      </c>
      <c r="AG894" s="2">
        <v>7.718367347</v>
      </c>
      <c r="AH894" s="2">
        <v>7.7763265305999996</v>
      </c>
      <c r="AI894" s="2">
        <v>7.8244897959999999</v>
      </c>
      <c r="AJ894" s="2">
        <v>7.9193534695999999</v>
      </c>
      <c r="AK894" s="2" t="str">
        <f t="shared" si="15"/>
        <v/>
      </c>
    </row>
    <row r="895" spans="14:37" x14ac:dyDescent="0.45">
      <c r="N895" s="2">
        <v>885</v>
      </c>
      <c r="O895" s="2" t="s">
        <v>892</v>
      </c>
      <c r="P895" s="2" t="s">
        <v>2941</v>
      </c>
      <c r="Q895" s="2">
        <v>0</v>
      </c>
      <c r="R895" s="2">
        <v>0</v>
      </c>
      <c r="S895" s="43">
        <v>0</v>
      </c>
      <c r="T895" s="51">
        <f>VLOOKUP(O895,'2-a. 기초 EDA'!C:K,9,FALSE)</f>
        <v>0.41638795986622074</v>
      </c>
      <c r="U895" s="2">
        <v>7.2</v>
      </c>
      <c r="V895" s="52">
        <v>7.8</v>
      </c>
      <c r="W895" s="60">
        <v>7.4</v>
      </c>
      <c r="X895" s="2">
        <v>7.4</v>
      </c>
      <c r="Y895" s="2">
        <v>7.4</v>
      </c>
      <c r="Z895" s="2">
        <v>7.4</v>
      </c>
      <c r="AA895" s="2">
        <v>7.4</v>
      </c>
      <c r="AB895" s="2">
        <v>7.4</v>
      </c>
      <c r="AC895" s="2">
        <v>7.5</v>
      </c>
      <c r="AD895" s="2">
        <v>7.5</v>
      </c>
      <c r="AE895" s="2">
        <v>7.6</v>
      </c>
      <c r="AF895" s="2">
        <v>7.6</v>
      </c>
      <c r="AG895" s="2">
        <v>7.6</v>
      </c>
      <c r="AH895" s="2">
        <v>7.6</v>
      </c>
      <c r="AI895" s="2">
        <v>7.6</v>
      </c>
      <c r="AJ895" s="2">
        <v>7.7</v>
      </c>
      <c r="AK895" s="2" t="str">
        <f t="shared" si="15"/>
        <v/>
      </c>
    </row>
    <row r="896" spans="14:37" x14ac:dyDescent="0.45">
      <c r="N896" s="2">
        <v>886</v>
      </c>
      <c r="O896" s="2" t="s">
        <v>893</v>
      </c>
      <c r="P896" s="2" t="s">
        <v>2941</v>
      </c>
      <c r="Q896" s="2">
        <v>0</v>
      </c>
      <c r="R896" s="2">
        <v>0</v>
      </c>
      <c r="S896" s="43">
        <v>0</v>
      </c>
      <c r="T896" s="51">
        <f>VLOOKUP(O896,'2-a. 기초 EDA'!C:K,9,FALSE)</f>
        <v>0.41638795986622074</v>
      </c>
      <c r="U896" s="2">
        <v>0.1</v>
      </c>
      <c r="V896" s="52">
        <v>0.7</v>
      </c>
      <c r="W896" s="60">
        <v>0.1</v>
      </c>
      <c r="X896" s="2">
        <v>0.2</v>
      </c>
      <c r="Y896" s="2">
        <v>0.2</v>
      </c>
      <c r="Z896" s="2">
        <v>0.2</v>
      </c>
      <c r="AA896" s="2">
        <v>0.2</v>
      </c>
      <c r="AB896" s="2">
        <v>0.3</v>
      </c>
      <c r="AC896" s="2">
        <v>0.3</v>
      </c>
      <c r="AD896" s="2">
        <v>0.3</v>
      </c>
      <c r="AE896" s="2">
        <v>0.4</v>
      </c>
      <c r="AF896" s="2">
        <v>0.4</v>
      </c>
      <c r="AG896" s="2">
        <v>0.4</v>
      </c>
      <c r="AH896" s="2">
        <v>0.5</v>
      </c>
      <c r="AI896" s="2">
        <v>0.5</v>
      </c>
      <c r="AJ896" s="2">
        <v>0.6</v>
      </c>
      <c r="AK896" s="2" t="str">
        <f t="shared" si="15"/>
        <v/>
      </c>
    </row>
    <row r="897" spans="14:37" x14ac:dyDescent="0.45">
      <c r="N897" s="2">
        <v>887</v>
      </c>
      <c r="O897" s="2" t="s">
        <v>894</v>
      </c>
      <c r="P897" s="2" t="s">
        <v>2941</v>
      </c>
      <c r="Q897" s="2">
        <v>0</v>
      </c>
      <c r="R897" s="2">
        <v>0</v>
      </c>
      <c r="S897" s="43">
        <v>0</v>
      </c>
      <c r="T897" s="51">
        <f>VLOOKUP(O897,'2-a. 기초 EDA'!C:K,9,FALSE)</f>
        <v>0.41638795986622074</v>
      </c>
      <c r="U897" s="2">
        <v>0</v>
      </c>
      <c r="V897" s="52">
        <v>0</v>
      </c>
      <c r="W897" s="60">
        <v>0</v>
      </c>
      <c r="X897" s="2">
        <v>0</v>
      </c>
      <c r="Y897" s="2">
        <v>0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0</v>
      </c>
      <c r="AG897" s="2">
        <v>0</v>
      </c>
      <c r="AH897" s="2">
        <v>0</v>
      </c>
      <c r="AI897" s="2">
        <v>0</v>
      </c>
      <c r="AJ897" s="2">
        <v>0</v>
      </c>
      <c r="AK897" s="2" t="str">
        <f t="shared" si="15"/>
        <v>최소, 최대값 동일</v>
      </c>
    </row>
    <row r="898" spans="14:37" x14ac:dyDescent="0.45">
      <c r="N898" s="2">
        <v>888</v>
      </c>
      <c r="O898" s="2" t="s">
        <v>895</v>
      </c>
      <c r="P898" s="2" t="s">
        <v>2941</v>
      </c>
      <c r="Q898" s="2">
        <v>0</v>
      </c>
      <c r="R898" s="2">
        <v>0</v>
      </c>
      <c r="S898" s="43">
        <v>0</v>
      </c>
      <c r="T898" s="51">
        <f>VLOOKUP(O898,'2-a. 기초 EDA'!C:K,9,FALSE)</f>
        <v>0.41638795986622074</v>
      </c>
      <c r="U898" s="2">
        <v>0</v>
      </c>
      <c r="V898" s="52">
        <v>0</v>
      </c>
      <c r="W898" s="60">
        <v>0</v>
      </c>
      <c r="X898" s="2">
        <v>0</v>
      </c>
      <c r="Y898" s="2">
        <v>0</v>
      </c>
      <c r="Z898" s="2">
        <v>0</v>
      </c>
      <c r="AA898" s="2">
        <v>0</v>
      </c>
      <c r="AB898" s="2">
        <v>0</v>
      </c>
      <c r="AC898" s="2">
        <v>0</v>
      </c>
      <c r="AD898" s="2">
        <v>0</v>
      </c>
      <c r="AE898" s="2">
        <v>0</v>
      </c>
      <c r="AF898" s="2">
        <v>0</v>
      </c>
      <c r="AG898" s="2">
        <v>0</v>
      </c>
      <c r="AH898" s="2">
        <v>0</v>
      </c>
      <c r="AI898" s="2">
        <v>0</v>
      </c>
      <c r="AJ898" s="2">
        <v>0</v>
      </c>
      <c r="AK898" s="2" t="str">
        <f t="shared" si="15"/>
        <v>최소, 최대값 동일</v>
      </c>
    </row>
    <row r="899" spans="14:37" x14ac:dyDescent="0.45">
      <c r="N899" s="2">
        <v>889</v>
      </c>
      <c r="O899" s="2" t="s">
        <v>896</v>
      </c>
      <c r="P899" s="2" t="s">
        <v>2941</v>
      </c>
      <c r="Q899" s="2">
        <v>0</v>
      </c>
      <c r="R899" s="2">
        <v>0</v>
      </c>
      <c r="S899" s="43">
        <v>0</v>
      </c>
      <c r="T899" s="51">
        <f>VLOOKUP(O899,'2-a. 기초 EDA'!C:K,9,FALSE)</f>
        <v>0.41638795986622074</v>
      </c>
      <c r="U899" s="2">
        <v>0</v>
      </c>
      <c r="V899" s="52">
        <v>0</v>
      </c>
      <c r="W899" s="60">
        <v>0</v>
      </c>
      <c r="X899" s="2">
        <v>0</v>
      </c>
      <c r="Y899" s="2">
        <v>0</v>
      </c>
      <c r="Z899" s="2">
        <v>0</v>
      </c>
      <c r="AA899" s="2">
        <v>0</v>
      </c>
      <c r="AB899" s="2">
        <v>0</v>
      </c>
      <c r="AC899" s="2">
        <v>0</v>
      </c>
      <c r="AD899" s="2">
        <v>0</v>
      </c>
      <c r="AE899" s="2">
        <v>0</v>
      </c>
      <c r="AF899" s="2">
        <v>0</v>
      </c>
      <c r="AG899" s="2">
        <v>0</v>
      </c>
      <c r="AH899" s="2">
        <v>0</v>
      </c>
      <c r="AI899" s="2">
        <v>0</v>
      </c>
      <c r="AJ899" s="2">
        <v>0</v>
      </c>
      <c r="AK899" s="2" t="str">
        <f t="shared" si="15"/>
        <v>최소, 최대값 동일</v>
      </c>
    </row>
    <row r="900" spans="14:37" x14ac:dyDescent="0.45">
      <c r="N900" s="2">
        <v>890</v>
      </c>
      <c r="O900" s="2" t="s">
        <v>897</v>
      </c>
      <c r="P900" s="2" t="s">
        <v>2941</v>
      </c>
      <c r="Q900" s="2">
        <v>0</v>
      </c>
      <c r="R900" s="2">
        <v>0</v>
      </c>
      <c r="S900" s="43">
        <v>0</v>
      </c>
      <c r="T900" s="51">
        <f>VLOOKUP(O900,'2-a. 기초 EDA'!C:K,9,FALSE)</f>
        <v>0.41638795986622074</v>
      </c>
      <c r="U900" s="2">
        <v>0</v>
      </c>
      <c r="V900" s="52">
        <v>0</v>
      </c>
      <c r="W900" s="60">
        <v>0</v>
      </c>
      <c r="X900" s="2">
        <v>0</v>
      </c>
      <c r="Y900" s="2">
        <v>0</v>
      </c>
      <c r="Z900" s="2">
        <v>0</v>
      </c>
      <c r="AA900" s="2">
        <v>0</v>
      </c>
      <c r="AB900" s="2">
        <v>0</v>
      </c>
      <c r="AC900" s="2">
        <v>0</v>
      </c>
      <c r="AD900" s="2">
        <v>0</v>
      </c>
      <c r="AE900" s="2">
        <v>0</v>
      </c>
      <c r="AF900" s="2">
        <v>0</v>
      </c>
      <c r="AG900" s="2">
        <v>0</v>
      </c>
      <c r="AH900" s="2">
        <v>0</v>
      </c>
      <c r="AI900" s="2">
        <v>0</v>
      </c>
      <c r="AJ900" s="2">
        <v>0</v>
      </c>
      <c r="AK900" s="2" t="str">
        <f t="shared" si="15"/>
        <v>최소, 최대값 동일</v>
      </c>
    </row>
    <row r="901" spans="14:37" x14ac:dyDescent="0.45">
      <c r="N901" s="2">
        <v>891</v>
      </c>
      <c r="O901" s="2" t="s">
        <v>898</v>
      </c>
      <c r="P901" s="2" t="s">
        <v>2941</v>
      </c>
      <c r="Q901" s="2">
        <v>0</v>
      </c>
      <c r="R901" s="2">
        <v>0</v>
      </c>
      <c r="S901" s="43">
        <v>0</v>
      </c>
      <c r="T901" s="51">
        <f>VLOOKUP(O901,'2-a. 기초 EDA'!C:K,9,FALSE)</f>
        <v>0.41806020066889632</v>
      </c>
      <c r="U901" s="2">
        <v>426</v>
      </c>
      <c r="V901" s="52">
        <v>809</v>
      </c>
      <c r="W901" s="60">
        <v>458.8</v>
      </c>
      <c r="X901" s="2">
        <v>494</v>
      </c>
      <c r="Y901" s="2">
        <v>522.4</v>
      </c>
      <c r="Z901" s="2">
        <v>534.75</v>
      </c>
      <c r="AA901" s="2">
        <v>551</v>
      </c>
      <c r="AB901" s="2">
        <v>582</v>
      </c>
      <c r="AC901" s="2">
        <v>605</v>
      </c>
      <c r="AD901" s="2">
        <v>631.4</v>
      </c>
      <c r="AE901" s="2">
        <v>661.9</v>
      </c>
      <c r="AF901" s="2">
        <v>675.25</v>
      </c>
      <c r="AG901" s="2">
        <v>690.2</v>
      </c>
      <c r="AH901" s="2">
        <v>720</v>
      </c>
      <c r="AI901" s="2">
        <v>779.3</v>
      </c>
      <c r="AJ901" s="2">
        <v>803.17999999999904</v>
      </c>
      <c r="AK901" s="2" t="str">
        <f t="shared" si="15"/>
        <v/>
      </c>
    </row>
    <row r="902" spans="14:37" x14ac:dyDescent="0.45">
      <c r="N902" s="2">
        <v>892</v>
      </c>
      <c r="O902" s="2" t="s">
        <v>899</v>
      </c>
      <c r="P902" s="2" t="s">
        <v>2941</v>
      </c>
      <c r="Q902" s="2">
        <v>0</v>
      </c>
      <c r="R902" s="2">
        <v>0</v>
      </c>
      <c r="S902" s="43">
        <v>0</v>
      </c>
      <c r="T902" s="51">
        <f>VLOOKUP(O902,'2-a. 기초 EDA'!C:K,9,FALSE)</f>
        <v>0.41806020066889632</v>
      </c>
      <c r="U902" s="2">
        <v>426</v>
      </c>
      <c r="V902" s="52">
        <v>808.83636360000003</v>
      </c>
      <c r="W902" s="60">
        <v>458.45</v>
      </c>
      <c r="X902" s="2">
        <v>493</v>
      </c>
      <c r="Y902" s="2">
        <v>522.4</v>
      </c>
      <c r="Z902" s="2">
        <v>534.75</v>
      </c>
      <c r="AA902" s="2">
        <v>551</v>
      </c>
      <c r="AB902" s="2">
        <v>581.79999999999995</v>
      </c>
      <c r="AC902" s="2">
        <v>605</v>
      </c>
      <c r="AD902" s="2">
        <v>631.4</v>
      </c>
      <c r="AE902" s="2">
        <v>661.9</v>
      </c>
      <c r="AF902" s="2">
        <v>675.25</v>
      </c>
      <c r="AG902" s="2">
        <v>690.2</v>
      </c>
      <c r="AH902" s="2">
        <v>720</v>
      </c>
      <c r="AI902" s="2">
        <v>778.65</v>
      </c>
      <c r="AJ902" s="2">
        <v>802.70999999999901</v>
      </c>
      <c r="AK902" s="2" t="str">
        <f t="shared" si="15"/>
        <v/>
      </c>
    </row>
    <row r="903" spans="14:37" x14ac:dyDescent="0.45">
      <c r="N903" s="2">
        <v>893</v>
      </c>
      <c r="O903" s="2" t="s">
        <v>900</v>
      </c>
      <c r="P903" s="2" t="s">
        <v>2941</v>
      </c>
      <c r="Q903" s="2">
        <v>0</v>
      </c>
      <c r="R903" s="2">
        <v>0</v>
      </c>
      <c r="S903" s="43">
        <v>0</v>
      </c>
      <c r="T903" s="51">
        <f>VLOOKUP(O903,'2-a. 기초 EDA'!C:K,9,FALSE)</f>
        <v>0.41806020066889632</v>
      </c>
      <c r="U903" s="2">
        <v>426</v>
      </c>
      <c r="V903" s="52">
        <v>808</v>
      </c>
      <c r="W903" s="60">
        <v>458.45</v>
      </c>
      <c r="X903" s="2">
        <v>493</v>
      </c>
      <c r="Y903" s="2">
        <v>522.4</v>
      </c>
      <c r="Z903" s="2">
        <v>534.75</v>
      </c>
      <c r="AA903" s="2">
        <v>551</v>
      </c>
      <c r="AB903" s="2">
        <v>581.79999999999995</v>
      </c>
      <c r="AC903" s="2">
        <v>605</v>
      </c>
      <c r="AD903" s="2">
        <v>631.4</v>
      </c>
      <c r="AE903" s="2">
        <v>661.9</v>
      </c>
      <c r="AF903" s="2">
        <v>675.25</v>
      </c>
      <c r="AG903" s="2">
        <v>690.2</v>
      </c>
      <c r="AH903" s="2">
        <v>720</v>
      </c>
      <c r="AI903" s="2">
        <v>778.65</v>
      </c>
      <c r="AJ903" s="2">
        <v>802.70999999999901</v>
      </c>
      <c r="AK903" s="2" t="str">
        <f t="shared" si="15"/>
        <v/>
      </c>
    </row>
    <row r="904" spans="14:37" x14ac:dyDescent="0.45">
      <c r="N904" s="2">
        <v>894</v>
      </c>
      <c r="O904" s="2" t="s">
        <v>901</v>
      </c>
      <c r="P904" s="2" t="s">
        <v>2941</v>
      </c>
      <c r="Q904" s="2">
        <v>0</v>
      </c>
      <c r="R904" s="2">
        <v>0</v>
      </c>
      <c r="S904" s="43">
        <v>0</v>
      </c>
      <c r="T904" s="51">
        <f>VLOOKUP(O904,'2-a. 기초 EDA'!C:K,9,FALSE)</f>
        <v>0.41806020066889632</v>
      </c>
      <c r="U904" s="2">
        <v>426</v>
      </c>
      <c r="V904" s="52">
        <v>809</v>
      </c>
      <c r="W904" s="60">
        <v>458.45</v>
      </c>
      <c r="X904" s="2">
        <v>493</v>
      </c>
      <c r="Y904" s="2">
        <v>522.4</v>
      </c>
      <c r="Z904" s="2">
        <v>534.75</v>
      </c>
      <c r="AA904" s="2">
        <v>551</v>
      </c>
      <c r="AB904" s="2">
        <v>582</v>
      </c>
      <c r="AC904" s="2">
        <v>605</v>
      </c>
      <c r="AD904" s="2">
        <v>631.4</v>
      </c>
      <c r="AE904" s="2">
        <v>661.9</v>
      </c>
      <c r="AF904" s="2">
        <v>675.25</v>
      </c>
      <c r="AG904" s="2">
        <v>690.2</v>
      </c>
      <c r="AH904" s="2">
        <v>720</v>
      </c>
      <c r="AI904" s="2">
        <v>778.65</v>
      </c>
      <c r="AJ904" s="2">
        <v>802.84672727699899</v>
      </c>
      <c r="AK904" s="2" t="str">
        <f t="shared" si="15"/>
        <v/>
      </c>
    </row>
    <row r="905" spans="14:37" x14ac:dyDescent="0.45">
      <c r="N905" s="2">
        <v>895</v>
      </c>
      <c r="O905" s="2" t="s">
        <v>902</v>
      </c>
      <c r="P905" s="2" t="s">
        <v>2941</v>
      </c>
      <c r="Q905" s="2">
        <v>0</v>
      </c>
      <c r="R905" s="2">
        <v>0</v>
      </c>
      <c r="S905" s="43">
        <v>0</v>
      </c>
      <c r="T905" s="51">
        <f>VLOOKUP(O905,'2-a. 기초 EDA'!C:K,9,FALSE)</f>
        <v>0.41806020066889632</v>
      </c>
      <c r="U905" s="2">
        <v>161.72727269999999</v>
      </c>
      <c r="V905" s="52">
        <v>182.54545450000001</v>
      </c>
      <c r="W905" s="60">
        <v>165.30454548500001</v>
      </c>
      <c r="X905" s="2">
        <v>165.72727269999999</v>
      </c>
      <c r="Y905" s="2">
        <v>166.54545450000001</v>
      </c>
      <c r="Z905" s="2">
        <v>167.18181819999899</v>
      </c>
      <c r="AA905" s="2">
        <v>167.81818179999999</v>
      </c>
      <c r="AB905" s="2">
        <v>168.80454544</v>
      </c>
      <c r="AC905" s="2">
        <v>169.44949495</v>
      </c>
      <c r="AD905" s="2">
        <v>170.0909091</v>
      </c>
      <c r="AE905" s="2">
        <v>170.45454549999999</v>
      </c>
      <c r="AF905" s="2">
        <v>170.72727269999999</v>
      </c>
      <c r="AG905" s="2">
        <v>171.18181819999899</v>
      </c>
      <c r="AH905" s="2">
        <v>172.84545453000001</v>
      </c>
      <c r="AI905" s="2">
        <v>174.63636359999899</v>
      </c>
      <c r="AJ905" s="2">
        <v>179.16636359999899</v>
      </c>
      <c r="AK905" s="2" t="str">
        <f t="shared" si="15"/>
        <v/>
      </c>
    </row>
    <row r="906" spans="14:37" x14ac:dyDescent="0.45">
      <c r="N906" s="2">
        <v>896</v>
      </c>
      <c r="O906" s="2" t="s">
        <v>903</v>
      </c>
      <c r="P906" s="2" t="s">
        <v>2941</v>
      </c>
      <c r="Q906" s="2">
        <v>0</v>
      </c>
      <c r="R906" s="2">
        <v>0</v>
      </c>
      <c r="S906" s="43">
        <v>0</v>
      </c>
      <c r="T906" s="51">
        <f>VLOOKUP(O906,'2-a. 기초 EDA'!C:K,9,FALSE)</f>
        <v>0.41806020066889632</v>
      </c>
      <c r="U906" s="2">
        <v>162.63636359999899</v>
      </c>
      <c r="V906" s="52">
        <v>182.63636360000001</v>
      </c>
      <c r="W906" s="60">
        <v>164.9090909</v>
      </c>
      <c r="X906" s="2">
        <v>165.45454549999999</v>
      </c>
      <c r="Y906" s="2">
        <v>166.57012986000001</v>
      </c>
      <c r="Z906" s="2">
        <v>167.15909092499999</v>
      </c>
      <c r="AA906" s="2">
        <v>167.64545450999901</v>
      </c>
      <c r="AB906" s="2">
        <v>168.72727269999999</v>
      </c>
      <c r="AC906" s="2">
        <v>169.54545450000001</v>
      </c>
      <c r="AD906" s="2">
        <v>170.0909091</v>
      </c>
      <c r="AE906" s="2">
        <v>170.54545450000001</v>
      </c>
      <c r="AF906" s="2">
        <v>170.85227269999999</v>
      </c>
      <c r="AG906" s="2">
        <v>171.27272730000001</v>
      </c>
      <c r="AH906" s="2">
        <v>173.23636365999999</v>
      </c>
      <c r="AI906" s="2">
        <v>174.96759259000001</v>
      </c>
      <c r="AJ906" s="2">
        <v>180.54636363799901</v>
      </c>
      <c r="AK906" s="2" t="str">
        <f t="shared" si="15"/>
        <v/>
      </c>
    </row>
    <row r="907" spans="14:37" x14ac:dyDescent="0.45">
      <c r="N907" s="2">
        <v>897</v>
      </c>
      <c r="O907" s="2" t="s">
        <v>904</v>
      </c>
      <c r="P907" s="2" t="s">
        <v>2941</v>
      </c>
      <c r="Q907" s="2">
        <v>0</v>
      </c>
      <c r="R907" s="2">
        <v>0</v>
      </c>
      <c r="S907" s="43">
        <v>0</v>
      </c>
      <c r="T907" s="51">
        <f>VLOOKUP(O907,'2-a. 기초 EDA'!C:K,9,FALSE)</f>
        <v>0.41806020066889632</v>
      </c>
      <c r="U907" s="2">
        <v>161.45454549999999</v>
      </c>
      <c r="V907" s="52">
        <v>183.72727269999999</v>
      </c>
      <c r="W907" s="60">
        <v>165.0909091</v>
      </c>
      <c r="X907" s="2">
        <v>165.79090907</v>
      </c>
      <c r="Y907" s="2">
        <v>166.63636359999899</v>
      </c>
      <c r="Z907" s="2">
        <v>167.15909092499999</v>
      </c>
      <c r="AA907" s="2">
        <v>167.81818179999999</v>
      </c>
      <c r="AB907" s="2">
        <v>169</v>
      </c>
      <c r="AC907" s="2">
        <v>169.5</v>
      </c>
      <c r="AD907" s="2">
        <v>170</v>
      </c>
      <c r="AE907" s="2">
        <v>170.54545450000001</v>
      </c>
      <c r="AF907" s="2">
        <v>170.9090909</v>
      </c>
      <c r="AG907" s="2">
        <v>171.18181819999899</v>
      </c>
      <c r="AH907" s="2">
        <v>173.39090913000001</v>
      </c>
      <c r="AI907" s="2">
        <v>174.995454545</v>
      </c>
      <c r="AJ907" s="2">
        <v>179.07000000699901</v>
      </c>
      <c r="AK907" s="2" t="str">
        <f t="shared" si="15"/>
        <v/>
      </c>
    </row>
    <row r="908" spans="14:37" x14ac:dyDescent="0.45">
      <c r="N908" s="2">
        <v>898</v>
      </c>
      <c r="O908" s="2" t="s">
        <v>905</v>
      </c>
      <c r="P908" s="2" t="s">
        <v>2941</v>
      </c>
      <c r="Q908" s="2">
        <v>0</v>
      </c>
      <c r="R908" s="2">
        <v>0</v>
      </c>
      <c r="S908" s="43">
        <v>0</v>
      </c>
      <c r="T908" s="51">
        <f>VLOOKUP(O908,'2-a. 기초 EDA'!C:K,9,FALSE)</f>
        <v>0.41806020066889632</v>
      </c>
      <c r="U908" s="2">
        <v>161</v>
      </c>
      <c r="V908" s="52">
        <v>183.9090909</v>
      </c>
      <c r="W908" s="60">
        <v>164.72727269999999</v>
      </c>
      <c r="X908" s="2">
        <v>165.51818180000001</v>
      </c>
      <c r="Y908" s="2">
        <v>166.45454549999999</v>
      </c>
      <c r="Z908" s="2">
        <v>167</v>
      </c>
      <c r="AA908" s="2">
        <v>167.41212121000001</v>
      </c>
      <c r="AB908" s="2">
        <v>168.0909091</v>
      </c>
      <c r="AC908" s="2">
        <v>168.63636359999899</v>
      </c>
      <c r="AD908" s="2">
        <v>169.45454549999999</v>
      </c>
      <c r="AE908" s="2">
        <v>170.18181819999899</v>
      </c>
      <c r="AF908" s="2">
        <v>170.54545450000001</v>
      </c>
      <c r="AG908" s="2">
        <v>171</v>
      </c>
      <c r="AH908" s="2">
        <v>172.48181819999999</v>
      </c>
      <c r="AI908" s="2">
        <v>174.72272724499999</v>
      </c>
      <c r="AJ908" s="2">
        <v>179.75454547699999</v>
      </c>
      <c r="AK908" s="2" t="str">
        <f t="shared" si="15"/>
        <v/>
      </c>
    </row>
    <row r="909" spans="14:37" x14ac:dyDescent="0.45">
      <c r="N909" s="2">
        <v>899</v>
      </c>
      <c r="O909" s="2" t="s">
        <v>906</v>
      </c>
      <c r="P909" s="2" t="s">
        <v>2941</v>
      </c>
      <c r="Q909" s="2">
        <v>0</v>
      </c>
      <c r="R909" s="2">
        <v>0</v>
      </c>
      <c r="S909" s="43">
        <v>0</v>
      </c>
      <c r="T909" s="51">
        <f>VLOOKUP(O909,'2-a. 기초 EDA'!C:K,9,FALSE)</f>
        <v>0.41638795986622074</v>
      </c>
      <c r="U909" s="2">
        <v>9</v>
      </c>
      <c r="V909" s="52">
        <v>14</v>
      </c>
      <c r="W909" s="60">
        <v>10</v>
      </c>
      <c r="X909" s="2">
        <v>10</v>
      </c>
      <c r="Y909" s="2">
        <v>10</v>
      </c>
      <c r="Z909" s="2">
        <v>11</v>
      </c>
      <c r="AA909" s="2">
        <v>11</v>
      </c>
      <c r="AB909" s="2">
        <v>11</v>
      </c>
      <c r="AC909" s="2">
        <v>11</v>
      </c>
      <c r="AD909" s="2">
        <v>11</v>
      </c>
      <c r="AE909" s="2">
        <v>11</v>
      </c>
      <c r="AF909" s="2">
        <v>12</v>
      </c>
      <c r="AG909" s="2">
        <v>12</v>
      </c>
      <c r="AH909" s="2">
        <v>12</v>
      </c>
      <c r="AI909" s="2">
        <v>13</v>
      </c>
      <c r="AJ909" s="2">
        <v>13</v>
      </c>
      <c r="AK909" s="2" t="str">
        <f t="shared" si="15"/>
        <v/>
      </c>
    </row>
    <row r="910" spans="14:37" x14ac:dyDescent="0.45">
      <c r="N910" s="2">
        <v>900</v>
      </c>
      <c r="O910" s="2" t="s">
        <v>907</v>
      </c>
      <c r="P910" s="2" t="s">
        <v>2941</v>
      </c>
      <c r="Q910" s="2">
        <v>0</v>
      </c>
      <c r="R910" s="2">
        <v>0</v>
      </c>
      <c r="S910" s="43">
        <v>0</v>
      </c>
      <c r="T910" s="51">
        <f>VLOOKUP(O910,'2-a. 기초 EDA'!C:K,9,FALSE)</f>
        <v>0.41638795986622074</v>
      </c>
      <c r="U910" s="2">
        <v>5.4285714289999998</v>
      </c>
      <c r="V910" s="52">
        <v>8</v>
      </c>
      <c r="W910" s="60">
        <v>6.1020408159999997</v>
      </c>
      <c r="X910" s="2">
        <v>6.2653061220000001</v>
      </c>
      <c r="Y910" s="2">
        <v>6.4816326528000001</v>
      </c>
      <c r="Z910" s="2">
        <v>6.5510204079999896</v>
      </c>
      <c r="AA910" s="2">
        <v>6.6048979591999997</v>
      </c>
      <c r="AB910" s="2">
        <v>6.7229387756000003</v>
      </c>
      <c r="AC910" s="2">
        <v>6.8163265309999996</v>
      </c>
      <c r="AD910" s="2">
        <v>6.9350204079999997</v>
      </c>
      <c r="AE910" s="2">
        <v>7.0204081629999999</v>
      </c>
      <c r="AF910" s="2">
        <v>7.0408163269999999</v>
      </c>
      <c r="AG910" s="2">
        <v>7.1224489799999997</v>
      </c>
      <c r="AH910" s="2">
        <v>7.2857142860000002</v>
      </c>
      <c r="AI910" s="2">
        <v>7.4285714289999998</v>
      </c>
      <c r="AJ910" s="2">
        <v>7.6122448979999904</v>
      </c>
      <c r="AK910" s="2" t="str">
        <f t="shared" si="15"/>
        <v/>
      </c>
    </row>
    <row r="911" spans="14:37" x14ac:dyDescent="0.45">
      <c r="N911" s="2">
        <v>901</v>
      </c>
      <c r="O911" s="2" t="s">
        <v>908</v>
      </c>
      <c r="P911" s="2" t="s">
        <v>2941</v>
      </c>
      <c r="Q911" s="2">
        <v>0</v>
      </c>
      <c r="R911" s="2">
        <v>0</v>
      </c>
      <c r="S911" s="43">
        <v>0</v>
      </c>
      <c r="T911" s="51">
        <f>VLOOKUP(O911,'2-a. 기초 EDA'!C:K,9,FALSE)</f>
        <v>0.41638795986622074</v>
      </c>
      <c r="U911" s="2">
        <v>0</v>
      </c>
      <c r="V911" s="52">
        <v>4</v>
      </c>
      <c r="W911" s="60">
        <v>0</v>
      </c>
      <c r="X911" s="2">
        <v>0</v>
      </c>
      <c r="Y911" s="2">
        <v>0</v>
      </c>
      <c r="Z911" s="2">
        <v>1</v>
      </c>
      <c r="AA911" s="2">
        <v>1</v>
      </c>
      <c r="AB911" s="2">
        <v>1</v>
      </c>
      <c r="AC911" s="2">
        <v>1</v>
      </c>
      <c r="AD911" s="2">
        <v>2</v>
      </c>
      <c r="AE911" s="2">
        <v>2</v>
      </c>
      <c r="AF911" s="2">
        <v>2</v>
      </c>
      <c r="AG911" s="2">
        <v>2</v>
      </c>
      <c r="AH911" s="2">
        <v>3</v>
      </c>
      <c r="AI911" s="2">
        <v>3</v>
      </c>
      <c r="AJ911" s="2">
        <v>3.51999999999998</v>
      </c>
      <c r="AK911" s="2" t="str">
        <f t="shared" si="15"/>
        <v/>
      </c>
    </row>
    <row r="912" spans="14:37" x14ac:dyDescent="0.45">
      <c r="N912" s="2">
        <v>902</v>
      </c>
      <c r="O912" s="2" t="s">
        <v>909</v>
      </c>
      <c r="P912" s="2" t="s">
        <v>2941</v>
      </c>
      <c r="Q912" s="2">
        <v>0</v>
      </c>
      <c r="R912" s="2">
        <v>0</v>
      </c>
      <c r="S912" s="43">
        <v>0</v>
      </c>
      <c r="T912" s="51">
        <f>VLOOKUP(O912,'2-a. 기초 EDA'!C:K,9,FALSE)</f>
        <v>0.41638795986622074</v>
      </c>
      <c r="U912" s="2">
        <v>7</v>
      </c>
      <c r="V912" s="52">
        <v>13</v>
      </c>
      <c r="W912" s="60">
        <v>8</v>
      </c>
      <c r="X912" s="2">
        <v>8</v>
      </c>
      <c r="Y912" s="2">
        <v>9</v>
      </c>
      <c r="Z912" s="2">
        <v>9</v>
      </c>
      <c r="AA912" s="2">
        <v>9</v>
      </c>
      <c r="AB912" s="2">
        <v>9</v>
      </c>
      <c r="AC912" s="2">
        <v>10</v>
      </c>
      <c r="AD912" s="2">
        <v>10</v>
      </c>
      <c r="AE912" s="2">
        <v>10</v>
      </c>
      <c r="AF912" s="2">
        <v>11</v>
      </c>
      <c r="AG912" s="2">
        <v>11</v>
      </c>
      <c r="AH912" s="2">
        <v>11</v>
      </c>
      <c r="AI912" s="2">
        <v>12</v>
      </c>
      <c r="AJ912" s="2">
        <v>12.5199999999999</v>
      </c>
      <c r="AK912" s="2" t="str">
        <f t="shared" si="15"/>
        <v/>
      </c>
    </row>
    <row r="913" spans="14:37" x14ac:dyDescent="0.45">
      <c r="N913" s="2">
        <v>903</v>
      </c>
      <c r="O913" s="2" t="s">
        <v>910</v>
      </c>
      <c r="P913" s="2" t="s">
        <v>2941</v>
      </c>
      <c r="Q913" s="2">
        <v>0</v>
      </c>
      <c r="R913" s="2">
        <v>0</v>
      </c>
      <c r="S913" s="43">
        <v>0</v>
      </c>
      <c r="T913" s="51">
        <f>VLOOKUP(O913,'2-a. 기초 EDA'!C:K,9,FALSE)</f>
        <v>0.41806020066889632</v>
      </c>
      <c r="U913" s="2">
        <v>9</v>
      </c>
      <c r="V913" s="52">
        <v>10</v>
      </c>
      <c r="W913" s="60">
        <v>9</v>
      </c>
      <c r="X913" s="2">
        <v>9</v>
      </c>
      <c r="Y913" s="2">
        <v>9</v>
      </c>
      <c r="Z913" s="2">
        <v>9</v>
      </c>
      <c r="AA913" s="2">
        <v>9</v>
      </c>
      <c r="AB913" s="2">
        <v>9</v>
      </c>
      <c r="AC913" s="2">
        <v>9</v>
      </c>
      <c r="AD913" s="2">
        <v>9</v>
      </c>
      <c r="AE913" s="2">
        <v>9</v>
      </c>
      <c r="AF913" s="2">
        <v>9</v>
      </c>
      <c r="AG913" s="2">
        <v>9</v>
      </c>
      <c r="AH913" s="2">
        <v>9</v>
      </c>
      <c r="AI913" s="2">
        <v>9</v>
      </c>
      <c r="AJ913" s="2">
        <v>10</v>
      </c>
      <c r="AK913" s="2" t="str">
        <f t="shared" si="15"/>
        <v/>
      </c>
    </row>
    <row r="914" spans="14:37" x14ac:dyDescent="0.45">
      <c r="N914" s="2">
        <v>904</v>
      </c>
      <c r="O914" s="2" t="s">
        <v>911</v>
      </c>
      <c r="P914" s="2" t="s">
        <v>2941</v>
      </c>
      <c r="Q914" s="2">
        <v>0</v>
      </c>
      <c r="R914" s="2">
        <v>0</v>
      </c>
      <c r="S914" s="43">
        <v>0</v>
      </c>
      <c r="T914" s="51">
        <f>VLOOKUP(O914,'2-a. 기초 EDA'!C:K,9,FALSE)</f>
        <v>0.41806020066889632</v>
      </c>
      <c r="U914" s="2">
        <v>8.3870967739999998</v>
      </c>
      <c r="V914" s="52">
        <v>9.1</v>
      </c>
      <c r="W914" s="60">
        <v>9</v>
      </c>
      <c r="X914" s="2">
        <v>9</v>
      </c>
      <c r="Y914" s="2">
        <v>9</v>
      </c>
      <c r="Z914" s="2">
        <v>9</v>
      </c>
      <c r="AA914" s="2">
        <v>9</v>
      </c>
      <c r="AB914" s="2">
        <v>9</v>
      </c>
      <c r="AC914" s="2">
        <v>9</v>
      </c>
      <c r="AD914" s="2">
        <v>9</v>
      </c>
      <c r="AE914" s="2">
        <v>9</v>
      </c>
      <c r="AF914" s="2">
        <v>9</v>
      </c>
      <c r="AG914" s="2">
        <v>9</v>
      </c>
      <c r="AH914" s="2">
        <v>9</v>
      </c>
      <c r="AI914" s="2">
        <v>9</v>
      </c>
      <c r="AJ914" s="2">
        <v>9.0816129034499902</v>
      </c>
      <c r="AK914" s="2" t="str">
        <f t="shared" si="15"/>
        <v/>
      </c>
    </row>
    <row r="915" spans="14:37" x14ac:dyDescent="0.45">
      <c r="N915" s="2">
        <v>905</v>
      </c>
      <c r="O915" s="2" t="s">
        <v>912</v>
      </c>
      <c r="P915" s="2" t="s">
        <v>2941</v>
      </c>
      <c r="Q915" s="2">
        <v>0</v>
      </c>
      <c r="R915" s="2">
        <v>0</v>
      </c>
      <c r="S915" s="43">
        <v>0</v>
      </c>
      <c r="T915" s="51">
        <f>VLOOKUP(O915,'2-a. 기초 EDA'!C:K,9,FALSE)</f>
        <v>0.41806020066889632</v>
      </c>
      <c r="U915" s="2">
        <v>8</v>
      </c>
      <c r="V915" s="52">
        <v>9</v>
      </c>
      <c r="W915" s="60">
        <v>9</v>
      </c>
      <c r="X915" s="2">
        <v>9</v>
      </c>
      <c r="Y915" s="2">
        <v>9</v>
      </c>
      <c r="Z915" s="2">
        <v>9</v>
      </c>
      <c r="AA915" s="2">
        <v>9</v>
      </c>
      <c r="AB915" s="2">
        <v>9</v>
      </c>
      <c r="AC915" s="2">
        <v>9</v>
      </c>
      <c r="AD915" s="2">
        <v>9</v>
      </c>
      <c r="AE915" s="2">
        <v>9</v>
      </c>
      <c r="AF915" s="2">
        <v>9</v>
      </c>
      <c r="AG915" s="2">
        <v>9</v>
      </c>
      <c r="AH915" s="2">
        <v>9</v>
      </c>
      <c r="AI915" s="2">
        <v>9</v>
      </c>
      <c r="AJ915" s="2">
        <v>9</v>
      </c>
      <c r="AK915" s="2" t="str">
        <f t="shared" si="15"/>
        <v/>
      </c>
    </row>
    <row r="916" spans="14:37" x14ac:dyDescent="0.45">
      <c r="N916" s="2">
        <v>906</v>
      </c>
      <c r="O916" s="2" t="s">
        <v>913</v>
      </c>
      <c r="P916" s="2" t="s">
        <v>2941</v>
      </c>
      <c r="Q916" s="2">
        <v>0</v>
      </c>
      <c r="R916" s="2">
        <v>0</v>
      </c>
      <c r="S916" s="43">
        <v>0</v>
      </c>
      <c r="T916" s="51">
        <f>VLOOKUP(O916,'2-a. 기초 EDA'!C:K,9,FALSE)</f>
        <v>0.41806020066889632</v>
      </c>
      <c r="U916" s="2">
        <v>0</v>
      </c>
      <c r="V916" s="52">
        <v>1</v>
      </c>
      <c r="W916" s="60">
        <v>0</v>
      </c>
      <c r="X916" s="2">
        <v>0</v>
      </c>
      <c r="Y916" s="2">
        <v>0</v>
      </c>
      <c r="Z916" s="2">
        <v>0</v>
      </c>
      <c r="AA916" s="2">
        <v>0</v>
      </c>
      <c r="AB916" s="2">
        <v>0</v>
      </c>
      <c r="AC916" s="2">
        <v>0</v>
      </c>
      <c r="AD916" s="2">
        <v>0</v>
      </c>
      <c r="AE916" s="2">
        <v>0</v>
      </c>
      <c r="AF916" s="2">
        <v>0</v>
      </c>
      <c r="AG916" s="2">
        <v>0</v>
      </c>
      <c r="AH916" s="2">
        <v>0</v>
      </c>
      <c r="AI916" s="2">
        <v>1</v>
      </c>
      <c r="AJ916" s="2">
        <v>1</v>
      </c>
      <c r="AK916" s="2" t="str">
        <f t="shared" si="15"/>
        <v/>
      </c>
    </row>
    <row r="917" spans="14:37" x14ac:dyDescent="0.45">
      <c r="N917" s="2">
        <v>907</v>
      </c>
      <c r="O917" s="2" t="s">
        <v>914</v>
      </c>
      <c r="P917" s="2" t="s">
        <v>2941</v>
      </c>
      <c r="Q917" s="2">
        <v>0</v>
      </c>
      <c r="R917" s="2">
        <v>0</v>
      </c>
      <c r="S917" s="43">
        <v>0</v>
      </c>
      <c r="T917" s="51">
        <f>VLOOKUP(O917,'2-a. 기초 EDA'!C:K,9,FALSE)</f>
        <v>0.41806020066889632</v>
      </c>
      <c r="U917" s="2">
        <v>17.2</v>
      </c>
      <c r="V917" s="52">
        <v>17.29</v>
      </c>
      <c r="W917" s="60">
        <v>17.234500000000001</v>
      </c>
      <c r="X917" s="2">
        <v>17.28</v>
      </c>
      <c r="Y917" s="2">
        <v>17.28</v>
      </c>
      <c r="Z917" s="2">
        <v>17.28</v>
      </c>
      <c r="AA917" s="2">
        <v>17.28</v>
      </c>
      <c r="AB917" s="2">
        <v>17.28</v>
      </c>
      <c r="AC917" s="2">
        <v>17.28</v>
      </c>
      <c r="AD917" s="2">
        <v>17.28</v>
      </c>
      <c r="AE917" s="2">
        <v>17.28</v>
      </c>
      <c r="AF917" s="2">
        <v>17.28</v>
      </c>
      <c r="AG917" s="2">
        <v>17.28</v>
      </c>
      <c r="AH917" s="2">
        <v>17.28</v>
      </c>
      <c r="AI917" s="2">
        <v>17.28</v>
      </c>
      <c r="AJ917" s="2">
        <v>17.285299999999999</v>
      </c>
      <c r="AK917" s="2" t="str">
        <f t="shared" si="15"/>
        <v/>
      </c>
    </row>
    <row r="918" spans="14:37" x14ac:dyDescent="0.45">
      <c r="N918" s="2">
        <v>908</v>
      </c>
      <c r="O918" s="2" t="s">
        <v>915</v>
      </c>
      <c r="P918" s="2" t="s">
        <v>2941</v>
      </c>
      <c r="Q918" s="2">
        <v>0</v>
      </c>
      <c r="R918" s="2">
        <v>0</v>
      </c>
      <c r="S918" s="43">
        <v>0</v>
      </c>
      <c r="T918" s="51">
        <f>VLOOKUP(O918,'2-a. 기초 EDA'!C:K,9,FALSE)</f>
        <v>0.41806020066889632</v>
      </c>
      <c r="U918" s="2">
        <v>17.19451613</v>
      </c>
      <c r="V918" s="52">
        <v>17.279</v>
      </c>
      <c r="W918" s="60">
        <v>17.197338708499998</v>
      </c>
      <c r="X918" s="2">
        <v>17.221548383999998</v>
      </c>
      <c r="Y918" s="2">
        <v>17.267483874</v>
      </c>
      <c r="Z918" s="2">
        <v>17.275446234999901</v>
      </c>
      <c r="AA918" s="2">
        <v>17.275806450000001</v>
      </c>
      <c r="AB918" s="2">
        <v>17.276451609999999</v>
      </c>
      <c r="AC918" s="2">
        <v>17.276774190000001</v>
      </c>
      <c r="AD918" s="2">
        <v>17.27709677</v>
      </c>
      <c r="AE918" s="2">
        <v>17.277333330000001</v>
      </c>
      <c r="AF918" s="2">
        <v>17.277419349999999</v>
      </c>
      <c r="AG918" s="2">
        <v>17.277419349999999</v>
      </c>
      <c r="AH918" s="2">
        <v>17.278019355999898</v>
      </c>
      <c r="AI918" s="2">
        <v>17.2783871</v>
      </c>
      <c r="AJ918" s="2">
        <v>17.278709679999999</v>
      </c>
      <c r="AK918" s="2" t="str">
        <f t="shared" si="15"/>
        <v/>
      </c>
    </row>
    <row r="919" spans="14:37" x14ac:dyDescent="0.45">
      <c r="N919" s="2">
        <v>909</v>
      </c>
      <c r="O919" s="2" t="s">
        <v>916</v>
      </c>
      <c r="P919" s="2" t="s">
        <v>2941</v>
      </c>
      <c r="Q919" s="2">
        <v>0</v>
      </c>
      <c r="R919" s="2">
        <v>0</v>
      </c>
      <c r="S919" s="43">
        <v>0</v>
      </c>
      <c r="T919" s="51">
        <f>VLOOKUP(O919,'2-a. 기초 EDA'!C:K,9,FALSE)</f>
        <v>0.41806020066889632</v>
      </c>
      <c r="U919" s="2">
        <v>17.190000000000001</v>
      </c>
      <c r="V919" s="52">
        <v>17.27</v>
      </c>
      <c r="W919" s="60">
        <v>17.190000000000001</v>
      </c>
      <c r="X919" s="2">
        <v>17.190000000000001</v>
      </c>
      <c r="Y919" s="2">
        <v>17.190000000000001</v>
      </c>
      <c r="Z919" s="2">
        <v>17.27</v>
      </c>
      <c r="AA919" s="2">
        <v>17.27</v>
      </c>
      <c r="AB919" s="2">
        <v>17.27</v>
      </c>
      <c r="AC919" s="2">
        <v>17.27</v>
      </c>
      <c r="AD919" s="2">
        <v>17.27</v>
      </c>
      <c r="AE919" s="2">
        <v>17.27</v>
      </c>
      <c r="AF919" s="2">
        <v>17.27</v>
      </c>
      <c r="AG919" s="2">
        <v>17.27</v>
      </c>
      <c r="AH919" s="2">
        <v>17.27</v>
      </c>
      <c r="AI919" s="2">
        <v>17.27</v>
      </c>
      <c r="AJ919" s="2">
        <v>17.27</v>
      </c>
      <c r="AK919" s="2" t="str">
        <f t="shared" si="15"/>
        <v/>
      </c>
    </row>
    <row r="920" spans="14:37" x14ac:dyDescent="0.45">
      <c r="N920" s="2">
        <v>910</v>
      </c>
      <c r="O920" s="2" t="s">
        <v>917</v>
      </c>
      <c r="P920" s="2" t="s">
        <v>2941</v>
      </c>
      <c r="Q920" s="2">
        <v>0</v>
      </c>
      <c r="R920" s="2">
        <v>0</v>
      </c>
      <c r="S920" s="43">
        <v>0</v>
      </c>
      <c r="T920" s="51">
        <f>VLOOKUP(O920,'2-a. 기초 EDA'!C:K,9,FALSE)</f>
        <v>0.41806020066889632</v>
      </c>
      <c r="U920" s="2">
        <v>0.01</v>
      </c>
      <c r="V920" s="52">
        <v>0.09</v>
      </c>
      <c r="W920" s="60">
        <v>0.01</v>
      </c>
      <c r="X920" s="2">
        <v>0.01</v>
      </c>
      <c r="Y920" s="2">
        <v>0.01</v>
      </c>
      <c r="Z920" s="2">
        <v>0.01</v>
      </c>
      <c r="AA920" s="2">
        <v>0.01</v>
      </c>
      <c r="AB920" s="2">
        <v>0.01</v>
      </c>
      <c r="AC920" s="2">
        <v>0.01</v>
      </c>
      <c r="AD920" s="2">
        <v>0.01</v>
      </c>
      <c r="AE920" s="2">
        <v>0.01</v>
      </c>
      <c r="AF920" s="2">
        <v>0.01</v>
      </c>
      <c r="AG920" s="2">
        <v>0.01</v>
      </c>
      <c r="AH920" s="2">
        <v>0.09</v>
      </c>
      <c r="AI920" s="2">
        <v>0.09</v>
      </c>
      <c r="AJ920" s="2">
        <v>0.09</v>
      </c>
      <c r="AK920" s="2" t="str">
        <f t="shared" si="15"/>
        <v/>
      </c>
    </row>
    <row r="921" spans="14:37" x14ac:dyDescent="0.45">
      <c r="N921" s="2">
        <v>911</v>
      </c>
      <c r="O921" s="2" t="s">
        <v>918</v>
      </c>
      <c r="P921" s="2" t="s">
        <v>2941</v>
      </c>
      <c r="Q921" s="2">
        <v>0</v>
      </c>
      <c r="R921" s="2">
        <v>0</v>
      </c>
      <c r="S921" s="43">
        <v>0</v>
      </c>
      <c r="T921" s="51">
        <f>VLOOKUP(O921,'2-a. 기초 EDA'!C:K,9,FALSE)</f>
        <v>0.41806020066889632</v>
      </c>
      <c r="U921" s="2">
        <v>0.7</v>
      </c>
      <c r="V921" s="52">
        <v>0.7</v>
      </c>
      <c r="W921" s="60">
        <v>0.7</v>
      </c>
      <c r="X921" s="2">
        <v>0.7</v>
      </c>
      <c r="Y921" s="2">
        <v>0.7</v>
      </c>
      <c r="Z921" s="2">
        <v>0.7</v>
      </c>
      <c r="AA921" s="2">
        <v>0.7</v>
      </c>
      <c r="AB921" s="2">
        <v>0.7</v>
      </c>
      <c r="AC921" s="2">
        <v>0.7</v>
      </c>
      <c r="AD921" s="2">
        <v>0.7</v>
      </c>
      <c r="AE921" s="2">
        <v>0.7</v>
      </c>
      <c r="AF921" s="2">
        <v>0.7</v>
      </c>
      <c r="AG921" s="2">
        <v>0.7</v>
      </c>
      <c r="AH921" s="2">
        <v>0.7</v>
      </c>
      <c r="AI921" s="2">
        <v>0.7</v>
      </c>
      <c r="AJ921" s="2">
        <v>0.7</v>
      </c>
      <c r="AK921" s="2" t="str">
        <f t="shared" si="15"/>
        <v>최소, 최대값 동일</v>
      </c>
    </row>
    <row r="922" spans="14:37" x14ac:dyDescent="0.45">
      <c r="N922" s="2">
        <v>912</v>
      </c>
      <c r="O922" s="2" t="s">
        <v>919</v>
      </c>
      <c r="P922" s="2" t="s">
        <v>2941</v>
      </c>
      <c r="Q922" s="2">
        <v>0</v>
      </c>
      <c r="R922" s="2">
        <v>0</v>
      </c>
      <c r="S922" s="43">
        <v>0</v>
      </c>
      <c r="T922" s="51">
        <f>VLOOKUP(O922,'2-a. 기초 EDA'!C:K,9,FALSE)</f>
        <v>0.41806020066889632</v>
      </c>
      <c r="U922" s="2">
        <v>0.66363636400000003</v>
      </c>
      <c r="V922" s="52">
        <v>0.69454545499999998</v>
      </c>
      <c r="W922" s="60">
        <v>0.67239898985000002</v>
      </c>
      <c r="X922" s="2">
        <v>0.67454545499999996</v>
      </c>
      <c r="Y922" s="2">
        <v>0.67636363599999905</v>
      </c>
      <c r="Z922" s="2">
        <v>0.67818181799999999</v>
      </c>
      <c r="AA922" s="2">
        <v>0.67818181799999999</v>
      </c>
      <c r="AB922" s="2">
        <v>0.68</v>
      </c>
      <c r="AC922" s="2">
        <v>0.68181818199999999</v>
      </c>
      <c r="AD922" s="2">
        <v>0.68363636400000005</v>
      </c>
      <c r="AE922" s="2">
        <v>0.68545454500000003</v>
      </c>
      <c r="AF922" s="2">
        <v>0.68545454500000003</v>
      </c>
      <c r="AG922" s="2">
        <v>0.68727272699999997</v>
      </c>
      <c r="AH922" s="2">
        <v>0.68909090900000003</v>
      </c>
      <c r="AI922" s="2">
        <v>0.69090909099999998</v>
      </c>
      <c r="AJ922" s="2">
        <v>0.69272727299999903</v>
      </c>
      <c r="AK922" s="2" t="str">
        <f t="shared" si="15"/>
        <v/>
      </c>
    </row>
    <row r="923" spans="14:37" x14ac:dyDescent="0.45">
      <c r="N923" s="2">
        <v>913</v>
      </c>
      <c r="O923" s="2" t="s">
        <v>920</v>
      </c>
      <c r="P923" s="2" t="s">
        <v>2941</v>
      </c>
      <c r="Q923" s="2">
        <v>0</v>
      </c>
      <c r="R923" s="2">
        <v>0</v>
      </c>
      <c r="S923" s="43">
        <v>0</v>
      </c>
      <c r="T923" s="51">
        <f>VLOOKUP(O923,'2-a. 기초 EDA'!C:K,9,FALSE)</f>
        <v>0.41806020066889632</v>
      </c>
      <c r="U923" s="2">
        <v>0.6</v>
      </c>
      <c r="V923" s="52">
        <v>0.6</v>
      </c>
      <c r="W923" s="60">
        <v>0.6</v>
      </c>
      <c r="X923" s="2">
        <v>0.6</v>
      </c>
      <c r="Y923" s="2">
        <v>0.6</v>
      </c>
      <c r="Z923" s="2">
        <v>0.6</v>
      </c>
      <c r="AA923" s="2">
        <v>0.6</v>
      </c>
      <c r="AB923" s="2">
        <v>0.6</v>
      </c>
      <c r="AC923" s="2">
        <v>0.6</v>
      </c>
      <c r="AD923" s="2">
        <v>0.6</v>
      </c>
      <c r="AE923" s="2">
        <v>0.6</v>
      </c>
      <c r="AF923" s="2">
        <v>0.6</v>
      </c>
      <c r="AG923" s="2">
        <v>0.6</v>
      </c>
      <c r="AH923" s="2">
        <v>0.6</v>
      </c>
      <c r="AI923" s="2">
        <v>0.6</v>
      </c>
      <c r="AJ923" s="2">
        <v>0.6</v>
      </c>
      <c r="AK923" s="2" t="str">
        <f t="shared" si="15"/>
        <v>최소, 최대값 동일</v>
      </c>
    </row>
    <row r="924" spans="14:37" x14ac:dyDescent="0.45">
      <c r="N924" s="2">
        <v>914</v>
      </c>
      <c r="O924" s="2" t="s">
        <v>921</v>
      </c>
      <c r="P924" s="2" t="s">
        <v>2941</v>
      </c>
      <c r="Q924" s="2">
        <v>0</v>
      </c>
      <c r="R924" s="2">
        <v>0</v>
      </c>
      <c r="S924" s="43">
        <v>0</v>
      </c>
      <c r="T924" s="51">
        <f>VLOOKUP(O924,'2-a. 기초 EDA'!C:K,9,FALSE)</f>
        <v>0.41806020066889632</v>
      </c>
      <c r="U924" s="2">
        <v>42</v>
      </c>
      <c r="V924" s="52">
        <v>48</v>
      </c>
      <c r="W924" s="60">
        <v>44</v>
      </c>
      <c r="X924" s="2">
        <v>44</v>
      </c>
      <c r="Y924" s="2">
        <v>45</v>
      </c>
      <c r="Z924" s="2">
        <v>45</v>
      </c>
      <c r="AA924" s="2">
        <v>45</v>
      </c>
      <c r="AB924" s="2">
        <v>45</v>
      </c>
      <c r="AC924" s="2">
        <v>46</v>
      </c>
      <c r="AD924" s="2">
        <v>46</v>
      </c>
      <c r="AE924" s="2">
        <v>46</v>
      </c>
      <c r="AF924" s="2">
        <v>46</v>
      </c>
      <c r="AG924" s="2">
        <v>47</v>
      </c>
      <c r="AH924" s="2">
        <v>47</v>
      </c>
      <c r="AI924" s="2">
        <v>47</v>
      </c>
      <c r="AJ924" s="2">
        <v>47.529999999999902</v>
      </c>
      <c r="AK924" s="2" t="str">
        <f t="shared" si="15"/>
        <v/>
      </c>
    </row>
    <row r="925" spans="14:37" x14ac:dyDescent="0.45">
      <c r="N925" s="2">
        <v>915</v>
      </c>
      <c r="O925" s="2" t="s">
        <v>922</v>
      </c>
      <c r="P925" s="2" t="s">
        <v>2941</v>
      </c>
      <c r="Q925" s="2">
        <v>0</v>
      </c>
      <c r="R925" s="2">
        <v>0</v>
      </c>
      <c r="S925" s="43">
        <v>0</v>
      </c>
      <c r="T925" s="51">
        <f>VLOOKUP(O925,'2-a. 기초 EDA'!C:K,9,FALSE)</f>
        <v>0.41806020066889632</v>
      </c>
      <c r="U925" s="2">
        <v>38.799999999999997</v>
      </c>
      <c r="V925" s="52">
        <v>43.690909089999998</v>
      </c>
      <c r="W925" s="60">
        <v>39.799999999999997</v>
      </c>
      <c r="X925" s="2">
        <v>40.049292927000003</v>
      </c>
      <c r="Y925" s="2">
        <v>40.625454548</v>
      </c>
      <c r="Z925" s="2">
        <v>40.81818182</v>
      </c>
      <c r="AA925" s="2">
        <v>40.983636361999999</v>
      </c>
      <c r="AB925" s="2">
        <v>41.23636364</v>
      </c>
      <c r="AC925" s="2">
        <v>41.47272727</v>
      </c>
      <c r="AD925" s="2">
        <v>41.649427609999996</v>
      </c>
      <c r="AE925" s="2">
        <v>41.81818182</v>
      </c>
      <c r="AF925" s="2">
        <v>41.913299664999997</v>
      </c>
      <c r="AG925" s="2">
        <v>41.974545452000001</v>
      </c>
      <c r="AH925" s="2">
        <v>42.18181818</v>
      </c>
      <c r="AI925" s="2">
        <v>42.448181816499897</v>
      </c>
      <c r="AJ925" s="2">
        <v>42.978727269999901</v>
      </c>
      <c r="AK925" s="2" t="str">
        <f t="shared" si="15"/>
        <v/>
      </c>
    </row>
    <row r="926" spans="14:37" x14ac:dyDescent="0.45">
      <c r="N926" s="2">
        <v>916</v>
      </c>
      <c r="O926" s="2" t="s">
        <v>923</v>
      </c>
      <c r="P926" s="2" t="s">
        <v>2941</v>
      </c>
      <c r="Q926" s="2">
        <v>0</v>
      </c>
      <c r="R926" s="2">
        <v>0</v>
      </c>
      <c r="S926" s="43">
        <v>0</v>
      </c>
      <c r="T926" s="51">
        <f>VLOOKUP(O926,'2-a. 기초 EDA'!C:K,9,FALSE)</f>
        <v>0.41806020066889632</v>
      </c>
      <c r="U926" s="2">
        <v>32</v>
      </c>
      <c r="V926" s="52">
        <v>41</v>
      </c>
      <c r="W926" s="60">
        <v>35</v>
      </c>
      <c r="X926" s="2">
        <v>35</v>
      </c>
      <c r="Y926" s="2">
        <v>36</v>
      </c>
      <c r="Z926" s="2">
        <v>36</v>
      </c>
      <c r="AA926" s="2">
        <v>36</v>
      </c>
      <c r="AB926" s="2">
        <v>37</v>
      </c>
      <c r="AC926" s="2">
        <v>37</v>
      </c>
      <c r="AD926" s="2">
        <v>37</v>
      </c>
      <c r="AE926" s="2">
        <v>38</v>
      </c>
      <c r="AF926" s="2">
        <v>38</v>
      </c>
      <c r="AG926" s="2">
        <v>38</v>
      </c>
      <c r="AH926" s="2">
        <v>38</v>
      </c>
      <c r="AI926" s="2">
        <v>39</v>
      </c>
      <c r="AJ926" s="2">
        <v>39.529999999999902</v>
      </c>
      <c r="AK926" s="2" t="str">
        <f t="shared" ref="AK926:AK989" si="16">IF(U926=V926,"최소, 최대값 동일","")</f>
        <v/>
      </c>
    </row>
    <row r="927" spans="14:37" x14ac:dyDescent="0.45">
      <c r="N927" s="2">
        <v>917</v>
      </c>
      <c r="O927" s="2" t="s">
        <v>924</v>
      </c>
      <c r="P927" s="2" t="s">
        <v>2941</v>
      </c>
      <c r="Q927" s="2">
        <v>0</v>
      </c>
      <c r="R927" s="2">
        <v>0</v>
      </c>
      <c r="S927" s="43">
        <v>0</v>
      </c>
      <c r="T927" s="51">
        <f>VLOOKUP(O927,'2-a. 기초 EDA'!C:K,9,FALSE)</f>
        <v>0.41806020066889632</v>
      </c>
      <c r="U927" s="2">
        <v>162</v>
      </c>
      <c r="V927" s="52">
        <v>197.2</v>
      </c>
      <c r="W927" s="60">
        <v>166.37</v>
      </c>
      <c r="X927" s="2">
        <v>167.8</v>
      </c>
      <c r="Y927" s="2">
        <v>169.1</v>
      </c>
      <c r="Z927" s="2">
        <v>170</v>
      </c>
      <c r="AA927" s="2">
        <v>171</v>
      </c>
      <c r="AB927" s="2">
        <v>172.07999999999899</v>
      </c>
      <c r="AC927" s="2">
        <v>173.3</v>
      </c>
      <c r="AD927" s="2">
        <v>174.73999999999899</v>
      </c>
      <c r="AE927" s="2">
        <v>177</v>
      </c>
      <c r="AF927" s="2">
        <v>178</v>
      </c>
      <c r="AG927" s="2">
        <v>179</v>
      </c>
      <c r="AH927" s="2">
        <v>182</v>
      </c>
      <c r="AI927" s="2">
        <v>184.1</v>
      </c>
      <c r="AJ927" s="2">
        <v>188.053</v>
      </c>
      <c r="AK927" s="2" t="str">
        <f t="shared" si="16"/>
        <v/>
      </c>
    </row>
    <row r="928" spans="14:37" x14ac:dyDescent="0.45">
      <c r="N928" s="2">
        <v>918</v>
      </c>
      <c r="O928" s="2" t="s">
        <v>925</v>
      </c>
      <c r="P928" s="2" t="s">
        <v>2941</v>
      </c>
      <c r="Q928" s="2">
        <v>0</v>
      </c>
      <c r="R928" s="2">
        <v>0</v>
      </c>
      <c r="S928" s="43">
        <v>0</v>
      </c>
      <c r="T928" s="51">
        <f>VLOOKUP(O928,'2-a. 기초 EDA'!C:K,9,FALSE)</f>
        <v>0.41806020066889632</v>
      </c>
      <c r="U928" s="2">
        <v>158.10322579999999</v>
      </c>
      <c r="V928" s="52">
        <v>191.10645160000001</v>
      </c>
      <c r="W928" s="60">
        <v>161.53677419499999</v>
      </c>
      <c r="X928" s="2">
        <v>163.12741933999999</v>
      </c>
      <c r="Y928" s="2">
        <v>164.86696775999999</v>
      </c>
      <c r="Z928" s="2">
        <v>165.260806425</v>
      </c>
      <c r="AA928" s="2">
        <v>165.94354840999901</v>
      </c>
      <c r="AB928" s="2">
        <v>166.87080646000001</v>
      </c>
      <c r="AC928" s="2">
        <v>168.10967744999999</v>
      </c>
      <c r="AD928" s="2">
        <v>169.85264516000001</v>
      </c>
      <c r="AE928" s="2">
        <v>171.60612900000001</v>
      </c>
      <c r="AF928" s="2">
        <v>172.76459169999899</v>
      </c>
      <c r="AG928" s="2">
        <v>173.59354836</v>
      </c>
      <c r="AH928" s="2">
        <v>177.38354838000001</v>
      </c>
      <c r="AI928" s="2">
        <v>178.75451612000001</v>
      </c>
      <c r="AJ928" s="2">
        <v>183.26875050999899</v>
      </c>
      <c r="AK928" s="2" t="str">
        <f t="shared" si="16"/>
        <v/>
      </c>
    </row>
    <row r="929" spans="14:37" x14ac:dyDescent="0.45">
      <c r="N929" s="2">
        <v>919</v>
      </c>
      <c r="O929" s="2" t="s">
        <v>926</v>
      </c>
      <c r="P929" s="2" t="s">
        <v>2941</v>
      </c>
      <c r="Q929" s="2">
        <v>0</v>
      </c>
      <c r="R929" s="2">
        <v>0</v>
      </c>
      <c r="S929" s="43">
        <v>0</v>
      </c>
      <c r="T929" s="51">
        <f>VLOOKUP(O929,'2-a. 기초 EDA'!C:K,9,FALSE)</f>
        <v>0.41806020066889632</v>
      </c>
      <c r="U929" s="2">
        <v>151.80000000000001</v>
      </c>
      <c r="V929" s="52">
        <v>186.6</v>
      </c>
      <c r="W929" s="60">
        <v>156.035</v>
      </c>
      <c r="X929" s="2">
        <v>157.87</v>
      </c>
      <c r="Y929" s="2">
        <v>159.1</v>
      </c>
      <c r="Z929" s="2">
        <v>160.1</v>
      </c>
      <c r="AA929" s="2">
        <v>161</v>
      </c>
      <c r="AB929" s="2">
        <v>162.1</v>
      </c>
      <c r="AC929" s="2">
        <v>163.30000000000001</v>
      </c>
      <c r="AD929" s="2">
        <v>165</v>
      </c>
      <c r="AE929" s="2">
        <v>166.6</v>
      </c>
      <c r="AF929" s="2">
        <v>167.8</v>
      </c>
      <c r="AG929" s="2">
        <v>168.62</v>
      </c>
      <c r="AH929" s="2">
        <v>172</v>
      </c>
      <c r="AI929" s="2">
        <v>174.2</v>
      </c>
      <c r="AJ929" s="2">
        <v>178.75899999999999</v>
      </c>
      <c r="AK929" s="2" t="str">
        <f t="shared" si="16"/>
        <v/>
      </c>
    </row>
    <row r="930" spans="14:37" x14ac:dyDescent="0.45">
      <c r="N930" s="2">
        <v>920</v>
      </c>
      <c r="O930" s="2" t="s">
        <v>927</v>
      </c>
      <c r="P930" s="2" t="s">
        <v>2941</v>
      </c>
      <c r="Q930" s="2">
        <v>0</v>
      </c>
      <c r="R930" s="2">
        <v>0</v>
      </c>
      <c r="S930" s="43">
        <v>0</v>
      </c>
      <c r="T930" s="51">
        <f>VLOOKUP(O930,'2-a. 기초 EDA'!C:K,9,FALSE)</f>
        <v>0.41806020066889632</v>
      </c>
      <c r="U930" s="2">
        <v>160</v>
      </c>
      <c r="V930" s="52">
        <v>197.4</v>
      </c>
      <c r="W930" s="60">
        <v>167.3</v>
      </c>
      <c r="X930" s="2">
        <v>169.1</v>
      </c>
      <c r="Y930" s="2">
        <v>171</v>
      </c>
      <c r="Z930" s="2">
        <v>172</v>
      </c>
      <c r="AA930" s="2">
        <v>173</v>
      </c>
      <c r="AB930" s="2">
        <v>174.26</v>
      </c>
      <c r="AC930" s="2">
        <v>175.2</v>
      </c>
      <c r="AD930" s="2">
        <v>176.2</v>
      </c>
      <c r="AE930" s="2">
        <v>178.1</v>
      </c>
      <c r="AF930" s="2">
        <v>178.72499999999999</v>
      </c>
      <c r="AG930" s="2">
        <v>179.56</v>
      </c>
      <c r="AH930" s="2">
        <v>183.1</v>
      </c>
      <c r="AI930" s="2">
        <v>186</v>
      </c>
      <c r="AJ930" s="2">
        <v>193.059</v>
      </c>
      <c r="AK930" s="2" t="str">
        <f t="shared" si="16"/>
        <v/>
      </c>
    </row>
    <row r="931" spans="14:37" x14ac:dyDescent="0.45">
      <c r="N931" s="2">
        <v>921</v>
      </c>
      <c r="O931" s="2" t="s">
        <v>928</v>
      </c>
      <c r="P931" s="2" t="s">
        <v>2941</v>
      </c>
      <c r="Q931" s="2">
        <v>0</v>
      </c>
      <c r="R931" s="2">
        <v>0</v>
      </c>
      <c r="S931" s="43">
        <v>0</v>
      </c>
      <c r="T931" s="51">
        <f>VLOOKUP(O931,'2-a. 기초 EDA'!C:K,9,FALSE)</f>
        <v>0.41806020066889632</v>
      </c>
      <c r="U931" s="2">
        <v>151.52000000000001</v>
      </c>
      <c r="V931" s="52">
        <v>187.93333329999999</v>
      </c>
      <c r="W931" s="60">
        <v>158.83677422</v>
      </c>
      <c r="X931" s="2">
        <v>160.74064514999901</v>
      </c>
      <c r="Y931" s="2">
        <v>162.74967742000001</v>
      </c>
      <c r="Z931" s="2">
        <v>163.47258067499999</v>
      </c>
      <c r="AA931" s="2">
        <v>164.23548389999999</v>
      </c>
      <c r="AB931" s="2">
        <v>165.5387097</v>
      </c>
      <c r="AC931" s="2">
        <v>166.77854840000001</v>
      </c>
      <c r="AD931" s="2">
        <v>167.71290321999999</v>
      </c>
      <c r="AE931" s="2">
        <v>168.81838705999999</v>
      </c>
      <c r="AF931" s="2">
        <v>169.64596775000001</v>
      </c>
      <c r="AG931" s="2">
        <v>170.45225805999999</v>
      </c>
      <c r="AH931" s="2">
        <v>172.99258062000001</v>
      </c>
      <c r="AI931" s="2">
        <v>174.968225835</v>
      </c>
      <c r="AJ931" s="2">
        <v>180.771630141999</v>
      </c>
      <c r="AK931" s="2" t="str">
        <f t="shared" si="16"/>
        <v/>
      </c>
    </row>
    <row r="932" spans="14:37" x14ac:dyDescent="0.45">
      <c r="N932" s="2">
        <v>922</v>
      </c>
      <c r="O932" s="2" t="s">
        <v>929</v>
      </c>
      <c r="P932" s="2" t="s">
        <v>2941</v>
      </c>
      <c r="Q932" s="2">
        <v>0</v>
      </c>
      <c r="R932" s="2">
        <v>0</v>
      </c>
      <c r="S932" s="43">
        <v>0</v>
      </c>
      <c r="T932" s="51">
        <f>VLOOKUP(O932,'2-a. 기초 EDA'!C:K,9,FALSE)</f>
        <v>0.41806020066889632</v>
      </c>
      <c r="U932" s="2">
        <v>130.1</v>
      </c>
      <c r="V932" s="52">
        <v>178.6</v>
      </c>
      <c r="W932" s="60">
        <v>145.47</v>
      </c>
      <c r="X932" s="2">
        <v>148.6</v>
      </c>
      <c r="Y932" s="2">
        <v>152</v>
      </c>
      <c r="Z932" s="2">
        <v>153.17499999999899</v>
      </c>
      <c r="AA932" s="2">
        <v>154.20999999999901</v>
      </c>
      <c r="AB932" s="2">
        <v>156</v>
      </c>
      <c r="AC932" s="2">
        <v>157.4</v>
      </c>
      <c r="AD932" s="2">
        <v>159.30000000000001</v>
      </c>
      <c r="AE932" s="2">
        <v>161.1</v>
      </c>
      <c r="AF932" s="2">
        <v>162</v>
      </c>
      <c r="AG932" s="2">
        <v>163.1</v>
      </c>
      <c r="AH932" s="2">
        <v>165.6</v>
      </c>
      <c r="AI932" s="2">
        <v>167.495</v>
      </c>
      <c r="AJ932" s="2">
        <v>173.059</v>
      </c>
      <c r="AK932" s="2" t="str">
        <f t="shared" si="16"/>
        <v/>
      </c>
    </row>
    <row r="933" spans="14:37" x14ac:dyDescent="0.45">
      <c r="N933" s="2">
        <v>923</v>
      </c>
      <c r="O933" s="2" t="s">
        <v>930</v>
      </c>
      <c r="P933" s="2" t="s">
        <v>2941</v>
      </c>
      <c r="Q933" s="2">
        <v>0</v>
      </c>
      <c r="R933" s="2">
        <v>0</v>
      </c>
      <c r="S933" s="43">
        <v>0</v>
      </c>
      <c r="T933" s="51">
        <f>VLOOKUP(O933,'2-a. 기초 EDA'!C:K,9,FALSE)</f>
        <v>0.41806020066889632</v>
      </c>
      <c r="U933" s="2">
        <v>178.7</v>
      </c>
      <c r="V933" s="52">
        <v>218</v>
      </c>
      <c r="W933" s="60">
        <v>182.035</v>
      </c>
      <c r="X933" s="2">
        <v>183.1</v>
      </c>
      <c r="Y933" s="2">
        <v>184.74</v>
      </c>
      <c r="Z933" s="2">
        <v>185.2</v>
      </c>
      <c r="AA933" s="2">
        <v>186.1</v>
      </c>
      <c r="AB933" s="2">
        <v>187.2</v>
      </c>
      <c r="AC933" s="2">
        <v>188.1</v>
      </c>
      <c r="AD933" s="2">
        <v>189.1</v>
      </c>
      <c r="AE933" s="2">
        <v>190.1</v>
      </c>
      <c r="AF933" s="2">
        <v>191</v>
      </c>
      <c r="AG933" s="2">
        <v>191.5</v>
      </c>
      <c r="AH933" s="2">
        <v>193.83</v>
      </c>
      <c r="AI933" s="2">
        <v>195.3</v>
      </c>
      <c r="AJ933" s="2">
        <v>198.85999999999899</v>
      </c>
      <c r="AK933" s="2" t="str">
        <f t="shared" si="16"/>
        <v/>
      </c>
    </row>
    <row r="934" spans="14:37" x14ac:dyDescent="0.45">
      <c r="N934" s="2">
        <v>924</v>
      </c>
      <c r="O934" s="2" t="s">
        <v>931</v>
      </c>
      <c r="P934" s="2" t="s">
        <v>2941</v>
      </c>
      <c r="Q934" s="2">
        <v>0</v>
      </c>
      <c r="R934" s="2">
        <v>0</v>
      </c>
      <c r="S934" s="43">
        <v>0</v>
      </c>
      <c r="T934" s="51">
        <f>VLOOKUP(O934,'2-a. 기초 EDA'!C:K,9,FALSE)</f>
        <v>0.41806020066889632</v>
      </c>
      <c r="U934" s="2">
        <v>171.56874999999999</v>
      </c>
      <c r="V934" s="52">
        <v>207.97333330000001</v>
      </c>
      <c r="W934" s="60">
        <v>175.716774195</v>
      </c>
      <c r="X934" s="2">
        <v>176.7791613</v>
      </c>
      <c r="Y934" s="2">
        <v>177.87935482</v>
      </c>
      <c r="Z934" s="2">
        <v>178.29274194999999</v>
      </c>
      <c r="AA934" s="2">
        <v>178.78935487000001</v>
      </c>
      <c r="AB934" s="2">
        <v>179.89225808</v>
      </c>
      <c r="AC934" s="2">
        <v>180.87258064999901</v>
      </c>
      <c r="AD934" s="2">
        <v>181.61612901999999</v>
      </c>
      <c r="AE934" s="2">
        <v>182.56032256</v>
      </c>
      <c r="AF934" s="2">
        <v>182.93145157500001</v>
      </c>
      <c r="AG934" s="2">
        <v>183.53103225999999</v>
      </c>
      <c r="AH934" s="2">
        <v>184.82451610999999</v>
      </c>
      <c r="AI934" s="2">
        <v>186.100483894999</v>
      </c>
      <c r="AJ934" s="2">
        <v>189.173677414</v>
      </c>
      <c r="AK934" s="2" t="str">
        <f t="shared" si="16"/>
        <v/>
      </c>
    </row>
    <row r="935" spans="14:37" x14ac:dyDescent="0.45">
      <c r="N935" s="2">
        <v>925</v>
      </c>
      <c r="O935" s="2" t="s">
        <v>932</v>
      </c>
      <c r="P935" s="2" t="s">
        <v>2941</v>
      </c>
      <c r="Q935" s="2">
        <v>0</v>
      </c>
      <c r="R935" s="2">
        <v>0</v>
      </c>
      <c r="S935" s="43">
        <v>0</v>
      </c>
      <c r="T935" s="51">
        <f>VLOOKUP(O935,'2-a. 기초 EDA'!C:K,9,FALSE)</f>
        <v>0.41806020066889632</v>
      </c>
      <c r="U935" s="2">
        <v>157.30000000000001</v>
      </c>
      <c r="V935" s="52">
        <v>196.1</v>
      </c>
      <c r="W935" s="60">
        <v>166.1</v>
      </c>
      <c r="X935" s="2">
        <v>167.77</v>
      </c>
      <c r="Y935" s="2">
        <v>169.24</v>
      </c>
      <c r="Z935" s="2">
        <v>169.97499999999999</v>
      </c>
      <c r="AA935" s="2">
        <v>170.91</v>
      </c>
      <c r="AB935" s="2">
        <v>172.07999999999899</v>
      </c>
      <c r="AC935" s="2">
        <v>173</v>
      </c>
      <c r="AD935" s="2">
        <v>174.02</v>
      </c>
      <c r="AE935" s="2">
        <v>175.1</v>
      </c>
      <c r="AF935" s="2">
        <v>175.9</v>
      </c>
      <c r="AG935" s="2">
        <v>176.32</v>
      </c>
      <c r="AH935" s="2">
        <v>178.16</v>
      </c>
      <c r="AI935" s="2">
        <v>180.1</v>
      </c>
      <c r="AJ935" s="2">
        <v>184.91799999999901</v>
      </c>
      <c r="AK935" s="2" t="str">
        <f t="shared" si="16"/>
        <v/>
      </c>
    </row>
    <row r="936" spans="14:37" x14ac:dyDescent="0.45">
      <c r="N936" s="2">
        <v>926</v>
      </c>
      <c r="O936" s="2" t="s">
        <v>933</v>
      </c>
      <c r="P936" s="2" t="s">
        <v>2941</v>
      </c>
      <c r="Q936" s="2">
        <v>0</v>
      </c>
      <c r="R936" s="2">
        <v>0</v>
      </c>
      <c r="S936" s="43">
        <v>0</v>
      </c>
      <c r="T936" s="51">
        <f>VLOOKUP(O936,'2-a. 기초 EDA'!C:K,9,FALSE)</f>
        <v>0.41806020066889632</v>
      </c>
      <c r="U936" s="2">
        <v>150</v>
      </c>
      <c r="V936" s="52">
        <v>179.5</v>
      </c>
      <c r="W936" s="60">
        <v>156</v>
      </c>
      <c r="X936" s="2">
        <v>156.6</v>
      </c>
      <c r="Y936" s="2">
        <v>157.94</v>
      </c>
      <c r="Z936" s="2">
        <v>158.1</v>
      </c>
      <c r="AA936" s="2">
        <v>158.81</v>
      </c>
      <c r="AB936" s="2">
        <v>159.80000000000001</v>
      </c>
      <c r="AC936" s="2">
        <v>160.1</v>
      </c>
      <c r="AD936" s="2">
        <v>161.19999999999999</v>
      </c>
      <c r="AE936" s="2">
        <v>162.1</v>
      </c>
      <c r="AF936" s="2">
        <v>162.69999999999999</v>
      </c>
      <c r="AG936" s="2">
        <v>163.1</v>
      </c>
      <c r="AH936" s="2">
        <v>165.1</v>
      </c>
      <c r="AI936" s="2">
        <v>166.565</v>
      </c>
      <c r="AJ936" s="2">
        <v>171.653999999999</v>
      </c>
      <c r="AK936" s="2" t="str">
        <f t="shared" si="16"/>
        <v/>
      </c>
    </row>
    <row r="937" spans="14:37" x14ac:dyDescent="0.45">
      <c r="N937" s="2">
        <v>927</v>
      </c>
      <c r="O937" s="2" t="s">
        <v>934</v>
      </c>
      <c r="P937" s="2" t="s">
        <v>2941</v>
      </c>
      <c r="Q937" s="2">
        <v>0</v>
      </c>
      <c r="R937" s="2">
        <v>0</v>
      </c>
      <c r="S937" s="43">
        <v>0</v>
      </c>
      <c r="T937" s="51">
        <f>VLOOKUP(O937,'2-a. 기초 EDA'!C:K,9,FALSE)</f>
        <v>0.41806020066889632</v>
      </c>
      <c r="U937" s="2">
        <v>146.35666669999901</v>
      </c>
      <c r="V937" s="52">
        <v>173.1903226</v>
      </c>
      <c r="W937" s="60">
        <v>149.787258095</v>
      </c>
      <c r="X937" s="2">
        <v>150.61454835000001</v>
      </c>
      <c r="Y937" s="2">
        <v>151.7483871</v>
      </c>
      <c r="Z937" s="2">
        <v>152.46774189999999</v>
      </c>
      <c r="AA937" s="2">
        <v>152.67967745999999</v>
      </c>
      <c r="AB937" s="2">
        <v>153.56838705999999</v>
      </c>
      <c r="AC937" s="2">
        <v>154.02500000000001</v>
      </c>
      <c r="AD937" s="2">
        <v>154.81483867999901</v>
      </c>
      <c r="AE937" s="2">
        <v>155.54011088999999</v>
      </c>
      <c r="AF937" s="2">
        <v>155.83306454999999</v>
      </c>
      <c r="AG937" s="2">
        <v>156.49600000000001</v>
      </c>
      <c r="AH937" s="2">
        <v>157.34211829999899</v>
      </c>
      <c r="AI937" s="2">
        <v>158.76129033000001</v>
      </c>
      <c r="AJ937" s="2">
        <v>163.52925807699901</v>
      </c>
      <c r="AK937" s="2" t="str">
        <f t="shared" si="16"/>
        <v/>
      </c>
    </row>
    <row r="938" spans="14:37" x14ac:dyDescent="0.45">
      <c r="N938" s="2">
        <v>928</v>
      </c>
      <c r="O938" s="2" t="s">
        <v>935</v>
      </c>
      <c r="P938" s="2" t="s">
        <v>2941</v>
      </c>
      <c r="Q938" s="2">
        <v>0</v>
      </c>
      <c r="R938" s="2">
        <v>0</v>
      </c>
      <c r="S938" s="43">
        <v>0</v>
      </c>
      <c r="T938" s="51">
        <f>VLOOKUP(O938,'2-a. 기초 EDA'!C:K,9,FALSE)</f>
        <v>0.41806020066889632</v>
      </c>
      <c r="U938" s="2">
        <v>133.80000000000001</v>
      </c>
      <c r="V938" s="52">
        <v>168.6</v>
      </c>
      <c r="W938" s="60">
        <v>141.035</v>
      </c>
      <c r="X938" s="2">
        <v>142.87</v>
      </c>
      <c r="Y938" s="2">
        <v>144.30000000000001</v>
      </c>
      <c r="Z938" s="2">
        <v>145</v>
      </c>
      <c r="AA938" s="2">
        <v>145.5</v>
      </c>
      <c r="AB938" s="2">
        <v>146.5</v>
      </c>
      <c r="AC938" s="2">
        <v>147.6</v>
      </c>
      <c r="AD938" s="2">
        <v>148.6</v>
      </c>
      <c r="AE938" s="2">
        <v>149.6</v>
      </c>
      <c r="AF938" s="2">
        <v>150</v>
      </c>
      <c r="AG938" s="2">
        <v>150.30000000000001</v>
      </c>
      <c r="AH938" s="2">
        <v>151.76</v>
      </c>
      <c r="AI938" s="2">
        <v>152.80000000000001</v>
      </c>
      <c r="AJ938" s="2">
        <v>159.25899999999999</v>
      </c>
      <c r="AK938" s="2" t="str">
        <f t="shared" si="16"/>
        <v/>
      </c>
    </row>
    <row r="939" spans="14:37" x14ac:dyDescent="0.45">
      <c r="N939" s="2">
        <v>929</v>
      </c>
      <c r="O939" s="2" t="s">
        <v>936</v>
      </c>
      <c r="P939" s="2" t="s">
        <v>2941</v>
      </c>
      <c r="Q939" s="2">
        <v>0</v>
      </c>
      <c r="R939" s="2">
        <v>0</v>
      </c>
      <c r="S939" s="43">
        <v>0</v>
      </c>
      <c r="T939" s="51">
        <f>VLOOKUP(O939,'2-a. 기초 EDA'!C:K,9,FALSE)</f>
        <v>0.41806020066889632</v>
      </c>
      <c r="U939" s="2">
        <v>306</v>
      </c>
      <c r="V939" s="52">
        <v>327</v>
      </c>
      <c r="W939" s="60">
        <v>317</v>
      </c>
      <c r="X939" s="2">
        <v>317</v>
      </c>
      <c r="Y939" s="2">
        <v>317</v>
      </c>
      <c r="Z939" s="2">
        <v>317</v>
      </c>
      <c r="AA939" s="2">
        <v>318</v>
      </c>
      <c r="AB939" s="2">
        <v>325</v>
      </c>
      <c r="AC939" s="2">
        <v>326</v>
      </c>
      <c r="AD939" s="2">
        <v>326</v>
      </c>
      <c r="AE939" s="2">
        <v>327</v>
      </c>
      <c r="AF939" s="2">
        <v>327</v>
      </c>
      <c r="AG939" s="2">
        <v>327</v>
      </c>
      <c r="AH939" s="2">
        <v>327</v>
      </c>
      <c r="AI939" s="2">
        <v>327</v>
      </c>
      <c r="AJ939" s="2">
        <v>327</v>
      </c>
      <c r="AK939" s="2" t="str">
        <f t="shared" si="16"/>
        <v/>
      </c>
    </row>
    <row r="940" spans="14:37" x14ac:dyDescent="0.45">
      <c r="N940" s="2">
        <v>930</v>
      </c>
      <c r="O940" s="2" t="s">
        <v>937</v>
      </c>
      <c r="P940" s="2" t="s">
        <v>2941</v>
      </c>
      <c r="Q940" s="2">
        <v>0</v>
      </c>
      <c r="R940" s="2">
        <v>0</v>
      </c>
      <c r="S940" s="43">
        <v>0</v>
      </c>
      <c r="T940" s="51">
        <f>VLOOKUP(O940,'2-a. 기초 EDA'!C:K,9,FALSE)</f>
        <v>0.41806020066889632</v>
      </c>
      <c r="U940" s="2">
        <v>292.70909089999998</v>
      </c>
      <c r="V940" s="52">
        <v>314.18181820000001</v>
      </c>
      <c r="W940" s="60">
        <v>302.05454550000002</v>
      </c>
      <c r="X940" s="2">
        <v>302.47272729999997</v>
      </c>
      <c r="Y940" s="2">
        <v>303.29818182000002</v>
      </c>
      <c r="Z940" s="2">
        <v>303.61363634999998</v>
      </c>
      <c r="AA940" s="2">
        <v>303.83636360000003</v>
      </c>
      <c r="AB940" s="2">
        <v>304.59272728000002</v>
      </c>
      <c r="AC940" s="2">
        <v>306.25454545000002</v>
      </c>
      <c r="AD940" s="2">
        <v>308.67636365999999</v>
      </c>
      <c r="AE940" s="2">
        <v>310.96000003</v>
      </c>
      <c r="AF940" s="2">
        <v>311.60454544999999</v>
      </c>
      <c r="AG940" s="2">
        <v>311.96727271999998</v>
      </c>
      <c r="AH940" s="2">
        <v>312.83454545000001</v>
      </c>
      <c r="AI940" s="2">
        <v>313.39999999999998</v>
      </c>
      <c r="AJ940" s="2">
        <v>313.94545449999998</v>
      </c>
      <c r="AK940" s="2" t="str">
        <f t="shared" si="16"/>
        <v/>
      </c>
    </row>
    <row r="941" spans="14:37" x14ac:dyDescent="0.45">
      <c r="N941" s="2">
        <v>931</v>
      </c>
      <c r="O941" s="2" t="s">
        <v>938</v>
      </c>
      <c r="P941" s="2" t="s">
        <v>2941</v>
      </c>
      <c r="Q941" s="2">
        <v>0</v>
      </c>
      <c r="R941" s="2">
        <v>0</v>
      </c>
      <c r="S941" s="43">
        <v>0</v>
      </c>
      <c r="T941" s="51">
        <f>VLOOKUP(O941,'2-a. 기초 EDA'!C:K,9,FALSE)</f>
        <v>0.41806020066889632</v>
      </c>
      <c r="U941" s="2">
        <v>279</v>
      </c>
      <c r="V941" s="52">
        <v>299</v>
      </c>
      <c r="W941" s="60">
        <v>288</v>
      </c>
      <c r="X941" s="2">
        <v>288</v>
      </c>
      <c r="Y941" s="2">
        <v>289</v>
      </c>
      <c r="Z941" s="2">
        <v>289</v>
      </c>
      <c r="AA941" s="2">
        <v>289</v>
      </c>
      <c r="AB941" s="2">
        <v>289</v>
      </c>
      <c r="AC941" s="2">
        <v>289</v>
      </c>
      <c r="AD941" s="2">
        <v>290</v>
      </c>
      <c r="AE941" s="2">
        <v>293</v>
      </c>
      <c r="AF941" s="2">
        <v>298</v>
      </c>
      <c r="AG941" s="2">
        <v>298</v>
      </c>
      <c r="AH941" s="2">
        <v>298</v>
      </c>
      <c r="AI941" s="2">
        <v>298</v>
      </c>
      <c r="AJ941" s="2">
        <v>299</v>
      </c>
      <c r="AK941" s="2" t="str">
        <f t="shared" si="16"/>
        <v/>
      </c>
    </row>
    <row r="942" spans="14:37" x14ac:dyDescent="0.45">
      <c r="N942" s="2">
        <v>932</v>
      </c>
      <c r="O942" s="2" t="s">
        <v>939</v>
      </c>
      <c r="P942" s="2" t="s">
        <v>2941</v>
      </c>
      <c r="Q942" s="2">
        <v>0</v>
      </c>
      <c r="R942" s="2">
        <v>0</v>
      </c>
      <c r="S942" s="43">
        <v>0</v>
      </c>
      <c r="T942" s="51">
        <f>VLOOKUP(O942,'2-a. 기초 EDA'!C:K,9,FALSE)</f>
        <v>0.41806020066889632</v>
      </c>
      <c r="U942" s="2">
        <v>13.5</v>
      </c>
      <c r="V942" s="52">
        <v>13.8</v>
      </c>
      <c r="W942" s="60">
        <v>13.6</v>
      </c>
      <c r="X942" s="2">
        <v>13.6</v>
      </c>
      <c r="Y942" s="2">
        <v>13.6</v>
      </c>
      <c r="Z942" s="2">
        <v>13.6</v>
      </c>
      <c r="AA942" s="2">
        <v>13.6</v>
      </c>
      <c r="AB942" s="2">
        <v>13.6</v>
      </c>
      <c r="AC942" s="2">
        <v>13.6</v>
      </c>
      <c r="AD942" s="2">
        <v>13.7</v>
      </c>
      <c r="AE942" s="2">
        <v>13.7</v>
      </c>
      <c r="AF942" s="2">
        <v>13.7</v>
      </c>
      <c r="AG942" s="2">
        <v>13.7</v>
      </c>
      <c r="AH942" s="2">
        <v>13.7</v>
      </c>
      <c r="AI942" s="2">
        <v>13.7</v>
      </c>
      <c r="AJ942" s="2">
        <v>13.7</v>
      </c>
      <c r="AK942" s="2" t="str">
        <f t="shared" si="16"/>
        <v/>
      </c>
    </row>
    <row r="943" spans="14:37" x14ac:dyDescent="0.45">
      <c r="N943" s="2">
        <v>933</v>
      </c>
      <c r="O943" s="2" t="s">
        <v>940</v>
      </c>
      <c r="P943" s="2" t="s">
        <v>2941</v>
      </c>
      <c r="Q943" s="2">
        <v>0</v>
      </c>
      <c r="R943" s="2">
        <v>0</v>
      </c>
      <c r="S943" s="43">
        <v>0</v>
      </c>
      <c r="T943" s="51">
        <f>VLOOKUP(O943,'2-a. 기초 EDA'!C:K,9,FALSE)</f>
        <v>0.41806020066889632</v>
      </c>
      <c r="U943" s="2">
        <v>13.25483871</v>
      </c>
      <c r="V943" s="52">
        <v>13.563333330000001</v>
      </c>
      <c r="W943" s="60">
        <v>13.335215052500001</v>
      </c>
      <c r="X943" s="2">
        <v>13.351612899999999</v>
      </c>
      <c r="Y943" s="2">
        <v>13.368645164</v>
      </c>
      <c r="Z943" s="2">
        <v>13.374193549999999</v>
      </c>
      <c r="AA943" s="2">
        <v>13.38064516</v>
      </c>
      <c r="AB943" s="2">
        <v>13.390258063999999</v>
      </c>
      <c r="AC943" s="2">
        <v>13.4</v>
      </c>
      <c r="AD943" s="2">
        <v>13.416236558</v>
      </c>
      <c r="AE943" s="2">
        <v>13.435268816000001</v>
      </c>
      <c r="AF943" s="2">
        <v>13.4483870999999</v>
      </c>
      <c r="AG943" s="2">
        <v>13.458064520000001</v>
      </c>
      <c r="AH943" s="2">
        <v>13.487096770000001</v>
      </c>
      <c r="AI943" s="2">
        <v>13.5</v>
      </c>
      <c r="AJ943" s="2">
        <v>13.519944083599899</v>
      </c>
      <c r="AK943" s="2" t="str">
        <f t="shared" si="16"/>
        <v/>
      </c>
    </row>
    <row r="944" spans="14:37" x14ac:dyDescent="0.45">
      <c r="N944" s="2">
        <v>934</v>
      </c>
      <c r="O944" s="2" t="s">
        <v>941</v>
      </c>
      <c r="P944" s="2" t="s">
        <v>2941</v>
      </c>
      <c r="Q944" s="2">
        <v>0</v>
      </c>
      <c r="R944" s="2">
        <v>0</v>
      </c>
      <c r="S944" s="43">
        <v>0</v>
      </c>
      <c r="T944" s="51">
        <f>VLOOKUP(O944,'2-a. 기초 EDA'!C:K,9,FALSE)</f>
        <v>0.41806020066889632</v>
      </c>
      <c r="U944" s="2">
        <v>13.1</v>
      </c>
      <c r="V944" s="52">
        <v>13.3</v>
      </c>
      <c r="W944" s="60">
        <v>13.1</v>
      </c>
      <c r="X944" s="2">
        <v>13.2</v>
      </c>
      <c r="Y944" s="2">
        <v>13.2</v>
      </c>
      <c r="Z944" s="2">
        <v>13.2</v>
      </c>
      <c r="AA944" s="2">
        <v>13.2</v>
      </c>
      <c r="AB944" s="2">
        <v>13.2</v>
      </c>
      <c r="AC944" s="2">
        <v>13.2</v>
      </c>
      <c r="AD944" s="2">
        <v>13.2</v>
      </c>
      <c r="AE944" s="2">
        <v>13.2</v>
      </c>
      <c r="AF944" s="2">
        <v>13.2</v>
      </c>
      <c r="AG944" s="2">
        <v>13.26</v>
      </c>
      <c r="AH944" s="2">
        <v>13.3</v>
      </c>
      <c r="AI944" s="2">
        <v>13.3</v>
      </c>
      <c r="AJ944" s="2">
        <v>13.3</v>
      </c>
      <c r="AK944" s="2" t="str">
        <f t="shared" si="16"/>
        <v/>
      </c>
    </row>
    <row r="945" spans="14:37" x14ac:dyDescent="0.45">
      <c r="N945" s="2">
        <v>935</v>
      </c>
      <c r="O945" s="2" t="s">
        <v>942</v>
      </c>
      <c r="P945" s="2" t="s">
        <v>2941</v>
      </c>
      <c r="Q945" s="2">
        <v>0</v>
      </c>
      <c r="R945" s="2">
        <v>1</v>
      </c>
      <c r="S945" s="43">
        <v>0</v>
      </c>
      <c r="T945" s="51">
        <f>VLOOKUP(O945,'2-a. 기초 EDA'!C:K,9,FALSE)</f>
        <v>1</v>
      </c>
      <c r="U945" s="2"/>
      <c r="V945" s="52"/>
      <c r="W945" s="60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 t="s">
        <v>2955</v>
      </c>
    </row>
    <row r="946" spans="14:37" x14ac:dyDescent="0.45">
      <c r="N946" s="2">
        <v>936</v>
      </c>
      <c r="O946" s="2" t="s">
        <v>943</v>
      </c>
      <c r="P946" s="2" t="s">
        <v>2941</v>
      </c>
      <c r="Q946" s="2">
        <v>0</v>
      </c>
      <c r="R946" s="2">
        <v>1</v>
      </c>
      <c r="S946" s="43">
        <v>0</v>
      </c>
      <c r="T946" s="51">
        <f>VLOOKUP(O946,'2-a. 기초 EDA'!C:K,9,FALSE)</f>
        <v>1</v>
      </c>
      <c r="U946" s="2"/>
      <c r="V946" s="52"/>
      <c r="W946" s="60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 t="s">
        <v>2955</v>
      </c>
    </row>
    <row r="947" spans="14:37" x14ac:dyDescent="0.45">
      <c r="N947" s="2">
        <v>937</v>
      </c>
      <c r="O947" s="2" t="s">
        <v>944</v>
      </c>
      <c r="P947" s="2" t="s">
        <v>2941</v>
      </c>
      <c r="Q947" s="2">
        <v>0</v>
      </c>
      <c r="R947" s="2">
        <v>1</v>
      </c>
      <c r="S947" s="43">
        <v>0</v>
      </c>
      <c r="T947" s="51">
        <f>VLOOKUP(O947,'2-a. 기초 EDA'!C:K,9,FALSE)</f>
        <v>1</v>
      </c>
      <c r="U947" s="2"/>
      <c r="V947" s="52"/>
      <c r="W947" s="60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 t="s">
        <v>2955</v>
      </c>
    </row>
    <row r="948" spans="14:37" x14ac:dyDescent="0.45">
      <c r="N948" s="2">
        <v>938</v>
      </c>
      <c r="O948" s="2" t="s">
        <v>945</v>
      </c>
      <c r="P948" s="2" t="s">
        <v>2941</v>
      </c>
      <c r="Q948" s="2">
        <v>0</v>
      </c>
      <c r="R948" s="2">
        <v>1</v>
      </c>
      <c r="S948" s="43">
        <v>0</v>
      </c>
      <c r="T948" s="51">
        <f>VLOOKUP(O948,'2-a. 기초 EDA'!C:K,9,FALSE)</f>
        <v>1</v>
      </c>
      <c r="U948" s="2"/>
      <c r="V948" s="52"/>
      <c r="W948" s="60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 t="s">
        <v>2955</v>
      </c>
    </row>
    <row r="949" spans="14:37" x14ac:dyDescent="0.45">
      <c r="N949" s="2">
        <v>939</v>
      </c>
      <c r="O949" s="2" t="s">
        <v>946</v>
      </c>
      <c r="P949" s="2" t="s">
        <v>2941</v>
      </c>
      <c r="Q949" s="2">
        <v>0</v>
      </c>
      <c r="R949" s="2">
        <v>0</v>
      </c>
      <c r="S949" s="43">
        <v>0</v>
      </c>
      <c r="T949" s="51">
        <f>VLOOKUP(O949,'2-a. 기초 EDA'!C:K,9,FALSE)</f>
        <v>0.58695652173913049</v>
      </c>
      <c r="U949" s="2">
        <v>0.31</v>
      </c>
      <c r="V949" s="52">
        <v>5</v>
      </c>
      <c r="W949" s="60">
        <v>0.47</v>
      </c>
      <c r="X949" s="2">
        <v>0.5</v>
      </c>
      <c r="Y949" s="2">
        <v>0.5</v>
      </c>
      <c r="Z949" s="2">
        <v>0.5</v>
      </c>
      <c r="AA949" s="2">
        <v>0.5</v>
      </c>
      <c r="AB949" s="2">
        <v>0.54</v>
      </c>
      <c r="AC949" s="2">
        <v>0.56000000000000005</v>
      </c>
      <c r="AD949" s="2">
        <v>0.60599999999999898</v>
      </c>
      <c r="AE949" s="2">
        <v>0.74199999999999899</v>
      </c>
      <c r="AF949" s="2">
        <v>0.82</v>
      </c>
      <c r="AG949" s="2">
        <v>2.992</v>
      </c>
      <c r="AH949" s="2">
        <v>4.1120000000000001</v>
      </c>
      <c r="AI949" s="2">
        <v>4.3170000000000002</v>
      </c>
      <c r="AJ949" s="2">
        <v>4.6979999999999897</v>
      </c>
      <c r="AK949" s="2" t="str">
        <f t="shared" si="16"/>
        <v/>
      </c>
    </row>
    <row r="950" spans="14:37" x14ac:dyDescent="0.45">
      <c r="N950" s="2">
        <v>940</v>
      </c>
      <c r="O950" s="2" t="s">
        <v>947</v>
      </c>
      <c r="P950" s="2" t="s">
        <v>2941</v>
      </c>
      <c r="Q950" s="2">
        <v>0</v>
      </c>
      <c r="R950" s="2">
        <v>0</v>
      </c>
      <c r="S950" s="43">
        <v>0</v>
      </c>
      <c r="T950" s="51">
        <f>VLOOKUP(O950,'2-a. 기초 EDA'!C:K,9,FALSE)</f>
        <v>0.58695652173913049</v>
      </c>
      <c r="U950" s="2">
        <v>0.28612903200000001</v>
      </c>
      <c r="V950" s="52">
        <v>4.9041935480000003</v>
      </c>
      <c r="W950" s="60">
        <v>0.42638306419999999</v>
      </c>
      <c r="X950" s="2">
        <v>0.48161290340000001</v>
      </c>
      <c r="Y950" s="2">
        <v>0.5</v>
      </c>
      <c r="Z950" s="2">
        <v>0.5</v>
      </c>
      <c r="AA950" s="2">
        <v>0.5</v>
      </c>
      <c r="AB950" s="2">
        <v>0.50343749999999998</v>
      </c>
      <c r="AC950" s="2">
        <v>0.5496875</v>
      </c>
      <c r="AD950" s="2">
        <v>0.55974193559999996</v>
      </c>
      <c r="AE950" s="2">
        <v>0.64139919359999997</v>
      </c>
      <c r="AF950" s="2">
        <v>0.70306451650000001</v>
      </c>
      <c r="AG950" s="2">
        <v>2.8999999997999999</v>
      </c>
      <c r="AH950" s="2">
        <v>3.9997419355999999</v>
      </c>
      <c r="AI950" s="2">
        <v>4.2480645163000004</v>
      </c>
      <c r="AJ950" s="2">
        <v>4.6283618948999896</v>
      </c>
      <c r="AK950" s="2" t="str">
        <f t="shared" si="16"/>
        <v/>
      </c>
    </row>
    <row r="951" spans="14:37" x14ac:dyDescent="0.45">
      <c r="N951" s="2">
        <v>941</v>
      </c>
      <c r="O951" s="2" t="s">
        <v>948</v>
      </c>
      <c r="P951" s="2" t="s">
        <v>2941</v>
      </c>
      <c r="Q951" s="2">
        <v>0</v>
      </c>
      <c r="R951" s="2">
        <v>0</v>
      </c>
      <c r="S951" s="43">
        <v>0</v>
      </c>
      <c r="T951" s="51">
        <f>VLOOKUP(O951,'2-a. 기초 EDA'!C:K,9,FALSE)</f>
        <v>0.58695652173913049</v>
      </c>
      <c r="U951" s="2">
        <v>0.27</v>
      </c>
      <c r="V951" s="52">
        <v>4.8099999999999996</v>
      </c>
      <c r="W951" s="60">
        <v>0.36</v>
      </c>
      <c r="X951" s="2">
        <v>0.41</v>
      </c>
      <c r="Y951" s="2">
        <v>0.49</v>
      </c>
      <c r="Z951" s="2">
        <v>0.5</v>
      </c>
      <c r="AA951" s="2">
        <v>0.5</v>
      </c>
      <c r="AB951" s="2">
        <v>0.5</v>
      </c>
      <c r="AC951" s="2">
        <v>0.54</v>
      </c>
      <c r="AD951" s="2">
        <v>0.55000000000000004</v>
      </c>
      <c r="AE951" s="2">
        <v>0.57199999999999895</v>
      </c>
      <c r="AF951" s="2">
        <v>0.625</v>
      </c>
      <c r="AG951" s="2">
        <v>2.74</v>
      </c>
      <c r="AH951" s="2">
        <v>3.8919999999999999</v>
      </c>
      <c r="AI951" s="2">
        <v>4.1639999999999997</v>
      </c>
      <c r="AJ951" s="2">
        <v>4.5201999999999902</v>
      </c>
      <c r="AK951" s="2" t="str">
        <f t="shared" si="16"/>
        <v/>
      </c>
    </row>
    <row r="952" spans="14:37" x14ac:dyDescent="0.45">
      <c r="N952" s="2">
        <v>942</v>
      </c>
      <c r="O952" s="2" t="s">
        <v>949</v>
      </c>
      <c r="P952" s="2" t="s">
        <v>2941</v>
      </c>
      <c r="Q952" s="2">
        <v>0</v>
      </c>
      <c r="R952" s="2">
        <v>0</v>
      </c>
      <c r="S952" s="43">
        <v>0</v>
      </c>
      <c r="T952" s="51">
        <f>VLOOKUP(O952,'2-a. 기초 EDA'!C:K,9,FALSE)</f>
        <v>0.58695652173913049</v>
      </c>
      <c r="U952" s="2">
        <v>75</v>
      </c>
      <c r="V952" s="52">
        <v>134.80000000000001</v>
      </c>
      <c r="W952" s="60">
        <v>75.3</v>
      </c>
      <c r="X952" s="2">
        <v>75.459999999999994</v>
      </c>
      <c r="Y952" s="2">
        <v>75.7</v>
      </c>
      <c r="Z952" s="2">
        <v>75.8</v>
      </c>
      <c r="AA952" s="2">
        <v>75.900000000000006</v>
      </c>
      <c r="AB952" s="2">
        <v>76.34</v>
      </c>
      <c r="AC952" s="2">
        <v>134.30000000000001</v>
      </c>
      <c r="AD952" s="2">
        <v>134.5</v>
      </c>
      <c r="AE952" s="2">
        <v>134.5</v>
      </c>
      <c r="AF952" s="2">
        <v>134.6</v>
      </c>
      <c r="AG952" s="2">
        <v>134.6</v>
      </c>
      <c r="AH952" s="2">
        <v>134.6</v>
      </c>
      <c r="AI952" s="2">
        <v>134.69999999999999</v>
      </c>
      <c r="AJ952" s="2">
        <v>134.75399999999999</v>
      </c>
      <c r="AK952" s="2" t="str">
        <f t="shared" si="16"/>
        <v/>
      </c>
    </row>
    <row r="953" spans="14:37" x14ac:dyDescent="0.45">
      <c r="N953" s="2">
        <v>943</v>
      </c>
      <c r="O953" s="2" t="s">
        <v>950</v>
      </c>
      <c r="P953" s="2" t="s">
        <v>2941</v>
      </c>
      <c r="Q953" s="2">
        <v>0</v>
      </c>
      <c r="R953" s="2">
        <v>0</v>
      </c>
      <c r="S953" s="43">
        <v>0</v>
      </c>
      <c r="T953" s="51">
        <f>VLOOKUP(O953,'2-a. 기초 EDA'!C:K,9,FALSE)</f>
        <v>0.58695652173913049</v>
      </c>
      <c r="U953" s="2">
        <v>74.667741939999999</v>
      </c>
      <c r="V953" s="52">
        <v>134.2870968</v>
      </c>
      <c r="W953" s="60">
        <v>75.139677419999998</v>
      </c>
      <c r="X953" s="2">
        <v>75.223870965999893</v>
      </c>
      <c r="Y953" s="2">
        <v>75.430322582000002</v>
      </c>
      <c r="Z953" s="2">
        <v>75.540322579999994</v>
      </c>
      <c r="AA953" s="2">
        <v>75.655000000000001</v>
      </c>
      <c r="AB953" s="2">
        <v>76.097419357999996</v>
      </c>
      <c r="AC953" s="2">
        <v>134.08064519999999</v>
      </c>
      <c r="AD953" s="2">
        <v>134.12187499999999</v>
      </c>
      <c r="AE953" s="2">
        <v>134.14903226000001</v>
      </c>
      <c r="AF953" s="2">
        <v>134.16774190000001</v>
      </c>
      <c r="AG953" s="2">
        <v>134.17500000000001</v>
      </c>
      <c r="AH953" s="2">
        <v>134.20949596</v>
      </c>
      <c r="AI953" s="2">
        <v>134.22556455</v>
      </c>
      <c r="AJ953" s="2">
        <v>134.27549999999999</v>
      </c>
      <c r="AK953" s="2" t="str">
        <f t="shared" si="16"/>
        <v/>
      </c>
    </row>
    <row r="954" spans="14:37" x14ac:dyDescent="0.45">
      <c r="N954" s="2">
        <v>944</v>
      </c>
      <c r="O954" s="2" t="s">
        <v>951</v>
      </c>
      <c r="P954" s="2" t="s">
        <v>2941</v>
      </c>
      <c r="Q954" s="2">
        <v>0</v>
      </c>
      <c r="R954" s="2">
        <v>0</v>
      </c>
      <c r="S954" s="43">
        <v>0</v>
      </c>
      <c r="T954" s="51">
        <f>VLOOKUP(O954,'2-a. 기초 EDA'!C:K,9,FALSE)</f>
        <v>0.58695652173913049</v>
      </c>
      <c r="U954" s="2">
        <v>74.400000000000006</v>
      </c>
      <c r="V954" s="52">
        <v>134</v>
      </c>
      <c r="W954" s="60">
        <v>74.930000000000007</v>
      </c>
      <c r="X954" s="2">
        <v>75</v>
      </c>
      <c r="Y954" s="2">
        <v>75.2</v>
      </c>
      <c r="Z954" s="2">
        <v>75.3</v>
      </c>
      <c r="AA954" s="2">
        <v>75.48</v>
      </c>
      <c r="AB954" s="2">
        <v>75.900000000000006</v>
      </c>
      <c r="AC954" s="2">
        <v>133.6</v>
      </c>
      <c r="AD954" s="2">
        <v>133.69999999999999</v>
      </c>
      <c r="AE954" s="2">
        <v>133.80000000000001</v>
      </c>
      <c r="AF954" s="2">
        <v>133.80000000000001</v>
      </c>
      <c r="AG954" s="2">
        <v>133.80000000000001</v>
      </c>
      <c r="AH954" s="2">
        <v>133.9</v>
      </c>
      <c r="AI954" s="2">
        <v>133.9</v>
      </c>
      <c r="AJ954" s="2">
        <v>133.95400000000001</v>
      </c>
      <c r="AK954" s="2" t="str">
        <f t="shared" si="16"/>
        <v/>
      </c>
    </row>
    <row r="955" spans="14:37" x14ac:dyDescent="0.45">
      <c r="N955" s="2">
        <v>945</v>
      </c>
      <c r="O955" s="2" t="s">
        <v>952</v>
      </c>
      <c r="P955" s="2" t="s">
        <v>2941</v>
      </c>
      <c r="Q955" s="2">
        <v>0</v>
      </c>
      <c r="R955" s="2">
        <v>0</v>
      </c>
      <c r="S955" s="43">
        <v>0</v>
      </c>
      <c r="T955" s="51">
        <f>VLOOKUP(O955,'2-a. 기초 EDA'!C:K,9,FALSE)</f>
        <v>0.58695652173913049</v>
      </c>
      <c r="U955" s="2">
        <v>20.3</v>
      </c>
      <c r="V955" s="52">
        <v>24.8</v>
      </c>
      <c r="W955" s="60">
        <v>20.7</v>
      </c>
      <c r="X955" s="2">
        <v>20.8</v>
      </c>
      <c r="Y955" s="2">
        <v>21.1</v>
      </c>
      <c r="Z955" s="2">
        <v>21.2</v>
      </c>
      <c r="AA955" s="2">
        <v>21.3</v>
      </c>
      <c r="AB955" s="2">
        <v>21.54</v>
      </c>
      <c r="AC955" s="2">
        <v>24.2</v>
      </c>
      <c r="AD955" s="2">
        <v>24.3</v>
      </c>
      <c r="AE955" s="2">
        <v>24.3</v>
      </c>
      <c r="AF955" s="2">
        <v>24.4</v>
      </c>
      <c r="AG955" s="2">
        <v>24.4</v>
      </c>
      <c r="AH955" s="2">
        <v>24.5</v>
      </c>
      <c r="AI955" s="2">
        <v>24.5</v>
      </c>
      <c r="AJ955" s="2">
        <v>24.6</v>
      </c>
      <c r="AK955" s="2" t="str">
        <f t="shared" si="16"/>
        <v/>
      </c>
    </row>
    <row r="956" spans="14:37" x14ac:dyDescent="0.45">
      <c r="N956" s="2">
        <v>946</v>
      </c>
      <c r="O956" s="2" t="s">
        <v>953</v>
      </c>
      <c r="P956" s="2" t="s">
        <v>2941</v>
      </c>
      <c r="Q956" s="2">
        <v>0</v>
      </c>
      <c r="R956" s="2">
        <v>0</v>
      </c>
      <c r="S956" s="43">
        <v>0</v>
      </c>
      <c r="T956" s="51">
        <f>VLOOKUP(O956,'2-a. 기초 EDA'!C:K,9,FALSE)</f>
        <v>0.58695652173913049</v>
      </c>
      <c r="U956" s="2">
        <v>20.15483871</v>
      </c>
      <c r="V956" s="52">
        <v>24.340624999999999</v>
      </c>
      <c r="W956" s="60">
        <v>20.494193548999998</v>
      </c>
      <c r="X956" s="2">
        <v>20.626874999999998</v>
      </c>
      <c r="Y956" s="2">
        <v>20.882016128</v>
      </c>
      <c r="Z956" s="2">
        <v>21.025806455000001</v>
      </c>
      <c r="AA956" s="2">
        <v>21.093709678</v>
      </c>
      <c r="AB956" s="2">
        <v>21.232903226000001</v>
      </c>
      <c r="AC956" s="2">
        <v>23.912903230000001</v>
      </c>
      <c r="AD956" s="2">
        <v>23.974193549999999</v>
      </c>
      <c r="AE956" s="2">
        <v>24.02516129</v>
      </c>
      <c r="AF956" s="2">
        <v>24.036491935000001</v>
      </c>
      <c r="AG956" s="2">
        <v>24.058064519999999</v>
      </c>
      <c r="AH956" s="2">
        <v>24.130322580000001</v>
      </c>
      <c r="AI956" s="2">
        <v>24.163548386999999</v>
      </c>
      <c r="AJ956" s="2">
        <v>24.235088707599999</v>
      </c>
      <c r="AK956" s="2" t="str">
        <f t="shared" si="16"/>
        <v/>
      </c>
    </row>
    <row r="957" spans="14:37" x14ac:dyDescent="0.45">
      <c r="N957" s="2">
        <v>947</v>
      </c>
      <c r="O957" s="2" t="s">
        <v>954</v>
      </c>
      <c r="P957" s="2" t="s">
        <v>2941</v>
      </c>
      <c r="Q957" s="2">
        <v>0</v>
      </c>
      <c r="R957" s="2">
        <v>0</v>
      </c>
      <c r="S957" s="43">
        <v>0</v>
      </c>
      <c r="T957" s="51">
        <f>VLOOKUP(O957,'2-a. 기초 EDA'!C:K,9,FALSE)</f>
        <v>0.58695652173913049</v>
      </c>
      <c r="U957" s="2">
        <v>19.899999999999999</v>
      </c>
      <c r="V957" s="52">
        <v>24</v>
      </c>
      <c r="W957" s="60">
        <v>20.23</v>
      </c>
      <c r="X957" s="2">
        <v>20.399999999999999</v>
      </c>
      <c r="Y957" s="2">
        <v>20.6</v>
      </c>
      <c r="Z957" s="2">
        <v>20.8</v>
      </c>
      <c r="AA957" s="2">
        <v>20.9</v>
      </c>
      <c r="AB957" s="2">
        <v>21</v>
      </c>
      <c r="AC957" s="2">
        <v>23.6</v>
      </c>
      <c r="AD957" s="2">
        <v>23.66</v>
      </c>
      <c r="AE957" s="2">
        <v>23.7</v>
      </c>
      <c r="AF957" s="2">
        <v>23.7</v>
      </c>
      <c r="AG957" s="2">
        <v>23.7</v>
      </c>
      <c r="AH957" s="2">
        <v>23.8</v>
      </c>
      <c r="AI957" s="2">
        <v>23.9</v>
      </c>
      <c r="AJ957" s="2">
        <v>24</v>
      </c>
      <c r="AK957" s="2" t="str">
        <f t="shared" si="16"/>
        <v/>
      </c>
    </row>
    <row r="958" spans="14:37" x14ac:dyDescent="0.45">
      <c r="N958" s="2">
        <v>948</v>
      </c>
      <c r="O958" s="2" t="s">
        <v>955</v>
      </c>
      <c r="P958" s="2" t="s">
        <v>2941</v>
      </c>
      <c r="Q958" s="2">
        <v>0</v>
      </c>
      <c r="R958" s="2">
        <v>0</v>
      </c>
      <c r="S958" s="43">
        <v>0</v>
      </c>
      <c r="T958" s="51">
        <f>VLOOKUP(O958,'2-a. 기초 EDA'!C:K,9,FALSE)</f>
        <v>0.58695652173913049</v>
      </c>
      <c r="U958" s="2">
        <v>50</v>
      </c>
      <c r="V958" s="52">
        <v>259.8</v>
      </c>
      <c r="W958" s="60">
        <v>54</v>
      </c>
      <c r="X958" s="2">
        <v>61</v>
      </c>
      <c r="Y958" s="2">
        <v>72</v>
      </c>
      <c r="Z958" s="2">
        <v>90.5</v>
      </c>
      <c r="AA958" s="2">
        <v>91</v>
      </c>
      <c r="AB958" s="2">
        <v>112</v>
      </c>
      <c r="AC958" s="2">
        <v>120</v>
      </c>
      <c r="AD958" s="2">
        <v>124.679999999999</v>
      </c>
      <c r="AE958" s="2">
        <v>128.30000000000001</v>
      </c>
      <c r="AF958" s="2">
        <v>130</v>
      </c>
      <c r="AG958" s="2">
        <v>131.5</v>
      </c>
      <c r="AH958" s="2">
        <v>137.38</v>
      </c>
      <c r="AI958" s="2">
        <v>142.79</v>
      </c>
      <c r="AJ958" s="2">
        <v>181.259999999999</v>
      </c>
      <c r="AK958" s="2" t="str">
        <f t="shared" si="16"/>
        <v/>
      </c>
    </row>
    <row r="959" spans="14:37" x14ac:dyDescent="0.45">
      <c r="N959" s="2">
        <v>949</v>
      </c>
      <c r="O959" s="2" t="s">
        <v>956</v>
      </c>
      <c r="P959" s="2" t="s">
        <v>2941</v>
      </c>
      <c r="Q959" s="2">
        <v>0</v>
      </c>
      <c r="R959" s="2">
        <v>0</v>
      </c>
      <c r="S959" s="43">
        <v>0</v>
      </c>
      <c r="T959" s="51">
        <f>VLOOKUP(O959,'2-a. 기초 EDA'!C:K,9,FALSE)</f>
        <v>0.58695652173913049</v>
      </c>
      <c r="U959" s="2">
        <v>50</v>
      </c>
      <c r="V959" s="52">
        <v>180.1935484</v>
      </c>
      <c r="W959" s="60">
        <v>50.341733872999903</v>
      </c>
      <c r="X959" s="2">
        <v>54.116129035999997</v>
      </c>
      <c r="Y959" s="2">
        <v>70.253830648000005</v>
      </c>
      <c r="Z959" s="2">
        <v>79.854838709999996</v>
      </c>
      <c r="AA959" s="2">
        <v>80.669032255999994</v>
      </c>
      <c r="AB959" s="2">
        <v>82.205806453999998</v>
      </c>
      <c r="AC959" s="2">
        <v>83.645161290000004</v>
      </c>
      <c r="AD959" s="2">
        <v>84.474072581999906</v>
      </c>
      <c r="AE959" s="2">
        <v>85.650624999999906</v>
      </c>
      <c r="AF959" s="2">
        <v>86.750806449999999</v>
      </c>
      <c r="AG959" s="2">
        <v>87.924435484</v>
      </c>
      <c r="AH959" s="2">
        <v>99.593548388000002</v>
      </c>
      <c r="AI959" s="2">
        <v>111.917499999999</v>
      </c>
      <c r="AJ959" s="2">
        <v>159.86387093799999</v>
      </c>
      <c r="AK959" s="2" t="str">
        <f t="shared" si="16"/>
        <v/>
      </c>
    </row>
    <row r="960" spans="14:37" x14ac:dyDescent="0.45">
      <c r="N960" s="2">
        <v>950</v>
      </c>
      <c r="O960" s="2" t="s">
        <v>957</v>
      </c>
      <c r="P960" s="2" t="s">
        <v>2941</v>
      </c>
      <c r="Q960" s="2">
        <v>0</v>
      </c>
      <c r="R960" s="2">
        <v>0</v>
      </c>
      <c r="S960" s="43">
        <v>0</v>
      </c>
      <c r="T960" s="51">
        <f>VLOOKUP(O960,'2-a. 기초 EDA'!C:K,9,FALSE)</f>
        <v>0.58695652173913049</v>
      </c>
      <c r="U960" s="2">
        <v>50</v>
      </c>
      <c r="V960" s="52">
        <v>171</v>
      </c>
      <c r="W960" s="60">
        <v>50</v>
      </c>
      <c r="X960" s="2">
        <v>50</v>
      </c>
      <c r="Y960" s="2">
        <v>61</v>
      </c>
      <c r="Z960" s="2">
        <v>62.65</v>
      </c>
      <c r="AA960" s="2">
        <v>63.239999999999903</v>
      </c>
      <c r="AB960" s="2">
        <v>64</v>
      </c>
      <c r="AC960" s="2">
        <v>64.5</v>
      </c>
      <c r="AD960" s="2">
        <v>65</v>
      </c>
      <c r="AE960" s="2">
        <v>66.8</v>
      </c>
      <c r="AF960" s="2">
        <v>73.5</v>
      </c>
      <c r="AG960" s="2">
        <v>79</v>
      </c>
      <c r="AH960" s="2">
        <v>90</v>
      </c>
      <c r="AI960" s="2">
        <v>108.69999999999899</v>
      </c>
      <c r="AJ960" s="2">
        <v>141</v>
      </c>
      <c r="AK960" s="2" t="str">
        <f t="shared" si="16"/>
        <v/>
      </c>
    </row>
    <row r="961" spans="14:37" x14ac:dyDescent="0.45">
      <c r="N961" s="2">
        <v>951</v>
      </c>
      <c r="O961" s="2" t="s">
        <v>958</v>
      </c>
      <c r="P961" s="2" t="s">
        <v>2941</v>
      </c>
      <c r="Q961" s="2">
        <v>0</v>
      </c>
      <c r="R961" s="2">
        <v>0</v>
      </c>
      <c r="S961" s="43">
        <v>0</v>
      </c>
      <c r="T961" s="51">
        <f>VLOOKUP(O961,'2-a. 기초 EDA'!C:K,9,FALSE)</f>
        <v>0.58695652173913049</v>
      </c>
      <c r="U961" s="2">
        <v>1</v>
      </c>
      <c r="V961" s="52">
        <v>1</v>
      </c>
      <c r="W961" s="60">
        <v>1</v>
      </c>
      <c r="X961" s="2">
        <v>1</v>
      </c>
      <c r="Y961" s="2">
        <v>1</v>
      </c>
      <c r="Z961" s="2">
        <v>1</v>
      </c>
      <c r="AA961" s="2">
        <v>1</v>
      </c>
      <c r="AB961" s="2">
        <v>1</v>
      </c>
      <c r="AC961" s="2">
        <v>1</v>
      </c>
      <c r="AD961" s="2">
        <v>1</v>
      </c>
      <c r="AE961" s="2">
        <v>1</v>
      </c>
      <c r="AF961" s="2">
        <v>1</v>
      </c>
      <c r="AG961" s="2">
        <v>1</v>
      </c>
      <c r="AH961" s="2">
        <v>1</v>
      </c>
      <c r="AI961" s="2">
        <v>1</v>
      </c>
      <c r="AJ961" s="2">
        <v>1</v>
      </c>
      <c r="AK961" s="2" t="str">
        <f t="shared" si="16"/>
        <v>최소, 최대값 동일</v>
      </c>
    </row>
    <row r="962" spans="14:37" x14ac:dyDescent="0.45">
      <c r="N962" s="2">
        <v>952</v>
      </c>
      <c r="O962" s="2" t="s">
        <v>959</v>
      </c>
      <c r="P962" s="2" t="s">
        <v>2941</v>
      </c>
      <c r="Q962" s="2">
        <v>0</v>
      </c>
      <c r="R962" s="2">
        <v>0</v>
      </c>
      <c r="S962" s="43">
        <v>0</v>
      </c>
      <c r="T962" s="51">
        <f>VLOOKUP(O962,'2-a. 기초 EDA'!C:K,9,FALSE)</f>
        <v>0.58695652173913049</v>
      </c>
      <c r="U962" s="2">
        <v>1</v>
      </c>
      <c r="V962" s="52">
        <v>1</v>
      </c>
      <c r="W962" s="60">
        <v>1</v>
      </c>
      <c r="X962" s="2">
        <v>1</v>
      </c>
      <c r="Y962" s="2">
        <v>1</v>
      </c>
      <c r="Z962" s="2">
        <v>1</v>
      </c>
      <c r="AA962" s="2">
        <v>1</v>
      </c>
      <c r="AB962" s="2">
        <v>1</v>
      </c>
      <c r="AC962" s="2">
        <v>1</v>
      </c>
      <c r="AD962" s="2">
        <v>1</v>
      </c>
      <c r="AE962" s="2">
        <v>1</v>
      </c>
      <c r="AF962" s="2">
        <v>1</v>
      </c>
      <c r="AG962" s="2">
        <v>1</v>
      </c>
      <c r="AH962" s="2">
        <v>1</v>
      </c>
      <c r="AI962" s="2">
        <v>1</v>
      </c>
      <c r="AJ962" s="2">
        <v>1</v>
      </c>
      <c r="AK962" s="2" t="str">
        <f t="shared" si="16"/>
        <v>최소, 최대값 동일</v>
      </c>
    </row>
    <row r="963" spans="14:37" x14ac:dyDescent="0.45">
      <c r="N963" s="2">
        <v>953</v>
      </c>
      <c r="O963" s="2" t="s">
        <v>960</v>
      </c>
      <c r="P963" s="2" t="s">
        <v>2941</v>
      </c>
      <c r="Q963" s="2">
        <v>0</v>
      </c>
      <c r="R963" s="2">
        <v>0</v>
      </c>
      <c r="S963" s="43">
        <v>0</v>
      </c>
      <c r="T963" s="51">
        <f>VLOOKUP(O963,'2-a. 기초 EDA'!C:K,9,FALSE)</f>
        <v>0.58695652173913049</v>
      </c>
      <c r="U963" s="2">
        <v>1</v>
      </c>
      <c r="V963" s="52">
        <v>1</v>
      </c>
      <c r="W963" s="60">
        <v>1</v>
      </c>
      <c r="X963" s="2">
        <v>1</v>
      </c>
      <c r="Y963" s="2">
        <v>1</v>
      </c>
      <c r="Z963" s="2">
        <v>1</v>
      </c>
      <c r="AA963" s="2">
        <v>1</v>
      </c>
      <c r="AB963" s="2">
        <v>1</v>
      </c>
      <c r="AC963" s="2">
        <v>1</v>
      </c>
      <c r="AD963" s="2">
        <v>1</v>
      </c>
      <c r="AE963" s="2">
        <v>1</v>
      </c>
      <c r="AF963" s="2">
        <v>1</v>
      </c>
      <c r="AG963" s="2">
        <v>1</v>
      </c>
      <c r="AH963" s="2">
        <v>1</v>
      </c>
      <c r="AI963" s="2">
        <v>1</v>
      </c>
      <c r="AJ963" s="2">
        <v>1</v>
      </c>
      <c r="AK963" s="2" t="str">
        <f t="shared" si="16"/>
        <v>최소, 최대값 동일</v>
      </c>
    </row>
    <row r="964" spans="14:37" x14ac:dyDescent="0.45">
      <c r="N964" s="2">
        <v>954</v>
      </c>
      <c r="O964" s="2" t="s">
        <v>961</v>
      </c>
      <c r="P964" s="2" t="s">
        <v>2941</v>
      </c>
      <c r="Q964" s="2">
        <v>0</v>
      </c>
      <c r="R964" s="2">
        <v>0</v>
      </c>
      <c r="S964" s="43">
        <v>0</v>
      </c>
      <c r="T964" s="51">
        <f>VLOOKUP(O964,'2-a. 기초 EDA'!C:K,9,FALSE)</f>
        <v>0.5852842809364549</v>
      </c>
      <c r="U964" s="2">
        <v>-69</v>
      </c>
      <c r="V964" s="52">
        <v>128</v>
      </c>
      <c r="W964" s="60">
        <v>43.7</v>
      </c>
      <c r="X964" s="2">
        <v>53.7</v>
      </c>
      <c r="Y964" s="2">
        <v>60</v>
      </c>
      <c r="Z964" s="2">
        <v>62.75</v>
      </c>
      <c r="AA964" s="2">
        <v>66</v>
      </c>
      <c r="AB964" s="2">
        <v>70</v>
      </c>
      <c r="AC964" s="2">
        <v>73</v>
      </c>
      <c r="AD964" s="2">
        <v>75</v>
      </c>
      <c r="AE964" s="2">
        <v>80</v>
      </c>
      <c r="AF964" s="2">
        <v>83</v>
      </c>
      <c r="AG964" s="2">
        <v>85</v>
      </c>
      <c r="AH964" s="2">
        <v>92</v>
      </c>
      <c r="AI964" s="2">
        <v>95.649999999999906</v>
      </c>
      <c r="AJ964" s="2">
        <v>110.53</v>
      </c>
      <c r="AK964" s="2" t="str">
        <f t="shared" si="16"/>
        <v/>
      </c>
    </row>
    <row r="965" spans="14:37" x14ac:dyDescent="0.45">
      <c r="N965" s="2">
        <v>955</v>
      </c>
      <c r="O965" s="2" t="s">
        <v>962</v>
      </c>
      <c r="P965" s="2" t="s">
        <v>2941</v>
      </c>
      <c r="Q965" s="2">
        <v>0</v>
      </c>
      <c r="R965" s="2">
        <v>0</v>
      </c>
      <c r="S965" s="43">
        <v>0</v>
      </c>
      <c r="T965" s="51">
        <f>VLOOKUP(O965,'2-a. 기초 EDA'!C:K,9,FALSE)</f>
        <v>0.5852842809364549</v>
      </c>
      <c r="U965" s="2">
        <v>-149</v>
      </c>
      <c r="V965" s="52">
        <v>7</v>
      </c>
      <c r="W965" s="60">
        <v>-55</v>
      </c>
      <c r="X965" s="2">
        <v>-45</v>
      </c>
      <c r="Y965" s="2">
        <v>-32.599999999999902</v>
      </c>
      <c r="Z965" s="2">
        <v>-31</v>
      </c>
      <c r="AA965" s="2">
        <v>-27</v>
      </c>
      <c r="AB965" s="2">
        <v>-23</v>
      </c>
      <c r="AC965" s="2">
        <v>-17</v>
      </c>
      <c r="AD965" s="2">
        <v>-12</v>
      </c>
      <c r="AE965" s="2">
        <v>-9</v>
      </c>
      <c r="AF965" s="2">
        <v>-6</v>
      </c>
      <c r="AG965" s="2">
        <v>-4</v>
      </c>
      <c r="AH965" s="2">
        <v>-1</v>
      </c>
      <c r="AI965" s="2">
        <v>1</v>
      </c>
      <c r="AJ965" s="2">
        <v>4.53</v>
      </c>
      <c r="AK965" s="2" t="str">
        <f t="shared" si="16"/>
        <v/>
      </c>
    </row>
    <row r="966" spans="14:37" x14ac:dyDescent="0.45">
      <c r="N966" s="2">
        <v>956</v>
      </c>
      <c r="O966" s="2" t="s">
        <v>963</v>
      </c>
      <c r="P966" s="2" t="s">
        <v>2941</v>
      </c>
      <c r="Q966" s="2">
        <v>0</v>
      </c>
      <c r="R966" s="2">
        <v>0</v>
      </c>
      <c r="S966" s="43">
        <v>0</v>
      </c>
      <c r="T966" s="51">
        <f>VLOOKUP(O966,'2-a. 기초 EDA'!C:K,9,FALSE)</f>
        <v>0.58361204013377932</v>
      </c>
      <c r="U966" s="2">
        <v>-37</v>
      </c>
      <c r="V966" s="52">
        <v>117</v>
      </c>
      <c r="W966" s="60">
        <v>6</v>
      </c>
      <c r="X966" s="2">
        <v>18.8</v>
      </c>
      <c r="Y966" s="2">
        <v>32</v>
      </c>
      <c r="Z966" s="2">
        <v>33</v>
      </c>
      <c r="AA966" s="2">
        <v>36.399999999999899</v>
      </c>
      <c r="AB966" s="2">
        <v>40.200000000000003</v>
      </c>
      <c r="AC966" s="2">
        <v>45</v>
      </c>
      <c r="AD966" s="2">
        <v>49.799999999999898</v>
      </c>
      <c r="AE966" s="2">
        <v>55.199999999999903</v>
      </c>
      <c r="AF966" s="2">
        <v>59</v>
      </c>
      <c r="AG966" s="2">
        <v>62.4</v>
      </c>
      <c r="AH966" s="2">
        <v>71.2</v>
      </c>
      <c r="AI966" s="2">
        <v>78</v>
      </c>
      <c r="AJ966" s="2">
        <v>90.04</v>
      </c>
      <c r="AK966" s="2" t="str">
        <f t="shared" si="16"/>
        <v/>
      </c>
    </row>
    <row r="967" spans="14:37" x14ac:dyDescent="0.45">
      <c r="N967" s="2">
        <v>957</v>
      </c>
      <c r="O967" s="2" t="s">
        <v>964</v>
      </c>
      <c r="P967" s="2" t="s">
        <v>2941</v>
      </c>
      <c r="Q967" s="2">
        <v>0</v>
      </c>
      <c r="R967" s="2">
        <v>0</v>
      </c>
      <c r="S967" s="43">
        <v>0</v>
      </c>
      <c r="T967" s="51">
        <f>VLOOKUP(O967,'2-a. 기초 EDA'!C:K,9,FALSE)</f>
        <v>0.58361204013377932</v>
      </c>
      <c r="U967" s="2">
        <v>-90</v>
      </c>
      <c r="V967" s="52">
        <v>37</v>
      </c>
      <c r="W967" s="60">
        <v>-33</v>
      </c>
      <c r="X967" s="2">
        <v>-23.2</v>
      </c>
      <c r="Y967" s="2">
        <v>-18</v>
      </c>
      <c r="Z967" s="2">
        <v>-15</v>
      </c>
      <c r="AA967" s="2">
        <v>-14</v>
      </c>
      <c r="AB967" s="2">
        <v>-10</v>
      </c>
      <c r="AC967" s="2">
        <v>-7</v>
      </c>
      <c r="AD967" s="2">
        <v>-4</v>
      </c>
      <c r="AE967" s="2">
        <v>0</v>
      </c>
      <c r="AF967" s="2">
        <v>4</v>
      </c>
      <c r="AG967" s="2">
        <v>6</v>
      </c>
      <c r="AH967" s="2">
        <v>13</v>
      </c>
      <c r="AI967" s="2">
        <v>19</v>
      </c>
      <c r="AJ967" s="2">
        <v>30.08</v>
      </c>
      <c r="AK967" s="2" t="str">
        <f t="shared" si="16"/>
        <v/>
      </c>
    </row>
    <row r="968" spans="14:37" x14ac:dyDescent="0.45">
      <c r="N968" s="2">
        <v>958</v>
      </c>
      <c r="O968" s="2" t="s">
        <v>965</v>
      </c>
      <c r="P968" s="2" t="s">
        <v>2941</v>
      </c>
      <c r="Q968" s="2">
        <v>0</v>
      </c>
      <c r="R968" s="2">
        <v>0</v>
      </c>
      <c r="S968" s="43">
        <v>0</v>
      </c>
      <c r="T968" s="51">
        <f>VLOOKUP(O968,'2-a. 기초 EDA'!C:K,9,FALSE)</f>
        <v>0.58695652173913049</v>
      </c>
      <c r="U968" s="2">
        <v>29.758064520000001</v>
      </c>
      <c r="V968" s="52">
        <v>30.1516129</v>
      </c>
      <c r="W968" s="60">
        <v>29.794516130000002</v>
      </c>
      <c r="X968" s="2">
        <v>29.80645161</v>
      </c>
      <c r="Y968" s="2">
        <v>29.832258060000001</v>
      </c>
      <c r="Z968" s="2">
        <v>29.84193548</v>
      </c>
      <c r="AA968" s="2">
        <v>29.858064519999999</v>
      </c>
      <c r="AB968" s="2">
        <v>29.88387097</v>
      </c>
      <c r="AC968" s="2">
        <v>29.9</v>
      </c>
      <c r="AD968" s="2">
        <v>29.917701611999998</v>
      </c>
      <c r="AE968" s="2">
        <v>29.938709679999999</v>
      </c>
      <c r="AF968" s="2">
        <v>29.955544355000001</v>
      </c>
      <c r="AG968" s="2">
        <v>29.971875000000001</v>
      </c>
      <c r="AH968" s="2">
        <v>30.019354839999998</v>
      </c>
      <c r="AI968" s="2">
        <v>30.087096769999999</v>
      </c>
      <c r="AJ968" s="2">
        <v>30.1277862898</v>
      </c>
      <c r="AK968" s="2" t="str">
        <f t="shared" si="16"/>
        <v/>
      </c>
    </row>
    <row r="969" spans="14:37" x14ac:dyDescent="0.45">
      <c r="N969" s="2">
        <v>959</v>
      </c>
      <c r="O969" s="2" t="s">
        <v>966</v>
      </c>
      <c r="P969" s="2" t="s">
        <v>2941</v>
      </c>
      <c r="Q969" s="2">
        <v>0</v>
      </c>
      <c r="R969" s="2">
        <v>0</v>
      </c>
      <c r="S969" s="43">
        <v>0</v>
      </c>
      <c r="T969" s="51">
        <f>VLOOKUP(O969,'2-a. 기초 EDA'!C:K,9,FALSE)</f>
        <v>0.58695652173913049</v>
      </c>
      <c r="U969" s="2">
        <v>7.6874999999999999E-2</v>
      </c>
      <c r="V969" s="52">
        <v>0.113225806</v>
      </c>
      <c r="W969" s="60">
        <v>7.9354838999999996E-2</v>
      </c>
      <c r="X969" s="2">
        <v>0.08</v>
      </c>
      <c r="Y969" s="2">
        <v>8.0943548399999996E-2</v>
      </c>
      <c r="Z969" s="2">
        <v>8.1587701499999998E-2</v>
      </c>
      <c r="AA969" s="2">
        <v>8.1935484000000003E-2</v>
      </c>
      <c r="AB969" s="2">
        <v>8.3165322400000005E-2</v>
      </c>
      <c r="AC969" s="2">
        <v>0.1</v>
      </c>
      <c r="AD969" s="2">
        <v>0.103352822399999</v>
      </c>
      <c r="AE969" s="2">
        <v>0.104516129</v>
      </c>
      <c r="AF969" s="2">
        <v>0.10516129</v>
      </c>
      <c r="AG969" s="2">
        <v>0.105625</v>
      </c>
      <c r="AH969" s="2">
        <v>0.10709677400000001</v>
      </c>
      <c r="AI969" s="2">
        <v>0.1077913305</v>
      </c>
      <c r="AJ969" s="2">
        <v>0.111141935739999</v>
      </c>
      <c r="AK969" s="2" t="str">
        <f t="shared" si="16"/>
        <v/>
      </c>
    </row>
    <row r="970" spans="14:37" x14ac:dyDescent="0.45">
      <c r="N970" s="2">
        <v>960</v>
      </c>
      <c r="O970" s="2" t="s">
        <v>967</v>
      </c>
      <c r="P970" s="2" t="s">
        <v>2941</v>
      </c>
      <c r="Q970" s="2">
        <v>0</v>
      </c>
      <c r="R970" s="2">
        <v>0</v>
      </c>
      <c r="S970" s="43">
        <v>0</v>
      </c>
      <c r="T970" s="51">
        <f>VLOOKUP(O970,'2-a. 기초 EDA'!C:K,9,FALSE)</f>
        <v>0.58695652173913049</v>
      </c>
      <c r="U970" s="2">
        <v>13.825625</v>
      </c>
      <c r="V970" s="52">
        <v>16.6253125</v>
      </c>
      <c r="W970" s="60">
        <v>13.89645161</v>
      </c>
      <c r="X970" s="2">
        <v>13.90483871</v>
      </c>
      <c r="Y970" s="2">
        <v>13.921887096000001</v>
      </c>
      <c r="Z970" s="2">
        <v>13.92889113</v>
      </c>
      <c r="AA970" s="2">
        <v>13.936709673999999</v>
      </c>
      <c r="AB970" s="2">
        <v>13.951483871999899</v>
      </c>
      <c r="AC970" s="2">
        <v>16.269375</v>
      </c>
      <c r="AD970" s="2">
        <v>16.337008061999999</v>
      </c>
      <c r="AE970" s="2">
        <v>16.377435479999999</v>
      </c>
      <c r="AF970" s="2">
        <v>16.40532258</v>
      </c>
      <c r="AG970" s="2">
        <v>16.437693547999999</v>
      </c>
      <c r="AH970" s="2">
        <v>16.494967746</v>
      </c>
      <c r="AI970" s="2">
        <v>16.545283264999998</v>
      </c>
      <c r="AJ970" s="2">
        <v>16.5770526226</v>
      </c>
      <c r="AK970" s="2" t="str">
        <f t="shared" si="16"/>
        <v/>
      </c>
    </row>
    <row r="971" spans="14:37" x14ac:dyDescent="0.45">
      <c r="N971" s="2">
        <v>961</v>
      </c>
      <c r="O971" s="2" t="s">
        <v>968</v>
      </c>
      <c r="P971" s="2" t="s">
        <v>2941</v>
      </c>
      <c r="Q971" s="2">
        <v>0</v>
      </c>
      <c r="R971" s="2">
        <v>0</v>
      </c>
      <c r="S971" s="43">
        <v>0</v>
      </c>
      <c r="T971" s="51">
        <f>VLOOKUP(O971,'2-a. 기초 EDA'!C:K,9,FALSE)</f>
        <v>0.5852842809364549</v>
      </c>
      <c r="U971" s="2">
        <v>214</v>
      </c>
      <c r="V971" s="52">
        <v>289</v>
      </c>
      <c r="W971" s="60">
        <v>216</v>
      </c>
      <c r="X971" s="2">
        <v>217.7</v>
      </c>
      <c r="Y971" s="2">
        <v>220</v>
      </c>
      <c r="Z971" s="2">
        <v>221</v>
      </c>
      <c r="AA971" s="2">
        <v>223</v>
      </c>
      <c r="AB971" s="2">
        <v>227</v>
      </c>
      <c r="AC971" s="2">
        <v>231.5</v>
      </c>
      <c r="AD971" s="2">
        <v>268</v>
      </c>
      <c r="AE971" s="2">
        <v>270</v>
      </c>
      <c r="AF971" s="2">
        <v>271</v>
      </c>
      <c r="AG971" s="2">
        <v>272</v>
      </c>
      <c r="AH971" s="2">
        <v>274</v>
      </c>
      <c r="AI971" s="2">
        <v>276</v>
      </c>
      <c r="AJ971" s="2">
        <v>283.24</v>
      </c>
      <c r="AK971" s="2" t="str">
        <f t="shared" si="16"/>
        <v/>
      </c>
    </row>
    <row r="972" spans="14:37" x14ac:dyDescent="0.45">
      <c r="N972" s="2">
        <v>962</v>
      </c>
      <c r="O972" s="2" t="s">
        <v>969</v>
      </c>
      <c r="P972" s="2" t="s">
        <v>2941</v>
      </c>
      <c r="Q972" s="2">
        <v>0</v>
      </c>
      <c r="R972" s="2">
        <v>0</v>
      </c>
      <c r="S972" s="43">
        <v>0</v>
      </c>
      <c r="T972" s="51">
        <f>VLOOKUP(O972,'2-a. 기초 EDA'!C:K,9,FALSE)</f>
        <v>0.5852842809364549</v>
      </c>
      <c r="U972" s="2">
        <v>207.1333333</v>
      </c>
      <c r="V972" s="52">
        <v>264.36956519999899</v>
      </c>
      <c r="W972" s="60">
        <v>208.77888891000001</v>
      </c>
      <c r="X972" s="2">
        <v>209.69333330999899</v>
      </c>
      <c r="Y972" s="2">
        <v>211.33636361999999</v>
      </c>
      <c r="Z972" s="2">
        <v>211.81666669999899</v>
      </c>
      <c r="AA972" s="2">
        <v>212.45999996</v>
      </c>
      <c r="AB972" s="2">
        <v>214.14222226000001</v>
      </c>
      <c r="AC972" s="2">
        <v>216.95656564999999</v>
      </c>
      <c r="AD972" s="2">
        <v>255.42173914</v>
      </c>
      <c r="AE972" s="2">
        <v>257.80169080000002</v>
      </c>
      <c r="AF972" s="2">
        <v>258.18478257499999</v>
      </c>
      <c r="AG972" s="2">
        <v>258.82608699999997</v>
      </c>
      <c r="AH972" s="2">
        <v>260.78913043</v>
      </c>
      <c r="AI972" s="2">
        <v>262.29999997499999</v>
      </c>
      <c r="AJ972" s="2">
        <v>263.49685478800001</v>
      </c>
      <c r="AK972" s="2" t="str">
        <f t="shared" si="16"/>
        <v/>
      </c>
    </row>
    <row r="973" spans="14:37" x14ac:dyDescent="0.45">
      <c r="N973" s="2">
        <v>963</v>
      </c>
      <c r="O973" s="2" t="s">
        <v>970</v>
      </c>
      <c r="P973" s="2" t="s">
        <v>2941</v>
      </c>
      <c r="Q973" s="2">
        <v>0</v>
      </c>
      <c r="R973" s="2">
        <v>0</v>
      </c>
      <c r="S973" s="43">
        <v>0</v>
      </c>
      <c r="T973" s="51">
        <f>VLOOKUP(O973,'2-a. 기초 EDA'!C:K,9,FALSE)</f>
        <v>0.5852842809364549</v>
      </c>
      <c r="U973" s="2">
        <v>188</v>
      </c>
      <c r="V973" s="52">
        <v>255</v>
      </c>
      <c r="W973" s="60">
        <v>197</v>
      </c>
      <c r="X973" s="2">
        <v>199</v>
      </c>
      <c r="Y973" s="2">
        <v>202.4</v>
      </c>
      <c r="Z973" s="2">
        <v>204</v>
      </c>
      <c r="AA973" s="2">
        <v>204.1</v>
      </c>
      <c r="AB973" s="2">
        <v>206</v>
      </c>
      <c r="AC973" s="2">
        <v>209</v>
      </c>
      <c r="AD973" s="2">
        <v>242.2</v>
      </c>
      <c r="AE973" s="2">
        <v>245</v>
      </c>
      <c r="AF973" s="2">
        <v>246</v>
      </c>
      <c r="AG973" s="2">
        <v>247</v>
      </c>
      <c r="AH973" s="2">
        <v>249</v>
      </c>
      <c r="AI973" s="2">
        <v>250.64999999999901</v>
      </c>
      <c r="AJ973" s="2">
        <v>252.53</v>
      </c>
      <c r="AK973" s="2" t="str">
        <f t="shared" si="16"/>
        <v/>
      </c>
    </row>
    <row r="974" spans="14:37" x14ac:dyDescent="0.45">
      <c r="N974" s="2">
        <v>964</v>
      </c>
      <c r="O974" s="2" t="s">
        <v>971</v>
      </c>
      <c r="P974" s="2" t="s">
        <v>2941</v>
      </c>
      <c r="Q974" s="2">
        <v>0</v>
      </c>
      <c r="R974" s="2">
        <v>0</v>
      </c>
      <c r="S974" s="43">
        <v>0</v>
      </c>
      <c r="T974" s="51">
        <f>VLOOKUP(O974,'2-a. 기초 EDA'!C:K,9,FALSE)</f>
        <v>0.5852842809364549</v>
      </c>
      <c r="U974" s="2">
        <v>74</v>
      </c>
      <c r="V974" s="52">
        <v>214</v>
      </c>
      <c r="W974" s="60">
        <v>77</v>
      </c>
      <c r="X974" s="2">
        <v>78</v>
      </c>
      <c r="Y974" s="2">
        <v>80</v>
      </c>
      <c r="Z974" s="2">
        <v>81</v>
      </c>
      <c r="AA974" s="2">
        <v>83</v>
      </c>
      <c r="AB974" s="2">
        <v>86</v>
      </c>
      <c r="AC974" s="2">
        <v>89.5</v>
      </c>
      <c r="AD974" s="2">
        <v>203</v>
      </c>
      <c r="AE974" s="2">
        <v>206.89999999999901</v>
      </c>
      <c r="AF974" s="2">
        <v>207</v>
      </c>
      <c r="AG974" s="2">
        <v>208</v>
      </c>
      <c r="AH974" s="2">
        <v>210</v>
      </c>
      <c r="AI974" s="2">
        <v>212</v>
      </c>
      <c r="AJ974" s="2">
        <v>214</v>
      </c>
      <c r="AK974" s="2" t="str">
        <f t="shared" si="16"/>
        <v/>
      </c>
    </row>
    <row r="975" spans="14:37" x14ac:dyDescent="0.45">
      <c r="N975" s="2">
        <v>965</v>
      </c>
      <c r="O975" s="2" t="s">
        <v>972</v>
      </c>
      <c r="P975" s="2" t="s">
        <v>2941</v>
      </c>
      <c r="Q975" s="2">
        <v>0</v>
      </c>
      <c r="R975" s="2">
        <v>0</v>
      </c>
      <c r="S975" s="43">
        <v>0</v>
      </c>
      <c r="T975" s="51">
        <f>VLOOKUP(O975,'2-a. 기초 EDA'!C:K,9,FALSE)</f>
        <v>0.5852842809364549</v>
      </c>
      <c r="U975" s="2">
        <v>67.288888889999996</v>
      </c>
      <c r="V975" s="52">
        <v>201.80434779999999</v>
      </c>
      <c r="W975" s="60">
        <v>68.393333334000005</v>
      </c>
      <c r="X975" s="2">
        <v>69.208888888000004</v>
      </c>
      <c r="Y975" s="2">
        <v>70.986363638</v>
      </c>
      <c r="Z975" s="2">
        <v>71.688888887499999</v>
      </c>
      <c r="AA975" s="2">
        <v>73.804797984000004</v>
      </c>
      <c r="AB975" s="2">
        <v>76.733333336000001</v>
      </c>
      <c r="AC975" s="2">
        <v>78.955555555000004</v>
      </c>
      <c r="AD975" s="2">
        <v>193.14347827999899</v>
      </c>
      <c r="AE975" s="2">
        <v>195.05000000999999</v>
      </c>
      <c r="AF975" s="2">
        <v>195.82065215</v>
      </c>
      <c r="AG975" s="2">
        <v>196.22007399999899</v>
      </c>
      <c r="AH975" s="2">
        <v>197.99259942</v>
      </c>
      <c r="AI975" s="2">
        <v>198.99891301</v>
      </c>
      <c r="AJ975" s="2">
        <v>200.55652177799999</v>
      </c>
      <c r="AK975" s="2" t="str">
        <f t="shared" si="16"/>
        <v/>
      </c>
    </row>
    <row r="976" spans="14:37" x14ac:dyDescent="0.45">
      <c r="N976" s="2">
        <v>966</v>
      </c>
      <c r="O976" s="2" t="s">
        <v>973</v>
      </c>
      <c r="P976" s="2" t="s">
        <v>2941</v>
      </c>
      <c r="Q976" s="2">
        <v>0</v>
      </c>
      <c r="R976" s="2">
        <v>0</v>
      </c>
      <c r="S976" s="43">
        <v>0</v>
      </c>
      <c r="T976" s="51">
        <f>VLOOKUP(O976,'2-a. 기초 EDA'!C:K,9,FALSE)</f>
        <v>0.5852842809364549</v>
      </c>
      <c r="U976" s="2">
        <v>55</v>
      </c>
      <c r="V976" s="52">
        <v>194</v>
      </c>
      <c r="W976" s="60">
        <v>60</v>
      </c>
      <c r="X976" s="2">
        <v>61</v>
      </c>
      <c r="Y976" s="2">
        <v>62.4</v>
      </c>
      <c r="Z976" s="2">
        <v>64</v>
      </c>
      <c r="AA976" s="2">
        <v>65</v>
      </c>
      <c r="AB976" s="2">
        <v>68</v>
      </c>
      <c r="AC976" s="2">
        <v>71.5</v>
      </c>
      <c r="AD976" s="2">
        <v>180.2</v>
      </c>
      <c r="AE976" s="2">
        <v>184</v>
      </c>
      <c r="AF976" s="2">
        <v>185</v>
      </c>
      <c r="AG976" s="2">
        <v>186</v>
      </c>
      <c r="AH976" s="2">
        <v>189</v>
      </c>
      <c r="AI976" s="2">
        <v>190</v>
      </c>
      <c r="AJ976" s="2">
        <v>191.53</v>
      </c>
      <c r="AK976" s="2" t="str">
        <f t="shared" si="16"/>
        <v/>
      </c>
    </row>
    <row r="977" spans="14:37" x14ac:dyDescent="0.45">
      <c r="N977" s="2">
        <v>967</v>
      </c>
      <c r="O977" s="2" t="s">
        <v>974</v>
      </c>
      <c r="P977" s="2" t="s">
        <v>2941</v>
      </c>
      <c r="Q977" s="2">
        <v>0</v>
      </c>
      <c r="R977" s="2">
        <v>0</v>
      </c>
      <c r="S977" s="43">
        <v>0</v>
      </c>
      <c r="T977" s="51">
        <f>VLOOKUP(O977,'2-a. 기초 EDA'!C:K,9,FALSE)</f>
        <v>0.58695652173913049</v>
      </c>
      <c r="U977" s="2">
        <v>10.7</v>
      </c>
      <c r="V977" s="52">
        <v>15.8</v>
      </c>
      <c r="W977" s="60">
        <v>11.6</v>
      </c>
      <c r="X977" s="2">
        <v>11.66</v>
      </c>
      <c r="Y977" s="2">
        <v>12.6</v>
      </c>
      <c r="Z977" s="2">
        <v>13</v>
      </c>
      <c r="AA977" s="2">
        <v>13</v>
      </c>
      <c r="AB977" s="2">
        <v>13.1</v>
      </c>
      <c r="AC977" s="2">
        <v>13.5</v>
      </c>
      <c r="AD977" s="2">
        <v>13.5</v>
      </c>
      <c r="AE977" s="2">
        <v>13.5</v>
      </c>
      <c r="AF977" s="2">
        <v>14</v>
      </c>
      <c r="AG977" s="2">
        <v>14</v>
      </c>
      <c r="AH977" s="2">
        <v>14.4</v>
      </c>
      <c r="AI977" s="2">
        <v>14.87</v>
      </c>
      <c r="AJ977" s="2">
        <v>15.8</v>
      </c>
      <c r="AK977" s="2" t="str">
        <f t="shared" si="16"/>
        <v/>
      </c>
    </row>
    <row r="978" spans="14:37" x14ac:dyDescent="0.45">
      <c r="N978" s="2">
        <v>968</v>
      </c>
      <c r="O978" s="2" t="s">
        <v>975</v>
      </c>
      <c r="P978" s="2" t="s">
        <v>2941</v>
      </c>
      <c r="Q978" s="2">
        <v>0</v>
      </c>
      <c r="R978" s="2">
        <v>0</v>
      </c>
      <c r="S978" s="43">
        <v>0</v>
      </c>
      <c r="T978" s="51">
        <f>VLOOKUP(O978,'2-a. 기초 EDA'!C:K,9,FALSE)</f>
        <v>0.58695652173913049</v>
      </c>
      <c r="U978" s="2">
        <v>9.4129032259999992</v>
      </c>
      <c r="V978" s="52">
        <v>14.29032258</v>
      </c>
      <c r="W978" s="60">
        <v>10.304334678</v>
      </c>
      <c r="X978" s="2">
        <v>10.828245967999999</v>
      </c>
      <c r="Y978" s="2">
        <v>11.437741936</v>
      </c>
      <c r="Z978" s="2">
        <v>11.59193548</v>
      </c>
      <c r="AA978" s="2">
        <v>11.809697584</v>
      </c>
      <c r="AB978" s="2">
        <v>11.962721776</v>
      </c>
      <c r="AC978" s="2">
        <v>12.13225806</v>
      </c>
      <c r="AD978" s="2">
        <v>12.32</v>
      </c>
      <c r="AE978" s="2">
        <v>12.516653224000001</v>
      </c>
      <c r="AF978" s="2">
        <v>12.58064516</v>
      </c>
      <c r="AG978" s="2">
        <v>12.67677419</v>
      </c>
      <c r="AH978" s="2">
        <v>12.971612904000001</v>
      </c>
      <c r="AI978" s="2">
        <v>13.2554838699999</v>
      </c>
      <c r="AJ978" s="2">
        <v>14.237183466999999</v>
      </c>
      <c r="AK978" s="2" t="str">
        <f t="shared" si="16"/>
        <v/>
      </c>
    </row>
    <row r="979" spans="14:37" x14ac:dyDescent="0.45">
      <c r="N979" s="2">
        <v>969</v>
      </c>
      <c r="O979" s="2" t="s">
        <v>976</v>
      </c>
      <c r="P979" s="2" t="s">
        <v>2941</v>
      </c>
      <c r="Q979" s="2">
        <v>0</v>
      </c>
      <c r="R979" s="2">
        <v>0</v>
      </c>
      <c r="S979" s="43">
        <v>0</v>
      </c>
      <c r="T979" s="51">
        <f>VLOOKUP(O979,'2-a. 기초 EDA'!C:K,9,FALSE)</f>
        <v>0.58695652173913049</v>
      </c>
      <c r="U979" s="2">
        <v>0</v>
      </c>
      <c r="V979" s="52">
        <v>13</v>
      </c>
      <c r="W979" s="60">
        <v>9.23</v>
      </c>
      <c r="X979" s="2">
        <v>9.3000000000000007</v>
      </c>
      <c r="Y979" s="2">
        <v>10.199999999999999</v>
      </c>
      <c r="Z979" s="2">
        <v>10.199999999999999</v>
      </c>
      <c r="AA979" s="2">
        <v>10.199999999999999</v>
      </c>
      <c r="AB979" s="2">
        <v>10.6</v>
      </c>
      <c r="AC979" s="2">
        <v>10.7</v>
      </c>
      <c r="AD979" s="2">
        <v>10.8799999999999</v>
      </c>
      <c r="AE979" s="2">
        <v>11.1</v>
      </c>
      <c r="AF979" s="2">
        <v>11.55</v>
      </c>
      <c r="AG979" s="2">
        <v>11.6</v>
      </c>
      <c r="AH979" s="2">
        <v>11.6</v>
      </c>
      <c r="AI979" s="2">
        <v>12</v>
      </c>
      <c r="AJ979" s="2">
        <v>13</v>
      </c>
      <c r="AK979" s="2" t="str">
        <f t="shared" si="16"/>
        <v/>
      </c>
    </row>
    <row r="980" spans="14:37" x14ac:dyDescent="0.45">
      <c r="N980" s="2">
        <v>970</v>
      </c>
      <c r="O980" s="2" t="s">
        <v>977</v>
      </c>
      <c r="P980" s="2" t="s">
        <v>2941</v>
      </c>
      <c r="Q980" s="2">
        <v>0</v>
      </c>
      <c r="R980" s="2">
        <v>0</v>
      </c>
      <c r="S980" s="43">
        <v>0</v>
      </c>
      <c r="T980" s="51">
        <f>VLOOKUP(O980,'2-a. 기초 EDA'!C:K,9,FALSE)</f>
        <v>0.58695652173913049</v>
      </c>
      <c r="U980" s="2">
        <v>1</v>
      </c>
      <c r="V980" s="52">
        <v>1</v>
      </c>
      <c r="W980" s="60">
        <v>1</v>
      </c>
      <c r="X980" s="2">
        <v>1</v>
      </c>
      <c r="Y980" s="2">
        <v>1</v>
      </c>
      <c r="Z980" s="2">
        <v>1</v>
      </c>
      <c r="AA980" s="2">
        <v>1</v>
      </c>
      <c r="AB980" s="2">
        <v>1</v>
      </c>
      <c r="AC980" s="2">
        <v>1</v>
      </c>
      <c r="AD980" s="2">
        <v>1</v>
      </c>
      <c r="AE980" s="2">
        <v>1</v>
      </c>
      <c r="AF980" s="2">
        <v>1</v>
      </c>
      <c r="AG980" s="2">
        <v>1</v>
      </c>
      <c r="AH980" s="2">
        <v>1</v>
      </c>
      <c r="AI980" s="2">
        <v>1</v>
      </c>
      <c r="AJ980" s="2">
        <v>1</v>
      </c>
      <c r="AK980" s="2" t="str">
        <f t="shared" si="16"/>
        <v>최소, 최대값 동일</v>
      </c>
    </row>
    <row r="981" spans="14:37" x14ac:dyDescent="0.45">
      <c r="N981" s="2">
        <v>971</v>
      </c>
      <c r="O981" s="2" t="s">
        <v>978</v>
      </c>
      <c r="P981" s="2" t="s">
        <v>2941</v>
      </c>
      <c r="Q981" s="2">
        <v>0</v>
      </c>
      <c r="R981" s="2">
        <v>0</v>
      </c>
      <c r="S981" s="43">
        <v>0</v>
      </c>
      <c r="T981" s="51">
        <f>VLOOKUP(O981,'2-a. 기초 EDA'!C:K,9,FALSE)</f>
        <v>0.58695652173913049</v>
      </c>
      <c r="U981" s="2">
        <v>1</v>
      </c>
      <c r="V981" s="52">
        <v>1</v>
      </c>
      <c r="W981" s="60">
        <v>1</v>
      </c>
      <c r="X981" s="2">
        <v>1</v>
      </c>
      <c r="Y981" s="2">
        <v>1</v>
      </c>
      <c r="Z981" s="2">
        <v>1</v>
      </c>
      <c r="AA981" s="2">
        <v>1</v>
      </c>
      <c r="AB981" s="2">
        <v>1</v>
      </c>
      <c r="AC981" s="2">
        <v>1</v>
      </c>
      <c r="AD981" s="2">
        <v>1</v>
      </c>
      <c r="AE981" s="2">
        <v>1</v>
      </c>
      <c r="AF981" s="2">
        <v>1</v>
      </c>
      <c r="AG981" s="2">
        <v>1</v>
      </c>
      <c r="AH981" s="2">
        <v>1</v>
      </c>
      <c r="AI981" s="2">
        <v>1</v>
      </c>
      <c r="AJ981" s="2">
        <v>1</v>
      </c>
      <c r="AK981" s="2" t="str">
        <f t="shared" si="16"/>
        <v>최소, 최대값 동일</v>
      </c>
    </row>
    <row r="982" spans="14:37" x14ac:dyDescent="0.45">
      <c r="N982" s="2">
        <v>972</v>
      </c>
      <c r="O982" s="2" t="s">
        <v>979</v>
      </c>
      <c r="P982" s="2" t="s">
        <v>2941</v>
      </c>
      <c r="Q982" s="2">
        <v>0</v>
      </c>
      <c r="R982" s="2">
        <v>0</v>
      </c>
      <c r="S982" s="43">
        <v>0</v>
      </c>
      <c r="T982" s="51">
        <f>VLOOKUP(O982,'2-a. 기초 EDA'!C:K,9,FALSE)</f>
        <v>0.58695652173913049</v>
      </c>
      <c r="U982" s="2">
        <v>1</v>
      </c>
      <c r="V982" s="52">
        <v>1</v>
      </c>
      <c r="W982" s="60">
        <v>1</v>
      </c>
      <c r="X982" s="2">
        <v>1</v>
      </c>
      <c r="Y982" s="2">
        <v>1</v>
      </c>
      <c r="Z982" s="2">
        <v>1</v>
      </c>
      <c r="AA982" s="2">
        <v>1</v>
      </c>
      <c r="AB982" s="2">
        <v>1</v>
      </c>
      <c r="AC982" s="2">
        <v>1</v>
      </c>
      <c r="AD982" s="2">
        <v>1</v>
      </c>
      <c r="AE982" s="2">
        <v>1</v>
      </c>
      <c r="AF982" s="2">
        <v>1</v>
      </c>
      <c r="AG982" s="2">
        <v>1</v>
      </c>
      <c r="AH982" s="2">
        <v>1</v>
      </c>
      <c r="AI982" s="2">
        <v>1</v>
      </c>
      <c r="AJ982" s="2">
        <v>1</v>
      </c>
      <c r="AK982" s="2" t="str">
        <f t="shared" si="16"/>
        <v>최소, 최대값 동일</v>
      </c>
    </row>
    <row r="983" spans="14:37" x14ac:dyDescent="0.45">
      <c r="N983" s="2">
        <v>973</v>
      </c>
      <c r="O983" s="2" t="s">
        <v>980</v>
      </c>
      <c r="P983" s="2" t="s">
        <v>2941</v>
      </c>
      <c r="Q983" s="2">
        <v>0</v>
      </c>
      <c r="R983" s="2">
        <v>0</v>
      </c>
      <c r="S983" s="43">
        <v>0</v>
      </c>
      <c r="T983" s="51">
        <f>VLOOKUP(O983,'2-a. 기초 EDA'!C:K,9,FALSE)</f>
        <v>0.58695652173913049</v>
      </c>
      <c r="U983" s="2">
        <v>28.5</v>
      </c>
      <c r="V983" s="52">
        <v>33.4</v>
      </c>
      <c r="W983" s="60">
        <v>28.72</v>
      </c>
      <c r="X983" s="2">
        <v>29.22</v>
      </c>
      <c r="Y983" s="2">
        <v>30.1</v>
      </c>
      <c r="Z983" s="2">
        <v>30.1</v>
      </c>
      <c r="AA983" s="2">
        <v>30.5</v>
      </c>
      <c r="AB983" s="2">
        <v>31.1</v>
      </c>
      <c r="AC983" s="2">
        <v>31.1</v>
      </c>
      <c r="AD983" s="2">
        <v>31.4</v>
      </c>
      <c r="AE983" s="2">
        <v>31.5</v>
      </c>
      <c r="AF983" s="2">
        <v>31.5</v>
      </c>
      <c r="AG983" s="2">
        <v>31.5</v>
      </c>
      <c r="AH983" s="2">
        <v>32</v>
      </c>
      <c r="AI983" s="2">
        <v>32.369999999999997</v>
      </c>
      <c r="AJ983" s="2">
        <v>32.669999999999902</v>
      </c>
      <c r="AK983" s="2" t="str">
        <f t="shared" si="16"/>
        <v/>
      </c>
    </row>
    <row r="984" spans="14:37" x14ac:dyDescent="0.45">
      <c r="N984" s="2">
        <v>974</v>
      </c>
      <c r="O984" s="2" t="s">
        <v>981</v>
      </c>
      <c r="P984" s="2" t="s">
        <v>2941</v>
      </c>
      <c r="Q984" s="2">
        <v>0</v>
      </c>
      <c r="R984" s="2">
        <v>0</v>
      </c>
      <c r="S984" s="43">
        <v>0</v>
      </c>
      <c r="T984" s="51">
        <f>VLOOKUP(O984,'2-a. 기초 EDA'!C:K,9,FALSE)</f>
        <v>0.58695652173913049</v>
      </c>
      <c r="U984" s="2">
        <v>27.57096774</v>
      </c>
      <c r="V984" s="52">
        <v>31.648387100000001</v>
      </c>
      <c r="W984" s="60">
        <v>28.486834678000001</v>
      </c>
      <c r="X984" s="2">
        <v>28.706451611999999</v>
      </c>
      <c r="Y984" s="2">
        <v>29.335483870000001</v>
      </c>
      <c r="Z984" s="2">
        <v>29.490322580000001</v>
      </c>
      <c r="AA984" s="2">
        <v>29.63016129</v>
      </c>
      <c r="AB984" s="2">
        <v>29.811612902</v>
      </c>
      <c r="AC984" s="2">
        <v>29.978124999999999</v>
      </c>
      <c r="AD984" s="2">
        <v>30.105806451999999</v>
      </c>
      <c r="AE984" s="2">
        <v>30.266874999999999</v>
      </c>
      <c r="AF984" s="2">
        <v>30.346774194999998</v>
      </c>
      <c r="AG984" s="2">
        <v>30.431612899999902</v>
      </c>
      <c r="AH984" s="2">
        <v>30.833548386</v>
      </c>
      <c r="AI984" s="2">
        <v>31.118709673000001</v>
      </c>
      <c r="AJ984" s="2">
        <v>31.436360886399999</v>
      </c>
      <c r="AK984" s="2" t="str">
        <f t="shared" si="16"/>
        <v/>
      </c>
    </row>
    <row r="985" spans="14:37" x14ac:dyDescent="0.45">
      <c r="N985" s="2">
        <v>975</v>
      </c>
      <c r="O985" s="2" t="s">
        <v>982</v>
      </c>
      <c r="P985" s="2" t="s">
        <v>2941</v>
      </c>
      <c r="Q985" s="2">
        <v>0</v>
      </c>
      <c r="R985" s="2">
        <v>0</v>
      </c>
      <c r="S985" s="43">
        <v>0</v>
      </c>
      <c r="T985" s="51">
        <f>VLOOKUP(O985,'2-a. 기초 EDA'!C:K,9,FALSE)</f>
        <v>0.58695652173913049</v>
      </c>
      <c r="U985" s="2">
        <v>26.6</v>
      </c>
      <c r="V985" s="52">
        <v>31.3</v>
      </c>
      <c r="W985" s="60">
        <v>27.6</v>
      </c>
      <c r="X985" s="2">
        <v>27.8</v>
      </c>
      <c r="Y985" s="2">
        <v>28.2</v>
      </c>
      <c r="Z985" s="2">
        <v>28.2</v>
      </c>
      <c r="AA985" s="2">
        <v>28.2</v>
      </c>
      <c r="AB985" s="2">
        <v>28.7</v>
      </c>
      <c r="AC985" s="2">
        <v>28.7</v>
      </c>
      <c r="AD985" s="2">
        <v>29</v>
      </c>
      <c r="AE985" s="2">
        <v>29.2</v>
      </c>
      <c r="AF985" s="2">
        <v>29.4</v>
      </c>
      <c r="AG985" s="2">
        <v>29.5</v>
      </c>
      <c r="AH985" s="2">
        <v>29.9</v>
      </c>
      <c r="AI985" s="2">
        <v>29.9</v>
      </c>
      <c r="AJ985" s="2">
        <v>31.3</v>
      </c>
      <c r="AK985" s="2" t="str">
        <f t="shared" si="16"/>
        <v/>
      </c>
    </row>
    <row r="986" spans="14:37" x14ac:dyDescent="0.45">
      <c r="N986" s="2">
        <v>976</v>
      </c>
      <c r="O986" s="2" t="s">
        <v>983</v>
      </c>
      <c r="P986" s="2" t="s">
        <v>2941</v>
      </c>
      <c r="Q986" s="2">
        <v>0</v>
      </c>
      <c r="R986" s="2">
        <v>0</v>
      </c>
      <c r="S986" s="43">
        <v>0</v>
      </c>
      <c r="T986" s="51">
        <f>VLOOKUP(O986,'2-a. 기초 EDA'!C:K,9,FALSE)</f>
        <v>0.58695652173913049</v>
      </c>
      <c r="U986" s="2">
        <v>171.5</v>
      </c>
      <c r="V986" s="52">
        <v>224.4</v>
      </c>
      <c r="W986" s="60">
        <v>177.4</v>
      </c>
      <c r="X986" s="2">
        <v>179.66</v>
      </c>
      <c r="Y986" s="2">
        <v>187.3</v>
      </c>
      <c r="Z986" s="2">
        <v>187.4</v>
      </c>
      <c r="AA986" s="2">
        <v>191</v>
      </c>
      <c r="AB986" s="2">
        <v>191.3</v>
      </c>
      <c r="AC986" s="2">
        <v>195</v>
      </c>
      <c r="AD986" s="2">
        <v>196.22</v>
      </c>
      <c r="AE986" s="2">
        <v>199.8</v>
      </c>
      <c r="AF986" s="2">
        <v>200.6</v>
      </c>
      <c r="AG986" s="2">
        <v>201.07999999999899</v>
      </c>
      <c r="AH986" s="2">
        <v>208.46</v>
      </c>
      <c r="AI986" s="2">
        <v>210.37</v>
      </c>
      <c r="AJ986" s="2">
        <v>218.66399999999999</v>
      </c>
      <c r="AK986" s="2" t="str">
        <f t="shared" si="16"/>
        <v/>
      </c>
    </row>
    <row r="987" spans="14:37" x14ac:dyDescent="0.45">
      <c r="N987" s="2">
        <v>977</v>
      </c>
      <c r="O987" s="2" t="s">
        <v>984</v>
      </c>
      <c r="P987" s="2" t="s">
        <v>2941</v>
      </c>
      <c r="Q987" s="2">
        <v>0</v>
      </c>
      <c r="R987" s="2">
        <v>0</v>
      </c>
      <c r="S987" s="43">
        <v>0</v>
      </c>
      <c r="T987" s="51">
        <f>VLOOKUP(O987,'2-a. 기초 EDA'!C:K,9,FALSE)</f>
        <v>0.58695652173913049</v>
      </c>
      <c r="U987" s="2">
        <v>162.37741940000001</v>
      </c>
      <c r="V987" s="52">
        <v>188.98387099999999</v>
      </c>
      <c r="W987" s="60">
        <v>168.20781249999999</v>
      </c>
      <c r="X987" s="2">
        <v>170.35548384000001</v>
      </c>
      <c r="Y987" s="2">
        <v>172.37887096</v>
      </c>
      <c r="Z987" s="2">
        <v>173.1548387</v>
      </c>
      <c r="AA987" s="2">
        <v>173.59677418000001</v>
      </c>
      <c r="AB987" s="2">
        <v>174.49290321999999</v>
      </c>
      <c r="AC987" s="2">
        <v>175.24516130000001</v>
      </c>
      <c r="AD987" s="2">
        <v>177.16338711999899</v>
      </c>
      <c r="AE987" s="2">
        <v>179.30129031999999</v>
      </c>
      <c r="AF987" s="2">
        <v>180.8233367</v>
      </c>
      <c r="AG987" s="2">
        <v>181.89274194000001</v>
      </c>
      <c r="AH987" s="2">
        <v>184.46903226000001</v>
      </c>
      <c r="AI987" s="2">
        <v>185.97838711</v>
      </c>
      <c r="AJ987" s="2">
        <v>187.17225807400001</v>
      </c>
      <c r="AK987" s="2" t="str">
        <f t="shared" si="16"/>
        <v/>
      </c>
    </row>
    <row r="988" spans="14:37" x14ac:dyDescent="0.45">
      <c r="N988" s="2">
        <v>978</v>
      </c>
      <c r="O988" s="2" t="s">
        <v>985</v>
      </c>
      <c r="P988" s="2" t="s">
        <v>2941</v>
      </c>
      <c r="Q988" s="2">
        <v>0</v>
      </c>
      <c r="R988" s="2">
        <v>0</v>
      </c>
      <c r="S988" s="43">
        <v>0</v>
      </c>
      <c r="T988" s="51">
        <f>VLOOKUP(O988,'2-a. 기초 EDA'!C:K,9,FALSE)</f>
        <v>0.58695652173913049</v>
      </c>
      <c r="U988" s="2">
        <v>145.5</v>
      </c>
      <c r="V988" s="52">
        <v>186.8</v>
      </c>
      <c r="W988" s="60">
        <v>149.83000000000001</v>
      </c>
      <c r="X988" s="2">
        <v>150.30000000000001</v>
      </c>
      <c r="Y988" s="2">
        <v>152.82</v>
      </c>
      <c r="Z988" s="2">
        <v>153.5</v>
      </c>
      <c r="AA988" s="2">
        <v>153.9</v>
      </c>
      <c r="AB988" s="2">
        <v>154.80000000000001</v>
      </c>
      <c r="AC988" s="2">
        <v>157.6</v>
      </c>
      <c r="AD988" s="2">
        <v>163.4</v>
      </c>
      <c r="AE988" s="2">
        <v>167.5</v>
      </c>
      <c r="AF988" s="2">
        <v>171.3</v>
      </c>
      <c r="AG988" s="2">
        <v>171.4</v>
      </c>
      <c r="AH988" s="2">
        <v>173.76</v>
      </c>
      <c r="AI988" s="2">
        <v>177.3</v>
      </c>
      <c r="AJ988" s="2">
        <v>181</v>
      </c>
      <c r="AK988" s="2" t="str">
        <f t="shared" si="16"/>
        <v/>
      </c>
    </row>
    <row r="989" spans="14:37" x14ac:dyDescent="0.45">
      <c r="N989" s="2">
        <v>979</v>
      </c>
      <c r="O989" s="2" t="s">
        <v>986</v>
      </c>
      <c r="P989" s="2" t="s">
        <v>2941</v>
      </c>
      <c r="Q989" s="2">
        <v>0</v>
      </c>
      <c r="R989" s="2">
        <v>0</v>
      </c>
      <c r="S989" s="43">
        <v>0</v>
      </c>
      <c r="T989" s="51">
        <f>VLOOKUP(O989,'2-a. 기초 EDA'!C:K,9,FALSE)</f>
        <v>0.58695652173913049</v>
      </c>
      <c r="U989" s="2">
        <v>48</v>
      </c>
      <c r="V989" s="52">
        <v>65528</v>
      </c>
      <c r="W989" s="60">
        <v>48</v>
      </c>
      <c r="X989" s="2">
        <v>48</v>
      </c>
      <c r="Y989" s="2">
        <v>49</v>
      </c>
      <c r="Z989" s="2">
        <v>671</v>
      </c>
      <c r="AA989" s="2">
        <v>675</v>
      </c>
      <c r="AB989" s="2">
        <v>676</v>
      </c>
      <c r="AC989" s="2">
        <v>710</v>
      </c>
      <c r="AD989" s="2">
        <v>65527</v>
      </c>
      <c r="AE989" s="2">
        <v>65527</v>
      </c>
      <c r="AF989" s="2">
        <v>65527</v>
      </c>
      <c r="AG989" s="2">
        <v>65527</v>
      </c>
      <c r="AH989" s="2">
        <v>65527</v>
      </c>
      <c r="AI989" s="2">
        <v>65527</v>
      </c>
      <c r="AJ989" s="2">
        <v>65528</v>
      </c>
      <c r="AK989" s="2" t="str">
        <f t="shared" si="16"/>
        <v/>
      </c>
    </row>
    <row r="990" spans="14:37" x14ac:dyDescent="0.45">
      <c r="N990" s="2">
        <v>980</v>
      </c>
      <c r="O990" s="2" t="s">
        <v>987</v>
      </c>
      <c r="P990" s="2" t="s">
        <v>2941</v>
      </c>
      <c r="Q990" s="2">
        <v>0</v>
      </c>
      <c r="R990" s="2">
        <v>0</v>
      </c>
      <c r="S990" s="43">
        <v>0</v>
      </c>
      <c r="T990" s="51">
        <f>VLOOKUP(O990,'2-a. 기초 EDA'!C:K,9,FALSE)</f>
        <v>0.58695652173913049</v>
      </c>
      <c r="U990" s="2">
        <v>47.28125</v>
      </c>
      <c r="V990" s="52">
        <v>44388.67742</v>
      </c>
      <c r="W990" s="60">
        <v>47.514516129999997</v>
      </c>
      <c r="X990" s="2">
        <v>47.612903230000001</v>
      </c>
      <c r="Y990" s="2">
        <v>47.890322579999903</v>
      </c>
      <c r="Z990" s="2">
        <v>670.08014114999901</v>
      </c>
      <c r="AA990" s="2">
        <v>674.70967740000003</v>
      </c>
      <c r="AB990" s="2">
        <v>674.84375</v>
      </c>
      <c r="AC990" s="2">
        <v>709.67741939999996</v>
      </c>
      <c r="AD990" s="2">
        <v>27478.74194</v>
      </c>
      <c r="AE990" s="2">
        <v>29592.554842000001</v>
      </c>
      <c r="AF990" s="2">
        <v>31706.29032</v>
      </c>
      <c r="AG990" s="2">
        <v>33819.993547999999</v>
      </c>
      <c r="AH990" s="2">
        <v>35933.787093999999</v>
      </c>
      <c r="AI990" s="2">
        <v>40161.1193519999</v>
      </c>
      <c r="AJ990" s="2">
        <v>41667.282499999899</v>
      </c>
      <c r="AK990" s="2" t="str">
        <f t="shared" ref="AK990:AK1053" si="17">IF(U990=V990,"최소, 최대값 동일","")</f>
        <v/>
      </c>
    </row>
    <row r="991" spans="14:37" x14ac:dyDescent="0.45">
      <c r="N991" s="2">
        <v>981</v>
      </c>
      <c r="O991" s="2" t="s">
        <v>988</v>
      </c>
      <c r="P991" s="2" t="s">
        <v>2941</v>
      </c>
      <c r="Q991" s="2">
        <v>0</v>
      </c>
      <c r="R991" s="2">
        <v>0</v>
      </c>
      <c r="S991" s="43">
        <v>0</v>
      </c>
      <c r="T991" s="51">
        <f>VLOOKUP(O991,'2-a. 기초 EDA'!C:K,9,FALSE)</f>
        <v>0.58695652173913049</v>
      </c>
      <c r="U991" s="2">
        <v>0</v>
      </c>
      <c r="V991" s="52">
        <v>709</v>
      </c>
      <c r="W991" s="60">
        <v>0</v>
      </c>
      <c r="X991" s="2">
        <v>0</v>
      </c>
      <c r="Y991" s="2">
        <v>0</v>
      </c>
      <c r="Z991" s="2">
        <v>0</v>
      </c>
      <c r="AA991" s="2">
        <v>0</v>
      </c>
      <c r="AB991" s="2">
        <v>0</v>
      </c>
      <c r="AC991" s="2">
        <v>46</v>
      </c>
      <c r="AD991" s="2">
        <v>47</v>
      </c>
      <c r="AE991" s="2">
        <v>130.599999999999</v>
      </c>
      <c r="AF991" s="2">
        <v>673</v>
      </c>
      <c r="AG991" s="2">
        <v>674</v>
      </c>
      <c r="AH991" s="2">
        <v>674</v>
      </c>
      <c r="AI991" s="2">
        <v>674</v>
      </c>
      <c r="AJ991" s="2">
        <v>709</v>
      </c>
      <c r="AK991" s="2" t="str">
        <f t="shared" si="17"/>
        <v/>
      </c>
    </row>
    <row r="992" spans="14:37" x14ac:dyDescent="0.45">
      <c r="N992" s="2">
        <v>982</v>
      </c>
      <c r="O992" s="2" t="s">
        <v>989</v>
      </c>
      <c r="P992" s="2" t="s">
        <v>2941</v>
      </c>
      <c r="Q992" s="2">
        <v>0</v>
      </c>
      <c r="R992" s="2">
        <v>0</v>
      </c>
      <c r="S992" s="43">
        <v>0</v>
      </c>
      <c r="T992" s="51">
        <f>VLOOKUP(O992,'2-a. 기초 EDA'!C:K,9,FALSE)</f>
        <v>0.58695652173913049</v>
      </c>
      <c r="U992" s="2">
        <v>13.6</v>
      </c>
      <c r="V992" s="52">
        <v>25.4</v>
      </c>
      <c r="W992" s="60">
        <v>13.7</v>
      </c>
      <c r="X992" s="2">
        <v>13.7</v>
      </c>
      <c r="Y992" s="2">
        <v>13.7</v>
      </c>
      <c r="Z992" s="2">
        <v>13.8</v>
      </c>
      <c r="AA992" s="2">
        <v>13.8</v>
      </c>
      <c r="AB992" s="2">
        <v>13.8</v>
      </c>
      <c r="AC992" s="2">
        <v>24.3</v>
      </c>
      <c r="AD992" s="2">
        <v>24.5</v>
      </c>
      <c r="AE992" s="2">
        <v>24.52</v>
      </c>
      <c r="AF992" s="2">
        <v>24.6</v>
      </c>
      <c r="AG992" s="2">
        <v>24.6</v>
      </c>
      <c r="AH992" s="2">
        <v>24.7</v>
      </c>
      <c r="AI992" s="2">
        <v>24.9</v>
      </c>
      <c r="AJ992" s="2">
        <v>25.2</v>
      </c>
      <c r="AK992" s="2" t="str">
        <f t="shared" si="17"/>
        <v/>
      </c>
    </row>
    <row r="993" spans="14:37" x14ac:dyDescent="0.45">
      <c r="N993" s="2">
        <v>983</v>
      </c>
      <c r="O993" s="2" t="s">
        <v>990</v>
      </c>
      <c r="P993" s="2" t="s">
        <v>2941</v>
      </c>
      <c r="Q993" s="2">
        <v>0</v>
      </c>
      <c r="R993" s="2">
        <v>0</v>
      </c>
      <c r="S993" s="43">
        <v>0</v>
      </c>
      <c r="T993" s="51">
        <f>VLOOKUP(O993,'2-a. 기초 EDA'!C:K,9,FALSE)</f>
        <v>0.58695652173913049</v>
      </c>
      <c r="U993" s="2">
        <v>13.6</v>
      </c>
      <c r="V993" s="52">
        <v>25.222580650000001</v>
      </c>
      <c r="W993" s="60">
        <v>13.7</v>
      </c>
      <c r="X993" s="2">
        <v>13.7</v>
      </c>
      <c r="Y993" s="2">
        <v>13.7</v>
      </c>
      <c r="Z993" s="2">
        <v>13.706250000000001</v>
      </c>
      <c r="AA993" s="2">
        <v>13.725161290000001</v>
      </c>
      <c r="AB993" s="2">
        <v>13.796814513999999</v>
      </c>
      <c r="AC993" s="2">
        <v>24.231249999999999</v>
      </c>
      <c r="AD993" s="2">
        <v>24.330967739999998</v>
      </c>
      <c r="AE993" s="2">
        <v>24.396875000000001</v>
      </c>
      <c r="AF993" s="2">
        <v>24.430090724999999</v>
      </c>
      <c r="AG993" s="2">
        <v>24.463225808000001</v>
      </c>
      <c r="AH993" s="2">
        <v>24.537500000000001</v>
      </c>
      <c r="AI993" s="2">
        <v>24.797096774999901</v>
      </c>
      <c r="AJ993" s="2">
        <v>25.0435625</v>
      </c>
      <c r="AK993" s="2" t="str">
        <f t="shared" si="17"/>
        <v/>
      </c>
    </row>
    <row r="994" spans="14:37" x14ac:dyDescent="0.45">
      <c r="N994" s="2">
        <v>984</v>
      </c>
      <c r="O994" s="2" t="s">
        <v>991</v>
      </c>
      <c r="P994" s="2" t="s">
        <v>2941</v>
      </c>
      <c r="Q994" s="2">
        <v>0</v>
      </c>
      <c r="R994" s="2">
        <v>0</v>
      </c>
      <c r="S994" s="43">
        <v>0</v>
      </c>
      <c r="T994" s="51">
        <f>VLOOKUP(O994,'2-a. 기초 EDA'!C:K,9,FALSE)</f>
        <v>0.58695652173913049</v>
      </c>
      <c r="U994" s="2">
        <v>13.6</v>
      </c>
      <c r="V994" s="52">
        <v>25</v>
      </c>
      <c r="W994" s="60">
        <v>13.7</v>
      </c>
      <c r="X994" s="2">
        <v>13.7</v>
      </c>
      <c r="Y994" s="2">
        <v>13.7</v>
      </c>
      <c r="Z994" s="2">
        <v>13.7</v>
      </c>
      <c r="AA994" s="2">
        <v>13.7</v>
      </c>
      <c r="AB994" s="2">
        <v>13.7</v>
      </c>
      <c r="AC994" s="2">
        <v>24.1</v>
      </c>
      <c r="AD994" s="2">
        <v>24.2</v>
      </c>
      <c r="AE994" s="2">
        <v>24.3</v>
      </c>
      <c r="AF994" s="2">
        <v>24.3</v>
      </c>
      <c r="AG994" s="2">
        <v>24.3</v>
      </c>
      <c r="AH994" s="2">
        <v>24.4</v>
      </c>
      <c r="AI994" s="2">
        <v>24.6</v>
      </c>
      <c r="AJ994" s="2">
        <v>24.9</v>
      </c>
      <c r="AK994" s="2" t="str">
        <f t="shared" si="17"/>
        <v/>
      </c>
    </row>
    <row r="995" spans="14:37" x14ac:dyDescent="0.45">
      <c r="N995" s="2">
        <v>985</v>
      </c>
      <c r="O995" s="2" t="s">
        <v>992</v>
      </c>
      <c r="P995" s="2" t="s">
        <v>2941</v>
      </c>
      <c r="Q995" s="2">
        <v>0</v>
      </c>
      <c r="R995" s="2">
        <v>0</v>
      </c>
      <c r="S995" s="43">
        <v>0</v>
      </c>
      <c r="T995" s="51">
        <f>VLOOKUP(O995,'2-a. 기초 EDA'!C:K,9,FALSE)</f>
        <v>0.58695652173913049</v>
      </c>
      <c r="U995" s="2">
        <v>72.8</v>
      </c>
      <c r="V995" s="52">
        <v>76.5</v>
      </c>
      <c r="W995" s="60">
        <v>73.400000000000006</v>
      </c>
      <c r="X995" s="2">
        <v>73.599999999999994</v>
      </c>
      <c r="Y995" s="2">
        <v>74</v>
      </c>
      <c r="Z995" s="2">
        <v>74.099999999999994</v>
      </c>
      <c r="AA995" s="2">
        <v>74.3</v>
      </c>
      <c r="AB995" s="2">
        <v>74.400000000000006</v>
      </c>
      <c r="AC995" s="2">
        <v>74.599999999999994</v>
      </c>
      <c r="AD995" s="2">
        <v>74.7</v>
      </c>
      <c r="AE995" s="2">
        <v>74.8</v>
      </c>
      <c r="AF995" s="2">
        <v>74.900000000000006</v>
      </c>
      <c r="AG995" s="2">
        <v>75</v>
      </c>
      <c r="AH995" s="2">
        <v>75.3</v>
      </c>
      <c r="AI995" s="2">
        <v>75.87</v>
      </c>
      <c r="AJ995" s="2">
        <v>76.400000000000006</v>
      </c>
      <c r="AK995" s="2" t="str">
        <f t="shared" si="17"/>
        <v/>
      </c>
    </row>
    <row r="996" spans="14:37" x14ac:dyDescent="0.45">
      <c r="N996" s="2">
        <v>986</v>
      </c>
      <c r="O996" s="2" t="s">
        <v>993</v>
      </c>
      <c r="P996" s="2" t="s">
        <v>2941</v>
      </c>
      <c r="Q996" s="2">
        <v>0</v>
      </c>
      <c r="R996" s="2">
        <v>0</v>
      </c>
      <c r="S996" s="43">
        <v>0</v>
      </c>
      <c r="T996" s="51">
        <f>VLOOKUP(O996,'2-a. 기초 EDA'!C:K,9,FALSE)</f>
        <v>0.58695652173913049</v>
      </c>
      <c r="U996" s="2">
        <v>72.796774189999994</v>
      </c>
      <c r="V996" s="52">
        <v>76.428124999999994</v>
      </c>
      <c r="W996" s="60">
        <v>73.321612905999999</v>
      </c>
      <c r="X996" s="2">
        <v>73.56</v>
      </c>
      <c r="Y996" s="2">
        <v>73.913447583999996</v>
      </c>
      <c r="Z996" s="2">
        <v>73.995262095000001</v>
      </c>
      <c r="AA996" s="2">
        <v>74.2</v>
      </c>
      <c r="AB996" s="2">
        <v>74.354717739999998</v>
      </c>
      <c r="AC996" s="2">
        <v>74.496774189999996</v>
      </c>
      <c r="AD996" s="2">
        <v>74.590504031999998</v>
      </c>
      <c r="AE996" s="2">
        <v>74.689032253999997</v>
      </c>
      <c r="AF996" s="2">
        <v>74.779032259999994</v>
      </c>
      <c r="AG996" s="2">
        <v>74.886129031999999</v>
      </c>
      <c r="AH996" s="2">
        <v>75.217419354</v>
      </c>
      <c r="AI996" s="2">
        <v>75.681038306000005</v>
      </c>
      <c r="AJ996" s="2">
        <v>76.292580646199994</v>
      </c>
      <c r="AK996" s="2" t="str">
        <f t="shared" si="17"/>
        <v/>
      </c>
    </row>
    <row r="997" spans="14:37" x14ac:dyDescent="0.45">
      <c r="N997" s="2">
        <v>987</v>
      </c>
      <c r="O997" s="2" t="s">
        <v>994</v>
      </c>
      <c r="P997" s="2" t="s">
        <v>2941</v>
      </c>
      <c r="Q997" s="2">
        <v>0</v>
      </c>
      <c r="R997" s="2">
        <v>0</v>
      </c>
      <c r="S997" s="43">
        <v>0</v>
      </c>
      <c r="T997" s="51">
        <f>VLOOKUP(O997,'2-a. 기초 EDA'!C:K,9,FALSE)</f>
        <v>0.58695652173913049</v>
      </c>
      <c r="U997" s="2">
        <v>72.7</v>
      </c>
      <c r="V997" s="52">
        <v>76.2</v>
      </c>
      <c r="W997" s="60">
        <v>73.23</v>
      </c>
      <c r="X997" s="2">
        <v>73.400000000000006</v>
      </c>
      <c r="Y997" s="2">
        <v>73.8</v>
      </c>
      <c r="Z997" s="2">
        <v>73.900000000000006</v>
      </c>
      <c r="AA997" s="2">
        <v>74.099999999999994</v>
      </c>
      <c r="AB997" s="2">
        <v>74.2</v>
      </c>
      <c r="AC997" s="2">
        <v>74.3</v>
      </c>
      <c r="AD997" s="2">
        <v>74.400000000000006</v>
      </c>
      <c r="AE997" s="2">
        <v>74.599999999999994</v>
      </c>
      <c r="AF997" s="2">
        <v>74.7</v>
      </c>
      <c r="AG997" s="2">
        <v>74.8</v>
      </c>
      <c r="AH997" s="2">
        <v>75.099999999999994</v>
      </c>
      <c r="AI997" s="2">
        <v>75.5</v>
      </c>
      <c r="AJ997" s="2">
        <v>76.153999999999996</v>
      </c>
      <c r="AK997" s="2" t="str">
        <f t="shared" si="17"/>
        <v/>
      </c>
    </row>
    <row r="998" spans="14:37" x14ac:dyDescent="0.45">
      <c r="N998" s="2">
        <v>988</v>
      </c>
      <c r="O998" s="2" t="s">
        <v>995</v>
      </c>
      <c r="P998" s="2" t="s">
        <v>2941</v>
      </c>
      <c r="Q998" s="2">
        <v>0</v>
      </c>
      <c r="R998" s="2">
        <v>0</v>
      </c>
      <c r="S998" s="43">
        <v>0</v>
      </c>
      <c r="T998" s="51">
        <f>VLOOKUP(O998,'2-a. 기초 EDA'!C:K,9,FALSE)</f>
        <v>0.58695652173913049</v>
      </c>
      <c r="U998" s="2">
        <v>1</v>
      </c>
      <c r="V998" s="52">
        <v>1</v>
      </c>
      <c r="W998" s="60">
        <v>1</v>
      </c>
      <c r="X998" s="2">
        <v>1</v>
      </c>
      <c r="Y998" s="2">
        <v>1</v>
      </c>
      <c r="Z998" s="2">
        <v>1</v>
      </c>
      <c r="AA998" s="2">
        <v>1</v>
      </c>
      <c r="AB998" s="2">
        <v>1</v>
      </c>
      <c r="AC998" s="2">
        <v>1</v>
      </c>
      <c r="AD998" s="2">
        <v>1</v>
      </c>
      <c r="AE998" s="2">
        <v>1</v>
      </c>
      <c r="AF998" s="2">
        <v>1</v>
      </c>
      <c r="AG998" s="2">
        <v>1</v>
      </c>
      <c r="AH998" s="2">
        <v>1</v>
      </c>
      <c r="AI998" s="2">
        <v>1</v>
      </c>
      <c r="AJ998" s="2">
        <v>1</v>
      </c>
      <c r="AK998" s="2" t="str">
        <f t="shared" si="17"/>
        <v>최소, 최대값 동일</v>
      </c>
    </row>
    <row r="999" spans="14:37" x14ac:dyDescent="0.45">
      <c r="N999" s="2">
        <v>989</v>
      </c>
      <c r="O999" s="2" t="s">
        <v>996</v>
      </c>
      <c r="P999" s="2" t="s">
        <v>2941</v>
      </c>
      <c r="Q999" s="2">
        <v>0</v>
      </c>
      <c r="R999" s="2">
        <v>0</v>
      </c>
      <c r="S999" s="43">
        <v>0</v>
      </c>
      <c r="T999" s="51">
        <f>VLOOKUP(O999,'2-a. 기초 EDA'!C:K,9,FALSE)</f>
        <v>0.58695652173913049</v>
      </c>
      <c r="U999" s="2">
        <v>1</v>
      </c>
      <c r="V999" s="52">
        <v>1</v>
      </c>
      <c r="W999" s="60">
        <v>1</v>
      </c>
      <c r="X999" s="2">
        <v>1</v>
      </c>
      <c r="Y999" s="2">
        <v>1</v>
      </c>
      <c r="Z999" s="2">
        <v>1</v>
      </c>
      <c r="AA999" s="2">
        <v>1</v>
      </c>
      <c r="AB999" s="2">
        <v>1</v>
      </c>
      <c r="AC999" s="2">
        <v>1</v>
      </c>
      <c r="AD999" s="2">
        <v>1</v>
      </c>
      <c r="AE999" s="2">
        <v>1</v>
      </c>
      <c r="AF999" s="2">
        <v>1</v>
      </c>
      <c r="AG999" s="2">
        <v>1</v>
      </c>
      <c r="AH999" s="2">
        <v>1</v>
      </c>
      <c r="AI999" s="2">
        <v>1</v>
      </c>
      <c r="AJ999" s="2">
        <v>1</v>
      </c>
      <c r="AK999" s="2" t="str">
        <f t="shared" si="17"/>
        <v>최소, 최대값 동일</v>
      </c>
    </row>
    <row r="1000" spans="14:37" x14ac:dyDescent="0.45">
      <c r="N1000" s="2">
        <v>990</v>
      </c>
      <c r="O1000" s="2" t="s">
        <v>997</v>
      </c>
      <c r="P1000" s="2" t="s">
        <v>2941</v>
      </c>
      <c r="Q1000" s="2">
        <v>0</v>
      </c>
      <c r="R1000" s="2">
        <v>0</v>
      </c>
      <c r="S1000" s="43">
        <v>0</v>
      </c>
      <c r="T1000" s="51">
        <f>VLOOKUP(O1000,'2-a. 기초 EDA'!C:K,9,FALSE)</f>
        <v>0.58695652173913049</v>
      </c>
      <c r="U1000" s="2">
        <v>1</v>
      </c>
      <c r="V1000" s="52">
        <v>1</v>
      </c>
      <c r="W1000" s="60">
        <v>1</v>
      </c>
      <c r="X1000" s="2">
        <v>1</v>
      </c>
      <c r="Y1000" s="2">
        <v>1</v>
      </c>
      <c r="Z1000" s="2">
        <v>1</v>
      </c>
      <c r="AA1000" s="2">
        <v>1</v>
      </c>
      <c r="AB1000" s="2">
        <v>1</v>
      </c>
      <c r="AC1000" s="2">
        <v>1</v>
      </c>
      <c r="AD1000" s="2">
        <v>1</v>
      </c>
      <c r="AE1000" s="2">
        <v>1</v>
      </c>
      <c r="AF1000" s="2">
        <v>1</v>
      </c>
      <c r="AG1000" s="2">
        <v>1</v>
      </c>
      <c r="AH1000" s="2">
        <v>1</v>
      </c>
      <c r="AI1000" s="2">
        <v>1</v>
      </c>
      <c r="AJ1000" s="2">
        <v>1</v>
      </c>
      <c r="AK1000" s="2" t="str">
        <f t="shared" si="17"/>
        <v>최소, 최대값 동일</v>
      </c>
    </row>
    <row r="1001" spans="14:37" x14ac:dyDescent="0.45">
      <c r="N1001" s="2">
        <v>991</v>
      </c>
      <c r="O1001" s="2" t="s">
        <v>998</v>
      </c>
      <c r="P1001" s="2" t="s">
        <v>2941</v>
      </c>
      <c r="Q1001" s="2">
        <v>0</v>
      </c>
      <c r="R1001" s="2">
        <v>0</v>
      </c>
      <c r="S1001" s="43">
        <v>0</v>
      </c>
      <c r="T1001" s="51">
        <f>VLOOKUP(O1001,'2-a. 기초 EDA'!C:K,9,FALSE)</f>
        <v>0.81605351170568563</v>
      </c>
      <c r="U1001" s="2">
        <v>163</v>
      </c>
      <c r="V1001" s="52">
        <v>164</v>
      </c>
      <c r="W1001" s="60">
        <v>164</v>
      </c>
      <c r="X1001" s="2">
        <v>164</v>
      </c>
      <c r="Y1001" s="2">
        <v>164</v>
      </c>
      <c r="Z1001" s="2">
        <v>164</v>
      </c>
      <c r="AA1001" s="2">
        <v>164</v>
      </c>
      <c r="AB1001" s="2">
        <v>164</v>
      </c>
      <c r="AC1001" s="2">
        <v>164</v>
      </c>
      <c r="AD1001" s="2">
        <v>164</v>
      </c>
      <c r="AE1001" s="2">
        <v>164</v>
      </c>
      <c r="AF1001" s="2">
        <v>164</v>
      </c>
      <c r="AG1001" s="2">
        <v>164</v>
      </c>
      <c r="AH1001" s="2">
        <v>164</v>
      </c>
      <c r="AI1001" s="2">
        <v>164</v>
      </c>
      <c r="AJ1001" s="2">
        <v>164</v>
      </c>
      <c r="AK1001" s="2" t="str">
        <f t="shared" si="17"/>
        <v/>
      </c>
    </row>
    <row r="1002" spans="14:37" x14ac:dyDescent="0.45">
      <c r="N1002" s="2">
        <v>992</v>
      </c>
      <c r="O1002" s="2" t="s">
        <v>999</v>
      </c>
      <c r="P1002" s="2" t="s">
        <v>2941</v>
      </c>
      <c r="Q1002" s="2">
        <v>0</v>
      </c>
      <c r="R1002" s="2">
        <v>0</v>
      </c>
      <c r="S1002" s="43">
        <v>0</v>
      </c>
      <c r="T1002" s="51">
        <f>VLOOKUP(O1002,'2-a. 기초 EDA'!C:K,9,FALSE)</f>
        <v>0.81605351170568563</v>
      </c>
      <c r="U1002" s="2">
        <v>101000</v>
      </c>
      <c r="V1002" s="52">
        <v>131000</v>
      </c>
      <c r="W1002" s="60">
        <v>101000</v>
      </c>
      <c r="X1002" s="2">
        <v>102000</v>
      </c>
      <c r="Y1002" s="2">
        <v>102000</v>
      </c>
      <c r="Z1002" s="2">
        <v>102000</v>
      </c>
      <c r="AA1002" s="2">
        <v>102000</v>
      </c>
      <c r="AB1002" s="2">
        <v>102000</v>
      </c>
      <c r="AC1002" s="2">
        <v>120500</v>
      </c>
      <c r="AD1002" s="2">
        <v>124000</v>
      </c>
      <c r="AE1002" s="2">
        <v>130000</v>
      </c>
      <c r="AF1002" s="2">
        <v>130000</v>
      </c>
      <c r="AG1002" s="2">
        <v>130000</v>
      </c>
      <c r="AH1002" s="2">
        <v>130000</v>
      </c>
      <c r="AI1002" s="2">
        <v>130000</v>
      </c>
      <c r="AJ1002" s="2">
        <v>131000</v>
      </c>
      <c r="AK1002" s="2" t="str">
        <f t="shared" si="17"/>
        <v/>
      </c>
    </row>
    <row r="1003" spans="14:37" x14ac:dyDescent="0.45">
      <c r="N1003" s="2">
        <v>993</v>
      </c>
      <c r="O1003" s="2" t="s">
        <v>1000</v>
      </c>
      <c r="P1003" s="2" t="s">
        <v>2941</v>
      </c>
      <c r="Q1003" s="2">
        <v>0</v>
      </c>
      <c r="R1003" s="2">
        <v>0</v>
      </c>
      <c r="S1003" s="43">
        <v>0</v>
      </c>
      <c r="T1003" s="51">
        <f>VLOOKUP(O1003,'2-a. 기초 EDA'!C:K,9,FALSE)</f>
        <v>0.58695652173913049</v>
      </c>
      <c r="U1003" s="2">
        <v>0</v>
      </c>
      <c r="V1003" s="52">
        <v>0</v>
      </c>
      <c r="W1003" s="60">
        <v>0</v>
      </c>
      <c r="X1003" s="2">
        <v>0</v>
      </c>
      <c r="Y1003" s="2">
        <v>0</v>
      </c>
      <c r="Z1003" s="2">
        <v>0</v>
      </c>
      <c r="AA1003" s="2">
        <v>0</v>
      </c>
      <c r="AB1003" s="2">
        <v>0</v>
      </c>
      <c r="AC1003" s="2">
        <v>0</v>
      </c>
      <c r="AD1003" s="2">
        <v>0</v>
      </c>
      <c r="AE1003" s="2">
        <v>0</v>
      </c>
      <c r="AF1003" s="2">
        <v>0</v>
      </c>
      <c r="AG1003" s="2">
        <v>0</v>
      </c>
      <c r="AH1003" s="2">
        <v>0</v>
      </c>
      <c r="AI1003" s="2">
        <v>0</v>
      </c>
      <c r="AJ1003" s="2">
        <v>0</v>
      </c>
      <c r="AK1003" s="2" t="str">
        <f t="shared" si="17"/>
        <v>최소, 최대값 동일</v>
      </c>
    </row>
    <row r="1004" spans="14:37" x14ac:dyDescent="0.45">
      <c r="N1004" s="2">
        <v>994</v>
      </c>
      <c r="O1004" s="2" t="s">
        <v>1001</v>
      </c>
      <c r="P1004" s="2" t="s">
        <v>2941</v>
      </c>
      <c r="Q1004" s="2">
        <v>0</v>
      </c>
      <c r="R1004" s="2">
        <v>0</v>
      </c>
      <c r="S1004" s="43">
        <v>0</v>
      </c>
      <c r="T1004" s="51">
        <f>VLOOKUP(O1004,'2-a. 기초 EDA'!C:K,9,FALSE)</f>
        <v>0.58695652173913049</v>
      </c>
      <c r="U1004" s="2">
        <v>4</v>
      </c>
      <c r="V1004" s="52">
        <v>1976</v>
      </c>
      <c r="W1004" s="60">
        <v>96.8</v>
      </c>
      <c r="X1004" s="2">
        <v>112</v>
      </c>
      <c r="Y1004" s="2">
        <v>203</v>
      </c>
      <c r="Z1004" s="2">
        <v>239</v>
      </c>
      <c r="AA1004" s="2">
        <v>269.60000000000002</v>
      </c>
      <c r="AB1004" s="2">
        <v>381.6</v>
      </c>
      <c r="AC1004" s="2">
        <v>481</v>
      </c>
      <c r="AD1004" s="2">
        <v>691.19999999999902</v>
      </c>
      <c r="AE1004" s="2">
        <v>855.79999999999905</v>
      </c>
      <c r="AF1004" s="2">
        <v>944.5</v>
      </c>
      <c r="AG1004" s="2">
        <v>1022.8</v>
      </c>
      <c r="AH1004" s="2">
        <v>1273.5999999999999</v>
      </c>
      <c r="AI1004" s="2">
        <v>1573.69999999999</v>
      </c>
      <c r="AJ1004" s="2">
        <v>1865.21999999999</v>
      </c>
      <c r="AK1004" s="2" t="str">
        <f t="shared" si="17"/>
        <v/>
      </c>
    </row>
    <row r="1005" spans="14:37" x14ac:dyDescent="0.45">
      <c r="N1005" s="2">
        <v>995</v>
      </c>
      <c r="O1005" s="2" t="s">
        <v>1002</v>
      </c>
      <c r="P1005" s="2" t="s">
        <v>2941</v>
      </c>
      <c r="Q1005" s="2">
        <v>0</v>
      </c>
      <c r="R1005" s="2">
        <v>0</v>
      </c>
      <c r="S1005" s="43">
        <v>0</v>
      </c>
      <c r="T1005" s="51">
        <f>VLOOKUP(O1005,'2-a. 기초 EDA'!C:K,9,FALSE)</f>
        <v>0.58695652173913049</v>
      </c>
      <c r="U1005" s="2">
        <v>4</v>
      </c>
      <c r="V1005" s="52">
        <v>1975.387097</v>
      </c>
      <c r="W1005" s="60">
        <v>96.496774197999997</v>
      </c>
      <c r="X1005" s="2">
        <v>111.8064516</v>
      </c>
      <c r="Y1005" s="2">
        <v>203</v>
      </c>
      <c r="Z1005" s="2">
        <v>238.890625</v>
      </c>
      <c r="AA1005" s="2">
        <v>269.5032258</v>
      </c>
      <c r="AB1005" s="2">
        <v>381.6</v>
      </c>
      <c r="AC1005" s="2">
        <v>481</v>
      </c>
      <c r="AD1005" s="2">
        <v>690.91391127999896</v>
      </c>
      <c r="AE1005" s="2">
        <v>855.63870967999901</v>
      </c>
      <c r="AF1005" s="2">
        <v>944.015625</v>
      </c>
      <c r="AG1005" s="2">
        <v>1022.8</v>
      </c>
      <c r="AH1005" s="2">
        <v>1273.5999999999999</v>
      </c>
      <c r="AI1005" s="2">
        <v>1573.69999999999</v>
      </c>
      <c r="AJ1005" s="2">
        <v>1864.9232259399901</v>
      </c>
      <c r="AK1005" s="2" t="str">
        <f t="shared" si="17"/>
        <v/>
      </c>
    </row>
    <row r="1006" spans="14:37" x14ac:dyDescent="0.45">
      <c r="N1006" s="2">
        <v>996</v>
      </c>
      <c r="O1006" s="2" t="s">
        <v>1003</v>
      </c>
      <c r="P1006" s="2" t="s">
        <v>2941</v>
      </c>
      <c r="Q1006" s="2">
        <v>0</v>
      </c>
      <c r="R1006" s="2">
        <v>0</v>
      </c>
      <c r="S1006" s="43">
        <v>0</v>
      </c>
      <c r="T1006" s="51">
        <f>VLOOKUP(O1006,'2-a. 기초 EDA'!C:K,9,FALSE)</f>
        <v>0.58695652173913049</v>
      </c>
      <c r="U1006" s="2">
        <v>4</v>
      </c>
      <c r="V1006" s="52">
        <v>1975</v>
      </c>
      <c r="W1006" s="60">
        <v>95.8</v>
      </c>
      <c r="X1006" s="2">
        <v>111.6</v>
      </c>
      <c r="Y1006" s="2">
        <v>203</v>
      </c>
      <c r="Z1006" s="2">
        <v>238</v>
      </c>
      <c r="AA1006" s="2">
        <v>269.39999999999998</v>
      </c>
      <c r="AB1006" s="2">
        <v>381.6</v>
      </c>
      <c r="AC1006" s="2">
        <v>481</v>
      </c>
      <c r="AD1006" s="2">
        <v>690.19999999999902</v>
      </c>
      <c r="AE1006" s="2">
        <v>855.599999999999</v>
      </c>
      <c r="AF1006" s="2">
        <v>944</v>
      </c>
      <c r="AG1006" s="2">
        <v>1022.8</v>
      </c>
      <c r="AH1006" s="2">
        <v>1273.5999999999999</v>
      </c>
      <c r="AI1006" s="2">
        <v>1573.69999999999</v>
      </c>
      <c r="AJ1006" s="2">
        <v>1864.75999999999</v>
      </c>
      <c r="AK1006" s="2" t="str">
        <f t="shared" si="17"/>
        <v/>
      </c>
    </row>
    <row r="1007" spans="14:37" x14ac:dyDescent="0.45">
      <c r="N1007" s="2">
        <v>997</v>
      </c>
      <c r="O1007" s="2" t="s">
        <v>1004</v>
      </c>
      <c r="P1007" s="2" t="s">
        <v>2941</v>
      </c>
      <c r="Q1007" s="2">
        <v>0</v>
      </c>
      <c r="R1007" s="2">
        <v>0</v>
      </c>
      <c r="S1007" s="43">
        <v>0</v>
      </c>
      <c r="T1007" s="51">
        <f>VLOOKUP(O1007,'2-a. 기초 EDA'!C:K,9,FALSE)</f>
        <v>0.58695652173913049</v>
      </c>
      <c r="U1007" s="2">
        <v>124</v>
      </c>
      <c r="V1007" s="52">
        <v>237972</v>
      </c>
      <c r="W1007" s="60">
        <v>5764.5</v>
      </c>
      <c r="X1007" s="2">
        <v>6700.2</v>
      </c>
      <c r="Y1007" s="2">
        <v>8487.6</v>
      </c>
      <c r="Z1007" s="2">
        <v>11122.5</v>
      </c>
      <c r="AA1007" s="2">
        <v>19245.199999999899</v>
      </c>
      <c r="AB1007" s="2">
        <v>26165.4</v>
      </c>
      <c r="AC1007" s="2">
        <v>31523</v>
      </c>
      <c r="AD1007" s="2">
        <v>56806.3999999999</v>
      </c>
      <c r="AE1007" s="2">
        <v>96737.4</v>
      </c>
      <c r="AF1007" s="2">
        <v>117805</v>
      </c>
      <c r="AG1007" s="2">
        <v>127799.6</v>
      </c>
      <c r="AH1007" s="2">
        <v>171206.2</v>
      </c>
      <c r="AI1007" s="2">
        <v>196427</v>
      </c>
      <c r="AJ1007" s="2">
        <v>235473.19999999899</v>
      </c>
      <c r="AK1007" s="2" t="str">
        <f t="shared" si="17"/>
        <v/>
      </c>
    </row>
    <row r="1008" spans="14:37" x14ac:dyDescent="0.45">
      <c r="N1008" s="2">
        <v>998</v>
      </c>
      <c r="O1008" s="2" t="s">
        <v>1005</v>
      </c>
      <c r="P1008" s="2" t="s">
        <v>2941</v>
      </c>
      <c r="Q1008" s="2">
        <v>0</v>
      </c>
      <c r="R1008" s="2">
        <v>0</v>
      </c>
      <c r="S1008" s="43">
        <v>0</v>
      </c>
      <c r="T1008" s="51">
        <f>VLOOKUP(O1008,'2-a. 기초 EDA'!C:K,9,FALSE)</f>
        <v>0.58695652173913049</v>
      </c>
      <c r="U1008" s="2">
        <v>121.41935479999999</v>
      </c>
      <c r="V1008" s="52">
        <v>237952.9032</v>
      </c>
      <c r="W1008" s="60">
        <v>5762.2645162999997</v>
      </c>
      <c r="X1008" s="2">
        <v>6697.4903225999997</v>
      </c>
      <c r="Y1008" s="2">
        <v>8485.6709675999991</v>
      </c>
      <c r="Z1008" s="2">
        <v>11119.93095</v>
      </c>
      <c r="AA1008" s="2">
        <v>19242.7612899999</v>
      </c>
      <c r="AB1008" s="2">
        <v>26162.883870000001</v>
      </c>
      <c r="AC1008" s="2">
        <v>31520.58065</v>
      </c>
      <c r="AD1008" s="2">
        <v>56786.130239999897</v>
      </c>
      <c r="AE1008" s="2">
        <v>96717.367745999902</v>
      </c>
      <c r="AF1008" s="2">
        <v>117783.61289999999</v>
      </c>
      <c r="AG1008" s="2">
        <v>127779.73063999999</v>
      </c>
      <c r="AH1008" s="2">
        <v>171185.95968</v>
      </c>
      <c r="AI1008" s="2">
        <v>196405.94514</v>
      </c>
      <c r="AJ1008" s="2">
        <v>235452.85097</v>
      </c>
      <c r="AK1008" s="2" t="str">
        <f t="shared" si="17"/>
        <v/>
      </c>
    </row>
    <row r="1009" spans="14:37" x14ac:dyDescent="0.45">
      <c r="N1009" s="2">
        <v>999</v>
      </c>
      <c r="O1009" s="2" t="s">
        <v>1006</v>
      </c>
      <c r="P1009" s="2" t="s">
        <v>2941</v>
      </c>
      <c r="Q1009" s="2">
        <v>0</v>
      </c>
      <c r="R1009" s="2">
        <v>0</v>
      </c>
      <c r="S1009" s="43">
        <v>0</v>
      </c>
      <c r="T1009" s="51">
        <f>VLOOKUP(O1009,'2-a. 기초 EDA'!C:K,9,FALSE)</f>
        <v>0.58695652173913049</v>
      </c>
      <c r="U1009" s="2">
        <v>119</v>
      </c>
      <c r="V1009" s="52">
        <v>237932</v>
      </c>
      <c r="W1009" s="60">
        <v>5759.5</v>
      </c>
      <c r="X1009" s="2">
        <v>6695.2</v>
      </c>
      <c r="Y1009" s="2">
        <v>8483.6</v>
      </c>
      <c r="Z1009" s="2">
        <v>11117.5</v>
      </c>
      <c r="AA1009" s="2">
        <v>19240.199999999899</v>
      </c>
      <c r="AB1009" s="2">
        <v>26160.400000000001</v>
      </c>
      <c r="AC1009" s="2">
        <v>31518</v>
      </c>
      <c r="AD1009" s="2">
        <v>56766.3999999999</v>
      </c>
      <c r="AE1009" s="2">
        <v>96696.4</v>
      </c>
      <c r="AF1009" s="2">
        <v>117764</v>
      </c>
      <c r="AG1009" s="2">
        <v>127758.6</v>
      </c>
      <c r="AH1009" s="2">
        <v>171165.2</v>
      </c>
      <c r="AI1009" s="2">
        <v>196386</v>
      </c>
      <c r="AJ1009" s="2">
        <v>235432.74</v>
      </c>
      <c r="AK1009" s="2" t="str">
        <f t="shared" si="17"/>
        <v/>
      </c>
    </row>
    <row r="1010" spans="14:37" x14ac:dyDescent="0.45">
      <c r="N1010" s="2">
        <v>1000</v>
      </c>
      <c r="O1010" s="2" t="s">
        <v>1007</v>
      </c>
      <c r="P1010" s="2" t="s">
        <v>2941</v>
      </c>
      <c r="Q1010" s="2">
        <v>0</v>
      </c>
      <c r="R1010" s="2">
        <v>0</v>
      </c>
      <c r="S1010" s="43">
        <v>0</v>
      </c>
      <c r="T1010" s="51">
        <f>VLOOKUP(O1010,'2-a. 기초 EDA'!C:K,9,FALSE)</f>
        <v>0.58695652173913049</v>
      </c>
      <c r="U1010" s="2">
        <v>1</v>
      </c>
      <c r="V1010" s="52">
        <v>4118</v>
      </c>
      <c r="W1010" s="60">
        <v>57.6</v>
      </c>
      <c r="X1010" s="2">
        <v>87.8</v>
      </c>
      <c r="Y1010" s="2">
        <v>154.19999999999999</v>
      </c>
      <c r="Z1010" s="2">
        <v>165</v>
      </c>
      <c r="AA1010" s="2">
        <v>187.39999999999901</v>
      </c>
      <c r="AB1010" s="2">
        <v>272.2</v>
      </c>
      <c r="AC1010" s="2">
        <v>359</v>
      </c>
      <c r="AD1010" s="2">
        <v>411</v>
      </c>
      <c r="AE1010" s="2">
        <v>458.4</v>
      </c>
      <c r="AF1010" s="2">
        <v>487.5</v>
      </c>
      <c r="AG1010" s="2">
        <v>530.4</v>
      </c>
      <c r="AH1010" s="2">
        <v>1361.8</v>
      </c>
      <c r="AI1010" s="2">
        <v>2588.1999999999898</v>
      </c>
      <c r="AJ1010" s="2">
        <v>4037.86</v>
      </c>
      <c r="AK1010" s="2" t="str">
        <f t="shared" si="17"/>
        <v/>
      </c>
    </row>
    <row r="1011" spans="14:37" x14ac:dyDescent="0.45">
      <c r="N1011" s="2">
        <v>1001</v>
      </c>
      <c r="O1011" s="2" t="s">
        <v>1008</v>
      </c>
      <c r="P1011" s="2" t="s">
        <v>2941</v>
      </c>
      <c r="Q1011" s="2">
        <v>0</v>
      </c>
      <c r="R1011" s="2">
        <v>0</v>
      </c>
      <c r="S1011" s="43">
        <v>0</v>
      </c>
      <c r="T1011" s="51">
        <f>VLOOKUP(O1011,'2-a. 기초 EDA'!C:K,9,FALSE)</f>
        <v>0.58695652173913049</v>
      </c>
      <c r="U1011" s="2">
        <v>1</v>
      </c>
      <c r="V1011" s="52">
        <v>4117</v>
      </c>
      <c r="W1011" s="60">
        <v>57.6</v>
      </c>
      <c r="X1011" s="2">
        <v>87.8</v>
      </c>
      <c r="Y1011" s="2">
        <v>153.4</v>
      </c>
      <c r="Z1011" s="2">
        <v>164.5</v>
      </c>
      <c r="AA1011" s="2">
        <v>187.39999999999901</v>
      </c>
      <c r="AB1011" s="2">
        <v>272.2</v>
      </c>
      <c r="AC1011" s="2">
        <v>358</v>
      </c>
      <c r="AD1011" s="2">
        <v>411</v>
      </c>
      <c r="AE1011" s="2">
        <v>457.4</v>
      </c>
      <c r="AF1011" s="2">
        <v>486.5</v>
      </c>
      <c r="AG1011" s="2">
        <v>530.20000000000005</v>
      </c>
      <c r="AH1011" s="2">
        <v>1360.8</v>
      </c>
      <c r="AI1011" s="2">
        <v>2587.49999999999</v>
      </c>
      <c r="AJ1011" s="2">
        <v>4036.86</v>
      </c>
      <c r="AK1011" s="2" t="str">
        <f t="shared" si="17"/>
        <v/>
      </c>
    </row>
    <row r="1012" spans="14:37" x14ac:dyDescent="0.45">
      <c r="N1012" s="2">
        <v>1002</v>
      </c>
      <c r="O1012" s="2" t="s">
        <v>1009</v>
      </c>
      <c r="P1012" s="2" t="s">
        <v>2941</v>
      </c>
      <c r="Q1012" s="2">
        <v>0</v>
      </c>
      <c r="R1012" s="2">
        <v>0</v>
      </c>
      <c r="S1012" s="43">
        <v>0</v>
      </c>
      <c r="T1012" s="51">
        <f>VLOOKUP(O1012,'2-a. 기초 EDA'!C:K,9,FALSE)</f>
        <v>0.58695652173913049</v>
      </c>
      <c r="U1012" s="2">
        <v>1</v>
      </c>
      <c r="V1012" s="52">
        <v>4117.741935</v>
      </c>
      <c r="W1012" s="60">
        <v>57.6</v>
      </c>
      <c r="X1012" s="2">
        <v>87.8</v>
      </c>
      <c r="Y1012" s="2">
        <v>153.67500000000001</v>
      </c>
      <c r="Z1012" s="2">
        <v>164.83870970000001</v>
      </c>
      <c r="AA1012" s="2">
        <v>187.39999999999901</v>
      </c>
      <c r="AB1012" s="2">
        <v>272.2</v>
      </c>
      <c r="AC1012" s="2">
        <v>358.22580649999998</v>
      </c>
      <c r="AD1012" s="2">
        <v>411</v>
      </c>
      <c r="AE1012" s="2">
        <v>457.86451613999998</v>
      </c>
      <c r="AF1012" s="2">
        <v>486.822580649999</v>
      </c>
      <c r="AG1012" s="2">
        <v>530.31612903999996</v>
      </c>
      <c r="AH1012" s="2">
        <v>1361.6258068</v>
      </c>
      <c r="AI1012" s="2">
        <v>2587.6129029999902</v>
      </c>
      <c r="AJ1012" s="2">
        <v>4037.0908466000001</v>
      </c>
      <c r="AK1012" s="2" t="str">
        <f t="shared" si="17"/>
        <v/>
      </c>
    </row>
    <row r="1013" spans="14:37" x14ac:dyDescent="0.45">
      <c r="N1013" s="2">
        <v>1003</v>
      </c>
      <c r="O1013" s="2" t="s">
        <v>1010</v>
      </c>
      <c r="P1013" s="2" t="s">
        <v>2941</v>
      </c>
      <c r="Q1013" s="2">
        <v>0</v>
      </c>
      <c r="R1013" s="2">
        <v>0</v>
      </c>
      <c r="S1013" s="43">
        <v>0</v>
      </c>
      <c r="T1013" s="51">
        <f>VLOOKUP(O1013,'2-a. 기초 EDA'!C:K,9,FALSE)</f>
        <v>0.58361204013377932</v>
      </c>
      <c r="U1013" s="2">
        <v>-60.792452830000002</v>
      </c>
      <c r="V1013" s="52">
        <v>49.51923077</v>
      </c>
      <c r="W1013" s="60">
        <v>-7.4339622643999999</v>
      </c>
      <c r="X1013" s="2">
        <v>-2.3854700858000002</v>
      </c>
      <c r="Y1013" s="2">
        <v>3.58490566</v>
      </c>
      <c r="Z1013" s="2">
        <v>6.6730769229999902</v>
      </c>
      <c r="AA1013" s="2">
        <v>8.8259259255999893</v>
      </c>
      <c r="AB1013" s="2">
        <v>11.049056608000001</v>
      </c>
      <c r="AC1013" s="2">
        <v>14.11320755</v>
      </c>
      <c r="AD1013" s="2">
        <v>16.931204642000001</v>
      </c>
      <c r="AE1013" s="2">
        <v>19.437735849999999</v>
      </c>
      <c r="AF1013" s="2">
        <v>20.37037037</v>
      </c>
      <c r="AG1013" s="2">
        <v>21.909433960000001</v>
      </c>
      <c r="AH1013" s="2">
        <v>28.911111112</v>
      </c>
      <c r="AI1013" s="2">
        <v>37.19230769</v>
      </c>
      <c r="AJ1013" s="2">
        <v>46.331396009999999</v>
      </c>
      <c r="AK1013" s="2" t="str">
        <f t="shared" si="17"/>
        <v/>
      </c>
    </row>
    <row r="1014" spans="14:37" x14ac:dyDescent="0.45">
      <c r="N1014" s="2">
        <v>1004</v>
      </c>
      <c r="O1014" s="2" t="s">
        <v>1011</v>
      </c>
      <c r="P1014" s="2" t="s">
        <v>2941</v>
      </c>
      <c r="Q1014" s="2">
        <v>0</v>
      </c>
      <c r="R1014" s="2">
        <v>0</v>
      </c>
      <c r="S1014" s="43">
        <v>0</v>
      </c>
      <c r="T1014" s="51">
        <f>VLOOKUP(O1014,'2-a. 기초 EDA'!C:K,9,FALSE)</f>
        <v>0.58361204013377932</v>
      </c>
      <c r="U1014" s="2">
        <v>1</v>
      </c>
      <c r="V1014" s="52">
        <v>1</v>
      </c>
      <c r="W1014" s="60">
        <v>1</v>
      </c>
      <c r="X1014" s="2">
        <v>1</v>
      </c>
      <c r="Y1014" s="2">
        <v>1</v>
      </c>
      <c r="Z1014" s="2">
        <v>1</v>
      </c>
      <c r="AA1014" s="2">
        <v>1</v>
      </c>
      <c r="AB1014" s="2">
        <v>1</v>
      </c>
      <c r="AC1014" s="2">
        <v>1</v>
      </c>
      <c r="AD1014" s="2">
        <v>1</v>
      </c>
      <c r="AE1014" s="2">
        <v>1</v>
      </c>
      <c r="AF1014" s="2">
        <v>1</v>
      </c>
      <c r="AG1014" s="2">
        <v>1</v>
      </c>
      <c r="AH1014" s="2">
        <v>1</v>
      </c>
      <c r="AI1014" s="2">
        <v>1</v>
      </c>
      <c r="AJ1014" s="2">
        <v>1</v>
      </c>
      <c r="AK1014" s="2" t="str">
        <f t="shared" si="17"/>
        <v>최소, 최대값 동일</v>
      </c>
    </row>
    <row r="1015" spans="14:37" x14ac:dyDescent="0.45">
      <c r="N1015" s="2">
        <v>1005</v>
      </c>
      <c r="O1015" s="2" t="s">
        <v>1012</v>
      </c>
      <c r="P1015" s="2" t="s">
        <v>2941</v>
      </c>
      <c r="Q1015" s="2">
        <v>0</v>
      </c>
      <c r="R1015" s="2">
        <v>0</v>
      </c>
      <c r="S1015" s="43">
        <v>0</v>
      </c>
      <c r="T1015" s="51">
        <f>VLOOKUP(O1015,'2-a. 기초 EDA'!C:K,9,FALSE)</f>
        <v>0.58361204013377932</v>
      </c>
      <c r="U1015" s="2">
        <v>1</v>
      </c>
      <c r="V1015" s="52">
        <v>1</v>
      </c>
      <c r="W1015" s="60">
        <v>1</v>
      </c>
      <c r="X1015" s="2">
        <v>1</v>
      </c>
      <c r="Y1015" s="2">
        <v>1</v>
      </c>
      <c r="Z1015" s="2">
        <v>1</v>
      </c>
      <c r="AA1015" s="2">
        <v>1</v>
      </c>
      <c r="AB1015" s="2">
        <v>1</v>
      </c>
      <c r="AC1015" s="2">
        <v>1</v>
      </c>
      <c r="AD1015" s="2">
        <v>1</v>
      </c>
      <c r="AE1015" s="2">
        <v>1</v>
      </c>
      <c r="AF1015" s="2">
        <v>1</v>
      </c>
      <c r="AG1015" s="2">
        <v>1</v>
      </c>
      <c r="AH1015" s="2">
        <v>1</v>
      </c>
      <c r="AI1015" s="2">
        <v>1</v>
      </c>
      <c r="AJ1015" s="2">
        <v>1</v>
      </c>
      <c r="AK1015" s="2" t="str">
        <f t="shared" si="17"/>
        <v>최소, 최대값 동일</v>
      </c>
    </row>
    <row r="1016" spans="14:37" x14ac:dyDescent="0.45">
      <c r="N1016" s="2">
        <v>1006</v>
      </c>
      <c r="O1016" s="2" t="s">
        <v>1013</v>
      </c>
      <c r="P1016" s="2" t="s">
        <v>2941</v>
      </c>
      <c r="Q1016" s="2">
        <v>0</v>
      </c>
      <c r="R1016" s="2">
        <v>0</v>
      </c>
      <c r="S1016" s="43">
        <v>0</v>
      </c>
      <c r="T1016" s="51">
        <f>VLOOKUP(O1016,'2-a. 기초 EDA'!C:K,9,FALSE)</f>
        <v>0.58361204013377932</v>
      </c>
      <c r="U1016" s="2">
        <v>1</v>
      </c>
      <c r="V1016" s="52">
        <v>1</v>
      </c>
      <c r="W1016" s="60">
        <v>1</v>
      </c>
      <c r="X1016" s="2">
        <v>1</v>
      </c>
      <c r="Y1016" s="2">
        <v>1</v>
      </c>
      <c r="Z1016" s="2">
        <v>1</v>
      </c>
      <c r="AA1016" s="2">
        <v>1</v>
      </c>
      <c r="AB1016" s="2">
        <v>1</v>
      </c>
      <c r="AC1016" s="2">
        <v>1</v>
      </c>
      <c r="AD1016" s="2">
        <v>1</v>
      </c>
      <c r="AE1016" s="2">
        <v>1</v>
      </c>
      <c r="AF1016" s="2">
        <v>1</v>
      </c>
      <c r="AG1016" s="2">
        <v>1</v>
      </c>
      <c r="AH1016" s="2">
        <v>1</v>
      </c>
      <c r="AI1016" s="2">
        <v>1</v>
      </c>
      <c r="AJ1016" s="2">
        <v>1</v>
      </c>
      <c r="AK1016" s="2" t="str">
        <f t="shared" si="17"/>
        <v>최소, 최대값 동일</v>
      </c>
    </row>
    <row r="1017" spans="14:37" x14ac:dyDescent="0.45">
      <c r="N1017" s="2">
        <v>1007</v>
      </c>
      <c r="O1017" s="2" t="s">
        <v>1014</v>
      </c>
      <c r="P1017" s="2" t="s">
        <v>2941</v>
      </c>
      <c r="Q1017" s="2">
        <v>0</v>
      </c>
      <c r="R1017" s="2">
        <v>0</v>
      </c>
      <c r="S1017" s="43">
        <v>0</v>
      </c>
      <c r="T1017" s="51">
        <f>VLOOKUP(O1017,'2-a. 기초 EDA'!C:K,9,FALSE)</f>
        <v>0.58695652173913049</v>
      </c>
      <c r="U1017" s="2">
        <v>1</v>
      </c>
      <c r="V1017" s="52">
        <v>1</v>
      </c>
      <c r="W1017" s="60">
        <v>1</v>
      </c>
      <c r="X1017" s="2">
        <v>1</v>
      </c>
      <c r="Y1017" s="2">
        <v>1</v>
      </c>
      <c r="Z1017" s="2">
        <v>1</v>
      </c>
      <c r="AA1017" s="2">
        <v>1</v>
      </c>
      <c r="AB1017" s="2">
        <v>1</v>
      </c>
      <c r="AC1017" s="2">
        <v>1</v>
      </c>
      <c r="AD1017" s="2">
        <v>1</v>
      </c>
      <c r="AE1017" s="2">
        <v>1</v>
      </c>
      <c r="AF1017" s="2">
        <v>1</v>
      </c>
      <c r="AG1017" s="2">
        <v>1</v>
      </c>
      <c r="AH1017" s="2">
        <v>1</v>
      </c>
      <c r="AI1017" s="2">
        <v>1</v>
      </c>
      <c r="AJ1017" s="2">
        <v>1</v>
      </c>
      <c r="AK1017" s="2" t="str">
        <f t="shared" si="17"/>
        <v>최소, 최대값 동일</v>
      </c>
    </row>
    <row r="1018" spans="14:37" x14ac:dyDescent="0.45">
      <c r="N1018" s="2">
        <v>1008</v>
      </c>
      <c r="O1018" s="2" t="s">
        <v>1015</v>
      </c>
      <c r="P1018" s="2" t="s">
        <v>2941</v>
      </c>
      <c r="Q1018" s="2">
        <v>0</v>
      </c>
      <c r="R1018" s="2">
        <v>0</v>
      </c>
      <c r="S1018" s="43">
        <v>0</v>
      </c>
      <c r="T1018" s="51">
        <f>VLOOKUP(O1018,'2-a. 기초 EDA'!C:K,9,FALSE)</f>
        <v>0.58695652173913049</v>
      </c>
      <c r="U1018" s="2">
        <v>1</v>
      </c>
      <c r="V1018" s="52">
        <v>1</v>
      </c>
      <c r="W1018" s="60">
        <v>1</v>
      </c>
      <c r="X1018" s="2">
        <v>1</v>
      </c>
      <c r="Y1018" s="2">
        <v>1</v>
      </c>
      <c r="Z1018" s="2">
        <v>1</v>
      </c>
      <c r="AA1018" s="2">
        <v>1</v>
      </c>
      <c r="AB1018" s="2">
        <v>1</v>
      </c>
      <c r="AC1018" s="2">
        <v>1</v>
      </c>
      <c r="AD1018" s="2">
        <v>1</v>
      </c>
      <c r="AE1018" s="2">
        <v>1</v>
      </c>
      <c r="AF1018" s="2">
        <v>1</v>
      </c>
      <c r="AG1018" s="2">
        <v>1</v>
      </c>
      <c r="AH1018" s="2">
        <v>1</v>
      </c>
      <c r="AI1018" s="2">
        <v>1</v>
      </c>
      <c r="AJ1018" s="2">
        <v>1</v>
      </c>
      <c r="AK1018" s="2" t="str">
        <f t="shared" si="17"/>
        <v>최소, 최대값 동일</v>
      </c>
    </row>
    <row r="1019" spans="14:37" x14ac:dyDescent="0.45">
      <c r="N1019" s="2">
        <v>1009</v>
      </c>
      <c r="O1019" s="2" t="s">
        <v>1016</v>
      </c>
      <c r="P1019" s="2" t="s">
        <v>2941</v>
      </c>
      <c r="Q1019" s="2">
        <v>0</v>
      </c>
      <c r="R1019" s="2">
        <v>0</v>
      </c>
      <c r="S1019" s="43">
        <v>0</v>
      </c>
      <c r="T1019" s="51">
        <f>VLOOKUP(O1019,'2-a. 기초 EDA'!C:K,9,FALSE)</f>
        <v>0.58695652173913049</v>
      </c>
      <c r="U1019" s="2">
        <v>1</v>
      </c>
      <c r="V1019" s="52">
        <v>1</v>
      </c>
      <c r="W1019" s="60">
        <v>1</v>
      </c>
      <c r="X1019" s="2">
        <v>1</v>
      </c>
      <c r="Y1019" s="2">
        <v>1</v>
      </c>
      <c r="Z1019" s="2">
        <v>1</v>
      </c>
      <c r="AA1019" s="2">
        <v>1</v>
      </c>
      <c r="AB1019" s="2">
        <v>1</v>
      </c>
      <c r="AC1019" s="2">
        <v>1</v>
      </c>
      <c r="AD1019" s="2">
        <v>1</v>
      </c>
      <c r="AE1019" s="2">
        <v>1</v>
      </c>
      <c r="AF1019" s="2">
        <v>1</v>
      </c>
      <c r="AG1019" s="2">
        <v>1</v>
      </c>
      <c r="AH1019" s="2">
        <v>1</v>
      </c>
      <c r="AI1019" s="2">
        <v>1</v>
      </c>
      <c r="AJ1019" s="2">
        <v>1</v>
      </c>
      <c r="AK1019" s="2" t="str">
        <f t="shared" si="17"/>
        <v>최소, 최대값 동일</v>
      </c>
    </row>
    <row r="1020" spans="14:37" x14ac:dyDescent="0.45">
      <c r="N1020" s="2">
        <v>1010</v>
      </c>
      <c r="O1020" s="2" t="s">
        <v>1017</v>
      </c>
      <c r="P1020" s="2" t="s">
        <v>2941</v>
      </c>
      <c r="Q1020" s="2">
        <v>0</v>
      </c>
      <c r="R1020" s="2">
        <v>0</v>
      </c>
      <c r="S1020" s="43">
        <v>0</v>
      </c>
      <c r="T1020" s="51">
        <f>VLOOKUP(O1020,'2-a. 기초 EDA'!C:K,9,FALSE)</f>
        <v>0.80267558528428096</v>
      </c>
      <c r="U1020" s="2">
        <v>3.84</v>
      </c>
      <c r="V1020" s="52">
        <v>3.85</v>
      </c>
      <c r="W1020" s="60">
        <v>3.84</v>
      </c>
      <c r="X1020" s="2">
        <v>3.84</v>
      </c>
      <c r="Y1020" s="2">
        <v>3.84</v>
      </c>
      <c r="Z1020" s="2">
        <v>3.84</v>
      </c>
      <c r="AA1020" s="2">
        <v>3.84</v>
      </c>
      <c r="AB1020" s="2">
        <v>3.84</v>
      </c>
      <c r="AC1020" s="2">
        <v>3.84</v>
      </c>
      <c r="AD1020" s="2">
        <v>3.84</v>
      </c>
      <c r="AE1020" s="2">
        <v>3.84</v>
      </c>
      <c r="AF1020" s="2">
        <v>3.84</v>
      </c>
      <c r="AG1020" s="2">
        <v>3.85</v>
      </c>
      <c r="AH1020" s="2">
        <v>3.85</v>
      </c>
      <c r="AI1020" s="2">
        <v>3.85</v>
      </c>
      <c r="AJ1020" s="2">
        <v>3.85</v>
      </c>
      <c r="AK1020" s="2" t="str">
        <f t="shared" si="17"/>
        <v/>
      </c>
    </row>
    <row r="1021" spans="14:37" x14ac:dyDescent="0.45">
      <c r="N1021" s="2">
        <v>1011</v>
      </c>
      <c r="O1021" s="2" t="s">
        <v>1018</v>
      </c>
      <c r="P1021" s="2" t="s">
        <v>2941</v>
      </c>
      <c r="Q1021" s="2">
        <v>0</v>
      </c>
      <c r="R1021" s="2">
        <v>0</v>
      </c>
      <c r="S1021" s="43">
        <v>0</v>
      </c>
      <c r="T1021" s="51">
        <f>VLOOKUP(O1021,'2-a. 기초 EDA'!C:K,9,FALSE)</f>
        <v>0.80267558528428096</v>
      </c>
      <c r="U1021" s="2">
        <v>7.84</v>
      </c>
      <c r="V1021" s="52">
        <v>8.6999999999999993</v>
      </c>
      <c r="W1021" s="60">
        <v>7.86</v>
      </c>
      <c r="X1021" s="2">
        <v>7.9080000000000004</v>
      </c>
      <c r="Y1021" s="2">
        <v>7.94</v>
      </c>
      <c r="Z1021" s="2">
        <v>7.9649999999999999</v>
      </c>
      <c r="AA1021" s="2">
        <v>8</v>
      </c>
      <c r="AB1021" s="2">
        <v>8</v>
      </c>
      <c r="AC1021" s="2">
        <v>8.0299999999999994</v>
      </c>
      <c r="AD1021" s="2">
        <v>8.1</v>
      </c>
      <c r="AE1021" s="2">
        <v>8.24</v>
      </c>
      <c r="AF1021" s="2">
        <v>8.24</v>
      </c>
      <c r="AG1021" s="2">
        <v>8.24</v>
      </c>
      <c r="AH1021" s="2">
        <v>8.34</v>
      </c>
      <c r="AI1021" s="2">
        <v>8.4149999999999991</v>
      </c>
      <c r="AJ1021" s="2">
        <v>8.6727999999999899</v>
      </c>
      <c r="AK1021" s="2" t="str">
        <f t="shared" si="17"/>
        <v/>
      </c>
    </row>
    <row r="1022" spans="14:37" x14ac:dyDescent="0.45">
      <c r="N1022" s="2">
        <v>1012</v>
      </c>
      <c r="O1022" s="2" t="s">
        <v>1019</v>
      </c>
      <c r="P1022" s="2" t="s">
        <v>2941</v>
      </c>
      <c r="Q1022" s="2">
        <v>0</v>
      </c>
      <c r="R1022" s="2">
        <v>0</v>
      </c>
      <c r="S1022" s="43">
        <v>0</v>
      </c>
      <c r="T1022" s="51">
        <f>VLOOKUP(O1022,'2-a. 기초 EDA'!C:K,9,FALSE)</f>
        <v>0.80267558528428096</v>
      </c>
      <c r="U1022" s="2">
        <v>3.84</v>
      </c>
      <c r="V1022" s="52">
        <v>3.85</v>
      </c>
      <c r="W1022" s="60">
        <v>3.84</v>
      </c>
      <c r="X1022" s="2">
        <v>3.84</v>
      </c>
      <c r="Y1022" s="2">
        <v>3.84</v>
      </c>
      <c r="Z1022" s="2">
        <v>3.84</v>
      </c>
      <c r="AA1022" s="2">
        <v>3.84</v>
      </c>
      <c r="AB1022" s="2">
        <v>3.84</v>
      </c>
      <c r="AC1022" s="2">
        <v>3.84</v>
      </c>
      <c r="AD1022" s="2">
        <v>3.84</v>
      </c>
      <c r="AE1022" s="2">
        <v>3.84</v>
      </c>
      <c r="AF1022" s="2">
        <v>3.84</v>
      </c>
      <c r="AG1022" s="2">
        <v>3.85</v>
      </c>
      <c r="AH1022" s="2">
        <v>3.85</v>
      </c>
      <c r="AI1022" s="2">
        <v>3.85</v>
      </c>
      <c r="AJ1022" s="2">
        <v>3.85</v>
      </c>
      <c r="AK1022" s="2" t="str">
        <f t="shared" si="17"/>
        <v/>
      </c>
    </row>
    <row r="1023" spans="14:37" x14ac:dyDescent="0.45">
      <c r="N1023" s="2">
        <v>1013</v>
      </c>
      <c r="O1023" s="2" t="s">
        <v>1020</v>
      </c>
      <c r="P1023" s="2" t="s">
        <v>2941</v>
      </c>
      <c r="Q1023" s="2">
        <v>0</v>
      </c>
      <c r="R1023" s="2">
        <v>0</v>
      </c>
      <c r="S1023" s="43">
        <v>0</v>
      </c>
      <c r="T1023" s="51">
        <f>VLOOKUP(O1023,'2-a. 기초 EDA'!C:K,9,FALSE)</f>
        <v>0.80267558528428096</v>
      </c>
      <c r="U1023" s="2">
        <v>7.84</v>
      </c>
      <c r="V1023" s="52">
        <v>8.6999999999999993</v>
      </c>
      <c r="W1023" s="60">
        <v>7.86</v>
      </c>
      <c r="X1023" s="2">
        <v>7.9080000000000004</v>
      </c>
      <c r="Y1023" s="2">
        <v>7.94</v>
      </c>
      <c r="Z1023" s="2">
        <v>7.9649999999999999</v>
      </c>
      <c r="AA1023" s="2">
        <v>8</v>
      </c>
      <c r="AB1023" s="2">
        <v>8</v>
      </c>
      <c r="AC1023" s="2">
        <v>8.0299999999999994</v>
      </c>
      <c r="AD1023" s="2">
        <v>8.1</v>
      </c>
      <c r="AE1023" s="2">
        <v>8.24</v>
      </c>
      <c r="AF1023" s="2">
        <v>8.24</v>
      </c>
      <c r="AG1023" s="2">
        <v>8.24</v>
      </c>
      <c r="AH1023" s="2">
        <v>8.34</v>
      </c>
      <c r="AI1023" s="2">
        <v>8.4149999999999991</v>
      </c>
      <c r="AJ1023" s="2">
        <v>8.6727999999999899</v>
      </c>
      <c r="AK1023" s="2" t="str">
        <f t="shared" si="17"/>
        <v/>
      </c>
    </row>
    <row r="1024" spans="14:37" x14ac:dyDescent="0.45">
      <c r="N1024" s="2">
        <v>1014</v>
      </c>
      <c r="O1024" s="2" t="s">
        <v>1021</v>
      </c>
      <c r="P1024" s="2" t="s">
        <v>2941</v>
      </c>
      <c r="Q1024" s="2">
        <v>0</v>
      </c>
      <c r="R1024" s="2">
        <v>0</v>
      </c>
      <c r="S1024" s="43">
        <v>0</v>
      </c>
      <c r="T1024" s="51">
        <f>VLOOKUP(O1024,'2-a. 기초 EDA'!C:K,9,FALSE)</f>
        <v>0.58695652173913049</v>
      </c>
      <c r="U1024" s="2">
        <v>368</v>
      </c>
      <c r="V1024" s="52">
        <v>426</v>
      </c>
      <c r="W1024" s="60">
        <v>381.6</v>
      </c>
      <c r="X1024" s="2">
        <v>387.6</v>
      </c>
      <c r="Y1024" s="2">
        <v>395</v>
      </c>
      <c r="Z1024" s="2">
        <v>397</v>
      </c>
      <c r="AA1024" s="2">
        <v>399</v>
      </c>
      <c r="AB1024" s="2">
        <v>400</v>
      </c>
      <c r="AC1024" s="2">
        <v>400</v>
      </c>
      <c r="AD1024" s="2">
        <v>403</v>
      </c>
      <c r="AE1024" s="2">
        <v>404.2</v>
      </c>
      <c r="AF1024" s="2">
        <v>405</v>
      </c>
      <c r="AG1024" s="2">
        <v>405</v>
      </c>
      <c r="AH1024" s="2">
        <v>415</v>
      </c>
      <c r="AI1024" s="2">
        <v>421.7</v>
      </c>
      <c r="AJ1024" s="2">
        <v>425</v>
      </c>
      <c r="AK1024" s="2" t="str">
        <f t="shared" si="17"/>
        <v/>
      </c>
    </row>
    <row r="1025" spans="14:37" x14ac:dyDescent="0.45">
      <c r="N1025" s="2">
        <v>1015</v>
      </c>
      <c r="O1025" s="2" t="s">
        <v>1022</v>
      </c>
      <c r="P1025" s="2" t="s">
        <v>2941</v>
      </c>
      <c r="Q1025" s="2">
        <v>0</v>
      </c>
      <c r="R1025" s="2">
        <v>0</v>
      </c>
      <c r="S1025" s="43">
        <v>0</v>
      </c>
      <c r="T1025" s="51">
        <f>VLOOKUP(O1025,'2-a. 기초 EDA'!C:K,9,FALSE)</f>
        <v>0.58695652173913049</v>
      </c>
      <c r="U1025" s="2">
        <v>365</v>
      </c>
      <c r="V1025" s="52">
        <v>433</v>
      </c>
      <c r="W1025" s="60">
        <v>374.3</v>
      </c>
      <c r="X1025" s="2">
        <v>379</v>
      </c>
      <c r="Y1025" s="2">
        <v>387.2</v>
      </c>
      <c r="Z1025" s="2">
        <v>392</v>
      </c>
      <c r="AA1025" s="2">
        <v>394</v>
      </c>
      <c r="AB1025" s="2">
        <v>397</v>
      </c>
      <c r="AC1025" s="2">
        <v>400</v>
      </c>
      <c r="AD1025" s="2">
        <v>400</v>
      </c>
      <c r="AE1025" s="2">
        <v>404</v>
      </c>
      <c r="AF1025" s="2">
        <v>405</v>
      </c>
      <c r="AG1025" s="2">
        <v>405</v>
      </c>
      <c r="AH1025" s="2">
        <v>416.4</v>
      </c>
      <c r="AI1025" s="2">
        <v>421.7</v>
      </c>
      <c r="AJ1025" s="2">
        <v>431.08</v>
      </c>
      <c r="AK1025" s="2" t="str">
        <f t="shared" si="17"/>
        <v/>
      </c>
    </row>
    <row r="1026" spans="14:37" x14ac:dyDescent="0.45">
      <c r="N1026" s="2">
        <v>1016</v>
      </c>
      <c r="O1026" s="2" t="s">
        <v>1023</v>
      </c>
      <c r="P1026" s="2" t="s">
        <v>2941</v>
      </c>
      <c r="Q1026" s="2">
        <v>0</v>
      </c>
      <c r="R1026" s="2">
        <v>0</v>
      </c>
      <c r="S1026" s="43">
        <v>0</v>
      </c>
      <c r="T1026" s="51">
        <f>VLOOKUP(O1026,'2-a. 기초 EDA'!C:K,9,FALSE)</f>
        <v>0.58695652173913049</v>
      </c>
      <c r="U1026" s="2">
        <v>364</v>
      </c>
      <c r="V1026" s="52">
        <v>430</v>
      </c>
      <c r="W1026" s="60">
        <v>379</v>
      </c>
      <c r="X1026" s="2">
        <v>392</v>
      </c>
      <c r="Y1026" s="2">
        <v>398</v>
      </c>
      <c r="Z1026" s="2">
        <v>400</v>
      </c>
      <c r="AA1026" s="2">
        <v>400</v>
      </c>
      <c r="AB1026" s="2">
        <v>400</v>
      </c>
      <c r="AC1026" s="2">
        <v>400</v>
      </c>
      <c r="AD1026" s="2">
        <v>402</v>
      </c>
      <c r="AE1026" s="2">
        <v>405</v>
      </c>
      <c r="AF1026" s="2">
        <v>405</v>
      </c>
      <c r="AG1026" s="2">
        <v>405</v>
      </c>
      <c r="AH1026" s="2">
        <v>416</v>
      </c>
      <c r="AI1026" s="2">
        <v>420</v>
      </c>
      <c r="AJ1026" s="2">
        <v>426.539999999999</v>
      </c>
      <c r="AK1026" s="2" t="str">
        <f t="shared" si="17"/>
        <v/>
      </c>
    </row>
    <row r="1027" spans="14:37" x14ac:dyDescent="0.45">
      <c r="N1027" s="2">
        <v>1017</v>
      </c>
      <c r="O1027" s="2" t="s">
        <v>1024</v>
      </c>
      <c r="P1027" s="2" t="s">
        <v>2941</v>
      </c>
      <c r="Q1027" s="2">
        <v>0</v>
      </c>
      <c r="R1027" s="2">
        <v>0</v>
      </c>
      <c r="S1027" s="43">
        <v>0</v>
      </c>
      <c r="T1027" s="51">
        <f>VLOOKUP(O1027,'2-a. 기초 EDA'!C:K,9,FALSE)</f>
        <v>0.58695652173913049</v>
      </c>
      <c r="U1027" s="2">
        <v>372</v>
      </c>
      <c r="V1027" s="52">
        <v>436</v>
      </c>
      <c r="W1027" s="60">
        <v>377.3</v>
      </c>
      <c r="X1027" s="2">
        <v>384.2</v>
      </c>
      <c r="Y1027" s="2">
        <v>395</v>
      </c>
      <c r="Z1027" s="2">
        <v>395</v>
      </c>
      <c r="AA1027" s="2">
        <v>398</v>
      </c>
      <c r="AB1027" s="2">
        <v>399.4</v>
      </c>
      <c r="AC1027" s="2">
        <v>400</v>
      </c>
      <c r="AD1027" s="2">
        <v>400</v>
      </c>
      <c r="AE1027" s="2">
        <v>400</v>
      </c>
      <c r="AF1027" s="2">
        <v>400</v>
      </c>
      <c r="AG1027" s="2">
        <v>400</v>
      </c>
      <c r="AH1027" s="2">
        <v>413</v>
      </c>
      <c r="AI1027" s="2">
        <v>421</v>
      </c>
      <c r="AJ1027" s="2">
        <v>425</v>
      </c>
      <c r="AK1027" s="2" t="str">
        <f t="shared" si="17"/>
        <v/>
      </c>
    </row>
    <row r="1028" spans="14:37" x14ac:dyDescent="0.45">
      <c r="N1028" s="2">
        <v>1018</v>
      </c>
      <c r="O1028" s="2" t="s">
        <v>1025</v>
      </c>
      <c r="P1028" s="2" t="s">
        <v>2941</v>
      </c>
      <c r="Q1028" s="2">
        <v>0</v>
      </c>
      <c r="R1028" s="2">
        <v>0</v>
      </c>
      <c r="S1028" s="43">
        <v>0</v>
      </c>
      <c r="T1028" s="51">
        <f>VLOOKUP(O1028,'2-a. 기초 EDA'!C:K,9,FALSE)</f>
        <v>0.58695652173913049</v>
      </c>
      <c r="U1028" s="2">
        <v>382</v>
      </c>
      <c r="V1028" s="52">
        <v>424</v>
      </c>
      <c r="W1028" s="60">
        <v>391</v>
      </c>
      <c r="X1028" s="2">
        <v>394</v>
      </c>
      <c r="Y1028" s="2">
        <v>396</v>
      </c>
      <c r="Z1028" s="2">
        <v>398</v>
      </c>
      <c r="AA1028" s="2">
        <v>398.8</v>
      </c>
      <c r="AB1028" s="2">
        <v>400</v>
      </c>
      <c r="AC1028" s="2">
        <v>400</v>
      </c>
      <c r="AD1028" s="2">
        <v>400</v>
      </c>
      <c r="AE1028" s="2">
        <v>400.2</v>
      </c>
      <c r="AF1028" s="2">
        <v>402</v>
      </c>
      <c r="AG1028" s="2">
        <v>404</v>
      </c>
      <c r="AH1028" s="2">
        <v>406</v>
      </c>
      <c r="AI1028" s="2">
        <v>412.7</v>
      </c>
      <c r="AJ1028" s="2">
        <v>423</v>
      </c>
      <c r="AK1028" s="2" t="str">
        <f t="shared" si="17"/>
        <v/>
      </c>
    </row>
    <row r="1029" spans="14:37" x14ac:dyDescent="0.45">
      <c r="N1029" s="2">
        <v>1019</v>
      </c>
      <c r="O1029" s="2" t="s">
        <v>1026</v>
      </c>
      <c r="P1029" s="2" t="s">
        <v>2941</v>
      </c>
      <c r="Q1029" s="2">
        <v>0</v>
      </c>
      <c r="R1029" s="2">
        <v>0</v>
      </c>
      <c r="S1029" s="43">
        <v>0</v>
      </c>
      <c r="T1029" s="51">
        <f>VLOOKUP(O1029,'2-a. 기초 EDA'!C:K,9,FALSE)</f>
        <v>0.58695652173913049</v>
      </c>
      <c r="U1029" s="2">
        <v>27.321874999999999</v>
      </c>
      <c r="V1029" s="52">
        <v>35.954838709999997</v>
      </c>
      <c r="W1029" s="60">
        <v>27.375161290000001</v>
      </c>
      <c r="X1029" s="2">
        <v>27.420866935999999</v>
      </c>
      <c r="Y1029" s="2">
        <v>27.477419350000002</v>
      </c>
      <c r="Z1029" s="2">
        <v>27.487096770000001</v>
      </c>
      <c r="AA1029" s="2">
        <v>27.5</v>
      </c>
      <c r="AB1029" s="2">
        <v>27.551612899999899</v>
      </c>
      <c r="AC1029" s="2">
        <v>35.65483871</v>
      </c>
      <c r="AD1029" s="2">
        <v>35.695564513999997</v>
      </c>
      <c r="AE1029" s="2">
        <v>35.706249999999997</v>
      </c>
      <c r="AF1029" s="2">
        <v>35.709677419999998</v>
      </c>
      <c r="AG1029" s="2">
        <v>35.712903230000002</v>
      </c>
      <c r="AH1029" s="2">
        <v>35.729032259999997</v>
      </c>
      <c r="AI1029" s="2">
        <v>35.743205644</v>
      </c>
      <c r="AJ1029" s="2">
        <v>35.8807883068</v>
      </c>
      <c r="AK1029" s="2" t="str">
        <f t="shared" si="17"/>
        <v/>
      </c>
    </row>
    <row r="1030" spans="14:37" x14ac:dyDescent="0.45">
      <c r="N1030" s="2">
        <v>1020</v>
      </c>
      <c r="O1030" s="2" t="s">
        <v>1027</v>
      </c>
      <c r="P1030" s="2" t="s">
        <v>2941</v>
      </c>
      <c r="Q1030" s="2">
        <v>0</v>
      </c>
      <c r="R1030" s="2">
        <v>0</v>
      </c>
      <c r="S1030" s="43">
        <v>0</v>
      </c>
      <c r="T1030" s="51">
        <f>VLOOKUP(O1030,'2-a. 기초 EDA'!C:K,9,FALSE)</f>
        <v>0.58695652173913049</v>
      </c>
      <c r="U1030" s="2">
        <v>26.2</v>
      </c>
      <c r="V1030" s="52">
        <v>29.6</v>
      </c>
      <c r="W1030" s="60">
        <v>26.2</v>
      </c>
      <c r="X1030" s="2">
        <v>26.215989919999998</v>
      </c>
      <c r="Y1030" s="2">
        <v>26.226838705999999</v>
      </c>
      <c r="Z1030" s="2">
        <v>26.238104839999998</v>
      </c>
      <c r="AA1030" s="2">
        <v>26.248774193999999</v>
      </c>
      <c r="AB1030" s="2">
        <v>26.269308467999998</v>
      </c>
      <c r="AC1030" s="2">
        <v>26.30967742</v>
      </c>
      <c r="AD1030" s="2">
        <v>28.790689514</v>
      </c>
      <c r="AE1030" s="2">
        <v>29.355483868</v>
      </c>
      <c r="AF1030" s="2">
        <v>29.4</v>
      </c>
      <c r="AG1030" s="2">
        <v>29.4</v>
      </c>
      <c r="AH1030" s="2">
        <v>29.6</v>
      </c>
      <c r="AI1030" s="2">
        <v>29.6</v>
      </c>
      <c r="AJ1030" s="2">
        <v>29.6</v>
      </c>
      <c r="AK1030" s="2" t="str">
        <f t="shared" si="17"/>
        <v/>
      </c>
    </row>
    <row r="1031" spans="14:37" x14ac:dyDescent="0.45">
      <c r="N1031" s="2">
        <v>1021</v>
      </c>
      <c r="O1031" s="2" t="s">
        <v>1028</v>
      </c>
      <c r="P1031" s="2" t="s">
        <v>2941</v>
      </c>
      <c r="Q1031" s="2">
        <v>0</v>
      </c>
      <c r="R1031" s="2">
        <v>0</v>
      </c>
      <c r="S1031" s="43">
        <v>0</v>
      </c>
      <c r="T1031" s="51">
        <f>VLOOKUP(O1031,'2-a. 기초 EDA'!C:K,9,FALSE)</f>
        <v>0.58695652173913049</v>
      </c>
      <c r="U1031" s="2">
        <v>0</v>
      </c>
      <c r="V1031" s="52">
        <v>0</v>
      </c>
      <c r="W1031" s="60">
        <v>0</v>
      </c>
      <c r="X1031" s="2">
        <v>0</v>
      </c>
      <c r="Y1031" s="2">
        <v>0</v>
      </c>
      <c r="Z1031" s="2">
        <v>0</v>
      </c>
      <c r="AA1031" s="2">
        <v>0</v>
      </c>
      <c r="AB1031" s="2">
        <v>0</v>
      </c>
      <c r="AC1031" s="2">
        <v>0</v>
      </c>
      <c r="AD1031" s="2">
        <v>0</v>
      </c>
      <c r="AE1031" s="2">
        <v>0</v>
      </c>
      <c r="AF1031" s="2">
        <v>0</v>
      </c>
      <c r="AG1031" s="2">
        <v>0</v>
      </c>
      <c r="AH1031" s="2">
        <v>0</v>
      </c>
      <c r="AI1031" s="2">
        <v>0</v>
      </c>
      <c r="AJ1031" s="2">
        <v>0</v>
      </c>
      <c r="AK1031" s="2" t="str">
        <f t="shared" si="17"/>
        <v>최소, 최대값 동일</v>
      </c>
    </row>
    <row r="1032" spans="14:37" x14ac:dyDescent="0.45">
      <c r="N1032" s="2">
        <v>1022</v>
      </c>
      <c r="O1032" s="2" t="s">
        <v>1029</v>
      </c>
      <c r="P1032" s="2" t="s">
        <v>2941</v>
      </c>
      <c r="Q1032" s="2">
        <v>0</v>
      </c>
      <c r="R1032" s="2">
        <v>0</v>
      </c>
      <c r="S1032" s="43">
        <v>0</v>
      </c>
      <c r="T1032" s="51">
        <f>VLOOKUP(O1032,'2-a. 기초 EDA'!C:K,9,FALSE)</f>
        <v>0.58695652173913049</v>
      </c>
      <c r="U1032" s="2">
        <v>0</v>
      </c>
      <c r="V1032" s="52">
        <v>0</v>
      </c>
      <c r="W1032" s="60">
        <v>0</v>
      </c>
      <c r="X1032" s="2">
        <v>0</v>
      </c>
      <c r="Y1032" s="2">
        <v>0</v>
      </c>
      <c r="Z1032" s="2">
        <v>0</v>
      </c>
      <c r="AA1032" s="2">
        <v>0</v>
      </c>
      <c r="AB1032" s="2">
        <v>0</v>
      </c>
      <c r="AC1032" s="2">
        <v>0</v>
      </c>
      <c r="AD1032" s="2">
        <v>0</v>
      </c>
      <c r="AE1032" s="2">
        <v>0</v>
      </c>
      <c r="AF1032" s="2">
        <v>0</v>
      </c>
      <c r="AG1032" s="2">
        <v>0</v>
      </c>
      <c r="AH1032" s="2">
        <v>0</v>
      </c>
      <c r="AI1032" s="2">
        <v>0</v>
      </c>
      <c r="AJ1032" s="2">
        <v>0</v>
      </c>
      <c r="AK1032" s="2" t="str">
        <f t="shared" si="17"/>
        <v>최소, 최대값 동일</v>
      </c>
    </row>
    <row r="1033" spans="14:37" x14ac:dyDescent="0.45">
      <c r="N1033" s="2">
        <v>1023</v>
      </c>
      <c r="O1033" s="2" t="s">
        <v>1030</v>
      </c>
      <c r="P1033" s="2" t="s">
        <v>2941</v>
      </c>
      <c r="Q1033" s="2">
        <v>0</v>
      </c>
      <c r="R1033" s="2">
        <v>0</v>
      </c>
      <c r="S1033" s="43">
        <v>0</v>
      </c>
      <c r="T1033" s="51">
        <f>VLOOKUP(O1033,'2-a. 기초 EDA'!C:K,9,FALSE)</f>
        <v>0.58695652173913049</v>
      </c>
      <c r="U1033" s="2">
        <v>0</v>
      </c>
      <c r="V1033" s="52">
        <v>0</v>
      </c>
      <c r="W1033" s="60">
        <v>0</v>
      </c>
      <c r="X1033" s="2">
        <v>0</v>
      </c>
      <c r="Y1033" s="2">
        <v>0</v>
      </c>
      <c r="Z1033" s="2">
        <v>0</v>
      </c>
      <c r="AA1033" s="2">
        <v>0</v>
      </c>
      <c r="AB1033" s="2">
        <v>0</v>
      </c>
      <c r="AC1033" s="2">
        <v>0</v>
      </c>
      <c r="AD1033" s="2">
        <v>0</v>
      </c>
      <c r="AE1033" s="2">
        <v>0</v>
      </c>
      <c r="AF1033" s="2">
        <v>0</v>
      </c>
      <c r="AG1033" s="2">
        <v>0</v>
      </c>
      <c r="AH1033" s="2">
        <v>0</v>
      </c>
      <c r="AI1033" s="2">
        <v>0</v>
      </c>
      <c r="AJ1033" s="2">
        <v>0</v>
      </c>
      <c r="AK1033" s="2" t="str">
        <f t="shared" si="17"/>
        <v>최소, 최대값 동일</v>
      </c>
    </row>
    <row r="1034" spans="14:37" x14ac:dyDescent="0.45">
      <c r="N1034" s="2">
        <v>1024</v>
      </c>
      <c r="O1034" s="2" t="s">
        <v>1031</v>
      </c>
      <c r="P1034" s="2" t="s">
        <v>2941</v>
      </c>
      <c r="Q1034" s="2">
        <v>0</v>
      </c>
      <c r="R1034" s="2">
        <v>0</v>
      </c>
      <c r="S1034" s="43">
        <v>0</v>
      </c>
      <c r="T1034" s="51">
        <f>VLOOKUP(O1034,'2-a. 기초 EDA'!C:K,9,FALSE)</f>
        <v>0.58695652173913049</v>
      </c>
      <c r="U1034" s="2">
        <v>0</v>
      </c>
      <c r="V1034" s="52">
        <v>0</v>
      </c>
      <c r="W1034" s="60">
        <v>0</v>
      </c>
      <c r="X1034" s="2">
        <v>0</v>
      </c>
      <c r="Y1034" s="2">
        <v>0</v>
      </c>
      <c r="Z1034" s="2">
        <v>0</v>
      </c>
      <c r="AA1034" s="2">
        <v>0</v>
      </c>
      <c r="AB1034" s="2">
        <v>0</v>
      </c>
      <c r="AC1034" s="2">
        <v>0</v>
      </c>
      <c r="AD1034" s="2">
        <v>0</v>
      </c>
      <c r="AE1034" s="2">
        <v>0</v>
      </c>
      <c r="AF1034" s="2">
        <v>0</v>
      </c>
      <c r="AG1034" s="2">
        <v>0</v>
      </c>
      <c r="AH1034" s="2">
        <v>0</v>
      </c>
      <c r="AI1034" s="2">
        <v>0</v>
      </c>
      <c r="AJ1034" s="2">
        <v>0</v>
      </c>
      <c r="AK1034" s="2" t="str">
        <f t="shared" si="17"/>
        <v>최소, 최대값 동일</v>
      </c>
    </row>
    <row r="1035" spans="14:37" x14ac:dyDescent="0.45">
      <c r="N1035" s="2">
        <v>1025</v>
      </c>
      <c r="O1035" s="2" t="s">
        <v>1032</v>
      </c>
      <c r="P1035" s="2" t="s">
        <v>2941</v>
      </c>
      <c r="Q1035" s="2">
        <v>0</v>
      </c>
      <c r="R1035" s="2">
        <v>0</v>
      </c>
      <c r="S1035" s="43">
        <v>0</v>
      </c>
      <c r="T1035" s="51">
        <f>VLOOKUP(O1035,'2-a. 기초 EDA'!C:K,9,FALSE)</f>
        <v>0.58695652173913049</v>
      </c>
      <c r="U1035" s="2">
        <v>0</v>
      </c>
      <c r="V1035" s="52">
        <v>0</v>
      </c>
      <c r="W1035" s="60">
        <v>0</v>
      </c>
      <c r="X1035" s="2">
        <v>0</v>
      </c>
      <c r="Y1035" s="2">
        <v>0</v>
      </c>
      <c r="Z1035" s="2">
        <v>0</v>
      </c>
      <c r="AA1035" s="2">
        <v>0</v>
      </c>
      <c r="AB1035" s="2">
        <v>0</v>
      </c>
      <c r="AC1035" s="2">
        <v>0</v>
      </c>
      <c r="AD1035" s="2">
        <v>0</v>
      </c>
      <c r="AE1035" s="2">
        <v>0</v>
      </c>
      <c r="AF1035" s="2">
        <v>0</v>
      </c>
      <c r="AG1035" s="2">
        <v>0</v>
      </c>
      <c r="AH1035" s="2">
        <v>0</v>
      </c>
      <c r="AI1035" s="2">
        <v>0</v>
      </c>
      <c r="AJ1035" s="2">
        <v>0</v>
      </c>
      <c r="AK1035" s="2" t="str">
        <f t="shared" si="17"/>
        <v>최소, 최대값 동일</v>
      </c>
    </row>
    <row r="1036" spans="14:37" x14ac:dyDescent="0.45">
      <c r="N1036" s="2">
        <v>1026</v>
      </c>
      <c r="O1036" s="2" t="s">
        <v>1033</v>
      </c>
      <c r="P1036" s="2" t="s">
        <v>2941</v>
      </c>
      <c r="Q1036" s="2">
        <v>0</v>
      </c>
      <c r="R1036" s="2">
        <v>0</v>
      </c>
      <c r="S1036" s="43">
        <v>0</v>
      </c>
      <c r="T1036" s="51">
        <f>VLOOKUP(O1036,'2-a. 기초 EDA'!C:K,9,FALSE)</f>
        <v>0.58695652173913049</v>
      </c>
      <c r="U1036" s="2">
        <v>0</v>
      </c>
      <c r="V1036" s="52">
        <v>0</v>
      </c>
      <c r="W1036" s="60">
        <v>0</v>
      </c>
      <c r="X1036" s="2">
        <v>0</v>
      </c>
      <c r="Y1036" s="2">
        <v>0</v>
      </c>
      <c r="Z1036" s="2">
        <v>0</v>
      </c>
      <c r="AA1036" s="2">
        <v>0</v>
      </c>
      <c r="AB1036" s="2">
        <v>0</v>
      </c>
      <c r="AC1036" s="2">
        <v>0</v>
      </c>
      <c r="AD1036" s="2">
        <v>0</v>
      </c>
      <c r="AE1036" s="2">
        <v>0</v>
      </c>
      <c r="AF1036" s="2">
        <v>0</v>
      </c>
      <c r="AG1036" s="2">
        <v>0</v>
      </c>
      <c r="AH1036" s="2">
        <v>0</v>
      </c>
      <c r="AI1036" s="2">
        <v>0</v>
      </c>
      <c r="AJ1036" s="2">
        <v>0</v>
      </c>
      <c r="AK1036" s="2" t="str">
        <f t="shared" si="17"/>
        <v>최소, 최대값 동일</v>
      </c>
    </row>
    <row r="1037" spans="14:37" x14ac:dyDescent="0.45">
      <c r="N1037" s="2">
        <v>1027</v>
      </c>
      <c r="O1037" s="2" t="s">
        <v>1034</v>
      </c>
      <c r="P1037" s="2" t="s">
        <v>2941</v>
      </c>
      <c r="Q1037" s="2">
        <v>0</v>
      </c>
      <c r="R1037" s="2">
        <v>0</v>
      </c>
      <c r="S1037" s="43">
        <v>0</v>
      </c>
      <c r="T1037" s="51">
        <f>VLOOKUP(O1037,'2-a. 기초 EDA'!C:K,9,FALSE)</f>
        <v>0.5852842809364549</v>
      </c>
      <c r="U1037" s="2">
        <v>148</v>
      </c>
      <c r="V1037" s="52">
        <v>608</v>
      </c>
      <c r="W1037" s="60">
        <v>253.9</v>
      </c>
      <c r="X1037" s="2">
        <v>287</v>
      </c>
      <c r="Y1037" s="2">
        <v>293</v>
      </c>
      <c r="Z1037" s="2">
        <v>294</v>
      </c>
      <c r="AA1037" s="2">
        <v>297</v>
      </c>
      <c r="AB1037" s="2">
        <v>301</v>
      </c>
      <c r="AC1037" s="2">
        <v>310</v>
      </c>
      <c r="AD1037" s="2">
        <v>574</v>
      </c>
      <c r="AE1037" s="2">
        <v>577</v>
      </c>
      <c r="AF1037" s="2">
        <v>579</v>
      </c>
      <c r="AG1037" s="2">
        <v>580</v>
      </c>
      <c r="AH1037" s="2">
        <v>582</v>
      </c>
      <c r="AI1037" s="2">
        <v>586</v>
      </c>
      <c r="AJ1037" s="2">
        <v>591.05999999999995</v>
      </c>
      <c r="AK1037" s="2" t="str">
        <f t="shared" si="17"/>
        <v/>
      </c>
    </row>
    <row r="1038" spans="14:37" x14ac:dyDescent="0.45">
      <c r="N1038" s="2">
        <v>1028</v>
      </c>
      <c r="O1038" s="2" t="s">
        <v>1035</v>
      </c>
      <c r="P1038" s="2" t="s">
        <v>2941</v>
      </c>
      <c r="Q1038" s="2">
        <v>0</v>
      </c>
      <c r="R1038" s="2">
        <v>0</v>
      </c>
      <c r="S1038" s="43">
        <v>0</v>
      </c>
      <c r="T1038" s="51">
        <f>VLOOKUP(O1038,'2-a. 기초 EDA'!C:K,9,FALSE)</f>
        <v>0.5852842809364549</v>
      </c>
      <c r="U1038" s="2">
        <v>502</v>
      </c>
      <c r="V1038" s="52">
        <v>537</v>
      </c>
      <c r="W1038" s="60">
        <v>503</v>
      </c>
      <c r="X1038" s="2">
        <v>504</v>
      </c>
      <c r="Y1038" s="2">
        <v>504</v>
      </c>
      <c r="Z1038" s="2">
        <v>504</v>
      </c>
      <c r="AA1038" s="2">
        <v>504</v>
      </c>
      <c r="AB1038" s="2">
        <v>504</v>
      </c>
      <c r="AC1038" s="2">
        <v>533</v>
      </c>
      <c r="AD1038" s="2">
        <v>534</v>
      </c>
      <c r="AE1038" s="2">
        <v>534</v>
      </c>
      <c r="AF1038" s="2">
        <v>534</v>
      </c>
      <c r="AG1038" s="2">
        <v>535</v>
      </c>
      <c r="AH1038" s="2">
        <v>535</v>
      </c>
      <c r="AI1038" s="2">
        <v>535</v>
      </c>
      <c r="AJ1038" s="2">
        <v>536.53</v>
      </c>
      <c r="AK1038" s="2" t="str">
        <f t="shared" si="17"/>
        <v/>
      </c>
    </row>
    <row r="1039" spans="14:37" x14ac:dyDescent="0.45">
      <c r="N1039" s="2">
        <v>1029</v>
      </c>
      <c r="O1039" s="2" t="s">
        <v>1036</v>
      </c>
      <c r="P1039" s="2" t="s">
        <v>2941</v>
      </c>
      <c r="Q1039" s="2">
        <v>0</v>
      </c>
      <c r="R1039" s="2">
        <v>0</v>
      </c>
      <c r="S1039" s="43">
        <v>0</v>
      </c>
      <c r="T1039" s="51">
        <f>VLOOKUP(O1039,'2-a. 기초 EDA'!C:K,9,FALSE)</f>
        <v>0.5852842809364549</v>
      </c>
      <c r="U1039" s="2">
        <v>8.8000000000000007</v>
      </c>
      <c r="V1039" s="52">
        <v>10.6</v>
      </c>
      <c r="W1039" s="60">
        <v>8.9</v>
      </c>
      <c r="X1039" s="2">
        <v>8.9</v>
      </c>
      <c r="Y1039" s="2">
        <v>8.9</v>
      </c>
      <c r="Z1039" s="2">
        <v>8.9</v>
      </c>
      <c r="AA1039" s="2">
        <v>9</v>
      </c>
      <c r="AB1039" s="2">
        <v>9</v>
      </c>
      <c r="AC1039" s="2">
        <v>9.1</v>
      </c>
      <c r="AD1039" s="2">
        <v>9.9</v>
      </c>
      <c r="AE1039" s="2">
        <v>10.1</v>
      </c>
      <c r="AF1039" s="2">
        <v>10.199999999999999</v>
      </c>
      <c r="AG1039" s="2">
        <v>10.26</v>
      </c>
      <c r="AH1039" s="2">
        <v>10.3</v>
      </c>
      <c r="AI1039" s="2">
        <v>10.3</v>
      </c>
      <c r="AJ1039" s="2">
        <v>10.4</v>
      </c>
      <c r="AK1039" s="2" t="str">
        <f t="shared" si="17"/>
        <v/>
      </c>
    </row>
    <row r="1040" spans="14:37" x14ac:dyDescent="0.45">
      <c r="N1040" s="2">
        <v>1030</v>
      </c>
      <c r="O1040" s="2" t="s">
        <v>1037</v>
      </c>
      <c r="P1040" s="2" t="s">
        <v>2941</v>
      </c>
      <c r="Q1040" s="2">
        <v>0</v>
      </c>
      <c r="R1040" s="2">
        <v>0</v>
      </c>
      <c r="S1040" s="43">
        <v>0</v>
      </c>
      <c r="T1040" s="51">
        <f>VLOOKUP(O1040,'2-a. 기초 EDA'!C:K,9,FALSE)</f>
        <v>0.5852842809364549</v>
      </c>
      <c r="U1040" s="2">
        <v>2282</v>
      </c>
      <c r="V1040" s="52">
        <v>2452</v>
      </c>
      <c r="W1040" s="60">
        <v>2289</v>
      </c>
      <c r="X1040" s="2">
        <v>2290</v>
      </c>
      <c r="Y1040" s="2">
        <v>2294</v>
      </c>
      <c r="Z1040" s="2">
        <v>2295</v>
      </c>
      <c r="AA1040" s="2">
        <v>2296</v>
      </c>
      <c r="AB1040" s="2">
        <v>2310.8000000000002</v>
      </c>
      <c r="AC1040" s="2">
        <v>2397.5</v>
      </c>
      <c r="AD1040" s="2">
        <v>2409.1999999999998</v>
      </c>
      <c r="AE1040" s="2">
        <v>2419</v>
      </c>
      <c r="AF1040" s="2">
        <v>2422</v>
      </c>
      <c r="AG1040" s="2">
        <v>2424</v>
      </c>
      <c r="AH1040" s="2">
        <v>2433</v>
      </c>
      <c r="AI1040" s="2">
        <v>2438.65</v>
      </c>
      <c r="AJ1040" s="2">
        <v>2445.5300000000002</v>
      </c>
      <c r="AK1040" s="2" t="str">
        <f t="shared" si="17"/>
        <v/>
      </c>
    </row>
    <row r="1041" spans="14:37" x14ac:dyDescent="0.45">
      <c r="N1041" s="2">
        <v>1031</v>
      </c>
      <c r="O1041" s="2" t="s">
        <v>1038</v>
      </c>
      <c r="P1041" s="2" t="s">
        <v>2941</v>
      </c>
      <c r="Q1041" s="2">
        <v>0</v>
      </c>
      <c r="R1041" s="2">
        <v>0</v>
      </c>
      <c r="S1041" s="43">
        <v>0</v>
      </c>
      <c r="T1041" s="51">
        <f>VLOOKUP(O1041,'2-a. 기초 EDA'!C:K,9,FALSE)</f>
        <v>0.5852842809364549</v>
      </c>
      <c r="U1041" s="2">
        <v>111</v>
      </c>
      <c r="V1041" s="52">
        <v>131</v>
      </c>
      <c r="W1041" s="60">
        <v>112</v>
      </c>
      <c r="X1041" s="2">
        <v>113.7</v>
      </c>
      <c r="Y1041" s="2">
        <v>117</v>
      </c>
      <c r="Z1041" s="2">
        <v>118</v>
      </c>
      <c r="AA1041" s="2">
        <v>119</v>
      </c>
      <c r="AB1041" s="2">
        <v>119</v>
      </c>
      <c r="AC1041" s="2">
        <v>125</v>
      </c>
      <c r="AD1041" s="2">
        <v>126</v>
      </c>
      <c r="AE1041" s="2">
        <v>126</v>
      </c>
      <c r="AF1041" s="2">
        <v>127</v>
      </c>
      <c r="AG1041" s="2">
        <v>127</v>
      </c>
      <c r="AH1041" s="2">
        <v>128</v>
      </c>
      <c r="AI1041" s="2">
        <v>129</v>
      </c>
      <c r="AJ1041" s="2">
        <v>130</v>
      </c>
      <c r="AK1041" s="2" t="str">
        <f t="shared" si="17"/>
        <v/>
      </c>
    </row>
    <row r="1042" spans="14:37" x14ac:dyDescent="0.45">
      <c r="N1042" s="2">
        <v>1032</v>
      </c>
      <c r="O1042" s="2" t="s">
        <v>1039</v>
      </c>
      <c r="P1042" s="2" t="s">
        <v>2941</v>
      </c>
      <c r="Q1042" s="2">
        <v>0</v>
      </c>
      <c r="R1042" s="2">
        <v>0</v>
      </c>
      <c r="S1042" s="43">
        <v>0</v>
      </c>
      <c r="T1042" s="51">
        <f>VLOOKUP(O1042,'2-a. 기초 EDA'!C:K,9,FALSE)</f>
        <v>0.5852842809364549</v>
      </c>
      <c r="U1042" s="2">
        <v>66</v>
      </c>
      <c r="V1042" s="52">
        <v>85</v>
      </c>
      <c r="W1042" s="60">
        <v>66</v>
      </c>
      <c r="X1042" s="2">
        <v>67</v>
      </c>
      <c r="Y1042" s="2">
        <v>68</v>
      </c>
      <c r="Z1042" s="2">
        <v>70</v>
      </c>
      <c r="AA1042" s="2">
        <v>71</v>
      </c>
      <c r="AB1042" s="2">
        <v>71</v>
      </c>
      <c r="AC1042" s="2">
        <v>79</v>
      </c>
      <c r="AD1042" s="2">
        <v>80</v>
      </c>
      <c r="AE1042" s="2">
        <v>81</v>
      </c>
      <c r="AF1042" s="2">
        <v>81</v>
      </c>
      <c r="AG1042" s="2">
        <v>81</v>
      </c>
      <c r="AH1042" s="2">
        <v>82</v>
      </c>
      <c r="AI1042" s="2">
        <v>82.649999999999906</v>
      </c>
      <c r="AJ1042" s="2">
        <v>84</v>
      </c>
      <c r="AK1042" s="2" t="str">
        <f t="shared" si="17"/>
        <v/>
      </c>
    </row>
    <row r="1043" spans="14:37" x14ac:dyDescent="0.45">
      <c r="N1043" s="2">
        <v>1033</v>
      </c>
      <c r="O1043" s="2" t="s">
        <v>1040</v>
      </c>
      <c r="P1043" s="2" t="s">
        <v>2941</v>
      </c>
      <c r="Q1043" s="2">
        <v>0</v>
      </c>
      <c r="R1043" s="2">
        <v>0</v>
      </c>
      <c r="S1043" s="43">
        <v>0</v>
      </c>
      <c r="T1043" s="51">
        <f>VLOOKUP(O1043,'2-a. 기초 EDA'!C:K,9,FALSE)</f>
        <v>0.5852842809364549</v>
      </c>
      <c r="U1043" s="2">
        <v>214</v>
      </c>
      <c r="V1043" s="52">
        <v>289</v>
      </c>
      <c r="W1043" s="60">
        <v>216</v>
      </c>
      <c r="X1043" s="2">
        <v>217.7</v>
      </c>
      <c r="Y1043" s="2">
        <v>220</v>
      </c>
      <c r="Z1043" s="2">
        <v>221</v>
      </c>
      <c r="AA1043" s="2">
        <v>223</v>
      </c>
      <c r="AB1043" s="2">
        <v>227</v>
      </c>
      <c r="AC1043" s="2">
        <v>231.5</v>
      </c>
      <c r="AD1043" s="2">
        <v>268</v>
      </c>
      <c r="AE1043" s="2">
        <v>270</v>
      </c>
      <c r="AF1043" s="2">
        <v>271</v>
      </c>
      <c r="AG1043" s="2">
        <v>272</v>
      </c>
      <c r="AH1043" s="2">
        <v>274</v>
      </c>
      <c r="AI1043" s="2">
        <v>276</v>
      </c>
      <c r="AJ1043" s="2">
        <v>283.24</v>
      </c>
      <c r="AK1043" s="2" t="str">
        <f t="shared" si="17"/>
        <v/>
      </c>
    </row>
    <row r="1044" spans="14:37" x14ac:dyDescent="0.45">
      <c r="N1044" s="2">
        <v>1034</v>
      </c>
      <c r="O1044" s="2" t="s">
        <v>1041</v>
      </c>
      <c r="P1044" s="2" t="s">
        <v>2941</v>
      </c>
      <c r="Q1044" s="2">
        <v>0</v>
      </c>
      <c r="R1044" s="2">
        <v>0</v>
      </c>
      <c r="S1044" s="43">
        <v>0</v>
      </c>
      <c r="T1044" s="51">
        <f>VLOOKUP(O1044,'2-a. 기초 EDA'!C:K,9,FALSE)</f>
        <v>0.5852842809364549</v>
      </c>
      <c r="U1044" s="2">
        <v>8920</v>
      </c>
      <c r="V1044" s="52">
        <v>3453930</v>
      </c>
      <c r="W1044" s="60">
        <v>389715.5</v>
      </c>
      <c r="X1044" s="2">
        <v>545480</v>
      </c>
      <c r="Y1044" s="2">
        <v>612676</v>
      </c>
      <c r="Z1044" s="2">
        <v>726185</v>
      </c>
      <c r="AA1044" s="2">
        <v>974499</v>
      </c>
      <c r="AB1044" s="2">
        <v>1135060</v>
      </c>
      <c r="AC1044" s="2">
        <v>1630070</v>
      </c>
      <c r="AD1044" s="2">
        <v>1927241.99999999</v>
      </c>
      <c r="AE1044" s="2">
        <v>2332420</v>
      </c>
      <c r="AF1044" s="2">
        <v>2440335</v>
      </c>
      <c r="AG1044" s="2">
        <v>2580268</v>
      </c>
      <c r="AH1044" s="2">
        <v>2931263</v>
      </c>
      <c r="AI1044" s="2">
        <v>3212281.5</v>
      </c>
      <c r="AJ1044" s="2">
        <v>3410597.2</v>
      </c>
      <c r="AK1044" s="2" t="str">
        <f t="shared" si="17"/>
        <v/>
      </c>
    </row>
    <row r="1045" spans="14:37" x14ac:dyDescent="0.45">
      <c r="N1045" s="2">
        <v>1035</v>
      </c>
      <c r="O1045" s="2" t="s">
        <v>1042</v>
      </c>
      <c r="P1045" s="2" t="s">
        <v>2941</v>
      </c>
      <c r="Q1045" s="2">
        <v>0</v>
      </c>
      <c r="R1045" s="2">
        <v>0</v>
      </c>
      <c r="S1045" s="43">
        <v>0</v>
      </c>
      <c r="T1045" s="51">
        <f>VLOOKUP(O1045,'2-a. 기초 EDA'!C:K,9,FALSE)</f>
        <v>0.5852842809364549</v>
      </c>
      <c r="U1045" s="2">
        <v>153</v>
      </c>
      <c r="V1045" s="52">
        <v>243</v>
      </c>
      <c r="W1045" s="60">
        <v>153</v>
      </c>
      <c r="X1045" s="2">
        <v>154</v>
      </c>
      <c r="Y1045" s="2">
        <v>154</v>
      </c>
      <c r="Z1045" s="2">
        <v>154</v>
      </c>
      <c r="AA1045" s="2">
        <v>154</v>
      </c>
      <c r="AB1045" s="2">
        <v>154</v>
      </c>
      <c r="AC1045" s="2">
        <v>237</v>
      </c>
      <c r="AD1045" s="2">
        <v>239</v>
      </c>
      <c r="AE1045" s="2">
        <v>239</v>
      </c>
      <c r="AF1045" s="2">
        <v>239</v>
      </c>
      <c r="AG1045" s="2">
        <v>240</v>
      </c>
      <c r="AH1045" s="2">
        <v>240.3</v>
      </c>
      <c r="AI1045" s="2">
        <v>241</v>
      </c>
      <c r="AJ1045" s="2">
        <v>242</v>
      </c>
      <c r="AK1045" s="2" t="str">
        <f t="shared" si="17"/>
        <v/>
      </c>
    </row>
    <row r="1046" spans="14:37" x14ac:dyDescent="0.45">
      <c r="N1046" s="2">
        <v>1036</v>
      </c>
      <c r="O1046" s="2" t="s">
        <v>1043</v>
      </c>
      <c r="P1046" s="2" t="s">
        <v>2941</v>
      </c>
      <c r="Q1046" s="2">
        <v>0</v>
      </c>
      <c r="R1046" s="2">
        <v>0</v>
      </c>
      <c r="S1046" s="43">
        <v>0</v>
      </c>
      <c r="T1046" s="51">
        <f>VLOOKUP(O1046,'2-a. 기초 EDA'!C:K,9,FALSE)</f>
        <v>0.5852842809364549</v>
      </c>
      <c r="U1046" s="2">
        <v>196</v>
      </c>
      <c r="V1046" s="52">
        <v>340</v>
      </c>
      <c r="W1046" s="60">
        <v>196</v>
      </c>
      <c r="X1046" s="2">
        <v>197</v>
      </c>
      <c r="Y1046" s="2">
        <v>197</v>
      </c>
      <c r="Z1046" s="2">
        <v>197</v>
      </c>
      <c r="AA1046" s="2">
        <v>197</v>
      </c>
      <c r="AB1046" s="2">
        <v>198</v>
      </c>
      <c r="AC1046" s="2">
        <v>332</v>
      </c>
      <c r="AD1046" s="2">
        <v>333</v>
      </c>
      <c r="AE1046" s="2">
        <v>334</v>
      </c>
      <c r="AF1046" s="2">
        <v>334</v>
      </c>
      <c r="AG1046" s="2">
        <v>334</v>
      </c>
      <c r="AH1046" s="2">
        <v>335</v>
      </c>
      <c r="AI1046" s="2">
        <v>336</v>
      </c>
      <c r="AJ1046" s="2">
        <v>337</v>
      </c>
      <c r="AK1046" s="2" t="str">
        <f t="shared" si="17"/>
        <v/>
      </c>
    </row>
    <row r="1047" spans="14:37" x14ac:dyDescent="0.45">
      <c r="N1047" s="2">
        <v>1037</v>
      </c>
      <c r="O1047" s="2" t="s">
        <v>1044</v>
      </c>
      <c r="P1047" s="2" t="s">
        <v>2941</v>
      </c>
      <c r="Q1047" s="2">
        <v>0</v>
      </c>
      <c r="R1047" s="2">
        <v>0</v>
      </c>
      <c r="S1047" s="43">
        <v>0</v>
      </c>
      <c r="T1047" s="51">
        <f>VLOOKUP(O1047,'2-a. 기초 EDA'!C:K,9,FALSE)</f>
        <v>0.5852842809364549</v>
      </c>
      <c r="U1047" s="2">
        <v>6.4</v>
      </c>
      <c r="V1047" s="52">
        <v>20.9</v>
      </c>
      <c r="W1047" s="60">
        <v>6.9</v>
      </c>
      <c r="X1047" s="2">
        <v>7.1</v>
      </c>
      <c r="Y1047" s="2">
        <v>7.3</v>
      </c>
      <c r="Z1047" s="2">
        <v>7.5</v>
      </c>
      <c r="AA1047" s="2">
        <v>7.6</v>
      </c>
      <c r="AB1047" s="2">
        <v>8.6</v>
      </c>
      <c r="AC1047" s="2">
        <v>9.5</v>
      </c>
      <c r="AD1047" s="2">
        <v>19.3</v>
      </c>
      <c r="AE1047" s="2">
        <v>19.5</v>
      </c>
      <c r="AF1047" s="2">
        <v>19.600000000000001</v>
      </c>
      <c r="AG1047" s="2">
        <v>19.7</v>
      </c>
      <c r="AH1047" s="2">
        <v>19.899999999999999</v>
      </c>
      <c r="AI1047" s="2">
        <v>19.899999999999999</v>
      </c>
      <c r="AJ1047" s="2">
        <v>20</v>
      </c>
      <c r="AK1047" s="2" t="str">
        <f t="shared" si="17"/>
        <v/>
      </c>
    </row>
    <row r="1048" spans="14:37" x14ac:dyDescent="0.45">
      <c r="N1048" s="2">
        <v>1038</v>
      </c>
      <c r="O1048" s="2" t="s">
        <v>1045</v>
      </c>
      <c r="P1048" s="2" t="s">
        <v>2941</v>
      </c>
      <c r="Q1048" s="2">
        <v>0</v>
      </c>
      <c r="R1048" s="2">
        <v>0</v>
      </c>
      <c r="S1048" s="43">
        <v>0</v>
      </c>
      <c r="T1048" s="51">
        <f>VLOOKUP(O1048,'2-a. 기초 EDA'!C:K,9,FALSE)</f>
        <v>0.5852842809364549</v>
      </c>
      <c r="U1048" s="2">
        <v>6.1</v>
      </c>
      <c r="V1048" s="52">
        <v>21.3</v>
      </c>
      <c r="W1048" s="60">
        <v>6.8</v>
      </c>
      <c r="X1048" s="2">
        <v>7.17</v>
      </c>
      <c r="Y1048" s="2">
        <v>7.6</v>
      </c>
      <c r="Z1048" s="2">
        <v>7.875</v>
      </c>
      <c r="AA1048" s="2">
        <v>8.1</v>
      </c>
      <c r="AB1048" s="2">
        <v>8.6</v>
      </c>
      <c r="AC1048" s="2">
        <v>10.050000000000001</v>
      </c>
      <c r="AD1048" s="2">
        <v>19.899999999999999</v>
      </c>
      <c r="AE1048" s="2">
        <v>20</v>
      </c>
      <c r="AF1048" s="2">
        <v>20.100000000000001</v>
      </c>
      <c r="AG1048" s="2">
        <v>20.100000000000001</v>
      </c>
      <c r="AH1048" s="2">
        <v>20.3</v>
      </c>
      <c r="AI1048" s="2">
        <v>20.5</v>
      </c>
      <c r="AJ1048" s="2">
        <v>20.905999999999999</v>
      </c>
      <c r="AK1048" s="2" t="str">
        <f t="shared" si="17"/>
        <v/>
      </c>
    </row>
    <row r="1049" spans="14:37" x14ac:dyDescent="0.45">
      <c r="N1049" s="2">
        <v>1039</v>
      </c>
      <c r="O1049" s="2" t="s">
        <v>1046</v>
      </c>
      <c r="P1049" s="2" t="s">
        <v>2941</v>
      </c>
      <c r="Q1049" s="2">
        <v>0</v>
      </c>
      <c r="R1049" s="2">
        <v>0</v>
      </c>
      <c r="S1049" s="43">
        <v>0</v>
      </c>
      <c r="T1049" s="51">
        <f>VLOOKUP(O1049,'2-a. 기초 EDA'!C:K,9,FALSE)</f>
        <v>0.5852842809364549</v>
      </c>
      <c r="U1049" s="2">
        <v>2491</v>
      </c>
      <c r="V1049" s="52">
        <v>2652</v>
      </c>
      <c r="W1049" s="60">
        <v>2502</v>
      </c>
      <c r="X1049" s="2">
        <v>2504</v>
      </c>
      <c r="Y1049" s="2">
        <v>2505</v>
      </c>
      <c r="Z1049" s="2">
        <v>2506</v>
      </c>
      <c r="AA1049" s="2">
        <v>2507</v>
      </c>
      <c r="AB1049" s="2">
        <v>2511</v>
      </c>
      <c r="AC1049" s="2">
        <v>2611.5</v>
      </c>
      <c r="AD1049" s="2">
        <v>2620</v>
      </c>
      <c r="AE1049" s="2">
        <v>2625</v>
      </c>
      <c r="AF1049" s="2">
        <v>2628</v>
      </c>
      <c r="AG1049" s="2">
        <v>2631</v>
      </c>
      <c r="AH1049" s="2">
        <v>2638</v>
      </c>
      <c r="AI1049" s="2">
        <v>2641.65</v>
      </c>
      <c r="AJ1049" s="2">
        <v>2646.59</v>
      </c>
      <c r="AK1049" s="2" t="str">
        <f t="shared" si="17"/>
        <v/>
      </c>
    </row>
    <row r="1050" spans="14:37" x14ac:dyDescent="0.45">
      <c r="N1050" s="2">
        <v>1040</v>
      </c>
      <c r="O1050" s="2" t="s">
        <v>1047</v>
      </c>
      <c r="P1050" s="2" t="s">
        <v>2941</v>
      </c>
      <c r="Q1050" s="2">
        <v>0</v>
      </c>
      <c r="R1050" s="2">
        <v>0</v>
      </c>
      <c r="S1050" s="43">
        <v>0</v>
      </c>
      <c r="T1050" s="51">
        <f>VLOOKUP(O1050,'2-a. 기초 EDA'!C:K,9,FALSE)</f>
        <v>0.5852842809364549</v>
      </c>
      <c r="U1050" s="2">
        <v>74</v>
      </c>
      <c r="V1050" s="52">
        <v>214</v>
      </c>
      <c r="W1050" s="60">
        <v>77</v>
      </c>
      <c r="X1050" s="2">
        <v>78</v>
      </c>
      <c r="Y1050" s="2">
        <v>80</v>
      </c>
      <c r="Z1050" s="2">
        <v>81</v>
      </c>
      <c r="AA1050" s="2">
        <v>83</v>
      </c>
      <c r="AB1050" s="2">
        <v>86</v>
      </c>
      <c r="AC1050" s="2">
        <v>89.5</v>
      </c>
      <c r="AD1050" s="2">
        <v>203</v>
      </c>
      <c r="AE1050" s="2">
        <v>206.89999999999901</v>
      </c>
      <c r="AF1050" s="2">
        <v>207</v>
      </c>
      <c r="AG1050" s="2">
        <v>208</v>
      </c>
      <c r="AH1050" s="2">
        <v>210</v>
      </c>
      <c r="AI1050" s="2">
        <v>212</v>
      </c>
      <c r="AJ1050" s="2">
        <v>214</v>
      </c>
      <c r="AK1050" s="2" t="str">
        <f t="shared" si="17"/>
        <v/>
      </c>
    </row>
    <row r="1051" spans="14:37" x14ac:dyDescent="0.45">
      <c r="N1051" s="2">
        <v>1041</v>
      </c>
      <c r="O1051" s="2" t="s">
        <v>1048</v>
      </c>
      <c r="P1051" s="2" t="s">
        <v>2941</v>
      </c>
      <c r="Q1051" s="2">
        <v>0</v>
      </c>
      <c r="R1051" s="2">
        <v>0</v>
      </c>
      <c r="S1051" s="43">
        <v>0</v>
      </c>
      <c r="T1051" s="51">
        <f>VLOOKUP(O1051,'2-a. 기초 EDA'!C:K,9,FALSE)</f>
        <v>0.5852842809364549</v>
      </c>
      <c r="U1051" s="2">
        <v>9660</v>
      </c>
      <c r="V1051" s="52">
        <v>3739190</v>
      </c>
      <c r="W1051" s="60">
        <v>425152.5</v>
      </c>
      <c r="X1051" s="2">
        <v>598026</v>
      </c>
      <c r="Y1051" s="2">
        <v>669548</v>
      </c>
      <c r="Z1051" s="2">
        <v>789072.5</v>
      </c>
      <c r="AA1051" s="2">
        <v>1045828</v>
      </c>
      <c r="AB1051" s="2">
        <v>1227244</v>
      </c>
      <c r="AC1051" s="2">
        <v>1765375</v>
      </c>
      <c r="AD1051" s="2">
        <v>2115971.9999999902</v>
      </c>
      <c r="AE1051" s="2">
        <v>2520184</v>
      </c>
      <c r="AF1051" s="2">
        <v>2667192.5</v>
      </c>
      <c r="AG1051" s="2">
        <v>2816408</v>
      </c>
      <c r="AH1051" s="2">
        <v>3217793</v>
      </c>
      <c r="AI1051" s="2">
        <v>3485895</v>
      </c>
      <c r="AJ1051" s="2">
        <v>3693512</v>
      </c>
      <c r="AK1051" s="2" t="str">
        <f t="shared" si="17"/>
        <v/>
      </c>
    </row>
    <row r="1052" spans="14:37" x14ac:dyDescent="0.45">
      <c r="N1052" s="2">
        <v>1042</v>
      </c>
      <c r="O1052" s="2" t="s">
        <v>1049</v>
      </c>
      <c r="P1052" s="2" t="s">
        <v>2941</v>
      </c>
      <c r="Q1052" s="2">
        <v>0</v>
      </c>
      <c r="R1052" s="2">
        <v>0</v>
      </c>
      <c r="S1052" s="43">
        <v>0</v>
      </c>
      <c r="T1052" s="51">
        <f>VLOOKUP(O1052,'2-a. 기초 EDA'!C:K,9,FALSE)</f>
        <v>0.5852842809364549</v>
      </c>
      <c r="U1052" s="2">
        <v>77</v>
      </c>
      <c r="V1052" s="52">
        <v>83</v>
      </c>
      <c r="W1052" s="60">
        <v>77</v>
      </c>
      <c r="X1052" s="2">
        <v>77</v>
      </c>
      <c r="Y1052" s="2">
        <v>77</v>
      </c>
      <c r="Z1052" s="2">
        <v>78</v>
      </c>
      <c r="AA1052" s="2">
        <v>78</v>
      </c>
      <c r="AB1052" s="2">
        <v>78</v>
      </c>
      <c r="AC1052" s="2">
        <v>78</v>
      </c>
      <c r="AD1052" s="2">
        <v>79</v>
      </c>
      <c r="AE1052" s="2">
        <v>80</v>
      </c>
      <c r="AF1052" s="2">
        <v>80</v>
      </c>
      <c r="AG1052" s="2">
        <v>80</v>
      </c>
      <c r="AH1052" s="2">
        <v>80</v>
      </c>
      <c r="AI1052" s="2">
        <v>81</v>
      </c>
      <c r="AJ1052" s="2">
        <v>82</v>
      </c>
      <c r="AK1052" s="2" t="str">
        <f t="shared" si="17"/>
        <v/>
      </c>
    </row>
    <row r="1053" spans="14:37" x14ac:dyDescent="0.45">
      <c r="N1053" s="2">
        <v>1043</v>
      </c>
      <c r="O1053" s="2" t="s">
        <v>1050</v>
      </c>
      <c r="P1053" s="2" t="s">
        <v>2941</v>
      </c>
      <c r="Q1053" s="2">
        <v>0</v>
      </c>
      <c r="R1053" s="2">
        <v>0</v>
      </c>
      <c r="S1053" s="43">
        <v>0</v>
      </c>
      <c r="T1053" s="51">
        <f>VLOOKUP(O1053,'2-a. 기초 EDA'!C:K,9,FALSE)</f>
        <v>0.5852842809364549</v>
      </c>
      <c r="U1053" s="2">
        <v>124</v>
      </c>
      <c r="V1053" s="52">
        <v>135</v>
      </c>
      <c r="W1053" s="60">
        <v>125</v>
      </c>
      <c r="X1053" s="2">
        <v>125</v>
      </c>
      <c r="Y1053" s="2">
        <v>126</v>
      </c>
      <c r="Z1053" s="2">
        <v>126</v>
      </c>
      <c r="AA1053" s="2">
        <v>126</v>
      </c>
      <c r="AB1053" s="2">
        <v>126</v>
      </c>
      <c r="AC1053" s="2">
        <v>131</v>
      </c>
      <c r="AD1053" s="2">
        <v>132</v>
      </c>
      <c r="AE1053" s="2">
        <v>132</v>
      </c>
      <c r="AF1053" s="2">
        <v>133</v>
      </c>
      <c r="AG1053" s="2">
        <v>133</v>
      </c>
      <c r="AH1053" s="2">
        <v>133</v>
      </c>
      <c r="AI1053" s="2">
        <v>134</v>
      </c>
      <c r="AJ1053" s="2">
        <v>135</v>
      </c>
      <c r="AK1053" s="2" t="str">
        <f t="shared" si="17"/>
        <v/>
      </c>
    </row>
    <row r="1054" spans="14:37" x14ac:dyDescent="0.45">
      <c r="N1054" s="2">
        <v>1044</v>
      </c>
      <c r="O1054" s="2" t="s">
        <v>1051</v>
      </c>
      <c r="P1054" s="2" t="s">
        <v>2941</v>
      </c>
      <c r="Q1054" s="2">
        <v>0</v>
      </c>
      <c r="R1054" s="2">
        <v>0</v>
      </c>
      <c r="S1054" s="43">
        <v>0</v>
      </c>
      <c r="T1054" s="51">
        <f>VLOOKUP(O1054,'2-a. 기초 EDA'!C:K,9,FALSE)</f>
        <v>0.5852842809364549</v>
      </c>
      <c r="U1054" s="2">
        <v>141</v>
      </c>
      <c r="V1054" s="52">
        <v>553.37777779999999</v>
      </c>
      <c r="W1054" s="60">
        <v>157.94823234</v>
      </c>
      <c r="X1054" s="2">
        <v>170.93111109</v>
      </c>
      <c r="Y1054" s="2">
        <v>174.65333332</v>
      </c>
      <c r="Z1054" s="2">
        <v>175.00555555</v>
      </c>
      <c r="AA1054" s="2">
        <v>175.4</v>
      </c>
      <c r="AB1054" s="2">
        <v>176.11999997999999</v>
      </c>
      <c r="AC1054" s="2">
        <v>184.422222199999</v>
      </c>
      <c r="AD1054" s="2">
        <v>541.56956521999996</v>
      </c>
      <c r="AE1054" s="2">
        <v>548.75286774999995</v>
      </c>
      <c r="AF1054" s="2">
        <v>549.4161656</v>
      </c>
      <c r="AG1054" s="2">
        <v>549.90083256000003</v>
      </c>
      <c r="AH1054" s="2">
        <v>550.80869565</v>
      </c>
      <c r="AI1054" s="2">
        <v>551.66630431499902</v>
      </c>
      <c r="AJ1054" s="2">
        <v>552.65760869899998</v>
      </c>
      <c r="AK1054" s="2" t="str">
        <f t="shared" ref="AK1054:AK1117" si="18">IF(U1054=V1054,"최소, 최대값 동일","")</f>
        <v/>
      </c>
    </row>
    <row r="1055" spans="14:37" x14ac:dyDescent="0.45">
      <c r="N1055" s="2">
        <v>1045</v>
      </c>
      <c r="O1055" s="2" t="s">
        <v>1052</v>
      </c>
      <c r="P1055" s="2" t="s">
        <v>2941</v>
      </c>
      <c r="Q1055" s="2">
        <v>0</v>
      </c>
      <c r="R1055" s="2">
        <v>0</v>
      </c>
      <c r="S1055" s="43">
        <v>0</v>
      </c>
      <c r="T1055" s="51">
        <f>VLOOKUP(O1055,'2-a. 기초 EDA'!C:K,9,FALSE)</f>
        <v>0.5852842809364549</v>
      </c>
      <c r="U1055" s="2">
        <v>500.43478260000001</v>
      </c>
      <c r="V1055" s="52">
        <v>531.75555559999998</v>
      </c>
      <c r="W1055" s="60">
        <v>500.87717388499999</v>
      </c>
      <c r="X1055" s="2">
        <v>501.02207727000001</v>
      </c>
      <c r="Y1055" s="2">
        <v>501.28260870000003</v>
      </c>
      <c r="Z1055" s="2">
        <v>501.36956520000001</v>
      </c>
      <c r="AA1055" s="2">
        <v>501.47826090000001</v>
      </c>
      <c r="AB1055" s="2">
        <v>501.93043477999998</v>
      </c>
      <c r="AC1055" s="2">
        <v>527.84444444999997</v>
      </c>
      <c r="AD1055" s="2">
        <v>528.73333330000003</v>
      </c>
      <c r="AE1055" s="2">
        <v>528.93333329999996</v>
      </c>
      <c r="AF1055" s="2">
        <v>529.02234847499994</v>
      </c>
      <c r="AG1055" s="2">
        <v>529.16888891999997</v>
      </c>
      <c r="AH1055" s="2">
        <v>529.39111112000001</v>
      </c>
      <c r="AI1055" s="2">
        <v>529.99111108500006</v>
      </c>
      <c r="AJ1055" s="2">
        <v>531.60133333199997</v>
      </c>
      <c r="AK1055" s="2" t="str">
        <f t="shared" si="18"/>
        <v/>
      </c>
    </row>
    <row r="1056" spans="14:37" x14ac:dyDescent="0.45">
      <c r="N1056" s="2">
        <v>1046</v>
      </c>
      <c r="O1056" s="2" t="s">
        <v>1053</v>
      </c>
      <c r="P1056" s="2" t="s">
        <v>2941</v>
      </c>
      <c r="Q1056" s="2">
        <v>0</v>
      </c>
      <c r="R1056" s="2">
        <v>0</v>
      </c>
      <c r="S1056" s="43">
        <v>0</v>
      </c>
      <c r="T1056" s="51">
        <f>VLOOKUP(O1056,'2-a. 기초 EDA'!C:K,9,FALSE)</f>
        <v>0.5852842809364549</v>
      </c>
      <c r="U1056" s="2">
        <v>8.7355555559999996</v>
      </c>
      <c r="V1056" s="52">
        <v>10.404347830000001</v>
      </c>
      <c r="W1056" s="60">
        <v>8.7666666670000009</v>
      </c>
      <c r="X1056" s="2">
        <v>8.7971111113999996</v>
      </c>
      <c r="Y1056" s="2">
        <v>8.8288888889999999</v>
      </c>
      <c r="Z1056" s="2">
        <v>8.8485984850000001</v>
      </c>
      <c r="AA1056" s="2">
        <v>8.8644444440000001</v>
      </c>
      <c r="AB1056" s="2">
        <v>8.897777778</v>
      </c>
      <c r="AC1056" s="2">
        <v>9.0111111115</v>
      </c>
      <c r="AD1056" s="2">
        <v>9.7665679924000006</v>
      </c>
      <c r="AE1056" s="2">
        <v>9.9908695654000006</v>
      </c>
      <c r="AF1056" s="2">
        <v>10.073913040000001</v>
      </c>
      <c r="AG1056" s="2">
        <v>10.119565216</v>
      </c>
      <c r="AH1056" s="2">
        <v>10.249782612000001</v>
      </c>
      <c r="AI1056" s="2">
        <v>10.2810869595</v>
      </c>
      <c r="AJ1056" s="2">
        <v>10.364086953299999</v>
      </c>
      <c r="AK1056" s="2" t="str">
        <f t="shared" si="18"/>
        <v/>
      </c>
    </row>
    <row r="1057" spans="14:37" x14ac:dyDescent="0.45">
      <c r="N1057" s="2">
        <v>1047</v>
      </c>
      <c r="O1057" s="2" t="s">
        <v>1054</v>
      </c>
      <c r="P1057" s="2" t="s">
        <v>2941</v>
      </c>
      <c r="Q1057" s="2">
        <v>0</v>
      </c>
      <c r="R1057" s="2">
        <v>0</v>
      </c>
      <c r="S1057" s="43">
        <v>0</v>
      </c>
      <c r="T1057" s="51">
        <f>VLOOKUP(O1057,'2-a. 기초 EDA'!C:K,9,FALSE)</f>
        <v>0.5852842809364549</v>
      </c>
      <c r="U1057" s="2">
        <v>2273.4782610000002</v>
      </c>
      <c r="V1057" s="52">
        <v>2428.7333330000001</v>
      </c>
      <c r="W1057" s="60">
        <v>2279.36739145</v>
      </c>
      <c r="X1057" s="2">
        <v>2281.0695655</v>
      </c>
      <c r="Y1057" s="2">
        <v>2283.6791862</v>
      </c>
      <c r="Z1057" s="2">
        <v>2285.1413044999999</v>
      </c>
      <c r="AA1057" s="2">
        <v>2287.0413042</v>
      </c>
      <c r="AB1057" s="2">
        <v>2301.9173916</v>
      </c>
      <c r="AC1057" s="2">
        <v>2382.2444445000001</v>
      </c>
      <c r="AD1057" s="2">
        <v>2393.8088891999901</v>
      </c>
      <c r="AE1057" s="2">
        <v>2403.3533335000002</v>
      </c>
      <c r="AF1057" s="2">
        <v>2406.1095959999998</v>
      </c>
      <c r="AG1057" s="2">
        <v>2407.8444445999999</v>
      </c>
      <c r="AH1057" s="2">
        <v>2414.4524244999998</v>
      </c>
      <c r="AI1057" s="2">
        <v>2420.8633331999999</v>
      </c>
      <c r="AJ1057" s="2">
        <v>2427.234222</v>
      </c>
      <c r="AK1057" s="2" t="str">
        <f t="shared" si="18"/>
        <v/>
      </c>
    </row>
    <row r="1058" spans="14:37" x14ac:dyDescent="0.45">
      <c r="N1058" s="2">
        <v>1048</v>
      </c>
      <c r="O1058" s="2" t="s">
        <v>1055</v>
      </c>
      <c r="P1058" s="2" t="s">
        <v>2941</v>
      </c>
      <c r="Q1058" s="2">
        <v>0</v>
      </c>
      <c r="R1058" s="2">
        <v>0</v>
      </c>
      <c r="S1058" s="43">
        <v>0</v>
      </c>
      <c r="T1058" s="51">
        <f>VLOOKUP(O1058,'2-a. 기초 EDA'!C:K,9,FALSE)</f>
        <v>0.5852842809364549</v>
      </c>
      <c r="U1058" s="2">
        <v>108.73913039999999</v>
      </c>
      <c r="V1058" s="52">
        <v>122.57777780000001</v>
      </c>
      <c r="W1058" s="60">
        <v>109.1956522</v>
      </c>
      <c r="X1058" s="2">
        <v>110.73154491</v>
      </c>
      <c r="Y1058" s="2">
        <v>113.87826084</v>
      </c>
      <c r="Z1058" s="2">
        <v>115.9130435</v>
      </c>
      <c r="AA1058" s="2">
        <v>116.15217389999999</v>
      </c>
      <c r="AB1058" s="2">
        <v>116.40869566000001</v>
      </c>
      <c r="AC1058" s="2">
        <v>120.033333349999</v>
      </c>
      <c r="AD1058" s="2">
        <v>120.6</v>
      </c>
      <c r="AE1058" s="2">
        <v>121.0666667</v>
      </c>
      <c r="AF1058" s="2">
        <v>121.24444440000001</v>
      </c>
      <c r="AG1058" s="2">
        <v>121.3777778</v>
      </c>
      <c r="AH1058" s="2">
        <v>121.7777778</v>
      </c>
      <c r="AI1058" s="2">
        <v>121.97000002999999</v>
      </c>
      <c r="AJ1058" s="2">
        <v>122.25622221899999</v>
      </c>
      <c r="AK1058" s="2" t="str">
        <f t="shared" si="18"/>
        <v/>
      </c>
    </row>
    <row r="1059" spans="14:37" x14ac:dyDescent="0.45">
      <c r="N1059" s="2">
        <v>1049</v>
      </c>
      <c r="O1059" s="2" t="s">
        <v>1056</v>
      </c>
      <c r="P1059" s="2" t="s">
        <v>2941</v>
      </c>
      <c r="Q1059" s="2">
        <v>0</v>
      </c>
      <c r="R1059" s="2">
        <v>0</v>
      </c>
      <c r="S1059" s="43">
        <v>0</v>
      </c>
      <c r="T1059" s="51">
        <f>VLOOKUP(O1059,'2-a. 기초 EDA'!C:K,9,FALSE)</f>
        <v>0.5852842809364549</v>
      </c>
      <c r="U1059" s="2">
        <v>64.260869569999997</v>
      </c>
      <c r="V1059" s="52">
        <v>78.577777780000005</v>
      </c>
      <c r="W1059" s="60">
        <v>64.515217390999993</v>
      </c>
      <c r="X1059" s="2">
        <v>64.695652170000002</v>
      </c>
      <c r="Y1059" s="2">
        <v>65.008695652</v>
      </c>
      <c r="Z1059" s="2">
        <v>67.708256239999997</v>
      </c>
      <c r="AA1059" s="2">
        <v>67.941304348999907</v>
      </c>
      <c r="AB1059" s="2">
        <v>68.434782609999999</v>
      </c>
      <c r="AC1059" s="2">
        <v>74.944444444999903</v>
      </c>
      <c r="AD1059" s="2">
        <v>75.8</v>
      </c>
      <c r="AE1059" s="2">
        <v>76.551111114999998</v>
      </c>
      <c r="AF1059" s="2">
        <v>76.855555552499993</v>
      </c>
      <c r="AG1059" s="2">
        <v>77.135151515999993</v>
      </c>
      <c r="AH1059" s="2">
        <v>77.622222219999998</v>
      </c>
      <c r="AI1059" s="2">
        <v>78.081111113000006</v>
      </c>
      <c r="AJ1059" s="2">
        <v>78.333333330000002</v>
      </c>
      <c r="AK1059" s="2" t="str">
        <f t="shared" si="18"/>
        <v/>
      </c>
    </row>
    <row r="1060" spans="14:37" x14ac:dyDescent="0.45">
      <c r="N1060" s="2">
        <v>1050</v>
      </c>
      <c r="O1060" s="2" t="s">
        <v>1057</v>
      </c>
      <c r="P1060" s="2" t="s">
        <v>2941</v>
      </c>
      <c r="Q1060" s="2">
        <v>0</v>
      </c>
      <c r="R1060" s="2">
        <v>0</v>
      </c>
      <c r="S1060" s="43">
        <v>0</v>
      </c>
      <c r="T1060" s="51">
        <f>VLOOKUP(O1060,'2-a. 기초 EDA'!C:K,9,FALSE)</f>
        <v>0.5852842809364549</v>
      </c>
      <c r="U1060" s="2">
        <v>207.1333333</v>
      </c>
      <c r="V1060" s="52">
        <v>264.36956519999899</v>
      </c>
      <c r="W1060" s="60">
        <v>208.77888891000001</v>
      </c>
      <c r="X1060" s="2">
        <v>209.69333330999899</v>
      </c>
      <c r="Y1060" s="2">
        <v>211.33636361999999</v>
      </c>
      <c r="Z1060" s="2">
        <v>211.81666669999899</v>
      </c>
      <c r="AA1060" s="2">
        <v>212.45999996</v>
      </c>
      <c r="AB1060" s="2">
        <v>214.14222226000001</v>
      </c>
      <c r="AC1060" s="2">
        <v>216.95656564999999</v>
      </c>
      <c r="AD1060" s="2">
        <v>255.42173914</v>
      </c>
      <c r="AE1060" s="2">
        <v>257.80169080000002</v>
      </c>
      <c r="AF1060" s="2">
        <v>258.18478257499999</v>
      </c>
      <c r="AG1060" s="2">
        <v>258.82608699999997</v>
      </c>
      <c r="AH1060" s="2">
        <v>260.78913043</v>
      </c>
      <c r="AI1060" s="2">
        <v>262.29999997499999</v>
      </c>
      <c r="AJ1060" s="2">
        <v>263.49685478800001</v>
      </c>
      <c r="AK1060" s="2" t="str">
        <f t="shared" si="18"/>
        <v/>
      </c>
    </row>
    <row r="1061" spans="14:37" x14ac:dyDescent="0.45">
      <c r="N1061" s="2">
        <v>1051</v>
      </c>
      <c r="O1061" s="2" t="s">
        <v>1058</v>
      </c>
      <c r="P1061" s="2" t="s">
        <v>2941</v>
      </c>
      <c r="Q1061" s="2">
        <v>0</v>
      </c>
      <c r="R1061" s="2">
        <v>0</v>
      </c>
      <c r="S1061" s="43">
        <v>0</v>
      </c>
      <c r="T1061" s="51">
        <f>VLOOKUP(O1061,'2-a. 기초 EDA'!C:K,9,FALSE)</f>
        <v>0.5852842809364549</v>
      </c>
      <c r="U1061" s="2">
        <v>8470.2222220000003</v>
      </c>
      <c r="V1061" s="52">
        <v>3453480.2220000001</v>
      </c>
      <c r="W1061" s="60">
        <v>389281.041815</v>
      </c>
      <c r="X1061" s="2">
        <v>545035.83640000003</v>
      </c>
      <c r="Y1061" s="2">
        <v>612268.24346000003</v>
      </c>
      <c r="Z1061" s="2">
        <v>725757.555549999</v>
      </c>
      <c r="AA1061" s="2">
        <v>974067.30848000001</v>
      </c>
      <c r="AB1061" s="2">
        <v>1134618.6516</v>
      </c>
      <c r="AC1061" s="2">
        <v>1629631.8155</v>
      </c>
      <c r="AD1061" s="2">
        <v>1926812.75519999</v>
      </c>
      <c r="AE1061" s="2">
        <v>2331986.3958000001</v>
      </c>
      <c r="AF1061" s="2">
        <v>2439891.6995000001</v>
      </c>
      <c r="AG1061" s="2">
        <v>2579834.0210000002</v>
      </c>
      <c r="AH1061" s="2">
        <v>2930833.0049000001</v>
      </c>
      <c r="AI1061" s="2">
        <v>3211849.8692999999</v>
      </c>
      <c r="AJ1061" s="2">
        <v>3410166.6244899998</v>
      </c>
      <c r="AK1061" s="2" t="str">
        <f t="shared" si="18"/>
        <v/>
      </c>
    </row>
    <row r="1062" spans="14:37" x14ac:dyDescent="0.45">
      <c r="N1062" s="2">
        <v>1052</v>
      </c>
      <c r="O1062" s="2" t="s">
        <v>1059</v>
      </c>
      <c r="P1062" s="2" t="s">
        <v>2941</v>
      </c>
      <c r="Q1062" s="2">
        <v>0</v>
      </c>
      <c r="R1062" s="2">
        <v>0</v>
      </c>
      <c r="S1062" s="43">
        <v>0</v>
      </c>
      <c r="T1062" s="51">
        <f>VLOOKUP(O1062,'2-a. 기초 EDA'!C:K,9,FALSE)</f>
        <v>0.5852842809364549</v>
      </c>
      <c r="U1062" s="2">
        <v>151</v>
      </c>
      <c r="V1062" s="52">
        <v>235.97777780000001</v>
      </c>
      <c r="W1062" s="60">
        <v>151.65978258499999</v>
      </c>
      <c r="X1062" s="2">
        <v>151.76086960000001</v>
      </c>
      <c r="Y1062" s="2">
        <v>151.88985506</v>
      </c>
      <c r="Z1062" s="2">
        <v>151.92826084999999</v>
      </c>
      <c r="AA1062" s="2">
        <v>151.9565217</v>
      </c>
      <c r="AB1062" s="2">
        <v>152.06521739999999</v>
      </c>
      <c r="AC1062" s="2">
        <v>232.7777778</v>
      </c>
      <c r="AD1062" s="2">
        <v>233.88888890000001</v>
      </c>
      <c r="AE1062" s="2">
        <v>234.37555558</v>
      </c>
      <c r="AF1062" s="2">
        <v>234.67222225</v>
      </c>
      <c r="AG1062" s="2">
        <v>234.81333332</v>
      </c>
      <c r="AH1062" s="2">
        <v>235.14666664999999</v>
      </c>
      <c r="AI1062" s="2">
        <v>235.4</v>
      </c>
      <c r="AJ1062" s="2">
        <v>235.66639392600001</v>
      </c>
      <c r="AK1062" s="2" t="str">
        <f t="shared" si="18"/>
        <v/>
      </c>
    </row>
    <row r="1063" spans="14:37" x14ac:dyDescent="0.45">
      <c r="N1063" s="2">
        <v>1053</v>
      </c>
      <c r="O1063" s="2" t="s">
        <v>1060</v>
      </c>
      <c r="P1063" s="2" t="s">
        <v>2941</v>
      </c>
      <c r="Q1063" s="2">
        <v>0</v>
      </c>
      <c r="R1063" s="2">
        <v>0</v>
      </c>
      <c r="S1063" s="43">
        <v>0</v>
      </c>
      <c r="T1063" s="51">
        <f>VLOOKUP(O1063,'2-a. 기초 EDA'!C:K,9,FALSE)</f>
        <v>0.5852842809364549</v>
      </c>
      <c r="U1063" s="2">
        <v>193.2826087</v>
      </c>
      <c r="V1063" s="52">
        <v>328.77777780000002</v>
      </c>
      <c r="W1063" s="60">
        <v>193.63043479999999</v>
      </c>
      <c r="X1063" s="2">
        <v>193.70647342999999</v>
      </c>
      <c r="Y1063" s="2">
        <v>193.81149755999999</v>
      </c>
      <c r="Z1063" s="2">
        <v>193.91304349999999</v>
      </c>
      <c r="AA1063" s="2">
        <v>194.02173909999999</v>
      </c>
      <c r="AB1063" s="2">
        <v>194.15487926</v>
      </c>
      <c r="AC1063" s="2">
        <v>325.51111109999999</v>
      </c>
      <c r="AD1063" s="2">
        <v>326.2</v>
      </c>
      <c r="AE1063" s="2">
        <v>326.70075761999999</v>
      </c>
      <c r="AF1063" s="2">
        <v>326.84444439999999</v>
      </c>
      <c r="AG1063" s="2">
        <v>327</v>
      </c>
      <c r="AH1063" s="2">
        <v>327.51459596000001</v>
      </c>
      <c r="AI1063" s="2">
        <v>327.85888889500001</v>
      </c>
      <c r="AJ1063" s="2">
        <v>328.31244443200001</v>
      </c>
      <c r="AK1063" s="2" t="str">
        <f t="shared" si="18"/>
        <v/>
      </c>
    </row>
    <row r="1064" spans="14:37" x14ac:dyDescent="0.45">
      <c r="N1064" s="2">
        <v>1054</v>
      </c>
      <c r="O1064" s="2" t="s">
        <v>1061</v>
      </c>
      <c r="P1064" s="2" t="s">
        <v>2941</v>
      </c>
      <c r="Q1064" s="2">
        <v>0</v>
      </c>
      <c r="R1064" s="2">
        <v>0</v>
      </c>
      <c r="S1064" s="43">
        <v>0</v>
      </c>
      <c r="T1064" s="51">
        <f>VLOOKUP(O1064,'2-a. 기초 EDA'!C:K,9,FALSE)</f>
        <v>0.5852842809364549</v>
      </c>
      <c r="U1064" s="2">
        <v>5.3911111109999998</v>
      </c>
      <c r="V1064" s="52">
        <v>17.115217390000002</v>
      </c>
      <c r="W1064" s="60">
        <v>5.6066666667499998</v>
      </c>
      <c r="X1064" s="2">
        <v>5.8388888886999997</v>
      </c>
      <c r="Y1064" s="2">
        <v>6.0387070704000001</v>
      </c>
      <c r="Z1064" s="2">
        <v>6.1338888889999996</v>
      </c>
      <c r="AA1064" s="2">
        <v>6.2411111111000004</v>
      </c>
      <c r="AB1064" s="2">
        <v>6.9644444445999998</v>
      </c>
      <c r="AC1064" s="2">
        <v>7.7655555554999998</v>
      </c>
      <c r="AD1064" s="2">
        <v>15.925957442</v>
      </c>
      <c r="AE1064" s="2">
        <v>16.086927535000001</v>
      </c>
      <c r="AF1064" s="2">
        <v>16.115857487500001</v>
      </c>
      <c r="AG1064" s="2">
        <v>16.173913039999999</v>
      </c>
      <c r="AH1064" s="2">
        <v>16.316151714</v>
      </c>
      <c r="AI1064" s="2">
        <v>16.490652175999902</v>
      </c>
      <c r="AJ1064" s="2">
        <v>16.8942608678</v>
      </c>
      <c r="AK1064" s="2" t="str">
        <f t="shared" si="18"/>
        <v/>
      </c>
    </row>
    <row r="1065" spans="14:37" x14ac:dyDescent="0.45">
      <c r="N1065" s="2">
        <v>1055</v>
      </c>
      <c r="O1065" s="2" t="s">
        <v>1062</v>
      </c>
      <c r="P1065" s="2" t="s">
        <v>2941</v>
      </c>
      <c r="Q1065" s="2">
        <v>0</v>
      </c>
      <c r="R1065" s="2">
        <v>0</v>
      </c>
      <c r="S1065" s="43">
        <v>0</v>
      </c>
      <c r="T1065" s="51">
        <f>VLOOKUP(O1065,'2-a. 기초 EDA'!C:K,9,FALSE)</f>
        <v>0.5852842809364549</v>
      </c>
      <c r="U1065" s="2">
        <v>4.1755555559999999</v>
      </c>
      <c r="V1065" s="52">
        <v>19.169565219999999</v>
      </c>
      <c r="W1065" s="60">
        <v>4.6327777778499897</v>
      </c>
      <c r="X1065" s="2">
        <v>4.7237777773999996</v>
      </c>
      <c r="Y1065" s="2">
        <v>4.8288888887999999</v>
      </c>
      <c r="Z1065" s="2">
        <v>4.9138888892499999</v>
      </c>
      <c r="AA1065" s="2">
        <v>5.0686363634999996</v>
      </c>
      <c r="AB1065" s="2">
        <v>5.4626666663999996</v>
      </c>
      <c r="AC1065" s="2">
        <v>5.9833333335000001</v>
      </c>
      <c r="AD1065" s="2">
        <v>17.790619794000001</v>
      </c>
      <c r="AE1065" s="2">
        <v>17.930280190999898</v>
      </c>
      <c r="AF1065" s="2">
        <v>17.99782609</v>
      </c>
      <c r="AG1065" s="2">
        <v>18.049130435999999</v>
      </c>
      <c r="AH1065" s="2">
        <v>18.230652177</v>
      </c>
      <c r="AI1065" s="2">
        <v>18.344891301499999</v>
      </c>
      <c r="AJ1065" s="2">
        <v>18.605426459499999</v>
      </c>
      <c r="AK1065" s="2" t="str">
        <f t="shared" si="18"/>
        <v/>
      </c>
    </row>
    <row r="1066" spans="14:37" x14ac:dyDescent="0.45">
      <c r="N1066" s="2">
        <v>1056</v>
      </c>
      <c r="O1066" s="2" t="s">
        <v>1063</v>
      </c>
      <c r="P1066" s="2" t="s">
        <v>2941</v>
      </c>
      <c r="Q1066" s="2">
        <v>0</v>
      </c>
      <c r="R1066" s="2">
        <v>0</v>
      </c>
      <c r="S1066" s="43">
        <v>0</v>
      </c>
      <c r="T1066" s="51">
        <f>VLOOKUP(O1066,'2-a. 기초 EDA'!C:K,9,FALSE)</f>
        <v>0.5852842809364549</v>
      </c>
      <c r="U1066" s="2">
        <v>2478.9565219999999</v>
      </c>
      <c r="V1066" s="52">
        <v>2630.622222</v>
      </c>
      <c r="W1066" s="60">
        <v>2489.0728504499998</v>
      </c>
      <c r="X1066" s="2">
        <v>2492.8065219999999</v>
      </c>
      <c r="Y1066" s="2">
        <v>2495.7434782</v>
      </c>
      <c r="Z1066" s="2">
        <v>2497.2786234999999</v>
      </c>
      <c r="AA1066" s="2">
        <v>2497.8108696999998</v>
      </c>
      <c r="AB1066" s="2">
        <v>2499.0391301999998</v>
      </c>
      <c r="AC1066" s="2">
        <v>2593.0025255</v>
      </c>
      <c r="AD1066" s="2">
        <v>2603.7200002</v>
      </c>
      <c r="AE1066" s="2">
        <v>2608.2422217999901</v>
      </c>
      <c r="AF1066" s="2">
        <v>2610.0722225</v>
      </c>
      <c r="AG1066" s="2">
        <v>2612.0666667999999</v>
      </c>
      <c r="AH1066" s="2">
        <v>2621.3288889</v>
      </c>
      <c r="AI1066" s="2">
        <v>2622.9544445500001</v>
      </c>
      <c r="AJ1066" s="2">
        <v>2626.8077778299998</v>
      </c>
      <c r="AK1066" s="2" t="str">
        <f t="shared" si="18"/>
        <v/>
      </c>
    </row>
    <row r="1067" spans="14:37" x14ac:dyDescent="0.45">
      <c r="N1067" s="2">
        <v>1057</v>
      </c>
      <c r="O1067" s="2" t="s">
        <v>1064</v>
      </c>
      <c r="P1067" s="2" t="s">
        <v>2941</v>
      </c>
      <c r="Q1067" s="2">
        <v>0</v>
      </c>
      <c r="R1067" s="2">
        <v>0</v>
      </c>
      <c r="S1067" s="43">
        <v>0</v>
      </c>
      <c r="T1067" s="51">
        <f>VLOOKUP(O1067,'2-a. 기초 EDA'!C:K,9,FALSE)</f>
        <v>0.5852842809364549</v>
      </c>
      <c r="U1067" s="2">
        <v>67.288888889999996</v>
      </c>
      <c r="V1067" s="52">
        <v>201.80434779999999</v>
      </c>
      <c r="W1067" s="60">
        <v>68.393333334000005</v>
      </c>
      <c r="X1067" s="2">
        <v>69.208888888000004</v>
      </c>
      <c r="Y1067" s="2">
        <v>70.986363638</v>
      </c>
      <c r="Z1067" s="2">
        <v>71.688888887499999</v>
      </c>
      <c r="AA1067" s="2">
        <v>73.804797984000004</v>
      </c>
      <c r="AB1067" s="2">
        <v>76.733333336000001</v>
      </c>
      <c r="AC1067" s="2">
        <v>78.955555555000004</v>
      </c>
      <c r="AD1067" s="2">
        <v>193.14347827999899</v>
      </c>
      <c r="AE1067" s="2">
        <v>195.05000000999999</v>
      </c>
      <c r="AF1067" s="2">
        <v>195.82065215</v>
      </c>
      <c r="AG1067" s="2">
        <v>196.22007399999899</v>
      </c>
      <c r="AH1067" s="2">
        <v>197.99259942</v>
      </c>
      <c r="AI1067" s="2">
        <v>198.99891301</v>
      </c>
      <c r="AJ1067" s="2">
        <v>200.55652177799999</v>
      </c>
      <c r="AK1067" s="2" t="str">
        <f t="shared" si="18"/>
        <v/>
      </c>
    </row>
    <row r="1068" spans="14:37" x14ac:dyDescent="0.45">
      <c r="N1068" s="2">
        <v>1058</v>
      </c>
      <c r="O1068" s="2" t="s">
        <v>1065</v>
      </c>
      <c r="P1068" s="2" t="s">
        <v>2941</v>
      </c>
      <c r="Q1068" s="2">
        <v>0</v>
      </c>
      <c r="R1068" s="2">
        <v>0</v>
      </c>
      <c r="S1068" s="43">
        <v>0</v>
      </c>
      <c r="T1068" s="51">
        <f>VLOOKUP(O1068,'2-a. 기초 EDA'!C:K,9,FALSE)</f>
        <v>0.5852842809364549</v>
      </c>
      <c r="U1068" s="2">
        <v>9167.1111110000002</v>
      </c>
      <c r="V1068" s="52">
        <v>3738702.4440000001</v>
      </c>
      <c r="W1068" s="60">
        <v>424679.80481</v>
      </c>
      <c r="X1068" s="2">
        <v>597540.97491999995</v>
      </c>
      <c r="Y1068" s="2">
        <v>669097.12176000001</v>
      </c>
      <c r="Z1068" s="2">
        <v>788609.05047500005</v>
      </c>
      <c r="AA1068" s="2">
        <v>1045352.0498</v>
      </c>
      <c r="AB1068" s="2">
        <v>1226772.301</v>
      </c>
      <c r="AC1068" s="2">
        <v>1764900.6310000001</v>
      </c>
      <c r="AD1068" s="2">
        <v>2115493.9113999899</v>
      </c>
      <c r="AE1068" s="2">
        <v>2519716.6521000001</v>
      </c>
      <c r="AF1068" s="2">
        <v>2666702.1747499998</v>
      </c>
      <c r="AG1068" s="2">
        <v>2815946.2607999998</v>
      </c>
      <c r="AH1068" s="2">
        <v>3217319.3607999999</v>
      </c>
      <c r="AI1068" s="2">
        <v>3485406.8218499999</v>
      </c>
      <c r="AJ1068" s="2">
        <v>3693044.2335100002</v>
      </c>
      <c r="AK1068" s="2" t="str">
        <f t="shared" si="18"/>
        <v/>
      </c>
    </row>
    <row r="1069" spans="14:37" x14ac:dyDescent="0.45">
      <c r="N1069" s="2">
        <v>1059</v>
      </c>
      <c r="O1069" s="2" t="s">
        <v>1066</v>
      </c>
      <c r="P1069" s="2" t="s">
        <v>2941</v>
      </c>
      <c r="Q1069" s="2">
        <v>0</v>
      </c>
      <c r="R1069" s="2">
        <v>0</v>
      </c>
      <c r="S1069" s="43">
        <v>0</v>
      </c>
      <c r="T1069" s="51">
        <f>VLOOKUP(O1069,'2-a. 기초 EDA'!C:K,9,FALSE)</f>
        <v>0.5852842809364549</v>
      </c>
      <c r="U1069" s="2">
        <v>73.622222219999998</v>
      </c>
      <c r="V1069" s="52">
        <v>77</v>
      </c>
      <c r="W1069" s="60">
        <v>74.290217395499994</v>
      </c>
      <c r="X1069" s="2">
        <v>74.623913040999994</v>
      </c>
      <c r="Y1069" s="2">
        <v>74.930434783999999</v>
      </c>
      <c r="Z1069" s="2">
        <v>75.129740977500006</v>
      </c>
      <c r="AA1069" s="2">
        <v>75.228458500000002</v>
      </c>
      <c r="AB1069" s="2">
        <v>75.423034224000006</v>
      </c>
      <c r="AC1069" s="2">
        <v>75.533333330000005</v>
      </c>
      <c r="AD1069" s="2">
        <v>75.645990334000004</v>
      </c>
      <c r="AE1069" s="2">
        <v>75.844444440000004</v>
      </c>
      <c r="AF1069" s="2">
        <v>75.919865867499993</v>
      </c>
      <c r="AG1069" s="2">
        <v>76.026086956</v>
      </c>
      <c r="AH1069" s="2">
        <v>76.275691699000006</v>
      </c>
      <c r="AI1069" s="2">
        <v>76.466666669999995</v>
      </c>
      <c r="AJ1069" s="2">
        <v>76.82222222</v>
      </c>
      <c r="AK1069" s="2" t="str">
        <f t="shared" si="18"/>
        <v/>
      </c>
    </row>
    <row r="1070" spans="14:37" x14ac:dyDescent="0.45">
      <c r="N1070" s="2">
        <v>1060</v>
      </c>
      <c r="O1070" s="2" t="s">
        <v>1067</v>
      </c>
      <c r="P1070" s="2" t="s">
        <v>2941</v>
      </c>
      <c r="Q1070" s="2">
        <v>0</v>
      </c>
      <c r="R1070" s="2">
        <v>0</v>
      </c>
      <c r="S1070" s="43">
        <v>0</v>
      </c>
      <c r="T1070" s="51">
        <f>VLOOKUP(O1070,'2-a. 기초 EDA'!C:K,9,FALSE)</f>
        <v>0.5852842809364549</v>
      </c>
      <c r="U1070" s="2">
        <v>121.7173913</v>
      </c>
      <c r="V1070" s="52">
        <v>128.61363639999999</v>
      </c>
      <c r="W1070" s="60">
        <v>122.2173913</v>
      </c>
      <c r="X1070" s="2">
        <v>122.34782610000001</v>
      </c>
      <c r="Y1070" s="2">
        <v>122.72608694</v>
      </c>
      <c r="Z1070" s="2">
        <v>122.885869525</v>
      </c>
      <c r="AA1070" s="2">
        <v>123</v>
      </c>
      <c r="AB1070" s="2">
        <v>123.32173916000001</v>
      </c>
      <c r="AC1070" s="2">
        <v>126.2</v>
      </c>
      <c r="AD1070" s="2">
        <v>126.745757539999</v>
      </c>
      <c r="AE1070" s="2">
        <v>127.0666667</v>
      </c>
      <c r="AF1070" s="2">
        <v>127.2222222</v>
      </c>
      <c r="AG1070" s="2">
        <v>127.39454544</v>
      </c>
      <c r="AH1070" s="2">
        <v>127.76222225999901</v>
      </c>
      <c r="AI1070" s="2">
        <v>128.05777778499899</v>
      </c>
      <c r="AJ1070" s="2">
        <v>128.33333329999999</v>
      </c>
      <c r="AK1070" s="2" t="str">
        <f t="shared" si="18"/>
        <v/>
      </c>
    </row>
    <row r="1071" spans="14:37" x14ac:dyDescent="0.45">
      <c r="N1071" s="2">
        <v>1061</v>
      </c>
      <c r="O1071" s="2" t="s">
        <v>1068</v>
      </c>
      <c r="P1071" s="2" t="s">
        <v>2941</v>
      </c>
      <c r="Q1071" s="2">
        <v>0</v>
      </c>
      <c r="R1071" s="2">
        <v>0</v>
      </c>
      <c r="S1071" s="43">
        <v>0</v>
      </c>
      <c r="T1071" s="51">
        <f>VLOOKUP(O1071,'2-a. 기초 EDA'!C:K,9,FALSE)</f>
        <v>0.5852842809364549</v>
      </c>
      <c r="U1071" s="2">
        <v>128</v>
      </c>
      <c r="V1071" s="52">
        <v>541</v>
      </c>
      <c r="W1071" s="60">
        <v>132</v>
      </c>
      <c r="X1071" s="2">
        <v>133</v>
      </c>
      <c r="Y1071" s="2">
        <v>134.4</v>
      </c>
      <c r="Z1071" s="2">
        <v>136</v>
      </c>
      <c r="AA1071" s="2">
        <v>137</v>
      </c>
      <c r="AB1071" s="2">
        <v>138</v>
      </c>
      <c r="AC1071" s="2">
        <v>140.5</v>
      </c>
      <c r="AD1071" s="2">
        <v>531</v>
      </c>
      <c r="AE1071" s="2">
        <v>532</v>
      </c>
      <c r="AF1071" s="2">
        <v>533</v>
      </c>
      <c r="AG1071" s="2">
        <v>534</v>
      </c>
      <c r="AH1071" s="2">
        <v>538</v>
      </c>
      <c r="AI1071" s="2">
        <v>539</v>
      </c>
      <c r="AJ1071" s="2">
        <v>540</v>
      </c>
      <c r="AK1071" s="2" t="str">
        <f t="shared" si="18"/>
        <v/>
      </c>
    </row>
    <row r="1072" spans="14:37" x14ac:dyDescent="0.45">
      <c r="N1072" s="2">
        <v>1062</v>
      </c>
      <c r="O1072" s="2" t="s">
        <v>1069</v>
      </c>
      <c r="P1072" s="2" t="s">
        <v>2941</v>
      </c>
      <c r="Q1072" s="2">
        <v>0</v>
      </c>
      <c r="R1072" s="2">
        <v>0</v>
      </c>
      <c r="S1072" s="43">
        <v>0</v>
      </c>
      <c r="T1072" s="51">
        <f>VLOOKUP(O1072,'2-a. 기초 EDA'!C:K,9,FALSE)</f>
        <v>0.5852842809364549</v>
      </c>
      <c r="U1072" s="2">
        <v>487</v>
      </c>
      <c r="V1072" s="52">
        <v>529</v>
      </c>
      <c r="W1072" s="60">
        <v>491.35</v>
      </c>
      <c r="X1072" s="2">
        <v>492</v>
      </c>
      <c r="Y1072" s="2">
        <v>494</v>
      </c>
      <c r="Z1072" s="2">
        <v>495</v>
      </c>
      <c r="AA1072" s="2">
        <v>496</v>
      </c>
      <c r="AB1072" s="2">
        <v>498</v>
      </c>
      <c r="AC1072" s="2">
        <v>510</v>
      </c>
      <c r="AD1072" s="2">
        <v>513</v>
      </c>
      <c r="AE1072" s="2">
        <v>514</v>
      </c>
      <c r="AF1072" s="2">
        <v>515</v>
      </c>
      <c r="AG1072" s="2">
        <v>515</v>
      </c>
      <c r="AH1072" s="2">
        <v>517</v>
      </c>
      <c r="AI1072" s="2">
        <v>518.65</v>
      </c>
      <c r="AJ1072" s="2">
        <v>528.53</v>
      </c>
      <c r="AK1072" s="2" t="str">
        <f t="shared" si="18"/>
        <v/>
      </c>
    </row>
    <row r="1073" spans="14:37" x14ac:dyDescent="0.45">
      <c r="N1073" s="2">
        <v>1063</v>
      </c>
      <c r="O1073" s="2" t="s">
        <v>1070</v>
      </c>
      <c r="P1073" s="2" t="s">
        <v>2941</v>
      </c>
      <c r="Q1073" s="2">
        <v>0</v>
      </c>
      <c r="R1073" s="2">
        <v>0</v>
      </c>
      <c r="S1073" s="43">
        <v>0</v>
      </c>
      <c r="T1073" s="51">
        <f>VLOOKUP(O1073,'2-a. 기초 EDA'!C:K,9,FALSE)</f>
        <v>0.5852842809364549</v>
      </c>
      <c r="U1073" s="2">
        <v>8.6</v>
      </c>
      <c r="V1073" s="52">
        <v>10.3</v>
      </c>
      <c r="W1073" s="60">
        <v>8.6999999999999993</v>
      </c>
      <c r="X1073" s="2">
        <v>8.6999999999999993</v>
      </c>
      <c r="Y1073" s="2">
        <v>8.6999999999999993</v>
      </c>
      <c r="Z1073" s="2">
        <v>8.6999999999999993</v>
      </c>
      <c r="AA1073" s="2">
        <v>8.6999999999999993</v>
      </c>
      <c r="AB1073" s="2">
        <v>8.8000000000000007</v>
      </c>
      <c r="AC1073" s="2">
        <v>8.9</v>
      </c>
      <c r="AD1073" s="2">
        <v>9.6999999999999993</v>
      </c>
      <c r="AE1073" s="2">
        <v>9.9</v>
      </c>
      <c r="AF1073" s="2">
        <v>9.9</v>
      </c>
      <c r="AG1073" s="2">
        <v>10</v>
      </c>
      <c r="AH1073" s="2">
        <v>10.1</v>
      </c>
      <c r="AI1073" s="2">
        <v>10.199999999999999</v>
      </c>
      <c r="AJ1073" s="2">
        <v>10.3</v>
      </c>
      <c r="AK1073" s="2" t="str">
        <f t="shared" si="18"/>
        <v/>
      </c>
    </row>
    <row r="1074" spans="14:37" x14ac:dyDescent="0.45">
      <c r="N1074" s="2">
        <v>1064</v>
      </c>
      <c r="O1074" s="2" t="s">
        <v>1071</v>
      </c>
      <c r="P1074" s="2" t="s">
        <v>2941</v>
      </c>
      <c r="Q1074" s="2">
        <v>0</v>
      </c>
      <c r="R1074" s="2">
        <v>0</v>
      </c>
      <c r="S1074" s="43">
        <v>0</v>
      </c>
      <c r="T1074" s="51">
        <f>VLOOKUP(O1074,'2-a. 기초 EDA'!C:K,9,FALSE)</f>
        <v>0.5852842809364549</v>
      </c>
      <c r="U1074" s="2">
        <v>2264</v>
      </c>
      <c r="V1074" s="52">
        <v>2414</v>
      </c>
      <c r="W1074" s="60">
        <v>2268</v>
      </c>
      <c r="X1074" s="2">
        <v>2270</v>
      </c>
      <c r="Y1074" s="2">
        <v>2275</v>
      </c>
      <c r="Z1074" s="2">
        <v>2275</v>
      </c>
      <c r="AA1074" s="2">
        <v>2277</v>
      </c>
      <c r="AB1074" s="2">
        <v>2293</v>
      </c>
      <c r="AC1074" s="2">
        <v>2362.5</v>
      </c>
      <c r="AD1074" s="2">
        <v>2379.1999999999998</v>
      </c>
      <c r="AE1074" s="2">
        <v>2389</v>
      </c>
      <c r="AF1074" s="2">
        <v>2390.25</v>
      </c>
      <c r="AG1074" s="2">
        <v>2394</v>
      </c>
      <c r="AH1074" s="2">
        <v>2398</v>
      </c>
      <c r="AI1074" s="2">
        <v>2404.65</v>
      </c>
      <c r="AJ1074" s="2">
        <v>2409</v>
      </c>
      <c r="AK1074" s="2" t="str">
        <f t="shared" si="18"/>
        <v/>
      </c>
    </row>
    <row r="1075" spans="14:37" x14ac:dyDescent="0.45">
      <c r="N1075" s="2">
        <v>1065</v>
      </c>
      <c r="O1075" s="2" t="s">
        <v>1072</v>
      </c>
      <c r="P1075" s="2" t="s">
        <v>2941</v>
      </c>
      <c r="Q1075" s="2">
        <v>0</v>
      </c>
      <c r="R1075" s="2">
        <v>0</v>
      </c>
      <c r="S1075" s="43">
        <v>0</v>
      </c>
      <c r="T1075" s="51">
        <f>VLOOKUP(O1075,'2-a. 기초 EDA'!C:K,9,FALSE)</f>
        <v>0.5852842809364549</v>
      </c>
      <c r="U1075" s="2">
        <v>106</v>
      </c>
      <c r="V1075" s="52">
        <v>118</v>
      </c>
      <c r="W1075" s="60">
        <v>107</v>
      </c>
      <c r="X1075" s="2">
        <v>108</v>
      </c>
      <c r="Y1075" s="2">
        <v>112</v>
      </c>
      <c r="Z1075" s="2">
        <v>113</v>
      </c>
      <c r="AA1075" s="2">
        <v>113</v>
      </c>
      <c r="AB1075" s="2">
        <v>114</v>
      </c>
      <c r="AC1075" s="2">
        <v>114</v>
      </c>
      <c r="AD1075" s="2">
        <v>115</v>
      </c>
      <c r="AE1075" s="2">
        <v>115</v>
      </c>
      <c r="AF1075" s="2">
        <v>116</v>
      </c>
      <c r="AG1075" s="2">
        <v>116</v>
      </c>
      <c r="AH1075" s="2">
        <v>117</v>
      </c>
      <c r="AI1075" s="2">
        <v>117</v>
      </c>
      <c r="AJ1075" s="2">
        <v>118</v>
      </c>
      <c r="AK1075" s="2" t="str">
        <f t="shared" si="18"/>
        <v/>
      </c>
    </row>
    <row r="1076" spans="14:37" x14ac:dyDescent="0.45">
      <c r="N1076" s="2">
        <v>1066</v>
      </c>
      <c r="O1076" s="2" t="s">
        <v>1073</v>
      </c>
      <c r="P1076" s="2" t="s">
        <v>2941</v>
      </c>
      <c r="Q1076" s="2">
        <v>0</v>
      </c>
      <c r="R1076" s="2">
        <v>0</v>
      </c>
      <c r="S1076" s="43">
        <v>0</v>
      </c>
      <c r="T1076" s="51">
        <f>VLOOKUP(O1076,'2-a. 기초 EDA'!C:K,9,FALSE)</f>
        <v>0.5852842809364549</v>
      </c>
      <c r="U1076" s="2">
        <v>61</v>
      </c>
      <c r="V1076" s="52">
        <v>75</v>
      </c>
      <c r="W1076" s="60">
        <v>62</v>
      </c>
      <c r="X1076" s="2">
        <v>63</v>
      </c>
      <c r="Y1076" s="2">
        <v>63</v>
      </c>
      <c r="Z1076" s="2">
        <v>64</v>
      </c>
      <c r="AA1076" s="2">
        <v>65</v>
      </c>
      <c r="AB1076" s="2">
        <v>65.8</v>
      </c>
      <c r="AC1076" s="2">
        <v>70</v>
      </c>
      <c r="AD1076" s="2">
        <v>71</v>
      </c>
      <c r="AE1076" s="2">
        <v>72</v>
      </c>
      <c r="AF1076" s="2">
        <v>72</v>
      </c>
      <c r="AG1076" s="2">
        <v>73</v>
      </c>
      <c r="AH1076" s="2">
        <v>74</v>
      </c>
      <c r="AI1076" s="2">
        <v>74</v>
      </c>
      <c r="AJ1076" s="2">
        <v>74</v>
      </c>
      <c r="AK1076" s="2" t="str">
        <f t="shared" si="18"/>
        <v/>
      </c>
    </row>
    <row r="1077" spans="14:37" x14ac:dyDescent="0.45">
      <c r="N1077" s="2">
        <v>1067</v>
      </c>
      <c r="O1077" s="2" t="s">
        <v>1074</v>
      </c>
      <c r="P1077" s="2" t="s">
        <v>2941</v>
      </c>
      <c r="Q1077" s="2">
        <v>0</v>
      </c>
      <c r="R1077" s="2">
        <v>0</v>
      </c>
      <c r="S1077" s="43">
        <v>0</v>
      </c>
      <c r="T1077" s="51">
        <f>VLOOKUP(O1077,'2-a. 기초 EDA'!C:K,9,FALSE)</f>
        <v>0.5852842809364549</v>
      </c>
      <c r="U1077" s="2">
        <v>188</v>
      </c>
      <c r="V1077" s="52">
        <v>255</v>
      </c>
      <c r="W1077" s="60">
        <v>197</v>
      </c>
      <c r="X1077" s="2">
        <v>199</v>
      </c>
      <c r="Y1077" s="2">
        <v>202.4</v>
      </c>
      <c r="Z1077" s="2">
        <v>204</v>
      </c>
      <c r="AA1077" s="2">
        <v>204.1</v>
      </c>
      <c r="AB1077" s="2">
        <v>206</v>
      </c>
      <c r="AC1077" s="2">
        <v>209</v>
      </c>
      <c r="AD1077" s="2">
        <v>242.2</v>
      </c>
      <c r="AE1077" s="2">
        <v>245</v>
      </c>
      <c r="AF1077" s="2">
        <v>246</v>
      </c>
      <c r="AG1077" s="2">
        <v>247</v>
      </c>
      <c r="AH1077" s="2">
        <v>249</v>
      </c>
      <c r="AI1077" s="2">
        <v>250.64999999999901</v>
      </c>
      <c r="AJ1077" s="2">
        <v>252.53</v>
      </c>
      <c r="AK1077" s="2" t="str">
        <f t="shared" si="18"/>
        <v/>
      </c>
    </row>
    <row r="1078" spans="14:37" x14ac:dyDescent="0.45">
      <c r="N1078" s="2">
        <v>1068</v>
      </c>
      <c r="O1078" s="2" t="s">
        <v>1075</v>
      </c>
      <c r="P1078" s="2" t="s">
        <v>2941</v>
      </c>
      <c r="Q1078" s="2">
        <v>0</v>
      </c>
      <c r="R1078" s="2">
        <v>0</v>
      </c>
      <c r="S1078" s="43">
        <v>0</v>
      </c>
      <c r="T1078" s="51">
        <f>VLOOKUP(O1078,'2-a. 기초 EDA'!C:K,9,FALSE)</f>
        <v>0.5852842809364549</v>
      </c>
      <c r="U1078" s="2">
        <v>8040</v>
      </c>
      <c r="V1078" s="52">
        <v>3453050</v>
      </c>
      <c r="W1078" s="60">
        <v>388842</v>
      </c>
      <c r="X1078" s="2">
        <v>544600</v>
      </c>
      <c r="Y1078" s="2">
        <v>611846</v>
      </c>
      <c r="Z1078" s="2">
        <v>725335</v>
      </c>
      <c r="AA1078" s="2">
        <v>973618</v>
      </c>
      <c r="AB1078" s="2">
        <v>1134172</v>
      </c>
      <c r="AC1078" s="2">
        <v>1629185</v>
      </c>
      <c r="AD1078" s="2">
        <v>1926367.99999999</v>
      </c>
      <c r="AE1078" s="2">
        <v>2331532</v>
      </c>
      <c r="AF1078" s="2">
        <v>2439455</v>
      </c>
      <c r="AG1078" s="2">
        <v>2579400</v>
      </c>
      <c r="AH1078" s="2">
        <v>2930393</v>
      </c>
      <c r="AI1078" s="2">
        <v>3211415.5</v>
      </c>
      <c r="AJ1078" s="2">
        <v>3409711.9</v>
      </c>
      <c r="AK1078" s="2" t="str">
        <f t="shared" si="18"/>
        <v/>
      </c>
    </row>
    <row r="1079" spans="14:37" x14ac:dyDescent="0.45">
      <c r="N1079" s="2">
        <v>1069</v>
      </c>
      <c r="O1079" s="2" t="s">
        <v>1076</v>
      </c>
      <c r="P1079" s="2" t="s">
        <v>2941</v>
      </c>
      <c r="Q1079" s="2">
        <v>0</v>
      </c>
      <c r="R1079" s="2">
        <v>0</v>
      </c>
      <c r="S1079" s="43">
        <v>0</v>
      </c>
      <c r="T1079" s="51">
        <f>VLOOKUP(O1079,'2-a. 기초 EDA'!C:K,9,FALSE)</f>
        <v>0.5852842809364549</v>
      </c>
      <c r="U1079" s="2">
        <v>147</v>
      </c>
      <c r="V1079" s="52">
        <v>232</v>
      </c>
      <c r="W1079" s="60">
        <v>149</v>
      </c>
      <c r="X1079" s="2">
        <v>150</v>
      </c>
      <c r="Y1079" s="2">
        <v>150</v>
      </c>
      <c r="Z1079" s="2">
        <v>150</v>
      </c>
      <c r="AA1079" s="2">
        <v>150</v>
      </c>
      <c r="AB1079" s="2">
        <v>150</v>
      </c>
      <c r="AC1079" s="2">
        <v>227</v>
      </c>
      <c r="AD1079" s="2">
        <v>229</v>
      </c>
      <c r="AE1079" s="2">
        <v>229</v>
      </c>
      <c r="AF1079" s="2">
        <v>230</v>
      </c>
      <c r="AG1079" s="2">
        <v>230</v>
      </c>
      <c r="AH1079" s="2">
        <v>230.3</v>
      </c>
      <c r="AI1079" s="2">
        <v>231</v>
      </c>
      <c r="AJ1079" s="2">
        <v>231</v>
      </c>
      <c r="AK1079" s="2" t="str">
        <f t="shared" si="18"/>
        <v/>
      </c>
    </row>
    <row r="1080" spans="14:37" x14ac:dyDescent="0.45">
      <c r="N1080" s="2">
        <v>1070</v>
      </c>
      <c r="O1080" s="2" t="s">
        <v>1077</v>
      </c>
      <c r="P1080" s="2" t="s">
        <v>2941</v>
      </c>
      <c r="Q1080" s="2">
        <v>0</v>
      </c>
      <c r="R1080" s="2">
        <v>0</v>
      </c>
      <c r="S1080" s="43">
        <v>0</v>
      </c>
      <c r="T1080" s="51">
        <f>VLOOKUP(O1080,'2-a. 기초 EDA'!C:K,9,FALSE)</f>
        <v>0.5852842809364549</v>
      </c>
      <c r="U1080" s="2">
        <v>189</v>
      </c>
      <c r="V1080" s="52">
        <v>323</v>
      </c>
      <c r="W1080" s="60">
        <v>190</v>
      </c>
      <c r="X1080" s="2">
        <v>190</v>
      </c>
      <c r="Y1080" s="2">
        <v>191</v>
      </c>
      <c r="Z1080" s="2">
        <v>191</v>
      </c>
      <c r="AA1080" s="2">
        <v>191</v>
      </c>
      <c r="AB1080" s="2">
        <v>191</v>
      </c>
      <c r="AC1080" s="2">
        <v>316</v>
      </c>
      <c r="AD1080" s="2">
        <v>319</v>
      </c>
      <c r="AE1080" s="2">
        <v>319</v>
      </c>
      <c r="AF1080" s="2">
        <v>320</v>
      </c>
      <c r="AG1080" s="2">
        <v>320</v>
      </c>
      <c r="AH1080" s="2">
        <v>321</v>
      </c>
      <c r="AI1080" s="2">
        <v>321</v>
      </c>
      <c r="AJ1080" s="2">
        <v>322</v>
      </c>
      <c r="AK1080" s="2" t="str">
        <f t="shared" si="18"/>
        <v/>
      </c>
    </row>
    <row r="1081" spans="14:37" x14ac:dyDescent="0.45">
      <c r="N1081" s="2">
        <v>1071</v>
      </c>
      <c r="O1081" s="2" t="s">
        <v>1078</v>
      </c>
      <c r="P1081" s="2" t="s">
        <v>2941</v>
      </c>
      <c r="Q1081" s="2">
        <v>0</v>
      </c>
      <c r="R1081" s="2">
        <v>0</v>
      </c>
      <c r="S1081" s="43">
        <v>0</v>
      </c>
      <c r="T1081" s="51">
        <f>VLOOKUP(O1081,'2-a. 기초 EDA'!C:K,9,FALSE)</f>
        <v>0.5852842809364549</v>
      </c>
      <c r="U1081" s="2">
        <v>0</v>
      </c>
      <c r="V1081" s="52">
        <v>0</v>
      </c>
      <c r="W1081" s="60">
        <v>0</v>
      </c>
      <c r="X1081" s="2">
        <v>0</v>
      </c>
      <c r="Y1081" s="2">
        <v>0</v>
      </c>
      <c r="Z1081" s="2">
        <v>0</v>
      </c>
      <c r="AA1081" s="2">
        <v>0</v>
      </c>
      <c r="AB1081" s="2">
        <v>0</v>
      </c>
      <c r="AC1081" s="2">
        <v>0</v>
      </c>
      <c r="AD1081" s="2">
        <v>0</v>
      </c>
      <c r="AE1081" s="2">
        <v>0</v>
      </c>
      <c r="AF1081" s="2">
        <v>0</v>
      </c>
      <c r="AG1081" s="2">
        <v>0</v>
      </c>
      <c r="AH1081" s="2">
        <v>0</v>
      </c>
      <c r="AI1081" s="2">
        <v>0</v>
      </c>
      <c r="AJ1081" s="2">
        <v>0</v>
      </c>
      <c r="AK1081" s="2" t="str">
        <f t="shared" si="18"/>
        <v>최소, 최대값 동일</v>
      </c>
    </row>
    <row r="1082" spans="14:37" x14ac:dyDescent="0.45">
      <c r="N1082" s="2">
        <v>1072</v>
      </c>
      <c r="O1082" s="2" t="s">
        <v>1079</v>
      </c>
      <c r="P1082" s="2" t="s">
        <v>2941</v>
      </c>
      <c r="Q1082" s="2">
        <v>0</v>
      </c>
      <c r="R1082" s="2">
        <v>0</v>
      </c>
      <c r="S1082" s="43">
        <v>0</v>
      </c>
      <c r="T1082" s="51">
        <f>VLOOKUP(O1082,'2-a. 기초 EDA'!C:K,9,FALSE)</f>
        <v>0.5852842809364549</v>
      </c>
      <c r="U1082" s="2">
        <v>3</v>
      </c>
      <c r="V1082" s="52">
        <v>13.7</v>
      </c>
      <c r="W1082" s="60">
        <v>3</v>
      </c>
      <c r="X1082" s="2">
        <v>3</v>
      </c>
      <c r="Y1082" s="2">
        <v>3</v>
      </c>
      <c r="Z1082" s="2">
        <v>3</v>
      </c>
      <c r="AA1082" s="2">
        <v>3</v>
      </c>
      <c r="AB1082" s="2">
        <v>3</v>
      </c>
      <c r="AC1082" s="2">
        <v>3</v>
      </c>
      <c r="AD1082" s="2">
        <v>11.7</v>
      </c>
      <c r="AE1082" s="2">
        <v>12.0899999999999</v>
      </c>
      <c r="AF1082" s="2">
        <v>12.5</v>
      </c>
      <c r="AG1082" s="2">
        <v>12.6</v>
      </c>
      <c r="AH1082" s="2">
        <v>12.8</v>
      </c>
      <c r="AI1082" s="2">
        <v>13</v>
      </c>
      <c r="AJ1082" s="2">
        <v>13.1</v>
      </c>
      <c r="AK1082" s="2" t="str">
        <f t="shared" si="18"/>
        <v/>
      </c>
    </row>
    <row r="1083" spans="14:37" x14ac:dyDescent="0.45">
      <c r="N1083" s="2">
        <v>1073</v>
      </c>
      <c r="O1083" s="2" t="s">
        <v>1080</v>
      </c>
      <c r="P1083" s="2" t="s">
        <v>2941</v>
      </c>
      <c r="Q1083" s="2">
        <v>0</v>
      </c>
      <c r="R1083" s="2">
        <v>0</v>
      </c>
      <c r="S1083" s="43">
        <v>0</v>
      </c>
      <c r="T1083" s="51">
        <f>VLOOKUP(O1083,'2-a. 기초 EDA'!C:K,9,FALSE)</f>
        <v>0.5852842809364549</v>
      </c>
      <c r="U1083" s="2">
        <v>2470</v>
      </c>
      <c r="V1083" s="52">
        <v>2612</v>
      </c>
      <c r="W1083" s="60">
        <v>2479</v>
      </c>
      <c r="X1083" s="2">
        <v>2480.6999999999998</v>
      </c>
      <c r="Y1083" s="2">
        <v>2483</v>
      </c>
      <c r="Z1083" s="2">
        <v>2485</v>
      </c>
      <c r="AA1083" s="2">
        <v>2489</v>
      </c>
      <c r="AB1083" s="2">
        <v>2492</v>
      </c>
      <c r="AC1083" s="2">
        <v>2574</v>
      </c>
      <c r="AD1083" s="2">
        <v>2586</v>
      </c>
      <c r="AE1083" s="2">
        <v>2591</v>
      </c>
      <c r="AF1083" s="2">
        <v>2594</v>
      </c>
      <c r="AG1083" s="2">
        <v>2595.6</v>
      </c>
      <c r="AH1083" s="2">
        <v>2600</v>
      </c>
      <c r="AI1083" s="2">
        <v>2605.65</v>
      </c>
      <c r="AJ1083" s="2">
        <v>2611.5300000000002</v>
      </c>
      <c r="AK1083" s="2" t="str">
        <f t="shared" si="18"/>
        <v/>
      </c>
    </row>
    <row r="1084" spans="14:37" x14ac:dyDescent="0.45">
      <c r="N1084" s="2">
        <v>1074</v>
      </c>
      <c r="O1084" s="2" t="s">
        <v>1081</v>
      </c>
      <c r="P1084" s="2" t="s">
        <v>2941</v>
      </c>
      <c r="Q1084" s="2">
        <v>0</v>
      </c>
      <c r="R1084" s="2">
        <v>0</v>
      </c>
      <c r="S1084" s="43">
        <v>0</v>
      </c>
      <c r="T1084" s="51">
        <f>VLOOKUP(O1084,'2-a. 기초 EDA'!C:K,9,FALSE)</f>
        <v>0.5852842809364549</v>
      </c>
      <c r="U1084" s="2">
        <v>55</v>
      </c>
      <c r="V1084" s="52">
        <v>194</v>
      </c>
      <c r="W1084" s="60">
        <v>60</v>
      </c>
      <c r="X1084" s="2">
        <v>61</v>
      </c>
      <c r="Y1084" s="2">
        <v>62.4</v>
      </c>
      <c r="Z1084" s="2">
        <v>64</v>
      </c>
      <c r="AA1084" s="2">
        <v>65</v>
      </c>
      <c r="AB1084" s="2">
        <v>68</v>
      </c>
      <c r="AC1084" s="2">
        <v>71.5</v>
      </c>
      <c r="AD1084" s="2">
        <v>180.2</v>
      </c>
      <c r="AE1084" s="2">
        <v>184</v>
      </c>
      <c r="AF1084" s="2">
        <v>185</v>
      </c>
      <c r="AG1084" s="2">
        <v>186</v>
      </c>
      <c r="AH1084" s="2">
        <v>189</v>
      </c>
      <c r="AI1084" s="2">
        <v>190</v>
      </c>
      <c r="AJ1084" s="2">
        <v>191.53</v>
      </c>
      <c r="AK1084" s="2" t="str">
        <f t="shared" si="18"/>
        <v/>
      </c>
    </row>
    <row r="1085" spans="14:37" x14ac:dyDescent="0.45">
      <c r="N1085" s="2">
        <v>1075</v>
      </c>
      <c r="O1085" s="2" t="s">
        <v>1082</v>
      </c>
      <c r="P1085" s="2" t="s">
        <v>2941</v>
      </c>
      <c r="Q1085" s="2">
        <v>0</v>
      </c>
      <c r="R1085" s="2">
        <v>0</v>
      </c>
      <c r="S1085" s="43">
        <v>0</v>
      </c>
      <c r="T1085" s="51">
        <f>VLOOKUP(O1085,'2-a. 기초 EDA'!C:K,9,FALSE)</f>
        <v>0.5852842809364549</v>
      </c>
      <c r="U1085" s="2">
        <v>8700</v>
      </c>
      <c r="V1085" s="52">
        <v>3738230</v>
      </c>
      <c r="W1085" s="60">
        <v>424192.5</v>
      </c>
      <c r="X1085" s="2">
        <v>597066</v>
      </c>
      <c r="Y1085" s="2">
        <v>668638</v>
      </c>
      <c r="Z1085" s="2">
        <v>788150</v>
      </c>
      <c r="AA1085" s="2">
        <v>1044877</v>
      </c>
      <c r="AB1085" s="2">
        <v>1226292</v>
      </c>
      <c r="AC1085" s="2">
        <v>1764420</v>
      </c>
      <c r="AD1085" s="2">
        <v>2114999.9999999902</v>
      </c>
      <c r="AE1085" s="2">
        <v>2519229</v>
      </c>
      <c r="AF1085" s="2">
        <v>2666232.5</v>
      </c>
      <c r="AG1085" s="2">
        <v>2815478</v>
      </c>
      <c r="AH1085" s="2">
        <v>3216833</v>
      </c>
      <c r="AI1085" s="2">
        <v>3484938.5</v>
      </c>
      <c r="AJ1085" s="2">
        <v>3692556.7</v>
      </c>
      <c r="AK1085" s="2" t="str">
        <f t="shared" si="18"/>
        <v/>
      </c>
    </row>
    <row r="1086" spans="14:37" x14ac:dyDescent="0.45">
      <c r="N1086" s="2">
        <v>1076</v>
      </c>
      <c r="O1086" s="2" t="s">
        <v>1083</v>
      </c>
      <c r="P1086" s="2" t="s">
        <v>2941</v>
      </c>
      <c r="Q1086" s="2">
        <v>0</v>
      </c>
      <c r="R1086" s="2">
        <v>0</v>
      </c>
      <c r="S1086" s="43">
        <v>0</v>
      </c>
      <c r="T1086" s="51">
        <f>VLOOKUP(O1086,'2-a. 기초 EDA'!C:K,9,FALSE)</f>
        <v>0.5852842809364549</v>
      </c>
      <c r="U1086" s="2">
        <v>69</v>
      </c>
      <c r="V1086" s="52">
        <v>74</v>
      </c>
      <c r="W1086" s="60">
        <v>70</v>
      </c>
      <c r="X1086" s="2">
        <v>70</v>
      </c>
      <c r="Y1086" s="2">
        <v>71</v>
      </c>
      <c r="Z1086" s="2">
        <v>71</v>
      </c>
      <c r="AA1086" s="2">
        <v>71</v>
      </c>
      <c r="AB1086" s="2">
        <v>71</v>
      </c>
      <c r="AC1086" s="2">
        <v>72</v>
      </c>
      <c r="AD1086" s="2">
        <v>72</v>
      </c>
      <c r="AE1086" s="2">
        <v>73</v>
      </c>
      <c r="AF1086" s="2">
        <v>73</v>
      </c>
      <c r="AG1086" s="2">
        <v>73</v>
      </c>
      <c r="AH1086" s="2">
        <v>74</v>
      </c>
      <c r="AI1086" s="2">
        <v>74</v>
      </c>
      <c r="AJ1086" s="2">
        <v>74</v>
      </c>
      <c r="AK1086" s="2" t="str">
        <f t="shared" si="18"/>
        <v/>
      </c>
    </row>
    <row r="1087" spans="14:37" x14ac:dyDescent="0.45">
      <c r="N1087" s="2">
        <v>1077</v>
      </c>
      <c r="O1087" s="2" t="s">
        <v>1084</v>
      </c>
      <c r="P1087" s="2" t="s">
        <v>2941</v>
      </c>
      <c r="Q1087" s="2">
        <v>0</v>
      </c>
      <c r="R1087" s="2">
        <v>0</v>
      </c>
      <c r="S1087" s="43">
        <v>0</v>
      </c>
      <c r="T1087" s="51">
        <f>VLOOKUP(O1087,'2-a. 기초 EDA'!C:K,9,FALSE)</f>
        <v>0.5852842809364549</v>
      </c>
      <c r="U1087" s="2">
        <v>118</v>
      </c>
      <c r="V1087" s="52">
        <v>124</v>
      </c>
      <c r="W1087" s="60">
        <v>119</v>
      </c>
      <c r="X1087" s="2">
        <v>119</v>
      </c>
      <c r="Y1087" s="2">
        <v>120</v>
      </c>
      <c r="Z1087" s="2">
        <v>120</v>
      </c>
      <c r="AA1087" s="2">
        <v>120</v>
      </c>
      <c r="AB1087" s="2">
        <v>120</v>
      </c>
      <c r="AC1087" s="2">
        <v>121</v>
      </c>
      <c r="AD1087" s="2">
        <v>121</v>
      </c>
      <c r="AE1087" s="2">
        <v>122</v>
      </c>
      <c r="AF1087" s="2">
        <v>122</v>
      </c>
      <c r="AG1087" s="2">
        <v>122</v>
      </c>
      <c r="AH1087" s="2">
        <v>123</v>
      </c>
      <c r="AI1087" s="2">
        <v>123</v>
      </c>
      <c r="AJ1087" s="2">
        <v>124</v>
      </c>
      <c r="AK1087" s="2" t="str">
        <f t="shared" si="18"/>
        <v/>
      </c>
    </row>
    <row r="1088" spans="14:37" x14ac:dyDescent="0.45">
      <c r="N1088" s="2">
        <v>1078</v>
      </c>
      <c r="O1088" s="2" t="s">
        <v>1085</v>
      </c>
      <c r="P1088" s="2" t="s">
        <v>2941</v>
      </c>
      <c r="Q1088" s="2">
        <v>0</v>
      </c>
      <c r="R1088" s="2">
        <v>0</v>
      </c>
      <c r="S1088" s="43">
        <v>0</v>
      </c>
      <c r="T1088" s="51">
        <f>VLOOKUP(O1088,'2-a. 기초 EDA'!C:K,9,FALSE)</f>
        <v>0.58361204013377932</v>
      </c>
      <c r="U1088" s="2">
        <v>8</v>
      </c>
      <c r="V1088" s="52">
        <v>67615</v>
      </c>
      <c r="W1088" s="60">
        <v>496.8</v>
      </c>
      <c r="X1088" s="2">
        <v>836.2</v>
      </c>
      <c r="Y1088" s="2">
        <v>1554.8</v>
      </c>
      <c r="Z1088" s="2">
        <v>1869</v>
      </c>
      <c r="AA1088" s="2">
        <v>2063</v>
      </c>
      <c r="AB1088" s="2">
        <v>2735.4</v>
      </c>
      <c r="AC1088" s="2">
        <v>3545</v>
      </c>
      <c r="AD1088" s="2">
        <v>12136.4</v>
      </c>
      <c r="AE1088" s="2">
        <v>19977.799999999901</v>
      </c>
      <c r="AF1088" s="2">
        <v>21765</v>
      </c>
      <c r="AG1088" s="2">
        <v>33491.800000000003</v>
      </c>
      <c r="AH1088" s="2">
        <v>53291.8</v>
      </c>
      <c r="AI1088" s="2">
        <v>59454.400000000001</v>
      </c>
      <c r="AJ1088" s="2">
        <v>66367.72</v>
      </c>
      <c r="AK1088" s="2" t="str">
        <f t="shared" si="18"/>
        <v/>
      </c>
    </row>
    <row r="1089" spans="14:37" x14ac:dyDescent="0.45">
      <c r="N1089" s="2">
        <v>1079</v>
      </c>
      <c r="O1089" s="2" t="s">
        <v>1086</v>
      </c>
      <c r="P1089" s="2" t="s">
        <v>2941</v>
      </c>
      <c r="Q1089" s="2">
        <v>0</v>
      </c>
      <c r="R1089" s="2">
        <v>0</v>
      </c>
      <c r="S1089" s="43">
        <v>0</v>
      </c>
      <c r="T1089" s="51">
        <f>VLOOKUP(O1089,'2-a. 기초 EDA'!C:K,9,FALSE)</f>
        <v>0.58361204013377932</v>
      </c>
      <c r="U1089" s="2">
        <v>-55</v>
      </c>
      <c r="V1089" s="52">
        <v>52</v>
      </c>
      <c r="W1089" s="60">
        <v>-11</v>
      </c>
      <c r="X1089" s="2">
        <v>-7.1999999999999904</v>
      </c>
      <c r="Y1089" s="2">
        <v>-1</v>
      </c>
      <c r="Z1089" s="2">
        <v>0</v>
      </c>
      <c r="AA1089" s="2">
        <v>2</v>
      </c>
      <c r="AB1089" s="2">
        <v>8</v>
      </c>
      <c r="AC1089" s="2">
        <v>11</v>
      </c>
      <c r="AD1089" s="2">
        <v>14.799999999999899</v>
      </c>
      <c r="AE1089" s="2">
        <v>17</v>
      </c>
      <c r="AF1089" s="2">
        <v>20</v>
      </c>
      <c r="AG1089" s="2">
        <v>23</v>
      </c>
      <c r="AH1089" s="2">
        <v>32</v>
      </c>
      <c r="AI1089" s="2">
        <v>36.599999999999902</v>
      </c>
      <c r="AJ1089" s="2">
        <v>46.52</v>
      </c>
      <c r="AK1089" s="2" t="str">
        <f t="shared" si="18"/>
        <v/>
      </c>
    </row>
    <row r="1090" spans="14:37" x14ac:dyDescent="0.45">
      <c r="N1090" s="2">
        <v>1080</v>
      </c>
      <c r="O1090" s="2" t="s">
        <v>1087</v>
      </c>
      <c r="P1090" s="2" t="s">
        <v>2941</v>
      </c>
      <c r="Q1090" s="2">
        <v>0</v>
      </c>
      <c r="R1090" s="2">
        <v>0</v>
      </c>
      <c r="S1090" s="43">
        <v>0</v>
      </c>
      <c r="T1090" s="51">
        <f>VLOOKUP(O1090,'2-a. 기초 EDA'!C:K,9,FALSE)</f>
        <v>0.58361204013377932</v>
      </c>
      <c r="U1090" s="2">
        <v>138</v>
      </c>
      <c r="V1090" s="52">
        <v>722</v>
      </c>
      <c r="W1090" s="60">
        <v>139</v>
      </c>
      <c r="X1090" s="2">
        <v>139</v>
      </c>
      <c r="Y1090" s="2">
        <v>139</v>
      </c>
      <c r="Z1090" s="2">
        <v>140</v>
      </c>
      <c r="AA1090" s="2">
        <v>140</v>
      </c>
      <c r="AB1090" s="2">
        <v>140</v>
      </c>
      <c r="AC1090" s="2">
        <v>715</v>
      </c>
      <c r="AD1090" s="2">
        <v>717</v>
      </c>
      <c r="AE1090" s="2">
        <v>717</v>
      </c>
      <c r="AF1090" s="2">
        <v>718</v>
      </c>
      <c r="AG1090" s="2">
        <v>718</v>
      </c>
      <c r="AH1090" s="2">
        <v>719</v>
      </c>
      <c r="AI1090" s="2">
        <v>720</v>
      </c>
      <c r="AJ1090" s="2">
        <v>721</v>
      </c>
      <c r="AK1090" s="2" t="str">
        <f t="shared" si="18"/>
        <v/>
      </c>
    </row>
    <row r="1091" spans="14:37" x14ac:dyDescent="0.45">
      <c r="N1091" s="2">
        <v>1081</v>
      </c>
      <c r="O1091" s="2" t="s">
        <v>1088</v>
      </c>
      <c r="P1091" s="2" t="s">
        <v>2941</v>
      </c>
      <c r="Q1091" s="2">
        <v>0</v>
      </c>
      <c r="R1091" s="2">
        <v>0</v>
      </c>
      <c r="S1091" s="43">
        <v>0</v>
      </c>
      <c r="T1091" s="51">
        <f>VLOOKUP(O1091,'2-a. 기초 EDA'!C:K,9,FALSE)</f>
        <v>0.58361204013377932</v>
      </c>
      <c r="U1091" s="2">
        <v>8</v>
      </c>
      <c r="V1091" s="52">
        <v>282</v>
      </c>
      <c r="W1091" s="60">
        <v>9</v>
      </c>
      <c r="X1091" s="2">
        <v>10</v>
      </c>
      <c r="Y1091" s="2">
        <v>10</v>
      </c>
      <c r="Z1091" s="2">
        <v>10</v>
      </c>
      <c r="AA1091" s="2">
        <v>10</v>
      </c>
      <c r="AB1091" s="2">
        <v>10</v>
      </c>
      <c r="AC1091" s="2">
        <v>236</v>
      </c>
      <c r="AD1091" s="2">
        <v>239</v>
      </c>
      <c r="AE1091" s="2">
        <v>241</v>
      </c>
      <c r="AF1091" s="2">
        <v>243</v>
      </c>
      <c r="AG1091" s="2">
        <v>277</v>
      </c>
      <c r="AH1091" s="2">
        <v>280</v>
      </c>
      <c r="AI1091" s="2">
        <v>280.60000000000002</v>
      </c>
      <c r="AJ1091" s="2">
        <v>282</v>
      </c>
      <c r="AK1091" s="2" t="str">
        <f t="shared" si="18"/>
        <v/>
      </c>
    </row>
    <row r="1092" spans="14:37" x14ac:dyDescent="0.45">
      <c r="N1092" s="2">
        <v>1082</v>
      </c>
      <c r="O1092" s="2" t="s">
        <v>1089</v>
      </c>
      <c r="P1092" s="2" t="s">
        <v>2941</v>
      </c>
      <c r="Q1092" s="2">
        <v>0</v>
      </c>
      <c r="R1092" s="2">
        <v>0</v>
      </c>
      <c r="S1092" s="43">
        <v>0</v>
      </c>
      <c r="T1092" s="51">
        <f>VLOOKUP(O1092,'2-a. 기초 EDA'!C:K,9,FALSE)</f>
        <v>0.58361204013377932</v>
      </c>
      <c r="U1092" s="2">
        <v>246</v>
      </c>
      <c r="V1092" s="52">
        <v>305</v>
      </c>
      <c r="W1092" s="60">
        <v>249</v>
      </c>
      <c r="X1092" s="2">
        <v>251</v>
      </c>
      <c r="Y1092" s="2">
        <v>253</v>
      </c>
      <c r="Z1092" s="2">
        <v>254</v>
      </c>
      <c r="AA1092" s="2">
        <v>254.39999999999901</v>
      </c>
      <c r="AB1092" s="2">
        <v>256</v>
      </c>
      <c r="AC1092" s="2">
        <v>285</v>
      </c>
      <c r="AD1092" s="2">
        <v>295</v>
      </c>
      <c r="AE1092" s="2">
        <v>298</v>
      </c>
      <c r="AF1092" s="2">
        <v>299</v>
      </c>
      <c r="AG1092" s="2">
        <v>300</v>
      </c>
      <c r="AH1092" s="2">
        <v>301</v>
      </c>
      <c r="AI1092" s="2">
        <v>302</v>
      </c>
      <c r="AJ1092" s="2">
        <v>303.52</v>
      </c>
      <c r="AK1092" s="2" t="str">
        <f t="shared" si="18"/>
        <v/>
      </c>
    </row>
    <row r="1093" spans="14:37" x14ac:dyDescent="0.45">
      <c r="N1093" s="2">
        <v>1083</v>
      </c>
      <c r="O1093" s="2" t="s">
        <v>1090</v>
      </c>
      <c r="P1093" s="2" t="s">
        <v>2941</v>
      </c>
      <c r="Q1093" s="2">
        <v>0</v>
      </c>
      <c r="R1093" s="2">
        <v>0</v>
      </c>
      <c r="S1093" s="43">
        <v>0</v>
      </c>
      <c r="T1093" s="51">
        <f>VLOOKUP(O1093,'2-a. 기초 EDA'!C:K,9,FALSE)</f>
        <v>0.58361204013377932</v>
      </c>
      <c r="U1093" s="2">
        <v>378</v>
      </c>
      <c r="V1093" s="52">
        <v>475</v>
      </c>
      <c r="W1093" s="60">
        <v>383</v>
      </c>
      <c r="X1093" s="2">
        <v>384</v>
      </c>
      <c r="Y1093" s="2">
        <v>384</v>
      </c>
      <c r="Z1093" s="2">
        <v>385</v>
      </c>
      <c r="AA1093" s="2">
        <v>385</v>
      </c>
      <c r="AB1093" s="2">
        <v>387</v>
      </c>
      <c r="AC1093" s="2">
        <v>389</v>
      </c>
      <c r="AD1093" s="2">
        <v>464</v>
      </c>
      <c r="AE1093" s="2">
        <v>466</v>
      </c>
      <c r="AF1093" s="2">
        <v>466</v>
      </c>
      <c r="AG1093" s="2">
        <v>467</v>
      </c>
      <c r="AH1093" s="2">
        <v>469</v>
      </c>
      <c r="AI1093" s="2">
        <v>471</v>
      </c>
      <c r="AJ1093" s="2">
        <v>474</v>
      </c>
      <c r="AK1093" s="2" t="str">
        <f t="shared" si="18"/>
        <v/>
      </c>
    </row>
    <row r="1094" spans="14:37" x14ac:dyDescent="0.45">
      <c r="N1094" s="2">
        <v>1084</v>
      </c>
      <c r="O1094" s="2" t="s">
        <v>1091</v>
      </c>
      <c r="P1094" s="2" t="s">
        <v>2941</v>
      </c>
      <c r="Q1094" s="2">
        <v>0</v>
      </c>
      <c r="R1094" s="2">
        <v>0</v>
      </c>
      <c r="S1094" s="43">
        <v>0</v>
      </c>
      <c r="T1094" s="51">
        <f>VLOOKUP(O1094,'2-a. 기초 EDA'!C:K,9,FALSE)</f>
        <v>0.58361204013377932</v>
      </c>
      <c r="U1094" s="2">
        <v>17</v>
      </c>
      <c r="V1094" s="52">
        <v>32.9</v>
      </c>
      <c r="W1094" s="60">
        <v>18.38</v>
      </c>
      <c r="X1094" s="2">
        <v>19</v>
      </c>
      <c r="Y1094" s="2">
        <v>19.8</v>
      </c>
      <c r="Z1094" s="2">
        <v>20</v>
      </c>
      <c r="AA1094" s="2">
        <v>20.6</v>
      </c>
      <c r="AB1094" s="2">
        <v>21.26</v>
      </c>
      <c r="AC1094" s="2">
        <v>22.4</v>
      </c>
      <c r="AD1094" s="2">
        <v>27.6</v>
      </c>
      <c r="AE1094" s="2">
        <v>28.3</v>
      </c>
      <c r="AF1094" s="2">
        <v>28.7</v>
      </c>
      <c r="AG1094" s="2">
        <v>29.1</v>
      </c>
      <c r="AH1094" s="2">
        <v>30.4</v>
      </c>
      <c r="AI1094" s="2">
        <v>31.2</v>
      </c>
      <c r="AJ1094" s="2">
        <v>32.103999999999999</v>
      </c>
      <c r="AK1094" s="2" t="str">
        <f t="shared" si="18"/>
        <v/>
      </c>
    </row>
    <row r="1095" spans="14:37" x14ac:dyDescent="0.45">
      <c r="N1095" s="2">
        <v>1085</v>
      </c>
      <c r="O1095" s="2" t="s">
        <v>1092</v>
      </c>
      <c r="P1095" s="2" t="s">
        <v>2941</v>
      </c>
      <c r="Q1095" s="2">
        <v>0</v>
      </c>
      <c r="R1095" s="2">
        <v>0</v>
      </c>
      <c r="S1095" s="43">
        <v>0</v>
      </c>
      <c r="T1095" s="51">
        <f>VLOOKUP(O1095,'2-a. 기초 EDA'!C:K,9,FALSE)</f>
        <v>0.58361204013377932</v>
      </c>
      <c r="U1095" s="2">
        <v>108</v>
      </c>
      <c r="V1095" s="52">
        <v>721</v>
      </c>
      <c r="W1095" s="60">
        <v>109</v>
      </c>
      <c r="X1095" s="2">
        <v>109</v>
      </c>
      <c r="Y1095" s="2">
        <v>109</v>
      </c>
      <c r="Z1095" s="2">
        <v>109</v>
      </c>
      <c r="AA1095" s="2">
        <v>109</v>
      </c>
      <c r="AB1095" s="2">
        <v>109</v>
      </c>
      <c r="AC1095" s="2">
        <v>713</v>
      </c>
      <c r="AD1095" s="2">
        <v>714</v>
      </c>
      <c r="AE1095" s="2">
        <v>715</v>
      </c>
      <c r="AF1095" s="2">
        <v>715</v>
      </c>
      <c r="AG1095" s="2">
        <v>716</v>
      </c>
      <c r="AH1095" s="2">
        <v>717</v>
      </c>
      <c r="AI1095" s="2">
        <v>718</v>
      </c>
      <c r="AJ1095" s="2">
        <v>719.52</v>
      </c>
      <c r="AK1095" s="2" t="str">
        <f t="shared" si="18"/>
        <v/>
      </c>
    </row>
    <row r="1096" spans="14:37" x14ac:dyDescent="0.45">
      <c r="N1096" s="2">
        <v>1086</v>
      </c>
      <c r="O1096" s="2" t="s">
        <v>1093</v>
      </c>
      <c r="P1096" s="2" t="s">
        <v>2941</v>
      </c>
      <c r="Q1096" s="2">
        <v>0</v>
      </c>
      <c r="R1096" s="2">
        <v>0</v>
      </c>
      <c r="S1096" s="43">
        <v>0</v>
      </c>
      <c r="T1096" s="51">
        <f>VLOOKUP(O1096,'2-a. 기초 EDA'!C:K,9,FALSE)</f>
        <v>0.58361204013377932</v>
      </c>
      <c r="U1096" s="2">
        <v>90</v>
      </c>
      <c r="V1096" s="52">
        <v>217</v>
      </c>
      <c r="W1096" s="60">
        <v>91</v>
      </c>
      <c r="X1096" s="2">
        <v>91</v>
      </c>
      <c r="Y1096" s="2">
        <v>92</v>
      </c>
      <c r="Z1096" s="2">
        <v>93</v>
      </c>
      <c r="AA1096" s="2">
        <v>105</v>
      </c>
      <c r="AB1096" s="2">
        <v>106</v>
      </c>
      <c r="AC1096" s="2">
        <v>107</v>
      </c>
      <c r="AD1096" s="2">
        <v>215</v>
      </c>
      <c r="AE1096" s="2">
        <v>215</v>
      </c>
      <c r="AF1096" s="2">
        <v>215</v>
      </c>
      <c r="AG1096" s="2">
        <v>215</v>
      </c>
      <c r="AH1096" s="2">
        <v>216</v>
      </c>
      <c r="AI1096" s="2">
        <v>216</v>
      </c>
      <c r="AJ1096" s="2">
        <v>217</v>
      </c>
      <c r="AK1096" s="2" t="str">
        <f t="shared" si="18"/>
        <v/>
      </c>
    </row>
    <row r="1097" spans="14:37" x14ac:dyDescent="0.45">
      <c r="N1097" s="2">
        <v>1087</v>
      </c>
      <c r="O1097" s="2" t="s">
        <v>1094</v>
      </c>
      <c r="P1097" s="2" t="s">
        <v>2941</v>
      </c>
      <c r="Q1097" s="2">
        <v>0</v>
      </c>
      <c r="R1097" s="2">
        <v>0</v>
      </c>
      <c r="S1097" s="43">
        <v>0</v>
      </c>
      <c r="T1097" s="51">
        <f>VLOOKUP(O1097,'2-a. 기초 EDA'!C:K,9,FALSE)</f>
        <v>0.58361204013377932</v>
      </c>
      <c r="U1097" s="2">
        <v>83</v>
      </c>
      <c r="V1097" s="52">
        <v>121</v>
      </c>
      <c r="W1097" s="60">
        <v>85</v>
      </c>
      <c r="X1097" s="2">
        <v>85</v>
      </c>
      <c r="Y1097" s="2">
        <v>86</v>
      </c>
      <c r="Z1097" s="2">
        <v>87</v>
      </c>
      <c r="AA1097" s="2">
        <v>87</v>
      </c>
      <c r="AB1097" s="2">
        <v>88</v>
      </c>
      <c r="AC1097" s="2">
        <v>109</v>
      </c>
      <c r="AD1097" s="2">
        <v>113</v>
      </c>
      <c r="AE1097" s="2">
        <v>114</v>
      </c>
      <c r="AF1097" s="2">
        <v>115</v>
      </c>
      <c r="AG1097" s="2">
        <v>115</v>
      </c>
      <c r="AH1097" s="2">
        <v>116</v>
      </c>
      <c r="AI1097" s="2">
        <v>117</v>
      </c>
      <c r="AJ1097" s="2">
        <v>120</v>
      </c>
      <c r="AK1097" s="2" t="str">
        <f t="shared" si="18"/>
        <v/>
      </c>
    </row>
    <row r="1098" spans="14:37" x14ac:dyDescent="0.45">
      <c r="N1098" s="2">
        <v>1088</v>
      </c>
      <c r="O1098" s="2" t="s">
        <v>1095</v>
      </c>
      <c r="P1098" s="2" t="s">
        <v>2941</v>
      </c>
      <c r="Q1098" s="2">
        <v>0</v>
      </c>
      <c r="R1098" s="2">
        <v>0</v>
      </c>
      <c r="S1098" s="43">
        <v>0</v>
      </c>
      <c r="T1098" s="51">
        <f>VLOOKUP(O1098,'2-a. 기초 EDA'!C:K,9,FALSE)</f>
        <v>0.58361204013377932</v>
      </c>
      <c r="U1098" s="2">
        <v>3.5</v>
      </c>
      <c r="V1098" s="52">
        <v>5.0999999999999996</v>
      </c>
      <c r="W1098" s="60">
        <v>3.5</v>
      </c>
      <c r="X1098" s="2">
        <v>3.5</v>
      </c>
      <c r="Y1098" s="2">
        <v>3.5</v>
      </c>
      <c r="Z1098" s="2">
        <v>3.5</v>
      </c>
      <c r="AA1098" s="2">
        <v>3.5</v>
      </c>
      <c r="AB1098" s="2">
        <v>3.5</v>
      </c>
      <c r="AC1098" s="2">
        <v>5</v>
      </c>
      <c r="AD1098" s="2">
        <v>5</v>
      </c>
      <c r="AE1098" s="2">
        <v>5</v>
      </c>
      <c r="AF1098" s="2">
        <v>5</v>
      </c>
      <c r="AG1098" s="2">
        <v>5</v>
      </c>
      <c r="AH1098" s="2">
        <v>5.0999999999999996</v>
      </c>
      <c r="AI1098" s="2">
        <v>5.0999999999999996</v>
      </c>
      <c r="AJ1098" s="2">
        <v>5.0999999999999996</v>
      </c>
      <c r="AK1098" s="2" t="str">
        <f t="shared" si="18"/>
        <v/>
      </c>
    </row>
    <row r="1099" spans="14:37" x14ac:dyDescent="0.45">
      <c r="N1099" s="2">
        <v>1089</v>
      </c>
      <c r="O1099" s="2" t="s">
        <v>1096</v>
      </c>
      <c r="P1099" s="2" t="s">
        <v>2941</v>
      </c>
      <c r="Q1099" s="2">
        <v>0</v>
      </c>
      <c r="R1099" s="2">
        <v>0</v>
      </c>
      <c r="S1099" s="43">
        <v>0</v>
      </c>
      <c r="T1099" s="51">
        <f>VLOOKUP(O1099,'2-a. 기초 EDA'!C:K,9,FALSE)</f>
        <v>0.58361204013377932</v>
      </c>
      <c r="U1099" s="2">
        <v>15</v>
      </c>
      <c r="V1099" s="52">
        <v>7164</v>
      </c>
      <c r="W1099" s="60">
        <v>668</v>
      </c>
      <c r="X1099" s="2">
        <v>893.2</v>
      </c>
      <c r="Y1099" s="2">
        <v>987.6</v>
      </c>
      <c r="Z1099" s="2">
        <v>1416</v>
      </c>
      <c r="AA1099" s="2">
        <v>1542.3999999999901</v>
      </c>
      <c r="AB1099" s="2">
        <v>2133.8000000000002</v>
      </c>
      <c r="AC1099" s="2">
        <v>2990</v>
      </c>
      <c r="AD1099" s="2">
        <v>3564.7999999999902</v>
      </c>
      <c r="AE1099" s="2">
        <v>4049.6</v>
      </c>
      <c r="AF1099" s="2">
        <v>4260</v>
      </c>
      <c r="AG1099" s="2">
        <v>4610.8</v>
      </c>
      <c r="AH1099" s="2">
        <v>5339.2</v>
      </c>
      <c r="AI1099" s="2">
        <v>6237.5999999999904</v>
      </c>
      <c r="AJ1099" s="2">
        <v>7080.44</v>
      </c>
      <c r="AK1099" s="2" t="str">
        <f t="shared" si="18"/>
        <v/>
      </c>
    </row>
    <row r="1100" spans="14:37" x14ac:dyDescent="0.45">
      <c r="N1100" s="2">
        <v>1090</v>
      </c>
      <c r="O1100" s="2" t="s">
        <v>1097</v>
      </c>
      <c r="P1100" s="2" t="s">
        <v>2941</v>
      </c>
      <c r="Q1100" s="2">
        <v>0</v>
      </c>
      <c r="R1100" s="2">
        <v>0</v>
      </c>
      <c r="S1100" s="43">
        <v>0</v>
      </c>
      <c r="T1100" s="51">
        <f>VLOOKUP(O1100,'2-a. 기초 EDA'!C:K,9,FALSE)</f>
        <v>0.58361204013377932</v>
      </c>
      <c r="U1100" s="2">
        <v>1351</v>
      </c>
      <c r="V1100" s="52">
        <v>634779</v>
      </c>
      <c r="W1100" s="60">
        <v>65759.399999999994</v>
      </c>
      <c r="X1100" s="2">
        <v>90744.6</v>
      </c>
      <c r="Y1100" s="2">
        <v>99640.4</v>
      </c>
      <c r="Z1100" s="2">
        <v>132709</v>
      </c>
      <c r="AA1100" s="2">
        <v>161027.79999999999</v>
      </c>
      <c r="AB1100" s="2">
        <v>195455.8</v>
      </c>
      <c r="AC1100" s="2">
        <v>295737</v>
      </c>
      <c r="AD1100" s="2">
        <v>343079.39999999898</v>
      </c>
      <c r="AE1100" s="2">
        <v>384013.2</v>
      </c>
      <c r="AF1100" s="2">
        <v>418861</v>
      </c>
      <c r="AG1100" s="2">
        <v>453370</v>
      </c>
      <c r="AH1100" s="2">
        <v>510111</v>
      </c>
      <c r="AI1100" s="2">
        <v>546077</v>
      </c>
      <c r="AJ1100" s="2">
        <v>628859</v>
      </c>
      <c r="AK1100" s="2" t="str">
        <f t="shared" si="18"/>
        <v/>
      </c>
    </row>
    <row r="1101" spans="14:37" x14ac:dyDescent="0.45">
      <c r="N1101" s="2">
        <v>1091</v>
      </c>
      <c r="O1101" s="2" t="s">
        <v>1098</v>
      </c>
      <c r="P1101" s="2" t="s">
        <v>2941</v>
      </c>
      <c r="Q1101" s="2">
        <v>0</v>
      </c>
      <c r="R1101" s="2">
        <v>0</v>
      </c>
      <c r="S1101" s="43">
        <v>0</v>
      </c>
      <c r="T1101" s="51">
        <f>VLOOKUP(O1101,'2-a. 기초 EDA'!C:K,9,FALSE)</f>
        <v>0.58361204013377932</v>
      </c>
      <c r="U1101" s="2">
        <v>1</v>
      </c>
      <c r="V1101" s="52">
        <v>69</v>
      </c>
      <c r="W1101" s="60">
        <v>1</v>
      </c>
      <c r="X1101" s="2">
        <v>2</v>
      </c>
      <c r="Y1101" s="2">
        <v>2</v>
      </c>
      <c r="Z1101" s="2">
        <v>2</v>
      </c>
      <c r="AA1101" s="2">
        <v>2</v>
      </c>
      <c r="AB1101" s="2">
        <v>2</v>
      </c>
      <c r="AC1101" s="2">
        <v>55</v>
      </c>
      <c r="AD1101" s="2">
        <v>57</v>
      </c>
      <c r="AE1101" s="2">
        <v>59</v>
      </c>
      <c r="AF1101" s="2">
        <v>61</v>
      </c>
      <c r="AG1101" s="2">
        <v>63</v>
      </c>
      <c r="AH1101" s="2">
        <v>64</v>
      </c>
      <c r="AI1101" s="2">
        <v>65</v>
      </c>
      <c r="AJ1101" s="2">
        <v>67.52</v>
      </c>
      <c r="AK1101" s="2" t="str">
        <f t="shared" si="18"/>
        <v/>
      </c>
    </row>
    <row r="1102" spans="14:37" x14ac:dyDescent="0.45">
      <c r="N1102" s="2">
        <v>1092</v>
      </c>
      <c r="O1102" s="2" t="s">
        <v>1099</v>
      </c>
      <c r="P1102" s="2" t="s">
        <v>2941</v>
      </c>
      <c r="Q1102" s="2">
        <v>0</v>
      </c>
      <c r="R1102" s="2">
        <v>0</v>
      </c>
      <c r="S1102" s="43">
        <v>0</v>
      </c>
      <c r="T1102" s="51">
        <f>VLOOKUP(O1102,'2-a. 기초 EDA'!C:K,9,FALSE)</f>
        <v>0.58361204013377932</v>
      </c>
      <c r="U1102" s="2">
        <v>468</v>
      </c>
      <c r="V1102" s="52">
        <v>694</v>
      </c>
      <c r="W1102" s="60">
        <v>474</v>
      </c>
      <c r="X1102" s="2">
        <v>476.8</v>
      </c>
      <c r="Y1102" s="2">
        <v>484</v>
      </c>
      <c r="Z1102" s="2">
        <v>485</v>
      </c>
      <c r="AA1102" s="2">
        <v>488</v>
      </c>
      <c r="AB1102" s="2">
        <v>491.2</v>
      </c>
      <c r="AC1102" s="2">
        <v>496</v>
      </c>
      <c r="AD1102" s="2">
        <v>672.8</v>
      </c>
      <c r="AE1102" s="2">
        <v>676</v>
      </c>
      <c r="AF1102" s="2">
        <v>677</v>
      </c>
      <c r="AG1102" s="2">
        <v>679.4</v>
      </c>
      <c r="AH1102" s="2">
        <v>685</v>
      </c>
      <c r="AI1102" s="2">
        <v>687</v>
      </c>
      <c r="AJ1102" s="2">
        <v>691</v>
      </c>
      <c r="AK1102" s="2" t="str">
        <f t="shared" si="18"/>
        <v/>
      </c>
    </row>
    <row r="1103" spans="14:37" x14ac:dyDescent="0.45">
      <c r="N1103" s="2">
        <v>1093</v>
      </c>
      <c r="O1103" s="2" t="s">
        <v>1100</v>
      </c>
      <c r="P1103" s="2" t="s">
        <v>2941</v>
      </c>
      <c r="Q1103" s="2">
        <v>0</v>
      </c>
      <c r="R1103" s="2">
        <v>0</v>
      </c>
      <c r="S1103" s="43">
        <v>0</v>
      </c>
      <c r="T1103" s="51">
        <f>VLOOKUP(O1103,'2-a. 기초 EDA'!C:K,9,FALSE)</f>
        <v>0.58361204013377932</v>
      </c>
      <c r="U1103" s="2">
        <v>0</v>
      </c>
      <c r="V1103" s="52">
        <v>0</v>
      </c>
      <c r="W1103" s="60">
        <v>0</v>
      </c>
      <c r="X1103" s="2">
        <v>0</v>
      </c>
      <c r="Y1103" s="2">
        <v>0</v>
      </c>
      <c r="Z1103" s="2">
        <v>0</v>
      </c>
      <c r="AA1103" s="2">
        <v>0</v>
      </c>
      <c r="AB1103" s="2">
        <v>0</v>
      </c>
      <c r="AC1103" s="2">
        <v>0</v>
      </c>
      <c r="AD1103" s="2">
        <v>0</v>
      </c>
      <c r="AE1103" s="2">
        <v>0</v>
      </c>
      <c r="AF1103" s="2">
        <v>0</v>
      </c>
      <c r="AG1103" s="2">
        <v>0</v>
      </c>
      <c r="AH1103" s="2">
        <v>0</v>
      </c>
      <c r="AI1103" s="2">
        <v>0</v>
      </c>
      <c r="AJ1103" s="2">
        <v>0</v>
      </c>
      <c r="AK1103" s="2" t="str">
        <f t="shared" si="18"/>
        <v>최소, 최대값 동일</v>
      </c>
    </row>
    <row r="1104" spans="14:37" x14ac:dyDescent="0.45">
      <c r="N1104" s="2">
        <v>1094</v>
      </c>
      <c r="O1104" s="2" t="s">
        <v>1101</v>
      </c>
      <c r="P1104" s="2" t="s">
        <v>2941</v>
      </c>
      <c r="Q1104" s="2">
        <v>0</v>
      </c>
      <c r="R1104" s="2">
        <v>0</v>
      </c>
      <c r="S1104" s="43">
        <v>0</v>
      </c>
      <c r="T1104" s="51">
        <f>VLOOKUP(O1104,'2-a. 기초 EDA'!C:K,9,FALSE)</f>
        <v>0.58361204013377932</v>
      </c>
      <c r="U1104" s="2">
        <v>34</v>
      </c>
      <c r="V1104" s="52">
        <v>179</v>
      </c>
      <c r="W1104" s="60">
        <v>34</v>
      </c>
      <c r="X1104" s="2">
        <v>35</v>
      </c>
      <c r="Y1104" s="2">
        <v>35</v>
      </c>
      <c r="Z1104" s="2">
        <v>35</v>
      </c>
      <c r="AA1104" s="2">
        <v>35</v>
      </c>
      <c r="AB1104" s="2">
        <v>36</v>
      </c>
      <c r="AC1104" s="2">
        <v>37</v>
      </c>
      <c r="AD1104" s="2">
        <v>178</v>
      </c>
      <c r="AE1104" s="2">
        <v>178</v>
      </c>
      <c r="AF1104" s="2">
        <v>178</v>
      </c>
      <c r="AG1104" s="2">
        <v>178</v>
      </c>
      <c r="AH1104" s="2">
        <v>179</v>
      </c>
      <c r="AI1104" s="2">
        <v>179</v>
      </c>
      <c r="AJ1104" s="2">
        <v>179</v>
      </c>
      <c r="AK1104" s="2" t="str">
        <f t="shared" si="18"/>
        <v/>
      </c>
    </row>
    <row r="1105" spans="14:37" x14ac:dyDescent="0.45">
      <c r="N1105" s="2">
        <v>1095</v>
      </c>
      <c r="O1105" s="2" t="s">
        <v>1102</v>
      </c>
      <c r="P1105" s="2" t="s">
        <v>2941</v>
      </c>
      <c r="Q1105" s="2">
        <v>0</v>
      </c>
      <c r="R1105" s="2">
        <v>0</v>
      </c>
      <c r="S1105" s="43">
        <v>0</v>
      </c>
      <c r="T1105" s="51">
        <f>VLOOKUP(O1105,'2-a. 기초 EDA'!C:K,9,FALSE)</f>
        <v>0.58361204013377932</v>
      </c>
      <c r="U1105" s="2">
        <v>305</v>
      </c>
      <c r="V1105" s="52">
        <v>1506</v>
      </c>
      <c r="W1105" s="60">
        <v>306</v>
      </c>
      <c r="X1105" s="2">
        <v>307</v>
      </c>
      <c r="Y1105" s="2">
        <v>308</v>
      </c>
      <c r="Z1105" s="2">
        <v>309</v>
      </c>
      <c r="AA1105" s="2">
        <v>309</v>
      </c>
      <c r="AB1105" s="2">
        <v>310</v>
      </c>
      <c r="AC1105" s="2">
        <v>1327</v>
      </c>
      <c r="AD1105" s="2">
        <v>1328</v>
      </c>
      <c r="AE1105" s="2">
        <v>1334.6</v>
      </c>
      <c r="AF1105" s="2">
        <v>1456</v>
      </c>
      <c r="AG1105" s="2">
        <v>1498</v>
      </c>
      <c r="AH1105" s="2">
        <v>1503</v>
      </c>
      <c r="AI1105" s="2">
        <v>1504</v>
      </c>
      <c r="AJ1105" s="2">
        <v>1505</v>
      </c>
      <c r="AK1105" s="2" t="str">
        <f t="shared" si="18"/>
        <v/>
      </c>
    </row>
    <row r="1106" spans="14:37" x14ac:dyDescent="0.45">
      <c r="N1106" s="2">
        <v>1096</v>
      </c>
      <c r="O1106" s="2" t="s">
        <v>1103</v>
      </c>
      <c r="P1106" s="2" t="s">
        <v>2941</v>
      </c>
      <c r="Q1106" s="2">
        <v>0</v>
      </c>
      <c r="R1106" s="2">
        <v>0</v>
      </c>
      <c r="S1106" s="43">
        <v>0</v>
      </c>
      <c r="T1106" s="51">
        <f>VLOOKUP(O1106,'2-a. 기초 EDA'!C:K,9,FALSE)</f>
        <v>0.58361204013377932</v>
      </c>
      <c r="U1106" s="2">
        <v>374</v>
      </c>
      <c r="V1106" s="52">
        <v>595</v>
      </c>
      <c r="W1106" s="60">
        <v>381.4</v>
      </c>
      <c r="X1106" s="2">
        <v>385</v>
      </c>
      <c r="Y1106" s="2">
        <v>388</v>
      </c>
      <c r="Z1106" s="2">
        <v>389</v>
      </c>
      <c r="AA1106" s="2">
        <v>391</v>
      </c>
      <c r="AB1106" s="2">
        <v>394</v>
      </c>
      <c r="AC1106" s="2">
        <v>508</v>
      </c>
      <c r="AD1106" s="2">
        <v>510</v>
      </c>
      <c r="AE1106" s="2">
        <v>511</v>
      </c>
      <c r="AF1106" s="2">
        <v>512</v>
      </c>
      <c r="AG1106" s="2">
        <v>590</v>
      </c>
      <c r="AH1106" s="2">
        <v>591</v>
      </c>
      <c r="AI1106" s="2">
        <v>592</v>
      </c>
      <c r="AJ1106" s="2">
        <v>594</v>
      </c>
      <c r="AK1106" s="2" t="str">
        <f t="shared" si="18"/>
        <v/>
      </c>
    </row>
    <row r="1107" spans="14:37" x14ac:dyDescent="0.45">
      <c r="N1107" s="2">
        <v>1097</v>
      </c>
      <c r="O1107" s="2" t="s">
        <v>1104</v>
      </c>
      <c r="P1107" s="2" t="s">
        <v>2941</v>
      </c>
      <c r="Q1107" s="2">
        <v>0</v>
      </c>
      <c r="R1107" s="2">
        <v>0</v>
      </c>
      <c r="S1107" s="43">
        <v>0</v>
      </c>
      <c r="T1107" s="51">
        <f>VLOOKUP(O1107,'2-a. 기초 EDA'!C:K,9,FALSE)</f>
        <v>0.58361204013377932</v>
      </c>
      <c r="U1107" s="2">
        <v>2.8</v>
      </c>
      <c r="V1107" s="52">
        <v>47.9</v>
      </c>
      <c r="W1107" s="60">
        <v>2.9</v>
      </c>
      <c r="X1107" s="2">
        <v>2.9</v>
      </c>
      <c r="Y1107" s="2">
        <v>2.9</v>
      </c>
      <c r="Z1107" s="2">
        <v>2.9</v>
      </c>
      <c r="AA1107" s="2">
        <v>2.9</v>
      </c>
      <c r="AB1107" s="2">
        <v>3</v>
      </c>
      <c r="AC1107" s="2">
        <v>3.1</v>
      </c>
      <c r="AD1107" s="2">
        <v>47.1</v>
      </c>
      <c r="AE1107" s="2">
        <v>47.2</v>
      </c>
      <c r="AF1107" s="2">
        <v>47.2</v>
      </c>
      <c r="AG1107" s="2">
        <v>47.2</v>
      </c>
      <c r="AH1107" s="2">
        <v>47.4</v>
      </c>
      <c r="AI1107" s="2">
        <v>47.5</v>
      </c>
      <c r="AJ1107" s="2">
        <v>47.6</v>
      </c>
      <c r="AK1107" s="2" t="str">
        <f t="shared" si="18"/>
        <v/>
      </c>
    </row>
    <row r="1108" spans="14:37" x14ac:dyDescent="0.45">
      <c r="N1108" s="2">
        <v>1098</v>
      </c>
      <c r="O1108" s="2" t="s">
        <v>1105</v>
      </c>
      <c r="P1108" s="2" t="s">
        <v>2941</v>
      </c>
      <c r="Q1108" s="2">
        <v>0</v>
      </c>
      <c r="R1108" s="2">
        <v>0</v>
      </c>
      <c r="S1108" s="43">
        <v>0</v>
      </c>
      <c r="T1108" s="51">
        <f>VLOOKUP(O1108,'2-a. 기초 EDA'!C:K,9,FALSE)</f>
        <v>0.58361204013377932</v>
      </c>
      <c r="U1108" s="2">
        <v>33</v>
      </c>
      <c r="V1108" s="52">
        <v>44</v>
      </c>
      <c r="W1108" s="60">
        <v>35</v>
      </c>
      <c r="X1108" s="2">
        <v>36</v>
      </c>
      <c r="Y1108" s="2">
        <v>37</v>
      </c>
      <c r="Z1108" s="2">
        <v>37</v>
      </c>
      <c r="AA1108" s="2">
        <v>38</v>
      </c>
      <c r="AB1108" s="2">
        <v>38</v>
      </c>
      <c r="AC1108" s="2">
        <v>39</v>
      </c>
      <c r="AD1108" s="2">
        <v>39</v>
      </c>
      <c r="AE1108" s="2">
        <v>40</v>
      </c>
      <c r="AF1108" s="2">
        <v>40</v>
      </c>
      <c r="AG1108" s="2">
        <v>40</v>
      </c>
      <c r="AH1108" s="2">
        <v>41</v>
      </c>
      <c r="AI1108" s="2">
        <v>41</v>
      </c>
      <c r="AJ1108" s="2">
        <v>43</v>
      </c>
      <c r="AK1108" s="2" t="str">
        <f t="shared" si="18"/>
        <v/>
      </c>
    </row>
    <row r="1109" spans="14:37" x14ac:dyDescent="0.45">
      <c r="N1109" s="2">
        <v>1099</v>
      </c>
      <c r="O1109" s="2" t="s">
        <v>1106</v>
      </c>
      <c r="P1109" s="2" t="s">
        <v>2941</v>
      </c>
      <c r="Q1109" s="2">
        <v>0</v>
      </c>
      <c r="R1109" s="2">
        <v>0</v>
      </c>
      <c r="S1109" s="43">
        <v>0</v>
      </c>
      <c r="T1109" s="51">
        <f>VLOOKUP(O1109,'2-a. 기초 EDA'!C:K,9,FALSE)</f>
        <v>0.58361204013377932</v>
      </c>
      <c r="U1109" s="2">
        <v>151.5</v>
      </c>
      <c r="V1109" s="52">
        <v>235.2</v>
      </c>
      <c r="W1109" s="60">
        <v>161.32</v>
      </c>
      <c r="X1109" s="2">
        <v>163.56</v>
      </c>
      <c r="Y1109" s="2">
        <v>168.5</v>
      </c>
      <c r="Z1109" s="2">
        <v>170.4</v>
      </c>
      <c r="AA1109" s="2">
        <v>172.78</v>
      </c>
      <c r="AB1109" s="2">
        <v>175.9</v>
      </c>
      <c r="AC1109" s="2">
        <v>180.1</v>
      </c>
      <c r="AD1109" s="2">
        <v>184.16</v>
      </c>
      <c r="AE1109" s="2">
        <v>188.96</v>
      </c>
      <c r="AF1109" s="2">
        <v>191.6</v>
      </c>
      <c r="AG1109" s="2">
        <v>193.62</v>
      </c>
      <c r="AH1109" s="2">
        <v>198.1</v>
      </c>
      <c r="AI1109" s="2">
        <v>203.96</v>
      </c>
      <c r="AJ1109" s="2">
        <v>211.97200000000001</v>
      </c>
      <c r="AK1109" s="2" t="str">
        <f t="shared" si="18"/>
        <v/>
      </c>
    </row>
    <row r="1110" spans="14:37" x14ac:dyDescent="0.45">
      <c r="N1110" s="2">
        <v>1100</v>
      </c>
      <c r="O1110" s="2" t="s">
        <v>1107</v>
      </c>
      <c r="P1110" s="2" t="s">
        <v>2941</v>
      </c>
      <c r="Q1110" s="2">
        <v>0</v>
      </c>
      <c r="R1110" s="2">
        <v>0</v>
      </c>
      <c r="S1110" s="43">
        <v>0</v>
      </c>
      <c r="T1110" s="51">
        <f>VLOOKUP(O1110,'2-a. 기초 EDA'!C:K,9,FALSE)</f>
        <v>0.58361204013377932</v>
      </c>
      <c r="U1110" s="2">
        <v>154.69999999999999</v>
      </c>
      <c r="V1110" s="52">
        <v>243.2</v>
      </c>
      <c r="W1110" s="60">
        <v>171.54</v>
      </c>
      <c r="X1110" s="2">
        <v>175.78</v>
      </c>
      <c r="Y1110" s="2">
        <v>178.96</v>
      </c>
      <c r="Z1110" s="2">
        <v>181</v>
      </c>
      <c r="AA1110" s="2">
        <v>183.18</v>
      </c>
      <c r="AB1110" s="2">
        <v>187.92</v>
      </c>
      <c r="AC1110" s="2">
        <v>192.1</v>
      </c>
      <c r="AD1110" s="2">
        <v>197.89999999999901</v>
      </c>
      <c r="AE1110" s="2">
        <v>204.18</v>
      </c>
      <c r="AF1110" s="2">
        <v>210</v>
      </c>
      <c r="AG1110" s="2">
        <v>213.07999999999899</v>
      </c>
      <c r="AH1110" s="2">
        <v>220.12</v>
      </c>
      <c r="AI1110" s="2">
        <v>224.88</v>
      </c>
      <c r="AJ1110" s="2">
        <v>233.26</v>
      </c>
      <c r="AK1110" s="2" t="str">
        <f t="shared" si="18"/>
        <v/>
      </c>
    </row>
    <row r="1111" spans="14:37" x14ac:dyDescent="0.45">
      <c r="N1111" s="2">
        <v>1101</v>
      </c>
      <c r="O1111" s="2" t="s">
        <v>1108</v>
      </c>
      <c r="P1111" s="2" t="s">
        <v>2941</v>
      </c>
      <c r="Q1111" s="2">
        <v>0</v>
      </c>
      <c r="R1111" s="2">
        <v>0</v>
      </c>
      <c r="S1111" s="43">
        <v>0</v>
      </c>
      <c r="T1111" s="51">
        <f>VLOOKUP(O1111,'2-a. 기초 EDA'!C:K,9,FALSE)</f>
        <v>0.58361204013377932</v>
      </c>
      <c r="U1111" s="2">
        <v>106.8</v>
      </c>
      <c r="V1111" s="52">
        <v>229.4</v>
      </c>
      <c r="W1111" s="60">
        <v>121.36</v>
      </c>
      <c r="X1111" s="2">
        <v>127.8</v>
      </c>
      <c r="Y1111" s="2">
        <v>141.47999999999999</v>
      </c>
      <c r="Z1111" s="2">
        <v>147.30000000000001</v>
      </c>
      <c r="AA1111" s="2">
        <v>154</v>
      </c>
      <c r="AB1111" s="2">
        <v>173</v>
      </c>
      <c r="AC1111" s="2">
        <v>182</v>
      </c>
      <c r="AD1111" s="2">
        <v>190.39999999999901</v>
      </c>
      <c r="AE1111" s="2">
        <v>199.02</v>
      </c>
      <c r="AF1111" s="2">
        <v>202</v>
      </c>
      <c r="AG1111" s="2">
        <v>205.14</v>
      </c>
      <c r="AH1111" s="2">
        <v>209</v>
      </c>
      <c r="AI1111" s="2">
        <v>214.66</v>
      </c>
      <c r="AJ1111" s="2">
        <v>222.50399999999999</v>
      </c>
      <c r="AK1111" s="2" t="str">
        <f t="shared" si="18"/>
        <v/>
      </c>
    </row>
    <row r="1112" spans="14:37" x14ac:dyDescent="0.45">
      <c r="N1112" s="2">
        <v>1102</v>
      </c>
      <c r="O1112" s="2" t="s">
        <v>1109</v>
      </c>
      <c r="P1112" s="2" t="s">
        <v>2941</v>
      </c>
      <c r="Q1112" s="2">
        <v>0</v>
      </c>
      <c r="R1112" s="2">
        <v>0</v>
      </c>
      <c r="S1112" s="43">
        <v>0</v>
      </c>
      <c r="T1112" s="51">
        <f>VLOOKUP(O1112,'2-a. 기초 EDA'!C:K,9,FALSE)</f>
        <v>0.58361204013377932</v>
      </c>
      <c r="U1112" s="2">
        <v>151.19999999999999</v>
      </c>
      <c r="V1112" s="52">
        <v>214.5</v>
      </c>
      <c r="W1112" s="60">
        <v>168.58</v>
      </c>
      <c r="X1112" s="2">
        <v>171.6</v>
      </c>
      <c r="Y1112" s="2">
        <v>176.57999999999899</v>
      </c>
      <c r="Z1112" s="2">
        <v>178</v>
      </c>
      <c r="AA1112" s="2">
        <v>179.48</v>
      </c>
      <c r="AB1112" s="2">
        <v>181.2</v>
      </c>
      <c r="AC1112" s="2">
        <v>183.5</v>
      </c>
      <c r="AD1112" s="2">
        <v>185.85999999999899</v>
      </c>
      <c r="AE1112" s="2">
        <v>189.12</v>
      </c>
      <c r="AF1112" s="2">
        <v>190.9</v>
      </c>
      <c r="AG1112" s="2">
        <v>192.2</v>
      </c>
      <c r="AH1112" s="2">
        <v>197.26</v>
      </c>
      <c r="AI1112" s="2">
        <v>200.7</v>
      </c>
      <c r="AJ1112" s="2">
        <v>210.584</v>
      </c>
      <c r="AK1112" s="2" t="str">
        <f t="shared" si="18"/>
        <v/>
      </c>
    </row>
    <row r="1113" spans="14:37" x14ac:dyDescent="0.45">
      <c r="N1113" s="2">
        <v>1103</v>
      </c>
      <c r="O1113" s="2" t="s">
        <v>1110</v>
      </c>
      <c r="P1113" s="2" t="s">
        <v>2941</v>
      </c>
      <c r="Q1113" s="2">
        <v>0</v>
      </c>
      <c r="R1113" s="2">
        <v>0</v>
      </c>
      <c r="S1113" s="43">
        <v>0</v>
      </c>
      <c r="T1113" s="51">
        <f>VLOOKUP(O1113,'2-a. 기초 EDA'!C:K,9,FALSE)</f>
        <v>0.58361204013377932</v>
      </c>
      <c r="U1113" s="2">
        <v>373</v>
      </c>
      <c r="V1113" s="52">
        <v>473</v>
      </c>
      <c r="W1113" s="60">
        <v>383</v>
      </c>
      <c r="X1113" s="2">
        <v>383</v>
      </c>
      <c r="Y1113" s="2">
        <v>384</v>
      </c>
      <c r="Z1113" s="2">
        <v>384</v>
      </c>
      <c r="AA1113" s="2">
        <v>384</v>
      </c>
      <c r="AB1113" s="2">
        <v>384</v>
      </c>
      <c r="AC1113" s="2">
        <v>446</v>
      </c>
      <c r="AD1113" s="2">
        <v>456</v>
      </c>
      <c r="AE1113" s="2">
        <v>457</v>
      </c>
      <c r="AF1113" s="2">
        <v>465</v>
      </c>
      <c r="AG1113" s="2">
        <v>466</v>
      </c>
      <c r="AH1113" s="2">
        <v>466</v>
      </c>
      <c r="AI1113" s="2">
        <v>466</v>
      </c>
      <c r="AJ1113" s="2">
        <v>466</v>
      </c>
      <c r="AK1113" s="2" t="str">
        <f t="shared" si="18"/>
        <v/>
      </c>
    </row>
    <row r="1114" spans="14:37" x14ac:dyDescent="0.45">
      <c r="N1114" s="2">
        <v>1104</v>
      </c>
      <c r="O1114" s="2" t="s">
        <v>1111</v>
      </c>
      <c r="P1114" s="2" t="s">
        <v>2941</v>
      </c>
      <c r="Q1114" s="2">
        <v>0</v>
      </c>
      <c r="R1114" s="2">
        <v>0</v>
      </c>
      <c r="S1114" s="43">
        <v>0</v>
      </c>
      <c r="T1114" s="51">
        <f>VLOOKUP(O1114,'2-a. 기초 EDA'!C:K,9,FALSE)</f>
        <v>0.58361204013377932</v>
      </c>
      <c r="U1114" s="2">
        <v>1</v>
      </c>
      <c r="V1114" s="52">
        <v>1</v>
      </c>
      <c r="W1114" s="60">
        <v>1</v>
      </c>
      <c r="X1114" s="2">
        <v>1</v>
      </c>
      <c r="Y1114" s="2">
        <v>1</v>
      </c>
      <c r="Z1114" s="2">
        <v>1</v>
      </c>
      <c r="AA1114" s="2">
        <v>1</v>
      </c>
      <c r="AB1114" s="2">
        <v>1</v>
      </c>
      <c r="AC1114" s="2">
        <v>1</v>
      </c>
      <c r="AD1114" s="2">
        <v>1</v>
      </c>
      <c r="AE1114" s="2">
        <v>1</v>
      </c>
      <c r="AF1114" s="2">
        <v>1</v>
      </c>
      <c r="AG1114" s="2">
        <v>1</v>
      </c>
      <c r="AH1114" s="2">
        <v>1</v>
      </c>
      <c r="AI1114" s="2">
        <v>1</v>
      </c>
      <c r="AJ1114" s="2">
        <v>1</v>
      </c>
      <c r="AK1114" s="2" t="str">
        <f t="shared" si="18"/>
        <v>최소, 최대값 동일</v>
      </c>
    </row>
    <row r="1115" spans="14:37" x14ac:dyDescent="0.45">
      <c r="N1115" s="2">
        <v>1105</v>
      </c>
      <c r="O1115" s="2" t="s">
        <v>1112</v>
      </c>
      <c r="P1115" s="2" t="s">
        <v>2941</v>
      </c>
      <c r="Q1115" s="2">
        <v>0</v>
      </c>
      <c r="R1115" s="2">
        <v>0</v>
      </c>
      <c r="S1115" s="43">
        <v>0</v>
      </c>
      <c r="T1115" s="51">
        <f>VLOOKUP(O1115,'2-a. 기초 EDA'!C:K,9,FALSE)</f>
        <v>0.58361204013377932</v>
      </c>
      <c r="U1115" s="2">
        <v>7.2075471699999998</v>
      </c>
      <c r="V1115" s="52">
        <v>67604.207550000006</v>
      </c>
      <c r="W1115" s="60">
        <v>495.83526848000002</v>
      </c>
      <c r="X1115" s="2">
        <v>835.69782290000001</v>
      </c>
      <c r="Y1115" s="2">
        <v>1553.8750359999999</v>
      </c>
      <c r="Z1115" s="2">
        <v>1868.377358</v>
      </c>
      <c r="AA1115" s="2">
        <v>2062.2115386</v>
      </c>
      <c r="AB1115" s="2">
        <v>2735.0377360000002</v>
      </c>
      <c r="AC1115" s="2">
        <v>3543.867925</v>
      </c>
      <c r="AD1115" s="2">
        <v>12126.07778</v>
      </c>
      <c r="AE1115" s="2">
        <v>19967.414811999901</v>
      </c>
      <c r="AF1115" s="2">
        <v>21754.471699999998</v>
      </c>
      <c r="AG1115" s="2">
        <v>33481.749261999998</v>
      </c>
      <c r="AH1115" s="2">
        <v>53281.162259999997</v>
      </c>
      <c r="AI1115" s="2">
        <v>59444.192591999999</v>
      </c>
      <c r="AJ1115" s="2">
        <v>66357.180742800003</v>
      </c>
      <c r="AK1115" s="2" t="str">
        <f t="shared" si="18"/>
        <v/>
      </c>
    </row>
    <row r="1116" spans="14:37" x14ac:dyDescent="0.45">
      <c r="N1116" s="2">
        <v>1106</v>
      </c>
      <c r="O1116" s="2" t="s">
        <v>1113</v>
      </c>
      <c r="P1116" s="2" t="s">
        <v>2941</v>
      </c>
      <c r="Q1116" s="2">
        <v>0</v>
      </c>
      <c r="R1116" s="2">
        <v>0</v>
      </c>
      <c r="S1116" s="43">
        <v>0</v>
      </c>
      <c r="T1116" s="51">
        <f>VLOOKUP(O1116,'2-a. 기초 EDA'!C:K,9,FALSE)</f>
        <v>0.58361204013377932</v>
      </c>
      <c r="U1116" s="2">
        <v>-55</v>
      </c>
      <c r="V1116" s="52">
        <v>52</v>
      </c>
      <c r="W1116" s="60">
        <v>-11</v>
      </c>
      <c r="X1116" s="2">
        <v>-7.1999999999999904</v>
      </c>
      <c r="Y1116" s="2">
        <v>-1</v>
      </c>
      <c r="Z1116" s="2">
        <v>0</v>
      </c>
      <c r="AA1116" s="2">
        <v>2</v>
      </c>
      <c r="AB1116" s="2">
        <v>8</v>
      </c>
      <c r="AC1116" s="2">
        <v>11</v>
      </c>
      <c r="AD1116" s="2">
        <v>14.799999999999899</v>
      </c>
      <c r="AE1116" s="2">
        <v>17</v>
      </c>
      <c r="AF1116" s="2">
        <v>20</v>
      </c>
      <c r="AG1116" s="2">
        <v>23</v>
      </c>
      <c r="AH1116" s="2">
        <v>32</v>
      </c>
      <c r="AI1116" s="2">
        <v>36.599999999999902</v>
      </c>
      <c r="AJ1116" s="2">
        <v>46.52</v>
      </c>
      <c r="AK1116" s="2" t="str">
        <f t="shared" si="18"/>
        <v/>
      </c>
    </row>
    <row r="1117" spans="14:37" x14ac:dyDescent="0.45">
      <c r="N1117" s="2">
        <v>1107</v>
      </c>
      <c r="O1117" s="2" t="s">
        <v>1114</v>
      </c>
      <c r="P1117" s="2" t="s">
        <v>2941</v>
      </c>
      <c r="Q1117" s="2">
        <v>0</v>
      </c>
      <c r="R1117" s="2">
        <v>0</v>
      </c>
      <c r="S1117" s="43">
        <v>0</v>
      </c>
      <c r="T1117" s="51">
        <f>VLOOKUP(O1117,'2-a. 기초 EDA'!C:K,9,FALSE)</f>
        <v>0.58361204013377932</v>
      </c>
      <c r="U1117" s="2">
        <v>136.59259259999999</v>
      </c>
      <c r="V1117" s="52">
        <v>717.98113209999997</v>
      </c>
      <c r="W1117" s="60">
        <v>137.02641506000001</v>
      </c>
      <c r="X1117" s="2">
        <v>137.13207549999899</v>
      </c>
      <c r="Y1117" s="2">
        <v>137.36561847999999</v>
      </c>
      <c r="Z1117" s="2">
        <v>137.490566</v>
      </c>
      <c r="AA1117" s="2">
        <v>137.60377360000001</v>
      </c>
      <c r="AB1117" s="2">
        <v>137.83333329999999</v>
      </c>
      <c r="AC1117" s="2">
        <v>712.09433960000001</v>
      </c>
      <c r="AD1117" s="2">
        <v>713.59615380000002</v>
      </c>
      <c r="AE1117" s="2">
        <v>714.40290273999994</v>
      </c>
      <c r="AF1117" s="2">
        <v>714.69811319999997</v>
      </c>
      <c r="AG1117" s="2">
        <v>715.05703919999996</v>
      </c>
      <c r="AH1117" s="2">
        <v>715.91298986000004</v>
      </c>
      <c r="AI1117" s="2">
        <v>716.61567487999901</v>
      </c>
      <c r="AJ1117" s="2">
        <v>717.26076919599996</v>
      </c>
      <c r="AK1117" s="2" t="str">
        <f t="shared" si="18"/>
        <v/>
      </c>
    </row>
    <row r="1118" spans="14:37" x14ac:dyDescent="0.45">
      <c r="N1118" s="2">
        <v>1108</v>
      </c>
      <c r="O1118" s="2" t="s">
        <v>1115</v>
      </c>
      <c r="P1118" s="2" t="s">
        <v>2941</v>
      </c>
      <c r="Q1118" s="2">
        <v>0</v>
      </c>
      <c r="R1118" s="2">
        <v>0</v>
      </c>
      <c r="S1118" s="43">
        <v>0</v>
      </c>
      <c r="T1118" s="51">
        <f>VLOOKUP(O1118,'2-a. 기초 EDA'!C:K,9,FALSE)</f>
        <v>0.58361204013377932</v>
      </c>
      <c r="U1118" s="2">
        <v>6.7924528300000002</v>
      </c>
      <c r="V1118" s="52">
        <v>272.15384619999998</v>
      </c>
      <c r="W1118" s="60">
        <v>7.7245283020000004</v>
      </c>
      <c r="X1118" s="2">
        <v>7.958490566</v>
      </c>
      <c r="Y1118" s="2">
        <v>8.1698113209999992</v>
      </c>
      <c r="Z1118" s="2">
        <v>8.226415094</v>
      </c>
      <c r="AA1118" s="2">
        <v>8.2830188679999992</v>
      </c>
      <c r="AB1118" s="2">
        <v>8.5</v>
      </c>
      <c r="AC1118" s="2">
        <v>230</v>
      </c>
      <c r="AD1118" s="2">
        <v>230.74716982000001</v>
      </c>
      <c r="AE1118" s="2">
        <v>231.15471697999999</v>
      </c>
      <c r="AF1118" s="2">
        <v>231.3846154</v>
      </c>
      <c r="AG1118" s="2">
        <v>270.17931781999999</v>
      </c>
      <c r="AH1118" s="2">
        <v>270.80769229999999</v>
      </c>
      <c r="AI1118" s="2">
        <v>271.22902756000002</v>
      </c>
      <c r="AJ1118" s="2">
        <v>271.811320728</v>
      </c>
      <c r="AK1118" s="2" t="str">
        <f t="shared" ref="AK1118:AK1181" si="19">IF(U1118=V1118,"최소, 최대값 동일","")</f>
        <v/>
      </c>
    </row>
    <row r="1119" spans="14:37" x14ac:dyDescent="0.45">
      <c r="N1119" s="2">
        <v>1109</v>
      </c>
      <c r="O1119" s="2" t="s">
        <v>1116</v>
      </c>
      <c r="P1119" s="2" t="s">
        <v>2941</v>
      </c>
      <c r="Q1119" s="2">
        <v>0</v>
      </c>
      <c r="R1119" s="2">
        <v>0</v>
      </c>
      <c r="S1119" s="43">
        <v>0</v>
      </c>
      <c r="T1119" s="51">
        <f>VLOOKUP(O1119,'2-a. 기초 EDA'!C:K,9,FALSE)</f>
        <v>0.58361204013377932</v>
      </c>
      <c r="U1119" s="2">
        <v>243.43396229999999</v>
      </c>
      <c r="V1119" s="52">
        <v>301.2264151</v>
      </c>
      <c r="W1119" s="60">
        <v>245.9018868</v>
      </c>
      <c r="X1119" s="2">
        <v>248.24891688</v>
      </c>
      <c r="Y1119" s="2">
        <v>250.52592596</v>
      </c>
      <c r="Z1119" s="2">
        <v>251.1886792</v>
      </c>
      <c r="AA1119" s="2">
        <v>252.13459118</v>
      </c>
      <c r="AB1119" s="2">
        <v>253.49140457999999</v>
      </c>
      <c r="AC1119" s="2">
        <v>281.39622639999999</v>
      </c>
      <c r="AD1119" s="2">
        <v>291.11923077999899</v>
      </c>
      <c r="AE1119" s="2">
        <v>294.19245286</v>
      </c>
      <c r="AF1119" s="2">
        <v>294.86538460000003</v>
      </c>
      <c r="AG1119" s="2">
        <v>295.73461542000001</v>
      </c>
      <c r="AH1119" s="2">
        <v>297.38693759999899</v>
      </c>
      <c r="AI1119" s="2">
        <v>298.31538460000002</v>
      </c>
      <c r="AJ1119" s="2">
        <v>299.67686504</v>
      </c>
      <c r="AK1119" s="2" t="str">
        <f t="shared" si="19"/>
        <v/>
      </c>
    </row>
    <row r="1120" spans="14:37" x14ac:dyDescent="0.45">
      <c r="N1120" s="2">
        <v>1110</v>
      </c>
      <c r="O1120" s="2" t="s">
        <v>1117</v>
      </c>
      <c r="P1120" s="2" t="s">
        <v>2941</v>
      </c>
      <c r="Q1120" s="2">
        <v>0</v>
      </c>
      <c r="R1120" s="2">
        <v>0</v>
      </c>
      <c r="S1120" s="43">
        <v>0</v>
      </c>
      <c r="T1120" s="51">
        <f>VLOOKUP(O1120,'2-a. 기초 EDA'!C:K,9,FALSE)</f>
        <v>0.58361204013377932</v>
      </c>
      <c r="U1120" s="2">
        <v>372.03846149999998</v>
      </c>
      <c r="V1120" s="52">
        <v>465.9433962</v>
      </c>
      <c r="W1120" s="60">
        <v>375.69433959999998</v>
      </c>
      <c r="X1120" s="2">
        <v>376.72692305999999</v>
      </c>
      <c r="Y1120" s="2">
        <v>377.89615387999999</v>
      </c>
      <c r="Z1120" s="2">
        <v>378.19230770000001</v>
      </c>
      <c r="AA1120" s="2">
        <v>378.74746010000001</v>
      </c>
      <c r="AB1120" s="2">
        <v>379.79615381999997</v>
      </c>
      <c r="AC1120" s="2">
        <v>382.7307692</v>
      </c>
      <c r="AD1120" s="2">
        <v>459.63018870000002</v>
      </c>
      <c r="AE1120" s="2">
        <v>461.30356394</v>
      </c>
      <c r="AF1120" s="2">
        <v>461.56603769999998</v>
      </c>
      <c r="AG1120" s="2">
        <v>461.89811318</v>
      </c>
      <c r="AH1120" s="2">
        <v>462.66296291999998</v>
      </c>
      <c r="AI1120" s="2">
        <v>463.16226416000001</v>
      </c>
      <c r="AJ1120" s="2">
        <v>464.57491262799999</v>
      </c>
      <c r="AK1120" s="2" t="str">
        <f t="shared" si="19"/>
        <v/>
      </c>
    </row>
    <row r="1121" spans="14:37" x14ac:dyDescent="0.45">
      <c r="N1121" s="2">
        <v>1111</v>
      </c>
      <c r="O1121" s="2" t="s">
        <v>1118</v>
      </c>
      <c r="P1121" s="2" t="s">
        <v>2941</v>
      </c>
      <c r="Q1121" s="2">
        <v>0</v>
      </c>
      <c r="R1121" s="2">
        <v>0</v>
      </c>
      <c r="S1121" s="43">
        <v>0</v>
      </c>
      <c r="T1121" s="51">
        <f>VLOOKUP(O1121,'2-a. 기초 EDA'!C:K,9,FALSE)</f>
        <v>0.58361204013377932</v>
      </c>
      <c r="U1121" s="2">
        <v>12.41509434</v>
      </c>
      <c r="V1121" s="52">
        <v>24.624528300000001</v>
      </c>
      <c r="W1121" s="60">
        <v>13.369056607999999</v>
      </c>
      <c r="X1121" s="2">
        <v>13.58076923</v>
      </c>
      <c r="Y1121" s="2">
        <v>14.272075473999999</v>
      </c>
      <c r="Z1121" s="2">
        <v>14.57692308</v>
      </c>
      <c r="AA1121" s="2">
        <v>14.753584902</v>
      </c>
      <c r="AB1121" s="2">
        <v>15.276153848</v>
      </c>
      <c r="AC1121" s="2">
        <v>15.91346154</v>
      </c>
      <c r="AD1121" s="2">
        <v>21.113654785999898</v>
      </c>
      <c r="AE1121" s="2">
        <v>21.666666664000001</v>
      </c>
      <c r="AF1121" s="2">
        <v>21.89433962</v>
      </c>
      <c r="AG1121" s="2">
        <v>22.305450738000001</v>
      </c>
      <c r="AH1121" s="2">
        <v>23.272313067999999</v>
      </c>
      <c r="AI1121" s="2">
        <v>23.876100632</v>
      </c>
      <c r="AJ1121" s="2">
        <v>24.444364783600001</v>
      </c>
      <c r="AK1121" s="2" t="str">
        <f t="shared" si="19"/>
        <v/>
      </c>
    </row>
    <row r="1122" spans="14:37" x14ac:dyDescent="0.45">
      <c r="N1122" s="2">
        <v>1112</v>
      </c>
      <c r="O1122" s="2" t="s">
        <v>1119</v>
      </c>
      <c r="P1122" s="2" t="s">
        <v>2941</v>
      </c>
      <c r="Q1122" s="2">
        <v>0</v>
      </c>
      <c r="R1122" s="2">
        <v>0</v>
      </c>
      <c r="S1122" s="43">
        <v>0</v>
      </c>
      <c r="T1122" s="51">
        <f>VLOOKUP(O1122,'2-a. 기초 EDA'!C:K,9,FALSE)</f>
        <v>0.58361204013377932</v>
      </c>
      <c r="U1122" s="2">
        <v>107.0185185</v>
      </c>
      <c r="V1122" s="52">
        <v>714.62264149999999</v>
      </c>
      <c r="W1122" s="60">
        <v>107.26666669999901</v>
      </c>
      <c r="X1122" s="2">
        <v>107.3947589</v>
      </c>
      <c r="Y1122" s="2">
        <v>107.6415094</v>
      </c>
      <c r="Z1122" s="2">
        <v>107.7358491</v>
      </c>
      <c r="AA1122" s="2">
        <v>107.8</v>
      </c>
      <c r="AB1122" s="2">
        <v>108.0037037</v>
      </c>
      <c r="AC1122" s="2">
        <v>708.13207550000004</v>
      </c>
      <c r="AD1122" s="2">
        <v>709.40000004000001</v>
      </c>
      <c r="AE1122" s="2">
        <v>710.24905658</v>
      </c>
      <c r="AF1122" s="2">
        <v>710.53846150000004</v>
      </c>
      <c r="AG1122" s="2">
        <v>710.90130625999996</v>
      </c>
      <c r="AH1122" s="2">
        <v>711.86966617999997</v>
      </c>
      <c r="AI1122" s="2">
        <v>712.69941942000003</v>
      </c>
      <c r="AJ1122" s="2">
        <v>713.52830189600002</v>
      </c>
      <c r="AK1122" s="2" t="str">
        <f t="shared" si="19"/>
        <v/>
      </c>
    </row>
    <row r="1123" spans="14:37" x14ac:dyDescent="0.45">
      <c r="N1123" s="2">
        <v>1113</v>
      </c>
      <c r="O1123" s="2" t="s">
        <v>1120</v>
      </c>
      <c r="P1123" s="2" t="s">
        <v>2941</v>
      </c>
      <c r="Q1123" s="2">
        <v>0</v>
      </c>
      <c r="R1123" s="2">
        <v>0</v>
      </c>
      <c r="S1123" s="43">
        <v>0</v>
      </c>
      <c r="T1123" s="51">
        <f>VLOOKUP(O1123,'2-a. 기초 EDA'!C:K,9,FALSE)</f>
        <v>0.58361204013377932</v>
      </c>
      <c r="U1123" s="2">
        <v>87.471698110000005</v>
      </c>
      <c r="V1123" s="52">
        <v>212.85185190000001</v>
      </c>
      <c r="W1123" s="60">
        <v>88.123076924000003</v>
      </c>
      <c r="X1123" s="2">
        <v>88.299201740000001</v>
      </c>
      <c r="Y1123" s="2">
        <v>88.558490567999996</v>
      </c>
      <c r="Z1123" s="2">
        <v>88.653846150000007</v>
      </c>
      <c r="AA1123" s="2">
        <v>101.91966619999999</v>
      </c>
      <c r="AB1123" s="2">
        <v>102.2884615</v>
      </c>
      <c r="AC1123" s="2">
        <v>102.7115385</v>
      </c>
      <c r="AD1123" s="2">
        <v>212.0188679</v>
      </c>
      <c r="AE1123" s="2">
        <v>212.11320749999999</v>
      </c>
      <c r="AF1123" s="2">
        <v>212.1886792</v>
      </c>
      <c r="AG1123" s="2">
        <v>212.26121594</v>
      </c>
      <c r="AH1123" s="2">
        <v>212.44444440000001</v>
      </c>
      <c r="AI1123" s="2">
        <v>212.57407409999999</v>
      </c>
      <c r="AJ1123" s="2">
        <v>212.72370373199999</v>
      </c>
      <c r="AK1123" s="2" t="str">
        <f t="shared" si="19"/>
        <v/>
      </c>
    </row>
    <row r="1124" spans="14:37" x14ac:dyDescent="0.45">
      <c r="N1124" s="2">
        <v>1114</v>
      </c>
      <c r="O1124" s="2" t="s">
        <v>1121</v>
      </c>
      <c r="P1124" s="2" t="s">
        <v>2941</v>
      </c>
      <c r="Q1124" s="2">
        <v>0</v>
      </c>
      <c r="R1124" s="2">
        <v>0</v>
      </c>
      <c r="S1124" s="43">
        <v>0</v>
      </c>
      <c r="T1124" s="51">
        <f>VLOOKUP(O1124,'2-a. 기초 EDA'!C:K,9,FALSE)</f>
        <v>0.58361204013377932</v>
      </c>
      <c r="U1124" s="2">
        <v>81.226415090000003</v>
      </c>
      <c r="V1124" s="52">
        <v>118.1509434</v>
      </c>
      <c r="W1124" s="60">
        <v>82.298113209999997</v>
      </c>
      <c r="X1124" s="2">
        <v>83.060377360000004</v>
      </c>
      <c r="Y1124" s="2">
        <v>84.262962963999996</v>
      </c>
      <c r="Z1124" s="2">
        <v>84.592592589999995</v>
      </c>
      <c r="AA1124" s="2">
        <v>84.920754720000005</v>
      </c>
      <c r="AB1124" s="2">
        <v>85.569811324</v>
      </c>
      <c r="AC1124" s="2">
        <v>105.4716981</v>
      </c>
      <c r="AD1124" s="2">
        <v>109.97721337999999</v>
      </c>
      <c r="AE1124" s="2">
        <v>111.01153848</v>
      </c>
      <c r="AF1124" s="2">
        <v>111.5</v>
      </c>
      <c r="AG1124" s="2">
        <v>111.81669085999999</v>
      </c>
      <c r="AH1124" s="2">
        <v>112.37880988000001</v>
      </c>
      <c r="AI1124" s="2">
        <v>113.355079799999</v>
      </c>
      <c r="AJ1124" s="2">
        <v>116.922307688</v>
      </c>
      <c r="AK1124" s="2" t="str">
        <f t="shared" si="19"/>
        <v/>
      </c>
    </row>
    <row r="1125" spans="14:37" x14ac:dyDescent="0.45">
      <c r="N1125" s="2">
        <v>1115</v>
      </c>
      <c r="O1125" s="2" t="s">
        <v>1122</v>
      </c>
      <c r="P1125" s="2" t="s">
        <v>2941</v>
      </c>
      <c r="Q1125" s="2">
        <v>0</v>
      </c>
      <c r="R1125" s="2">
        <v>0</v>
      </c>
      <c r="S1125" s="43">
        <v>0</v>
      </c>
      <c r="T1125" s="51">
        <f>VLOOKUP(O1125,'2-a. 기초 EDA'!C:K,9,FALSE)</f>
        <v>0.58361204013377932</v>
      </c>
      <c r="U1125" s="2">
        <v>3.418518519</v>
      </c>
      <c r="V1125" s="52">
        <v>5.0830188679999999</v>
      </c>
      <c r="W1125" s="60">
        <v>3.479245283</v>
      </c>
      <c r="X1125" s="2">
        <v>3.4888469602000001</v>
      </c>
      <c r="Y1125" s="2">
        <v>3.4962264150000002</v>
      </c>
      <c r="Z1125" s="2">
        <v>3.4981132079999999</v>
      </c>
      <c r="AA1125" s="2">
        <v>3.4988888887999998</v>
      </c>
      <c r="AB1125" s="2">
        <v>3.5</v>
      </c>
      <c r="AC1125" s="2">
        <v>4.9698113209999999</v>
      </c>
      <c r="AD1125" s="2">
        <v>4.9905660379999999</v>
      </c>
      <c r="AE1125" s="2">
        <v>4.9961538460000003</v>
      </c>
      <c r="AF1125" s="2">
        <v>4.9980769230000002</v>
      </c>
      <c r="AG1125" s="2">
        <v>5</v>
      </c>
      <c r="AH1125" s="2">
        <v>5.0019230769999998</v>
      </c>
      <c r="AI1125" s="2">
        <v>5.0132075470000004</v>
      </c>
      <c r="AJ1125" s="2">
        <v>5.0382075471599999</v>
      </c>
      <c r="AK1125" s="2" t="str">
        <f t="shared" si="19"/>
        <v/>
      </c>
    </row>
    <row r="1126" spans="14:37" x14ac:dyDescent="0.45">
      <c r="N1126" s="2">
        <v>1116</v>
      </c>
      <c r="O1126" s="2" t="s">
        <v>1123</v>
      </c>
      <c r="P1126" s="2" t="s">
        <v>2941</v>
      </c>
      <c r="Q1126" s="2">
        <v>0</v>
      </c>
      <c r="R1126" s="2">
        <v>0</v>
      </c>
      <c r="S1126" s="43">
        <v>0</v>
      </c>
      <c r="T1126" s="51">
        <f>VLOOKUP(O1126,'2-a. 기초 EDA'!C:K,9,FALSE)</f>
        <v>0.58361204013377932</v>
      </c>
      <c r="U1126" s="2">
        <v>13.79245283</v>
      </c>
      <c r="V1126" s="52">
        <v>7163.0188680000001</v>
      </c>
      <c r="W1126" s="60">
        <v>667.58518516000004</v>
      </c>
      <c r="X1126" s="2">
        <v>892.597624</v>
      </c>
      <c r="Y1126" s="2">
        <v>986.90230608000002</v>
      </c>
      <c r="Z1126" s="2">
        <v>1415.5094340000001</v>
      </c>
      <c r="AA1126" s="2">
        <v>1541.2431867999901</v>
      </c>
      <c r="AB1126" s="2">
        <v>2132.7500003999999</v>
      </c>
      <c r="AC1126" s="2">
        <v>2988.5471699999998</v>
      </c>
      <c r="AD1126" s="2">
        <v>3563.9153849999998</v>
      </c>
      <c r="AE1126" s="2">
        <v>4048.8075469999999</v>
      </c>
      <c r="AF1126" s="2">
        <v>4259.0384620000004</v>
      </c>
      <c r="AG1126" s="2">
        <v>4609.6000000000004</v>
      </c>
      <c r="AH1126" s="2">
        <v>5338.4615382000002</v>
      </c>
      <c r="AI1126" s="2">
        <v>6236.7769232000001</v>
      </c>
      <c r="AJ1126" s="2">
        <v>7079.3818865599997</v>
      </c>
      <c r="AK1126" s="2" t="str">
        <f t="shared" si="19"/>
        <v/>
      </c>
    </row>
    <row r="1127" spans="14:37" x14ac:dyDescent="0.45">
      <c r="N1127" s="2">
        <v>1117</v>
      </c>
      <c r="O1127" s="2" t="s">
        <v>1124</v>
      </c>
      <c r="P1127" s="2" t="s">
        <v>2941</v>
      </c>
      <c r="Q1127" s="2">
        <v>0</v>
      </c>
      <c r="R1127" s="2">
        <v>0</v>
      </c>
      <c r="S1127" s="43">
        <v>0</v>
      </c>
      <c r="T1127" s="51">
        <f>VLOOKUP(O1127,'2-a. 기초 EDA'!C:K,9,FALSE)</f>
        <v>0.58361204013377932</v>
      </c>
      <c r="U1127" s="2">
        <v>1252.7358489999999</v>
      </c>
      <c r="V1127" s="52">
        <v>634681.96230000001</v>
      </c>
      <c r="W1127" s="60">
        <v>65674.800837999996</v>
      </c>
      <c r="X1127" s="2">
        <v>90665.918445999996</v>
      </c>
      <c r="Y1127" s="2">
        <v>99554.058067999998</v>
      </c>
      <c r="Z1127" s="2">
        <v>132614</v>
      </c>
      <c r="AA1127" s="2">
        <v>160948.50842</v>
      </c>
      <c r="AB1127" s="2">
        <v>195361.60918</v>
      </c>
      <c r="AC1127" s="2">
        <v>295644.65379999997</v>
      </c>
      <c r="AD1127" s="2">
        <v>342990.77914</v>
      </c>
      <c r="AE1127" s="2">
        <v>383933.94546000002</v>
      </c>
      <c r="AF1127" s="2">
        <v>418782.56599999999</v>
      </c>
      <c r="AG1127" s="2">
        <v>453281.80615999998</v>
      </c>
      <c r="AH1127" s="2">
        <v>510028.34256000002</v>
      </c>
      <c r="AI1127" s="2">
        <v>545981.407539999</v>
      </c>
      <c r="AJ1127" s="2">
        <v>628765.01506000001</v>
      </c>
      <c r="AK1127" s="2" t="str">
        <f t="shared" si="19"/>
        <v/>
      </c>
    </row>
    <row r="1128" spans="14:37" x14ac:dyDescent="0.45">
      <c r="N1128" s="2">
        <v>1118</v>
      </c>
      <c r="O1128" s="2" t="s">
        <v>1125</v>
      </c>
      <c r="P1128" s="2" t="s">
        <v>2941</v>
      </c>
      <c r="Q1128" s="2">
        <v>0</v>
      </c>
      <c r="R1128" s="2">
        <v>0</v>
      </c>
      <c r="S1128" s="43">
        <v>0</v>
      </c>
      <c r="T1128" s="51">
        <f>VLOOKUP(O1128,'2-a. 기초 EDA'!C:K,9,FALSE)</f>
        <v>0.58361204013377932</v>
      </c>
      <c r="U1128" s="2">
        <v>0.24074074100000001</v>
      </c>
      <c r="V1128" s="52">
        <v>58.44230769</v>
      </c>
      <c r="W1128" s="60">
        <v>0.38888888899999902</v>
      </c>
      <c r="X1128" s="2">
        <v>0.41355695339999998</v>
      </c>
      <c r="Y1128" s="2">
        <v>0.46296296299999901</v>
      </c>
      <c r="Z1128" s="2">
        <v>0.48148148099999999</v>
      </c>
      <c r="AA1128" s="2">
        <v>0.5</v>
      </c>
      <c r="AB1128" s="2">
        <v>0.53703703700000005</v>
      </c>
      <c r="AC1128" s="2">
        <v>50.81132075</v>
      </c>
      <c r="AD1128" s="2">
        <v>51.204499274</v>
      </c>
      <c r="AE1128" s="2">
        <v>51.486647315999903</v>
      </c>
      <c r="AF1128" s="2">
        <v>51.76923077</v>
      </c>
      <c r="AG1128" s="2">
        <v>57.266182872000002</v>
      </c>
      <c r="AH1128" s="2">
        <v>57.63461538</v>
      </c>
      <c r="AI1128" s="2">
        <v>57.876923075999997</v>
      </c>
      <c r="AJ1128" s="2">
        <v>58.353730047200003</v>
      </c>
      <c r="AK1128" s="2" t="str">
        <f t="shared" si="19"/>
        <v/>
      </c>
    </row>
    <row r="1129" spans="14:37" x14ac:dyDescent="0.45">
      <c r="N1129" s="2">
        <v>1119</v>
      </c>
      <c r="O1129" s="2" t="s">
        <v>1126</v>
      </c>
      <c r="P1129" s="2" t="s">
        <v>2941</v>
      </c>
      <c r="Q1129" s="2">
        <v>0</v>
      </c>
      <c r="R1129" s="2">
        <v>0</v>
      </c>
      <c r="S1129" s="43">
        <v>0</v>
      </c>
      <c r="T1129" s="51">
        <f>VLOOKUP(O1129,'2-a. 기초 EDA'!C:K,9,FALSE)</f>
        <v>0.58361204013377932</v>
      </c>
      <c r="U1129" s="2">
        <v>456.2692308</v>
      </c>
      <c r="V1129" s="52">
        <v>680.92452830000002</v>
      </c>
      <c r="W1129" s="60">
        <v>461.37735850000001</v>
      </c>
      <c r="X1129" s="2">
        <v>464.89230772000002</v>
      </c>
      <c r="Y1129" s="2">
        <v>468.86647315999898</v>
      </c>
      <c r="Z1129" s="2">
        <v>471.03773580000001</v>
      </c>
      <c r="AA1129" s="2">
        <v>472.71371554000001</v>
      </c>
      <c r="AB1129" s="2">
        <v>477.98875184000002</v>
      </c>
      <c r="AC1129" s="2">
        <v>482.92452830000002</v>
      </c>
      <c r="AD1129" s="2">
        <v>655.51614259999997</v>
      </c>
      <c r="AE1129" s="2">
        <v>660.18518521999999</v>
      </c>
      <c r="AF1129" s="2">
        <v>662.27777779999997</v>
      </c>
      <c r="AG1129" s="2">
        <v>665.14612160000001</v>
      </c>
      <c r="AH1129" s="2">
        <v>669.14640113999997</v>
      </c>
      <c r="AI1129" s="2">
        <v>671.36296291999997</v>
      </c>
      <c r="AJ1129" s="2">
        <v>676.89685534800003</v>
      </c>
      <c r="AK1129" s="2" t="str">
        <f t="shared" si="19"/>
        <v/>
      </c>
    </row>
    <row r="1130" spans="14:37" x14ac:dyDescent="0.45">
      <c r="N1130" s="2">
        <v>1120</v>
      </c>
      <c r="O1130" s="2" t="s">
        <v>1127</v>
      </c>
      <c r="P1130" s="2" t="s">
        <v>2941</v>
      </c>
      <c r="Q1130" s="2">
        <v>0</v>
      </c>
      <c r="R1130" s="2">
        <v>0</v>
      </c>
      <c r="S1130" s="43">
        <v>0</v>
      </c>
      <c r="T1130" s="51">
        <f>VLOOKUP(O1130,'2-a. 기초 EDA'!C:K,9,FALSE)</f>
        <v>0.58361204013377932</v>
      </c>
      <c r="U1130" s="2">
        <v>0</v>
      </c>
      <c r="V1130" s="52">
        <v>0</v>
      </c>
      <c r="W1130" s="60">
        <v>0</v>
      </c>
      <c r="X1130" s="2">
        <v>0</v>
      </c>
      <c r="Y1130" s="2">
        <v>0</v>
      </c>
      <c r="Z1130" s="2">
        <v>0</v>
      </c>
      <c r="AA1130" s="2">
        <v>0</v>
      </c>
      <c r="AB1130" s="2">
        <v>0</v>
      </c>
      <c r="AC1130" s="2">
        <v>0</v>
      </c>
      <c r="AD1130" s="2">
        <v>0</v>
      </c>
      <c r="AE1130" s="2">
        <v>0</v>
      </c>
      <c r="AF1130" s="2">
        <v>0</v>
      </c>
      <c r="AG1130" s="2">
        <v>0</v>
      </c>
      <c r="AH1130" s="2">
        <v>0</v>
      </c>
      <c r="AI1130" s="2">
        <v>0</v>
      </c>
      <c r="AJ1130" s="2">
        <v>0</v>
      </c>
      <c r="AK1130" s="2" t="str">
        <f t="shared" si="19"/>
        <v>최소, 최대값 동일</v>
      </c>
    </row>
    <row r="1131" spans="14:37" x14ac:dyDescent="0.45">
      <c r="N1131" s="2">
        <v>1121</v>
      </c>
      <c r="O1131" s="2" t="s">
        <v>1128</v>
      </c>
      <c r="P1131" s="2" t="s">
        <v>2941</v>
      </c>
      <c r="Q1131" s="2">
        <v>0</v>
      </c>
      <c r="R1131" s="2">
        <v>0</v>
      </c>
      <c r="S1131" s="43">
        <v>0</v>
      </c>
      <c r="T1131" s="51">
        <f>VLOOKUP(O1131,'2-a. 기초 EDA'!C:K,9,FALSE)</f>
        <v>0.58361204013377932</v>
      </c>
      <c r="U1131" s="2">
        <v>31.962264149999999</v>
      </c>
      <c r="V1131" s="52">
        <v>176.45283019999999</v>
      </c>
      <c r="W1131" s="60">
        <v>32.34615385</v>
      </c>
      <c r="X1131" s="2">
        <v>32.44230769</v>
      </c>
      <c r="Y1131" s="2">
        <v>32.57692308</v>
      </c>
      <c r="Z1131" s="2">
        <v>32.73076923</v>
      </c>
      <c r="AA1131" s="2">
        <v>33.186865019999999</v>
      </c>
      <c r="AB1131" s="2">
        <v>33.377358489999999</v>
      </c>
      <c r="AC1131" s="2">
        <v>33.54716981</v>
      </c>
      <c r="AD1131" s="2">
        <v>175.90566039999999</v>
      </c>
      <c r="AE1131" s="2">
        <v>176.0566038</v>
      </c>
      <c r="AF1131" s="2">
        <v>176.07547170000001</v>
      </c>
      <c r="AG1131" s="2">
        <v>176.13207549999899</v>
      </c>
      <c r="AH1131" s="2">
        <v>176.24807826</v>
      </c>
      <c r="AI1131" s="2">
        <v>176.31097134000001</v>
      </c>
      <c r="AJ1131" s="2">
        <v>176.39298392800001</v>
      </c>
      <c r="AK1131" s="2" t="str">
        <f t="shared" si="19"/>
        <v/>
      </c>
    </row>
    <row r="1132" spans="14:37" x14ac:dyDescent="0.45">
      <c r="N1132" s="2">
        <v>1122</v>
      </c>
      <c r="O1132" s="2" t="s">
        <v>1129</v>
      </c>
      <c r="P1132" s="2" t="s">
        <v>2941</v>
      </c>
      <c r="Q1132" s="2">
        <v>0</v>
      </c>
      <c r="R1132" s="2">
        <v>0</v>
      </c>
      <c r="S1132" s="43">
        <v>0</v>
      </c>
      <c r="T1132" s="51">
        <f>VLOOKUP(O1132,'2-a. 기초 EDA'!C:K,9,FALSE)</f>
        <v>0.58361204013377932</v>
      </c>
      <c r="U1132" s="2">
        <v>303.75471700000003</v>
      </c>
      <c r="V1132" s="52">
        <v>1494.5961539999901</v>
      </c>
      <c r="W1132" s="60">
        <v>305.03354297999999</v>
      </c>
      <c r="X1132" s="2">
        <v>305.26317257999898</v>
      </c>
      <c r="Y1132" s="2">
        <v>305.53354295999998</v>
      </c>
      <c r="Z1132" s="2">
        <v>307.26415089999898</v>
      </c>
      <c r="AA1132" s="2">
        <v>308.10000000000002</v>
      </c>
      <c r="AB1132" s="2">
        <v>308.39035639999997</v>
      </c>
      <c r="AC1132" s="2">
        <v>1318.584906</v>
      </c>
      <c r="AD1132" s="2">
        <v>1320.2764152</v>
      </c>
      <c r="AE1132" s="2">
        <v>1321.8301887999901</v>
      </c>
      <c r="AF1132" s="2">
        <v>1448.54716999999</v>
      </c>
      <c r="AG1132" s="2">
        <v>1488.7509436</v>
      </c>
      <c r="AH1132" s="2">
        <v>1491.3692309999999</v>
      </c>
      <c r="AI1132" s="2">
        <v>1492.2698114</v>
      </c>
      <c r="AJ1132" s="2">
        <v>1493.8128303999999</v>
      </c>
      <c r="AK1132" s="2" t="str">
        <f t="shared" si="19"/>
        <v/>
      </c>
    </row>
    <row r="1133" spans="14:37" x14ac:dyDescent="0.45">
      <c r="N1133" s="2">
        <v>1123</v>
      </c>
      <c r="O1133" s="2" t="s">
        <v>1130</v>
      </c>
      <c r="P1133" s="2" t="s">
        <v>2941</v>
      </c>
      <c r="Q1133" s="2">
        <v>0</v>
      </c>
      <c r="R1133" s="2">
        <v>0</v>
      </c>
      <c r="S1133" s="43">
        <v>0</v>
      </c>
      <c r="T1133" s="51">
        <f>VLOOKUP(O1133,'2-a. 기초 EDA'!C:K,9,FALSE)</f>
        <v>0.58361204013377932</v>
      </c>
      <c r="U1133" s="2">
        <v>354.01886789999998</v>
      </c>
      <c r="V1133" s="52">
        <v>586.24528299999997</v>
      </c>
      <c r="W1133" s="60">
        <v>355.81886795999998</v>
      </c>
      <c r="X1133" s="2">
        <v>356.259468859999</v>
      </c>
      <c r="Y1133" s="2">
        <v>356.94758911999998</v>
      </c>
      <c r="Z1133" s="2">
        <v>357.32075469999899</v>
      </c>
      <c r="AA1133" s="2">
        <v>357.90712791999999</v>
      </c>
      <c r="AB1133" s="2">
        <v>359.06331239999997</v>
      </c>
      <c r="AC1133" s="2">
        <v>503.92452830000002</v>
      </c>
      <c r="AD1133" s="2">
        <v>504.61538460000003</v>
      </c>
      <c r="AE1133" s="2">
        <v>504.96538459999999</v>
      </c>
      <c r="AF1133" s="2">
        <v>505.15094340000002</v>
      </c>
      <c r="AG1133" s="2">
        <v>585.15979679999998</v>
      </c>
      <c r="AH1133" s="2">
        <v>585.58715531999997</v>
      </c>
      <c r="AI1133" s="2">
        <v>585.72525396000003</v>
      </c>
      <c r="AJ1133" s="2">
        <v>585.92452830000002</v>
      </c>
      <c r="AK1133" s="2" t="str">
        <f t="shared" si="19"/>
        <v/>
      </c>
    </row>
    <row r="1134" spans="14:37" x14ac:dyDescent="0.45">
      <c r="N1134" s="2">
        <v>1124</v>
      </c>
      <c r="O1134" s="2" t="s">
        <v>1131</v>
      </c>
      <c r="P1134" s="2" t="s">
        <v>2941</v>
      </c>
      <c r="Q1134" s="2">
        <v>0</v>
      </c>
      <c r="R1134" s="2">
        <v>0</v>
      </c>
      <c r="S1134" s="43">
        <v>0</v>
      </c>
      <c r="T1134" s="51">
        <f>VLOOKUP(O1134,'2-a. 기초 EDA'!C:K,9,FALSE)</f>
        <v>0.58361204013377932</v>
      </c>
      <c r="U1134" s="2">
        <v>2.5923076919999999</v>
      </c>
      <c r="V1134" s="52">
        <v>47.855555559999999</v>
      </c>
      <c r="W1134" s="60">
        <v>2.6503773584000001</v>
      </c>
      <c r="X1134" s="2">
        <v>2.6615384620000002</v>
      </c>
      <c r="Y1134" s="2">
        <v>2.6782510888000002</v>
      </c>
      <c r="Z1134" s="2">
        <v>2.6846153849999999</v>
      </c>
      <c r="AA1134" s="2">
        <v>2.6884615379999999</v>
      </c>
      <c r="AB1134" s="2">
        <v>2.7</v>
      </c>
      <c r="AC1134" s="2">
        <v>2.7250000000000001</v>
      </c>
      <c r="AD1134" s="2">
        <v>47.070258559999999</v>
      </c>
      <c r="AE1134" s="2">
        <v>47.098113210000001</v>
      </c>
      <c r="AF1134" s="2">
        <v>47.10740741</v>
      </c>
      <c r="AG1134" s="2">
        <v>47.115094339999999</v>
      </c>
      <c r="AH1134" s="2">
        <v>47.155094337999998</v>
      </c>
      <c r="AI1134" s="2">
        <v>47.204178896000002</v>
      </c>
      <c r="AJ1134" s="2">
        <v>47.4846037744</v>
      </c>
      <c r="AK1134" s="2" t="str">
        <f t="shared" si="19"/>
        <v/>
      </c>
    </row>
    <row r="1135" spans="14:37" x14ac:dyDescent="0.45">
      <c r="N1135" s="2">
        <v>1125</v>
      </c>
      <c r="O1135" s="2" t="s">
        <v>1132</v>
      </c>
      <c r="P1135" s="2" t="s">
        <v>2941</v>
      </c>
      <c r="Q1135" s="2">
        <v>0</v>
      </c>
      <c r="R1135" s="2">
        <v>0</v>
      </c>
      <c r="S1135" s="43">
        <v>0</v>
      </c>
      <c r="T1135" s="51">
        <f>VLOOKUP(O1135,'2-a. 기초 EDA'!C:K,9,FALSE)</f>
        <v>0.58361204013377932</v>
      </c>
      <c r="U1135" s="2">
        <v>28.169811320000001</v>
      </c>
      <c r="V1135" s="52">
        <v>38.056603770000002</v>
      </c>
      <c r="W1135" s="60">
        <v>30.519287207999898</v>
      </c>
      <c r="X1135" s="2">
        <v>31.184905663999999</v>
      </c>
      <c r="Y1135" s="2">
        <v>31.86792453</v>
      </c>
      <c r="Z1135" s="2">
        <v>32.113207549999998</v>
      </c>
      <c r="AA1135" s="2">
        <v>32.486792450000003</v>
      </c>
      <c r="AB1135" s="2">
        <v>32.984905664000003</v>
      </c>
      <c r="AC1135" s="2">
        <v>33.76923077</v>
      </c>
      <c r="AD1135" s="2">
        <v>34.496153845999999</v>
      </c>
      <c r="AE1135" s="2">
        <v>35.343541365999997</v>
      </c>
      <c r="AF1135" s="2">
        <v>35.603773580000002</v>
      </c>
      <c r="AG1135" s="2">
        <v>36.007547168000002</v>
      </c>
      <c r="AH1135" s="2">
        <v>36.61538462</v>
      </c>
      <c r="AI1135" s="2">
        <v>36.961973874000002</v>
      </c>
      <c r="AJ1135" s="2">
        <v>37.442075473999999</v>
      </c>
      <c r="AK1135" s="2" t="str">
        <f t="shared" si="19"/>
        <v/>
      </c>
    </row>
    <row r="1136" spans="14:37" x14ac:dyDescent="0.45">
      <c r="N1136" s="2">
        <v>1126</v>
      </c>
      <c r="O1136" s="2" t="s">
        <v>1133</v>
      </c>
      <c r="P1136" s="2" t="s">
        <v>2941</v>
      </c>
      <c r="Q1136" s="2">
        <v>0</v>
      </c>
      <c r="R1136" s="2">
        <v>0</v>
      </c>
      <c r="S1136" s="43">
        <v>0</v>
      </c>
      <c r="T1136" s="51">
        <f>VLOOKUP(O1136,'2-a. 기초 EDA'!C:K,9,FALSE)</f>
        <v>0.58361204013377932</v>
      </c>
      <c r="U1136" s="2">
        <v>140.32499999999999</v>
      </c>
      <c r="V1136" s="52">
        <v>215.03793099999999</v>
      </c>
      <c r="W1136" s="60">
        <v>153.4675402</v>
      </c>
      <c r="X1136" s="2">
        <v>156.42650573999899</v>
      </c>
      <c r="Y1136" s="2">
        <v>159.06882758</v>
      </c>
      <c r="Z1136" s="2">
        <v>161.0551724</v>
      </c>
      <c r="AA1136" s="2">
        <v>162.28394087999999</v>
      </c>
      <c r="AB1136" s="2">
        <v>166.48147785999899</v>
      </c>
      <c r="AC1136" s="2">
        <v>172.61724140000001</v>
      </c>
      <c r="AD1136" s="2">
        <v>175.90333330000001</v>
      </c>
      <c r="AE1136" s="2">
        <v>179.54785717999999</v>
      </c>
      <c r="AF1136" s="2">
        <v>181.41034479999999</v>
      </c>
      <c r="AG1136" s="2">
        <v>183.83571427999999</v>
      </c>
      <c r="AH1136" s="2">
        <v>187.97940883999999</v>
      </c>
      <c r="AI1136" s="2">
        <v>191.95961905999999</v>
      </c>
      <c r="AJ1136" s="2">
        <v>201.63103448800001</v>
      </c>
      <c r="AK1136" s="2" t="str">
        <f t="shared" si="19"/>
        <v/>
      </c>
    </row>
    <row r="1137" spans="14:37" x14ac:dyDescent="0.45">
      <c r="N1137" s="2">
        <v>1127</v>
      </c>
      <c r="O1137" s="2" t="s">
        <v>1134</v>
      </c>
      <c r="P1137" s="2" t="s">
        <v>2941</v>
      </c>
      <c r="Q1137" s="2">
        <v>0</v>
      </c>
      <c r="R1137" s="2">
        <v>0</v>
      </c>
      <c r="S1137" s="43">
        <v>0</v>
      </c>
      <c r="T1137" s="51">
        <f>VLOOKUP(O1137,'2-a. 기초 EDA'!C:K,9,FALSE)</f>
        <v>0.58361204013377932</v>
      </c>
      <c r="U1137" s="2">
        <v>137.01724139999999</v>
      </c>
      <c r="V1137" s="52">
        <v>234.29310340000001</v>
      </c>
      <c r="W1137" s="60">
        <v>162.54599999999999</v>
      </c>
      <c r="X1137" s="2">
        <v>166.00928569999999</v>
      </c>
      <c r="Y1137" s="2">
        <v>169.29142857999901</v>
      </c>
      <c r="Z1137" s="2">
        <v>171.3965517</v>
      </c>
      <c r="AA1137" s="2">
        <v>173.15144828000001</v>
      </c>
      <c r="AB1137" s="2">
        <v>178.06665025999999</v>
      </c>
      <c r="AC1137" s="2">
        <v>182.16666670000001</v>
      </c>
      <c r="AD1137" s="2">
        <v>187.30760917999999</v>
      </c>
      <c r="AE1137" s="2">
        <v>195.54226598</v>
      </c>
      <c r="AF1137" s="2">
        <v>201.3</v>
      </c>
      <c r="AG1137" s="2">
        <v>204.46928574</v>
      </c>
      <c r="AH1137" s="2">
        <v>210.26635468000001</v>
      </c>
      <c r="AI1137" s="2">
        <v>214.18955664000001</v>
      </c>
      <c r="AJ1137" s="2">
        <v>221.707540196</v>
      </c>
      <c r="AK1137" s="2" t="str">
        <f t="shared" si="19"/>
        <v/>
      </c>
    </row>
    <row r="1138" spans="14:37" x14ac:dyDescent="0.45">
      <c r="N1138" s="2">
        <v>1128</v>
      </c>
      <c r="O1138" s="2" t="s">
        <v>1135</v>
      </c>
      <c r="P1138" s="2" t="s">
        <v>2941</v>
      </c>
      <c r="Q1138" s="2">
        <v>0</v>
      </c>
      <c r="R1138" s="2">
        <v>0</v>
      </c>
      <c r="S1138" s="43">
        <v>0</v>
      </c>
      <c r="T1138" s="51">
        <f>VLOOKUP(O1138,'2-a. 기초 EDA'!C:K,9,FALSE)</f>
        <v>0.58361204013377932</v>
      </c>
      <c r="U1138" s="2">
        <v>96.155172410000006</v>
      </c>
      <c r="V1138" s="52">
        <v>221.17241379999999</v>
      </c>
      <c r="W1138" s="60">
        <v>105.21241381999999</v>
      </c>
      <c r="X1138" s="2">
        <v>110.8924138</v>
      </c>
      <c r="Y1138" s="2">
        <v>124.291034459999</v>
      </c>
      <c r="Z1138" s="2">
        <v>130.82142859999999</v>
      </c>
      <c r="AA1138" s="2">
        <v>133.93103446000001</v>
      </c>
      <c r="AB1138" s="2">
        <v>157.31066666000001</v>
      </c>
      <c r="AC1138" s="2">
        <v>169.35666669999901</v>
      </c>
      <c r="AD1138" s="2">
        <v>180.39093597999999</v>
      </c>
      <c r="AE1138" s="2">
        <v>186.94717241999999</v>
      </c>
      <c r="AF1138" s="2">
        <v>189.58214290000001</v>
      </c>
      <c r="AG1138" s="2">
        <v>193.44630544</v>
      </c>
      <c r="AH1138" s="2">
        <v>197.55928567999999</v>
      </c>
      <c r="AI1138" s="2">
        <v>201.18642856</v>
      </c>
      <c r="AJ1138" s="2">
        <v>210.53117244000001</v>
      </c>
      <c r="AK1138" s="2" t="str">
        <f t="shared" si="19"/>
        <v/>
      </c>
    </row>
    <row r="1139" spans="14:37" x14ac:dyDescent="0.45">
      <c r="N1139" s="2">
        <v>1129</v>
      </c>
      <c r="O1139" s="2" t="s">
        <v>1136</v>
      </c>
      <c r="P1139" s="2" t="s">
        <v>2941</v>
      </c>
      <c r="Q1139" s="2">
        <v>0</v>
      </c>
      <c r="R1139" s="2">
        <v>0</v>
      </c>
      <c r="S1139" s="43">
        <v>0</v>
      </c>
      <c r="T1139" s="51">
        <f>VLOOKUP(O1139,'2-a. 기초 EDA'!C:K,9,FALSE)</f>
        <v>0.58361204013377932</v>
      </c>
      <c r="U1139" s="2">
        <v>138.74285710000001</v>
      </c>
      <c r="V1139" s="52">
        <v>201.9448276</v>
      </c>
      <c r="W1139" s="60">
        <v>157.43241383999899</v>
      </c>
      <c r="X1139" s="2">
        <v>162.42566499999899</v>
      </c>
      <c r="Y1139" s="2">
        <v>167.85428573999999</v>
      </c>
      <c r="Z1139" s="2">
        <v>168.63571429999999</v>
      </c>
      <c r="AA1139" s="2">
        <v>169.41044335999999</v>
      </c>
      <c r="AB1139" s="2">
        <v>171.43793099999999</v>
      </c>
      <c r="AC1139" s="2">
        <v>173.45</v>
      </c>
      <c r="AD1139" s="2">
        <v>176.11115766</v>
      </c>
      <c r="AE1139" s="2">
        <v>178.61733332</v>
      </c>
      <c r="AF1139" s="2">
        <v>180.5</v>
      </c>
      <c r="AG1139" s="2">
        <v>182.55500000000001</v>
      </c>
      <c r="AH1139" s="2">
        <v>187.3307389</v>
      </c>
      <c r="AI1139" s="2">
        <v>190.89586205999899</v>
      </c>
      <c r="AJ1139" s="2">
        <v>197.8274667</v>
      </c>
      <c r="AK1139" s="2" t="str">
        <f t="shared" si="19"/>
        <v/>
      </c>
    </row>
    <row r="1140" spans="14:37" x14ac:dyDescent="0.45">
      <c r="N1140" s="2">
        <v>1130</v>
      </c>
      <c r="O1140" s="2" t="s">
        <v>1137</v>
      </c>
      <c r="P1140" s="2" t="s">
        <v>2941</v>
      </c>
      <c r="Q1140" s="2">
        <v>0</v>
      </c>
      <c r="R1140" s="2">
        <v>0</v>
      </c>
      <c r="S1140" s="43">
        <v>0</v>
      </c>
      <c r="T1140" s="51">
        <f>VLOOKUP(O1140,'2-a. 기초 EDA'!C:K,9,FALSE)</f>
        <v>0.58361204013377932</v>
      </c>
      <c r="U1140" s="2">
        <v>357.69811320000002</v>
      </c>
      <c r="V1140" s="52">
        <v>450.69230770000001</v>
      </c>
      <c r="W1140" s="60">
        <v>364.56415096000001</v>
      </c>
      <c r="X1140" s="2">
        <v>367.07058003999998</v>
      </c>
      <c r="Y1140" s="2">
        <v>367.85073377999998</v>
      </c>
      <c r="Z1140" s="2">
        <v>368.29629629999999</v>
      </c>
      <c r="AA1140" s="2">
        <v>368.51698116</v>
      </c>
      <c r="AB1140" s="2">
        <v>369.36603775999998</v>
      </c>
      <c r="AC1140" s="2">
        <v>427.86792450000002</v>
      </c>
      <c r="AD1140" s="2">
        <v>438.66647316000001</v>
      </c>
      <c r="AE1140" s="2">
        <v>440.30783742</v>
      </c>
      <c r="AF1140" s="2">
        <v>443.80769229999999</v>
      </c>
      <c r="AG1140" s="2">
        <v>445.67510887999998</v>
      </c>
      <c r="AH1140" s="2">
        <v>448.07576197999998</v>
      </c>
      <c r="AI1140" s="2">
        <v>449.37307695999999</v>
      </c>
      <c r="AJ1140" s="2">
        <v>450.30339618400001</v>
      </c>
      <c r="AK1140" s="2" t="str">
        <f t="shared" si="19"/>
        <v/>
      </c>
    </row>
    <row r="1141" spans="14:37" x14ac:dyDescent="0.45">
      <c r="N1141" s="2">
        <v>1131</v>
      </c>
      <c r="O1141" s="2" t="s">
        <v>1138</v>
      </c>
      <c r="P1141" s="2" t="s">
        <v>2941</v>
      </c>
      <c r="Q1141" s="2">
        <v>0</v>
      </c>
      <c r="R1141" s="2">
        <v>0</v>
      </c>
      <c r="S1141" s="43">
        <v>0</v>
      </c>
      <c r="T1141" s="51">
        <f>VLOOKUP(O1141,'2-a. 기초 EDA'!C:K,9,FALSE)</f>
        <v>0.58361204013377932</v>
      </c>
      <c r="U1141" s="2">
        <v>1</v>
      </c>
      <c r="V1141" s="52">
        <v>1</v>
      </c>
      <c r="W1141" s="60">
        <v>1</v>
      </c>
      <c r="X1141" s="2">
        <v>1</v>
      </c>
      <c r="Y1141" s="2">
        <v>1</v>
      </c>
      <c r="Z1141" s="2">
        <v>1</v>
      </c>
      <c r="AA1141" s="2">
        <v>1</v>
      </c>
      <c r="AB1141" s="2">
        <v>1</v>
      </c>
      <c r="AC1141" s="2">
        <v>1</v>
      </c>
      <c r="AD1141" s="2">
        <v>1</v>
      </c>
      <c r="AE1141" s="2">
        <v>1</v>
      </c>
      <c r="AF1141" s="2">
        <v>1</v>
      </c>
      <c r="AG1141" s="2">
        <v>1</v>
      </c>
      <c r="AH1141" s="2">
        <v>1</v>
      </c>
      <c r="AI1141" s="2">
        <v>1</v>
      </c>
      <c r="AJ1141" s="2">
        <v>1</v>
      </c>
      <c r="AK1141" s="2" t="str">
        <f t="shared" si="19"/>
        <v>최소, 최대값 동일</v>
      </c>
    </row>
    <row r="1142" spans="14:37" x14ac:dyDescent="0.45">
      <c r="N1142" s="2">
        <v>1132</v>
      </c>
      <c r="O1142" s="2" t="s">
        <v>1139</v>
      </c>
      <c r="P1142" s="2" t="s">
        <v>2941</v>
      </c>
      <c r="Q1142" s="2">
        <v>0</v>
      </c>
      <c r="R1142" s="2">
        <v>0</v>
      </c>
      <c r="S1142" s="43">
        <v>0</v>
      </c>
      <c r="T1142" s="51">
        <f>VLOOKUP(O1142,'2-a. 기초 EDA'!C:K,9,FALSE)</f>
        <v>0.58361204013377932</v>
      </c>
      <c r="U1142" s="2">
        <v>7</v>
      </c>
      <c r="V1142" s="52">
        <v>67594</v>
      </c>
      <c r="W1142" s="60">
        <v>495.2</v>
      </c>
      <c r="X1142" s="2">
        <v>835.2</v>
      </c>
      <c r="Y1142" s="2">
        <v>1553.2</v>
      </c>
      <c r="Z1142" s="2">
        <v>1868</v>
      </c>
      <c r="AA1142" s="2">
        <v>2062</v>
      </c>
      <c r="AB1142" s="2">
        <v>2734.2</v>
      </c>
      <c r="AC1142" s="2">
        <v>3543</v>
      </c>
      <c r="AD1142" s="2">
        <v>12115.4</v>
      </c>
      <c r="AE1142" s="2">
        <v>19957.199999999899</v>
      </c>
      <c r="AF1142" s="2">
        <v>21744</v>
      </c>
      <c r="AG1142" s="2">
        <v>33471.800000000003</v>
      </c>
      <c r="AH1142" s="2">
        <v>53270.8</v>
      </c>
      <c r="AI1142" s="2">
        <v>59434</v>
      </c>
      <c r="AJ1142" s="2">
        <v>66346.720000000001</v>
      </c>
      <c r="AK1142" s="2" t="str">
        <f t="shared" si="19"/>
        <v/>
      </c>
    </row>
    <row r="1143" spans="14:37" x14ac:dyDescent="0.45">
      <c r="N1143" s="2">
        <v>1133</v>
      </c>
      <c r="O1143" s="2" t="s">
        <v>1140</v>
      </c>
      <c r="P1143" s="2" t="s">
        <v>2941</v>
      </c>
      <c r="Q1143" s="2">
        <v>0</v>
      </c>
      <c r="R1143" s="2">
        <v>0</v>
      </c>
      <c r="S1143" s="43">
        <v>0</v>
      </c>
      <c r="T1143" s="51">
        <f>VLOOKUP(O1143,'2-a. 기초 EDA'!C:K,9,FALSE)</f>
        <v>0.58361204013377932</v>
      </c>
      <c r="U1143" s="2">
        <v>-55</v>
      </c>
      <c r="V1143" s="52">
        <v>52</v>
      </c>
      <c r="W1143" s="60">
        <v>-11</v>
      </c>
      <c r="X1143" s="2">
        <v>-7.1999999999999904</v>
      </c>
      <c r="Y1143" s="2">
        <v>-1</v>
      </c>
      <c r="Z1143" s="2">
        <v>0</v>
      </c>
      <c r="AA1143" s="2">
        <v>2</v>
      </c>
      <c r="AB1143" s="2">
        <v>8</v>
      </c>
      <c r="AC1143" s="2">
        <v>11</v>
      </c>
      <c r="AD1143" s="2">
        <v>14.799999999999899</v>
      </c>
      <c r="AE1143" s="2">
        <v>17</v>
      </c>
      <c r="AF1143" s="2">
        <v>20</v>
      </c>
      <c r="AG1143" s="2">
        <v>23</v>
      </c>
      <c r="AH1143" s="2">
        <v>32</v>
      </c>
      <c r="AI1143" s="2">
        <v>36.599999999999902</v>
      </c>
      <c r="AJ1143" s="2">
        <v>46.52</v>
      </c>
      <c r="AK1143" s="2" t="str">
        <f t="shared" si="19"/>
        <v/>
      </c>
    </row>
    <row r="1144" spans="14:37" x14ac:dyDescent="0.45">
      <c r="N1144" s="2">
        <v>1134</v>
      </c>
      <c r="O1144" s="2" t="s">
        <v>1141</v>
      </c>
      <c r="P1144" s="2" t="s">
        <v>2941</v>
      </c>
      <c r="Q1144" s="2">
        <v>0</v>
      </c>
      <c r="R1144" s="2">
        <v>0</v>
      </c>
      <c r="S1144" s="43">
        <v>0</v>
      </c>
      <c r="T1144" s="51">
        <f>VLOOKUP(O1144,'2-a. 기초 EDA'!C:K,9,FALSE)</f>
        <v>0.58361204013377932</v>
      </c>
      <c r="U1144" s="2">
        <v>134</v>
      </c>
      <c r="V1144" s="52">
        <v>714</v>
      </c>
      <c r="W1144" s="60">
        <v>135</v>
      </c>
      <c r="X1144" s="2">
        <v>135</v>
      </c>
      <c r="Y1144" s="2">
        <v>135</v>
      </c>
      <c r="Z1144" s="2">
        <v>136</v>
      </c>
      <c r="AA1144" s="2">
        <v>136</v>
      </c>
      <c r="AB1144" s="2">
        <v>136</v>
      </c>
      <c r="AC1144" s="2">
        <v>708</v>
      </c>
      <c r="AD1144" s="2">
        <v>710</v>
      </c>
      <c r="AE1144" s="2">
        <v>711</v>
      </c>
      <c r="AF1144" s="2">
        <v>711</v>
      </c>
      <c r="AG1144" s="2">
        <v>711</v>
      </c>
      <c r="AH1144" s="2">
        <v>713</v>
      </c>
      <c r="AI1144" s="2">
        <v>713</v>
      </c>
      <c r="AJ1144" s="2">
        <v>714</v>
      </c>
      <c r="AK1144" s="2" t="str">
        <f t="shared" si="19"/>
        <v/>
      </c>
    </row>
    <row r="1145" spans="14:37" x14ac:dyDescent="0.45">
      <c r="N1145" s="2">
        <v>1135</v>
      </c>
      <c r="O1145" s="2" t="s">
        <v>1142</v>
      </c>
      <c r="P1145" s="2" t="s">
        <v>2941</v>
      </c>
      <c r="Q1145" s="2">
        <v>0</v>
      </c>
      <c r="R1145" s="2">
        <v>0</v>
      </c>
      <c r="S1145" s="43">
        <v>0</v>
      </c>
      <c r="T1145" s="51">
        <f>VLOOKUP(O1145,'2-a. 기초 EDA'!C:K,9,FALSE)</f>
        <v>0.58361204013377932</v>
      </c>
      <c r="U1145" s="2">
        <v>5</v>
      </c>
      <c r="V1145" s="52">
        <v>265</v>
      </c>
      <c r="W1145" s="60">
        <v>6</v>
      </c>
      <c r="X1145" s="2">
        <v>6</v>
      </c>
      <c r="Y1145" s="2">
        <v>6</v>
      </c>
      <c r="Z1145" s="2">
        <v>7</v>
      </c>
      <c r="AA1145" s="2">
        <v>7</v>
      </c>
      <c r="AB1145" s="2">
        <v>7</v>
      </c>
      <c r="AC1145" s="2">
        <v>217</v>
      </c>
      <c r="AD1145" s="2">
        <v>221</v>
      </c>
      <c r="AE1145" s="2">
        <v>223</v>
      </c>
      <c r="AF1145" s="2">
        <v>225</v>
      </c>
      <c r="AG1145" s="2">
        <v>259</v>
      </c>
      <c r="AH1145" s="2">
        <v>262</v>
      </c>
      <c r="AI1145" s="2">
        <v>263.60000000000002</v>
      </c>
      <c r="AJ1145" s="2">
        <v>265</v>
      </c>
      <c r="AK1145" s="2" t="str">
        <f t="shared" si="19"/>
        <v/>
      </c>
    </row>
    <row r="1146" spans="14:37" x14ac:dyDescent="0.45">
      <c r="N1146" s="2">
        <v>1136</v>
      </c>
      <c r="O1146" s="2" t="s">
        <v>1143</v>
      </c>
      <c r="P1146" s="2" t="s">
        <v>2941</v>
      </c>
      <c r="Q1146" s="2">
        <v>0</v>
      </c>
      <c r="R1146" s="2">
        <v>0</v>
      </c>
      <c r="S1146" s="43">
        <v>0</v>
      </c>
      <c r="T1146" s="51">
        <f>VLOOKUP(O1146,'2-a. 기초 EDA'!C:K,9,FALSE)</f>
        <v>0.58361204013377932</v>
      </c>
      <c r="U1146" s="2">
        <v>241</v>
      </c>
      <c r="V1146" s="52">
        <v>298</v>
      </c>
      <c r="W1146" s="60">
        <v>244</v>
      </c>
      <c r="X1146" s="2">
        <v>246</v>
      </c>
      <c r="Y1146" s="2">
        <v>248</v>
      </c>
      <c r="Z1146" s="2">
        <v>249</v>
      </c>
      <c r="AA1146" s="2">
        <v>250</v>
      </c>
      <c r="AB1146" s="2">
        <v>251</v>
      </c>
      <c r="AC1146" s="2">
        <v>276</v>
      </c>
      <c r="AD1146" s="2">
        <v>287</v>
      </c>
      <c r="AE1146" s="2">
        <v>290</v>
      </c>
      <c r="AF1146" s="2">
        <v>291</v>
      </c>
      <c r="AG1146" s="2">
        <v>292</v>
      </c>
      <c r="AH1146" s="2">
        <v>294</v>
      </c>
      <c r="AI1146" s="2">
        <v>295</v>
      </c>
      <c r="AJ1146" s="2">
        <v>296</v>
      </c>
      <c r="AK1146" s="2" t="str">
        <f t="shared" si="19"/>
        <v/>
      </c>
    </row>
    <row r="1147" spans="14:37" x14ac:dyDescent="0.45">
      <c r="N1147" s="2">
        <v>1137</v>
      </c>
      <c r="O1147" s="2" t="s">
        <v>1144</v>
      </c>
      <c r="P1147" s="2" t="s">
        <v>2941</v>
      </c>
      <c r="Q1147" s="2">
        <v>0</v>
      </c>
      <c r="R1147" s="2">
        <v>0</v>
      </c>
      <c r="S1147" s="43">
        <v>0</v>
      </c>
      <c r="T1147" s="51">
        <f>VLOOKUP(O1147,'2-a. 기초 EDA'!C:K,9,FALSE)</f>
        <v>0.58361204013377932</v>
      </c>
      <c r="U1147" s="2">
        <v>364</v>
      </c>
      <c r="V1147" s="52">
        <v>462</v>
      </c>
      <c r="W1147" s="60">
        <v>369</v>
      </c>
      <c r="X1147" s="2">
        <v>370</v>
      </c>
      <c r="Y1147" s="2">
        <v>371</v>
      </c>
      <c r="Z1147" s="2">
        <v>372</v>
      </c>
      <c r="AA1147" s="2">
        <v>372</v>
      </c>
      <c r="AB1147" s="2">
        <v>373</v>
      </c>
      <c r="AC1147" s="2">
        <v>377</v>
      </c>
      <c r="AD1147" s="2">
        <v>450.79999999999899</v>
      </c>
      <c r="AE1147" s="2">
        <v>453</v>
      </c>
      <c r="AF1147" s="2">
        <v>454</v>
      </c>
      <c r="AG1147" s="2">
        <v>455</v>
      </c>
      <c r="AH1147" s="2">
        <v>457</v>
      </c>
      <c r="AI1147" s="2">
        <v>458</v>
      </c>
      <c r="AJ1147" s="2">
        <v>460.52</v>
      </c>
      <c r="AK1147" s="2" t="str">
        <f t="shared" si="19"/>
        <v/>
      </c>
    </row>
    <row r="1148" spans="14:37" x14ac:dyDescent="0.45">
      <c r="N1148" s="2">
        <v>1138</v>
      </c>
      <c r="O1148" s="2" t="s">
        <v>1145</v>
      </c>
      <c r="P1148" s="2" t="s">
        <v>2941</v>
      </c>
      <c r="Q1148" s="2">
        <v>0</v>
      </c>
      <c r="R1148" s="2">
        <v>0</v>
      </c>
      <c r="S1148" s="43">
        <v>0</v>
      </c>
      <c r="T1148" s="51">
        <f>VLOOKUP(O1148,'2-a. 기초 EDA'!C:K,9,FALSE)</f>
        <v>0.58361204013377932</v>
      </c>
      <c r="U1148" s="2">
        <v>0</v>
      </c>
      <c r="V1148" s="52">
        <v>0</v>
      </c>
      <c r="W1148" s="60">
        <v>0</v>
      </c>
      <c r="X1148" s="2">
        <v>0</v>
      </c>
      <c r="Y1148" s="2">
        <v>0</v>
      </c>
      <c r="Z1148" s="2">
        <v>0</v>
      </c>
      <c r="AA1148" s="2">
        <v>0</v>
      </c>
      <c r="AB1148" s="2">
        <v>0</v>
      </c>
      <c r="AC1148" s="2">
        <v>0</v>
      </c>
      <c r="AD1148" s="2">
        <v>0</v>
      </c>
      <c r="AE1148" s="2">
        <v>0</v>
      </c>
      <c r="AF1148" s="2">
        <v>0</v>
      </c>
      <c r="AG1148" s="2">
        <v>0</v>
      </c>
      <c r="AH1148" s="2">
        <v>0</v>
      </c>
      <c r="AI1148" s="2">
        <v>0</v>
      </c>
      <c r="AJ1148" s="2">
        <v>0</v>
      </c>
      <c r="AK1148" s="2" t="str">
        <f t="shared" si="19"/>
        <v>최소, 최대값 동일</v>
      </c>
    </row>
    <row r="1149" spans="14:37" x14ac:dyDescent="0.45">
      <c r="N1149" s="2">
        <v>1139</v>
      </c>
      <c r="O1149" s="2" t="s">
        <v>1146</v>
      </c>
      <c r="P1149" s="2" t="s">
        <v>2941</v>
      </c>
      <c r="Q1149" s="2">
        <v>0</v>
      </c>
      <c r="R1149" s="2">
        <v>0</v>
      </c>
      <c r="S1149" s="43">
        <v>0</v>
      </c>
      <c r="T1149" s="51">
        <f>VLOOKUP(O1149,'2-a. 기초 EDA'!C:K,9,FALSE)</f>
        <v>0.58361204013377932</v>
      </c>
      <c r="U1149" s="2">
        <v>105</v>
      </c>
      <c r="V1149" s="52">
        <v>711</v>
      </c>
      <c r="W1149" s="60">
        <v>106</v>
      </c>
      <c r="X1149" s="2">
        <v>106</v>
      </c>
      <c r="Y1149" s="2">
        <v>106</v>
      </c>
      <c r="Z1149" s="2">
        <v>106</v>
      </c>
      <c r="AA1149" s="2">
        <v>107</v>
      </c>
      <c r="AB1149" s="2">
        <v>107</v>
      </c>
      <c r="AC1149" s="2">
        <v>701</v>
      </c>
      <c r="AD1149" s="2">
        <v>704</v>
      </c>
      <c r="AE1149" s="2">
        <v>705</v>
      </c>
      <c r="AF1149" s="2">
        <v>705</v>
      </c>
      <c r="AG1149" s="2">
        <v>706</v>
      </c>
      <c r="AH1149" s="2">
        <v>707</v>
      </c>
      <c r="AI1149" s="2">
        <v>707</v>
      </c>
      <c r="AJ1149" s="2">
        <v>708.52</v>
      </c>
      <c r="AK1149" s="2" t="str">
        <f t="shared" si="19"/>
        <v/>
      </c>
    </row>
    <row r="1150" spans="14:37" x14ac:dyDescent="0.45">
      <c r="N1150" s="2">
        <v>1140</v>
      </c>
      <c r="O1150" s="2" t="s">
        <v>1147</v>
      </c>
      <c r="P1150" s="2" t="s">
        <v>2941</v>
      </c>
      <c r="Q1150" s="2">
        <v>0</v>
      </c>
      <c r="R1150" s="2">
        <v>0</v>
      </c>
      <c r="S1150" s="43">
        <v>0</v>
      </c>
      <c r="T1150" s="51">
        <f>VLOOKUP(O1150,'2-a. 기초 EDA'!C:K,9,FALSE)</f>
        <v>0.58361204013377932</v>
      </c>
      <c r="U1150" s="2">
        <v>82</v>
      </c>
      <c r="V1150" s="52">
        <v>210</v>
      </c>
      <c r="W1150" s="60">
        <v>84</v>
      </c>
      <c r="X1150" s="2">
        <v>84</v>
      </c>
      <c r="Y1150" s="2">
        <v>85</v>
      </c>
      <c r="Z1150" s="2">
        <v>85</v>
      </c>
      <c r="AA1150" s="2">
        <v>97</v>
      </c>
      <c r="AB1150" s="2">
        <v>99</v>
      </c>
      <c r="AC1150" s="2">
        <v>100</v>
      </c>
      <c r="AD1150" s="2">
        <v>209</v>
      </c>
      <c r="AE1150" s="2">
        <v>209</v>
      </c>
      <c r="AF1150" s="2">
        <v>209</v>
      </c>
      <c r="AG1150" s="2">
        <v>209</v>
      </c>
      <c r="AH1150" s="2">
        <v>210</v>
      </c>
      <c r="AI1150" s="2">
        <v>210</v>
      </c>
      <c r="AJ1150" s="2">
        <v>210</v>
      </c>
      <c r="AK1150" s="2" t="str">
        <f t="shared" si="19"/>
        <v/>
      </c>
    </row>
    <row r="1151" spans="14:37" x14ac:dyDescent="0.45">
      <c r="N1151" s="2">
        <v>1141</v>
      </c>
      <c r="O1151" s="2" t="s">
        <v>1148</v>
      </c>
      <c r="P1151" s="2" t="s">
        <v>2941</v>
      </c>
      <c r="Q1151" s="2">
        <v>0</v>
      </c>
      <c r="R1151" s="2">
        <v>0</v>
      </c>
      <c r="S1151" s="43">
        <v>0</v>
      </c>
      <c r="T1151" s="51">
        <f>VLOOKUP(O1151,'2-a. 기초 EDA'!C:K,9,FALSE)</f>
        <v>0.58361204013377932</v>
      </c>
      <c r="U1151" s="2">
        <v>79</v>
      </c>
      <c r="V1151" s="52">
        <v>115</v>
      </c>
      <c r="W1151" s="60">
        <v>80</v>
      </c>
      <c r="X1151" s="2">
        <v>81</v>
      </c>
      <c r="Y1151" s="2">
        <v>82</v>
      </c>
      <c r="Z1151" s="2">
        <v>83</v>
      </c>
      <c r="AA1151" s="2">
        <v>83</v>
      </c>
      <c r="AB1151" s="2">
        <v>84</v>
      </c>
      <c r="AC1151" s="2">
        <v>102</v>
      </c>
      <c r="AD1151" s="2">
        <v>106.799999999999</v>
      </c>
      <c r="AE1151" s="2">
        <v>108</v>
      </c>
      <c r="AF1151" s="2">
        <v>108</v>
      </c>
      <c r="AG1151" s="2">
        <v>108</v>
      </c>
      <c r="AH1151" s="2">
        <v>109</v>
      </c>
      <c r="AI1151" s="2">
        <v>110</v>
      </c>
      <c r="AJ1151" s="2">
        <v>113.52</v>
      </c>
      <c r="AK1151" s="2" t="str">
        <f t="shared" si="19"/>
        <v/>
      </c>
    </row>
    <row r="1152" spans="14:37" x14ac:dyDescent="0.45">
      <c r="N1152" s="2">
        <v>1142</v>
      </c>
      <c r="O1152" s="2" t="s">
        <v>1149</v>
      </c>
      <c r="P1152" s="2" t="s">
        <v>2941</v>
      </c>
      <c r="Q1152" s="2">
        <v>0</v>
      </c>
      <c r="R1152" s="2">
        <v>0</v>
      </c>
      <c r="S1152" s="43">
        <v>0</v>
      </c>
      <c r="T1152" s="51">
        <f>VLOOKUP(O1152,'2-a. 기초 EDA'!C:K,9,FALSE)</f>
        <v>0.58361204013377932</v>
      </c>
      <c r="U1152" s="2">
        <v>3.4</v>
      </c>
      <c r="V1152" s="52">
        <v>5</v>
      </c>
      <c r="W1152" s="60">
        <v>3.4</v>
      </c>
      <c r="X1152" s="2">
        <v>3.4</v>
      </c>
      <c r="Y1152" s="2">
        <v>3.4</v>
      </c>
      <c r="Z1152" s="2">
        <v>3.4</v>
      </c>
      <c r="AA1152" s="2">
        <v>3.4399999999999902</v>
      </c>
      <c r="AB1152" s="2">
        <v>3.5</v>
      </c>
      <c r="AC1152" s="2">
        <v>4.9000000000000004</v>
      </c>
      <c r="AD1152" s="2">
        <v>4.9000000000000004</v>
      </c>
      <c r="AE1152" s="2">
        <v>4.9000000000000004</v>
      </c>
      <c r="AF1152" s="2">
        <v>4.9000000000000004</v>
      </c>
      <c r="AG1152" s="2">
        <v>5</v>
      </c>
      <c r="AH1152" s="2">
        <v>5</v>
      </c>
      <c r="AI1152" s="2">
        <v>5</v>
      </c>
      <c r="AJ1152" s="2">
        <v>5</v>
      </c>
      <c r="AK1152" s="2" t="str">
        <f t="shared" si="19"/>
        <v/>
      </c>
    </row>
    <row r="1153" spans="14:37" x14ac:dyDescent="0.45">
      <c r="N1153" s="2">
        <v>1143</v>
      </c>
      <c r="O1153" s="2" t="s">
        <v>1150</v>
      </c>
      <c r="P1153" s="2" t="s">
        <v>2941</v>
      </c>
      <c r="Q1153" s="2">
        <v>0</v>
      </c>
      <c r="R1153" s="2">
        <v>0</v>
      </c>
      <c r="S1153" s="43">
        <v>0</v>
      </c>
      <c r="T1153" s="51">
        <f>VLOOKUP(O1153,'2-a. 기초 EDA'!C:K,9,FALSE)</f>
        <v>0.58361204013377932</v>
      </c>
      <c r="U1153" s="2">
        <v>13</v>
      </c>
      <c r="V1153" s="52">
        <v>7162</v>
      </c>
      <c r="W1153" s="60">
        <v>667</v>
      </c>
      <c r="X1153" s="2">
        <v>891.4</v>
      </c>
      <c r="Y1153" s="2">
        <v>986</v>
      </c>
      <c r="Z1153" s="2">
        <v>1415</v>
      </c>
      <c r="AA1153" s="2">
        <v>1540.3999999999901</v>
      </c>
      <c r="AB1153" s="2">
        <v>2131.8000000000002</v>
      </c>
      <c r="AC1153" s="2">
        <v>2987</v>
      </c>
      <c r="AD1153" s="2">
        <v>3562.7999999999902</v>
      </c>
      <c r="AE1153" s="2">
        <v>4047.6</v>
      </c>
      <c r="AF1153" s="2">
        <v>4258</v>
      </c>
      <c r="AG1153" s="2">
        <v>4608.3999999999996</v>
      </c>
      <c r="AH1153" s="2">
        <v>5337.2</v>
      </c>
      <c r="AI1153" s="2">
        <v>6235.5999999999904</v>
      </c>
      <c r="AJ1153" s="2">
        <v>7078.44</v>
      </c>
      <c r="AK1153" s="2" t="str">
        <f t="shared" si="19"/>
        <v/>
      </c>
    </row>
    <row r="1154" spans="14:37" x14ac:dyDescent="0.45">
      <c r="N1154" s="2">
        <v>1144</v>
      </c>
      <c r="O1154" s="2" t="s">
        <v>1151</v>
      </c>
      <c r="P1154" s="2" t="s">
        <v>2941</v>
      </c>
      <c r="Q1154" s="2">
        <v>0</v>
      </c>
      <c r="R1154" s="2">
        <v>0</v>
      </c>
      <c r="S1154" s="43">
        <v>0</v>
      </c>
      <c r="T1154" s="51">
        <f>VLOOKUP(O1154,'2-a. 기초 EDA'!C:K,9,FALSE)</f>
        <v>0.58361204013377932</v>
      </c>
      <c r="U1154" s="2">
        <v>1157</v>
      </c>
      <c r="V1154" s="52">
        <v>634588</v>
      </c>
      <c r="W1154" s="60">
        <v>65590</v>
      </c>
      <c r="X1154" s="2">
        <v>90584.4</v>
      </c>
      <c r="Y1154" s="2">
        <v>99467</v>
      </c>
      <c r="Z1154" s="2">
        <v>132519</v>
      </c>
      <c r="AA1154" s="2">
        <v>160868.20000000001</v>
      </c>
      <c r="AB1154" s="2">
        <v>195263.6</v>
      </c>
      <c r="AC1154" s="2">
        <v>295552</v>
      </c>
      <c r="AD1154" s="2">
        <v>342898.8</v>
      </c>
      <c r="AE1154" s="2">
        <v>383855.6</v>
      </c>
      <c r="AF1154" s="2">
        <v>418702</v>
      </c>
      <c r="AG1154" s="2">
        <v>453191.8</v>
      </c>
      <c r="AH1154" s="2">
        <v>509945</v>
      </c>
      <c r="AI1154" s="2">
        <v>545885.6</v>
      </c>
      <c r="AJ1154" s="2">
        <v>628667.56000000006</v>
      </c>
      <c r="AK1154" s="2" t="str">
        <f t="shared" si="19"/>
        <v/>
      </c>
    </row>
    <row r="1155" spans="14:37" x14ac:dyDescent="0.45">
      <c r="N1155" s="2">
        <v>1145</v>
      </c>
      <c r="O1155" s="2" t="s">
        <v>1152</v>
      </c>
      <c r="P1155" s="2" t="s">
        <v>2941</v>
      </c>
      <c r="Q1155" s="2">
        <v>0</v>
      </c>
      <c r="R1155" s="2">
        <v>0</v>
      </c>
      <c r="S1155" s="43">
        <v>0</v>
      </c>
      <c r="T1155" s="51">
        <f>VLOOKUP(O1155,'2-a. 기초 EDA'!C:K,9,FALSE)</f>
        <v>0.58361204013377932</v>
      </c>
      <c r="U1155" s="2">
        <v>0</v>
      </c>
      <c r="V1155" s="52">
        <v>55</v>
      </c>
      <c r="W1155" s="60">
        <v>0</v>
      </c>
      <c r="X1155" s="2">
        <v>0</v>
      </c>
      <c r="Y1155" s="2">
        <v>0</v>
      </c>
      <c r="Z1155" s="2">
        <v>0</v>
      </c>
      <c r="AA1155" s="2">
        <v>0</v>
      </c>
      <c r="AB1155" s="2">
        <v>0</v>
      </c>
      <c r="AC1155" s="2">
        <v>42</v>
      </c>
      <c r="AD1155" s="2">
        <v>44</v>
      </c>
      <c r="AE1155" s="2">
        <v>46</v>
      </c>
      <c r="AF1155" s="2">
        <v>47</v>
      </c>
      <c r="AG1155" s="2">
        <v>49</v>
      </c>
      <c r="AH1155" s="2">
        <v>51.2</v>
      </c>
      <c r="AI1155" s="2">
        <v>52.599999999999902</v>
      </c>
      <c r="AJ1155" s="2">
        <v>54</v>
      </c>
      <c r="AK1155" s="2" t="str">
        <f t="shared" si="19"/>
        <v/>
      </c>
    </row>
    <row r="1156" spans="14:37" x14ac:dyDescent="0.45">
      <c r="N1156" s="2">
        <v>1146</v>
      </c>
      <c r="O1156" s="2" t="s">
        <v>1153</v>
      </c>
      <c r="P1156" s="2" t="s">
        <v>2941</v>
      </c>
      <c r="Q1156" s="2">
        <v>0</v>
      </c>
      <c r="R1156" s="2">
        <v>0</v>
      </c>
      <c r="S1156" s="43">
        <v>0</v>
      </c>
      <c r="T1156" s="51">
        <f>VLOOKUP(O1156,'2-a. 기초 EDA'!C:K,9,FALSE)</f>
        <v>0.58361204013377932</v>
      </c>
      <c r="U1156" s="2">
        <v>430</v>
      </c>
      <c r="V1156" s="52">
        <v>666</v>
      </c>
      <c r="W1156" s="60">
        <v>444</v>
      </c>
      <c r="X1156" s="2">
        <v>448.8</v>
      </c>
      <c r="Y1156" s="2">
        <v>453</v>
      </c>
      <c r="Z1156" s="2">
        <v>454</v>
      </c>
      <c r="AA1156" s="2">
        <v>457</v>
      </c>
      <c r="AB1156" s="2">
        <v>464</v>
      </c>
      <c r="AC1156" s="2">
        <v>471</v>
      </c>
      <c r="AD1156" s="2">
        <v>631</v>
      </c>
      <c r="AE1156" s="2">
        <v>641</v>
      </c>
      <c r="AF1156" s="2">
        <v>644</v>
      </c>
      <c r="AG1156" s="2">
        <v>646</v>
      </c>
      <c r="AH1156" s="2">
        <v>653.20000000000005</v>
      </c>
      <c r="AI1156" s="2">
        <v>657</v>
      </c>
      <c r="AJ1156" s="2">
        <v>663.52</v>
      </c>
      <c r="AK1156" s="2" t="str">
        <f t="shared" si="19"/>
        <v/>
      </c>
    </row>
    <row r="1157" spans="14:37" x14ac:dyDescent="0.45">
      <c r="N1157" s="2">
        <v>1147</v>
      </c>
      <c r="O1157" s="2" t="s">
        <v>1154</v>
      </c>
      <c r="P1157" s="2" t="s">
        <v>2941</v>
      </c>
      <c r="Q1157" s="2">
        <v>0</v>
      </c>
      <c r="R1157" s="2">
        <v>0</v>
      </c>
      <c r="S1157" s="43">
        <v>0</v>
      </c>
      <c r="T1157" s="51">
        <f>VLOOKUP(O1157,'2-a. 기초 EDA'!C:K,9,FALSE)</f>
        <v>0.58361204013377932</v>
      </c>
      <c r="U1157" s="2">
        <v>0</v>
      </c>
      <c r="V1157" s="52">
        <v>0</v>
      </c>
      <c r="W1157" s="60">
        <v>0</v>
      </c>
      <c r="X1157" s="2">
        <v>0</v>
      </c>
      <c r="Y1157" s="2">
        <v>0</v>
      </c>
      <c r="Z1157" s="2">
        <v>0</v>
      </c>
      <c r="AA1157" s="2">
        <v>0</v>
      </c>
      <c r="AB1157" s="2">
        <v>0</v>
      </c>
      <c r="AC1157" s="2">
        <v>0</v>
      </c>
      <c r="AD1157" s="2">
        <v>0</v>
      </c>
      <c r="AE1157" s="2">
        <v>0</v>
      </c>
      <c r="AF1157" s="2">
        <v>0</v>
      </c>
      <c r="AG1157" s="2">
        <v>0</v>
      </c>
      <c r="AH1157" s="2">
        <v>0</v>
      </c>
      <c r="AI1157" s="2">
        <v>0</v>
      </c>
      <c r="AJ1157" s="2">
        <v>0</v>
      </c>
      <c r="AK1157" s="2" t="str">
        <f t="shared" si="19"/>
        <v>최소, 최대값 동일</v>
      </c>
    </row>
    <row r="1158" spans="14:37" x14ac:dyDescent="0.45">
      <c r="N1158" s="2">
        <v>1148</v>
      </c>
      <c r="O1158" s="2" t="s">
        <v>1155</v>
      </c>
      <c r="P1158" s="2" t="s">
        <v>2941</v>
      </c>
      <c r="Q1158" s="2">
        <v>0</v>
      </c>
      <c r="R1158" s="2">
        <v>0</v>
      </c>
      <c r="S1158" s="43">
        <v>0</v>
      </c>
      <c r="T1158" s="51">
        <f>VLOOKUP(O1158,'2-a. 기초 EDA'!C:K,9,FALSE)</f>
        <v>0.58361204013377932</v>
      </c>
      <c r="U1158" s="2">
        <v>28</v>
      </c>
      <c r="V1158" s="52">
        <v>175</v>
      </c>
      <c r="W1158" s="60">
        <v>29</v>
      </c>
      <c r="X1158" s="2">
        <v>29</v>
      </c>
      <c r="Y1158" s="2">
        <v>30</v>
      </c>
      <c r="Z1158" s="2">
        <v>30</v>
      </c>
      <c r="AA1158" s="2">
        <v>30</v>
      </c>
      <c r="AB1158" s="2">
        <v>31</v>
      </c>
      <c r="AC1158" s="2">
        <v>31</v>
      </c>
      <c r="AD1158" s="2">
        <v>174</v>
      </c>
      <c r="AE1158" s="2">
        <v>174</v>
      </c>
      <c r="AF1158" s="2">
        <v>174</v>
      </c>
      <c r="AG1158" s="2">
        <v>174</v>
      </c>
      <c r="AH1158" s="2">
        <v>174</v>
      </c>
      <c r="AI1158" s="2">
        <v>174</v>
      </c>
      <c r="AJ1158" s="2">
        <v>175</v>
      </c>
      <c r="AK1158" s="2" t="str">
        <f t="shared" si="19"/>
        <v/>
      </c>
    </row>
    <row r="1159" spans="14:37" x14ac:dyDescent="0.45">
      <c r="N1159" s="2">
        <v>1149</v>
      </c>
      <c r="O1159" s="2" t="s">
        <v>1156</v>
      </c>
      <c r="P1159" s="2" t="s">
        <v>2941</v>
      </c>
      <c r="Q1159" s="2">
        <v>0</v>
      </c>
      <c r="R1159" s="2">
        <v>0</v>
      </c>
      <c r="S1159" s="43">
        <v>0</v>
      </c>
      <c r="T1159" s="51">
        <f>VLOOKUP(O1159,'2-a. 기초 EDA'!C:K,9,FALSE)</f>
        <v>0.58361204013377932</v>
      </c>
      <c r="U1159" s="2">
        <v>302</v>
      </c>
      <c r="V1159" s="52">
        <v>1486</v>
      </c>
      <c r="W1159" s="60">
        <v>303</v>
      </c>
      <c r="X1159" s="2">
        <v>304</v>
      </c>
      <c r="Y1159" s="2">
        <v>304</v>
      </c>
      <c r="Z1159" s="2">
        <v>305</v>
      </c>
      <c r="AA1159" s="2">
        <v>306</v>
      </c>
      <c r="AB1159" s="2">
        <v>307</v>
      </c>
      <c r="AC1159" s="2">
        <v>1307</v>
      </c>
      <c r="AD1159" s="2">
        <v>1312.8</v>
      </c>
      <c r="AE1159" s="2">
        <v>1315</v>
      </c>
      <c r="AF1159" s="2">
        <v>1443</v>
      </c>
      <c r="AG1159" s="2">
        <v>1479</v>
      </c>
      <c r="AH1159" s="2">
        <v>1482.2</v>
      </c>
      <c r="AI1159" s="2">
        <v>1483</v>
      </c>
      <c r="AJ1159" s="2">
        <v>1485</v>
      </c>
      <c r="AK1159" s="2" t="str">
        <f t="shared" si="19"/>
        <v/>
      </c>
    </row>
    <row r="1160" spans="14:37" x14ac:dyDescent="0.45">
      <c r="N1160" s="2">
        <v>1150</v>
      </c>
      <c r="O1160" s="2" t="s">
        <v>1157</v>
      </c>
      <c r="P1160" s="2" t="s">
        <v>2941</v>
      </c>
      <c r="Q1160" s="2">
        <v>0</v>
      </c>
      <c r="R1160" s="2">
        <v>0</v>
      </c>
      <c r="S1160" s="43">
        <v>0</v>
      </c>
      <c r="T1160" s="51">
        <f>VLOOKUP(O1160,'2-a. 기초 EDA'!C:K,9,FALSE)</f>
        <v>0.58361204013377932</v>
      </c>
      <c r="U1160" s="2">
        <v>311</v>
      </c>
      <c r="V1160" s="52">
        <v>583</v>
      </c>
      <c r="W1160" s="60">
        <v>321</v>
      </c>
      <c r="X1160" s="2">
        <v>322.8</v>
      </c>
      <c r="Y1160" s="2">
        <v>325.60000000000002</v>
      </c>
      <c r="Z1160" s="2">
        <v>328</v>
      </c>
      <c r="AA1160" s="2">
        <v>329.4</v>
      </c>
      <c r="AB1160" s="2">
        <v>334</v>
      </c>
      <c r="AC1160" s="2">
        <v>496</v>
      </c>
      <c r="AD1160" s="2">
        <v>498</v>
      </c>
      <c r="AE1160" s="2">
        <v>500</v>
      </c>
      <c r="AF1160" s="2">
        <v>501</v>
      </c>
      <c r="AG1160" s="2">
        <v>578</v>
      </c>
      <c r="AH1160" s="2">
        <v>580</v>
      </c>
      <c r="AI1160" s="2">
        <v>581</v>
      </c>
      <c r="AJ1160" s="2">
        <v>582</v>
      </c>
      <c r="AK1160" s="2" t="str">
        <f t="shared" si="19"/>
        <v/>
      </c>
    </row>
    <row r="1161" spans="14:37" x14ac:dyDescent="0.45">
      <c r="N1161" s="2">
        <v>1151</v>
      </c>
      <c r="O1161" s="2" t="s">
        <v>1158</v>
      </c>
      <c r="P1161" s="2" t="s">
        <v>2941</v>
      </c>
      <c r="Q1161" s="2">
        <v>0</v>
      </c>
      <c r="R1161" s="2">
        <v>0</v>
      </c>
      <c r="S1161" s="43">
        <v>0</v>
      </c>
      <c r="T1161" s="51">
        <f>VLOOKUP(O1161,'2-a. 기초 EDA'!C:K,9,FALSE)</f>
        <v>0.58361204013377932</v>
      </c>
      <c r="U1161" s="2">
        <v>2.2999999999999998</v>
      </c>
      <c r="V1161" s="52">
        <v>47.8</v>
      </c>
      <c r="W1161" s="60">
        <v>2.2999999999999998</v>
      </c>
      <c r="X1161" s="2">
        <v>2.4</v>
      </c>
      <c r="Y1161" s="2">
        <v>2.4</v>
      </c>
      <c r="Z1161" s="2">
        <v>2.4</v>
      </c>
      <c r="AA1161" s="2">
        <v>2.4</v>
      </c>
      <c r="AB1161" s="2">
        <v>2.5</v>
      </c>
      <c r="AC1161" s="2">
        <v>2.5</v>
      </c>
      <c r="AD1161" s="2">
        <v>46.9</v>
      </c>
      <c r="AE1161" s="2">
        <v>47</v>
      </c>
      <c r="AF1161" s="2">
        <v>47</v>
      </c>
      <c r="AG1161" s="2">
        <v>47</v>
      </c>
      <c r="AH1161" s="2">
        <v>47.1</v>
      </c>
      <c r="AI1161" s="2">
        <v>47.1</v>
      </c>
      <c r="AJ1161" s="2">
        <v>47.2</v>
      </c>
      <c r="AK1161" s="2" t="str">
        <f t="shared" si="19"/>
        <v/>
      </c>
    </row>
    <row r="1162" spans="14:37" x14ac:dyDescent="0.45">
      <c r="N1162" s="2">
        <v>1152</v>
      </c>
      <c r="O1162" s="2" t="s">
        <v>1159</v>
      </c>
      <c r="P1162" s="2" t="s">
        <v>2941</v>
      </c>
      <c r="Q1162" s="2">
        <v>0</v>
      </c>
      <c r="R1162" s="2">
        <v>0</v>
      </c>
      <c r="S1162" s="43">
        <v>0</v>
      </c>
      <c r="T1162" s="51">
        <f>VLOOKUP(O1162,'2-a. 기초 EDA'!C:K,9,FALSE)</f>
        <v>0.58361204013377932</v>
      </c>
      <c r="U1162" s="2">
        <v>21</v>
      </c>
      <c r="V1162" s="52">
        <v>35</v>
      </c>
      <c r="W1162" s="60">
        <v>24.4</v>
      </c>
      <c r="X1162" s="2">
        <v>25</v>
      </c>
      <c r="Y1162" s="2">
        <v>26</v>
      </c>
      <c r="Z1162" s="2">
        <v>27</v>
      </c>
      <c r="AA1162" s="2">
        <v>27</v>
      </c>
      <c r="AB1162" s="2">
        <v>28</v>
      </c>
      <c r="AC1162" s="2">
        <v>28</v>
      </c>
      <c r="AD1162" s="2">
        <v>29</v>
      </c>
      <c r="AE1162" s="2">
        <v>30</v>
      </c>
      <c r="AF1162" s="2">
        <v>31</v>
      </c>
      <c r="AG1162" s="2">
        <v>31</v>
      </c>
      <c r="AH1162" s="2">
        <v>32</v>
      </c>
      <c r="AI1162" s="2">
        <v>33</v>
      </c>
      <c r="AJ1162" s="2">
        <v>34</v>
      </c>
      <c r="AK1162" s="2" t="str">
        <f t="shared" si="19"/>
        <v/>
      </c>
    </row>
    <row r="1163" spans="14:37" x14ac:dyDescent="0.45">
      <c r="N1163" s="2">
        <v>1153</v>
      </c>
      <c r="O1163" s="2" t="s">
        <v>1160</v>
      </c>
      <c r="P1163" s="2" t="s">
        <v>2941</v>
      </c>
      <c r="Q1163" s="2">
        <v>0</v>
      </c>
      <c r="R1163" s="2">
        <v>0</v>
      </c>
      <c r="S1163" s="43">
        <v>0</v>
      </c>
      <c r="T1163" s="51">
        <f>VLOOKUP(O1163,'2-a. 기초 EDA'!C:K,9,FALSE)</f>
        <v>0.58361204013377932</v>
      </c>
      <c r="U1163" s="2">
        <v>124.1</v>
      </c>
      <c r="V1163" s="52">
        <v>201.2</v>
      </c>
      <c r="W1163" s="60">
        <v>141.6</v>
      </c>
      <c r="X1163" s="2">
        <v>144.57999999999899</v>
      </c>
      <c r="Y1163" s="2">
        <v>148.80000000000001</v>
      </c>
      <c r="Z1163" s="2">
        <v>150.6</v>
      </c>
      <c r="AA1163" s="2">
        <v>151.84</v>
      </c>
      <c r="AB1163" s="2">
        <v>156.22</v>
      </c>
      <c r="AC1163" s="2">
        <v>162.9</v>
      </c>
      <c r="AD1163" s="2">
        <v>167.17999999999901</v>
      </c>
      <c r="AE1163" s="2">
        <v>171.44</v>
      </c>
      <c r="AF1163" s="2">
        <v>172.9</v>
      </c>
      <c r="AG1163" s="2">
        <v>174.22</v>
      </c>
      <c r="AH1163" s="2">
        <v>179.24</v>
      </c>
      <c r="AI1163" s="2">
        <v>182.34</v>
      </c>
      <c r="AJ1163" s="2">
        <v>192.572</v>
      </c>
      <c r="AK1163" s="2" t="str">
        <f t="shared" si="19"/>
        <v/>
      </c>
    </row>
    <row r="1164" spans="14:37" x14ac:dyDescent="0.45">
      <c r="N1164" s="2">
        <v>1154</v>
      </c>
      <c r="O1164" s="2" t="s">
        <v>1161</v>
      </c>
      <c r="P1164" s="2" t="s">
        <v>2941</v>
      </c>
      <c r="Q1164" s="2">
        <v>0</v>
      </c>
      <c r="R1164" s="2">
        <v>0</v>
      </c>
      <c r="S1164" s="43">
        <v>0</v>
      </c>
      <c r="T1164" s="51">
        <f>VLOOKUP(O1164,'2-a. 기초 EDA'!C:K,9,FALSE)</f>
        <v>0.58361204013377932</v>
      </c>
      <c r="U1164" s="2">
        <v>122.5</v>
      </c>
      <c r="V1164" s="52">
        <v>222.7</v>
      </c>
      <c r="W1164" s="60">
        <v>150.76</v>
      </c>
      <c r="X1164" s="2">
        <v>155.91999999999999</v>
      </c>
      <c r="Y1164" s="2">
        <v>159.86000000000001</v>
      </c>
      <c r="Z1164" s="2">
        <v>161.9</v>
      </c>
      <c r="AA1164" s="2">
        <v>163.54</v>
      </c>
      <c r="AB1164" s="2">
        <v>167.9</v>
      </c>
      <c r="AC1164" s="2">
        <v>172.1</v>
      </c>
      <c r="AD1164" s="2">
        <v>177.1</v>
      </c>
      <c r="AE1164" s="2">
        <v>185.42</v>
      </c>
      <c r="AF1164" s="2">
        <v>190.7</v>
      </c>
      <c r="AG1164" s="2">
        <v>194.74</v>
      </c>
      <c r="AH1164" s="2">
        <v>200.14</v>
      </c>
      <c r="AI1164" s="2">
        <v>203.89999999999901</v>
      </c>
      <c r="AJ1164" s="2">
        <v>213.62</v>
      </c>
      <c r="AK1164" s="2" t="str">
        <f t="shared" si="19"/>
        <v/>
      </c>
    </row>
    <row r="1165" spans="14:37" x14ac:dyDescent="0.45">
      <c r="N1165" s="2">
        <v>1155</v>
      </c>
      <c r="O1165" s="2" t="s">
        <v>1162</v>
      </c>
      <c r="P1165" s="2" t="s">
        <v>2941</v>
      </c>
      <c r="Q1165" s="2">
        <v>0</v>
      </c>
      <c r="R1165" s="2">
        <v>0</v>
      </c>
      <c r="S1165" s="43">
        <v>0</v>
      </c>
      <c r="T1165" s="51">
        <f>VLOOKUP(O1165,'2-a. 기초 EDA'!C:K,9,FALSE)</f>
        <v>0.58361204013377932</v>
      </c>
      <c r="U1165" s="2">
        <v>80.099999999999994</v>
      </c>
      <c r="V1165" s="52">
        <v>205.1</v>
      </c>
      <c r="W1165" s="60">
        <v>89.8</v>
      </c>
      <c r="X1165" s="2">
        <v>94.42</v>
      </c>
      <c r="Y1165" s="2">
        <v>108.32</v>
      </c>
      <c r="Z1165" s="2">
        <v>115</v>
      </c>
      <c r="AA1165" s="2">
        <v>117.78</v>
      </c>
      <c r="AB1165" s="2">
        <v>138.26</v>
      </c>
      <c r="AC1165" s="2">
        <v>156.6</v>
      </c>
      <c r="AD1165" s="2">
        <v>165.66</v>
      </c>
      <c r="AE1165" s="2">
        <v>172.42</v>
      </c>
      <c r="AF1165" s="2">
        <v>175.8</v>
      </c>
      <c r="AG1165" s="2">
        <v>179.07999999999899</v>
      </c>
      <c r="AH1165" s="2">
        <v>187.26</v>
      </c>
      <c r="AI1165" s="2">
        <v>189.57999999999899</v>
      </c>
      <c r="AJ1165" s="2">
        <v>197.476</v>
      </c>
      <c r="AK1165" s="2" t="str">
        <f t="shared" si="19"/>
        <v/>
      </c>
    </row>
    <row r="1166" spans="14:37" x14ac:dyDescent="0.45">
      <c r="N1166" s="2">
        <v>1156</v>
      </c>
      <c r="O1166" s="2" t="s">
        <v>1163</v>
      </c>
      <c r="P1166" s="2" t="s">
        <v>2941</v>
      </c>
      <c r="Q1166" s="2">
        <v>0</v>
      </c>
      <c r="R1166" s="2">
        <v>0</v>
      </c>
      <c r="S1166" s="43">
        <v>0</v>
      </c>
      <c r="T1166" s="51">
        <f>VLOOKUP(O1166,'2-a. 기초 EDA'!C:K,9,FALSE)</f>
        <v>0.58361204013377932</v>
      </c>
      <c r="U1166" s="2">
        <v>125.7</v>
      </c>
      <c r="V1166" s="52">
        <v>194.6</v>
      </c>
      <c r="W1166" s="60">
        <v>144.41999999999999</v>
      </c>
      <c r="X1166" s="2">
        <v>150.22</v>
      </c>
      <c r="Y1166" s="2">
        <v>154.69999999999999</v>
      </c>
      <c r="Z1166" s="2">
        <v>157.19999999999999</v>
      </c>
      <c r="AA1166" s="2">
        <v>159.18</v>
      </c>
      <c r="AB1166" s="2">
        <v>161.30000000000001</v>
      </c>
      <c r="AC1166" s="2">
        <v>163.30000000000001</v>
      </c>
      <c r="AD1166" s="2">
        <v>166</v>
      </c>
      <c r="AE1166" s="2">
        <v>168.42</v>
      </c>
      <c r="AF1166" s="2">
        <v>169.1</v>
      </c>
      <c r="AG1166" s="2">
        <v>171.74</v>
      </c>
      <c r="AH1166" s="2">
        <v>177.8</v>
      </c>
      <c r="AI1166" s="2">
        <v>181.7</v>
      </c>
      <c r="AJ1166" s="2">
        <v>188.80799999999999</v>
      </c>
      <c r="AK1166" s="2" t="str">
        <f t="shared" si="19"/>
        <v/>
      </c>
    </row>
    <row r="1167" spans="14:37" x14ac:dyDescent="0.45">
      <c r="N1167" s="2">
        <v>1157</v>
      </c>
      <c r="O1167" s="2" t="s">
        <v>1164</v>
      </c>
      <c r="P1167" s="2" t="s">
        <v>2941</v>
      </c>
      <c r="Q1167" s="2">
        <v>0</v>
      </c>
      <c r="R1167" s="2">
        <v>0</v>
      </c>
      <c r="S1167" s="43">
        <v>0</v>
      </c>
      <c r="T1167" s="51">
        <f>VLOOKUP(O1167,'2-a. 기초 EDA'!C:K,9,FALSE)</f>
        <v>0.58361204013377932</v>
      </c>
      <c r="U1167" s="2">
        <v>342</v>
      </c>
      <c r="V1167" s="52">
        <v>434</v>
      </c>
      <c r="W1167" s="60">
        <v>343</v>
      </c>
      <c r="X1167" s="2">
        <v>352</v>
      </c>
      <c r="Y1167" s="2">
        <v>352</v>
      </c>
      <c r="Z1167" s="2">
        <v>352</v>
      </c>
      <c r="AA1167" s="2">
        <v>353</v>
      </c>
      <c r="AB1167" s="2">
        <v>353</v>
      </c>
      <c r="AC1167" s="2">
        <v>406</v>
      </c>
      <c r="AD1167" s="2">
        <v>422</v>
      </c>
      <c r="AE1167" s="2">
        <v>423</v>
      </c>
      <c r="AF1167" s="2">
        <v>423</v>
      </c>
      <c r="AG1167" s="2">
        <v>423</v>
      </c>
      <c r="AH1167" s="2">
        <v>431.2</v>
      </c>
      <c r="AI1167" s="2">
        <v>432</v>
      </c>
      <c r="AJ1167" s="2">
        <v>433</v>
      </c>
      <c r="AK1167" s="2" t="str">
        <f t="shared" si="19"/>
        <v/>
      </c>
    </row>
    <row r="1168" spans="14:37" x14ac:dyDescent="0.45">
      <c r="N1168" s="2">
        <v>1158</v>
      </c>
      <c r="O1168" s="2" t="s">
        <v>1165</v>
      </c>
      <c r="P1168" s="2" t="s">
        <v>2941</v>
      </c>
      <c r="Q1168" s="2">
        <v>0</v>
      </c>
      <c r="R1168" s="2">
        <v>0</v>
      </c>
      <c r="S1168" s="43">
        <v>0</v>
      </c>
      <c r="T1168" s="51">
        <f>VLOOKUP(O1168,'2-a. 기초 EDA'!C:K,9,FALSE)</f>
        <v>0.58361204013377932</v>
      </c>
      <c r="U1168" s="2">
        <v>1</v>
      </c>
      <c r="V1168" s="52">
        <v>1</v>
      </c>
      <c r="W1168" s="60">
        <v>1</v>
      </c>
      <c r="X1168" s="2">
        <v>1</v>
      </c>
      <c r="Y1168" s="2">
        <v>1</v>
      </c>
      <c r="Z1168" s="2">
        <v>1</v>
      </c>
      <c r="AA1168" s="2">
        <v>1</v>
      </c>
      <c r="AB1168" s="2">
        <v>1</v>
      </c>
      <c r="AC1168" s="2">
        <v>1</v>
      </c>
      <c r="AD1168" s="2">
        <v>1</v>
      </c>
      <c r="AE1168" s="2">
        <v>1</v>
      </c>
      <c r="AF1168" s="2">
        <v>1</v>
      </c>
      <c r="AG1168" s="2">
        <v>1</v>
      </c>
      <c r="AH1168" s="2">
        <v>1</v>
      </c>
      <c r="AI1168" s="2">
        <v>1</v>
      </c>
      <c r="AJ1168" s="2">
        <v>1</v>
      </c>
      <c r="AK1168" s="2" t="str">
        <f t="shared" si="19"/>
        <v>최소, 최대값 동일</v>
      </c>
    </row>
    <row r="1169" spans="14:37" x14ac:dyDescent="0.45">
      <c r="N1169" s="2">
        <v>1159</v>
      </c>
      <c r="O1169" s="2" t="s">
        <v>1166</v>
      </c>
      <c r="P1169" s="2" t="s">
        <v>2941</v>
      </c>
      <c r="Q1169" s="2">
        <v>0</v>
      </c>
      <c r="R1169" s="2">
        <v>0</v>
      </c>
      <c r="S1169" s="43">
        <v>0</v>
      </c>
      <c r="T1169" s="51">
        <f>VLOOKUP(O1169,'2-a. 기초 EDA'!C:K,9,FALSE)</f>
        <v>0.58695652173913049</v>
      </c>
      <c r="U1169" s="2">
        <v>34.006451609999999</v>
      </c>
      <c r="V1169" s="52">
        <v>38.554838709999999</v>
      </c>
      <c r="W1169" s="60">
        <v>34.454193552</v>
      </c>
      <c r="X1169" s="2">
        <v>34.6</v>
      </c>
      <c r="Y1169" s="2">
        <v>34.849677419999999</v>
      </c>
      <c r="Z1169" s="2">
        <v>34.956249999999997</v>
      </c>
      <c r="AA1169" s="2">
        <v>35.086552416000004</v>
      </c>
      <c r="AB1169" s="2">
        <v>35.375483871999997</v>
      </c>
      <c r="AC1169" s="2">
        <v>36.145161289999997</v>
      </c>
      <c r="AD1169" s="2">
        <v>36.575201610000001</v>
      </c>
      <c r="AE1169" s="2">
        <v>36.814193551999999</v>
      </c>
      <c r="AF1169" s="2">
        <v>36.94032258</v>
      </c>
      <c r="AG1169" s="2">
        <v>37.020000004000003</v>
      </c>
      <c r="AH1169" s="2">
        <v>37.219354840000001</v>
      </c>
      <c r="AI1169" s="2">
        <v>37.367096773999997</v>
      </c>
      <c r="AJ1169" s="2">
        <v>37.700000000000003</v>
      </c>
      <c r="AK1169" s="2" t="str">
        <f t="shared" si="19"/>
        <v/>
      </c>
    </row>
    <row r="1170" spans="14:37" x14ac:dyDescent="0.45">
      <c r="N1170" s="2">
        <v>1160</v>
      </c>
      <c r="O1170" s="2" t="s">
        <v>1167</v>
      </c>
      <c r="P1170" s="2" t="s">
        <v>2941</v>
      </c>
      <c r="Q1170" s="2">
        <v>0</v>
      </c>
      <c r="R1170" s="2">
        <v>0</v>
      </c>
      <c r="S1170" s="43">
        <v>0</v>
      </c>
      <c r="T1170" s="51">
        <f>VLOOKUP(O1170,'2-a. 기초 EDA'!C:K,9,FALSE)</f>
        <v>0.58695652173913049</v>
      </c>
      <c r="U1170" s="2">
        <v>27.321874999999999</v>
      </c>
      <c r="V1170" s="52">
        <v>35.954838709999997</v>
      </c>
      <c r="W1170" s="60">
        <v>27.375161290000001</v>
      </c>
      <c r="X1170" s="2">
        <v>27.420866935999999</v>
      </c>
      <c r="Y1170" s="2">
        <v>27.477419350000002</v>
      </c>
      <c r="Z1170" s="2">
        <v>27.487096770000001</v>
      </c>
      <c r="AA1170" s="2">
        <v>27.5</v>
      </c>
      <c r="AB1170" s="2">
        <v>27.551612899999899</v>
      </c>
      <c r="AC1170" s="2">
        <v>35.65483871</v>
      </c>
      <c r="AD1170" s="2">
        <v>35.695564513999997</v>
      </c>
      <c r="AE1170" s="2">
        <v>35.706249999999997</v>
      </c>
      <c r="AF1170" s="2">
        <v>35.709677419999998</v>
      </c>
      <c r="AG1170" s="2">
        <v>35.712903230000002</v>
      </c>
      <c r="AH1170" s="2">
        <v>35.729032259999997</v>
      </c>
      <c r="AI1170" s="2">
        <v>35.743205644</v>
      </c>
      <c r="AJ1170" s="2">
        <v>35.8807883068</v>
      </c>
      <c r="AK1170" s="2" t="str">
        <f t="shared" si="19"/>
        <v/>
      </c>
    </row>
    <row r="1171" spans="14:37" x14ac:dyDescent="0.45">
      <c r="N1171" s="2">
        <v>1161</v>
      </c>
      <c r="O1171" s="2" t="s">
        <v>1168</v>
      </c>
      <c r="P1171" s="2" t="s">
        <v>2941</v>
      </c>
      <c r="Q1171" s="2">
        <v>0</v>
      </c>
      <c r="R1171" s="2">
        <v>0</v>
      </c>
      <c r="S1171" s="43">
        <v>0</v>
      </c>
      <c r="T1171" s="51">
        <f>VLOOKUP(O1171,'2-a. 기초 EDA'!C:K,9,FALSE)</f>
        <v>0.58695652173913049</v>
      </c>
      <c r="U1171" s="2">
        <v>0</v>
      </c>
      <c r="V1171" s="52">
        <v>19.899999999999999</v>
      </c>
      <c r="W1171" s="60">
        <v>0</v>
      </c>
      <c r="X1171" s="2">
        <v>0</v>
      </c>
      <c r="Y1171" s="2">
        <v>0</v>
      </c>
      <c r="Z1171" s="2">
        <v>0</v>
      </c>
      <c r="AA1171" s="2">
        <v>0</v>
      </c>
      <c r="AB1171" s="2">
        <v>0</v>
      </c>
      <c r="AC1171" s="2">
        <v>0</v>
      </c>
      <c r="AD1171" s="2">
        <v>19</v>
      </c>
      <c r="AE1171" s="2">
        <v>19.399999999999999</v>
      </c>
      <c r="AF1171" s="2">
        <v>19.399999999999999</v>
      </c>
      <c r="AG1171" s="2">
        <v>19.403124999999999</v>
      </c>
      <c r="AH1171" s="2">
        <v>19.899999999999999</v>
      </c>
      <c r="AI1171" s="2">
        <v>19.899999999999999</v>
      </c>
      <c r="AJ1171" s="2">
        <v>19.899999999999999</v>
      </c>
      <c r="AK1171" s="2" t="str">
        <f t="shared" si="19"/>
        <v/>
      </c>
    </row>
    <row r="1172" spans="14:37" x14ac:dyDescent="0.45">
      <c r="N1172" s="2">
        <v>1162</v>
      </c>
      <c r="O1172" s="2" t="s">
        <v>1169</v>
      </c>
      <c r="P1172" s="2" t="s">
        <v>2941</v>
      </c>
      <c r="Q1172" s="2">
        <v>0</v>
      </c>
      <c r="R1172" s="2">
        <v>0</v>
      </c>
      <c r="S1172" s="43">
        <v>0</v>
      </c>
      <c r="T1172" s="51">
        <f>VLOOKUP(O1172,'2-a. 기초 EDA'!C:K,9,FALSE)</f>
        <v>0.58695652173913049</v>
      </c>
      <c r="U1172" s="2">
        <v>1.3064516129999999</v>
      </c>
      <c r="V1172" s="52">
        <v>15.529032259999999</v>
      </c>
      <c r="W1172" s="60">
        <v>1.3321875000000001</v>
      </c>
      <c r="X1172" s="2">
        <v>1.341935484</v>
      </c>
      <c r="Y1172" s="2">
        <v>1.3583266128</v>
      </c>
      <c r="Z1172" s="2">
        <v>1.3645161290000001</v>
      </c>
      <c r="AA1172" s="2">
        <v>1.3687499999999999</v>
      </c>
      <c r="AB1172" s="2">
        <v>1.3838709680000001</v>
      </c>
      <c r="AC1172" s="2">
        <v>1.409375</v>
      </c>
      <c r="AD1172" s="2">
        <v>13.13221774</v>
      </c>
      <c r="AE1172" s="2">
        <v>14.201008064</v>
      </c>
      <c r="AF1172" s="2">
        <v>14.469858869999999</v>
      </c>
      <c r="AG1172" s="2">
        <v>14.626370968</v>
      </c>
      <c r="AH1172" s="2">
        <v>14.87548387</v>
      </c>
      <c r="AI1172" s="2">
        <v>14.994758066999999</v>
      </c>
      <c r="AJ1172" s="2">
        <v>15.2061935479999</v>
      </c>
      <c r="AK1172" s="2" t="str">
        <f t="shared" si="19"/>
        <v/>
      </c>
    </row>
    <row r="1173" spans="14:37" x14ac:dyDescent="0.45">
      <c r="N1173" s="2">
        <v>1163</v>
      </c>
      <c r="O1173" s="2" t="s">
        <v>1170</v>
      </c>
      <c r="P1173" s="2" t="s">
        <v>2941</v>
      </c>
      <c r="Q1173" s="2">
        <v>0</v>
      </c>
      <c r="R1173" s="2">
        <v>0</v>
      </c>
      <c r="S1173" s="43">
        <v>0</v>
      </c>
      <c r="T1173" s="51">
        <f>VLOOKUP(O1173,'2-a. 기초 EDA'!C:K,9,FALSE)</f>
        <v>0.58695652173913049</v>
      </c>
      <c r="U1173" s="2">
        <v>30.009677419999999</v>
      </c>
      <c r="V1173" s="52">
        <v>30.706451609999998</v>
      </c>
      <c r="W1173" s="60">
        <v>30.061290320000001</v>
      </c>
      <c r="X1173" s="2">
        <v>30.08387097</v>
      </c>
      <c r="Y1173" s="2">
        <v>30.115725806</v>
      </c>
      <c r="Z1173" s="2">
        <v>30.12857863</v>
      </c>
      <c r="AA1173" s="2">
        <v>30.14129032</v>
      </c>
      <c r="AB1173" s="2">
        <v>30.180887095999999</v>
      </c>
      <c r="AC1173" s="2">
        <v>30.196874999999999</v>
      </c>
      <c r="AD1173" s="2">
        <v>30.220866936</v>
      </c>
      <c r="AE1173" s="2">
        <v>30.261935481999998</v>
      </c>
      <c r="AF1173" s="2">
        <v>30.283870969999999</v>
      </c>
      <c r="AG1173" s="2">
        <v>30.351612904</v>
      </c>
      <c r="AH1173" s="2">
        <v>30.465806453999999</v>
      </c>
      <c r="AI1173" s="2">
        <v>30.532580643999999</v>
      </c>
      <c r="AJ1173" s="2">
        <v>30.684903222999999</v>
      </c>
      <c r="AK1173" s="2" t="str">
        <f t="shared" si="19"/>
        <v/>
      </c>
    </row>
    <row r="1174" spans="14:37" x14ac:dyDescent="0.45">
      <c r="N1174" s="2">
        <v>1164</v>
      </c>
      <c r="O1174" s="2" t="s">
        <v>1171</v>
      </c>
      <c r="P1174" s="2" t="s">
        <v>2941</v>
      </c>
      <c r="Q1174" s="2">
        <v>0</v>
      </c>
      <c r="R1174" s="2">
        <v>0</v>
      </c>
      <c r="S1174" s="43">
        <v>0</v>
      </c>
      <c r="T1174" s="51">
        <f>VLOOKUP(O1174,'2-a. 기초 EDA'!C:K,9,FALSE)</f>
        <v>0.58695652173913049</v>
      </c>
      <c r="U1174" s="2">
        <v>29.758064520000001</v>
      </c>
      <c r="V1174" s="52">
        <v>30.1516129</v>
      </c>
      <c r="W1174" s="60">
        <v>29.794516130000002</v>
      </c>
      <c r="X1174" s="2">
        <v>29.80645161</v>
      </c>
      <c r="Y1174" s="2">
        <v>29.832258060000001</v>
      </c>
      <c r="Z1174" s="2">
        <v>29.84193548</v>
      </c>
      <c r="AA1174" s="2">
        <v>29.858064519999999</v>
      </c>
      <c r="AB1174" s="2">
        <v>29.88387097</v>
      </c>
      <c r="AC1174" s="2">
        <v>29.9</v>
      </c>
      <c r="AD1174" s="2">
        <v>29.917701611999998</v>
      </c>
      <c r="AE1174" s="2">
        <v>29.938709679999999</v>
      </c>
      <c r="AF1174" s="2">
        <v>29.955544355000001</v>
      </c>
      <c r="AG1174" s="2">
        <v>29.971875000000001</v>
      </c>
      <c r="AH1174" s="2">
        <v>30.019354839999998</v>
      </c>
      <c r="AI1174" s="2">
        <v>30.087096769999999</v>
      </c>
      <c r="AJ1174" s="2">
        <v>30.1277862898</v>
      </c>
      <c r="AK1174" s="2" t="str">
        <f t="shared" si="19"/>
        <v/>
      </c>
    </row>
    <row r="1175" spans="14:37" x14ac:dyDescent="0.45">
      <c r="N1175" s="2">
        <v>1165</v>
      </c>
      <c r="O1175" s="2" t="s">
        <v>1172</v>
      </c>
      <c r="P1175" s="2" t="s">
        <v>2941</v>
      </c>
      <c r="Q1175" s="2">
        <v>0</v>
      </c>
      <c r="R1175" s="2">
        <v>0</v>
      </c>
      <c r="S1175" s="43">
        <v>0</v>
      </c>
      <c r="T1175" s="51">
        <f>VLOOKUP(O1175,'2-a. 기초 EDA'!C:K,9,FALSE)</f>
        <v>0.58695652173913049</v>
      </c>
      <c r="U1175" s="2">
        <v>26.2</v>
      </c>
      <c r="V1175" s="52">
        <v>29.6</v>
      </c>
      <c r="W1175" s="60">
        <v>26.2</v>
      </c>
      <c r="X1175" s="2">
        <v>26.215989919999998</v>
      </c>
      <c r="Y1175" s="2">
        <v>26.226838705999999</v>
      </c>
      <c r="Z1175" s="2">
        <v>26.238104839999998</v>
      </c>
      <c r="AA1175" s="2">
        <v>26.248774193999999</v>
      </c>
      <c r="AB1175" s="2">
        <v>26.269308467999998</v>
      </c>
      <c r="AC1175" s="2">
        <v>26.30967742</v>
      </c>
      <c r="AD1175" s="2">
        <v>28.790689514</v>
      </c>
      <c r="AE1175" s="2">
        <v>29.355483868</v>
      </c>
      <c r="AF1175" s="2">
        <v>29.4</v>
      </c>
      <c r="AG1175" s="2">
        <v>29.4</v>
      </c>
      <c r="AH1175" s="2">
        <v>29.6</v>
      </c>
      <c r="AI1175" s="2">
        <v>29.6</v>
      </c>
      <c r="AJ1175" s="2">
        <v>29.6</v>
      </c>
      <c r="AK1175" s="2" t="str">
        <f t="shared" si="19"/>
        <v/>
      </c>
    </row>
    <row r="1176" spans="14:37" x14ac:dyDescent="0.45">
      <c r="N1176" s="2">
        <v>1166</v>
      </c>
      <c r="O1176" s="2" t="s">
        <v>1173</v>
      </c>
      <c r="P1176" s="2" t="s">
        <v>2941</v>
      </c>
      <c r="Q1176" s="2">
        <v>0</v>
      </c>
      <c r="R1176" s="2">
        <v>0</v>
      </c>
      <c r="S1176" s="43">
        <v>0</v>
      </c>
      <c r="T1176" s="51">
        <f>VLOOKUP(O1176,'2-a. 기초 EDA'!C:K,9,FALSE)</f>
        <v>0.58695652173913049</v>
      </c>
      <c r="U1176" s="2">
        <v>7.6874999999999999E-2</v>
      </c>
      <c r="V1176" s="52">
        <v>0.113225806</v>
      </c>
      <c r="W1176" s="60">
        <v>7.9354838999999996E-2</v>
      </c>
      <c r="X1176" s="2">
        <v>0.08</v>
      </c>
      <c r="Y1176" s="2">
        <v>8.0943548399999996E-2</v>
      </c>
      <c r="Z1176" s="2">
        <v>8.1587701499999998E-2</v>
      </c>
      <c r="AA1176" s="2">
        <v>8.1935484000000003E-2</v>
      </c>
      <c r="AB1176" s="2">
        <v>8.3165322400000005E-2</v>
      </c>
      <c r="AC1176" s="2">
        <v>0.1</v>
      </c>
      <c r="AD1176" s="2">
        <v>0.103352822399999</v>
      </c>
      <c r="AE1176" s="2">
        <v>0.104516129</v>
      </c>
      <c r="AF1176" s="2">
        <v>0.10516129</v>
      </c>
      <c r="AG1176" s="2">
        <v>0.105625</v>
      </c>
      <c r="AH1176" s="2">
        <v>0.10709677400000001</v>
      </c>
      <c r="AI1176" s="2">
        <v>0.1077913305</v>
      </c>
      <c r="AJ1176" s="2">
        <v>0.111141935739999</v>
      </c>
      <c r="AK1176" s="2" t="str">
        <f t="shared" si="19"/>
        <v/>
      </c>
    </row>
    <row r="1177" spans="14:37" x14ac:dyDescent="0.45">
      <c r="N1177" s="2">
        <v>1167</v>
      </c>
      <c r="O1177" s="2" t="s">
        <v>1174</v>
      </c>
      <c r="P1177" s="2" t="s">
        <v>2941</v>
      </c>
      <c r="Q1177" s="2">
        <v>0</v>
      </c>
      <c r="R1177" s="2">
        <v>0</v>
      </c>
      <c r="S1177" s="43">
        <v>0</v>
      </c>
      <c r="T1177" s="51">
        <f>VLOOKUP(O1177,'2-a. 기초 EDA'!C:K,9,FALSE)</f>
        <v>0.58695652173913049</v>
      </c>
      <c r="U1177" s="2">
        <v>13.825625</v>
      </c>
      <c r="V1177" s="52">
        <v>16.6253125</v>
      </c>
      <c r="W1177" s="60">
        <v>13.89645161</v>
      </c>
      <c r="X1177" s="2">
        <v>13.90483871</v>
      </c>
      <c r="Y1177" s="2">
        <v>13.921887096000001</v>
      </c>
      <c r="Z1177" s="2">
        <v>13.92889113</v>
      </c>
      <c r="AA1177" s="2">
        <v>13.936709673999999</v>
      </c>
      <c r="AB1177" s="2">
        <v>13.951483871999899</v>
      </c>
      <c r="AC1177" s="2">
        <v>16.269375</v>
      </c>
      <c r="AD1177" s="2">
        <v>16.337008061999999</v>
      </c>
      <c r="AE1177" s="2">
        <v>16.377435479999999</v>
      </c>
      <c r="AF1177" s="2">
        <v>16.40532258</v>
      </c>
      <c r="AG1177" s="2">
        <v>16.437693547999999</v>
      </c>
      <c r="AH1177" s="2">
        <v>16.494967746</v>
      </c>
      <c r="AI1177" s="2">
        <v>16.545283264999998</v>
      </c>
      <c r="AJ1177" s="2">
        <v>16.5770526226</v>
      </c>
      <c r="AK1177" s="2" t="str">
        <f t="shared" si="19"/>
        <v/>
      </c>
    </row>
    <row r="1178" spans="14:37" x14ac:dyDescent="0.45">
      <c r="N1178" s="2">
        <v>1168</v>
      </c>
      <c r="O1178" s="2" t="s">
        <v>1175</v>
      </c>
      <c r="P1178" s="2" t="s">
        <v>2941</v>
      </c>
      <c r="Q1178" s="2">
        <v>0</v>
      </c>
      <c r="R1178" s="2">
        <v>0</v>
      </c>
      <c r="S1178" s="43">
        <v>0</v>
      </c>
      <c r="T1178" s="51">
        <f>VLOOKUP(O1178,'2-a. 기초 EDA'!C:K,9,FALSE)</f>
        <v>0.84280936454849498</v>
      </c>
      <c r="U1178" s="2">
        <v>244</v>
      </c>
      <c r="V1178" s="52">
        <v>293.35483870000002</v>
      </c>
      <c r="W1178" s="60">
        <v>248.31874999999999</v>
      </c>
      <c r="X1178" s="2">
        <v>252.99999998000001</v>
      </c>
      <c r="Y1178" s="2">
        <v>257.93185485999999</v>
      </c>
      <c r="Z1178" s="2">
        <v>258.85483870000002</v>
      </c>
      <c r="AA1178" s="2">
        <v>259.51290319999998</v>
      </c>
      <c r="AB1178" s="2">
        <v>260.52258061999999</v>
      </c>
      <c r="AC1178" s="2">
        <v>261.546875</v>
      </c>
      <c r="AD1178" s="2">
        <v>264.73124999999999</v>
      </c>
      <c r="AE1178" s="2">
        <v>270.50897177000002</v>
      </c>
      <c r="AF1178" s="2">
        <v>271.42741934999998</v>
      </c>
      <c r="AG1178" s="2">
        <v>271.90967738000001</v>
      </c>
      <c r="AH1178" s="2">
        <v>273.02258067000002</v>
      </c>
      <c r="AI1178" s="2">
        <v>275.19032261500001</v>
      </c>
      <c r="AJ1178" s="2">
        <v>278.294838687999</v>
      </c>
      <c r="AK1178" s="2" t="str">
        <f t="shared" si="19"/>
        <v/>
      </c>
    </row>
    <row r="1179" spans="14:37" x14ac:dyDescent="0.45">
      <c r="N1179" s="2">
        <v>1169</v>
      </c>
      <c r="O1179" s="2" t="s">
        <v>1176</v>
      </c>
      <c r="P1179" s="2" t="s">
        <v>2941</v>
      </c>
      <c r="Q1179" s="2">
        <v>0</v>
      </c>
      <c r="R1179" s="2">
        <v>0</v>
      </c>
      <c r="S1179" s="43">
        <v>0</v>
      </c>
      <c r="T1179" s="51">
        <f>VLOOKUP(O1179,'2-a. 기초 EDA'!C:K,9,FALSE)</f>
        <v>0.84280936454849498</v>
      </c>
      <c r="U1179" s="2">
        <v>245.61290320000001</v>
      </c>
      <c r="V1179" s="52">
        <v>281.90322579999997</v>
      </c>
      <c r="W1179" s="60">
        <v>251.52419354</v>
      </c>
      <c r="X1179" s="2">
        <v>254.04838706999999</v>
      </c>
      <c r="Y1179" s="2">
        <v>256.52499999999998</v>
      </c>
      <c r="Z1179" s="2">
        <v>257.87197577500001</v>
      </c>
      <c r="AA1179" s="2">
        <v>258.31935479999999</v>
      </c>
      <c r="AB1179" s="2">
        <v>260.41290318</v>
      </c>
      <c r="AC1179" s="2">
        <v>262.649697599999</v>
      </c>
      <c r="AD1179" s="2">
        <v>264.11250000000001</v>
      </c>
      <c r="AE1179" s="2">
        <v>265.50000003000002</v>
      </c>
      <c r="AF1179" s="2">
        <v>267.016129025</v>
      </c>
      <c r="AG1179" s="2">
        <v>269.16774190000001</v>
      </c>
      <c r="AH1179" s="2">
        <v>271.11290321000001</v>
      </c>
      <c r="AI1179" s="2">
        <v>273.36129033499998</v>
      </c>
      <c r="AJ1179" s="2">
        <v>277.64322576400002</v>
      </c>
      <c r="AK1179" s="2" t="str">
        <f t="shared" si="19"/>
        <v/>
      </c>
    </row>
    <row r="1180" spans="14:37" x14ac:dyDescent="0.45">
      <c r="N1180" s="2">
        <v>1170</v>
      </c>
      <c r="O1180" s="2" t="s">
        <v>1177</v>
      </c>
      <c r="P1180" s="2" t="s">
        <v>2941</v>
      </c>
      <c r="Q1180" s="2">
        <v>0</v>
      </c>
      <c r="R1180" s="2">
        <v>0</v>
      </c>
      <c r="S1180" s="43">
        <v>0</v>
      </c>
      <c r="T1180" s="51">
        <f>VLOOKUP(O1180,'2-a. 기초 EDA'!C:K,9,FALSE)</f>
        <v>0.84280936454849498</v>
      </c>
      <c r="U1180" s="2">
        <v>246.1875</v>
      </c>
      <c r="V1180" s="52">
        <v>284.96774190000002</v>
      </c>
      <c r="W1180" s="60">
        <v>251.45675400499999</v>
      </c>
      <c r="X1180" s="2">
        <v>256.17096772999997</v>
      </c>
      <c r="Y1180" s="2">
        <v>257.89677419999998</v>
      </c>
      <c r="Z1180" s="2">
        <v>258.61290324999999</v>
      </c>
      <c r="AA1180" s="2">
        <v>259.42903229000001</v>
      </c>
      <c r="AB1180" s="2">
        <v>261.36350807999997</v>
      </c>
      <c r="AC1180" s="2">
        <v>264.36441530000002</v>
      </c>
      <c r="AD1180" s="2">
        <v>266.11108872</v>
      </c>
      <c r="AE1180" s="2">
        <v>268.93266129</v>
      </c>
      <c r="AF1180" s="2">
        <v>270.04838707499999</v>
      </c>
      <c r="AG1180" s="2">
        <v>270.96774190000002</v>
      </c>
      <c r="AH1180" s="2">
        <v>272.50645158999998</v>
      </c>
      <c r="AI1180" s="2">
        <v>274.36612903499997</v>
      </c>
      <c r="AJ1180" s="2">
        <v>279.447741965999</v>
      </c>
      <c r="AK1180" s="2" t="str">
        <f t="shared" si="19"/>
        <v/>
      </c>
    </row>
    <row r="1181" spans="14:37" x14ac:dyDescent="0.45">
      <c r="N1181" s="2">
        <v>1171</v>
      </c>
      <c r="O1181" s="2" t="s">
        <v>1178</v>
      </c>
      <c r="P1181" s="2" t="s">
        <v>2941</v>
      </c>
      <c r="Q1181" s="2">
        <v>0</v>
      </c>
      <c r="R1181" s="2">
        <v>0</v>
      </c>
      <c r="S1181" s="43">
        <v>0</v>
      </c>
      <c r="T1181" s="51">
        <f>VLOOKUP(O1181,'2-a. 기초 EDA'!C:K,9,FALSE)</f>
        <v>0.84280936454849498</v>
      </c>
      <c r="U1181" s="2">
        <v>247.5625</v>
      </c>
      <c r="V1181" s="52">
        <v>277.25806449999999</v>
      </c>
      <c r="W1181" s="60">
        <v>253.95967744999999</v>
      </c>
      <c r="X1181" s="2">
        <v>255.60887097</v>
      </c>
      <c r="Y1181" s="2">
        <v>257.11612905999999</v>
      </c>
      <c r="Z1181" s="2">
        <v>258.06451609999999</v>
      </c>
      <c r="AA1181" s="2">
        <v>258.60322581999998</v>
      </c>
      <c r="AB1181" s="2">
        <v>260.07741936000002</v>
      </c>
      <c r="AC1181" s="2">
        <v>262.296875</v>
      </c>
      <c r="AD1181" s="2">
        <v>264.30161290000001</v>
      </c>
      <c r="AE1181" s="2">
        <v>266.98124999999999</v>
      </c>
      <c r="AF1181" s="2">
        <v>269.51612907499998</v>
      </c>
      <c r="AG1181" s="2">
        <v>270.60000000000002</v>
      </c>
      <c r="AH1181" s="2">
        <v>273.50967740999999</v>
      </c>
      <c r="AI1181" s="2">
        <v>274.62419353499899</v>
      </c>
      <c r="AJ1181" s="2">
        <v>276.56806448499998</v>
      </c>
      <c r="AK1181" s="2" t="str">
        <f t="shared" si="19"/>
        <v/>
      </c>
    </row>
    <row r="1182" spans="14:37" x14ac:dyDescent="0.45">
      <c r="N1182" s="2">
        <v>1172</v>
      </c>
      <c r="O1182" s="2" t="s">
        <v>1179</v>
      </c>
      <c r="P1182" s="2" t="s">
        <v>2941</v>
      </c>
      <c r="Q1182" s="2">
        <v>0</v>
      </c>
      <c r="R1182" s="2">
        <v>0</v>
      </c>
      <c r="S1182" s="43">
        <v>0</v>
      </c>
      <c r="T1182" s="51">
        <f>VLOOKUP(O1182,'2-a. 기초 EDA'!C:K,9,FALSE)</f>
        <v>0.84280936454849498</v>
      </c>
      <c r="U1182" s="2">
        <v>247.1875</v>
      </c>
      <c r="V1182" s="52">
        <v>289.74193550000001</v>
      </c>
      <c r="W1182" s="60">
        <v>253.69838711</v>
      </c>
      <c r="X1182" s="2">
        <v>256.11612903999998</v>
      </c>
      <c r="Y1182" s="2">
        <v>256.87096774000003</v>
      </c>
      <c r="Z1182" s="2">
        <v>257.51612905000002</v>
      </c>
      <c r="AA1182" s="2">
        <v>258.60322581999998</v>
      </c>
      <c r="AB1182" s="2">
        <v>259.53548389999997</v>
      </c>
      <c r="AC1182" s="2">
        <v>260.96975805</v>
      </c>
      <c r="AD1182" s="2">
        <v>263.3</v>
      </c>
      <c r="AE1182" s="2">
        <v>268.74838711000001</v>
      </c>
      <c r="AF1182" s="2">
        <v>270</v>
      </c>
      <c r="AG1182" s="2">
        <v>270.77419354</v>
      </c>
      <c r="AH1182" s="2">
        <v>272.5</v>
      </c>
      <c r="AI1182" s="2">
        <v>273.39193551</v>
      </c>
      <c r="AJ1182" s="2">
        <v>277.05193549099903</v>
      </c>
      <c r="AK1182" s="2" t="str">
        <f t="shared" ref="AK1182:AK1245" si="20">IF(U1182=V1182,"최소, 최대값 동일","")</f>
        <v/>
      </c>
    </row>
    <row r="1183" spans="14:37" x14ac:dyDescent="0.45">
      <c r="N1183" s="2">
        <v>1173</v>
      </c>
      <c r="O1183" s="2" t="s">
        <v>1180</v>
      </c>
      <c r="P1183" s="2" t="s">
        <v>2941</v>
      </c>
      <c r="Q1183" s="2">
        <v>0</v>
      </c>
      <c r="R1183" s="2">
        <v>0</v>
      </c>
      <c r="S1183" s="43">
        <v>0</v>
      </c>
      <c r="T1183" s="51">
        <f>VLOOKUP(O1183,'2-a. 기초 EDA'!C:K,9,FALSE)</f>
        <v>0.58695652173913049</v>
      </c>
      <c r="U1183" s="2">
        <v>9.4129032259999992</v>
      </c>
      <c r="V1183" s="52">
        <v>14.29032258</v>
      </c>
      <c r="W1183" s="60">
        <v>10.304334678</v>
      </c>
      <c r="X1183" s="2">
        <v>10.828245967999999</v>
      </c>
      <c r="Y1183" s="2">
        <v>11.437741936</v>
      </c>
      <c r="Z1183" s="2">
        <v>11.59193548</v>
      </c>
      <c r="AA1183" s="2">
        <v>11.809697584</v>
      </c>
      <c r="AB1183" s="2">
        <v>11.962721776</v>
      </c>
      <c r="AC1183" s="2">
        <v>12.13225806</v>
      </c>
      <c r="AD1183" s="2">
        <v>12.32</v>
      </c>
      <c r="AE1183" s="2">
        <v>12.516653224000001</v>
      </c>
      <c r="AF1183" s="2">
        <v>12.58064516</v>
      </c>
      <c r="AG1183" s="2">
        <v>12.67677419</v>
      </c>
      <c r="AH1183" s="2">
        <v>12.971612904000001</v>
      </c>
      <c r="AI1183" s="2">
        <v>13.2554838699999</v>
      </c>
      <c r="AJ1183" s="2">
        <v>14.237183466999999</v>
      </c>
      <c r="AK1183" s="2" t="str">
        <f t="shared" si="20"/>
        <v/>
      </c>
    </row>
    <row r="1184" spans="14:37" x14ac:dyDescent="0.45">
      <c r="N1184" s="2">
        <v>1174</v>
      </c>
      <c r="O1184" s="2" t="s">
        <v>1181</v>
      </c>
      <c r="P1184" s="2" t="s">
        <v>2941</v>
      </c>
      <c r="Q1184" s="2">
        <v>0</v>
      </c>
      <c r="R1184" s="2">
        <v>0</v>
      </c>
      <c r="S1184" s="43">
        <v>0</v>
      </c>
      <c r="T1184" s="51">
        <f>VLOOKUP(O1184,'2-a. 기초 EDA'!C:K,9,FALSE)</f>
        <v>0.58695652173913049</v>
      </c>
      <c r="U1184" s="2">
        <v>34.006451609999999</v>
      </c>
      <c r="V1184" s="52">
        <v>38.554838709999999</v>
      </c>
      <c r="W1184" s="60">
        <v>34.454193552</v>
      </c>
      <c r="X1184" s="2">
        <v>34.6</v>
      </c>
      <c r="Y1184" s="2">
        <v>34.849677419999999</v>
      </c>
      <c r="Z1184" s="2">
        <v>34.956249999999997</v>
      </c>
      <c r="AA1184" s="2">
        <v>35.086552416000004</v>
      </c>
      <c r="AB1184" s="2">
        <v>35.375483871999997</v>
      </c>
      <c r="AC1184" s="2">
        <v>36.145161289999997</v>
      </c>
      <c r="AD1184" s="2">
        <v>36.575201610000001</v>
      </c>
      <c r="AE1184" s="2">
        <v>36.814193551999999</v>
      </c>
      <c r="AF1184" s="2">
        <v>36.94032258</v>
      </c>
      <c r="AG1184" s="2">
        <v>37.020000004000003</v>
      </c>
      <c r="AH1184" s="2">
        <v>37.219354840000001</v>
      </c>
      <c r="AI1184" s="2">
        <v>37.367096773999997</v>
      </c>
      <c r="AJ1184" s="2">
        <v>37.700000000000003</v>
      </c>
      <c r="AK1184" s="2" t="str">
        <f t="shared" si="20"/>
        <v/>
      </c>
    </row>
    <row r="1185" spans="14:37" x14ac:dyDescent="0.45">
      <c r="N1185" s="2">
        <v>1175</v>
      </c>
      <c r="O1185" s="2" t="s">
        <v>1182</v>
      </c>
      <c r="P1185" s="2" t="s">
        <v>2941</v>
      </c>
      <c r="Q1185" s="2">
        <v>0</v>
      </c>
      <c r="R1185" s="2">
        <v>0</v>
      </c>
      <c r="S1185" s="43">
        <v>0</v>
      </c>
      <c r="T1185" s="51">
        <f>VLOOKUP(O1185,'2-a. 기초 EDA'!C:K,9,FALSE)</f>
        <v>0.82608695652173914</v>
      </c>
      <c r="U1185" s="2">
        <v>0.9</v>
      </c>
      <c r="V1185" s="52">
        <v>29.6</v>
      </c>
      <c r="W1185" s="60">
        <v>0.9</v>
      </c>
      <c r="X1185" s="2">
        <v>0.9</v>
      </c>
      <c r="Y1185" s="2">
        <v>1</v>
      </c>
      <c r="Z1185" s="2">
        <v>1</v>
      </c>
      <c r="AA1185" s="2">
        <v>1</v>
      </c>
      <c r="AB1185" s="2">
        <v>1</v>
      </c>
      <c r="AC1185" s="2">
        <v>1.1000000000000001</v>
      </c>
      <c r="AD1185" s="2">
        <v>1.1000000000000001</v>
      </c>
      <c r="AE1185" s="2">
        <v>1.1000000000000001</v>
      </c>
      <c r="AF1185" s="2">
        <v>1.1000000000000001</v>
      </c>
      <c r="AG1185" s="2">
        <v>1.1000000000000001</v>
      </c>
      <c r="AH1185" s="2">
        <v>1.1000000000000001</v>
      </c>
      <c r="AI1185" s="2">
        <v>1.8</v>
      </c>
      <c r="AJ1185" s="2">
        <v>29.393999999999998</v>
      </c>
      <c r="AK1185" s="2" t="str">
        <f t="shared" si="20"/>
        <v/>
      </c>
    </row>
    <row r="1186" spans="14:37" x14ac:dyDescent="0.45">
      <c r="N1186" s="2">
        <v>1176</v>
      </c>
      <c r="O1186" s="2" t="s">
        <v>1183</v>
      </c>
      <c r="P1186" s="2" t="s">
        <v>2941</v>
      </c>
      <c r="Q1186" s="2">
        <v>0</v>
      </c>
      <c r="R1186" s="2">
        <v>0</v>
      </c>
      <c r="S1186" s="43">
        <v>0</v>
      </c>
      <c r="T1186" s="51">
        <f>VLOOKUP(O1186,'2-a. 기초 EDA'!C:K,9,FALSE)</f>
        <v>0.81605351170568563</v>
      </c>
      <c r="U1186" s="2">
        <v>11</v>
      </c>
      <c r="V1186" s="52">
        <v>297</v>
      </c>
      <c r="W1186" s="60">
        <v>11</v>
      </c>
      <c r="X1186" s="2">
        <v>11</v>
      </c>
      <c r="Y1186" s="2">
        <v>11</v>
      </c>
      <c r="Z1186" s="2">
        <v>11</v>
      </c>
      <c r="AA1186" s="2">
        <v>11</v>
      </c>
      <c r="AB1186" s="2">
        <v>12</v>
      </c>
      <c r="AC1186" s="2">
        <v>12</v>
      </c>
      <c r="AD1186" s="2">
        <v>12</v>
      </c>
      <c r="AE1186" s="2">
        <v>12</v>
      </c>
      <c r="AF1186" s="2">
        <v>12</v>
      </c>
      <c r="AG1186" s="2">
        <v>12</v>
      </c>
      <c r="AH1186" s="2">
        <v>12</v>
      </c>
      <c r="AI1186" s="2">
        <v>13</v>
      </c>
      <c r="AJ1186" s="2">
        <v>271.88999999999902</v>
      </c>
      <c r="AK1186" s="2" t="str">
        <f t="shared" si="20"/>
        <v/>
      </c>
    </row>
    <row r="1187" spans="14:37" x14ac:dyDescent="0.45">
      <c r="N1187" s="2">
        <v>1177</v>
      </c>
      <c r="O1187" s="2" t="s">
        <v>1184</v>
      </c>
      <c r="P1187" s="2" t="s">
        <v>2941</v>
      </c>
      <c r="Q1187" s="2">
        <v>0</v>
      </c>
      <c r="R1187" s="2">
        <v>0</v>
      </c>
      <c r="S1187" s="43">
        <v>0</v>
      </c>
      <c r="T1187" s="51">
        <f>VLOOKUP(O1187,'2-a. 기초 EDA'!C:K,9,FALSE)</f>
        <v>0.5852842809364549</v>
      </c>
      <c r="U1187" s="2">
        <v>9</v>
      </c>
      <c r="V1187" s="52">
        <v>191</v>
      </c>
      <c r="W1187" s="60">
        <v>18.7</v>
      </c>
      <c r="X1187" s="2">
        <v>37</v>
      </c>
      <c r="Y1187" s="2">
        <v>42</v>
      </c>
      <c r="Z1187" s="2">
        <v>43.75</v>
      </c>
      <c r="AA1187" s="2">
        <v>45</v>
      </c>
      <c r="AB1187" s="2">
        <v>48</v>
      </c>
      <c r="AC1187" s="2">
        <v>54</v>
      </c>
      <c r="AD1187" s="2">
        <v>152</v>
      </c>
      <c r="AE1187" s="2">
        <v>158</v>
      </c>
      <c r="AF1187" s="2">
        <v>159</v>
      </c>
      <c r="AG1187" s="2">
        <v>161</v>
      </c>
      <c r="AH1187" s="2">
        <v>166</v>
      </c>
      <c r="AI1187" s="2">
        <v>170</v>
      </c>
      <c r="AJ1187" s="2">
        <v>182.53</v>
      </c>
      <c r="AK1187" s="2" t="str">
        <f t="shared" si="20"/>
        <v/>
      </c>
    </row>
    <row r="1188" spans="14:37" x14ac:dyDescent="0.45">
      <c r="N1188" s="2">
        <v>1178</v>
      </c>
      <c r="O1188" s="2" t="s">
        <v>1185</v>
      </c>
      <c r="P1188" s="2" t="s">
        <v>2941</v>
      </c>
      <c r="Q1188" s="2">
        <v>0</v>
      </c>
      <c r="R1188" s="2">
        <v>0</v>
      </c>
      <c r="S1188" s="43">
        <v>0</v>
      </c>
      <c r="T1188" s="51">
        <f>VLOOKUP(O1188,'2-a. 기초 EDA'!C:K,9,FALSE)</f>
        <v>0.5852842809364549</v>
      </c>
      <c r="U1188" s="2">
        <v>3</v>
      </c>
      <c r="V1188" s="52">
        <v>27</v>
      </c>
      <c r="W1188" s="60">
        <v>5</v>
      </c>
      <c r="X1188" s="2">
        <v>6</v>
      </c>
      <c r="Y1188" s="2">
        <v>8</v>
      </c>
      <c r="Z1188" s="2">
        <v>9</v>
      </c>
      <c r="AA1188" s="2">
        <v>10</v>
      </c>
      <c r="AB1188" s="2">
        <v>11</v>
      </c>
      <c r="AC1188" s="2">
        <v>14.5</v>
      </c>
      <c r="AD1188" s="2">
        <v>18</v>
      </c>
      <c r="AE1188" s="2">
        <v>19</v>
      </c>
      <c r="AF1188" s="2">
        <v>20</v>
      </c>
      <c r="AG1188" s="2">
        <v>20</v>
      </c>
      <c r="AH1188" s="2">
        <v>22</v>
      </c>
      <c r="AI1188" s="2">
        <v>23</v>
      </c>
      <c r="AJ1188" s="2">
        <v>25</v>
      </c>
      <c r="AK1188" s="2" t="str">
        <f t="shared" si="20"/>
        <v/>
      </c>
    </row>
    <row r="1189" spans="14:37" x14ac:dyDescent="0.45">
      <c r="N1189" s="2">
        <v>1179</v>
      </c>
      <c r="O1189" s="2" t="s">
        <v>1186</v>
      </c>
      <c r="P1189" s="2" t="s">
        <v>2941</v>
      </c>
      <c r="Q1189" s="2">
        <v>0</v>
      </c>
      <c r="R1189" s="2">
        <v>0</v>
      </c>
      <c r="S1189" s="43">
        <v>0</v>
      </c>
      <c r="T1189" s="51">
        <f>VLOOKUP(O1189,'2-a. 기초 EDA'!C:K,9,FALSE)</f>
        <v>0.5852842809364549</v>
      </c>
      <c r="U1189" s="2">
        <v>0</v>
      </c>
      <c r="V1189" s="52">
        <v>1</v>
      </c>
      <c r="W1189" s="60">
        <v>0.1</v>
      </c>
      <c r="X1189" s="2">
        <v>0.1</v>
      </c>
      <c r="Y1189" s="2">
        <v>0.1</v>
      </c>
      <c r="Z1189" s="2">
        <v>0.1</v>
      </c>
      <c r="AA1189" s="2">
        <v>0.2</v>
      </c>
      <c r="AB1189" s="2">
        <v>0.2</v>
      </c>
      <c r="AC1189" s="2">
        <v>0.2</v>
      </c>
      <c r="AD1189" s="2">
        <v>0.2</v>
      </c>
      <c r="AE1189" s="2">
        <v>0.2</v>
      </c>
      <c r="AF1189" s="2">
        <v>0.2</v>
      </c>
      <c r="AG1189" s="2">
        <v>0.3</v>
      </c>
      <c r="AH1189" s="2">
        <v>0.3</v>
      </c>
      <c r="AI1189" s="2">
        <v>0.4</v>
      </c>
      <c r="AJ1189" s="2">
        <v>0.45300000000000001</v>
      </c>
      <c r="AK1189" s="2" t="str">
        <f t="shared" si="20"/>
        <v/>
      </c>
    </row>
    <row r="1190" spans="14:37" x14ac:dyDescent="0.45">
      <c r="N1190" s="2">
        <v>1180</v>
      </c>
      <c r="O1190" s="2" t="s">
        <v>1187</v>
      </c>
      <c r="P1190" s="2" t="s">
        <v>2941</v>
      </c>
      <c r="Q1190" s="2">
        <v>0</v>
      </c>
      <c r="R1190" s="2">
        <v>0</v>
      </c>
      <c r="S1190" s="43">
        <v>0</v>
      </c>
      <c r="T1190" s="51">
        <f>VLOOKUP(O1190,'2-a. 기초 EDA'!C:K,9,FALSE)</f>
        <v>0.5852842809364549</v>
      </c>
      <c r="U1190" s="2">
        <v>11</v>
      </c>
      <c r="V1190" s="52">
        <v>49</v>
      </c>
      <c r="W1190" s="60">
        <v>15</v>
      </c>
      <c r="X1190" s="2">
        <v>17</v>
      </c>
      <c r="Y1190" s="2">
        <v>19</v>
      </c>
      <c r="Z1190" s="2">
        <v>20</v>
      </c>
      <c r="AA1190" s="2">
        <v>20.099999999999898</v>
      </c>
      <c r="AB1190" s="2">
        <v>22</v>
      </c>
      <c r="AC1190" s="2">
        <v>25</v>
      </c>
      <c r="AD1190" s="2">
        <v>28</v>
      </c>
      <c r="AE1190" s="2">
        <v>30</v>
      </c>
      <c r="AF1190" s="2">
        <v>32</v>
      </c>
      <c r="AG1190" s="2">
        <v>33</v>
      </c>
      <c r="AH1190" s="2">
        <v>36.299999999999997</v>
      </c>
      <c r="AI1190" s="2">
        <v>38.649999999999899</v>
      </c>
      <c r="AJ1190" s="2">
        <v>43.53</v>
      </c>
      <c r="AK1190" s="2" t="str">
        <f t="shared" si="20"/>
        <v/>
      </c>
    </row>
    <row r="1191" spans="14:37" x14ac:dyDescent="0.45">
      <c r="N1191" s="2">
        <v>1181</v>
      </c>
      <c r="O1191" s="2" t="s">
        <v>1188</v>
      </c>
      <c r="P1191" s="2" t="s">
        <v>2941</v>
      </c>
      <c r="Q1191" s="2">
        <v>0</v>
      </c>
      <c r="R1191" s="2">
        <v>0</v>
      </c>
      <c r="S1191" s="43">
        <v>0</v>
      </c>
      <c r="T1191" s="51">
        <f>VLOOKUP(O1191,'2-a. 기초 EDA'!C:K,9,FALSE)</f>
        <v>0.5852842809364549</v>
      </c>
      <c r="U1191" s="2">
        <v>4</v>
      </c>
      <c r="V1191" s="52">
        <v>16</v>
      </c>
      <c r="W1191" s="60">
        <v>4</v>
      </c>
      <c r="X1191" s="2">
        <v>4</v>
      </c>
      <c r="Y1191" s="2">
        <v>5</v>
      </c>
      <c r="Z1191" s="2">
        <v>5</v>
      </c>
      <c r="AA1191" s="2">
        <v>6</v>
      </c>
      <c r="AB1191" s="2">
        <v>6</v>
      </c>
      <c r="AC1191" s="2">
        <v>8.5</v>
      </c>
      <c r="AD1191" s="2">
        <v>10</v>
      </c>
      <c r="AE1191" s="2">
        <v>11</v>
      </c>
      <c r="AF1191" s="2">
        <v>11</v>
      </c>
      <c r="AG1191" s="2">
        <v>11</v>
      </c>
      <c r="AH1191" s="2">
        <v>12</v>
      </c>
      <c r="AI1191" s="2">
        <v>13</v>
      </c>
      <c r="AJ1191" s="2">
        <v>15</v>
      </c>
      <c r="AK1191" s="2" t="str">
        <f t="shared" si="20"/>
        <v/>
      </c>
    </row>
    <row r="1192" spans="14:37" x14ac:dyDescent="0.45">
      <c r="N1192" s="2">
        <v>1182</v>
      </c>
      <c r="O1192" s="2" t="s">
        <v>1189</v>
      </c>
      <c r="P1192" s="2" t="s">
        <v>2941</v>
      </c>
      <c r="Q1192" s="2">
        <v>0</v>
      </c>
      <c r="R1192" s="2">
        <v>0</v>
      </c>
      <c r="S1192" s="43">
        <v>0</v>
      </c>
      <c r="T1192" s="51">
        <f>VLOOKUP(O1192,'2-a. 기초 EDA'!C:K,9,FALSE)</f>
        <v>0.5852842809364549</v>
      </c>
      <c r="U1192" s="2">
        <v>3</v>
      </c>
      <c r="V1192" s="52">
        <v>12</v>
      </c>
      <c r="W1192" s="60">
        <v>4</v>
      </c>
      <c r="X1192" s="2">
        <v>4</v>
      </c>
      <c r="Y1192" s="2">
        <v>5</v>
      </c>
      <c r="Z1192" s="2">
        <v>5</v>
      </c>
      <c r="AA1192" s="2">
        <v>6</v>
      </c>
      <c r="AB1192" s="2">
        <v>6</v>
      </c>
      <c r="AC1192" s="2">
        <v>7</v>
      </c>
      <c r="AD1192" s="2">
        <v>8</v>
      </c>
      <c r="AE1192" s="2">
        <v>8</v>
      </c>
      <c r="AF1192" s="2">
        <v>9</v>
      </c>
      <c r="AG1192" s="2">
        <v>9</v>
      </c>
      <c r="AH1192" s="2">
        <v>10</v>
      </c>
      <c r="AI1192" s="2">
        <v>10.649999999999901</v>
      </c>
      <c r="AJ1192" s="2">
        <v>12</v>
      </c>
      <c r="AK1192" s="2" t="str">
        <f t="shared" si="20"/>
        <v/>
      </c>
    </row>
    <row r="1193" spans="14:37" x14ac:dyDescent="0.45">
      <c r="N1193" s="2">
        <v>1183</v>
      </c>
      <c r="O1193" s="2" t="s">
        <v>1190</v>
      </c>
      <c r="P1193" s="2" t="s">
        <v>2941</v>
      </c>
      <c r="Q1193" s="2">
        <v>0</v>
      </c>
      <c r="R1193" s="2">
        <v>0</v>
      </c>
      <c r="S1193" s="43">
        <v>0</v>
      </c>
      <c r="T1193" s="51">
        <f>VLOOKUP(O1193,'2-a. 기초 EDA'!C:K,9,FALSE)</f>
        <v>0.5852842809364549</v>
      </c>
      <c r="U1193" s="2">
        <v>10</v>
      </c>
      <c r="V1193" s="52">
        <v>43</v>
      </c>
      <c r="W1193" s="60">
        <v>14</v>
      </c>
      <c r="X1193" s="2">
        <v>15</v>
      </c>
      <c r="Y1193" s="2">
        <v>17</v>
      </c>
      <c r="Z1193" s="2">
        <v>18</v>
      </c>
      <c r="AA1193" s="2">
        <v>19</v>
      </c>
      <c r="AB1193" s="2">
        <v>20.8</v>
      </c>
      <c r="AC1193" s="2">
        <v>22</v>
      </c>
      <c r="AD1193" s="2">
        <v>23</v>
      </c>
      <c r="AE1193" s="2">
        <v>25</v>
      </c>
      <c r="AF1193" s="2">
        <v>25</v>
      </c>
      <c r="AG1193" s="2">
        <v>27</v>
      </c>
      <c r="AH1193" s="2">
        <v>30</v>
      </c>
      <c r="AI1193" s="2">
        <v>31</v>
      </c>
      <c r="AJ1193" s="2">
        <v>38</v>
      </c>
      <c r="AK1193" s="2" t="str">
        <f t="shared" si="20"/>
        <v/>
      </c>
    </row>
    <row r="1194" spans="14:37" x14ac:dyDescent="0.45">
      <c r="N1194" s="2">
        <v>1184</v>
      </c>
      <c r="O1194" s="2" t="s">
        <v>1191</v>
      </c>
      <c r="P1194" s="2" t="s">
        <v>2941</v>
      </c>
      <c r="Q1194" s="2">
        <v>0</v>
      </c>
      <c r="R1194" s="2">
        <v>0</v>
      </c>
      <c r="S1194" s="43">
        <v>0</v>
      </c>
      <c r="T1194" s="51">
        <f>VLOOKUP(O1194,'2-a. 기초 EDA'!C:K,9,FALSE)</f>
        <v>0.5852842809364549</v>
      </c>
      <c r="U1194" s="2">
        <v>830</v>
      </c>
      <c r="V1194" s="52">
        <v>910</v>
      </c>
      <c r="W1194" s="60">
        <v>840</v>
      </c>
      <c r="X1194" s="2">
        <v>840</v>
      </c>
      <c r="Y1194" s="2">
        <v>850</v>
      </c>
      <c r="Z1194" s="2">
        <v>870</v>
      </c>
      <c r="AA1194" s="2">
        <v>870</v>
      </c>
      <c r="AB1194" s="2">
        <v>880</v>
      </c>
      <c r="AC1194" s="2">
        <v>880</v>
      </c>
      <c r="AD1194" s="2">
        <v>880</v>
      </c>
      <c r="AE1194" s="2">
        <v>880</v>
      </c>
      <c r="AF1194" s="2">
        <v>880</v>
      </c>
      <c r="AG1194" s="2">
        <v>880</v>
      </c>
      <c r="AH1194" s="2">
        <v>890</v>
      </c>
      <c r="AI1194" s="2">
        <v>890</v>
      </c>
      <c r="AJ1194" s="2">
        <v>900</v>
      </c>
      <c r="AK1194" s="2" t="str">
        <f t="shared" si="20"/>
        <v/>
      </c>
    </row>
    <row r="1195" spans="14:37" x14ac:dyDescent="0.45">
      <c r="N1195" s="2">
        <v>1185</v>
      </c>
      <c r="O1195" s="2" t="s">
        <v>1192</v>
      </c>
      <c r="P1195" s="2" t="s">
        <v>2941</v>
      </c>
      <c r="Q1195" s="2">
        <v>0</v>
      </c>
      <c r="R1195" s="2">
        <v>0</v>
      </c>
      <c r="S1195" s="43">
        <v>0</v>
      </c>
      <c r="T1195" s="51">
        <f>VLOOKUP(O1195,'2-a. 기초 EDA'!C:K,9,FALSE)</f>
        <v>0.5852842809364549</v>
      </c>
      <c r="U1195" s="2">
        <v>3</v>
      </c>
      <c r="V1195" s="52">
        <v>14</v>
      </c>
      <c r="W1195" s="60">
        <v>3</v>
      </c>
      <c r="X1195" s="2">
        <v>4</v>
      </c>
      <c r="Y1195" s="2">
        <v>4</v>
      </c>
      <c r="Z1195" s="2">
        <v>4</v>
      </c>
      <c r="AA1195" s="2">
        <v>4</v>
      </c>
      <c r="AB1195" s="2">
        <v>5</v>
      </c>
      <c r="AC1195" s="2">
        <v>7.5</v>
      </c>
      <c r="AD1195" s="2">
        <v>9</v>
      </c>
      <c r="AE1195" s="2">
        <v>10</v>
      </c>
      <c r="AF1195" s="2">
        <v>10</v>
      </c>
      <c r="AG1195" s="2">
        <v>10</v>
      </c>
      <c r="AH1195" s="2">
        <v>11</v>
      </c>
      <c r="AI1195" s="2">
        <v>12</v>
      </c>
      <c r="AJ1195" s="2">
        <v>13</v>
      </c>
      <c r="AK1195" s="2" t="str">
        <f t="shared" si="20"/>
        <v/>
      </c>
    </row>
    <row r="1196" spans="14:37" x14ac:dyDescent="0.45">
      <c r="N1196" s="2">
        <v>1186</v>
      </c>
      <c r="O1196" s="2" t="s">
        <v>1193</v>
      </c>
      <c r="P1196" s="2" t="s">
        <v>2941</v>
      </c>
      <c r="Q1196" s="2">
        <v>0</v>
      </c>
      <c r="R1196" s="2">
        <v>0</v>
      </c>
      <c r="S1196" s="43">
        <v>0</v>
      </c>
      <c r="T1196" s="51">
        <f>VLOOKUP(O1196,'2-a. 기초 EDA'!C:K,9,FALSE)</f>
        <v>0.5852842809364549</v>
      </c>
      <c r="U1196" s="2">
        <v>4</v>
      </c>
      <c r="V1196" s="52">
        <v>20</v>
      </c>
      <c r="W1196" s="60">
        <v>5</v>
      </c>
      <c r="X1196" s="2">
        <v>6</v>
      </c>
      <c r="Y1196" s="2">
        <v>6</v>
      </c>
      <c r="Z1196" s="2">
        <v>6</v>
      </c>
      <c r="AA1196" s="2">
        <v>6</v>
      </c>
      <c r="AB1196" s="2">
        <v>7</v>
      </c>
      <c r="AC1196" s="2">
        <v>12</v>
      </c>
      <c r="AD1196" s="2">
        <v>13</v>
      </c>
      <c r="AE1196" s="2">
        <v>14</v>
      </c>
      <c r="AF1196" s="2">
        <v>14</v>
      </c>
      <c r="AG1196" s="2">
        <v>15</v>
      </c>
      <c r="AH1196" s="2">
        <v>16</v>
      </c>
      <c r="AI1196" s="2">
        <v>17</v>
      </c>
      <c r="AJ1196" s="2">
        <v>19</v>
      </c>
      <c r="AK1196" s="2" t="str">
        <f t="shared" si="20"/>
        <v/>
      </c>
    </row>
    <row r="1197" spans="14:37" x14ac:dyDescent="0.45">
      <c r="N1197" s="2">
        <v>1187</v>
      </c>
      <c r="O1197" s="2" t="s">
        <v>1194</v>
      </c>
      <c r="P1197" s="2" t="s">
        <v>2941</v>
      </c>
      <c r="Q1197" s="2">
        <v>0</v>
      </c>
      <c r="R1197" s="2">
        <v>0</v>
      </c>
      <c r="S1197" s="43">
        <v>0</v>
      </c>
      <c r="T1197" s="51">
        <f>VLOOKUP(O1197,'2-a. 기초 EDA'!C:K,9,FALSE)</f>
        <v>0.5852842809364549</v>
      </c>
      <c r="U1197" s="2">
        <v>6.4</v>
      </c>
      <c r="V1197" s="52">
        <v>20.9</v>
      </c>
      <c r="W1197" s="60">
        <v>6.9</v>
      </c>
      <c r="X1197" s="2">
        <v>7.1</v>
      </c>
      <c r="Y1197" s="2">
        <v>7.3</v>
      </c>
      <c r="Z1197" s="2">
        <v>7.5</v>
      </c>
      <c r="AA1197" s="2">
        <v>7.6</v>
      </c>
      <c r="AB1197" s="2">
        <v>8.6</v>
      </c>
      <c r="AC1197" s="2">
        <v>9.5</v>
      </c>
      <c r="AD1197" s="2">
        <v>19.3</v>
      </c>
      <c r="AE1197" s="2">
        <v>19.5</v>
      </c>
      <c r="AF1197" s="2">
        <v>19.600000000000001</v>
      </c>
      <c r="AG1197" s="2">
        <v>19.7</v>
      </c>
      <c r="AH1197" s="2">
        <v>19.899999999999999</v>
      </c>
      <c r="AI1197" s="2">
        <v>19.899999999999999</v>
      </c>
      <c r="AJ1197" s="2">
        <v>20</v>
      </c>
      <c r="AK1197" s="2" t="str">
        <f t="shared" si="20"/>
        <v/>
      </c>
    </row>
    <row r="1198" spans="14:37" x14ac:dyDescent="0.45">
      <c r="N1198" s="2">
        <v>1188</v>
      </c>
      <c r="O1198" s="2" t="s">
        <v>1195</v>
      </c>
      <c r="P1198" s="2" t="s">
        <v>2941</v>
      </c>
      <c r="Q1198" s="2">
        <v>0</v>
      </c>
      <c r="R1198" s="2">
        <v>0</v>
      </c>
      <c r="S1198" s="43">
        <v>0</v>
      </c>
      <c r="T1198" s="51">
        <f>VLOOKUP(O1198,'2-a. 기초 EDA'!C:K,9,FALSE)</f>
        <v>0.5852842809364549</v>
      </c>
      <c r="U1198" s="2">
        <v>3.1</v>
      </c>
      <c r="V1198" s="52">
        <v>9.5</v>
      </c>
      <c r="W1198" s="60">
        <v>3.8</v>
      </c>
      <c r="X1198" s="2">
        <v>4.17</v>
      </c>
      <c r="Y1198" s="2">
        <v>4.5999999999999996</v>
      </c>
      <c r="Z1198" s="2">
        <v>4.875</v>
      </c>
      <c r="AA1198" s="2">
        <v>5.0999999999999996</v>
      </c>
      <c r="AB1198" s="2">
        <v>5.6</v>
      </c>
      <c r="AC1198" s="2">
        <v>6.9</v>
      </c>
      <c r="AD1198" s="2">
        <v>7.3</v>
      </c>
      <c r="AE1198" s="2">
        <v>7.5</v>
      </c>
      <c r="AF1198" s="2">
        <v>7.7</v>
      </c>
      <c r="AG1198" s="2">
        <v>7.9</v>
      </c>
      <c r="AH1198" s="2">
        <v>8.4</v>
      </c>
      <c r="AI1198" s="2">
        <v>8.5</v>
      </c>
      <c r="AJ1198" s="2">
        <v>8.8529999999999998</v>
      </c>
      <c r="AK1198" s="2" t="str">
        <f t="shared" si="20"/>
        <v/>
      </c>
    </row>
    <row r="1199" spans="14:37" x14ac:dyDescent="0.45">
      <c r="N1199" s="2">
        <v>1189</v>
      </c>
      <c r="O1199" s="2" t="s">
        <v>1196</v>
      </c>
      <c r="P1199" s="2" t="s">
        <v>2941</v>
      </c>
      <c r="Q1199" s="2">
        <v>0</v>
      </c>
      <c r="R1199" s="2">
        <v>0</v>
      </c>
      <c r="S1199" s="43">
        <v>0</v>
      </c>
      <c r="T1199" s="51">
        <f>VLOOKUP(O1199,'2-a. 기초 EDA'!C:K,9,FALSE)</f>
        <v>0.5852842809364549</v>
      </c>
      <c r="U1199" s="2">
        <v>3</v>
      </c>
      <c r="V1199" s="52">
        <v>12</v>
      </c>
      <c r="W1199" s="60">
        <v>4</v>
      </c>
      <c r="X1199" s="2">
        <v>4</v>
      </c>
      <c r="Y1199" s="2">
        <v>5</v>
      </c>
      <c r="Z1199" s="2">
        <v>5</v>
      </c>
      <c r="AA1199" s="2">
        <v>6</v>
      </c>
      <c r="AB1199" s="2">
        <v>6</v>
      </c>
      <c r="AC1199" s="2">
        <v>7</v>
      </c>
      <c r="AD1199" s="2">
        <v>7</v>
      </c>
      <c r="AE1199" s="2">
        <v>8</v>
      </c>
      <c r="AF1199" s="2">
        <v>9</v>
      </c>
      <c r="AG1199" s="2">
        <v>9</v>
      </c>
      <c r="AH1199" s="2">
        <v>10</v>
      </c>
      <c r="AI1199" s="2">
        <v>10</v>
      </c>
      <c r="AJ1199" s="2">
        <v>11.53</v>
      </c>
      <c r="AK1199" s="2" t="str">
        <f t="shared" si="20"/>
        <v/>
      </c>
    </row>
    <row r="1200" spans="14:37" x14ac:dyDescent="0.45">
      <c r="N1200" s="2">
        <v>1190</v>
      </c>
      <c r="O1200" s="2" t="s">
        <v>1197</v>
      </c>
      <c r="P1200" s="2" t="s">
        <v>2941</v>
      </c>
      <c r="Q1200" s="2">
        <v>0</v>
      </c>
      <c r="R1200" s="2">
        <v>0</v>
      </c>
      <c r="S1200" s="43">
        <v>0</v>
      </c>
      <c r="T1200" s="51">
        <f>VLOOKUP(O1200,'2-a. 기초 EDA'!C:K,9,FALSE)</f>
        <v>0.5852842809364549</v>
      </c>
      <c r="U1200" s="2">
        <v>4</v>
      </c>
      <c r="V1200" s="52">
        <v>14</v>
      </c>
      <c r="W1200" s="60">
        <v>5</v>
      </c>
      <c r="X1200" s="2">
        <v>5</v>
      </c>
      <c r="Y1200" s="2">
        <v>6</v>
      </c>
      <c r="Z1200" s="2">
        <v>6</v>
      </c>
      <c r="AA1200" s="2">
        <v>6</v>
      </c>
      <c r="AB1200" s="2">
        <v>6.8000000000000096</v>
      </c>
      <c r="AC1200" s="2">
        <v>8</v>
      </c>
      <c r="AD1200" s="2">
        <v>10</v>
      </c>
      <c r="AE1200" s="2">
        <v>11</v>
      </c>
      <c r="AF1200" s="2">
        <v>11</v>
      </c>
      <c r="AG1200" s="2">
        <v>11</v>
      </c>
      <c r="AH1200" s="2">
        <v>12</v>
      </c>
      <c r="AI1200" s="2">
        <v>13</v>
      </c>
      <c r="AJ1200" s="2">
        <v>14</v>
      </c>
      <c r="AK1200" s="2" t="str">
        <f t="shared" si="20"/>
        <v/>
      </c>
    </row>
    <row r="1201" spans="14:37" x14ac:dyDescent="0.45">
      <c r="N1201" s="2">
        <v>1191</v>
      </c>
      <c r="O1201" s="2" t="s">
        <v>1198</v>
      </c>
      <c r="P1201" s="2" t="s">
        <v>2941</v>
      </c>
      <c r="Q1201" s="2">
        <v>0</v>
      </c>
      <c r="R1201" s="2">
        <v>0</v>
      </c>
      <c r="S1201" s="43">
        <v>0</v>
      </c>
      <c r="T1201" s="51">
        <f>VLOOKUP(O1201,'2-a. 기초 EDA'!C:K,9,FALSE)</f>
        <v>0.5852842809364549</v>
      </c>
      <c r="U1201" s="2">
        <v>12</v>
      </c>
      <c r="V1201" s="52">
        <v>51</v>
      </c>
      <c r="W1201" s="60">
        <v>15</v>
      </c>
      <c r="X1201" s="2">
        <v>18</v>
      </c>
      <c r="Y1201" s="2">
        <v>21</v>
      </c>
      <c r="Z1201" s="2">
        <v>21</v>
      </c>
      <c r="AA1201" s="2">
        <v>22.099999999999898</v>
      </c>
      <c r="AB1201" s="2">
        <v>25</v>
      </c>
      <c r="AC1201" s="2">
        <v>28</v>
      </c>
      <c r="AD1201" s="2">
        <v>31</v>
      </c>
      <c r="AE1201" s="2">
        <v>34</v>
      </c>
      <c r="AF1201" s="2">
        <v>36</v>
      </c>
      <c r="AG1201" s="2">
        <v>37</v>
      </c>
      <c r="AH1201" s="2">
        <v>40</v>
      </c>
      <c r="AI1201" s="2">
        <v>42</v>
      </c>
      <c r="AJ1201" s="2">
        <v>47</v>
      </c>
      <c r="AK1201" s="2" t="str">
        <f t="shared" si="20"/>
        <v/>
      </c>
    </row>
    <row r="1202" spans="14:37" x14ac:dyDescent="0.45">
      <c r="N1202" s="2">
        <v>1192</v>
      </c>
      <c r="O1202" s="2" t="s">
        <v>1199</v>
      </c>
      <c r="P1202" s="2" t="s">
        <v>2941</v>
      </c>
      <c r="Q1202" s="2">
        <v>0</v>
      </c>
      <c r="R1202" s="2">
        <v>0</v>
      </c>
      <c r="S1202" s="43">
        <v>0</v>
      </c>
      <c r="T1202" s="51">
        <f>VLOOKUP(O1202,'2-a. 기초 EDA'!C:K,9,FALSE)</f>
        <v>0.5852842809364549</v>
      </c>
      <c r="U1202" s="2">
        <v>11</v>
      </c>
      <c r="V1202" s="52">
        <v>37</v>
      </c>
      <c r="W1202" s="60">
        <v>14</v>
      </c>
      <c r="X1202" s="2">
        <v>15</v>
      </c>
      <c r="Y1202" s="2">
        <v>16</v>
      </c>
      <c r="Z1202" s="2">
        <v>16</v>
      </c>
      <c r="AA1202" s="2">
        <v>17</v>
      </c>
      <c r="AB1202" s="2">
        <v>18</v>
      </c>
      <c r="AC1202" s="2">
        <v>19</v>
      </c>
      <c r="AD1202" s="2">
        <v>20</v>
      </c>
      <c r="AE1202" s="2">
        <v>21</v>
      </c>
      <c r="AF1202" s="2">
        <v>22</v>
      </c>
      <c r="AG1202" s="2">
        <v>23</v>
      </c>
      <c r="AH1202" s="2">
        <v>26</v>
      </c>
      <c r="AI1202" s="2">
        <v>27.649999999999899</v>
      </c>
      <c r="AJ1202" s="2">
        <v>31</v>
      </c>
      <c r="AK1202" s="2" t="str">
        <f t="shared" si="20"/>
        <v/>
      </c>
    </row>
    <row r="1203" spans="14:37" x14ac:dyDescent="0.45">
      <c r="N1203" s="2">
        <v>1193</v>
      </c>
      <c r="O1203" s="2" t="s">
        <v>1200</v>
      </c>
      <c r="P1203" s="2" t="s">
        <v>2941</v>
      </c>
      <c r="Q1203" s="2">
        <v>0</v>
      </c>
      <c r="R1203" s="2">
        <v>0</v>
      </c>
      <c r="S1203" s="43">
        <v>0</v>
      </c>
      <c r="T1203" s="51">
        <f>VLOOKUP(O1203,'2-a. 기초 EDA'!C:K,9,FALSE)</f>
        <v>0.5852842809364549</v>
      </c>
      <c r="U1203" s="2">
        <v>910</v>
      </c>
      <c r="V1203" s="52">
        <v>980</v>
      </c>
      <c r="W1203" s="60">
        <v>910</v>
      </c>
      <c r="X1203" s="2">
        <v>920</v>
      </c>
      <c r="Y1203" s="2">
        <v>924</v>
      </c>
      <c r="Z1203" s="2">
        <v>950</v>
      </c>
      <c r="AA1203" s="2">
        <v>950</v>
      </c>
      <c r="AB1203" s="2">
        <v>950</v>
      </c>
      <c r="AC1203" s="2">
        <v>950</v>
      </c>
      <c r="AD1203" s="2">
        <v>960</v>
      </c>
      <c r="AE1203" s="2">
        <v>960</v>
      </c>
      <c r="AF1203" s="2">
        <v>960</v>
      </c>
      <c r="AG1203" s="2">
        <v>960</v>
      </c>
      <c r="AH1203" s="2">
        <v>960</v>
      </c>
      <c r="AI1203" s="2">
        <v>960</v>
      </c>
      <c r="AJ1203" s="2">
        <v>980</v>
      </c>
      <c r="AK1203" s="2" t="str">
        <f t="shared" si="20"/>
        <v/>
      </c>
    </row>
    <row r="1204" spans="14:37" x14ac:dyDescent="0.45">
      <c r="N1204" s="2">
        <v>1194</v>
      </c>
      <c r="O1204" s="2" t="s">
        <v>1201</v>
      </c>
      <c r="P1204" s="2" t="s">
        <v>2941</v>
      </c>
      <c r="Q1204" s="2">
        <v>0</v>
      </c>
      <c r="R1204" s="2">
        <v>0</v>
      </c>
      <c r="S1204" s="43">
        <v>0</v>
      </c>
      <c r="T1204" s="51">
        <f>VLOOKUP(O1204,'2-a. 기초 EDA'!C:K,9,FALSE)</f>
        <v>0.58361204013377932</v>
      </c>
      <c r="U1204" s="2">
        <v>1</v>
      </c>
      <c r="V1204" s="52">
        <v>22</v>
      </c>
      <c r="W1204" s="60">
        <v>1</v>
      </c>
      <c r="X1204" s="2">
        <v>1</v>
      </c>
      <c r="Y1204" s="2">
        <v>1</v>
      </c>
      <c r="Z1204" s="2">
        <v>1</v>
      </c>
      <c r="AA1204" s="2">
        <v>1</v>
      </c>
      <c r="AB1204" s="2">
        <v>1</v>
      </c>
      <c r="AC1204" s="2">
        <v>2</v>
      </c>
      <c r="AD1204" s="2">
        <v>20</v>
      </c>
      <c r="AE1204" s="2">
        <v>20</v>
      </c>
      <c r="AF1204" s="2">
        <v>20</v>
      </c>
      <c r="AG1204" s="2">
        <v>21</v>
      </c>
      <c r="AH1204" s="2">
        <v>21</v>
      </c>
      <c r="AI1204" s="2">
        <v>21</v>
      </c>
      <c r="AJ1204" s="2">
        <v>22</v>
      </c>
      <c r="AK1204" s="2" t="str">
        <f t="shared" si="20"/>
        <v/>
      </c>
    </row>
    <row r="1205" spans="14:37" x14ac:dyDescent="0.45">
      <c r="N1205" s="2">
        <v>1195</v>
      </c>
      <c r="O1205" s="2" t="s">
        <v>1202</v>
      </c>
      <c r="P1205" s="2" t="s">
        <v>2941</v>
      </c>
      <c r="Q1205" s="2">
        <v>0</v>
      </c>
      <c r="R1205" s="2">
        <v>0</v>
      </c>
      <c r="S1205" s="43">
        <v>0</v>
      </c>
      <c r="T1205" s="51">
        <f>VLOOKUP(O1205,'2-a. 기초 EDA'!C:K,9,FALSE)</f>
        <v>0.58361204013377932</v>
      </c>
      <c r="U1205" s="2">
        <v>13</v>
      </c>
      <c r="V1205" s="52">
        <v>106</v>
      </c>
      <c r="W1205" s="60">
        <v>17.399999999999999</v>
      </c>
      <c r="X1205" s="2">
        <v>30</v>
      </c>
      <c r="Y1205" s="2">
        <v>36</v>
      </c>
      <c r="Z1205" s="2">
        <v>38</v>
      </c>
      <c r="AA1205" s="2">
        <v>41</v>
      </c>
      <c r="AB1205" s="2">
        <v>45</v>
      </c>
      <c r="AC1205" s="2">
        <v>48</v>
      </c>
      <c r="AD1205" s="2">
        <v>50</v>
      </c>
      <c r="AE1205" s="2">
        <v>54</v>
      </c>
      <c r="AF1205" s="2">
        <v>59</v>
      </c>
      <c r="AG1205" s="2">
        <v>63.4</v>
      </c>
      <c r="AH1205" s="2">
        <v>89.2</v>
      </c>
      <c r="AI1205" s="2">
        <v>96</v>
      </c>
      <c r="AJ1205" s="2">
        <v>103</v>
      </c>
      <c r="AK1205" s="2" t="str">
        <f t="shared" si="20"/>
        <v/>
      </c>
    </row>
    <row r="1206" spans="14:37" x14ac:dyDescent="0.45">
      <c r="N1206" s="2">
        <v>1196</v>
      </c>
      <c r="O1206" s="2" t="s">
        <v>1203</v>
      </c>
      <c r="P1206" s="2" t="s">
        <v>2941</v>
      </c>
      <c r="Q1206" s="2">
        <v>0</v>
      </c>
      <c r="R1206" s="2">
        <v>0</v>
      </c>
      <c r="S1206" s="43">
        <v>0</v>
      </c>
      <c r="T1206" s="51">
        <f>VLOOKUP(O1206,'2-a. 기초 EDA'!C:K,9,FALSE)</f>
        <v>0.58361204013377932</v>
      </c>
      <c r="U1206" s="2">
        <v>3</v>
      </c>
      <c r="V1206" s="52">
        <v>9</v>
      </c>
      <c r="W1206" s="60">
        <v>3</v>
      </c>
      <c r="X1206" s="2">
        <v>4</v>
      </c>
      <c r="Y1206" s="2">
        <v>4</v>
      </c>
      <c r="Z1206" s="2">
        <v>4</v>
      </c>
      <c r="AA1206" s="2">
        <v>4</v>
      </c>
      <c r="AB1206" s="2">
        <v>5</v>
      </c>
      <c r="AC1206" s="2">
        <v>5</v>
      </c>
      <c r="AD1206" s="2">
        <v>6</v>
      </c>
      <c r="AE1206" s="2">
        <v>7</v>
      </c>
      <c r="AF1206" s="2">
        <v>7</v>
      </c>
      <c r="AG1206" s="2">
        <v>7</v>
      </c>
      <c r="AH1206" s="2">
        <v>8</v>
      </c>
      <c r="AI1206" s="2">
        <v>8</v>
      </c>
      <c r="AJ1206" s="2">
        <v>9</v>
      </c>
      <c r="AK1206" s="2" t="str">
        <f t="shared" si="20"/>
        <v/>
      </c>
    </row>
    <row r="1207" spans="14:37" x14ac:dyDescent="0.45">
      <c r="N1207" s="2">
        <v>1197</v>
      </c>
      <c r="O1207" s="2" t="s">
        <v>1204</v>
      </c>
      <c r="P1207" s="2" t="s">
        <v>2941</v>
      </c>
      <c r="Q1207" s="2">
        <v>0</v>
      </c>
      <c r="R1207" s="2">
        <v>0</v>
      </c>
      <c r="S1207" s="43">
        <v>0</v>
      </c>
      <c r="T1207" s="51">
        <f>VLOOKUP(O1207,'2-a. 기초 EDA'!C:K,9,FALSE)</f>
        <v>0.58361204013377932</v>
      </c>
      <c r="U1207" s="2">
        <v>2</v>
      </c>
      <c r="V1207" s="52">
        <v>31</v>
      </c>
      <c r="W1207" s="60">
        <v>3</v>
      </c>
      <c r="X1207" s="2">
        <v>3</v>
      </c>
      <c r="Y1207" s="2">
        <v>3</v>
      </c>
      <c r="Z1207" s="2">
        <v>4</v>
      </c>
      <c r="AA1207" s="2">
        <v>4</v>
      </c>
      <c r="AB1207" s="2">
        <v>4</v>
      </c>
      <c r="AC1207" s="2">
        <v>13</v>
      </c>
      <c r="AD1207" s="2">
        <v>15</v>
      </c>
      <c r="AE1207" s="2">
        <v>17</v>
      </c>
      <c r="AF1207" s="2">
        <v>18</v>
      </c>
      <c r="AG1207" s="2">
        <v>19</v>
      </c>
      <c r="AH1207" s="2">
        <v>21</v>
      </c>
      <c r="AI1207" s="2">
        <v>22</v>
      </c>
      <c r="AJ1207" s="2">
        <v>25</v>
      </c>
      <c r="AK1207" s="2" t="str">
        <f t="shared" si="20"/>
        <v/>
      </c>
    </row>
    <row r="1208" spans="14:37" x14ac:dyDescent="0.45">
      <c r="N1208" s="2">
        <v>1198</v>
      </c>
      <c r="O1208" s="2" t="s">
        <v>1205</v>
      </c>
      <c r="P1208" s="2" t="s">
        <v>2941</v>
      </c>
      <c r="Q1208" s="2">
        <v>0</v>
      </c>
      <c r="R1208" s="2">
        <v>0</v>
      </c>
      <c r="S1208" s="43">
        <v>0</v>
      </c>
      <c r="T1208" s="51">
        <f>VLOOKUP(O1208,'2-a. 기초 EDA'!C:K,9,FALSE)</f>
        <v>0.58361204013377932</v>
      </c>
      <c r="U1208" s="2">
        <v>7</v>
      </c>
      <c r="V1208" s="52">
        <v>24</v>
      </c>
      <c r="W1208" s="60">
        <v>10</v>
      </c>
      <c r="X1208" s="2">
        <v>11</v>
      </c>
      <c r="Y1208" s="2">
        <v>11</v>
      </c>
      <c r="Z1208" s="2">
        <v>12</v>
      </c>
      <c r="AA1208" s="2">
        <v>12</v>
      </c>
      <c r="AB1208" s="2">
        <v>12</v>
      </c>
      <c r="AC1208" s="2">
        <v>13</v>
      </c>
      <c r="AD1208" s="2">
        <v>14</v>
      </c>
      <c r="AE1208" s="2">
        <v>15</v>
      </c>
      <c r="AF1208" s="2">
        <v>15</v>
      </c>
      <c r="AG1208" s="2">
        <v>15</v>
      </c>
      <c r="AH1208" s="2">
        <v>16</v>
      </c>
      <c r="AI1208" s="2">
        <v>17.599999999999898</v>
      </c>
      <c r="AJ1208" s="2">
        <v>21</v>
      </c>
      <c r="AK1208" s="2" t="str">
        <f t="shared" si="20"/>
        <v/>
      </c>
    </row>
    <row r="1209" spans="14:37" x14ac:dyDescent="0.45">
      <c r="N1209" s="2">
        <v>1199</v>
      </c>
      <c r="O1209" s="2" t="s">
        <v>1206</v>
      </c>
      <c r="P1209" s="2" t="s">
        <v>2941</v>
      </c>
      <c r="Q1209" s="2">
        <v>0</v>
      </c>
      <c r="R1209" s="2">
        <v>0</v>
      </c>
      <c r="S1209" s="43">
        <v>0</v>
      </c>
      <c r="T1209" s="51">
        <f>VLOOKUP(O1209,'2-a. 기초 EDA'!C:K,9,FALSE)</f>
        <v>0.58361204013377932</v>
      </c>
      <c r="U1209" s="2">
        <v>17</v>
      </c>
      <c r="V1209" s="52">
        <v>32.9</v>
      </c>
      <c r="W1209" s="60">
        <v>18.38</v>
      </c>
      <c r="X1209" s="2">
        <v>19</v>
      </c>
      <c r="Y1209" s="2">
        <v>19.8</v>
      </c>
      <c r="Z1209" s="2">
        <v>20</v>
      </c>
      <c r="AA1209" s="2">
        <v>20.6</v>
      </c>
      <c r="AB1209" s="2">
        <v>21.26</v>
      </c>
      <c r="AC1209" s="2">
        <v>22.4</v>
      </c>
      <c r="AD1209" s="2">
        <v>27.6</v>
      </c>
      <c r="AE1209" s="2">
        <v>28.3</v>
      </c>
      <c r="AF1209" s="2">
        <v>28.7</v>
      </c>
      <c r="AG1209" s="2">
        <v>29.1</v>
      </c>
      <c r="AH1209" s="2">
        <v>30.4</v>
      </c>
      <c r="AI1209" s="2">
        <v>31.2</v>
      </c>
      <c r="AJ1209" s="2">
        <v>32.103999999999999</v>
      </c>
      <c r="AK1209" s="2" t="str">
        <f t="shared" si="20"/>
        <v/>
      </c>
    </row>
    <row r="1210" spans="14:37" x14ac:dyDescent="0.45">
      <c r="N1210" s="2">
        <v>1200</v>
      </c>
      <c r="O1210" s="2" t="s">
        <v>1207</v>
      </c>
      <c r="P1210" s="2" t="s">
        <v>2941</v>
      </c>
      <c r="Q1210" s="2">
        <v>0</v>
      </c>
      <c r="R1210" s="2">
        <v>0</v>
      </c>
      <c r="S1210" s="43">
        <v>0</v>
      </c>
      <c r="T1210" s="51">
        <f>VLOOKUP(O1210,'2-a. 기초 EDA'!C:K,9,FALSE)</f>
        <v>0.58361204013377932</v>
      </c>
      <c r="U1210" s="2">
        <v>4</v>
      </c>
      <c r="V1210" s="52">
        <v>10</v>
      </c>
      <c r="W1210" s="60">
        <v>5</v>
      </c>
      <c r="X1210" s="2">
        <v>5</v>
      </c>
      <c r="Y1210" s="2">
        <v>6</v>
      </c>
      <c r="Z1210" s="2">
        <v>6</v>
      </c>
      <c r="AA1210" s="2">
        <v>6</v>
      </c>
      <c r="AB1210" s="2">
        <v>6</v>
      </c>
      <c r="AC1210" s="2">
        <v>7</v>
      </c>
      <c r="AD1210" s="2">
        <v>7</v>
      </c>
      <c r="AE1210" s="2">
        <v>7</v>
      </c>
      <c r="AF1210" s="2">
        <v>8</v>
      </c>
      <c r="AG1210" s="2">
        <v>8</v>
      </c>
      <c r="AH1210" s="2">
        <v>8</v>
      </c>
      <c r="AI1210" s="2">
        <v>9</v>
      </c>
      <c r="AJ1210" s="2">
        <v>9.5200000000000102</v>
      </c>
      <c r="AK1210" s="2" t="str">
        <f t="shared" si="20"/>
        <v/>
      </c>
    </row>
    <row r="1211" spans="14:37" x14ac:dyDescent="0.45">
      <c r="N1211" s="2">
        <v>1201</v>
      </c>
      <c r="O1211" s="2" t="s">
        <v>1208</v>
      </c>
      <c r="P1211" s="2" t="s">
        <v>2941</v>
      </c>
      <c r="Q1211" s="2">
        <v>0</v>
      </c>
      <c r="R1211" s="2">
        <v>0</v>
      </c>
      <c r="S1211" s="43">
        <v>0</v>
      </c>
      <c r="T1211" s="51">
        <f>VLOOKUP(O1211,'2-a. 기초 EDA'!C:K,9,FALSE)</f>
        <v>0.58361204013377932</v>
      </c>
      <c r="U1211" s="2">
        <v>0</v>
      </c>
      <c r="V1211" s="52">
        <v>0.2</v>
      </c>
      <c r="W1211" s="60">
        <v>0</v>
      </c>
      <c r="X1211" s="2">
        <v>0</v>
      </c>
      <c r="Y1211" s="2">
        <v>0</v>
      </c>
      <c r="Z1211" s="2">
        <v>0</v>
      </c>
      <c r="AA1211" s="2">
        <v>0.1</v>
      </c>
      <c r="AB1211" s="2">
        <v>0.1</v>
      </c>
      <c r="AC1211" s="2">
        <v>0.1</v>
      </c>
      <c r="AD1211" s="2">
        <v>0.1</v>
      </c>
      <c r="AE1211" s="2">
        <v>0.1</v>
      </c>
      <c r="AF1211" s="2">
        <v>0.1</v>
      </c>
      <c r="AG1211" s="2">
        <v>0.1</v>
      </c>
      <c r="AH1211" s="2">
        <v>0.1</v>
      </c>
      <c r="AI1211" s="2">
        <v>0.1</v>
      </c>
      <c r="AJ1211" s="2">
        <v>0.2</v>
      </c>
      <c r="AK1211" s="2" t="str">
        <f t="shared" si="20"/>
        <v/>
      </c>
    </row>
    <row r="1212" spans="14:37" x14ac:dyDescent="0.45">
      <c r="N1212" s="2">
        <v>1202</v>
      </c>
      <c r="O1212" s="2" t="s">
        <v>1209</v>
      </c>
      <c r="P1212" s="2" t="s">
        <v>2941</v>
      </c>
      <c r="Q1212" s="2">
        <v>0</v>
      </c>
      <c r="R1212" s="2">
        <v>0</v>
      </c>
      <c r="S1212" s="43">
        <v>0</v>
      </c>
      <c r="T1212" s="51">
        <f>VLOOKUP(O1212,'2-a. 기초 EDA'!C:K,9,FALSE)</f>
        <v>0.58361204013377932</v>
      </c>
      <c r="U1212" s="2">
        <v>1</v>
      </c>
      <c r="V1212" s="52">
        <v>3</v>
      </c>
      <c r="W1212" s="60">
        <v>1</v>
      </c>
      <c r="X1212" s="2">
        <v>1</v>
      </c>
      <c r="Y1212" s="2">
        <v>1</v>
      </c>
      <c r="Z1212" s="2">
        <v>2</v>
      </c>
      <c r="AA1212" s="2">
        <v>2</v>
      </c>
      <c r="AB1212" s="2">
        <v>2</v>
      </c>
      <c r="AC1212" s="2">
        <v>2</v>
      </c>
      <c r="AD1212" s="2">
        <v>2</v>
      </c>
      <c r="AE1212" s="2">
        <v>2</v>
      </c>
      <c r="AF1212" s="2">
        <v>2</v>
      </c>
      <c r="AG1212" s="2">
        <v>2</v>
      </c>
      <c r="AH1212" s="2">
        <v>2</v>
      </c>
      <c r="AI1212" s="2">
        <v>3</v>
      </c>
      <c r="AJ1212" s="2">
        <v>3</v>
      </c>
      <c r="AK1212" s="2" t="str">
        <f t="shared" si="20"/>
        <v/>
      </c>
    </row>
    <row r="1213" spans="14:37" x14ac:dyDescent="0.45">
      <c r="N1213" s="2">
        <v>1203</v>
      </c>
      <c r="O1213" s="2" t="s">
        <v>1210</v>
      </c>
      <c r="P1213" s="2" t="s">
        <v>2941</v>
      </c>
      <c r="Q1213" s="2">
        <v>0</v>
      </c>
      <c r="R1213" s="2">
        <v>0</v>
      </c>
      <c r="S1213" s="43">
        <v>0</v>
      </c>
      <c r="T1213" s="51">
        <f>VLOOKUP(O1213,'2-a. 기초 EDA'!C:K,9,FALSE)</f>
        <v>0.58361204013377932</v>
      </c>
      <c r="U1213" s="2">
        <v>154</v>
      </c>
      <c r="V1213" s="52">
        <v>195</v>
      </c>
      <c r="W1213" s="60">
        <v>159</v>
      </c>
      <c r="X1213" s="2">
        <v>159</v>
      </c>
      <c r="Y1213" s="2">
        <v>160</v>
      </c>
      <c r="Z1213" s="2">
        <v>160</v>
      </c>
      <c r="AA1213" s="2">
        <v>160</v>
      </c>
      <c r="AB1213" s="2">
        <v>163.19999999999999</v>
      </c>
      <c r="AC1213" s="2">
        <v>182</v>
      </c>
      <c r="AD1213" s="2">
        <v>186</v>
      </c>
      <c r="AE1213" s="2">
        <v>189</v>
      </c>
      <c r="AF1213" s="2">
        <v>190</v>
      </c>
      <c r="AG1213" s="2">
        <v>190</v>
      </c>
      <c r="AH1213" s="2">
        <v>193</v>
      </c>
      <c r="AI1213" s="2">
        <v>194</v>
      </c>
      <c r="AJ1213" s="2">
        <v>195</v>
      </c>
      <c r="AK1213" s="2" t="str">
        <f t="shared" si="20"/>
        <v/>
      </c>
    </row>
    <row r="1214" spans="14:37" x14ac:dyDescent="0.45">
      <c r="N1214" s="2">
        <v>1204</v>
      </c>
      <c r="O1214" s="2" t="s">
        <v>1211</v>
      </c>
      <c r="P1214" s="2" t="s">
        <v>2941</v>
      </c>
      <c r="Q1214" s="2">
        <v>0</v>
      </c>
      <c r="R1214" s="2">
        <v>0</v>
      </c>
      <c r="S1214" s="43">
        <v>0</v>
      </c>
      <c r="T1214" s="51">
        <f>VLOOKUP(O1214,'2-a. 기초 EDA'!C:K,9,FALSE)</f>
        <v>0.58361204013377932</v>
      </c>
      <c r="U1214" s="2">
        <v>1</v>
      </c>
      <c r="V1214" s="52">
        <v>20</v>
      </c>
      <c r="W1214" s="60">
        <v>1</v>
      </c>
      <c r="X1214" s="2">
        <v>2</v>
      </c>
      <c r="Y1214" s="2">
        <v>2</v>
      </c>
      <c r="Z1214" s="2">
        <v>2</v>
      </c>
      <c r="AA1214" s="2">
        <v>2</v>
      </c>
      <c r="AB1214" s="2">
        <v>2</v>
      </c>
      <c r="AC1214" s="2">
        <v>9</v>
      </c>
      <c r="AD1214" s="2">
        <v>11</v>
      </c>
      <c r="AE1214" s="2">
        <v>12</v>
      </c>
      <c r="AF1214" s="2">
        <v>13</v>
      </c>
      <c r="AG1214" s="2">
        <v>13</v>
      </c>
      <c r="AH1214" s="2">
        <v>15</v>
      </c>
      <c r="AI1214" s="2">
        <v>16</v>
      </c>
      <c r="AJ1214" s="2">
        <v>19</v>
      </c>
      <c r="AK1214" s="2" t="str">
        <f t="shared" si="20"/>
        <v/>
      </c>
    </row>
    <row r="1215" spans="14:37" x14ac:dyDescent="0.45">
      <c r="N1215" s="2">
        <v>1205</v>
      </c>
      <c r="O1215" s="2" t="s">
        <v>1212</v>
      </c>
      <c r="P1215" s="2" t="s">
        <v>2941</v>
      </c>
      <c r="Q1215" s="2">
        <v>0</v>
      </c>
      <c r="R1215" s="2">
        <v>0</v>
      </c>
      <c r="S1215" s="43">
        <v>0</v>
      </c>
      <c r="T1215" s="51">
        <f>VLOOKUP(O1215,'2-a. 기초 EDA'!C:K,9,FALSE)</f>
        <v>0.58361204013377932</v>
      </c>
      <c r="U1215" s="2">
        <v>3</v>
      </c>
      <c r="V1215" s="52">
        <v>9</v>
      </c>
      <c r="W1215" s="60">
        <v>3.4</v>
      </c>
      <c r="X1215" s="2">
        <v>4</v>
      </c>
      <c r="Y1215" s="2">
        <v>4</v>
      </c>
      <c r="Z1215" s="2">
        <v>4</v>
      </c>
      <c r="AA1215" s="2">
        <v>4</v>
      </c>
      <c r="AB1215" s="2">
        <v>4</v>
      </c>
      <c r="AC1215" s="2">
        <v>5</v>
      </c>
      <c r="AD1215" s="2">
        <v>5</v>
      </c>
      <c r="AE1215" s="2">
        <v>5</v>
      </c>
      <c r="AF1215" s="2">
        <v>5</v>
      </c>
      <c r="AG1215" s="2">
        <v>5.4</v>
      </c>
      <c r="AH1215" s="2">
        <v>6</v>
      </c>
      <c r="AI1215" s="2">
        <v>6</v>
      </c>
      <c r="AJ1215" s="2">
        <v>7</v>
      </c>
      <c r="AK1215" s="2" t="str">
        <f t="shared" si="20"/>
        <v/>
      </c>
    </row>
    <row r="1216" spans="14:37" x14ac:dyDescent="0.45">
      <c r="N1216" s="2">
        <v>1206</v>
      </c>
      <c r="O1216" s="2" t="s">
        <v>1213</v>
      </c>
      <c r="P1216" s="2" t="s">
        <v>2941</v>
      </c>
      <c r="Q1216" s="2">
        <v>0</v>
      </c>
      <c r="R1216" s="2">
        <v>0</v>
      </c>
      <c r="S1216" s="43">
        <v>0</v>
      </c>
      <c r="T1216" s="51">
        <f>VLOOKUP(O1216,'2-a. 기초 EDA'!C:K,9,FALSE)</f>
        <v>0.58361204013377932</v>
      </c>
      <c r="U1216" s="2">
        <v>14</v>
      </c>
      <c r="V1216" s="52">
        <v>68</v>
      </c>
      <c r="W1216" s="60">
        <v>21</v>
      </c>
      <c r="X1216" s="2">
        <v>22</v>
      </c>
      <c r="Y1216" s="2">
        <v>24</v>
      </c>
      <c r="Z1216" s="2">
        <v>26</v>
      </c>
      <c r="AA1216" s="2">
        <v>26</v>
      </c>
      <c r="AB1216" s="2">
        <v>29</v>
      </c>
      <c r="AC1216" s="2">
        <v>30</v>
      </c>
      <c r="AD1216" s="2">
        <v>33</v>
      </c>
      <c r="AE1216" s="2">
        <v>36.599999999999902</v>
      </c>
      <c r="AF1216" s="2">
        <v>38</v>
      </c>
      <c r="AG1216" s="2">
        <v>40</v>
      </c>
      <c r="AH1216" s="2">
        <v>48</v>
      </c>
      <c r="AI1216" s="2">
        <v>52</v>
      </c>
      <c r="AJ1216" s="2">
        <v>59</v>
      </c>
      <c r="AK1216" s="2" t="str">
        <f t="shared" si="20"/>
        <v/>
      </c>
    </row>
    <row r="1217" spans="14:37" x14ac:dyDescent="0.45">
      <c r="N1217" s="2">
        <v>1207</v>
      </c>
      <c r="O1217" s="2" t="s">
        <v>1214</v>
      </c>
      <c r="P1217" s="2" t="s">
        <v>2941</v>
      </c>
      <c r="Q1217" s="2">
        <v>0</v>
      </c>
      <c r="R1217" s="2">
        <v>0</v>
      </c>
      <c r="S1217" s="43">
        <v>0</v>
      </c>
      <c r="T1217" s="51">
        <f>VLOOKUP(O1217,'2-a. 기초 EDA'!C:K,9,FALSE)</f>
        <v>0.58361204013377932</v>
      </c>
      <c r="U1217" s="2">
        <v>0</v>
      </c>
      <c r="V1217" s="52">
        <v>0</v>
      </c>
      <c r="W1217" s="60">
        <v>0</v>
      </c>
      <c r="X1217" s="2">
        <v>0</v>
      </c>
      <c r="Y1217" s="2">
        <v>0</v>
      </c>
      <c r="Z1217" s="2">
        <v>0</v>
      </c>
      <c r="AA1217" s="2">
        <v>0</v>
      </c>
      <c r="AB1217" s="2">
        <v>0</v>
      </c>
      <c r="AC1217" s="2">
        <v>0</v>
      </c>
      <c r="AD1217" s="2">
        <v>0</v>
      </c>
      <c r="AE1217" s="2">
        <v>0</v>
      </c>
      <c r="AF1217" s="2">
        <v>0</v>
      </c>
      <c r="AG1217" s="2">
        <v>0</v>
      </c>
      <c r="AH1217" s="2">
        <v>0</v>
      </c>
      <c r="AI1217" s="2">
        <v>0</v>
      </c>
      <c r="AJ1217" s="2">
        <v>0</v>
      </c>
      <c r="AK1217" s="2" t="str">
        <f t="shared" si="20"/>
        <v>최소, 최대값 동일</v>
      </c>
    </row>
    <row r="1218" spans="14:37" x14ac:dyDescent="0.45">
      <c r="N1218" s="2">
        <v>1208</v>
      </c>
      <c r="O1218" s="2" t="s">
        <v>1215</v>
      </c>
      <c r="P1218" s="2" t="s">
        <v>2941</v>
      </c>
      <c r="Q1218" s="2">
        <v>0</v>
      </c>
      <c r="R1218" s="2">
        <v>0</v>
      </c>
      <c r="S1218" s="43">
        <v>0</v>
      </c>
      <c r="T1218" s="51">
        <f>VLOOKUP(O1218,'2-a. 기초 EDA'!C:K,9,FALSE)</f>
        <v>0.58361204013377932</v>
      </c>
      <c r="U1218" s="2">
        <v>2</v>
      </c>
      <c r="V1218" s="52">
        <v>28</v>
      </c>
      <c r="W1218" s="60">
        <v>2</v>
      </c>
      <c r="X1218" s="2">
        <v>2</v>
      </c>
      <c r="Y1218" s="2">
        <v>3</v>
      </c>
      <c r="Z1218" s="2">
        <v>3</v>
      </c>
      <c r="AA1218" s="2">
        <v>3</v>
      </c>
      <c r="AB1218" s="2">
        <v>4</v>
      </c>
      <c r="AC1218" s="2">
        <v>13</v>
      </c>
      <c r="AD1218" s="2">
        <v>16</v>
      </c>
      <c r="AE1218" s="2">
        <v>17</v>
      </c>
      <c r="AF1218" s="2">
        <v>18</v>
      </c>
      <c r="AG1218" s="2">
        <v>19</v>
      </c>
      <c r="AH1218" s="2">
        <v>21.2</v>
      </c>
      <c r="AI1218" s="2">
        <v>24</v>
      </c>
      <c r="AJ1218" s="2">
        <v>27</v>
      </c>
      <c r="AK1218" s="2" t="str">
        <f t="shared" si="20"/>
        <v/>
      </c>
    </row>
    <row r="1219" spans="14:37" x14ac:dyDescent="0.45">
      <c r="N1219" s="2">
        <v>1209</v>
      </c>
      <c r="O1219" s="2" t="s">
        <v>1216</v>
      </c>
      <c r="P1219" s="2" t="s">
        <v>2941</v>
      </c>
      <c r="Q1219" s="2">
        <v>0</v>
      </c>
      <c r="R1219" s="2">
        <v>0</v>
      </c>
      <c r="S1219" s="43">
        <v>0</v>
      </c>
      <c r="T1219" s="51">
        <f>VLOOKUP(O1219,'2-a. 기초 EDA'!C:K,9,FALSE)</f>
        <v>0.58361204013377932</v>
      </c>
      <c r="U1219" s="2">
        <v>8</v>
      </c>
      <c r="V1219" s="52">
        <v>87</v>
      </c>
      <c r="W1219" s="60">
        <v>9</v>
      </c>
      <c r="X1219" s="2">
        <v>10</v>
      </c>
      <c r="Y1219" s="2">
        <v>11</v>
      </c>
      <c r="Z1219" s="2">
        <v>11</v>
      </c>
      <c r="AA1219" s="2">
        <v>12</v>
      </c>
      <c r="AB1219" s="2">
        <v>13</v>
      </c>
      <c r="AC1219" s="2">
        <v>15</v>
      </c>
      <c r="AD1219" s="2">
        <v>54</v>
      </c>
      <c r="AE1219" s="2">
        <v>58</v>
      </c>
      <c r="AF1219" s="2">
        <v>60</v>
      </c>
      <c r="AG1219" s="2">
        <v>63</v>
      </c>
      <c r="AH1219" s="2">
        <v>68</v>
      </c>
      <c r="AI1219" s="2">
        <v>73</v>
      </c>
      <c r="AJ1219" s="2">
        <v>79</v>
      </c>
      <c r="AK1219" s="2" t="str">
        <f t="shared" si="20"/>
        <v/>
      </c>
    </row>
    <row r="1220" spans="14:37" x14ac:dyDescent="0.45">
      <c r="N1220" s="2">
        <v>1210</v>
      </c>
      <c r="O1220" s="2" t="s">
        <v>1217</v>
      </c>
      <c r="P1220" s="2" t="s">
        <v>2941</v>
      </c>
      <c r="Q1220" s="2">
        <v>0</v>
      </c>
      <c r="R1220" s="2">
        <v>0</v>
      </c>
      <c r="S1220" s="43">
        <v>0</v>
      </c>
      <c r="T1220" s="51">
        <f>VLOOKUP(O1220,'2-a. 기초 EDA'!C:K,9,FALSE)</f>
        <v>0.58361204013377932</v>
      </c>
      <c r="U1220" s="2">
        <v>0.1</v>
      </c>
      <c r="V1220" s="52">
        <v>0.9</v>
      </c>
      <c r="W1220" s="60">
        <v>0.1</v>
      </c>
      <c r="X1220" s="2">
        <v>0.2</v>
      </c>
      <c r="Y1220" s="2">
        <v>0.2</v>
      </c>
      <c r="Z1220" s="2">
        <v>0.2</v>
      </c>
      <c r="AA1220" s="2">
        <v>0.3</v>
      </c>
      <c r="AB1220" s="2">
        <v>0.3</v>
      </c>
      <c r="AC1220" s="2">
        <v>0.4</v>
      </c>
      <c r="AD1220" s="2">
        <v>0.47999999999999798</v>
      </c>
      <c r="AE1220" s="2">
        <v>0.5</v>
      </c>
      <c r="AF1220" s="2">
        <v>0.5</v>
      </c>
      <c r="AG1220" s="2">
        <v>0.6</v>
      </c>
      <c r="AH1220" s="2">
        <v>0.6</v>
      </c>
      <c r="AI1220" s="2">
        <v>0.6</v>
      </c>
      <c r="AJ1220" s="2">
        <v>0.7</v>
      </c>
      <c r="AK1220" s="2" t="str">
        <f t="shared" si="20"/>
        <v/>
      </c>
    </row>
    <row r="1221" spans="14:37" x14ac:dyDescent="0.45">
      <c r="N1221" s="2">
        <v>1211</v>
      </c>
      <c r="O1221" s="2" t="s">
        <v>1218</v>
      </c>
      <c r="P1221" s="2" t="s">
        <v>2941</v>
      </c>
      <c r="Q1221" s="2">
        <v>0</v>
      </c>
      <c r="R1221" s="2">
        <v>0</v>
      </c>
      <c r="S1221" s="43">
        <v>0</v>
      </c>
      <c r="T1221" s="51">
        <f>VLOOKUP(O1221,'2-a. 기초 EDA'!C:K,9,FALSE)</f>
        <v>0.58361204013377932</v>
      </c>
      <c r="U1221" s="2">
        <v>6</v>
      </c>
      <c r="V1221" s="52">
        <v>16</v>
      </c>
      <c r="W1221" s="60">
        <v>7</v>
      </c>
      <c r="X1221" s="2">
        <v>8</v>
      </c>
      <c r="Y1221" s="2">
        <v>8</v>
      </c>
      <c r="Z1221" s="2">
        <v>9</v>
      </c>
      <c r="AA1221" s="2">
        <v>9</v>
      </c>
      <c r="AB1221" s="2">
        <v>9</v>
      </c>
      <c r="AC1221" s="2">
        <v>10</v>
      </c>
      <c r="AD1221" s="2">
        <v>11</v>
      </c>
      <c r="AE1221" s="2">
        <v>11</v>
      </c>
      <c r="AF1221" s="2">
        <v>11</v>
      </c>
      <c r="AG1221" s="2">
        <v>12</v>
      </c>
      <c r="AH1221" s="2">
        <v>13</v>
      </c>
      <c r="AI1221" s="2">
        <v>13</v>
      </c>
      <c r="AJ1221" s="2">
        <v>15</v>
      </c>
      <c r="AK1221" s="2" t="str">
        <f t="shared" si="20"/>
        <v/>
      </c>
    </row>
    <row r="1222" spans="14:37" x14ac:dyDescent="0.45">
      <c r="N1222" s="2">
        <v>1212</v>
      </c>
      <c r="O1222" s="2" t="s">
        <v>1219</v>
      </c>
      <c r="P1222" s="2" t="s">
        <v>2941</v>
      </c>
      <c r="Q1222" s="2">
        <v>0</v>
      </c>
      <c r="R1222" s="2">
        <v>0</v>
      </c>
      <c r="S1222" s="43">
        <v>0</v>
      </c>
      <c r="T1222" s="51">
        <f>VLOOKUP(O1222,'2-a. 기초 EDA'!C:K,9,FALSE)</f>
        <v>0.58361204013377932</v>
      </c>
      <c r="U1222" s="2">
        <v>5.7</v>
      </c>
      <c r="V1222" s="52">
        <v>52.6</v>
      </c>
      <c r="W1222" s="60">
        <v>8.94</v>
      </c>
      <c r="X1222" s="2">
        <v>10.78</v>
      </c>
      <c r="Y1222" s="2">
        <v>12.86</v>
      </c>
      <c r="Z1222" s="2">
        <v>13.6</v>
      </c>
      <c r="AA1222" s="2">
        <v>14</v>
      </c>
      <c r="AB1222" s="2">
        <v>15.52</v>
      </c>
      <c r="AC1222" s="2">
        <v>17.399999999999999</v>
      </c>
      <c r="AD1222" s="2">
        <v>19.100000000000001</v>
      </c>
      <c r="AE1222" s="2">
        <v>21.259999999999899</v>
      </c>
      <c r="AF1222" s="2">
        <v>23.1</v>
      </c>
      <c r="AG1222" s="2">
        <v>24.46</v>
      </c>
      <c r="AH1222" s="2">
        <v>29.88</v>
      </c>
      <c r="AI1222" s="2">
        <v>34.159999999999997</v>
      </c>
      <c r="AJ1222" s="2">
        <v>45.56</v>
      </c>
      <c r="AK1222" s="2" t="str">
        <f t="shared" si="20"/>
        <v/>
      </c>
    </row>
    <row r="1223" spans="14:37" x14ac:dyDescent="0.45">
      <c r="N1223" s="2">
        <v>1213</v>
      </c>
      <c r="O1223" s="2" t="s">
        <v>1220</v>
      </c>
      <c r="P1223" s="2" t="s">
        <v>2941</v>
      </c>
      <c r="Q1223" s="2">
        <v>0</v>
      </c>
      <c r="R1223" s="2">
        <v>0</v>
      </c>
      <c r="S1223" s="43">
        <v>0</v>
      </c>
      <c r="T1223" s="51">
        <f>VLOOKUP(O1223,'2-a. 기초 EDA'!C:K,9,FALSE)</f>
        <v>0.58361204013377932</v>
      </c>
      <c r="U1223" s="2">
        <v>4.9000000000000004</v>
      </c>
      <c r="V1223" s="52">
        <v>52.9</v>
      </c>
      <c r="W1223" s="60">
        <v>9.52</v>
      </c>
      <c r="X1223" s="2">
        <v>11.64</v>
      </c>
      <c r="Y1223" s="2">
        <v>13.7</v>
      </c>
      <c r="Z1223" s="2">
        <v>14.3</v>
      </c>
      <c r="AA1223" s="2">
        <v>15.639999999999899</v>
      </c>
      <c r="AB1223" s="2">
        <v>17.62</v>
      </c>
      <c r="AC1223" s="2">
        <v>19.2</v>
      </c>
      <c r="AD1223" s="2">
        <v>20.779999999999902</v>
      </c>
      <c r="AE1223" s="2">
        <v>22.459999999999901</v>
      </c>
      <c r="AF1223" s="2">
        <v>23.6</v>
      </c>
      <c r="AG1223" s="2">
        <v>25.18</v>
      </c>
      <c r="AH1223" s="2">
        <v>31.14</v>
      </c>
      <c r="AI1223" s="2">
        <v>33.9</v>
      </c>
      <c r="AJ1223" s="2">
        <v>40.155999999999999</v>
      </c>
      <c r="AK1223" s="2" t="str">
        <f t="shared" si="20"/>
        <v/>
      </c>
    </row>
    <row r="1224" spans="14:37" x14ac:dyDescent="0.45">
      <c r="N1224" s="2">
        <v>1214</v>
      </c>
      <c r="O1224" s="2" t="s">
        <v>1221</v>
      </c>
      <c r="P1224" s="2" t="s">
        <v>2941</v>
      </c>
      <c r="Q1224" s="2">
        <v>0</v>
      </c>
      <c r="R1224" s="2">
        <v>0</v>
      </c>
      <c r="S1224" s="43">
        <v>0</v>
      </c>
      <c r="T1224" s="51">
        <f>VLOOKUP(O1224,'2-a. 기초 EDA'!C:K,9,FALSE)</f>
        <v>0.58361204013377932</v>
      </c>
      <c r="U1224" s="2">
        <v>5.9</v>
      </c>
      <c r="V1224" s="52">
        <v>63.9</v>
      </c>
      <c r="W1224" s="60">
        <v>11.22</v>
      </c>
      <c r="X1224" s="2">
        <v>14.32</v>
      </c>
      <c r="Y1224" s="2">
        <v>19.22</v>
      </c>
      <c r="Z1224" s="2">
        <v>20.2</v>
      </c>
      <c r="AA1224" s="2">
        <v>21.68</v>
      </c>
      <c r="AB1224" s="2">
        <v>24.24</v>
      </c>
      <c r="AC1224" s="2">
        <v>27.5</v>
      </c>
      <c r="AD1224" s="2">
        <v>30.4</v>
      </c>
      <c r="AE1224" s="2">
        <v>34.700000000000003</v>
      </c>
      <c r="AF1224" s="2">
        <v>36.9</v>
      </c>
      <c r="AG1224" s="2">
        <v>38.6</v>
      </c>
      <c r="AH1224" s="2">
        <v>44.26</v>
      </c>
      <c r="AI1224" s="2">
        <v>47.36</v>
      </c>
      <c r="AJ1224" s="2">
        <v>53.72</v>
      </c>
      <c r="AK1224" s="2" t="str">
        <f t="shared" si="20"/>
        <v/>
      </c>
    </row>
    <row r="1225" spans="14:37" x14ac:dyDescent="0.45">
      <c r="N1225" s="2">
        <v>1215</v>
      </c>
      <c r="O1225" s="2" t="s">
        <v>1222</v>
      </c>
      <c r="P1225" s="2" t="s">
        <v>2941</v>
      </c>
      <c r="Q1225" s="2">
        <v>0</v>
      </c>
      <c r="R1225" s="2">
        <v>0</v>
      </c>
      <c r="S1225" s="43">
        <v>0</v>
      </c>
      <c r="T1225" s="51">
        <f>VLOOKUP(O1225,'2-a. 기초 EDA'!C:K,9,FALSE)</f>
        <v>0.58361204013377932</v>
      </c>
      <c r="U1225" s="2">
        <v>5.3</v>
      </c>
      <c r="V1225" s="52">
        <v>43.6</v>
      </c>
      <c r="W1225" s="60">
        <v>10.139999999999899</v>
      </c>
      <c r="X1225" s="2">
        <v>12.3</v>
      </c>
      <c r="Y1225" s="2">
        <v>15.16</v>
      </c>
      <c r="Z1225" s="2">
        <v>16.100000000000001</v>
      </c>
      <c r="AA1225" s="2">
        <v>16.84</v>
      </c>
      <c r="AB1225" s="2">
        <v>18.7</v>
      </c>
      <c r="AC1225" s="2">
        <v>20</v>
      </c>
      <c r="AD1225" s="2">
        <v>22.1</v>
      </c>
      <c r="AE1225" s="2">
        <v>23.8</v>
      </c>
      <c r="AF1225" s="2">
        <v>24.9</v>
      </c>
      <c r="AG1225" s="2">
        <v>26.04</v>
      </c>
      <c r="AH1225" s="2">
        <v>30.34</v>
      </c>
      <c r="AI1225" s="2">
        <v>34</v>
      </c>
      <c r="AJ1225" s="2">
        <v>37.868000000000002</v>
      </c>
      <c r="AK1225" s="2" t="str">
        <f t="shared" si="20"/>
        <v/>
      </c>
    </row>
    <row r="1226" spans="14:37" x14ac:dyDescent="0.45">
      <c r="N1226" s="2">
        <v>1216</v>
      </c>
      <c r="O1226" s="2" t="s">
        <v>1223</v>
      </c>
      <c r="P1226" s="2" t="s">
        <v>2941</v>
      </c>
      <c r="Q1226" s="2">
        <v>0</v>
      </c>
      <c r="R1226" s="2">
        <v>0</v>
      </c>
      <c r="S1226" s="43">
        <v>0</v>
      </c>
      <c r="T1226" s="51">
        <f>VLOOKUP(O1226,'2-a. 기초 EDA'!C:K,9,FALSE)</f>
        <v>0.58361204013377932</v>
      </c>
      <c r="U1226" s="2">
        <v>28</v>
      </c>
      <c r="V1226" s="52">
        <v>44</v>
      </c>
      <c r="W1226" s="60">
        <v>30</v>
      </c>
      <c r="X1226" s="2">
        <v>31</v>
      </c>
      <c r="Y1226" s="2">
        <v>31</v>
      </c>
      <c r="Z1226" s="2">
        <v>32</v>
      </c>
      <c r="AA1226" s="2">
        <v>32</v>
      </c>
      <c r="AB1226" s="2">
        <v>33</v>
      </c>
      <c r="AC1226" s="2">
        <v>34</v>
      </c>
      <c r="AD1226" s="2">
        <v>34</v>
      </c>
      <c r="AE1226" s="2">
        <v>39.599999999999902</v>
      </c>
      <c r="AF1226" s="2">
        <v>41</v>
      </c>
      <c r="AG1226" s="2">
        <v>42</v>
      </c>
      <c r="AH1226" s="2">
        <v>43</v>
      </c>
      <c r="AI1226" s="2">
        <v>43</v>
      </c>
      <c r="AJ1226" s="2">
        <v>44</v>
      </c>
      <c r="AK1226" s="2" t="str">
        <f t="shared" si="20"/>
        <v/>
      </c>
    </row>
    <row r="1227" spans="14:37" x14ac:dyDescent="0.45">
      <c r="N1227" s="2">
        <v>1217</v>
      </c>
      <c r="O1227" s="2" t="s">
        <v>1224</v>
      </c>
      <c r="P1227" s="2" t="s">
        <v>2941</v>
      </c>
      <c r="Q1227" s="2">
        <v>0</v>
      </c>
      <c r="R1227" s="2">
        <v>0</v>
      </c>
      <c r="S1227" s="43">
        <v>0</v>
      </c>
      <c r="T1227" s="51">
        <f>VLOOKUP(O1227,'2-a. 기초 EDA'!C:K,9,FALSE)</f>
        <v>0.58361204013377932</v>
      </c>
      <c r="U1227" s="2">
        <v>0</v>
      </c>
      <c r="V1227" s="52">
        <v>0</v>
      </c>
      <c r="W1227" s="60">
        <v>0</v>
      </c>
      <c r="X1227" s="2">
        <v>0</v>
      </c>
      <c r="Y1227" s="2">
        <v>0</v>
      </c>
      <c r="Z1227" s="2">
        <v>0</v>
      </c>
      <c r="AA1227" s="2">
        <v>0</v>
      </c>
      <c r="AB1227" s="2">
        <v>0</v>
      </c>
      <c r="AC1227" s="2">
        <v>0</v>
      </c>
      <c r="AD1227" s="2">
        <v>0</v>
      </c>
      <c r="AE1227" s="2">
        <v>0</v>
      </c>
      <c r="AF1227" s="2">
        <v>0</v>
      </c>
      <c r="AG1227" s="2">
        <v>0</v>
      </c>
      <c r="AH1227" s="2">
        <v>0</v>
      </c>
      <c r="AI1227" s="2">
        <v>0</v>
      </c>
      <c r="AJ1227" s="2">
        <v>0</v>
      </c>
      <c r="AK1227" s="2" t="str">
        <f t="shared" si="20"/>
        <v>최소, 최대값 동일</v>
      </c>
    </row>
    <row r="1228" spans="14:37" x14ac:dyDescent="0.45">
      <c r="N1228" s="2">
        <v>1218</v>
      </c>
      <c r="O1228" s="2" t="s">
        <v>1225</v>
      </c>
      <c r="P1228" s="2" t="s">
        <v>2941</v>
      </c>
      <c r="Q1228" s="2">
        <v>0</v>
      </c>
      <c r="R1228" s="2">
        <v>0</v>
      </c>
      <c r="S1228" s="43">
        <v>0</v>
      </c>
      <c r="T1228" s="51">
        <f>VLOOKUP(O1228,'2-a. 기초 EDA'!C:K,9,FALSE)</f>
        <v>0.58361204013377932</v>
      </c>
      <c r="U1228" s="2">
        <v>29</v>
      </c>
      <c r="V1228" s="52">
        <v>71</v>
      </c>
      <c r="W1228" s="60">
        <v>32</v>
      </c>
      <c r="X1228" s="2">
        <v>33</v>
      </c>
      <c r="Y1228" s="2">
        <v>34</v>
      </c>
      <c r="Z1228" s="2">
        <v>35</v>
      </c>
      <c r="AA1228" s="2">
        <v>35</v>
      </c>
      <c r="AB1228" s="2">
        <v>36</v>
      </c>
      <c r="AC1228" s="2">
        <v>38</v>
      </c>
      <c r="AD1228" s="2">
        <v>54</v>
      </c>
      <c r="AE1228" s="2">
        <v>57</v>
      </c>
      <c r="AF1228" s="2">
        <v>58</v>
      </c>
      <c r="AG1228" s="2">
        <v>59.4</v>
      </c>
      <c r="AH1228" s="2">
        <v>63</v>
      </c>
      <c r="AI1228" s="2">
        <v>66.599999999999994</v>
      </c>
      <c r="AJ1228" s="2">
        <v>69.52</v>
      </c>
      <c r="AK1228" s="2" t="str">
        <f t="shared" si="20"/>
        <v/>
      </c>
    </row>
    <row r="1229" spans="14:37" x14ac:dyDescent="0.45">
      <c r="N1229" s="2">
        <v>1219</v>
      </c>
      <c r="O1229" s="2" t="s">
        <v>1226</v>
      </c>
      <c r="P1229" s="2" t="s">
        <v>2941</v>
      </c>
      <c r="Q1229" s="2">
        <v>0</v>
      </c>
      <c r="R1229" s="2">
        <v>0</v>
      </c>
      <c r="S1229" s="43">
        <v>0</v>
      </c>
      <c r="T1229" s="51">
        <f>VLOOKUP(O1229,'2-a. 기초 EDA'!C:K,9,FALSE)</f>
        <v>0.58361204013377932</v>
      </c>
      <c r="U1229" s="2">
        <v>0</v>
      </c>
      <c r="V1229" s="52">
        <v>52</v>
      </c>
      <c r="W1229" s="60">
        <v>6</v>
      </c>
      <c r="X1229" s="2">
        <v>6</v>
      </c>
      <c r="Y1229" s="2">
        <v>6</v>
      </c>
      <c r="Z1229" s="2">
        <v>6</v>
      </c>
      <c r="AA1229" s="2">
        <v>6</v>
      </c>
      <c r="AB1229" s="2">
        <v>6</v>
      </c>
      <c r="AC1229" s="2">
        <v>7</v>
      </c>
      <c r="AD1229" s="2">
        <v>23</v>
      </c>
      <c r="AE1229" s="2">
        <v>24</v>
      </c>
      <c r="AF1229" s="2">
        <v>24</v>
      </c>
      <c r="AG1229" s="2">
        <v>24</v>
      </c>
      <c r="AH1229" s="2">
        <v>25.2</v>
      </c>
      <c r="AI1229" s="2">
        <v>26.599999999999898</v>
      </c>
      <c r="AJ1229" s="2">
        <v>41.12</v>
      </c>
      <c r="AK1229" s="2" t="str">
        <f t="shared" si="20"/>
        <v/>
      </c>
    </row>
    <row r="1230" spans="14:37" x14ac:dyDescent="0.45">
      <c r="N1230" s="2">
        <v>1220</v>
      </c>
      <c r="O1230" s="2" t="s">
        <v>1227</v>
      </c>
      <c r="P1230" s="2" t="s">
        <v>2941</v>
      </c>
      <c r="Q1230" s="2">
        <v>0</v>
      </c>
      <c r="R1230" s="2">
        <v>1</v>
      </c>
      <c r="S1230" s="43">
        <v>0</v>
      </c>
      <c r="T1230" s="51">
        <f>VLOOKUP(O1230,'2-a. 기초 EDA'!C:K,9,FALSE)</f>
        <v>0.98996655518394649</v>
      </c>
      <c r="U1230" s="2">
        <v>0</v>
      </c>
      <c r="V1230" s="52">
        <v>0</v>
      </c>
      <c r="W1230" s="60">
        <v>0</v>
      </c>
      <c r="X1230" s="2">
        <v>0</v>
      </c>
      <c r="Y1230" s="2">
        <v>0</v>
      </c>
      <c r="Z1230" s="2">
        <v>0</v>
      </c>
      <c r="AA1230" s="2">
        <v>0</v>
      </c>
      <c r="AB1230" s="2">
        <v>0</v>
      </c>
      <c r="AC1230" s="2">
        <v>0</v>
      </c>
      <c r="AD1230" s="2">
        <v>0</v>
      </c>
      <c r="AE1230" s="2">
        <v>0</v>
      </c>
      <c r="AF1230" s="2">
        <v>0</v>
      </c>
      <c r="AG1230" s="2">
        <v>0</v>
      </c>
      <c r="AH1230" s="2">
        <v>0</v>
      </c>
      <c r="AI1230" s="2">
        <v>0</v>
      </c>
      <c r="AJ1230" s="2">
        <v>0</v>
      </c>
      <c r="AK1230" s="2" t="s">
        <v>2955</v>
      </c>
    </row>
    <row r="1231" spans="14:37" x14ac:dyDescent="0.45">
      <c r="N1231" s="2">
        <v>1221</v>
      </c>
      <c r="O1231" s="2" t="s">
        <v>1228</v>
      </c>
      <c r="P1231" s="2" t="s">
        <v>2941</v>
      </c>
      <c r="Q1231" s="2">
        <v>0</v>
      </c>
      <c r="R1231" s="2">
        <v>0</v>
      </c>
      <c r="S1231" s="43">
        <v>0</v>
      </c>
      <c r="T1231" s="51">
        <f>VLOOKUP(O1231,'2-a. 기초 EDA'!C:K,9,FALSE)</f>
        <v>0.58361204013377932</v>
      </c>
      <c r="U1231" s="2">
        <v>70</v>
      </c>
      <c r="V1231" s="52">
        <v>5090</v>
      </c>
      <c r="W1231" s="60">
        <v>70</v>
      </c>
      <c r="X1231" s="2">
        <v>78</v>
      </c>
      <c r="Y1231" s="2">
        <v>90</v>
      </c>
      <c r="Z1231" s="2">
        <v>140</v>
      </c>
      <c r="AA1231" s="2">
        <v>153.99999999999901</v>
      </c>
      <c r="AB1231" s="2">
        <v>160</v>
      </c>
      <c r="AC1231" s="2">
        <v>310</v>
      </c>
      <c r="AD1231" s="2">
        <v>330</v>
      </c>
      <c r="AE1231" s="2">
        <v>340</v>
      </c>
      <c r="AF1231" s="2">
        <v>350</v>
      </c>
      <c r="AG1231" s="2">
        <v>364</v>
      </c>
      <c r="AH1231" s="2">
        <v>372</v>
      </c>
      <c r="AI1231" s="2">
        <v>380</v>
      </c>
      <c r="AJ1231" s="2">
        <v>1450.4</v>
      </c>
      <c r="AK1231" s="2" t="str">
        <f t="shared" si="20"/>
        <v/>
      </c>
    </row>
    <row r="1232" spans="14:37" x14ac:dyDescent="0.45">
      <c r="N1232" s="2">
        <v>1222</v>
      </c>
      <c r="O1232" s="2" t="s">
        <v>1229</v>
      </c>
      <c r="P1232" s="2" t="s">
        <v>2941</v>
      </c>
      <c r="Q1232" s="2">
        <v>0</v>
      </c>
      <c r="R1232" s="2">
        <v>0</v>
      </c>
      <c r="S1232" s="43">
        <v>0</v>
      </c>
      <c r="T1232" s="51">
        <f>VLOOKUP(O1232,'2-a. 기초 EDA'!C:K,9,FALSE)</f>
        <v>0.58361204013377932</v>
      </c>
      <c r="U1232" s="2">
        <v>4.7</v>
      </c>
      <c r="V1232" s="52">
        <v>20.399999999999999</v>
      </c>
      <c r="W1232" s="60">
        <v>8.5</v>
      </c>
      <c r="X1232" s="2">
        <v>8.6999999999999993</v>
      </c>
      <c r="Y1232" s="2">
        <v>9.1999999999999993</v>
      </c>
      <c r="Z1232" s="2">
        <v>9.4</v>
      </c>
      <c r="AA1232" s="2">
        <v>9.7399999999999896</v>
      </c>
      <c r="AB1232" s="2">
        <v>10.32</v>
      </c>
      <c r="AC1232" s="2">
        <v>11</v>
      </c>
      <c r="AD1232" s="2">
        <v>15.5</v>
      </c>
      <c r="AE1232" s="2">
        <v>16.2</v>
      </c>
      <c r="AF1232" s="2">
        <v>16.600000000000001</v>
      </c>
      <c r="AG1232" s="2">
        <v>17.48</v>
      </c>
      <c r="AH1232" s="2">
        <v>19.02</v>
      </c>
      <c r="AI1232" s="2">
        <v>19.600000000000001</v>
      </c>
      <c r="AJ1232" s="2">
        <v>20.100000000000001</v>
      </c>
      <c r="AK1232" s="2" t="str">
        <f t="shared" si="20"/>
        <v/>
      </c>
    </row>
    <row r="1233" spans="14:37" x14ac:dyDescent="0.45">
      <c r="N1233" s="2">
        <v>1223</v>
      </c>
      <c r="O1233" s="2" t="s">
        <v>1230</v>
      </c>
      <c r="P1233" s="2" t="s">
        <v>2941</v>
      </c>
      <c r="Q1233" s="2">
        <v>0</v>
      </c>
      <c r="R1233" s="2">
        <v>0</v>
      </c>
      <c r="S1233" s="43">
        <v>0</v>
      </c>
      <c r="T1233" s="51">
        <f>VLOOKUP(O1233,'2-a. 기초 EDA'!C:K,9,FALSE)</f>
        <v>0.58361204013377932</v>
      </c>
      <c r="U1233" s="2">
        <v>0</v>
      </c>
      <c r="V1233" s="52">
        <v>3711</v>
      </c>
      <c r="W1233" s="60">
        <v>0</v>
      </c>
      <c r="X1233" s="2">
        <v>3</v>
      </c>
      <c r="Y1233" s="2">
        <v>3</v>
      </c>
      <c r="Z1233" s="2">
        <v>3</v>
      </c>
      <c r="AA1233" s="2">
        <v>3</v>
      </c>
      <c r="AB1233" s="2">
        <v>3</v>
      </c>
      <c r="AC1233" s="2">
        <v>9</v>
      </c>
      <c r="AD1233" s="2">
        <v>9</v>
      </c>
      <c r="AE1233" s="2">
        <v>9</v>
      </c>
      <c r="AF1233" s="2">
        <v>12</v>
      </c>
      <c r="AG1233" s="2">
        <v>18</v>
      </c>
      <c r="AH1233" s="2">
        <v>141</v>
      </c>
      <c r="AI1233" s="2">
        <v>369.599999999999</v>
      </c>
      <c r="AJ1233" s="2">
        <v>1193.4000000000101</v>
      </c>
      <c r="AK1233" s="2" t="str">
        <f t="shared" si="20"/>
        <v/>
      </c>
    </row>
    <row r="1234" spans="14:37" x14ac:dyDescent="0.45">
      <c r="N1234" s="2">
        <v>1224</v>
      </c>
      <c r="O1234" s="2" t="s">
        <v>1231</v>
      </c>
      <c r="P1234" s="2" t="s">
        <v>2941</v>
      </c>
      <c r="Q1234" s="2">
        <v>0</v>
      </c>
      <c r="R1234" s="2">
        <v>0</v>
      </c>
      <c r="S1234" s="43">
        <v>0</v>
      </c>
      <c r="T1234" s="51">
        <f>VLOOKUP(O1234,'2-a. 기초 EDA'!C:K,9,FALSE)</f>
        <v>0.58361204013377932</v>
      </c>
      <c r="U1234" s="2">
        <v>0</v>
      </c>
      <c r="V1234" s="52">
        <v>64</v>
      </c>
      <c r="W1234" s="60">
        <v>2</v>
      </c>
      <c r="X1234" s="2">
        <v>2</v>
      </c>
      <c r="Y1234" s="2">
        <v>4</v>
      </c>
      <c r="Z1234" s="2">
        <v>5</v>
      </c>
      <c r="AA1234" s="2">
        <v>6</v>
      </c>
      <c r="AB1234" s="2">
        <v>7</v>
      </c>
      <c r="AC1234" s="2">
        <v>9</v>
      </c>
      <c r="AD1234" s="2">
        <v>12</v>
      </c>
      <c r="AE1234" s="2">
        <v>16.599999999999898</v>
      </c>
      <c r="AF1234" s="2">
        <v>22</v>
      </c>
      <c r="AG1234" s="2">
        <v>24</v>
      </c>
      <c r="AH1234" s="2">
        <v>38</v>
      </c>
      <c r="AI1234" s="2">
        <v>44.599999999999902</v>
      </c>
      <c r="AJ1234" s="2">
        <v>57.56</v>
      </c>
      <c r="AK1234" s="2" t="str">
        <f t="shared" si="20"/>
        <v/>
      </c>
    </row>
    <row r="1235" spans="14:37" x14ac:dyDescent="0.45">
      <c r="N1235" s="2">
        <v>1225</v>
      </c>
      <c r="O1235" s="2" t="s">
        <v>1232</v>
      </c>
      <c r="P1235" s="2" t="s">
        <v>2941</v>
      </c>
      <c r="Q1235" s="2">
        <v>0</v>
      </c>
      <c r="R1235" s="2">
        <v>0</v>
      </c>
      <c r="S1235" s="43">
        <v>0</v>
      </c>
      <c r="T1235" s="51">
        <f>VLOOKUP(O1235,'2-a. 기초 EDA'!C:K,9,FALSE)</f>
        <v>0.58361204013377932</v>
      </c>
      <c r="U1235" s="2">
        <v>0</v>
      </c>
      <c r="V1235" s="52">
        <v>1052</v>
      </c>
      <c r="W1235" s="60">
        <v>2</v>
      </c>
      <c r="X1235" s="2">
        <v>2</v>
      </c>
      <c r="Y1235" s="2">
        <v>3</v>
      </c>
      <c r="Z1235" s="2">
        <v>3</v>
      </c>
      <c r="AA1235" s="2">
        <v>3</v>
      </c>
      <c r="AB1235" s="2">
        <v>4</v>
      </c>
      <c r="AC1235" s="2">
        <v>4</v>
      </c>
      <c r="AD1235" s="2">
        <v>4</v>
      </c>
      <c r="AE1235" s="2">
        <v>4</v>
      </c>
      <c r="AF1235" s="2">
        <v>5</v>
      </c>
      <c r="AG1235" s="2">
        <v>5</v>
      </c>
      <c r="AH1235" s="2">
        <v>103</v>
      </c>
      <c r="AI1235" s="2">
        <v>150.599999999999</v>
      </c>
      <c r="AJ1235" s="2">
        <v>380.92000000000297</v>
      </c>
      <c r="AK1235" s="2" t="str">
        <f t="shared" si="20"/>
        <v/>
      </c>
    </row>
    <row r="1236" spans="14:37" x14ac:dyDescent="0.45">
      <c r="N1236" s="2">
        <v>1226</v>
      </c>
      <c r="O1236" s="2" t="s">
        <v>1233</v>
      </c>
      <c r="P1236" s="2" t="s">
        <v>2941</v>
      </c>
      <c r="Q1236" s="2">
        <v>0</v>
      </c>
      <c r="R1236" s="2">
        <v>0</v>
      </c>
      <c r="S1236" s="43">
        <v>0</v>
      </c>
      <c r="T1236" s="51">
        <f>VLOOKUP(O1236,'2-a. 기초 EDA'!C:K,9,FALSE)</f>
        <v>0.58361204013377932</v>
      </c>
      <c r="U1236" s="2">
        <v>0</v>
      </c>
      <c r="V1236" s="52">
        <v>16</v>
      </c>
      <c r="W1236" s="60">
        <v>1</v>
      </c>
      <c r="X1236" s="2">
        <v>1</v>
      </c>
      <c r="Y1236" s="2">
        <v>2</v>
      </c>
      <c r="Z1236" s="2">
        <v>2</v>
      </c>
      <c r="AA1236" s="2">
        <v>2</v>
      </c>
      <c r="AB1236" s="2">
        <v>3</v>
      </c>
      <c r="AC1236" s="2">
        <v>3</v>
      </c>
      <c r="AD1236" s="2">
        <v>4</v>
      </c>
      <c r="AE1236" s="2">
        <v>5</v>
      </c>
      <c r="AF1236" s="2">
        <v>6</v>
      </c>
      <c r="AG1236" s="2">
        <v>6.4</v>
      </c>
      <c r="AH1236" s="2">
        <v>8.2000000000000099</v>
      </c>
      <c r="AI1236" s="2">
        <v>11</v>
      </c>
      <c r="AJ1236" s="2">
        <v>14.04</v>
      </c>
      <c r="AK1236" s="2" t="str">
        <f t="shared" si="20"/>
        <v/>
      </c>
    </row>
    <row r="1237" spans="14:37" x14ac:dyDescent="0.45">
      <c r="N1237" s="2">
        <v>1227</v>
      </c>
      <c r="O1237" s="2" t="s">
        <v>1234</v>
      </c>
      <c r="P1237" s="2" t="s">
        <v>2941</v>
      </c>
      <c r="Q1237" s="2">
        <v>0</v>
      </c>
      <c r="R1237" s="2">
        <v>0</v>
      </c>
      <c r="S1237" s="43">
        <v>0</v>
      </c>
      <c r="T1237" s="51">
        <f>VLOOKUP(O1237,'2-a. 기초 EDA'!C:K,9,FALSE)</f>
        <v>0.58361204013377932</v>
      </c>
      <c r="U1237" s="2">
        <v>0</v>
      </c>
      <c r="V1237" s="52">
        <v>10</v>
      </c>
      <c r="W1237" s="60">
        <v>0.4</v>
      </c>
      <c r="X1237" s="2">
        <v>1</v>
      </c>
      <c r="Y1237" s="2">
        <v>1</v>
      </c>
      <c r="Z1237" s="2">
        <v>2</v>
      </c>
      <c r="AA1237" s="2">
        <v>2</v>
      </c>
      <c r="AB1237" s="2">
        <v>2</v>
      </c>
      <c r="AC1237" s="2">
        <v>2</v>
      </c>
      <c r="AD1237" s="2">
        <v>3</v>
      </c>
      <c r="AE1237" s="2">
        <v>4</v>
      </c>
      <c r="AF1237" s="2">
        <v>4</v>
      </c>
      <c r="AG1237" s="2">
        <v>5</v>
      </c>
      <c r="AH1237" s="2">
        <v>6</v>
      </c>
      <c r="AI1237" s="2">
        <v>7</v>
      </c>
      <c r="AJ1237" s="2">
        <v>9</v>
      </c>
      <c r="AK1237" s="2" t="str">
        <f t="shared" si="20"/>
        <v/>
      </c>
    </row>
    <row r="1238" spans="14:37" x14ac:dyDescent="0.45">
      <c r="N1238" s="2">
        <v>1228</v>
      </c>
      <c r="O1238" s="2" t="s">
        <v>1235</v>
      </c>
      <c r="P1238" s="2" t="s">
        <v>2941</v>
      </c>
      <c r="Q1238" s="2">
        <v>0</v>
      </c>
      <c r="R1238" s="2">
        <v>0</v>
      </c>
      <c r="S1238" s="43">
        <v>0</v>
      </c>
      <c r="T1238" s="51">
        <f>VLOOKUP(O1238,'2-a. 기초 EDA'!C:K,9,FALSE)</f>
        <v>0.58361204013377932</v>
      </c>
      <c r="U1238" s="2">
        <v>0</v>
      </c>
      <c r="V1238" s="52">
        <v>19.8</v>
      </c>
      <c r="W1238" s="60">
        <v>0</v>
      </c>
      <c r="X1238" s="2">
        <v>0</v>
      </c>
      <c r="Y1238" s="2">
        <v>0</v>
      </c>
      <c r="Z1238" s="2">
        <v>0</v>
      </c>
      <c r="AA1238" s="2">
        <v>0</v>
      </c>
      <c r="AB1238" s="2">
        <v>0</v>
      </c>
      <c r="AC1238" s="2">
        <v>0</v>
      </c>
      <c r="AD1238" s="2">
        <v>0</v>
      </c>
      <c r="AE1238" s="2">
        <v>0.4</v>
      </c>
      <c r="AF1238" s="2">
        <v>0.5</v>
      </c>
      <c r="AG1238" s="2">
        <v>0.9</v>
      </c>
      <c r="AH1238" s="2">
        <v>1.62</v>
      </c>
      <c r="AI1238" s="2">
        <v>3</v>
      </c>
      <c r="AJ1238" s="2">
        <v>3.6560000000000001</v>
      </c>
      <c r="AK1238" s="2" t="str">
        <f t="shared" si="20"/>
        <v/>
      </c>
    </row>
    <row r="1239" spans="14:37" x14ac:dyDescent="0.45">
      <c r="N1239" s="2">
        <v>1229</v>
      </c>
      <c r="O1239" s="2" t="s">
        <v>1236</v>
      </c>
      <c r="P1239" s="2" t="s">
        <v>2941</v>
      </c>
      <c r="Q1239" s="2">
        <v>0</v>
      </c>
      <c r="R1239" s="2">
        <v>0</v>
      </c>
      <c r="S1239" s="43">
        <v>0</v>
      </c>
      <c r="T1239" s="51">
        <f>VLOOKUP(O1239,'2-a. 기초 EDA'!C:K,9,FALSE)</f>
        <v>0.5852842809364549</v>
      </c>
      <c r="U1239" s="2">
        <v>45</v>
      </c>
      <c r="V1239" s="52">
        <v>141</v>
      </c>
      <c r="W1239" s="60">
        <v>60</v>
      </c>
      <c r="X1239" s="2">
        <v>64</v>
      </c>
      <c r="Y1239" s="2">
        <v>71</v>
      </c>
      <c r="Z1239" s="2">
        <v>73</v>
      </c>
      <c r="AA1239" s="2">
        <v>76</v>
      </c>
      <c r="AB1239" s="2">
        <v>82</v>
      </c>
      <c r="AC1239" s="2">
        <v>93</v>
      </c>
      <c r="AD1239" s="2">
        <v>101.399999999999</v>
      </c>
      <c r="AE1239" s="2">
        <v>108</v>
      </c>
      <c r="AF1239" s="2">
        <v>111</v>
      </c>
      <c r="AG1239" s="2">
        <v>113</v>
      </c>
      <c r="AH1239" s="2">
        <v>119</v>
      </c>
      <c r="AI1239" s="2">
        <v>122</v>
      </c>
      <c r="AJ1239" s="2">
        <v>133.24</v>
      </c>
      <c r="AK1239" s="2" t="str">
        <f t="shared" si="20"/>
        <v/>
      </c>
    </row>
    <row r="1240" spans="14:37" x14ac:dyDescent="0.45">
      <c r="N1240" s="2">
        <v>1230</v>
      </c>
      <c r="O1240" s="2" t="s">
        <v>1237</v>
      </c>
      <c r="P1240" s="2" t="s">
        <v>2941</v>
      </c>
      <c r="Q1240" s="2">
        <v>0</v>
      </c>
      <c r="R1240" s="2">
        <v>0</v>
      </c>
      <c r="S1240" s="43">
        <v>0</v>
      </c>
      <c r="T1240" s="51">
        <f>VLOOKUP(O1240,'2-a. 기초 EDA'!C:K,9,FALSE)</f>
        <v>0.5852842809364549</v>
      </c>
      <c r="U1240" s="2">
        <v>0</v>
      </c>
      <c r="V1240" s="52">
        <v>28</v>
      </c>
      <c r="W1240" s="60">
        <v>0</v>
      </c>
      <c r="X1240" s="2">
        <v>1</v>
      </c>
      <c r="Y1240" s="2">
        <v>1</v>
      </c>
      <c r="Z1240" s="2">
        <v>1</v>
      </c>
      <c r="AA1240" s="2">
        <v>1</v>
      </c>
      <c r="AB1240" s="2">
        <v>1</v>
      </c>
      <c r="AC1240" s="2">
        <v>7.5</v>
      </c>
      <c r="AD1240" s="2">
        <v>10</v>
      </c>
      <c r="AE1240" s="2">
        <v>11</v>
      </c>
      <c r="AF1240" s="2">
        <v>12</v>
      </c>
      <c r="AG1240" s="2">
        <v>13</v>
      </c>
      <c r="AH1240" s="2">
        <v>16</v>
      </c>
      <c r="AI1240" s="2">
        <v>18</v>
      </c>
      <c r="AJ1240" s="2">
        <v>22.53</v>
      </c>
      <c r="AK1240" s="2" t="str">
        <f t="shared" si="20"/>
        <v/>
      </c>
    </row>
    <row r="1241" spans="14:37" x14ac:dyDescent="0.45">
      <c r="N1241" s="2">
        <v>1231</v>
      </c>
      <c r="O1241" s="2" t="s">
        <v>1238</v>
      </c>
      <c r="P1241" s="2" t="s">
        <v>2941</v>
      </c>
      <c r="Q1241" s="2">
        <v>0</v>
      </c>
      <c r="R1241" s="2">
        <v>0</v>
      </c>
      <c r="S1241" s="43">
        <v>0</v>
      </c>
      <c r="T1241" s="51">
        <f>VLOOKUP(O1241,'2-a. 기초 EDA'!C:K,9,FALSE)</f>
        <v>0.5852842809364549</v>
      </c>
      <c r="U1241" s="2">
        <v>1</v>
      </c>
      <c r="V1241" s="52">
        <v>17</v>
      </c>
      <c r="W1241" s="60">
        <v>2</v>
      </c>
      <c r="X1241" s="2">
        <v>2</v>
      </c>
      <c r="Y1241" s="2">
        <v>3</v>
      </c>
      <c r="Z1241" s="2">
        <v>4</v>
      </c>
      <c r="AA1241" s="2">
        <v>4</v>
      </c>
      <c r="AB1241" s="2">
        <v>5</v>
      </c>
      <c r="AC1241" s="2">
        <v>5</v>
      </c>
      <c r="AD1241" s="2">
        <v>6</v>
      </c>
      <c r="AE1241" s="2">
        <v>11</v>
      </c>
      <c r="AF1241" s="2">
        <v>12</v>
      </c>
      <c r="AG1241" s="2">
        <v>12</v>
      </c>
      <c r="AH1241" s="2">
        <v>13.3</v>
      </c>
      <c r="AI1241" s="2">
        <v>14</v>
      </c>
      <c r="AJ1241" s="2">
        <v>16</v>
      </c>
      <c r="AK1241" s="2" t="str">
        <f t="shared" si="20"/>
        <v/>
      </c>
    </row>
    <row r="1242" spans="14:37" x14ac:dyDescent="0.45">
      <c r="N1242" s="2">
        <v>1232</v>
      </c>
      <c r="O1242" s="2" t="s">
        <v>1239</v>
      </c>
      <c r="P1242" s="2" t="s">
        <v>2941</v>
      </c>
      <c r="Q1242" s="2">
        <v>0</v>
      </c>
      <c r="R1242" s="2">
        <v>0</v>
      </c>
      <c r="S1242" s="43">
        <v>0</v>
      </c>
      <c r="T1242" s="51">
        <f>VLOOKUP(O1242,'2-a. 기초 EDA'!C:K,9,FALSE)</f>
        <v>0.5852842809364549</v>
      </c>
      <c r="U1242" s="2">
        <v>24</v>
      </c>
      <c r="V1242" s="52">
        <v>47</v>
      </c>
      <c r="W1242" s="60">
        <v>25</v>
      </c>
      <c r="X1242" s="2">
        <v>25</v>
      </c>
      <c r="Y1242" s="2">
        <v>26.4</v>
      </c>
      <c r="Z1242" s="2">
        <v>27</v>
      </c>
      <c r="AA1242" s="2">
        <v>27</v>
      </c>
      <c r="AB1242" s="2">
        <v>28.8</v>
      </c>
      <c r="AC1242" s="2">
        <v>30</v>
      </c>
      <c r="AD1242" s="2">
        <v>31</v>
      </c>
      <c r="AE1242" s="2">
        <v>32</v>
      </c>
      <c r="AF1242" s="2">
        <v>34</v>
      </c>
      <c r="AG1242" s="2">
        <v>35</v>
      </c>
      <c r="AH1242" s="2">
        <v>37</v>
      </c>
      <c r="AI1242" s="2">
        <v>38.649999999999899</v>
      </c>
      <c r="AJ1242" s="2">
        <v>45</v>
      </c>
      <c r="AK1242" s="2" t="str">
        <f t="shared" si="20"/>
        <v/>
      </c>
    </row>
    <row r="1243" spans="14:37" x14ac:dyDescent="0.45">
      <c r="N1243" s="2">
        <v>1233</v>
      </c>
      <c r="O1243" s="2" t="s">
        <v>1240</v>
      </c>
      <c r="P1243" s="2" t="s">
        <v>2941</v>
      </c>
      <c r="Q1243" s="2">
        <v>0</v>
      </c>
      <c r="R1243" s="2">
        <v>0</v>
      </c>
      <c r="S1243" s="43">
        <v>0</v>
      </c>
      <c r="T1243" s="51">
        <f>VLOOKUP(O1243,'2-a. 기초 EDA'!C:K,9,FALSE)</f>
        <v>0.58695652173913049</v>
      </c>
      <c r="U1243" s="2">
        <v>0</v>
      </c>
      <c r="V1243" s="52">
        <v>26</v>
      </c>
      <c r="W1243" s="60">
        <v>0</v>
      </c>
      <c r="X1243" s="2">
        <v>0</v>
      </c>
      <c r="Y1243" s="2">
        <v>0</v>
      </c>
      <c r="Z1243" s="2">
        <v>0</v>
      </c>
      <c r="AA1243" s="2">
        <v>0</v>
      </c>
      <c r="AB1243" s="2">
        <v>0</v>
      </c>
      <c r="AC1243" s="2">
        <v>2</v>
      </c>
      <c r="AD1243" s="2">
        <v>3</v>
      </c>
      <c r="AE1243" s="2">
        <v>4</v>
      </c>
      <c r="AF1243" s="2">
        <v>11</v>
      </c>
      <c r="AG1243" s="2">
        <v>16</v>
      </c>
      <c r="AH1243" s="2">
        <v>19</v>
      </c>
      <c r="AI1243" s="2">
        <v>22</v>
      </c>
      <c r="AJ1243" s="2">
        <v>24</v>
      </c>
      <c r="AK1243" s="2" t="str">
        <f t="shared" si="20"/>
        <v/>
      </c>
    </row>
    <row r="1244" spans="14:37" x14ac:dyDescent="0.45">
      <c r="N1244" s="2">
        <v>1234</v>
      </c>
      <c r="O1244" s="2" t="s">
        <v>1241</v>
      </c>
      <c r="P1244" s="2" t="s">
        <v>2941</v>
      </c>
      <c r="Q1244" s="2">
        <v>0</v>
      </c>
      <c r="R1244" s="2">
        <v>0</v>
      </c>
      <c r="S1244" s="43">
        <v>0</v>
      </c>
      <c r="T1244" s="51">
        <f>VLOOKUP(O1244,'2-a. 기초 EDA'!C:K,9,FALSE)</f>
        <v>0.58695652173913049</v>
      </c>
      <c r="U1244" s="2">
        <v>2</v>
      </c>
      <c r="V1244" s="52">
        <v>8</v>
      </c>
      <c r="W1244" s="60">
        <v>3</v>
      </c>
      <c r="X1244" s="2">
        <v>3</v>
      </c>
      <c r="Y1244" s="2">
        <v>3</v>
      </c>
      <c r="Z1244" s="2">
        <v>3</v>
      </c>
      <c r="AA1244" s="2">
        <v>3</v>
      </c>
      <c r="AB1244" s="2">
        <v>4</v>
      </c>
      <c r="AC1244" s="2">
        <v>4</v>
      </c>
      <c r="AD1244" s="2">
        <v>4</v>
      </c>
      <c r="AE1244" s="2">
        <v>4</v>
      </c>
      <c r="AF1244" s="2">
        <v>4</v>
      </c>
      <c r="AG1244" s="2">
        <v>5</v>
      </c>
      <c r="AH1244" s="2">
        <v>5</v>
      </c>
      <c r="AI1244" s="2">
        <v>6</v>
      </c>
      <c r="AJ1244" s="2">
        <v>8</v>
      </c>
      <c r="AK1244" s="2" t="str">
        <f t="shared" si="20"/>
        <v/>
      </c>
    </row>
    <row r="1245" spans="14:37" x14ac:dyDescent="0.45">
      <c r="N1245" s="2">
        <v>1235</v>
      </c>
      <c r="O1245" s="2" t="s">
        <v>1242</v>
      </c>
      <c r="P1245" s="2" t="s">
        <v>2941</v>
      </c>
      <c r="Q1245" s="2">
        <v>0</v>
      </c>
      <c r="R1245" s="2">
        <v>0</v>
      </c>
      <c r="S1245" s="43">
        <v>0</v>
      </c>
      <c r="T1245" s="51">
        <f>VLOOKUP(O1245,'2-a. 기초 EDA'!C:K,9,FALSE)</f>
        <v>0.58695652173913049</v>
      </c>
      <c r="U1245" s="2">
        <v>0.1</v>
      </c>
      <c r="V1245" s="52">
        <v>0.4</v>
      </c>
      <c r="W1245" s="60">
        <v>0.1</v>
      </c>
      <c r="X1245" s="2">
        <v>0.2</v>
      </c>
      <c r="Y1245" s="2">
        <v>0.2</v>
      </c>
      <c r="Z1245" s="2">
        <v>0.2</v>
      </c>
      <c r="AA1245" s="2">
        <v>0.2</v>
      </c>
      <c r="AB1245" s="2">
        <v>0.2</v>
      </c>
      <c r="AC1245" s="2">
        <v>0.2</v>
      </c>
      <c r="AD1245" s="2">
        <v>0.2</v>
      </c>
      <c r="AE1245" s="2">
        <v>0.3</v>
      </c>
      <c r="AF1245" s="2">
        <v>0.3</v>
      </c>
      <c r="AG1245" s="2">
        <v>0.3</v>
      </c>
      <c r="AH1245" s="2">
        <v>0.3</v>
      </c>
      <c r="AI1245" s="2">
        <v>0.3</v>
      </c>
      <c r="AJ1245" s="2">
        <v>0.4</v>
      </c>
      <c r="AK1245" s="2" t="str">
        <f t="shared" si="20"/>
        <v/>
      </c>
    </row>
    <row r="1246" spans="14:37" x14ac:dyDescent="0.45">
      <c r="N1246" s="2">
        <v>1236</v>
      </c>
      <c r="O1246" s="2" t="s">
        <v>1243</v>
      </c>
      <c r="P1246" s="2" t="s">
        <v>2941</v>
      </c>
      <c r="Q1246" s="2">
        <v>0</v>
      </c>
      <c r="R1246" s="2">
        <v>0</v>
      </c>
      <c r="S1246" s="43">
        <v>0</v>
      </c>
      <c r="T1246" s="51">
        <f>VLOOKUP(O1246,'2-a. 기초 EDA'!C:K,9,FALSE)</f>
        <v>0.58695652173913049</v>
      </c>
      <c r="U1246" s="2">
        <v>0</v>
      </c>
      <c r="V1246" s="52">
        <v>1</v>
      </c>
      <c r="W1246" s="60">
        <v>0</v>
      </c>
      <c r="X1246" s="2">
        <v>0</v>
      </c>
      <c r="Y1246" s="2">
        <v>0</v>
      </c>
      <c r="Z1246" s="2">
        <v>0</v>
      </c>
      <c r="AA1246" s="2">
        <v>0</v>
      </c>
      <c r="AB1246" s="2">
        <v>0</v>
      </c>
      <c r="AC1246" s="2">
        <v>0</v>
      </c>
      <c r="AD1246" s="2">
        <v>0</v>
      </c>
      <c r="AE1246" s="2">
        <v>1</v>
      </c>
      <c r="AF1246" s="2">
        <v>1</v>
      </c>
      <c r="AG1246" s="2">
        <v>1</v>
      </c>
      <c r="AH1246" s="2">
        <v>1</v>
      </c>
      <c r="AI1246" s="2">
        <v>1</v>
      </c>
      <c r="AJ1246" s="2">
        <v>1</v>
      </c>
      <c r="AK1246" s="2" t="str">
        <f t="shared" ref="AK1246:AK1309" si="21">IF(U1246=V1246,"최소, 최대값 동일","")</f>
        <v/>
      </c>
    </row>
    <row r="1247" spans="14:37" x14ac:dyDescent="0.45">
      <c r="N1247" s="2">
        <v>1237</v>
      </c>
      <c r="O1247" s="2" t="s">
        <v>1244</v>
      </c>
      <c r="P1247" s="2" t="s">
        <v>2941</v>
      </c>
      <c r="Q1247" s="2">
        <v>0</v>
      </c>
      <c r="R1247" s="2">
        <v>0</v>
      </c>
      <c r="S1247" s="43">
        <v>0</v>
      </c>
      <c r="T1247" s="51">
        <f>VLOOKUP(O1247,'2-a. 기초 EDA'!C:K,9,FALSE)</f>
        <v>0.58695652173913049</v>
      </c>
      <c r="U1247" s="2">
        <v>4</v>
      </c>
      <c r="V1247" s="52">
        <v>45</v>
      </c>
      <c r="W1247" s="60">
        <v>5</v>
      </c>
      <c r="X1247" s="2">
        <v>5</v>
      </c>
      <c r="Y1247" s="2">
        <v>5</v>
      </c>
      <c r="Z1247" s="2">
        <v>5</v>
      </c>
      <c r="AA1247" s="2">
        <v>5</v>
      </c>
      <c r="AB1247" s="2">
        <v>5</v>
      </c>
      <c r="AC1247" s="2">
        <v>40</v>
      </c>
      <c r="AD1247" s="2">
        <v>41</v>
      </c>
      <c r="AE1247" s="2">
        <v>41</v>
      </c>
      <c r="AF1247" s="2">
        <v>41</v>
      </c>
      <c r="AG1247" s="2">
        <v>41</v>
      </c>
      <c r="AH1247" s="2">
        <v>42</v>
      </c>
      <c r="AI1247" s="2">
        <v>44</v>
      </c>
      <c r="AJ1247" s="2">
        <v>44</v>
      </c>
      <c r="AK1247" s="2" t="str">
        <f t="shared" si="21"/>
        <v/>
      </c>
    </row>
    <row r="1248" spans="14:37" x14ac:dyDescent="0.45">
      <c r="N1248" s="2">
        <v>1238</v>
      </c>
      <c r="O1248" s="2" t="s">
        <v>1245</v>
      </c>
      <c r="P1248" s="2" t="s">
        <v>2941</v>
      </c>
      <c r="Q1248" s="2">
        <v>0</v>
      </c>
      <c r="R1248" s="2">
        <v>0</v>
      </c>
      <c r="S1248" s="43">
        <v>0</v>
      </c>
      <c r="T1248" s="51">
        <f>VLOOKUP(O1248,'2-a. 기초 EDA'!C:K,9,FALSE)</f>
        <v>0.58695652173913049</v>
      </c>
      <c r="U1248" s="2">
        <v>0</v>
      </c>
      <c r="V1248" s="52">
        <v>0.9</v>
      </c>
      <c r="W1248" s="60">
        <v>0</v>
      </c>
      <c r="X1248" s="2">
        <v>0</v>
      </c>
      <c r="Y1248" s="2">
        <v>0</v>
      </c>
      <c r="Z1248" s="2">
        <v>0</v>
      </c>
      <c r="AA1248" s="2">
        <v>0</v>
      </c>
      <c r="AB1248" s="2">
        <v>0</v>
      </c>
      <c r="AC1248" s="2">
        <v>0</v>
      </c>
      <c r="AD1248" s="2">
        <v>0</v>
      </c>
      <c r="AE1248" s="2">
        <v>0</v>
      </c>
      <c r="AF1248" s="2">
        <v>0</v>
      </c>
      <c r="AG1248" s="2">
        <v>0</v>
      </c>
      <c r="AH1248" s="2">
        <v>0</v>
      </c>
      <c r="AI1248" s="2">
        <v>0.1</v>
      </c>
      <c r="AJ1248" s="2">
        <v>0.1</v>
      </c>
      <c r="AK1248" s="2" t="str">
        <f t="shared" si="21"/>
        <v/>
      </c>
    </row>
    <row r="1249" spans="14:37" x14ac:dyDescent="0.45">
      <c r="N1249" s="2">
        <v>1239</v>
      </c>
      <c r="O1249" s="2" t="s">
        <v>1246</v>
      </c>
      <c r="P1249" s="2" t="s">
        <v>2941</v>
      </c>
      <c r="Q1249" s="2">
        <v>0</v>
      </c>
      <c r="R1249" s="2">
        <v>0</v>
      </c>
      <c r="S1249" s="43">
        <v>0</v>
      </c>
      <c r="T1249" s="51">
        <f>VLOOKUP(O1249,'2-a. 기초 EDA'!C:K,9,FALSE)</f>
        <v>0.58695652173913049</v>
      </c>
      <c r="U1249" s="2">
        <v>0.1</v>
      </c>
      <c r="V1249" s="52">
        <v>3</v>
      </c>
      <c r="W1249" s="60">
        <v>0.3</v>
      </c>
      <c r="X1249" s="2">
        <v>0.3</v>
      </c>
      <c r="Y1249" s="2">
        <v>0.3</v>
      </c>
      <c r="Z1249" s="2">
        <v>0.4</v>
      </c>
      <c r="AA1249" s="2">
        <v>0.4</v>
      </c>
      <c r="AB1249" s="2">
        <v>0.4</v>
      </c>
      <c r="AC1249" s="2">
        <v>0.5</v>
      </c>
      <c r="AD1249" s="2">
        <v>1.6</v>
      </c>
      <c r="AE1249" s="2">
        <v>1.7</v>
      </c>
      <c r="AF1249" s="2">
        <v>1.8</v>
      </c>
      <c r="AG1249" s="2">
        <v>1.9</v>
      </c>
      <c r="AH1249" s="2">
        <v>2.04</v>
      </c>
      <c r="AI1249" s="2">
        <v>2.2999999999999998</v>
      </c>
      <c r="AJ1249" s="2">
        <v>2.7539999999999898</v>
      </c>
      <c r="AK1249" s="2" t="str">
        <f t="shared" si="21"/>
        <v/>
      </c>
    </row>
    <row r="1250" spans="14:37" x14ac:dyDescent="0.45">
      <c r="N1250" s="2">
        <v>1240</v>
      </c>
      <c r="O1250" s="2" t="s">
        <v>1247</v>
      </c>
      <c r="P1250" s="2" t="s">
        <v>2941</v>
      </c>
      <c r="Q1250" s="2">
        <v>0</v>
      </c>
      <c r="R1250" s="2">
        <v>0</v>
      </c>
      <c r="S1250" s="43">
        <v>0</v>
      </c>
      <c r="T1250" s="51">
        <f>VLOOKUP(O1250,'2-a. 기초 EDA'!C:K,9,FALSE)</f>
        <v>0.58695652173913049</v>
      </c>
      <c r="U1250" s="2">
        <v>0.2</v>
      </c>
      <c r="V1250" s="52">
        <v>1.2</v>
      </c>
      <c r="W1250" s="60">
        <v>0.3</v>
      </c>
      <c r="X1250" s="2">
        <v>0.3</v>
      </c>
      <c r="Y1250" s="2">
        <v>0.4</v>
      </c>
      <c r="Z1250" s="2">
        <v>0.4</v>
      </c>
      <c r="AA1250" s="2">
        <v>0.4</v>
      </c>
      <c r="AB1250" s="2">
        <v>0.6</v>
      </c>
      <c r="AC1250" s="2">
        <v>0.7</v>
      </c>
      <c r="AD1250" s="2">
        <v>0.7</v>
      </c>
      <c r="AE1250" s="2">
        <v>0.8</v>
      </c>
      <c r="AF1250" s="2">
        <v>0.9</v>
      </c>
      <c r="AG1250" s="2">
        <v>0.9</v>
      </c>
      <c r="AH1250" s="2">
        <v>1</v>
      </c>
      <c r="AI1250" s="2">
        <v>1</v>
      </c>
      <c r="AJ1250" s="2">
        <v>1.1539999999999899</v>
      </c>
      <c r="AK1250" s="2" t="str">
        <f t="shared" si="21"/>
        <v/>
      </c>
    </row>
    <row r="1251" spans="14:37" x14ac:dyDescent="0.45">
      <c r="N1251" s="2">
        <v>1241</v>
      </c>
      <c r="O1251" s="2" t="s">
        <v>1248</v>
      </c>
      <c r="P1251" s="2" t="s">
        <v>2941</v>
      </c>
      <c r="Q1251" s="2">
        <v>0</v>
      </c>
      <c r="R1251" s="2">
        <v>0</v>
      </c>
      <c r="S1251" s="43">
        <v>0</v>
      </c>
      <c r="T1251" s="51">
        <f>VLOOKUP(O1251,'2-a. 기초 EDA'!C:K,9,FALSE)</f>
        <v>0.58695652173913049</v>
      </c>
      <c r="U1251" s="2">
        <v>0.2</v>
      </c>
      <c r="V1251" s="52">
        <v>1</v>
      </c>
      <c r="W1251" s="60">
        <v>0.3</v>
      </c>
      <c r="X1251" s="2">
        <v>0.3</v>
      </c>
      <c r="Y1251" s="2">
        <v>0.3</v>
      </c>
      <c r="Z1251" s="2">
        <v>0.3</v>
      </c>
      <c r="AA1251" s="2">
        <v>0.3</v>
      </c>
      <c r="AB1251" s="2">
        <v>0.4</v>
      </c>
      <c r="AC1251" s="2">
        <v>0.6</v>
      </c>
      <c r="AD1251" s="2">
        <v>0.7</v>
      </c>
      <c r="AE1251" s="2">
        <v>0.7</v>
      </c>
      <c r="AF1251" s="2">
        <v>0.7</v>
      </c>
      <c r="AG1251" s="2">
        <v>0.7</v>
      </c>
      <c r="AH1251" s="2">
        <v>0.8</v>
      </c>
      <c r="AI1251" s="2">
        <v>0.8</v>
      </c>
      <c r="AJ1251" s="2">
        <v>0.9</v>
      </c>
      <c r="AK1251" s="2" t="str">
        <f t="shared" si="21"/>
        <v/>
      </c>
    </row>
    <row r="1252" spans="14:37" x14ac:dyDescent="0.45">
      <c r="N1252" s="2">
        <v>1242</v>
      </c>
      <c r="O1252" s="2" t="s">
        <v>1249</v>
      </c>
      <c r="P1252" s="2" t="s">
        <v>2941</v>
      </c>
      <c r="Q1252" s="2">
        <v>0</v>
      </c>
      <c r="R1252" s="2">
        <v>0</v>
      </c>
      <c r="S1252" s="43">
        <v>0</v>
      </c>
      <c r="T1252" s="51">
        <f>VLOOKUP(O1252,'2-a. 기초 EDA'!C:K,9,FALSE)</f>
        <v>0.58695652173913049</v>
      </c>
      <c r="U1252" s="2">
        <v>0</v>
      </c>
      <c r="V1252" s="52">
        <v>0.2</v>
      </c>
      <c r="W1252" s="60">
        <v>0</v>
      </c>
      <c r="X1252" s="2">
        <v>0</v>
      </c>
      <c r="Y1252" s="2">
        <v>0</v>
      </c>
      <c r="Z1252" s="2">
        <v>0</v>
      </c>
      <c r="AA1252" s="2">
        <v>0</v>
      </c>
      <c r="AB1252" s="2">
        <v>0</v>
      </c>
      <c r="AC1252" s="2">
        <v>0.2</v>
      </c>
      <c r="AD1252" s="2">
        <v>0.2</v>
      </c>
      <c r="AE1252" s="2">
        <v>0.2</v>
      </c>
      <c r="AF1252" s="2">
        <v>0.2</v>
      </c>
      <c r="AG1252" s="2">
        <v>0.2</v>
      </c>
      <c r="AH1252" s="2">
        <v>0.2</v>
      </c>
      <c r="AI1252" s="2">
        <v>0.2</v>
      </c>
      <c r="AJ1252" s="2">
        <v>0.2</v>
      </c>
      <c r="AK1252" s="2" t="str">
        <f t="shared" si="21"/>
        <v/>
      </c>
    </row>
    <row r="1253" spans="14:37" x14ac:dyDescent="0.45">
      <c r="N1253" s="2">
        <v>1243</v>
      </c>
      <c r="O1253" s="2" t="s">
        <v>1250</v>
      </c>
      <c r="P1253" s="2" t="s">
        <v>2941</v>
      </c>
      <c r="Q1253" s="2">
        <v>0</v>
      </c>
      <c r="R1253" s="2">
        <v>0</v>
      </c>
      <c r="S1253" s="43">
        <v>0</v>
      </c>
      <c r="T1253" s="51">
        <f>VLOOKUP(O1253,'2-a. 기초 EDA'!C:K,9,FALSE)</f>
        <v>0.58695652173913049</v>
      </c>
      <c r="U1253" s="2">
        <v>0.02</v>
      </c>
      <c r="V1253" s="52">
        <v>0.05</v>
      </c>
      <c r="W1253" s="60">
        <v>0.03</v>
      </c>
      <c r="X1253" s="2">
        <v>0.03</v>
      </c>
      <c r="Y1253" s="2">
        <v>0.03</v>
      </c>
      <c r="Z1253" s="2">
        <v>0.03</v>
      </c>
      <c r="AA1253" s="2">
        <v>0.03</v>
      </c>
      <c r="AB1253" s="2">
        <v>0.03</v>
      </c>
      <c r="AC1253" s="2">
        <v>0.03</v>
      </c>
      <c r="AD1253" s="2">
        <v>0.03</v>
      </c>
      <c r="AE1253" s="2">
        <v>0.03</v>
      </c>
      <c r="AF1253" s="2">
        <v>0.04</v>
      </c>
      <c r="AG1253" s="2">
        <v>0.04</v>
      </c>
      <c r="AH1253" s="2">
        <v>0.04</v>
      </c>
      <c r="AI1253" s="2">
        <v>0.04</v>
      </c>
      <c r="AJ1253" s="2">
        <v>0.04</v>
      </c>
      <c r="AK1253" s="2" t="str">
        <f t="shared" si="21"/>
        <v/>
      </c>
    </row>
    <row r="1254" spans="14:37" x14ac:dyDescent="0.45">
      <c r="N1254" s="2">
        <v>1244</v>
      </c>
      <c r="O1254" s="2" t="s">
        <v>1251</v>
      </c>
      <c r="P1254" s="2" t="s">
        <v>2941</v>
      </c>
      <c r="Q1254" s="2">
        <v>0</v>
      </c>
      <c r="R1254" s="2">
        <v>0</v>
      </c>
      <c r="S1254" s="43">
        <v>0</v>
      </c>
      <c r="T1254" s="51">
        <f>VLOOKUP(O1254,'2-a. 기초 EDA'!C:K,9,FALSE)</f>
        <v>0.58695652173913049</v>
      </c>
      <c r="U1254" s="2">
        <v>0.32</v>
      </c>
      <c r="V1254" s="52">
        <v>0.69</v>
      </c>
      <c r="W1254" s="60">
        <v>0.34</v>
      </c>
      <c r="X1254" s="2">
        <v>0.36</v>
      </c>
      <c r="Y1254" s="2">
        <v>0.36</v>
      </c>
      <c r="Z1254" s="2">
        <v>0.36</v>
      </c>
      <c r="AA1254" s="2">
        <v>0.36</v>
      </c>
      <c r="AB1254" s="2">
        <v>0.38</v>
      </c>
      <c r="AC1254" s="2">
        <v>0.45</v>
      </c>
      <c r="AD1254" s="2">
        <v>0.46599999999999903</v>
      </c>
      <c r="AE1254" s="2">
        <v>0.48</v>
      </c>
      <c r="AF1254" s="2">
        <v>0.49</v>
      </c>
      <c r="AG1254" s="2">
        <v>0.52</v>
      </c>
      <c r="AH1254" s="2">
        <v>0.56000000000000005</v>
      </c>
      <c r="AI1254" s="2">
        <v>0.58699999999999897</v>
      </c>
      <c r="AJ1254" s="2">
        <v>0.65539999999999998</v>
      </c>
      <c r="AK1254" s="2" t="str">
        <f t="shared" si="21"/>
        <v/>
      </c>
    </row>
    <row r="1255" spans="14:37" x14ac:dyDescent="0.45">
      <c r="N1255" s="2">
        <v>1245</v>
      </c>
      <c r="O1255" s="2" t="s">
        <v>1252</v>
      </c>
      <c r="P1255" s="2" t="s">
        <v>2941</v>
      </c>
      <c r="Q1255" s="2">
        <v>0</v>
      </c>
      <c r="R1255" s="2">
        <v>0</v>
      </c>
      <c r="S1255" s="43">
        <v>0</v>
      </c>
      <c r="T1255" s="51">
        <f>VLOOKUP(O1255,'2-a. 기초 EDA'!C:K,9,FALSE)</f>
        <v>0.58695652173913049</v>
      </c>
      <c r="U1255" s="2">
        <v>2</v>
      </c>
      <c r="V1255" s="52">
        <v>14</v>
      </c>
      <c r="W1255" s="60">
        <v>3</v>
      </c>
      <c r="X1255" s="2">
        <v>3</v>
      </c>
      <c r="Y1255" s="2">
        <v>4</v>
      </c>
      <c r="Z1255" s="2">
        <v>4</v>
      </c>
      <c r="AA1255" s="2">
        <v>5</v>
      </c>
      <c r="AB1255" s="2">
        <v>5</v>
      </c>
      <c r="AC1255" s="2">
        <v>6</v>
      </c>
      <c r="AD1255" s="2">
        <v>7</v>
      </c>
      <c r="AE1255" s="2">
        <v>8</v>
      </c>
      <c r="AF1255" s="2">
        <v>8</v>
      </c>
      <c r="AG1255" s="2">
        <v>8</v>
      </c>
      <c r="AH1255" s="2">
        <v>10</v>
      </c>
      <c r="AI1255" s="2">
        <v>10</v>
      </c>
      <c r="AJ1255" s="2">
        <v>13</v>
      </c>
      <c r="AK1255" s="2" t="str">
        <f t="shared" si="21"/>
        <v/>
      </c>
    </row>
    <row r="1256" spans="14:37" x14ac:dyDescent="0.45">
      <c r="N1256" s="2">
        <v>1246</v>
      </c>
      <c r="O1256" s="2" t="s">
        <v>1253</v>
      </c>
      <c r="P1256" s="2" t="s">
        <v>2941</v>
      </c>
      <c r="Q1256" s="2">
        <v>0</v>
      </c>
      <c r="R1256" s="2">
        <v>0</v>
      </c>
      <c r="S1256" s="43">
        <v>0</v>
      </c>
      <c r="T1256" s="51">
        <f>VLOOKUP(O1256,'2-a. 기초 EDA'!C:K,9,FALSE)</f>
        <v>0.58695652173913049</v>
      </c>
      <c r="U1256" s="2">
        <v>0</v>
      </c>
      <c r="V1256" s="52">
        <v>340</v>
      </c>
      <c r="W1256" s="60">
        <v>0</v>
      </c>
      <c r="X1256" s="2">
        <v>0</v>
      </c>
      <c r="Y1256" s="2">
        <v>0</v>
      </c>
      <c r="Z1256" s="2">
        <v>0</v>
      </c>
      <c r="AA1256" s="2">
        <v>0</v>
      </c>
      <c r="AB1256" s="2">
        <v>0</v>
      </c>
      <c r="AC1256" s="2">
        <v>0</v>
      </c>
      <c r="AD1256" s="2">
        <v>0</v>
      </c>
      <c r="AE1256" s="2">
        <v>0</v>
      </c>
      <c r="AF1256" s="2">
        <v>319.5</v>
      </c>
      <c r="AG1256" s="2">
        <v>322.8</v>
      </c>
      <c r="AH1256" s="2">
        <v>325.39999999999998</v>
      </c>
      <c r="AI1256" s="2">
        <v>332</v>
      </c>
      <c r="AJ1256" s="2">
        <v>337</v>
      </c>
      <c r="AK1256" s="2" t="str">
        <f t="shared" si="21"/>
        <v/>
      </c>
    </row>
    <row r="1257" spans="14:37" x14ac:dyDescent="0.45">
      <c r="N1257" s="2">
        <v>1247</v>
      </c>
      <c r="O1257" s="2" t="s">
        <v>1254</v>
      </c>
      <c r="P1257" s="2" t="s">
        <v>2941</v>
      </c>
      <c r="Q1257" s="2">
        <v>0</v>
      </c>
      <c r="R1257" s="2">
        <v>0</v>
      </c>
      <c r="S1257" s="43">
        <v>0</v>
      </c>
      <c r="T1257" s="51">
        <f>VLOOKUP(O1257,'2-a. 기초 EDA'!C:K,9,FALSE)</f>
        <v>0.58695652173913049</v>
      </c>
      <c r="U1257" s="2">
        <v>0</v>
      </c>
      <c r="V1257" s="52">
        <v>2</v>
      </c>
      <c r="W1257" s="60">
        <v>0</v>
      </c>
      <c r="X1257" s="2">
        <v>0</v>
      </c>
      <c r="Y1257" s="2">
        <v>0</v>
      </c>
      <c r="Z1257" s="2">
        <v>0</v>
      </c>
      <c r="AA1257" s="2">
        <v>0</v>
      </c>
      <c r="AB1257" s="2">
        <v>0</v>
      </c>
      <c r="AC1257" s="2">
        <v>0</v>
      </c>
      <c r="AD1257" s="2">
        <v>0</v>
      </c>
      <c r="AE1257" s="2">
        <v>0</v>
      </c>
      <c r="AF1257" s="2">
        <v>1</v>
      </c>
      <c r="AG1257" s="2">
        <v>1</v>
      </c>
      <c r="AH1257" s="2">
        <v>1</v>
      </c>
      <c r="AI1257" s="2">
        <v>1</v>
      </c>
      <c r="AJ1257" s="2">
        <v>1</v>
      </c>
      <c r="AK1257" s="2" t="str">
        <f t="shared" si="21"/>
        <v/>
      </c>
    </row>
    <row r="1258" spans="14:37" x14ac:dyDescent="0.45">
      <c r="N1258" s="2">
        <v>1248</v>
      </c>
      <c r="O1258" s="2" t="s">
        <v>1255</v>
      </c>
      <c r="P1258" s="2" t="s">
        <v>2941</v>
      </c>
      <c r="Q1258" s="2">
        <v>0</v>
      </c>
      <c r="R1258" s="2">
        <v>0</v>
      </c>
      <c r="S1258" s="43">
        <v>0</v>
      </c>
      <c r="T1258" s="51">
        <f>VLOOKUP(O1258,'2-a. 기초 EDA'!C:K,9,FALSE)</f>
        <v>0.58695652173913049</v>
      </c>
      <c r="U1258" s="2">
        <v>3</v>
      </c>
      <c r="V1258" s="52">
        <v>27</v>
      </c>
      <c r="W1258" s="60">
        <v>6</v>
      </c>
      <c r="X1258" s="2">
        <v>8</v>
      </c>
      <c r="Y1258" s="2">
        <v>10</v>
      </c>
      <c r="Z1258" s="2">
        <v>11</v>
      </c>
      <c r="AA1258" s="2">
        <v>13</v>
      </c>
      <c r="AB1258" s="2">
        <v>15</v>
      </c>
      <c r="AC1258" s="2">
        <v>17</v>
      </c>
      <c r="AD1258" s="2">
        <v>22</v>
      </c>
      <c r="AE1258" s="2">
        <v>23</v>
      </c>
      <c r="AF1258" s="2">
        <v>24</v>
      </c>
      <c r="AG1258" s="2">
        <v>24</v>
      </c>
      <c r="AH1258" s="2">
        <v>25</v>
      </c>
      <c r="AI1258" s="2">
        <v>25</v>
      </c>
      <c r="AJ1258" s="2">
        <v>26</v>
      </c>
      <c r="AK1258" s="2" t="str">
        <f t="shared" si="21"/>
        <v/>
      </c>
    </row>
    <row r="1259" spans="14:37" x14ac:dyDescent="0.45">
      <c r="N1259" s="2">
        <v>1249</v>
      </c>
      <c r="O1259" s="2" t="s">
        <v>1256</v>
      </c>
      <c r="P1259" s="2" t="s">
        <v>2941</v>
      </c>
      <c r="Q1259" s="2">
        <v>0</v>
      </c>
      <c r="R1259" s="2">
        <v>0</v>
      </c>
      <c r="S1259" s="43">
        <v>0</v>
      </c>
      <c r="T1259" s="51">
        <f>VLOOKUP(O1259,'2-a. 기초 EDA'!C:K,9,FALSE)</f>
        <v>0.58695652173913049</v>
      </c>
      <c r="U1259" s="2">
        <v>0</v>
      </c>
      <c r="V1259" s="52">
        <v>0</v>
      </c>
      <c r="W1259" s="60">
        <v>0</v>
      </c>
      <c r="X1259" s="2">
        <v>0</v>
      </c>
      <c r="Y1259" s="2">
        <v>0</v>
      </c>
      <c r="Z1259" s="2">
        <v>0</v>
      </c>
      <c r="AA1259" s="2">
        <v>0</v>
      </c>
      <c r="AB1259" s="2">
        <v>0</v>
      </c>
      <c r="AC1259" s="2">
        <v>0</v>
      </c>
      <c r="AD1259" s="2">
        <v>0</v>
      </c>
      <c r="AE1259" s="2">
        <v>0</v>
      </c>
      <c r="AF1259" s="2">
        <v>0</v>
      </c>
      <c r="AG1259" s="2">
        <v>0</v>
      </c>
      <c r="AH1259" s="2">
        <v>0</v>
      </c>
      <c r="AI1259" s="2">
        <v>0</v>
      </c>
      <c r="AJ1259" s="2">
        <v>0</v>
      </c>
      <c r="AK1259" s="2" t="str">
        <f t="shared" si="21"/>
        <v>최소, 최대값 동일</v>
      </c>
    </row>
    <row r="1260" spans="14:37" x14ac:dyDescent="0.45">
      <c r="N1260" s="2">
        <v>1250</v>
      </c>
      <c r="O1260" s="2" t="s">
        <v>1257</v>
      </c>
      <c r="P1260" s="2" t="s">
        <v>2941</v>
      </c>
      <c r="Q1260" s="2">
        <v>0</v>
      </c>
      <c r="R1260" s="2">
        <v>0</v>
      </c>
      <c r="S1260" s="43">
        <v>0</v>
      </c>
      <c r="T1260" s="51">
        <f>VLOOKUP(O1260,'2-a. 기초 EDA'!C:K,9,FALSE)</f>
        <v>0.58695652173913049</v>
      </c>
      <c r="U1260" s="2">
        <v>0</v>
      </c>
      <c r="V1260" s="52">
        <v>0</v>
      </c>
      <c r="W1260" s="60">
        <v>0</v>
      </c>
      <c r="X1260" s="2">
        <v>0</v>
      </c>
      <c r="Y1260" s="2">
        <v>0</v>
      </c>
      <c r="Z1260" s="2">
        <v>0</v>
      </c>
      <c r="AA1260" s="2">
        <v>0</v>
      </c>
      <c r="AB1260" s="2">
        <v>0</v>
      </c>
      <c r="AC1260" s="2">
        <v>0</v>
      </c>
      <c r="AD1260" s="2">
        <v>0</v>
      </c>
      <c r="AE1260" s="2">
        <v>0</v>
      </c>
      <c r="AF1260" s="2">
        <v>0</v>
      </c>
      <c r="AG1260" s="2">
        <v>0</v>
      </c>
      <c r="AH1260" s="2">
        <v>0</v>
      </c>
      <c r="AI1260" s="2">
        <v>0</v>
      </c>
      <c r="AJ1260" s="2">
        <v>0</v>
      </c>
      <c r="AK1260" s="2" t="str">
        <f t="shared" si="21"/>
        <v>최소, 최대값 동일</v>
      </c>
    </row>
    <row r="1261" spans="14:37" x14ac:dyDescent="0.45">
      <c r="N1261" s="2">
        <v>1251</v>
      </c>
      <c r="O1261" s="2" t="s">
        <v>1258</v>
      </c>
      <c r="P1261" s="2" t="s">
        <v>2941</v>
      </c>
      <c r="Q1261" s="2">
        <v>0</v>
      </c>
      <c r="R1261" s="2">
        <v>0</v>
      </c>
      <c r="S1261" s="43">
        <v>0</v>
      </c>
      <c r="T1261" s="51">
        <f>VLOOKUP(O1261,'2-a. 기초 EDA'!C:K,9,FALSE)</f>
        <v>0.58695652173913049</v>
      </c>
      <c r="U1261" s="2">
        <v>0</v>
      </c>
      <c r="V1261" s="52">
        <v>0</v>
      </c>
      <c r="W1261" s="60">
        <v>0</v>
      </c>
      <c r="X1261" s="2">
        <v>0</v>
      </c>
      <c r="Y1261" s="2">
        <v>0</v>
      </c>
      <c r="Z1261" s="2">
        <v>0</v>
      </c>
      <c r="AA1261" s="2">
        <v>0</v>
      </c>
      <c r="AB1261" s="2">
        <v>0</v>
      </c>
      <c r="AC1261" s="2">
        <v>0</v>
      </c>
      <c r="AD1261" s="2">
        <v>0</v>
      </c>
      <c r="AE1261" s="2">
        <v>0</v>
      </c>
      <c r="AF1261" s="2">
        <v>0</v>
      </c>
      <c r="AG1261" s="2">
        <v>0</v>
      </c>
      <c r="AH1261" s="2">
        <v>0</v>
      </c>
      <c r="AI1261" s="2">
        <v>0</v>
      </c>
      <c r="AJ1261" s="2">
        <v>0</v>
      </c>
      <c r="AK1261" s="2" t="str">
        <f t="shared" si="21"/>
        <v>최소, 최대값 동일</v>
      </c>
    </row>
    <row r="1262" spans="14:37" x14ac:dyDescent="0.45">
      <c r="N1262" s="2">
        <v>1252</v>
      </c>
      <c r="O1262" s="2" t="s">
        <v>1259</v>
      </c>
      <c r="P1262" s="2" t="s">
        <v>2941</v>
      </c>
      <c r="Q1262" s="2">
        <v>0</v>
      </c>
      <c r="R1262" s="2">
        <v>0</v>
      </c>
      <c r="S1262" s="43">
        <v>0</v>
      </c>
      <c r="T1262" s="51">
        <f>VLOOKUP(O1262,'2-a. 기초 EDA'!C:K,9,FALSE)</f>
        <v>0.58695652173913049</v>
      </c>
      <c r="U1262" s="2">
        <v>0</v>
      </c>
      <c r="V1262" s="52">
        <v>0</v>
      </c>
      <c r="W1262" s="60">
        <v>0</v>
      </c>
      <c r="X1262" s="2">
        <v>0</v>
      </c>
      <c r="Y1262" s="2">
        <v>0</v>
      </c>
      <c r="Z1262" s="2">
        <v>0</v>
      </c>
      <c r="AA1262" s="2">
        <v>0</v>
      </c>
      <c r="AB1262" s="2">
        <v>0</v>
      </c>
      <c r="AC1262" s="2">
        <v>0</v>
      </c>
      <c r="AD1262" s="2">
        <v>0</v>
      </c>
      <c r="AE1262" s="2">
        <v>0</v>
      </c>
      <c r="AF1262" s="2">
        <v>0</v>
      </c>
      <c r="AG1262" s="2">
        <v>0</v>
      </c>
      <c r="AH1262" s="2">
        <v>0</v>
      </c>
      <c r="AI1262" s="2">
        <v>0</v>
      </c>
      <c r="AJ1262" s="2">
        <v>0</v>
      </c>
      <c r="AK1262" s="2" t="str">
        <f t="shared" si="21"/>
        <v>최소, 최대값 동일</v>
      </c>
    </row>
    <row r="1263" spans="14:37" x14ac:dyDescent="0.45">
      <c r="N1263" s="2">
        <v>1253</v>
      </c>
      <c r="O1263" s="2" t="s">
        <v>1260</v>
      </c>
      <c r="P1263" s="2" t="s">
        <v>2941</v>
      </c>
      <c r="Q1263" s="2">
        <v>0</v>
      </c>
      <c r="R1263" s="2">
        <v>0</v>
      </c>
      <c r="S1263" s="43">
        <v>0</v>
      </c>
      <c r="T1263" s="51">
        <f>VLOOKUP(O1263,'2-a. 기초 EDA'!C:K,9,FALSE)</f>
        <v>0.58695652173913049</v>
      </c>
      <c r="U1263" s="2">
        <v>0</v>
      </c>
      <c r="V1263" s="52">
        <v>0</v>
      </c>
      <c r="W1263" s="60">
        <v>0</v>
      </c>
      <c r="X1263" s="2">
        <v>0</v>
      </c>
      <c r="Y1263" s="2">
        <v>0</v>
      </c>
      <c r="Z1263" s="2">
        <v>0</v>
      </c>
      <c r="AA1263" s="2">
        <v>0</v>
      </c>
      <c r="AB1263" s="2">
        <v>0</v>
      </c>
      <c r="AC1263" s="2">
        <v>0</v>
      </c>
      <c r="AD1263" s="2">
        <v>0</v>
      </c>
      <c r="AE1263" s="2">
        <v>0</v>
      </c>
      <c r="AF1263" s="2">
        <v>0</v>
      </c>
      <c r="AG1263" s="2">
        <v>0</v>
      </c>
      <c r="AH1263" s="2">
        <v>0</v>
      </c>
      <c r="AI1263" s="2">
        <v>0</v>
      </c>
      <c r="AJ1263" s="2">
        <v>0</v>
      </c>
      <c r="AK1263" s="2" t="str">
        <f t="shared" si="21"/>
        <v>최소, 최대값 동일</v>
      </c>
    </row>
    <row r="1264" spans="14:37" x14ac:dyDescent="0.45">
      <c r="N1264" s="2">
        <v>1254</v>
      </c>
      <c r="O1264" s="2" t="s">
        <v>1261</v>
      </c>
      <c r="P1264" s="2" t="s">
        <v>2941</v>
      </c>
      <c r="Q1264" s="2">
        <v>0</v>
      </c>
      <c r="R1264" s="2">
        <v>0</v>
      </c>
      <c r="S1264" s="43">
        <v>0</v>
      </c>
      <c r="T1264" s="51">
        <f>VLOOKUP(O1264,'2-a. 기초 EDA'!C:K,9,FALSE)</f>
        <v>0.58695652173913049</v>
      </c>
      <c r="U1264" s="2">
        <v>0</v>
      </c>
      <c r="V1264" s="52">
        <v>0</v>
      </c>
      <c r="W1264" s="60">
        <v>0</v>
      </c>
      <c r="X1264" s="2">
        <v>0</v>
      </c>
      <c r="Y1264" s="2">
        <v>0</v>
      </c>
      <c r="Z1264" s="2">
        <v>0</v>
      </c>
      <c r="AA1264" s="2">
        <v>0</v>
      </c>
      <c r="AB1264" s="2">
        <v>0</v>
      </c>
      <c r="AC1264" s="2">
        <v>0</v>
      </c>
      <c r="AD1264" s="2">
        <v>0</v>
      </c>
      <c r="AE1264" s="2">
        <v>0</v>
      </c>
      <c r="AF1264" s="2">
        <v>0</v>
      </c>
      <c r="AG1264" s="2">
        <v>0</v>
      </c>
      <c r="AH1264" s="2">
        <v>0</v>
      </c>
      <c r="AI1264" s="2">
        <v>0</v>
      </c>
      <c r="AJ1264" s="2">
        <v>0</v>
      </c>
      <c r="AK1264" s="2" t="str">
        <f t="shared" si="21"/>
        <v>최소, 최대값 동일</v>
      </c>
    </row>
    <row r="1265" spans="14:37" x14ac:dyDescent="0.45">
      <c r="N1265" s="2">
        <v>1255</v>
      </c>
      <c r="O1265" s="2" t="s">
        <v>1262</v>
      </c>
      <c r="P1265" s="2" t="s">
        <v>2941</v>
      </c>
      <c r="Q1265" s="2">
        <v>0</v>
      </c>
      <c r="R1265" s="2">
        <v>0</v>
      </c>
      <c r="S1265" s="43">
        <v>0</v>
      </c>
      <c r="T1265" s="51">
        <f>VLOOKUP(O1265,'2-a. 기초 EDA'!C:K,9,FALSE)</f>
        <v>0.58695652173913049</v>
      </c>
      <c r="U1265" s="2">
        <v>0</v>
      </c>
      <c r="V1265" s="52">
        <v>1</v>
      </c>
      <c r="W1265" s="60">
        <v>0.1</v>
      </c>
      <c r="X1265" s="2">
        <v>0.1</v>
      </c>
      <c r="Y1265" s="2">
        <v>0.2</v>
      </c>
      <c r="Z1265" s="2">
        <v>0.2</v>
      </c>
      <c r="AA1265" s="2">
        <v>0.2</v>
      </c>
      <c r="AB1265" s="2">
        <v>0.2</v>
      </c>
      <c r="AC1265" s="2">
        <v>0.3</v>
      </c>
      <c r="AD1265" s="2">
        <v>0.5</v>
      </c>
      <c r="AE1265" s="2">
        <v>0.5</v>
      </c>
      <c r="AF1265" s="2">
        <v>0.5</v>
      </c>
      <c r="AG1265" s="2">
        <v>0.5</v>
      </c>
      <c r="AH1265" s="2">
        <v>0.5</v>
      </c>
      <c r="AI1265" s="2">
        <v>0.5</v>
      </c>
      <c r="AJ1265" s="2">
        <v>1</v>
      </c>
      <c r="AK1265" s="2" t="str">
        <f t="shared" si="21"/>
        <v/>
      </c>
    </row>
    <row r="1266" spans="14:37" x14ac:dyDescent="0.45">
      <c r="N1266" s="2">
        <v>1256</v>
      </c>
      <c r="O1266" s="2" t="s">
        <v>1263</v>
      </c>
      <c r="P1266" s="2" t="s">
        <v>2941</v>
      </c>
      <c r="Q1266" s="2">
        <v>0</v>
      </c>
      <c r="R1266" s="2">
        <v>0</v>
      </c>
      <c r="S1266" s="43">
        <v>0</v>
      </c>
      <c r="T1266" s="51">
        <f>VLOOKUP(O1266,'2-a. 기초 EDA'!C:K,9,FALSE)</f>
        <v>0.58695652173913049</v>
      </c>
      <c r="U1266" s="2">
        <v>0</v>
      </c>
      <c r="V1266" s="52">
        <v>0</v>
      </c>
      <c r="W1266" s="60">
        <v>0</v>
      </c>
      <c r="X1266" s="2">
        <v>0</v>
      </c>
      <c r="Y1266" s="2">
        <v>0</v>
      </c>
      <c r="Z1266" s="2">
        <v>0</v>
      </c>
      <c r="AA1266" s="2">
        <v>0</v>
      </c>
      <c r="AB1266" s="2">
        <v>0</v>
      </c>
      <c r="AC1266" s="2">
        <v>0</v>
      </c>
      <c r="AD1266" s="2">
        <v>0</v>
      </c>
      <c r="AE1266" s="2">
        <v>0</v>
      </c>
      <c r="AF1266" s="2">
        <v>0</v>
      </c>
      <c r="AG1266" s="2">
        <v>0</v>
      </c>
      <c r="AH1266" s="2">
        <v>0</v>
      </c>
      <c r="AI1266" s="2">
        <v>0</v>
      </c>
      <c r="AJ1266" s="2">
        <v>0</v>
      </c>
      <c r="AK1266" s="2" t="str">
        <f t="shared" si="21"/>
        <v>최소, 최대값 동일</v>
      </c>
    </row>
    <row r="1267" spans="14:37" x14ac:dyDescent="0.45">
      <c r="N1267" s="2">
        <v>1257</v>
      </c>
      <c r="O1267" s="2" t="s">
        <v>1264</v>
      </c>
      <c r="P1267" s="2" t="s">
        <v>2941</v>
      </c>
      <c r="Q1267" s="2">
        <v>0</v>
      </c>
      <c r="R1267" s="2">
        <v>0</v>
      </c>
      <c r="S1267" s="43">
        <v>0</v>
      </c>
      <c r="T1267" s="51">
        <f>VLOOKUP(O1267,'2-a. 기초 EDA'!C:K,9,FALSE)</f>
        <v>0.58695652173913049</v>
      </c>
      <c r="U1267" s="2">
        <v>0</v>
      </c>
      <c r="V1267" s="52">
        <v>2.4</v>
      </c>
      <c r="W1267" s="60">
        <v>0.03</v>
      </c>
      <c r="X1267" s="2">
        <v>0.1</v>
      </c>
      <c r="Y1267" s="2">
        <v>0.1</v>
      </c>
      <c r="Z1267" s="2">
        <v>0.1</v>
      </c>
      <c r="AA1267" s="2">
        <v>0.1</v>
      </c>
      <c r="AB1267" s="2">
        <v>0.54</v>
      </c>
      <c r="AC1267" s="2">
        <v>1</v>
      </c>
      <c r="AD1267" s="2">
        <v>1.4</v>
      </c>
      <c r="AE1267" s="2">
        <v>1.5</v>
      </c>
      <c r="AF1267" s="2">
        <v>1.5</v>
      </c>
      <c r="AG1267" s="2">
        <v>1.9</v>
      </c>
      <c r="AH1267" s="2">
        <v>1.9</v>
      </c>
      <c r="AI1267" s="2">
        <v>1.9</v>
      </c>
      <c r="AJ1267" s="2">
        <v>2</v>
      </c>
      <c r="AK1267" s="2" t="str">
        <f t="shared" si="21"/>
        <v/>
      </c>
    </row>
    <row r="1268" spans="14:37" x14ac:dyDescent="0.45">
      <c r="N1268" s="2">
        <v>1258</v>
      </c>
      <c r="O1268" s="2" t="s">
        <v>1265</v>
      </c>
      <c r="P1268" s="2" t="s">
        <v>2941</v>
      </c>
      <c r="Q1268" s="2">
        <v>0</v>
      </c>
      <c r="R1268" s="2">
        <v>0</v>
      </c>
      <c r="S1268" s="43">
        <v>0</v>
      </c>
      <c r="T1268" s="51">
        <f>VLOOKUP(O1268,'2-a. 기초 EDA'!C:K,9,FALSE)</f>
        <v>0.58695652173913049</v>
      </c>
      <c r="U1268" s="2">
        <v>1</v>
      </c>
      <c r="V1268" s="52">
        <v>13</v>
      </c>
      <c r="W1268" s="60">
        <v>2</v>
      </c>
      <c r="X1268" s="2">
        <v>2</v>
      </c>
      <c r="Y1268" s="2">
        <v>3</v>
      </c>
      <c r="Z1268" s="2">
        <v>3</v>
      </c>
      <c r="AA1268" s="2">
        <v>3</v>
      </c>
      <c r="AB1268" s="2">
        <v>5</v>
      </c>
      <c r="AC1268" s="2">
        <v>6</v>
      </c>
      <c r="AD1268" s="2">
        <v>6</v>
      </c>
      <c r="AE1268" s="2">
        <v>7</v>
      </c>
      <c r="AF1268" s="2">
        <v>7</v>
      </c>
      <c r="AG1268" s="2">
        <v>7</v>
      </c>
      <c r="AH1268" s="2">
        <v>9</v>
      </c>
      <c r="AI1268" s="2">
        <v>9</v>
      </c>
      <c r="AJ1268" s="2">
        <v>11</v>
      </c>
      <c r="AK1268" s="2" t="str">
        <f t="shared" si="21"/>
        <v/>
      </c>
    </row>
    <row r="1269" spans="14:37" x14ac:dyDescent="0.45">
      <c r="N1269" s="2">
        <v>1259</v>
      </c>
      <c r="O1269" s="2" t="s">
        <v>1266</v>
      </c>
      <c r="P1269" s="2" t="s">
        <v>2941</v>
      </c>
      <c r="Q1269" s="2">
        <v>0</v>
      </c>
      <c r="R1269" s="2">
        <v>0</v>
      </c>
      <c r="S1269" s="43">
        <v>0</v>
      </c>
      <c r="T1269" s="51">
        <f>VLOOKUP(O1269,'2-a. 기초 EDA'!C:K,9,FALSE)</f>
        <v>0.58695652173913049</v>
      </c>
      <c r="U1269" s="2">
        <v>5</v>
      </c>
      <c r="V1269" s="52">
        <v>38</v>
      </c>
      <c r="W1269" s="60">
        <v>8</v>
      </c>
      <c r="X1269" s="2">
        <v>10</v>
      </c>
      <c r="Y1269" s="2">
        <v>11</v>
      </c>
      <c r="Z1269" s="2">
        <v>12</v>
      </c>
      <c r="AA1269" s="2">
        <v>12</v>
      </c>
      <c r="AB1269" s="2">
        <v>14</v>
      </c>
      <c r="AC1269" s="2">
        <v>15</v>
      </c>
      <c r="AD1269" s="2">
        <v>16</v>
      </c>
      <c r="AE1269" s="2">
        <v>18</v>
      </c>
      <c r="AF1269" s="2">
        <v>18</v>
      </c>
      <c r="AG1269" s="2">
        <v>19</v>
      </c>
      <c r="AH1269" s="2">
        <v>22</v>
      </c>
      <c r="AI1269" s="2">
        <v>25.6999999999999</v>
      </c>
      <c r="AJ1269" s="2">
        <v>33.619999999999898</v>
      </c>
      <c r="AK1269" s="2" t="str">
        <f t="shared" si="21"/>
        <v/>
      </c>
    </row>
    <row r="1270" spans="14:37" x14ac:dyDescent="0.45">
      <c r="N1270" s="2">
        <v>1260</v>
      </c>
      <c r="O1270" s="2" t="s">
        <v>1267</v>
      </c>
      <c r="P1270" s="2" t="s">
        <v>2941</v>
      </c>
      <c r="Q1270" s="2">
        <v>0</v>
      </c>
      <c r="R1270" s="2">
        <v>0</v>
      </c>
      <c r="S1270" s="43">
        <v>0</v>
      </c>
      <c r="T1270" s="51">
        <f>VLOOKUP(O1270,'2-a. 기초 EDA'!C:K,9,FALSE)</f>
        <v>0.58695652173913049</v>
      </c>
      <c r="U1270" s="2">
        <v>1</v>
      </c>
      <c r="V1270" s="52">
        <v>5</v>
      </c>
      <c r="W1270" s="60">
        <v>1</v>
      </c>
      <c r="X1270" s="2">
        <v>1</v>
      </c>
      <c r="Y1270" s="2">
        <v>1</v>
      </c>
      <c r="Z1270" s="2">
        <v>1</v>
      </c>
      <c r="AA1270" s="2">
        <v>1</v>
      </c>
      <c r="AB1270" s="2">
        <v>1</v>
      </c>
      <c r="AC1270" s="2">
        <v>2</v>
      </c>
      <c r="AD1270" s="2">
        <v>2</v>
      </c>
      <c r="AE1270" s="2">
        <v>2</v>
      </c>
      <c r="AF1270" s="2">
        <v>3</v>
      </c>
      <c r="AG1270" s="2">
        <v>3</v>
      </c>
      <c r="AH1270" s="2">
        <v>3</v>
      </c>
      <c r="AI1270" s="2">
        <v>3</v>
      </c>
      <c r="AJ1270" s="2">
        <v>4.5399999999999903</v>
      </c>
      <c r="AK1270" s="2" t="str">
        <f t="shared" si="21"/>
        <v/>
      </c>
    </row>
    <row r="1271" spans="14:37" x14ac:dyDescent="0.45">
      <c r="N1271" s="2">
        <v>1261</v>
      </c>
      <c r="O1271" s="2" t="s">
        <v>1268</v>
      </c>
      <c r="P1271" s="2" t="s">
        <v>2941</v>
      </c>
      <c r="Q1271" s="2">
        <v>0</v>
      </c>
      <c r="R1271" s="2">
        <v>0</v>
      </c>
      <c r="S1271" s="43">
        <v>0</v>
      </c>
      <c r="T1271" s="51">
        <f>VLOOKUP(O1271,'2-a. 기초 EDA'!C:K,9,FALSE)</f>
        <v>0.58695652173913049</v>
      </c>
      <c r="U1271" s="2">
        <v>10</v>
      </c>
      <c r="V1271" s="52">
        <v>42</v>
      </c>
      <c r="W1271" s="60">
        <v>12.3</v>
      </c>
      <c r="X1271" s="2">
        <v>14</v>
      </c>
      <c r="Y1271" s="2">
        <v>15</v>
      </c>
      <c r="Z1271" s="2">
        <v>16</v>
      </c>
      <c r="AA1271" s="2">
        <v>17</v>
      </c>
      <c r="AB1271" s="2">
        <v>18</v>
      </c>
      <c r="AC1271" s="2">
        <v>19</v>
      </c>
      <c r="AD1271" s="2">
        <v>21</v>
      </c>
      <c r="AE1271" s="2">
        <v>22</v>
      </c>
      <c r="AF1271" s="2">
        <v>23</v>
      </c>
      <c r="AG1271" s="2">
        <v>24</v>
      </c>
      <c r="AH1271" s="2">
        <v>29</v>
      </c>
      <c r="AI1271" s="2">
        <v>33</v>
      </c>
      <c r="AJ1271" s="2">
        <v>37.5399999999999</v>
      </c>
      <c r="AK1271" s="2" t="str">
        <f t="shared" si="21"/>
        <v/>
      </c>
    </row>
    <row r="1272" spans="14:37" x14ac:dyDescent="0.45">
      <c r="N1272" s="2">
        <v>1262</v>
      </c>
      <c r="O1272" s="2" t="s">
        <v>1269</v>
      </c>
      <c r="P1272" s="2" t="s">
        <v>2941</v>
      </c>
      <c r="Q1272" s="2">
        <v>0</v>
      </c>
      <c r="R1272" s="2">
        <v>0</v>
      </c>
      <c r="S1272" s="43">
        <v>0</v>
      </c>
      <c r="T1272" s="51">
        <f>VLOOKUP(O1272,'2-a. 기초 EDA'!C:K,9,FALSE)</f>
        <v>0.58695652173913049</v>
      </c>
      <c r="U1272" s="2">
        <v>0</v>
      </c>
      <c r="V1272" s="52">
        <v>0.6</v>
      </c>
      <c r="W1272" s="60">
        <v>0.2</v>
      </c>
      <c r="X1272" s="2">
        <v>0.2</v>
      </c>
      <c r="Y1272" s="2">
        <v>0.2</v>
      </c>
      <c r="Z1272" s="2">
        <v>0.2</v>
      </c>
      <c r="AA1272" s="2">
        <v>0.2</v>
      </c>
      <c r="AB1272" s="2">
        <v>0.2</v>
      </c>
      <c r="AC1272" s="2">
        <v>0.3</v>
      </c>
      <c r="AD1272" s="2">
        <v>0.35999999999999899</v>
      </c>
      <c r="AE1272" s="2">
        <v>0.4</v>
      </c>
      <c r="AF1272" s="2">
        <v>0.4</v>
      </c>
      <c r="AG1272" s="2">
        <v>0.4</v>
      </c>
      <c r="AH1272" s="2">
        <v>0.4</v>
      </c>
      <c r="AI1272" s="2">
        <v>0.4</v>
      </c>
      <c r="AJ1272" s="2">
        <v>0.55399999999999905</v>
      </c>
      <c r="AK1272" s="2" t="str">
        <f t="shared" si="21"/>
        <v/>
      </c>
    </row>
    <row r="1273" spans="14:37" x14ac:dyDescent="0.45">
      <c r="N1273" s="2">
        <v>1263</v>
      </c>
      <c r="O1273" s="2" t="s">
        <v>1270</v>
      </c>
      <c r="P1273" s="2" t="s">
        <v>2941</v>
      </c>
      <c r="Q1273" s="2">
        <v>0</v>
      </c>
      <c r="R1273" s="2">
        <v>0</v>
      </c>
      <c r="S1273" s="43">
        <v>0</v>
      </c>
      <c r="T1273" s="51">
        <f>VLOOKUP(O1273,'2-a. 기초 EDA'!C:K,9,FALSE)</f>
        <v>0.58695652173913049</v>
      </c>
      <c r="U1273" s="2">
        <v>5.9</v>
      </c>
      <c r="V1273" s="52">
        <v>78.8</v>
      </c>
      <c r="W1273" s="60">
        <v>7.9</v>
      </c>
      <c r="X1273" s="2">
        <v>9</v>
      </c>
      <c r="Y1273" s="2">
        <v>11.62</v>
      </c>
      <c r="Z1273" s="2">
        <v>11.8</v>
      </c>
      <c r="AA1273" s="2">
        <v>11.9</v>
      </c>
      <c r="AB1273" s="2">
        <v>13.8</v>
      </c>
      <c r="AC1273" s="2">
        <v>19.7</v>
      </c>
      <c r="AD1273" s="2">
        <v>69.3</v>
      </c>
      <c r="AE1273" s="2">
        <v>69.3</v>
      </c>
      <c r="AF1273" s="2">
        <v>69.349999999999994</v>
      </c>
      <c r="AG1273" s="2">
        <v>70.900000000000006</v>
      </c>
      <c r="AH1273" s="2">
        <v>71.179999999999893</v>
      </c>
      <c r="AI1273" s="2">
        <v>73</v>
      </c>
      <c r="AJ1273" s="2">
        <v>74.953999999999994</v>
      </c>
      <c r="AK1273" s="2" t="str">
        <f t="shared" si="21"/>
        <v/>
      </c>
    </row>
    <row r="1274" spans="14:37" x14ac:dyDescent="0.45">
      <c r="N1274" s="2">
        <v>1264</v>
      </c>
      <c r="O1274" s="2" t="s">
        <v>1271</v>
      </c>
      <c r="P1274" s="2" t="s">
        <v>2941</v>
      </c>
      <c r="Q1274" s="2">
        <v>0</v>
      </c>
      <c r="R1274" s="2">
        <v>0</v>
      </c>
      <c r="S1274" s="43">
        <v>0</v>
      </c>
      <c r="T1274" s="51">
        <f>VLOOKUP(O1274,'2-a. 기초 EDA'!C:K,9,FALSE)</f>
        <v>0.58695652173913049</v>
      </c>
      <c r="U1274" s="2">
        <v>1</v>
      </c>
      <c r="V1274" s="52">
        <v>10</v>
      </c>
      <c r="W1274" s="60">
        <v>2</v>
      </c>
      <c r="X1274" s="2">
        <v>2</v>
      </c>
      <c r="Y1274" s="2">
        <v>2</v>
      </c>
      <c r="Z1274" s="2">
        <v>3</v>
      </c>
      <c r="AA1274" s="2">
        <v>3</v>
      </c>
      <c r="AB1274" s="2">
        <v>3</v>
      </c>
      <c r="AC1274" s="2">
        <v>5</v>
      </c>
      <c r="AD1274" s="2">
        <v>6</v>
      </c>
      <c r="AE1274" s="2">
        <v>6</v>
      </c>
      <c r="AF1274" s="2">
        <v>6</v>
      </c>
      <c r="AG1274" s="2">
        <v>7</v>
      </c>
      <c r="AH1274" s="2">
        <v>7</v>
      </c>
      <c r="AI1274" s="2">
        <v>7.6999999999999797</v>
      </c>
      <c r="AJ1274" s="2">
        <v>9.0799999999999805</v>
      </c>
      <c r="AK1274" s="2" t="str">
        <f t="shared" si="21"/>
        <v/>
      </c>
    </row>
    <row r="1275" spans="14:37" x14ac:dyDescent="0.45">
      <c r="N1275" s="2">
        <v>1265</v>
      </c>
      <c r="O1275" s="2" t="s">
        <v>1272</v>
      </c>
      <c r="P1275" s="2" t="s">
        <v>2941</v>
      </c>
      <c r="Q1275" s="2">
        <v>0</v>
      </c>
      <c r="R1275" s="2">
        <v>0</v>
      </c>
      <c r="S1275" s="43">
        <v>0</v>
      </c>
      <c r="T1275" s="51">
        <f>VLOOKUP(O1275,'2-a. 기초 EDA'!C:K,9,FALSE)</f>
        <v>0.58695652173913049</v>
      </c>
      <c r="U1275" s="2">
        <v>0</v>
      </c>
      <c r="V1275" s="52">
        <v>3.9</v>
      </c>
      <c r="W1275" s="60">
        <v>0.1</v>
      </c>
      <c r="X1275" s="2">
        <v>0.1</v>
      </c>
      <c r="Y1275" s="2">
        <v>0.1</v>
      </c>
      <c r="Z1275" s="2">
        <v>0.1</v>
      </c>
      <c r="AA1275" s="2">
        <v>0.1</v>
      </c>
      <c r="AB1275" s="2">
        <v>0.1</v>
      </c>
      <c r="AC1275" s="2">
        <v>0.2</v>
      </c>
      <c r="AD1275" s="2">
        <v>0.7</v>
      </c>
      <c r="AE1275" s="2">
        <v>0.81999999999999895</v>
      </c>
      <c r="AF1275" s="2">
        <v>1</v>
      </c>
      <c r="AG1275" s="2">
        <v>1.08</v>
      </c>
      <c r="AH1275" s="2">
        <v>1.5</v>
      </c>
      <c r="AI1275" s="2">
        <v>1.76999999999999</v>
      </c>
      <c r="AJ1275" s="2">
        <v>2.2000000000000002</v>
      </c>
      <c r="AK1275" s="2" t="str">
        <f t="shared" si="21"/>
        <v/>
      </c>
    </row>
    <row r="1276" spans="14:37" x14ac:dyDescent="0.45">
      <c r="N1276" s="2">
        <v>1266</v>
      </c>
      <c r="O1276" s="2" t="s">
        <v>1273</v>
      </c>
      <c r="P1276" s="2" t="s">
        <v>2941</v>
      </c>
      <c r="Q1276" s="2">
        <v>0</v>
      </c>
      <c r="R1276" s="2">
        <v>0</v>
      </c>
      <c r="S1276" s="43">
        <v>0</v>
      </c>
      <c r="T1276" s="51">
        <f>VLOOKUP(O1276,'2-a. 기초 EDA'!C:K,9,FALSE)</f>
        <v>0.58695652173913049</v>
      </c>
      <c r="U1276" s="2">
        <v>3.5</v>
      </c>
      <c r="V1276" s="52">
        <v>8.6</v>
      </c>
      <c r="W1276" s="60">
        <v>4.3</v>
      </c>
      <c r="X1276" s="2">
        <v>4.8</v>
      </c>
      <c r="Y1276" s="2">
        <v>5.2</v>
      </c>
      <c r="Z1276" s="2">
        <v>5.4</v>
      </c>
      <c r="AA1276" s="2">
        <v>5.5</v>
      </c>
      <c r="AB1276" s="2">
        <v>5.7</v>
      </c>
      <c r="AC1276" s="2">
        <v>6</v>
      </c>
      <c r="AD1276" s="2">
        <v>6.2</v>
      </c>
      <c r="AE1276" s="2">
        <v>6.5</v>
      </c>
      <c r="AF1276" s="2">
        <v>6.65</v>
      </c>
      <c r="AG1276" s="2">
        <v>6.9</v>
      </c>
      <c r="AH1276" s="2">
        <v>7.1</v>
      </c>
      <c r="AI1276" s="2">
        <v>7.46999999999999</v>
      </c>
      <c r="AJ1276" s="2">
        <v>8.0539999999999896</v>
      </c>
      <c r="AK1276" s="2" t="str">
        <f t="shared" si="21"/>
        <v/>
      </c>
    </row>
    <row r="1277" spans="14:37" x14ac:dyDescent="0.45">
      <c r="N1277" s="2">
        <v>1267</v>
      </c>
      <c r="O1277" s="2" t="s">
        <v>1274</v>
      </c>
      <c r="P1277" s="2" t="s">
        <v>2941</v>
      </c>
      <c r="Q1277" s="2">
        <v>0</v>
      </c>
      <c r="R1277" s="2">
        <v>0</v>
      </c>
      <c r="S1277" s="43">
        <v>0</v>
      </c>
      <c r="T1277" s="51">
        <f>VLOOKUP(O1277,'2-a. 기초 EDA'!C:K,9,FALSE)</f>
        <v>0.58695652173913049</v>
      </c>
      <c r="U1277" s="2">
        <v>0</v>
      </c>
      <c r="V1277" s="52">
        <v>0.5</v>
      </c>
      <c r="W1277" s="60">
        <v>0.1</v>
      </c>
      <c r="X1277" s="2">
        <v>0.1</v>
      </c>
      <c r="Y1277" s="2">
        <v>0.1</v>
      </c>
      <c r="Z1277" s="2">
        <v>0.2</v>
      </c>
      <c r="AA1277" s="2">
        <v>0.2</v>
      </c>
      <c r="AB1277" s="2">
        <v>0.2</v>
      </c>
      <c r="AC1277" s="2">
        <v>0.2</v>
      </c>
      <c r="AD1277" s="2">
        <v>0.2</v>
      </c>
      <c r="AE1277" s="2">
        <v>0.219999999999998</v>
      </c>
      <c r="AF1277" s="2">
        <v>0.3</v>
      </c>
      <c r="AG1277" s="2">
        <v>0.3</v>
      </c>
      <c r="AH1277" s="2">
        <v>0.3</v>
      </c>
      <c r="AI1277" s="2">
        <v>0.4</v>
      </c>
      <c r="AJ1277" s="2">
        <v>0.45399999999999902</v>
      </c>
      <c r="AK1277" s="2" t="str">
        <f t="shared" si="21"/>
        <v/>
      </c>
    </row>
    <row r="1278" spans="14:37" x14ac:dyDescent="0.45">
      <c r="N1278" s="2">
        <v>1268</v>
      </c>
      <c r="O1278" s="2" t="s">
        <v>1275</v>
      </c>
      <c r="P1278" s="2" t="s">
        <v>2941</v>
      </c>
      <c r="Q1278" s="2">
        <v>0</v>
      </c>
      <c r="R1278" s="2">
        <v>0</v>
      </c>
      <c r="S1278" s="43">
        <v>0</v>
      </c>
      <c r="T1278" s="51">
        <f>VLOOKUP(O1278,'2-a. 기초 EDA'!C:K,9,FALSE)</f>
        <v>0.58695652173913049</v>
      </c>
      <c r="U1278" s="2">
        <v>0</v>
      </c>
      <c r="V1278" s="52">
        <v>0.4</v>
      </c>
      <c r="W1278" s="60">
        <v>0.1</v>
      </c>
      <c r="X1278" s="2">
        <v>0.1</v>
      </c>
      <c r="Y1278" s="2">
        <v>0.1</v>
      </c>
      <c r="Z1278" s="2">
        <v>0.1</v>
      </c>
      <c r="AA1278" s="2">
        <v>0.1</v>
      </c>
      <c r="AB1278" s="2">
        <v>0.2</v>
      </c>
      <c r="AC1278" s="2">
        <v>0.2</v>
      </c>
      <c r="AD1278" s="2">
        <v>0.2</v>
      </c>
      <c r="AE1278" s="2">
        <v>0.2</v>
      </c>
      <c r="AF1278" s="2">
        <v>0.2</v>
      </c>
      <c r="AG1278" s="2">
        <v>0.2</v>
      </c>
      <c r="AH1278" s="2">
        <v>0.3</v>
      </c>
      <c r="AI1278" s="2">
        <v>0.3</v>
      </c>
      <c r="AJ1278" s="2">
        <v>0.4</v>
      </c>
      <c r="AK1278" s="2" t="str">
        <f t="shared" si="21"/>
        <v/>
      </c>
    </row>
    <row r="1279" spans="14:37" x14ac:dyDescent="0.45">
      <c r="N1279" s="2">
        <v>1269</v>
      </c>
      <c r="O1279" s="2" t="s">
        <v>1276</v>
      </c>
      <c r="P1279" s="2" t="s">
        <v>2941</v>
      </c>
      <c r="Q1279" s="2">
        <v>0</v>
      </c>
      <c r="R1279" s="2">
        <v>0</v>
      </c>
      <c r="S1279" s="43">
        <v>0</v>
      </c>
      <c r="T1279" s="51">
        <f>VLOOKUP(O1279,'2-a. 기초 EDA'!C:K,9,FALSE)</f>
        <v>0.58695652173913049</v>
      </c>
      <c r="U1279" s="2">
        <v>0</v>
      </c>
      <c r="V1279" s="52">
        <v>0.4</v>
      </c>
      <c r="W1279" s="60">
        <v>0.1</v>
      </c>
      <c r="X1279" s="2">
        <v>0.1</v>
      </c>
      <c r="Y1279" s="2">
        <v>0.1</v>
      </c>
      <c r="Z1279" s="2">
        <v>0.1</v>
      </c>
      <c r="AA1279" s="2">
        <v>0.1</v>
      </c>
      <c r="AB1279" s="2">
        <v>0.2</v>
      </c>
      <c r="AC1279" s="2">
        <v>0.2</v>
      </c>
      <c r="AD1279" s="2">
        <v>0.2</v>
      </c>
      <c r="AE1279" s="2">
        <v>0.2</v>
      </c>
      <c r="AF1279" s="2">
        <v>0.2</v>
      </c>
      <c r="AG1279" s="2">
        <v>0.2</v>
      </c>
      <c r="AH1279" s="2">
        <v>0.3</v>
      </c>
      <c r="AI1279" s="2">
        <v>0.3</v>
      </c>
      <c r="AJ1279" s="2">
        <v>0.4</v>
      </c>
      <c r="AK1279" s="2" t="str">
        <f t="shared" si="21"/>
        <v/>
      </c>
    </row>
    <row r="1280" spans="14:37" x14ac:dyDescent="0.45">
      <c r="N1280" s="2">
        <v>1270</v>
      </c>
      <c r="O1280" s="2" t="s">
        <v>1277</v>
      </c>
      <c r="P1280" s="2" t="s">
        <v>2941</v>
      </c>
      <c r="Q1280" s="2">
        <v>0</v>
      </c>
      <c r="R1280" s="2">
        <v>0</v>
      </c>
      <c r="S1280" s="43">
        <v>0</v>
      </c>
      <c r="T1280" s="51">
        <f>VLOOKUP(O1280,'2-a. 기초 EDA'!C:K,9,FALSE)</f>
        <v>0.58695652173913049</v>
      </c>
      <c r="U1280" s="2">
        <v>0</v>
      </c>
      <c r="V1280" s="52">
        <v>0.4</v>
      </c>
      <c r="W1280" s="60">
        <v>0.1</v>
      </c>
      <c r="X1280" s="2">
        <v>0.1</v>
      </c>
      <c r="Y1280" s="2">
        <v>0.1</v>
      </c>
      <c r="Z1280" s="2">
        <v>0.1</v>
      </c>
      <c r="AA1280" s="2">
        <v>0.1</v>
      </c>
      <c r="AB1280" s="2">
        <v>0.2</v>
      </c>
      <c r="AC1280" s="2">
        <v>0.2</v>
      </c>
      <c r="AD1280" s="2">
        <v>0.2</v>
      </c>
      <c r="AE1280" s="2">
        <v>0.2</v>
      </c>
      <c r="AF1280" s="2">
        <v>0.2</v>
      </c>
      <c r="AG1280" s="2">
        <v>0.2</v>
      </c>
      <c r="AH1280" s="2">
        <v>0.3</v>
      </c>
      <c r="AI1280" s="2">
        <v>0.3</v>
      </c>
      <c r="AJ1280" s="2">
        <v>0.4</v>
      </c>
      <c r="AK1280" s="2" t="str">
        <f t="shared" si="21"/>
        <v/>
      </c>
    </row>
    <row r="1281" spans="14:37" x14ac:dyDescent="0.45">
      <c r="N1281" s="2">
        <v>1271</v>
      </c>
      <c r="O1281" s="2" t="s">
        <v>1278</v>
      </c>
      <c r="P1281" s="2" t="s">
        <v>2941</v>
      </c>
      <c r="Q1281" s="2">
        <v>0</v>
      </c>
      <c r="R1281" s="2">
        <v>0</v>
      </c>
      <c r="S1281" s="43">
        <v>0</v>
      </c>
      <c r="T1281" s="51">
        <f>VLOOKUP(O1281,'2-a. 기초 EDA'!C:K,9,FALSE)</f>
        <v>0.58695652173913049</v>
      </c>
      <c r="U1281" s="2">
        <v>0</v>
      </c>
      <c r="V1281" s="52">
        <v>0.5</v>
      </c>
      <c r="W1281" s="60">
        <v>0.1</v>
      </c>
      <c r="X1281" s="2">
        <v>0.1</v>
      </c>
      <c r="Y1281" s="2">
        <v>0.1</v>
      </c>
      <c r="Z1281" s="2">
        <v>0.2</v>
      </c>
      <c r="AA1281" s="2">
        <v>0.2</v>
      </c>
      <c r="AB1281" s="2">
        <v>0.2</v>
      </c>
      <c r="AC1281" s="2">
        <v>0.2</v>
      </c>
      <c r="AD1281" s="2">
        <v>0.2</v>
      </c>
      <c r="AE1281" s="2">
        <v>0.2</v>
      </c>
      <c r="AF1281" s="2">
        <v>0.2</v>
      </c>
      <c r="AG1281" s="2">
        <v>0.3</v>
      </c>
      <c r="AH1281" s="2">
        <v>0.3</v>
      </c>
      <c r="AI1281" s="2">
        <v>0.4</v>
      </c>
      <c r="AJ1281" s="2">
        <v>0.45399999999999902</v>
      </c>
      <c r="AK1281" s="2" t="str">
        <f t="shared" si="21"/>
        <v/>
      </c>
    </row>
    <row r="1282" spans="14:37" x14ac:dyDescent="0.45">
      <c r="N1282" s="2">
        <v>1272</v>
      </c>
      <c r="O1282" s="2" t="s">
        <v>1279</v>
      </c>
      <c r="P1282" s="2" t="s">
        <v>2941</v>
      </c>
      <c r="Q1282" s="2">
        <v>0</v>
      </c>
      <c r="R1282" s="2">
        <v>0</v>
      </c>
      <c r="S1282" s="43">
        <v>0</v>
      </c>
      <c r="T1282" s="51">
        <f>VLOOKUP(O1282,'2-a. 기초 EDA'!C:K,9,FALSE)</f>
        <v>0.58695652173913049</v>
      </c>
      <c r="U1282" s="2">
        <v>0</v>
      </c>
      <c r="V1282" s="52">
        <v>0.4</v>
      </c>
      <c r="W1282" s="60">
        <v>0.1</v>
      </c>
      <c r="X1282" s="2">
        <v>0.1</v>
      </c>
      <c r="Y1282" s="2">
        <v>0.1</v>
      </c>
      <c r="Z1282" s="2">
        <v>0.1</v>
      </c>
      <c r="AA1282" s="2">
        <v>0.1</v>
      </c>
      <c r="AB1282" s="2">
        <v>0.2</v>
      </c>
      <c r="AC1282" s="2">
        <v>0.2</v>
      </c>
      <c r="AD1282" s="2">
        <v>0.2</v>
      </c>
      <c r="AE1282" s="2">
        <v>0.2</v>
      </c>
      <c r="AF1282" s="2">
        <v>0.2</v>
      </c>
      <c r="AG1282" s="2">
        <v>0.2</v>
      </c>
      <c r="AH1282" s="2">
        <v>0.3</v>
      </c>
      <c r="AI1282" s="2">
        <v>0.3</v>
      </c>
      <c r="AJ1282" s="2">
        <v>0.4</v>
      </c>
      <c r="AK1282" s="2" t="str">
        <f t="shared" si="21"/>
        <v/>
      </c>
    </row>
    <row r="1283" spans="14:37" x14ac:dyDescent="0.45">
      <c r="N1283" s="2">
        <v>1273</v>
      </c>
      <c r="O1283" s="2" t="s">
        <v>1280</v>
      </c>
      <c r="P1283" s="2" t="s">
        <v>2941</v>
      </c>
      <c r="Q1283" s="2">
        <v>0</v>
      </c>
      <c r="R1283" s="2">
        <v>0</v>
      </c>
      <c r="S1283" s="43">
        <v>0</v>
      </c>
      <c r="T1283" s="51">
        <f>VLOOKUP(O1283,'2-a. 기초 EDA'!C:K,9,FALSE)</f>
        <v>0.58695652173913049</v>
      </c>
      <c r="U1283" s="2">
        <v>0</v>
      </c>
      <c r="V1283" s="52">
        <v>0.4</v>
      </c>
      <c r="W1283" s="60">
        <v>0.1</v>
      </c>
      <c r="X1283" s="2">
        <v>0.1</v>
      </c>
      <c r="Y1283" s="2">
        <v>0.1</v>
      </c>
      <c r="Z1283" s="2">
        <v>0.1</v>
      </c>
      <c r="AA1283" s="2">
        <v>0.1</v>
      </c>
      <c r="AB1283" s="2">
        <v>0.2</v>
      </c>
      <c r="AC1283" s="2">
        <v>0.2</v>
      </c>
      <c r="AD1283" s="2">
        <v>0.2</v>
      </c>
      <c r="AE1283" s="2">
        <v>0.2</v>
      </c>
      <c r="AF1283" s="2">
        <v>0.2</v>
      </c>
      <c r="AG1283" s="2">
        <v>0.2</v>
      </c>
      <c r="AH1283" s="2">
        <v>0.3</v>
      </c>
      <c r="AI1283" s="2">
        <v>0.3</v>
      </c>
      <c r="AJ1283" s="2">
        <v>0.4</v>
      </c>
      <c r="AK1283" s="2" t="str">
        <f t="shared" si="21"/>
        <v/>
      </c>
    </row>
    <row r="1284" spans="14:37" x14ac:dyDescent="0.45">
      <c r="N1284" s="2">
        <v>1274</v>
      </c>
      <c r="O1284" s="2" t="s">
        <v>1281</v>
      </c>
      <c r="P1284" s="2" t="s">
        <v>2941</v>
      </c>
      <c r="Q1284" s="2">
        <v>0</v>
      </c>
      <c r="R1284" s="2">
        <v>0</v>
      </c>
      <c r="S1284" s="43">
        <v>0</v>
      </c>
      <c r="T1284" s="51">
        <f>VLOOKUP(O1284,'2-a. 기초 EDA'!C:K,9,FALSE)</f>
        <v>0.58695652173913049</v>
      </c>
      <c r="U1284" s="2">
        <v>0</v>
      </c>
      <c r="V1284" s="52">
        <v>0.4</v>
      </c>
      <c r="W1284" s="60">
        <v>0.1</v>
      </c>
      <c r="X1284" s="2">
        <v>0.1</v>
      </c>
      <c r="Y1284" s="2">
        <v>0.1</v>
      </c>
      <c r="Z1284" s="2">
        <v>0.1</v>
      </c>
      <c r="AA1284" s="2">
        <v>0.1</v>
      </c>
      <c r="AB1284" s="2">
        <v>0.2</v>
      </c>
      <c r="AC1284" s="2">
        <v>0.2</v>
      </c>
      <c r="AD1284" s="2">
        <v>0.2</v>
      </c>
      <c r="AE1284" s="2">
        <v>0.2</v>
      </c>
      <c r="AF1284" s="2">
        <v>0.2</v>
      </c>
      <c r="AG1284" s="2">
        <v>0.2</v>
      </c>
      <c r="AH1284" s="2">
        <v>0.3</v>
      </c>
      <c r="AI1284" s="2">
        <v>0.4</v>
      </c>
      <c r="AJ1284" s="2">
        <v>0.4</v>
      </c>
      <c r="AK1284" s="2" t="str">
        <f t="shared" si="21"/>
        <v/>
      </c>
    </row>
    <row r="1285" spans="14:37" x14ac:dyDescent="0.45">
      <c r="N1285" s="2">
        <v>1275</v>
      </c>
      <c r="O1285" s="2" t="s">
        <v>1282</v>
      </c>
      <c r="P1285" s="2" t="s">
        <v>2941</v>
      </c>
      <c r="Q1285" s="2">
        <v>0</v>
      </c>
      <c r="R1285" s="2">
        <v>0</v>
      </c>
      <c r="S1285" s="43">
        <v>0</v>
      </c>
      <c r="T1285" s="51">
        <f>VLOOKUP(O1285,'2-a. 기초 EDA'!C:K,9,FALSE)</f>
        <v>0.84280936454849498</v>
      </c>
      <c r="U1285" s="2">
        <v>396</v>
      </c>
      <c r="V1285" s="52">
        <v>436</v>
      </c>
      <c r="W1285" s="60">
        <v>400</v>
      </c>
      <c r="X1285" s="2">
        <v>400</v>
      </c>
      <c r="Y1285" s="2">
        <v>404</v>
      </c>
      <c r="Z1285" s="2">
        <v>405</v>
      </c>
      <c r="AA1285" s="2">
        <v>405</v>
      </c>
      <c r="AB1285" s="2">
        <v>405</v>
      </c>
      <c r="AC1285" s="2">
        <v>405</v>
      </c>
      <c r="AD1285" s="2">
        <v>405</v>
      </c>
      <c r="AE1285" s="2">
        <v>412</v>
      </c>
      <c r="AF1285" s="2">
        <v>414.75</v>
      </c>
      <c r="AG1285" s="2">
        <v>418.8</v>
      </c>
      <c r="AH1285" s="2">
        <v>423</v>
      </c>
      <c r="AI1285" s="2">
        <v>424.35</v>
      </c>
      <c r="AJ1285" s="2">
        <v>429.48999999999899</v>
      </c>
      <c r="AK1285" s="2" t="str">
        <f t="shared" si="21"/>
        <v/>
      </c>
    </row>
    <row r="1286" spans="14:37" x14ac:dyDescent="0.45">
      <c r="N1286" s="2">
        <v>1276</v>
      </c>
      <c r="O1286" s="2" t="s">
        <v>1283</v>
      </c>
      <c r="P1286" s="2" t="s">
        <v>2941</v>
      </c>
      <c r="Q1286" s="2">
        <v>0</v>
      </c>
      <c r="R1286" s="2">
        <v>0</v>
      </c>
      <c r="S1286" s="43">
        <v>0</v>
      </c>
      <c r="T1286" s="51">
        <f>VLOOKUP(O1286,'2-a. 기초 EDA'!C:K,9,FALSE)</f>
        <v>0.84280936454849498</v>
      </c>
      <c r="U1286" s="2">
        <v>397</v>
      </c>
      <c r="V1286" s="52">
        <v>436</v>
      </c>
      <c r="W1286" s="60">
        <v>399</v>
      </c>
      <c r="X1286" s="2">
        <v>400</v>
      </c>
      <c r="Y1286" s="2">
        <v>402.6</v>
      </c>
      <c r="Z1286" s="2">
        <v>404</v>
      </c>
      <c r="AA1286" s="2">
        <v>405</v>
      </c>
      <c r="AB1286" s="2">
        <v>405</v>
      </c>
      <c r="AC1286" s="2">
        <v>405</v>
      </c>
      <c r="AD1286" s="2">
        <v>415.8</v>
      </c>
      <c r="AE1286" s="2">
        <v>417.1</v>
      </c>
      <c r="AF1286" s="2">
        <v>420</v>
      </c>
      <c r="AG1286" s="2">
        <v>424.4</v>
      </c>
      <c r="AH1286" s="2">
        <v>428</v>
      </c>
      <c r="AI1286" s="2">
        <v>432.35</v>
      </c>
      <c r="AJ1286" s="2">
        <v>436</v>
      </c>
      <c r="AK1286" s="2" t="str">
        <f t="shared" si="21"/>
        <v/>
      </c>
    </row>
    <row r="1287" spans="14:37" x14ac:dyDescent="0.45">
      <c r="N1287" s="2">
        <v>1277</v>
      </c>
      <c r="O1287" s="2" t="s">
        <v>1284</v>
      </c>
      <c r="P1287" s="2" t="s">
        <v>2941</v>
      </c>
      <c r="Q1287" s="2">
        <v>0</v>
      </c>
      <c r="R1287" s="2">
        <v>0</v>
      </c>
      <c r="S1287" s="43">
        <v>0</v>
      </c>
      <c r="T1287" s="51">
        <f>VLOOKUP(O1287,'2-a. 기초 EDA'!C:K,9,FALSE)</f>
        <v>0.84280936454849498</v>
      </c>
      <c r="U1287" s="2">
        <v>399</v>
      </c>
      <c r="V1287" s="52">
        <v>434</v>
      </c>
      <c r="W1287" s="60">
        <v>400</v>
      </c>
      <c r="X1287" s="2">
        <v>400</v>
      </c>
      <c r="Y1287" s="2">
        <v>403.6</v>
      </c>
      <c r="Z1287" s="2">
        <v>405</v>
      </c>
      <c r="AA1287" s="2">
        <v>405</v>
      </c>
      <c r="AB1287" s="2">
        <v>405</v>
      </c>
      <c r="AC1287" s="2">
        <v>405</v>
      </c>
      <c r="AD1287" s="2">
        <v>415.8</v>
      </c>
      <c r="AE1287" s="2">
        <v>418</v>
      </c>
      <c r="AF1287" s="2">
        <v>420</v>
      </c>
      <c r="AG1287" s="2">
        <v>421.4</v>
      </c>
      <c r="AH1287" s="2">
        <v>426</v>
      </c>
      <c r="AI1287" s="2">
        <v>427.7</v>
      </c>
      <c r="AJ1287" s="2">
        <v>432.14</v>
      </c>
      <c r="AK1287" s="2" t="str">
        <f t="shared" si="21"/>
        <v/>
      </c>
    </row>
    <row r="1288" spans="14:37" x14ac:dyDescent="0.45">
      <c r="N1288" s="2">
        <v>1278</v>
      </c>
      <c r="O1288" s="2" t="s">
        <v>1285</v>
      </c>
      <c r="P1288" s="2" t="s">
        <v>2941</v>
      </c>
      <c r="Q1288" s="2">
        <v>0</v>
      </c>
      <c r="R1288" s="2">
        <v>0</v>
      </c>
      <c r="S1288" s="43">
        <v>0</v>
      </c>
      <c r="T1288" s="51">
        <f>VLOOKUP(O1288,'2-a. 기초 EDA'!C:K,9,FALSE)</f>
        <v>0.84280936454849498</v>
      </c>
      <c r="U1288" s="2">
        <v>395</v>
      </c>
      <c r="V1288" s="52">
        <v>436</v>
      </c>
      <c r="W1288" s="60">
        <v>400</v>
      </c>
      <c r="X1288" s="2">
        <v>400</v>
      </c>
      <c r="Y1288" s="2">
        <v>400</v>
      </c>
      <c r="Z1288" s="2">
        <v>400</v>
      </c>
      <c r="AA1288" s="2">
        <v>400</v>
      </c>
      <c r="AB1288" s="2">
        <v>402</v>
      </c>
      <c r="AC1288" s="2">
        <v>408</v>
      </c>
      <c r="AD1288" s="2">
        <v>413.8</v>
      </c>
      <c r="AE1288" s="2">
        <v>419</v>
      </c>
      <c r="AF1288" s="2">
        <v>421</v>
      </c>
      <c r="AG1288" s="2">
        <v>422.4</v>
      </c>
      <c r="AH1288" s="2">
        <v>424.7</v>
      </c>
      <c r="AI1288" s="2">
        <v>425</v>
      </c>
      <c r="AJ1288" s="2">
        <v>434.14</v>
      </c>
      <c r="AK1288" s="2" t="str">
        <f t="shared" si="21"/>
        <v/>
      </c>
    </row>
    <row r="1289" spans="14:37" x14ac:dyDescent="0.45">
      <c r="N1289" s="2">
        <v>1279</v>
      </c>
      <c r="O1289" s="2" t="s">
        <v>1286</v>
      </c>
      <c r="P1289" s="2" t="s">
        <v>2941</v>
      </c>
      <c r="Q1289" s="2">
        <v>0</v>
      </c>
      <c r="R1289" s="2">
        <v>0</v>
      </c>
      <c r="S1289" s="43">
        <v>0</v>
      </c>
      <c r="T1289" s="51">
        <f>VLOOKUP(O1289,'2-a. 기초 EDA'!C:K,9,FALSE)</f>
        <v>0.84280936454849498</v>
      </c>
      <c r="U1289" s="2">
        <v>398</v>
      </c>
      <c r="V1289" s="52">
        <v>428</v>
      </c>
      <c r="W1289" s="60">
        <v>400</v>
      </c>
      <c r="X1289" s="2">
        <v>400</v>
      </c>
      <c r="Y1289" s="2">
        <v>400</v>
      </c>
      <c r="Z1289" s="2">
        <v>400</v>
      </c>
      <c r="AA1289" s="2">
        <v>401</v>
      </c>
      <c r="AB1289" s="2">
        <v>403</v>
      </c>
      <c r="AC1289" s="2">
        <v>405</v>
      </c>
      <c r="AD1289" s="2">
        <v>406</v>
      </c>
      <c r="AE1289" s="2">
        <v>406</v>
      </c>
      <c r="AF1289" s="2">
        <v>406</v>
      </c>
      <c r="AG1289" s="2">
        <v>407</v>
      </c>
      <c r="AH1289" s="2">
        <v>418</v>
      </c>
      <c r="AI1289" s="2">
        <v>422.35</v>
      </c>
      <c r="AJ1289" s="2">
        <v>424.28</v>
      </c>
      <c r="AK1289" s="2" t="str">
        <f t="shared" si="21"/>
        <v/>
      </c>
    </row>
    <row r="1290" spans="14:37" x14ac:dyDescent="0.45">
      <c r="N1290" s="2">
        <v>1280</v>
      </c>
      <c r="O1290" s="2" t="s">
        <v>1287</v>
      </c>
      <c r="P1290" s="2" t="s">
        <v>2941</v>
      </c>
      <c r="Q1290" s="2">
        <v>0</v>
      </c>
      <c r="R1290" s="2">
        <v>0</v>
      </c>
      <c r="S1290" s="43">
        <v>0</v>
      </c>
      <c r="T1290" s="51">
        <f>VLOOKUP(O1290,'2-a. 기초 EDA'!C:K,9,FALSE)</f>
        <v>0.58695652173913049</v>
      </c>
      <c r="U1290" s="2">
        <v>0.9</v>
      </c>
      <c r="V1290" s="52">
        <v>10.7</v>
      </c>
      <c r="W1290" s="60">
        <v>1.5</v>
      </c>
      <c r="X1290" s="2">
        <v>1.9</v>
      </c>
      <c r="Y1290" s="2">
        <v>1.9</v>
      </c>
      <c r="Z1290" s="2">
        <v>1.9</v>
      </c>
      <c r="AA1290" s="2">
        <v>2.2999999999999998</v>
      </c>
      <c r="AB1290" s="2">
        <v>2.4</v>
      </c>
      <c r="AC1290" s="2">
        <v>2.4</v>
      </c>
      <c r="AD1290" s="2">
        <v>2.8</v>
      </c>
      <c r="AE1290" s="2">
        <v>2.8</v>
      </c>
      <c r="AF1290" s="2">
        <v>2.9</v>
      </c>
      <c r="AG1290" s="2">
        <v>2.9</v>
      </c>
      <c r="AH1290" s="2">
        <v>3.3</v>
      </c>
      <c r="AI1290" s="2">
        <v>3.7</v>
      </c>
      <c r="AJ1290" s="2">
        <v>3.8539999999999899</v>
      </c>
      <c r="AK1290" s="2" t="str">
        <f t="shared" si="21"/>
        <v/>
      </c>
    </row>
    <row r="1291" spans="14:37" x14ac:dyDescent="0.45">
      <c r="N1291" s="2">
        <v>1281</v>
      </c>
      <c r="O1291" s="2" t="s">
        <v>1288</v>
      </c>
      <c r="P1291" s="2" t="s">
        <v>2941</v>
      </c>
      <c r="Q1291" s="2">
        <v>0</v>
      </c>
      <c r="R1291" s="2">
        <v>0</v>
      </c>
      <c r="S1291" s="43">
        <v>0</v>
      </c>
      <c r="T1291" s="51">
        <f>VLOOKUP(O1291,'2-a. 기초 EDA'!C:K,9,FALSE)</f>
        <v>0.58695652173913049</v>
      </c>
      <c r="U1291" s="2">
        <v>0</v>
      </c>
      <c r="V1291" s="52">
        <v>3.4</v>
      </c>
      <c r="W1291" s="60">
        <v>0.1</v>
      </c>
      <c r="X1291" s="2">
        <v>0.1</v>
      </c>
      <c r="Y1291" s="2">
        <v>0.2</v>
      </c>
      <c r="Z1291" s="2">
        <v>0.35</v>
      </c>
      <c r="AA1291" s="2">
        <v>0.6</v>
      </c>
      <c r="AB1291" s="2">
        <v>1.4</v>
      </c>
      <c r="AC1291" s="2">
        <v>1.5</v>
      </c>
      <c r="AD1291" s="2">
        <v>1.5</v>
      </c>
      <c r="AE1291" s="2">
        <v>1.9</v>
      </c>
      <c r="AF1291" s="2">
        <v>1.9</v>
      </c>
      <c r="AG1291" s="2">
        <v>1.98</v>
      </c>
      <c r="AH1291" s="2">
        <v>2.2999999999999998</v>
      </c>
      <c r="AI1291" s="2">
        <v>2.4</v>
      </c>
      <c r="AJ1291" s="2">
        <v>2.8</v>
      </c>
      <c r="AK1291" s="2" t="str">
        <f t="shared" si="21"/>
        <v/>
      </c>
    </row>
    <row r="1292" spans="14:37" x14ac:dyDescent="0.45">
      <c r="N1292" s="2">
        <v>1282</v>
      </c>
      <c r="O1292" s="2" t="s">
        <v>1289</v>
      </c>
      <c r="P1292" s="2" t="s">
        <v>2941</v>
      </c>
      <c r="Q1292" s="2">
        <v>0</v>
      </c>
      <c r="R1292" s="2">
        <v>0</v>
      </c>
      <c r="S1292" s="43">
        <v>0</v>
      </c>
      <c r="T1292" s="51">
        <f>VLOOKUP(O1292,'2-a. 기초 EDA'!C:K,9,FALSE)</f>
        <v>0.58695652173913049</v>
      </c>
      <c r="U1292" s="2">
        <v>0</v>
      </c>
      <c r="V1292" s="52">
        <v>8</v>
      </c>
      <c r="W1292" s="60">
        <v>1</v>
      </c>
      <c r="X1292" s="2">
        <v>1</v>
      </c>
      <c r="Y1292" s="2">
        <v>1</v>
      </c>
      <c r="Z1292" s="2">
        <v>1</v>
      </c>
      <c r="AA1292" s="2">
        <v>2</v>
      </c>
      <c r="AB1292" s="2">
        <v>2</v>
      </c>
      <c r="AC1292" s="2">
        <v>3</v>
      </c>
      <c r="AD1292" s="2">
        <v>3</v>
      </c>
      <c r="AE1292" s="2">
        <v>4</v>
      </c>
      <c r="AF1292" s="2">
        <v>4</v>
      </c>
      <c r="AG1292" s="2">
        <v>4</v>
      </c>
      <c r="AH1292" s="2">
        <v>5</v>
      </c>
      <c r="AI1292" s="2">
        <v>5</v>
      </c>
      <c r="AJ1292" s="2">
        <v>6</v>
      </c>
      <c r="AK1292" s="2" t="str">
        <f t="shared" si="21"/>
        <v/>
      </c>
    </row>
    <row r="1293" spans="14:37" x14ac:dyDescent="0.45">
      <c r="N1293" s="2">
        <v>1283</v>
      </c>
      <c r="O1293" s="2" t="s">
        <v>1290</v>
      </c>
      <c r="P1293" s="2" t="s">
        <v>2941</v>
      </c>
      <c r="Q1293" s="2">
        <v>0</v>
      </c>
      <c r="R1293" s="2">
        <v>0</v>
      </c>
      <c r="S1293" s="43">
        <v>0</v>
      </c>
      <c r="T1293" s="51">
        <f>VLOOKUP(O1293,'2-a. 기초 EDA'!C:K,9,FALSE)</f>
        <v>0.58695652173913049</v>
      </c>
      <c r="U1293" s="2">
        <v>4</v>
      </c>
      <c r="V1293" s="52">
        <v>32</v>
      </c>
      <c r="W1293" s="60">
        <v>6</v>
      </c>
      <c r="X1293" s="2">
        <v>6</v>
      </c>
      <c r="Y1293" s="2">
        <v>7</v>
      </c>
      <c r="Z1293" s="2">
        <v>8</v>
      </c>
      <c r="AA1293" s="2">
        <v>8</v>
      </c>
      <c r="AB1293" s="2">
        <v>9</v>
      </c>
      <c r="AC1293" s="2">
        <v>10</v>
      </c>
      <c r="AD1293" s="2">
        <v>12</v>
      </c>
      <c r="AE1293" s="2">
        <v>13</v>
      </c>
      <c r="AF1293" s="2">
        <v>14</v>
      </c>
      <c r="AG1293" s="2">
        <v>14</v>
      </c>
      <c r="AH1293" s="2">
        <v>17</v>
      </c>
      <c r="AI1293" s="2">
        <v>21</v>
      </c>
      <c r="AJ1293" s="2">
        <v>27</v>
      </c>
      <c r="AK1293" s="2" t="str">
        <f t="shared" si="21"/>
        <v/>
      </c>
    </row>
    <row r="1294" spans="14:37" x14ac:dyDescent="0.45">
      <c r="N1294" s="2">
        <v>1284</v>
      </c>
      <c r="O1294" s="2" t="s">
        <v>1291</v>
      </c>
      <c r="P1294" s="2" t="s">
        <v>2941</v>
      </c>
      <c r="Q1294" s="2">
        <v>0</v>
      </c>
      <c r="R1294" s="2">
        <v>0</v>
      </c>
      <c r="S1294" s="43">
        <v>0</v>
      </c>
      <c r="T1294" s="51">
        <f>VLOOKUP(O1294,'2-a. 기초 EDA'!C:K,9,FALSE)</f>
        <v>0.58695652173913049</v>
      </c>
      <c r="U1294" s="2">
        <v>0</v>
      </c>
      <c r="V1294" s="52">
        <v>5.2</v>
      </c>
      <c r="W1294" s="60">
        <v>0.4</v>
      </c>
      <c r="X1294" s="2">
        <v>1</v>
      </c>
      <c r="Y1294" s="2">
        <v>1.42</v>
      </c>
      <c r="Z1294" s="2">
        <v>1.5</v>
      </c>
      <c r="AA1294" s="2">
        <v>1.5</v>
      </c>
      <c r="AB1294" s="2">
        <v>1.9</v>
      </c>
      <c r="AC1294" s="2">
        <v>1.9</v>
      </c>
      <c r="AD1294" s="2">
        <v>2.2999999999999998</v>
      </c>
      <c r="AE1294" s="2">
        <v>2.4</v>
      </c>
      <c r="AF1294" s="2">
        <v>2.8</v>
      </c>
      <c r="AG1294" s="2">
        <v>2.8</v>
      </c>
      <c r="AH1294" s="2">
        <v>3.3</v>
      </c>
      <c r="AI1294" s="2">
        <v>3.3</v>
      </c>
      <c r="AJ1294" s="2">
        <v>4.46999999999999</v>
      </c>
      <c r="AK1294" s="2" t="str">
        <f t="shared" si="21"/>
        <v/>
      </c>
    </row>
    <row r="1295" spans="14:37" x14ac:dyDescent="0.45">
      <c r="N1295" s="2">
        <v>1285</v>
      </c>
      <c r="O1295" s="2" t="s">
        <v>1292</v>
      </c>
      <c r="P1295" s="2" t="s">
        <v>2941</v>
      </c>
      <c r="Q1295" s="2">
        <v>0</v>
      </c>
      <c r="R1295" s="2">
        <v>0</v>
      </c>
      <c r="S1295" s="43">
        <v>0</v>
      </c>
      <c r="T1295" s="51">
        <f>VLOOKUP(O1295,'2-a. 기초 EDA'!C:K,9,FALSE)</f>
        <v>0.58695652173913049</v>
      </c>
      <c r="U1295" s="2">
        <v>0</v>
      </c>
      <c r="V1295" s="52">
        <v>0.4</v>
      </c>
      <c r="W1295" s="60">
        <v>0.1</v>
      </c>
      <c r="X1295" s="2">
        <v>0.1</v>
      </c>
      <c r="Y1295" s="2">
        <v>0.1</v>
      </c>
      <c r="Z1295" s="2">
        <v>0.1</v>
      </c>
      <c r="AA1295" s="2">
        <v>0.1</v>
      </c>
      <c r="AB1295" s="2">
        <v>0.1</v>
      </c>
      <c r="AC1295" s="2">
        <v>0.2</v>
      </c>
      <c r="AD1295" s="2">
        <v>0.2</v>
      </c>
      <c r="AE1295" s="2">
        <v>0.2</v>
      </c>
      <c r="AF1295" s="2">
        <v>0.4</v>
      </c>
      <c r="AG1295" s="2">
        <v>0.4</v>
      </c>
      <c r="AH1295" s="2">
        <v>0.4</v>
      </c>
      <c r="AI1295" s="2">
        <v>0.4</v>
      </c>
      <c r="AJ1295" s="2">
        <v>0.4</v>
      </c>
      <c r="AK1295" s="2" t="str">
        <f t="shared" si="21"/>
        <v/>
      </c>
    </row>
    <row r="1296" spans="14:37" x14ac:dyDescent="0.45">
      <c r="N1296" s="2">
        <v>1286</v>
      </c>
      <c r="O1296" s="2" t="s">
        <v>1293</v>
      </c>
      <c r="P1296" s="2" t="s">
        <v>2941</v>
      </c>
      <c r="Q1296" s="2">
        <v>0</v>
      </c>
      <c r="R1296" s="2">
        <v>0</v>
      </c>
      <c r="S1296" s="43">
        <v>0</v>
      </c>
      <c r="T1296" s="51">
        <f>VLOOKUP(O1296,'2-a. 기초 EDA'!C:K,9,FALSE)</f>
        <v>0.58695652173913049</v>
      </c>
      <c r="U1296" s="2">
        <v>0.2</v>
      </c>
      <c r="V1296" s="52">
        <v>4.7</v>
      </c>
      <c r="W1296" s="60">
        <v>0.4</v>
      </c>
      <c r="X1296" s="2">
        <v>0.4</v>
      </c>
      <c r="Y1296" s="2">
        <v>0.5</v>
      </c>
      <c r="Z1296" s="2">
        <v>0.6</v>
      </c>
      <c r="AA1296" s="2">
        <v>0.6</v>
      </c>
      <c r="AB1296" s="2">
        <v>0.7</v>
      </c>
      <c r="AC1296" s="2">
        <v>0.8</v>
      </c>
      <c r="AD1296" s="2">
        <v>1.3</v>
      </c>
      <c r="AE1296" s="2">
        <v>1.5</v>
      </c>
      <c r="AF1296" s="2">
        <v>1.5</v>
      </c>
      <c r="AG1296" s="2">
        <v>1.6</v>
      </c>
      <c r="AH1296" s="2">
        <v>1.7</v>
      </c>
      <c r="AI1296" s="2">
        <v>1.8</v>
      </c>
      <c r="AJ1296" s="2">
        <v>2.1619999999999902</v>
      </c>
      <c r="AK1296" s="2" t="str">
        <f t="shared" si="21"/>
        <v/>
      </c>
    </row>
    <row r="1297" spans="14:37" x14ac:dyDescent="0.45">
      <c r="N1297" s="2">
        <v>1287</v>
      </c>
      <c r="O1297" s="2" t="s">
        <v>1294</v>
      </c>
      <c r="P1297" s="2" t="s">
        <v>2941</v>
      </c>
      <c r="Q1297" s="2">
        <v>0</v>
      </c>
      <c r="R1297" s="2">
        <v>0</v>
      </c>
      <c r="S1297" s="43">
        <v>0</v>
      </c>
      <c r="T1297" s="51">
        <f>VLOOKUP(O1297,'2-a. 기초 EDA'!C:K,9,FALSE)</f>
        <v>0.58695652173913049</v>
      </c>
      <c r="U1297" s="2">
        <v>0.6</v>
      </c>
      <c r="V1297" s="52">
        <v>6.3</v>
      </c>
      <c r="W1297" s="60">
        <v>0.8</v>
      </c>
      <c r="X1297" s="2">
        <v>0.9</v>
      </c>
      <c r="Y1297" s="2">
        <v>1</v>
      </c>
      <c r="Z1297" s="2">
        <v>1.1000000000000001</v>
      </c>
      <c r="AA1297" s="2">
        <v>1.1000000000000001</v>
      </c>
      <c r="AB1297" s="2">
        <v>1.3</v>
      </c>
      <c r="AC1297" s="2">
        <v>1.4</v>
      </c>
      <c r="AD1297" s="2">
        <v>1.6</v>
      </c>
      <c r="AE1297" s="2">
        <v>2</v>
      </c>
      <c r="AF1297" s="2">
        <v>2.2999999999999998</v>
      </c>
      <c r="AG1297" s="2">
        <v>2.48</v>
      </c>
      <c r="AH1297" s="2">
        <v>3.44</v>
      </c>
      <c r="AI1297" s="2">
        <v>4.3399999999999901</v>
      </c>
      <c r="AJ1297" s="2">
        <v>5.8079999999999901</v>
      </c>
      <c r="AK1297" s="2" t="str">
        <f t="shared" si="21"/>
        <v/>
      </c>
    </row>
    <row r="1298" spans="14:37" x14ac:dyDescent="0.45">
      <c r="N1298" s="2">
        <v>1288</v>
      </c>
      <c r="O1298" s="2" t="s">
        <v>1295</v>
      </c>
      <c r="P1298" s="2" t="s">
        <v>2941</v>
      </c>
      <c r="Q1298" s="2">
        <v>0</v>
      </c>
      <c r="R1298" s="2">
        <v>0</v>
      </c>
      <c r="S1298" s="43">
        <v>0</v>
      </c>
      <c r="T1298" s="51">
        <f>VLOOKUP(O1298,'2-a. 기초 EDA'!C:K,9,FALSE)</f>
        <v>0.58695652173913049</v>
      </c>
      <c r="U1298" s="2">
        <v>41</v>
      </c>
      <c r="V1298" s="52">
        <v>50</v>
      </c>
      <c r="W1298" s="60">
        <v>42</v>
      </c>
      <c r="X1298" s="2">
        <v>43</v>
      </c>
      <c r="Y1298" s="2">
        <v>43</v>
      </c>
      <c r="Z1298" s="2">
        <v>43</v>
      </c>
      <c r="AA1298" s="2">
        <v>43</v>
      </c>
      <c r="AB1298" s="2">
        <v>44</v>
      </c>
      <c r="AC1298" s="2">
        <v>44</v>
      </c>
      <c r="AD1298" s="2">
        <v>45</v>
      </c>
      <c r="AE1298" s="2">
        <v>46</v>
      </c>
      <c r="AF1298" s="2">
        <v>46</v>
      </c>
      <c r="AG1298" s="2">
        <v>46</v>
      </c>
      <c r="AH1298" s="2">
        <v>47</v>
      </c>
      <c r="AI1298" s="2">
        <v>47.699999999999903</v>
      </c>
      <c r="AJ1298" s="2">
        <v>49</v>
      </c>
      <c r="AK1298" s="2" t="str">
        <f t="shared" si="21"/>
        <v/>
      </c>
    </row>
    <row r="1299" spans="14:37" x14ac:dyDescent="0.45">
      <c r="N1299" s="2">
        <v>1289</v>
      </c>
      <c r="O1299" s="2" t="s">
        <v>1296</v>
      </c>
      <c r="P1299" s="2" t="s">
        <v>2941</v>
      </c>
      <c r="Q1299" s="2">
        <v>0</v>
      </c>
      <c r="R1299" s="2">
        <v>0</v>
      </c>
      <c r="S1299" s="43">
        <v>0</v>
      </c>
      <c r="T1299" s="51">
        <f>VLOOKUP(O1299,'2-a. 기초 EDA'!C:K,9,FALSE)</f>
        <v>0.58695652173913049</v>
      </c>
      <c r="U1299" s="2">
        <v>10</v>
      </c>
      <c r="V1299" s="52">
        <v>547</v>
      </c>
      <c r="W1299" s="60">
        <v>14</v>
      </c>
      <c r="X1299" s="2">
        <v>15</v>
      </c>
      <c r="Y1299" s="2">
        <v>17</v>
      </c>
      <c r="Z1299" s="2">
        <v>18</v>
      </c>
      <c r="AA1299" s="2">
        <v>19</v>
      </c>
      <c r="AB1299" s="2">
        <v>21</v>
      </c>
      <c r="AC1299" s="2">
        <v>27</v>
      </c>
      <c r="AD1299" s="2">
        <v>186</v>
      </c>
      <c r="AE1299" s="2">
        <v>207</v>
      </c>
      <c r="AF1299" s="2">
        <v>213.5</v>
      </c>
      <c r="AG1299" s="2">
        <v>221.8</v>
      </c>
      <c r="AH1299" s="2">
        <v>251.4</v>
      </c>
      <c r="AI1299" s="2">
        <v>287.599999999999</v>
      </c>
      <c r="AJ1299" s="2">
        <v>424.27999999999901</v>
      </c>
      <c r="AK1299" s="2" t="str">
        <f t="shared" si="21"/>
        <v/>
      </c>
    </row>
    <row r="1300" spans="14:37" x14ac:dyDescent="0.45">
      <c r="N1300" s="2">
        <v>1290</v>
      </c>
      <c r="O1300" s="2" t="s">
        <v>1297</v>
      </c>
      <c r="P1300" s="2" t="s">
        <v>2941</v>
      </c>
      <c r="Q1300" s="2">
        <v>0</v>
      </c>
      <c r="R1300" s="2">
        <v>0</v>
      </c>
      <c r="S1300" s="43">
        <v>0</v>
      </c>
      <c r="T1300" s="51">
        <f>VLOOKUP(O1300,'2-a. 기초 EDA'!C:K,9,FALSE)</f>
        <v>0.58695652173913049</v>
      </c>
      <c r="U1300" s="2">
        <v>0.5</v>
      </c>
      <c r="V1300" s="52">
        <v>74.5</v>
      </c>
      <c r="W1300" s="60">
        <v>13.9</v>
      </c>
      <c r="X1300" s="2">
        <v>14</v>
      </c>
      <c r="Y1300" s="2">
        <v>17.8</v>
      </c>
      <c r="Z1300" s="2">
        <v>19.600000000000001</v>
      </c>
      <c r="AA1300" s="2">
        <v>19.8</v>
      </c>
      <c r="AB1300" s="2">
        <v>23.6</v>
      </c>
      <c r="AC1300" s="2">
        <v>34.299999999999997</v>
      </c>
      <c r="AD1300" s="2">
        <v>41.72</v>
      </c>
      <c r="AE1300" s="2">
        <v>45.419999999999902</v>
      </c>
      <c r="AF1300" s="2">
        <v>46.6</v>
      </c>
      <c r="AG1300" s="2">
        <v>48.84</v>
      </c>
      <c r="AH1300" s="2">
        <v>54.04</v>
      </c>
      <c r="AI1300" s="2">
        <v>58.959999999999901</v>
      </c>
      <c r="AJ1300" s="2">
        <v>64.715999999999994</v>
      </c>
      <c r="AK1300" s="2" t="str">
        <f t="shared" si="21"/>
        <v/>
      </c>
    </row>
    <row r="1301" spans="14:37" x14ac:dyDescent="0.45">
      <c r="N1301" s="2">
        <v>1291</v>
      </c>
      <c r="O1301" s="2" t="s">
        <v>1298</v>
      </c>
      <c r="P1301" s="2" t="s">
        <v>2941</v>
      </c>
      <c r="Q1301" s="2">
        <v>0</v>
      </c>
      <c r="R1301" s="2">
        <v>0</v>
      </c>
      <c r="S1301" s="43">
        <v>0</v>
      </c>
      <c r="T1301" s="51">
        <f>VLOOKUP(O1301,'2-a. 기초 EDA'!C:K,9,FALSE)</f>
        <v>0.58695652173913049</v>
      </c>
      <c r="U1301" s="2">
        <v>1</v>
      </c>
      <c r="V1301" s="52">
        <v>65528</v>
      </c>
      <c r="W1301" s="60">
        <v>1</v>
      </c>
      <c r="X1301" s="2">
        <v>1</v>
      </c>
      <c r="Y1301" s="2">
        <v>2</v>
      </c>
      <c r="Z1301" s="2">
        <v>2</v>
      </c>
      <c r="AA1301" s="2">
        <v>2</v>
      </c>
      <c r="AB1301" s="2">
        <v>2</v>
      </c>
      <c r="AC1301" s="2">
        <v>3</v>
      </c>
      <c r="AD1301" s="2">
        <v>65527</v>
      </c>
      <c r="AE1301" s="2">
        <v>65527</v>
      </c>
      <c r="AF1301" s="2">
        <v>65527</v>
      </c>
      <c r="AG1301" s="2">
        <v>65527</v>
      </c>
      <c r="AH1301" s="2">
        <v>65527</v>
      </c>
      <c r="AI1301" s="2">
        <v>65527</v>
      </c>
      <c r="AJ1301" s="2">
        <v>65528</v>
      </c>
      <c r="AK1301" s="2" t="str">
        <f t="shared" si="21"/>
        <v/>
      </c>
    </row>
    <row r="1302" spans="14:37" x14ac:dyDescent="0.45">
      <c r="N1302" s="2">
        <v>1292</v>
      </c>
      <c r="O1302" s="2" t="s">
        <v>1299</v>
      </c>
      <c r="P1302" s="2" t="s">
        <v>2941</v>
      </c>
      <c r="Q1302" s="2">
        <v>0</v>
      </c>
      <c r="R1302" s="2">
        <v>0</v>
      </c>
      <c r="S1302" s="43">
        <v>0</v>
      </c>
      <c r="T1302" s="51">
        <f>VLOOKUP(O1302,'2-a. 기초 EDA'!C:K,9,FALSE)</f>
        <v>0.58695652173913049</v>
      </c>
      <c r="U1302" s="2">
        <v>6</v>
      </c>
      <c r="V1302" s="52">
        <v>28</v>
      </c>
      <c r="W1302" s="60">
        <v>9</v>
      </c>
      <c r="X1302" s="2">
        <v>10</v>
      </c>
      <c r="Y1302" s="2">
        <v>11</v>
      </c>
      <c r="Z1302" s="2">
        <v>11</v>
      </c>
      <c r="AA1302" s="2">
        <v>12</v>
      </c>
      <c r="AB1302" s="2">
        <v>12</v>
      </c>
      <c r="AC1302" s="2">
        <v>13</v>
      </c>
      <c r="AD1302" s="2">
        <v>14</v>
      </c>
      <c r="AE1302" s="2">
        <v>15</v>
      </c>
      <c r="AF1302" s="2">
        <v>15</v>
      </c>
      <c r="AG1302" s="2">
        <v>16</v>
      </c>
      <c r="AH1302" s="2">
        <v>18</v>
      </c>
      <c r="AI1302" s="2">
        <v>22.6999999999999</v>
      </c>
      <c r="AJ1302" s="2">
        <v>25</v>
      </c>
      <c r="AK1302" s="2" t="str">
        <f t="shared" si="21"/>
        <v/>
      </c>
    </row>
    <row r="1303" spans="14:37" x14ac:dyDescent="0.45">
      <c r="N1303" s="2">
        <v>1293</v>
      </c>
      <c r="O1303" s="2" t="s">
        <v>1300</v>
      </c>
      <c r="P1303" s="2" t="s">
        <v>2941</v>
      </c>
      <c r="Q1303" s="2">
        <v>0</v>
      </c>
      <c r="R1303" s="2">
        <v>0</v>
      </c>
      <c r="S1303" s="43">
        <v>0</v>
      </c>
      <c r="T1303" s="51">
        <f>VLOOKUP(O1303,'2-a. 기초 EDA'!C:K,9,FALSE)</f>
        <v>0.58695652173913049</v>
      </c>
      <c r="U1303" s="2">
        <v>0</v>
      </c>
      <c r="V1303" s="52">
        <v>7.1</v>
      </c>
      <c r="W1303" s="60">
        <v>0.1</v>
      </c>
      <c r="X1303" s="2">
        <v>0.1</v>
      </c>
      <c r="Y1303" s="2">
        <v>1</v>
      </c>
      <c r="Z1303" s="2">
        <v>1.4</v>
      </c>
      <c r="AA1303" s="2">
        <v>1.4</v>
      </c>
      <c r="AB1303" s="2">
        <v>1.5</v>
      </c>
      <c r="AC1303" s="2">
        <v>2.8</v>
      </c>
      <c r="AD1303" s="2">
        <v>3.3</v>
      </c>
      <c r="AE1303" s="2">
        <v>3.8</v>
      </c>
      <c r="AF1303" s="2">
        <v>4</v>
      </c>
      <c r="AG1303" s="2">
        <v>4.2</v>
      </c>
      <c r="AH1303" s="2">
        <v>4.74</v>
      </c>
      <c r="AI1303" s="2">
        <v>5.2</v>
      </c>
      <c r="AJ1303" s="2">
        <v>5.7</v>
      </c>
      <c r="AK1303" s="2" t="str">
        <f t="shared" si="21"/>
        <v/>
      </c>
    </row>
    <row r="1304" spans="14:37" x14ac:dyDescent="0.45">
      <c r="N1304" s="2">
        <v>1294</v>
      </c>
      <c r="O1304" s="2" t="s">
        <v>1301</v>
      </c>
      <c r="P1304" s="2" t="s">
        <v>2941</v>
      </c>
      <c r="Q1304" s="2">
        <v>0</v>
      </c>
      <c r="R1304" s="2">
        <v>0</v>
      </c>
      <c r="S1304" s="43">
        <v>0</v>
      </c>
      <c r="T1304" s="51">
        <f>VLOOKUP(O1304,'2-a. 기초 EDA'!C:K,9,FALSE)</f>
        <v>0.58695652173913049</v>
      </c>
      <c r="U1304" s="2">
        <v>0</v>
      </c>
      <c r="V1304" s="52">
        <v>0</v>
      </c>
      <c r="W1304" s="60">
        <v>0</v>
      </c>
      <c r="X1304" s="2">
        <v>0</v>
      </c>
      <c r="Y1304" s="2">
        <v>0</v>
      </c>
      <c r="Z1304" s="2">
        <v>0</v>
      </c>
      <c r="AA1304" s="2">
        <v>0</v>
      </c>
      <c r="AB1304" s="2">
        <v>0</v>
      </c>
      <c r="AC1304" s="2">
        <v>0</v>
      </c>
      <c r="AD1304" s="2">
        <v>0</v>
      </c>
      <c r="AE1304" s="2">
        <v>0</v>
      </c>
      <c r="AF1304" s="2">
        <v>0</v>
      </c>
      <c r="AG1304" s="2">
        <v>0</v>
      </c>
      <c r="AH1304" s="2">
        <v>0</v>
      </c>
      <c r="AI1304" s="2">
        <v>0</v>
      </c>
      <c r="AJ1304" s="2">
        <v>0</v>
      </c>
      <c r="AK1304" s="2" t="str">
        <f t="shared" si="21"/>
        <v>최소, 최대값 동일</v>
      </c>
    </row>
    <row r="1305" spans="14:37" x14ac:dyDescent="0.45">
      <c r="N1305" s="2">
        <v>1295</v>
      </c>
      <c r="O1305" s="2" t="s">
        <v>1302</v>
      </c>
      <c r="P1305" s="2" t="s">
        <v>2941</v>
      </c>
      <c r="Q1305" s="2">
        <v>0</v>
      </c>
      <c r="R1305" s="2">
        <v>0</v>
      </c>
      <c r="S1305" s="43">
        <v>0</v>
      </c>
      <c r="T1305" s="51">
        <f>VLOOKUP(O1305,'2-a. 기초 EDA'!C:K,9,FALSE)</f>
        <v>0.58695652173913049</v>
      </c>
      <c r="U1305" s="2">
        <v>0</v>
      </c>
      <c r="V1305" s="52">
        <v>0.72</v>
      </c>
      <c r="W1305" s="60">
        <v>0</v>
      </c>
      <c r="X1305" s="2">
        <v>0</v>
      </c>
      <c r="Y1305" s="2">
        <v>0</v>
      </c>
      <c r="Z1305" s="2">
        <v>0.01</v>
      </c>
      <c r="AA1305" s="2">
        <v>0.01</v>
      </c>
      <c r="AB1305" s="2">
        <v>0.01</v>
      </c>
      <c r="AC1305" s="2">
        <v>0.01</v>
      </c>
      <c r="AD1305" s="2">
        <v>0.13</v>
      </c>
      <c r="AE1305" s="2">
        <v>0.15</v>
      </c>
      <c r="AF1305" s="2">
        <v>0.16</v>
      </c>
      <c r="AG1305" s="2">
        <v>0.17799999999999999</v>
      </c>
      <c r="AH1305" s="2">
        <v>0.25</v>
      </c>
      <c r="AI1305" s="2">
        <v>0.3</v>
      </c>
      <c r="AJ1305" s="2">
        <v>0.471799999999998</v>
      </c>
      <c r="AK1305" s="2" t="str">
        <f t="shared" si="21"/>
        <v/>
      </c>
    </row>
    <row r="1306" spans="14:37" x14ac:dyDescent="0.45">
      <c r="N1306" s="2">
        <v>1296</v>
      </c>
      <c r="O1306" s="2" t="s">
        <v>1303</v>
      </c>
      <c r="P1306" s="2" t="s">
        <v>2941</v>
      </c>
      <c r="Q1306" s="2">
        <v>0</v>
      </c>
      <c r="R1306" s="2">
        <v>0</v>
      </c>
      <c r="S1306" s="43">
        <v>0</v>
      </c>
      <c r="T1306" s="51">
        <f>VLOOKUP(O1306,'2-a. 기초 EDA'!C:K,9,FALSE)</f>
        <v>0.58695652173913049</v>
      </c>
      <c r="U1306" s="2">
        <v>0.2</v>
      </c>
      <c r="V1306" s="52">
        <v>1.1000000000000001</v>
      </c>
      <c r="W1306" s="60">
        <v>0.3</v>
      </c>
      <c r="X1306" s="2">
        <v>0.3</v>
      </c>
      <c r="Y1306" s="2">
        <v>0.4</v>
      </c>
      <c r="Z1306" s="2">
        <v>0.4</v>
      </c>
      <c r="AA1306" s="2">
        <v>0.5</v>
      </c>
      <c r="AB1306" s="2">
        <v>0.5</v>
      </c>
      <c r="AC1306" s="2">
        <v>0.6</v>
      </c>
      <c r="AD1306" s="2">
        <v>0.7</v>
      </c>
      <c r="AE1306" s="2">
        <v>0.7</v>
      </c>
      <c r="AF1306" s="2">
        <v>0.8</v>
      </c>
      <c r="AG1306" s="2">
        <v>0.8</v>
      </c>
      <c r="AH1306" s="2">
        <v>0.9</v>
      </c>
      <c r="AI1306" s="2">
        <v>0.96999999999999797</v>
      </c>
      <c r="AJ1306" s="2">
        <v>1</v>
      </c>
      <c r="AK1306" s="2" t="str">
        <f t="shared" si="21"/>
        <v/>
      </c>
    </row>
    <row r="1307" spans="14:37" x14ac:dyDescent="0.45">
      <c r="N1307" s="2">
        <v>1297</v>
      </c>
      <c r="O1307" s="2" t="s">
        <v>1304</v>
      </c>
      <c r="P1307" s="2" t="s">
        <v>2941</v>
      </c>
      <c r="Q1307" s="2">
        <v>0</v>
      </c>
      <c r="R1307" s="2">
        <v>0</v>
      </c>
      <c r="S1307" s="43">
        <v>0</v>
      </c>
      <c r="T1307" s="51">
        <f>VLOOKUP(O1307,'2-a. 기초 EDA'!C:K,9,FALSE)</f>
        <v>0.58695652173913049</v>
      </c>
      <c r="U1307" s="2">
        <v>0.2</v>
      </c>
      <c r="V1307" s="52">
        <v>1</v>
      </c>
      <c r="W1307" s="60">
        <v>0.3</v>
      </c>
      <c r="X1307" s="2">
        <v>0.3</v>
      </c>
      <c r="Y1307" s="2">
        <v>0.4</v>
      </c>
      <c r="Z1307" s="2">
        <v>0.4</v>
      </c>
      <c r="AA1307" s="2">
        <v>0.4</v>
      </c>
      <c r="AB1307" s="2">
        <v>0.5</v>
      </c>
      <c r="AC1307" s="2">
        <v>0.6</v>
      </c>
      <c r="AD1307" s="2">
        <v>0.6</v>
      </c>
      <c r="AE1307" s="2">
        <v>0.6</v>
      </c>
      <c r="AF1307" s="2">
        <v>0.7</v>
      </c>
      <c r="AG1307" s="2">
        <v>0.7</v>
      </c>
      <c r="AH1307" s="2">
        <v>0.74</v>
      </c>
      <c r="AI1307" s="2">
        <v>0.8</v>
      </c>
      <c r="AJ1307" s="2">
        <v>1</v>
      </c>
      <c r="AK1307" s="2" t="str">
        <f t="shared" si="21"/>
        <v/>
      </c>
    </row>
    <row r="1308" spans="14:37" x14ac:dyDescent="0.45">
      <c r="N1308" s="2">
        <v>1298</v>
      </c>
      <c r="O1308" s="2" t="s">
        <v>1305</v>
      </c>
      <c r="P1308" s="2" t="s">
        <v>2941</v>
      </c>
      <c r="Q1308" s="2">
        <v>0</v>
      </c>
      <c r="R1308" s="2">
        <v>0</v>
      </c>
      <c r="S1308" s="43">
        <v>0</v>
      </c>
      <c r="T1308" s="51">
        <f>VLOOKUP(O1308,'2-a. 기초 EDA'!C:K,9,FALSE)</f>
        <v>0.58695652173913049</v>
      </c>
      <c r="U1308" s="2">
        <v>0</v>
      </c>
      <c r="V1308" s="52">
        <v>191.3</v>
      </c>
      <c r="W1308" s="60">
        <v>0</v>
      </c>
      <c r="X1308" s="2">
        <v>1</v>
      </c>
      <c r="Y1308" s="2">
        <v>11</v>
      </c>
      <c r="Z1308" s="2">
        <v>11</v>
      </c>
      <c r="AA1308" s="2">
        <v>11</v>
      </c>
      <c r="AB1308" s="2">
        <v>12</v>
      </c>
      <c r="AC1308" s="2">
        <v>52</v>
      </c>
      <c r="AD1308" s="2">
        <v>58.76</v>
      </c>
      <c r="AE1308" s="2">
        <v>61.839999999999897</v>
      </c>
      <c r="AF1308" s="2">
        <v>64</v>
      </c>
      <c r="AG1308" s="2">
        <v>66.239999999999995</v>
      </c>
      <c r="AH1308" s="2">
        <v>71.62</v>
      </c>
      <c r="AI1308" s="2">
        <v>75.499999999999901</v>
      </c>
      <c r="AJ1308" s="2">
        <v>86.349999999999895</v>
      </c>
      <c r="AK1308" s="2" t="str">
        <f t="shared" si="21"/>
        <v/>
      </c>
    </row>
    <row r="1309" spans="14:37" x14ac:dyDescent="0.45">
      <c r="N1309" s="2">
        <v>1299</v>
      </c>
      <c r="O1309" s="2" t="s">
        <v>1306</v>
      </c>
      <c r="P1309" s="2" t="s">
        <v>2941</v>
      </c>
      <c r="Q1309" s="2">
        <v>0</v>
      </c>
      <c r="R1309" s="2">
        <v>0</v>
      </c>
      <c r="S1309" s="43">
        <v>0</v>
      </c>
      <c r="T1309" s="51">
        <f>VLOOKUP(O1309,'2-a. 기초 EDA'!C:K,9,FALSE)</f>
        <v>0.58695652173913049</v>
      </c>
      <c r="U1309" s="2">
        <v>0</v>
      </c>
      <c r="V1309" s="52">
        <v>0</v>
      </c>
      <c r="W1309" s="60">
        <v>0</v>
      </c>
      <c r="X1309" s="2">
        <v>0</v>
      </c>
      <c r="Y1309" s="2">
        <v>0</v>
      </c>
      <c r="Z1309" s="2">
        <v>0</v>
      </c>
      <c r="AA1309" s="2">
        <v>0</v>
      </c>
      <c r="AB1309" s="2">
        <v>0</v>
      </c>
      <c r="AC1309" s="2">
        <v>0</v>
      </c>
      <c r="AD1309" s="2">
        <v>0</v>
      </c>
      <c r="AE1309" s="2">
        <v>0</v>
      </c>
      <c r="AF1309" s="2">
        <v>0</v>
      </c>
      <c r="AG1309" s="2">
        <v>0</v>
      </c>
      <c r="AH1309" s="2">
        <v>0</v>
      </c>
      <c r="AI1309" s="2">
        <v>0</v>
      </c>
      <c r="AJ1309" s="2">
        <v>0</v>
      </c>
      <c r="AK1309" s="2" t="str">
        <f t="shared" si="21"/>
        <v>최소, 최대값 동일</v>
      </c>
    </row>
    <row r="1310" spans="14:37" x14ac:dyDescent="0.45">
      <c r="N1310" s="2">
        <v>1300</v>
      </c>
      <c r="O1310" s="2" t="s">
        <v>1307</v>
      </c>
      <c r="P1310" s="2" t="s">
        <v>2941</v>
      </c>
      <c r="Q1310" s="2">
        <v>0</v>
      </c>
      <c r="R1310" s="2">
        <v>0</v>
      </c>
      <c r="S1310" s="43">
        <v>0</v>
      </c>
      <c r="T1310" s="51">
        <f>VLOOKUP(O1310,'2-a. 기초 EDA'!C:K,9,FALSE)</f>
        <v>0.58695652173913049</v>
      </c>
      <c r="U1310" s="2">
        <v>0.1</v>
      </c>
      <c r="V1310" s="52">
        <v>0.4</v>
      </c>
      <c r="W1310" s="60">
        <v>0.1</v>
      </c>
      <c r="X1310" s="2">
        <v>0.2</v>
      </c>
      <c r="Y1310" s="2">
        <v>0.2</v>
      </c>
      <c r="Z1310" s="2">
        <v>0.2</v>
      </c>
      <c r="AA1310" s="2">
        <v>0.2</v>
      </c>
      <c r="AB1310" s="2">
        <v>0.2</v>
      </c>
      <c r="AC1310" s="2">
        <v>0.2</v>
      </c>
      <c r="AD1310" s="2">
        <v>0.2</v>
      </c>
      <c r="AE1310" s="2">
        <v>0.3</v>
      </c>
      <c r="AF1310" s="2">
        <v>0.3</v>
      </c>
      <c r="AG1310" s="2">
        <v>0.3</v>
      </c>
      <c r="AH1310" s="2">
        <v>0.3</v>
      </c>
      <c r="AI1310" s="2">
        <v>0.3</v>
      </c>
      <c r="AJ1310" s="2">
        <v>0.4</v>
      </c>
      <c r="AK1310" s="2" t="str">
        <f t="shared" ref="AK1310:AK1373" si="22">IF(U1310=V1310,"최소, 최대값 동일","")</f>
        <v/>
      </c>
    </row>
    <row r="1311" spans="14:37" x14ac:dyDescent="0.45">
      <c r="N1311" s="2">
        <v>1301</v>
      </c>
      <c r="O1311" s="2" t="s">
        <v>1308</v>
      </c>
      <c r="P1311" s="2" t="s">
        <v>2941</v>
      </c>
      <c r="Q1311" s="2">
        <v>0</v>
      </c>
      <c r="R1311" s="2">
        <v>0</v>
      </c>
      <c r="S1311" s="43">
        <v>0</v>
      </c>
      <c r="T1311" s="51">
        <f>VLOOKUP(O1311,'2-a. 기초 EDA'!C:K,9,FALSE)</f>
        <v>0.58695652173913049</v>
      </c>
      <c r="U1311" s="2">
        <v>0</v>
      </c>
      <c r="V1311" s="52">
        <v>0.5</v>
      </c>
      <c r="W1311" s="60">
        <v>0</v>
      </c>
      <c r="X1311" s="2">
        <v>0</v>
      </c>
      <c r="Y1311" s="2">
        <v>0</v>
      </c>
      <c r="Z1311" s="2">
        <v>0</v>
      </c>
      <c r="AA1311" s="2">
        <v>0.1</v>
      </c>
      <c r="AB1311" s="2">
        <v>0.1</v>
      </c>
      <c r="AC1311" s="2">
        <v>0.2</v>
      </c>
      <c r="AD1311" s="2">
        <v>0.3</v>
      </c>
      <c r="AE1311" s="2">
        <v>0.3</v>
      </c>
      <c r="AF1311" s="2">
        <v>0.3</v>
      </c>
      <c r="AG1311" s="2">
        <v>0.3</v>
      </c>
      <c r="AH1311" s="2">
        <v>0.4</v>
      </c>
      <c r="AI1311" s="2">
        <v>0.4</v>
      </c>
      <c r="AJ1311" s="2">
        <v>0.45399999999999902</v>
      </c>
      <c r="AK1311" s="2" t="str">
        <f t="shared" si="22"/>
        <v/>
      </c>
    </row>
    <row r="1312" spans="14:37" x14ac:dyDescent="0.45">
      <c r="N1312" s="2">
        <v>1302</v>
      </c>
      <c r="O1312" s="2" t="s">
        <v>1309</v>
      </c>
      <c r="P1312" s="2" t="s">
        <v>2941</v>
      </c>
      <c r="Q1312" s="2">
        <v>0</v>
      </c>
      <c r="R1312" s="2">
        <v>0</v>
      </c>
      <c r="S1312" s="43">
        <v>0</v>
      </c>
      <c r="T1312" s="51">
        <f>VLOOKUP(O1312,'2-a. 기초 EDA'!C:K,9,FALSE)</f>
        <v>0.58695652173913049</v>
      </c>
      <c r="U1312" s="2">
        <v>0</v>
      </c>
      <c r="V1312" s="52">
        <v>0.4</v>
      </c>
      <c r="W1312" s="60">
        <v>0.1</v>
      </c>
      <c r="X1312" s="2">
        <v>0.1</v>
      </c>
      <c r="Y1312" s="2">
        <v>0.1</v>
      </c>
      <c r="Z1312" s="2">
        <v>0.1</v>
      </c>
      <c r="AA1312" s="2">
        <v>0.17999999999999899</v>
      </c>
      <c r="AB1312" s="2">
        <v>0.2</v>
      </c>
      <c r="AC1312" s="2">
        <v>0.2</v>
      </c>
      <c r="AD1312" s="2">
        <v>0.2</v>
      </c>
      <c r="AE1312" s="2">
        <v>0.3</v>
      </c>
      <c r="AF1312" s="2">
        <v>0.3</v>
      </c>
      <c r="AG1312" s="2">
        <v>0.3</v>
      </c>
      <c r="AH1312" s="2">
        <v>0.3</v>
      </c>
      <c r="AI1312" s="2">
        <v>0.4</v>
      </c>
      <c r="AJ1312" s="2">
        <v>0.4</v>
      </c>
      <c r="AK1312" s="2" t="str">
        <f t="shared" si="22"/>
        <v/>
      </c>
    </row>
    <row r="1313" spans="14:37" x14ac:dyDescent="0.45">
      <c r="N1313" s="2">
        <v>1303</v>
      </c>
      <c r="O1313" s="2" t="s">
        <v>1310</v>
      </c>
      <c r="P1313" s="2" t="s">
        <v>2941</v>
      </c>
      <c r="Q1313" s="2">
        <v>0</v>
      </c>
      <c r="R1313" s="2">
        <v>0</v>
      </c>
      <c r="S1313" s="43">
        <v>0</v>
      </c>
      <c r="T1313" s="51">
        <f>VLOOKUP(O1313,'2-a. 기초 EDA'!C:K,9,FALSE)</f>
        <v>0.58695652173913049</v>
      </c>
      <c r="U1313" s="2">
        <v>0</v>
      </c>
      <c r="V1313" s="52">
        <v>0.3</v>
      </c>
      <c r="W1313" s="60">
        <v>0</v>
      </c>
      <c r="X1313" s="2">
        <v>0</v>
      </c>
      <c r="Y1313" s="2">
        <v>0</v>
      </c>
      <c r="Z1313" s="2">
        <v>0</v>
      </c>
      <c r="AA1313" s="2">
        <v>0</v>
      </c>
      <c r="AB1313" s="2">
        <v>0</v>
      </c>
      <c r="AC1313" s="2">
        <v>0</v>
      </c>
      <c r="AD1313" s="2">
        <v>0.1</v>
      </c>
      <c r="AE1313" s="2">
        <v>0.1</v>
      </c>
      <c r="AF1313" s="2">
        <v>0.15</v>
      </c>
      <c r="AG1313" s="2">
        <v>0.2</v>
      </c>
      <c r="AH1313" s="2">
        <v>0.2</v>
      </c>
      <c r="AI1313" s="2">
        <v>0.2</v>
      </c>
      <c r="AJ1313" s="2">
        <v>0.3</v>
      </c>
      <c r="AK1313" s="2" t="str">
        <f t="shared" si="22"/>
        <v/>
      </c>
    </row>
    <row r="1314" spans="14:37" x14ac:dyDescent="0.45">
      <c r="N1314" s="2">
        <v>1304</v>
      </c>
      <c r="O1314" s="2" t="s">
        <v>1311</v>
      </c>
      <c r="P1314" s="2" t="s">
        <v>2941</v>
      </c>
      <c r="Q1314" s="2">
        <v>0</v>
      </c>
      <c r="R1314" s="2">
        <v>0</v>
      </c>
      <c r="S1314" s="43">
        <v>0</v>
      </c>
      <c r="T1314" s="51">
        <f>VLOOKUP(O1314,'2-a. 기초 EDA'!C:K,9,FALSE)</f>
        <v>0.58695652173913049</v>
      </c>
      <c r="U1314" s="2">
        <v>0</v>
      </c>
      <c r="V1314" s="52">
        <v>0.9</v>
      </c>
      <c r="W1314" s="60">
        <v>0</v>
      </c>
      <c r="X1314" s="2">
        <v>0</v>
      </c>
      <c r="Y1314" s="2">
        <v>0</v>
      </c>
      <c r="Z1314" s="2">
        <v>0</v>
      </c>
      <c r="AA1314" s="2">
        <v>0</v>
      </c>
      <c r="AB1314" s="2">
        <v>0</v>
      </c>
      <c r="AC1314" s="2">
        <v>0</v>
      </c>
      <c r="AD1314" s="2">
        <v>0</v>
      </c>
      <c r="AE1314" s="2">
        <v>0</v>
      </c>
      <c r="AF1314" s="2">
        <v>0</v>
      </c>
      <c r="AG1314" s="2">
        <v>0</v>
      </c>
      <c r="AH1314" s="2">
        <v>0</v>
      </c>
      <c r="AI1314" s="2">
        <v>0.1</v>
      </c>
      <c r="AJ1314" s="2">
        <v>0.1</v>
      </c>
      <c r="AK1314" s="2" t="str">
        <f t="shared" si="22"/>
        <v/>
      </c>
    </row>
    <row r="1315" spans="14:37" x14ac:dyDescent="0.45">
      <c r="N1315" s="2">
        <v>1305</v>
      </c>
      <c r="O1315" s="2" t="s">
        <v>1312</v>
      </c>
      <c r="P1315" s="2" t="s">
        <v>2941</v>
      </c>
      <c r="Q1315" s="2">
        <v>0</v>
      </c>
      <c r="R1315" s="2">
        <v>0</v>
      </c>
      <c r="S1315" s="43">
        <v>0</v>
      </c>
      <c r="T1315" s="51">
        <f>VLOOKUP(O1315,'2-a. 기초 EDA'!C:K,9,FALSE)</f>
        <v>0.58695652173913049</v>
      </c>
      <c r="U1315" s="2">
        <v>0.1</v>
      </c>
      <c r="V1315" s="52">
        <v>3</v>
      </c>
      <c r="W1315" s="60">
        <v>0.3</v>
      </c>
      <c r="X1315" s="2">
        <v>0.3</v>
      </c>
      <c r="Y1315" s="2">
        <v>0.3</v>
      </c>
      <c r="Z1315" s="2">
        <v>0.4</v>
      </c>
      <c r="AA1315" s="2">
        <v>0.4</v>
      </c>
      <c r="AB1315" s="2">
        <v>0.4</v>
      </c>
      <c r="AC1315" s="2">
        <v>0.5</v>
      </c>
      <c r="AD1315" s="2">
        <v>1.6</v>
      </c>
      <c r="AE1315" s="2">
        <v>1.7</v>
      </c>
      <c r="AF1315" s="2">
        <v>1.8</v>
      </c>
      <c r="AG1315" s="2">
        <v>1.9</v>
      </c>
      <c r="AH1315" s="2">
        <v>2.04</v>
      </c>
      <c r="AI1315" s="2">
        <v>2.2999999999999998</v>
      </c>
      <c r="AJ1315" s="2">
        <v>2.7539999999999898</v>
      </c>
      <c r="AK1315" s="2" t="str">
        <f t="shared" si="22"/>
        <v/>
      </c>
    </row>
    <row r="1316" spans="14:37" x14ac:dyDescent="0.45">
      <c r="N1316" s="2">
        <v>1306</v>
      </c>
      <c r="O1316" s="2" t="s">
        <v>1313</v>
      </c>
      <c r="P1316" s="2" t="s">
        <v>2941</v>
      </c>
      <c r="Q1316" s="2">
        <v>0</v>
      </c>
      <c r="R1316" s="2">
        <v>0</v>
      </c>
      <c r="S1316" s="43">
        <v>0</v>
      </c>
      <c r="T1316" s="51">
        <f>VLOOKUP(O1316,'2-a. 기초 EDA'!C:K,9,FALSE)</f>
        <v>0.58695652173913049</v>
      </c>
      <c r="U1316" s="2">
        <v>0.2</v>
      </c>
      <c r="V1316" s="52">
        <v>1.2</v>
      </c>
      <c r="W1316" s="60">
        <v>0.3</v>
      </c>
      <c r="X1316" s="2">
        <v>0.3</v>
      </c>
      <c r="Y1316" s="2">
        <v>0.4</v>
      </c>
      <c r="Z1316" s="2">
        <v>0.4</v>
      </c>
      <c r="AA1316" s="2">
        <v>0.4</v>
      </c>
      <c r="AB1316" s="2">
        <v>0.6</v>
      </c>
      <c r="AC1316" s="2">
        <v>0.7</v>
      </c>
      <c r="AD1316" s="2">
        <v>0.7</v>
      </c>
      <c r="AE1316" s="2">
        <v>0.8</v>
      </c>
      <c r="AF1316" s="2">
        <v>0.9</v>
      </c>
      <c r="AG1316" s="2">
        <v>0.9</v>
      </c>
      <c r="AH1316" s="2">
        <v>1</v>
      </c>
      <c r="AI1316" s="2">
        <v>1</v>
      </c>
      <c r="AJ1316" s="2">
        <v>1.1539999999999899</v>
      </c>
      <c r="AK1316" s="2" t="str">
        <f t="shared" si="22"/>
        <v/>
      </c>
    </row>
    <row r="1317" spans="14:37" x14ac:dyDescent="0.45">
      <c r="N1317" s="2">
        <v>1307</v>
      </c>
      <c r="O1317" s="2" t="s">
        <v>1314</v>
      </c>
      <c r="P1317" s="2" t="s">
        <v>2941</v>
      </c>
      <c r="Q1317" s="2">
        <v>0</v>
      </c>
      <c r="R1317" s="2">
        <v>0</v>
      </c>
      <c r="S1317" s="43">
        <v>0</v>
      </c>
      <c r="T1317" s="51">
        <f>VLOOKUP(O1317,'2-a. 기초 EDA'!C:K,9,FALSE)</f>
        <v>0.58695652173913049</v>
      </c>
      <c r="U1317" s="2">
        <v>0.2</v>
      </c>
      <c r="V1317" s="52">
        <v>1</v>
      </c>
      <c r="W1317" s="60">
        <v>0.3</v>
      </c>
      <c r="X1317" s="2">
        <v>0.3</v>
      </c>
      <c r="Y1317" s="2">
        <v>0.3</v>
      </c>
      <c r="Z1317" s="2">
        <v>0.3</v>
      </c>
      <c r="AA1317" s="2">
        <v>0.3</v>
      </c>
      <c r="AB1317" s="2">
        <v>0.4</v>
      </c>
      <c r="AC1317" s="2">
        <v>0.6</v>
      </c>
      <c r="AD1317" s="2">
        <v>0.7</v>
      </c>
      <c r="AE1317" s="2">
        <v>0.7</v>
      </c>
      <c r="AF1317" s="2">
        <v>0.7</v>
      </c>
      <c r="AG1317" s="2">
        <v>0.7</v>
      </c>
      <c r="AH1317" s="2">
        <v>0.8</v>
      </c>
      <c r="AI1317" s="2">
        <v>0.8</v>
      </c>
      <c r="AJ1317" s="2">
        <v>0.9</v>
      </c>
      <c r="AK1317" s="2" t="str">
        <f t="shared" si="22"/>
        <v/>
      </c>
    </row>
    <row r="1318" spans="14:37" x14ac:dyDescent="0.45">
      <c r="N1318" s="2">
        <v>1308</v>
      </c>
      <c r="O1318" s="2" t="s">
        <v>1315</v>
      </c>
      <c r="P1318" s="2" t="s">
        <v>2941</v>
      </c>
      <c r="Q1318" s="2">
        <v>0</v>
      </c>
      <c r="R1318" s="2">
        <v>0</v>
      </c>
      <c r="S1318" s="43">
        <v>0</v>
      </c>
      <c r="T1318" s="51">
        <f>VLOOKUP(O1318,'2-a. 기초 EDA'!C:K,9,FALSE)</f>
        <v>0.58695652173913049</v>
      </c>
      <c r="U1318" s="2">
        <v>0</v>
      </c>
      <c r="V1318" s="52">
        <v>0.2</v>
      </c>
      <c r="W1318" s="60">
        <v>0</v>
      </c>
      <c r="X1318" s="2">
        <v>0</v>
      </c>
      <c r="Y1318" s="2">
        <v>0</v>
      </c>
      <c r="Z1318" s="2">
        <v>0</v>
      </c>
      <c r="AA1318" s="2">
        <v>0</v>
      </c>
      <c r="AB1318" s="2">
        <v>0</v>
      </c>
      <c r="AC1318" s="2">
        <v>0.2</v>
      </c>
      <c r="AD1318" s="2">
        <v>0.2</v>
      </c>
      <c r="AE1318" s="2">
        <v>0.2</v>
      </c>
      <c r="AF1318" s="2">
        <v>0.2</v>
      </c>
      <c r="AG1318" s="2">
        <v>0.2</v>
      </c>
      <c r="AH1318" s="2">
        <v>0.2</v>
      </c>
      <c r="AI1318" s="2">
        <v>0.2</v>
      </c>
      <c r="AJ1318" s="2">
        <v>0.2</v>
      </c>
      <c r="AK1318" s="2" t="str">
        <f t="shared" si="22"/>
        <v/>
      </c>
    </row>
    <row r="1319" spans="14:37" x14ac:dyDescent="0.45">
      <c r="N1319" s="2">
        <v>1309</v>
      </c>
      <c r="O1319" s="2" t="s">
        <v>1316</v>
      </c>
      <c r="P1319" s="2" t="s">
        <v>2941</v>
      </c>
      <c r="Q1319" s="2">
        <v>0</v>
      </c>
      <c r="R1319" s="2">
        <v>0</v>
      </c>
      <c r="S1319" s="43">
        <v>0</v>
      </c>
      <c r="T1319" s="51">
        <f>VLOOKUP(O1319,'2-a. 기초 EDA'!C:K,9,FALSE)</f>
        <v>0.58695652173913049</v>
      </c>
      <c r="U1319" s="2">
        <v>0.02</v>
      </c>
      <c r="V1319" s="52">
        <v>0.05</v>
      </c>
      <c r="W1319" s="60">
        <v>0.03</v>
      </c>
      <c r="X1319" s="2">
        <v>0.03</v>
      </c>
      <c r="Y1319" s="2">
        <v>0.03</v>
      </c>
      <c r="Z1319" s="2">
        <v>0.03</v>
      </c>
      <c r="AA1319" s="2">
        <v>0.03</v>
      </c>
      <c r="AB1319" s="2">
        <v>0.03</v>
      </c>
      <c r="AC1319" s="2">
        <v>0.03</v>
      </c>
      <c r="AD1319" s="2">
        <v>0.03</v>
      </c>
      <c r="AE1319" s="2">
        <v>0.03</v>
      </c>
      <c r="AF1319" s="2">
        <v>0.04</v>
      </c>
      <c r="AG1319" s="2">
        <v>0.04</v>
      </c>
      <c r="AH1319" s="2">
        <v>0.04</v>
      </c>
      <c r="AI1319" s="2">
        <v>0.04</v>
      </c>
      <c r="AJ1319" s="2">
        <v>0.04</v>
      </c>
      <c r="AK1319" s="2" t="str">
        <f t="shared" si="22"/>
        <v/>
      </c>
    </row>
    <row r="1320" spans="14:37" x14ac:dyDescent="0.45">
      <c r="N1320" s="2">
        <v>1310</v>
      </c>
      <c r="O1320" s="2" t="s">
        <v>1317</v>
      </c>
      <c r="P1320" s="2" t="s">
        <v>2941</v>
      </c>
      <c r="Q1320" s="2">
        <v>0</v>
      </c>
      <c r="R1320" s="2">
        <v>0</v>
      </c>
      <c r="S1320" s="43">
        <v>0</v>
      </c>
      <c r="T1320" s="51">
        <f>VLOOKUP(O1320,'2-a. 기초 EDA'!C:K,9,FALSE)</f>
        <v>0.58695652173913049</v>
      </c>
      <c r="U1320" s="2">
        <v>0</v>
      </c>
      <c r="V1320" s="52">
        <v>0</v>
      </c>
      <c r="W1320" s="60">
        <v>0</v>
      </c>
      <c r="X1320" s="2">
        <v>0</v>
      </c>
      <c r="Y1320" s="2">
        <v>0</v>
      </c>
      <c r="Z1320" s="2">
        <v>0</v>
      </c>
      <c r="AA1320" s="2">
        <v>0</v>
      </c>
      <c r="AB1320" s="2">
        <v>0</v>
      </c>
      <c r="AC1320" s="2">
        <v>0</v>
      </c>
      <c r="AD1320" s="2">
        <v>0</v>
      </c>
      <c r="AE1320" s="2">
        <v>0</v>
      </c>
      <c r="AF1320" s="2">
        <v>0</v>
      </c>
      <c r="AG1320" s="2">
        <v>0</v>
      </c>
      <c r="AH1320" s="2">
        <v>0</v>
      </c>
      <c r="AI1320" s="2">
        <v>0</v>
      </c>
      <c r="AJ1320" s="2">
        <v>0</v>
      </c>
      <c r="AK1320" s="2" t="str">
        <f t="shared" si="22"/>
        <v>최소, 최대값 동일</v>
      </c>
    </row>
    <row r="1321" spans="14:37" x14ac:dyDescent="0.45">
      <c r="N1321" s="2">
        <v>1311</v>
      </c>
      <c r="O1321" s="2" t="s">
        <v>1318</v>
      </c>
      <c r="P1321" s="2" t="s">
        <v>2941</v>
      </c>
      <c r="Q1321" s="2">
        <v>0</v>
      </c>
      <c r="R1321" s="2">
        <v>0</v>
      </c>
      <c r="S1321" s="43">
        <v>0</v>
      </c>
      <c r="T1321" s="51">
        <f>VLOOKUP(O1321,'2-a. 기초 EDA'!C:K,9,FALSE)</f>
        <v>0.58695652173913049</v>
      </c>
      <c r="U1321" s="2">
        <v>0.32</v>
      </c>
      <c r="V1321" s="52">
        <v>0.69</v>
      </c>
      <c r="W1321" s="60">
        <v>0.34</v>
      </c>
      <c r="X1321" s="2">
        <v>0.36</v>
      </c>
      <c r="Y1321" s="2">
        <v>0.36</v>
      </c>
      <c r="Z1321" s="2">
        <v>0.36</v>
      </c>
      <c r="AA1321" s="2">
        <v>0.36</v>
      </c>
      <c r="AB1321" s="2">
        <v>0.38</v>
      </c>
      <c r="AC1321" s="2">
        <v>0.45</v>
      </c>
      <c r="AD1321" s="2">
        <v>0.46599999999999903</v>
      </c>
      <c r="AE1321" s="2">
        <v>0.48</v>
      </c>
      <c r="AF1321" s="2">
        <v>0.49</v>
      </c>
      <c r="AG1321" s="2">
        <v>0.52</v>
      </c>
      <c r="AH1321" s="2">
        <v>0.56000000000000005</v>
      </c>
      <c r="AI1321" s="2">
        <v>0.58699999999999897</v>
      </c>
      <c r="AJ1321" s="2">
        <v>0.65539999999999998</v>
      </c>
      <c r="AK1321" s="2" t="str">
        <f t="shared" si="22"/>
        <v/>
      </c>
    </row>
    <row r="1322" spans="14:37" x14ac:dyDescent="0.45">
      <c r="N1322" s="2">
        <v>1312</v>
      </c>
      <c r="O1322" s="2" t="s">
        <v>1319</v>
      </c>
      <c r="P1322" s="2" t="s">
        <v>2941</v>
      </c>
      <c r="Q1322" s="2">
        <v>0</v>
      </c>
      <c r="R1322" s="2">
        <v>0</v>
      </c>
      <c r="S1322" s="43">
        <v>0</v>
      </c>
      <c r="T1322" s="51">
        <f>VLOOKUP(O1322,'2-a. 기초 EDA'!C:K,9,FALSE)</f>
        <v>0.58695652173913049</v>
      </c>
      <c r="U1322" s="2">
        <v>0</v>
      </c>
      <c r="V1322" s="52">
        <v>0</v>
      </c>
      <c r="W1322" s="60">
        <v>0</v>
      </c>
      <c r="X1322" s="2">
        <v>0</v>
      </c>
      <c r="Y1322" s="2">
        <v>0</v>
      </c>
      <c r="Z1322" s="2">
        <v>0</v>
      </c>
      <c r="AA1322" s="2">
        <v>0</v>
      </c>
      <c r="AB1322" s="2">
        <v>0</v>
      </c>
      <c r="AC1322" s="2">
        <v>0</v>
      </c>
      <c r="AD1322" s="2">
        <v>0</v>
      </c>
      <c r="AE1322" s="2">
        <v>0</v>
      </c>
      <c r="AF1322" s="2">
        <v>0</v>
      </c>
      <c r="AG1322" s="2">
        <v>0</v>
      </c>
      <c r="AH1322" s="2">
        <v>0</v>
      </c>
      <c r="AI1322" s="2">
        <v>0</v>
      </c>
      <c r="AJ1322" s="2">
        <v>0</v>
      </c>
      <c r="AK1322" s="2" t="str">
        <f t="shared" si="22"/>
        <v>최소, 최대값 동일</v>
      </c>
    </row>
    <row r="1323" spans="14:37" x14ac:dyDescent="0.45">
      <c r="N1323" s="2">
        <v>1313</v>
      </c>
      <c r="O1323" s="2" t="s">
        <v>1320</v>
      </c>
      <c r="P1323" s="2" t="s">
        <v>2941</v>
      </c>
      <c r="Q1323" s="2">
        <v>0</v>
      </c>
      <c r="R1323" s="2">
        <v>0</v>
      </c>
      <c r="S1323" s="43">
        <v>0</v>
      </c>
      <c r="T1323" s="51">
        <f>VLOOKUP(O1323,'2-a. 기초 EDA'!C:K,9,FALSE)</f>
        <v>0.58695652173913049</v>
      </c>
      <c r="U1323" s="2">
        <v>0</v>
      </c>
      <c r="V1323" s="52">
        <v>0</v>
      </c>
      <c r="W1323" s="60">
        <v>0</v>
      </c>
      <c r="X1323" s="2">
        <v>0</v>
      </c>
      <c r="Y1323" s="2">
        <v>0</v>
      </c>
      <c r="Z1323" s="2">
        <v>0</v>
      </c>
      <c r="AA1323" s="2">
        <v>0</v>
      </c>
      <c r="AB1323" s="2">
        <v>0</v>
      </c>
      <c r="AC1323" s="2">
        <v>0</v>
      </c>
      <c r="AD1323" s="2">
        <v>0</v>
      </c>
      <c r="AE1323" s="2">
        <v>0</v>
      </c>
      <c r="AF1323" s="2">
        <v>0</v>
      </c>
      <c r="AG1323" s="2">
        <v>0</v>
      </c>
      <c r="AH1323" s="2">
        <v>0</v>
      </c>
      <c r="AI1323" s="2">
        <v>0</v>
      </c>
      <c r="AJ1323" s="2">
        <v>0</v>
      </c>
      <c r="AK1323" s="2" t="str">
        <f t="shared" si="22"/>
        <v>최소, 최대값 동일</v>
      </c>
    </row>
    <row r="1324" spans="14:37" x14ac:dyDescent="0.45">
      <c r="N1324" s="2">
        <v>1314</v>
      </c>
      <c r="O1324" s="2" t="s">
        <v>1321</v>
      </c>
      <c r="P1324" s="2" t="s">
        <v>2941</v>
      </c>
      <c r="Q1324" s="2">
        <v>0</v>
      </c>
      <c r="R1324" s="2">
        <v>0</v>
      </c>
      <c r="S1324" s="43">
        <v>0</v>
      </c>
      <c r="T1324" s="51">
        <f>VLOOKUP(O1324,'2-a. 기초 EDA'!C:K,9,FALSE)</f>
        <v>0.58695652173913049</v>
      </c>
      <c r="U1324" s="2">
        <v>0.9</v>
      </c>
      <c r="V1324" s="52">
        <v>10.7</v>
      </c>
      <c r="W1324" s="60">
        <v>1.5</v>
      </c>
      <c r="X1324" s="2">
        <v>1.9</v>
      </c>
      <c r="Y1324" s="2">
        <v>1.9</v>
      </c>
      <c r="Z1324" s="2">
        <v>1.9</v>
      </c>
      <c r="AA1324" s="2">
        <v>2.2999999999999998</v>
      </c>
      <c r="AB1324" s="2">
        <v>2.4</v>
      </c>
      <c r="AC1324" s="2">
        <v>2.4</v>
      </c>
      <c r="AD1324" s="2">
        <v>2.8</v>
      </c>
      <c r="AE1324" s="2">
        <v>2.8</v>
      </c>
      <c r="AF1324" s="2">
        <v>2.9</v>
      </c>
      <c r="AG1324" s="2">
        <v>2.9</v>
      </c>
      <c r="AH1324" s="2">
        <v>3.3</v>
      </c>
      <c r="AI1324" s="2">
        <v>3.7</v>
      </c>
      <c r="AJ1324" s="2">
        <v>3.8539999999999899</v>
      </c>
      <c r="AK1324" s="2" t="str">
        <f t="shared" si="22"/>
        <v/>
      </c>
    </row>
    <row r="1325" spans="14:37" x14ac:dyDescent="0.45">
      <c r="N1325" s="2">
        <v>1315</v>
      </c>
      <c r="O1325" s="2" t="s">
        <v>1322</v>
      </c>
      <c r="P1325" s="2" t="s">
        <v>2941</v>
      </c>
      <c r="Q1325" s="2">
        <v>0</v>
      </c>
      <c r="R1325" s="2">
        <v>0</v>
      </c>
      <c r="S1325" s="43">
        <v>0</v>
      </c>
      <c r="T1325" s="51">
        <f>VLOOKUP(O1325,'2-a. 기초 EDA'!C:K,9,FALSE)</f>
        <v>0.58695652173913049</v>
      </c>
      <c r="U1325" s="2">
        <v>0</v>
      </c>
      <c r="V1325" s="52">
        <v>0</v>
      </c>
      <c r="W1325" s="60">
        <v>0</v>
      </c>
      <c r="X1325" s="2">
        <v>0</v>
      </c>
      <c r="Y1325" s="2">
        <v>0</v>
      </c>
      <c r="Z1325" s="2">
        <v>0</v>
      </c>
      <c r="AA1325" s="2">
        <v>0</v>
      </c>
      <c r="AB1325" s="2">
        <v>0</v>
      </c>
      <c r="AC1325" s="2">
        <v>0</v>
      </c>
      <c r="AD1325" s="2">
        <v>0</v>
      </c>
      <c r="AE1325" s="2">
        <v>0</v>
      </c>
      <c r="AF1325" s="2">
        <v>0</v>
      </c>
      <c r="AG1325" s="2">
        <v>0</v>
      </c>
      <c r="AH1325" s="2">
        <v>0</v>
      </c>
      <c r="AI1325" s="2">
        <v>0</v>
      </c>
      <c r="AJ1325" s="2">
        <v>0</v>
      </c>
      <c r="AK1325" s="2" t="str">
        <f t="shared" si="22"/>
        <v>최소, 최대값 동일</v>
      </c>
    </row>
    <row r="1326" spans="14:37" x14ac:dyDescent="0.45">
      <c r="N1326" s="2">
        <v>1316</v>
      </c>
      <c r="O1326" s="2" t="s">
        <v>1323</v>
      </c>
      <c r="P1326" s="2" t="s">
        <v>2941</v>
      </c>
      <c r="Q1326" s="2">
        <v>0</v>
      </c>
      <c r="R1326" s="2">
        <v>0</v>
      </c>
      <c r="S1326" s="43">
        <v>0</v>
      </c>
      <c r="T1326" s="51">
        <f>VLOOKUP(O1326,'2-a. 기초 EDA'!C:K,9,FALSE)</f>
        <v>0.58695652173913049</v>
      </c>
      <c r="U1326" s="2">
        <v>0</v>
      </c>
      <c r="V1326" s="52">
        <v>3.4</v>
      </c>
      <c r="W1326" s="60">
        <v>0.1</v>
      </c>
      <c r="X1326" s="2">
        <v>0.1</v>
      </c>
      <c r="Y1326" s="2">
        <v>0.2</v>
      </c>
      <c r="Z1326" s="2">
        <v>0.35</v>
      </c>
      <c r="AA1326" s="2">
        <v>0.6</v>
      </c>
      <c r="AB1326" s="2">
        <v>1.4</v>
      </c>
      <c r="AC1326" s="2">
        <v>1.5</v>
      </c>
      <c r="AD1326" s="2">
        <v>1.5</v>
      </c>
      <c r="AE1326" s="2">
        <v>1.9</v>
      </c>
      <c r="AF1326" s="2">
        <v>1.9</v>
      </c>
      <c r="AG1326" s="2">
        <v>1.98</v>
      </c>
      <c r="AH1326" s="2">
        <v>2.2999999999999998</v>
      </c>
      <c r="AI1326" s="2">
        <v>2.4</v>
      </c>
      <c r="AJ1326" s="2">
        <v>2.8</v>
      </c>
      <c r="AK1326" s="2" t="str">
        <f t="shared" si="22"/>
        <v/>
      </c>
    </row>
    <row r="1327" spans="14:37" x14ac:dyDescent="0.45">
      <c r="N1327" s="2">
        <v>1317</v>
      </c>
      <c r="O1327" s="2" t="s">
        <v>1324</v>
      </c>
      <c r="P1327" s="2" t="s">
        <v>2941</v>
      </c>
      <c r="Q1327" s="2">
        <v>0</v>
      </c>
      <c r="R1327" s="2">
        <v>0</v>
      </c>
      <c r="S1327" s="43">
        <v>0</v>
      </c>
      <c r="T1327" s="51">
        <f>VLOOKUP(O1327,'2-a. 기초 EDA'!C:K,9,FALSE)</f>
        <v>0.58695652173913049</v>
      </c>
      <c r="U1327" s="2">
        <v>0</v>
      </c>
      <c r="V1327" s="52">
        <v>0</v>
      </c>
      <c r="W1327" s="60">
        <v>0</v>
      </c>
      <c r="X1327" s="2">
        <v>0</v>
      </c>
      <c r="Y1327" s="2">
        <v>0</v>
      </c>
      <c r="Z1327" s="2">
        <v>0</v>
      </c>
      <c r="AA1327" s="2">
        <v>0</v>
      </c>
      <c r="AB1327" s="2">
        <v>0</v>
      </c>
      <c r="AC1327" s="2">
        <v>0</v>
      </c>
      <c r="AD1327" s="2">
        <v>0</v>
      </c>
      <c r="AE1327" s="2">
        <v>0</v>
      </c>
      <c r="AF1327" s="2">
        <v>0</v>
      </c>
      <c r="AG1327" s="2">
        <v>0</v>
      </c>
      <c r="AH1327" s="2">
        <v>0</v>
      </c>
      <c r="AI1327" s="2">
        <v>0</v>
      </c>
      <c r="AJ1327" s="2">
        <v>0</v>
      </c>
      <c r="AK1327" s="2" t="str">
        <f t="shared" si="22"/>
        <v>최소, 최대값 동일</v>
      </c>
    </row>
    <row r="1328" spans="14:37" x14ac:dyDescent="0.45">
      <c r="N1328" s="2">
        <v>1318</v>
      </c>
      <c r="O1328" s="2" t="s">
        <v>1325</v>
      </c>
      <c r="P1328" s="2" t="s">
        <v>2941</v>
      </c>
      <c r="Q1328" s="2">
        <v>0</v>
      </c>
      <c r="R1328" s="2">
        <v>0</v>
      </c>
      <c r="S1328" s="43">
        <v>0</v>
      </c>
      <c r="T1328" s="51">
        <f>VLOOKUP(O1328,'2-a. 기초 EDA'!C:K,9,FALSE)</f>
        <v>0.58695652173913049</v>
      </c>
      <c r="U1328" s="2">
        <v>0</v>
      </c>
      <c r="V1328" s="52">
        <v>0</v>
      </c>
      <c r="W1328" s="60">
        <v>0</v>
      </c>
      <c r="X1328" s="2">
        <v>0</v>
      </c>
      <c r="Y1328" s="2">
        <v>0</v>
      </c>
      <c r="Z1328" s="2">
        <v>0</v>
      </c>
      <c r="AA1328" s="2">
        <v>0</v>
      </c>
      <c r="AB1328" s="2">
        <v>0</v>
      </c>
      <c r="AC1328" s="2">
        <v>0</v>
      </c>
      <c r="AD1328" s="2">
        <v>0</v>
      </c>
      <c r="AE1328" s="2">
        <v>0</v>
      </c>
      <c r="AF1328" s="2">
        <v>0</v>
      </c>
      <c r="AG1328" s="2">
        <v>0</v>
      </c>
      <c r="AH1328" s="2">
        <v>0</v>
      </c>
      <c r="AI1328" s="2">
        <v>0</v>
      </c>
      <c r="AJ1328" s="2">
        <v>0</v>
      </c>
      <c r="AK1328" s="2" t="str">
        <f t="shared" si="22"/>
        <v>최소, 최대값 동일</v>
      </c>
    </row>
    <row r="1329" spans="14:37" x14ac:dyDescent="0.45">
      <c r="N1329" s="2">
        <v>1319</v>
      </c>
      <c r="O1329" s="2" t="s">
        <v>1326</v>
      </c>
      <c r="P1329" s="2" t="s">
        <v>2941</v>
      </c>
      <c r="Q1329" s="2">
        <v>0</v>
      </c>
      <c r="R1329" s="2">
        <v>0</v>
      </c>
      <c r="S1329" s="43">
        <v>0</v>
      </c>
      <c r="T1329" s="51">
        <f>VLOOKUP(O1329,'2-a. 기초 EDA'!C:K,9,FALSE)</f>
        <v>0.58695652173913049</v>
      </c>
      <c r="U1329" s="2">
        <v>0</v>
      </c>
      <c r="V1329" s="52">
        <v>0</v>
      </c>
      <c r="W1329" s="60">
        <v>0</v>
      </c>
      <c r="X1329" s="2">
        <v>0</v>
      </c>
      <c r="Y1329" s="2">
        <v>0</v>
      </c>
      <c r="Z1329" s="2">
        <v>0</v>
      </c>
      <c r="AA1329" s="2">
        <v>0</v>
      </c>
      <c r="AB1329" s="2">
        <v>0</v>
      </c>
      <c r="AC1329" s="2">
        <v>0</v>
      </c>
      <c r="AD1329" s="2">
        <v>0</v>
      </c>
      <c r="AE1329" s="2">
        <v>0</v>
      </c>
      <c r="AF1329" s="2">
        <v>0</v>
      </c>
      <c r="AG1329" s="2">
        <v>0</v>
      </c>
      <c r="AH1329" s="2">
        <v>0</v>
      </c>
      <c r="AI1329" s="2">
        <v>0</v>
      </c>
      <c r="AJ1329" s="2">
        <v>0</v>
      </c>
      <c r="AK1329" s="2" t="str">
        <f t="shared" si="22"/>
        <v>최소, 최대값 동일</v>
      </c>
    </row>
    <row r="1330" spans="14:37" x14ac:dyDescent="0.45">
      <c r="N1330" s="2">
        <v>1320</v>
      </c>
      <c r="O1330" s="2" t="s">
        <v>1327</v>
      </c>
      <c r="P1330" s="2" t="s">
        <v>2941</v>
      </c>
      <c r="Q1330" s="2">
        <v>0</v>
      </c>
      <c r="R1330" s="2">
        <v>0</v>
      </c>
      <c r="S1330" s="43">
        <v>0</v>
      </c>
      <c r="T1330" s="51">
        <f>VLOOKUP(O1330,'2-a. 기초 EDA'!C:K,9,FALSE)</f>
        <v>0.58695652173913049</v>
      </c>
      <c r="U1330" s="2">
        <v>0</v>
      </c>
      <c r="V1330" s="52">
        <v>0</v>
      </c>
      <c r="W1330" s="60">
        <v>0</v>
      </c>
      <c r="X1330" s="2">
        <v>0</v>
      </c>
      <c r="Y1330" s="2">
        <v>0</v>
      </c>
      <c r="Z1330" s="2">
        <v>0</v>
      </c>
      <c r="AA1330" s="2">
        <v>0</v>
      </c>
      <c r="AB1330" s="2">
        <v>0</v>
      </c>
      <c r="AC1330" s="2">
        <v>0</v>
      </c>
      <c r="AD1330" s="2">
        <v>0</v>
      </c>
      <c r="AE1330" s="2">
        <v>0</v>
      </c>
      <c r="AF1330" s="2">
        <v>0</v>
      </c>
      <c r="AG1330" s="2">
        <v>0</v>
      </c>
      <c r="AH1330" s="2">
        <v>0</v>
      </c>
      <c r="AI1330" s="2">
        <v>0</v>
      </c>
      <c r="AJ1330" s="2">
        <v>0</v>
      </c>
      <c r="AK1330" s="2" t="str">
        <f t="shared" si="22"/>
        <v>최소, 최대값 동일</v>
      </c>
    </row>
    <row r="1331" spans="14:37" x14ac:dyDescent="0.45">
      <c r="N1331" s="2">
        <v>1321</v>
      </c>
      <c r="O1331" s="2" t="s">
        <v>1328</v>
      </c>
      <c r="P1331" s="2" t="s">
        <v>2941</v>
      </c>
      <c r="Q1331" s="2">
        <v>0</v>
      </c>
      <c r="R1331" s="2">
        <v>0</v>
      </c>
      <c r="S1331" s="43">
        <v>0</v>
      </c>
      <c r="T1331" s="51">
        <f>VLOOKUP(O1331,'2-a. 기초 EDA'!C:K,9,FALSE)</f>
        <v>0.58695652173913049</v>
      </c>
      <c r="U1331" s="2">
        <v>0</v>
      </c>
      <c r="V1331" s="52">
        <v>0</v>
      </c>
      <c r="W1331" s="60">
        <v>0</v>
      </c>
      <c r="X1331" s="2">
        <v>0</v>
      </c>
      <c r="Y1331" s="2">
        <v>0</v>
      </c>
      <c r="Z1331" s="2">
        <v>0</v>
      </c>
      <c r="AA1331" s="2">
        <v>0</v>
      </c>
      <c r="AB1331" s="2">
        <v>0</v>
      </c>
      <c r="AC1331" s="2">
        <v>0</v>
      </c>
      <c r="AD1331" s="2">
        <v>0</v>
      </c>
      <c r="AE1331" s="2">
        <v>0</v>
      </c>
      <c r="AF1331" s="2">
        <v>0</v>
      </c>
      <c r="AG1331" s="2">
        <v>0</v>
      </c>
      <c r="AH1331" s="2">
        <v>0</v>
      </c>
      <c r="AI1331" s="2">
        <v>0</v>
      </c>
      <c r="AJ1331" s="2">
        <v>0</v>
      </c>
      <c r="AK1331" s="2" t="str">
        <f t="shared" si="22"/>
        <v>최소, 최대값 동일</v>
      </c>
    </row>
    <row r="1332" spans="14:37" x14ac:dyDescent="0.45">
      <c r="N1332" s="2">
        <v>1322</v>
      </c>
      <c r="O1332" s="2" t="s">
        <v>1329</v>
      </c>
      <c r="P1332" s="2" t="s">
        <v>2941</v>
      </c>
      <c r="Q1332" s="2">
        <v>0</v>
      </c>
      <c r="R1332" s="2">
        <v>0</v>
      </c>
      <c r="S1332" s="43">
        <v>0</v>
      </c>
      <c r="T1332" s="51">
        <f>VLOOKUP(O1332,'2-a. 기초 EDA'!C:K,9,FALSE)</f>
        <v>0.58361204013377932</v>
      </c>
      <c r="U1332" s="2">
        <v>2.5923076919999999</v>
      </c>
      <c r="V1332" s="52">
        <v>47.855555559999999</v>
      </c>
      <c r="W1332" s="60">
        <v>2.6503773584000001</v>
      </c>
      <c r="X1332" s="2">
        <v>2.6615384620000002</v>
      </c>
      <c r="Y1332" s="2">
        <v>2.6782510888000002</v>
      </c>
      <c r="Z1332" s="2">
        <v>2.6846153849999999</v>
      </c>
      <c r="AA1332" s="2">
        <v>2.6884615379999999</v>
      </c>
      <c r="AB1332" s="2">
        <v>2.7</v>
      </c>
      <c r="AC1332" s="2">
        <v>2.7250000000000001</v>
      </c>
      <c r="AD1332" s="2">
        <v>47.070258559999999</v>
      </c>
      <c r="AE1332" s="2">
        <v>47.098113210000001</v>
      </c>
      <c r="AF1332" s="2">
        <v>47.10740741</v>
      </c>
      <c r="AG1332" s="2">
        <v>47.115094339999999</v>
      </c>
      <c r="AH1332" s="2">
        <v>47.155094337999998</v>
      </c>
      <c r="AI1332" s="2">
        <v>47.204178896000002</v>
      </c>
      <c r="AJ1332" s="2">
        <v>47.4846037744</v>
      </c>
      <c r="AK1332" s="2" t="str">
        <f t="shared" si="22"/>
        <v/>
      </c>
    </row>
    <row r="1333" spans="14:37" x14ac:dyDescent="0.45">
      <c r="N1333" s="2">
        <v>1323</v>
      </c>
      <c r="O1333" s="2" t="s">
        <v>1330</v>
      </c>
      <c r="P1333" s="2" t="s">
        <v>2941</v>
      </c>
      <c r="Q1333" s="2">
        <v>0</v>
      </c>
      <c r="R1333" s="2">
        <v>0</v>
      </c>
      <c r="S1333" s="43">
        <v>0</v>
      </c>
      <c r="T1333" s="51">
        <f>VLOOKUP(O1333,'2-a. 기초 EDA'!C:K,9,FALSE)</f>
        <v>0.58361204013377932</v>
      </c>
      <c r="U1333" s="2">
        <v>28.169811320000001</v>
      </c>
      <c r="V1333" s="52">
        <v>38.056603770000002</v>
      </c>
      <c r="W1333" s="60">
        <v>30.519287207999898</v>
      </c>
      <c r="X1333" s="2">
        <v>31.184905663999999</v>
      </c>
      <c r="Y1333" s="2">
        <v>31.86792453</v>
      </c>
      <c r="Z1333" s="2">
        <v>32.113207549999998</v>
      </c>
      <c r="AA1333" s="2">
        <v>32.486792450000003</v>
      </c>
      <c r="AB1333" s="2">
        <v>32.984905664000003</v>
      </c>
      <c r="AC1333" s="2">
        <v>33.76923077</v>
      </c>
      <c r="AD1333" s="2">
        <v>34.496153845999999</v>
      </c>
      <c r="AE1333" s="2">
        <v>35.343541365999997</v>
      </c>
      <c r="AF1333" s="2">
        <v>35.603773580000002</v>
      </c>
      <c r="AG1333" s="2">
        <v>36.007547168000002</v>
      </c>
      <c r="AH1333" s="2">
        <v>36.61538462</v>
      </c>
      <c r="AI1333" s="2">
        <v>36.961973874000002</v>
      </c>
      <c r="AJ1333" s="2">
        <v>37.442075473999999</v>
      </c>
      <c r="AK1333" s="2" t="str">
        <f t="shared" si="22"/>
        <v/>
      </c>
    </row>
    <row r="1334" spans="14:37" x14ac:dyDescent="0.45">
      <c r="N1334" s="2">
        <v>1324</v>
      </c>
      <c r="O1334" s="2" t="s">
        <v>1331</v>
      </c>
      <c r="P1334" s="2" t="s">
        <v>2941</v>
      </c>
      <c r="Q1334" s="2">
        <v>0</v>
      </c>
      <c r="R1334" s="2">
        <v>0</v>
      </c>
      <c r="S1334" s="43">
        <v>0</v>
      </c>
      <c r="T1334" s="51">
        <f>VLOOKUP(O1334,'2-a. 기초 EDA'!C:K,9,FALSE)</f>
        <v>0.58361204013377932</v>
      </c>
      <c r="U1334" s="2">
        <v>140.32499999999999</v>
      </c>
      <c r="V1334" s="52">
        <v>215.03793099999999</v>
      </c>
      <c r="W1334" s="60">
        <v>153.4675402</v>
      </c>
      <c r="X1334" s="2">
        <v>156.42650573999899</v>
      </c>
      <c r="Y1334" s="2">
        <v>159.06882758</v>
      </c>
      <c r="Z1334" s="2">
        <v>161.0551724</v>
      </c>
      <c r="AA1334" s="2">
        <v>162.28394087999999</v>
      </c>
      <c r="AB1334" s="2">
        <v>166.48147785999899</v>
      </c>
      <c r="AC1334" s="2">
        <v>172.61724140000001</v>
      </c>
      <c r="AD1334" s="2">
        <v>175.90333330000001</v>
      </c>
      <c r="AE1334" s="2">
        <v>179.54785717999999</v>
      </c>
      <c r="AF1334" s="2">
        <v>181.41034479999999</v>
      </c>
      <c r="AG1334" s="2">
        <v>183.83571427999999</v>
      </c>
      <c r="AH1334" s="2">
        <v>187.97940883999999</v>
      </c>
      <c r="AI1334" s="2">
        <v>191.95961905999999</v>
      </c>
      <c r="AJ1334" s="2">
        <v>201.63103448800001</v>
      </c>
      <c r="AK1334" s="2" t="str">
        <f t="shared" si="22"/>
        <v/>
      </c>
    </row>
    <row r="1335" spans="14:37" x14ac:dyDescent="0.45">
      <c r="N1335" s="2">
        <v>1325</v>
      </c>
      <c r="O1335" s="2" t="s">
        <v>1332</v>
      </c>
      <c r="P1335" s="2" t="s">
        <v>2941</v>
      </c>
      <c r="Q1335" s="2">
        <v>0</v>
      </c>
      <c r="R1335" s="2">
        <v>0</v>
      </c>
      <c r="S1335" s="43">
        <v>0</v>
      </c>
      <c r="T1335" s="51">
        <f>VLOOKUP(O1335,'2-a. 기초 EDA'!C:K,9,FALSE)</f>
        <v>0.58361204013377932</v>
      </c>
      <c r="U1335" s="2">
        <v>137.01724139999999</v>
      </c>
      <c r="V1335" s="52">
        <v>234.29310340000001</v>
      </c>
      <c r="W1335" s="60">
        <v>162.54599999999999</v>
      </c>
      <c r="X1335" s="2">
        <v>166.00928569999999</v>
      </c>
      <c r="Y1335" s="2">
        <v>169.29142857999901</v>
      </c>
      <c r="Z1335" s="2">
        <v>171.3965517</v>
      </c>
      <c r="AA1335" s="2">
        <v>173.15144828000001</v>
      </c>
      <c r="AB1335" s="2">
        <v>178.06665025999999</v>
      </c>
      <c r="AC1335" s="2">
        <v>182.16666670000001</v>
      </c>
      <c r="AD1335" s="2">
        <v>187.30760917999999</v>
      </c>
      <c r="AE1335" s="2">
        <v>195.54226598</v>
      </c>
      <c r="AF1335" s="2">
        <v>201.3</v>
      </c>
      <c r="AG1335" s="2">
        <v>204.46928574</v>
      </c>
      <c r="AH1335" s="2">
        <v>210.26635468000001</v>
      </c>
      <c r="AI1335" s="2">
        <v>214.18955664000001</v>
      </c>
      <c r="AJ1335" s="2">
        <v>221.707540196</v>
      </c>
      <c r="AK1335" s="2" t="str">
        <f t="shared" si="22"/>
        <v/>
      </c>
    </row>
    <row r="1336" spans="14:37" x14ac:dyDescent="0.45">
      <c r="N1336" s="2">
        <v>1326</v>
      </c>
      <c r="O1336" s="2" t="s">
        <v>1333</v>
      </c>
      <c r="P1336" s="2" t="s">
        <v>2941</v>
      </c>
      <c r="Q1336" s="2">
        <v>0</v>
      </c>
      <c r="R1336" s="2">
        <v>0</v>
      </c>
      <c r="S1336" s="43">
        <v>0</v>
      </c>
      <c r="T1336" s="51">
        <f>VLOOKUP(O1336,'2-a. 기초 EDA'!C:K,9,FALSE)</f>
        <v>0.58361204013377932</v>
      </c>
      <c r="U1336" s="2">
        <v>96.155172410000006</v>
      </c>
      <c r="V1336" s="52">
        <v>221.17241379999999</v>
      </c>
      <c r="W1336" s="60">
        <v>105.21241381999999</v>
      </c>
      <c r="X1336" s="2">
        <v>110.8924138</v>
      </c>
      <c r="Y1336" s="2">
        <v>124.291034459999</v>
      </c>
      <c r="Z1336" s="2">
        <v>130.82142859999999</v>
      </c>
      <c r="AA1336" s="2">
        <v>133.93103446000001</v>
      </c>
      <c r="AB1336" s="2">
        <v>157.31066666000001</v>
      </c>
      <c r="AC1336" s="2">
        <v>169.35666669999901</v>
      </c>
      <c r="AD1336" s="2">
        <v>180.39093597999999</v>
      </c>
      <c r="AE1336" s="2">
        <v>186.94717241999999</v>
      </c>
      <c r="AF1336" s="2">
        <v>189.58214290000001</v>
      </c>
      <c r="AG1336" s="2">
        <v>193.44630544</v>
      </c>
      <c r="AH1336" s="2">
        <v>197.55928567999999</v>
      </c>
      <c r="AI1336" s="2">
        <v>201.18642856</v>
      </c>
      <c r="AJ1336" s="2">
        <v>210.53117244000001</v>
      </c>
      <c r="AK1336" s="2" t="str">
        <f t="shared" si="22"/>
        <v/>
      </c>
    </row>
    <row r="1337" spans="14:37" x14ac:dyDescent="0.45">
      <c r="N1337" s="2">
        <v>1327</v>
      </c>
      <c r="O1337" s="2" t="s">
        <v>1334</v>
      </c>
      <c r="P1337" s="2" t="s">
        <v>2941</v>
      </c>
      <c r="Q1337" s="2">
        <v>0</v>
      </c>
      <c r="R1337" s="2">
        <v>0</v>
      </c>
      <c r="S1337" s="43">
        <v>0</v>
      </c>
      <c r="T1337" s="51">
        <f>VLOOKUP(O1337,'2-a. 기초 EDA'!C:K,9,FALSE)</f>
        <v>0.58361204013377932</v>
      </c>
      <c r="U1337" s="2">
        <v>138.74285710000001</v>
      </c>
      <c r="V1337" s="52">
        <v>201.9448276</v>
      </c>
      <c r="W1337" s="60">
        <v>157.43241383999899</v>
      </c>
      <c r="X1337" s="2">
        <v>162.42566499999899</v>
      </c>
      <c r="Y1337" s="2">
        <v>167.85428573999999</v>
      </c>
      <c r="Z1337" s="2">
        <v>168.63571429999999</v>
      </c>
      <c r="AA1337" s="2">
        <v>169.41044335999999</v>
      </c>
      <c r="AB1337" s="2">
        <v>171.43793099999999</v>
      </c>
      <c r="AC1337" s="2">
        <v>173.45</v>
      </c>
      <c r="AD1337" s="2">
        <v>176.11115766</v>
      </c>
      <c r="AE1337" s="2">
        <v>178.61733332</v>
      </c>
      <c r="AF1337" s="2">
        <v>180.5</v>
      </c>
      <c r="AG1337" s="2">
        <v>182.55500000000001</v>
      </c>
      <c r="AH1337" s="2">
        <v>187.3307389</v>
      </c>
      <c r="AI1337" s="2">
        <v>190.89586205999899</v>
      </c>
      <c r="AJ1337" s="2">
        <v>197.8274667</v>
      </c>
      <c r="AK1337" s="2" t="str">
        <f t="shared" si="22"/>
        <v/>
      </c>
    </row>
    <row r="1338" spans="14:37" x14ac:dyDescent="0.45">
      <c r="N1338" s="2">
        <v>1328</v>
      </c>
      <c r="O1338" s="2" t="s">
        <v>1335</v>
      </c>
      <c r="P1338" s="2" t="s">
        <v>2941</v>
      </c>
      <c r="Q1338" s="2">
        <v>0</v>
      </c>
      <c r="R1338" s="2">
        <v>0</v>
      </c>
      <c r="S1338" s="43">
        <v>0</v>
      </c>
      <c r="T1338" s="51">
        <f>VLOOKUP(O1338,'2-a. 기초 EDA'!C:K,9,FALSE)</f>
        <v>0.58361204013377932</v>
      </c>
      <c r="U1338" s="2">
        <v>357.69811320000002</v>
      </c>
      <c r="V1338" s="52">
        <v>450.69230770000001</v>
      </c>
      <c r="W1338" s="60">
        <v>364.56415096000001</v>
      </c>
      <c r="X1338" s="2">
        <v>367.07058003999998</v>
      </c>
      <c r="Y1338" s="2">
        <v>367.85073377999998</v>
      </c>
      <c r="Z1338" s="2">
        <v>368.29629629999999</v>
      </c>
      <c r="AA1338" s="2">
        <v>368.51698116</v>
      </c>
      <c r="AB1338" s="2">
        <v>369.36603775999998</v>
      </c>
      <c r="AC1338" s="2">
        <v>427.86792450000002</v>
      </c>
      <c r="AD1338" s="2">
        <v>438.66647316000001</v>
      </c>
      <c r="AE1338" s="2">
        <v>440.30783742</v>
      </c>
      <c r="AF1338" s="2">
        <v>443.80769229999999</v>
      </c>
      <c r="AG1338" s="2">
        <v>445.67510887999998</v>
      </c>
      <c r="AH1338" s="2">
        <v>448.07576197999998</v>
      </c>
      <c r="AI1338" s="2">
        <v>449.37307695999999</v>
      </c>
      <c r="AJ1338" s="2">
        <v>450.30339618400001</v>
      </c>
      <c r="AK1338" s="2" t="str">
        <f t="shared" si="22"/>
        <v/>
      </c>
    </row>
    <row r="1339" spans="14:37" x14ac:dyDescent="0.45">
      <c r="N1339" s="2">
        <v>1329</v>
      </c>
      <c r="O1339" s="2" t="s">
        <v>1336</v>
      </c>
      <c r="P1339" s="2" t="s">
        <v>2941</v>
      </c>
      <c r="Q1339" s="2">
        <v>0</v>
      </c>
      <c r="R1339" s="2">
        <v>0</v>
      </c>
      <c r="S1339" s="43">
        <v>0</v>
      </c>
      <c r="T1339" s="51">
        <f>VLOOKUP(O1339,'2-a. 기초 EDA'!C:K,9,FALSE)</f>
        <v>0.58361204013377932</v>
      </c>
      <c r="U1339" s="2">
        <v>1</v>
      </c>
      <c r="V1339" s="52">
        <v>1</v>
      </c>
      <c r="W1339" s="60">
        <v>1</v>
      </c>
      <c r="X1339" s="2">
        <v>1</v>
      </c>
      <c r="Y1339" s="2">
        <v>1</v>
      </c>
      <c r="Z1339" s="2">
        <v>1</v>
      </c>
      <c r="AA1339" s="2">
        <v>1</v>
      </c>
      <c r="AB1339" s="2">
        <v>1</v>
      </c>
      <c r="AC1339" s="2">
        <v>1</v>
      </c>
      <c r="AD1339" s="2">
        <v>1</v>
      </c>
      <c r="AE1339" s="2">
        <v>1</v>
      </c>
      <c r="AF1339" s="2">
        <v>1</v>
      </c>
      <c r="AG1339" s="2">
        <v>1</v>
      </c>
      <c r="AH1339" s="2">
        <v>1</v>
      </c>
      <c r="AI1339" s="2">
        <v>1</v>
      </c>
      <c r="AJ1339" s="2">
        <v>1</v>
      </c>
      <c r="AK1339" s="2" t="str">
        <f t="shared" si="22"/>
        <v>최소, 최대값 동일</v>
      </c>
    </row>
    <row r="1340" spans="14:37" x14ac:dyDescent="0.45">
      <c r="N1340" s="2">
        <v>1330</v>
      </c>
      <c r="O1340" s="2" t="s">
        <v>1337</v>
      </c>
      <c r="P1340" s="2" t="s">
        <v>2941</v>
      </c>
      <c r="Q1340" s="2">
        <v>0</v>
      </c>
      <c r="R1340" s="2">
        <v>0</v>
      </c>
      <c r="S1340" s="43">
        <v>0</v>
      </c>
      <c r="T1340" s="51">
        <f>VLOOKUP(O1340,'2-a. 기초 EDA'!C:K,9,FALSE)</f>
        <v>0.58361204013377932</v>
      </c>
      <c r="U1340" s="2">
        <v>250.5</v>
      </c>
      <c r="V1340" s="52">
        <v>381</v>
      </c>
      <c r="W1340" s="60">
        <v>259</v>
      </c>
      <c r="X1340" s="2">
        <v>262</v>
      </c>
      <c r="Y1340" s="2">
        <v>265.21463413999999</v>
      </c>
      <c r="Z1340" s="2">
        <v>268</v>
      </c>
      <c r="AA1340" s="2">
        <v>268.85000000000002</v>
      </c>
      <c r="AB1340" s="2">
        <v>271.73333336000002</v>
      </c>
      <c r="AC1340" s="2">
        <v>356</v>
      </c>
      <c r="AD1340" s="2">
        <v>360.93333333999999</v>
      </c>
      <c r="AE1340" s="2">
        <v>364.19999997999997</v>
      </c>
      <c r="AF1340" s="2">
        <v>366.25</v>
      </c>
      <c r="AG1340" s="2">
        <v>367</v>
      </c>
      <c r="AH1340" s="2">
        <v>371.66666670000001</v>
      </c>
      <c r="AI1340" s="2">
        <v>373.19999997999997</v>
      </c>
      <c r="AJ1340" s="2">
        <v>376.10000001600002</v>
      </c>
      <c r="AK1340" s="2" t="str">
        <f t="shared" si="22"/>
        <v/>
      </c>
    </row>
    <row r="1341" spans="14:37" x14ac:dyDescent="0.45">
      <c r="N1341" s="2">
        <v>1331</v>
      </c>
      <c r="O1341" s="2" t="s">
        <v>1338</v>
      </c>
      <c r="P1341" s="2" t="s">
        <v>2941</v>
      </c>
      <c r="Q1341" s="2">
        <v>0</v>
      </c>
      <c r="R1341" s="2">
        <v>0</v>
      </c>
      <c r="S1341" s="43">
        <v>0</v>
      </c>
      <c r="T1341" s="51">
        <f>VLOOKUP(O1341,'2-a. 기초 EDA'!C:K,9,FALSE)</f>
        <v>0.58361204013377932</v>
      </c>
      <c r="U1341" s="2">
        <v>243.43396229999999</v>
      </c>
      <c r="V1341" s="52">
        <v>301.2264151</v>
      </c>
      <c r="W1341" s="60">
        <v>245.9018868</v>
      </c>
      <c r="X1341" s="2">
        <v>248.24891688</v>
      </c>
      <c r="Y1341" s="2">
        <v>250.52592596</v>
      </c>
      <c r="Z1341" s="2">
        <v>251.1886792</v>
      </c>
      <c r="AA1341" s="2">
        <v>252.13459118</v>
      </c>
      <c r="AB1341" s="2">
        <v>253.49140457999999</v>
      </c>
      <c r="AC1341" s="2">
        <v>281.39622639999999</v>
      </c>
      <c r="AD1341" s="2">
        <v>291.11923077999899</v>
      </c>
      <c r="AE1341" s="2">
        <v>294.19245286</v>
      </c>
      <c r="AF1341" s="2">
        <v>294.86538460000003</v>
      </c>
      <c r="AG1341" s="2">
        <v>295.73461542000001</v>
      </c>
      <c r="AH1341" s="2">
        <v>297.38693759999899</v>
      </c>
      <c r="AI1341" s="2">
        <v>298.31538460000002</v>
      </c>
      <c r="AJ1341" s="2">
        <v>299.67686504</v>
      </c>
      <c r="AK1341" s="2" t="str">
        <f t="shared" si="22"/>
        <v/>
      </c>
    </row>
    <row r="1342" spans="14:37" x14ac:dyDescent="0.45">
      <c r="N1342" s="2">
        <v>1332</v>
      </c>
      <c r="O1342" s="2" t="s">
        <v>1339</v>
      </c>
      <c r="P1342" s="2" t="s">
        <v>2941</v>
      </c>
      <c r="Q1342" s="2">
        <v>0</v>
      </c>
      <c r="R1342" s="2">
        <v>0</v>
      </c>
      <c r="S1342" s="43">
        <v>0</v>
      </c>
      <c r="T1342" s="51">
        <f>VLOOKUP(O1342,'2-a. 기초 EDA'!C:K,9,FALSE)</f>
        <v>0.58361204013377932</v>
      </c>
      <c r="U1342" s="2">
        <v>107.0185185</v>
      </c>
      <c r="V1342" s="52">
        <v>714.62264149999999</v>
      </c>
      <c r="W1342" s="60">
        <v>107.26666669999901</v>
      </c>
      <c r="X1342" s="2">
        <v>107.3947589</v>
      </c>
      <c r="Y1342" s="2">
        <v>107.6415094</v>
      </c>
      <c r="Z1342" s="2">
        <v>107.7358491</v>
      </c>
      <c r="AA1342" s="2">
        <v>107.8</v>
      </c>
      <c r="AB1342" s="2">
        <v>108.0037037</v>
      </c>
      <c r="AC1342" s="2">
        <v>708.13207550000004</v>
      </c>
      <c r="AD1342" s="2">
        <v>709.40000004000001</v>
      </c>
      <c r="AE1342" s="2">
        <v>710.24905658</v>
      </c>
      <c r="AF1342" s="2">
        <v>710.53846150000004</v>
      </c>
      <c r="AG1342" s="2">
        <v>710.90130625999996</v>
      </c>
      <c r="AH1342" s="2">
        <v>711.86966617999997</v>
      </c>
      <c r="AI1342" s="2">
        <v>712.69941942000003</v>
      </c>
      <c r="AJ1342" s="2">
        <v>713.52830189600002</v>
      </c>
      <c r="AK1342" s="2" t="str">
        <f t="shared" si="22"/>
        <v/>
      </c>
    </row>
    <row r="1343" spans="14:37" x14ac:dyDescent="0.45">
      <c r="N1343" s="2">
        <v>1333</v>
      </c>
      <c r="O1343" s="2" t="s">
        <v>1340</v>
      </c>
      <c r="P1343" s="2" t="s">
        <v>2941</v>
      </c>
      <c r="Q1343" s="2">
        <v>0</v>
      </c>
      <c r="R1343" s="2">
        <v>0</v>
      </c>
      <c r="S1343" s="43">
        <v>0</v>
      </c>
      <c r="T1343" s="51">
        <f>VLOOKUP(O1343,'2-a. 기초 EDA'!C:K,9,FALSE)</f>
        <v>0.58361204013377932</v>
      </c>
      <c r="U1343" s="2">
        <v>81.226415090000003</v>
      </c>
      <c r="V1343" s="52">
        <v>118.1509434</v>
      </c>
      <c r="W1343" s="60">
        <v>82.298113209999997</v>
      </c>
      <c r="X1343" s="2">
        <v>83.060377360000004</v>
      </c>
      <c r="Y1343" s="2">
        <v>84.262962963999996</v>
      </c>
      <c r="Z1343" s="2">
        <v>84.592592589999995</v>
      </c>
      <c r="AA1343" s="2">
        <v>84.920754720000005</v>
      </c>
      <c r="AB1343" s="2">
        <v>85.569811324</v>
      </c>
      <c r="AC1343" s="2">
        <v>105.4716981</v>
      </c>
      <c r="AD1343" s="2">
        <v>109.97721337999999</v>
      </c>
      <c r="AE1343" s="2">
        <v>111.01153848</v>
      </c>
      <c r="AF1343" s="2">
        <v>111.5</v>
      </c>
      <c r="AG1343" s="2">
        <v>111.81669085999999</v>
      </c>
      <c r="AH1343" s="2">
        <v>112.37880988000001</v>
      </c>
      <c r="AI1343" s="2">
        <v>113.355079799999</v>
      </c>
      <c r="AJ1343" s="2">
        <v>116.922307688</v>
      </c>
      <c r="AK1343" s="2" t="str">
        <f t="shared" si="22"/>
        <v/>
      </c>
    </row>
    <row r="1344" spans="14:37" x14ac:dyDescent="0.45">
      <c r="N1344" s="2">
        <v>1334</v>
      </c>
      <c r="O1344" s="2" t="s">
        <v>1341</v>
      </c>
      <c r="P1344" s="2" t="s">
        <v>2941</v>
      </c>
      <c r="Q1344" s="2">
        <v>0</v>
      </c>
      <c r="R1344" s="2">
        <v>0</v>
      </c>
      <c r="S1344" s="43">
        <v>0</v>
      </c>
      <c r="T1344" s="51">
        <f>VLOOKUP(O1344,'2-a. 기초 EDA'!C:K,9,FALSE)</f>
        <v>0.58361204013377932</v>
      </c>
      <c r="U1344" s="2">
        <v>243.43396229999999</v>
      </c>
      <c r="V1344" s="52">
        <v>301.2264151</v>
      </c>
      <c r="W1344" s="60">
        <v>245.9018868</v>
      </c>
      <c r="X1344" s="2">
        <v>248.24891688</v>
      </c>
      <c r="Y1344" s="2">
        <v>250.52592596</v>
      </c>
      <c r="Z1344" s="2">
        <v>251.1886792</v>
      </c>
      <c r="AA1344" s="2">
        <v>252.13459118</v>
      </c>
      <c r="AB1344" s="2">
        <v>253.49140457999999</v>
      </c>
      <c r="AC1344" s="2">
        <v>281.39622639999999</v>
      </c>
      <c r="AD1344" s="2">
        <v>291.11923077999899</v>
      </c>
      <c r="AE1344" s="2">
        <v>294.19245286</v>
      </c>
      <c r="AF1344" s="2">
        <v>294.86538460000003</v>
      </c>
      <c r="AG1344" s="2">
        <v>295.73461542000001</v>
      </c>
      <c r="AH1344" s="2">
        <v>297.38693759999899</v>
      </c>
      <c r="AI1344" s="2">
        <v>298.31538460000002</v>
      </c>
      <c r="AJ1344" s="2">
        <v>299.67686504</v>
      </c>
      <c r="AK1344" s="2" t="str">
        <f t="shared" si="22"/>
        <v/>
      </c>
    </row>
    <row r="1345" spans="14:37" x14ac:dyDescent="0.45">
      <c r="N1345" s="2">
        <v>1335</v>
      </c>
      <c r="O1345" s="2" t="s">
        <v>1342</v>
      </c>
      <c r="P1345" s="2" t="s">
        <v>2941</v>
      </c>
      <c r="Q1345" s="2">
        <v>0</v>
      </c>
      <c r="R1345" s="2">
        <v>0</v>
      </c>
      <c r="S1345" s="43">
        <v>0</v>
      </c>
      <c r="T1345" s="51">
        <f>VLOOKUP(O1345,'2-a. 기초 EDA'!C:K,9,FALSE)</f>
        <v>0.58361204013377932</v>
      </c>
      <c r="U1345" s="2">
        <v>107.0185185</v>
      </c>
      <c r="V1345" s="52">
        <v>714.62264149999999</v>
      </c>
      <c r="W1345" s="60">
        <v>107.26666669999901</v>
      </c>
      <c r="X1345" s="2">
        <v>107.3947589</v>
      </c>
      <c r="Y1345" s="2">
        <v>107.6415094</v>
      </c>
      <c r="Z1345" s="2">
        <v>107.7358491</v>
      </c>
      <c r="AA1345" s="2">
        <v>107.8</v>
      </c>
      <c r="AB1345" s="2">
        <v>108.0037037</v>
      </c>
      <c r="AC1345" s="2">
        <v>708.13207550000004</v>
      </c>
      <c r="AD1345" s="2">
        <v>709.40000004000001</v>
      </c>
      <c r="AE1345" s="2">
        <v>710.24905658</v>
      </c>
      <c r="AF1345" s="2">
        <v>710.53846150000004</v>
      </c>
      <c r="AG1345" s="2">
        <v>710.90130625999996</v>
      </c>
      <c r="AH1345" s="2">
        <v>711.86966617999997</v>
      </c>
      <c r="AI1345" s="2">
        <v>712.69941942000003</v>
      </c>
      <c r="AJ1345" s="2">
        <v>713.52830189600002</v>
      </c>
      <c r="AK1345" s="2" t="str">
        <f t="shared" si="22"/>
        <v/>
      </c>
    </row>
    <row r="1346" spans="14:37" x14ac:dyDescent="0.45">
      <c r="N1346" s="2">
        <v>1336</v>
      </c>
      <c r="O1346" s="2" t="s">
        <v>1343</v>
      </c>
      <c r="P1346" s="2" t="s">
        <v>2941</v>
      </c>
      <c r="Q1346" s="2">
        <v>0</v>
      </c>
      <c r="R1346" s="2">
        <v>0</v>
      </c>
      <c r="S1346" s="43">
        <v>0</v>
      </c>
      <c r="T1346" s="51">
        <f>VLOOKUP(O1346,'2-a. 기초 EDA'!C:K,9,FALSE)</f>
        <v>0.58361204013377932</v>
      </c>
      <c r="U1346" s="2">
        <v>81.226415090000003</v>
      </c>
      <c r="V1346" s="52">
        <v>118.1509434</v>
      </c>
      <c r="W1346" s="60">
        <v>82.298113209999997</v>
      </c>
      <c r="X1346" s="2">
        <v>83.060377360000004</v>
      </c>
      <c r="Y1346" s="2">
        <v>84.262962963999996</v>
      </c>
      <c r="Z1346" s="2">
        <v>84.592592589999995</v>
      </c>
      <c r="AA1346" s="2">
        <v>84.920754720000005</v>
      </c>
      <c r="AB1346" s="2">
        <v>85.569811324</v>
      </c>
      <c r="AC1346" s="2">
        <v>105.4716981</v>
      </c>
      <c r="AD1346" s="2">
        <v>109.97721337999999</v>
      </c>
      <c r="AE1346" s="2">
        <v>111.01153848</v>
      </c>
      <c r="AF1346" s="2">
        <v>111.5</v>
      </c>
      <c r="AG1346" s="2">
        <v>111.81669085999999</v>
      </c>
      <c r="AH1346" s="2">
        <v>112.37880988000001</v>
      </c>
      <c r="AI1346" s="2">
        <v>113.355079799999</v>
      </c>
      <c r="AJ1346" s="2">
        <v>116.922307688</v>
      </c>
      <c r="AK1346" s="2" t="str">
        <f t="shared" si="22"/>
        <v/>
      </c>
    </row>
    <row r="1347" spans="14:37" x14ac:dyDescent="0.45">
      <c r="N1347" s="2">
        <v>1337</v>
      </c>
      <c r="O1347" s="2" t="s">
        <v>1344</v>
      </c>
      <c r="P1347" s="2" t="s">
        <v>2941</v>
      </c>
      <c r="Q1347" s="2">
        <v>0</v>
      </c>
      <c r="R1347" s="2">
        <v>0</v>
      </c>
      <c r="S1347" s="43">
        <v>0</v>
      </c>
      <c r="T1347" s="51">
        <f>VLOOKUP(O1347,'2-a. 기초 EDA'!C:K,9,FALSE)</f>
        <v>0.58695652173913049</v>
      </c>
      <c r="U1347" s="2">
        <v>23.4</v>
      </c>
      <c r="V1347" s="52">
        <v>36.112903230000001</v>
      </c>
      <c r="W1347" s="60">
        <v>23.688709678999999</v>
      </c>
      <c r="X1347" s="2">
        <v>23.7</v>
      </c>
      <c r="Y1347" s="2">
        <v>24.512903225999999</v>
      </c>
      <c r="Z1347" s="2">
        <v>24.9</v>
      </c>
      <c r="AA1347" s="2">
        <v>25.364516129999998</v>
      </c>
      <c r="AB1347" s="2">
        <v>26.226733872000001</v>
      </c>
      <c r="AC1347" s="2">
        <v>27.4</v>
      </c>
      <c r="AD1347" s="2">
        <v>28.6</v>
      </c>
      <c r="AE1347" s="2">
        <v>29.2</v>
      </c>
      <c r="AF1347" s="2">
        <v>29.98079637</v>
      </c>
      <c r="AG1347" s="2">
        <v>30.820645160000002</v>
      </c>
      <c r="AH1347" s="2">
        <v>32.471874999999997</v>
      </c>
      <c r="AI1347" s="2">
        <v>34.07</v>
      </c>
      <c r="AJ1347" s="2">
        <v>35.442157259399998</v>
      </c>
      <c r="AK1347" s="2" t="str">
        <f t="shared" si="22"/>
        <v/>
      </c>
    </row>
    <row r="1348" spans="14:37" x14ac:dyDescent="0.45">
      <c r="N1348" s="2">
        <v>1338</v>
      </c>
      <c r="O1348" s="2" t="s">
        <v>1345</v>
      </c>
      <c r="P1348" s="2" t="s">
        <v>2941</v>
      </c>
      <c r="Q1348" s="2">
        <v>0</v>
      </c>
      <c r="R1348" s="2">
        <v>0</v>
      </c>
      <c r="S1348" s="43">
        <v>0</v>
      </c>
      <c r="T1348" s="51">
        <f>VLOOKUP(O1348,'2-a. 기초 EDA'!C:K,9,FALSE)</f>
        <v>0.58695652173913049</v>
      </c>
      <c r="U1348" s="2">
        <v>0</v>
      </c>
      <c r="V1348" s="52">
        <v>8.78125</v>
      </c>
      <c r="W1348" s="60">
        <v>0.32187500000000002</v>
      </c>
      <c r="X1348" s="2">
        <v>0.79637096780000005</v>
      </c>
      <c r="Y1348" s="2">
        <v>1.2627016127999999</v>
      </c>
      <c r="Z1348" s="2">
        <v>1.5236895159999999</v>
      </c>
      <c r="AA1348" s="2">
        <v>1.735483871</v>
      </c>
      <c r="AB1348" s="2">
        <v>2.1717741938000001</v>
      </c>
      <c r="AC1348" s="2">
        <v>2.5161290319999998</v>
      </c>
      <c r="AD1348" s="2">
        <v>2.8387096770000002</v>
      </c>
      <c r="AE1348" s="2">
        <v>3.37741935479999</v>
      </c>
      <c r="AF1348" s="2">
        <v>3.5967741934999999</v>
      </c>
      <c r="AG1348" s="2">
        <v>3.9677419349999998</v>
      </c>
      <c r="AH1348" s="2">
        <v>4.7870967740000001</v>
      </c>
      <c r="AI1348" s="2">
        <v>5.36774193529999</v>
      </c>
      <c r="AJ1348" s="2">
        <v>7.1045161289799896</v>
      </c>
      <c r="AK1348" s="2" t="str">
        <f t="shared" si="22"/>
        <v/>
      </c>
    </row>
    <row r="1349" spans="14:37" x14ac:dyDescent="0.45">
      <c r="N1349" s="2">
        <v>1339</v>
      </c>
      <c r="O1349" s="2" t="s">
        <v>1346</v>
      </c>
      <c r="P1349" s="2" t="s">
        <v>2941</v>
      </c>
      <c r="Q1349" s="2">
        <v>0</v>
      </c>
      <c r="R1349" s="2">
        <v>0</v>
      </c>
      <c r="S1349" s="43">
        <v>0</v>
      </c>
      <c r="T1349" s="51">
        <f>VLOOKUP(O1349,'2-a. 기초 EDA'!C:K,9,FALSE)</f>
        <v>0.58695652173913049</v>
      </c>
      <c r="U1349" s="2">
        <v>409.12903230000001</v>
      </c>
      <c r="V1349" s="52">
        <v>529.28125</v>
      </c>
      <c r="W1349" s="60">
        <v>411.44838706000002</v>
      </c>
      <c r="X1349" s="2">
        <v>412.17500000000001</v>
      </c>
      <c r="Y1349" s="2">
        <v>412.97419351999997</v>
      </c>
      <c r="Z1349" s="2">
        <v>413.25806449999999</v>
      </c>
      <c r="AA1349" s="2">
        <v>413.51612899999998</v>
      </c>
      <c r="AB1349" s="2">
        <v>413.90443547999899</v>
      </c>
      <c r="AC1349" s="2">
        <v>514.90322579999997</v>
      </c>
      <c r="AD1349" s="2">
        <v>519.08387098000003</v>
      </c>
      <c r="AE1349" s="2">
        <v>520.78810479999902</v>
      </c>
      <c r="AF1349" s="2">
        <v>521.22580644999903</v>
      </c>
      <c r="AG1349" s="2">
        <v>521.69899192000003</v>
      </c>
      <c r="AH1349" s="2">
        <v>522.98064513999998</v>
      </c>
      <c r="AI1349" s="2">
        <v>524.06129035000004</v>
      </c>
      <c r="AJ1349" s="2">
        <v>528.15161291599998</v>
      </c>
      <c r="AK1349" s="2" t="str">
        <f t="shared" si="22"/>
        <v/>
      </c>
    </row>
    <row r="1350" spans="14:37" x14ac:dyDescent="0.45">
      <c r="N1350" s="2">
        <v>1340</v>
      </c>
      <c r="O1350" s="2" t="s">
        <v>1347</v>
      </c>
      <c r="P1350" s="2" t="s">
        <v>2941</v>
      </c>
      <c r="Q1350" s="2">
        <v>0</v>
      </c>
      <c r="R1350" s="2">
        <v>0</v>
      </c>
      <c r="S1350" s="43">
        <v>0</v>
      </c>
      <c r="T1350" s="51">
        <f>VLOOKUP(O1350,'2-a. 기초 EDA'!C:K,9,FALSE)</f>
        <v>0.58695652173913049</v>
      </c>
      <c r="U1350" s="2">
        <v>8.9375</v>
      </c>
      <c r="V1350" s="52">
        <v>13.612903230000001</v>
      </c>
      <c r="W1350" s="60">
        <v>9.2032258065000008</v>
      </c>
      <c r="X1350" s="2">
        <v>9.3822580644000002</v>
      </c>
      <c r="Y1350" s="2">
        <v>9.7096774190000001</v>
      </c>
      <c r="Z1350" s="2">
        <v>9.7777217739999998</v>
      </c>
      <c r="AA1350" s="2">
        <v>9.8709677419999995</v>
      </c>
      <c r="AB1350" s="2">
        <v>10.076209678</v>
      </c>
      <c r="AC1350" s="2">
        <v>10.870967739999999</v>
      </c>
      <c r="AD1350" s="2">
        <v>11.761290321999899</v>
      </c>
      <c r="AE1350" s="2">
        <v>12.062903226</v>
      </c>
      <c r="AF1350" s="2">
        <v>12.20967742</v>
      </c>
      <c r="AG1350" s="2">
        <v>12.316129036</v>
      </c>
      <c r="AH1350" s="2">
        <v>12.593548388</v>
      </c>
      <c r="AI1350" s="2">
        <v>12.8534274179999</v>
      </c>
      <c r="AJ1350" s="2">
        <v>13.127177420400001</v>
      </c>
      <c r="AK1350" s="2" t="str">
        <f t="shared" si="22"/>
        <v/>
      </c>
    </row>
    <row r="1351" spans="14:37" x14ac:dyDescent="0.45">
      <c r="N1351" s="2">
        <v>1341</v>
      </c>
      <c r="O1351" s="2" t="s">
        <v>1348</v>
      </c>
      <c r="P1351" s="2" t="s">
        <v>2941</v>
      </c>
      <c r="Q1351" s="2">
        <v>0</v>
      </c>
      <c r="R1351" s="2">
        <v>0</v>
      </c>
      <c r="S1351" s="43">
        <v>0</v>
      </c>
      <c r="T1351" s="51">
        <f>VLOOKUP(O1351,'2-a. 기초 EDA'!C:K,9,FALSE)</f>
        <v>0.58695652173913049</v>
      </c>
      <c r="U1351" s="2">
        <v>23.6</v>
      </c>
      <c r="V1351" s="52">
        <v>25.4</v>
      </c>
      <c r="W1351" s="60">
        <v>24.03</v>
      </c>
      <c r="X1351" s="2">
        <v>24.2</v>
      </c>
      <c r="Y1351" s="2">
        <v>24.328387096</v>
      </c>
      <c r="Z1351" s="2">
        <v>24.4</v>
      </c>
      <c r="AA1351" s="2">
        <v>24.4</v>
      </c>
      <c r="AB1351" s="2">
        <v>24.5</v>
      </c>
      <c r="AC1351" s="2">
        <v>24.6</v>
      </c>
      <c r="AD1351" s="2">
        <v>24.690383063999999</v>
      </c>
      <c r="AE1351" s="2">
        <v>24.895</v>
      </c>
      <c r="AF1351" s="2">
        <v>25</v>
      </c>
      <c r="AG1351" s="2">
        <v>25.1</v>
      </c>
      <c r="AH1351" s="2">
        <v>25.215</v>
      </c>
      <c r="AI1351" s="2">
        <v>25.3</v>
      </c>
      <c r="AJ1351" s="2">
        <v>25.389612901</v>
      </c>
      <c r="AK1351" s="2" t="str">
        <f t="shared" si="22"/>
        <v/>
      </c>
    </row>
    <row r="1352" spans="14:37" x14ac:dyDescent="0.45">
      <c r="N1352" s="2">
        <v>1342</v>
      </c>
      <c r="O1352" s="2" t="s">
        <v>1349</v>
      </c>
      <c r="P1352" s="2" t="s">
        <v>2941</v>
      </c>
      <c r="Q1352" s="2">
        <v>0</v>
      </c>
      <c r="R1352" s="2">
        <v>0</v>
      </c>
      <c r="S1352" s="43">
        <v>0</v>
      </c>
      <c r="T1352" s="51">
        <f>VLOOKUP(O1352,'2-a. 기초 EDA'!C:K,9,FALSE)</f>
        <v>0.58695652173913049</v>
      </c>
      <c r="U1352" s="2">
        <v>23.3</v>
      </c>
      <c r="V1352" s="52">
        <v>25.4</v>
      </c>
      <c r="W1352" s="60">
        <v>24.1</v>
      </c>
      <c r="X1352" s="2">
        <v>24.240645162</v>
      </c>
      <c r="Y1352" s="2">
        <v>24.431875000000002</v>
      </c>
      <c r="Z1352" s="2">
        <v>24.5</v>
      </c>
      <c r="AA1352" s="2">
        <v>24.6</v>
      </c>
      <c r="AB1352" s="2">
        <v>24.7</v>
      </c>
      <c r="AC1352" s="2">
        <v>24.745161289999999</v>
      </c>
      <c r="AD1352" s="2">
        <v>24.8</v>
      </c>
      <c r="AE1352" s="2">
        <v>24.9</v>
      </c>
      <c r="AF1352" s="2">
        <v>24.912903230000001</v>
      </c>
      <c r="AG1352" s="2">
        <v>24.978124999999999</v>
      </c>
      <c r="AH1352" s="2">
        <v>25.055403225999999</v>
      </c>
      <c r="AI1352" s="2">
        <v>25.1</v>
      </c>
      <c r="AJ1352" s="2">
        <v>25.3</v>
      </c>
      <c r="AK1352" s="2" t="str">
        <f t="shared" si="22"/>
        <v/>
      </c>
    </row>
    <row r="1353" spans="14:37" x14ac:dyDescent="0.45">
      <c r="N1353" s="2">
        <v>1343</v>
      </c>
      <c r="O1353" s="2" t="s">
        <v>1350</v>
      </c>
      <c r="P1353" s="2" t="s">
        <v>2941</v>
      </c>
      <c r="Q1353" s="2">
        <v>0</v>
      </c>
      <c r="R1353" s="2">
        <v>0</v>
      </c>
      <c r="S1353" s="43">
        <v>0</v>
      </c>
      <c r="T1353" s="51">
        <f>VLOOKUP(O1353,'2-a. 기초 EDA'!C:K,9,FALSE)</f>
        <v>0.58695652173913049</v>
      </c>
      <c r="U1353" s="2">
        <v>0</v>
      </c>
      <c r="V1353" s="52">
        <v>6.903225806</v>
      </c>
      <c r="W1353" s="60">
        <v>9.3548387199999999E-2</v>
      </c>
      <c r="X1353" s="2">
        <v>0.48387096799999901</v>
      </c>
      <c r="Y1353" s="2">
        <v>0.84375</v>
      </c>
      <c r="Z1353" s="2">
        <v>1</v>
      </c>
      <c r="AA1353" s="2">
        <v>1.1290322580000001</v>
      </c>
      <c r="AB1353" s="2">
        <v>1.4967741936000001</v>
      </c>
      <c r="AC1353" s="2">
        <v>1.6451612900000001</v>
      </c>
      <c r="AD1353" s="2">
        <v>1.903225806</v>
      </c>
      <c r="AE1353" s="2">
        <v>2.225806452</v>
      </c>
      <c r="AF1353" s="2">
        <v>2.4445564515</v>
      </c>
      <c r="AG1353" s="2">
        <v>2.6475806452000001</v>
      </c>
      <c r="AH1353" s="2">
        <v>3.1290322580000001</v>
      </c>
      <c r="AI1353" s="2">
        <v>3.4774193545999901</v>
      </c>
      <c r="AJ1353" s="2">
        <v>4.6974193547599903</v>
      </c>
      <c r="AK1353" s="2" t="str">
        <f t="shared" si="22"/>
        <v/>
      </c>
    </row>
    <row r="1354" spans="14:37" x14ac:dyDescent="0.45">
      <c r="N1354" s="2">
        <v>1344</v>
      </c>
      <c r="O1354" s="2" t="s">
        <v>1351</v>
      </c>
      <c r="P1354" s="2" t="s">
        <v>2941</v>
      </c>
      <c r="Q1354" s="2">
        <v>0</v>
      </c>
      <c r="R1354" s="2">
        <v>0</v>
      </c>
      <c r="S1354" s="43">
        <v>0</v>
      </c>
      <c r="T1354" s="51">
        <f>VLOOKUP(O1354,'2-a. 기초 EDA'!C:K,9,FALSE)</f>
        <v>0.58695652173913049</v>
      </c>
      <c r="U1354" s="2">
        <v>402.25806449999999</v>
      </c>
      <c r="V1354" s="52">
        <v>665.5</v>
      </c>
      <c r="W1354" s="60">
        <v>404.16743952000002</v>
      </c>
      <c r="X1354" s="2">
        <v>405.57338712000001</v>
      </c>
      <c r="Y1354" s="2">
        <v>406.72903223999998</v>
      </c>
      <c r="Z1354" s="2">
        <v>407.14516129999998</v>
      </c>
      <c r="AA1354" s="2">
        <v>407.41290320000002</v>
      </c>
      <c r="AB1354" s="2">
        <v>408.09495967999999</v>
      </c>
      <c r="AC1354" s="2">
        <v>656.29032259999997</v>
      </c>
      <c r="AD1354" s="2">
        <v>657.38709679999999</v>
      </c>
      <c r="AE1354" s="2">
        <v>657.84516129999997</v>
      </c>
      <c r="AF1354" s="2">
        <v>658.03225810000004</v>
      </c>
      <c r="AG1354" s="2">
        <v>658.41673384000001</v>
      </c>
      <c r="AH1354" s="2">
        <v>658.96814513999902</v>
      </c>
      <c r="AI1354" s="2">
        <v>659.93870963999996</v>
      </c>
      <c r="AJ1354" s="2">
        <v>664</v>
      </c>
      <c r="AK1354" s="2" t="str">
        <f t="shared" si="22"/>
        <v/>
      </c>
    </row>
    <row r="1355" spans="14:37" x14ac:dyDescent="0.45">
      <c r="N1355" s="2">
        <v>1345</v>
      </c>
      <c r="O1355" s="2" t="s">
        <v>1352</v>
      </c>
      <c r="P1355" s="2" t="s">
        <v>2941</v>
      </c>
      <c r="Q1355" s="2">
        <v>0</v>
      </c>
      <c r="R1355" s="2">
        <v>0</v>
      </c>
      <c r="S1355" s="43">
        <v>0</v>
      </c>
      <c r="T1355" s="51">
        <f>VLOOKUP(O1355,'2-a. 기초 EDA'!C:K,9,FALSE)</f>
        <v>0.58695652173913049</v>
      </c>
      <c r="U1355" s="2">
        <v>10.25</v>
      </c>
      <c r="V1355" s="52">
        <v>16.516129029999998</v>
      </c>
      <c r="W1355" s="60">
        <v>10.59375</v>
      </c>
      <c r="X1355" s="2">
        <v>10.77842742</v>
      </c>
      <c r="Y1355" s="2">
        <v>11.064516129999999</v>
      </c>
      <c r="Z1355" s="2">
        <v>11.161290320000001</v>
      </c>
      <c r="AA1355" s="2">
        <v>11.256451616</v>
      </c>
      <c r="AB1355" s="2">
        <v>11.593548388</v>
      </c>
      <c r="AC1355" s="2">
        <v>12.22580645</v>
      </c>
      <c r="AD1355" s="2">
        <v>13.651814516</v>
      </c>
      <c r="AE1355" s="2">
        <v>14</v>
      </c>
      <c r="AF1355" s="2">
        <v>14.145161290000001</v>
      </c>
      <c r="AG1355" s="2">
        <v>14.354838709999999</v>
      </c>
      <c r="AH1355" s="2">
        <v>14.690322578</v>
      </c>
      <c r="AI1355" s="2">
        <v>15.160282256999899</v>
      </c>
      <c r="AJ1355" s="2">
        <v>15.9871975802</v>
      </c>
      <c r="AK1355" s="2" t="str">
        <f t="shared" si="22"/>
        <v/>
      </c>
    </row>
    <row r="1356" spans="14:37" x14ac:dyDescent="0.45">
      <c r="N1356" s="2">
        <v>1346</v>
      </c>
      <c r="O1356" s="2" t="s">
        <v>1353</v>
      </c>
      <c r="P1356" s="2" t="s">
        <v>2941</v>
      </c>
      <c r="Q1356" s="2">
        <v>0</v>
      </c>
      <c r="R1356" s="2">
        <v>0</v>
      </c>
      <c r="S1356" s="43">
        <v>0</v>
      </c>
      <c r="T1356" s="51">
        <f>VLOOKUP(O1356,'2-a. 기초 EDA'!C:K,9,FALSE)</f>
        <v>0.58695652173913049</v>
      </c>
      <c r="U1356" s="2">
        <v>23.358064519999999</v>
      </c>
      <c r="V1356" s="52">
        <v>25.6</v>
      </c>
      <c r="W1356" s="60">
        <v>24.106774195</v>
      </c>
      <c r="X1356" s="2">
        <v>24.3</v>
      </c>
      <c r="Y1356" s="2">
        <v>24.5</v>
      </c>
      <c r="Z1356" s="2">
        <v>24.6</v>
      </c>
      <c r="AA1356" s="2">
        <v>24.7</v>
      </c>
      <c r="AB1356" s="2">
        <v>24.8</v>
      </c>
      <c r="AC1356" s="2">
        <v>24.9</v>
      </c>
      <c r="AD1356" s="2">
        <v>24.9</v>
      </c>
      <c r="AE1356" s="2">
        <v>25</v>
      </c>
      <c r="AF1356" s="2">
        <v>25</v>
      </c>
      <c r="AG1356" s="2">
        <v>25</v>
      </c>
      <c r="AH1356" s="2">
        <v>25.1</v>
      </c>
      <c r="AI1356" s="2">
        <v>25.187419355999999</v>
      </c>
      <c r="AJ1356" s="2">
        <v>25.453999999999901</v>
      </c>
      <c r="AK1356" s="2" t="str">
        <f t="shared" si="22"/>
        <v/>
      </c>
    </row>
    <row r="1357" spans="14:37" x14ac:dyDescent="0.45">
      <c r="N1357" s="2">
        <v>1347</v>
      </c>
      <c r="O1357" s="2" t="s">
        <v>1354</v>
      </c>
      <c r="P1357" s="2" t="s">
        <v>2941</v>
      </c>
      <c r="Q1357" s="2">
        <v>0</v>
      </c>
      <c r="R1357" s="2">
        <v>0</v>
      </c>
      <c r="S1357" s="43">
        <v>0</v>
      </c>
      <c r="T1357" s="51">
        <f>VLOOKUP(O1357,'2-a. 기초 EDA'!C:K,9,FALSE)</f>
        <v>0.58695652173913049</v>
      </c>
      <c r="U1357" s="2">
        <v>23.4</v>
      </c>
      <c r="V1357" s="52">
        <v>25.88387097</v>
      </c>
      <c r="W1357" s="60">
        <v>24.2</v>
      </c>
      <c r="X1357" s="2">
        <v>24.4</v>
      </c>
      <c r="Y1357" s="2">
        <v>24.7</v>
      </c>
      <c r="Z1357" s="2">
        <v>24.8</v>
      </c>
      <c r="AA1357" s="2">
        <v>24.9</v>
      </c>
      <c r="AB1357" s="2">
        <v>25</v>
      </c>
      <c r="AC1357" s="2">
        <v>25.1</v>
      </c>
      <c r="AD1357" s="2">
        <v>25.130967739999999</v>
      </c>
      <c r="AE1357" s="2">
        <v>25.2</v>
      </c>
      <c r="AF1357" s="2">
        <v>25.2</v>
      </c>
      <c r="AG1357" s="2">
        <v>25.2</v>
      </c>
      <c r="AH1357" s="2">
        <v>25.3</v>
      </c>
      <c r="AI1357" s="2">
        <v>25.4</v>
      </c>
      <c r="AJ1357" s="2">
        <v>25.753999999999898</v>
      </c>
      <c r="AK1357" s="2" t="str">
        <f t="shared" si="22"/>
        <v/>
      </c>
    </row>
    <row r="1358" spans="14:37" x14ac:dyDescent="0.45">
      <c r="N1358" s="2">
        <v>1348</v>
      </c>
      <c r="O1358" s="2" t="s">
        <v>1355</v>
      </c>
      <c r="P1358" s="2" t="s">
        <v>2941</v>
      </c>
      <c r="Q1358" s="2">
        <v>0</v>
      </c>
      <c r="R1358" s="2">
        <v>0</v>
      </c>
      <c r="S1358" s="43">
        <v>0</v>
      </c>
      <c r="T1358" s="51">
        <f>VLOOKUP(O1358,'2-a. 기초 EDA'!C:K,9,FALSE)</f>
        <v>0.58695652173913049</v>
      </c>
      <c r="U1358" s="2">
        <v>0</v>
      </c>
      <c r="V1358" s="52">
        <v>5.2258064519999996</v>
      </c>
      <c r="W1358" s="60">
        <v>0.16129032300000001</v>
      </c>
      <c r="X1358" s="2">
        <v>0.40645161299999999</v>
      </c>
      <c r="Y1358" s="2">
        <v>1.0064516130000001</v>
      </c>
      <c r="Z1358" s="2">
        <v>1.161290323</v>
      </c>
      <c r="AA1358" s="2">
        <v>1.3548387099999999</v>
      </c>
      <c r="AB1358" s="2">
        <v>1.5806451610000001</v>
      </c>
      <c r="AC1358" s="2">
        <v>1.8709677419999999</v>
      </c>
      <c r="AD1358" s="2">
        <v>2.096774194</v>
      </c>
      <c r="AE1358" s="2">
        <v>2.3999999997999901</v>
      </c>
      <c r="AF1358" s="2">
        <v>2.6189516130000001</v>
      </c>
      <c r="AG1358" s="2">
        <v>2.8967741932000002</v>
      </c>
      <c r="AH1358" s="2">
        <v>3.5419354836000001</v>
      </c>
      <c r="AI1358" s="2">
        <v>4.0451612902999896</v>
      </c>
      <c r="AJ1358" s="2">
        <v>4.95752016131999</v>
      </c>
      <c r="AK1358" s="2" t="str">
        <f t="shared" si="22"/>
        <v/>
      </c>
    </row>
    <row r="1359" spans="14:37" x14ac:dyDescent="0.45">
      <c r="N1359" s="2">
        <v>1349</v>
      </c>
      <c r="O1359" s="2" t="s">
        <v>1356</v>
      </c>
      <c r="P1359" s="2" t="s">
        <v>2941</v>
      </c>
      <c r="Q1359" s="2">
        <v>0</v>
      </c>
      <c r="R1359" s="2">
        <v>0</v>
      </c>
      <c r="S1359" s="43">
        <v>0</v>
      </c>
      <c r="T1359" s="51">
        <f>VLOOKUP(O1359,'2-a. 기초 EDA'!C:K,9,FALSE)</f>
        <v>0.58695652173913049</v>
      </c>
      <c r="U1359" s="2">
        <v>403.61290320000001</v>
      </c>
      <c r="V1359" s="52">
        <v>706.32258060000004</v>
      </c>
      <c r="W1359" s="60">
        <v>407.87812500000001</v>
      </c>
      <c r="X1359" s="2">
        <v>408.6</v>
      </c>
      <c r="Y1359" s="2">
        <v>409.22016129999997</v>
      </c>
      <c r="Z1359" s="2">
        <v>409.45161289999999</v>
      </c>
      <c r="AA1359" s="2">
        <v>409.67741940000002</v>
      </c>
      <c r="AB1359" s="2">
        <v>410.27096774</v>
      </c>
      <c r="AC1359" s="2">
        <v>700.48387100000002</v>
      </c>
      <c r="AD1359" s="2">
        <v>701.85161287999995</v>
      </c>
      <c r="AE1359" s="2">
        <v>702.53750000000002</v>
      </c>
      <c r="AF1359" s="2">
        <v>703.03225810000004</v>
      </c>
      <c r="AG1359" s="2">
        <v>703.36874999999998</v>
      </c>
      <c r="AH1359" s="2">
        <v>704.36290322000002</v>
      </c>
      <c r="AI1359" s="2">
        <v>705.28064518999997</v>
      </c>
      <c r="AJ1359" s="2">
        <v>705.95096777200001</v>
      </c>
      <c r="AK1359" s="2" t="str">
        <f t="shared" si="22"/>
        <v/>
      </c>
    </row>
    <row r="1360" spans="14:37" x14ac:dyDescent="0.45">
      <c r="N1360" s="2">
        <v>1350</v>
      </c>
      <c r="O1360" s="2" t="s">
        <v>1357</v>
      </c>
      <c r="P1360" s="2" t="s">
        <v>2941</v>
      </c>
      <c r="Q1360" s="2">
        <v>0</v>
      </c>
      <c r="R1360" s="2">
        <v>0</v>
      </c>
      <c r="S1360" s="43">
        <v>0</v>
      </c>
      <c r="T1360" s="51">
        <f>VLOOKUP(O1360,'2-a. 기초 EDA'!C:K,9,FALSE)</f>
        <v>0.58695652173913049</v>
      </c>
      <c r="U1360" s="2">
        <v>10.84375</v>
      </c>
      <c r="V1360" s="52">
        <v>15.935483870000001</v>
      </c>
      <c r="W1360" s="60">
        <v>11.516834679</v>
      </c>
      <c r="X1360" s="2">
        <v>11.70967742</v>
      </c>
      <c r="Y1360" s="2">
        <v>11.96875</v>
      </c>
      <c r="Z1360" s="2">
        <v>12.095262094999899</v>
      </c>
      <c r="AA1360" s="2">
        <v>12.19354839</v>
      </c>
      <c r="AB1360" s="2">
        <v>12.51612903</v>
      </c>
      <c r="AC1360" s="2">
        <v>12.935483870000001</v>
      </c>
      <c r="AD1360" s="2">
        <v>13.612903230000001</v>
      </c>
      <c r="AE1360" s="2">
        <v>13.80645161</v>
      </c>
      <c r="AF1360" s="2">
        <v>13.96824597</v>
      </c>
      <c r="AG1360" s="2">
        <v>14.087903226</v>
      </c>
      <c r="AH1360" s="2">
        <v>14.512499999999999</v>
      </c>
      <c r="AI1360" s="2">
        <v>14.732258062</v>
      </c>
      <c r="AJ1360" s="2">
        <v>15.162641127399899</v>
      </c>
      <c r="AK1360" s="2" t="str">
        <f t="shared" si="22"/>
        <v/>
      </c>
    </row>
    <row r="1361" spans="14:37" x14ac:dyDescent="0.45">
      <c r="N1361" s="2">
        <v>1351</v>
      </c>
      <c r="O1361" s="2" t="s">
        <v>1358</v>
      </c>
      <c r="P1361" s="2" t="s">
        <v>2941</v>
      </c>
      <c r="Q1361" s="2">
        <v>0</v>
      </c>
      <c r="R1361" s="2">
        <v>0</v>
      </c>
      <c r="S1361" s="43">
        <v>0</v>
      </c>
      <c r="T1361" s="51">
        <f>VLOOKUP(O1361,'2-a. 기초 EDA'!C:K,9,FALSE)</f>
        <v>0.58695652173913049</v>
      </c>
      <c r="U1361" s="2">
        <v>23.670967739999998</v>
      </c>
      <c r="V1361" s="52">
        <v>25.432258059999999</v>
      </c>
      <c r="W1361" s="60">
        <v>24.3</v>
      </c>
      <c r="X1361" s="2">
        <v>24.4</v>
      </c>
      <c r="Y1361" s="2">
        <v>24.6</v>
      </c>
      <c r="Z1361" s="2">
        <v>24.656451615000002</v>
      </c>
      <c r="AA1361" s="2">
        <v>24.7</v>
      </c>
      <c r="AB1361" s="2">
        <v>24.7</v>
      </c>
      <c r="AC1361" s="2">
        <v>24.8</v>
      </c>
      <c r="AD1361" s="2">
        <v>24.9</v>
      </c>
      <c r="AE1361" s="2">
        <v>25</v>
      </c>
      <c r="AF1361" s="2">
        <v>25.1</v>
      </c>
      <c r="AG1361" s="2">
        <v>25.2</v>
      </c>
      <c r="AH1361" s="2">
        <v>25.3</v>
      </c>
      <c r="AI1361" s="2">
        <v>25.329354836</v>
      </c>
      <c r="AJ1361" s="2">
        <v>25.4</v>
      </c>
      <c r="AK1361" s="2" t="str">
        <f t="shared" si="22"/>
        <v/>
      </c>
    </row>
    <row r="1362" spans="14:37" x14ac:dyDescent="0.45">
      <c r="N1362" s="2">
        <v>1352</v>
      </c>
      <c r="O1362" s="2" t="s">
        <v>1359</v>
      </c>
      <c r="P1362" s="2" t="s">
        <v>2941</v>
      </c>
      <c r="Q1362" s="2">
        <v>0</v>
      </c>
      <c r="R1362" s="2">
        <v>0</v>
      </c>
      <c r="S1362" s="43">
        <v>0</v>
      </c>
      <c r="T1362" s="51">
        <f>VLOOKUP(O1362,'2-a. 기초 EDA'!C:K,9,FALSE)</f>
        <v>0.58695652173913049</v>
      </c>
      <c r="U1362" s="2">
        <v>24.138709680000002</v>
      </c>
      <c r="V1362" s="52">
        <v>25.9</v>
      </c>
      <c r="W1362" s="60">
        <v>24.5</v>
      </c>
      <c r="X1362" s="2">
        <v>24.665624999999999</v>
      </c>
      <c r="Y1362" s="2">
        <v>24.8</v>
      </c>
      <c r="Z1362" s="2">
        <v>24.858064519999999</v>
      </c>
      <c r="AA1362" s="2">
        <v>24.9</v>
      </c>
      <c r="AB1362" s="2">
        <v>24.932943547999901</v>
      </c>
      <c r="AC1362" s="2">
        <v>25</v>
      </c>
      <c r="AD1362" s="2">
        <v>25.1</v>
      </c>
      <c r="AE1362" s="2">
        <v>25.387096776</v>
      </c>
      <c r="AF1362" s="2">
        <v>25.5</v>
      </c>
      <c r="AG1362" s="2">
        <v>25.6</v>
      </c>
      <c r="AH1362" s="2">
        <v>25.706451611999999</v>
      </c>
      <c r="AI1362" s="2">
        <v>25.8</v>
      </c>
      <c r="AJ1362" s="2">
        <v>25.850967740199899</v>
      </c>
      <c r="AK1362" s="2" t="str">
        <f t="shared" si="22"/>
        <v/>
      </c>
    </row>
    <row r="1363" spans="14:37" x14ac:dyDescent="0.45">
      <c r="N1363" s="2">
        <v>1353</v>
      </c>
      <c r="O1363" s="2" t="s">
        <v>1360</v>
      </c>
      <c r="P1363" s="2" t="s">
        <v>2941</v>
      </c>
      <c r="Q1363" s="2">
        <v>0</v>
      </c>
      <c r="R1363" s="2">
        <v>0</v>
      </c>
      <c r="S1363" s="43">
        <v>0</v>
      </c>
      <c r="T1363" s="51">
        <f>VLOOKUP(O1363,'2-a. 기초 EDA'!C:K,9,FALSE)</f>
        <v>0.58695652173913049</v>
      </c>
      <c r="U1363" s="2">
        <v>483.58064519999999</v>
      </c>
      <c r="V1363" s="52">
        <v>781.93548390000001</v>
      </c>
      <c r="W1363" s="60">
        <v>486.94193548999999</v>
      </c>
      <c r="X1363" s="2">
        <v>487.554838719999</v>
      </c>
      <c r="Y1363" s="2">
        <v>488.63225804000001</v>
      </c>
      <c r="Z1363" s="2">
        <v>489.15625</v>
      </c>
      <c r="AA1363" s="2">
        <v>490.06451614000002</v>
      </c>
      <c r="AB1363" s="2">
        <v>492.59354836</v>
      </c>
      <c r="AC1363" s="2">
        <v>757.25806449999902</v>
      </c>
      <c r="AD1363" s="2">
        <v>761.44596774000001</v>
      </c>
      <c r="AE1363" s="2">
        <v>765.03790321999998</v>
      </c>
      <c r="AF1363" s="2">
        <v>766.33870965000006</v>
      </c>
      <c r="AG1363" s="2">
        <v>768.25020159999997</v>
      </c>
      <c r="AH1363" s="2">
        <v>770.78709673999901</v>
      </c>
      <c r="AI1363" s="2">
        <v>772.57520164000005</v>
      </c>
      <c r="AJ1363" s="2">
        <v>778.74308466999901</v>
      </c>
      <c r="AK1363" s="2" t="str">
        <f t="shared" si="22"/>
        <v/>
      </c>
    </row>
    <row r="1364" spans="14:37" x14ac:dyDescent="0.45">
      <c r="N1364" s="2">
        <v>1354</v>
      </c>
      <c r="O1364" s="2" t="s">
        <v>1361</v>
      </c>
      <c r="P1364" s="2" t="s">
        <v>2941</v>
      </c>
      <c r="Q1364" s="2">
        <v>0</v>
      </c>
      <c r="R1364" s="2">
        <v>0</v>
      </c>
      <c r="S1364" s="43">
        <v>0</v>
      </c>
      <c r="T1364" s="51">
        <f>VLOOKUP(O1364,'2-a. 기초 EDA'!C:K,9,FALSE)</f>
        <v>0.58695652173913049</v>
      </c>
      <c r="U1364" s="2">
        <v>0</v>
      </c>
      <c r="V1364" s="52">
        <v>0.30322580599999999</v>
      </c>
      <c r="W1364" s="60">
        <v>0</v>
      </c>
      <c r="X1364" s="2">
        <v>0</v>
      </c>
      <c r="Y1364" s="2">
        <v>0</v>
      </c>
      <c r="Z1364" s="2">
        <v>0</v>
      </c>
      <c r="AA1364" s="2">
        <v>0</v>
      </c>
      <c r="AB1364" s="2">
        <v>0</v>
      </c>
      <c r="AC1364" s="2">
        <v>0.22187499999999999</v>
      </c>
      <c r="AD1364" s="2">
        <v>0.23749999999999999</v>
      </c>
      <c r="AE1364" s="2">
        <v>0.248387097</v>
      </c>
      <c r="AF1364" s="2">
        <v>0.25483871000000002</v>
      </c>
      <c r="AG1364" s="2">
        <v>0.26064516160000001</v>
      </c>
      <c r="AH1364" s="2">
        <v>0.283870968</v>
      </c>
      <c r="AI1364" s="2">
        <v>0.29062500000000002</v>
      </c>
      <c r="AJ1364" s="2">
        <v>0.29856249999999901</v>
      </c>
      <c r="AK1364" s="2" t="str">
        <f t="shared" si="22"/>
        <v/>
      </c>
    </row>
    <row r="1365" spans="14:37" x14ac:dyDescent="0.45">
      <c r="N1365" s="2">
        <v>1355</v>
      </c>
      <c r="O1365" s="2" t="s">
        <v>1362</v>
      </c>
      <c r="P1365" s="2" t="s">
        <v>2941</v>
      </c>
      <c r="Q1365" s="2">
        <v>0</v>
      </c>
      <c r="R1365" s="2">
        <v>0</v>
      </c>
      <c r="S1365" s="43">
        <v>0</v>
      </c>
      <c r="T1365" s="51">
        <f>VLOOKUP(O1365,'2-a. 기초 EDA'!C:K,9,FALSE)</f>
        <v>0.58695652173913049</v>
      </c>
      <c r="U1365" s="2">
        <v>479.64516129999998</v>
      </c>
      <c r="V1365" s="52">
        <v>782.74193549999995</v>
      </c>
      <c r="W1365" s="60">
        <v>482.22258066000001</v>
      </c>
      <c r="X1365" s="2">
        <v>483.06370965999997</v>
      </c>
      <c r="Y1365" s="2">
        <v>483.92883064</v>
      </c>
      <c r="Z1365" s="2">
        <v>484.29032260000002</v>
      </c>
      <c r="AA1365" s="2">
        <v>485.33749999999998</v>
      </c>
      <c r="AB1365" s="2">
        <v>487.14193546000001</v>
      </c>
      <c r="AC1365" s="2">
        <v>755.75</v>
      </c>
      <c r="AD1365" s="2">
        <v>760.49233872000002</v>
      </c>
      <c r="AE1365" s="2">
        <v>763.52258061999999</v>
      </c>
      <c r="AF1365" s="2">
        <v>765.01612905000002</v>
      </c>
      <c r="AG1365" s="2">
        <v>766.34193547999996</v>
      </c>
      <c r="AH1365" s="2">
        <v>769.50282259999994</v>
      </c>
      <c r="AI1365" s="2">
        <v>771.42237904000001</v>
      </c>
      <c r="AJ1365" s="2">
        <v>776.71064517000002</v>
      </c>
      <c r="AK1365" s="2" t="str">
        <f t="shared" si="22"/>
        <v/>
      </c>
    </row>
    <row r="1366" spans="14:37" x14ac:dyDescent="0.45">
      <c r="N1366" s="2">
        <v>1356</v>
      </c>
      <c r="O1366" s="2" t="s">
        <v>1363</v>
      </c>
      <c r="P1366" s="2" t="s">
        <v>2941</v>
      </c>
      <c r="Q1366" s="2">
        <v>0</v>
      </c>
      <c r="R1366" s="2">
        <v>0</v>
      </c>
      <c r="S1366" s="43">
        <v>0</v>
      </c>
      <c r="T1366" s="51">
        <f>VLOOKUP(O1366,'2-a. 기초 EDA'!C:K,9,FALSE)</f>
        <v>0.58695652173913049</v>
      </c>
      <c r="U1366" s="2">
        <v>18.41935484</v>
      </c>
      <c r="V1366" s="52">
        <v>50.77419355</v>
      </c>
      <c r="W1366" s="60">
        <v>23.729032259</v>
      </c>
      <c r="X1366" s="2">
        <v>24.161290319999999</v>
      </c>
      <c r="Y1366" s="2">
        <v>26.314516130000001</v>
      </c>
      <c r="Z1366" s="2">
        <v>27.338709680000001</v>
      </c>
      <c r="AA1366" s="2">
        <v>28</v>
      </c>
      <c r="AB1366" s="2">
        <v>28.561290324000002</v>
      </c>
      <c r="AC1366" s="2">
        <v>29.483870970000002</v>
      </c>
      <c r="AD1366" s="2">
        <v>46.65</v>
      </c>
      <c r="AE1366" s="2">
        <v>47.677419350000001</v>
      </c>
      <c r="AF1366" s="2">
        <v>47.872479839999997</v>
      </c>
      <c r="AG1366" s="2">
        <v>48.154838708</v>
      </c>
      <c r="AH1366" s="2">
        <v>48.728024191999999</v>
      </c>
      <c r="AI1366" s="2">
        <v>49.179637096</v>
      </c>
      <c r="AJ1366" s="2">
        <v>49.699737900999999</v>
      </c>
      <c r="AK1366" s="2" t="str">
        <f t="shared" si="22"/>
        <v/>
      </c>
    </row>
    <row r="1367" spans="14:37" x14ac:dyDescent="0.45">
      <c r="N1367" s="2">
        <v>1357</v>
      </c>
      <c r="O1367" s="2" t="s">
        <v>1364</v>
      </c>
      <c r="P1367" s="2" t="s">
        <v>2941</v>
      </c>
      <c r="Q1367" s="2">
        <v>0</v>
      </c>
      <c r="R1367" s="2">
        <v>0</v>
      </c>
      <c r="S1367" s="43">
        <v>0</v>
      </c>
      <c r="T1367" s="51">
        <f>VLOOKUP(O1367,'2-a. 기초 EDA'!C:K,9,FALSE)</f>
        <v>0.58695652173913049</v>
      </c>
      <c r="U1367" s="2">
        <v>0.138709677</v>
      </c>
      <c r="V1367" s="52">
        <v>0.33437499999999998</v>
      </c>
      <c r="W1367" s="60">
        <v>0.17608870970000001</v>
      </c>
      <c r="X1367" s="2">
        <v>0.1872903226</v>
      </c>
      <c r="Y1367" s="2">
        <v>0.20006451619999999</v>
      </c>
      <c r="Z1367" s="2">
        <v>0.20580645149999999</v>
      </c>
      <c r="AA1367" s="2">
        <v>0.21609072560000001</v>
      </c>
      <c r="AB1367" s="2">
        <v>0.22845161280000001</v>
      </c>
      <c r="AC1367" s="2">
        <v>0.23870967699999901</v>
      </c>
      <c r="AD1367" s="2">
        <v>0.24935483879999901</v>
      </c>
      <c r="AE1367" s="2">
        <v>0.25937500000000002</v>
      </c>
      <c r="AF1367" s="2">
        <v>0.26451612899999999</v>
      </c>
      <c r="AG1367" s="2">
        <v>0.27052419360000002</v>
      </c>
      <c r="AH1367" s="2">
        <v>0.28437499999999999</v>
      </c>
      <c r="AI1367" s="2">
        <v>0.29677419399999999</v>
      </c>
      <c r="AJ1367" s="2">
        <v>0.32705846791999899</v>
      </c>
      <c r="AK1367" s="2" t="str">
        <f t="shared" si="22"/>
        <v/>
      </c>
    </row>
    <row r="1368" spans="14:37" x14ac:dyDescent="0.45">
      <c r="N1368" s="2">
        <v>1358</v>
      </c>
      <c r="O1368" s="2" t="s">
        <v>1365</v>
      </c>
      <c r="P1368" s="2" t="s">
        <v>2941</v>
      </c>
      <c r="Q1368" s="2">
        <v>0</v>
      </c>
      <c r="R1368" s="2">
        <v>0</v>
      </c>
      <c r="S1368" s="43">
        <v>0</v>
      </c>
      <c r="T1368" s="51">
        <f>VLOOKUP(O1368,'2-a. 기초 EDA'!C:K,9,FALSE)</f>
        <v>0.58695652173913049</v>
      </c>
      <c r="U1368" s="2">
        <v>0.111290323</v>
      </c>
      <c r="V1368" s="52">
        <v>0.34193548400000001</v>
      </c>
      <c r="W1368" s="60">
        <v>0.13893145170000001</v>
      </c>
      <c r="X1368" s="2">
        <v>0.15372782239999999</v>
      </c>
      <c r="Y1368" s="2">
        <v>0.16903225799999999</v>
      </c>
      <c r="Z1368" s="2">
        <v>0.17290322599999999</v>
      </c>
      <c r="AA1368" s="2">
        <v>0.1836774196</v>
      </c>
      <c r="AB1368" s="2">
        <v>0.2036774194</v>
      </c>
      <c r="AC1368" s="2">
        <v>0.21562500000000001</v>
      </c>
      <c r="AD1368" s="2">
        <v>0.22812499999999999</v>
      </c>
      <c r="AE1368" s="2">
        <v>0.23870967699999901</v>
      </c>
      <c r="AF1368" s="2">
        <v>0.24516129</v>
      </c>
      <c r="AG1368" s="2">
        <v>0.251612903</v>
      </c>
      <c r="AH1368" s="2">
        <v>0.27419354800000001</v>
      </c>
      <c r="AI1368" s="2">
        <v>0.283084677599999</v>
      </c>
      <c r="AJ1368" s="2">
        <v>0.30670967701999902</v>
      </c>
      <c r="AK1368" s="2" t="str">
        <f t="shared" si="22"/>
        <v/>
      </c>
    </row>
    <row r="1369" spans="14:37" x14ac:dyDescent="0.45">
      <c r="N1369" s="2">
        <v>1359</v>
      </c>
      <c r="O1369" s="2" t="s">
        <v>1366</v>
      </c>
      <c r="P1369" s="2" t="s">
        <v>2941</v>
      </c>
      <c r="Q1369" s="2">
        <v>0</v>
      </c>
      <c r="R1369" s="2">
        <v>0</v>
      </c>
      <c r="S1369" s="43">
        <v>0</v>
      </c>
      <c r="T1369" s="51">
        <f>VLOOKUP(O1369,'2-a. 기초 EDA'!C:K,9,FALSE)</f>
        <v>0.58695652173913049</v>
      </c>
      <c r="U1369" s="2">
        <v>32.603225809999998</v>
      </c>
      <c r="V1369" s="52">
        <v>48.148387100000001</v>
      </c>
      <c r="W1369" s="60">
        <v>40.661612904000002</v>
      </c>
      <c r="X1369" s="2">
        <v>41.197177419999903</v>
      </c>
      <c r="Y1369" s="2">
        <v>41.855483872000001</v>
      </c>
      <c r="Z1369" s="2">
        <v>42.220967744999903</v>
      </c>
      <c r="AA1369" s="2">
        <v>42.482096775999999</v>
      </c>
      <c r="AB1369" s="2">
        <v>42.987741935999999</v>
      </c>
      <c r="AC1369" s="2">
        <v>44.278125000000003</v>
      </c>
      <c r="AD1369" s="2">
        <v>45.702419356</v>
      </c>
      <c r="AE1369" s="2">
        <v>46.299999997999997</v>
      </c>
      <c r="AF1369" s="2">
        <v>46.485685484999998</v>
      </c>
      <c r="AG1369" s="2">
        <v>46.906451613999998</v>
      </c>
      <c r="AH1369" s="2">
        <v>47.508064513999997</v>
      </c>
      <c r="AI1369" s="2">
        <v>47.666774197000002</v>
      </c>
      <c r="AJ1369" s="2">
        <v>48.084645163600001</v>
      </c>
      <c r="AK1369" s="2" t="str">
        <f t="shared" si="22"/>
        <v/>
      </c>
    </row>
    <row r="1370" spans="14:37" x14ac:dyDescent="0.45">
      <c r="N1370" s="2">
        <v>1360</v>
      </c>
      <c r="O1370" s="2" t="s">
        <v>1367</v>
      </c>
      <c r="P1370" s="2" t="s">
        <v>2941</v>
      </c>
      <c r="Q1370" s="2">
        <v>0</v>
      </c>
      <c r="R1370" s="2">
        <v>0</v>
      </c>
      <c r="S1370" s="43">
        <v>0</v>
      </c>
      <c r="T1370" s="51">
        <f>VLOOKUP(O1370,'2-a. 기초 EDA'!C:K,9,FALSE)</f>
        <v>0.58695652173913049</v>
      </c>
      <c r="U1370" s="2">
        <v>140.8125</v>
      </c>
      <c r="V1370" s="52">
        <v>201.9032258</v>
      </c>
      <c r="W1370" s="60">
        <v>146.53729835999999</v>
      </c>
      <c r="X1370" s="2">
        <v>147.70967737999999</v>
      </c>
      <c r="Y1370" s="2">
        <v>149.68387100000001</v>
      </c>
      <c r="Z1370" s="2">
        <v>150.44455644999999</v>
      </c>
      <c r="AA1370" s="2">
        <v>151.18608871999999</v>
      </c>
      <c r="AB1370" s="2">
        <v>154.22862903999999</v>
      </c>
      <c r="AC1370" s="2">
        <v>156.58064519999999</v>
      </c>
      <c r="AD1370" s="2">
        <v>184.67096771999999</v>
      </c>
      <c r="AE1370" s="2">
        <v>189.25161294</v>
      </c>
      <c r="AF1370" s="2">
        <v>190.22580644999999</v>
      </c>
      <c r="AG1370" s="2">
        <v>192.57419357999899</v>
      </c>
      <c r="AH1370" s="2">
        <v>196.14193548</v>
      </c>
      <c r="AI1370" s="2">
        <v>198.45120969999999</v>
      </c>
      <c r="AJ1370" s="2">
        <v>200.99125000000001</v>
      </c>
      <c r="AK1370" s="2" t="str">
        <f t="shared" si="22"/>
        <v/>
      </c>
    </row>
    <row r="1371" spans="14:37" x14ac:dyDescent="0.45">
      <c r="N1371" s="2">
        <v>1361</v>
      </c>
      <c r="O1371" s="2" t="s">
        <v>1368</v>
      </c>
      <c r="P1371" s="2" t="s">
        <v>2941</v>
      </c>
      <c r="Q1371" s="2">
        <v>0</v>
      </c>
      <c r="R1371" s="2">
        <v>0</v>
      </c>
      <c r="S1371" s="43">
        <v>0</v>
      </c>
      <c r="T1371" s="51">
        <f>VLOOKUP(O1371,'2-a. 기초 EDA'!C:K,9,FALSE)</f>
        <v>0.58695652173913049</v>
      </c>
      <c r="U1371" s="2">
        <v>0</v>
      </c>
      <c r="V1371" s="52">
        <v>40</v>
      </c>
      <c r="W1371" s="60">
        <v>0</v>
      </c>
      <c r="X1371" s="2">
        <v>0</v>
      </c>
      <c r="Y1371" s="2">
        <v>0</v>
      </c>
      <c r="Z1371" s="2">
        <v>0</v>
      </c>
      <c r="AA1371" s="2">
        <v>0</v>
      </c>
      <c r="AB1371" s="2">
        <v>0</v>
      </c>
      <c r="AC1371" s="2">
        <v>40</v>
      </c>
      <c r="AD1371" s="2">
        <v>40</v>
      </c>
      <c r="AE1371" s="2">
        <v>40</v>
      </c>
      <c r="AF1371" s="2">
        <v>40</v>
      </c>
      <c r="AG1371" s="2">
        <v>40</v>
      </c>
      <c r="AH1371" s="2">
        <v>40</v>
      </c>
      <c r="AI1371" s="2">
        <v>40</v>
      </c>
      <c r="AJ1371" s="2">
        <v>40</v>
      </c>
      <c r="AK1371" s="2" t="str">
        <f t="shared" si="22"/>
        <v/>
      </c>
    </row>
    <row r="1372" spans="14:37" x14ac:dyDescent="0.45">
      <c r="N1372" s="2">
        <v>1362</v>
      </c>
      <c r="O1372" s="2" t="s">
        <v>1369</v>
      </c>
      <c r="P1372" s="2" t="s">
        <v>2941</v>
      </c>
      <c r="Q1372" s="2">
        <v>0</v>
      </c>
      <c r="R1372" s="2">
        <v>0</v>
      </c>
      <c r="S1372" s="43">
        <v>0</v>
      </c>
      <c r="T1372" s="51">
        <f>VLOOKUP(O1372,'2-a. 기초 EDA'!C:K,9,FALSE)</f>
        <v>0.58695652173913049</v>
      </c>
      <c r="U1372" s="2">
        <v>0</v>
      </c>
      <c r="V1372" s="52">
        <v>0</v>
      </c>
      <c r="W1372" s="60">
        <v>0</v>
      </c>
      <c r="X1372" s="2">
        <v>0</v>
      </c>
      <c r="Y1372" s="2">
        <v>0</v>
      </c>
      <c r="Z1372" s="2">
        <v>0</v>
      </c>
      <c r="AA1372" s="2">
        <v>0</v>
      </c>
      <c r="AB1372" s="2">
        <v>0</v>
      </c>
      <c r="AC1372" s="2">
        <v>0</v>
      </c>
      <c r="AD1372" s="2">
        <v>0</v>
      </c>
      <c r="AE1372" s="2">
        <v>0</v>
      </c>
      <c r="AF1372" s="2">
        <v>0</v>
      </c>
      <c r="AG1372" s="2">
        <v>0</v>
      </c>
      <c r="AH1372" s="2">
        <v>0</v>
      </c>
      <c r="AI1372" s="2">
        <v>0</v>
      </c>
      <c r="AJ1372" s="2">
        <v>0</v>
      </c>
      <c r="AK1372" s="2" t="str">
        <f t="shared" si="22"/>
        <v>최소, 최대값 동일</v>
      </c>
    </row>
    <row r="1373" spans="14:37" x14ac:dyDescent="0.45">
      <c r="N1373" s="2">
        <v>1363</v>
      </c>
      <c r="O1373" s="2" t="s">
        <v>1370</v>
      </c>
      <c r="P1373" s="2" t="s">
        <v>2941</v>
      </c>
      <c r="Q1373" s="2">
        <v>0</v>
      </c>
      <c r="R1373" s="2">
        <v>0</v>
      </c>
      <c r="S1373" s="43">
        <v>0</v>
      </c>
      <c r="T1373" s="51">
        <f>VLOOKUP(O1373,'2-a. 기초 EDA'!C:K,9,FALSE)</f>
        <v>0.58695652173913049</v>
      </c>
      <c r="U1373" s="2">
        <v>0</v>
      </c>
      <c r="V1373" s="52">
        <v>0</v>
      </c>
      <c r="W1373" s="60">
        <v>0</v>
      </c>
      <c r="X1373" s="2">
        <v>0</v>
      </c>
      <c r="Y1373" s="2">
        <v>0</v>
      </c>
      <c r="Z1373" s="2">
        <v>0</v>
      </c>
      <c r="AA1373" s="2">
        <v>0</v>
      </c>
      <c r="AB1373" s="2">
        <v>0</v>
      </c>
      <c r="AC1373" s="2">
        <v>0</v>
      </c>
      <c r="AD1373" s="2">
        <v>0</v>
      </c>
      <c r="AE1373" s="2">
        <v>0</v>
      </c>
      <c r="AF1373" s="2">
        <v>0</v>
      </c>
      <c r="AG1373" s="2">
        <v>0</v>
      </c>
      <c r="AH1373" s="2">
        <v>0</v>
      </c>
      <c r="AI1373" s="2">
        <v>0</v>
      </c>
      <c r="AJ1373" s="2">
        <v>0</v>
      </c>
      <c r="AK1373" s="2" t="str">
        <f t="shared" si="22"/>
        <v>최소, 최대값 동일</v>
      </c>
    </row>
    <row r="1374" spans="14:37" x14ac:dyDescent="0.45">
      <c r="N1374" s="2">
        <v>1364</v>
      </c>
      <c r="O1374" s="2" t="s">
        <v>1371</v>
      </c>
      <c r="P1374" s="2" t="s">
        <v>2941</v>
      </c>
      <c r="Q1374" s="2">
        <v>0</v>
      </c>
      <c r="R1374" s="2">
        <v>0</v>
      </c>
      <c r="S1374" s="43">
        <v>0</v>
      </c>
      <c r="T1374" s="51">
        <f>VLOOKUP(O1374,'2-a. 기초 EDA'!C:K,9,FALSE)</f>
        <v>0.58695652173913049</v>
      </c>
      <c r="U1374" s="2">
        <v>0</v>
      </c>
      <c r="V1374" s="52">
        <v>0</v>
      </c>
      <c r="W1374" s="60">
        <v>0</v>
      </c>
      <c r="X1374" s="2">
        <v>0</v>
      </c>
      <c r="Y1374" s="2">
        <v>0</v>
      </c>
      <c r="Z1374" s="2">
        <v>0</v>
      </c>
      <c r="AA1374" s="2">
        <v>0</v>
      </c>
      <c r="AB1374" s="2">
        <v>0</v>
      </c>
      <c r="AC1374" s="2">
        <v>0</v>
      </c>
      <c r="AD1374" s="2">
        <v>0</v>
      </c>
      <c r="AE1374" s="2">
        <v>0</v>
      </c>
      <c r="AF1374" s="2">
        <v>0</v>
      </c>
      <c r="AG1374" s="2">
        <v>0</v>
      </c>
      <c r="AH1374" s="2">
        <v>0</v>
      </c>
      <c r="AI1374" s="2">
        <v>0</v>
      </c>
      <c r="AJ1374" s="2">
        <v>0</v>
      </c>
      <c r="AK1374" s="2" t="str">
        <f t="shared" ref="AK1374:AK1437" si="23">IF(U1374=V1374,"최소, 최대값 동일","")</f>
        <v>최소, 최대값 동일</v>
      </c>
    </row>
    <row r="1375" spans="14:37" x14ac:dyDescent="0.45">
      <c r="N1375" s="2">
        <v>1365</v>
      </c>
      <c r="O1375" s="2" t="s">
        <v>1372</v>
      </c>
      <c r="P1375" s="2" t="s">
        <v>2941</v>
      </c>
      <c r="Q1375" s="2">
        <v>0</v>
      </c>
      <c r="R1375" s="2">
        <v>0</v>
      </c>
      <c r="S1375" s="43">
        <v>0</v>
      </c>
      <c r="T1375" s="51">
        <f>VLOOKUP(O1375,'2-a. 기초 EDA'!C:K,9,FALSE)</f>
        <v>0.58695652173913049</v>
      </c>
      <c r="U1375" s="2">
        <v>0</v>
      </c>
      <c r="V1375" s="52">
        <v>0</v>
      </c>
      <c r="W1375" s="60">
        <v>0</v>
      </c>
      <c r="X1375" s="2">
        <v>0</v>
      </c>
      <c r="Y1375" s="2">
        <v>0</v>
      </c>
      <c r="Z1375" s="2">
        <v>0</v>
      </c>
      <c r="AA1375" s="2">
        <v>0</v>
      </c>
      <c r="AB1375" s="2">
        <v>0</v>
      </c>
      <c r="AC1375" s="2">
        <v>0</v>
      </c>
      <c r="AD1375" s="2">
        <v>0</v>
      </c>
      <c r="AE1375" s="2">
        <v>0</v>
      </c>
      <c r="AF1375" s="2">
        <v>0</v>
      </c>
      <c r="AG1375" s="2">
        <v>0</v>
      </c>
      <c r="AH1375" s="2">
        <v>0</v>
      </c>
      <c r="AI1375" s="2">
        <v>0</v>
      </c>
      <c r="AJ1375" s="2">
        <v>0</v>
      </c>
      <c r="AK1375" s="2" t="str">
        <f t="shared" si="23"/>
        <v>최소, 최대값 동일</v>
      </c>
    </row>
    <row r="1376" spans="14:37" x14ac:dyDescent="0.45">
      <c r="N1376" s="2">
        <v>1366</v>
      </c>
      <c r="O1376" s="2" t="s">
        <v>1373</v>
      </c>
      <c r="P1376" s="2" t="s">
        <v>2941</v>
      </c>
      <c r="Q1376" s="2">
        <v>0</v>
      </c>
      <c r="R1376" s="2">
        <v>0</v>
      </c>
      <c r="S1376" s="43">
        <v>0</v>
      </c>
      <c r="T1376" s="51">
        <f>VLOOKUP(O1376,'2-a. 기초 EDA'!C:K,9,FALSE)</f>
        <v>0.58695652173913049</v>
      </c>
      <c r="U1376" s="2">
        <v>26.03548387</v>
      </c>
      <c r="V1376" s="52">
        <v>31.029032260000001</v>
      </c>
      <c r="W1376" s="60">
        <v>26.520624999999999</v>
      </c>
      <c r="X1376" s="2">
        <v>26.736975808</v>
      </c>
      <c r="Y1376" s="2">
        <v>26.8</v>
      </c>
      <c r="Z1376" s="2">
        <v>26.8</v>
      </c>
      <c r="AA1376" s="2">
        <v>26.8</v>
      </c>
      <c r="AB1376" s="2">
        <v>26.8</v>
      </c>
      <c r="AC1376" s="2">
        <v>26.9</v>
      </c>
      <c r="AD1376" s="2">
        <v>27</v>
      </c>
      <c r="AE1376" s="2">
        <v>27.7</v>
      </c>
      <c r="AF1376" s="2">
        <v>28.35</v>
      </c>
      <c r="AG1376" s="2">
        <v>28.896774193999999</v>
      </c>
      <c r="AH1376" s="2">
        <v>29.851612904</v>
      </c>
      <c r="AI1376" s="2">
        <v>30.369999999999902</v>
      </c>
      <c r="AJ1376" s="2">
        <v>30.922120965999898</v>
      </c>
      <c r="AK1376" s="2" t="str">
        <f t="shared" si="23"/>
        <v/>
      </c>
    </row>
    <row r="1377" spans="14:37" x14ac:dyDescent="0.45">
      <c r="N1377" s="2">
        <v>1367</v>
      </c>
      <c r="O1377" s="2" t="s">
        <v>1374</v>
      </c>
      <c r="P1377" s="2" t="s">
        <v>2941</v>
      </c>
      <c r="Q1377" s="2">
        <v>0</v>
      </c>
      <c r="R1377" s="2">
        <v>0</v>
      </c>
      <c r="S1377" s="43">
        <v>0</v>
      </c>
      <c r="T1377" s="51">
        <f>VLOOKUP(O1377,'2-a. 기초 EDA'!C:K,9,FALSE)</f>
        <v>0.78428093645484953</v>
      </c>
      <c r="U1377" s="2">
        <v>25.4</v>
      </c>
      <c r="V1377" s="52">
        <v>32.200000000000003</v>
      </c>
      <c r="W1377" s="60">
        <v>26.24</v>
      </c>
      <c r="X1377" s="2">
        <v>27.06</v>
      </c>
      <c r="Y1377" s="2">
        <v>27.8</v>
      </c>
      <c r="Z1377" s="2">
        <v>28.283870969999999</v>
      </c>
      <c r="AA1377" s="2">
        <v>28.418749999999999</v>
      </c>
      <c r="AB1377" s="2">
        <v>28.922580646</v>
      </c>
      <c r="AC1377" s="2">
        <v>29.5</v>
      </c>
      <c r="AD1377" s="2">
        <v>29.88</v>
      </c>
      <c r="AE1377" s="2">
        <v>30.299999998000001</v>
      </c>
      <c r="AF1377" s="2">
        <v>30.706451609999998</v>
      </c>
      <c r="AG1377" s="2">
        <v>30.88</v>
      </c>
      <c r="AH1377" s="2">
        <v>31.44733871</v>
      </c>
      <c r="AI1377" s="2">
        <v>31.785</v>
      </c>
      <c r="AJ1377" s="2">
        <v>32.113500000000002</v>
      </c>
      <c r="AK1377" s="2" t="str">
        <f t="shared" si="23"/>
        <v/>
      </c>
    </row>
    <row r="1378" spans="14:37" x14ac:dyDescent="0.45">
      <c r="N1378" s="2">
        <v>1368</v>
      </c>
      <c r="O1378" s="2" t="s">
        <v>1375</v>
      </c>
      <c r="P1378" s="2" t="s">
        <v>2941</v>
      </c>
      <c r="Q1378" s="2">
        <v>0</v>
      </c>
      <c r="R1378" s="2">
        <v>0</v>
      </c>
      <c r="S1378" s="43">
        <v>0</v>
      </c>
      <c r="T1378" s="51">
        <f>VLOOKUP(O1378,'2-a. 기초 EDA'!C:K,9,FALSE)</f>
        <v>0.58695652173913049</v>
      </c>
      <c r="U1378" s="2">
        <v>0</v>
      </c>
      <c r="V1378" s="52">
        <v>0</v>
      </c>
      <c r="W1378" s="60">
        <v>0</v>
      </c>
      <c r="X1378" s="2">
        <v>0</v>
      </c>
      <c r="Y1378" s="2">
        <v>0</v>
      </c>
      <c r="Z1378" s="2">
        <v>0</v>
      </c>
      <c r="AA1378" s="2">
        <v>0</v>
      </c>
      <c r="AB1378" s="2">
        <v>0</v>
      </c>
      <c r="AC1378" s="2">
        <v>0</v>
      </c>
      <c r="AD1378" s="2">
        <v>0</v>
      </c>
      <c r="AE1378" s="2">
        <v>0</v>
      </c>
      <c r="AF1378" s="2">
        <v>0</v>
      </c>
      <c r="AG1378" s="2">
        <v>0</v>
      </c>
      <c r="AH1378" s="2">
        <v>0</v>
      </c>
      <c r="AI1378" s="2">
        <v>0</v>
      </c>
      <c r="AJ1378" s="2">
        <v>0</v>
      </c>
      <c r="AK1378" s="2" t="str">
        <f t="shared" si="23"/>
        <v>최소, 최대값 동일</v>
      </c>
    </row>
    <row r="1379" spans="14:37" x14ac:dyDescent="0.45">
      <c r="N1379" s="2">
        <v>1369</v>
      </c>
      <c r="O1379" s="2" t="s">
        <v>1376</v>
      </c>
      <c r="P1379" s="2" t="s">
        <v>2941</v>
      </c>
      <c r="Q1379" s="2">
        <v>0</v>
      </c>
      <c r="R1379" s="2">
        <v>0</v>
      </c>
      <c r="S1379" s="43">
        <v>0</v>
      </c>
      <c r="T1379" s="51">
        <f>VLOOKUP(O1379,'2-a. 기초 EDA'!C:K,9,FALSE)</f>
        <v>0.58695652173913049</v>
      </c>
      <c r="U1379" s="2">
        <v>0</v>
      </c>
      <c r="V1379" s="52">
        <v>0.6</v>
      </c>
      <c r="W1379" s="60">
        <v>0</v>
      </c>
      <c r="X1379" s="2">
        <v>0</v>
      </c>
      <c r="Y1379" s="2">
        <v>0</v>
      </c>
      <c r="Z1379" s="2">
        <v>0</v>
      </c>
      <c r="AA1379" s="2">
        <v>0</v>
      </c>
      <c r="AB1379" s="2">
        <v>0</v>
      </c>
      <c r="AC1379" s="2">
        <v>0</v>
      </c>
      <c r="AD1379" s="2">
        <v>0.1</v>
      </c>
      <c r="AE1379" s="2">
        <v>0.1</v>
      </c>
      <c r="AF1379" s="2">
        <v>0.1</v>
      </c>
      <c r="AG1379" s="2">
        <v>0.1</v>
      </c>
      <c r="AH1379" s="2">
        <v>0.1</v>
      </c>
      <c r="AI1379" s="2">
        <v>0.1</v>
      </c>
      <c r="AJ1379" s="2">
        <v>0.2</v>
      </c>
      <c r="AK1379" s="2" t="str">
        <f t="shared" si="23"/>
        <v/>
      </c>
    </row>
    <row r="1380" spans="14:37" x14ac:dyDescent="0.45">
      <c r="N1380" s="2">
        <v>1370</v>
      </c>
      <c r="O1380" s="2" t="s">
        <v>1377</v>
      </c>
      <c r="P1380" s="2" t="s">
        <v>2941</v>
      </c>
      <c r="Q1380" s="2">
        <v>0</v>
      </c>
      <c r="R1380" s="2">
        <v>0</v>
      </c>
      <c r="S1380" s="43">
        <v>0</v>
      </c>
      <c r="T1380" s="51">
        <f>VLOOKUP(O1380,'2-a. 기초 EDA'!C:K,9,FALSE)</f>
        <v>0.58695652173913049</v>
      </c>
      <c r="U1380" s="2">
        <v>0</v>
      </c>
      <c r="V1380" s="52">
        <v>69</v>
      </c>
      <c r="W1380" s="60">
        <v>7.3</v>
      </c>
      <c r="X1380" s="2">
        <v>12</v>
      </c>
      <c r="Y1380" s="2">
        <v>19.2</v>
      </c>
      <c r="Z1380" s="2">
        <v>23</v>
      </c>
      <c r="AA1380" s="2">
        <v>25</v>
      </c>
      <c r="AB1380" s="2">
        <v>29</v>
      </c>
      <c r="AC1380" s="2">
        <v>31</v>
      </c>
      <c r="AD1380" s="2">
        <v>32</v>
      </c>
      <c r="AE1380" s="2">
        <v>33.199999999999903</v>
      </c>
      <c r="AF1380" s="2">
        <v>34</v>
      </c>
      <c r="AG1380" s="2">
        <v>34</v>
      </c>
      <c r="AH1380" s="2">
        <v>37</v>
      </c>
      <c r="AI1380" s="2">
        <v>45.799999999999898</v>
      </c>
      <c r="AJ1380" s="2">
        <v>65.619999999999905</v>
      </c>
      <c r="AK1380" s="2" t="str">
        <f t="shared" si="23"/>
        <v/>
      </c>
    </row>
    <row r="1381" spans="14:37" x14ac:dyDescent="0.45">
      <c r="N1381" s="2">
        <v>1371</v>
      </c>
      <c r="O1381" s="2" t="s">
        <v>1378</v>
      </c>
      <c r="P1381" s="2" t="s">
        <v>2941</v>
      </c>
      <c r="Q1381" s="2">
        <v>0</v>
      </c>
      <c r="R1381" s="2">
        <v>0</v>
      </c>
      <c r="S1381" s="43">
        <v>0</v>
      </c>
      <c r="T1381" s="51">
        <f>VLOOKUP(O1381,'2-a. 기초 EDA'!C:K,9,FALSE)</f>
        <v>0.58695652173913049</v>
      </c>
      <c r="U1381" s="2">
        <v>5</v>
      </c>
      <c r="V1381" s="52">
        <v>29</v>
      </c>
      <c r="W1381" s="60">
        <v>10</v>
      </c>
      <c r="X1381" s="2">
        <v>11</v>
      </c>
      <c r="Y1381" s="2">
        <v>13</v>
      </c>
      <c r="Z1381" s="2">
        <v>13</v>
      </c>
      <c r="AA1381" s="2">
        <v>13</v>
      </c>
      <c r="AB1381" s="2">
        <v>14</v>
      </c>
      <c r="AC1381" s="2">
        <v>15</v>
      </c>
      <c r="AD1381" s="2">
        <v>16</v>
      </c>
      <c r="AE1381" s="2">
        <v>16</v>
      </c>
      <c r="AF1381" s="2">
        <v>17</v>
      </c>
      <c r="AG1381" s="2">
        <v>17</v>
      </c>
      <c r="AH1381" s="2">
        <v>18</v>
      </c>
      <c r="AI1381" s="2">
        <v>19</v>
      </c>
      <c r="AJ1381" s="2">
        <v>24.619999999999902</v>
      </c>
      <c r="AK1381" s="2" t="str">
        <f t="shared" si="23"/>
        <v/>
      </c>
    </row>
    <row r="1382" spans="14:37" x14ac:dyDescent="0.45">
      <c r="N1382" s="2">
        <v>1372</v>
      </c>
      <c r="O1382" s="2" t="s">
        <v>1379</v>
      </c>
      <c r="P1382" s="2" t="s">
        <v>2941</v>
      </c>
      <c r="Q1382" s="2">
        <v>0</v>
      </c>
      <c r="R1382" s="2">
        <v>0</v>
      </c>
      <c r="S1382" s="43">
        <v>0</v>
      </c>
      <c r="T1382" s="51">
        <f>VLOOKUP(O1382,'2-a. 기초 EDA'!C:K,9,FALSE)</f>
        <v>0.58695652173913049</v>
      </c>
      <c r="U1382" s="2">
        <v>4</v>
      </c>
      <c r="V1382" s="52">
        <v>26</v>
      </c>
      <c r="W1382" s="60">
        <v>7</v>
      </c>
      <c r="X1382" s="2">
        <v>8</v>
      </c>
      <c r="Y1382" s="2">
        <v>11</v>
      </c>
      <c r="Z1382" s="2">
        <v>11</v>
      </c>
      <c r="AA1382" s="2">
        <v>12</v>
      </c>
      <c r="AB1382" s="2">
        <v>12</v>
      </c>
      <c r="AC1382" s="2">
        <v>13</v>
      </c>
      <c r="AD1382" s="2">
        <v>14</v>
      </c>
      <c r="AE1382" s="2">
        <v>14</v>
      </c>
      <c r="AF1382" s="2">
        <v>15</v>
      </c>
      <c r="AG1382" s="2">
        <v>15</v>
      </c>
      <c r="AH1382" s="2">
        <v>16.399999999999999</v>
      </c>
      <c r="AI1382" s="2">
        <v>19.6999999999999</v>
      </c>
      <c r="AJ1382" s="2">
        <v>23</v>
      </c>
      <c r="AK1382" s="2" t="str">
        <f t="shared" si="23"/>
        <v/>
      </c>
    </row>
    <row r="1383" spans="14:37" x14ac:dyDescent="0.45">
      <c r="N1383" s="2">
        <v>1373</v>
      </c>
      <c r="O1383" s="2" t="s">
        <v>1380</v>
      </c>
      <c r="P1383" s="2" t="s">
        <v>2941</v>
      </c>
      <c r="Q1383" s="2">
        <v>0</v>
      </c>
      <c r="R1383" s="2">
        <v>0</v>
      </c>
      <c r="S1383" s="43">
        <v>0</v>
      </c>
      <c r="T1383" s="51">
        <f>VLOOKUP(O1383,'2-a. 기초 EDA'!C:K,9,FALSE)</f>
        <v>0.58695652173913049</v>
      </c>
      <c r="U1383" s="2">
        <v>0</v>
      </c>
      <c r="V1383" s="52">
        <v>0.1</v>
      </c>
      <c r="W1383" s="60">
        <v>0</v>
      </c>
      <c r="X1383" s="2">
        <v>0</v>
      </c>
      <c r="Y1383" s="2">
        <v>0</v>
      </c>
      <c r="Z1383" s="2">
        <v>0</v>
      </c>
      <c r="AA1383" s="2">
        <v>0</v>
      </c>
      <c r="AB1383" s="2">
        <v>0</v>
      </c>
      <c r="AC1383" s="2">
        <v>0</v>
      </c>
      <c r="AD1383" s="2">
        <v>0</v>
      </c>
      <c r="AE1383" s="2">
        <v>0</v>
      </c>
      <c r="AF1383" s="2">
        <v>0</v>
      </c>
      <c r="AG1383" s="2">
        <v>0</v>
      </c>
      <c r="AH1383" s="2">
        <v>0.1</v>
      </c>
      <c r="AI1383" s="2">
        <v>0.1</v>
      </c>
      <c r="AJ1383" s="2">
        <v>0.1</v>
      </c>
      <c r="AK1383" s="2" t="str">
        <f t="shared" si="23"/>
        <v/>
      </c>
    </row>
    <row r="1384" spans="14:37" x14ac:dyDescent="0.45">
      <c r="N1384" s="2">
        <v>1374</v>
      </c>
      <c r="O1384" s="2" t="s">
        <v>1381</v>
      </c>
      <c r="P1384" s="2" t="s">
        <v>2941</v>
      </c>
      <c r="Q1384" s="2">
        <v>0</v>
      </c>
      <c r="R1384" s="2">
        <v>0</v>
      </c>
      <c r="S1384" s="43">
        <v>0</v>
      </c>
      <c r="T1384" s="51">
        <f>VLOOKUP(O1384,'2-a. 기초 EDA'!C:K,9,FALSE)</f>
        <v>0.58695652173913049</v>
      </c>
      <c r="U1384" s="2">
        <v>0</v>
      </c>
      <c r="V1384" s="52">
        <v>0.1</v>
      </c>
      <c r="W1384" s="60">
        <v>0</v>
      </c>
      <c r="X1384" s="2">
        <v>0</v>
      </c>
      <c r="Y1384" s="2">
        <v>0</v>
      </c>
      <c r="Z1384" s="2">
        <v>0</v>
      </c>
      <c r="AA1384" s="2">
        <v>0</v>
      </c>
      <c r="AB1384" s="2">
        <v>0</v>
      </c>
      <c r="AC1384" s="2">
        <v>0</v>
      </c>
      <c r="AD1384" s="2">
        <v>0</v>
      </c>
      <c r="AE1384" s="2">
        <v>0.1</v>
      </c>
      <c r="AF1384" s="2">
        <v>0.1</v>
      </c>
      <c r="AG1384" s="2">
        <v>0.1</v>
      </c>
      <c r="AH1384" s="2">
        <v>0.1</v>
      </c>
      <c r="AI1384" s="2">
        <v>0.1</v>
      </c>
      <c r="AJ1384" s="2">
        <v>0.1</v>
      </c>
      <c r="AK1384" s="2" t="str">
        <f t="shared" si="23"/>
        <v/>
      </c>
    </row>
    <row r="1385" spans="14:37" x14ac:dyDescent="0.45">
      <c r="N1385" s="2">
        <v>1375</v>
      </c>
      <c r="O1385" s="2" t="s">
        <v>1382</v>
      </c>
      <c r="P1385" s="2" t="s">
        <v>2941</v>
      </c>
      <c r="Q1385" s="2">
        <v>0</v>
      </c>
      <c r="R1385" s="2">
        <v>0</v>
      </c>
      <c r="S1385" s="43">
        <v>0</v>
      </c>
      <c r="T1385" s="51">
        <f>VLOOKUP(O1385,'2-a. 기초 EDA'!C:K,9,FALSE)</f>
        <v>0.58695652173913049</v>
      </c>
      <c r="U1385" s="2">
        <v>0</v>
      </c>
      <c r="V1385" s="52">
        <v>57</v>
      </c>
      <c r="W1385" s="60">
        <v>2.6</v>
      </c>
      <c r="X1385" s="2">
        <v>9.6</v>
      </c>
      <c r="Y1385" s="2">
        <v>19.2</v>
      </c>
      <c r="Z1385" s="2">
        <v>21</v>
      </c>
      <c r="AA1385" s="2">
        <v>24</v>
      </c>
      <c r="AB1385" s="2">
        <v>25</v>
      </c>
      <c r="AC1385" s="2">
        <v>26</v>
      </c>
      <c r="AD1385" s="2">
        <v>27</v>
      </c>
      <c r="AE1385" s="2">
        <v>28</v>
      </c>
      <c r="AF1385" s="2">
        <v>29</v>
      </c>
      <c r="AG1385" s="2">
        <v>29</v>
      </c>
      <c r="AH1385" s="2">
        <v>32</v>
      </c>
      <c r="AI1385" s="2">
        <v>42.699999999999903</v>
      </c>
      <c r="AJ1385" s="2">
        <v>55.079999999999899</v>
      </c>
      <c r="AK1385" s="2" t="str">
        <f t="shared" si="23"/>
        <v/>
      </c>
    </row>
    <row r="1386" spans="14:37" x14ac:dyDescent="0.45">
      <c r="N1386" s="2">
        <v>1376</v>
      </c>
      <c r="O1386" s="2" t="s">
        <v>1383</v>
      </c>
      <c r="P1386" s="2" t="s">
        <v>2941</v>
      </c>
      <c r="Q1386" s="2">
        <v>0</v>
      </c>
      <c r="R1386" s="2">
        <v>0</v>
      </c>
      <c r="S1386" s="43">
        <v>0</v>
      </c>
      <c r="T1386" s="51">
        <f>VLOOKUP(O1386,'2-a. 기초 EDA'!C:K,9,FALSE)</f>
        <v>0.58695652173913049</v>
      </c>
      <c r="U1386" s="2">
        <v>4</v>
      </c>
      <c r="V1386" s="52">
        <v>27</v>
      </c>
      <c r="W1386" s="60">
        <v>8.3000000000000007</v>
      </c>
      <c r="X1386" s="2">
        <v>11</v>
      </c>
      <c r="Y1386" s="2">
        <v>12</v>
      </c>
      <c r="Z1386" s="2">
        <v>13</v>
      </c>
      <c r="AA1386" s="2">
        <v>14</v>
      </c>
      <c r="AB1386" s="2">
        <v>14</v>
      </c>
      <c r="AC1386" s="2">
        <v>15</v>
      </c>
      <c r="AD1386" s="2">
        <v>16</v>
      </c>
      <c r="AE1386" s="2">
        <v>16</v>
      </c>
      <c r="AF1386" s="2">
        <v>17</v>
      </c>
      <c r="AG1386" s="2">
        <v>17</v>
      </c>
      <c r="AH1386" s="2">
        <v>18</v>
      </c>
      <c r="AI1386" s="2">
        <v>20</v>
      </c>
      <c r="AJ1386" s="2">
        <v>23</v>
      </c>
      <c r="AK1386" s="2" t="str">
        <f t="shared" si="23"/>
        <v/>
      </c>
    </row>
    <row r="1387" spans="14:37" x14ac:dyDescent="0.45">
      <c r="N1387" s="2">
        <v>1377</v>
      </c>
      <c r="O1387" s="2" t="s">
        <v>1384</v>
      </c>
      <c r="P1387" s="2" t="s">
        <v>2941</v>
      </c>
      <c r="Q1387" s="2">
        <v>0</v>
      </c>
      <c r="R1387" s="2">
        <v>0</v>
      </c>
      <c r="S1387" s="43">
        <v>0</v>
      </c>
      <c r="T1387" s="51">
        <f>VLOOKUP(O1387,'2-a. 기초 EDA'!C:K,9,FALSE)</f>
        <v>0.58695652173913049</v>
      </c>
      <c r="U1387" s="2">
        <v>4</v>
      </c>
      <c r="V1387" s="52">
        <v>24</v>
      </c>
      <c r="W1387" s="60">
        <v>7</v>
      </c>
      <c r="X1387" s="2">
        <v>9.6</v>
      </c>
      <c r="Y1387" s="2">
        <v>11</v>
      </c>
      <c r="Z1387" s="2">
        <v>11</v>
      </c>
      <c r="AA1387" s="2">
        <v>12</v>
      </c>
      <c r="AB1387" s="2">
        <v>13</v>
      </c>
      <c r="AC1387" s="2">
        <v>14</v>
      </c>
      <c r="AD1387" s="2">
        <v>14</v>
      </c>
      <c r="AE1387" s="2">
        <v>15</v>
      </c>
      <c r="AF1387" s="2">
        <v>15</v>
      </c>
      <c r="AG1387" s="2">
        <v>16</v>
      </c>
      <c r="AH1387" s="2">
        <v>17</v>
      </c>
      <c r="AI1387" s="2">
        <v>18.6999999999999</v>
      </c>
      <c r="AJ1387" s="2">
        <v>22.619999999999902</v>
      </c>
      <c r="AK1387" s="2" t="str">
        <f t="shared" si="23"/>
        <v/>
      </c>
    </row>
    <row r="1388" spans="14:37" x14ac:dyDescent="0.45">
      <c r="N1388" s="2">
        <v>1378</v>
      </c>
      <c r="O1388" s="2" t="s">
        <v>1385</v>
      </c>
      <c r="P1388" s="2" t="s">
        <v>2941</v>
      </c>
      <c r="Q1388" s="2">
        <v>0</v>
      </c>
      <c r="R1388" s="2">
        <v>0</v>
      </c>
      <c r="S1388" s="43">
        <v>0</v>
      </c>
      <c r="T1388" s="51">
        <f>VLOOKUP(O1388,'2-a. 기초 EDA'!C:K,9,FALSE)</f>
        <v>0.58695652173913049</v>
      </c>
      <c r="U1388" s="2">
        <v>0</v>
      </c>
      <c r="V1388" s="52">
        <v>0.1</v>
      </c>
      <c r="W1388" s="60">
        <v>0</v>
      </c>
      <c r="X1388" s="2">
        <v>0</v>
      </c>
      <c r="Y1388" s="2">
        <v>0</v>
      </c>
      <c r="Z1388" s="2">
        <v>0</v>
      </c>
      <c r="AA1388" s="2">
        <v>0</v>
      </c>
      <c r="AB1388" s="2">
        <v>0</v>
      </c>
      <c r="AC1388" s="2">
        <v>0</v>
      </c>
      <c r="AD1388" s="2">
        <v>0</v>
      </c>
      <c r="AE1388" s="2">
        <v>0</v>
      </c>
      <c r="AF1388" s="2">
        <v>0</v>
      </c>
      <c r="AG1388" s="2">
        <v>0.1</v>
      </c>
      <c r="AH1388" s="2">
        <v>0.1</v>
      </c>
      <c r="AI1388" s="2">
        <v>0.1</v>
      </c>
      <c r="AJ1388" s="2">
        <v>0.1</v>
      </c>
      <c r="AK1388" s="2" t="str">
        <f t="shared" si="23"/>
        <v/>
      </c>
    </row>
    <row r="1389" spans="14:37" x14ac:dyDescent="0.45">
      <c r="N1389" s="2">
        <v>1379</v>
      </c>
      <c r="O1389" s="2" t="s">
        <v>1386</v>
      </c>
      <c r="P1389" s="2" t="s">
        <v>2941</v>
      </c>
      <c r="Q1389" s="2">
        <v>0</v>
      </c>
      <c r="R1389" s="2">
        <v>0</v>
      </c>
      <c r="S1389" s="43">
        <v>0</v>
      </c>
      <c r="T1389" s="51">
        <f>VLOOKUP(O1389,'2-a. 기초 EDA'!C:K,9,FALSE)</f>
        <v>0.58695652173913049</v>
      </c>
      <c r="U1389" s="2">
        <v>0</v>
      </c>
      <c r="V1389" s="52">
        <v>0.1</v>
      </c>
      <c r="W1389" s="60">
        <v>0</v>
      </c>
      <c r="X1389" s="2">
        <v>0</v>
      </c>
      <c r="Y1389" s="2">
        <v>0</v>
      </c>
      <c r="Z1389" s="2">
        <v>0</v>
      </c>
      <c r="AA1389" s="2">
        <v>0</v>
      </c>
      <c r="AB1389" s="2">
        <v>0</v>
      </c>
      <c r="AC1389" s="2">
        <v>0</v>
      </c>
      <c r="AD1389" s="2">
        <v>0</v>
      </c>
      <c r="AE1389" s="2">
        <v>0</v>
      </c>
      <c r="AF1389" s="2">
        <v>0.1</v>
      </c>
      <c r="AG1389" s="2">
        <v>0.1</v>
      </c>
      <c r="AH1389" s="2">
        <v>0.1</v>
      </c>
      <c r="AI1389" s="2">
        <v>0.1</v>
      </c>
      <c r="AJ1389" s="2">
        <v>0.1</v>
      </c>
      <c r="AK1389" s="2" t="str">
        <f t="shared" si="23"/>
        <v/>
      </c>
    </row>
    <row r="1390" spans="14:37" x14ac:dyDescent="0.45">
      <c r="N1390" s="2">
        <v>1380</v>
      </c>
      <c r="O1390" s="2" t="s">
        <v>1387</v>
      </c>
      <c r="P1390" s="2" t="s">
        <v>2941</v>
      </c>
      <c r="Q1390" s="2">
        <v>0</v>
      </c>
      <c r="R1390" s="2">
        <v>0</v>
      </c>
      <c r="S1390" s="43">
        <v>0</v>
      </c>
      <c r="T1390" s="51">
        <f>VLOOKUP(O1390,'2-a. 기초 EDA'!C:K,9,FALSE)</f>
        <v>0.58695652173913049</v>
      </c>
      <c r="U1390" s="2">
        <v>0</v>
      </c>
      <c r="V1390" s="52">
        <v>60</v>
      </c>
      <c r="W1390" s="60">
        <v>4.3</v>
      </c>
      <c r="X1390" s="2">
        <v>10</v>
      </c>
      <c r="Y1390" s="2">
        <v>20</v>
      </c>
      <c r="Z1390" s="2">
        <v>22</v>
      </c>
      <c r="AA1390" s="2">
        <v>23</v>
      </c>
      <c r="AB1390" s="2">
        <v>26</v>
      </c>
      <c r="AC1390" s="2">
        <v>28</v>
      </c>
      <c r="AD1390" s="2">
        <v>29</v>
      </c>
      <c r="AE1390" s="2">
        <v>31</v>
      </c>
      <c r="AF1390" s="2">
        <v>31</v>
      </c>
      <c r="AG1390" s="2">
        <v>31.8</v>
      </c>
      <c r="AH1390" s="2">
        <v>33</v>
      </c>
      <c r="AI1390" s="2">
        <v>37.099999999999902</v>
      </c>
      <c r="AJ1390" s="2">
        <v>59.079999999999899</v>
      </c>
      <c r="AK1390" s="2" t="str">
        <f t="shared" si="23"/>
        <v/>
      </c>
    </row>
    <row r="1391" spans="14:37" x14ac:dyDescent="0.45">
      <c r="N1391" s="2">
        <v>1381</v>
      </c>
      <c r="O1391" s="2" t="s">
        <v>1388</v>
      </c>
      <c r="P1391" s="2" t="s">
        <v>2941</v>
      </c>
      <c r="Q1391" s="2">
        <v>0</v>
      </c>
      <c r="R1391" s="2">
        <v>0</v>
      </c>
      <c r="S1391" s="43">
        <v>0</v>
      </c>
      <c r="T1391" s="51">
        <f>VLOOKUP(O1391,'2-a. 기초 EDA'!C:K,9,FALSE)</f>
        <v>0.58695652173913049</v>
      </c>
      <c r="U1391" s="2">
        <v>4</v>
      </c>
      <c r="V1391" s="52">
        <v>26</v>
      </c>
      <c r="W1391" s="60">
        <v>8</v>
      </c>
      <c r="X1391" s="2">
        <v>10</v>
      </c>
      <c r="Y1391" s="2">
        <v>12</v>
      </c>
      <c r="Z1391" s="2">
        <v>12</v>
      </c>
      <c r="AA1391" s="2">
        <v>13</v>
      </c>
      <c r="AB1391" s="2">
        <v>14</v>
      </c>
      <c r="AC1391" s="2">
        <v>14</v>
      </c>
      <c r="AD1391" s="2">
        <v>15</v>
      </c>
      <c r="AE1391" s="2">
        <v>16</v>
      </c>
      <c r="AF1391" s="2">
        <v>16</v>
      </c>
      <c r="AG1391" s="2">
        <v>16</v>
      </c>
      <c r="AH1391" s="2">
        <v>18</v>
      </c>
      <c r="AI1391" s="2">
        <v>22</v>
      </c>
      <c r="AJ1391" s="2">
        <v>25.5399999999999</v>
      </c>
      <c r="AK1391" s="2" t="str">
        <f t="shared" si="23"/>
        <v/>
      </c>
    </row>
    <row r="1392" spans="14:37" x14ac:dyDescent="0.45">
      <c r="N1392" s="2">
        <v>1382</v>
      </c>
      <c r="O1392" s="2" t="s">
        <v>1389</v>
      </c>
      <c r="P1392" s="2" t="s">
        <v>2941</v>
      </c>
      <c r="Q1392" s="2">
        <v>0</v>
      </c>
      <c r="R1392" s="2">
        <v>0</v>
      </c>
      <c r="S1392" s="43">
        <v>0</v>
      </c>
      <c r="T1392" s="51">
        <f>VLOOKUP(O1392,'2-a. 기초 EDA'!C:K,9,FALSE)</f>
        <v>0.58695652173913049</v>
      </c>
      <c r="U1392" s="2">
        <v>5</v>
      </c>
      <c r="V1392" s="52">
        <v>27</v>
      </c>
      <c r="W1392" s="60">
        <v>8</v>
      </c>
      <c r="X1392" s="2">
        <v>10</v>
      </c>
      <c r="Y1392" s="2">
        <v>11.2</v>
      </c>
      <c r="Z1392" s="2">
        <v>12</v>
      </c>
      <c r="AA1392" s="2">
        <v>13</v>
      </c>
      <c r="AB1392" s="2">
        <v>14</v>
      </c>
      <c r="AC1392" s="2">
        <v>14</v>
      </c>
      <c r="AD1392" s="2">
        <v>15</v>
      </c>
      <c r="AE1392" s="2">
        <v>16</v>
      </c>
      <c r="AF1392" s="2">
        <v>16</v>
      </c>
      <c r="AG1392" s="2">
        <v>17</v>
      </c>
      <c r="AH1392" s="2">
        <v>18</v>
      </c>
      <c r="AI1392" s="2">
        <v>20</v>
      </c>
      <c r="AJ1392" s="2">
        <v>22</v>
      </c>
      <c r="AK1392" s="2" t="str">
        <f t="shared" si="23"/>
        <v/>
      </c>
    </row>
    <row r="1393" spans="14:37" x14ac:dyDescent="0.45">
      <c r="N1393" s="2">
        <v>1383</v>
      </c>
      <c r="O1393" s="2" t="s">
        <v>1390</v>
      </c>
      <c r="P1393" s="2" t="s">
        <v>2941</v>
      </c>
      <c r="Q1393" s="2">
        <v>0</v>
      </c>
      <c r="R1393" s="2">
        <v>0</v>
      </c>
      <c r="S1393" s="43">
        <v>0</v>
      </c>
      <c r="T1393" s="51">
        <f>VLOOKUP(O1393,'2-a. 기초 EDA'!C:K,9,FALSE)</f>
        <v>0.58695652173913049</v>
      </c>
      <c r="U1393" s="2">
        <v>0</v>
      </c>
      <c r="V1393" s="52">
        <v>0.1</v>
      </c>
      <c r="W1393" s="60">
        <v>0</v>
      </c>
      <c r="X1393" s="2">
        <v>0</v>
      </c>
      <c r="Y1393" s="2">
        <v>0</v>
      </c>
      <c r="Z1393" s="2">
        <v>0</v>
      </c>
      <c r="AA1393" s="2">
        <v>0</v>
      </c>
      <c r="AB1393" s="2">
        <v>0</v>
      </c>
      <c r="AC1393" s="2">
        <v>0</v>
      </c>
      <c r="AD1393" s="2">
        <v>0</v>
      </c>
      <c r="AE1393" s="2">
        <v>0</v>
      </c>
      <c r="AF1393" s="2">
        <v>0</v>
      </c>
      <c r="AG1393" s="2">
        <v>0.1</v>
      </c>
      <c r="AH1393" s="2">
        <v>0.1</v>
      </c>
      <c r="AI1393" s="2">
        <v>0.1</v>
      </c>
      <c r="AJ1393" s="2">
        <v>0.1</v>
      </c>
      <c r="AK1393" s="2" t="str">
        <f t="shared" si="23"/>
        <v/>
      </c>
    </row>
    <row r="1394" spans="14:37" x14ac:dyDescent="0.45">
      <c r="N1394" s="2">
        <v>1384</v>
      </c>
      <c r="O1394" s="2" t="s">
        <v>1391</v>
      </c>
      <c r="P1394" s="2" t="s">
        <v>2941</v>
      </c>
      <c r="Q1394" s="2">
        <v>0</v>
      </c>
      <c r="R1394" s="2">
        <v>0</v>
      </c>
      <c r="S1394" s="43">
        <v>0</v>
      </c>
      <c r="T1394" s="51">
        <f>VLOOKUP(O1394,'2-a. 기초 EDA'!C:K,9,FALSE)</f>
        <v>0.58695652173913049</v>
      </c>
      <c r="U1394" s="2">
        <v>0</v>
      </c>
      <c r="V1394" s="52">
        <v>0.1</v>
      </c>
      <c r="W1394" s="60">
        <v>0</v>
      </c>
      <c r="X1394" s="2">
        <v>0</v>
      </c>
      <c r="Y1394" s="2">
        <v>0</v>
      </c>
      <c r="Z1394" s="2">
        <v>0</v>
      </c>
      <c r="AA1394" s="2">
        <v>0</v>
      </c>
      <c r="AB1394" s="2">
        <v>0</v>
      </c>
      <c r="AC1394" s="2">
        <v>0</v>
      </c>
      <c r="AD1394" s="2">
        <v>5.9999999999999401E-2</v>
      </c>
      <c r="AE1394" s="2">
        <v>0.1</v>
      </c>
      <c r="AF1394" s="2">
        <v>0.1</v>
      </c>
      <c r="AG1394" s="2">
        <v>0.1</v>
      </c>
      <c r="AH1394" s="2">
        <v>0.1</v>
      </c>
      <c r="AI1394" s="2">
        <v>0.1</v>
      </c>
      <c r="AJ1394" s="2">
        <v>0.1</v>
      </c>
      <c r="AK1394" s="2" t="str">
        <f t="shared" si="23"/>
        <v/>
      </c>
    </row>
    <row r="1395" spans="14:37" x14ac:dyDescent="0.45">
      <c r="N1395" s="2">
        <v>1385</v>
      </c>
      <c r="O1395" s="2" t="s">
        <v>1392</v>
      </c>
      <c r="P1395" s="2" t="s">
        <v>2941</v>
      </c>
      <c r="Q1395" s="2">
        <v>0</v>
      </c>
      <c r="R1395" s="2">
        <v>0</v>
      </c>
      <c r="S1395" s="43">
        <v>0</v>
      </c>
      <c r="T1395" s="51">
        <f>VLOOKUP(O1395,'2-a. 기초 EDA'!C:K,9,FALSE)</f>
        <v>0.58695652173913049</v>
      </c>
      <c r="U1395" s="2">
        <v>6</v>
      </c>
      <c r="V1395" s="52">
        <v>32</v>
      </c>
      <c r="W1395" s="60">
        <v>13</v>
      </c>
      <c r="X1395" s="2">
        <v>14</v>
      </c>
      <c r="Y1395" s="2">
        <v>15</v>
      </c>
      <c r="Z1395" s="2">
        <v>16</v>
      </c>
      <c r="AA1395" s="2">
        <v>16</v>
      </c>
      <c r="AB1395" s="2">
        <v>17</v>
      </c>
      <c r="AC1395" s="2">
        <v>18</v>
      </c>
      <c r="AD1395" s="2">
        <v>18</v>
      </c>
      <c r="AE1395" s="2">
        <v>20</v>
      </c>
      <c r="AF1395" s="2">
        <v>20</v>
      </c>
      <c r="AG1395" s="2">
        <v>21</v>
      </c>
      <c r="AH1395" s="2">
        <v>23</v>
      </c>
      <c r="AI1395" s="2">
        <v>25</v>
      </c>
      <c r="AJ1395" s="2">
        <v>28</v>
      </c>
      <c r="AK1395" s="2" t="str">
        <f t="shared" si="23"/>
        <v/>
      </c>
    </row>
    <row r="1396" spans="14:37" x14ac:dyDescent="0.45">
      <c r="N1396" s="2">
        <v>1386</v>
      </c>
      <c r="O1396" s="2" t="s">
        <v>1393</v>
      </c>
      <c r="P1396" s="2" t="s">
        <v>2941</v>
      </c>
      <c r="Q1396" s="2">
        <v>0</v>
      </c>
      <c r="R1396" s="2">
        <v>0</v>
      </c>
      <c r="S1396" s="43">
        <v>0</v>
      </c>
      <c r="T1396" s="51">
        <f>VLOOKUP(O1396,'2-a. 기초 EDA'!C:K,9,FALSE)</f>
        <v>0.58695652173913049</v>
      </c>
      <c r="U1396" s="2">
        <v>0</v>
      </c>
      <c r="V1396" s="52">
        <v>0.3</v>
      </c>
      <c r="W1396" s="60">
        <v>0</v>
      </c>
      <c r="X1396" s="2">
        <v>0</v>
      </c>
      <c r="Y1396" s="2">
        <v>0</v>
      </c>
      <c r="Z1396" s="2">
        <v>0</v>
      </c>
      <c r="AA1396" s="2">
        <v>0</v>
      </c>
      <c r="AB1396" s="2">
        <v>0</v>
      </c>
      <c r="AC1396" s="2">
        <v>0.1</v>
      </c>
      <c r="AD1396" s="2">
        <v>0.1</v>
      </c>
      <c r="AE1396" s="2">
        <v>0.1</v>
      </c>
      <c r="AF1396" s="2">
        <v>0.1</v>
      </c>
      <c r="AG1396" s="2">
        <v>0.2</v>
      </c>
      <c r="AH1396" s="2">
        <v>0.2</v>
      </c>
      <c r="AI1396" s="2">
        <v>0.2</v>
      </c>
      <c r="AJ1396" s="2">
        <v>0.3</v>
      </c>
      <c r="AK1396" s="2" t="str">
        <f t="shared" si="23"/>
        <v/>
      </c>
    </row>
    <row r="1397" spans="14:37" x14ac:dyDescent="0.45">
      <c r="N1397" s="2">
        <v>1387</v>
      </c>
      <c r="O1397" s="2" t="s">
        <v>1394</v>
      </c>
      <c r="P1397" s="2" t="s">
        <v>2941</v>
      </c>
      <c r="Q1397" s="2">
        <v>0</v>
      </c>
      <c r="R1397" s="2">
        <v>0</v>
      </c>
      <c r="S1397" s="43">
        <v>0</v>
      </c>
      <c r="T1397" s="51">
        <f>VLOOKUP(O1397,'2-a. 기초 EDA'!C:K,9,FALSE)</f>
        <v>0.58695652173913049</v>
      </c>
      <c r="U1397" s="2">
        <v>8</v>
      </c>
      <c r="V1397" s="52">
        <v>30</v>
      </c>
      <c r="W1397" s="60">
        <v>12</v>
      </c>
      <c r="X1397" s="2">
        <v>13</v>
      </c>
      <c r="Y1397" s="2">
        <v>14</v>
      </c>
      <c r="Z1397" s="2">
        <v>14</v>
      </c>
      <c r="AA1397" s="2">
        <v>15</v>
      </c>
      <c r="AB1397" s="2">
        <v>16</v>
      </c>
      <c r="AC1397" s="2">
        <v>17</v>
      </c>
      <c r="AD1397" s="2">
        <v>18</v>
      </c>
      <c r="AE1397" s="2">
        <v>20</v>
      </c>
      <c r="AF1397" s="2">
        <v>20</v>
      </c>
      <c r="AG1397" s="2">
        <v>21</v>
      </c>
      <c r="AH1397" s="2">
        <v>23</v>
      </c>
      <c r="AI1397" s="2">
        <v>26</v>
      </c>
      <c r="AJ1397" s="2">
        <v>28.5399999999999</v>
      </c>
      <c r="AK1397" s="2" t="str">
        <f t="shared" si="23"/>
        <v/>
      </c>
    </row>
    <row r="1398" spans="14:37" x14ac:dyDescent="0.45">
      <c r="N1398" s="2">
        <v>1388</v>
      </c>
      <c r="O1398" s="2" t="s">
        <v>1395</v>
      </c>
      <c r="P1398" s="2" t="s">
        <v>2941</v>
      </c>
      <c r="Q1398" s="2">
        <v>0</v>
      </c>
      <c r="R1398" s="2">
        <v>0</v>
      </c>
      <c r="S1398" s="43">
        <v>0</v>
      </c>
      <c r="T1398" s="51">
        <f>VLOOKUP(O1398,'2-a. 기초 EDA'!C:K,9,FALSE)</f>
        <v>0.58695652173913049</v>
      </c>
      <c r="U1398" s="2">
        <v>8</v>
      </c>
      <c r="V1398" s="52">
        <v>28</v>
      </c>
      <c r="W1398" s="60">
        <v>10</v>
      </c>
      <c r="X1398" s="2">
        <v>10</v>
      </c>
      <c r="Y1398" s="2">
        <v>11</v>
      </c>
      <c r="Z1398" s="2">
        <v>12</v>
      </c>
      <c r="AA1398" s="2">
        <v>12</v>
      </c>
      <c r="AB1398" s="2">
        <v>13</v>
      </c>
      <c r="AC1398" s="2">
        <v>14</v>
      </c>
      <c r="AD1398" s="2">
        <v>15</v>
      </c>
      <c r="AE1398" s="2">
        <v>16</v>
      </c>
      <c r="AF1398" s="2">
        <v>16</v>
      </c>
      <c r="AG1398" s="2">
        <v>17</v>
      </c>
      <c r="AH1398" s="2">
        <v>19</v>
      </c>
      <c r="AI1398" s="2">
        <v>21</v>
      </c>
      <c r="AJ1398" s="2">
        <v>25</v>
      </c>
      <c r="AK1398" s="2" t="str">
        <f t="shared" si="23"/>
        <v/>
      </c>
    </row>
    <row r="1399" spans="14:37" x14ac:dyDescent="0.45">
      <c r="N1399" s="2">
        <v>1389</v>
      </c>
      <c r="O1399" s="2" t="s">
        <v>1396</v>
      </c>
      <c r="P1399" s="2" t="s">
        <v>2941</v>
      </c>
      <c r="Q1399" s="2">
        <v>0</v>
      </c>
      <c r="R1399" s="2">
        <v>0</v>
      </c>
      <c r="S1399" s="43">
        <v>0</v>
      </c>
      <c r="T1399" s="51">
        <f>VLOOKUP(O1399,'2-a. 기초 EDA'!C:K,9,FALSE)</f>
        <v>0.58695652173913049</v>
      </c>
      <c r="U1399" s="2">
        <v>0.3</v>
      </c>
      <c r="V1399" s="52">
        <v>1.1000000000000001</v>
      </c>
      <c r="W1399" s="60">
        <v>0.4</v>
      </c>
      <c r="X1399" s="2">
        <v>0.41</v>
      </c>
      <c r="Y1399" s="2">
        <v>0.45200000000000001</v>
      </c>
      <c r="Z1399" s="2">
        <v>0.47</v>
      </c>
      <c r="AA1399" s="2">
        <v>0.49</v>
      </c>
      <c r="AB1399" s="2">
        <v>0.5</v>
      </c>
      <c r="AC1399" s="2">
        <v>0.51</v>
      </c>
      <c r="AD1399" s="2">
        <v>0.6</v>
      </c>
      <c r="AE1399" s="2">
        <v>0.6</v>
      </c>
      <c r="AF1399" s="2">
        <v>0.61</v>
      </c>
      <c r="AG1399" s="2">
        <v>0.66800000000000004</v>
      </c>
      <c r="AH1399" s="2">
        <v>0.78400000000000003</v>
      </c>
      <c r="AI1399" s="2">
        <v>0.82699999999999896</v>
      </c>
      <c r="AJ1399" s="2">
        <v>1</v>
      </c>
      <c r="AK1399" s="2" t="str">
        <f t="shared" si="23"/>
        <v/>
      </c>
    </row>
    <row r="1400" spans="14:37" x14ac:dyDescent="0.45">
      <c r="N1400" s="2">
        <v>1390</v>
      </c>
      <c r="O1400" s="2" t="s">
        <v>1397</v>
      </c>
      <c r="P1400" s="2" t="s">
        <v>2941</v>
      </c>
      <c r="Q1400" s="2">
        <v>0</v>
      </c>
      <c r="R1400" s="2">
        <v>0</v>
      </c>
      <c r="S1400" s="43">
        <v>0</v>
      </c>
      <c r="T1400" s="51">
        <f>VLOOKUP(O1400,'2-a. 기초 EDA'!C:K,9,FALSE)</f>
        <v>0.58695652173913049</v>
      </c>
      <c r="U1400" s="2">
        <v>0.31</v>
      </c>
      <c r="V1400" s="52">
        <v>1.2</v>
      </c>
      <c r="W1400" s="60">
        <v>0.45300000000000001</v>
      </c>
      <c r="X1400" s="2">
        <v>0.49</v>
      </c>
      <c r="Y1400" s="2">
        <v>0.5</v>
      </c>
      <c r="Z1400" s="2">
        <v>0.53</v>
      </c>
      <c r="AA1400" s="2">
        <v>0.55000000000000004</v>
      </c>
      <c r="AB1400" s="2">
        <v>0.6</v>
      </c>
      <c r="AC1400" s="2">
        <v>0.6</v>
      </c>
      <c r="AD1400" s="2">
        <v>0.6</v>
      </c>
      <c r="AE1400" s="2">
        <v>0.68199999999999905</v>
      </c>
      <c r="AF1400" s="2">
        <v>0.7</v>
      </c>
      <c r="AG1400" s="2">
        <v>0.73799999999999999</v>
      </c>
      <c r="AH1400" s="2">
        <v>0.85399999999999998</v>
      </c>
      <c r="AI1400" s="2">
        <v>0.9</v>
      </c>
      <c r="AJ1400" s="2">
        <v>1.1315999999999899</v>
      </c>
      <c r="AK1400" s="2" t="str">
        <f t="shared" si="23"/>
        <v/>
      </c>
    </row>
    <row r="1401" spans="14:37" x14ac:dyDescent="0.45">
      <c r="N1401" s="2">
        <v>1391</v>
      </c>
      <c r="O1401" s="2" t="s">
        <v>1398</v>
      </c>
      <c r="P1401" s="2" t="s">
        <v>2941</v>
      </c>
      <c r="Q1401" s="2">
        <v>0</v>
      </c>
      <c r="R1401" s="2">
        <v>0</v>
      </c>
      <c r="S1401" s="43">
        <v>0</v>
      </c>
      <c r="T1401" s="51">
        <f>VLOOKUP(O1401,'2-a. 기초 EDA'!C:K,9,FALSE)</f>
        <v>0.58695652173913049</v>
      </c>
      <c r="U1401" s="2">
        <v>1.6</v>
      </c>
      <c r="V1401" s="52">
        <v>6.2</v>
      </c>
      <c r="W1401" s="60">
        <v>2.1</v>
      </c>
      <c r="X1401" s="2">
        <v>2.2000000000000002</v>
      </c>
      <c r="Y1401" s="2">
        <v>2.42</v>
      </c>
      <c r="Z1401" s="2">
        <v>2.6</v>
      </c>
      <c r="AA1401" s="2">
        <v>2.7</v>
      </c>
      <c r="AB1401" s="2">
        <v>2.9</v>
      </c>
      <c r="AC1401" s="2">
        <v>3.2</v>
      </c>
      <c r="AD1401" s="2">
        <v>3.4599999999999902</v>
      </c>
      <c r="AE1401" s="2">
        <v>3.9199999999999902</v>
      </c>
      <c r="AF1401" s="2">
        <v>4.45</v>
      </c>
      <c r="AG1401" s="2">
        <v>4.9000000000000004</v>
      </c>
      <c r="AH1401" s="2">
        <v>5.4</v>
      </c>
      <c r="AI1401" s="2">
        <v>5.7</v>
      </c>
      <c r="AJ1401" s="2">
        <v>6.0539999999999896</v>
      </c>
      <c r="AK1401" s="2" t="str">
        <f t="shared" si="23"/>
        <v/>
      </c>
    </row>
    <row r="1402" spans="14:37" x14ac:dyDescent="0.45">
      <c r="N1402" s="2">
        <v>1392</v>
      </c>
      <c r="O1402" s="2" t="s">
        <v>1399</v>
      </c>
      <c r="P1402" s="2" t="s">
        <v>2941</v>
      </c>
      <c r="Q1402" s="2">
        <v>0</v>
      </c>
      <c r="R1402" s="2">
        <v>0</v>
      </c>
      <c r="S1402" s="43">
        <v>0</v>
      </c>
      <c r="T1402" s="51">
        <f>VLOOKUP(O1402,'2-a. 기초 EDA'!C:K,9,FALSE)</f>
        <v>0.58695652173913049</v>
      </c>
      <c r="U1402" s="2">
        <v>7</v>
      </c>
      <c r="V1402" s="52">
        <v>41</v>
      </c>
      <c r="W1402" s="60">
        <v>10</v>
      </c>
      <c r="X1402" s="2">
        <v>11</v>
      </c>
      <c r="Y1402" s="2">
        <v>12</v>
      </c>
      <c r="Z1402" s="2">
        <v>13</v>
      </c>
      <c r="AA1402" s="2">
        <v>13</v>
      </c>
      <c r="AB1402" s="2">
        <v>15</v>
      </c>
      <c r="AC1402" s="2">
        <v>17</v>
      </c>
      <c r="AD1402" s="2">
        <v>21</v>
      </c>
      <c r="AE1402" s="2">
        <v>25</v>
      </c>
      <c r="AF1402" s="2">
        <v>27</v>
      </c>
      <c r="AG1402" s="2">
        <v>28.8</v>
      </c>
      <c r="AH1402" s="2">
        <v>33</v>
      </c>
      <c r="AI1402" s="2">
        <v>35</v>
      </c>
      <c r="AJ1402" s="2">
        <v>38</v>
      </c>
      <c r="AK1402" s="2" t="str">
        <f t="shared" si="23"/>
        <v/>
      </c>
    </row>
    <row r="1403" spans="14:37" x14ac:dyDescent="0.45">
      <c r="N1403" s="2">
        <v>1393</v>
      </c>
      <c r="O1403" s="2" t="s">
        <v>1400</v>
      </c>
      <c r="P1403" s="2" t="s">
        <v>2941</v>
      </c>
      <c r="Q1403" s="2">
        <v>0</v>
      </c>
      <c r="R1403" s="2">
        <v>0</v>
      </c>
      <c r="S1403" s="43">
        <v>0</v>
      </c>
      <c r="T1403" s="51">
        <f>VLOOKUP(O1403,'2-a. 기초 EDA'!C:K,9,FALSE)</f>
        <v>0.58695652173913049</v>
      </c>
      <c r="U1403" s="2">
        <v>0</v>
      </c>
      <c r="V1403" s="52">
        <v>0</v>
      </c>
      <c r="W1403" s="60">
        <v>0</v>
      </c>
      <c r="X1403" s="2">
        <v>0</v>
      </c>
      <c r="Y1403" s="2">
        <v>0</v>
      </c>
      <c r="Z1403" s="2">
        <v>0</v>
      </c>
      <c r="AA1403" s="2">
        <v>0</v>
      </c>
      <c r="AB1403" s="2">
        <v>0</v>
      </c>
      <c r="AC1403" s="2">
        <v>0</v>
      </c>
      <c r="AD1403" s="2">
        <v>0</v>
      </c>
      <c r="AE1403" s="2">
        <v>0</v>
      </c>
      <c r="AF1403" s="2">
        <v>0</v>
      </c>
      <c r="AG1403" s="2">
        <v>0</v>
      </c>
      <c r="AH1403" s="2">
        <v>0</v>
      </c>
      <c r="AI1403" s="2">
        <v>0</v>
      </c>
      <c r="AJ1403" s="2">
        <v>0</v>
      </c>
      <c r="AK1403" s="2" t="str">
        <f t="shared" si="23"/>
        <v>최소, 최대값 동일</v>
      </c>
    </row>
    <row r="1404" spans="14:37" x14ac:dyDescent="0.45">
      <c r="N1404" s="2">
        <v>1394</v>
      </c>
      <c r="O1404" s="2" t="s">
        <v>1401</v>
      </c>
      <c r="P1404" s="2" t="s">
        <v>2941</v>
      </c>
      <c r="Q1404" s="2">
        <v>0</v>
      </c>
      <c r="R1404" s="2">
        <v>0</v>
      </c>
      <c r="S1404" s="43">
        <v>0</v>
      </c>
      <c r="T1404" s="51">
        <f>VLOOKUP(O1404,'2-a. 기초 EDA'!C:K,9,FALSE)</f>
        <v>0.58695652173913049</v>
      </c>
      <c r="U1404" s="2">
        <v>0</v>
      </c>
      <c r="V1404" s="52">
        <v>0</v>
      </c>
      <c r="W1404" s="60">
        <v>0</v>
      </c>
      <c r="X1404" s="2">
        <v>0</v>
      </c>
      <c r="Y1404" s="2">
        <v>0</v>
      </c>
      <c r="Z1404" s="2">
        <v>0</v>
      </c>
      <c r="AA1404" s="2">
        <v>0</v>
      </c>
      <c r="AB1404" s="2">
        <v>0</v>
      </c>
      <c r="AC1404" s="2">
        <v>0</v>
      </c>
      <c r="AD1404" s="2">
        <v>0</v>
      </c>
      <c r="AE1404" s="2">
        <v>0</v>
      </c>
      <c r="AF1404" s="2">
        <v>0</v>
      </c>
      <c r="AG1404" s="2">
        <v>0</v>
      </c>
      <c r="AH1404" s="2">
        <v>0</v>
      </c>
      <c r="AI1404" s="2">
        <v>0</v>
      </c>
      <c r="AJ1404" s="2">
        <v>0</v>
      </c>
      <c r="AK1404" s="2" t="str">
        <f t="shared" si="23"/>
        <v>최소, 최대값 동일</v>
      </c>
    </row>
    <row r="1405" spans="14:37" x14ac:dyDescent="0.45">
      <c r="N1405" s="2">
        <v>1395</v>
      </c>
      <c r="O1405" s="2" t="s">
        <v>1402</v>
      </c>
      <c r="P1405" s="2" t="s">
        <v>2941</v>
      </c>
      <c r="Q1405" s="2">
        <v>0</v>
      </c>
      <c r="R1405" s="2">
        <v>0</v>
      </c>
      <c r="S1405" s="43">
        <v>0</v>
      </c>
      <c r="T1405" s="51">
        <f>VLOOKUP(O1405,'2-a. 기초 EDA'!C:K,9,FALSE)</f>
        <v>0.58695652173913049</v>
      </c>
      <c r="U1405" s="2">
        <v>0</v>
      </c>
      <c r="V1405" s="52">
        <v>0</v>
      </c>
      <c r="W1405" s="60">
        <v>0</v>
      </c>
      <c r="X1405" s="2">
        <v>0</v>
      </c>
      <c r="Y1405" s="2">
        <v>0</v>
      </c>
      <c r="Z1405" s="2">
        <v>0</v>
      </c>
      <c r="AA1405" s="2">
        <v>0</v>
      </c>
      <c r="AB1405" s="2">
        <v>0</v>
      </c>
      <c r="AC1405" s="2">
        <v>0</v>
      </c>
      <c r="AD1405" s="2">
        <v>0</v>
      </c>
      <c r="AE1405" s="2">
        <v>0</v>
      </c>
      <c r="AF1405" s="2">
        <v>0</v>
      </c>
      <c r="AG1405" s="2">
        <v>0</v>
      </c>
      <c r="AH1405" s="2">
        <v>0</v>
      </c>
      <c r="AI1405" s="2">
        <v>0</v>
      </c>
      <c r="AJ1405" s="2">
        <v>0</v>
      </c>
      <c r="AK1405" s="2" t="str">
        <f t="shared" si="23"/>
        <v>최소, 최대값 동일</v>
      </c>
    </row>
    <row r="1406" spans="14:37" x14ac:dyDescent="0.45">
      <c r="N1406" s="2">
        <v>1396</v>
      </c>
      <c r="O1406" s="2" t="s">
        <v>1403</v>
      </c>
      <c r="P1406" s="2" t="s">
        <v>2941</v>
      </c>
      <c r="Q1406" s="2">
        <v>0</v>
      </c>
      <c r="R1406" s="2">
        <v>0</v>
      </c>
      <c r="S1406" s="43">
        <v>0</v>
      </c>
      <c r="T1406" s="51">
        <f>VLOOKUP(O1406,'2-a. 기초 EDA'!C:K,9,FALSE)</f>
        <v>0.58695652173913049</v>
      </c>
      <c r="U1406" s="2">
        <v>0</v>
      </c>
      <c r="V1406" s="52">
        <v>0</v>
      </c>
      <c r="W1406" s="60">
        <v>0</v>
      </c>
      <c r="X1406" s="2">
        <v>0</v>
      </c>
      <c r="Y1406" s="2">
        <v>0</v>
      </c>
      <c r="Z1406" s="2">
        <v>0</v>
      </c>
      <c r="AA1406" s="2">
        <v>0</v>
      </c>
      <c r="AB1406" s="2">
        <v>0</v>
      </c>
      <c r="AC1406" s="2">
        <v>0</v>
      </c>
      <c r="AD1406" s="2">
        <v>0</v>
      </c>
      <c r="AE1406" s="2">
        <v>0</v>
      </c>
      <c r="AF1406" s="2">
        <v>0</v>
      </c>
      <c r="AG1406" s="2">
        <v>0</v>
      </c>
      <c r="AH1406" s="2">
        <v>0</v>
      </c>
      <c r="AI1406" s="2">
        <v>0</v>
      </c>
      <c r="AJ1406" s="2">
        <v>0</v>
      </c>
      <c r="AK1406" s="2" t="str">
        <f t="shared" si="23"/>
        <v>최소, 최대값 동일</v>
      </c>
    </row>
    <row r="1407" spans="14:37" x14ac:dyDescent="0.45">
      <c r="N1407" s="2">
        <v>1397</v>
      </c>
      <c r="O1407" s="2" t="s">
        <v>1404</v>
      </c>
      <c r="P1407" s="2" t="s">
        <v>2941</v>
      </c>
      <c r="Q1407" s="2">
        <v>0</v>
      </c>
      <c r="R1407" s="2">
        <v>0</v>
      </c>
      <c r="S1407" s="43">
        <v>0</v>
      </c>
      <c r="T1407" s="51">
        <f>VLOOKUP(O1407,'2-a. 기초 EDA'!C:K,9,FALSE)</f>
        <v>0.58695652173913049</v>
      </c>
      <c r="U1407" s="2">
        <v>0</v>
      </c>
      <c r="V1407" s="52">
        <v>0</v>
      </c>
      <c r="W1407" s="60">
        <v>0</v>
      </c>
      <c r="X1407" s="2">
        <v>0</v>
      </c>
      <c r="Y1407" s="2">
        <v>0</v>
      </c>
      <c r="Z1407" s="2">
        <v>0</v>
      </c>
      <c r="AA1407" s="2">
        <v>0</v>
      </c>
      <c r="AB1407" s="2">
        <v>0</v>
      </c>
      <c r="AC1407" s="2">
        <v>0</v>
      </c>
      <c r="AD1407" s="2">
        <v>0</v>
      </c>
      <c r="AE1407" s="2">
        <v>0</v>
      </c>
      <c r="AF1407" s="2">
        <v>0</v>
      </c>
      <c r="AG1407" s="2">
        <v>0</v>
      </c>
      <c r="AH1407" s="2">
        <v>0</v>
      </c>
      <c r="AI1407" s="2">
        <v>0</v>
      </c>
      <c r="AJ1407" s="2">
        <v>0</v>
      </c>
      <c r="AK1407" s="2" t="str">
        <f t="shared" si="23"/>
        <v>최소, 최대값 동일</v>
      </c>
    </row>
    <row r="1408" spans="14:37" x14ac:dyDescent="0.45">
      <c r="N1408" s="2">
        <v>1398</v>
      </c>
      <c r="O1408" s="2" t="s">
        <v>1405</v>
      </c>
      <c r="P1408" s="2" t="s">
        <v>2941</v>
      </c>
      <c r="Q1408" s="2">
        <v>0</v>
      </c>
      <c r="R1408" s="2">
        <v>0</v>
      </c>
      <c r="S1408" s="43">
        <v>0</v>
      </c>
      <c r="T1408" s="51">
        <f>VLOOKUP(O1408,'2-a. 기초 EDA'!C:K,9,FALSE)</f>
        <v>0.58695652173913049</v>
      </c>
      <c r="U1408" s="2">
        <v>0</v>
      </c>
      <c r="V1408" s="52">
        <v>0.4</v>
      </c>
      <c r="W1408" s="60">
        <v>0</v>
      </c>
      <c r="X1408" s="2">
        <v>0</v>
      </c>
      <c r="Y1408" s="2">
        <v>0</v>
      </c>
      <c r="Z1408" s="2">
        <v>0</v>
      </c>
      <c r="AA1408" s="2">
        <v>0</v>
      </c>
      <c r="AB1408" s="2">
        <v>0</v>
      </c>
      <c r="AC1408" s="2">
        <v>0</v>
      </c>
      <c r="AD1408" s="2">
        <v>0</v>
      </c>
      <c r="AE1408" s="2">
        <v>0</v>
      </c>
      <c r="AF1408" s="2">
        <v>0.1</v>
      </c>
      <c r="AG1408" s="2">
        <v>0.1</v>
      </c>
      <c r="AH1408" s="2">
        <v>0.1</v>
      </c>
      <c r="AI1408" s="2">
        <v>0.1</v>
      </c>
      <c r="AJ1408" s="2">
        <v>0.2</v>
      </c>
      <c r="AK1408" s="2" t="str">
        <f t="shared" si="23"/>
        <v/>
      </c>
    </row>
    <row r="1409" spans="14:37" x14ac:dyDescent="0.45">
      <c r="N1409" s="2">
        <v>1399</v>
      </c>
      <c r="O1409" s="2" t="s">
        <v>1406</v>
      </c>
      <c r="P1409" s="2" t="s">
        <v>2941</v>
      </c>
      <c r="Q1409" s="2">
        <v>0</v>
      </c>
      <c r="R1409" s="2">
        <v>0</v>
      </c>
      <c r="S1409" s="43">
        <v>0</v>
      </c>
      <c r="T1409" s="51">
        <f>VLOOKUP(O1409,'2-a. 기초 EDA'!C:K,9,FALSE)</f>
        <v>0.58695652173913049</v>
      </c>
      <c r="U1409" s="2">
        <v>0</v>
      </c>
      <c r="V1409" s="52">
        <v>0.6</v>
      </c>
      <c r="W1409" s="60">
        <v>0</v>
      </c>
      <c r="X1409" s="2">
        <v>0</v>
      </c>
      <c r="Y1409" s="2">
        <v>0</v>
      </c>
      <c r="Z1409" s="2">
        <v>0</v>
      </c>
      <c r="AA1409" s="2">
        <v>0</v>
      </c>
      <c r="AB1409" s="2">
        <v>0</v>
      </c>
      <c r="AC1409" s="2">
        <v>0</v>
      </c>
      <c r="AD1409" s="2">
        <v>0.1</v>
      </c>
      <c r="AE1409" s="2">
        <v>0.1</v>
      </c>
      <c r="AF1409" s="2">
        <v>0.1</v>
      </c>
      <c r="AG1409" s="2">
        <v>0.1</v>
      </c>
      <c r="AH1409" s="2">
        <v>0.1</v>
      </c>
      <c r="AI1409" s="2">
        <v>0.1</v>
      </c>
      <c r="AJ1409" s="2">
        <v>0.2</v>
      </c>
      <c r="AK1409" s="2" t="str">
        <f t="shared" si="23"/>
        <v/>
      </c>
    </row>
    <row r="1410" spans="14:37" x14ac:dyDescent="0.45">
      <c r="N1410" s="2">
        <v>1400</v>
      </c>
      <c r="O1410" s="2" t="s">
        <v>1407</v>
      </c>
      <c r="P1410" s="2" t="s">
        <v>2941</v>
      </c>
      <c r="Q1410" s="2">
        <v>0</v>
      </c>
      <c r="R1410" s="2">
        <v>0</v>
      </c>
      <c r="S1410" s="43">
        <v>0</v>
      </c>
      <c r="T1410" s="51">
        <f>VLOOKUP(O1410,'2-a. 기초 EDA'!C:K,9,FALSE)</f>
        <v>0.58695652173913049</v>
      </c>
      <c r="U1410" s="2">
        <v>0</v>
      </c>
      <c r="V1410" s="52">
        <v>0</v>
      </c>
      <c r="W1410" s="60">
        <v>0</v>
      </c>
      <c r="X1410" s="2">
        <v>0</v>
      </c>
      <c r="Y1410" s="2">
        <v>0</v>
      </c>
      <c r="Z1410" s="2">
        <v>0</v>
      </c>
      <c r="AA1410" s="2">
        <v>0</v>
      </c>
      <c r="AB1410" s="2">
        <v>0</v>
      </c>
      <c r="AC1410" s="2">
        <v>0</v>
      </c>
      <c r="AD1410" s="2">
        <v>0</v>
      </c>
      <c r="AE1410" s="2">
        <v>0</v>
      </c>
      <c r="AF1410" s="2">
        <v>0</v>
      </c>
      <c r="AG1410" s="2">
        <v>0</v>
      </c>
      <c r="AH1410" s="2">
        <v>0</v>
      </c>
      <c r="AI1410" s="2">
        <v>0</v>
      </c>
      <c r="AJ1410" s="2">
        <v>0</v>
      </c>
      <c r="AK1410" s="2" t="str">
        <f t="shared" si="23"/>
        <v>최소, 최대값 동일</v>
      </c>
    </row>
    <row r="1411" spans="14:37" x14ac:dyDescent="0.45">
      <c r="N1411" s="2">
        <v>1401</v>
      </c>
      <c r="O1411" s="2" t="s">
        <v>1408</v>
      </c>
      <c r="P1411" s="2" t="s">
        <v>2941</v>
      </c>
      <c r="Q1411" s="2">
        <v>0</v>
      </c>
      <c r="R1411" s="2">
        <v>0</v>
      </c>
      <c r="S1411" s="43">
        <v>0</v>
      </c>
      <c r="T1411" s="51">
        <f>VLOOKUP(O1411,'2-a. 기초 EDA'!C:K,9,FALSE)</f>
        <v>0.5852842809364549</v>
      </c>
      <c r="U1411" s="2">
        <v>2273.4782610000002</v>
      </c>
      <c r="V1411" s="52">
        <v>2428.7333330000001</v>
      </c>
      <c r="W1411" s="60">
        <v>2279.36739145</v>
      </c>
      <c r="X1411" s="2">
        <v>2281.0695655</v>
      </c>
      <c r="Y1411" s="2">
        <v>2283.6791862</v>
      </c>
      <c r="Z1411" s="2">
        <v>2285.1413044999999</v>
      </c>
      <c r="AA1411" s="2">
        <v>2287.0413042</v>
      </c>
      <c r="AB1411" s="2">
        <v>2301.9173916</v>
      </c>
      <c r="AC1411" s="2">
        <v>2382.2444445000001</v>
      </c>
      <c r="AD1411" s="2">
        <v>2393.8088891999901</v>
      </c>
      <c r="AE1411" s="2">
        <v>2403.3533335000002</v>
      </c>
      <c r="AF1411" s="2">
        <v>2406.1095959999998</v>
      </c>
      <c r="AG1411" s="2">
        <v>2407.8444445999999</v>
      </c>
      <c r="AH1411" s="2">
        <v>2414.4524244999998</v>
      </c>
      <c r="AI1411" s="2">
        <v>2420.8633331999999</v>
      </c>
      <c r="AJ1411" s="2">
        <v>2427.234222</v>
      </c>
      <c r="AK1411" s="2" t="str">
        <f t="shared" si="23"/>
        <v/>
      </c>
    </row>
    <row r="1412" spans="14:37" x14ac:dyDescent="0.45">
      <c r="N1412" s="2">
        <v>1402</v>
      </c>
      <c r="O1412" s="2" t="s">
        <v>1409</v>
      </c>
      <c r="P1412" s="2" t="s">
        <v>2941</v>
      </c>
      <c r="Q1412" s="2">
        <v>0</v>
      </c>
      <c r="R1412" s="2">
        <v>0</v>
      </c>
      <c r="S1412" s="43">
        <v>0</v>
      </c>
      <c r="T1412" s="51">
        <f>VLOOKUP(O1412,'2-a. 기초 EDA'!C:K,9,FALSE)</f>
        <v>0.5852842809364549</v>
      </c>
      <c r="U1412" s="2">
        <v>8470.2222220000003</v>
      </c>
      <c r="V1412" s="52">
        <v>3453480.2220000001</v>
      </c>
      <c r="W1412" s="60">
        <v>389281.041815</v>
      </c>
      <c r="X1412" s="2">
        <v>545035.83640000003</v>
      </c>
      <c r="Y1412" s="2">
        <v>612268.24346000003</v>
      </c>
      <c r="Z1412" s="2">
        <v>725757.555549999</v>
      </c>
      <c r="AA1412" s="2">
        <v>974067.30848000001</v>
      </c>
      <c r="AB1412" s="2">
        <v>1134618.6516</v>
      </c>
      <c r="AC1412" s="2">
        <v>1629631.8155</v>
      </c>
      <c r="AD1412" s="2">
        <v>1926812.75519999</v>
      </c>
      <c r="AE1412" s="2">
        <v>2331986.3958000001</v>
      </c>
      <c r="AF1412" s="2">
        <v>2439891.6995000001</v>
      </c>
      <c r="AG1412" s="2">
        <v>2579834.0210000002</v>
      </c>
      <c r="AH1412" s="2">
        <v>2930833.0049000001</v>
      </c>
      <c r="AI1412" s="2">
        <v>3211849.8692999999</v>
      </c>
      <c r="AJ1412" s="2">
        <v>3410166.6244899998</v>
      </c>
      <c r="AK1412" s="2" t="str">
        <f t="shared" si="23"/>
        <v/>
      </c>
    </row>
    <row r="1413" spans="14:37" x14ac:dyDescent="0.45">
      <c r="N1413" s="2">
        <v>1403</v>
      </c>
      <c r="O1413" s="2" t="s">
        <v>1410</v>
      </c>
      <c r="P1413" s="2" t="s">
        <v>2941</v>
      </c>
      <c r="Q1413" s="2">
        <v>0</v>
      </c>
      <c r="R1413" s="2">
        <v>0</v>
      </c>
      <c r="S1413" s="43">
        <v>0</v>
      </c>
      <c r="T1413" s="51">
        <f>VLOOKUP(O1413,'2-a. 기초 EDA'!C:K,9,FALSE)</f>
        <v>0.5852842809364549</v>
      </c>
      <c r="U1413" s="2">
        <v>8.7355555559999996</v>
      </c>
      <c r="V1413" s="52">
        <v>10.404347830000001</v>
      </c>
      <c r="W1413" s="60">
        <v>8.7666666670000009</v>
      </c>
      <c r="X1413" s="2">
        <v>8.7971111113999996</v>
      </c>
      <c r="Y1413" s="2">
        <v>8.8288888889999999</v>
      </c>
      <c r="Z1413" s="2">
        <v>8.8485984850000001</v>
      </c>
      <c r="AA1413" s="2">
        <v>8.8644444440000001</v>
      </c>
      <c r="AB1413" s="2">
        <v>8.897777778</v>
      </c>
      <c r="AC1413" s="2">
        <v>9.0111111115</v>
      </c>
      <c r="AD1413" s="2">
        <v>9.7665679924000006</v>
      </c>
      <c r="AE1413" s="2">
        <v>9.9908695654000006</v>
      </c>
      <c r="AF1413" s="2">
        <v>10.073913040000001</v>
      </c>
      <c r="AG1413" s="2">
        <v>10.119565216</v>
      </c>
      <c r="AH1413" s="2">
        <v>10.249782612000001</v>
      </c>
      <c r="AI1413" s="2">
        <v>10.2810869595</v>
      </c>
      <c r="AJ1413" s="2">
        <v>10.364086953299999</v>
      </c>
      <c r="AK1413" s="2" t="str">
        <f t="shared" si="23"/>
        <v/>
      </c>
    </row>
    <row r="1414" spans="14:37" x14ac:dyDescent="0.45">
      <c r="N1414" s="2">
        <v>1404</v>
      </c>
      <c r="O1414" s="2" t="s">
        <v>1411</v>
      </c>
      <c r="P1414" s="2" t="s">
        <v>2941</v>
      </c>
      <c r="Q1414" s="2">
        <v>0</v>
      </c>
      <c r="R1414" s="2">
        <v>0</v>
      </c>
      <c r="S1414" s="43">
        <v>0</v>
      </c>
      <c r="T1414" s="51">
        <f>VLOOKUP(O1414,'2-a. 기초 EDA'!C:K,9,FALSE)</f>
        <v>0.5852842809364549</v>
      </c>
      <c r="U1414" s="2">
        <v>2478.9565219999999</v>
      </c>
      <c r="V1414" s="52">
        <v>2630.622222</v>
      </c>
      <c r="W1414" s="60">
        <v>2489.0728504499998</v>
      </c>
      <c r="X1414" s="2">
        <v>2492.8065219999999</v>
      </c>
      <c r="Y1414" s="2">
        <v>2495.7434782</v>
      </c>
      <c r="Z1414" s="2">
        <v>2497.2786234999999</v>
      </c>
      <c r="AA1414" s="2">
        <v>2497.8108696999998</v>
      </c>
      <c r="AB1414" s="2">
        <v>2499.0391301999998</v>
      </c>
      <c r="AC1414" s="2">
        <v>2593.0025255</v>
      </c>
      <c r="AD1414" s="2">
        <v>2603.7200002</v>
      </c>
      <c r="AE1414" s="2">
        <v>2608.2422217999901</v>
      </c>
      <c r="AF1414" s="2">
        <v>2610.0722225</v>
      </c>
      <c r="AG1414" s="2">
        <v>2612.0666667999999</v>
      </c>
      <c r="AH1414" s="2">
        <v>2621.3288889</v>
      </c>
      <c r="AI1414" s="2">
        <v>2622.9544445500001</v>
      </c>
      <c r="AJ1414" s="2">
        <v>2626.8077778299998</v>
      </c>
      <c r="AK1414" s="2" t="str">
        <f t="shared" si="23"/>
        <v/>
      </c>
    </row>
    <row r="1415" spans="14:37" x14ac:dyDescent="0.45">
      <c r="N1415" s="2">
        <v>1405</v>
      </c>
      <c r="O1415" s="2" t="s">
        <v>1412</v>
      </c>
      <c r="P1415" s="2" t="s">
        <v>2941</v>
      </c>
      <c r="Q1415" s="2">
        <v>0</v>
      </c>
      <c r="R1415" s="2">
        <v>0</v>
      </c>
      <c r="S1415" s="43">
        <v>0</v>
      </c>
      <c r="T1415" s="51">
        <f>VLOOKUP(O1415,'2-a. 기초 EDA'!C:K,9,FALSE)</f>
        <v>0.5852842809364549</v>
      </c>
      <c r="U1415" s="2">
        <v>9167.1111110000002</v>
      </c>
      <c r="V1415" s="52">
        <v>3738702.4440000001</v>
      </c>
      <c r="W1415" s="60">
        <v>424679.80481</v>
      </c>
      <c r="X1415" s="2">
        <v>597540.97491999995</v>
      </c>
      <c r="Y1415" s="2">
        <v>669097.12176000001</v>
      </c>
      <c r="Z1415" s="2">
        <v>788609.05047500005</v>
      </c>
      <c r="AA1415" s="2">
        <v>1045352.0498</v>
      </c>
      <c r="AB1415" s="2">
        <v>1226772.301</v>
      </c>
      <c r="AC1415" s="2">
        <v>1764900.6310000001</v>
      </c>
      <c r="AD1415" s="2">
        <v>2115493.9113999899</v>
      </c>
      <c r="AE1415" s="2">
        <v>2519716.6521000001</v>
      </c>
      <c r="AF1415" s="2">
        <v>2666702.1747499998</v>
      </c>
      <c r="AG1415" s="2">
        <v>2815946.2607999998</v>
      </c>
      <c r="AH1415" s="2">
        <v>3217319.3607999999</v>
      </c>
      <c r="AI1415" s="2">
        <v>3485406.8218499999</v>
      </c>
      <c r="AJ1415" s="2">
        <v>3693044.2335100002</v>
      </c>
      <c r="AK1415" s="2" t="str">
        <f t="shared" si="23"/>
        <v/>
      </c>
    </row>
    <row r="1416" spans="14:37" x14ac:dyDescent="0.45">
      <c r="N1416" s="2">
        <v>1406</v>
      </c>
      <c r="O1416" s="2" t="s">
        <v>1413</v>
      </c>
      <c r="P1416" s="2" t="s">
        <v>2941</v>
      </c>
      <c r="Q1416" s="2">
        <v>0</v>
      </c>
      <c r="R1416" s="2">
        <v>0</v>
      </c>
      <c r="S1416" s="43">
        <v>0</v>
      </c>
      <c r="T1416" s="51">
        <f>VLOOKUP(O1416,'2-a. 기초 EDA'!C:K,9,FALSE)</f>
        <v>0.58361204013377932</v>
      </c>
      <c r="U1416" s="2">
        <v>456.2692308</v>
      </c>
      <c r="V1416" s="52">
        <v>680.92452830000002</v>
      </c>
      <c r="W1416" s="60">
        <v>461.37735850000001</v>
      </c>
      <c r="X1416" s="2">
        <v>464.89230772000002</v>
      </c>
      <c r="Y1416" s="2">
        <v>468.86647315999898</v>
      </c>
      <c r="Z1416" s="2">
        <v>471.03773580000001</v>
      </c>
      <c r="AA1416" s="2">
        <v>472.71371554000001</v>
      </c>
      <c r="AB1416" s="2">
        <v>477.98875184000002</v>
      </c>
      <c r="AC1416" s="2">
        <v>482.92452830000002</v>
      </c>
      <c r="AD1416" s="2">
        <v>655.51614259999997</v>
      </c>
      <c r="AE1416" s="2">
        <v>660.18518521999999</v>
      </c>
      <c r="AF1416" s="2">
        <v>662.27777779999997</v>
      </c>
      <c r="AG1416" s="2">
        <v>665.14612160000001</v>
      </c>
      <c r="AH1416" s="2">
        <v>669.14640113999997</v>
      </c>
      <c r="AI1416" s="2">
        <v>671.36296291999997</v>
      </c>
      <c r="AJ1416" s="2">
        <v>676.89685534800003</v>
      </c>
      <c r="AK1416" s="2" t="str">
        <f t="shared" si="23"/>
        <v/>
      </c>
    </row>
    <row r="1417" spans="14:37" x14ac:dyDescent="0.45">
      <c r="N1417" s="2">
        <v>1407</v>
      </c>
      <c r="O1417" s="2" t="s">
        <v>1414</v>
      </c>
      <c r="P1417" s="2" t="s">
        <v>2941</v>
      </c>
      <c r="Q1417" s="2">
        <v>0</v>
      </c>
      <c r="R1417" s="2">
        <v>0</v>
      </c>
      <c r="S1417" s="43">
        <v>0</v>
      </c>
      <c r="T1417" s="51">
        <f>VLOOKUP(O1417,'2-a. 기초 EDA'!C:K,9,FALSE)</f>
        <v>0.58361204013377932</v>
      </c>
      <c r="U1417" s="2">
        <v>196.55500000000001</v>
      </c>
      <c r="V1417" s="52">
        <v>5363.32</v>
      </c>
      <c r="W1417" s="60">
        <v>234.00299999999999</v>
      </c>
      <c r="X1417" s="2">
        <v>249.005</v>
      </c>
      <c r="Y1417" s="2">
        <v>261.08199999999999</v>
      </c>
      <c r="Z1417" s="2">
        <v>266.23500000000001</v>
      </c>
      <c r="AA1417" s="2">
        <v>275.899</v>
      </c>
      <c r="AB1417" s="2">
        <v>286.89100000000002</v>
      </c>
      <c r="AC1417" s="2">
        <v>301.45</v>
      </c>
      <c r="AD1417" s="2">
        <v>330.92499999999899</v>
      </c>
      <c r="AE1417" s="2">
        <v>363.957999999999</v>
      </c>
      <c r="AF1417" s="2">
        <v>383.45499999999998</v>
      </c>
      <c r="AG1417" s="2">
        <v>417.61900000000003</v>
      </c>
      <c r="AH1417" s="2">
        <v>762.13699999999994</v>
      </c>
      <c r="AI1417" s="2">
        <v>1160.8440000000001</v>
      </c>
      <c r="AJ1417" s="2">
        <v>2038.0889999999999</v>
      </c>
      <c r="AK1417" s="2" t="str">
        <f t="shared" si="23"/>
        <v/>
      </c>
    </row>
    <row r="1418" spans="14:37" x14ac:dyDescent="0.45">
      <c r="N1418" s="2">
        <v>1408</v>
      </c>
      <c r="O1418" s="2" t="s">
        <v>1415</v>
      </c>
      <c r="P1418" s="2" t="s">
        <v>2941</v>
      </c>
      <c r="Q1418" s="2">
        <v>0</v>
      </c>
      <c r="R1418" s="2">
        <v>1</v>
      </c>
      <c r="S1418" s="43">
        <v>0</v>
      </c>
      <c r="T1418" s="51">
        <f>VLOOKUP(O1418,'2-a. 기초 EDA'!C:K,9,FALSE)</f>
        <v>0.98996655518394649</v>
      </c>
      <c r="U1418" s="2">
        <v>31</v>
      </c>
      <c r="V1418" s="52">
        <v>571</v>
      </c>
      <c r="W1418" s="60">
        <v>31</v>
      </c>
      <c r="X1418" s="2">
        <v>31</v>
      </c>
      <c r="Y1418" s="2">
        <v>31</v>
      </c>
      <c r="Z1418" s="2">
        <v>115.25</v>
      </c>
      <c r="AA1418" s="2">
        <v>199.5</v>
      </c>
      <c r="AB1418" s="2">
        <v>368</v>
      </c>
      <c r="AC1418" s="2">
        <v>391</v>
      </c>
      <c r="AD1418" s="2">
        <v>414</v>
      </c>
      <c r="AE1418" s="2">
        <v>489.5</v>
      </c>
      <c r="AF1418" s="2">
        <v>527.25</v>
      </c>
      <c r="AG1418" s="2">
        <v>565</v>
      </c>
      <c r="AH1418" s="2">
        <v>568</v>
      </c>
      <c r="AI1418" s="2">
        <v>569.5</v>
      </c>
      <c r="AJ1418" s="2">
        <v>570.70000000000005</v>
      </c>
      <c r="AK1418" s="2" t="s">
        <v>2955</v>
      </c>
    </row>
    <row r="1419" spans="14:37" x14ac:dyDescent="0.45">
      <c r="N1419" s="2">
        <v>1409</v>
      </c>
      <c r="O1419" s="2" t="s">
        <v>1416</v>
      </c>
      <c r="P1419" s="2" t="s">
        <v>2941</v>
      </c>
      <c r="Q1419" s="2">
        <v>0</v>
      </c>
      <c r="R1419" s="2">
        <v>0</v>
      </c>
      <c r="S1419" s="43">
        <v>0</v>
      </c>
      <c r="T1419" s="51">
        <f>VLOOKUP(O1419,'2-a. 기초 EDA'!C:K,9,FALSE)</f>
        <v>0.61036789297658867</v>
      </c>
      <c r="U1419" s="2">
        <v>-2.0547945209999998</v>
      </c>
      <c r="V1419" s="52">
        <v>251.98419759999999</v>
      </c>
      <c r="W1419" s="60">
        <v>-1.2423957699999899</v>
      </c>
      <c r="X1419" s="2">
        <v>6.6969033800002201E-2</v>
      </c>
      <c r="Y1419" s="2">
        <v>6.0797507998000002</v>
      </c>
      <c r="Z1419" s="2">
        <v>7.2735889329999903</v>
      </c>
      <c r="AA1419" s="2">
        <v>10.002231950399899</v>
      </c>
      <c r="AB1419" s="2">
        <v>12.717003569999999</v>
      </c>
      <c r="AC1419" s="2">
        <v>16.91805918</v>
      </c>
      <c r="AD1419" s="2">
        <v>22.103577475999899</v>
      </c>
      <c r="AE1419" s="2">
        <v>30.1068677559999</v>
      </c>
      <c r="AF1419" s="2">
        <v>33.886133700000002</v>
      </c>
      <c r="AG1419" s="2">
        <v>38.025506907999997</v>
      </c>
      <c r="AH1419" s="2">
        <v>51.751164064000001</v>
      </c>
      <c r="AI1419" s="2">
        <v>77.399999999999906</v>
      </c>
      <c r="AJ1419" s="2">
        <v>196.08</v>
      </c>
      <c r="AK1419" s="2" t="str">
        <f t="shared" si="23"/>
        <v/>
      </c>
    </row>
    <row r="1420" spans="14:37" x14ac:dyDescent="0.45">
      <c r="N1420" s="2">
        <v>1410</v>
      </c>
      <c r="O1420" s="2" t="s">
        <v>1417</v>
      </c>
      <c r="P1420" s="2" t="s">
        <v>2941</v>
      </c>
      <c r="Q1420" s="2">
        <v>0</v>
      </c>
      <c r="R1420" s="2">
        <v>0</v>
      </c>
      <c r="S1420" s="43">
        <v>0</v>
      </c>
      <c r="T1420" s="51">
        <f>VLOOKUP(O1420,'2-a. 기초 EDA'!C:K,9,FALSE)</f>
        <v>0.58695652173913049</v>
      </c>
      <c r="U1420" s="2">
        <v>0</v>
      </c>
      <c r="V1420" s="52">
        <v>1832947.3230000001</v>
      </c>
      <c r="W1420" s="60">
        <v>0</v>
      </c>
      <c r="X1420" s="2">
        <v>0</v>
      </c>
      <c r="Y1420" s="2">
        <v>0</v>
      </c>
      <c r="Z1420" s="2">
        <v>0</v>
      </c>
      <c r="AA1420" s="2">
        <v>0</v>
      </c>
      <c r="AB1420" s="2">
        <v>0</v>
      </c>
      <c r="AC1420" s="2">
        <v>60</v>
      </c>
      <c r="AD1420" s="2">
        <v>172.79999999999899</v>
      </c>
      <c r="AE1420" s="2">
        <v>314.2</v>
      </c>
      <c r="AF1420" s="2">
        <v>10017.387095</v>
      </c>
      <c r="AG1420" s="2">
        <v>457668.01934</v>
      </c>
      <c r="AH1420" s="2">
        <v>1038228.2218000001</v>
      </c>
      <c r="AI1420" s="2">
        <v>1282704.9654999899</v>
      </c>
      <c r="AJ1420" s="2">
        <v>1733128.0058599899</v>
      </c>
      <c r="AK1420" s="2" t="str">
        <f t="shared" si="23"/>
        <v/>
      </c>
    </row>
    <row r="1421" spans="14:37" x14ac:dyDescent="0.45">
      <c r="N1421" s="2">
        <v>1411</v>
      </c>
      <c r="O1421" s="2" t="s">
        <v>1418</v>
      </c>
      <c r="P1421" s="2" t="s">
        <v>2941</v>
      </c>
      <c r="Q1421" s="2">
        <v>0</v>
      </c>
      <c r="R1421" s="2">
        <v>0</v>
      </c>
      <c r="S1421" s="43">
        <v>0</v>
      </c>
      <c r="T1421" s="51">
        <f>VLOOKUP(O1421,'2-a. 기초 EDA'!C:K,9,FALSE)</f>
        <v>0.58695652173913049</v>
      </c>
      <c r="U1421" s="2">
        <v>9.3741935479999992</v>
      </c>
      <c r="V1421" s="52">
        <v>11.58387097</v>
      </c>
      <c r="W1421" s="60">
        <v>9.4201108872999999</v>
      </c>
      <c r="X1421" s="2">
        <v>9.4430241935999994</v>
      </c>
      <c r="Y1421" s="2">
        <v>9.4935483870000006</v>
      </c>
      <c r="Z1421" s="2">
        <v>9.5174395159999996</v>
      </c>
      <c r="AA1421" s="2">
        <v>9.5308064516000002</v>
      </c>
      <c r="AB1421" s="2">
        <v>9.577419355</v>
      </c>
      <c r="AC1421" s="2">
        <v>9.6593750000000007</v>
      </c>
      <c r="AD1421" s="2">
        <v>10.242197579999999</v>
      </c>
      <c r="AE1421" s="2">
        <v>10.901290321999999</v>
      </c>
      <c r="AF1421" s="2">
        <v>10.97782258</v>
      </c>
      <c r="AG1421" s="2">
        <v>11.0987499999999</v>
      </c>
      <c r="AH1421" s="2">
        <v>11.2483871</v>
      </c>
      <c r="AI1421" s="2">
        <v>11.3</v>
      </c>
      <c r="AJ1421" s="2">
        <v>11.391870967199999</v>
      </c>
      <c r="AK1421" s="2" t="str">
        <f t="shared" si="23"/>
        <v/>
      </c>
    </row>
    <row r="1422" spans="14:37" x14ac:dyDescent="0.45">
      <c r="N1422" s="2">
        <v>1412</v>
      </c>
      <c r="O1422" s="2" t="s">
        <v>1419</v>
      </c>
      <c r="P1422" s="2" t="s">
        <v>2941</v>
      </c>
      <c r="Q1422" s="2">
        <v>0</v>
      </c>
      <c r="R1422" s="2">
        <v>0</v>
      </c>
      <c r="S1422" s="43">
        <v>0</v>
      </c>
      <c r="T1422" s="51">
        <f>VLOOKUP(O1422,'2-a. 기초 EDA'!C:K,9,FALSE)</f>
        <v>0.58695652173913049</v>
      </c>
      <c r="U1422" s="2">
        <v>9.577419355</v>
      </c>
      <c r="V1422" s="52">
        <v>11.683870969999999</v>
      </c>
      <c r="W1422" s="60">
        <v>9.6258064520000008</v>
      </c>
      <c r="X1422" s="2">
        <v>9.6581250000000001</v>
      </c>
      <c r="Y1422" s="2">
        <v>9.7161290319999996</v>
      </c>
      <c r="Z1422" s="2">
        <v>9.7403225804999902</v>
      </c>
      <c r="AA1422" s="2">
        <v>9.7559677419999993</v>
      </c>
      <c r="AB1422" s="2">
        <v>9.7864516132000006</v>
      </c>
      <c r="AC1422" s="2">
        <v>9.8903225809999995</v>
      </c>
      <c r="AD1422" s="2">
        <v>10.347096773999899</v>
      </c>
      <c r="AE1422" s="2">
        <v>11</v>
      </c>
      <c r="AF1422" s="2">
        <v>11.082560485</v>
      </c>
      <c r="AG1422" s="2">
        <v>11.19612903</v>
      </c>
      <c r="AH1422" s="2">
        <v>11.34193548</v>
      </c>
      <c r="AI1422" s="2">
        <v>11.3925806469999</v>
      </c>
      <c r="AJ1422" s="2">
        <v>11.4747741934</v>
      </c>
      <c r="AK1422" s="2" t="str">
        <f t="shared" si="23"/>
        <v/>
      </c>
    </row>
    <row r="1423" spans="14:37" x14ac:dyDescent="0.45">
      <c r="N1423" s="2">
        <v>1413</v>
      </c>
      <c r="O1423" s="2" t="s">
        <v>1420</v>
      </c>
      <c r="P1423" s="2" t="s">
        <v>2941</v>
      </c>
      <c r="Q1423" s="2">
        <v>0</v>
      </c>
      <c r="R1423" s="2">
        <v>0</v>
      </c>
      <c r="S1423" s="43">
        <v>0</v>
      </c>
      <c r="T1423" s="51">
        <f>VLOOKUP(O1423,'2-a. 기초 EDA'!C:K,9,FALSE)</f>
        <v>0.58695652173913049</v>
      </c>
      <c r="U1423" s="2">
        <v>9.8064516130000001</v>
      </c>
      <c r="V1423" s="52">
        <v>11.722580649999999</v>
      </c>
      <c r="W1423" s="60">
        <v>9.8830040322000006</v>
      </c>
      <c r="X1423" s="2">
        <v>9.9124999999999996</v>
      </c>
      <c r="Y1423" s="2">
        <v>9.9597580645999901</v>
      </c>
      <c r="Z1423" s="2">
        <v>9.9889112904999902</v>
      </c>
      <c r="AA1423" s="2">
        <v>10.011935483999901</v>
      </c>
      <c r="AB1423" s="2">
        <v>10.061290319999999</v>
      </c>
      <c r="AC1423" s="2">
        <v>10.13225806</v>
      </c>
      <c r="AD1423" s="2">
        <v>10.449032259999999</v>
      </c>
      <c r="AE1423" s="2">
        <v>11.101290322000001</v>
      </c>
      <c r="AF1423" s="2">
        <v>11.19193548</v>
      </c>
      <c r="AG1423" s="2">
        <v>11.290967744</v>
      </c>
      <c r="AH1423" s="2">
        <v>11.445161288</v>
      </c>
      <c r="AI1423" s="2">
        <v>11.496129031000001</v>
      </c>
      <c r="AJ1423" s="2">
        <v>11.576695562599999</v>
      </c>
      <c r="AK1423" s="2" t="str">
        <f t="shared" si="23"/>
        <v/>
      </c>
    </row>
    <row r="1424" spans="14:37" x14ac:dyDescent="0.45">
      <c r="N1424" s="2">
        <v>1414</v>
      </c>
      <c r="O1424" s="2" t="s">
        <v>1421</v>
      </c>
      <c r="P1424" s="2" t="s">
        <v>2941</v>
      </c>
      <c r="Q1424" s="2">
        <v>0</v>
      </c>
      <c r="R1424" s="2">
        <v>0</v>
      </c>
      <c r="S1424" s="43">
        <v>0</v>
      </c>
      <c r="T1424" s="51">
        <f>VLOOKUP(O1424,'2-a. 기초 EDA'!C:K,9,FALSE)</f>
        <v>0.58695652173913049</v>
      </c>
      <c r="U1424" s="2">
        <v>9.7903225809999999</v>
      </c>
      <c r="V1424" s="52">
        <v>11.97741935</v>
      </c>
      <c r="W1424" s="60">
        <v>9.8548387099999992</v>
      </c>
      <c r="X1424" s="2">
        <v>9.8810080643999996</v>
      </c>
      <c r="Y1424" s="2">
        <v>9.9232258063999996</v>
      </c>
      <c r="Z1424" s="2">
        <v>9.9467741934999996</v>
      </c>
      <c r="AA1424" s="2">
        <v>9.9748387096000002</v>
      </c>
      <c r="AB1424" s="2">
        <v>10.006451609999999</v>
      </c>
      <c r="AC1424" s="2">
        <v>10.11935484</v>
      </c>
      <c r="AD1424" s="2">
        <v>10.529677416</v>
      </c>
      <c r="AE1424" s="2">
        <v>11.2358870959999</v>
      </c>
      <c r="AF1424" s="2">
        <v>11.309576614999999</v>
      </c>
      <c r="AG1424" s="2">
        <v>11.442096773999999</v>
      </c>
      <c r="AH1424" s="2">
        <v>11.563024192</v>
      </c>
      <c r="AI1424" s="2">
        <v>11.659677421</v>
      </c>
      <c r="AJ1424" s="2">
        <v>11.729806453599901</v>
      </c>
      <c r="AK1424" s="2" t="str">
        <f t="shared" si="23"/>
        <v/>
      </c>
    </row>
    <row r="1425" spans="14:37" x14ac:dyDescent="0.45">
      <c r="N1425" s="2">
        <v>1415</v>
      </c>
      <c r="O1425" s="2" t="s">
        <v>1422</v>
      </c>
      <c r="P1425" s="2" t="s">
        <v>2941</v>
      </c>
      <c r="Q1425" s="2">
        <v>0</v>
      </c>
      <c r="R1425" s="2">
        <v>0</v>
      </c>
      <c r="S1425" s="43">
        <v>0</v>
      </c>
      <c r="T1425" s="51">
        <f>VLOOKUP(O1425,'2-a. 기초 EDA'!C:K,9,FALSE)</f>
        <v>0.58695652173913049</v>
      </c>
      <c r="U1425" s="2">
        <v>9.7419354840000008</v>
      </c>
      <c r="V1425" s="52">
        <v>11.92580645</v>
      </c>
      <c r="W1425" s="60">
        <v>9.7751612900999998</v>
      </c>
      <c r="X1425" s="2">
        <v>9.8050403224</v>
      </c>
      <c r="Y1425" s="2">
        <v>9.8647379032</v>
      </c>
      <c r="Z1425" s="2">
        <v>9.8887096774999996</v>
      </c>
      <c r="AA1425" s="2">
        <v>9.9096774189999994</v>
      </c>
      <c r="AB1425" s="2">
        <v>9.9477419351999998</v>
      </c>
      <c r="AC1425" s="2">
        <v>10.050000000000001</v>
      </c>
      <c r="AD1425" s="2">
        <v>10.618749999999901</v>
      </c>
      <c r="AE1425" s="2">
        <v>11.240967742</v>
      </c>
      <c r="AF1425" s="2">
        <v>11.30483871</v>
      </c>
      <c r="AG1425" s="2">
        <v>11.428387098</v>
      </c>
      <c r="AH1425" s="2">
        <v>11.559354839999999</v>
      </c>
      <c r="AI1425" s="2">
        <v>11.628064517</v>
      </c>
      <c r="AJ1425" s="2">
        <v>11.718129036799899</v>
      </c>
      <c r="AK1425" s="2" t="str">
        <f t="shared" si="23"/>
        <v/>
      </c>
    </row>
    <row r="1426" spans="14:37" x14ac:dyDescent="0.45">
      <c r="N1426" s="2">
        <v>1416</v>
      </c>
      <c r="O1426" s="2" t="s">
        <v>1423</v>
      </c>
      <c r="P1426" s="2" t="s">
        <v>2941</v>
      </c>
      <c r="Q1426" s="2">
        <v>0</v>
      </c>
      <c r="R1426" s="2">
        <v>0</v>
      </c>
      <c r="S1426" s="43">
        <v>0</v>
      </c>
      <c r="T1426" s="51">
        <f>VLOOKUP(O1426,'2-a. 기초 EDA'!C:K,9,FALSE)</f>
        <v>0.58695652173913049</v>
      </c>
      <c r="U1426" s="2">
        <v>9.5290322580000009</v>
      </c>
      <c r="V1426" s="52">
        <v>11.874193549999999</v>
      </c>
      <c r="W1426" s="60">
        <v>9.6083870968999996</v>
      </c>
      <c r="X1426" s="2">
        <v>9.6612903229999993</v>
      </c>
      <c r="Y1426" s="2">
        <v>9.7064516130000005</v>
      </c>
      <c r="Z1426" s="2">
        <v>9.7312499999999993</v>
      </c>
      <c r="AA1426" s="2">
        <v>9.7412903225999994</v>
      </c>
      <c r="AB1426" s="2">
        <v>9.7806451610000007</v>
      </c>
      <c r="AC1426" s="2">
        <v>9.9096774189999994</v>
      </c>
      <c r="AD1426" s="2">
        <v>10.512903228000001</v>
      </c>
      <c r="AE1426" s="2">
        <v>11.171149192</v>
      </c>
      <c r="AF1426" s="2">
        <v>11.27782258</v>
      </c>
      <c r="AG1426" s="2">
        <v>11.367096778000001</v>
      </c>
      <c r="AH1426" s="2">
        <v>11.504516129999899</v>
      </c>
      <c r="AI1426" s="2">
        <v>11.560645161</v>
      </c>
      <c r="AJ1426" s="2">
        <v>11.688129032999999</v>
      </c>
      <c r="AK1426" s="2" t="str">
        <f t="shared" si="23"/>
        <v/>
      </c>
    </row>
    <row r="1427" spans="14:37" x14ac:dyDescent="0.45">
      <c r="N1427" s="2">
        <v>1417</v>
      </c>
      <c r="O1427" s="2" t="s">
        <v>1424</v>
      </c>
      <c r="P1427" s="2" t="s">
        <v>2941</v>
      </c>
      <c r="Q1427" s="2">
        <v>0</v>
      </c>
      <c r="R1427" s="2">
        <v>0</v>
      </c>
      <c r="S1427" s="43">
        <v>0</v>
      </c>
      <c r="T1427" s="51">
        <f>VLOOKUP(O1427,'2-a. 기초 EDA'!C:K,9,FALSE)</f>
        <v>0.58695652173913049</v>
      </c>
      <c r="U1427" s="2">
        <v>10.141935480000001</v>
      </c>
      <c r="V1427" s="52">
        <v>11.80967742</v>
      </c>
      <c r="W1427" s="60">
        <v>10.381935485</v>
      </c>
      <c r="X1427" s="2">
        <v>10.538911288</v>
      </c>
      <c r="Y1427" s="2">
        <v>10.601935484</v>
      </c>
      <c r="Z1427" s="2">
        <v>10.636491934999899</v>
      </c>
      <c r="AA1427" s="2">
        <v>10.655967742</v>
      </c>
      <c r="AB1427" s="2">
        <v>10.70125</v>
      </c>
      <c r="AC1427" s="2">
        <v>10.734375</v>
      </c>
      <c r="AD1427" s="2">
        <v>10.797499999999999</v>
      </c>
      <c r="AE1427" s="2">
        <v>11.165282255999999</v>
      </c>
      <c r="AF1427" s="2">
        <v>11.229687500000001</v>
      </c>
      <c r="AG1427" s="2">
        <v>11.318225805999999</v>
      </c>
      <c r="AH1427" s="2">
        <v>11.478709673999999</v>
      </c>
      <c r="AI1427" s="2">
        <v>11.510967743999901</v>
      </c>
      <c r="AJ1427" s="2">
        <v>11.6201935482</v>
      </c>
      <c r="AK1427" s="2" t="str">
        <f t="shared" si="23"/>
        <v/>
      </c>
    </row>
    <row r="1428" spans="14:37" x14ac:dyDescent="0.45">
      <c r="N1428" s="2">
        <v>1418</v>
      </c>
      <c r="O1428" s="2" t="s">
        <v>1425</v>
      </c>
      <c r="P1428" s="2" t="s">
        <v>2941</v>
      </c>
      <c r="Q1428" s="2">
        <v>0</v>
      </c>
      <c r="R1428" s="2">
        <v>0</v>
      </c>
      <c r="S1428" s="43">
        <v>0</v>
      </c>
      <c r="T1428" s="51">
        <f>VLOOKUP(O1428,'2-a. 기초 EDA'!C:K,9,FALSE)</f>
        <v>0.58695652173913049</v>
      </c>
      <c r="U1428" s="2">
        <v>9.8838709680000001</v>
      </c>
      <c r="V1428" s="52">
        <v>11.90967742</v>
      </c>
      <c r="W1428" s="60">
        <v>9.9451612899999997</v>
      </c>
      <c r="X1428" s="2">
        <v>9.99425403239999</v>
      </c>
      <c r="Y1428" s="2">
        <v>10.041935486</v>
      </c>
      <c r="Z1428" s="2">
        <v>10.072580645</v>
      </c>
      <c r="AA1428" s="2">
        <v>10.086552416</v>
      </c>
      <c r="AB1428" s="2">
        <v>10.11419355</v>
      </c>
      <c r="AC1428" s="2">
        <v>10.222580649999999</v>
      </c>
      <c r="AD1428" s="2">
        <v>10.534838709999899</v>
      </c>
      <c r="AE1428" s="2">
        <v>11.218870967999999</v>
      </c>
      <c r="AF1428" s="2">
        <v>11.293749999999999</v>
      </c>
      <c r="AG1428" s="2">
        <v>11.395483867999999</v>
      </c>
      <c r="AH1428" s="2">
        <v>11.53225806</v>
      </c>
      <c r="AI1428" s="2">
        <v>11.611935487</v>
      </c>
      <c r="AJ1428" s="2">
        <v>11.703483869399999</v>
      </c>
      <c r="AK1428" s="2" t="str">
        <f t="shared" si="23"/>
        <v/>
      </c>
    </row>
    <row r="1429" spans="14:37" x14ac:dyDescent="0.45">
      <c r="N1429" s="2">
        <v>1419</v>
      </c>
      <c r="O1429" s="2" t="s">
        <v>1426</v>
      </c>
      <c r="P1429" s="2" t="s">
        <v>2941</v>
      </c>
      <c r="Q1429" s="2">
        <v>0</v>
      </c>
      <c r="R1429" s="2">
        <v>0</v>
      </c>
      <c r="S1429" s="43">
        <v>0</v>
      </c>
      <c r="T1429" s="51">
        <f>VLOOKUP(O1429,'2-a. 기초 EDA'!C:K,9,FALSE)</f>
        <v>0.58695652173913049</v>
      </c>
      <c r="U1429" s="2">
        <v>173.74193550000001</v>
      </c>
      <c r="V1429" s="52">
        <v>136100.96770000001</v>
      </c>
      <c r="W1429" s="60">
        <v>6721.7723790999999</v>
      </c>
      <c r="X1429" s="2">
        <v>9497.4887096000002</v>
      </c>
      <c r="Y1429" s="2">
        <v>20875.806447999999</v>
      </c>
      <c r="Z1429" s="2">
        <v>22532.677414999998</v>
      </c>
      <c r="AA1429" s="2">
        <v>23248.086692000001</v>
      </c>
      <c r="AB1429" s="2">
        <v>27110.852014</v>
      </c>
      <c r="AC1429" s="2">
        <v>34982.96774</v>
      </c>
      <c r="AD1429" s="2">
        <v>43707.7935479999</v>
      </c>
      <c r="AE1429" s="2">
        <v>51721.712500000001</v>
      </c>
      <c r="AF1429" s="2">
        <v>60685.151210000004</v>
      </c>
      <c r="AG1429" s="2">
        <v>79491.941938000004</v>
      </c>
      <c r="AH1429" s="2">
        <v>107297.13546</v>
      </c>
      <c r="AI1429" s="2">
        <v>121890.664299999</v>
      </c>
      <c r="AJ1429" s="2">
        <v>133257.423195999</v>
      </c>
      <c r="AK1429" s="2" t="str">
        <f t="shared" si="23"/>
        <v/>
      </c>
    </row>
    <row r="1430" spans="14:37" x14ac:dyDescent="0.45">
      <c r="N1430" s="2">
        <v>1420</v>
      </c>
      <c r="O1430" s="2" t="s">
        <v>1427</v>
      </c>
      <c r="P1430" s="2" t="s">
        <v>2941</v>
      </c>
      <c r="Q1430" s="2">
        <v>0</v>
      </c>
      <c r="R1430" s="2">
        <v>0</v>
      </c>
      <c r="S1430" s="43">
        <v>0</v>
      </c>
      <c r="T1430" s="51">
        <f>VLOOKUP(O1430,'2-a. 기초 EDA'!C:K,9,FALSE)</f>
        <v>0.58695652173913049</v>
      </c>
      <c r="U1430" s="2">
        <v>77.90625</v>
      </c>
      <c r="V1430" s="52">
        <v>272.25806449999999</v>
      </c>
      <c r="W1430" s="60">
        <v>80.385786291000002</v>
      </c>
      <c r="X1430" s="2">
        <v>80.967741939999996</v>
      </c>
      <c r="Y1430" s="2">
        <v>82.103225804000004</v>
      </c>
      <c r="Z1430" s="2">
        <v>82.435483869999999</v>
      </c>
      <c r="AA1430" s="2">
        <v>82.870967739999998</v>
      </c>
      <c r="AB1430" s="2">
        <v>83.456048387999999</v>
      </c>
      <c r="AC1430" s="2">
        <v>84.129032260000002</v>
      </c>
      <c r="AD1430" s="2">
        <v>261.03044355999998</v>
      </c>
      <c r="AE1430" s="2">
        <v>262.45806451999999</v>
      </c>
      <c r="AF1430" s="2">
        <v>263.19102824999999</v>
      </c>
      <c r="AG1430" s="2">
        <v>263.93548384000002</v>
      </c>
      <c r="AH1430" s="2">
        <v>265.04516129999899</v>
      </c>
      <c r="AI1430" s="2">
        <v>265.87379031</v>
      </c>
      <c r="AJ1430" s="2">
        <v>268.932258042</v>
      </c>
      <c r="AK1430" s="2" t="str">
        <f t="shared" si="23"/>
        <v/>
      </c>
    </row>
    <row r="1431" spans="14:37" x14ac:dyDescent="0.45">
      <c r="N1431" s="2">
        <v>1421</v>
      </c>
      <c r="O1431" s="2" t="s">
        <v>1428</v>
      </c>
      <c r="P1431" s="2" t="s">
        <v>2941</v>
      </c>
      <c r="Q1431" s="2">
        <v>0</v>
      </c>
      <c r="R1431" s="2">
        <v>0</v>
      </c>
      <c r="S1431" s="43">
        <v>0</v>
      </c>
      <c r="T1431" s="51">
        <f>VLOOKUP(O1431,'2-a. 기초 EDA'!C:K,9,FALSE)</f>
        <v>0.58695652173913049</v>
      </c>
      <c r="U1431" s="2">
        <v>331.67741940000002</v>
      </c>
      <c r="V1431" s="52">
        <v>381.93548390000001</v>
      </c>
      <c r="W1431" s="60">
        <v>338.740524179999</v>
      </c>
      <c r="X1431" s="2">
        <v>340.96774191999998</v>
      </c>
      <c r="Y1431" s="2">
        <v>344.35887095999999</v>
      </c>
      <c r="Z1431" s="2">
        <v>345.42893144999999</v>
      </c>
      <c r="AA1431" s="2">
        <v>346.32903226000002</v>
      </c>
      <c r="AB1431" s="2">
        <v>348.65161287999899</v>
      </c>
      <c r="AC1431" s="2">
        <v>363.41935480000001</v>
      </c>
      <c r="AD1431" s="2">
        <v>366.90504032000001</v>
      </c>
      <c r="AE1431" s="2">
        <v>369.30322582000002</v>
      </c>
      <c r="AF1431" s="2">
        <v>370.29032260000002</v>
      </c>
      <c r="AG1431" s="2">
        <v>371.18709677999999</v>
      </c>
      <c r="AH1431" s="2">
        <v>374.20120966000002</v>
      </c>
      <c r="AI1431" s="2">
        <v>376.55151209000002</v>
      </c>
      <c r="AJ1431" s="2">
        <v>378.34360886799999</v>
      </c>
      <c r="AK1431" s="2" t="str">
        <f t="shared" si="23"/>
        <v/>
      </c>
    </row>
    <row r="1432" spans="14:37" x14ac:dyDescent="0.45">
      <c r="N1432" s="2">
        <v>1422</v>
      </c>
      <c r="O1432" s="2" t="s">
        <v>1429</v>
      </c>
      <c r="P1432" s="2" t="s">
        <v>2941</v>
      </c>
      <c r="Q1432" s="2">
        <v>0</v>
      </c>
      <c r="R1432" s="2">
        <v>0</v>
      </c>
      <c r="S1432" s="43">
        <v>0</v>
      </c>
      <c r="T1432" s="51">
        <f>VLOOKUP(O1432,'2-a. 기초 EDA'!C:K,9,FALSE)</f>
        <v>0.58695652173913049</v>
      </c>
      <c r="U1432" s="2">
        <v>190.96875</v>
      </c>
      <c r="V1432" s="52">
        <v>337.93548389999899</v>
      </c>
      <c r="W1432" s="60">
        <v>195.24485887</v>
      </c>
      <c r="X1432" s="2">
        <v>196.8064516</v>
      </c>
      <c r="Y1432" s="2">
        <v>198.95</v>
      </c>
      <c r="Z1432" s="2">
        <v>199.79233869999999</v>
      </c>
      <c r="AA1432" s="2">
        <v>200.65806455999899</v>
      </c>
      <c r="AB1432" s="2">
        <v>203.94758062</v>
      </c>
      <c r="AC1432" s="2">
        <v>207.46875</v>
      </c>
      <c r="AD1432" s="2">
        <v>322.97419356</v>
      </c>
      <c r="AE1432" s="2">
        <v>325.47741936</v>
      </c>
      <c r="AF1432" s="2">
        <v>326.57106855000001</v>
      </c>
      <c r="AG1432" s="2">
        <v>327.53548388000002</v>
      </c>
      <c r="AH1432" s="2">
        <v>329.56129034000003</v>
      </c>
      <c r="AI1432" s="2">
        <v>331.21935482999999</v>
      </c>
      <c r="AJ1432" s="2">
        <v>334.09659273599999</v>
      </c>
      <c r="AK1432" s="2" t="str">
        <f t="shared" si="23"/>
        <v/>
      </c>
    </row>
    <row r="1433" spans="14:37" x14ac:dyDescent="0.45">
      <c r="N1433" s="2">
        <v>1423</v>
      </c>
      <c r="O1433" s="2" t="s">
        <v>1430</v>
      </c>
      <c r="P1433" s="2" t="s">
        <v>2941</v>
      </c>
      <c r="Q1433" s="2">
        <v>0</v>
      </c>
      <c r="R1433" s="2">
        <v>0</v>
      </c>
      <c r="S1433" s="43">
        <v>0</v>
      </c>
      <c r="T1433" s="51">
        <f>VLOOKUP(O1433,'2-a. 기초 EDA'!C:K,9,FALSE)</f>
        <v>0.58695652173913049</v>
      </c>
      <c r="U1433" s="2">
        <v>168.93548390000001</v>
      </c>
      <c r="V1433" s="52">
        <v>347.41935480000001</v>
      </c>
      <c r="W1433" s="60">
        <v>171.8483871</v>
      </c>
      <c r="X1433" s="2">
        <v>172.78064515999901</v>
      </c>
      <c r="Y1433" s="2">
        <v>174.9419355</v>
      </c>
      <c r="Z1433" s="2">
        <v>175.34929434999901</v>
      </c>
      <c r="AA1433" s="2">
        <v>176.41935480000001</v>
      </c>
      <c r="AB1433" s="2">
        <v>177.89677417999999</v>
      </c>
      <c r="AC1433" s="2">
        <v>320.1935484</v>
      </c>
      <c r="AD1433" s="2">
        <v>326.23326612</v>
      </c>
      <c r="AE1433" s="2">
        <v>329.11612903999998</v>
      </c>
      <c r="AF1433" s="2">
        <v>330.70967739999998</v>
      </c>
      <c r="AG1433" s="2">
        <v>332.48790320000001</v>
      </c>
      <c r="AH1433" s="2">
        <v>336.84516128000001</v>
      </c>
      <c r="AI1433" s="2">
        <v>340.62389113</v>
      </c>
      <c r="AJ1433" s="2">
        <v>345.370201592</v>
      </c>
      <c r="AK1433" s="2" t="str">
        <f t="shared" si="23"/>
        <v/>
      </c>
    </row>
    <row r="1434" spans="14:37" x14ac:dyDescent="0.45">
      <c r="N1434" s="2">
        <v>1424</v>
      </c>
      <c r="O1434" s="2" t="s">
        <v>1431</v>
      </c>
      <c r="P1434" s="2" t="s">
        <v>2941</v>
      </c>
      <c r="Q1434" s="2">
        <v>0</v>
      </c>
      <c r="R1434" s="2">
        <v>0</v>
      </c>
      <c r="S1434" s="43">
        <v>0</v>
      </c>
      <c r="T1434" s="51">
        <f>VLOOKUP(O1434,'2-a. 기초 EDA'!C:K,9,FALSE)</f>
        <v>0.58695652173913049</v>
      </c>
      <c r="U1434" s="2">
        <v>169.2903226</v>
      </c>
      <c r="V1434" s="52">
        <v>281</v>
      </c>
      <c r="W1434" s="60">
        <v>170.80937499999999</v>
      </c>
      <c r="X1434" s="2">
        <v>172.05625000000001</v>
      </c>
      <c r="Y1434" s="2">
        <v>173.30887096000001</v>
      </c>
      <c r="Z1434" s="2">
        <v>174.11290320000001</v>
      </c>
      <c r="AA1434" s="2">
        <v>174.74193550000001</v>
      </c>
      <c r="AB1434" s="2">
        <v>176.05745967999999</v>
      </c>
      <c r="AC1434" s="2">
        <v>178.35483869999999</v>
      </c>
      <c r="AD1434" s="2">
        <v>249.58064518</v>
      </c>
      <c r="AE1434" s="2">
        <v>253.13306452</v>
      </c>
      <c r="AF1434" s="2">
        <v>256.37903225000002</v>
      </c>
      <c r="AG1434" s="2">
        <v>260.02580647999901</v>
      </c>
      <c r="AH1434" s="2">
        <v>263.18991935999998</v>
      </c>
      <c r="AI1434" s="2">
        <v>266.93225804999997</v>
      </c>
      <c r="AJ1434" s="2">
        <v>271.76838709399999</v>
      </c>
      <c r="AK1434" s="2" t="str">
        <f t="shared" si="23"/>
        <v/>
      </c>
    </row>
    <row r="1435" spans="14:37" x14ac:dyDescent="0.45">
      <c r="N1435" s="2">
        <v>1425</v>
      </c>
      <c r="O1435" s="2" t="s">
        <v>1432</v>
      </c>
      <c r="P1435" s="2" t="s">
        <v>2941</v>
      </c>
      <c r="Q1435" s="2">
        <v>0</v>
      </c>
      <c r="R1435" s="2">
        <v>0</v>
      </c>
      <c r="S1435" s="43">
        <v>0</v>
      </c>
      <c r="T1435" s="51">
        <f>VLOOKUP(O1435,'2-a. 기초 EDA'!C:K,9,FALSE)</f>
        <v>0.58695652173913049</v>
      </c>
      <c r="U1435" s="2">
        <v>31.054838709999999</v>
      </c>
      <c r="V1435" s="52">
        <v>36.193548389999997</v>
      </c>
      <c r="W1435" s="60">
        <v>31.453004029999999</v>
      </c>
      <c r="X1435" s="2">
        <v>31.5</v>
      </c>
      <c r="Y1435" s="2">
        <v>31.822741936</v>
      </c>
      <c r="Z1435" s="2">
        <v>31.977419354999999</v>
      </c>
      <c r="AA1435" s="2">
        <v>32.273870967999997</v>
      </c>
      <c r="AB1435" s="2">
        <v>33.465806451999903</v>
      </c>
      <c r="AC1435" s="2">
        <v>33.983870969999998</v>
      </c>
      <c r="AD1435" s="2">
        <v>34.12403226</v>
      </c>
      <c r="AE1435" s="2">
        <v>34.303145162</v>
      </c>
      <c r="AF1435" s="2">
        <v>34.462499999999999</v>
      </c>
      <c r="AG1435" s="2">
        <v>34.579999997999998</v>
      </c>
      <c r="AH1435" s="2">
        <v>34.796129032000003</v>
      </c>
      <c r="AI1435" s="2">
        <v>35.562903222999999</v>
      </c>
      <c r="AJ1435" s="2">
        <v>35.661419353799999</v>
      </c>
      <c r="AK1435" s="2" t="str">
        <f t="shared" si="23"/>
        <v/>
      </c>
    </row>
    <row r="1436" spans="14:37" x14ac:dyDescent="0.45">
      <c r="N1436" s="2">
        <v>1426</v>
      </c>
      <c r="O1436" s="2" t="s">
        <v>1433</v>
      </c>
      <c r="P1436" s="2" t="s">
        <v>2941</v>
      </c>
      <c r="Q1436" s="2">
        <v>0</v>
      </c>
      <c r="R1436" s="2">
        <v>0</v>
      </c>
      <c r="S1436" s="43">
        <v>0</v>
      </c>
      <c r="T1436" s="51">
        <f>VLOOKUP(O1436,'2-a. 기초 EDA'!C:K,9,FALSE)</f>
        <v>0.58695652173913049</v>
      </c>
      <c r="U1436" s="2">
        <v>6.6612903229999896</v>
      </c>
      <c r="V1436" s="52">
        <v>7.6419354839999896</v>
      </c>
      <c r="W1436" s="60">
        <v>6.7567741939000001</v>
      </c>
      <c r="X1436" s="2">
        <v>6.7741935480000004</v>
      </c>
      <c r="Y1436" s="2">
        <v>6.8062903225999998</v>
      </c>
      <c r="Z1436" s="2">
        <v>6.8145161290000003</v>
      </c>
      <c r="AA1436" s="2">
        <v>6.8322580650000004</v>
      </c>
      <c r="AB1436" s="2">
        <v>6.8633064515999997</v>
      </c>
      <c r="AC1436" s="2">
        <v>6.8903225810000004</v>
      </c>
      <c r="AD1436" s="2">
        <v>6.9312500000000004</v>
      </c>
      <c r="AE1436" s="2">
        <v>7.2153225807999997</v>
      </c>
      <c r="AF1436" s="2">
        <v>7.2843749999999998</v>
      </c>
      <c r="AG1436" s="2">
        <v>7.3258064520000001</v>
      </c>
      <c r="AH1436" s="2">
        <v>7.4161290319999997</v>
      </c>
      <c r="AI1436" s="2">
        <v>7.4570967742000001</v>
      </c>
      <c r="AJ1436" s="2">
        <v>7.5099354840199997</v>
      </c>
      <c r="AK1436" s="2" t="str">
        <f t="shared" si="23"/>
        <v/>
      </c>
    </row>
    <row r="1437" spans="14:37" x14ac:dyDescent="0.45">
      <c r="N1437" s="2">
        <v>1427</v>
      </c>
      <c r="O1437" s="2" t="s">
        <v>1434</v>
      </c>
      <c r="P1437" s="2" t="s">
        <v>2941</v>
      </c>
      <c r="Q1437" s="2">
        <v>0</v>
      </c>
      <c r="R1437" s="2">
        <v>0</v>
      </c>
      <c r="S1437" s="43">
        <v>0</v>
      </c>
      <c r="T1437" s="51">
        <f>VLOOKUP(O1437,'2-a. 기초 EDA'!C:K,9,FALSE)</f>
        <v>0.58695652173913049</v>
      </c>
      <c r="U1437" s="2">
        <v>0</v>
      </c>
      <c r="V1437" s="52">
        <v>0</v>
      </c>
      <c r="W1437" s="60">
        <v>0</v>
      </c>
      <c r="X1437" s="2">
        <v>0</v>
      </c>
      <c r="Y1437" s="2">
        <v>0</v>
      </c>
      <c r="Z1437" s="2">
        <v>0</v>
      </c>
      <c r="AA1437" s="2">
        <v>0</v>
      </c>
      <c r="AB1437" s="2">
        <v>0</v>
      </c>
      <c r="AC1437" s="2">
        <v>0</v>
      </c>
      <c r="AD1437" s="2">
        <v>0</v>
      </c>
      <c r="AE1437" s="2">
        <v>0</v>
      </c>
      <c r="AF1437" s="2">
        <v>0</v>
      </c>
      <c r="AG1437" s="2">
        <v>0</v>
      </c>
      <c r="AH1437" s="2">
        <v>0</v>
      </c>
      <c r="AI1437" s="2">
        <v>0</v>
      </c>
      <c r="AJ1437" s="2">
        <v>0</v>
      </c>
      <c r="AK1437" s="2" t="str">
        <f t="shared" si="23"/>
        <v>최소, 최대값 동일</v>
      </c>
    </row>
    <row r="1438" spans="14:37" x14ac:dyDescent="0.45">
      <c r="N1438" s="2">
        <v>1428</v>
      </c>
      <c r="O1438" s="2" t="s">
        <v>1435</v>
      </c>
      <c r="P1438" s="2" t="s">
        <v>2941</v>
      </c>
      <c r="Q1438" s="2">
        <v>0</v>
      </c>
      <c r="R1438" s="2">
        <v>0</v>
      </c>
      <c r="S1438" s="43">
        <v>0</v>
      </c>
      <c r="T1438" s="51">
        <f>VLOOKUP(O1438,'2-a. 기초 EDA'!C:K,9,FALSE)</f>
        <v>0.58695652173913049</v>
      </c>
      <c r="U1438" s="2">
        <v>26.816129029999999</v>
      </c>
      <c r="V1438" s="52">
        <v>32.15483871</v>
      </c>
      <c r="W1438" s="60">
        <v>27.558387093</v>
      </c>
      <c r="X1438" s="2">
        <v>28.081290322000001</v>
      </c>
      <c r="Y1438" s="2">
        <v>28.899516129999999</v>
      </c>
      <c r="Z1438" s="2">
        <v>29.109274194999902</v>
      </c>
      <c r="AA1438" s="2">
        <v>29.267096771999999</v>
      </c>
      <c r="AB1438" s="2">
        <v>29.501814513999999</v>
      </c>
      <c r="AC1438" s="2">
        <v>29.777419349999999</v>
      </c>
      <c r="AD1438" s="2">
        <v>29.967096770000001</v>
      </c>
      <c r="AE1438" s="2">
        <v>30.322016129999898</v>
      </c>
      <c r="AF1438" s="2">
        <v>30.531703629999999</v>
      </c>
      <c r="AG1438" s="2">
        <v>30.710322584</v>
      </c>
      <c r="AH1438" s="2">
        <v>31.103870967999999</v>
      </c>
      <c r="AI1438" s="2">
        <v>31.369354841</v>
      </c>
      <c r="AJ1438" s="2">
        <v>31.774818550999999</v>
      </c>
      <c r="AK1438" s="2" t="str">
        <f t="shared" ref="AK1438:AK1501" si="24">IF(U1438=V1438,"최소, 최대값 동일","")</f>
        <v/>
      </c>
    </row>
    <row r="1439" spans="14:37" x14ac:dyDescent="0.45">
      <c r="N1439" s="2">
        <v>1429</v>
      </c>
      <c r="O1439" s="2" t="s">
        <v>1436</v>
      </c>
      <c r="P1439" s="2" t="s">
        <v>2941</v>
      </c>
      <c r="Q1439" s="2">
        <v>0</v>
      </c>
      <c r="R1439" s="2">
        <v>0</v>
      </c>
      <c r="S1439" s="43">
        <v>0</v>
      </c>
      <c r="T1439" s="51">
        <f>VLOOKUP(O1439,'2-a. 기초 EDA'!C:K,9,FALSE)</f>
        <v>0.58695652173913049</v>
      </c>
      <c r="U1439" s="2">
        <v>6.484375</v>
      </c>
      <c r="V1439" s="52">
        <v>26.387499999999999</v>
      </c>
      <c r="W1439" s="60">
        <v>6.7816129031000001</v>
      </c>
      <c r="X1439" s="2">
        <v>6.9146774192000002</v>
      </c>
      <c r="Y1439" s="2">
        <v>7.0516129029999997</v>
      </c>
      <c r="Z1439" s="2">
        <v>7.0999495970000002</v>
      </c>
      <c r="AA1439" s="2">
        <v>7.1567741934000004</v>
      </c>
      <c r="AB1439" s="2">
        <v>7.3819354837999898</v>
      </c>
      <c r="AC1439" s="2">
        <v>7.9064516129999998</v>
      </c>
      <c r="AD1439" s="2">
        <v>23.232237904000002</v>
      </c>
      <c r="AE1439" s="2">
        <v>23.701290319999998</v>
      </c>
      <c r="AF1439" s="2">
        <v>23.819354839999999</v>
      </c>
      <c r="AG1439" s="2">
        <v>23.998064515999999</v>
      </c>
      <c r="AH1439" s="2">
        <v>24.892903223999902</v>
      </c>
      <c r="AI1439" s="2">
        <v>25.608064513999999</v>
      </c>
      <c r="AJ1439" s="2">
        <v>26.3059193524</v>
      </c>
      <c r="AK1439" s="2" t="str">
        <f t="shared" si="24"/>
        <v/>
      </c>
    </row>
    <row r="1440" spans="14:37" x14ac:dyDescent="0.45">
      <c r="N1440" s="2">
        <v>1430</v>
      </c>
      <c r="O1440" s="2" t="s">
        <v>1437</v>
      </c>
      <c r="P1440" s="2" t="s">
        <v>2941</v>
      </c>
      <c r="Q1440" s="2">
        <v>0</v>
      </c>
      <c r="R1440" s="2">
        <v>0</v>
      </c>
      <c r="S1440" s="43">
        <v>0</v>
      </c>
      <c r="T1440" s="51">
        <f>VLOOKUP(O1440,'2-a. 기초 EDA'!C:K,9,FALSE)</f>
        <v>0.58695652173913049</v>
      </c>
      <c r="U1440" s="2">
        <v>11.267741940000001</v>
      </c>
      <c r="V1440" s="52">
        <v>33.987499999999997</v>
      </c>
      <c r="W1440" s="60">
        <v>12.144193548000001</v>
      </c>
      <c r="X1440" s="2">
        <v>12.267741938</v>
      </c>
      <c r="Y1440" s="2">
        <v>12.49677419</v>
      </c>
      <c r="Z1440" s="2">
        <v>12.57298387</v>
      </c>
      <c r="AA1440" s="2">
        <v>12.633548385999999</v>
      </c>
      <c r="AB1440" s="2">
        <v>12.937419351999999</v>
      </c>
      <c r="AC1440" s="2">
        <v>13.46451613</v>
      </c>
      <c r="AD1440" s="2">
        <v>26.000645165999899</v>
      </c>
      <c r="AE1440" s="2">
        <v>27.065806452</v>
      </c>
      <c r="AF1440" s="2">
        <v>27.53548387</v>
      </c>
      <c r="AG1440" s="2">
        <v>28.219999995999999</v>
      </c>
      <c r="AH1440" s="2">
        <v>30.080887096000001</v>
      </c>
      <c r="AI1440" s="2">
        <v>31.028760082000002</v>
      </c>
      <c r="AJ1440" s="2">
        <v>33.344516130199999</v>
      </c>
      <c r="AK1440" s="2" t="str">
        <f t="shared" si="24"/>
        <v/>
      </c>
    </row>
    <row r="1441" spans="14:37" x14ac:dyDescent="0.45">
      <c r="N1441" s="2">
        <v>1431</v>
      </c>
      <c r="O1441" s="2" t="s">
        <v>1438</v>
      </c>
      <c r="P1441" s="2" t="s">
        <v>2941</v>
      </c>
      <c r="Q1441" s="2">
        <v>0</v>
      </c>
      <c r="R1441" s="2">
        <v>0</v>
      </c>
      <c r="S1441" s="43">
        <v>0</v>
      </c>
      <c r="T1441" s="51">
        <f>VLOOKUP(O1441,'2-a. 기초 EDA'!C:K,9,FALSE)</f>
        <v>0.58695652173913049</v>
      </c>
      <c r="U1441" s="2">
        <v>553.45161289999999</v>
      </c>
      <c r="V1441" s="52">
        <v>258771</v>
      </c>
      <c r="W1441" s="60">
        <v>28375.481957</v>
      </c>
      <c r="X1441" s="2">
        <v>39487.535486000001</v>
      </c>
      <c r="Y1441" s="2">
        <v>45604.299193999999</v>
      </c>
      <c r="Z1441" s="2">
        <v>52348.32258</v>
      </c>
      <c r="AA1441" s="2">
        <v>66174.948385999902</v>
      </c>
      <c r="AB1441" s="2">
        <v>83966.793548000001</v>
      </c>
      <c r="AC1441" s="2">
        <v>118982.74189999999</v>
      </c>
      <c r="AD1441" s="2">
        <v>139414.55481999999</v>
      </c>
      <c r="AE1441" s="2">
        <v>165872.63223999899</v>
      </c>
      <c r="AF1441" s="2">
        <v>183512.27415000001</v>
      </c>
      <c r="AG1441" s="2">
        <v>190858.03872000001</v>
      </c>
      <c r="AH1441" s="2">
        <v>225750.85810000001</v>
      </c>
      <c r="AI1441" s="2">
        <v>235034.38711000001</v>
      </c>
      <c r="AJ1441" s="2">
        <v>253407.560625999</v>
      </c>
      <c r="AK1441" s="2" t="str">
        <f t="shared" si="24"/>
        <v/>
      </c>
    </row>
    <row r="1442" spans="14:37" x14ac:dyDescent="0.45">
      <c r="N1442" s="2">
        <v>1432</v>
      </c>
      <c r="O1442" s="2" t="s">
        <v>1439</v>
      </c>
      <c r="P1442" s="2" t="s">
        <v>2941</v>
      </c>
      <c r="Q1442" s="2">
        <v>0</v>
      </c>
      <c r="R1442" s="2">
        <v>0</v>
      </c>
      <c r="S1442" s="43">
        <v>0</v>
      </c>
      <c r="T1442" s="51">
        <f>VLOOKUP(O1442,'2-a. 기초 EDA'!C:K,9,FALSE)</f>
        <v>0.79933110367892979</v>
      </c>
      <c r="U1442" s="2">
        <v>49.7</v>
      </c>
      <c r="V1442" s="52">
        <v>52.5</v>
      </c>
      <c r="W1442" s="60">
        <v>49.7</v>
      </c>
      <c r="X1442" s="2">
        <v>49.7</v>
      </c>
      <c r="Y1442" s="2">
        <v>49.7</v>
      </c>
      <c r="Z1442" s="2">
        <v>49.7</v>
      </c>
      <c r="AA1442" s="2">
        <v>49.7</v>
      </c>
      <c r="AB1442" s="2">
        <v>49.7</v>
      </c>
      <c r="AC1442" s="2">
        <v>49.7</v>
      </c>
      <c r="AD1442" s="2">
        <v>49.7</v>
      </c>
      <c r="AE1442" s="2">
        <v>51.6</v>
      </c>
      <c r="AF1442" s="2">
        <v>51.6</v>
      </c>
      <c r="AG1442" s="2">
        <v>51.6</v>
      </c>
      <c r="AH1442" s="2">
        <v>51.6</v>
      </c>
      <c r="AI1442" s="2">
        <v>51.8</v>
      </c>
      <c r="AJ1442" s="2">
        <v>52.310609857899998</v>
      </c>
      <c r="AK1442" s="2" t="str">
        <f t="shared" si="24"/>
        <v/>
      </c>
    </row>
    <row r="1443" spans="14:37" x14ac:dyDescent="0.45">
      <c r="N1443" s="2">
        <v>1433</v>
      </c>
      <c r="O1443" s="2" t="s">
        <v>1440</v>
      </c>
      <c r="P1443" s="2" t="s">
        <v>2941</v>
      </c>
      <c r="Q1443" s="2">
        <v>0</v>
      </c>
      <c r="R1443" s="2">
        <v>0</v>
      </c>
      <c r="S1443" s="43">
        <v>0</v>
      </c>
      <c r="T1443" s="51">
        <f>VLOOKUP(O1443,'2-a. 기초 EDA'!C:K,9,FALSE)</f>
        <v>0.79933110367892979</v>
      </c>
      <c r="U1443" s="2">
        <v>49.7</v>
      </c>
      <c r="V1443" s="52">
        <v>52.5</v>
      </c>
      <c r="W1443" s="60">
        <v>49.7</v>
      </c>
      <c r="X1443" s="2">
        <v>49.7</v>
      </c>
      <c r="Y1443" s="2">
        <v>49.7</v>
      </c>
      <c r="Z1443" s="2">
        <v>49.7</v>
      </c>
      <c r="AA1443" s="2">
        <v>49.7</v>
      </c>
      <c r="AB1443" s="2">
        <v>49.7</v>
      </c>
      <c r="AC1443" s="2">
        <v>49.7</v>
      </c>
      <c r="AD1443" s="2">
        <v>49.7</v>
      </c>
      <c r="AE1443" s="2">
        <v>51.6</v>
      </c>
      <c r="AF1443" s="2">
        <v>51.6</v>
      </c>
      <c r="AG1443" s="2">
        <v>51.6</v>
      </c>
      <c r="AH1443" s="2">
        <v>51.6</v>
      </c>
      <c r="AI1443" s="2">
        <v>51.8</v>
      </c>
      <c r="AJ1443" s="2">
        <v>52.310609857899998</v>
      </c>
      <c r="AK1443" s="2" t="str">
        <f t="shared" si="24"/>
        <v/>
      </c>
    </row>
    <row r="1444" spans="14:37" x14ac:dyDescent="0.45">
      <c r="N1444" s="2">
        <v>1434</v>
      </c>
      <c r="O1444" s="2" t="s">
        <v>1441</v>
      </c>
      <c r="P1444" s="2" t="s">
        <v>2941</v>
      </c>
      <c r="Q1444" s="2">
        <v>0</v>
      </c>
      <c r="R1444" s="2">
        <v>0</v>
      </c>
      <c r="S1444" s="43">
        <v>0</v>
      </c>
      <c r="T1444" s="51">
        <f>VLOOKUP(O1444,'2-a. 기초 EDA'!C:K,9,FALSE)</f>
        <v>0.5852842809364549</v>
      </c>
      <c r="U1444" s="2">
        <v>148</v>
      </c>
      <c r="V1444" s="52">
        <v>608</v>
      </c>
      <c r="W1444" s="60">
        <v>253.9</v>
      </c>
      <c r="X1444" s="2">
        <v>287</v>
      </c>
      <c r="Y1444" s="2">
        <v>293</v>
      </c>
      <c r="Z1444" s="2">
        <v>294</v>
      </c>
      <c r="AA1444" s="2">
        <v>297</v>
      </c>
      <c r="AB1444" s="2">
        <v>301</v>
      </c>
      <c r="AC1444" s="2">
        <v>310</v>
      </c>
      <c r="AD1444" s="2">
        <v>574</v>
      </c>
      <c r="AE1444" s="2">
        <v>577</v>
      </c>
      <c r="AF1444" s="2">
        <v>579</v>
      </c>
      <c r="AG1444" s="2">
        <v>580</v>
      </c>
      <c r="AH1444" s="2">
        <v>582</v>
      </c>
      <c r="AI1444" s="2">
        <v>586</v>
      </c>
      <c r="AJ1444" s="2">
        <v>591.05999999999995</v>
      </c>
      <c r="AK1444" s="2" t="str">
        <f t="shared" si="24"/>
        <v/>
      </c>
    </row>
    <row r="1445" spans="14:37" x14ac:dyDescent="0.45">
      <c r="N1445" s="2">
        <v>1435</v>
      </c>
      <c r="O1445" s="2" t="s">
        <v>1442</v>
      </c>
      <c r="P1445" s="2" t="s">
        <v>2941</v>
      </c>
      <c r="Q1445" s="2">
        <v>0</v>
      </c>
      <c r="R1445" s="2">
        <v>0</v>
      </c>
      <c r="S1445" s="43">
        <v>0</v>
      </c>
      <c r="T1445" s="51">
        <f>VLOOKUP(O1445,'2-a. 기초 EDA'!C:K,9,FALSE)</f>
        <v>0.5852842809364549</v>
      </c>
      <c r="U1445" s="2">
        <v>141</v>
      </c>
      <c r="V1445" s="52">
        <v>553.37777779999999</v>
      </c>
      <c r="W1445" s="60">
        <v>157.94823234</v>
      </c>
      <c r="X1445" s="2">
        <v>170.93111109</v>
      </c>
      <c r="Y1445" s="2">
        <v>174.65333332</v>
      </c>
      <c r="Z1445" s="2">
        <v>175.00555555</v>
      </c>
      <c r="AA1445" s="2">
        <v>175.4</v>
      </c>
      <c r="AB1445" s="2">
        <v>176.11999997999999</v>
      </c>
      <c r="AC1445" s="2">
        <v>184.422222199999</v>
      </c>
      <c r="AD1445" s="2">
        <v>541.56956521999996</v>
      </c>
      <c r="AE1445" s="2">
        <v>548.75286774999995</v>
      </c>
      <c r="AF1445" s="2">
        <v>549.4161656</v>
      </c>
      <c r="AG1445" s="2">
        <v>549.90083256000003</v>
      </c>
      <c r="AH1445" s="2">
        <v>550.80869565</v>
      </c>
      <c r="AI1445" s="2">
        <v>551.66630431499902</v>
      </c>
      <c r="AJ1445" s="2">
        <v>552.65760869899998</v>
      </c>
      <c r="AK1445" s="2" t="str">
        <f t="shared" si="24"/>
        <v/>
      </c>
    </row>
    <row r="1446" spans="14:37" x14ac:dyDescent="0.45">
      <c r="N1446" s="2">
        <v>1436</v>
      </c>
      <c r="O1446" s="2" t="s">
        <v>1443</v>
      </c>
      <c r="P1446" s="2" t="s">
        <v>2941</v>
      </c>
      <c r="Q1446" s="2">
        <v>0</v>
      </c>
      <c r="R1446" s="2">
        <v>0</v>
      </c>
      <c r="S1446" s="43">
        <v>0</v>
      </c>
      <c r="T1446" s="51">
        <f>VLOOKUP(O1446,'2-a. 기초 EDA'!C:K,9,FALSE)</f>
        <v>0.5852842809364549</v>
      </c>
      <c r="U1446" s="2">
        <v>128</v>
      </c>
      <c r="V1446" s="52">
        <v>541</v>
      </c>
      <c r="W1446" s="60">
        <v>132</v>
      </c>
      <c r="X1446" s="2">
        <v>133</v>
      </c>
      <c r="Y1446" s="2">
        <v>134.4</v>
      </c>
      <c r="Z1446" s="2">
        <v>136</v>
      </c>
      <c r="AA1446" s="2">
        <v>137</v>
      </c>
      <c r="AB1446" s="2">
        <v>138</v>
      </c>
      <c r="AC1446" s="2">
        <v>140.5</v>
      </c>
      <c r="AD1446" s="2">
        <v>531</v>
      </c>
      <c r="AE1446" s="2">
        <v>532</v>
      </c>
      <c r="AF1446" s="2">
        <v>533</v>
      </c>
      <c r="AG1446" s="2">
        <v>534</v>
      </c>
      <c r="AH1446" s="2">
        <v>538</v>
      </c>
      <c r="AI1446" s="2">
        <v>539</v>
      </c>
      <c r="AJ1446" s="2">
        <v>540</v>
      </c>
      <c r="AK1446" s="2" t="str">
        <f t="shared" si="24"/>
        <v/>
      </c>
    </row>
    <row r="1447" spans="14:37" x14ac:dyDescent="0.45">
      <c r="N1447" s="2">
        <v>1437</v>
      </c>
      <c r="O1447" s="2" t="s">
        <v>1444</v>
      </c>
      <c r="P1447" s="2" t="s">
        <v>2941</v>
      </c>
      <c r="Q1447" s="2">
        <v>0</v>
      </c>
      <c r="R1447" s="2">
        <v>0</v>
      </c>
      <c r="S1447" s="43">
        <v>0</v>
      </c>
      <c r="T1447" s="51">
        <f>VLOOKUP(O1447,'2-a. 기초 EDA'!C:K,9,FALSE)</f>
        <v>0.5852842809364549</v>
      </c>
      <c r="U1447" s="2">
        <v>502</v>
      </c>
      <c r="V1447" s="52">
        <v>537</v>
      </c>
      <c r="W1447" s="60">
        <v>503</v>
      </c>
      <c r="X1447" s="2">
        <v>504</v>
      </c>
      <c r="Y1447" s="2">
        <v>504</v>
      </c>
      <c r="Z1447" s="2">
        <v>504</v>
      </c>
      <c r="AA1447" s="2">
        <v>504</v>
      </c>
      <c r="AB1447" s="2">
        <v>504</v>
      </c>
      <c r="AC1447" s="2">
        <v>533</v>
      </c>
      <c r="AD1447" s="2">
        <v>534</v>
      </c>
      <c r="AE1447" s="2">
        <v>534</v>
      </c>
      <c r="AF1447" s="2">
        <v>534</v>
      </c>
      <c r="AG1447" s="2">
        <v>535</v>
      </c>
      <c r="AH1447" s="2">
        <v>535</v>
      </c>
      <c r="AI1447" s="2">
        <v>535</v>
      </c>
      <c r="AJ1447" s="2">
        <v>536.53</v>
      </c>
      <c r="AK1447" s="2" t="str">
        <f t="shared" si="24"/>
        <v/>
      </c>
    </row>
    <row r="1448" spans="14:37" x14ac:dyDescent="0.45">
      <c r="N1448" s="2">
        <v>1438</v>
      </c>
      <c r="O1448" s="2" t="s">
        <v>1445</v>
      </c>
      <c r="P1448" s="2" t="s">
        <v>2941</v>
      </c>
      <c r="Q1448" s="2">
        <v>0</v>
      </c>
      <c r="R1448" s="2">
        <v>0</v>
      </c>
      <c r="S1448" s="43">
        <v>0</v>
      </c>
      <c r="T1448" s="51">
        <f>VLOOKUP(O1448,'2-a. 기초 EDA'!C:K,9,FALSE)</f>
        <v>0.5852842809364549</v>
      </c>
      <c r="U1448" s="2">
        <v>500.43478260000001</v>
      </c>
      <c r="V1448" s="52">
        <v>531.75555559999998</v>
      </c>
      <c r="W1448" s="60">
        <v>500.87717388499999</v>
      </c>
      <c r="X1448" s="2">
        <v>501.02207727000001</v>
      </c>
      <c r="Y1448" s="2">
        <v>501.28260870000003</v>
      </c>
      <c r="Z1448" s="2">
        <v>501.36956520000001</v>
      </c>
      <c r="AA1448" s="2">
        <v>501.47826090000001</v>
      </c>
      <c r="AB1448" s="2">
        <v>501.93043477999998</v>
      </c>
      <c r="AC1448" s="2">
        <v>527.84444444999997</v>
      </c>
      <c r="AD1448" s="2">
        <v>528.73333330000003</v>
      </c>
      <c r="AE1448" s="2">
        <v>528.93333329999996</v>
      </c>
      <c r="AF1448" s="2">
        <v>529.02234847499994</v>
      </c>
      <c r="AG1448" s="2">
        <v>529.16888891999997</v>
      </c>
      <c r="AH1448" s="2">
        <v>529.39111112000001</v>
      </c>
      <c r="AI1448" s="2">
        <v>529.99111108500006</v>
      </c>
      <c r="AJ1448" s="2">
        <v>531.60133333199997</v>
      </c>
      <c r="AK1448" s="2" t="str">
        <f t="shared" si="24"/>
        <v/>
      </c>
    </row>
    <row r="1449" spans="14:37" x14ac:dyDescent="0.45">
      <c r="N1449" s="2">
        <v>1439</v>
      </c>
      <c r="O1449" s="2" t="s">
        <v>1446</v>
      </c>
      <c r="P1449" s="2" t="s">
        <v>2941</v>
      </c>
      <c r="Q1449" s="2">
        <v>0</v>
      </c>
      <c r="R1449" s="2">
        <v>0</v>
      </c>
      <c r="S1449" s="43">
        <v>0</v>
      </c>
      <c r="T1449" s="51">
        <f>VLOOKUP(O1449,'2-a. 기초 EDA'!C:K,9,FALSE)</f>
        <v>0.5852842809364549</v>
      </c>
      <c r="U1449" s="2">
        <v>487</v>
      </c>
      <c r="V1449" s="52">
        <v>529</v>
      </c>
      <c r="W1449" s="60">
        <v>491.35</v>
      </c>
      <c r="X1449" s="2">
        <v>492</v>
      </c>
      <c r="Y1449" s="2">
        <v>494</v>
      </c>
      <c r="Z1449" s="2">
        <v>495</v>
      </c>
      <c r="AA1449" s="2">
        <v>496</v>
      </c>
      <c r="AB1449" s="2">
        <v>498</v>
      </c>
      <c r="AC1449" s="2">
        <v>510</v>
      </c>
      <c r="AD1449" s="2">
        <v>513</v>
      </c>
      <c r="AE1449" s="2">
        <v>514</v>
      </c>
      <c r="AF1449" s="2">
        <v>515</v>
      </c>
      <c r="AG1449" s="2">
        <v>515</v>
      </c>
      <c r="AH1449" s="2">
        <v>517</v>
      </c>
      <c r="AI1449" s="2">
        <v>518.65</v>
      </c>
      <c r="AJ1449" s="2">
        <v>528.53</v>
      </c>
      <c r="AK1449" s="2" t="str">
        <f t="shared" si="24"/>
        <v/>
      </c>
    </row>
    <row r="1450" spans="14:37" x14ac:dyDescent="0.45">
      <c r="N1450" s="2">
        <v>1440</v>
      </c>
      <c r="O1450" s="2" t="s">
        <v>1447</v>
      </c>
      <c r="P1450" s="2" t="s">
        <v>2941</v>
      </c>
      <c r="Q1450" s="2">
        <v>0</v>
      </c>
      <c r="R1450" s="2">
        <v>0</v>
      </c>
      <c r="S1450" s="43">
        <v>0</v>
      </c>
      <c r="T1450" s="51">
        <f>VLOOKUP(O1450,'2-a. 기초 EDA'!C:K,9,FALSE)</f>
        <v>0.5852842809364549</v>
      </c>
      <c r="U1450" s="2">
        <v>2282</v>
      </c>
      <c r="V1450" s="52">
        <v>2452</v>
      </c>
      <c r="W1450" s="60">
        <v>2289</v>
      </c>
      <c r="X1450" s="2">
        <v>2290</v>
      </c>
      <c r="Y1450" s="2">
        <v>2294</v>
      </c>
      <c r="Z1450" s="2">
        <v>2295</v>
      </c>
      <c r="AA1450" s="2">
        <v>2296</v>
      </c>
      <c r="AB1450" s="2">
        <v>2310.8000000000002</v>
      </c>
      <c r="AC1450" s="2">
        <v>2397.5</v>
      </c>
      <c r="AD1450" s="2">
        <v>2409.1999999999998</v>
      </c>
      <c r="AE1450" s="2">
        <v>2419</v>
      </c>
      <c r="AF1450" s="2">
        <v>2422</v>
      </c>
      <c r="AG1450" s="2">
        <v>2424</v>
      </c>
      <c r="AH1450" s="2">
        <v>2433</v>
      </c>
      <c r="AI1450" s="2">
        <v>2438.65</v>
      </c>
      <c r="AJ1450" s="2">
        <v>2445.5300000000002</v>
      </c>
      <c r="AK1450" s="2" t="str">
        <f t="shared" si="24"/>
        <v/>
      </c>
    </row>
    <row r="1451" spans="14:37" x14ac:dyDescent="0.45">
      <c r="N1451" s="2">
        <v>1441</v>
      </c>
      <c r="O1451" s="2" t="s">
        <v>1448</v>
      </c>
      <c r="P1451" s="2" t="s">
        <v>2941</v>
      </c>
      <c r="Q1451" s="2">
        <v>0</v>
      </c>
      <c r="R1451" s="2">
        <v>0</v>
      </c>
      <c r="S1451" s="43">
        <v>0</v>
      </c>
      <c r="T1451" s="51">
        <f>VLOOKUP(O1451,'2-a. 기초 EDA'!C:K,9,FALSE)</f>
        <v>0.5852842809364549</v>
      </c>
      <c r="U1451" s="2">
        <v>2264</v>
      </c>
      <c r="V1451" s="52">
        <v>2414</v>
      </c>
      <c r="W1451" s="60">
        <v>2268</v>
      </c>
      <c r="X1451" s="2">
        <v>2270</v>
      </c>
      <c r="Y1451" s="2">
        <v>2275</v>
      </c>
      <c r="Z1451" s="2">
        <v>2275</v>
      </c>
      <c r="AA1451" s="2">
        <v>2277</v>
      </c>
      <c r="AB1451" s="2">
        <v>2293</v>
      </c>
      <c r="AC1451" s="2">
        <v>2362.5</v>
      </c>
      <c r="AD1451" s="2">
        <v>2379.1999999999998</v>
      </c>
      <c r="AE1451" s="2">
        <v>2389</v>
      </c>
      <c r="AF1451" s="2">
        <v>2390.25</v>
      </c>
      <c r="AG1451" s="2">
        <v>2394</v>
      </c>
      <c r="AH1451" s="2">
        <v>2398</v>
      </c>
      <c r="AI1451" s="2">
        <v>2404.65</v>
      </c>
      <c r="AJ1451" s="2">
        <v>2409</v>
      </c>
      <c r="AK1451" s="2" t="str">
        <f t="shared" si="24"/>
        <v/>
      </c>
    </row>
    <row r="1452" spans="14:37" x14ac:dyDescent="0.45">
      <c r="N1452" s="2">
        <v>1442</v>
      </c>
      <c r="O1452" s="2" t="s">
        <v>1449</v>
      </c>
      <c r="P1452" s="2" t="s">
        <v>2941</v>
      </c>
      <c r="Q1452" s="2">
        <v>0</v>
      </c>
      <c r="R1452" s="2">
        <v>0</v>
      </c>
      <c r="S1452" s="43">
        <v>0</v>
      </c>
      <c r="T1452" s="51">
        <f>VLOOKUP(O1452,'2-a. 기초 EDA'!C:K,9,FALSE)</f>
        <v>0.5852842809364549</v>
      </c>
      <c r="U1452" s="2">
        <v>111</v>
      </c>
      <c r="V1452" s="52">
        <v>131</v>
      </c>
      <c r="W1452" s="60">
        <v>112</v>
      </c>
      <c r="X1452" s="2">
        <v>113.7</v>
      </c>
      <c r="Y1452" s="2">
        <v>117</v>
      </c>
      <c r="Z1452" s="2">
        <v>118</v>
      </c>
      <c r="AA1452" s="2">
        <v>119</v>
      </c>
      <c r="AB1452" s="2">
        <v>119</v>
      </c>
      <c r="AC1452" s="2">
        <v>125</v>
      </c>
      <c r="AD1452" s="2">
        <v>126</v>
      </c>
      <c r="AE1452" s="2">
        <v>126</v>
      </c>
      <c r="AF1452" s="2">
        <v>127</v>
      </c>
      <c r="AG1452" s="2">
        <v>127</v>
      </c>
      <c r="AH1452" s="2">
        <v>128</v>
      </c>
      <c r="AI1452" s="2">
        <v>129</v>
      </c>
      <c r="AJ1452" s="2">
        <v>130</v>
      </c>
      <c r="AK1452" s="2" t="str">
        <f t="shared" si="24"/>
        <v/>
      </c>
    </row>
    <row r="1453" spans="14:37" x14ac:dyDescent="0.45">
      <c r="N1453" s="2">
        <v>1443</v>
      </c>
      <c r="O1453" s="2" t="s">
        <v>1450</v>
      </c>
      <c r="P1453" s="2" t="s">
        <v>2941</v>
      </c>
      <c r="Q1453" s="2">
        <v>0</v>
      </c>
      <c r="R1453" s="2">
        <v>0</v>
      </c>
      <c r="S1453" s="43">
        <v>0</v>
      </c>
      <c r="T1453" s="51">
        <f>VLOOKUP(O1453,'2-a. 기초 EDA'!C:K,9,FALSE)</f>
        <v>0.5852842809364549</v>
      </c>
      <c r="U1453" s="2">
        <v>108.73913039999999</v>
      </c>
      <c r="V1453" s="52">
        <v>122.57777780000001</v>
      </c>
      <c r="W1453" s="60">
        <v>109.1956522</v>
      </c>
      <c r="X1453" s="2">
        <v>110.73154491</v>
      </c>
      <c r="Y1453" s="2">
        <v>113.87826084</v>
      </c>
      <c r="Z1453" s="2">
        <v>115.9130435</v>
      </c>
      <c r="AA1453" s="2">
        <v>116.15217389999999</v>
      </c>
      <c r="AB1453" s="2">
        <v>116.40869566000001</v>
      </c>
      <c r="AC1453" s="2">
        <v>120.033333349999</v>
      </c>
      <c r="AD1453" s="2">
        <v>120.6</v>
      </c>
      <c r="AE1453" s="2">
        <v>121.0666667</v>
      </c>
      <c r="AF1453" s="2">
        <v>121.24444440000001</v>
      </c>
      <c r="AG1453" s="2">
        <v>121.3777778</v>
      </c>
      <c r="AH1453" s="2">
        <v>121.7777778</v>
      </c>
      <c r="AI1453" s="2">
        <v>121.97000002999999</v>
      </c>
      <c r="AJ1453" s="2">
        <v>122.25622221899999</v>
      </c>
      <c r="AK1453" s="2" t="str">
        <f t="shared" si="24"/>
        <v/>
      </c>
    </row>
    <row r="1454" spans="14:37" x14ac:dyDescent="0.45">
      <c r="N1454" s="2">
        <v>1444</v>
      </c>
      <c r="O1454" s="2" t="s">
        <v>1451</v>
      </c>
      <c r="P1454" s="2" t="s">
        <v>2941</v>
      </c>
      <c r="Q1454" s="2">
        <v>0</v>
      </c>
      <c r="R1454" s="2">
        <v>0</v>
      </c>
      <c r="S1454" s="43">
        <v>0</v>
      </c>
      <c r="T1454" s="51">
        <f>VLOOKUP(O1454,'2-a. 기초 EDA'!C:K,9,FALSE)</f>
        <v>0.5852842809364549</v>
      </c>
      <c r="U1454" s="2">
        <v>106</v>
      </c>
      <c r="V1454" s="52">
        <v>118</v>
      </c>
      <c r="W1454" s="60">
        <v>107</v>
      </c>
      <c r="X1454" s="2">
        <v>108</v>
      </c>
      <c r="Y1454" s="2">
        <v>112</v>
      </c>
      <c r="Z1454" s="2">
        <v>113</v>
      </c>
      <c r="AA1454" s="2">
        <v>113</v>
      </c>
      <c r="AB1454" s="2">
        <v>114</v>
      </c>
      <c r="AC1454" s="2">
        <v>114</v>
      </c>
      <c r="AD1454" s="2">
        <v>115</v>
      </c>
      <c r="AE1454" s="2">
        <v>115</v>
      </c>
      <c r="AF1454" s="2">
        <v>116</v>
      </c>
      <c r="AG1454" s="2">
        <v>116</v>
      </c>
      <c r="AH1454" s="2">
        <v>117</v>
      </c>
      <c r="AI1454" s="2">
        <v>117</v>
      </c>
      <c r="AJ1454" s="2">
        <v>118</v>
      </c>
      <c r="AK1454" s="2" t="str">
        <f t="shared" si="24"/>
        <v/>
      </c>
    </row>
    <row r="1455" spans="14:37" x14ac:dyDescent="0.45">
      <c r="N1455" s="2">
        <v>1445</v>
      </c>
      <c r="O1455" s="2" t="s">
        <v>1452</v>
      </c>
      <c r="P1455" s="2" t="s">
        <v>2941</v>
      </c>
      <c r="Q1455" s="2">
        <v>0</v>
      </c>
      <c r="R1455" s="2">
        <v>0</v>
      </c>
      <c r="S1455" s="43">
        <v>0</v>
      </c>
      <c r="T1455" s="51">
        <f>VLOOKUP(O1455,'2-a. 기초 EDA'!C:K,9,FALSE)</f>
        <v>0.5852842809364549</v>
      </c>
      <c r="U1455" s="2">
        <v>66</v>
      </c>
      <c r="V1455" s="52">
        <v>85</v>
      </c>
      <c r="W1455" s="60">
        <v>66</v>
      </c>
      <c r="X1455" s="2">
        <v>67</v>
      </c>
      <c r="Y1455" s="2">
        <v>68</v>
      </c>
      <c r="Z1455" s="2">
        <v>70</v>
      </c>
      <c r="AA1455" s="2">
        <v>71</v>
      </c>
      <c r="AB1455" s="2">
        <v>71</v>
      </c>
      <c r="AC1455" s="2">
        <v>79</v>
      </c>
      <c r="AD1455" s="2">
        <v>80</v>
      </c>
      <c r="AE1455" s="2">
        <v>81</v>
      </c>
      <c r="AF1455" s="2">
        <v>81</v>
      </c>
      <c r="AG1455" s="2">
        <v>81</v>
      </c>
      <c r="AH1455" s="2">
        <v>82</v>
      </c>
      <c r="AI1455" s="2">
        <v>82.649999999999906</v>
      </c>
      <c r="AJ1455" s="2">
        <v>84</v>
      </c>
      <c r="AK1455" s="2" t="str">
        <f t="shared" si="24"/>
        <v/>
      </c>
    </row>
    <row r="1456" spans="14:37" x14ac:dyDescent="0.45">
      <c r="N1456" s="2">
        <v>1446</v>
      </c>
      <c r="O1456" s="2" t="s">
        <v>1453</v>
      </c>
      <c r="P1456" s="2" t="s">
        <v>2941</v>
      </c>
      <c r="Q1456" s="2">
        <v>0</v>
      </c>
      <c r="R1456" s="2">
        <v>0</v>
      </c>
      <c r="S1456" s="43">
        <v>0</v>
      </c>
      <c r="T1456" s="51">
        <f>VLOOKUP(O1456,'2-a. 기초 EDA'!C:K,9,FALSE)</f>
        <v>0.5852842809364549</v>
      </c>
      <c r="U1456" s="2">
        <v>64.260869569999997</v>
      </c>
      <c r="V1456" s="52">
        <v>78.577777780000005</v>
      </c>
      <c r="W1456" s="60">
        <v>64.515217390999993</v>
      </c>
      <c r="X1456" s="2">
        <v>64.695652170000002</v>
      </c>
      <c r="Y1456" s="2">
        <v>65.008695652</v>
      </c>
      <c r="Z1456" s="2">
        <v>67.708256239999997</v>
      </c>
      <c r="AA1456" s="2">
        <v>67.941304348999907</v>
      </c>
      <c r="AB1456" s="2">
        <v>68.434782609999999</v>
      </c>
      <c r="AC1456" s="2">
        <v>74.944444444999903</v>
      </c>
      <c r="AD1456" s="2">
        <v>75.8</v>
      </c>
      <c r="AE1456" s="2">
        <v>76.551111114999998</v>
      </c>
      <c r="AF1456" s="2">
        <v>76.855555552499993</v>
      </c>
      <c r="AG1456" s="2">
        <v>77.135151515999993</v>
      </c>
      <c r="AH1456" s="2">
        <v>77.622222219999998</v>
      </c>
      <c r="AI1456" s="2">
        <v>78.081111113000006</v>
      </c>
      <c r="AJ1456" s="2">
        <v>78.333333330000002</v>
      </c>
      <c r="AK1456" s="2" t="str">
        <f t="shared" si="24"/>
        <v/>
      </c>
    </row>
    <row r="1457" spans="14:37" x14ac:dyDescent="0.45">
      <c r="N1457" s="2">
        <v>1447</v>
      </c>
      <c r="O1457" s="2" t="s">
        <v>1454</v>
      </c>
      <c r="P1457" s="2" t="s">
        <v>2941</v>
      </c>
      <c r="Q1457" s="2">
        <v>0</v>
      </c>
      <c r="R1457" s="2">
        <v>0</v>
      </c>
      <c r="S1457" s="43">
        <v>0</v>
      </c>
      <c r="T1457" s="51">
        <f>VLOOKUP(O1457,'2-a. 기초 EDA'!C:K,9,FALSE)</f>
        <v>0.5852842809364549</v>
      </c>
      <c r="U1457" s="2">
        <v>61</v>
      </c>
      <c r="V1457" s="52">
        <v>75</v>
      </c>
      <c r="W1457" s="60">
        <v>62</v>
      </c>
      <c r="X1457" s="2">
        <v>63</v>
      </c>
      <c r="Y1457" s="2">
        <v>63</v>
      </c>
      <c r="Z1457" s="2">
        <v>64</v>
      </c>
      <c r="AA1457" s="2">
        <v>65</v>
      </c>
      <c r="AB1457" s="2">
        <v>65.8</v>
      </c>
      <c r="AC1457" s="2">
        <v>70</v>
      </c>
      <c r="AD1457" s="2">
        <v>71</v>
      </c>
      <c r="AE1457" s="2">
        <v>72</v>
      </c>
      <c r="AF1457" s="2">
        <v>72</v>
      </c>
      <c r="AG1457" s="2">
        <v>73</v>
      </c>
      <c r="AH1457" s="2">
        <v>74</v>
      </c>
      <c r="AI1457" s="2">
        <v>74</v>
      </c>
      <c r="AJ1457" s="2">
        <v>74</v>
      </c>
      <c r="AK1457" s="2" t="str">
        <f t="shared" si="24"/>
        <v/>
      </c>
    </row>
    <row r="1458" spans="14:37" x14ac:dyDescent="0.45">
      <c r="N1458" s="2">
        <v>1448</v>
      </c>
      <c r="O1458" s="2" t="s">
        <v>1455</v>
      </c>
      <c r="P1458" s="2" t="s">
        <v>2941</v>
      </c>
      <c r="Q1458" s="2">
        <v>0</v>
      </c>
      <c r="R1458" s="2">
        <v>0</v>
      </c>
      <c r="S1458" s="43">
        <v>0</v>
      </c>
      <c r="T1458" s="51">
        <f>VLOOKUP(O1458,'2-a. 기초 EDA'!C:K,9,FALSE)</f>
        <v>0.5852842809364549</v>
      </c>
      <c r="U1458" s="2">
        <v>8920</v>
      </c>
      <c r="V1458" s="52">
        <v>3453930</v>
      </c>
      <c r="W1458" s="60">
        <v>389715.5</v>
      </c>
      <c r="X1458" s="2">
        <v>545480</v>
      </c>
      <c r="Y1458" s="2">
        <v>612676</v>
      </c>
      <c r="Z1458" s="2">
        <v>726185</v>
      </c>
      <c r="AA1458" s="2">
        <v>974499</v>
      </c>
      <c r="AB1458" s="2">
        <v>1135060</v>
      </c>
      <c r="AC1458" s="2">
        <v>1630070</v>
      </c>
      <c r="AD1458" s="2">
        <v>1927241.99999999</v>
      </c>
      <c r="AE1458" s="2">
        <v>2332420</v>
      </c>
      <c r="AF1458" s="2">
        <v>2440335</v>
      </c>
      <c r="AG1458" s="2">
        <v>2580268</v>
      </c>
      <c r="AH1458" s="2">
        <v>2931263</v>
      </c>
      <c r="AI1458" s="2">
        <v>3212281.5</v>
      </c>
      <c r="AJ1458" s="2">
        <v>3410597.2</v>
      </c>
      <c r="AK1458" s="2" t="str">
        <f t="shared" si="24"/>
        <v/>
      </c>
    </row>
    <row r="1459" spans="14:37" x14ac:dyDescent="0.45">
      <c r="N1459" s="2">
        <v>1449</v>
      </c>
      <c r="O1459" s="2" t="s">
        <v>1456</v>
      </c>
      <c r="P1459" s="2" t="s">
        <v>2941</v>
      </c>
      <c r="Q1459" s="2">
        <v>0</v>
      </c>
      <c r="R1459" s="2">
        <v>0</v>
      </c>
      <c r="S1459" s="43">
        <v>0</v>
      </c>
      <c r="T1459" s="51">
        <f>VLOOKUP(O1459,'2-a. 기초 EDA'!C:K,9,FALSE)</f>
        <v>0.5852842809364549</v>
      </c>
      <c r="U1459" s="2">
        <v>8040</v>
      </c>
      <c r="V1459" s="52">
        <v>3453050</v>
      </c>
      <c r="W1459" s="60">
        <v>388842</v>
      </c>
      <c r="X1459" s="2">
        <v>544600</v>
      </c>
      <c r="Y1459" s="2">
        <v>611846</v>
      </c>
      <c r="Z1459" s="2">
        <v>725335</v>
      </c>
      <c r="AA1459" s="2">
        <v>973618</v>
      </c>
      <c r="AB1459" s="2">
        <v>1134172</v>
      </c>
      <c r="AC1459" s="2">
        <v>1629185</v>
      </c>
      <c r="AD1459" s="2">
        <v>1926367.99999999</v>
      </c>
      <c r="AE1459" s="2">
        <v>2331532</v>
      </c>
      <c r="AF1459" s="2">
        <v>2439455</v>
      </c>
      <c r="AG1459" s="2">
        <v>2579400</v>
      </c>
      <c r="AH1459" s="2">
        <v>2930393</v>
      </c>
      <c r="AI1459" s="2">
        <v>3211415.5</v>
      </c>
      <c r="AJ1459" s="2">
        <v>3409711.9</v>
      </c>
      <c r="AK1459" s="2" t="str">
        <f t="shared" si="24"/>
        <v/>
      </c>
    </row>
    <row r="1460" spans="14:37" x14ac:dyDescent="0.45">
      <c r="N1460" s="2">
        <v>1450</v>
      </c>
      <c r="O1460" s="2" t="s">
        <v>1457</v>
      </c>
      <c r="P1460" s="2" t="s">
        <v>2941</v>
      </c>
      <c r="Q1460" s="2">
        <v>0</v>
      </c>
      <c r="R1460" s="2">
        <v>0</v>
      </c>
      <c r="S1460" s="43">
        <v>0</v>
      </c>
      <c r="T1460" s="51">
        <f>VLOOKUP(O1460,'2-a. 기초 EDA'!C:K,9,FALSE)</f>
        <v>0.5852842809364549</v>
      </c>
      <c r="U1460" s="2">
        <v>153</v>
      </c>
      <c r="V1460" s="52">
        <v>243</v>
      </c>
      <c r="W1460" s="60">
        <v>153</v>
      </c>
      <c r="X1460" s="2">
        <v>154</v>
      </c>
      <c r="Y1460" s="2">
        <v>154</v>
      </c>
      <c r="Z1460" s="2">
        <v>154</v>
      </c>
      <c r="AA1460" s="2">
        <v>154</v>
      </c>
      <c r="AB1460" s="2">
        <v>154</v>
      </c>
      <c r="AC1460" s="2">
        <v>237</v>
      </c>
      <c r="AD1460" s="2">
        <v>239</v>
      </c>
      <c r="AE1460" s="2">
        <v>239</v>
      </c>
      <c r="AF1460" s="2">
        <v>239</v>
      </c>
      <c r="AG1460" s="2">
        <v>240</v>
      </c>
      <c r="AH1460" s="2">
        <v>240.3</v>
      </c>
      <c r="AI1460" s="2">
        <v>241</v>
      </c>
      <c r="AJ1460" s="2">
        <v>242</v>
      </c>
      <c r="AK1460" s="2" t="str">
        <f t="shared" si="24"/>
        <v/>
      </c>
    </row>
    <row r="1461" spans="14:37" x14ac:dyDescent="0.45">
      <c r="N1461" s="2">
        <v>1451</v>
      </c>
      <c r="O1461" s="2" t="s">
        <v>1458</v>
      </c>
      <c r="P1461" s="2" t="s">
        <v>2941</v>
      </c>
      <c r="Q1461" s="2">
        <v>0</v>
      </c>
      <c r="R1461" s="2">
        <v>0</v>
      </c>
      <c r="S1461" s="43">
        <v>0</v>
      </c>
      <c r="T1461" s="51">
        <f>VLOOKUP(O1461,'2-a. 기초 EDA'!C:K,9,FALSE)</f>
        <v>0.5852842809364549</v>
      </c>
      <c r="U1461" s="2">
        <v>151</v>
      </c>
      <c r="V1461" s="52">
        <v>235.97777780000001</v>
      </c>
      <c r="W1461" s="60">
        <v>151.65978258499999</v>
      </c>
      <c r="X1461" s="2">
        <v>151.76086960000001</v>
      </c>
      <c r="Y1461" s="2">
        <v>151.88985506</v>
      </c>
      <c r="Z1461" s="2">
        <v>151.92826084999999</v>
      </c>
      <c r="AA1461" s="2">
        <v>151.9565217</v>
      </c>
      <c r="AB1461" s="2">
        <v>152.06521739999999</v>
      </c>
      <c r="AC1461" s="2">
        <v>232.7777778</v>
      </c>
      <c r="AD1461" s="2">
        <v>233.88888890000001</v>
      </c>
      <c r="AE1461" s="2">
        <v>234.37555558</v>
      </c>
      <c r="AF1461" s="2">
        <v>234.67222225</v>
      </c>
      <c r="AG1461" s="2">
        <v>234.81333332</v>
      </c>
      <c r="AH1461" s="2">
        <v>235.14666664999999</v>
      </c>
      <c r="AI1461" s="2">
        <v>235.4</v>
      </c>
      <c r="AJ1461" s="2">
        <v>235.66639392600001</v>
      </c>
      <c r="AK1461" s="2" t="str">
        <f t="shared" si="24"/>
        <v/>
      </c>
    </row>
    <row r="1462" spans="14:37" x14ac:dyDescent="0.45">
      <c r="N1462" s="2">
        <v>1452</v>
      </c>
      <c r="O1462" s="2" t="s">
        <v>1459</v>
      </c>
      <c r="P1462" s="2" t="s">
        <v>2941</v>
      </c>
      <c r="Q1462" s="2">
        <v>0</v>
      </c>
      <c r="R1462" s="2">
        <v>0</v>
      </c>
      <c r="S1462" s="43">
        <v>0</v>
      </c>
      <c r="T1462" s="51">
        <f>VLOOKUP(O1462,'2-a. 기초 EDA'!C:K,9,FALSE)</f>
        <v>0.5852842809364549</v>
      </c>
      <c r="U1462" s="2">
        <v>147</v>
      </c>
      <c r="V1462" s="52">
        <v>232</v>
      </c>
      <c r="W1462" s="60">
        <v>149</v>
      </c>
      <c r="X1462" s="2">
        <v>150</v>
      </c>
      <c r="Y1462" s="2">
        <v>150</v>
      </c>
      <c r="Z1462" s="2">
        <v>150</v>
      </c>
      <c r="AA1462" s="2">
        <v>150</v>
      </c>
      <c r="AB1462" s="2">
        <v>150</v>
      </c>
      <c r="AC1462" s="2">
        <v>227</v>
      </c>
      <c r="AD1462" s="2">
        <v>229</v>
      </c>
      <c r="AE1462" s="2">
        <v>229</v>
      </c>
      <c r="AF1462" s="2">
        <v>230</v>
      </c>
      <c r="AG1462" s="2">
        <v>230</v>
      </c>
      <c r="AH1462" s="2">
        <v>230.3</v>
      </c>
      <c r="AI1462" s="2">
        <v>231</v>
      </c>
      <c r="AJ1462" s="2">
        <v>231</v>
      </c>
      <c r="AK1462" s="2" t="str">
        <f t="shared" si="24"/>
        <v/>
      </c>
    </row>
    <row r="1463" spans="14:37" x14ac:dyDescent="0.45">
      <c r="N1463" s="2">
        <v>1453</v>
      </c>
      <c r="O1463" s="2" t="s">
        <v>1460</v>
      </c>
      <c r="P1463" s="2" t="s">
        <v>2941</v>
      </c>
      <c r="Q1463" s="2">
        <v>0</v>
      </c>
      <c r="R1463" s="2">
        <v>0</v>
      </c>
      <c r="S1463" s="43">
        <v>0</v>
      </c>
      <c r="T1463" s="51">
        <f>VLOOKUP(O1463,'2-a. 기초 EDA'!C:K,9,FALSE)</f>
        <v>0.5852842809364549</v>
      </c>
      <c r="U1463" s="2">
        <v>196</v>
      </c>
      <c r="V1463" s="52">
        <v>340</v>
      </c>
      <c r="W1463" s="60">
        <v>196</v>
      </c>
      <c r="X1463" s="2">
        <v>197</v>
      </c>
      <c r="Y1463" s="2">
        <v>197</v>
      </c>
      <c r="Z1463" s="2">
        <v>197</v>
      </c>
      <c r="AA1463" s="2">
        <v>197</v>
      </c>
      <c r="AB1463" s="2">
        <v>198</v>
      </c>
      <c r="AC1463" s="2">
        <v>332</v>
      </c>
      <c r="AD1463" s="2">
        <v>333</v>
      </c>
      <c r="AE1463" s="2">
        <v>334</v>
      </c>
      <c r="AF1463" s="2">
        <v>334</v>
      </c>
      <c r="AG1463" s="2">
        <v>334</v>
      </c>
      <c r="AH1463" s="2">
        <v>335</v>
      </c>
      <c r="AI1463" s="2">
        <v>336</v>
      </c>
      <c r="AJ1463" s="2">
        <v>337</v>
      </c>
      <c r="AK1463" s="2" t="str">
        <f t="shared" si="24"/>
        <v/>
      </c>
    </row>
    <row r="1464" spans="14:37" x14ac:dyDescent="0.45">
      <c r="N1464" s="2">
        <v>1454</v>
      </c>
      <c r="O1464" s="2" t="s">
        <v>1461</v>
      </c>
      <c r="P1464" s="2" t="s">
        <v>2941</v>
      </c>
      <c r="Q1464" s="2">
        <v>0</v>
      </c>
      <c r="R1464" s="2">
        <v>0</v>
      </c>
      <c r="S1464" s="43">
        <v>0</v>
      </c>
      <c r="T1464" s="51">
        <f>VLOOKUP(O1464,'2-a. 기초 EDA'!C:K,9,FALSE)</f>
        <v>0.5852842809364549</v>
      </c>
      <c r="U1464" s="2">
        <v>193.2826087</v>
      </c>
      <c r="V1464" s="52">
        <v>328.77777780000002</v>
      </c>
      <c r="W1464" s="60">
        <v>193.63043479999999</v>
      </c>
      <c r="X1464" s="2">
        <v>193.70647342999999</v>
      </c>
      <c r="Y1464" s="2">
        <v>193.81149755999999</v>
      </c>
      <c r="Z1464" s="2">
        <v>193.91304349999999</v>
      </c>
      <c r="AA1464" s="2">
        <v>194.02173909999999</v>
      </c>
      <c r="AB1464" s="2">
        <v>194.15487926</v>
      </c>
      <c r="AC1464" s="2">
        <v>325.51111109999999</v>
      </c>
      <c r="AD1464" s="2">
        <v>326.2</v>
      </c>
      <c r="AE1464" s="2">
        <v>326.70075761999999</v>
      </c>
      <c r="AF1464" s="2">
        <v>326.84444439999999</v>
      </c>
      <c r="AG1464" s="2">
        <v>327</v>
      </c>
      <c r="AH1464" s="2">
        <v>327.51459596000001</v>
      </c>
      <c r="AI1464" s="2">
        <v>327.85888889500001</v>
      </c>
      <c r="AJ1464" s="2">
        <v>328.31244443200001</v>
      </c>
      <c r="AK1464" s="2" t="str">
        <f t="shared" si="24"/>
        <v/>
      </c>
    </row>
    <row r="1465" spans="14:37" x14ac:dyDescent="0.45">
      <c r="N1465" s="2">
        <v>1455</v>
      </c>
      <c r="O1465" s="2" t="s">
        <v>1462</v>
      </c>
      <c r="P1465" s="2" t="s">
        <v>2941</v>
      </c>
      <c r="Q1465" s="2">
        <v>0</v>
      </c>
      <c r="R1465" s="2">
        <v>0</v>
      </c>
      <c r="S1465" s="43">
        <v>0</v>
      </c>
      <c r="T1465" s="51">
        <f>VLOOKUP(O1465,'2-a. 기초 EDA'!C:K,9,FALSE)</f>
        <v>0.5852842809364549</v>
      </c>
      <c r="U1465" s="2">
        <v>189</v>
      </c>
      <c r="V1465" s="52">
        <v>323</v>
      </c>
      <c r="W1465" s="60">
        <v>190</v>
      </c>
      <c r="X1465" s="2">
        <v>190</v>
      </c>
      <c r="Y1465" s="2">
        <v>191</v>
      </c>
      <c r="Z1465" s="2">
        <v>191</v>
      </c>
      <c r="AA1465" s="2">
        <v>191</v>
      </c>
      <c r="AB1465" s="2">
        <v>191</v>
      </c>
      <c r="AC1465" s="2">
        <v>316</v>
      </c>
      <c r="AD1465" s="2">
        <v>319</v>
      </c>
      <c r="AE1465" s="2">
        <v>319</v>
      </c>
      <c r="AF1465" s="2">
        <v>320</v>
      </c>
      <c r="AG1465" s="2">
        <v>320</v>
      </c>
      <c r="AH1465" s="2">
        <v>321</v>
      </c>
      <c r="AI1465" s="2">
        <v>321</v>
      </c>
      <c r="AJ1465" s="2">
        <v>322</v>
      </c>
      <c r="AK1465" s="2" t="str">
        <f t="shared" si="24"/>
        <v/>
      </c>
    </row>
    <row r="1466" spans="14:37" x14ac:dyDescent="0.45">
      <c r="N1466" s="2">
        <v>1456</v>
      </c>
      <c r="O1466" s="2" t="s">
        <v>1463</v>
      </c>
      <c r="P1466" s="2" t="s">
        <v>2941</v>
      </c>
      <c r="Q1466" s="2">
        <v>0</v>
      </c>
      <c r="R1466" s="2">
        <v>0</v>
      </c>
      <c r="S1466" s="43">
        <v>0</v>
      </c>
      <c r="T1466" s="51">
        <f>VLOOKUP(O1466,'2-a. 기초 EDA'!C:K,9,FALSE)</f>
        <v>0.5852842809364549</v>
      </c>
      <c r="U1466" s="2">
        <v>6.4</v>
      </c>
      <c r="V1466" s="52">
        <v>20.9</v>
      </c>
      <c r="W1466" s="60">
        <v>6.9</v>
      </c>
      <c r="X1466" s="2">
        <v>7.1</v>
      </c>
      <c r="Y1466" s="2">
        <v>7.3</v>
      </c>
      <c r="Z1466" s="2">
        <v>7.5</v>
      </c>
      <c r="AA1466" s="2">
        <v>7.6</v>
      </c>
      <c r="AB1466" s="2">
        <v>8.6</v>
      </c>
      <c r="AC1466" s="2">
        <v>9.5</v>
      </c>
      <c r="AD1466" s="2">
        <v>19.3</v>
      </c>
      <c r="AE1466" s="2">
        <v>19.5</v>
      </c>
      <c r="AF1466" s="2">
        <v>19.600000000000001</v>
      </c>
      <c r="AG1466" s="2">
        <v>19.7</v>
      </c>
      <c r="AH1466" s="2">
        <v>19.899999999999999</v>
      </c>
      <c r="AI1466" s="2">
        <v>19.899999999999999</v>
      </c>
      <c r="AJ1466" s="2">
        <v>20</v>
      </c>
      <c r="AK1466" s="2" t="str">
        <f t="shared" si="24"/>
        <v/>
      </c>
    </row>
    <row r="1467" spans="14:37" x14ac:dyDescent="0.45">
      <c r="N1467" s="2">
        <v>1457</v>
      </c>
      <c r="O1467" s="2" t="s">
        <v>1464</v>
      </c>
      <c r="P1467" s="2" t="s">
        <v>2941</v>
      </c>
      <c r="Q1467" s="2">
        <v>0</v>
      </c>
      <c r="R1467" s="2">
        <v>0</v>
      </c>
      <c r="S1467" s="43">
        <v>0</v>
      </c>
      <c r="T1467" s="51">
        <f>VLOOKUP(O1467,'2-a. 기초 EDA'!C:K,9,FALSE)</f>
        <v>0.5852842809364549</v>
      </c>
      <c r="U1467" s="2">
        <v>5.3911111109999998</v>
      </c>
      <c r="V1467" s="52">
        <v>17.115217390000002</v>
      </c>
      <c r="W1467" s="60">
        <v>5.6066666667499998</v>
      </c>
      <c r="X1467" s="2">
        <v>5.8388888886999997</v>
      </c>
      <c r="Y1467" s="2">
        <v>6.0387070704000001</v>
      </c>
      <c r="Z1467" s="2">
        <v>6.1338888889999996</v>
      </c>
      <c r="AA1467" s="2">
        <v>6.2411111111000004</v>
      </c>
      <c r="AB1467" s="2">
        <v>6.9644444445999998</v>
      </c>
      <c r="AC1467" s="2">
        <v>7.7655555554999998</v>
      </c>
      <c r="AD1467" s="2">
        <v>15.925957442</v>
      </c>
      <c r="AE1467" s="2">
        <v>16.086927535000001</v>
      </c>
      <c r="AF1467" s="2">
        <v>16.115857487500001</v>
      </c>
      <c r="AG1467" s="2">
        <v>16.173913039999999</v>
      </c>
      <c r="AH1467" s="2">
        <v>16.316151714</v>
      </c>
      <c r="AI1467" s="2">
        <v>16.490652175999902</v>
      </c>
      <c r="AJ1467" s="2">
        <v>16.8942608678</v>
      </c>
      <c r="AK1467" s="2" t="str">
        <f t="shared" si="24"/>
        <v/>
      </c>
    </row>
    <row r="1468" spans="14:37" x14ac:dyDescent="0.45">
      <c r="N1468" s="2">
        <v>1458</v>
      </c>
      <c r="O1468" s="2" t="s">
        <v>1465</v>
      </c>
      <c r="P1468" s="2" t="s">
        <v>2941</v>
      </c>
      <c r="Q1468" s="2">
        <v>0</v>
      </c>
      <c r="R1468" s="2">
        <v>0</v>
      </c>
      <c r="S1468" s="43">
        <v>0</v>
      </c>
      <c r="T1468" s="51">
        <f>VLOOKUP(O1468,'2-a. 기초 EDA'!C:K,9,FALSE)</f>
        <v>0.5852842809364549</v>
      </c>
      <c r="U1468" s="2">
        <v>0</v>
      </c>
      <c r="V1468" s="52">
        <v>0</v>
      </c>
      <c r="W1468" s="60">
        <v>0</v>
      </c>
      <c r="X1468" s="2">
        <v>0</v>
      </c>
      <c r="Y1468" s="2">
        <v>0</v>
      </c>
      <c r="Z1468" s="2">
        <v>0</v>
      </c>
      <c r="AA1468" s="2">
        <v>0</v>
      </c>
      <c r="AB1468" s="2">
        <v>0</v>
      </c>
      <c r="AC1468" s="2">
        <v>0</v>
      </c>
      <c r="AD1468" s="2">
        <v>0</v>
      </c>
      <c r="AE1468" s="2">
        <v>0</v>
      </c>
      <c r="AF1468" s="2">
        <v>0</v>
      </c>
      <c r="AG1468" s="2">
        <v>0</v>
      </c>
      <c r="AH1468" s="2">
        <v>0</v>
      </c>
      <c r="AI1468" s="2">
        <v>0</v>
      </c>
      <c r="AJ1468" s="2">
        <v>0</v>
      </c>
      <c r="AK1468" s="2" t="str">
        <f t="shared" si="24"/>
        <v>최소, 최대값 동일</v>
      </c>
    </row>
    <row r="1469" spans="14:37" x14ac:dyDescent="0.45">
      <c r="N1469" s="2">
        <v>1459</v>
      </c>
      <c r="O1469" s="2" t="s">
        <v>1466</v>
      </c>
      <c r="P1469" s="2" t="s">
        <v>2941</v>
      </c>
      <c r="Q1469" s="2">
        <v>0</v>
      </c>
      <c r="R1469" s="2">
        <v>0</v>
      </c>
      <c r="S1469" s="43">
        <v>0</v>
      </c>
      <c r="T1469" s="51">
        <f>VLOOKUP(O1469,'2-a. 기초 EDA'!C:K,9,FALSE)</f>
        <v>0.5852842809364549</v>
      </c>
      <c r="U1469" s="2">
        <v>6.1</v>
      </c>
      <c r="V1469" s="52">
        <v>21.3</v>
      </c>
      <c r="W1469" s="60">
        <v>6.8</v>
      </c>
      <c r="X1469" s="2">
        <v>7.17</v>
      </c>
      <c r="Y1469" s="2">
        <v>7.6</v>
      </c>
      <c r="Z1469" s="2">
        <v>7.875</v>
      </c>
      <c r="AA1469" s="2">
        <v>8.1</v>
      </c>
      <c r="AB1469" s="2">
        <v>8.6</v>
      </c>
      <c r="AC1469" s="2">
        <v>10.050000000000001</v>
      </c>
      <c r="AD1469" s="2">
        <v>19.899999999999999</v>
      </c>
      <c r="AE1469" s="2">
        <v>20</v>
      </c>
      <c r="AF1469" s="2">
        <v>20.100000000000001</v>
      </c>
      <c r="AG1469" s="2">
        <v>20.100000000000001</v>
      </c>
      <c r="AH1469" s="2">
        <v>20.3</v>
      </c>
      <c r="AI1469" s="2">
        <v>20.5</v>
      </c>
      <c r="AJ1469" s="2">
        <v>20.905999999999999</v>
      </c>
      <c r="AK1469" s="2" t="str">
        <f t="shared" si="24"/>
        <v/>
      </c>
    </row>
    <row r="1470" spans="14:37" x14ac:dyDescent="0.45">
      <c r="N1470" s="2">
        <v>1460</v>
      </c>
      <c r="O1470" s="2" t="s">
        <v>1467</v>
      </c>
      <c r="P1470" s="2" t="s">
        <v>2941</v>
      </c>
      <c r="Q1470" s="2">
        <v>0</v>
      </c>
      <c r="R1470" s="2">
        <v>0</v>
      </c>
      <c r="S1470" s="43">
        <v>0</v>
      </c>
      <c r="T1470" s="51">
        <f>VLOOKUP(O1470,'2-a. 기초 EDA'!C:K,9,FALSE)</f>
        <v>0.5852842809364549</v>
      </c>
      <c r="U1470" s="2">
        <v>4.1755555559999999</v>
      </c>
      <c r="V1470" s="52">
        <v>19.169565219999999</v>
      </c>
      <c r="W1470" s="60">
        <v>4.6327777778499897</v>
      </c>
      <c r="X1470" s="2">
        <v>4.7237777773999996</v>
      </c>
      <c r="Y1470" s="2">
        <v>4.8288888887999999</v>
      </c>
      <c r="Z1470" s="2">
        <v>4.9138888892499999</v>
      </c>
      <c r="AA1470" s="2">
        <v>5.0686363634999996</v>
      </c>
      <c r="AB1470" s="2">
        <v>5.4626666663999996</v>
      </c>
      <c r="AC1470" s="2">
        <v>5.9833333335000001</v>
      </c>
      <c r="AD1470" s="2">
        <v>17.790619794000001</v>
      </c>
      <c r="AE1470" s="2">
        <v>17.930280190999898</v>
      </c>
      <c r="AF1470" s="2">
        <v>17.99782609</v>
      </c>
      <c r="AG1470" s="2">
        <v>18.049130435999999</v>
      </c>
      <c r="AH1470" s="2">
        <v>18.230652177</v>
      </c>
      <c r="AI1470" s="2">
        <v>18.344891301499999</v>
      </c>
      <c r="AJ1470" s="2">
        <v>18.605426459499999</v>
      </c>
      <c r="AK1470" s="2" t="str">
        <f t="shared" si="24"/>
        <v/>
      </c>
    </row>
    <row r="1471" spans="14:37" x14ac:dyDescent="0.45">
      <c r="N1471" s="2">
        <v>1461</v>
      </c>
      <c r="O1471" s="2" t="s">
        <v>1468</v>
      </c>
      <c r="P1471" s="2" t="s">
        <v>2941</v>
      </c>
      <c r="Q1471" s="2">
        <v>0</v>
      </c>
      <c r="R1471" s="2">
        <v>0</v>
      </c>
      <c r="S1471" s="43">
        <v>0</v>
      </c>
      <c r="T1471" s="51">
        <f>VLOOKUP(O1471,'2-a. 기초 EDA'!C:K,9,FALSE)</f>
        <v>0.5852842809364549</v>
      </c>
      <c r="U1471" s="2">
        <v>3</v>
      </c>
      <c r="V1471" s="52">
        <v>13.7</v>
      </c>
      <c r="W1471" s="60">
        <v>3</v>
      </c>
      <c r="X1471" s="2">
        <v>3</v>
      </c>
      <c r="Y1471" s="2">
        <v>3</v>
      </c>
      <c r="Z1471" s="2">
        <v>3</v>
      </c>
      <c r="AA1471" s="2">
        <v>3</v>
      </c>
      <c r="AB1471" s="2">
        <v>3</v>
      </c>
      <c r="AC1471" s="2">
        <v>3</v>
      </c>
      <c r="AD1471" s="2">
        <v>11.7</v>
      </c>
      <c r="AE1471" s="2">
        <v>12.0899999999999</v>
      </c>
      <c r="AF1471" s="2">
        <v>12.5</v>
      </c>
      <c r="AG1471" s="2">
        <v>12.6</v>
      </c>
      <c r="AH1471" s="2">
        <v>12.8</v>
      </c>
      <c r="AI1471" s="2">
        <v>13</v>
      </c>
      <c r="AJ1471" s="2">
        <v>13.1</v>
      </c>
      <c r="AK1471" s="2" t="str">
        <f t="shared" si="24"/>
        <v/>
      </c>
    </row>
    <row r="1472" spans="14:37" x14ac:dyDescent="0.45">
      <c r="N1472" s="2">
        <v>1462</v>
      </c>
      <c r="O1472" s="2" t="s">
        <v>1469</v>
      </c>
      <c r="P1472" s="2" t="s">
        <v>2941</v>
      </c>
      <c r="Q1472" s="2">
        <v>0</v>
      </c>
      <c r="R1472" s="2">
        <v>0</v>
      </c>
      <c r="S1472" s="43">
        <v>0</v>
      </c>
      <c r="T1472" s="51">
        <f>VLOOKUP(O1472,'2-a. 기초 EDA'!C:K,9,FALSE)</f>
        <v>0.5852842809364549</v>
      </c>
      <c r="U1472" s="2">
        <v>8.8000000000000007</v>
      </c>
      <c r="V1472" s="52">
        <v>10.6</v>
      </c>
      <c r="W1472" s="60">
        <v>8.9</v>
      </c>
      <c r="X1472" s="2">
        <v>8.9</v>
      </c>
      <c r="Y1472" s="2">
        <v>8.9</v>
      </c>
      <c r="Z1472" s="2">
        <v>8.9</v>
      </c>
      <c r="AA1472" s="2">
        <v>9</v>
      </c>
      <c r="AB1472" s="2">
        <v>9</v>
      </c>
      <c r="AC1472" s="2">
        <v>9.1</v>
      </c>
      <c r="AD1472" s="2">
        <v>9.9</v>
      </c>
      <c r="AE1472" s="2">
        <v>10.1</v>
      </c>
      <c r="AF1472" s="2">
        <v>10.199999999999999</v>
      </c>
      <c r="AG1472" s="2">
        <v>10.26</v>
      </c>
      <c r="AH1472" s="2">
        <v>10.3</v>
      </c>
      <c r="AI1472" s="2">
        <v>10.3</v>
      </c>
      <c r="AJ1472" s="2">
        <v>10.4</v>
      </c>
      <c r="AK1472" s="2" t="str">
        <f t="shared" si="24"/>
        <v/>
      </c>
    </row>
    <row r="1473" spans="14:37" x14ac:dyDescent="0.45">
      <c r="N1473" s="2">
        <v>1463</v>
      </c>
      <c r="O1473" s="2" t="s">
        <v>1470</v>
      </c>
      <c r="P1473" s="2" t="s">
        <v>2941</v>
      </c>
      <c r="Q1473" s="2">
        <v>0</v>
      </c>
      <c r="R1473" s="2">
        <v>0</v>
      </c>
      <c r="S1473" s="43">
        <v>0</v>
      </c>
      <c r="T1473" s="51">
        <f>VLOOKUP(O1473,'2-a. 기초 EDA'!C:K,9,FALSE)</f>
        <v>0.5852842809364549</v>
      </c>
      <c r="U1473" s="2">
        <v>8.6</v>
      </c>
      <c r="V1473" s="52">
        <v>10.3</v>
      </c>
      <c r="W1473" s="60">
        <v>8.6999999999999993</v>
      </c>
      <c r="X1473" s="2">
        <v>8.6999999999999993</v>
      </c>
      <c r="Y1473" s="2">
        <v>8.6999999999999993</v>
      </c>
      <c r="Z1473" s="2">
        <v>8.6999999999999993</v>
      </c>
      <c r="AA1473" s="2">
        <v>8.6999999999999993</v>
      </c>
      <c r="AB1473" s="2">
        <v>8.8000000000000007</v>
      </c>
      <c r="AC1473" s="2">
        <v>8.9</v>
      </c>
      <c r="AD1473" s="2">
        <v>9.6999999999999993</v>
      </c>
      <c r="AE1473" s="2">
        <v>9.9</v>
      </c>
      <c r="AF1473" s="2">
        <v>9.9</v>
      </c>
      <c r="AG1473" s="2">
        <v>10</v>
      </c>
      <c r="AH1473" s="2">
        <v>10.1</v>
      </c>
      <c r="AI1473" s="2">
        <v>10.199999999999999</v>
      </c>
      <c r="AJ1473" s="2">
        <v>10.3</v>
      </c>
      <c r="AK1473" s="2" t="str">
        <f t="shared" si="24"/>
        <v/>
      </c>
    </row>
    <row r="1474" spans="14:37" x14ac:dyDescent="0.45">
      <c r="N1474" s="2">
        <v>1464</v>
      </c>
      <c r="O1474" s="2" t="s">
        <v>1471</v>
      </c>
      <c r="P1474" s="2" t="s">
        <v>2941</v>
      </c>
      <c r="Q1474" s="2">
        <v>0</v>
      </c>
      <c r="R1474" s="2">
        <v>0</v>
      </c>
      <c r="S1474" s="43">
        <v>0</v>
      </c>
      <c r="T1474" s="51">
        <f>VLOOKUP(O1474,'2-a. 기초 EDA'!C:K,9,FALSE)</f>
        <v>0.5852842809364549</v>
      </c>
      <c r="U1474" s="2">
        <v>2491</v>
      </c>
      <c r="V1474" s="52">
        <v>2652</v>
      </c>
      <c r="W1474" s="60">
        <v>2502</v>
      </c>
      <c r="X1474" s="2">
        <v>2504</v>
      </c>
      <c r="Y1474" s="2">
        <v>2505</v>
      </c>
      <c r="Z1474" s="2">
        <v>2506</v>
      </c>
      <c r="AA1474" s="2">
        <v>2507</v>
      </c>
      <c r="AB1474" s="2">
        <v>2511</v>
      </c>
      <c r="AC1474" s="2">
        <v>2611.5</v>
      </c>
      <c r="AD1474" s="2">
        <v>2620</v>
      </c>
      <c r="AE1474" s="2">
        <v>2625</v>
      </c>
      <c r="AF1474" s="2">
        <v>2628</v>
      </c>
      <c r="AG1474" s="2">
        <v>2631</v>
      </c>
      <c r="AH1474" s="2">
        <v>2638</v>
      </c>
      <c r="AI1474" s="2">
        <v>2641.65</v>
      </c>
      <c r="AJ1474" s="2">
        <v>2646.59</v>
      </c>
      <c r="AK1474" s="2" t="str">
        <f t="shared" si="24"/>
        <v/>
      </c>
    </row>
    <row r="1475" spans="14:37" x14ac:dyDescent="0.45">
      <c r="N1475" s="2">
        <v>1465</v>
      </c>
      <c r="O1475" s="2" t="s">
        <v>1472</v>
      </c>
      <c r="P1475" s="2" t="s">
        <v>2941</v>
      </c>
      <c r="Q1475" s="2">
        <v>0</v>
      </c>
      <c r="R1475" s="2">
        <v>0</v>
      </c>
      <c r="S1475" s="43">
        <v>0</v>
      </c>
      <c r="T1475" s="51">
        <f>VLOOKUP(O1475,'2-a. 기초 EDA'!C:K,9,FALSE)</f>
        <v>0.5852842809364549</v>
      </c>
      <c r="U1475" s="2">
        <v>2470</v>
      </c>
      <c r="V1475" s="52">
        <v>2612</v>
      </c>
      <c r="W1475" s="60">
        <v>2479</v>
      </c>
      <c r="X1475" s="2">
        <v>2480.6999999999998</v>
      </c>
      <c r="Y1475" s="2">
        <v>2483</v>
      </c>
      <c r="Z1475" s="2">
        <v>2485</v>
      </c>
      <c r="AA1475" s="2">
        <v>2489</v>
      </c>
      <c r="AB1475" s="2">
        <v>2492</v>
      </c>
      <c r="AC1475" s="2">
        <v>2574</v>
      </c>
      <c r="AD1475" s="2">
        <v>2586</v>
      </c>
      <c r="AE1475" s="2">
        <v>2591</v>
      </c>
      <c r="AF1475" s="2">
        <v>2594</v>
      </c>
      <c r="AG1475" s="2">
        <v>2595.6</v>
      </c>
      <c r="AH1475" s="2">
        <v>2600</v>
      </c>
      <c r="AI1475" s="2">
        <v>2605.65</v>
      </c>
      <c r="AJ1475" s="2">
        <v>2611.5300000000002</v>
      </c>
      <c r="AK1475" s="2" t="str">
        <f t="shared" si="24"/>
        <v/>
      </c>
    </row>
    <row r="1476" spans="14:37" x14ac:dyDescent="0.45">
      <c r="N1476" s="2">
        <v>1466</v>
      </c>
      <c r="O1476" s="2" t="s">
        <v>1473</v>
      </c>
      <c r="P1476" s="2" t="s">
        <v>2941</v>
      </c>
      <c r="Q1476" s="2">
        <v>0</v>
      </c>
      <c r="R1476" s="2">
        <v>0</v>
      </c>
      <c r="S1476" s="43">
        <v>0</v>
      </c>
      <c r="T1476" s="51">
        <f>VLOOKUP(O1476,'2-a. 기초 EDA'!C:K,9,FALSE)</f>
        <v>0.5852842809364549</v>
      </c>
      <c r="U1476" s="2">
        <v>124</v>
      </c>
      <c r="V1476" s="52">
        <v>135</v>
      </c>
      <c r="W1476" s="60">
        <v>125</v>
      </c>
      <c r="X1476" s="2">
        <v>125</v>
      </c>
      <c r="Y1476" s="2">
        <v>126</v>
      </c>
      <c r="Z1476" s="2">
        <v>126</v>
      </c>
      <c r="AA1476" s="2">
        <v>126</v>
      </c>
      <c r="AB1476" s="2">
        <v>126</v>
      </c>
      <c r="AC1476" s="2">
        <v>131</v>
      </c>
      <c r="AD1476" s="2">
        <v>132</v>
      </c>
      <c r="AE1476" s="2">
        <v>132</v>
      </c>
      <c r="AF1476" s="2">
        <v>133</v>
      </c>
      <c r="AG1476" s="2">
        <v>133</v>
      </c>
      <c r="AH1476" s="2">
        <v>133</v>
      </c>
      <c r="AI1476" s="2">
        <v>134</v>
      </c>
      <c r="AJ1476" s="2">
        <v>135</v>
      </c>
      <c r="AK1476" s="2" t="str">
        <f t="shared" si="24"/>
        <v/>
      </c>
    </row>
    <row r="1477" spans="14:37" x14ac:dyDescent="0.45">
      <c r="N1477" s="2">
        <v>1467</v>
      </c>
      <c r="O1477" s="2" t="s">
        <v>1474</v>
      </c>
      <c r="P1477" s="2" t="s">
        <v>2941</v>
      </c>
      <c r="Q1477" s="2">
        <v>0</v>
      </c>
      <c r="R1477" s="2">
        <v>0</v>
      </c>
      <c r="S1477" s="43">
        <v>0</v>
      </c>
      <c r="T1477" s="51">
        <f>VLOOKUP(O1477,'2-a. 기초 EDA'!C:K,9,FALSE)</f>
        <v>0.5852842809364549</v>
      </c>
      <c r="U1477" s="2">
        <v>121.7173913</v>
      </c>
      <c r="V1477" s="52">
        <v>128.61363639999999</v>
      </c>
      <c r="W1477" s="60">
        <v>122.2173913</v>
      </c>
      <c r="X1477" s="2">
        <v>122.34782610000001</v>
      </c>
      <c r="Y1477" s="2">
        <v>122.72608694</v>
      </c>
      <c r="Z1477" s="2">
        <v>122.885869525</v>
      </c>
      <c r="AA1477" s="2">
        <v>123</v>
      </c>
      <c r="AB1477" s="2">
        <v>123.32173916000001</v>
      </c>
      <c r="AC1477" s="2">
        <v>126.2</v>
      </c>
      <c r="AD1477" s="2">
        <v>126.745757539999</v>
      </c>
      <c r="AE1477" s="2">
        <v>127.0666667</v>
      </c>
      <c r="AF1477" s="2">
        <v>127.2222222</v>
      </c>
      <c r="AG1477" s="2">
        <v>127.39454544</v>
      </c>
      <c r="AH1477" s="2">
        <v>127.76222225999901</v>
      </c>
      <c r="AI1477" s="2">
        <v>128.05777778499899</v>
      </c>
      <c r="AJ1477" s="2">
        <v>128.33333329999999</v>
      </c>
      <c r="AK1477" s="2" t="str">
        <f t="shared" si="24"/>
        <v/>
      </c>
    </row>
    <row r="1478" spans="14:37" x14ac:dyDescent="0.45">
      <c r="N1478" s="2">
        <v>1468</v>
      </c>
      <c r="O1478" s="2" t="s">
        <v>1475</v>
      </c>
      <c r="P1478" s="2" t="s">
        <v>2941</v>
      </c>
      <c r="Q1478" s="2">
        <v>0</v>
      </c>
      <c r="R1478" s="2">
        <v>0</v>
      </c>
      <c r="S1478" s="43">
        <v>0</v>
      </c>
      <c r="T1478" s="51">
        <f>VLOOKUP(O1478,'2-a. 기초 EDA'!C:K,9,FALSE)</f>
        <v>0.5852842809364549</v>
      </c>
      <c r="U1478" s="2">
        <v>118</v>
      </c>
      <c r="V1478" s="52">
        <v>124</v>
      </c>
      <c r="W1478" s="60">
        <v>119</v>
      </c>
      <c r="X1478" s="2">
        <v>119</v>
      </c>
      <c r="Y1478" s="2">
        <v>120</v>
      </c>
      <c r="Z1478" s="2">
        <v>120</v>
      </c>
      <c r="AA1478" s="2">
        <v>120</v>
      </c>
      <c r="AB1478" s="2">
        <v>120</v>
      </c>
      <c r="AC1478" s="2">
        <v>121</v>
      </c>
      <c r="AD1478" s="2">
        <v>121</v>
      </c>
      <c r="AE1478" s="2">
        <v>122</v>
      </c>
      <c r="AF1478" s="2">
        <v>122</v>
      </c>
      <c r="AG1478" s="2">
        <v>122</v>
      </c>
      <c r="AH1478" s="2">
        <v>123</v>
      </c>
      <c r="AI1478" s="2">
        <v>123</v>
      </c>
      <c r="AJ1478" s="2">
        <v>124</v>
      </c>
      <c r="AK1478" s="2" t="str">
        <f t="shared" si="24"/>
        <v/>
      </c>
    </row>
    <row r="1479" spans="14:37" x14ac:dyDescent="0.45">
      <c r="N1479" s="2">
        <v>1469</v>
      </c>
      <c r="O1479" s="2" t="s">
        <v>1476</v>
      </c>
      <c r="P1479" s="2" t="s">
        <v>2941</v>
      </c>
      <c r="Q1479" s="2">
        <v>0</v>
      </c>
      <c r="R1479" s="2">
        <v>0</v>
      </c>
      <c r="S1479" s="43">
        <v>0</v>
      </c>
      <c r="T1479" s="51">
        <f>VLOOKUP(O1479,'2-a. 기초 EDA'!C:K,9,FALSE)</f>
        <v>0.5852842809364549</v>
      </c>
      <c r="U1479" s="2">
        <v>77</v>
      </c>
      <c r="V1479" s="52">
        <v>83</v>
      </c>
      <c r="W1479" s="60">
        <v>77</v>
      </c>
      <c r="X1479" s="2">
        <v>77</v>
      </c>
      <c r="Y1479" s="2">
        <v>77</v>
      </c>
      <c r="Z1479" s="2">
        <v>78</v>
      </c>
      <c r="AA1479" s="2">
        <v>78</v>
      </c>
      <c r="AB1479" s="2">
        <v>78</v>
      </c>
      <c r="AC1479" s="2">
        <v>78</v>
      </c>
      <c r="AD1479" s="2">
        <v>79</v>
      </c>
      <c r="AE1479" s="2">
        <v>80</v>
      </c>
      <c r="AF1479" s="2">
        <v>80</v>
      </c>
      <c r="AG1479" s="2">
        <v>80</v>
      </c>
      <c r="AH1479" s="2">
        <v>80</v>
      </c>
      <c r="AI1479" s="2">
        <v>81</v>
      </c>
      <c r="AJ1479" s="2">
        <v>82</v>
      </c>
      <c r="AK1479" s="2" t="str">
        <f t="shared" si="24"/>
        <v/>
      </c>
    </row>
    <row r="1480" spans="14:37" x14ac:dyDescent="0.45">
      <c r="N1480" s="2">
        <v>1470</v>
      </c>
      <c r="O1480" s="2" t="s">
        <v>1477</v>
      </c>
      <c r="P1480" s="2" t="s">
        <v>2941</v>
      </c>
      <c r="Q1480" s="2">
        <v>0</v>
      </c>
      <c r="R1480" s="2">
        <v>0</v>
      </c>
      <c r="S1480" s="43">
        <v>0</v>
      </c>
      <c r="T1480" s="51">
        <f>VLOOKUP(O1480,'2-a. 기초 EDA'!C:K,9,FALSE)</f>
        <v>0.5852842809364549</v>
      </c>
      <c r="U1480" s="2">
        <v>73.622222219999998</v>
      </c>
      <c r="V1480" s="52">
        <v>77</v>
      </c>
      <c r="W1480" s="60">
        <v>74.290217395499994</v>
      </c>
      <c r="X1480" s="2">
        <v>74.623913040999994</v>
      </c>
      <c r="Y1480" s="2">
        <v>74.930434783999999</v>
      </c>
      <c r="Z1480" s="2">
        <v>75.129740977500006</v>
      </c>
      <c r="AA1480" s="2">
        <v>75.228458500000002</v>
      </c>
      <c r="AB1480" s="2">
        <v>75.423034224000006</v>
      </c>
      <c r="AC1480" s="2">
        <v>75.533333330000005</v>
      </c>
      <c r="AD1480" s="2">
        <v>75.645990334000004</v>
      </c>
      <c r="AE1480" s="2">
        <v>75.844444440000004</v>
      </c>
      <c r="AF1480" s="2">
        <v>75.919865867499993</v>
      </c>
      <c r="AG1480" s="2">
        <v>76.026086956</v>
      </c>
      <c r="AH1480" s="2">
        <v>76.275691699000006</v>
      </c>
      <c r="AI1480" s="2">
        <v>76.466666669999995</v>
      </c>
      <c r="AJ1480" s="2">
        <v>76.82222222</v>
      </c>
      <c r="AK1480" s="2" t="str">
        <f t="shared" si="24"/>
        <v/>
      </c>
    </row>
    <row r="1481" spans="14:37" x14ac:dyDescent="0.45">
      <c r="N1481" s="2">
        <v>1471</v>
      </c>
      <c r="O1481" s="2" t="s">
        <v>1478</v>
      </c>
      <c r="P1481" s="2" t="s">
        <v>2941</v>
      </c>
      <c r="Q1481" s="2">
        <v>0</v>
      </c>
      <c r="R1481" s="2">
        <v>0</v>
      </c>
      <c r="S1481" s="43">
        <v>0</v>
      </c>
      <c r="T1481" s="51">
        <f>VLOOKUP(O1481,'2-a. 기초 EDA'!C:K,9,FALSE)</f>
        <v>0.5852842809364549</v>
      </c>
      <c r="U1481" s="2">
        <v>69</v>
      </c>
      <c r="V1481" s="52">
        <v>74</v>
      </c>
      <c r="W1481" s="60">
        <v>70</v>
      </c>
      <c r="X1481" s="2">
        <v>70</v>
      </c>
      <c r="Y1481" s="2">
        <v>71</v>
      </c>
      <c r="Z1481" s="2">
        <v>71</v>
      </c>
      <c r="AA1481" s="2">
        <v>71</v>
      </c>
      <c r="AB1481" s="2">
        <v>71</v>
      </c>
      <c r="AC1481" s="2">
        <v>72</v>
      </c>
      <c r="AD1481" s="2">
        <v>72</v>
      </c>
      <c r="AE1481" s="2">
        <v>73</v>
      </c>
      <c r="AF1481" s="2">
        <v>73</v>
      </c>
      <c r="AG1481" s="2">
        <v>73</v>
      </c>
      <c r="AH1481" s="2">
        <v>74</v>
      </c>
      <c r="AI1481" s="2">
        <v>74</v>
      </c>
      <c r="AJ1481" s="2">
        <v>74</v>
      </c>
      <c r="AK1481" s="2" t="str">
        <f t="shared" si="24"/>
        <v/>
      </c>
    </row>
    <row r="1482" spans="14:37" x14ac:dyDescent="0.45">
      <c r="N1482" s="2">
        <v>1472</v>
      </c>
      <c r="O1482" s="2" t="s">
        <v>1479</v>
      </c>
      <c r="P1482" s="2" t="s">
        <v>2941</v>
      </c>
      <c r="Q1482" s="2">
        <v>0</v>
      </c>
      <c r="R1482" s="2">
        <v>0</v>
      </c>
      <c r="S1482" s="43">
        <v>0</v>
      </c>
      <c r="T1482" s="51">
        <f>VLOOKUP(O1482,'2-a. 기초 EDA'!C:K,9,FALSE)</f>
        <v>0.5852842809364549</v>
      </c>
      <c r="U1482" s="2">
        <v>9660</v>
      </c>
      <c r="V1482" s="52">
        <v>3739190</v>
      </c>
      <c r="W1482" s="60">
        <v>425152.5</v>
      </c>
      <c r="X1482" s="2">
        <v>598026</v>
      </c>
      <c r="Y1482" s="2">
        <v>669548</v>
      </c>
      <c r="Z1482" s="2">
        <v>789072.5</v>
      </c>
      <c r="AA1482" s="2">
        <v>1045828</v>
      </c>
      <c r="AB1482" s="2">
        <v>1227244</v>
      </c>
      <c r="AC1482" s="2">
        <v>1765375</v>
      </c>
      <c r="AD1482" s="2">
        <v>2115971.9999999902</v>
      </c>
      <c r="AE1482" s="2">
        <v>2520184</v>
      </c>
      <c r="AF1482" s="2">
        <v>2667192.5</v>
      </c>
      <c r="AG1482" s="2">
        <v>2816408</v>
      </c>
      <c r="AH1482" s="2">
        <v>3217793</v>
      </c>
      <c r="AI1482" s="2">
        <v>3485895</v>
      </c>
      <c r="AJ1482" s="2">
        <v>3693512</v>
      </c>
      <c r="AK1482" s="2" t="str">
        <f t="shared" si="24"/>
        <v/>
      </c>
    </row>
    <row r="1483" spans="14:37" x14ac:dyDescent="0.45">
      <c r="N1483" s="2">
        <v>1473</v>
      </c>
      <c r="O1483" s="2" t="s">
        <v>1480</v>
      </c>
      <c r="P1483" s="2" t="s">
        <v>2941</v>
      </c>
      <c r="Q1483" s="2">
        <v>0</v>
      </c>
      <c r="R1483" s="2">
        <v>0</v>
      </c>
      <c r="S1483" s="43">
        <v>0</v>
      </c>
      <c r="T1483" s="51">
        <f>VLOOKUP(O1483,'2-a. 기초 EDA'!C:K,9,FALSE)</f>
        <v>0.5852842809364549</v>
      </c>
      <c r="U1483" s="2">
        <v>8700</v>
      </c>
      <c r="V1483" s="52">
        <v>3738230</v>
      </c>
      <c r="W1483" s="60">
        <v>424192.5</v>
      </c>
      <c r="X1483" s="2">
        <v>597066</v>
      </c>
      <c r="Y1483" s="2">
        <v>668638</v>
      </c>
      <c r="Z1483" s="2">
        <v>788150</v>
      </c>
      <c r="AA1483" s="2">
        <v>1044877</v>
      </c>
      <c r="AB1483" s="2">
        <v>1226292</v>
      </c>
      <c r="AC1483" s="2">
        <v>1764420</v>
      </c>
      <c r="AD1483" s="2">
        <v>2114999.9999999902</v>
      </c>
      <c r="AE1483" s="2">
        <v>2519229</v>
      </c>
      <c r="AF1483" s="2">
        <v>2666232.5</v>
      </c>
      <c r="AG1483" s="2">
        <v>2815478</v>
      </c>
      <c r="AH1483" s="2">
        <v>3216833</v>
      </c>
      <c r="AI1483" s="2">
        <v>3484938.5</v>
      </c>
      <c r="AJ1483" s="2">
        <v>3692556.7</v>
      </c>
      <c r="AK1483" s="2" t="str">
        <f t="shared" si="24"/>
        <v/>
      </c>
    </row>
    <row r="1484" spans="14:37" x14ac:dyDescent="0.45">
      <c r="N1484" s="2">
        <v>1474</v>
      </c>
      <c r="O1484" s="2" t="s">
        <v>1481</v>
      </c>
      <c r="P1484" s="2" t="s">
        <v>2941</v>
      </c>
      <c r="Q1484" s="2">
        <v>0</v>
      </c>
      <c r="R1484" s="2">
        <v>0</v>
      </c>
      <c r="S1484" s="43">
        <v>0</v>
      </c>
      <c r="T1484" s="51">
        <f>VLOOKUP(O1484,'2-a. 기초 EDA'!C:K,9,FALSE)</f>
        <v>0.58361204013377932</v>
      </c>
      <c r="U1484" s="2">
        <v>8</v>
      </c>
      <c r="V1484" s="52">
        <v>67615</v>
      </c>
      <c r="W1484" s="60">
        <v>496.8</v>
      </c>
      <c r="X1484" s="2">
        <v>836.2</v>
      </c>
      <c r="Y1484" s="2">
        <v>1554.8</v>
      </c>
      <c r="Z1484" s="2">
        <v>1869</v>
      </c>
      <c r="AA1484" s="2">
        <v>2063</v>
      </c>
      <c r="AB1484" s="2">
        <v>2735.4</v>
      </c>
      <c r="AC1484" s="2">
        <v>3545</v>
      </c>
      <c r="AD1484" s="2">
        <v>12136.4</v>
      </c>
      <c r="AE1484" s="2">
        <v>19977.799999999901</v>
      </c>
      <c r="AF1484" s="2">
        <v>21765</v>
      </c>
      <c r="AG1484" s="2">
        <v>33491.800000000003</v>
      </c>
      <c r="AH1484" s="2">
        <v>53291.8</v>
      </c>
      <c r="AI1484" s="2">
        <v>59454.400000000001</v>
      </c>
      <c r="AJ1484" s="2">
        <v>66367.72</v>
      </c>
      <c r="AK1484" s="2" t="str">
        <f t="shared" si="24"/>
        <v/>
      </c>
    </row>
    <row r="1485" spans="14:37" x14ac:dyDescent="0.45">
      <c r="N1485" s="2">
        <v>1475</v>
      </c>
      <c r="O1485" s="2" t="s">
        <v>1482</v>
      </c>
      <c r="P1485" s="2" t="s">
        <v>2941</v>
      </c>
      <c r="Q1485" s="2">
        <v>0</v>
      </c>
      <c r="R1485" s="2">
        <v>0</v>
      </c>
      <c r="S1485" s="43">
        <v>0</v>
      </c>
      <c r="T1485" s="51">
        <f>VLOOKUP(O1485,'2-a. 기초 EDA'!C:K,9,FALSE)</f>
        <v>0.58361204013377932</v>
      </c>
      <c r="U1485" s="2">
        <v>7.2075471699999998</v>
      </c>
      <c r="V1485" s="52">
        <v>67604.207550000006</v>
      </c>
      <c r="W1485" s="60">
        <v>495.83526848000002</v>
      </c>
      <c r="X1485" s="2">
        <v>835.69782290000001</v>
      </c>
      <c r="Y1485" s="2">
        <v>1553.8750359999999</v>
      </c>
      <c r="Z1485" s="2">
        <v>1868.377358</v>
      </c>
      <c r="AA1485" s="2">
        <v>2062.2115386</v>
      </c>
      <c r="AB1485" s="2">
        <v>2735.0377360000002</v>
      </c>
      <c r="AC1485" s="2">
        <v>3543.867925</v>
      </c>
      <c r="AD1485" s="2">
        <v>12126.07778</v>
      </c>
      <c r="AE1485" s="2">
        <v>19967.414811999901</v>
      </c>
      <c r="AF1485" s="2">
        <v>21754.471699999998</v>
      </c>
      <c r="AG1485" s="2">
        <v>33481.749261999998</v>
      </c>
      <c r="AH1485" s="2">
        <v>53281.162259999997</v>
      </c>
      <c r="AI1485" s="2">
        <v>59444.192591999999</v>
      </c>
      <c r="AJ1485" s="2">
        <v>66357.180742800003</v>
      </c>
      <c r="AK1485" s="2" t="str">
        <f t="shared" si="24"/>
        <v/>
      </c>
    </row>
    <row r="1486" spans="14:37" x14ac:dyDescent="0.45">
      <c r="N1486" s="2">
        <v>1476</v>
      </c>
      <c r="O1486" s="2" t="s">
        <v>1483</v>
      </c>
      <c r="P1486" s="2" t="s">
        <v>2941</v>
      </c>
      <c r="Q1486" s="2">
        <v>0</v>
      </c>
      <c r="R1486" s="2">
        <v>0</v>
      </c>
      <c r="S1486" s="43">
        <v>0</v>
      </c>
      <c r="T1486" s="51">
        <f>VLOOKUP(O1486,'2-a. 기초 EDA'!C:K,9,FALSE)</f>
        <v>0.58361204013377932</v>
      </c>
      <c r="U1486" s="2">
        <v>7</v>
      </c>
      <c r="V1486" s="52">
        <v>67594</v>
      </c>
      <c r="W1486" s="60">
        <v>495.2</v>
      </c>
      <c r="X1486" s="2">
        <v>835.2</v>
      </c>
      <c r="Y1486" s="2">
        <v>1553.2</v>
      </c>
      <c r="Z1486" s="2">
        <v>1868</v>
      </c>
      <c r="AA1486" s="2">
        <v>2062</v>
      </c>
      <c r="AB1486" s="2">
        <v>2734.2</v>
      </c>
      <c r="AC1486" s="2">
        <v>3543</v>
      </c>
      <c r="AD1486" s="2">
        <v>12115.4</v>
      </c>
      <c r="AE1486" s="2">
        <v>19957.199999999899</v>
      </c>
      <c r="AF1486" s="2">
        <v>21744</v>
      </c>
      <c r="AG1486" s="2">
        <v>33471.800000000003</v>
      </c>
      <c r="AH1486" s="2">
        <v>53270.8</v>
      </c>
      <c r="AI1486" s="2">
        <v>59434</v>
      </c>
      <c r="AJ1486" s="2">
        <v>66346.720000000001</v>
      </c>
      <c r="AK1486" s="2" t="str">
        <f t="shared" si="24"/>
        <v/>
      </c>
    </row>
    <row r="1487" spans="14:37" x14ac:dyDescent="0.45">
      <c r="N1487" s="2">
        <v>1477</v>
      </c>
      <c r="O1487" s="2" t="s">
        <v>1484</v>
      </c>
      <c r="P1487" s="2" t="s">
        <v>2941</v>
      </c>
      <c r="Q1487" s="2">
        <v>0</v>
      </c>
      <c r="R1487" s="2">
        <v>0</v>
      </c>
      <c r="S1487" s="43">
        <v>0</v>
      </c>
      <c r="T1487" s="51">
        <f>VLOOKUP(O1487,'2-a. 기초 EDA'!C:K,9,FALSE)</f>
        <v>0.58361204013377932</v>
      </c>
      <c r="U1487" s="2">
        <v>138</v>
      </c>
      <c r="V1487" s="52">
        <v>722</v>
      </c>
      <c r="W1487" s="60">
        <v>139</v>
      </c>
      <c r="X1487" s="2">
        <v>139</v>
      </c>
      <c r="Y1487" s="2">
        <v>139</v>
      </c>
      <c r="Z1487" s="2">
        <v>140</v>
      </c>
      <c r="AA1487" s="2">
        <v>140</v>
      </c>
      <c r="AB1487" s="2">
        <v>140</v>
      </c>
      <c r="AC1487" s="2">
        <v>715</v>
      </c>
      <c r="AD1487" s="2">
        <v>717</v>
      </c>
      <c r="AE1487" s="2">
        <v>717</v>
      </c>
      <c r="AF1487" s="2">
        <v>718</v>
      </c>
      <c r="AG1487" s="2">
        <v>718</v>
      </c>
      <c r="AH1487" s="2">
        <v>719</v>
      </c>
      <c r="AI1487" s="2">
        <v>720</v>
      </c>
      <c r="AJ1487" s="2">
        <v>721</v>
      </c>
      <c r="AK1487" s="2" t="str">
        <f t="shared" si="24"/>
        <v/>
      </c>
    </row>
    <row r="1488" spans="14:37" x14ac:dyDescent="0.45">
      <c r="N1488" s="2">
        <v>1478</v>
      </c>
      <c r="O1488" s="2" t="s">
        <v>1485</v>
      </c>
      <c r="P1488" s="2" t="s">
        <v>2941</v>
      </c>
      <c r="Q1488" s="2">
        <v>0</v>
      </c>
      <c r="R1488" s="2">
        <v>0</v>
      </c>
      <c r="S1488" s="43">
        <v>0</v>
      </c>
      <c r="T1488" s="51">
        <f>VLOOKUP(O1488,'2-a. 기초 EDA'!C:K,9,FALSE)</f>
        <v>0.58361204013377932</v>
      </c>
      <c r="U1488" s="2">
        <v>136.59259259999999</v>
      </c>
      <c r="V1488" s="52">
        <v>717.98113209999997</v>
      </c>
      <c r="W1488" s="60">
        <v>137.02641506000001</v>
      </c>
      <c r="X1488" s="2">
        <v>137.13207549999899</v>
      </c>
      <c r="Y1488" s="2">
        <v>137.36561847999999</v>
      </c>
      <c r="Z1488" s="2">
        <v>137.490566</v>
      </c>
      <c r="AA1488" s="2">
        <v>137.60377360000001</v>
      </c>
      <c r="AB1488" s="2">
        <v>137.83333329999999</v>
      </c>
      <c r="AC1488" s="2">
        <v>712.09433960000001</v>
      </c>
      <c r="AD1488" s="2">
        <v>713.59615380000002</v>
      </c>
      <c r="AE1488" s="2">
        <v>714.40290273999994</v>
      </c>
      <c r="AF1488" s="2">
        <v>714.69811319999997</v>
      </c>
      <c r="AG1488" s="2">
        <v>715.05703919999996</v>
      </c>
      <c r="AH1488" s="2">
        <v>715.91298986000004</v>
      </c>
      <c r="AI1488" s="2">
        <v>716.61567487999901</v>
      </c>
      <c r="AJ1488" s="2">
        <v>717.26076919599996</v>
      </c>
      <c r="AK1488" s="2" t="str">
        <f t="shared" si="24"/>
        <v/>
      </c>
    </row>
    <row r="1489" spans="14:37" x14ac:dyDescent="0.45">
      <c r="N1489" s="2">
        <v>1479</v>
      </c>
      <c r="O1489" s="2" t="s">
        <v>1486</v>
      </c>
      <c r="P1489" s="2" t="s">
        <v>2941</v>
      </c>
      <c r="Q1489" s="2">
        <v>0</v>
      </c>
      <c r="R1489" s="2">
        <v>0</v>
      </c>
      <c r="S1489" s="43">
        <v>0</v>
      </c>
      <c r="T1489" s="51">
        <f>VLOOKUP(O1489,'2-a. 기초 EDA'!C:K,9,FALSE)</f>
        <v>0.58361204013377932</v>
      </c>
      <c r="U1489" s="2">
        <v>134</v>
      </c>
      <c r="V1489" s="52">
        <v>714</v>
      </c>
      <c r="W1489" s="60">
        <v>135</v>
      </c>
      <c r="X1489" s="2">
        <v>135</v>
      </c>
      <c r="Y1489" s="2">
        <v>135</v>
      </c>
      <c r="Z1489" s="2">
        <v>136</v>
      </c>
      <c r="AA1489" s="2">
        <v>136</v>
      </c>
      <c r="AB1489" s="2">
        <v>136</v>
      </c>
      <c r="AC1489" s="2">
        <v>708</v>
      </c>
      <c r="AD1489" s="2">
        <v>710</v>
      </c>
      <c r="AE1489" s="2">
        <v>711</v>
      </c>
      <c r="AF1489" s="2">
        <v>711</v>
      </c>
      <c r="AG1489" s="2">
        <v>711</v>
      </c>
      <c r="AH1489" s="2">
        <v>713</v>
      </c>
      <c r="AI1489" s="2">
        <v>713</v>
      </c>
      <c r="AJ1489" s="2">
        <v>714</v>
      </c>
      <c r="AK1489" s="2" t="str">
        <f t="shared" si="24"/>
        <v/>
      </c>
    </row>
    <row r="1490" spans="14:37" x14ac:dyDescent="0.45">
      <c r="N1490" s="2">
        <v>1480</v>
      </c>
      <c r="O1490" s="2" t="s">
        <v>1487</v>
      </c>
      <c r="P1490" s="2" t="s">
        <v>2941</v>
      </c>
      <c r="Q1490" s="2">
        <v>0</v>
      </c>
      <c r="R1490" s="2">
        <v>0</v>
      </c>
      <c r="S1490" s="43">
        <v>0</v>
      </c>
      <c r="T1490" s="51">
        <f>VLOOKUP(O1490,'2-a. 기초 EDA'!C:K,9,FALSE)</f>
        <v>0.58361204013377932</v>
      </c>
      <c r="U1490" s="2">
        <v>8</v>
      </c>
      <c r="V1490" s="52">
        <v>282</v>
      </c>
      <c r="W1490" s="60">
        <v>9</v>
      </c>
      <c r="X1490" s="2">
        <v>10</v>
      </c>
      <c r="Y1490" s="2">
        <v>10</v>
      </c>
      <c r="Z1490" s="2">
        <v>10</v>
      </c>
      <c r="AA1490" s="2">
        <v>10</v>
      </c>
      <c r="AB1490" s="2">
        <v>10</v>
      </c>
      <c r="AC1490" s="2">
        <v>236</v>
      </c>
      <c r="AD1490" s="2">
        <v>239</v>
      </c>
      <c r="AE1490" s="2">
        <v>241</v>
      </c>
      <c r="AF1490" s="2">
        <v>243</v>
      </c>
      <c r="AG1490" s="2">
        <v>277</v>
      </c>
      <c r="AH1490" s="2">
        <v>280</v>
      </c>
      <c r="AI1490" s="2">
        <v>280.60000000000002</v>
      </c>
      <c r="AJ1490" s="2">
        <v>282</v>
      </c>
      <c r="AK1490" s="2" t="str">
        <f t="shared" si="24"/>
        <v/>
      </c>
    </row>
    <row r="1491" spans="14:37" x14ac:dyDescent="0.45">
      <c r="N1491" s="2">
        <v>1481</v>
      </c>
      <c r="O1491" s="2" t="s">
        <v>1488</v>
      </c>
      <c r="P1491" s="2" t="s">
        <v>2941</v>
      </c>
      <c r="Q1491" s="2">
        <v>0</v>
      </c>
      <c r="R1491" s="2">
        <v>0</v>
      </c>
      <c r="S1491" s="43">
        <v>0</v>
      </c>
      <c r="T1491" s="51">
        <f>VLOOKUP(O1491,'2-a. 기초 EDA'!C:K,9,FALSE)</f>
        <v>0.58361204013377932</v>
      </c>
      <c r="U1491" s="2">
        <v>6.7924528300000002</v>
      </c>
      <c r="V1491" s="52">
        <v>272.15384619999998</v>
      </c>
      <c r="W1491" s="60">
        <v>7.7245283020000004</v>
      </c>
      <c r="X1491" s="2">
        <v>7.958490566</v>
      </c>
      <c r="Y1491" s="2">
        <v>8.1698113209999992</v>
      </c>
      <c r="Z1491" s="2">
        <v>8.226415094</v>
      </c>
      <c r="AA1491" s="2">
        <v>8.2830188679999992</v>
      </c>
      <c r="AB1491" s="2">
        <v>8.5</v>
      </c>
      <c r="AC1491" s="2">
        <v>230</v>
      </c>
      <c r="AD1491" s="2">
        <v>230.74716982000001</v>
      </c>
      <c r="AE1491" s="2">
        <v>231.15471697999999</v>
      </c>
      <c r="AF1491" s="2">
        <v>231.3846154</v>
      </c>
      <c r="AG1491" s="2">
        <v>270.17931781999999</v>
      </c>
      <c r="AH1491" s="2">
        <v>270.80769229999999</v>
      </c>
      <c r="AI1491" s="2">
        <v>271.22902756000002</v>
      </c>
      <c r="AJ1491" s="2">
        <v>271.811320728</v>
      </c>
      <c r="AK1491" s="2" t="str">
        <f t="shared" si="24"/>
        <v/>
      </c>
    </row>
    <row r="1492" spans="14:37" x14ac:dyDescent="0.45">
      <c r="N1492" s="2">
        <v>1482</v>
      </c>
      <c r="O1492" s="2" t="s">
        <v>1489</v>
      </c>
      <c r="P1492" s="2" t="s">
        <v>2941</v>
      </c>
      <c r="Q1492" s="2">
        <v>0</v>
      </c>
      <c r="R1492" s="2">
        <v>0</v>
      </c>
      <c r="S1492" s="43">
        <v>0</v>
      </c>
      <c r="T1492" s="51">
        <f>VLOOKUP(O1492,'2-a. 기초 EDA'!C:K,9,FALSE)</f>
        <v>0.58361204013377932</v>
      </c>
      <c r="U1492" s="2">
        <v>5</v>
      </c>
      <c r="V1492" s="52">
        <v>265</v>
      </c>
      <c r="W1492" s="60">
        <v>6</v>
      </c>
      <c r="X1492" s="2">
        <v>6</v>
      </c>
      <c r="Y1492" s="2">
        <v>6</v>
      </c>
      <c r="Z1492" s="2">
        <v>7</v>
      </c>
      <c r="AA1492" s="2">
        <v>7</v>
      </c>
      <c r="AB1492" s="2">
        <v>7</v>
      </c>
      <c r="AC1492" s="2">
        <v>217</v>
      </c>
      <c r="AD1492" s="2">
        <v>221</v>
      </c>
      <c r="AE1492" s="2">
        <v>223</v>
      </c>
      <c r="AF1492" s="2">
        <v>225</v>
      </c>
      <c r="AG1492" s="2">
        <v>259</v>
      </c>
      <c r="AH1492" s="2">
        <v>262</v>
      </c>
      <c r="AI1492" s="2">
        <v>263.60000000000002</v>
      </c>
      <c r="AJ1492" s="2">
        <v>265</v>
      </c>
      <c r="AK1492" s="2" t="str">
        <f t="shared" si="24"/>
        <v/>
      </c>
    </row>
    <row r="1493" spans="14:37" x14ac:dyDescent="0.45">
      <c r="N1493" s="2">
        <v>1483</v>
      </c>
      <c r="O1493" s="2" t="s">
        <v>1490</v>
      </c>
      <c r="P1493" s="2" t="s">
        <v>2941</v>
      </c>
      <c r="Q1493" s="2">
        <v>0</v>
      </c>
      <c r="R1493" s="2">
        <v>0</v>
      </c>
      <c r="S1493" s="43">
        <v>0</v>
      </c>
      <c r="T1493" s="51">
        <f>VLOOKUP(O1493,'2-a. 기초 EDA'!C:K,9,FALSE)</f>
        <v>0.58361204013377932</v>
      </c>
      <c r="U1493" s="2">
        <v>378</v>
      </c>
      <c r="V1493" s="52">
        <v>475</v>
      </c>
      <c r="W1493" s="60">
        <v>383</v>
      </c>
      <c r="X1493" s="2">
        <v>384</v>
      </c>
      <c r="Y1493" s="2">
        <v>384</v>
      </c>
      <c r="Z1493" s="2">
        <v>385</v>
      </c>
      <c r="AA1493" s="2">
        <v>385</v>
      </c>
      <c r="AB1493" s="2">
        <v>387</v>
      </c>
      <c r="AC1493" s="2">
        <v>389</v>
      </c>
      <c r="AD1493" s="2">
        <v>464</v>
      </c>
      <c r="AE1493" s="2">
        <v>466</v>
      </c>
      <c r="AF1493" s="2">
        <v>466</v>
      </c>
      <c r="AG1493" s="2">
        <v>467</v>
      </c>
      <c r="AH1493" s="2">
        <v>469</v>
      </c>
      <c r="AI1493" s="2">
        <v>471</v>
      </c>
      <c r="AJ1493" s="2">
        <v>474</v>
      </c>
      <c r="AK1493" s="2" t="str">
        <f t="shared" si="24"/>
        <v/>
      </c>
    </row>
    <row r="1494" spans="14:37" x14ac:dyDescent="0.45">
      <c r="N1494" s="2">
        <v>1484</v>
      </c>
      <c r="O1494" s="2" t="s">
        <v>1491</v>
      </c>
      <c r="P1494" s="2" t="s">
        <v>2941</v>
      </c>
      <c r="Q1494" s="2">
        <v>0</v>
      </c>
      <c r="R1494" s="2">
        <v>0</v>
      </c>
      <c r="S1494" s="43">
        <v>0</v>
      </c>
      <c r="T1494" s="51">
        <f>VLOOKUP(O1494,'2-a. 기초 EDA'!C:K,9,FALSE)</f>
        <v>0.58361204013377932</v>
      </c>
      <c r="U1494" s="2">
        <v>372.03846149999998</v>
      </c>
      <c r="V1494" s="52">
        <v>465.9433962</v>
      </c>
      <c r="W1494" s="60">
        <v>375.69433959999998</v>
      </c>
      <c r="X1494" s="2">
        <v>376.72692305999999</v>
      </c>
      <c r="Y1494" s="2">
        <v>377.89615387999999</v>
      </c>
      <c r="Z1494" s="2">
        <v>378.19230770000001</v>
      </c>
      <c r="AA1494" s="2">
        <v>378.74746010000001</v>
      </c>
      <c r="AB1494" s="2">
        <v>379.79615381999997</v>
      </c>
      <c r="AC1494" s="2">
        <v>382.7307692</v>
      </c>
      <c r="AD1494" s="2">
        <v>459.63018870000002</v>
      </c>
      <c r="AE1494" s="2">
        <v>461.30356394</v>
      </c>
      <c r="AF1494" s="2">
        <v>461.56603769999998</v>
      </c>
      <c r="AG1494" s="2">
        <v>461.89811318</v>
      </c>
      <c r="AH1494" s="2">
        <v>462.66296291999998</v>
      </c>
      <c r="AI1494" s="2">
        <v>463.16226416000001</v>
      </c>
      <c r="AJ1494" s="2">
        <v>464.57491262799999</v>
      </c>
      <c r="AK1494" s="2" t="str">
        <f t="shared" si="24"/>
        <v/>
      </c>
    </row>
    <row r="1495" spans="14:37" x14ac:dyDescent="0.45">
      <c r="N1495" s="2">
        <v>1485</v>
      </c>
      <c r="O1495" s="2" t="s">
        <v>1492</v>
      </c>
      <c r="P1495" s="2" t="s">
        <v>2941</v>
      </c>
      <c r="Q1495" s="2">
        <v>0</v>
      </c>
      <c r="R1495" s="2">
        <v>0</v>
      </c>
      <c r="S1495" s="43">
        <v>0</v>
      </c>
      <c r="T1495" s="51">
        <f>VLOOKUP(O1495,'2-a. 기초 EDA'!C:K,9,FALSE)</f>
        <v>0.58361204013377932</v>
      </c>
      <c r="U1495" s="2">
        <v>364</v>
      </c>
      <c r="V1495" s="52">
        <v>462</v>
      </c>
      <c r="W1495" s="60">
        <v>369</v>
      </c>
      <c r="X1495" s="2">
        <v>370</v>
      </c>
      <c r="Y1495" s="2">
        <v>371</v>
      </c>
      <c r="Z1495" s="2">
        <v>372</v>
      </c>
      <c r="AA1495" s="2">
        <v>372</v>
      </c>
      <c r="AB1495" s="2">
        <v>373</v>
      </c>
      <c r="AC1495" s="2">
        <v>377</v>
      </c>
      <c r="AD1495" s="2">
        <v>450.79999999999899</v>
      </c>
      <c r="AE1495" s="2">
        <v>453</v>
      </c>
      <c r="AF1495" s="2">
        <v>454</v>
      </c>
      <c r="AG1495" s="2">
        <v>455</v>
      </c>
      <c r="AH1495" s="2">
        <v>457</v>
      </c>
      <c r="AI1495" s="2">
        <v>458</v>
      </c>
      <c r="AJ1495" s="2">
        <v>460.52</v>
      </c>
      <c r="AK1495" s="2" t="str">
        <f t="shared" si="24"/>
        <v/>
      </c>
    </row>
    <row r="1496" spans="14:37" x14ac:dyDescent="0.45">
      <c r="N1496" s="2">
        <v>1486</v>
      </c>
      <c r="O1496" s="2" t="s">
        <v>1493</v>
      </c>
      <c r="P1496" s="2" t="s">
        <v>2941</v>
      </c>
      <c r="Q1496" s="2">
        <v>0</v>
      </c>
      <c r="R1496" s="2">
        <v>0</v>
      </c>
      <c r="S1496" s="43">
        <v>0</v>
      </c>
      <c r="T1496" s="51">
        <f>VLOOKUP(O1496,'2-a. 기초 EDA'!C:K,9,FALSE)</f>
        <v>0.58361204013377932</v>
      </c>
      <c r="U1496" s="2">
        <v>17</v>
      </c>
      <c r="V1496" s="52">
        <v>32.9</v>
      </c>
      <c r="W1496" s="60">
        <v>18.38</v>
      </c>
      <c r="X1496" s="2">
        <v>19</v>
      </c>
      <c r="Y1496" s="2">
        <v>19.8</v>
      </c>
      <c r="Z1496" s="2">
        <v>20</v>
      </c>
      <c r="AA1496" s="2">
        <v>20.6</v>
      </c>
      <c r="AB1496" s="2">
        <v>21.26</v>
      </c>
      <c r="AC1496" s="2">
        <v>22.4</v>
      </c>
      <c r="AD1496" s="2">
        <v>27.6</v>
      </c>
      <c r="AE1496" s="2">
        <v>28.3</v>
      </c>
      <c r="AF1496" s="2">
        <v>28.7</v>
      </c>
      <c r="AG1496" s="2">
        <v>29.1</v>
      </c>
      <c r="AH1496" s="2">
        <v>30.4</v>
      </c>
      <c r="AI1496" s="2">
        <v>31.2</v>
      </c>
      <c r="AJ1496" s="2">
        <v>32.103999999999999</v>
      </c>
      <c r="AK1496" s="2" t="str">
        <f t="shared" si="24"/>
        <v/>
      </c>
    </row>
    <row r="1497" spans="14:37" x14ac:dyDescent="0.45">
      <c r="N1497" s="2">
        <v>1487</v>
      </c>
      <c r="O1497" s="2" t="s">
        <v>1494</v>
      </c>
      <c r="P1497" s="2" t="s">
        <v>2941</v>
      </c>
      <c r="Q1497" s="2">
        <v>0</v>
      </c>
      <c r="R1497" s="2">
        <v>0</v>
      </c>
      <c r="S1497" s="43">
        <v>0</v>
      </c>
      <c r="T1497" s="51">
        <f>VLOOKUP(O1497,'2-a. 기초 EDA'!C:K,9,FALSE)</f>
        <v>0.58361204013377932</v>
      </c>
      <c r="U1497" s="2">
        <v>12.41509434</v>
      </c>
      <c r="V1497" s="52">
        <v>24.624528300000001</v>
      </c>
      <c r="W1497" s="60">
        <v>13.369056607999999</v>
      </c>
      <c r="X1497" s="2">
        <v>13.58076923</v>
      </c>
      <c r="Y1497" s="2">
        <v>14.272075473999999</v>
      </c>
      <c r="Z1497" s="2">
        <v>14.57692308</v>
      </c>
      <c r="AA1497" s="2">
        <v>14.753584902</v>
      </c>
      <c r="AB1497" s="2">
        <v>15.276153848</v>
      </c>
      <c r="AC1497" s="2">
        <v>15.91346154</v>
      </c>
      <c r="AD1497" s="2">
        <v>21.113654785999898</v>
      </c>
      <c r="AE1497" s="2">
        <v>21.666666664000001</v>
      </c>
      <c r="AF1497" s="2">
        <v>21.89433962</v>
      </c>
      <c r="AG1497" s="2">
        <v>22.305450738000001</v>
      </c>
      <c r="AH1497" s="2">
        <v>23.272313067999999</v>
      </c>
      <c r="AI1497" s="2">
        <v>23.876100632</v>
      </c>
      <c r="AJ1497" s="2">
        <v>24.444364783600001</v>
      </c>
      <c r="AK1497" s="2" t="str">
        <f t="shared" si="24"/>
        <v/>
      </c>
    </row>
    <row r="1498" spans="14:37" x14ac:dyDescent="0.45">
      <c r="N1498" s="2">
        <v>1488</v>
      </c>
      <c r="O1498" s="2" t="s">
        <v>1495</v>
      </c>
      <c r="P1498" s="2" t="s">
        <v>2941</v>
      </c>
      <c r="Q1498" s="2">
        <v>0</v>
      </c>
      <c r="R1498" s="2">
        <v>0</v>
      </c>
      <c r="S1498" s="43">
        <v>0</v>
      </c>
      <c r="T1498" s="51">
        <f>VLOOKUP(O1498,'2-a. 기초 EDA'!C:K,9,FALSE)</f>
        <v>0.58361204013377932</v>
      </c>
      <c r="U1498" s="2">
        <v>0</v>
      </c>
      <c r="V1498" s="52">
        <v>0</v>
      </c>
      <c r="W1498" s="60">
        <v>0</v>
      </c>
      <c r="X1498" s="2">
        <v>0</v>
      </c>
      <c r="Y1498" s="2">
        <v>0</v>
      </c>
      <c r="Z1498" s="2">
        <v>0</v>
      </c>
      <c r="AA1498" s="2">
        <v>0</v>
      </c>
      <c r="AB1498" s="2">
        <v>0</v>
      </c>
      <c r="AC1498" s="2">
        <v>0</v>
      </c>
      <c r="AD1498" s="2">
        <v>0</v>
      </c>
      <c r="AE1498" s="2">
        <v>0</v>
      </c>
      <c r="AF1498" s="2">
        <v>0</v>
      </c>
      <c r="AG1498" s="2">
        <v>0</v>
      </c>
      <c r="AH1498" s="2">
        <v>0</v>
      </c>
      <c r="AI1498" s="2">
        <v>0</v>
      </c>
      <c r="AJ1498" s="2">
        <v>0</v>
      </c>
      <c r="AK1498" s="2" t="str">
        <f t="shared" si="24"/>
        <v>최소, 최대값 동일</v>
      </c>
    </row>
    <row r="1499" spans="14:37" x14ac:dyDescent="0.45">
      <c r="N1499" s="2">
        <v>1489</v>
      </c>
      <c r="O1499" s="2" t="s">
        <v>1496</v>
      </c>
      <c r="P1499" s="2" t="s">
        <v>2941</v>
      </c>
      <c r="Q1499" s="2">
        <v>0</v>
      </c>
      <c r="R1499" s="2">
        <v>0</v>
      </c>
      <c r="S1499" s="43">
        <v>0</v>
      </c>
      <c r="T1499" s="51">
        <f>VLOOKUP(O1499,'2-a. 기초 EDA'!C:K,9,FALSE)</f>
        <v>0.58361204013377932</v>
      </c>
      <c r="U1499" s="2">
        <v>90</v>
      </c>
      <c r="V1499" s="52">
        <v>217</v>
      </c>
      <c r="W1499" s="60">
        <v>91</v>
      </c>
      <c r="X1499" s="2">
        <v>91</v>
      </c>
      <c r="Y1499" s="2">
        <v>92</v>
      </c>
      <c r="Z1499" s="2">
        <v>93</v>
      </c>
      <c r="AA1499" s="2">
        <v>105</v>
      </c>
      <c r="AB1499" s="2">
        <v>106</v>
      </c>
      <c r="AC1499" s="2">
        <v>107</v>
      </c>
      <c r="AD1499" s="2">
        <v>215</v>
      </c>
      <c r="AE1499" s="2">
        <v>215</v>
      </c>
      <c r="AF1499" s="2">
        <v>215</v>
      </c>
      <c r="AG1499" s="2">
        <v>215</v>
      </c>
      <c r="AH1499" s="2">
        <v>216</v>
      </c>
      <c r="AI1499" s="2">
        <v>216</v>
      </c>
      <c r="AJ1499" s="2">
        <v>217</v>
      </c>
      <c r="AK1499" s="2" t="str">
        <f t="shared" si="24"/>
        <v/>
      </c>
    </row>
    <row r="1500" spans="14:37" x14ac:dyDescent="0.45">
      <c r="N1500" s="2">
        <v>1490</v>
      </c>
      <c r="O1500" s="2" t="s">
        <v>1497</v>
      </c>
      <c r="P1500" s="2" t="s">
        <v>2941</v>
      </c>
      <c r="Q1500" s="2">
        <v>0</v>
      </c>
      <c r="R1500" s="2">
        <v>0</v>
      </c>
      <c r="S1500" s="43">
        <v>0</v>
      </c>
      <c r="T1500" s="51">
        <f>VLOOKUP(O1500,'2-a. 기초 EDA'!C:K,9,FALSE)</f>
        <v>0.58361204013377932</v>
      </c>
      <c r="U1500" s="2">
        <v>87.471698110000005</v>
      </c>
      <c r="V1500" s="52">
        <v>212.85185190000001</v>
      </c>
      <c r="W1500" s="60">
        <v>88.123076924000003</v>
      </c>
      <c r="X1500" s="2">
        <v>88.299201740000001</v>
      </c>
      <c r="Y1500" s="2">
        <v>88.558490567999996</v>
      </c>
      <c r="Z1500" s="2">
        <v>88.653846150000007</v>
      </c>
      <c r="AA1500" s="2">
        <v>101.91966619999999</v>
      </c>
      <c r="AB1500" s="2">
        <v>102.2884615</v>
      </c>
      <c r="AC1500" s="2">
        <v>102.7115385</v>
      </c>
      <c r="AD1500" s="2">
        <v>212.0188679</v>
      </c>
      <c r="AE1500" s="2">
        <v>212.11320749999999</v>
      </c>
      <c r="AF1500" s="2">
        <v>212.1886792</v>
      </c>
      <c r="AG1500" s="2">
        <v>212.26121594</v>
      </c>
      <c r="AH1500" s="2">
        <v>212.44444440000001</v>
      </c>
      <c r="AI1500" s="2">
        <v>212.57407409999999</v>
      </c>
      <c r="AJ1500" s="2">
        <v>212.72370373199999</v>
      </c>
      <c r="AK1500" s="2" t="str">
        <f t="shared" si="24"/>
        <v/>
      </c>
    </row>
    <row r="1501" spans="14:37" x14ac:dyDescent="0.45">
      <c r="N1501" s="2">
        <v>1491</v>
      </c>
      <c r="O1501" s="2" t="s">
        <v>1498</v>
      </c>
      <c r="P1501" s="2" t="s">
        <v>2941</v>
      </c>
      <c r="Q1501" s="2">
        <v>0</v>
      </c>
      <c r="R1501" s="2">
        <v>0</v>
      </c>
      <c r="S1501" s="43">
        <v>0</v>
      </c>
      <c r="T1501" s="51">
        <f>VLOOKUP(O1501,'2-a. 기초 EDA'!C:K,9,FALSE)</f>
        <v>0.58361204013377932</v>
      </c>
      <c r="U1501" s="2">
        <v>82</v>
      </c>
      <c r="V1501" s="52">
        <v>210</v>
      </c>
      <c r="W1501" s="60">
        <v>84</v>
      </c>
      <c r="X1501" s="2">
        <v>84</v>
      </c>
      <c r="Y1501" s="2">
        <v>85</v>
      </c>
      <c r="Z1501" s="2">
        <v>85</v>
      </c>
      <c r="AA1501" s="2">
        <v>97</v>
      </c>
      <c r="AB1501" s="2">
        <v>99</v>
      </c>
      <c r="AC1501" s="2">
        <v>100</v>
      </c>
      <c r="AD1501" s="2">
        <v>209</v>
      </c>
      <c r="AE1501" s="2">
        <v>209</v>
      </c>
      <c r="AF1501" s="2">
        <v>209</v>
      </c>
      <c r="AG1501" s="2">
        <v>209</v>
      </c>
      <c r="AH1501" s="2">
        <v>210</v>
      </c>
      <c r="AI1501" s="2">
        <v>210</v>
      </c>
      <c r="AJ1501" s="2">
        <v>210</v>
      </c>
      <c r="AK1501" s="2" t="str">
        <f t="shared" si="24"/>
        <v/>
      </c>
    </row>
    <row r="1502" spans="14:37" x14ac:dyDescent="0.45">
      <c r="N1502" s="2">
        <v>1492</v>
      </c>
      <c r="O1502" s="2" t="s">
        <v>1499</v>
      </c>
      <c r="P1502" s="2" t="s">
        <v>2941</v>
      </c>
      <c r="Q1502" s="2">
        <v>0</v>
      </c>
      <c r="R1502" s="2">
        <v>0</v>
      </c>
      <c r="S1502" s="43">
        <v>0</v>
      </c>
      <c r="T1502" s="51">
        <f>VLOOKUP(O1502,'2-a. 기초 EDA'!C:K,9,FALSE)</f>
        <v>0.58361204013377932</v>
      </c>
      <c r="U1502" s="2">
        <v>3.5</v>
      </c>
      <c r="V1502" s="52">
        <v>5.0999999999999996</v>
      </c>
      <c r="W1502" s="60">
        <v>3.5</v>
      </c>
      <c r="X1502" s="2">
        <v>3.5</v>
      </c>
      <c r="Y1502" s="2">
        <v>3.5</v>
      </c>
      <c r="Z1502" s="2">
        <v>3.5</v>
      </c>
      <c r="AA1502" s="2">
        <v>3.5</v>
      </c>
      <c r="AB1502" s="2">
        <v>3.5</v>
      </c>
      <c r="AC1502" s="2">
        <v>5</v>
      </c>
      <c r="AD1502" s="2">
        <v>5</v>
      </c>
      <c r="AE1502" s="2">
        <v>5</v>
      </c>
      <c r="AF1502" s="2">
        <v>5</v>
      </c>
      <c r="AG1502" s="2">
        <v>5</v>
      </c>
      <c r="AH1502" s="2">
        <v>5.0999999999999996</v>
      </c>
      <c r="AI1502" s="2">
        <v>5.0999999999999996</v>
      </c>
      <c r="AJ1502" s="2">
        <v>5.0999999999999996</v>
      </c>
      <c r="AK1502" s="2" t="str">
        <f t="shared" ref="AK1502:AK1565" si="25">IF(U1502=V1502,"최소, 최대값 동일","")</f>
        <v/>
      </c>
    </row>
    <row r="1503" spans="14:37" x14ac:dyDescent="0.45">
      <c r="N1503" s="2">
        <v>1493</v>
      </c>
      <c r="O1503" s="2" t="s">
        <v>1500</v>
      </c>
      <c r="P1503" s="2" t="s">
        <v>2941</v>
      </c>
      <c r="Q1503" s="2">
        <v>0</v>
      </c>
      <c r="R1503" s="2">
        <v>0</v>
      </c>
      <c r="S1503" s="43">
        <v>0</v>
      </c>
      <c r="T1503" s="51">
        <f>VLOOKUP(O1503,'2-a. 기초 EDA'!C:K,9,FALSE)</f>
        <v>0.58361204013377932</v>
      </c>
      <c r="U1503" s="2">
        <v>3.418518519</v>
      </c>
      <c r="V1503" s="52">
        <v>5.0830188679999999</v>
      </c>
      <c r="W1503" s="60">
        <v>3.479245283</v>
      </c>
      <c r="X1503" s="2">
        <v>3.4888469602000001</v>
      </c>
      <c r="Y1503" s="2">
        <v>3.4962264150000002</v>
      </c>
      <c r="Z1503" s="2">
        <v>3.4981132079999999</v>
      </c>
      <c r="AA1503" s="2">
        <v>3.4988888887999998</v>
      </c>
      <c r="AB1503" s="2">
        <v>3.5</v>
      </c>
      <c r="AC1503" s="2">
        <v>4.9698113209999999</v>
      </c>
      <c r="AD1503" s="2">
        <v>4.9905660379999999</v>
      </c>
      <c r="AE1503" s="2">
        <v>4.9961538460000003</v>
      </c>
      <c r="AF1503" s="2">
        <v>4.9980769230000002</v>
      </c>
      <c r="AG1503" s="2">
        <v>5</v>
      </c>
      <c r="AH1503" s="2">
        <v>5.0019230769999998</v>
      </c>
      <c r="AI1503" s="2">
        <v>5.0132075470000004</v>
      </c>
      <c r="AJ1503" s="2">
        <v>5.0382075471599999</v>
      </c>
      <c r="AK1503" s="2" t="str">
        <f t="shared" si="25"/>
        <v/>
      </c>
    </row>
    <row r="1504" spans="14:37" x14ac:dyDescent="0.45">
      <c r="N1504" s="2">
        <v>1494</v>
      </c>
      <c r="O1504" s="2" t="s">
        <v>1501</v>
      </c>
      <c r="P1504" s="2" t="s">
        <v>2941</v>
      </c>
      <c r="Q1504" s="2">
        <v>0</v>
      </c>
      <c r="R1504" s="2">
        <v>0</v>
      </c>
      <c r="S1504" s="43">
        <v>0</v>
      </c>
      <c r="T1504" s="51">
        <f>VLOOKUP(O1504,'2-a. 기초 EDA'!C:K,9,FALSE)</f>
        <v>0.58361204013377932</v>
      </c>
      <c r="U1504" s="2">
        <v>3.4</v>
      </c>
      <c r="V1504" s="52">
        <v>5</v>
      </c>
      <c r="W1504" s="60">
        <v>3.4</v>
      </c>
      <c r="X1504" s="2">
        <v>3.4</v>
      </c>
      <c r="Y1504" s="2">
        <v>3.4</v>
      </c>
      <c r="Z1504" s="2">
        <v>3.4</v>
      </c>
      <c r="AA1504" s="2">
        <v>3.4399999999999902</v>
      </c>
      <c r="AB1504" s="2">
        <v>3.5</v>
      </c>
      <c r="AC1504" s="2">
        <v>4.9000000000000004</v>
      </c>
      <c r="AD1504" s="2">
        <v>4.9000000000000004</v>
      </c>
      <c r="AE1504" s="2">
        <v>4.9000000000000004</v>
      </c>
      <c r="AF1504" s="2">
        <v>4.9000000000000004</v>
      </c>
      <c r="AG1504" s="2">
        <v>5</v>
      </c>
      <c r="AH1504" s="2">
        <v>5</v>
      </c>
      <c r="AI1504" s="2">
        <v>5</v>
      </c>
      <c r="AJ1504" s="2">
        <v>5</v>
      </c>
      <c r="AK1504" s="2" t="str">
        <f t="shared" si="25"/>
        <v/>
      </c>
    </row>
    <row r="1505" spans="14:37" x14ac:dyDescent="0.45">
      <c r="N1505" s="2">
        <v>1495</v>
      </c>
      <c r="O1505" s="2" t="s">
        <v>1502</v>
      </c>
      <c r="P1505" s="2" t="s">
        <v>2941</v>
      </c>
      <c r="Q1505" s="2">
        <v>0</v>
      </c>
      <c r="R1505" s="2">
        <v>0</v>
      </c>
      <c r="S1505" s="43">
        <v>0</v>
      </c>
      <c r="T1505" s="51">
        <f>VLOOKUP(O1505,'2-a. 기초 EDA'!C:K,9,FALSE)</f>
        <v>0.58361204013377932</v>
      </c>
      <c r="U1505" s="2">
        <v>15</v>
      </c>
      <c r="V1505" s="52">
        <v>7164</v>
      </c>
      <c r="W1505" s="60">
        <v>668</v>
      </c>
      <c r="X1505" s="2">
        <v>893.2</v>
      </c>
      <c r="Y1505" s="2">
        <v>987.6</v>
      </c>
      <c r="Z1505" s="2">
        <v>1416</v>
      </c>
      <c r="AA1505" s="2">
        <v>1542.3999999999901</v>
      </c>
      <c r="AB1505" s="2">
        <v>2133.8000000000002</v>
      </c>
      <c r="AC1505" s="2">
        <v>2990</v>
      </c>
      <c r="AD1505" s="2">
        <v>3564.7999999999902</v>
      </c>
      <c r="AE1505" s="2">
        <v>4049.6</v>
      </c>
      <c r="AF1505" s="2">
        <v>4260</v>
      </c>
      <c r="AG1505" s="2">
        <v>4610.8</v>
      </c>
      <c r="AH1505" s="2">
        <v>5339.2</v>
      </c>
      <c r="AI1505" s="2">
        <v>6237.5999999999904</v>
      </c>
      <c r="AJ1505" s="2">
        <v>7080.44</v>
      </c>
      <c r="AK1505" s="2" t="str">
        <f t="shared" si="25"/>
        <v/>
      </c>
    </row>
    <row r="1506" spans="14:37" x14ac:dyDescent="0.45">
      <c r="N1506" s="2">
        <v>1496</v>
      </c>
      <c r="O1506" s="2" t="s">
        <v>1503</v>
      </c>
      <c r="P1506" s="2" t="s">
        <v>2941</v>
      </c>
      <c r="Q1506" s="2">
        <v>0</v>
      </c>
      <c r="R1506" s="2">
        <v>0</v>
      </c>
      <c r="S1506" s="43">
        <v>0</v>
      </c>
      <c r="T1506" s="51">
        <f>VLOOKUP(O1506,'2-a. 기초 EDA'!C:K,9,FALSE)</f>
        <v>0.58361204013377932</v>
      </c>
      <c r="U1506" s="2">
        <v>13.79245283</v>
      </c>
      <c r="V1506" s="52">
        <v>7163.0188680000001</v>
      </c>
      <c r="W1506" s="60">
        <v>667.58518516000004</v>
      </c>
      <c r="X1506" s="2">
        <v>892.597624</v>
      </c>
      <c r="Y1506" s="2">
        <v>986.90230608000002</v>
      </c>
      <c r="Z1506" s="2">
        <v>1415.5094340000001</v>
      </c>
      <c r="AA1506" s="2">
        <v>1541.2431867999901</v>
      </c>
      <c r="AB1506" s="2">
        <v>2132.7500003999999</v>
      </c>
      <c r="AC1506" s="2">
        <v>2988.5471699999998</v>
      </c>
      <c r="AD1506" s="2">
        <v>3563.9153849999998</v>
      </c>
      <c r="AE1506" s="2">
        <v>4048.8075469999999</v>
      </c>
      <c r="AF1506" s="2">
        <v>4259.0384620000004</v>
      </c>
      <c r="AG1506" s="2">
        <v>4609.6000000000004</v>
      </c>
      <c r="AH1506" s="2">
        <v>5338.4615382000002</v>
      </c>
      <c r="AI1506" s="2">
        <v>6236.7769232000001</v>
      </c>
      <c r="AJ1506" s="2">
        <v>7079.3818865599997</v>
      </c>
      <c r="AK1506" s="2" t="str">
        <f t="shared" si="25"/>
        <v/>
      </c>
    </row>
    <row r="1507" spans="14:37" x14ac:dyDescent="0.45">
      <c r="N1507" s="2">
        <v>1497</v>
      </c>
      <c r="O1507" s="2" t="s">
        <v>1504</v>
      </c>
      <c r="P1507" s="2" t="s">
        <v>2941</v>
      </c>
      <c r="Q1507" s="2">
        <v>0</v>
      </c>
      <c r="R1507" s="2">
        <v>0</v>
      </c>
      <c r="S1507" s="43">
        <v>0</v>
      </c>
      <c r="T1507" s="51">
        <f>VLOOKUP(O1507,'2-a. 기초 EDA'!C:K,9,FALSE)</f>
        <v>0.58361204013377932</v>
      </c>
      <c r="U1507" s="2">
        <v>13</v>
      </c>
      <c r="V1507" s="52">
        <v>7162</v>
      </c>
      <c r="W1507" s="60">
        <v>667</v>
      </c>
      <c r="X1507" s="2">
        <v>891.4</v>
      </c>
      <c r="Y1507" s="2">
        <v>986</v>
      </c>
      <c r="Z1507" s="2">
        <v>1415</v>
      </c>
      <c r="AA1507" s="2">
        <v>1540.3999999999901</v>
      </c>
      <c r="AB1507" s="2">
        <v>2131.8000000000002</v>
      </c>
      <c r="AC1507" s="2">
        <v>2987</v>
      </c>
      <c r="AD1507" s="2">
        <v>3562.7999999999902</v>
      </c>
      <c r="AE1507" s="2">
        <v>4047.6</v>
      </c>
      <c r="AF1507" s="2">
        <v>4258</v>
      </c>
      <c r="AG1507" s="2">
        <v>4608.3999999999996</v>
      </c>
      <c r="AH1507" s="2">
        <v>5337.2</v>
      </c>
      <c r="AI1507" s="2">
        <v>6235.5999999999904</v>
      </c>
      <c r="AJ1507" s="2">
        <v>7078.44</v>
      </c>
      <c r="AK1507" s="2" t="str">
        <f t="shared" si="25"/>
        <v/>
      </c>
    </row>
    <row r="1508" spans="14:37" x14ac:dyDescent="0.45">
      <c r="N1508" s="2">
        <v>1498</v>
      </c>
      <c r="O1508" s="2" t="s">
        <v>1505</v>
      </c>
      <c r="P1508" s="2" t="s">
        <v>2941</v>
      </c>
      <c r="Q1508" s="2">
        <v>0</v>
      </c>
      <c r="R1508" s="2">
        <v>0</v>
      </c>
      <c r="S1508" s="43">
        <v>0</v>
      </c>
      <c r="T1508" s="51">
        <f>VLOOKUP(O1508,'2-a. 기초 EDA'!C:K,9,FALSE)</f>
        <v>0.58361204013377932</v>
      </c>
      <c r="U1508" s="2">
        <v>1351</v>
      </c>
      <c r="V1508" s="52">
        <v>634779</v>
      </c>
      <c r="W1508" s="60">
        <v>65759.399999999994</v>
      </c>
      <c r="X1508" s="2">
        <v>90744.6</v>
      </c>
      <c r="Y1508" s="2">
        <v>99640.4</v>
      </c>
      <c r="Z1508" s="2">
        <v>132709</v>
      </c>
      <c r="AA1508" s="2">
        <v>161027.79999999999</v>
      </c>
      <c r="AB1508" s="2">
        <v>195455.8</v>
      </c>
      <c r="AC1508" s="2">
        <v>295737</v>
      </c>
      <c r="AD1508" s="2">
        <v>343079.39999999898</v>
      </c>
      <c r="AE1508" s="2">
        <v>384013.2</v>
      </c>
      <c r="AF1508" s="2">
        <v>418861</v>
      </c>
      <c r="AG1508" s="2">
        <v>453370</v>
      </c>
      <c r="AH1508" s="2">
        <v>510111</v>
      </c>
      <c r="AI1508" s="2">
        <v>546077</v>
      </c>
      <c r="AJ1508" s="2">
        <v>628859</v>
      </c>
      <c r="AK1508" s="2" t="str">
        <f t="shared" si="25"/>
        <v/>
      </c>
    </row>
    <row r="1509" spans="14:37" x14ac:dyDescent="0.45">
      <c r="N1509" s="2">
        <v>1499</v>
      </c>
      <c r="O1509" s="2" t="s">
        <v>1506</v>
      </c>
      <c r="P1509" s="2" t="s">
        <v>2941</v>
      </c>
      <c r="Q1509" s="2">
        <v>0</v>
      </c>
      <c r="R1509" s="2">
        <v>0</v>
      </c>
      <c r="S1509" s="43">
        <v>0</v>
      </c>
      <c r="T1509" s="51">
        <f>VLOOKUP(O1509,'2-a. 기초 EDA'!C:K,9,FALSE)</f>
        <v>0.58361204013377932</v>
      </c>
      <c r="U1509" s="2">
        <v>1252.7358489999999</v>
      </c>
      <c r="V1509" s="52">
        <v>634681.96230000001</v>
      </c>
      <c r="W1509" s="60">
        <v>65674.800837999996</v>
      </c>
      <c r="X1509" s="2">
        <v>90665.918445999996</v>
      </c>
      <c r="Y1509" s="2">
        <v>99554.058067999998</v>
      </c>
      <c r="Z1509" s="2">
        <v>132614</v>
      </c>
      <c r="AA1509" s="2">
        <v>160948.50842</v>
      </c>
      <c r="AB1509" s="2">
        <v>195361.60918</v>
      </c>
      <c r="AC1509" s="2">
        <v>295644.65379999997</v>
      </c>
      <c r="AD1509" s="2">
        <v>342990.77914</v>
      </c>
      <c r="AE1509" s="2">
        <v>383933.94546000002</v>
      </c>
      <c r="AF1509" s="2">
        <v>418782.56599999999</v>
      </c>
      <c r="AG1509" s="2">
        <v>453281.80615999998</v>
      </c>
      <c r="AH1509" s="2">
        <v>510028.34256000002</v>
      </c>
      <c r="AI1509" s="2">
        <v>545981.407539999</v>
      </c>
      <c r="AJ1509" s="2">
        <v>628765.01506000001</v>
      </c>
      <c r="AK1509" s="2" t="str">
        <f t="shared" si="25"/>
        <v/>
      </c>
    </row>
    <row r="1510" spans="14:37" x14ac:dyDescent="0.45">
      <c r="N1510" s="2">
        <v>1500</v>
      </c>
      <c r="O1510" s="2" t="s">
        <v>1507</v>
      </c>
      <c r="P1510" s="2" t="s">
        <v>2941</v>
      </c>
      <c r="Q1510" s="2">
        <v>0</v>
      </c>
      <c r="R1510" s="2">
        <v>0</v>
      </c>
      <c r="S1510" s="43">
        <v>0</v>
      </c>
      <c r="T1510" s="51">
        <f>VLOOKUP(O1510,'2-a. 기초 EDA'!C:K,9,FALSE)</f>
        <v>0.58361204013377932</v>
      </c>
      <c r="U1510" s="2">
        <v>1157</v>
      </c>
      <c r="V1510" s="52">
        <v>634588</v>
      </c>
      <c r="W1510" s="60">
        <v>65590</v>
      </c>
      <c r="X1510" s="2">
        <v>90584.4</v>
      </c>
      <c r="Y1510" s="2">
        <v>99467</v>
      </c>
      <c r="Z1510" s="2">
        <v>132519</v>
      </c>
      <c r="AA1510" s="2">
        <v>160868.20000000001</v>
      </c>
      <c r="AB1510" s="2">
        <v>195263.6</v>
      </c>
      <c r="AC1510" s="2">
        <v>295552</v>
      </c>
      <c r="AD1510" s="2">
        <v>342898.8</v>
      </c>
      <c r="AE1510" s="2">
        <v>383855.6</v>
      </c>
      <c r="AF1510" s="2">
        <v>418702</v>
      </c>
      <c r="AG1510" s="2">
        <v>453191.8</v>
      </c>
      <c r="AH1510" s="2">
        <v>509945</v>
      </c>
      <c r="AI1510" s="2">
        <v>545885.6</v>
      </c>
      <c r="AJ1510" s="2">
        <v>628667.56000000006</v>
      </c>
      <c r="AK1510" s="2" t="str">
        <f t="shared" si="25"/>
        <v/>
      </c>
    </row>
    <row r="1511" spans="14:37" x14ac:dyDescent="0.45">
      <c r="N1511" s="2">
        <v>1501</v>
      </c>
      <c r="O1511" s="2" t="s">
        <v>1508</v>
      </c>
      <c r="P1511" s="2" t="s">
        <v>2941</v>
      </c>
      <c r="Q1511" s="2">
        <v>0</v>
      </c>
      <c r="R1511" s="2">
        <v>0</v>
      </c>
      <c r="S1511" s="43">
        <v>0</v>
      </c>
      <c r="T1511" s="51">
        <f>VLOOKUP(O1511,'2-a. 기초 EDA'!C:K,9,FALSE)</f>
        <v>0.58361204013377932</v>
      </c>
      <c r="U1511" s="2">
        <v>468</v>
      </c>
      <c r="V1511" s="52">
        <v>694</v>
      </c>
      <c r="W1511" s="60">
        <v>474</v>
      </c>
      <c r="X1511" s="2">
        <v>476.8</v>
      </c>
      <c r="Y1511" s="2">
        <v>484</v>
      </c>
      <c r="Z1511" s="2">
        <v>485</v>
      </c>
      <c r="AA1511" s="2">
        <v>488</v>
      </c>
      <c r="AB1511" s="2">
        <v>491.2</v>
      </c>
      <c r="AC1511" s="2">
        <v>496</v>
      </c>
      <c r="AD1511" s="2">
        <v>672.8</v>
      </c>
      <c r="AE1511" s="2">
        <v>676</v>
      </c>
      <c r="AF1511" s="2">
        <v>677</v>
      </c>
      <c r="AG1511" s="2">
        <v>679.4</v>
      </c>
      <c r="AH1511" s="2">
        <v>685</v>
      </c>
      <c r="AI1511" s="2">
        <v>687</v>
      </c>
      <c r="AJ1511" s="2">
        <v>691</v>
      </c>
      <c r="AK1511" s="2" t="str">
        <f t="shared" si="25"/>
        <v/>
      </c>
    </row>
    <row r="1512" spans="14:37" x14ac:dyDescent="0.45">
      <c r="N1512" s="2">
        <v>1502</v>
      </c>
      <c r="O1512" s="2" t="s">
        <v>1509</v>
      </c>
      <c r="P1512" s="2" t="s">
        <v>2941</v>
      </c>
      <c r="Q1512" s="2">
        <v>0</v>
      </c>
      <c r="R1512" s="2">
        <v>0</v>
      </c>
      <c r="S1512" s="43">
        <v>0</v>
      </c>
      <c r="T1512" s="51">
        <f>VLOOKUP(O1512,'2-a. 기초 EDA'!C:K,9,FALSE)</f>
        <v>0.58361204013377932</v>
      </c>
      <c r="U1512" s="2">
        <v>430</v>
      </c>
      <c r="V1512" s="52">
        <v>666</v>
      </c>
      <c r="W1512" s="60">
        <v>444</v>
      </c>
      <c r="X1512" s="2">
        <v>448.8</v>
      </c>
      <c r="Y1512" s="2">
        <v>453</v>
      </c>
      <c r="Z1512" s="2">
        <v>454</v>
      </c>
      <c r="AA1512" s="2">
        <v>457</v>
      </c>
      <c r="AB1512" s="2">
        <v>464</v>
      </c>
      <c r="AC1512" s="2">
        <v>471</v>
      </c>
      <c r="AD1512" s="2">
        <v>631</v>
      </c>
      <c r="AE1512" s="2">
        <v>641</v>
      </c>
      <c r="AF1512" s="2">
        <v>644</v>
      </c>
      <c r="AG1512" s="2">
        <v>646</v>
      </c>
      <c r="AH1512" s="2">
        <v>653.20000000000005</v>
      </c>
      <c r="AI1512" s="2">
        <v>657</v>
      </c>
      <c r="AJ1512" s="2">
        <v>663.52</v>
      </c>
      <c r="AK1512" s="2" t="str">
        <f t="shared" si="25"/>
        <v/>
      </c>
    </row>
    <row r="1513" spans="14:37" x14ac:dyDescent="0.45">
      <c r="N1513" s="2">
        <v>1503</v>
      </c>
      <c r="O1513" s="2" t="s">
        <v>1510</v>
      </c>
      <c r="P1513" s="2" t="s">
        <v>2941</v>
      </c>
      <c r="Q1513" s="2">
        <v>0</v>
      </c>
      <c r="R1513" s="2">
        <v>0</v>
      </c>
      <c r="S1513" s="43">
        <v>0</v>
      </c>
      <c r="T1513" s="51">
        <f>VLOOKUP(O1513,'2-a. 기초 EDA'!C:K,9,FALSE)</f>
        <v>0.58361204013377932</v>
      </c>
      <c r="U1513" s="2">
        <v>0</v>
      </c>
      <c r="V1513" s="52">
        <v>0</v>
      </c>
      <c r="W1513" s="60">
        <v>0</v>
      </c>
      <c r="X1513" s="2">
        <v>0</v>
      </c>
      <c r="Y1513" s="2">
        <v>0</v>
      </c>
      <c r="Z1513" s="2">
        <v>0</v>
      </c>
      <c r="AA1513" s="2">
        <v>0</v>
      </c>
      <c r="AB1513" s="2">
        <v>0</v>
      </c>
      <c r="AC1513" s="2">
        <v>0</v>
      </c>
      <c r="AD1513" s="2">
        <v>0</v>
      </c>
      <c r="AE1513" s="2">
        <v>0</v>
      </c>
      <c r="AF1513" s="2">
        <v>0</v>
      </c>
      <c r="AG1513" s="2">
        <v>0</v>
      </c>
      <c r="AH1513" s="2">
        <v>0</v>
      </c>
      <c r="AI1513" s="2">
        <v>0</v>
      </c>
      <c r="AJ1513" s="2">
        <v>0</v>
      </c>
      <c r="AK1513" s="2" t="str">
        <f t="shared" si="25"/>
        <v>최소, 최대값 동일</v>
      </c>
    </row>
    <row r="1514" spans="14:37" x14ac:dyDescent="0.45">
      <c r="N1514" s="2">
        <v>1504</v>
      </c>
      <c r="O1514" s="2" t="s">
        <v>1511</v>
      </c>
      <c r="P1514" s="2" t="s">
        <v>2941</v>
      </c>
      <c r="Q1514" s="2">
        <v>0</v>
      </c>
      <c r="R1514" s="2">
        <v>0</v>
      </c>
      <c r="S1514" s="43">
        <v>0</v>
      </c>
      <c r="T1514" s="51">
        <f>VLOOKUP(O1514,'2-a. 기초 EDA'!C:K,9,FALSE)</f>
        <v>0.58361204013377932</v>
      </c>
      <c r="U1514" s="2">
        <v>0</v>
      </c>
      <c r="V1514" s="52">
        <v>0</v>
      </c>
      <c r="W1514" s="60">
        <v>0</v>
      </c>
      <c r="X1514" s="2">
        <v>0</v>
      </c>
      <c r="Y1514" s="2">
        <v>0</v>
      </c>
      <c r="Z1514" s="2">
        <v>0</v>
      </c>
      <c r="AA1514" s="2">
        <v>0</v>
      </c>
      <c r="AB1514" s="2">
        <v>0</v>
      </c>
      <c r="AC1514" s="2">
        <v>0</v>
      </c>
      <c r="AD1514" s="2">
        <v>0</v>
      </c>
      <c r="AE1514" s="2">
        <v>0</v>
      </c>
      <c r="AF1514" s="2">
        <v>0</v>
      </c>
      <c r="AG1514" s="2">
        <v>0</v>
      </c>
      <c r="AH1514" s="2">
        <v>0</v>
      </c>
      <c r="AI1514" s="2">
        <v>0</v>
      </c>
      <c r="AJ1514" s="2">
        <v>0</v>
      </c>
      <c r="AK1514" s="2" t="str">
        <f t="shared" si="25"/>
        <v>최소, 최대값 동일</v>
      </c>
    </row>
    <row r="1515" spans="14:37" x14ac:dyDescent="0.45">
      <c r="N1515" s="2">
        <v>1505</v>
      </c>
      <c r="O1515" s="2" t="s">
        <v>1512</v>
      </c>
      <c r="P1515" s="2" t="s">
        <v>2941</v>
      </c>
      <c r="Q1515" s="2">
        <v>0</v>
      </c>
      <c r="R1515" s="2">
        <v>0</v>
      </c>
      <c r="S1515" s="43">
        <v>0</v>
      </c>
      <c r="T1515" s="51">
        <f>VLOOKUP(O1515,'2-a. 기초 EDA'!C:K,9,FALSE)</f>
        <v>0.58361204013377932</v>
      </c>
      <c r="U1515" s="2">
        <v>0</v>
      </c>
      <c r="V1515" s="52">
        <v>0</v>
      </c>
      <c r="W1515" s="60">
        <v>0</v>
      </c>
      <c r="X1515" s="2">
        <v>0</v>
      </c>
      <c r="Y1515" s="2">
        <v>0</v>
      </c>
      <c r="Z1515" s="2">
        <v>0</v>
      </c>
      <c r="AA1515" s="2">
        <v>0</v>
      </c>
      <c r="AB1515" s="2">
        <v>0</v>
      </c>
      <c r="AC1515" s="2">
        <v>0</v>
      </c>
      <c r="AD1515" s="2">
        <v>0</v>
      </c>
      <c r="AE1515" s="2">
        <v>0</v>
      </c>
      <c r="AF1515" s="2">
        <v>0</v>
      </c>
      <c r="AG1515" s="2">
        <v>0</v>
      </c>
      <c r="AH1515" s="2">
        <v>0</v>
      </c>
      <c r="AI1515" s="2">
        <v>0</v>
      </c>
      <c r="AJ1515" s="2">
        <v>0</v>
      </c>
      <c r="AK1515" s="2" t="str">
        <f t="shared" si="25"/>
        <v>최소, 최대값 동일</v>
      </c>
    </row>
    <row r="1516" spans="14:37" x14ac:dyDescent="0.45">
      <c r="N1516" s="2">
        <v>1506</v>
      </c>
      <c r="O1516" s="2" t="s">
        <v>1513</v>
      </c>
      <c r="P1516" s="2" t="s">
        <v>2941</v>
      </c>
      <c r="Q1516" s="2">
        <v>0</v>
      </c>
      <c r="R1516" s="2">
        <v>0</v>
      </c>
      <c r="S1516" s="43">
        <v>0</v>
      </c>
      <c r="T1516" s="51">
        <f>VLOOKUP(O1516,'2-a. 기초 EDA'!C:K,9,FALSE)</f>
        <v>0.58361204013377932</v>
      </c>
      <c r="U1516" s="2">
        <v>305</v>
      </c>
      <c r="V1516" s="52">
        <v>1506</v>
      </c>
      <c r="W1516" s="60">
        <v>306</v>
      </c>
      <c r="X1516" s="2">
        <v>307</v>
      </c>
      <c r="Y1516" s="2">
        <v>308</v>
      </c>
      <c r="Z1516" s="2">
        <v>309</v>
      </c>
      <c r="AA1516" s="2">
        <v>309</v>
      </c>
      <c r="AB1516" s="2">
        <v>310</v>
      </c>
      <c r="AC1516" s="2">
        <v>1327</v>
      </c>
      <c r="AD1516" s="2">
        <v>1328</v>
      </c>
      <c r="AE1516" s="2">
        <v>1334.6</v>
      </c>
      <c r="AF1516" s="2">
        <v>1456</v>
      </c>
      <c r="AG1516" s="2">
        <v>1498</v>
      </c>
      <c r="AH1516" s="2">
        <v>1503</v>
      </c>
      <c r="AI1516" s="2">
        <v>1504</v>
      </c>
      <c r="AJ1516" s="2">
        <v>1505</v>
      </c>
      <c r="AK1516" s="2" t="str">
        <f t="shared" si="25"/>
        <v/>
      </c>
    </row>
    <row r="1517" spans="14:37" x14ac:dyDescent="0.45">
      <c r="N1517" s="2">
        <v>1507</v>
      </c>
      <c r="O1517" s="2" t="s">
        <v>1514</v>
      </c>
      <c r="P1517" s="2" t="s">
        <v>2941</v>
      </c>
      <c r="Q1517" s="2">
        <v>0</v>
      </c>
      <c r="R1517" s="2">
        <v>0</v>
      </c>
      <c r="S1517" s="43">
        <v>0</v>
      </c>
      <c r="T1517" s="51">
        <f>VLOOKUP(O1517,'2-a. 기초 EDA'!C:K,9,FALSE)</f>
        <v>0.58361204013377932</v>
      </c>
      <c r="U1517" s="2">
        <v>303.75471700000003</v>
      </c>
      <c r="V1517" s="52">
        <v>1494.5961539999901</v>
      </c>
      <c r="W1517" s="60">
        <v>305.03354297999999</v>
      </c>
      <c r="X1517" s="2">
        <v>305.26317257999898</v>
      </c>
      <c r="Y1517" s="2">
        <v>305.53354295999998</v>
      </c>
      <c r="Z1517" s="2">
        <v>307.26415089999898</v>
      </c>
      <c r="AA1517" s="2">
        <v>308.10000000000002</v>
      </c>
      <c r="AB1517" s="2">
        <v>308.39035639999997</v>
      </c>
      <c r="AC1517" s="2">
        <v>1318.584906</v>
      </c>
      <c r="AD1517" s="2">
        <v>1320.2764152</v>
      </c>
      <c r="AE1517" s="2">
        <v>1321.8301887999901</v>
      </c>
      <c r="AF1517" s="2">
        <v>1448.54716999999</v>
      </c>
      <c r="AG1517" s="2">
        <v>1488.7509436</v>
      </c>
      <c r="AH1517" s="2">
        <v>1491.3692309999999</v>
      </c>
      <c r="AI1517" s="2">
        <v>1492.2698114</v>
      </c>
      <c r="AJ1517" s="2">
        <v>1493.8128303999999</v>
      </c>
      <c r="AK1517" s="2" t="str">
        <f t="shared" si="25"/>
        <v/>
      </c>
    </row>
    <row r="1518" spans="14:37" x14ac:dyDescent="0.45">
      <c r="N1518" s="2">
        <v>1508</v>
      </c>
      <c r="O1518" s="2" t="s">
        <v>1515</v>
      </c>
      <c r="P1518" s="2" t="s">
        <v>2941</v>
      </c>
      <c r="Q1518" s="2">
        <v>0</v>
      </c>
      <c r="R1518" s="2">
        <v>0</v>
      </c>
      <c r="S1518" s="43">
        <v>0</v>
      </c>
      <c r="T1518" s="51">
        <f>VLOOKUP(O1518,'2-a. 기초 EDA'!C:K,9,FALSE)</f>
        <v>0.58361204013377932</v>
      </c>
      <c r="U1518" s="2">
        <v>302</v>
      </c>
      <c r="V1518" s="52">
        <v>1486</v>
      </c>
      <c r="W1518" s="60">
        <v>303</v>
      </c>
      <c r="X1518" s="2">
        <v>304</v>
      </c>
      <c r="Y1518" s="2">
        <v>304</v>
      </c>
      <c r="Z1518" s="2">
        <v>305</v>
      </c>
      <c r="AA1518" s="2">
        <v>306</v>
      </c>
      <c r="AB1518" s="2">
        <v>307</v>
      </c>
      <c r="AC1518" s="2">
        <v>1307</v>
      </c>
      <c r="AD1518" s="2">
        <v>1312.8</v>
      </c>
      <c r="AE1518" s="2">
        <v>1315</v>
      </c>
      <c r="AF1518" s="2">
        <v>1443</v>
      </c>
      <c r="AG1518" s="2">
        <v>1479</v>
      </c>
      <c r="AH1518" s="2">
        <v>1482.2</v>
      </c>
      <c r="AI1518" s="2">
        <v>1483</v>
      </c>
      <c r="AJ1518" s="2">
        <v>1485</v>
      </c>
      <c r="AK1518" s="2" t="str">
        <f t="shared" si="25"/>
        <v/>
      </c>
    </row>
    <row r="1519" spans="14:37" x14ac:dyDescent="0.45">
      <c r="N1519" s="2">
        <v>1509</v>
      </c>
      <c r="O1519" s="2" t="s">
        <v>1516</v>
      </c>
      <c r="P1519" s="2" t="s">
        <v>2941</v>
      </c>
      <c r="Q1519" s="2">
        <v>0</v>
      </c>
      <c r="R1519" s="2">
        <v>0</v>
      </c>
      <c r="S1519" s="43">
        <v>0</v>
      </c>
      <c r="T1519" s="51">
        <f>VLOOKUP(O1519,'2-a. 기초 EDA'!C:K,9,FALSE)</f>
        <v>0.58361204013377932</v>
      </c>
      <c r="U1519" s="2">
        <v>374</v>
      </c>
      <c r="V1519" s="52">
        <v>595</v>
      </c>
      <c r="W1519" s="60">
        <v>381.4</v>
      </c>
      <c r="X1519" s="2">
        <v>385</v>
      </c>
      <c r="Y1519" s="2">
        <v>388</v>
      </c>
      <c r="Z1519" s="2">
        <v>389</v>
      </c>
      <c r="AA1519" s="2">
        <v>391</v>
      </c>
      <c r="AB1519" s="2">
        <v>394</v>
      </c>
      <c r="AC1519" s="2">
        <v>508</v>
      </c>
      <c r="AD1519" s="2">
        <v>510</v>
      </c>
      <c r="AE1519" s="2">
        <v>511</v>
      </c>
      <c r="AF1519" s="2">
        <v>512</v>
      </c>
      <c r="AG1519" s="2">
        <v>590</v>
      </c>
      <c r="AH1519" s="2">
        <v>591</v>
      </c>
      <c r="AI1519" s="2">
        <v>592</v>
      </c>
      <c r="AJ1519" s="2">
        <v>594</v>
      </c>
      <c r="AK1519" s="2" t="str">
        <f t="shared" si="25"/>
        <v/>
      </c>
    </row>
    <row r="1520" spans="14:37" x14ac:dyDescent="0.45">
      <c r="N1520" s="2">
        <v>1510</v>
      </c>
      <c r="O1520" s="2" t="s">
        <v>1517</v>
      </c>
      <c r="P1520" s="2" t="s">
        <v>2941</v>
      </c>
      <c r="Q1520" s="2">
        <v>0</v>
      </c>
      <c r="R1520" s="2">
        <v>0</v>
      </c>
      <c r="S1520" s="43">
        <v>0</v>
      </c>
      <c r="T1520" s="51">
        <f>VLOOKUP(O1520,'2-a. 기초 EDA'!C:K,9,FALSE)</f>
        <v>0.58361204013377932</v>
      </c>
      <c r="U1520" s="2">
        <v>354.01886789999998</v>
      </c>
      <c r="V1520" s="52">
        <v>586.24528299999997</v>
      </c>
      <c r="W1520" s="60">
        <v>355.81886795999998</v>
      </c>
      <c r="X1520" s="2">
        <v>356.259468859999</v>
      </c>
      <c r="Y1520" s="2">
        <v>356.94758911999998</v>
      </c>
      <c r="Z1520" s="2">
        <v>357.32075469999899</v>
      </c>
      <c r="AA1520" s="2">
        <v>357.90712791999999</v>
      </c>
      <c r="AB1520" s="2">
        <v>359.06331239999997</v>
      </c>
      <c r="AC1520" s="2">
        <v>503.92452830000002</v>
      </c>
      <c r="AD1520" s="2">
        <v>504.61538460000003</v>
      </c>
      <c r="AE1520" s="2">
        <v>504.96538459999999</v>
      </c>
      <c r="AF1520" s="2">
        <v>505.15094340000002</v>
      </c>
      <c r="AG1520" s="2">
        <v>585.15979679999998</v>
      </c>
      <c r="AH1520" s="2">
        <v>585.58715531999997</v>
      </c>
      <c r="AI1520" s="2">
        <v>585.72525396000003</v>
      </c>
      <c r="AJ1520" s="2">
        <v>585.92452830000002</v>
      </c>
      <c r="AK1520" s="2" t="str">
        <f t="shared" si="25"/>
        <v/>
      </c>
    </row>
    <row r="1521" spans="14:37" x14ac:dyDescent="0.45">
      <c r="N1521" s="2">
        <v>1511</v>
      </c>
      <c r="O1521" s="2" t="s">
        <v>1518</v>
      </c>
      <c r="P1521" s="2" t="s">
        <v>2941</v>
      </c>
      <c r="Q1521" s="2">
        <v>0</v>
      </c>
      <c r="R1521" s="2">
        <v>0</v>
      </c>
      <c r="S1521" s="43">
        <v>0</v>
      </c>
      <c r="T1521" s="51">
        <f>VLOOKUP(O1521,'2-a. 기초 EDA'!C:K,9,FALSE)</f>
        <v>0.58361204013377932</v>
      </c>
      <c r="U1521" s="2">
        <v>311</v>
      </c>
      <c r="V1521" s="52">
        <v>583</v>
      </c>
      <c r="W1521" s="60">
        <v>321</v>
      </c>
      <c r="X1521" s="2">
        <v>322.8</v>
      </c>
      <c r="Y1521" s="2">
        <v>325.60000000000002</v>
      </c>
      <c r="Z1521" s="2">
        <v>328</v>
      </c>
      <c r="AA1521" s="2">
        <v>329.4</v>
      </c>
      <c r="AB1521" s="2">
        <v>334</v>
      </c>
      <c r="AC1521" s="2">
        <v>496</v>
      </c>
      <c r="AD1521" s="2">
        <v>498</v>
      </c>
      <c r="AE1521" s="2">
        <v>500</v>
      </c>
      <c r="AF1521" s="2">
        <v>501</v>
      </c>
      <c r="AG1521" s="2">
        <v>578</v>
      </c>
      <c r="AH1521" s="2">
        <v>580</v>
      </c>
      <c r="AI1521" s="2">
        <v>581</v>
      </c>
      <c r="AJ1521" s="2">
        <v>582</v>
      </c>
      <c r="AK1521" s="2" t="str">
        <f t="shared" si="25"/>
        <v/>
      </c>
    </row>
    <row r="1522" spans="14:37" x14ac:dyDescent="0.45">
      <c r="N1522" s="2">
        <v>1512</v>
      </c>
      <c r="O1522" s="2" t="s">
        <v>1519</v>
      </c>
      <c r="P1522" s="2" t="s">
        <v>2941</v>
      </c>
      <c r="Q1522" s="2">
        <v>0</v>
      </c>
      <c r="R1522" s="2">
        <v>0</v>
      </c>
      <c r="S1522" s="43">
        <v>0</v>
      </c>
      <c r="T1522" s="51">
        <f>VLOOKUP(O1522,'2-a. 기초 EDA'!C:K,9,FALSE)</f>
        <v>0.58361204013377932</v>
      </c>
      <c r="U1522" s="2">
        <v>1</v>
      </c>
      <c r="V1522" s="52">
        <v>69</v>
      </c>
      <c r="W1522" s="60">
        <v>1</v>
      </c>
      <c r="X1522" s="2">
        <v>2</v>
      </c>
      <c r="Y1522" s="2">
        <v>2</v>
      </c>
      <c r="Z1522" s="2">
        <v>2</v>
      </c>
      <c r="AA1522" s="2">
        <v>2</v>
      </c>
      <c r="AB1522" s="2">
        <v>2</v>
      </c>
      <c r="AC1522" s="2">
        <v>55</v>
      </c>
      <c r="AD1522" s="2">
        <v>57</v>
      </c>
      <c r="AE1522" s="2">
        <v>59</v>
      </c>
      <c r="AF1522" s="2">
        <v>61</v>
      </c>
      <c r="AG1522" s="2">
        <v>63</v>
      </c>
      <c r="AH1522" s="2">
        <v>64</v>
      </c>
      <c r="AI1522" s="2">
        <v>65</v>
      </c>
      <c r="AJ1522" s="2">
        <v>67.52</v>
      </c>
      <c r="AK1522" s="2" t="str">
        <f t="shared" si="25"/>
        <v/>
      </c>
    </row>
    <row r="1523" spans="14:37" x14ac:dyDescent="0.45">
      <c r="N1523" s="2">
        <v>1513</v>
      </c>
      <c r="O1523" s="2" t="s">
        <v>1520</v>
      </c>
      <c r="P1523" s="2" t="s">
        <v>2941</v>
      </c>
      <c r="Q1523" s="2">
        <v>0</v>
      </c>
      <c r="R1523" s="2">
        <v>0</v>
      </c>
      <c r="S1523" s="43">
        <v>0</v>
      </c>
      <c r="T1523" s="51">
        <f>VLOOKUP(O1523,'2-a. 기초 EDA'!C:K,9,FALSE)</f>
        <v>0.58361204013377932</v>
      </c>
      <c r="U1523" s="2">
        <v>0.24074074100000001</v>
      </c>
      <c r="V1523" s="52">
        <v>58.44230769</v>
      </c>
      <c r="W1523" s="60">
        <v>0.38888888899999902</v>
      </c>
      <c r="X1523" s="2">
        <v>0.41355695339999998</v>
      </c>
      <c r="Y1523" s="2">
        <v>0.46296296299999901</v>
      </c>
      <c r="Z1523" s="2">
        <v>0.48148148099999999</v>
      </c>
      <c r="AA1523" s="2">
        <v>0.5</v>
      </c>
      <c r="AB1523" s="2">
        <v>0.53703703700000005</v>
      </c>
      <c r="AC1523" s="2">
        <v>50.81132075</v>
      </c>
      <c r="AD1523" s="2">
        <v>51.204499274</v>
      </c>
      <c r="AE1523" s="2">
        <v>51.486647315999903</v>
      </c>
      <c r="AF1523" s="2">
        <v>51.76923077</v>
      </c>
      <c r="AG1523" s="2">
        <v>57.266182872000002</v>
      </c>
      <c r="AH1523" s="2">
        <v>57.63461538</v>
      </c>
      <c r="AI1523" s="2">
        <v>57.876923075999997</v>
      </c>
      <c r="AJ1523" s="2">
        <v>58.353730047200003</v>
      </c>
      <c r="AK1523" s="2" t="str">
        <f t="shared" si="25"/>
        <v/>
      </c>
    </row>
    <row r="1524" spans="14:37" x14ac:dyDescent="0.45">
      <c r="N1524" s="2">
        <v>1514</v>
      </c>
      <c r="O1524" s="2" t="s">
        <v>1521</v>
      </c>
      <c r="P1524" s="2" t="s">
        <v>2941</v>
      </c>
      <c r="Q1524" s="2">
        <v>0</v>
      </c>
      <c r="R1524" s="2">
        <v>0</v>
      </c>
      <c r="S1524" s="43">
        <v>0</v>
      </c>
      <c r="T1524" s="51">
        <f>VLOOKUP(O1524,'2-a. 기초 EDA'!C:K,9,FALSE)</f>
        <v>0.58361204013377932</v>
      </c>
      <c r="U1524" s="2">
        <v>0</v>
      </c>
      <c r="V1524" s="52">
        <v>55</v>
      </c>
      <c r="W1524" s="60">
        <v>0</v>
      </c>
      <c r="X1524" s="2">
        <v>0</v>
      </c>
      <c r="Y1524" s="2">
        <v>0</v>
      </c>
      <c r="Z1524" s="2">
        <v>0</v>
      </c>
      <c r="AA1524" s="2">
        <v>0</v>
      </c>
      <c r="AB1524" s="2">
        <v>0</v>
      </c>
      <c r="AC1524" s="2">
        <v>42</v>
      </c>
      <c r="AD1524" s="2">
        <v>44</v>
      </c>
      <c r="AE1524" s="2">
        <v>46</v>
      </c>
      <c r="AF1524" s="2">
        <v>47</v>
      </c>
      <c r="AG1524" s="2">
        <v>49</v>
      </c>
      <c r="AH1524" s="2">
        <v>51.2</v>
      </c>
      <c r="AI1524" s="2">
        <v>52.599999999999902</v>
      </c>
      <c r="AJ1524" s="2">
        <v>54</v>
      </c>
      <c r="AK1524" s="2" t="str">
        <f t="shared" si="25"/>
        <v/>
      </c>
    </row>
    <row r="1525" spans="14:37" x14ac:dyDescent="0.45">
      <c r="N1525" s="2">
        <v>1515</v>
      </c>
      <c r="O1525" s="2" t="s">
        <v>1522</v>
      </c>
      <c r="P1525" s="2" t="s">
        <v>2941</v>
      </c>
      <c r="Q1525" s="2">
        <v>0</v>
      </c>
      <c r="R1525" s="2">
        <v>0</v>
      </c>
      <c r="S1525" s="43">
        <v>0</v>
      </c>
      <c r="T1525" s="51">
        <f>VLOOKUP(O1525,'2-a. 기초 EDA'!C:K,9,FALSE)</f>
        <v>0.58361204013377932</v>
      </c>
      <c r="U1525" s="2">
        <v>34</v>
      </c>
      <c r="V1525" s="52">
        <v>179</v>
      </c>
      <c r="W1525" s="60">
        <v>34</v>
      </c>
      <c r="X1525" s="2">
        <v>35</v>
      </c>
      <c r="Y1525" s="2">
        <v>35</v>
      </c>
      <c r="Z1525" s="2">
        <v>35</v>
      </c>
      <c r="AA1525" s="2">
        <v>35</v>
      </c>
      <c r="AB1525" s="2">
        <v>36</v>
      </c>
      <c r="AC1525" s="2">
        <v>37</v>
      </c>
      <c r="AD1525" s="2">
        <v>178</v>
      </c>
      <c r="AE1525" s="2">
        <v>178</v>
      </c>
      <c r="AF1525" s="2">
        <v>178</v>
      </c>
      <c r="AG1525" s="2">
        <v>178</v>
      </c>
      <c r="AH1525" s="2">
        <v>179</v>
      </c>
      <c r="AI1525" s="2">
        <v>179</v>
      </c>
      <c r="AJ1525" s="2">
        <v>179</v>
      </c>
      <c r="AK1525" s="2" t="str">
        <f t="shared" si="25"/>
        <v/>
      </c>
    </row>
    <row r="1526" spans="14:37" x14ac:dyDescent="0.45">
      <c r="N1526" s="2">
        <v>1516</v>
      </c>
      <c r="O1526" s="2" t="s">
        <v>1523</v>
      </c>
      <c r="P1526" s="2" t="s">
        <v>2941</v>
      </c>
      <c r="Q1526" s="2">
        <v>0</v>
      </c>
      <c r="R1526" s="2">
        <v>0</v>
      </c>
      <c r="S1526" s="43">
        <v>0</v>
      </c>
      <c r="T1526" s="51">
        <f>VLOOKUP(O1526,'2-a. 기초 EDA'!C:K,9,FALSE)</f>
        <v>0.58361204013377932</v>
      </c>
      <c r="U1526" s="2">
        <v>31.962264149999999</v>
      </c>
      <c r="V1526" s="52">
        <v>176.45283019999999</v>
      </c>
      <c r="W1526" s="60">
        <v>32.34615385</v>
      </c>
      <c r="X1526" s="2">
        <v>32.44230769</v>
      </c>
      <c r="Y1526" s="2">
        <v>32.57692308</v>
      </c>
      <c r="Z1526" s="2">
        <v>32.73076923</v>
      </c>
      <c r="AA1526" s="2">
        <v>33.186865019999999</v>
      </c>
      <c r="AB1526" s="2">
        <v>33.377358489999999</v>
      </c>
      <c r="AC1526" s="2">
        <v>33.54716981</v>
      </c>
      <c r="AD1526" s="2">
        <v>175.90566039999999</v>
      </c>
      <c r="AE1526" s="2">
        <v>176.0566038</v>
      </c>
      <c r="AF1526" s="2">
        <v>176.07547170000001</v>
      </c>
      <c r="AG1526" s="2">
        <v>176.13207549999899</v>
      </c>
      <c r="AH1526" s="2">
        <v>176.24807826</v>
      </c>
      <c r="AI1526" s="2">
        <v>176.31097134000001</v>
      </c>
      <c r="AJ1526" s="2">
        <v>176.39298392800001</v>
      </c>
      <c r="AK1526" s="2" t="str">
        <f t="shared" si="25"/>
        <v/>
      </c>
    </row>
    <row r="1527" spans="14:37" x14ac:dyDescent="0.45">
      <c r="N1527" s="2">
        <v>1517</v>
      </c>
      <c r="O1527" s="2" t="s">
        <v>1524</v>
      </c>
      <c r="P1527" s="2" t="s">
        <v>2941</v>
      </c>
      <c r="Q1527" s="2">
        <v>0</v>
      </c>
      <c r="R1527" s="2">
        <v>0</v>
      </c>
      <c r="S1527" s="43">
        <v>0</v>
      </c>
      <c r="T1527" s="51">
        <f>VLOOKUP(O1527,'2-a. 기초 EDA'!C:K,9,FALSE)</f>
        <v>0.58361204013377932</v>
      </c>
      <c r="U1527" s="2">
        <v>28</v>
      </c>
      <c r="V1527" s="52">
        <v>175</v>
      </c>
      <c r="W1527" s="60">
        <v>29</v>
      </c>
      <c r="X1527" s="2">
        <v>29</v>
      </c>
      <c r="Y1527" s="2">
        <v>30</v>
      </c>
      <c r="Z1527" s="2">
        <v>30</v>
      </c>
      <c r="AA1527" s="2">
        <v>30</v>
      </c>
      <c r="AB1527" s="2">
        <v>31</v>
      </c>
      <c r="AC1527" s="2">
        <v>31</v>
      </c>
      <c r="AD1527" s="2">
        <v>174</v>
      </c>
      <c r="AE1527" s="2">
        <v>174</v>
      </c>
      <c r="AF1527" s="2">
        <v>174</v>
      </c>
      <c r="AG1527" s="2">
        <v>174</v>
      </c>
      <c r="AH1527" s="2">
        <v>174</v>
      </c>
      <c r="AI1527" s="2">
        <v>174</v>
      </c>
      <c r="AJ1527" s="2">
        <v>175</v>
      </c>
      <c r="AK1527" s="2" t="str">
        <f t="shared" si="25"/>
        <v/>
      </c>
    </row>
    <row r="1528" spans="14:37" x14ac:dyDescent="0.45">
      <c r="N1528" s="2">
        <v>1518</v>
      </c>
      <c r="O1528" s="2" t="s">
        <v>1525</v>
      </c>
      <c r="P1528" s="2" t="s">
        <v>2941</v>
      </c>
      <c r="Q1528" s="2">
        <v>0</v>
      </c>
      <c r="R1528" s="2">
        <v>0</v>
      </c>
      <c r="S1528" s="43">
        <v>0</v>
      </c>
      <c r="T1528" s="51">
        <f>VLOOKUP(O1528,'2-a. 기초 EDA'!C:K,9,FALSE)</f>
        <v>0.58361204013377932</v>
      </c>
      <c r="U1528" s="2">
        <v>29</v>
      </c>
      <c r="V1528" s="52">
        <v>71</v>
      </c>
      <c r="W1528" s="60">
        <v>32</v>
      </c>
      <c r="X1528" s="2">
        <v>33</v>
      </c>
      <c r="Y1528" s="2">
        <v>34</v>
      </c>
      <c r="Z1528" s="2">
        <v>35</v>
      </c>
      <c r="AA1528" s="2">
        <v>35</v>
      </c>
      <c r="AB1528" s="2">
        <v>36</v>
      </c>
      <c r="AC1528" s="2">
        <v>39</v>
      </c>
      <c r="AD1528" s="2">
        <v>54.799999999999898</v>
      </c>
      <c r="AE1528" s="2">
        <v>57</v>
      </c>
      <c r="AF1528" s="2">
        <v>58</v>
      </c>
      <c r="AG1528" s="2">
        <v>59.4</v>
      </c>
      <c r="AH1528" s="2">
        <v>63</v>
      </c>
      <c r="AI1528" s="2">
        <v>66.599999999999994</v>
      </c>
      <c r="AJ1528" s="2">
        <v>69.52</v>
      </c>
      <c r="AK1528" s="2" t="str">
        <f t="shared" si="25"/>
        <v/>
      </c>
    </row>
    <row r="1529" spans="14:37" x14ac:dyDescent="0.45">
      <c r="N1529" s="2">
        <v>1519</v>
      </c>
      <c r="O1529" s="2" t="s">
        <v>1526</v>
      </c>
      <c r="P1529" s="2" t="s">
        <v>2941</v>
      </c>
      <c r="Q1529" s="2">
        <v>0</v>
      </c>
      <c r="R1529" s="2">
        <v>0</v>
      </c>
      <c r="S1529" s="43">
        <v>0</v>
      </c>
      <c r="T1529" s="51">
        <f>VLOOKUP(O1529,'2-a. 기초 EDA'!C:K,9,FALSE)</f>
        <v>0.79933110367892979</v>
      </c>
      <c r="U1529" s="2">
        <v>7.8300395260000002</v>
      </c>
      <c r="V1529" s="52">
        <v>19.21052632</v>
      </c>
      <c r="W1529" s="60">
        <v>9.4940723985000002</v>
      </c>
      <c r="X1529" s="2">
        <v>10.19969697</v>
      </c>
      <c r="Y1529" s="2">
        <v>10.617607613999899</v>
      </c>
      <c r="Z1529" s="2">
        <v>10.954545449999999</v>
      </c>
      <c r="AA1529" s="2">
        <v>11.194166667999999</v>
      </c>
      <c r="AB1529" s="2">
        <v>11.558222224</v>
      </c>
      <c r="AC1529" s="2">
        <v>11.90800628</v>
      </c>
      <c r="AD1529" s="2">
        <v>12.310204085999899</v>
      </c>
      <c r="AE1529" s="2">
        <v>12.881992018</v>
      </c>
      <c r="AF1529" s="2">
        <v>13.143779215</v>
      </c>
      <c r="AG1529" s="2">
        <v>13.342531446000001</v>
      </c>
      <c r="AH1529" s="2">
        <v>14.277691424</v>
      </c>
      <c r="AI1529" s="2">
        <v>16.436772487999999</v>
      </c>
      <c r="AJ1529" s="2">
        <v>17.223146099399901</v>
      </c>
      <c r="AK1529" s="2" t="str">
        <f t="shared" si="25"/>
        <v/>
      </c>
    </row>
    <row r="1530" spans="14:37" x14ac:dyDescent="0.45">
      <c r="N1530" s="2">
        <v>1520</v>
      </c>
      <c r="O1530" s="2" t="s">
        <v>1527</v>
      </c>
      <c r="P1530" s="2" t="s">
        <v>2941</v>
      </c>
      <c r="Q1530" s="2">
        <v>0</v>
      </c>
      <c r="R1530" s="2">
        <v>0</v>
      </c>
      <c r="S1530" s="43">
        <v>0</v>
      </c>
      <c r="T1530" s="51">
        <f>VLOOKUP(O1530,'2-a. 기초 EDA'!C:K,9,FALSE)</f>
        <v>0.58361204013377932</v>
      </c>
      <c r="U1530" s="2">
        <v>0</v>
      </c>
      <c r="V1530" s="52">
        <v>12</v>
      </c>
      <c r="W1530" s="60">
        <v>0</v>
      </c>
      <c r="X1530" s="2">
        <v>0</v>
      </c>
      <c r="Y1530" s="2">
        <v>0</v>
      </c>
      <c r="Z1530" s="2">
        <v>0</v>
      </c>
      <c r="AA1530" s="2">
        <v>0</v>
      </c>
      <c r="AB1530" s="2">
        <v>0</v>
      </c>
      <c r="AC1530" s="2">
        <v>0</v>
      </c>
      <c r="AD1530" s="2">
        <v>0</v>
      </c>
      <c r="AE1530" s="2">
        <v>0</v>
      </c>
      <c r="AF1530" s="2">
        <v>0</v>
      </c>
      <c r="AG1530" s="2">
        <v>0</v>
      </c>
      <c r="AH1530" s="2">
        <v>0</v>
      </c>
      <c r="AI1530" s="2">
        <v>0</v>
      </c>
      <c r="AJ1530" s="2">
        <v>0</v>
      </c>
      <c r="AK1530" s="2" t="str">
        <f t="shared" si="25"/>
        <v/>
      </c>
    </row>
    <row r="1531" spans="14:37" x14ac:dyDescent="0.45">
      <c r="N1531" s="2">
        <v>1521</v>
      </c>
      <c r="O1531" s="2" t="s">
        <v>1528</v>
      </c>
      <c r="P1531" s="2" t="s">
        <v>2941</v>
      </c>
      <c r="Q1531" s="2">
        <v>0</v>
      </c>
      <c r="R1531" s="2">
        <v>0</v>
      </c>
      <c r="S1531" s="43">
        <v>0</v>
      </c>
      <c r="T1531" s="51">
        <f>VLOOKUP(O1531,'2-a. 기초 EDA'!C:K,9,FALSE)</f>
        <v>0.58361204013377932</v>
      </c>
      <c r="U1531" s="2">
        <v>0</v>
      </c>
      <c r="V1531" s="52">
        <v>52</v>
      </c>
      <c r="W1531" s="60">
        <v>6</v>
      </c>
      <c r="X1531" s="2">
        <v>6</v>
      </c>
      <c r="Y1531" s="2">
        <v>6</v>
      </c>
      <c r="Z1531" s="2">
        <v>6</v>
      </c>
      <c r="AA1531" s="2">
        <v>6</v>
      </c>
      <c r="AB1531" s="2">
        <v>6</v>
      </c>
      <c r="AC1531" s="2">
        <v>7</v>
      </c>
      <c r="AD1531" s="2">
        <v>23</v>
      </c>
      <c r="AE1531" s="2">
        <v>24</v>
      </c>
      <c r="AF1531" s="2">
        <v>24</v>
      </c>
      <c r="AG1531" s="2">
        <v>24</v>
      </c>
      <c r="AH1531" s="2">
        <v>25.2</v>
      </c>
      <c r="AI1531" s="2">
        <v>26.599999999999898</v>
      </c>
      <c r="AJ1531" s="2">
        <v>41.12</v>
      </c>
      <c r="AK1531" s="2" t="str">
        <f t="shared" si="25"/>
        <v/>
      </c>
    </row>
    <row r="1532" spans="14:37" x14ac:dyDescent="0.45">
      <c r="N1532" s="2">
        <v>1522</v>
      </c>
      <c r="O1532" s="2" t="s">
        <v>1529</v>
      </c>
      <c r="P1532" s="2" t="s">
        <v>2941</v>
      </c>
      <c r="Q1532" s="2">
        <v>0</v>
      </c>
      <c r="R1532" s="2">
        <v>0</v>
      </c>
      <c r="S1532" s="43">
        <v>0</v>
      </c>
      <c r="T1532" s="51">
        <f>VLOOKUP(O1532,'2-a. 기초 EDA'!C:K,9,FALSE)</f>
        <v>0.58361204013377932</v>
      </c>
      <c r="U1532" s="2">
        <v>0</v>
      </c>
      <c r="V1532" s="52">
        <v>11.26530612</v>
      </c>
      <c r="W1532" s="60">
        <v>0.1467005834</v>
      </c>
      <c r="X1532" s="2">
        <v>0.28081395339999998</v>
      </c>
      <c r="Y1532" s="2">
        <v>0.379922779799999</v>
      </c>
      <c r="Z1532" s="2">
        <v>0.39344262299999999</v>
      </c>
      <c r="AA1532" s="2">
        <v>0.4077041602</v>
      </c>
      <c r="AB1532" s="2">
        <v>0.44140271520000002</v>
      </c>
      <c r="AC1532" s="2">
        <v>0.48</v>
      </c>
      <c r="AD1532" s="2">
        <v>0.61194109799999896</v>
      </c>
      <c r="AE1532" s="2">
        <v>1.2340336136000001</v>
      </c>
      <c r="AF1532" s="2">
        <v>1.3333333329999999</v>
      </c>
      <c r="AG1532" s="2">
        <v>1.3996289423999999</v>
      </c>
      <c r="AH1532" s="2">
        <v>1.6747671842</v>
      </c>
      <c r="AI1532" s="2">
        <v>1.9610319597999999</v>
      </c>
      <c r="AJ1532" s="2">
        <v>10.5183673496</v>
      </c>
      <c r="AK1532" s="2" t="str">
        <f t="shared" si="25"/>
        <v/>
      </c>
    </row>
    <row r="1533" spans="14:37" x14ac:dyDescent="0.45">
      <c r="N1533" s="2">
        <v>1523</v>
      </c>
      <c r="O1533" s="2" t="s">
        <v>1530</v>
      </c>
      <c r="P1533" s="2" t="s">
        <v>2941</v>
      </c>
      <c r="Q1533" s="2">
        <v>0</v>
      </c>
      <c r="R1533" s="2">
        <v>0</v>
      </c>
      <c r="S1533" s="43">
        <v>0</v>
      </c>
      <c r="T1533" s="51">
        <f>VLOOKUP(O1533,'2-a. 기초 EDA'!C:K,9,FALSE)</f>
        <v>0.58361204013377932</v>
      </c>
      <c r="U1533" s="2">
        <v>0</v>
      </c>
      <c r="V1533" s="52">
        <v>0</v>
      </c>
      <c r="W1533" s="60">
        <v>0</v>
      </c>
      <c r="X1533" s="2">
        <v>0</v>
      </c>
      <c r="Y1533" s="2">
        <v>0</v>
      </c>
      <c r="Z1533" s="2">
        <v>0</v>
      </c>
      <c r="AA1533" s="2">
        <v>0</v>
      </c>
      <c r="AB1533" s="2">
        <v>0</v>
      </c>
      <c r="AC1533" s="2">
        <v>0</v>
      </c>
      <c r="AD1533" s="2">
        <v>0</v>
      </c>
      <c r="AE1533" s="2">
        <v>0</v>
      </c>
      <c r="AF1533" s="2">
        <v>0</v>
      </c>
      <c r="AG1533" s="2">
        <v>0</v>
      </c>
      <c r="AH1533" s="2">
        <v>0</v>
      </c>
      <c r="AI1533" s="2">
        <v>0</v>
      </c>
      <c r="AJ1533" s="2">
        <v>0</v>
      </c>
      <c r="AK1533" s="2" t="str">
        <f t="shared" si="25"/>
        <v>최소, 최대값 동일</v>
      </c>
    </row>
    <row r="1534" spans="14:37" x14ac:dyDescent="0.45">
      <c r="N1534" s="2">
        <v>1524</v>
      </c>
      <c r="O1534" s="2" t="s">
        <v>1531</v>
      </c>
      <c r="P1534" s="2" t="s">
        <v>2941</v>
      </c>
      <c r="Q1534" s="2">
        <v>0</v>
      </c>
      <c r="R1534" s="2">
        <v>1</v>
      </c>
      <c r="S1534" s="43">
        <v>0</v>
      </c>
      <c r="T1534" s="51">
        <f>VLOOKUP(O1534,'2-a. 기초 EDA'!C:K,9,FALSE)</f>
        <v>0.98996655518394649</v>
      </c>
      <c r="U1534" s="2">
        <v>0</v>
      </c>
      <c r="V1534" s="52">
        <v>100</v>
      </c>
      <c r="W1534" s="60">
        <v>0</v>
      </c>
      <c r="X1534" s="2">
        <v>0</v>
      </c>
      <c r="Y1534" s="2">
        <v>0</v>
      </c>
      <c r="Z1534" s="2">
        <v>25</v>
      </c>
      <c r="AA1534" s="2">
        <v>50</v>
      </c>
      <c r="AB1534" s="2">
        <v>100</v>
      </c>
      <c r="AC1534" s="2">
        <v>100</v>
      </c>
      <c r="AD1534" s="2">
        <v>100</v>
      </c>
      <c r="AE1534" s="2">
        <v>100</v>
      </c>
      <c r="AF1534" s="2">
        <v>100</v>
      </c>
      <c r="AG1534" s="2">
        <v>100</v>
      </c>
      <c r="AH1534" s="2">
        <v>100</v>
      </c>
      <c r="AI1534" s="2">
        <v>100</v>
      </c>
      <c r="AJ1534" s="2">
        <v>100</v>
      </c>
      <c r="AK1534" s="2" t="s">
        <v>2955</v>
      </c>
    </row>
    <row r="1535" spans="14:37" x14ac:dyDescent="0.45">
      <c r="N1535" s="2">
        <v>1525</v>
      </c>
      <c r="O1535" s="2" t="s">
        <v>1532</v>
      </c>
      <c r="P1535" s="2" t="s">
        <v>2941</v>
      </c>
      <c r="Q1535" s="2">
        <v>0</v>
      </c>
      <c r="R1535" s="2">
        <v>1</v>
      </c>
      <c r="S1535" s="43">
        <v>0</v>
      </c>
      <c r="T1535" s="51">
        <f>VLOOKUP(O1535,'2-a. 기초 EDA'!C:K,9,FALSE)</f>
        <v>0.98996655518394649</v>
      </c>
      <c r="U1535" s="2">
        <v>0</v>
      </c>
      <c r="V1535" s="52">
        <v>100</v>
      </c>
      <c r="W1535" s="60">
        <v>0</v>
      </c>
      <c r="X1535" s="2">
        <v>0</v>
      </c>
      <c r="Y1535" s="2">
        <v>0</v>
      </c>
      <c r="Z1535" s="2">
        <v>25</v>
      </c>
      <c r="AA1535" s="2">
        <v>50</v>
      </c>
      <c r="AB1535" s="2">
        <v>100</v>
      </c>
      <c r="AC1535" s="2">
        <v>100</v>
      </c>
      <c r="AD1535" s="2">
        <v>100</v>
      </c>
      <c r="AE1535" s="2">
        <v>100</v>
      </c>
      <c r="AF1535" s="2">
        <v>100</v>
      </c>
      <c r="AG1535" s="2">
        <v>100</v>
      </c>
      <c r="AH1535" s="2">
        <v>100</v>
      </c>
      <c r="AI1535" s="2">
        <v>100</v>
      </c>
      <c r="AJ1535" s="2">
        <v>100</v>
      </c>
      <c r="AK1535" s="2" t="s">
        <v>2955</v>
      </c>
    </row>
    <row r="1536" spans="14:37" x14ac:dyDescent="0.45">
      <c r="N1536" s="2">
        <v>1526</v>
      </c>
      <c r="O1536" s="2" t="s">
        <v>1533</v>
      </c>
      <c r="P1536" s="2" t="s">
        <v>2941</v>
      </c>
      <c r="Q1536" s="2">
        <v>0</v>
      </c>
      <c r="R1536" s="2">
        <v>1</v>
      </c>
      <c r="S1536" s="43">
        <v>0</v>
      </c>
      <c r="T1536" s="51">
        <f>VLOOKUP(O1536,'2-a. 기초 EDA'!C:K,9,FALSE)</f>
        <v>0.98996655518394649</v>
      </c>
      <c r="U1536" s="2">
        <v>0</v>
      </c>
      <c r="V1536" s="52">
        <v>100</v>
      </c>
      <c r="W1536" s="60">
        <v>0</v>
      </c>
      <c r="X1536" s="2">
        <v>0</v>
      </c>
      <c r="Y1536" s="2">
        <v>0</v>
      </c>
      <c r="Z1536" s="2">
        <v>25</v>
      </c>
      <c r="AA1536" s="2">
        <v>50</v>
      </c>
      <c r="AB1536" s="2">
        <v>100</v>
      </c>
      <c r="AC1536" s="2">
        <v>100</v>
      </c>
      <c r="AD1536" s="2">
        <v>100</v>
      </c>
      <c r="AE1536" s="2">
        <v>100</v>
      </c>
      <c r="AF1536" s="2">
        <v>100</v>
      </c>
      <c r="AG1536" s="2">
        <v>100</v>
      </c>
      <c r="AH1536" s="2">
        <v>100</v>
      </c>
      <c r="AI1536" s="2">
        <v>100</v>
      </c>
      <c r="AJ1536" s="2">
        <v>100</v>
      </c>
      <c r="AK1536" s="2" t="s">
        <v>2955</v>
      </c>
    </row>
    <row r="1537" spans="14:37" x14ac:dyDescent="0.45">
      <c r="N1537" s="2">
        <v>1527</v>
      </c>
      <c r="O1537" s="2" t="s">
        <v>1534</v>
      </c>
      <c r="P1537" s="2" t="s">
        <v>2941</v>
      </c>
      <c r="Q1537" s="2">
        <v>0</v>
      </c>
      <c r="R1537" s="2">
        <v>0</v>
      </c>
      <c r="S1537" s="43">
        <v>0</v>
      </c>
      <c r="T1537" s="51">
        <f>VLOOKUP(O1537,'2-a. 기초 EDA'!C:K,9,FALSE)</f>
        <v>0.58361204013377932</v>
      </c>
      <c r="U1537" s="2">
        <v>1750</v>
      </c>
      <c r="V1537" s="52">
        <v>1970130</v>
      </c>
      <c r="W1537" s="60">
        <v>72556</v>
      </c>
      <c r="X1537" s="2">
        <v>79828</v>
      </c>
      <c r="Y1537" s="2">
        <v>131802</v>
      </c>
      <c r="Z1537" s="2">
        <v>142720</v>
      </c>
      <c r="AA1537" s="2">
        <v>213914</v>
      </c>
      <c r="AB1537" s="2">
        <v>316920</v>
      </c>
      <c r="AC1537" s="2">
        <v>384100</v>
      </c>
      <c r="AD1537" s="2">
        <v>561281.99999999895</v>
      </c>
      <c r="AE1537" s="2">
        <v>905972</v>
      </c>
      <c r="AF1537" s="2">
        <v>1040160</v>
      </c>
      <c r="AG1537" s="2">
        <v>1154140</v>
      </c>
      <c r="AH1537" s="2">
        <v>1518992</v>
      </c>
      <c r="AI1537" s="2">
        <v>1831012</v>
      </c>
      <c r="AJ1537" s="2">
        <v>1907891.6</v>
      </c>
      <c r="AK1537" s="2" t="str">
        <f t="shared" si="25"/>
        <v/>
      </c>
    </row>
    <row r="1538" spans="14:37" x14ac:dyDescent="0.45">
      <c r="N1538" s="2">
        <v>1528</v>
      </c>
      <c r="O1538" s="2" t="s">
        <v>1535</v>
      </c>
      <c r="P1538" s="2" t="s">
        <v>2941</v>
      </c>
      <c r="Q1538" s="2">
        <v>0</v>
      </c>
      <c r="R1538" s="2">
        <v>0</v>
      </c>
      <c r="S1538" s="43">
        <v>0</v>
      </c>
      <c r="T1538" s="51">
        <f>VLOOKUP(O1538,'2-a. 기초 EDA'!C:K,9,FALSE)</f>
        <v>0.58361204013377932</v>
      </c>
      <c r="U1538" s="2">
        <v>1676.25</v>
      </c>
      <c r="V1538" s="52">
        <v>1969951.6669999999</v>
      </c>
      <c r="W1538" s="60">
        <v>72505.290322000001</v>
      </c>
      <c r="X1538" s="2">
        <v>79786</v>
      </c>
      <c r="Y1538" s="2">
        <v>131698.30588</v>
      </c>
      <c r="Z1538" s="2">
        <v>142636.4063</v>
      </c>
      <c r="AA1538" s="2">
        <v>213822.0667</v>
      </c>
      <c r="AB1538" s="2">
        <v>316850.24164000002</v>
      </c>
      <c r="AC1538" s="2">
        <v>384020.64520000003</v>
      </c>
      <c r="AD1538" s="2">
        <v>561119.68599999906</v>
      </c>
      <c r="AE1538" s="2">
        <v>905799</v>
      </c>
      <c r="AF1538" s="2">
        <v>1039975.4840000001</v>
      </c>
      <c r="AG1538" s="2">
        <v>1153976.0776</v>
      </c>
      <c r="AH1538" s="2">
        <v>1518777.85399999</v>
      </c>
      <c r="AI1538" s="2">
        <v>1830823.8129999901</v>
      </c>
      <c r="AJ1538" s="2">
        <v>1907726.92</v>
      </c>
      <c r="AK1538" s="2" t="str">
        <f t="shared" si="25"/>
        <v/>
      </c>
    </row>
    <row r="1539" spans="14:37" x14ac:dyDescent="0.45">
      <c r="N1539" s="2">
        <v>1529</v>
      </c>
      <c r="O1539" s="2" t="s">
        <v>1536</v>
      </c>
      <c r="P1539" s="2" t="s">
        <v>2941</v>
      </c>
      <c r="Q1539" s="2">
        <v>0</v>
      </c>
      <c r="R1539" s="2">
        <v>0</v>
      </c>
      <c r="S1539" s="43">
        <v>0</v>
      </c>
      <c r="T1539" s="51">
        <f>VLOOKUP(O1539,'2-a. 기초 EDA'!C:K,9,FALSE)</f>
        <v>0.58361204013377932</v>
      </c>
      <c r="U1539" s="2">
        <v>1600</v>
      </c>
      <c r="V1539" s="52">
        <v>1969780</v>
      </c>
      <c r="W1539" s="60">
        <v>72454</v>
      </c>
      <c r="X1539" s="2">
        <v>79744</v>
      </c>
      <c r="Y1539" s="2">
        <v>131592</v>
      </c>
      <c r="Z1539" s="2">
        <v>142560</v>
      </c>
      <c r="AA1539" s="2">
        <v>213712</v>
      </c>
      <c r="AB1539" s="2">
        <v>316778</v>
      </c>
      <c r="AC1539" s="2">
        <v>383940</v>
      </c>
      <c r="AD1539" s="2">
        <v>560959.99999999895</v>
      </c>
      <c r="AE1539" s="2">
        <v>905626</v>
      </c>
      <c r="AF1539" s="2">
        <v>1039800</v>
      </c>
      <c r="AG1539" s="2">
        <v>1153806</v>
      </c>
      <c r="AH1539" s="2">
        <v>1518560</v>
      </c>
      <c r="AI1539" s="2">
        <v>1830642</v>
      </c>
      <c r="AJ1539" s="2">
        <v>1907566.4</v>
      </c>
      <c r="AK1539" s="2" t="str">
        <f t="shared" si="25"/>
        <v/>
      </c>
    </row>
    <row r="1540" spans="14:37" x14ac:dyDescent="0.45">
      <c r="N1540" s="2">
        <v>1530</v>
      </c>
      <c r="O1540" s="2" t="s">
        <v>1537</v>
      </c>
      <c r="P1540" s="2" t="s">
        <v>2941</v>
      </c>
      <c r="Q1540" s="2">
        <v>0</v>
      </c>
      <c r="R1540" s="2">
        <v>0</v>
      </c>
      <c r="S1540" s="43">
        <v>0</v>
      </c>
      <c r="T1540" s="51">
        <f>VLOOKUP(O1540,'2-a. 기초 EDA'!C:K,9,FALSE)</f>
        <v>0.58361204013377932</v>
      </c>
      <c r="U1540" s="2">
        <v>4.7</v>
      </c>
      <c r="V1540" s="52">
        <v>20.399999999999999</v>
      </c>
      <c r="W1540" s="60">
        <v>8.5</v>
      </c>
      <c r="X1540" s="2">
        <v>8.6999999999999993</v>
      </c>
      <c r="Y1540" s="2">
        <v>9.1999999999999993</v>
      </c>
      <c r="Z1540" s="2">
        <v>9.4</v>
      </c>
      <c r="AA1540" s="2">
        <v>9.7399999999999896</v>
      </c>
      <c r="AB1540" s="2">
        <v>10.32</v>
      </c>
      <c r="AC1540" s="2">
        <v>11</v>
      </c>
      <c r="AD1540" s="2">
        <v>15.5</v>
      </c>
      <c r="AE1540" s="2">
        <v>16.2</v>
      </c>
      <c r="AF1540" s="2">
        <v>16.600000000000001</v>
      </c>
      <c r="AG1540" s="2">
        <v>17.48</v>
      </c>
      <c r="AH1540" s="2">
        <v>19.02</v>
      </c>
      <c r="AI1540" s="2">
        <v>19.600000000000001</v>
      </c>
      <c r="AJ1540" s="2">
        <v>20.100000000000001</v>
      </c>
      <c r="AK1540" s="2" t="str">
        <f t="shared" si="25"/>
        <v/>
      </c>
    </row>
    <row r="1541" spans="14:37" x14ac:dyDescent="0.45">
      <c r="N1541" s="2">
        <v>1531</v>
      </c>
      <c r="O1541" s="2" t="s">
        <v>1538</v>
      </c>
      <c r="P1541" s="2" t="s">
        <v>2941</v>
      </c>
      <c r="Q1541" s="2">
        <v>0</v>
      </c>
      <c r="R1541" s="2">
        <v>0</v>
      </c>
      <c r="S1541" s="43">
        <v>0</v>
      </c>
      <c r="T1541" s="51">
        <f>VLOOKUP(O1541,'2-a. 기초 EDA'!C:K,9,FALSE)</f>
        <v>0.58361204013377932</v>
      </c>
      <c r="U1541" s="2">
        <v>0.245742092</v>
      </c>
      <c r="V1541" s="52">
        <v>11.72666667</v>
      </c>
      <c r="W1541" s="60">
        <v>2.8645161290000001</v>
      </c>
      <c r="X1541" s="2">
        <v>3.1593333334000002</v>
      </c>
      <c r="Y1541" s="2">
        <v>3.317548387</v>
      </c>
      <c r="Z1541" s="2">
        <v>3.3806451609999999</v>
      </c>
      <c r="AA1541" s="2">
        <v>3.4326666667999999</v>
      </c>
      <c r="AB1541" s="2">
        <v>3.5739999997999998</v>
      </c>
      <c r="AC1541" s="2">
        <v>3.716129032</v>
      </c>
      <c r="AD1541" s="2">
        <v>5.1712686567999997</v>
      </c>
      <c r="AE1541" s="2">
        <v>5.4792268306</v>
      </c>
      <c r="AF1541" s="2">
        <v>6.114545455</v>
      </c>
      <c r="AG1541" s="2">
        <v>9.6487619048000006</v>
      </c>
      <c r="AH1541" s="2">
        <v>11.042215049999999</v>
      </c>
      <c r="AI1541" s="2">
        <v>11.230322581999999</v>
      </c>
      <c r="AJ1541" s="2">
        <v>11.4095913972</v>
      </c>
      <c r="AK1541" s="2" t="str">
        <f t="shared" si="25"/>
        <v/>
      </c>
    </row>
    <row r="1542" spans="14:37" x14ac:dyDescent="0.45">
      <c r="N1542" s="2">
        <v>1532</v>
      </c>
      <c r="O1542" s="2" t="s">
        <v>1539</v>
      </c>
      <c r="P1542" s="2" t="s">
        <v>2941</v>
      </c>
      <c r="Q1542" s="2">
        <v>0</v>
      </c>
      <c r="R1542" s="2">
        <v>0</v>
      </c>
      <c r="S1542" s="43">
        <v>0</v>
      </c>
      <c r="T1542" s="51">
        <f>VLOOKUP(O1542,'2-a. 기초 EDA'!C:K,9,FALSE)</f>
        <v>0.58361204013377932</v>
      </c>
      <c r="U1542" s="2">
        <v>0</v>
      </c>
      <c r="V1542" s="52">
        <v>0</v>
      </c>
      <c r="W1542" s="60">
        <v>0</v>
      </c>
      <c r="X1542" s="2">
        <v>0</v>
      </c>
      <c r="Y1542" s="2">
        <v>0</v>
      </c>
      <c r="Z1542" s="2">
        <v>0</v>
      </c>
      <c r="AA1542" s="2">
        <v>0</v>
      </c>
      <c r="AB1542" s="2">
        <v>0</v>
      </c>
      <c r="AC1542" s="2">
        <v>0</v>
      </c>
      <c r="AD1542" s="2">
        <v>0</v>
      </c>
      <c r="AE1542" s="2">
        <v>0</v>
      </c>
      <c r="AF1542" s="2">
        <v>0</v>
      </c>
      <c r="AG1542" s="2">
        <v>0</v>
      </c>
      <c r="AH1542" s="2">
        <v>0</v>
      </c>
      <c r="AI1542" s="2">
        <v>0</v>
      </c>
      <c r="AJ1542" s="2">
        <v>0</v>
      </c>
      <c r="AK1542" s="2" t="str">
        <f t="shared" si="25"/>
        <v>최소, 최대값 동일</v>
      </c>
    </row>
    <row r="1543" spans="14:37" x14ac:dyDescent="0.45">
      <c r="N1543" s="2">
        <v>1533</v>
      </c>
      <c r="O1543" s="2" t="s">
        <v>1540</v>
      </c>
      <c r="P1543" s="2" t="s">
        <v>2941</v>
      </c>
      <c r="Q1543" s="2">
        <v>0</v>
      </c>
      <c r="R1543" s="2">
        <v>0</v>
      </c>
      <c r="S1543" s="43">
        <v>0</v>
      </c>
      <c r="T1543" s="51">
        <f>VLOOKUP(O1543,'2-a. 기초 EDA'!C:K,9,FALSE)</f>
        <v>0.5852842809364549</v>
      </c>
      <c r="U1543" s="2">
        <v>7.1459854009999999</v>
      </c>
      <c r="V1543" s="52">
        <v>12.80952381</v>
      </c>
      <c r="W1543" s="60">
        <v>7.9518518518999999</v>
      </c>
      <c r="X1543" s="2">
        <v>8.0740740740000003</v>
      </c>
      <c r="Y1543" s="2">
        <v>8.4592592587999995</v>
      </c>
      <c r="Z1543" s="2">
        <v>8.6296296300000002</v>
      </c>
      <c r="AA1543" s="2">
        <v>8.8084045586999995</v>
      </c>
      <c r="AB1543" s="2">
        <v>8.9259259259999997</v>
      </c>
      <c r="AC1543" s="2">
        <v>9</v>
      </c>
      <c r="AD1543" s="2">
        <v>9.4518518513999901</v>
      </c>
      <c r="AE1543" s="2">
        <v>10.029629632299899</v>
      </c>
      <c r="AF1543" s="2">
        <v>10.811688312499999</v>
      </c>
      <c r="AG1543" s="2">
        <v>10.9047619</v>
      </c>
      <c r="AH1543" s="2">
        <v>11.68181818</v>
      </c>
      <c r="AI1543" s="2">
        <v>11.796645021</v>
      </c>
      <c r="AJ1543" s="2">
        <v>12.699025970899999</v>
      </c>
      <c r="AK1543" s="2" t="str">
        <f t="shared" si="25"/>
        <v/>
      </c>
    </row>
    <row r="1544" spans="14:37" x14ac:dyDescent="0.45">
      <c r="N1544" s="2">
        <v>1534</v>
      </c>
      <c r="O1544" s="2" t="s">
        <v>1541</v>
      </c>
      <c r="P1544" s="2" t="s">
        <v>2941</v>
      </c>
      <c r="Q1544" s="2">
        <v>0</v>
      </c>
      <c r="R1544" s="2">
        <v>0</v>
      </c>
      <c r="S1544" s="43">
        <v>0</v>
      </c>
      <c r="T1544" s="51">
        <f>VLOOKUP(O1544,'2-a. 기초 EDA'!C:K,9,FALSE)</f>
        <v>0.80100334448160537</v>
      </c>
      <c r="U1544" s="2">
        <v>6</v>
      </c>
      <c r="V1544" s="52">
        <v>9</v>
      </c>
      <c r="W1544" s="60">
        <v>6</v>
      </c>
      <c r="X1544" s="2">
        <v>6.8</v>
      </c>
      <c r="Y1544" s="2">
        <v>7</v>
      </c>
      <c r="Z1544" s="2">
        <v>7</v>
      </c>
      <c r="AA1544" s="2">
        <v>7</v>
      </c>
      <c r="AB1544" s="2">
        <v>7</v>
      </c>
      <c r="AC1544" s="2">
        <v>7</v>
      </c>
      <c r="AD1544" s="2">
        <v>8</v>
      </c>
      <c r="AE1544" s="2">
        <v>8</v>
      </c>
      <c r="AF1544" s="2">
        <v>8</v>
      </c>
      <c r="AG1544" s="2">
        <v>8</v>
      </c>
      <c r="AH1544" s="2">
        <v>8</v>
      </c>
      <c r="AI1544" s="2">
        <v>9</v>
      </c>
      <c r="AJ1544" s="2">
        <v>9</v>
      </c>
      <c r="AK1544" s="2" t="str">
        <f t="shared" si="25"/>
        <v/>
      </c>
    </row>
    <row r="1545" spans="14:37" x14ac:dyDescent="0.45">
      <c r="N1545" s="2">
        <v>1535</v>
      </c>
      <c r="O1545" s="2" t="s">
        <v>1542</v>
      </c>
      <c r="P1545" s="2" t="s">
        <v>2941</v>
      </c>
      <c r="Q1545" s="2">
        <v>0</v>
      </c>
      <c r="R1545" s="2">
        <v>0</v>
      </c>
      <c r="S1545" s="43">
        <v>0</v>
      </c>
      <c r="T1545" s="51">
        <f>VLOOKUP(O1545,'2-a. 기초 EDA'!C:K,9,FALSE)</f>
        <v>0.5852842809364549</v>
      </c>
      <c r="U1545" s="2">
        <v>4.80952381</v>
      </c>
      <c r="V1545" s="52">
        <v>19.88461538</v>
      </c>
      <c r="W1545" s="60">
        <v>5.9499999999499904</v>
      </c>
      <c r="X1545" s="2">
        <v>6.0909090910000003</v>
      </c>
      <c r="Y1545" s="2">
        <v>6.1818181819999998</v>
      </c>
      <c r="Z1545" s="2">
        <v>6.2353896102499897</v>
      </c>
      <c r="AA1545" s="2">
        <v>6.3809523810000002</v>
      </c>
      <c r="AB1545" s="2">
        <v>6.8402597401999996</v>
      </c>
      <c r="AC1545" s="2">
        <v>7.1363636359999996</v>
      </c>
      <c r="AD1545" s="2">
        <v>14.449572647999901</v>
      </c>
      <c r="AE1545" s="2">
        <v>15.9196581169999</v>
      </c>
      <c r="AF1545" s="2">
        <v>16.388888887499999</v>
      </c>
      <c r="AG1545" s="2">
        <v>16.887179486000001</v>
      </c>
      <c r="AH1545" s="2">
        <v>18.307407409</v>
      </c>
      <c r="AI1545" s="2">
        <v>19.037037040000001</v>
      </c>
      <c r="AJ1545" s="2">
        <v>19.7429629624</v>
      </c>
      <c r="AK1545" s="2" t="str">
        <f t="shared" si="25"/>
        <v/>
      </c>
    </row>
    <row r="1546" spans="14:37" x14ac:dyDescent="0.45">
      <c r="N1546" s="2">
        <v>1536</v>
      </c>
      <c r="O1546" s="2" t="s">
        <v>1543</v>
      </c>
      <c r="P1546" s="2" t="s">
        <v>2941</v>
      </c>
      <c r="Q1546" s="2">
        <v>0</v>
      </c>
      <c r="R1546" s="2">
        <v>0</v>
      </c>
      <c r="S1546" s="43">
        <v>0</v>
      </c>
      <c r="T1546" s="51">
        <f>VLOOKUP(O1546,'2-a. 기초 EDA'!C:K,9,FALSE)</f>
        <v>0.80100334448160537</v>
      </c>
      <c r="U1546" s="2">
        <v>2</v>
      </c>
      <c r="V1546" s="52">
        <v>17</v>
      </c>
      <c r="W1546" s="60">
        <v>5</v>
      </c>
      <c r="X1546" s="2">
        <v>6</v>
      </c>
      <c r="Y1546" s="2">
        <v>6.6</v>
      </c>
      <c r="Z1546" s="2">
        <v>7</v>
      </c>
      <c r="AA1546" s="2">
        <v>7</v>
      </c>
      <c r="AB1546" s="2">
        <v>8</v>
      </c>
      <c r="AC1546" s="2">
        <v>8</v>
      </c>
      <c r="AD1546" s="2">
        <v>9</v>
      </c>
      <c r="AE1546" s="2">
        <v>9</v>
      </c>
      <c r="AF1546" s="2">
        <v>10</v>
      </c>
      <c r="AG1546" s="2">
        <v>10</v>
      </c>
      <c r="AH1546" s="2">
        <v>12</v>
      </c>
      <c r="AI1546" s="2">
        <v>14</v>
      </c>
      <c r="AJ1546" s="2">
        <v>16.819999999999901</v>
      </c>
      <c r="AK1546" s="2" t="str">
        <f t="shared" si="25"/>
        <v/>
      </c>
    </row>
    <row r="1547" spans="14:37" x14ac:dyDescent="0.45">
      <c r="N1547" s="2">
        <v>1537</v>
      </c>
      <c r="O1547" s="2" t="s">
        <v>1544</v>
      </c>
      <c r="P1547" s="2" t="s">
        <v>2941</v>
      </c>
      <c r="Q1547" s="2">
        <v>0</v>
      </c>
      <c r="R1547" s="2">
        <v>0</v>
      </c>
      <c r="S1547" s="43">
        <v>0</v>
      </c>
      <c r="T1547" s="51">
        <f>VLOOKUP(O1547,'2-a. 기초 EDA'!C:K,9,FALSE)</f>
        <v>0.5852842809364549</v>
      </c>
      <c r="U1547" s="2">
        <v>2.919708E-2</v>
      </c>
      <c r="V1547" s="52">
        <v>8.0952380949999991</v>
      </c>
      <c r="W1547" s="60">
        <v>0.111111111</v>
      </c>
      <c r="X1547" s="2">
        <v>0.14814814800000001</v>
      </c>
      <c r="Y1547" s="2">
        <v>0.185185185</v>
      </c>
      <c r="Z1547" s="2">
        <v>0.222222222</v>
      </c>
      <c r="AA1547" s="2">
        <v>0.25925925899999902</v>
      </c>
      <c r="AB1547" s="2">
        <v>0.29629629600000001</v>
      </c>
      <c r="AC1547" s="2">
        <v>6.5238095239999998</v>
      </c>
      <c r="AD1547" s="2">
        <v>7.0545454541999897</v>
      </c>
      <c r="AE1547" s="2">
        <v>7.3636363639999898</v>
      </c>
      <c r="AF1547" s="2">
        <v>7.5</v>
      </c>
      <c r="AG1547" s="2">
        <v>7.5610389606000004</v>
      </c>
      <c r="AH1547" s="2">
        <v>7.7181818178999997</v>
      </c>
      <c r="AI1547" s="2">
        <v>7.80952381</v>
      </c>
      <c r="AJ1547" s="2">
        <v>7.9299999999099997</v>
      </c>
      <c r="AK1547" s="2" t="str">
        <f t="shared" si="25"/>
        <v/>
      </c>
    </row>
    <row r="1548" spans="14:37" x14ac:dyDescent="0.45">
      <c r="N1548" s="2">
        <v>1538</v>
      </c>
      <c r="O1548" s="2" t="s">
        <v>1545</v>
      </c>
      <c r="P1548" s="2" t="s">
        <v>2941</v>
      </c>
      <c r="Q1548" s="2">
        <v>0</v>
      </c>
      <c r="R1548" s="2">
        <v>0</v>
      </c>
      <c r="S1548" s="43">
        <v>0</v>
      </c>
      <c r="T1548" s="51">
        <f>VLOOKUP(O1548,'2-a. 기초 EDA'!C:K,9,FALSE)</f>
        <v>0.80100334448160537</v>
      </c>
      <c r="U1548" s="2">
        <v>0</v>
      </c>
      <c r="V1548" s="52">
        <v>0</v>
      </c>
      <c r="W1548" s="60">
        <v>0</v>
      </c>
      <c r="X1548" s="2">
        <v>0</v>
      </c>
      <c r="Y1548" s="2">
        <v>0</v>
      </c>
      <c r="Z1548" s="2">
        <v>0</v>
      </c>
      <c r="AA1548" s="2">
        <v>0</v>
      </c>
      <c r="AB1548" s="2">
        <v>0</v>
      </c>
      <c r="AC1548" s="2">
        <v>0</v>
      </c>
      <c r="AD1548" s="2">
        <v>0</v>
      </c>
      <c r="AE1548" s="2">
        <v>0</v>
      </c>
      <c r="AF1548" s="2">
        <v>0</v>
      </c>
      <c r="AG1548" s="2">
        <v>0</v>
      </c>
      <c r="AH1548" s="2">
        <v>0</v>
      </c>
      <c r="AI1548" s="2">
        <v>0</v>
      </c>
      <c r="AJ1548" s="2">
        <v>0</v>
      </c>
      <c r="AK1548" s="2" t="str">
        <f t="shared" si="25"/>
        <v>최소, 최대값 동일</v>
      </c>
    </row>
    <row r="1549" spans="14:37" x14ac:dyDescent="0.45">
      <c r="N1549" s="2">
        <v>1539</v>
      </c>
      <c r="O1549" s="2" t="s">
        <v>1546</v>
      </c>
      <c r="P1549" s="2" t="s">
        <v>2941</v>
      </c>
      <c r="Q1549" s="2">
        <v>0</v>
      </c>
      <c r="R1549" s="2">
        <v>0</v>
      </c>
      <c r="S1549" s="43">
        <v>0</v>
      </c>
      <c r="T1549" s="51">
        <f>VLOOKUP(O1549,'2-a. 기초 EDA'!C:K,9,FALSE)</f>
        <v>0.58361204013377932</v>
      </c>
      <c r="U1549" s="2">
        <v>639</v>
      </c>
      <c r="V1549" s="52">
        <v>776205</v>
      </c>
      <c r="W1549" s="60">
        <v>30307.8</v>
      </c>
      <c r="X1549" s="2">
        <v>44599.8</v>
      </c>
      <c r="Y1549" s="2">
        <v>82510.8</v>
      </c>
      <c r="Z1549" s="2">
        <v>107646</v>
      </c>
      <c r="AA1549" s="2">
        <v>120043.799999999</v>
      </c>
      <c r="AB1549" s="2">
        <v>138937.79999999999</v>
      </c>
      <c r="AC1549" s="2">
        <v>151737</v>
      </c>
      <c r="AD1549" s="2">
        <v>186532.8</v>
      </c>
      <c r="AE1549" s="2">
        <v>237009.6</v>
      </c>
      <c r="AF1549" s="2">
        <v>269109</v>
      </c>
      <c r="AG1549" s="2">
        <v>388441.2</v>
      </c>
      <c r="AH1549" s="2">
        <v>607509</v>
      </c>
      <c r="AI1549" s="2">
        <v>690250.799999999</v>
      </c>
      <c r="AJ1549" s="2">
        <v>760806</v>
      </c>
      <c r="AK1549" s="2" t="str">
        <f t="shared" si="25"/>
        <v/>
      </c>
    </row>
    <row r="1550" spans="14:37" x14ac:dyDescent="0.45">
      <c r="N1550" s="2">
        <v>1540</v>
      </c>
      <c r="O1550" s="2" t="s">
        <v>1547</v>
      </c>
      <c r="P1550" s="2" t="s">
        <v>2941</v>
      </c>
      <c r="Q1550" s="2">
        <v>0</v>
      </c>
      <c r="R1550" s="2">
        <v>0</v>
      </c>
      <c r="S1550" s="43">
        <v>0</v>
      </c>
      <c r="T1550" s="51">
        <f>VLOOKUP(O1550,'2-a. 기초 EDA'!C:K,9,FALSE)</f>
        <v>0.58361204013377932</v>
      </c>
      <c r="U1550" s="2">
        <v>637</v>
      </c>
      <c r="V1550" s="52">
        <v>776200.5</v>
      </c>
      <c r="W1550" s="60">
        <v>30306.3</v>
      </c>
      <c r="X1550" s="2">
        <v>44595.6</v>
      </c>
      <c r="Y1550" s="2">
        <v>82503.768421999994</v>
      </c>
      <c r="Z1550" s="2">
        <v>107575.102</v>
      </c>
      <c r="AA1550" s="2">
        <v>120043.2</v>
      </c>
      <c r="AB1550" s="2">
        <v>138936.9</v>
      </c>
      <c r="AC1550" s="2">
        <v>151734</v>
      </c>
      <c r="AD1550" s="2">
        <v>186530.99999999901</v>
      </c>
      <c r="AE1550" s="2">
        <v>237003.19998</v>
      </c>
      <c r="AF1550" s="2">
        <v>269106</v>
      </c>
      <c r="AG1550" s="2">
        <v>388362.88500000001</v>
      </c>
      <c r="AH1550" s="2">
        <v>607499.85</v>
      </c>
      <c r="AI1550" s="2">
        <v>690247.299999999</v>
      </c>
      <c r="AJ1550" s="2">
        <v>760798.2</v>
      </c>
      <c r="AK1550" s="2" t="str">
        <f t="shared" si="25"/>
        <v/>
      </c>
    </row>
    <row r="1551" spans="14:37" x14ac:dyDescent="0.45">
      <c r="N1551" s="2">
        <v>1541</v>
      </c>
      <c r="O1551" s="2" t="s">
        <v>1548</v>
      </c>
      <c r="P1551" s="2" t="s">
        <v>2941</v>
      </c>
      <c r="Q1551" s="2">
        <v>0</v>
      </c>
      <c r="R1551" s="2">
        <v>1</v>
      </c>
      <c r="S1551" s="43">
        <v>0</v>
      </c>
      <c r="T1551" s="51">
        <f>VLOOKUP(O1551,'2-a. 기초 EDA'!C:K,9,FALSE)</f>
        <v>0.91304347826086951</v>
      </c>
      <c r="U1551" s="2">
        <v>56.611087140000002</v>
      </c>
      <c r="V1551" s="52">
        <v>1433.787685</v>
      </c>
      <c r="W1551" s="60">
        <v>66.714999817500001</v>
      </c>
      <c r="X1551" s="2">
        <v>78.338972350999995</v>
      </c>
      <c r="Y1551" s="2">
        <v>246.29683524000001</v>
      </c>
      <c r="Z1551" s="2">
        <v>301.44973122499999</v>
      </c>
      <c r="AA1551" s="2">
        <v>322.29990293999998</v>
      </c>
      <c r="AB1551" s="2">
        <v>341.44335747999997</v>
      </c>
      <c r="AC1551" s="2">
        <v>357.76209805000002</v>
      </c>
      <c r="AD1551" s="2">
        <v>426.58920759999899</v>
      </c>
      <c r="AE1551" s="2">
        <v>492.68545265999899</v>
      </c>
      <c r="AF1551" s="2">
        <v>527.11146610000003</v>
      </c>
      <c r="AG1551" s="2">
        <v>579.01426145999994</v>
      </c>
      <c r="AH1551" s="2">
        <v>907.38979812999901</v>
      </c>
      <c r="AI1551" s="2">
        <v>1180.39501564999</v>
      </c>
      <c r="AJ1551" s="2">
        <v>1431.3135888100001</v>
      </c>
      <c r="AK1551" s="2" t="s">
        <v>2955</v>
      </c>
    </row>
    <row r="1552" spans="14:37" x14ac:dyDescent="0.45">
      <c r="N1552" s="2">
        <v>1542</v>
      </c>
      <c r="O1552" s="2" t="s">
        <v>1549</v>
      </c>
      <c r="P1552" s="2" t="s">
        <v>2941</v>
      </c>
      <c r="Q1552" s="2">
        <v>0</v>
      </c>
      <c r="R1552" s="2">
        <v>0</v>
      </c>
      <c r="S1552" s="43">
        <v>0</v>
      </c>
      <c r="T1552" s="51">
        <f>VLOOKUP(O1552,'2-a. 기초 EDA'!C:K,9,FALSE)</f>
        <v>0.58361204013377932</v>
      </c>
      <c r="U1552" s="2">
        <v>636</v>
      </c>
      <c r="V1552" s="52">
        <v>776196</v>
      </c>
      <c r="W1552" s="60">
        <v>30304.799999999999</v>
      </c>
      <c r="X1552" s="2">
        <v>44591.4</v>
      </c>
      <c r="Y1552" s="2">
        <v>82495.199999999997</v>
      </c>
      <c r="Z1552" s="2">
        <v>107505</v>
      </c>
      <c r="AA1552" s="2">
        <v>120041.999999999</v>
      </c>
      <c r="AB1552" s="2">
        <v>138936</v>
      </c>
      <c r="AC1552" s="2">
        <v>151728</v>
      </c>
      <c r="AD1552" s="2">
        <v>186529.8</v>
      </c>
      <c r="AE1552" s="2">
        <v>236997</v>
      </c>
      <c r="AF1552" s="2">
        <v>269100</v>
      </c>
      <c r="AG1552" s="2">
        <v>388289.4</v>
      </c>
      <c r="AH1552" s="2">
        <v>607490.4</v>
      </c>
      <c r="AI1552" s="2">
        <v>690243</v>
      </c>
      <c r="AJ1552" s="2">
        <v>760791.24</v>
      </c>
      <c r="AK1552" s="2" t="str">
        <f t="shared" si="25"/>
        <v/>
      </c>
    </row>
    <row r="1553" spans="14:37" x14ac:dyDescent="0.45">
      <c r="N1553" s="2">
        <v>1543</v>
      </c>
      <c r="O1553" s="2" t="s">
        <v>1550</v>
      </c>
      <c r="P1553" s="2" t="s">
        <v>2941</v>
      </c>
      <c r="Q1553" s="2">
        <v>0</v>
      </c>
      <c r="R1553" s="2">
        <v>0</v>
      </c>
      <c r="S1553" s="43">
        <v>0</v>
      </c>
      <c r="T1553" s="51">
        <f>VLOOKUP(O1553,'2-a. 기초 EDA'!C:K,9,FALSE)</f>
        <v>0.58361204013377932</v>
      </c>
      <c r="U1553" s="2">
        <v>260</v>
      </c>
      <c r="V1553" s="52">
        <v>400</v>
      </c>
      <c r="W1553" s="60">
        <v>264</v>
      </c>
      <c r="X1553" s="2">
        <v>267</v>
      </c>
      <c r="Y1553" s="2">
        <v>272.60000000000002</v>
      </c>
      <c r="Z1553" s="2">
        <v>274</v>
      </c>
      <c r="AA1553" s="2">
        <v>278</v>
      </c>
      <c r="AB1553" s="2">
        <v>287</v>
      </c>
      <c r="AC1553" s="2">
        <v>359</v>
      </c>
      <c r="AD1553" s="2">
        <v>365</v>
      </c>
      <c r="AE1553" s="2">
        <v>368</v>
      </c>
      <c r="AF1553" s="2">
        <v>370</v>
      </c>
      <c r="AG1553" s="2">
        <v>372.4</v>
      </c>
      <c r="AH1553" s="2">
        <v>376</v>
      </c>
      <c r="AI1553" s="2">
        <v>380.6</v>
      </c>
      <c r="AJ1553" s="2">
        <v>387.52</v>
      </c>
      <c r="AK1553" s="2" t="str">
        <f t="shared" si="25"/>
        <v/>
      </c>
    </row>
    <row r="1554" spans="14:37" x14ac:dyDescent="0.45">
      <c r="N1554" s="2">
        <v>1544</v>
      </c>
      <c r="O1554" s="2" t="s">
        <v>1551</v>
      </c>
      <c r="P1554" s="2" t="s">
        <v>2941</v>
      </c>
      <c r="Q1554" s="2">
        <v>0</v>
      </c>
      <c r="R1554" s="2">
        <v>0</v>
      </c>
      <c r="S1554" s="43">
        <v>0</v>
      </c>
      <c r="T1554" s="51">
        <f>VLOOKUP(O1554,'2-a. 기초 EDA'!C:K,9,FALSE)</f>
        <v>0.58361204013377932</v>
      </c>
      <c r="U1554" s="2">
        <v>226</v>
      </c>
      <c r="V1554" s="52">
        <v>379</v>
      </c>
      <c r="W1554" s="60">
        <v>241.4</v>
      </c>
      <c r="X1554" s="2">
        <v>246</v>
      </c>
      <c r="Y1554" s="2">
        <v>256.60000000000002</v>
      </c>
      <c r="Z1554" s="2">
        <v>259</v>
      </c>
      <c r="AA1554" s="2">
        <v>261</v>
      </c>
      <c r="AB1554" s="2">
        <v>266.2</v>
      </c>
      <c r="AC1554" s="2">
        <v>341</v>
      </c>
      <c r="AD1554" s="2">
        <v>355.79999999999899</v>
      </c>
      <c r="AE1554" s="2">
        <v>360</v>
      </c>
      <c r="AF1554" s="2">
        <v>361</v>
      </c>
      <c r="AG1554" s="2">
        <v>363</v>
      </c>
      <c r="AH1554" s="2">
        <v>367</v>
      </c>
      <c r="AI1554" s="2">
        <v>371</v>
      </c>
      <c r="AJ1554" s="2">
        <v>374.52</v>
      </c>
      <c r="AK1554" s="2" t="str">
        <f t="shared" si="25"/>
        <v/>
      </c>
    </row>
    <row r="1555" spans="14:37" x14ac:dyDescent="0.45">
      <c r="N1555" s="2">
        <v>1545</v>
      </c>
      <c r="O1555" s="2" t="s">
        <v>1552</v>
      </c>
      <c r="P1555" s="2" t="s">
        <v>2941</v>
      </c>
      <c r="Q1555" s="2">
        <v>0</v>
      </c>
      <c r="R1555" s="2">
        <v>0</v>
      </c>
      <c r="S1555" s="43">
        <v>0</v>
      </c>
      <c r="T1555" s="51">
        <f>VLOOKUP(O1555,'2-a. 기초 EDA'!C:K,9,FALSE)</f>
        <v>0.58361204013377932</v>
      </c>
      <c r="U1555" s="2">
        <v>880</v>
      </c>
      <c r="V1555" s="52">
        <v>336610</v>
      </c>
      <c r="W1555" s="60">
        <v>29179.4</v>
      </c>
      <c r="X1555" s="2">
        <v>39026.199999999997</v>
      </c>
      <c r="Y1555" s="2">
        <v>43675.6</v>
      </c>
      <c r="Z1555" s="2">
        <v>61959</v>
      </c>
      <c r="AA1555" s="2">
        <v>69365</v>
      </c>
      <c r="AB1555" s="2">
        <v>99141.4</v>
      </c>
      <c r="AC1555" s="2">
        <v>134179</v>
      </c>
      <c r="AD1555" s="2">
        <v>162700</v>
      </c>
      <c r="AE1555" s="2">
        <v>182720</v>
      </c>
      <c r="AF1555" s="2">
        <v>193960</v>
      </c>
      <c r="AG1555" s="2">
        <v>205471</v>
      </c>
      <c r="AH1555" s="2">
        <v>251149.4</v>
      </c>
      <c r="AI1555" s="2">
        <v>293207.2</v>
      </c>
      <c r="AJ1555" s="2">
        <v>332883.64</v>
      </c>
      <c r="AK1555" s="2" t="str">
        <f t="shared" si="25"/>
        <v/>
      </c>
    </row>
    <row r="1556" spans="14:37" x14ac:dyDescent="0.45">
      <c r="N1556" s="2">
        <v>1546</v>
      </c>
      <c r="O1556" s="2" t="s">
        <v>1553</v>
      </c>
      <c r="P1556" s="2" t="s">
        <v>2941</v>
      </c>
      <c r="Q1556" s="2">
        <v>0</v>
      </c>
      <c r="R1556" s="2">
        <v>0</v>
      </c>
      <c r="S1556" s="43">
        <v>0</v>
      </c>
      <c r="T1556" s="51">
        <f>VLOOKUP(O1556,'2-a. 기초 EDA'!C:K,9,FALSE)</f>
        <v>0.58361204013377932</v>
      </c>
      <c r="U1556" s="2">
        <v>877.33333329999903</v>
      </c>
      <c r="V1556" s="52">
        <v>336607.3333</v>
      </c>
      <c r="W1556" s="60">
        <v>29177.9</v>
      </c>
      <c r="X1556" s="2">
        <v>39025.216664</v>
      </c>
      <c r="Y1556" s="2">
        <v>43674.800001999902</v>
      </c>
      <c r="Z1556" s="2">
        <v>61916.2</v>
      </c>
      <c r="AA1556" s="2">
        <v>69362.866670000003</v>
      </c>
      <c r="AB1556" s="2">
        <v>99140.133335999999</v>
      </c>
      <c r="AC1556" s="2">
        <v>134176.3333</v>
      </c>
      <c r="AD1556" s="2">
        <v>162624.60677999901</v>
      </c>
      <c r="AE1556" s="2">
        <v>182718</v>
      </c>
      <c r="AF1556" s="2">
        <v>193959</v>
      </c>
      <c r="AG1556" s="2">
        <v>205468.99997999999</v>
      </c>
      <c r="AH1556" s="2">
        <v>251147.26665999999</v>
      </c>
      <c r="AI1556" s="2">
        <v>293206.26668</v>
      </c>
      <c r="AJ1556" s="2">
        <v>332881.02668399998</v>
      </c>
      <c r="AK1556" s="2" t="str">
        <f t="shared" si="25"/>
        <v/>
      </c>
    </row>
    <row r="1557" spans="14:37" x14ac:dyDescent="0.45">
      <c r="N1557" s="2">
        <v>1547</v>
      </c>
      <c r="O1557" s="2" t="s">
        <v>1554</v>
      </c>
      <c r="P1557" s="2" t="s">
        <v>2941</v>
      </c>
      <c r="Q1557" s="2">
        <v>0</v>
      </c>
      <c r="R1557" s="2">
        <v>0</v>
      </c>
      <c r="S1557" s="43">
        <v>0</v>
      </c>
      <c r="T1557" s="51">
        <f>VLOOKUP(O1557,'2-a. 기초 EDA'!C:K,9,FALSE)</f>
        <v>0.58361204013377932</v>
      </c>
      <c r="U1557" s="2">
        <v>876</v>
      </c>
      <c r="V1557" s="52">
        <v>336606</v>
      </c>
      <c r="W1557" s="60">
        <v>29176.400000000001</v>
      </c>
      <c r="X1557" s="2">
        <v>39023.599999999999</v>
      </c>
      <c r="Y1557" s="2">
        <v>43673.2</v>
      </c>
      <c r="Z1557" s="2">
        <v>61873</v>
      </c>
      <c r="AA1557" s="2">
        <v>69361</v>
      </c>
      <c r="AB1557" s="2">
        <v>99137.8</v>
      </c>
      <c r="AC1557" s="2">
        <v>134175</v>
      </c>
      <c r="AD1557" s="2">
        <v>162549.19999999899</v>
      </c>
      <c r="AE1557" s="2">
        <v>182717</v>
      </c>
      <c r="AF1557" s="2">
        <v>193958</v>
      </c>
      <c r="AG1557" s="2">
        <v>205467.4</v>
      </c>
      <c r="AH1557" s="2">
        <v>251145.4</v>
      </c>
      <c r="AI1557" s="2">
        <v>293205.59999999998</v>
      </c>
      <c r="AJ1557" s="2">
        <v>332877.71999999997</v>
      </c>
      <c r="AK1557" s="2" t="str">
        <f t="shared" si="25"/>
        <v/>
      </c>
    </row>
    <row r="1558" spans="14:37" x14ac:dyDescent="0.45">
      <c r="N1558" s="2">
        <v>1548</v>
      </c>
      <c r="O1558" s="2" t="s">
        <v>1555</v>
      </c>
      <c r="P1558" s="2" t="s">
        <v>2941</v>
      </c>
      <c r="Q1558" s="2">
        <v>0</v>
      </c>
      <c r="R1558" s="2">
        <v>0</v>
      </c>
      <c r="S1558" s="43">
        <v>0</v>
      </c>
      <c r="T1558" s="51">
        <f>VLOOKUP(O1558,'2-a. 기초 EDA'!C:K,9,FALSE)</f>
        <v>0.58361204013377932</v>
      </c>
      <c r="U1558" s="2">
        <v>19</v>
      </c>
      <c r="V1558" s="52">
        <v>64</v>
      </c>
      <c r="W1558" s="60">
        <v>21</v>
      </c>
      <c r="X1558" s="2">
        <v>22</v>
      </c>
      <c r="Y1558" s="2">
        <v>24</v>
      </c>
      <c r="Z1558" s="2">
        <v>24</v>
      </c>
      <c r="AA1558" s="2">
        <v>24.399999999999899</v>
      </c>
      <c r="AB1558" s="2">
        <v>26</v>
      </c>
      <c r="AC1558" s="2">
        <v>28</v>
      </c>
      <c r="AD1558" s="2">
        <v>61.799999999999898</v>
      </c>
      <c r="AE1558" s="2">
        <v>62</v>
      </c>
      <c r="AF1558" s="2">
        <v>62</v>
      </c>
      <c r="AG1558" s="2">
        <v>63</v>
      </c>
      <c r="AH1558" s="2">
        <v>63</v>
      </c>
      <c r="AI1558" s="2">
        <v>64</v>
      </c>
      <c r="AJ1558" s="2">
        <v>64</v>
      </c>
      <c r="AK1558" s="2" t="str">
        <f t="shared" si="25"/>
        <v/>
      </c>
    </row>
    <row r="1559" spans="14:37" x14ac:dyDescent="0.45">
      <c r="N1559" s="2">
        <v>1549</v>
      </c>
      <c r="O1559" s="2" t="s">
        <v>1556</v>
      </c>
      <c r="P1559" s="2" t="s">
        <v>2941</v>
      </c>
      <c r="Q1559" s="2">
        <v>0</v>
      </c>
      <c r="R1559" s="2">
        <v>0</v>
      </c>
      <c r="S1559" s="43">
        <v>0</v>
      </c>
      <c r="T1559" s="51">
        <f>VLOOKUP(O1559,'2-a. 기초 EDA'!C:K,9,FALSE)</f>
        <v>0.58361204013377932</v>
      </c>
      <c r="U1559" s="2">
        <v>18.333333329999999</v>
      </c>
      <c r="V1559" s="52">
        <v>62.75</v>
      </c>
      <c r="W1559" s="60">
        <v>19.666666670000001</v>
      </c>
      <c r="X1559" s="2">
        <v>20.333333329999999</v>
      </c>
      <c r="Y1559" s="2">
        <v>21</v>
      </c>
      <c r="Z1559" s="2">
        <v>21.212765959999999</v>
      </c>
      <c r="AA1559" s="2">
        <v>21.405032691999999</v>
      </c>
      <c r="AB1559" s="2">
        <v>22</v>
      </c>
      <c r="AC1559" s="2">
        <v>23.666666670000001</v>
      </c>
      <c r="AD1559" s="2">
        <v>60.666666669999998</v>
      </c>
      <c r="AE1559" s="2">
        <v>61</v>
      </c>
      <c r="AF1559" s="2">
        <v>61.25</v>
      </c>
      <c r="AG1559" s="2">
        <v>61.333333330000002</v>
      </c>
      <c r="AH1559" s="2">
        <v>61.666666669999998</v>
      </c>
      <c r="AI1559" s="2">
        <v>62</v>
      </c>
      <c r="AJ1559" s="2">
        <v>62.5</v>
      </c>
      <c r="AK1559" s="2" t="str">
        <f t="shared" si="25"/>
        <v/>
      </c>
    </row>
    <row r="1560" spans="14:37" x14ac:dyDescent="0.45">
      <c r="N1560" s="2">
        <v>1550</v>
      </c>
      <c r="O1560" s="2" t="s">
        <v>1557</v>
      </c>
      <c r="P1560" s="2" t="s">
        <v>2941</v>
      </c>
      <c r="Q1560" s="2">
        <v>0</v>
      </c>
      <c r="R1560" s="2">
        <v>0</v>
      </c>
      <c r="S1560" s="43">
        <v>0</v>
      </c>
      <c r="T1560" s="51">
        <f>VLOOKUP(O1560,'2-a. 기초 EDA'!C:K,9,FALSE)</f>
        <v>0.58361204013377932</v>
      </c>
      <c r="U1560" s="2">
        <v>13</v>
      </c>
      <c r="V1560" s="52">
        <v>62</v>
      </c>
      <c r="W1560" s="60">
        <v>16</v>
      </c>
      <c r="X1560" s="2">
        <v>17</v>
      </c>
      <c r="Y1560" s="2">
        <v>18</v>
      </c>
      <c r="Z1560" s="2">
        <v>18</v>
      </c>
      <c r="AA1560" s="2">
        <v>19</v>
      </c>
      <c r="AB1560" s="2">
        <v>20</v>
      </c>
      <c r="AC1560" s="2">
        <v>22</v>
      </c>
      <c r="AD1560" s="2">
        <v>59</v>
      </c>
      <c r="AE1560" s="2">
        <v>60</v>
      </c>
      <c r="AF1560" s="2">
        <v>60</v>
      </c>
      <c r="AG1560" s="2">
        <v>60</v>
      </c>
      <c r="AH1560" s="2">
        <v>61</v>
      </c>
      <c r="AI1560" s="2">
        <v>61</v>
      </c>
      <c r="AJ1560" s="2">
        <v>62</v>
      </c>
      <c r="AK1560" s="2" t="str">
        <f t="shared" si="25"/>
        <v/>
      </c>
    </row>
    <row r="1561" spans="14:37" x14ac:dyDescent="0.45">
      <c r="N1561" s="2">
        <v>1551</v>
      </c>
      <c r="O1561" s="2" t="s">
        <v>1558</v>
      </c>
      <c r="P1561" s="2" t="s">
        <v>2941</v>
      </c>
      <c r="Q1561" s="2">
        <v>0</v>
      </c>
      <c r="R1561" s="2">
        <v>0</v>
      </c>
      <c r="S1561" s="43">
        <v>0</v>
      </c>
      <c r="T1561" s="51">
        <f>VLOOKUP(O1561,'2-a. 기초 EDA'!C:K,9,FALSE)</f>
        <v>0.58361204013377932</v>
      </c>
      <c r="U1561" s="2">
        <v>267</v>
      </c>
      <c r="V1561" s="52">
        <v>697</v>
      </c>
      <c r="W1561" s="60">
        <v>268</v>
      </c>
      <c r="X1561" s="2">
        <v>268</v>
      </c>
      <c r="Y1561" s="2">
        <v>269</v>
      </c>
      <c r="Z1561" s="2">
        <v>269</v>
      </c>
      <c r="AA1561" s="2">
        <v>269</v>
      </c>
      <c r="AB1561" s="2">
        <v>270</v>
      </c>
      <c r="AC1561" s="2">
        <v>688</v>
      </c>
      <c r="AD1561" s="2">
        <v>690</v>
      </c>
      <c r="AE1561" s="2">
        <v>691</v>
      </c>
      <c r="AF1561" s="2">
        <v>692</v>
      </c>
      <c r="AG1561" s="2">
        <v>692</v>
      </c>
      <c r="AH1561" s="2">
        <v>693</v>
      </c>
      <c r="AI1561" s="2">
        <v>694</v>
      </c>
      <c r="AJ1561" s="2">
        <v>696</v>
      </c>
      <c r="AK1561" s="2" t="str">
        <f t="shared" si="25"/>
        <v/>
      </c>
    </row>
    <row r="1562" spans="14:37" x14ac:dyDescent="0.45">
      <c r="N1562" s="2">
        <v>1552</v>
      </c>
      <c r="O1562" s="2" t="s">
        <v>1559</v>
      </c>
      <c r="P1562" s="2" t="s">
        <v>2941</v>
      </c>
      <c r="Q1562" s="2">
        <v>0</v>
      </c>
      <c r="R1562" s="2">
        <v>0</v>
      </c>
      <c r="S1562" s="43">
        <v>0</v>
      </c>
      <c r="T1562" s="51">
        <f>VLOOKUP(O1562,'2-a. 기초 EDA'!C:K,9,FALSE)</f>
        <v>0.58361204013377932</v>
      </c>
      <c r="U1562" s="2">
        <v>266</v>
      </c>
      <c r="V1562" s="52">
        <v>694.5</v>
      </c>
      <c r="W1562" s="60">
        <v>267</v>
      </c>
      <c r="X1562" s="2">
        <v>267.25</v>
      </c>
      <c r="Y1562" s="2">
        <v>267.66666670000001</v>
      </c>
      <c r="Z1562" s="2">
        <v>267.75</v>
      </c>
      <c r="AA1562" s="2">
        <v>268</v>
      </c>
      <c r="AB1562" s="2">
        <v>268.22212137999998</v>
      </c>
      <c r="AC1562" s="2">
        <v>686.75</v>
      </c>
      <c r="AD1562" s="2">
        <v>688.33333329999903</v>
      </c>
      <c r="AE1562" s="2">
        <v>689.09773584000004</v>
      </c>
      <c r="AF1562" s="2">
        <v>689.66666669999995</v>
      </c>
      <c r="AG1562" s="2">
        <v>690.33333329999903</v>
      </c>
      <c r="AH1562" s="2">
        <v>691</v>
      </c>
      <c r="AI1562" s="2">
        <v>691.5</v>
      </c>
      <c r="AJ1562" s="2">
        <v>692.76</v>
      </c>
      <c r="AK1562" s="2" t="str">
        <f t="shared" si="25"/>
        <v/>
      </c>
    </row>
    <row r="1563" spans="14:37" x14ac:dyDescent="0.45">
      <c r="N1563" s="2">
        <v>1553</v>
      </c>
      <c r="O1563" s="2" t="s">
        <v>1560</v>
      </c>
      <c r="P1563" s="2" t="s">
        <v>2941</v>
      </c>
      <c r="Q1563" s="2">
        <v>0</v>
      </c>
      <c r="R1563" s="2">
        <v>0</v>
      </c>
      <c r="S1563" s="43">
        <v>0</v>
      </c>
      <c r="T1563" s="51">
        <f>VLOOKUP(O1563,'2-a. 기초 EDA'!C:K,9,FALSE)</f>
        <v>0.58361204013377932</v>
      </c>
      <c r="U1563" s="2">
        <v>263</v>
      </c>
      <c r="V1563" s="52">
        <v>692</v>
      </c>
      <c r="W1563" s="60">
        <v>266</v>
      </c>
      <c r="X1563" s="2">
        <v>266</v>
      </c>
      <c r="Y1563" s="2">
        <v>266</v>
      </c>
      <c r="Z1563" s="2">
        <v>266</v>
      </c>
      <c r="AA1563" s="2">
        <v>267</v>
      </c>
      <c r="AB1563" s="2">
        <v>268</v>
      </c>
      <c r="AC1563" s="2">
        <v>684</v>
      </c>
      <c r="AD1563" s="2">
        <v>686</v>
      </c>
      <c r="AE1563" s="2">
        <v>687</v>
      </c>
      <c r="AF1563" s="2">
        <v>688</v>
      </c>
      <c r="AG1563" s="2">
        <v>688</v>
      </c>
      <c r="AH1563" s="2">
        <v>690</v>
      </c>
      <c r="AI1563" s="2">
        <v>691</v>
      </c>
      <c r="AJ1563" s="2">
        <v>691</v>
      </c>
      <c r="AK1563" s="2" t="str">
        <f t="shared" si="25"/>
        <v/>
      </c>
    </row>
    <row r="1564" spans="14:37" x14ac:dyDescent="0.45">
      <c r="N1564" s="2">
        <v>1554</v>
      </c>
      <c r="O1564" s="2" t="s">
        <v>1561</v>
      </c>
      <c r="P1564" s="2" t="s">
        <v>2941</v>
      </c>
      <c r="Q1564" s="2">
        <v>0</v>
      </c>
      <c r="R1564" s="2">
        <v>0</v>
      </c>
      <c r="S1564" s="43">
        <v>0</v>
      </c>
      <c r="T1564" s="51">
        <f>VLOOKUP(O1564,'2-a. 기초 EDA'!C:K,9,FALSE)</f>
        <v>0.58361204013377932</v>
      </c>
      <c r="U1564" s="2">
        <v>0</v>
      </c>
      <c r="V1564" s="52">
        <v>19.8</v>
      </c>
      <c r="W1564" s="60">
        <v>0</v>
      </c>
      <c r="X1564" s="2">
        <v>0</v>
      </c>
      <c r="Y1564" s="2">
        <v>0</v>
      </c>
      <c r="Z1564" s="2">
        <v>0</v>
      </c>
      <c r="AA1564" s="2">
        <v>0</v>
      </c>
      <c r="AB1564" s="2">
        <v>0</v>
      </c>
      <c r="AC1564" s="2">
        <v>0</v>
      </c>
      <c r="AD1564" s="2">
        <v>0</v>
      </c>
      <c r="AE1564" s="2">
        <v>0.4</v>
      </c>
      <c r="AF1564" s="2">
        <v>0.5</v>
      </c>
      <c r="AG1564" s="2">
        <v>0.94</v>
      </c>
      <c r="AH1564" s="2">
        <v>1.62</v>
      </c>
      <c r="AI1564" s="2">
        <v>3</v>
      </c>
      <c r="AJ1564" s="2">
        <v>3.6560000000000001</v>
      </c>
      <c r="AK1564" s="2" t="str">
        <f t="shared" si="25"/>
        <v/>
      </c>
    </row>
    <row r="1565" spans="14:37" x14ac:dyDescent="0.45">
      <c r="N1565" s="2">
        <v>1555</v>
      </c>
      <c r="O1565" s="2" t="s">
        <v>1562</v>
      </c>
      <c r="P1565" s="2" t="s">
        <v>2941</v>
      </c>
      <c r="Q1565" s="2">
        <v>0</v>
      </c>
      <c r="R1565" s="2">
        <v>0</v>
      </c>
      <c r="S1565" s="43">
        <v>0</v>
      </c>
      <c r="T1565" s="51">
        <f>VLOOKUP(O1565,'2-a. 기초 EDA'!C:K,9,FALSE)</f>
        <v>0.58361204013377932</v>
      </c>
      <c r="U1565" s="2">
        <v>0</v>
      </c>
      <c r="V1565" s="52">
        <v>4.95</v>
      </c>
      <c r="W1565" s="60">
        <v>0</v>
      </c>
      <c r="X1565" s="2">
        <v>0</v>
      </c>
      <c r="Y1565" s="2">
        <v>0</v>
      </c>
      <c r="Z1565" s="2">
        <v>0</v>
      </c>
      <c r="AA1565" s="2">
        <v>0</v>
      </c>
      <c r="AB1565" s="2">
        <v>0</v>
      </c>
      <c r="AC1565" s="2">
        <v>0</v>
      </c>
      <c r="AD1565" s="2">
        <v>0</v>
      </c>
      <c r="AE1565" s="2">
        <v>3.1387262999999999E-2</v>
      </c>
      <c r="AF1565" s="2">
        <v>0.1</v>
      </c>
      <c r="AG1565" s="2">
        <v>0.2</v>
      </c>
      <c r="AH1565" s="2">
        <v>0.54000000000000103</v>
      </c>
      <c r="AI1565" s="2">
        <v>1.0333333330000001</v>
      </c>
      <c r="AJ1565" s="2">
        <v>2.237333333</v>
      </c>
      <c r="AK1565" s="2" t="str">
        <f t="shared" si="25"/>
        <v/>
      </c>
    </row>
    <row r="1566" spans="14:37" x14ac:dyDescent="0.45">
      <c r="N1566" s="2">
        <v>1556</v>
      </c>
      <c r="O1566" s="2" t="s">
        <v>1563</v>
      </c>
      <c r="P1566" s="2" t="s">
        <v>2941</v>
      </c>
      <c r="Q1566" s="2">
        <v>0</v>
      </c>
      <c r="R1566" s="2">
        <v>0</v>
      </c>
      <c r="S1566" s="43">
        <v>0</v>
      </c>
      <c r="T1566" s="51">
        <f>VLOOKUP(O1566,'2-a. 기초 EDA'!C:K,9,FALSE)</f>
        <v>0.58361204013377932</v>
      </c>
      <c r="U1566" s="2">
        <v>0</v>
      </c>
      <c r="V1566" s="52">
        <v>1</v>
      </c>
      <c r="W1566" s="60">
        <v>0</v>
      </c>
      <c r="X1566" s="2">
        <v>0</v>
      </c>
      <c r="Y1566" s="2">
        <v>0</v>
      </c>
      <c r="Z1566" s="2">
        <v>0</v>
      </c>
      <c r="AA1566" s="2">
        <v>0</v>
      </c>
      <c r="AB1566" s="2">
        <v>0</v>
      </c>
      <c r="AC1566" s="2">
        <v>0</v>
      </c>
      <c r="AD1566" s="2">
        <v>0</v>
      </c>
      <c r="AE1566" s="2">
        <v>0</v>
      </c>
      <c r="AF1566" s="2">
        <v>0</v>
      </c>
      <c r="AG1566" s="2">
        <v>0</v>
      </c>
      <c r="AH1566" s="2">
        <v>0</v>
      </c>
      <c r="AI1566" s="2">
        <v>0</v>
      </c>
      <c r="AJ1566" s="2">
        <v>0.152000000000001</v>
      </c>
      <c r="AK1566" s="2" t="str">
        <f t="shared" ref="AK1566:AK1629" si="26">IF(U1566=V1566,"최소, 최대값 동일","")</f>
        <v/>
      </c>
    </row>
    <row r="1567" spans="14:37" x14ac:dyDescent="0.45">
      <c r="N1567" s="2">
        <v>1557</v>
      </c>
      <c r="O1567" s="2" t="s">
        <v>1564</v>
      </c>
      <c r="P1567" s="2" t="s">
        <v>2941</v>
      </c>
      <c r="Q1567" s="2">
        <v>0</v>
      </c>
      <c r="R1567" s="2">
        <v>0</v>
      </c>
      <c r="S1567" s="43">
        <v>0</v>
      </c>
      <c r="T1567" s="51">
        <f>VLOOKUP(O1567,'2-a. 기초 EDA'!C:K,9,FALSE)</f>
        <v>0.5852842809364549</v>
      </c>
      <c r="U1567" s="2">
        <v>10</v>
      </c>
      <c r="V1567" s="52">
        <v>28</v>
      </c>
      <c r="W1567" s="60">
        <v>10</v>
      </c>
      <c r="X1567" s="2">
        <v>10</v>
      </c>
      <c r="Y1567" s="2">
        <v>10</v>
      </c>
      <c r="Z1567" s="2">
        <v>11</v>
      </c>
      <c r="AA1567" s="2">
        <v>11</v>
      </c>
      <c r="AB1567" s="2">
        <v>11</v>
      </c>
      <c r="AC1567" s="2">
        <v>16.5</v>
      </c>
      <c r="AD1567" s="2">
        <v>18</v>
      </c>
      <c r="AE1567" s="2">
        <v>19</v>
      </c>
      <c r="AF1567" s="2">
        <v>20</v>
      </c>
      <c r="AG1567" s="2">
        <v>21</v>
      </c>
      <c r="AH1567" s="2">
        <v>24.3</v>
      </c>
      <c r="AI1567" s="2">
        <v>26</v>
      </c>
      <c r="AJ1567" s="2">
        <v>28</v>
      </c>
      <c r="AK1567" s="2" t="str">
        <f t="shared" si="26"/>
        <v/>
      </c>
    </row>
    <row r="1568" spans="14:37" x14ac:dyDescent="0.45">
      <c r="N1568" s="2">
        <v>1558</v>
      </c>
      <c r="O1568" s="2" t="s">
        <v>1565</v>
      </c>
      <c r="P1568" s="2" t="s">
        <v>2941</v>
      </c>
      <c r="Q1568" s="2">
        <v>0</v>
      </c>
      <c r="R1568" s="2">
        <v>0</v>
      </c>
      <c r="S1568" s="43">
        <v>0</v>
      </c>
      <c r="T1568" s="51">
        <f>VLOOKUP(O1568,'2-a. 기초 EDA'!C:K,9,FALSE)</f>
        <v>0.5852842809364549</v>
      </c>
      <c r="U1568" s="2">
        <v>9.3968253970000006</v>
      </c>
      <c r="V1568" s="52">
        <v>26.327272730000001</v>
      </c>
      <c r="W1568" s="60">
        <v>9.9613022569499901</v>
      </c>
      <c r="X1568" s="2">
        <v>9.9743589739999994</v>
      </c>
      <c r="Y1568" s="2">
        <v>10</v>
      </c>
      <c r="Z1568" s="2">
        <v>10.017342097499901</v>
      </c>
      <c r="AA1568" s="2">
        <v>10.165573773999901</v>
      </c>
      <c r="AB1568" s="2">
        <v>10.601985116</v>
      </c>
      <c r="AC1568" s="2">
        <v>12.278763439999899</v>
      </c>
      <c r="AD1568" s="2">
        <v>15.164587812000001</v>
      </c>
      <c r="AE1568" s="2">
        <v>16.310486599000001</v>
      </c>
      <c r="AF1568" s="2">
        <v>16.679761904999999</v>
      </c>
      <c r="AG1568" s="2">
        <v>17.475862068000001</v>
      </c>
      <c r="AH1568" s="2">
        <v>20.982575356000002</v>
      </c>
      <c r="AI1568" s="2">
        <v>23.199052068499999</v>
      </c>
      <c r="AJ1568" s="2">
        <v>25.127037872900001</v>
      </c>
      <c r="AK1568" s="2" t="str">
        <f t="shared" si="26"/>
        <v/>
      </c>
    </row>
    <row r="1569" spans="14:37" x14ac:dyDescent="0.45">
      <c r="N1569" s="2">
        <v>1559</v>
      </c>
      <c r="O1569" s="2" t="s">
        <v>1566</v>
      </c>
      <c r="P1569" s="2" t="s">
        <v>2941</v>
      </c>
      <c r="Q1569" s="2">
        <v>0</v>
      </c>
      <c r="R1569" s="2">
        <v>0</v>
      </c>
      <c r="S1569" s="43">
        <v>0</v>
      </c>
      <c r="T1569" s="51">
        <f>VLOOKUP(O1569,'2-a. 기초 EDA'!C:K,9,FALSE)</f>
        <v>0.5852842809364549</v>
      </c>
      <c r="U1569" s="2">
        <v>0</v>
      </c>
      <c r="V1569" s="52">
        <v>14</v>
      </c>
      <c r="W1569" s="60">
        <v>6</v>
      </c>
      <c r="X1569" s="2">
        <v>7</v>
      </c>
      <c r="Y1569" s="2">
        <v>8</v>
      </c>
      <c r="Z1569" s="2">
        <v>8</v>
      </c>
      <c r="AA1569" s="2">
        <v>8</v>
      </c>
      <c r="AB1569" s="2">
        <v>9</v>
      </c>
      <c r="AC1569" s="2">
        <v>9</v>
      </c>
      <c r="AD1569" s="2">
        <v>9</v>
      </c>
      <c r="AE1569" s="2">
        <v>10</v>
      </c>
      <c r="AF1569" s="2">
        <v>10</v>
      </c>
      <c r="AG1569" s="2">
        <v>10</v>
      </c>
      <c r="AH1569" s="2">
        <v>10</v>
      </c>
      <c r="AI1569" s="2">
        <v>11</v>
      </c>
      <c r="AJ1569" s="2">
        <v>12</v>
      </c>
      <c r="AK1569" s="2" t="str">
        <f t="shared" si="26"/>
        <v/>
      </c>
    </row>
    <row r="1570" spans="14:37" x14ac:dyDescent="0.45">
      <c r="N1570" s="2">
        <v>1560</v>
      </c>
      <c r="O1570" s="2" t="s">
        <v>1567</v>
      </c>
      <c r="P1570" s="2" t="s">
        <v>2941</v>
      </c>
      <c r="Q1570" s="2">
        <v>0</v>
      </c>
      <c r="R1570" s="2">
        <v>0</v>
      </c>
      <c r="S1570" s="43">
        <v>0</v>
      </c>
      <c r="T1570" s="51">
        <f>VLOOKUP(O1570,'2-a. 기초 EDA'!C:K,9,FALSE)</f>
        <v>0.5852842809364549</v>
      </c>
      <c r="U1570" s="2">
        <v>3</v>
      </c>
      <c r="V1570" s="52">
        <v>21</v>
      </c>
      <c r="W1570" s="60">
        <v>8</v>
      </c>
      <c r="X1570" s="2">
        <v>8</v>
      </c>
      <c r="Y1570" s="2">
        <v>9</v>
      </c>
      <c r="Z1570" s="2">
        <v>9</v>
      </c>
      <c r="AA1570" s="2">
        <v>9</v>
      </c>
      <c r="AB1570" s="2">
        <v>10</v>
      </c>
      <c r="AC1570" s="2">
        <v>11</v>
      </c>
      <c r="AD1570" s="2">
        <v>12</v>
      </c>
      <c r="AE1570" s="2">
        <v>12</v>
      </c>
      <c r="AF1570" s="2">
        <v>12</v>
      </c>
      <c r="AG1570" s="2">
        <v>13</v>
      </c>
      <c r="AH1570" s="2">
        <v>14</v>
      </c>
      <c r="AI1570" s="2">
        <v>14</v>
      </c>
      <c r="AJ1570" s="2">
        <v>16</v>
      </c>
      <c r="AK1570" s="2" t="str">
        <f t="shared" si="26"/>
        <v/>
      </c>
    </row>
    <row r="1571" spans="14:37" x14ac:dyDescent="0.45">
      <c r="N1571" s="2">
        <v>1561</v>
      </c>
      <c r="O1571" s="2" t="s">
        <v>1568</v>
      </c>
      <c r="P1571" s="2" t="s">
        <v>2941</v>
      </c>
      <c r="Q1571" s="2">
        <v>0</v>
      </c>
      <c r="R1571" s="2">
        <v>0</v>
      </c>
      <c r="S1571" s="43">
        <v>0</v>
      </c>
      <c r="T1571" s="51">
        <f>VLOOKUP(O1571,'2-a. 기초 EDA'!C:K,9,FALSE)</f>
        <v>0.5852842809364549</v>
      </c>
      <c r="U1571" s="2">
        <v>0.50819672100000002</v>
      </c>
      <c r="V1571" s="52">
        <v>12.150943399999999</v>
      </c>
      <c r="W1571" s="60">
        <v>4.1172413794500002</v>
      </c>
      <c r="X1571" s="2">
        <v>4.3916083915000002</v>
      </c>
      <c r="Y1571" s="2">
        <v>4.8372881357999997</v>
      </c>
      <c r="Z1571" s="2">
        <v>5.0744609162499996</v>
      </c>
      <c r="AA1571" s="2">
        <v>5.1229700393999904</v>
      </c>
      <c r="AB1571" s="2">
        <v>5.4755772358000003</v>
      </c>
      <c r="AC1571" s="2">
        <v>5.9915091929999997</v>
      </c>
      <c r="AD1571" s="2">
        <v>6.1894155541999902</v>
      </c>
      <c r="AE1571" s="2">
        <v>6.8780364368999898</v>
      </c>
      <c r="AF1571" s="2">
        <v>7.2396864685000004</v>
      </c>
      <c r="AG1571" s="2">
        <v>7.7543956042</v>
      </c>
      <c r="AH1571" s="2">
        <v>10.346581365</v>
      </c>
      <c r="AI1571" s="2">
        <v>11.160101867</v>
      </c>
      <c r="AJ1571" s="2">
        <v>11.527583810399999</v>
      </c>
      <c r="AK1571" s="2" t="str">
        <f t="shared" si="26"/>
        <v/>
      </c>
    </row>
    <row r="1572" spans="14:37" x14ac:dyDescent="0.45">
      <c r="N1572" s="2">
        <v>1562</v>
      </c>
      <c r="O1572" s="2" t="s">
        <v>1569</v>
      </c>
      <c r="P1572" s="2" t="s">
        <v>2941</v>
      </c>
      <c r="Q1572" s="2">
        <v>0</v>
      </c>
      <c r="R1572" s="2">
        <v>0</v>
      </c>
      <c r="S1572" s="43">
        <v>0</v>
      </c>
      <c r="T1572" s="51">
        <f>VLOOKUP(O1572,'2-a. 기초 EDA'!C:K,9,FALSE)</f>
        <v>0.5852842809364549</v>
      </c>
      <c r="U1572" s="2">
        <v>0</v>
      </c>
      <c r="V1572" s="52">
        <v>11</v>
      </c>
      <c r="W1572" s="60">
        <v>0</v>
      </c>
      <c r="X1572" s="2">
        <v>0</v>
      </c>
      <c r="Y1572" s="2">
        <v>0</v>
      </c>
      <c r="Z1572" s="2">
        <v>0</v>
      </c>
      <c r="AA1572" s="2">
        <v>0</v>
      </c>
      <c r="AB1572" s="2">
        <v>3</v>
      </c>
      <c r="AC1572" s="2">
        <v>4</v>
      </c>
      <c r="AD1572" s="2">
        <v>4</v>
      </c>
      <c r="AE1572" s="2">
        <v>5</v>
      </c>
      <c r="AF1572" s="2">
        <v>5</v>
      </c>
      <c r="AG1572" s="2">
        <v>6</v>
      </c>
      <c r="AH1572" s="2">
        <v>10</v>
      </c>
      <c r="AI1572" s="2">
        <v>10</v>
      </c>
      <c r="AJ1572" s="2">
        <v>11</v>
      </c>
      <c r="AK1572" s="2" t="str">
        <f t="shared" si="26"/>
        <v/>
      </c>
    </row>
    <row r="1573" spans="14:37" x14ac:dyDescent="0.45">
      <c r="N1573" s="2">
        <v>1563</v>
      </c>
      <c r="O1573" s="2" t="s">
        <v>1570</v>
      </c>
      <c r="P1573" s="2" t="s">
        <v>2941</v>
      </c>
      <c r="Q1573" s="2">
        <v>0</v>
      </c>
      <c r="R1573" s="2">
        <v>0</v>
      </c>
      <c r="S1573" s="43">
        <v>0</v>
      </c>
      <c r="T1573" s="51">
        <f>VLOOKUP(O1573,'2-a. 기초 EDA'!C:K,9,FALSE)</f>
        <v>0.5852842809364549</v>
      </c>
      <c r="U1573" s="2">
        <v>28</v>
      </c>
      <c r="V1573" s="52">
        <v>47</v>
      </c>
      <c r="W1573" s="60">
        <v>29</v>
      </c>
      <c r="X1573" s="2">
        <v>29</v>
      </c>
      <c r="Y1573" s="2">
        <v>30</v>
      </c>
      <c r="Z1573" s="2">
        <v>31</v>
      </c>
      <c r="AA1573" s="2">
        <v>31</v>
      </c>
      <c r="AB1573" s="2">
        <v>32</v>
      </c>
      <c r="AC1573" s="2">
        <v>33</v>
      </c>
      <c r="AD1573" s="2">
        <v>38</v>
      </c>
      <c r="AE1573" s="2">
        <v>39</v>
      </c>
      <c r="AF1573" s="2">
        <v>40</v>
      </c>
      <c r="AG1573" s="2">
        <v>42</v>
      </c>
      <c r="AH1573" s="2">
        <v>45</v>
      </c>
      <c r="AI1573" s="2">
        <v>46</v>
      </c>
      <c r="AJ1573" s="2">
        <v>47</v>
      </c>
      <c r="AK1573" s="2" t="str">
        <f t="shared" si="26"/>
        <v/>
      </c>
    </row>
    <row r="1574" spans="14:37" x14ac:dyDescent="0.45">
      <c r="N1574" s="2">
        <v>1564</v>
      </c>
      <c r="O1574" s="2" t="s">
        <v>1571</v>
      </c>
      <c r="P1574" s="2" t="s">
        <v>2941</v>
      </c>
      <c r="Q1574" s="2">
        <v>0</v>
      </c>
      <c r="R1574" s="2">
        <v>0</v>
      </c>
      <c r="S1574" s="43">
        <v>0</v>
      </c>
      <c r="T1574" s="51">
        <f>VLOOKUP(O1574,'2-a. 기초 EDA'!C:K,9,FALSE)</f>
        <v>0.5852842809364549</v>
      </c>
      <c r="U1574" s="2">
        <v>16.84615385</v>
      </c>
      <c r="V1574" s="52">
        <v>29.161290319999999</v>
      </c>
      <c r="W1574" s="60">
        <v>16.988793102999999</v>
      </c>
      <c r="X1574" s="2">
        <v>17.046371822000001</v>
      </c>
      <c r="Y1574" s="2">
        <v>17.114754099999999</v>
      </c>
      <c r="Z1574" s="2">
        <v>17.158521305000001</v>
      </c>
      <c r="AA1574" s="2">
        <v>17.218908897999999</v>
      </c>
      <c r="AB1574" s="2">
        <v>17.375</v>
      </c>
      <c r="AC1574" s="2">
        <v>17.614224139999902</v>
      </c>
      <c r="AD1574" s="2">
        <v>27.663858093999998</v>
      </c>
      <c r="AE1574" s="2">
        <v>28.108307555</v>
      </c>
      <c r="AF1574" s="2">
        <v>28.227047145</v>
      </c>
      <c r="AG1574" s="2">
        <v>28.321522227999999</v>
      </c>
      <c r="AH1574" s="2">
        <v>28.529378527999999</v>
      </c>
      <c r="AI1574" s="2">
        <v>28.674842766499999</v>
      </c>
      <c r="AJ1574" s="2">
        <v>29.03225806</v>
      </c>
      <c r="AK1574" s="2" t="str">
        <f t="shared" si="26"/>
        <v/>
      </c>
    </row>
    <row r="1575" spans="14:37" x14ac:dyDescent="0.45">
      <c r="N1575" s="2">
        <v>1565</v>
      </c>
      <c r="O1575" s="2" t="s">
        <v>1572</v>
      </c>
      <c r="P1575" s="2" t="s">
        <v>2941</v>
      </c>
      <c r="Q1575" s="2">
        <v>0</v>
      </c>
      <c r="R1575" s="2">
        <v>0</v>
      </c>
      <c r="S1575" s="43">
        <v>0</v>
      </c>
      <c r="T1575" s="51">
        <f>VLOOKUP(O1575,'2-a. 기초 EDA'!C:K,9,FALSE)</f>
        <v>0.5852842809364549</v>
      </c>
      <c r="U1575" s="2">
        <v>0</v>
      </c>
      <c r="V1575" s="52">
        <v>9</v>
      </c>
      <c r="W1575" s="60">
        <v>0</v>
      </c>
      <c r="X1575" s="2">
        <v>1</v>
      </c>
      <c r="Y1575" s="2">
        <v>3</v>
      </c>
      <c r="Z1575" s="2">
        <v>4</v>
      </c>
      <c r="AA1575" s="2">
        <v>4</v>
      </c>
      <c r="AB1575" s="2">
        <v>4</v>
      </c>
      <c r="AC1575" s="2">
        <v>4</v>
      </c>
      <c r="AD1575" s="2">
        <v>5</v>
      </c>
      <c r="AE1575" s="2">
        <v>8</v>
      </c>
      <c r="AF1575" s="2">
        <v>8</v>
      </c>
      <c r="AG1575" s="2">
        <v>8</v>
      </c>
      <c r="AH1575" s="2">
        <v>8</v>
      </c>
      <c r="AI1575" s="2">
        <v>9</v>
      </c>
      <c r="AJ1575" s="2">
        <v>9</v>
      </c>
      <c r="AK1575" s="2" t="str">
        <f t="shared" si="26"/>
        <v/>
      </c>
    </row>
    <row r="1576" spans="14:37" x14ac:dyDescent="0.45">
      <c r="N1576" s="2">
        <v>1566</v>
      </c>
      <c r="O1576" s="2" t="s">
        <v>1573</v>
      </c>
      <c r="P1576" s="2" t="s">
        <v>2941</v>
      </c>
      <c r="Q1576" s="2">
        <v>0</v>
      </c>
      <c r="R1576" s="2">
        <v>0</v>
      </c>
      <c r="S1576" s="43">
        <v>0</v>
      </c>
      <c r="T1576" s="51">
        <f>VLOOKUP(O1576,'2-a. 기초 EDA'!C:K,9,FALSE)</f>
        <v>0.58695652173913049</v>
      </c>
      <c r="U1576" s="2">
        <v>0</v>
      </c>
      <c r="V1576" s="52">
        <v>1315</v>
      </c>
      <c r="W1576" s="60">
        <v>0</v>
      </c>
      <c r="X1576" s="2">
        <v>0</v>
      </c>
      <c r="Y1576" s="2">
        <v>0</v>
      </c>
      <c r="Z1576" s="2">
        <v>0</v>
      </c>
      <c r="AA1576" s="2">
        <v>0</v>
      </c>
      <c r="AB1576" s="2">
        <v>0</v>
      </c>
      <c r="AC1576" s="2">
        <v>2</v>
      </c>
      <c r="AD1576" s="2">
        <v>3</v>
      </c>
      <c r="AE1576" s="2">
        <v>4</v>
      </c>
      <c r="AF1576" s="2">
        <v>1285.5</v>
      </c>
      <c r="AG1576" s="2">
        <v>1294.8</v>
      </c>
      <c r="AH1576" s="2">
        <v>1304.4000000000001</v>
      </c>
      <c r="AI1576" s="2">
        <v>1308</v>
      </c>
      <c r="AJ1576" s="2">
        <v>1311</v>
      </c>
      <c r="AK1576" s="2" t="str">
        <f t="shared" si="26"/>
        <v/>
      </c>
    </row>
    <row r="1577" spans="14:37" x14ac:dyDescent="0.45">
      <c r="N1577" s="2">
        <v>1567</v>
      </c>
      <c r="O1577" s="2" t="s">
        <v>1574</v>
      </c>
      <c r="P1577" s="2" t="s">
        <v>2941</v>
      </c>
      <c r="Q1577" s="2">
        <v>0</v>
      </c>
      <c r="R1577" s="2">
        <v>0</v>
      </c>
      <c r="S1577" s="43">
        <v>0</v>
      </c>
      <c r="T1577" s="51">
        <f>VLOOKUP(O1577,'2-a. 기초 EDA'!C:K,9,FALSE)</f>
        <v>0.58695652173913049</v>
      </c>
      <c r="U1577" s="2">
        <v>0</v>
      </c>
      <c r="V1577" s="52">
        <v>1304.4375</v>
      </c>
      <c r="W1577" s="60">
        <v>0</v>
      </c>
      <c r="X1577" s="2">
        <v>0</v>
      </c>
      <c r="Y1577" s="2">
        <v>0</v>
      </c>
      <c r="Z1577" s="2">
        <v>0</v>
      </c>
      <c r="AA1577" s="2">
        <v>0</v>
      </c>
      <c r="AB1577" s="2">
        <v>0</v>
      </c>
      <c r="AC1577" s="2">
        <v>0.12903225800000001</v>
      </c>
      <c r="AD1577" s="2">
        <v>0.322580645</v>
      </c>
      <c r="AE1577" s="2">
        <v>0.52258064499999901</v>
      </c>
      <c r="AF1577" s="2">
        <v>1277.5206655</v>
      </c>
      <c r="AG1577" s="2">
        <v>1286.4808467999901</v>
      </c>
      <c r="AH1577" s="2">
        <v>1296.2056451999999</v>
      </c>
      <c r="AI1577" s="2">
        <v>1299.7256044999999</v>
      </c>
      <c r="AJ1577" s="2">
        <v>1302.39685472</v>
      </c>
      <c r="AK1577" s="2" t="str">
        <f t="shared" si="26"/>
        <v/>
      </c>
    </row>
    <row r="1578" spans="14:37" x14ac:dyDescent="0.45">
      <c r="N1578" s="2">
        <v>1568</v>
      </c>
      <c r="O1578" s="2" t="s">
        <v>1575</v>
      </c>
      <c r="P1578" s="2" t="s">
        <v>2941</v>
      </c>
      <c r="Q1578" s="2">
        <v>0</v>
      </c>
      <c r="R1578" s="2">
        <v>0</v>
      </c>
      <c r="S1578" s="43">
        <v>0</v>
      </c>
      <c r="T1578" s="51">
        <f>VLOOKUP(O1578,'2-a. 기초 EDA'!C:K,9,FALSE)</f>
        <v>0.58695652173913049</v>
      </c>
      <c r="U1578" s="2">
        <v>0</v>
      </c>
      <c r="V1578" s="52">
        <v>1295</v>
      </c>
      <c r="W1578" s="60">
        <v>0</v>
      </c>
      <c r="X1578" s="2">
        <v>0</v>
      </c>
      <c r="Y1578" s="2">
        <v>0</v>
      </c>
      <c r="Z1578" s="2">
        <v>0</v>
      </c>
      <c r="AA1578" s="2">
        <v>0</v>
      </c>
      <c r="AB1578" s="2">
        <v>0</v>
      </c>
      <c r="AC1578" s="2">
        <v>0</v>
      </c>
      <c r="AD1578" s="2">
        <v>0</v>
      </c>
      <c r="AE1578" s="2">
        <v>0</v>
      </c>
      <c r="AF1578" s="2">
        <v>1264.5</v>
      </c>
      <c r="AG1578" s="2">
        <v>1278</v>
      </c>
      <c r="AH1578" s="2">
        <v>1285</v>
      </c>
      <c r="AI1578" s="2">
        <v>1288.7</v>
      </c>
      <c r="AJ1578" s="2">
        <v>1294</v>
      </c>
      <c r="AK1578" s="2" t="str">
        <f t="shared" si="26"/>
        <v/>
      </c>
    </row>
    <row r="1579" spans="14:37" x14ac:dyDescent="0.45">
      <c r="N1579" s="2">
        <v>1569</v>
      </c>
      <c r="O1579" s="2" t="s">
        <v>1576</v>
      </c>
      <c r="P1579" s="2" t="s">
        <v>2941</v>
      </c>
      <c r="Q1579" s="2">
        <v>0</v>
      </c>
      <c r="R1579" s="2">
        <v>0</v>
      </c>
      <c r="S1579" s="43">
        <v>0</v>
      </c>
      <c r="T1579" s="51">
        <f>VLOOKUP(O1579,'2-a. 기초 EDA'!C:K,9,FALSE)</f>
        <v>0.58695652173913049</v>
      </c>
      <c r="U1579" s="2">
        <v>487</v>
      </c>
      <c r="V1579" s="52">
        <v>716</v>
      </c>
      <c r="W1579" s="60">
        <v>488</v>
      </c>
      <c r="X1579" s="2">
        <v>488</v>
      </c>
      <c r="Y1579" s="2">
        <v>488</v>
      </c>
      <c r="Z1579" s="2">
        <v>488</v>
      </c>
      <c r="AA1579" s="2">
        <v>488</v>
      </c>
      <c r="AB1579" s="2">
        <v>489</v>
      </c>
      <c r="AC1579" s="2">
        <v>669</v>
      </c>
      <c r="AD1579" s="2">
        <v>671</v>
      </c>
      <c r="AE1579" s="2">
        <v>672</v>
      </c>
      <c r="AF1579" s="2">
        <v>710</v>
      </c>
      <c r="AG1579" s="2">
        <v>711</v>
      </c>
      <c r="AH1579" s="2">
        <v>713</v>
      </c>
      <c r="AI1579" s="2">
        <v>714</v>
      </c>
      <c r="AJ1579" s="2">
        <v>715</v>
      </c>
      <c r="AK1579" s="2" t="str">
        <f t="shared" si="26"/>
        <v/>
      </c>
    </row>
    <row r="1580" spans="14:37" x14ac:dyDescent="0.45">
      <c r="N1580" s="2">
        <v>1570</v>
      </c>
      <c r="O1580" s="2" t="s">
        <v>1577</v>
      </c>
      <c r="P1580" s="2" t="s">
        <v>2941</v>
      </c>
      <c r="Q1580" s="2">
        <v>0</v>
      </c>
      <c r="R1580" s="2">
        <v>0</v>
      </c>
      <c r="S1580" s="43">
        <v>0</v>
      </c>
      <c r="T1580" s="51">
        <f>VLOOKUP(O1580,'2-a. 기초 EDA'!C:K,9,FALSE)</f>
        <v>0.58695652173913049</v>
      </c>
      <c r="U1580" s="2">
        <v>485.74193550000001</v>
      </c>
      <c r="V1580" s="52">
        <v>713.774193499999</v>
      </c>
      <c r="W1580" s="60">
        <v>486.16562499999998</v>
      </c>
      <c r="X1580" s="2">
        <v>486.36693548</v>
      </c>
      <c r="Y1580" s="2">
        <v>486.58326615999999</v>
      </c>
      <c r="Z1580" s="2">
        <v>486.64516129999998</v>
      </c>
      <c r="AA1580" s="2">
        <v>486.70967739999998</v>
      </c>
      <c r="AB1580" s="2">
        <v>486.90322579999997</v>
      </c>
      <c r="AC1580" s="2">
        <v>667.4375</v>
      </c>
      <c r="AD1580" s="2">
        <v>668.60524192000003</v>
      </c>
      <c r="AE1580" s="2">
        <v>669.41935479999995</v>
      </c>
      <c r="AF1580" s="2">
        <v>707.58064520000005</v>
      </c>
      <c r="AG1580" s="2">
        <v>708.97500000000002</v>
      </c>
      <c r="AH1580" s="2">
        <v>710.86451613999998</v>
      </c>
      <c r="AI1580" s="2">
        <v>711.69919356000003</v>
      </c>
      <c r="AJ1580" s="2">
        <v>712.54116934000001</v>
      </c>
      <c r="AK1580" s="2" t="str">
        <f t="shared" si="26"/>
        <v/>
      </c>
    </row>
    <row r="1581" spans="14:37" x14ac:dyDescent="0.45">
      <c r="N1581" s="2">
        <v>1571</v>
      </c>
      <c r="O1581" s="2" t="s">
        <v>1578</v>
      </c>
      <c r="P1581" s="2" t="s">
        <v>2941</v>
      </c>
      <c r="Q1581" s="2">
        <v>0</v>
      </c>
      <c r="R1581" s="2">
        <v>0</v>
      </c>
      <c r="S1581" s="43">
        <v>0</v>
      </c>
      <c r="T1581" s="51">
        <f>VLOOKUP(O1581,'2-a. 기초 EDA'!C:K,9,FALSE)</f>
        <v>0.58695652173913049</v>
      </c>
      <c r="U1581" s="2">
        <v>483</v>
      </c>
      <c r="V1581" s="52">
        <v>712</v>
      </c>
      <c r="W1581" s="60">
        <v>484</v>
      </c>
      <c r="X1581" s="2">
        <v>484</v>
      </c>
      <c r="Y1581" s="2">
        <v>485</v>
      </c>
      <c r="Z1581" s="2">
        <v>485</v>
      </c>
      <c r="AA1581" s="2">
        <v>485</v>
      </c>
      <c r="AB1581" s="2">
        <v>485</v>
      </c>
      <c r="AC1581" s="2">
        <v>664</v>
      </c>
      <c r="AD1581" s="2">
        <v>666</v>
      </c>
      <c r="AE1581" s="2">
        <v>668</v>
      </c>
      <c r="AF1581" s="2">
        <v>704.5</v>
      </c>
      <c r="AG1581" s="2">
        <v>706.8</v>
      </c>
      <c r="AH1581" s="2">
        <v>709</v>
      </c>
      <c r="AI1581" s="2">
        <v>709</v>
      </c>
      <c r="AJ1581" s="2">
        <v>710</v>
      </c>
      <c r="AK1581" s="2" t="str">
        <f t="shared" si="26"/>
        <v/>
      </c>
    </row>
    <row r="1582" spans="14:37" x14ac:dyDescent="0.45">
      <c r="N1582" s="2">
        <v>1572</v>
      </c>
      <c r="O1582" s="2" t="s">
        <v>1579</v>
      </c>
      <c r="P1582" s="2" t="s">
        <v>2941</v>
      </c>
      <c r="Q1582" s="2">
        <v>0</v>
      </c>
      <c r="R1582" s="2">
        <v>0</v>
      </c>
      <c r="S1582" s="43">
        <v>0</v>
      </c>
      <c r="T1582" s="51">
        <f>VLOOKUP(O1582,'2-a. 기초 EDA'!C:K,9,FALSE)</f>
        <v>0.58695652173913049</v>
      </c>
      <c r="U1582" s="2">
        <v>0</v>
      </c>
      <c r="V1582" s="52">
        <v>0</v>
      </c>
      <c r="W1582" s="60">
        <v>0</v>
      </c>
      <c r="X1582" s="2">
        <v>0</v>
      </c>
      <c r="Y1582" s="2">
        <v>0</v>
      </c>
      <c r="Z1582" s="2">
        <v>0</v>
      </c>
      <c r="AA1582" s="2">
        <v>0</v>
      </c>
      <c r="AB1582" s="2">
        <v>0</v>
      </c>
      <c r="AC1582" s="2">
        <v>0</v>
      </c>
      <c r="AD1582" s="2">
        <v>0</v>
      </c>
      <c r="AE1582" s="2">
        <v>0</v>
      </c>
      <c r="AF1582" s="2">
        <v>0</v>
      </c>
      <c r="AG1582" s="2">
        <v>0</v>
      </c>
      <c r="AH1582" s="2">
        <v>0</v>
      </c>
      <c r="AI1582" s="2">
        <v>0</v>
      </c>
      <c r="AJ1582" s="2">
        <v>0</v>
      </c>
      <c r="AK1582" s="2" t="str">
        <f t="shared" si="26"/>
        <v>최소, 최대값 동일</v>
      </c>
    </row>
    <row r="1583" spans="14:37" x14ac:dyDescent="0.45">
      <c r="N1583" s="2">
        <v>1573</v>
      </c>
      <c r="O1583" s="2" t="s">
        <v>1580</v>
      </c>
      <c r="P1583" s="2" t="s">
        <v>2941</v>
      </c>
      <c r="Q1583" s="2">
        <v>0</v>
      </c>
      <c r="R1583" s="2">
        <v>0</v>
      </c>
      <c r="S1583" s="43">
        <v>0</v>
      </c>
      <c r="T1583" s="51">
        <f>VLOOKUP(O1583,'2-a. 기초 EDA'!C:K,9,FALSE)</f>
        <v>0.58695652173913049</v>
      </c>
      <c r="U1583" s="2">
        <v>0</v>
      </c>
      <c r="V1583" s="52">
        <v>0</v>
      </c>
      <c r="W1583" s="60">
        <v>0</v>
      </c>
      <c r="X1583" s="2">
        <v>0</v>
      </c>
      <c r="Y1583" s="2">
        <v>0</v>
      </c>
      <c r="Z1583" s="2">
        <v>0</v>
      </c>
      <c r="AA1583" s="2">
        <v>0</v>
      </c>
      <c r="AB1583" s="2">
        <v>0</v>
      </c>
      <c r="AC1583" s="2">
        <v>0</v>
      </c>
      <c r="AD1583" s="2">
        <v>0</v>
      </c>
      <c r="AE1583" s="2">
        <v>0</v>
      </c>
      <c r="AF1583" s="2">
        <v>0</v>
      </c>
      <c r="AG1583" s="2">
        <v>0</v>
      </c>
      <c r="AH1583" s="2">
        <v>0</v>
      </c>
      <c r="AI1583" s="2">
        <v>0</v>
      </c>
      <c r="AJ1583" s="2">
        <v>0</v>
      </c>
      <c r="AK1583" s="2" t="str">
        <f t="shared" si="26"/>
        <v>최소, 최대값 동일</v>
      </c>
    </row>
    <row r="1584" spans="14:37" x14ac:dyDescent="0.45">
      <c r="N1584" s="2">
        <v>1574</v>
      </c>
      <c r="O1584" s="2" t="s">
        <v>1581</v>
      </c>
      <c r="P1584" s="2" t="s">
        <v>2941</v>
      </c>
      <c r="Q1584" s="2">
        <v>0</v>
      </c>
      <c r="R1584" s="2">
        <v>0</v>
      </c>
      <c r="S1584" s="43">
        <v>0</v>
      </c>
      <c r="T1584" s="51">
        <f>VLOOKUP(O1584,'2-a. 기초 EDA'!C:K,9,FALSE)</f>
        <v>0.58695652173913049</v>
      </c>
      <c r="U1584" s="2">
        <v>0</v>
      </c>
      <c r="V1584" s="52">
        <v>0</v>
      </c>
      <c r="W1584" s="60">
        <v>0</v>
      </c>
      <c r="X1584" s="2">
        <v>0</v>
      </c>
      <c r="Y1584" s="2">
        <v>0</v>
      </c>
      <c r="Z1584" s="2">
        <v>0</v>
      </c>
      <c r="AA1584" s="2">
        <v>0</v>
      </c>
      <c r="AB1584" s="2">
        <v>0</v>
      </c>
      <c r="AC1584" s="2">
        <v>0</v>
      </c>
      <c r="AD1584" s="2">
        <v>0</v>
      </c>
      <c r="AE1584" s="2">
        <v>0</v>
      </c>
      <c r="AF1584" s="2">
        <v>0</v>
      </c>
      <c r="AG1584" s="2">
        <v>0</v>
      </c>
      <c r="AH1584" s="2">
        <v>0</v>
      </c>
      <c r="AI1584" s="2">
        <v>0</v>
      </c>
      <c r="AJ1584" s="2">
        <v>0</v>
      </c>
      <c r="AK1584" s="2" t="str">
        <f t="shared" si="26"/>
        <v>최소, 최대값 동일</v>
      </c>
    </row>
    <row r="1585" spans="14:37" x14ac:dyDescent="0.45">
      <c r="N1585" s="2">
        <v>1575</v>
      </c>
      <c r="O1585" s="2" t="s">
        <v>1582</v>
      </c>
      <c r="P1585" s="2" t="s">
        <v>2941</v>
      </c>
      <c r="Q1585" s="2">
        <v>0</v>
      </c>
      <c r="R1585" s="2">
        <v>0</v>
      </c>
      <c r="S1585" s="43">
        <v>0</v>
      </c>
      <c r="T1585" s="51">
        <f>VLOOKUP(O1585,'2-a. 기초 EDA'!C:K,9,FALSE)</f>
        <v>0.58695652173913049</v>
      </c>
      <c r="U1585" s="2">
        <v>0</v>
      </c>
      <c r="V1585" s="52">
        <v>0</v>
      </c>
      <c r="W1585" s="60">
        <v>0</v>
      </c>
      <c r="X1585" s="2">
        <v>0</v>
      </c>
      <c r="Y1585" s="2">
        <v>0</v>
      </c>
      <c r="Z1585" s="2">
        <v>0</v>
      </c>
      <c r="AA1585" s="2">
        <v>0</v>
      </c>
      <c r="AB1585" s="2">
        <v>0</v>
      </c>
      <c r="AC1585" s="2">
        <v>0</v>
      </c>
      <c r="AD1585" s="2">
        <v>0</v>
      </c>
      <c r="AE1585" s="2">
        <v>0</v>
      </c>
      <c r="AF1585" s="2">
        <v>0</v>
      </c>
      <c r="AG1585" s="2">
        <v>0</v>
      </c>
      <c r="AH1585" s="2">
        <v>0</v>
      </c>
      <c r="AI1585" s="2">
        <v>0</v>
      </c>
      <c r="AJ1585" s="2">
        <v>0</v>
      </c>
      <c r="AK1585" s="2" t="str">
        <f t="shared" si="26"/>
        <v>최소, 최대값 동일</v>
      </c>
    </row>
    <row r="1586" spans="14:37" x14ac:dyDescent="0.45">
      <c r="N1586" s="2">
        <v>1576</v>
      </c>
      <c r="O1586" s="2" t="s">
        <v>1583</v>
      </c>
      <c r="P1586" s="2" t="s">
        <v>2941</v>
      </c>
      <c r="Q1586" s="2">
        <v>0</v>
      </c>
      <c r="R1586" s="2">
        <v>0</v>
      </c>
      <c r="S1586" s="43">
        <v>0</v>
      </c>
      <c r="T1586" s="51">
        <f>VLOOKUP(O1586,'2-a. 기초 EDA'!C:K,9,FALSE)</f>
        <v>0.58695652173913049</v>
      </c>
      <c r="U1586" s="2">
        <v>0</v>
      </c>
      <c r="V1586" s="52">
        <v>0</v>
      </c>
      <c r="W1586" s="60">
        <v>0</v>
      </c>
      <c r="X1586" s="2">
        <v>0</v>
      </c>
      <c r="Y1586" s="2">
        <v>0</v>
      </c>
      <c r="Z1586" s="2">
        <v>0</v>
      </c>
      <c r="AA1586" s="2">
        <v>0</v>
      </c>
      <c r="AB1586" s="2">
        <v>0</v>
      </c>
      <c r="AC1586" s="2">
        <v>0</v>
      </c>
      <c r="AD1586" s="2">
        <v>0</v>
      </c>
      <c r="AE1586" s="2">
        <v>0</v>
      </c>
      <c r="AF1586" s="2">
        <v>0</v>
      </c>
      <c r="AG1586" s="2">
        <v>0</v>
      </c>
      <c r="AH1586" s="2">
        <v>0</v>
      </c>
      <c r="AI1586" s="2">
        <v>0</v>
      </c>
      <c r="AJ1586" s="2">
        <v>0</v>
      </c>
      <c r="AK1586" s="2" t="str">
        <f t="shared" si="26"/>
        <v>최소, 최대값 동일</v>
      </c>
    </row>
    <row r="1587" spans="14:37" x14ac:dyDescent="0.45">
      <c r="N1587" s="2">
        <v>1577</v>
      </c>
      <c r="O1587" s="2" t="s">
        <v>1584</v>
      </c>
      <c r="P1587" s="2" t="s">
        <v>2941</v>
      </c>
      <c r="Q1587" s="2">
        <v>0</v>
      </c>
      <c r="R1587" s="2">
        <v>0</v>
      </c>
      <c r="S1587" s="43">
        <v>0</v>
      </c>
      <c r="T1587" s="51">
        <f>VLOOKUP(O1587,'2-a. 기초 EDA'!C:K,9,FALSE)</f>
        <v>0.58695652173913049</v>
      </c>
      <c r="U1587" s="2">
        <v>0</v>
      </c>
      <c r="V1587" s="52">
        <v>0</v>
      </c>
      <c r="W1587" s="60">
        <v>0</v>
      </c>
      <c r="X1587" s="2">
        <v>0</v>
      </c>
      <c r="Y1587" s="2">
        <v>0</v>
      </c>
      <c r="Z1587" s="2">
        <v>0</v>
      </c>
      <c r="AA1587" s="2">
        <v>0</v>
      </c>
      <c r="AB1587" s="2">
        <v>0</v>
      </c>
      <c r="AC1587" s="2">
        <v>0</v>
      </c>
      <c r="AD1587" s="2">
        <v>0</v>
      </c>
      <c r="AE1587" s="2">
        <v>0</v>
      </c>
      <c r="AF1587" s="2">
        <v>0</v>
      </c>
      <c r="AG1587" s="2">
        <v>0</v>
      </c>
      <c r="AH1587" s="2">
        <v>0</v>
      </c>
      <c r="AI1587" s="2">
        <v>0</v>
      </c>
      <c r="AJ1587" s="2">
        <v>0</v>
      </c>
      <c r="AK1587" s="2" t="str">
        <f t="shared" si="26"/>
        <v>최소, 최대값 동일</v>
      </c>
    </row>
    <row r="1588" spans="14:37" x14ac:dyDescent="0.45">
      <c r="N1588" s="2">
        <v>1578</v>
      </c>
      <c r="O1588" s="2" t="s">
        <v>1585</v>
      </c>
      <c r="P1588" s="2" t="s">
        <v>2941</v>
      </c>
      <c r="Q1588" s="2">
        <v>0</v>
      </c>
      <c r="R1588" s="2">
        <v>0</v>
      </c>
      <c r="S1588" s="43">
        <v>0</v>
      </c>
      <c r="T1588" s="51">
        <f>VLOOKUP(O1588,'2-a. 기초 EDA'!C:K,9,FALSE)</f>
        <v>0.58695652173913049</v>
      </c>
      <c r="U1588" s="2">
        <v>0</v>
      </c>
      <c r="V1588" s="52">
        <v>0</v>
      </c>
      <c r="W1588" s="60">
        <v>0</v>
      </c>
      <c r="X1588" s="2">
        <v>0</v>
      </c>
      <c r="Y1588" s="2">
        <v>0</v>
      </c>
      <c r="Z1588" s="2">
        <v>0</v>
      </c>
      <c r="AA1588" s="2">
        <v>0</v>
      </c>
      <c r="AB1588" s="2">
        <v>0</v>
      </c>
      <c r="AC1588" s="2">
        <v>0</v>
      </c>
      <c r="AD1588" s="2">
        <v>0</v>
      </c>
      <c r="AE1588" s="2">
        <v>0</v>
      </c>
      <c r="AF1588" s="2">
        <v>0</v>
      </c>
      <c r="AG1588" s="2">
        <v>0</v>
      </c>
      <c r="AH1588" s="2">
        <v>0</v>
      </c>
      <c r="AI1588" s="2">
        <v>0</v>
      </c>
      <c r="AJ1588" s="2">
        <v>0</v>
      </c>
      <c r="AK1588" s="2" t="str">
        <f t="shared" si="26"/>
        <v>최소, 최대값 동일</v>
      </c>
    </row>
    <row r="1589" spans="14:37" x14ac:dyDescent="0.45">
      <c r="N1589" s="2">
        <v>1579</v>
      </c>
      <c r="O1589" s="2" t="s">
        <v>1586</v>
      </c>
      <c r="P1589" s="2" t="s">
        <v>2941</v>
      </c>
      <c r="Q1589" s="2">
        <v>0</v>
      </c>
      <c r="R1589" s="2">
        <v>0</v>
      </c>
      <c r="S1589" s="43">
        <v>0</v>
      </c>
      <c r="T1589" s="51">
        <f>VLOOKUP(O1589,'2-a. 기초 EDA'!C:K,9,FALSE)</f>
        <v>0.58695652173913049</v>
      </c>
      <c r="U1589" s="2">
        <v>0</v>
      </c>
      <c r="V1589" s="52">
        <v>0</v>
      </c>
      <c r="W1589" s="60">
        <v>0</v>
      </c>
      <c r="X1589" s="2">
        <v>0</v>
      </c>
      <c r="Y1589" s="2">
        <v>0</v>
      </c>
      <c r="Z1589" s="2">
        <v>0</v>
      </c>
      <c r="AA1589" s="2">
        <v>0</v>
      </c>
      <c r="AB1589" s="2">
        <v>0</v>
      </c>
      <c r="AC1589" s="2">
        <v>0</v>
      </c>
      <c r="AD1589" s="2">
        <v>0</v>
      </c>
      <c r="AE1589" s="2">
        <v>0</v>
      </c>
      <c r="AF1589" s="2">
        <v>0</v>
      </c>
      <c r="AG1589" s="2">
        <v>0</v>
      </c>
      <c r="AH1589" s="2">
        <v>0</v>
      </c>
      <c r="AI1589" s="2">
        <v>0</v>
      </c>
      <c r="AJ1589" s="2">
        <v>0</v>
      </c>
      <c r="AK1589" s="2" t="str">
        <f t="shared" si="26"/>
        <v>최소, 최대값 동일</v>
      </c>
    </row>
    <row r="1590" spans="14:37" x14ac:dyDescent="0.45">
      <c r="N1590" s="2">
        <v>1580</v>
      </c>
      <c r="O1590" s="2" t="s">
        <v>1587</v>
      </c>
      <c r="P1590" s="2" t="s">
        <v>2941</v>
      </c>
      <c r="Q1590" s="2">
        <v>0</v>
      </c>
      <c r="R1590" s="2">
        <v>0</v>
      </c>
      <c r="S1590" s="43">
        <v>0</v>
      </c>
      <c r="T1590" s="51">
        <f>VLOOKUP(O1590,'2-a. 기초 EDA'!C:K,9,FALSE)</f>
        <v>0.58695652173913049</v>
      </c>
      <c r="U1590" s="2">
        <v>0</v>
      </c>
      <c r="V1590" s="52">
        <v>0</v>
      </c>
      <c r="W1590" s="60">
        <v>0</v>
      </c>
      <c r="X1590" s="2">
        <v>0</v>
      </c>
      <c r="Y1590" s="2">
        <v>0</v>
      </c>
      <c r="Z1590" s="2">
        <v>0</v>
      </c>
      <c r="AA1590" s="2">
        <v>0</v>
      </c>
      <c r="AB1590" s="2">
        <v>0</v>
      </c>
      <c r="AC1590" s="2">
        <v>0</v>
      </c>
      <c r="AD1590" s="2">
        <v>0</v>
      </c>
      <c r="AE1590" s="2">
        <v>0</v>
      </c>
      <c r="AF1590" s="2">
        <v>0</v>
      </c>
      <c r="AG1590" s="2">
        <v>0</v>
      </c>
      <c r="AH1590" s="2">
        <v>0</v>
      </c>
      <c r="AI1590" s="2">
        <v>0</v>
      </c>
      <c r="AJ1590" s="2">
        <v>0</v>
      </c>
      <c r="AK1590" s="2" t="str">
        <f t="shared" si="26"/>
        <v>최소, 최대값 동일</v>
      </c>
    </row>
    <row r="1591" spans="14:37" x14ac:dyDescent="0.45">
      <c r="N1591" s="2">
        <v>1581</v>
      </c>
      <c r="O1591" s="2" t="s">
        <v>1588</v>
      </c>
      <c r="P1591" s="2" t="s">
        <v>2941</v>
      </c>
      <c r="Q1591" s="2">
        <v>0</v>
      </c>
      <c r="R1591" s="2">
        <v>0</v>
      </c>
      <c r="S1591" s="43">
        <v>0</v>
      </c>
      <c r="T1591" s="51">
        <f>VLOOKUP(O1591,'2-a. 기초 EDA'!C:K,9,FALSE)</f>
        <v>0.58695652173913049</v>
      </c>
      <c r="U1591" s="2">
        <v>0</v>
      </c>
      <c r="V1591" s="52">
        <v>0</v>
      </c>
      <c r="W1591" s="60">
        <v>0</v>
      </c>
      <c r="X1591" s="2">
        <v>0</v>
      </c>
      <c r="Y1591" s="2">
        <v>0</v>
      </c>
      <c r="Z1591" s="2">
        <v>0</v>
      </c>
      <c r="AA1591" s="2">
        <v>0</v>
      </c>
      <c r="AB1591" s="2">
        <v>0</v>
      </c>
      <c r="AC1591" s="2">
        <v>0</v>
      </c>
      <c r="AD1591" s="2">
        <v>0</v>
      </c>
      <c r="AE1591" s="2">
        <v>0</v>
      </c>
      <c r="AF1591" s="2">
        <v>0</v>
      </c>
      <c r="AG1591" s="2">
        <v>0</v>
      </c>
      <c r="AH1591" s="2">
        <v>0</v>
      </c>
      <c r="AI1591" s="2">
        <v>0</v>
      </c>
      <c r="AJ1591" s="2">
        <v>0</v>
      </c>
      <c r="AK1591" s="2" t="str">
        <f t="shared" si="26"/>
        <v>최소, 최대값 동일</v>
      </c>
    </row>
    <row r="1592" spans="14:37" x14ac:dyDescent="0.45">
      <c r="N1592" s="2">
        <v>1582</v>
      </c>
      <c r="O1592" s="2" t="s">
        <v>1589</v>
      </c>
      <c r="P1592" s="2" t="s">
        <v>2941</v>
      </c>
      <c r="Q1592" s="2">
        <v>0</v>
      </c>
      <c r="R1592" s="2">
        <v>0</v>
      </c>
      <c r="S1592" s="43">
        <v>0</v>
      </c>
      <c r="T1592" s="51">
        <f>VLOOKUP(O1592,'2-a. 기초 EDA'!C:K,9,FALSE)</f>
        <v>0.58695652173913049</v>
      </c>
      <c r="U1592" s="2">
        <v>0</v>
      </c>
      <c r="V1592" s="52">
        <v>0</v>
      </c>
      <c r="W1592" s="60">
        <v>0</v>
      </c>
      <c r="X1592" s="2">
        <v>0</v>
      </c>
      <c r="Y1592" s="2">
        <v>0</v>
      </c>
      <c r="Z1592" s="2">
        <v>0</v>
      </c>
      <c r="AA1592" s="2">
        <v>0</v>
      </c>
      <c r="AB1592" s="2">
        <v>0</v>
      </c>
      <c r="AC1592" s="2">
        <v>0</v>
      </c>
      <c r="AD1592" s="2">
        <v>0</v>
      </c>
      <c r="AE1592" s="2">
        <v>0</v>
      </c>
      <c r="AF1592" s="2">
        <v>0</v>
      </c>
      <c r="AG1592" s="2">
        <v>0</v>
      </c>
      <c r="AH1592" s="2">
        <v>0</v>
      </c>
      <c r="AI1592" s="2">
        <v>0</v>
      </c>
      <c r="AJ1592" s="2">
        <v>0</v>
      </c>
      <c r="AK1592" s="2" t="str">
        <f t="shared" si="26"/>
        <v>최소, 최대값 동일</v>
      </c>
    </row>
    <row r="1593" spans="14:37" x14ac:dyDescent="0.45">
      <c r="N1593" s="2">
        <v>1583</v>
      </c>
      <c r="O1593" s="2" t="s">
        <v>1590</v>
      </c>
      <c r="P1593" s="2" t="s">
        <v>2941</v>
      </c>
      <c r="Q1593" s="2">
        <v>0</v>
      </c>
      <c r="R1593" s="2">
        <v>0</v>
      </c>
      <c r="S1593" s="43">
        <v>0</v>
      </c>
      <c r="T1593" s="51">
        <f>VLOOKUP(O1593,'2-a. 기초 EDA'!C:K,9,FALSE)</f>
        <v>0.58695652173913049</v>
      </c>
      <c r="U1593" s="2">
        <v>0</v>
      </c>
      <c r="V1593" s="52">
        <v>0</v>
      </c>
      <c r="W1593" s="60">
        <v>0</v>
      </c>
      <c r="X1593" s="2">
        <v>0</v>
      </c>
      <c r="Y1593" s="2">
        <v>0</v>
      </c>
      <c r="Z1593" s="2">
        <v>0</v>
      </c>
      <c r="AA1593" s="2">
        <v>0</v>
      </c>
      <c r="AB1593" s="2">
        <v>0</v>
      </c>
      <c r="AC1593" s="2">
        <v>0</v>
      </c>
      <c r="AD1593" s="2">
        <v>0</v>
      </c>
      <c r="AE1593" s="2">
        <v>0</v>
      </c>
      <c r="AF1593" s="2">
        <v>0</v>
      </c>
      <c r="AG1593" s="2">
        <v>0</v>
      </c>
      <c r="AH1593" s="2">
        <v>0</v>
      </c>
      <c r="AI1593" s="2">
        <v>0</v>
      </c>
      <c r="AJ1593" s="2">
        <v>0</v>
      </c>
      <c r="AK1593" s="2" t="str">
        <f t="shared" si="26"/>
        <v>최소, 최대값 동일</v>
      </c>
    </row>
    <row r="1594" spans="14:37" x14ac:dyDescent="0.45">
      <c r="N1594" s="2">
        <v>1584</v>
      </c>
      <c r="O1594" s="2" t="s">
        <v>1591</v>
      </c>
      <c r="P1594" s="2" t="s">
        <v>2941</v>
      </c>
      <c r="Q1594" s="2">
        <v>0</v>
      </c>
      <c r="R1594" s="2">
        <v>0</v>
      </c>
      <c r="S1594" s="43">
        <v>0</v>
      </c>
      <c r="T1594" s="51">
        <f>VLOOKUP(O1594,'2-a. 기초 EDA'!C:K,9,FALSE)</f>
        <v>0.58695652173913049</v>
      </c>
      <c r="U1594" s="2">
        <v>5.3</v>
      </c>
      <c r="V1594" s="52">
        <v>14.8</v>
      </c>
      <c r="W1594" s="60">
        <v>5.43</v>
      </c>
      <c r="X1594" s="2">
        <v>5.5</v>
      </c>
      <c r="Y1594" s="2">
        <v>5.6</v>
      </c>
      <c r="Z1594" s="2">
        <v>5.6</v>
      </c>
      <c r="AA1594" s="2">
        <v>5.6</v>
      </c>
      <c r="AB1594" s="2">
        <v>5.8</v>
      </c>
      <c r="AC1594" s="2">
        <v>13.9</v>
      </c>
      <c r="AD1594" s="2">
        <v>14.3</v>
      </c>
      <c r="AE1594" s="2">
        <v>14.3</v>
      </c>
      <c r="AF1594" s="2">
        <v>14.3</v>
      </c>
      <c r="AG1594" s="2">
        <v>14.3</v>
      </c>
      <c r="AH1594" s="2">
        <v>14.3</v>
      </c>
      <c r="AI1594" s="2">
        <v>14.3</v>
      </c>
      <c r="AJ1594" s="2">
        <v>14.8</v>
      </c>
      <c r="AK1594" s="2" t="str">
        <f t="shared" si="26"/>
        <v/>
      </c>
    </row>
    <row r="1595" spans="14:37" x14ac:dyDescent="0.45">
      <c r="N1595" s="2">
        <v>1585</v>
      </c>
      <c r="O1595" s="2" t="s">
        <v>1592</v>
      </c>
      <c r="P1595" s="2" t="s">
        <v>2941</v>
      </c>
      <c r="Q1595" s="2">
        <v>0</v>
      </c>
      <c r="R1595" s="2">
        <v>0</v>
      </c>
      <c r="S1595" s="43">
        <v>0</v>
      </c>
      <c r="T1595" s="51">
        <f>VLOOKUP(O1595,'2-a. 기초 EDA'!C:K,9,FALSE)</f>
        <v>0.58695652173913049</v>
      </c>
      <c r="U1595" s="2">
        <v>5.2612903229999999</v>
      </c>
      <c r="V1595" s="52">
        <v>14.740625</v>
      </c>
      <c r="W1595" s="60">
        <v>5.3645161290000001</v>
      </c>
      <c r="X1595" s="2">
        <v>5.4064516129999998</v>
      </c>
      <c r="Y1595" s="2">
        <v>5.5140725807999997</v>
      </c>
      <c r="Z1595" s="2">
        <v>5.5491935484999999</v>
      </c>
      <c r="AA1595" s="2">
        <v>5.5645161289999896</v>
      </c>
      <c r="AB1595" s="2">
        <v>5.6774193549999996</v>
      </c>
      <c r="AC1595" s="2">
        <v>13.803225810000001</v>
      </c>
      <c r="AD1595" s="2">
        <v>13.854395159999999</v>
      </c>
      <c r="AE1595" s="2">
        <v>13.925000000000001</v>
      </c>
      <c r="AF1595" s="2">
        <v>13.957812499999999</v>
      </c>
      <c r="AG1595" s="2">
        <v>13.989274194</v>
      </c>
      <c r="AH1595" s="2">
        <v>14.105745968000001</v>
      </c>
      <c r="AI1595" s="2">
        <v>14.184727821999999</v>
      </c>
      <c r="AJ1595" s="2">
        <v>14.506691533</v>
      </c>
      <c r="AK1595" s="2" t="str">
        <f t="shared" si="26"/>
        <v/>
      </c>
    </row>
    <row r="1596" spans="14:37" x14ac:dyDescent="0.45">
      <c r="N1596" s="2">
        <v>1586</v>
      </c>
      <c r="O1596" s="2" t="s">
        <v>1593</v>
      </c>
      <c r="P1596" s="2" t="s">
        <v>2941</v>
      </c>
      <c r="Q1596" s="2">
        <v>0</v>
      </c>
      <c r="R1596" s="2">
        <v>0</v>
      </c>
      <c r="S1596" s="43">
        <v>0</v>
      </c>
      <c r="T1596" s="51">
        <f>VLOOKUP(O1596,'2-a. 기초 EDA'!C:K,9,FALSE)</f>
        <v>0.58695652173913049</v>
      </c>
      <c r="U1596" s="2">
        <v>5.2</v>
      </c>
      <c r="V1596" s="52">
        <v>14.3</v>
      </c>
      <c r="W1596" s="60">
        <v>5.3</v>
      </c>
      <c r="X1596" s="2">
        <v>5.3</v>
      </c>
      <c r="Y1596" s="2">
        <v>5.4</v>
      </c>
      <c r="Z1596" s="2">
        <v>5.4</v>
      </c>
      <c r="AA1596" s="2">
        <v>5.5</v>
      </c>
      <c r="AB1596" s="2">
        <v>5.6</v>
      </c>
      <c r="AC1596" s="2">
        <v>13.8</v>
      </c>
      <c r="AD1596" s="2">
        <v>13.8</v>
      </c>
      <c r="AE1596" s="2">
        <v>13.8</v>
      </c>
      <c r="AF1596" s="2">
        <v>13.8</v>
      </c>
      <c r="AG1596" s="2">
        <v>13.8</v>
      </c>
      <c r="AH1596" s="2">
        <v>13.8</v>
      </c>
      <c r="AI1596" s="2">
        <v>13.8</v>
      </c>
      <c r="AJ1596" s="2">
        <v>14.3</v>
      </c>
      <c r="AK1596" s="2" t="str">
        <f t="shared" si="26"/>
        <v/>
      </c>
    </row>
    <row r="1597" spans="14:37" x14ac:dyDescent="0.45">
      <c r="N1597" s="2">
        <v>1587</v>
      </c>
      <c r="O1597" s="2" t="s">
        <v>1594</v>
      </c>
      <c r="P1597" s="2" t="s">
        <v>2941</v>
      </c>
      <c r="Q1597" s="2">
        <v>0</v>
      </c>
      <c r="R1597" s="2">
        <v>0</v>
      </c>
      <c r="S1597" s="43">
        <v>0</v>
      </c>
      <c r="T1597" s="51">
        <f>VLOOKUP(O1597,'2-a. 기초 EDA'!C:K,9,FALSE)</f>
        <v>0.58695652173913049</v>
      </c>
      <c r="U1597" s="2">
        <v>55</v>
      </c>
      <c r="V1597" s="52">
        <v>511</v>
      </c>
      <c r="W1597" s="60">
        <v>55</v>
      </c>
      <c r="X1597" s="2">
        <v>56</v>
      </c>
      <c r="Y1597" s="2">
        <v>56</v>
      </c>
      <c r="Z1597" s="2">
        <v>56</v>
      </c>
      <c r="AA1597" s="2">
        <v>56</v>
      </c>
      <c r="AB1597" s="2">
        <v>57</v>
      </c>
      <c r="AC1597" s="2">
        <v>58</v>
      </c>
      <c r="AD1597" s="2">
        <v>509</v>
      </c>
      <c r="AE1597" s="2">
        <v>509</v>
      </c>
      <c r="AF1597" s="2">
        <v>509</v>
      </c>
      <c r="AG1597" s="2">
        <v>509</v>
      </c>
      <c r="AH1597" s="2">
        <v>510</v>
      </c>
      <c r="AI1597" s="2">
        <v>510</v>
      </c>
      <c r="AJ1597" s="2">
        <v>510</v>
      </c>
      <c r="AK1597" s="2" t="str">
        <f t="shared" si="26"/>
        <v/>
      </c>
    </row>
    <row r="1598" spans="14:37" x14ac:dyDescent="0.45">
      <c r="N1598" s="2">
        <v>1588</v>
      </c>
      <c r="O1598" s="2" t="s">
        <v>1595</v>
      </c>
      <c r="P1598" s="2" t="s">
        <v>2941</v>
      </c>
      <c r="Q1598" s="2">
        <v>0</v>
      </c>
      <c r="R1598" s="2">
        <v>0</v>
      </c>
      <c r="S1598" s="43">
        <v>0</v>
      </c>
      <c r="T1598" s="51">
        <f>VLOOKUP(O1598,'2-a. 기초 EDA'!C:K,9,FALSE)</f>
        <v>0.58695652173913049</v>
      </c>
      <c r="U1598" s="2">
        <v>51.677419350000001</v>
      </c>
      <c r="V1598" s="52">
        <v>508.38709679999999</v>
      </c>
      <c r="W1598" s="60">
        <v>52.347076612999999</v>
      </c>
      <c r="X1598" s="2">
        <v>52.451612899999901</v>
      </c>
      <c r="Y1598" s="2">
        <v>52.625</v>
      </c>
      <c r="Z1598" s="2">
        <v>52.71875</v>
      </c>
      <c r="AA1598" s="2">
        <v>52.806451610000003</v>
      </c>
      <c r="AB1598" s="2">
        <v>52.968145163999999</v>
      </c>
      <c r="AC1598" s="2">
        <v>53.22580645</v>
      </c>
      <c r="AD1598" s="2">
        <v>506.95483869999998</v>
      </c>
      <c r="AE1598" s="2">
        <v>507.41935480000001</v>
      </c>
      <c r="AF1598" s="2">
        <v>507.58064519999999</v>
      </c>
      <c r="AG1598" s="2">
        <v>507.6875</v>
      </c>
      <c r="AH1598" s="2">
        <v>507.96774190000002</v>
      </c>
      <c r="AI1598" s="2">
        <v>508.09375</v>
      </c>
      <c r="AJ1598" s="2">
        <v>508.21096777399998</v>
      </c>
      <c r="AK1598" s="2" t="str">
        <f t="shared" si="26"/>
        <v/>
      </c>
    </row>
    <row r="1599" spans="14:37" x14ac:dyDescent="0.45">
      <c r="N1599" s="2">
        <v>1589</v>
      </c>
      <c r="O1599" s="2" t="s">
        <v>1596</v>
      </c>
      <c r="P1599" s="2" t="s">
        <v>2941</v>
      </c>
      <c r="Q1599" s="2">
        <v>0</v>
      </c>
      <c r="R1599" s="2">
        <v>0</v>
      </c>
      <c r="S1599" s="43">
        <v>0</v>
      </c>
      <c r="T1599" s="51">
        <f>VLOOKUP(O1599,'2-a. 기초 EDA'!C:K,9,FALSE)</f>
        <v>0.58695652173913049</v>
      </c>
      <c r="U1599" s="2">
        <v>46</v>
      </c>
      <c r="V1599" s="52">
        <v>507</v>
      </c>
      <c r="W1599" s="60">
        <v>48</v>
      </c>
      <c r="X1599" s="2">
        <v>48</v>
      </c>
      <c r="Y1599" s="2">
        <v>49</v>
      </c>
      <c r="Z1599" s="2">
        <v>49</v>
      </c>
      <c r="AA1599" s="2">
        <v>49.8</v>
      </c>
      <c r="AB1599" s="2">
        <v>50</v>
      </c>
      <c r="AC1599" s="2">
        <v>51</v>
      </c>
      <c r="AD1599" s="2">
        <v>499</v>
      </c>
      <c r="AE1599" s="2">
        <v>505</v>
      </c>
      <c r="AF1599" s="2">
        <v>505</v>
      </c>
      <c r="AG1599" s="2">
        <v>506</v>
      </c>
      <c r="AH1599" s="2">
        <v>506</v>
      </c>
      <c r="AI1599" s="2">
        <v>507</v>
      </c>
      <c r="AJ1599" s="2">
        <v>507</v>
      </c>
      <c r="AK1599" s="2" t="str">
        <f t="shared" si="26"/>
        <v/>
      </c>
    </row>
    <row r="1600" spans="14:37" x14ac:dyDescent="0.45">
      <c r="N1600" s="2">
        <v>1590</v>
      </c>
      <c r="O1600" s="2" t="s">
        <v>1597</v>
      </c>
      <c r="P1600" s="2" t="s">
        <v>2941</v>
      </c>
      <c r="Q1600" s="2">
        <v>0</v>
      </c>
      <c r="R1600" s="2">
        <v>0</v>
      </c>
      <c r="S1600" s="43">
        <v>0</v>
      </c>
      <c r="T1600" s="51">
        <f>VLOOKUP(O1600,'2-a. 기초 EDA'!C:K,9,FALSE)</f>
        <v>0.58695652173913049</v>
      </c>
      <c r="U1600" s="2">
        <v>0</v>
      </c>
      <c r="V1600" s="52">
        <v>1833110</v>
      </c>
      <c r="W1600" s="60">
        <v>0</v>
      </c>
      <c r="X1600" s="2">
        <v>0</v>
      </c>
      <c r="Y1600" s="2">
        <v>0</v>
      </c>
      <c r="Z1600" s="2">
        <v>0</v>
      </c>
      <c r="AA1600" s="2">
        <v>0</v>
      </c>
      <c r="AB1600" s="2">
        <v>0</v>
      </c>
      <c r="AC1600" s="2">
        <v>60</v>
      </c>
      <c r="AD1600" s="2">
        <v>172.79999999999899</v>
      </c>
      <c r="AE1600" s="2">
        <v>314.2</v>
      </c>
      <c r="AF1600" s="2">
        <v>10180</v>
      </c>
      <c r="AG1600" s="2">
        <v>457830</v>
      </c>
      <c r="AH1600" s="2">
        <v>1038394</v>
      </c>
      <c r="AI1600" s="2">
        <v>1282865.79999999</v>
      </c>
      <c r="AJ1600" s="2">
        <v>1733288.4399999899</v>
      </c>
      <c r="AK1600" s="2" t="str">
        <f t="shared" si="26"/>
        <v/>
      </c>
    </row>
    <row r="1601" spans="14:37" x14ac:dyDescent="0.45">
      <c r="N1601" s="2">
        <v>1591</v>
      </c>
      <c r="O1601" s="2" t="s">
        <v>1598</v>
      </c>
      <c r="P1601" s="2" t="s">
        <v>2941</v>
      </c>
      <c r="Q1601" s="2">
        <v>0</v>
      </c>
      <c r="R1601" s="2">
        <v>0</v>
      </c>
      <c r="S1601" s="43">
        <v>0</v>
      </c>
      <c r="T1601" s="51">
        <f>VLOOKUP(O1601,'2-a. 기초 EDA'!C:K,9,FALSE)</f>
        <v>0.58695652173913049</v>
      </c>
      <c r="U1601" s="2">
        <v>0</v>
      </c>
      <c r="V1601" s="52">
        <v>1832787</v>
      </c>
      <c r="W1601" s="60">
        <v>0</v>
      </c>
      <c r="X1601" s="2">
        <v>0</v>
      </c>
      <c r="Y1601" s="2">
        <v>0</v>
      </c>
      <c r="Z1601" s="2">
        <v>0</v>
      </c>
      <c r="AA1601" s="2">
        <v>0</v>
      </c>
      <c r="AB1601" s="2">
        <v>0</v>
      </c>
      <c r="AC1601" s="2">
        <v>60</v>
      </c>
      <c r="AD1601" s="2">
        <v>172.79999999999899</v>
      </c>
      <c r="AE1601" s="2">
        <v>314.2</v>
      </c>
      <c r="AF1601" s="2">
        <v>9856</v>
      </c>
      <c r="AG1601" s="2">
        <v>457505.4</v>
      </c>
      <c r="AH1601" s="2">
        <v>1038060.4</v>
      </c>
      <c r="AI1601" s="2">
        <v>1282540.6999999899</v>
      </c>
      <c r="AJ1601" s="2">
        <v>1732967.05999999</v>
      </c>
      <c r="AK1601" s="2" t="str">
        <f t="shared" si="26"/>
        <v/>
      </c>
    </row>
    <row r="1602" spans="14:37" x14ac:dyDescent="0.45">
      <c r="N1602" s="2">
        <v>1592</v>
      </c>
      <c r="O1602" s="2" t="s">
        <v>1599</v>
      </c>
      <c r="P1602" s="2" t="s">
        <v>2941</v>
      </c>
      <c r="Q1602" s="2">
        <v>0</v>
      </c>
      <c r="R1602" s="2">
        <v>0</v>
      </c>
      <c r="S1602" s="43">
        <v>0</v>
      </c>
      <c r="T1602" s="51">
        <f>VLOOKUP(O1602,'2-a. 기초 EDA'!C:K,9,FALSE)</f>
        <v>0.58695652173913049</v>
      </c>
      <c r="U1602" s="2">
        <v>9.5</v>
      </c>
      <c r="V1602" s="52">
        <v>11.7</v>
      </c>
      <c r="W1602" s="60">
        <v>9.5</v>
      </c>
      <c r="X1602" s="2">
        <v>9.6</v>
      </c>
      <c r="Y1602" s="2">
        <v>9.6</v>
      </c>
      <c r="Z1602" s="2">
        <v>9.6999999999999993</v>
      </c>
      <c r="AA1602" s="2">
        <v>9.6999999999999993</v>
      </c>
      <c r="AB1602" s="2">
        <v>9.6999999999999993</v>
      </c>
      <c r="AC1602" s="2">
        <v>9.8000000000000007</v>
      </c>
      <c r="AD1602" s="2">
        <v>10.3</v>
      </c>
      <c r="AE1602" s="2">
        <v>10.92</v>
      </c>
      <c r="AF1602" s="2">
        <v>11.1</v>
      </c>
      <c r="AG1602" s="2">
        <v>11.2</v>
      </c>
      <c r="AH1602" s="2">
        <v>11.3</v>
      </c>
      <c r="AI1602" s="2">
        <v>11.4</v>
      </c>
      <c r="AJ1602" s="2">
        <v>11.5</v>
      </c>
      <c r="AK1602" s="2" t="str">
        <f t="shared" si="26"/>
        <v/>
      </c>
    </row>
    <row r="1603" spans="14:37" x14ac:dyDescent="0.45">
      <c r="N1603" s="2">
        <v>1593</v>
      </c>
      <c r="O1603" s="2" t="s">
        <v>1600</v>
      </c>
      <c r="P1603" s="2" t="s">
        <v>2941</v>
      </c>
      <c r="Q1603" s="2">
        <v>0</v>
      </c>
      <c r="R1603" s="2">
        <v>0</v>
      </c>
      <c r="S1603" s="43">
        <v>0</v>
      </c>
      <c r="T1603" s="51">
        <f>VLOOKUP(O1603,'2-a. 기초 EDA'!C:K,9,FALSE)</f>
        <v>0.58695652173913049</v>
      </c>
      <c r="U1603" s="2">
        <v>9.3000000000000007</v>
      </c>
      <c r="V1603" s="52">
        <v>11.4</v>
      </c>
      <c r="W1603" s="60">
        <v>9.3000000000000007</v>
      </c>
      <c r="X1603" s="2">
        <v>9.36</v>
      </c>
      <c r="Y1603" s="2">
        <v>9.4</v>
      </c>
      <c r="Z1603" s="2">
        <v>9.4</v>
      </c>
      <c r="AA1603" s="2">
        <v>9.4</v>
      </c>
      <c r="AB1603" s="2">
        <v>9.4</v>
      </c>
      <c r="AC1603" s="2">
        <v>9.6</v>
      </c>
      <c r="AD1603" s="2">
        <v>10.1</v>
      </c>
      <c r="AE1603" s="2">
        <v>10.82</v>
      </c>
      <c r="AF1603" s="2">
        <v>10.9</v>
      </c>
      <c r="AG1603" s="2">
        <v>11</v>
      </c>
      <c r="AH1603" s="2">
        <v>11.2</v>
      </c>
      <c r="AI1603" s="2">
        <v>11.2</v>
      </c>
      <c r="AJ1603" s="2">
        <v>11.3</v>
      </c>
      <c r="AK1603" s="2" t="str">
        <f t="shared" si="26"/>
        <v/>
      </c>
    </row>
    <row r="1604" spans="14:37" x14ac:dyDescent="0.45">
      <c r="N1604" s="2">
        <v>1594</v>
      </c>
      <c r="O1604" s="2" t="s">
        <v>1601</v>
      </c>
      <c r="P1604" s="2" t="s">
        <v>2941</v>
      </c>
      <c r="Q1604" s="2">
        <v>0</v>
      </c>
      <c r="R1604" s="2">
        <v>0</v>
      </c>
      <c r="S1604" s="43">
        <v>0</v>
      </c>
      <c r="T1604" s="51">
        <f>VLOOKUP(O1604,'2-a. 기초 EDA'!C:K,9,FALSE)</f>
        <v>0.58695652173913049</v>
      </c>
      <c r="U1604" s="2">
        <v>9.6</v>
      </c>
      <c r="V1604" s="52">
        <v>11.8</v>
      </c>
      <c r="W1604" s="60">
        <v>9.6999999999999993</v>
      </c>
      <c r="X1604" s="2">
        <v>9.8000000000000007</v>
      </c>
      <c r="Y1604" s="2">
        <v>9.8000000000000007</v>
      </c>
      <c r="Z1604" s="2">
        <v>9.8000000000000007</v>
      </c>
      <c r="AA1604" s="2">
        <v>9.8000000000000007</v>
      </c>
      <c r="AB1604" s="2">
        <v>9.9</v>
      </c>
      <c r="AC1604" s="2">
        <v>10</v>
      </c>
      <c r="AD1604" s="2">
        <v>10.4</v>
      </c>
      <c r="AE1604" s="2">
        <v>11</v>
      </c>
      <c r="AF1604" s="2">
        <v>11.2</v>
      </c>
      <c r="AG1604" s="2">
        <v>11.3</v>
      </c>
      <c r="AH1604" s="2">
        <v>11.4</v>
      </c>
      <c r="AI1604" s="2">
        <v>11.469999999999899</v>
      </c>
      <c r="AJ1604" s="2">
        <v>11.6</v>
      </c>
      <c r="AK1604" s="2" t="str">
        <f t="shared" si="26"/>
        <v/>
      </c>
    </row>
    <row r="1605" spans="14:37" x14ac:dyDescent="0.45">
      <c r="N1605" s="2">
        <v>1595</v>
      </c>
      <c r="O1605" s="2" t="s">
        <v>1602</v>
      </c>
      <c r="P1605" s="2" t="s">
        <v>2941</v>
      </c>
      <c r="Q1605" s="2">
        <v>0</v>
      </c>
      <c r="R1605" s="2">
        <v>0</v>
      </c>
      <c r="S1605" s="43">
        <v>0</v>
      </c>
      <c r="T1605" s="51">
        <f>VLOOKUP(O1605,'2-a. 기초 EDA'!C:K,9,FALSE)</f>
        <v>0.58695652173913049</v>
      </c>
      <c r="U1605" s="2">
        <v>9.4</v>
      </c>
      <c r="V1605" s="52">
        <v>11.5</v>
      </c>
      <c r="W1605" s="60">
        <v>9.5</v>
      </c>
      <c r="X1605" s="2">
        <v>9.6</v>
      </c>
      <c r="Y1605" s="2">
        <v>9.6</v>
      </c>
      <c r="Z1605" s="2">
        <v>9.6</v>
      </c>
      <c r="AA1605" s="2">
        <v>9.6</v>
      </c>
      <c r="AB1605" s="2">
        <v>9.6999999999999993</v>
      </c>
      <c r="AC1605" s="2">
        <v>9.8000000000000007</v>
      </c>
      <c r="AD1605" s="2">
        <v>10.199999999999999</v>
      </c>
      <c r="AE1605" s="2">
        <v>10.9</v>
      </c>
      <c r="AF1605" s="2">
        <v>11</v>
      </c>
      <c r="AG1605" s="2">
        <v>11.1</v>
      </c>
      <c r="AH1605" s="2">
        <v>11.24</v>
      </c>
      <c r="AI1605" s="2">
        <v>11.3</v>
      </c>
      <c r="AJ1605" s="2">
        <v>11.4</v>
      </c>
      <c r="AK1605" s="2" t="str">
        <f t="shared" si="26"/>
        <v/>
      </c>
    </row>
    <row r="1606" spans="14:37" x14ac:dyDescent="0.45">
      <c r="N1606" s="2">
        <v>1596</v>
      </c>
      <c r="O1606" s="2" t="s">
        <v>1603</v>
      </c>
      <c r="P1606" s="2" t="s">
        <v>2941</v>
      </c>
      <c r="Q1606" s="2">
        <v>0</v>
      </c>
      <c r="R1606" s="2">
        <v>0</v>
      </c>
      <c r="S1606" s="43">
        <v>0</v>
      </c>
      <c r="T1606" s="51">
        <f>VLOOKUP(O1606,'2-a. 기초 EDA'!C:K,9,FALSE)</f>
        <v>0.58695652173913049</v>
      </c>
      <c r="U1606" s="2">
        <v>9.9</v>
      </c>
      <c r="V1606" s="52">
        <v>11.9</v>
      </c>
      <c r="W1606" s="60">
        <v>10</v>
      </c>
      <c r="X1606" s="2">
        <v>10</v>
      </c>
      <c r="Y1606" s="2">
        <v>10.1</v>
      </c>
      <c r="Z1606" s="2">
        <v>10.1</v>
      </c>
      <c r="AA1606" s="2">
        <v>10.1</v>
      </c>
      <c r="AB1606" s="2">
        <v>10.1</v>
      </c>
      <c r="AC1606" s="2">
        <v>10.3</v>
      </c>
      <c r="AD1606" s="2">
        <v>10.5</v>
      </c>
      <c r="AE1606" s="2">
        <v>11.2</v>
      </c>
      <c r="AF1606" s="2">
        <v>11.3</v>
      </c>
      <c r="AG1606" s="2">
        <v>11.4</v>
      </c>
      <c r="AH1606" s="2">
        <v>11.5</v>
      </c>
      <c r="AI1606" s="2">
        <v>11.5</v>
      </c>
      <c r="AJ1606" s="2">
        <v>11.7</v>
      </c>
      <c r="AK1606" s="2" t="str">
        <f t="shared" si="26"/>
        <v/>
      </c>
    </row>
    <row r="1607" spans="14:37" x14ac:dyDescent="0.45">
      <c r="N1607" s="2">
        <v>1597</v>
      </c>
      <c r="O1607" s="2" t="s">
        <v>1604</v>
      </c>
      <c r="P1607" s="2" t="s">
        <v>2941</v>
      </c>
      <c r="Q1607" s="2">
        <v>0</v>
      </c>
      <c r="R1607" s="2">
        <v>0</v>
      </c>
      <c r="S1607" s="43">
        <v>0</v>
      </c>
      <c r="T1607" s="51">
        <f>VLOOKUP(O1607,'2-a. 기초 EDA'!C:K,9,FALSE)</f>
        <v>0.58695652173913049</v>
      </c>
      <c r="U1607" s="2">
        <v>9.8000000000000007</v>
      </c>
      <c r="V1607" s="52">
        <v>11.6</v>
      </c>
      <c r="W1607" s="60">
        <v>9.8000000000000007</v>
      </c>
      <c r="X1607" s="2">
        <v>9.8000000000000007</v>
      </c>
      <c r="Y1607" s="2">
        <v>9.9</v>
      </c>
      <c r="Z1607" s="2">
        <v>9.9</v>
      </c>
      <c r="AA1607" s="2">
        <v>9.9</v>
      </c>
      <c r="AB1607" s="2">
        <v>9.9</v>
      </c>
      <c r="AC1607" s="2">
        <v>10.1</v>
      </c>
      <c r="AD1607" s="2">
        <v>10.36</v>
      </c>
      <c r="AE1607" s="2">
        <v>11</v>
      </c>
      <c r="AF1607" s="2">
        <v>11.1</v>
      </c>
      <c r="AG1607" s="2">
        <v>11.2</v>
      </c>
      <c r="AH1607" s="2">
        <v>11.4</v>
      </c>
      <c r="AI1607" s="2">
        <v>11.4</v>
      </c>
      <c r="AJ1607" s="2">
        <v>11.5</v>
      </c>
      <c r="AK1607" s="2" t="str">
        <f t="shared" si="26"/>
        <v/>
      </c>
    </row>
    <row r="1608" spans="14:37" x14ac:dyDescent="0.45">
      <c r="N1608" s="2">
        <v>1598</v>
      </c>
      <c r="O1608" s="2" t="s">
        <v>1605</v>
      </c>
      <c r="P1608" s="2" t="s">
        <v>2941</v>
      </c>
      <c r="Q1608" s="2">
        <v>0</v>
      </c>
      <c r="R1608" s="2">
        <v>0</v>
      </c>
      <c r="S1608" s="43">
        <v>0</v>
      </c>
      <c r="T1608" s="51">
        <f>VLOOKUP(O1608,'2-a. 기초 EDA'!C:K,9,FALSE)</f>
        <v>0.58695652173913049</v>
      </c>
      <c r="U1608" s="2">
        <v>9.9</v>
      </c>
      <c r="V1608" s="52">
        <v>12.1</v>
      </c>
      <c r="W1608" s="60">
        <v>9.9</v>
      </c>
      <c r="X1608" s="2">
        <v>10</v>
      </c>
      <c r="Y1608" s="2">
        <v>10</v>
      </c>
      <c r="Z1608" s="2">
        <v>10.1</v>
      </c>
      <c r="AA1608" s="2">
        <v>10.1</v>
      </c>
      <c r="AB1608" s="2">
        <v>10.1</v>
      </c>
      <c r="AC1608" s="2">
        <v>10.3</v>
      </c>
      <c r="AD1608" s="2">
        <v>10.659999999999901</v>
      </c>
      <c r="AE1608" s="2">
        <v>11.3</v>
      </c>
      <c r="AF1608" s="2">
        <v>11.4</v>
      </c>
      <c r="AG1608" s="2">
        <v>11.5</v>
      </c>
      <c r="AH1608" s="2">
        <v>11.7</v>
      </c>
      <c r="AI1608" s="2">
        <v>11.7</v>
      </c>
      <c r="AJ1608" s="2">
        <v>11.9</v>
      </c>
      <c r="AK1608" s="2" t="str">
        <f t="shared" si="26"/>
        <v/>
      </c>
    </row>
    <row r="1609" spans="14:37" x14ac:dyDescent="0.45">
      <c r="N1609" s="2">
        <v>1599</v>
      </c>
      <c r="O1609" s="2" t="s">
        <v>1606</v>
      </c>
      <c r="P1609" s="2" t="s">
        <v>2941</v>
      </c>
      <c r="Q1609" s="2">
        <v>0</v>
      </c>
      <c r="R1609" s="2">
        <v>0</v>
      </c>
      <c r="S1609" s="43">
        <v>0</v>
      </c>
      <c r="T1609" s="51">
        <f>VLOOKUP(O1609,'2-a. 기초 EDA'!C:K,9,FALSE)</f>
        <v>0.58695652173913049</v>
      </c>
      <c r="U1609" s="2">
        <v>9.6</v>
      </c>
      <c r="V1609" s="52">
        <v>11.8</v>
      </c>
      <c r="W1609" s="60">
        <v>9.8000000000000007</v>
      </c>
      <c r="X1609" s="2">
        <v>9.8000000000000007</v>
      </c>
      <c r="Y1609" s="2">
        <v>9.8000000000000007</v>
      </c>
      <c r="Z1609" s="2">
        <v>9.9</v>
      </c>
      <c r="AA1609" s="2">
        <v>9.9</v>
      </c>
      <c r="AB1609" s="2">
        <v>9.9</v>
      </c>
      <c r="AC1609" s="2">
        <v>10</v>
      </c>
      <c r="AD1609" s="2">
        <v>10.4599999999999</v>
      </c>
      <c r="AE1609" s="2">
        <v>11.1</v>
      </c>
      <c r="AF1609" s="2">
        <v>11.3</v>
      </c>
      <c r="AG1609" s="2">
        <v>11.3</v>
      </c>
      <c r="AH1609" s="2">
        <v>11.5</v>
      </c>
      <c r="AI1609" s="2">
        <v>11.5</v>
      </c>
      <c r="AJ1609" s="2">
        <v>11.6539999999999</v>
      </c>
      <c r="AK1609" s="2" t="str">
        <f t="shared" si="26"/>
        <v/>
      </c>
    </row>
    <row r="1610" spans="14:37" x14ac:dyDescent="0.45">
      <c r="N1610" s="2">
        <v>1600</v>
      </c>
      <c r="O1610" s="2" t="s">
        <v>1607</v>
      </c>
      <c r="P1610" s="2" t="s">
        <v>2941</v>
      </c>
      <c r="Q1610" s="2">
        <v>0</v>
      </c>
      <c r="R1610" s="2">
        <v>0</v>
      </c>
      <c r="S1610" s="43">
        <v>0</v>
      </c>
      <c r="T1610" s="51">
        <f>VLOOKUP(O1610,'2-a. 기초 EDA'!C:K,9,FALSE)</f>
        <v>0.58695652173913049</v>
      </c>
      <c r="U1610" s="2">
        <v>9.8000000000000007</v>
      </c>
      <c r="V1610" s="52">
        <v>12.1</v>
      </c>
      <c r="W1610" s="60">
        <v>9.9</v>
      </c>
      <c r="X1610" s="2">
        <v>9.9</v>
      </c>
      <c r="Y1610" s="2">
        <v>10</v>
      </c>
      <c r="Z1610" s="2">
        <v>10</v>
      </c>
      <c r="AA1610" s="2">
        <v>10</v>
      </c>
      <c r="AB1610" s="2">
        <v>10.1</v>
      </c>
      <c r="AC1610" s="2">
        <v>10.199999999999999</v>
      </c>
      <c r="AD1610" s="2">
        <v>10.7</v>
      </c>
      <c r="AE1610" s="2">
        <v>11.3</v>
      </c>
      <c r="AF1610" s="2">
        <v>11.4</v>
      </c>
      <c r="AG1610" s="2">
        <v>11.5</v>
      </c>
      <c r="AH1610" s="2">
        <v>11.7</v>
      </c>
      <c r="AI1610" s="2">
        <v>11.7</v>
      </c>
      <c r="AJ1610" s="2">
        <v>11.853999999999999</v>
      </c>
      <c r="AK1610" s="2" t="str">
        <f t="shared" si="26"/>
        <v/>
      </c>
    </row>
    <row r="1611" spans="14:37" x14ac:dyDescent="0.45">
      <c r="N1611" s="2">
        <v>1601</v>
      </c>
      <c r="O1611" s="2" t="s">
        <v>1608</v>
      </c>
      <c r="P1611" s="2" t="s">
        <v>2941</v>
      </c>
      <c r="Q1611" s="2">
        <v>0</v>
      </c>
      <c r="R1611" s="2">
        <v>0</v>
      </c>
      <c r="S1611" s="43">
        <v>0</v>
      </c>
      <c r="T1611" s="51">
        <f>VLOOKUP(O1611,'2-a. 기초 EDA'!C:K,9,FALSE)</f>
        <v>0.58695652173913049</v>
      </c>
      <c r="U1611" s="2">
        <v>9.6</v>
      </c>
      <c r="V1611" s="52">
        <v>11.7</v>
      </c>
      <c r="W1611" s="60">
        <v>9.6999999999999993</v>
      </c>
      <c r="X1611" s="2">
        <v>9.6999999999999993</v>
      </c>
      <c r="Y1611" s="2">
        <v>9.8000000000000007</v>
      </c>
      <c r="Z1611" s="2">
        <v>9.8000000000000007</v>
      </c>
      <c r="AA1611" s="2">
        <v>9.8000000000000007</v>
      </c>
      <c r="AB1611" s="2">
        <v>9.8000000000000007</v>
      </c>
      <c r="AC1611" s="2">
        <v>9.9</v>
      </c>
      <c r="AD1611" s="2">
        <v>10.5</v>
      </c>
      <c r="AE1611" s="2">
        <v>11.1</v>
      </c>
      <c r="AF1611" s="2">
        <v>11.2</v>
      </c>
      <c r="AG1611" s="2">
        <v>11.3</v>
      </c>
      <c r="AH1611" s="2">
        <v>11.5</v>
      </c>
      <c r="AI1611" s="2">
        <v>11.5</v>
      </c>
      <c r="AJ1611" s="2">
        <v>11.6539999999999</v>
      </c>
      <c r="AK1611" s="2" t="str">
        <f t="shared" si="26"/>
        <v/>
      </c>
    </row>
    <row r="1612" spans="14:37" x14ac:dyDescent="0.45">
      <c r="N1612" s="2">
        <v>1602</v>
      </c>
      <c r="O1612" s="2" t="s">
        <v>1609</v>
      </c>
      <c r="P1612" s="2" t="s">
        <v>2941</v>
      </c>
      <c r="Q1612" s="2">
        <v>0</v>
      </c>
      <c r="R1612" s="2">
        <v>0</v>
      </c>
      <c r="S1612" s="43">
        <v>0</v>
      </c>
      <c r="T1612" s="51">
        <f>VLOOKUP(O1612,'2-a. 기초 EDA'!C:K,9,FALSE)</f>
        <v>0.58695652173913049</v>
      </c>
      <c r="U1612" s="2">
        <v>9.6</v>
      </c>
      <c r="V1612" s="52">
        <v>12</v>
      </c>
      <c r="W1612" s="60">
        <v>9.6999999999999993</v>
      </c>
      <c r="X1612" s="2">
        <v>9.6999999999999993</v>
      </c>
      <c r="Y1612" s="2">
        <v>9.8000000000000007</v>
      </c>
      <c r="Z1612" s="2">
        <v>9.8000000000000007</v>
      </c>
      <c r="AA1612" s="2">
        <v>9.9</v>
      </c>
      <c r="AB1612" s="2">
        <v>9.9</v>
      </c>
      <c r="AC1612" s="2">
        <v>10</v>
      </c>
      <c r="AD1612" s="2">
        <v>10.6</v>
      </c>
      <c r="AE1612" s="2">
        <v>11.3</v>
      </c>
      <c r="AF1612" s="2">
        <v>11.3</v>
      </c>
      <c r="AG1612" s="2">
        <v>11.5</v>
      </c>
      <c r="AH1612" s="2">
        <v>11.6</v>
      </c>
      <c r="AI1612" s="2">
        <v>11.7</v>
      </c>
      <c r="AJ1612" s="2">
        <v>11.754</v>
      </c>
      <c r="AK1612" s="2" t="str">
        <f t="shared" si="26"/>
        <v/>
      </c>
    </row>
    <row r="1613" spans="14:37" x14ac:dyDescent="0.45">
      <c r="N1613" s="2">
        <v>1603</v>
      </c>
      <c r="O1613" s="2" t="s">
        <v>1610</v>
      </c>
      <c r="P1613" s="2" t="s">
        <v>2941</v>
      </c>
      <c r="Q1613" s="2">
        <v>0</v>
      </c>
      <c r="R1613" s="2">
        <v>0</v>
      </c>
      <c r="S1613" s="43">
        <v>0</v>
      </c>
      <c r="T1613" s="51">
        <f>VLOOKUP(O1613,'2-a. 기초 EDA'!C:K,9,FALSE)</f>
        <v>0.58695652173913049</v>
      </c>
      <c r="U1613" s="2">
        <v>9.5</v>
      </c>
      <c r="V1613" s="52">
        <v>11.7</v>
      </c>
      <c r="W1613" s="60">
        <v>9.5</v>
      </c>
      <c r="X1613" s="2">
        <v>9.5</v>
      </c>
      <c r="Y1613" s="2">
        <v>9.6</v>
      </c>
      <c r="Z1613" s="2">
        <v>9.6</v>
      </c>
      <c r="AA1613" s="2">
        <v>9.6999999999999993</v>
      </c>
      <c r="AB1613" s="2">
        <v>9.6999999999999993</v>
      </c>
      <c r="AC1613" s="2">
        <v>9.8000000000000007</v>
      </c>
      <c r="AD1613" s="2">
        <v>10.4</v>
      </c>
      <c r="AE1613" s="2">
        <v>11.1</v>
      </c>
      <c r="AF1613" s="2">
        <v>11.2</v>
      </c>
      <c r="AG1613" s="2">
        <v>11.3</v>
      </c>
      <c r="AH1613" s="2">
        <v>11.5</v>
      </c>
      <c r="AI1613" s="2">
        <v>11.5</v>
      </c>
      <c r="AJ1613" s="2">
        <v>11.6539999999999</v>
      </c>
      <c r="AK1613" s="2" t="str">
        <f t="shared" si="26"/>
        <v/>
      </c>
    </row>
    <row r="1614" spans="14:37" x14ac:dyDescent="0.45">
      <c r="N1614" s="2">
        <v>1604</v>
      </c>
      <c r="O1614" s="2" t="s">
        <v>1611</v>
      </c>
      <c r="P1614" s="2" t="s">
        <v>2941</v>
      </c>
      <c r="Q1614" s="2">
        <v>0</v>
      </c>
      <c r="R1614" s="2">
        <v>0</v>
      </c>
      <c r="S1614" s="43">
        <v>0</v>
      </c>
      <c r="T1614" s="51">
        <f>VLOOKUP(O1614,'2-a. 기초 EDA'!C:K,9,FALSE)</f>
        <v>0.58695652173913049</v>
      </c>
      <c r="U1614" s="2">
        <v>10.199999999999999</v>
      </c>
      <c r="V1614" s="52">
        <v>11.9</v>
      </c>
      <c r="W1614" s="60">
        <v>10.4</v>
      </c>
      <c r="X1614" s="2">
        <v>10.6</v>
      </c>
      <c r="Y1614" s="2">
        <v>10.7</v>
      </c>
      <c r="Z1614" s="2">
        <v>10.7</v>
      </c>
      <c r="AA1614" s="2">
        <v>10.7</v>
      </c>
      <c r="AB1614" s="2">
        <v>10.8</v>
      </c>
      <c r="AC1614" s="2">
        <v>10.9</v>
      </c>
      <c r="AD1614" s="2">
        <v>10.9</v>
      </c>
      <c r="AE1614" s="2">
        <v>11.2</v>
      </c>
      <c r="AF1614" s="2">
        <v>11.3</v>
      </c>
      <c r="AG1614" s="2">
        <v>11.4</v>
      </c>
      <c r="AH1614" s="2">
        <v>11.5</v>
      </c>
      <c r="AI1614" s="2">
        <v>11.6</v>
      </c>
      <c r="AJ1614" s="2">
        <v>11.7</v>
      </c>
      <c r="AK1614" s="2" t="str">
        <f t="shared" si="26"/>
        <v/>
      </c>
    </row>
    <row r="1615" spans="14:37" x14ac:dyDescent="0.45">
      <c r="N1615" s="2">
        <v>1605</v>
      </c>
      <c r="O1615" s="2" t="s">
        <v>1612</v>
      </c>
      <c r="P1615" s="2" t="s">
        <v>2941</v>
      </c>
      <c r="Q1615" s="2">
        <v>0</v>
      </c>
      <c r="R1615" s="2">
        <v>0</v>
      </c>
      <c r="S1615" s="43">
        <v>0</v>
      </c>
      <c r="T1615" s="51">
        <f>VLOOKUP(O1615,'2-a. 기초 EDA'!C:K,9,FALSE)</f>
        <v>0.58695652173913049</v>
      </c>
      <c r="U1615" s="2">
        <v>9.9</v>
      </c>
      <c r="V1615" s="52">
        <v>11.7</v>
      </c>
      <c r="W1615" s="60">
        <v>10.3</v>
      </c>
      <c r="X1615" s="2">
        <v>10.4</v>
      </c>
      <c r="Y1615" s="2">
        <v>10.5</v>
      </c>
      <c r="Z1615" s="2">
        <v>10.5</v>
      </c>
      <c r="AA1615" s="2">
        <v>10.5</v>
      </c>
      <c r="AB1615" s="2">
        <v>10.6</v>
      </c>
      <c r="AC1615" s="2">
        <v>10.6</v>
      </c>
      <c r="AD1615" s="2">
        <v>10.7</v>
      </c>
      <c r="AE1615" s="2">
        <v>11.1</v>
      </c>
      <c r="AF1615" s="2">
        <v>11.2</v>
      </c>
      <c r="AG1615" s="2">
        <v>11.2</v>
      </c>
      <c r="AH1615" s="2">
        <v>11.4</v>
      </c>
      <c r="AI1615" s="2">
        <v>11.5</v>
      </c>
      <c r="AJ1615" s="2">
        <v>11.5</v>
      </c>
      <c r="AK1615" s="2" t="str">
        <f t="shared" si="26"/>
        <v/>
      </c>
    </row>
    <row r="1616" spans="14:37" x14ac:dyDescent="0.45">
      <c r="N1616" s="2">
        <v>1606</v>
      </c>
      <c r="O1616" s="2" t="s">
        <v>1613</v>
      </c>
      <c r="P1616" s="2" t="s">
        <v>2941</v>
      </c>
      <c r="Q1616" s="2">
        <v>0</v>
      </c>
      <c r="R1616" s="2">
        <v>0</v>
      </c>
      <c r="S1616" s="43">
        <v>0</v>
      </c>
      <c r="T1616" s="51">
        <f>VLOOKUP(O1616,'2-a. 기초 EDA'!C:K,9,FALSE)</f>
        <v>0.58695652173913049</v>
      </c>
      <c r="U1616" s="2">
        <v>9.9</v>
      </c>
      <c r="V1616" s="52">
        <v>12.1</v>
      </c>
      <c r="W1616" s="60">
        <v>10.1</v>
      </c>
      <c r="X1616" s="2">
        <v>10.1</v>
      </c>
      <c r="Y1616" s="2">
        <v>10.1</v>
      </c>
      <c r="Z1616" s="2">
        <v>10.1</v>
      </c>
      <c r="AA1616" s="2">
        <v>10.199999999999999</v>
      </c>
      <c r="AB1616" s="2">
        <v>10.24</v>
      </c>
      <c r="AC1616" s="2">
        <v>10.3</v>
      </c>
      <c r="AD1616" s="2">
        <v>10.6</v>
      </c>
      <c r="AE1616" s="2">
        <v>11.3</v>
      </c>
      <c r="AF1616" s="2">
        <v>11.35</v>
      </c>
      <c r="AG1616" s="2">
        <v>11.5</v>
      </c>
      <c r="AH1616" s="2">
        <v>11.6</v>
      </c>
      <c r="AI1616" s="2">
        <v>11.7</v>
      </c>
      <c r="AJ1616" s="2">
        <v>11.8</v>
      </c>
      <c r="AK1616" s="2" t="str">
        <f t="shared" si="26"/>
        <v/>
      </c>
    </row>
    <row r="1617" spans="14:37" x14ac:dyDescent="0.45">
      <c r="N1617" s="2">
        <v>1607</v>
      </c>
      <c r="O1617" s="2" t="s">
        <v>1614</v>
      </c>
      <c r="P1617" s="2" t="s">
        <v>2941</v>
      </c>
      <c r="Q1617" s="2">
        <v>0</v>
      </c>
      <c r="R1617" s="2">
        <v>0</v>
      </c>
      <c r="S1617" s="43">
        <v>0</v>
      </c>
      <c r="T1617" s="51">
        <f>VLOOKUP(O1617,'2-a. 기초 EDA'!C:K,9,FALSE)</f>
        <v>0.58695652173913049</v>
      </c>
      <c r="U1617" s="2">
        <v>9.6999999999999993</v>
      </c>
      <c r="V1617" s="52">
        <v>11.7</v>
      </c>
      <c r="W1617" s="60">
        <v>9.9</v>
      </c>
      <c r="X1617" s="2">
        <v>9.9</v>
      </c>
      <c r="Y1617" s="2">
        <v>9.9</v>
      </c>
      <c r="Z1617" s="2">
        <v>9.9</v>
      </c>
      <c r="AA1617" s="2">
        <v>10</v>
      </c>
      <c r="AB1617" s="2">
        <v>10</v>
      </c>
      <c r="AC1617" s="2">
        <v>10.1</v>
      </c>
      <c r="AD1617" s="2">
        <v>10.4599999999999</v>
      </c>
      <c r="AE1617" s="2">
        <v>11.2</v>
      </c>
      <c r="AF1617" s="2">
        <v>11.2</v>
      </c>
      <c r="AG1617" s="2">
        <v>11.3</v>
      </c>
      <c r="AH1617" s="2">
        <v>11.5</v>
      </c>
      <c r="AI1617" s="2">
        <v>11.5</v>
      </c>
      <c r="AJ1617" s="2">
        <v>11.6539999999999</v>
      </c>
      <c r="AK1617" s="2" t="str">
        <f t="shared" si="26"/>
        <v/>
      </c>
    </row>
    <row r="1618" spans="14:37" x14ac:dyDescent="0.45">
      <c r="N1618" s="2">
        <v>1608</v>
      </c>
      <c r="O1618" s="2" t="s">
        <v>1615</v>
      </c>
      <c r="P1618" s="2" t="s">
        <v>2941</v>
      </c>
      <c r="Q1618" s="2">
        <v>0</v>
      </c>
      <c r="R1618" s="2">
        <v>0</v>
      </c>
      <c r="S1618" s="43">
        <v>0</v>
      </c>
      <c r="T1618" s="51">
        <f>VLOOKUP(O1618,'2-a. 기초 EDA'!C:K,9,FALSE)</f>
        <v>0.58695652173913049</v>
      </c>
      <c r="U1618" s="2">
        <v>180</v>
      </c>
      <c r="V1618" s="52">
        <v>136113</v>
      </c>
      <c r="W1618" s="60">
        <v>6726.3</v>
      </c>
      <c r="X1618" s="2">
        <v>9502</v>
      </c>
      <c r="Y1618" s="2">
        <v>20882.8</v>
      </c>
      <c r="Z1618" s="2">
        <v>22540.5</v>
      </c>
      <c r="AA1618" s="2">
        <v>23257.599999999999</v>
      </c>
      <c r="AB1618" s="2">
        <v>27115</v>
      </c>
      <c r="AC1618" s="2">
        <v>34989</v>
      </c>
      <c r="AD1618" s="2">
        <v>43717.4</v>
      </c>
      <c r="AE1618" s="2">
        <v>51728.2</v>
      </c>
      <c r="AF1618" s="2">
        <v>60694.5</v>
      </c>
      <c r="AG1618" s="2">
        <v>79502.2</v>
      </c>
      <c r="AH1618" s="2">
        <v>107308.8</v>
      </c>
      <c r="AI1618" s="2">
        <v>121902.3</v>
      </c>
      <c r="AJ1618" s="2">
        <v>133269.459999999</v>
      </c>
      <c r="AK1618" s="2" t="str">
        <f t="shared" si="26"/>
        <v/>
      </c>
    </row>
    <row r="1619" spans="14:37" x14ac:dyDescent="0.45">
      <c r="N1619" s="2">
        <v>1609</v>
      </c>
      <c r="O1619" s="2" t="s">
        <v>1616</v>
      </c>
      <c r="P1619" s="2" t="s">
        <v>2941</v>
      </c>
      <c r="Q1619" s="2">
        <v>0</v>
      </c>
      <c r="R1619" s="2">
        <v>0</v>
      </c>
      <c r="S1619" s="43">
        <v>0</v>
      </c>
      <c r="T1619" s="51">
        <f>VLOOKUP(O1619,'2-a. 기초 EDA'!C:K,9,FALSE)</f>
        <v>0.58695652173913049</v>
      </c>
      <c r="U1619" s="2">
        <v>168</v>
      </c>
      <c r="V1619" s="52">
        <v>136088</v>
      </c>
      <c r="W1619" s="60">
        <v>6716.9</v>
      </c>
      <c r="X1619" s="2">
        <v>9494.4</v>
      </c>
      <c r="Y1619" s="2">
        <v>20867.599999999999</v>
      </c>
      <c r="Z1619" s="2">
        <v>22525</v>
      </c>
      <c r="AA1619" s="2">
        <v>23239</v>
      </c>
      <c r="AB1619" s="2">
        <v>27106</v>
      </c>
      <c r="AC1619" s="2">
        <v>34978</v>
      </c>
      <c r="AD1619" s="2">
        <v>43697.599999999999</v>
      </c>
      <c r="AE1619" s="2">
        <v>51715.4</v>
      </c>
      <c r="AF1619" s="2">
        <v>60676</v>
      </c>
      <c r="AG1619" s="2">
        <v>79481</v>
      </c>
      <c r="AH1619" s="2">
        <v>107284.8</v>
      </c>
      <c r="AI1619" s="2">
        <v>121878.599999999</v>
      </c>
      <c r="AJ1619" s="2">
        <v>133244.83999999901</v>
      </c>
      <c r="AK1619" s="2" t="str">
        <f t="shared" si="26"/>
        <v/>
      </c>
    </row>
    <row r="1620" spans="14:37" x14ac:dyDescent="0.45">
      <c r="N1620" s="2">
        <v>1610</v>
      </c>
      <c r="O1620" s="2" t="s">
        <v>1617</v>
      </c>
      <c r="P1620" s="2" t="s">
        <v>2941</v>
      </c>
      <c r="Q1620" s="2">
        <v>0</v>
      </c>
      <c r="R1620" s="2">
        <v>0</v>
      </c>
      <c r="S1620" s="43">
        <v>0</v>
      </c>
      <c r="T1620" s="51">
        <f>VLOOKUP(O1620,'2-a. 기초 EDA'!C:K,9,FALSE)</f>
        <v>0.58695652173913049</v>
      </c>
      <c r="U1620" s="2">
        <v>81</v>
      </c>
      <c r="V1620" s="52">
        <v>279</v>
      </c>
      <c r="W1620" s="60">
        <v>84</v>
      </c>
      <c r="X1620" s="2">
        <v>85</v>
      </c>
      <c r="Y1620" s="2">
        <v>86</v>
      </c>
      <c r="Z1620" s="2">
        <v>86</v>
      </c>
      <c r="AA1620" s="2">
        <v>86</v>
      </c>
      <c r="AB1620" s="2">
        <v>87</v>
      </c>
      <c r="AC1620" s="2">
        <v>89</v>
      </c>
      <c r="AD1620" s="2">
        <v>268</v>
      </c>
      <c r="AE1620" s="2">
        <v>270</v>
      </c>
      <c r="AF1620" s="2">
        <v>270.5</v>
      </c>
      <c r="AG1620" s="2">
        <v>271</v>
      </c>
      <c r="AH1620" s="2">
        <v>273</v>
      </c>
      <c r="AI1620" s="2">
        <v>274</v>
      </c>
      <c r="AJ1620" s="2">
        <v>276</v>
      </c>
      <c r="AK1620" s="2" t="str">
        <f t="shared" si="26"/>
        <v/>
      </c>
    </row>
    <row r="1621" spans="14:37" x14ac:dyDescent="0.45">
      <c r="N1621" s="2">
        <v>1611</v>
      </c>
      <c r="O1621" s="2" t="s">
        <v>1618</v>
      </c>
      <c r="P1621" s="2" t="s">
        <v>2941</v>
      </c>
      <c r="Q1621" s="2">
        <v>0</v>
      </c>
      <c r="R1621" s="2">
        <v>0</v>
      </c>
      <c r="S1621" s="43">
        <v>0</v>
      </c>
      <c r="T1621" s="51">
        <f>VLOOKUP(O1621,'2-a. 기초 EDA'!C:K,9,FALSE)</f>
        <v>0.58695652173913049</v>
      </c>
      <c r="U1621" s="2">
        <v>73</v>
      </c>
      <c r="V1621" s="52">
        <v>264</v>
      </c>
      <c r="W1621" s="60">
        <v>76</v>
      </c>
      <c r="X1621" s="2">
        <v>77</v>
      </c>
      <c r="Y1621" s="2">
        <v>78</v>
      </c>
      <c r="Z1621" s="2">
        <v>78</v>
      </c>
      <c r="AA1621" s="2">
        <v>79</v>
      </c>
      <c r="AB1621" s="2">
        <v>80</v>
      </c>
      <c r="AC1621" s="2">
        <v>81</v>
      </c>
      <c r="AD1621" s="2">
        <v>250</v>
      </c>
      <c r="AE1621" s="2">
        <v>255</v>
      </c>
      <c r="AF1621" s="2">
        <v>256</v>
      </c>
      <c r="AG1621" s="2">
        <v>257</v>
      </c>
      <c r="AH1621" s="2">
        <v>259</v>
      </c>
      <c r="AI1621" s="2">
        <v>260</v>
      </c>
      <c r="AJ1621" s="2">
        <v>262</v>
      </c>
      <c r="AK1621" s="2" t="str">
        <f t="shared" si="26"/>
        <v/>
      </c>
    </row>
    <row r="1622" spans="14:37" x14ac:dyDescent="0.45">
      <c r="N1622" s="2">
        <v>1612</v>
      </c>
      <c r="O1622" s="2" t="s">
        <v>1619</v>
      </c>
      <c r="P1622" s="2" t="s">
        <v>2941</v>
      </c>
      <c r="Q1622" s="2">
        <v>0</v>
      </c>
      <c r="R1622" s="2">
        <v>0</v>
      </c>
      <c r="S1622" s="43">
        <v>0</v>
      </c>
      <c r="T1622" s="51">
        <f>VLOOKUP(O1622,'2-a. 기초 EDA'!C:K,9,FALSE)</f>
        <v>0.58695652173913049</v>
      </c>
      <c r="U1622" s="2">
        <v>340</v>
      </c>
      <c r="V1622" s="52">
        <v>393</v>
      </c>
      <c r="W1622" s="60">
        <v>348.3</v>
      </c>
      <c r="X1622" s="2">
        <v>351.6</v>
      </c>
      <c r="Y1622" s="2">
        <v>354</v>
      </c>
      <c r="Z1622" s="2">
        <v>355</v>
      </c>
      <c r="AA1622" s="2">
        <v>356.8</v>
      </c>
      <c r="AB1622" s="2">
        <v>360</v>
      </c>
      <c r="AC1622" s="2">
        <v>372</v>
      </c>
      <c r="AD1622" s="2">
        <v>375</v>
      </c>
      <c r="AE1622" s="2">
        <v>377.2</v>
      </c>
      <c r="AF1622" s="2">
        <v>379</v>
      </c>
      <c r="AG1622" s="2">
        <v>380</v>
      </c>
      <c r="AH1622" s="2">
        <v>383</v>
      </c>
      <c r="AI1622" s="2">
        <v>388</v>
      </c>
      <c r="AJ1622" s="2">
        <v>391</v>
      </c>
      <c r="AK1622" s="2" t="str">
        <f t="shared" si="26"/>
        <v/>
      </c>
    </row>
    <row r="1623" spans="14:37" x14ac:dyDescent="0.45">
      <c r="N1623" s="2">
        <v>1613</v>
      </c>
      <c r="O1623" s="2" t="s">
        <v>1620</v>
      </c>
      <c r="P1623" s="2" t="s">
        <v>2941</v>
      </c>
      <c r="Q1623" s="2">
        <v>0</v>
      </c>
      <c r="R1623" s="2">
        <v>0</v>
      </c>
      <c r="S1623" s="43">
        <v>0</v>
      </c>
      <c r="T1623" s="51">
        <f>VLOOKUP(O1623,'2-a. 기초 EDA'!C:K,9,FALSE)</f>
        <v>0.58695652173913049</v>
      </c>
      <c r="U1623" s="2">
        <v>312</v>
      </c>
      <c r="V1623" s="52">
        <v>375</v>
      </c>
      <c r="W1623" s="60">
        <v>325</v>
      </c>
      <c r="X1623" s="2">
        <v>327</v>
      </c>
      <c r="Y1623" s="2">
        <v>332</v>
      </c>
      <c r="Z1623" s="2">
        <v>334</v>
      </c>
      <c r="AA1623" s="2">
        <v>336</v>
      </c>
      <c r="AB1623" s="2">
        <v>339</v>
      </c>
      <c r="AC1623" s="2">
        <v>347</v>
      </c>
      <c r="AD1623" s="2">
        <v>356</v>
      </c>
      <c r="AE1623" s="2">
        <v>360</v>
      </c>
      <c r="AF1623" s="2">
        <v>361</v>
      </c>
      <c r="AG1623" s="2">
        <v>362</v>
      </c>
      <c r="AH1623" s="2">
        <v>366</v>
      </c>
      <c r="AI1623" s="2">
        <v>368</v>
      </c>
      <c r="AJ1623" s="2">
        <v>372</v>
      </c>
      <c r="AK1623" s="2" t="str">
        <f t="shared" si="26"/>
        <v/>
      </c>
    </row>
    <row r="1624" spans="14:37" x14ac:dyDescent="0.45">
      <c r="N1624" s="2">
        <v>1614</v>
      </c>
      <c r="O1624" s="2" t="s">
        <v>1621</v>
      </c>
      <c r="P1624" s="2" t="s">
        <v>2941</v>
      </c>
      <c r="Q1624" s="2">
        <v>0</v>
      </c>
      <c r="R1624" s="2">
        <v>0</v>
      </c>
      <c r="S1624" s="43">
        <v>0</v>
      </c>
      <c r="T1624" s="51">
        <f>VLOOKUP(O1624,'2-a. 기초 EDA'!C:K,9,FALSE)</f>
        <v>0.58695652173913049</v>
      </c>
      <c r="U1624" s="2">
        <v>198</v>
      </c>
      <c r="V1624" s="52">
        <v>351</v>
      </c>
      <c r="W1624" s="60">
        <v>201</v>
      </c>
      <c r="X1624" s="2">
        <v>202.6</v>
      </c>
      <c r="Y1624" s="2">
        <v>205</v>
      </c>
      <c r="Z1624" s="2">
        <v>206</v>
      </c>
      <c r="AA1624" s="2">
        <v>208</v>
      </c>
      <c r="AB1624" s="2">
        <v>210</v>
      </c>
      <c r="AC1624" s="2">
        <v>214</v>
      </c>
      <c r="AD1624" s="2">
        <v>331</v>
      </c>
      <c r="AE1624" s="2">
        <v>334</v>
      </c>
      <c r="AF1624" s="2">
        <v>335.5</v>
      </c>
      <c r="AG1624" s="2">
        <v>336.8</v>
      </c>
      <c r="AH1624" s="2">
        <v>339.4</v>
      </c>
      <c r="AI1624" s="2">
        <v>340.7</v>
      </c>
      <c r="AJ1624" s="2">
        <v>345</v>
      </c>
      <c r="AK1624" s="2" t="str">
        <f t="shared" si="26"/>
        <v/>
      </c>
    </row>
    <row r="1625" spans="14:37" x14ac:dyDescent="0.45">
      <c r="N1625" s="2">
        <v>1615</v>
      </c>
      <c r="O1625" s="2" t="s">
        <v>1622</v>
      </c>
      <c r="P1625" s="2" t="s">
        <v>2941</v>
      </c>
      <c r="Q1625" s="2">
        <v>0</v>
      </c>
      <c r="R1625" s="2">
        <v>0</v>
      </c>
      <c r="S1625" s="43">
        <v>0</v>
      </c>
      <c r="T1625" s="51">
        <f>VLOOKUP(O1625,'2-a. 기초 EDA'!C:K,9,FALSE)</f>
        <v>0.58695652173913049</v>
      </c>
      <c r="U1625" s="2">
        <v>178</v>
      </c>
      <c r="V1625" s="52">
        <v>329</v>
      </c>
      <c r="W1625" s="60">
        <v>187</v>
      </c>
      <c r="X1625" s="2">
        <v>189</v>
      </c>
      <c r="Y1625" s="2">
        <v>192</v>
      </c>
      <c r="Z1625" s="2">
        <v>193</v>
      </c>
      <c r="AA1625" s="2">
        <v>194.8</v>
      </c>
      <c r="AB1625" s="2">
        <v>197</v>
      </c>
      <c r="AC1625" s="2">
        <v>203</v>
      </c>
      <c r="AD1625" s="2">
        <v>313.60000000000002</v>
      </c>
      <c r="AE1625" s="2">
        <v>317</v>
      </c>
      <c r="AF1625" s="2">
        <v>318</v>
      </c>
      <c r="AG1625" s="2">
        <v>319</v>
      </c>
      <c r="AH1625" s="2">
        <v>322</v>
      </c>
      <c r="AI1625" s="2">
        <v>323</v>
      </c>
      <c r="AJ1625" s="2">
        <v>326</v>
      </c>
      <c r="AK1625" s="2" t="str">
        <f t="shared" si="26"/>
        <v/>
      </c>
    </row>
    <row r="1626" spans="14:37" x14ac:dyDescent="0.45">
      <c r="N1626" s="2">
        <v>1616</v>
      </c>
      <c r="O1626" s="2" t="s">
        <v>1623</v>
      </c>
      <c r="P1626" s="2" t="s">
        <v>2941</v>
      </c>
      <c r="Q1626" s="2">
        <v>0</v>
      </c>
      <c r="R1626" s="2">
        <v>0</v>
      </c>
      <c r="S1626" s="43">
        <v>0</v>
      </c>
      <c r="T1626" s="51">
        <f>VLOOKUP(O1626,'2-a. 기초 EDA'!C:K,9,FALSE)</f>
        <v>0.58695652173913049</v>
      </c>
      <c r="U1626" s="2">
        <v>175</v>
      </c>
      <c r="V1626" s="52">
        <v>355</v>
      </c>
      <c r="W1626" s="60">
        <v>177.3</v>
      </c>
      <c r="X1626" s="2">
        <v>179</v>
      </c>
      <c r="Y1626" s="2">
        <v>181</v>
      </c>
      <c r="Z1626" s="2">
        <v>182</v>
      </c>
      <c r="AA1626" s="2">
        <v>183</v>
      </c>
      <c r="AB1626" s="2">
        <v>186</v>
      </c>
      <c r="AC1626" s="2">
        <v>326</v>
      </c>
      <c r="AD1626" s="2">
        <v>332</v>
      </c>
      <c r="AE1626" s="2">
        <v>335</v>
      </c>
      <c r="AF1626" s="2">
        <v>337</v>
      </c>
      <c r="AG1626" s="2">
        <v>340</v>
      </c>
      <c r="AH1626" s="2">
        <v>344</v>
      </c>
      <c r="AI1626" s="2">
        <v>347</v>
      </c>
      <c r="AJ1626" s="2">
        <v>353.08</v>
      </c>
      <c r="AK1626" s="2" t="str">
        <f t="shared" si="26"/>
        <v/>
      </c>
    </row>
    <row r="1627" spans="14:37" x14ac:dyDescent="0.45">
      <c r="N1627" s="2">
        <v>1617</v>
      </c>
      <c r="O1627" s="2" t="s">
        <v>1624</v>
      </c>
      <c r="P1627" s="2" t="s">
        <v>2941</v>
      </c>
      <c r="Q1627" s="2">
        <v>0</v>
      </c>
      <c r="R1627" s="2">
        <v>0</v>
      </c>
      <c r="S1627" s="43">
        <v>0</v>
      </c>
      <c r="T1627" s="51">
        <f>VLOOKUP(O1627,'2-a. 기초 EDA'!C:K,9,FALSE)</f>
        <v>0.58695652173913049</v>
      </c>
      <c r="U1627" s="2">
        <v>157</v>
      </c>
      <c r="V1627" s="52">
        <v>342</v>
      </c>
      <c r="W1627" s="60">
        <v>163</v>
      </c>
      <c r="X1627" s="2">
        <v>165</v>
      </c>
      <c r="Y1627" s="2">
        <v>168</v>
      </c>
      <c r="Z1627" s="2">
        <v>169</v>
      </c>
      <c r="AA1627" s="2">
        <v>170</v>
      </c>
      <c r="AB1627" s="2">
        <v>172</v>
      </c>
      <c r="AC1627" s="2">
        <v>310</v>
      </c>
      <c r="AD1627" s="2">
        <v>320</v>
      </c>
      <c r="AE1627" s="2">
        <v>322</v>
      </c>
      <c r="AF1627" s="2">
        <v>324</v>
      </c>
      <c r="AG1627" s="2">
        <v>325</v>
      </c>
      <c r="AH1627" s="2">
        <v>330</v>
      </c>
      <c r="AI1627" s="2">
        <v>333</v>
      </c>
      <c r="AJ1627" s="2">
        <v>339.62</v>
      </c>
      <c r="AK1627" s="2" t="str">
        <f t="shared" si="26"/>
        <v/>
      </c>
    </row>
    <row r="1628" spans="14:37" x14ac:dyDescent="0.45">
      <c r="N1628" s="2">
        <v>1618</v>
      </c>
      <c r="O1628" s="2" t="s">
        <v>1625</v>
      </c>
      <c r="P1628" s="2" t="s">
        <v>2941</v>
      </c>
      <c r="Q1628" s="2">
        <v>0</v>
      </c>
      <c r="R1628" s="2">
        <v>0</v>
      </c>
      <c r="S1628" s="43">
        <v>0</v>
      </c>
      <c r="T1628" s="51">
        <f>VLOOKUP(O1628,'2-a. 기초 EDA'!C:K,9,FALSE)</f>
        <v>0.58695652173913049</v>
      </c>
      <c r="U1628" s="2">
        <v>176</v>
      </c>
      <c r="V1628" s="52">
        <v>724</v>
      </c>
      <c r="W1628" s="60">
        <v>180</v>
      </c>
      <c r="X1628" s="2">
        <v>181</v>
      </c>
      <c r="Y1628" s="2">
        <v>183</v>
      </c>
      <c r="Z1628" s="2">
        <v>184</v>
      </c>
      <c r="AA1628" s="2">
        <v>185</v>
      </c>
      <c r="AB1628" s="2">
        <v>187</v>
      </c>
      <c r="AC1628" s="2">
        <v>193</v>
      </c>
      <c r="AD1628" s="2">
        <v>369.2</v>
      </c>
      <c r="AE1628" s="2">
        <v>387.2</v>
      </c>
      <c r="AF1628" s="2">
        <v>393</v>
      </c>
      <c r="AG1628" s="2">
        <v>403</v>
      </c>
      <c r="AH1628" s="2">
        <v>434.4</v>
      </c>
      <c r="AI1628" s="2">
        <v>466.29999999999899</v>
      </c>
      <c r="AJ1628" s="2">
        <v>592.719999999999</v>
      </c>
      <c r="AK1628" s="2" t="str">
        <f t="shared" si="26"/>
        <v/>
      </c>
    </row>
    <row r="1629" spans="14:37" x14ac:dyDescent="0.45">
      <c r="N1629" s="2">
        <v>1619</v>
      </c>
      <c r="O1629" s="2" t="s">
        <v>1626</v>
      </c>
      <c r="P1629" s="2" t="s">
        <v>2941</v>
      </c>
      <c r="Q1629" s="2">
        <v>0</v>
      </c>
      <c r="R1629" s="2">
        <v>0</v>
      </c>
      <c r="S1629" s="43">
        <v>0</v>
      </c>
      <c r="T1629" s="51">
        <f>VLOOKUP(O1629,'2-a. 기초 EDA'!C:K,9,FALSE)</f>
        <v>0.58695652173913049</v>
      </c>
      <c r="U1629" s="2">
        <v>142</v>
      </c>
      <c r="V1629" s="52">
        <v>189</v>
      </c>
      <c r="W1629" s="60">
        <v>162</v>
      </c>
      <c r="X1629" s="2">
        <v>163</v>
      </c>
      <c r="Y1629" s="2">
        <v>165</v>
      </c>
      <c r="Z1629" s="2">
        <v>166</v>
      </c>
      <c r="AA1629" s="2">
        <v>167</v>
      </c>
      <c r="AB1629" s="2">
        <v>168</v>
      </c>
      <c r="AC1629" s="2">
        <v>170</v>
      </c>
      <c r="AD1629" s="2">
        <v>176.6</v>
      </c>
      <c r="AE1629" s="2">
        <v>180</v>
      </c>
      <c r="AF1629" s="2">
        <v>180</v>
      </c>
      <c r="AG1629" s="2">
        <v>182</v>
      </c>
      <c r="AH1629" s="2">
        <v>185</v>
      </c>
      <c r="AI1629" s="2">
        <v>186</v>
      </c>
      <c r="AJ1629" s="2">
        <v>187.54</v>
      </c>
      <c r="AK1629" s="2" t="str">
        <f t="shared" si="26"/>
        <v/>
      </c>
    </row>
    <row r="1630" spans="14:37" x14ac:dyDescent="0.45">
      <c r="N1630" s="2">
        <v>1620</v>
      </c>
      <c r="O1630" s="2" t="s">
        <v>1627</v>
      </c>
      <c r="P1630" s="2" t="s">
        <v>2941</v>
      </c>
      <c r="Q1630" s="2">
        <v>0</v>
      </c>
      <c r="R1630" s="2">
        <v>0</v>
      </c>
      <c r="S1630" s="43">
        <v>0</v>
      </c>
      <c r="T1630" s="51">
        <f>VLOOKUP(O1630,'2-a. 기초 EDA'!C:K,9,FALSE)</f>
        <v>0.58695652173913049</v>
      </c>
      <c r="U1630" s="2">
        <v>31.5</v>
      </c>
      <c r="V1630" s="52">
        <v>36.5</v>
      </c>
      <c r="W1630" s="60">
        <v>31.72</v>
      </c>
      <c r="X1630" s="2">
        <v>32</v>
      </c>
      <c r="Y1630" s="2">
        <v>32</v>
      </c>
      <c r="Z1630" s="2">
        <v>32.5</v>
      </c>
      <c r="AA1630" s="2">
        <v>32.799999999999997</v>
      </c>
      <c r="AB1630" s="2">
        <v>33.700000000000003</v>
      </c>
      <c r="AC1630" s="2">
        <v>34.200000000000003</v>
      </c>
      <c r="AD1630" s="2">
        <v>34.4</v>
      </c>
      <c r="AE1630" s="2">
        <v>34.700000000000003</v>
      </c>
      <c r="AF1630" s="2">
        <v>34.75</v>
      </c>
      <c r="AG1630" s="2">
        <v>34.799999999999997</v>
      </c>
      <c r="AH1630" s="2">
        <v>35.6</v>
      </c>
      <c r="AI1630" s="2">
        <v>35.6</v>
      </c>
      <c r="AJ1630" s="2">
        <v>36.1</v>
      </c>
      <c r="AK1630" s="2" t="str">
        <f t="shared" ref="AK1630:AK1693" si="27">IF(U1630=V1630,"최소, 최대값 동일","")</f>
        <v/>
      </c>
    </row>
    <row r="1631" spans="14:37" x14ac:dyDescent="0.45">
      <c r="N1631" s="2">
        <v>1621</v>
      </c>
      <c r="O1631" s="2" t="s">
        <v>1628</v>
      </c>
      <c r="P1631" s="2" t="s">
        <v>2941</v>
      </c>
      <c r="Q1631" s="2">
        <v>0</v>
      </c>
      <c r="R1631" s="2">
        <v>0</v>
      </c>
      <c r="S1631" s="43">
        <v>0</v>
      </c>
      <c r="T1631" s="51">
        <f>VLOOKUP(O1631,'2-a. 기초 EDA'!C:K,9,FALSE)</f>
        <v>0.58695652173913049</v>
      </c>
      <c r="U1631" s="2">
        <v>29.6</v>
      </c>
      <c r="V1631" s="52">
        <v>36.1</v>
      </c>
      <c r="W1631" s="60">
        <v>30.1</v>
      </c>
      <c r="X1631" s="2">
        <v>30.1</v>
      </c>
      <c r="Y1631" s="2">
        <v>31.4</v>
      </c>
      <c r="Z1631" s="2">
        <v>31.5</v>
      </c>
      <c r="AA1631" s="2">
        <v>31.9</v>
      </c>
      <c r="AB1631" s="2">
        <v>32.9</v>
      </c>
      <c r="AC1631" s="2">
        <v>33.200000000000003</v>
      </c>
      <c r="AD1631" s="2">
        <v>33.4</v>
      </c>
      <c r="AE1631" s="2">
        <v>33.700000000000003</v>
      </c>
      <c r="AF1631" s="2">
        <v>33.799999999999997</v>
      </c>
      <c r="AG1631" s="2">
        <v>34.1</v>
      </c>
      <c r="AH1631" s="2">
        <v>34.6</v>
      </c>
      <c r="AI1631" s="2">
        <v>34.67</v>
      </c>
      <c r="AJ1631" s="2">
        <v>35.5</v>
      </c>
      <c r="AK1631" s="2" t="str">
        <f t="shared" si="27"/>
        <v/>
      </c>
    </row>
    <row r="1632" spans="14:37" x14ac:dyDescent="0.45">
      <c r="N1632" s="2">
        <v>1622</v>
      </c>
      <c r="O1632" s="2" t="s">
        <v>1629</v>
      </c>
      <c r="P1632" s="2" t="s">
        <v>2941</v>
      </c>
      <c r="Q1632" s="2">
        <v>0</v>
      </c>
      <c r="R1632" s="2">
        <v>0</v>
      </c>
      <c r="S1632" s="43">
        <v>0</v>
      </c>
      <c r="T1632" s="51">
        <f>VLOOKUP(O1632,'2-a. 기초 EDA'!C:K,9,FALSE)</f>
        <v>0.58695652173913049</v>
      </c>
      <c r="U1632" s="2">
        <v>102</v>
      </c>
      <c r="V1632" s="52">
        <v>138</v>
      </c>
      <c r="W1632" s="60">
        <v>104</v>
      </c>
      <c r="X1632" s="2">
        <v>108</v>
      </c>
      <c r="Y1632" s="2">
        <v>118</v>
      </c>
      <c r="Z1632" s="2">
        <v>121</v>
      </c>
      <c r="AA1632" s="2">
        <v>123</v>
      </c>
      <c r="AB1632" s="2">
        <v>123</v>
      </c>
      <c r="AC1632" s="2">
        <v>128</v>
      </c>
      <c r="AD1632" s="2">
        <v>129</v>
      </c>
      <c r="AE1632" s="2">
        <v>129</v>
      </c>
      <c r="AF1632" s="2">
        <v>130</v>
      </c>
      <c r="AG1632" s="2">
        <v>130</v>
      </c>
      <c r="AH1632" s="2">
        <v>132</v>
      </c>
      <c r="AI1632" s="2">
        <v>133</v>
      </c>
      <c r="AJ1632" s="2">
        <v>134</v>
      </c>
      <c r="AK1632" s="2" t="str">
        <f t="shared" si="27"/>
        <v/>
      </c>
    </row>
    <row r="1633" spans="14:37" x14ac:dyDescent="0.45">
      <c r="N1633" s="2">
        <v>1623</v>
      </c>
      <c r="O1633" s="2" t="s">
        <v>1630</v>
      </c>
      <c r="P1633" s="2" t="s">
        <v>2941</v>
      </c>
      <c r="Q1633" s="2">
        <v>0</v>
      </c>
      <c r="R1633" s="2">
        <v>0</v>
      </c>
      <c r="S1633" s="43">
        <v>0</v>
      </c>
      <c r="T1633" s="51">
        <f>VLOOKUP(O1633,'2-a. 기초 EDA'!C:K,9,FALSE)</f>
        <v>0.58695652173913049</v>
      </c>
      <c r="U1633" s="2">
        <v>99.612903230000001</v>
      </c>
      <c r="V1633" s="52">
        <v>135.16129029999999</v>
      </c>
      <c r="W1633" s="60">
        <v>102.2903226</v>
      </c>
      <c r="X1633" s="2">
        <v>107.05161289999999</v>
      </c>
      <c r="Y1633" s="2">
        <v>117.00624999999999</v>
      </c>
      <c r="Z1633" s="2">
        <v>117.5967742</v>
      </c>
      <c r="AA1633" s="2">
        <v>120.632258079999</v>
      </c>
      <c r="AB1633" s="2">
        <v>121.93548389999999</v>
      </c>
      <c r="AC1633" s="2">
        <v>125.6875</v>
      </c>
      <c r="AD1633" s="2">
        <v>126</v>
      </c>
      <c r="AE1633" s="2">
        <v>126.13447583999999</v>
      </c>
      <c r="AF1633" s="2">
        <v>126.21875</v>
      </c>
      <c r="AG1633" s="2">
        <v>126.32056447999901</v>
      </c>
      <c r="AH1633" s="2">
        <v>126.76774193999999</v>
      </c>
      <c r="AI1633" s="2">
        <v>127.409677399999</v>
      </c>
      <c r="AJ1633" s="2">
        <v>130.56401210199999</v>
      </c>
      <c r="AK1633" s="2" t="str">
        <f t="shared" si="27"/>
        <v/>
      </c>
    </row>
    <row r="1634" spans="14:37" x14ac:dyDescent="0.45">
      <c r="N1634" s="2">
        <v>1624</v>
      </c>
      <c r="O1634" s="2" t="s">
        <v>1631</v>
      </c>
      <c r="P1634" s="2" t="s">
        <v>2941</v>
      </c>
      <c r="Q1634" s="2">
        <v>0</v>
      </c>
      <c r="R1634" s="2">
        <v>0</v>
      </c>
      <c r="S1634" s="43">
        <v>0</v>
      </c>
      <c r="T1634" s="51">
        <f>VLOOKUP(O1634,'2-a. 기초 EDA'!C:K,9,FALSE)</f>
        <v>0.58695652173913049</v>
      </c>
      <c r="U1634" s="2">
        <v>97</v>
      </c>
      <c r="V1634" s="52">
        <v>131</v>
      </c>
      <c r="W1634" s="60">
        <v>101</v>
      </c>
      <c r="X1634" s="2">
        <v>106</v>
      </c>
      <c r="Y1634" s="2">
        <v>115</v>
      </c>
      <c r="Z1634" s="2">
        <v>116</v>
      </c>
      <c r="AA1634" s="2">
        <v>116</v>
      </c>
      <c r="AB1634" s="2">
        <v>121</v>
      </c>
      <c r="AC1634" s="2">
        <v>122</v>
      </c>
      <c r="AD1634" s="2">
        <v>123</v>
      </c>
      <c r="AE1634" s="2">
        <v>123</v>
      </c>
      <c r="AF1634" s="2">
        <v>123</v>
      </c>
      <c r="AG1634" s="2">
        <v>123</v>
      </c>
      <c r="AH1634" s="2">
        <v>124</v>
      </c>
      <c r="AI1634" s="2">
        <v>124</v>
      </c>
      <c r="AJ1634" s="2">
        <v>127</v>
      </c>
      <c r="AK1634" s="2" t="str">
        <f t="shared" si="27"/>
        <v/>
      </c>
    </row>
    <row r="1635" spans="14:37" x14ac:dyDescent="0.45">
      <c r="N1635" s="2">
        <v>1625</v>
      </c>
      <c r="O1635" s="2" t="s">
        <v>1632</v>
      </c>
      <c r="P1635" s="2" t="s">
        <v>2941</v>
      </c>
      <c r="Q1635" s="2">
        <v>0</v>
      </c>
      <c r="R1635" s="2">
        <v>0</v>
      </c>
      <c r="S1635" s="43">
        <v>0</v>
      </c>
      <c r="T1635" s="51">
        <f>VLOOKUP(O1635,'2-a. 기초 EDA'!C:K,9,FALSE)</f>
        <v>0.58695652173913049</v>
      </c>
      <c r="U1635" s="2">
        <v>26</v>
      </c>
      <c r="V1635" s="52">
        <v>65529</v>
      </c>
      <c r="W1635" s="60">
        <v>26</v>
      </c>
      <c r="X1635" s="2">
        <v>26</v>
      </c>
      <c r="Y1635" s="2">
        <v>27</v>
      </c>
      <c r="Z1635" s="2">
        <v>27</v>
      </c>
      <c r="AA1635" s="2">
        <v>37</v>
      </c>
      <c r="AB1635" s="2">
        <v>38</v>
      </c>
      <c r="AC1635" s="2">
        <v>38</v>
      </c>
      <c r="AD1635" s="2">
        <v>65528</v>
      </c>
      <c r="AE1635" s="2">
        <v>65528</v>
      </c>
      <c r="AF1635" s="2">
        <v>65528</v>
      </c>
      <c r="AG1635" s="2">
        <v>65528</v>
      </c>
      <c r="AH1635" s="2">
        <v>65528</v>
      </c>
      <c r="AI1635" s="2">
        <v>65528</v>
      </c>
      <c r="AJ1635" s="2">
        <v>65528</v>
      </c>
      <c r="AK1635" s="2" t="str">
        <f t="shared" si="27"/>
        <v/>
      </c>
    </row>
    <row r="1636" spans="14:37" x14ac:dyDescent="0.45">
      <c r="N1636" s="2">
        <v>1626</v>
      </c>
      <c r="O1636" s="2" t="s">
        <v>1633</v>
      </c>
      <c r="P1636" s="2" t="s">
        <v>2941</v>
      </c>
      <c r="Q1636" s="2">
        <v>0</v>
      </c>
      <c r="R1636" s="2">
        <v>0</v>
      </c>
      <c r="S1636" s="43">
        <v>0</v>
      </c>
      <c r="T1636" s="51">
        <f>VLOOKUP(O1636,'2-a. 기초 EDA'!C:K,9,FALSE)</f>
        <v>0.58695652173913049</v>
      </c>
      <c r="U1636" s="2">
        <v>24.935483869999999</v>
      </c>
      <c r="V1636" s="52">
        <v>65528</v>
      </c>
      <c r="W1636" s="60">
        <v>25.161290319999999</v>
      </c>
      <c r="X1636" s="2">
        <v>25.22580645</v>
      </c>
      <c r="Y1636" s="2">
        <v>25.314516130000001</v>
      </c>
      <c r="Z1636" s="2">
        <v>25.403225804999899</v>
      </c>
      <c r="AA1636" s="2">
        <v>35.897580648000002</v>
      </c>
      <c r="AB1636" s="2">
        <v>36.094959676000002</v>
      </c>
      <c r="AC1636" s="2">
        <v>36.28125</v>
      </c>
      <c r="AD1636" s="2">
        <v>65527.374195999997</v>
      </c>
      <c r="AE1636" s="2">
        <v>65527.580650000004</v>
      </c>
      <c r="AF1636" s="2">
        <v>65527.64516</v>
      </c>
      <c r="AG1636" s="2">
        <v>65527.709679999898</v>
      </c>
      <c r="AH1636" s="2">
        <v>65527.777013999999</v>
      </c>
      <c r="AI1636" s="2">
        <v>65527.838710000004</v>
      </c>
      <c r="AJ1636" s="2">
        <v>65527.870970000004</v>
      </c>
      <c r="AK1636" s="2" t="str">
        <f t="shared" si="27"/>
        <v/>
      </c>
    </row>
    <row r="1637" spans="14:37" x14ac:dyDescent="0.45">
      <c r="N1637" s="2">
        <v>1627</v>
      </c>
      <c r="O1637" s="2" t="s">
        <v>1634</v>
      </c>
      <c r="P1637" s="2" t="s">
        <v>2941</v>
      </c>
      <c r="Q1637" s="2">
        <v>0</v>
      </c>
      <c r="R1637" s="2">
        <v>0</v>
      </c>
      <c r="S1637" s="43">
        <v>0</v>
      </c>
      <c r="T1637" s="51">
        <f>VLOOKUP(O1637,'2-a. 기초 EDA'!C:K,9,FALSE)</f>
        <v>0.58695652173913049</v>
      </c>
      <c r="U1637" s="2">
        <v>23</v>
      </c>
      <c r="V1637" s="52">
        <v>65527</v>
      </c>
      <c r="W1637" s="60">
        <v>24</v>
      </c>
      <c r="X1637" s="2">
        <v>24</v>
      </c>
      <c r="Y1637" s="2">
        <v>24</v>
      </c>
      <c r="Z1637" s="2">
        <v>25</v>
      </c>
      <c r="AA1637" s="2">
        <v>34</v>
      </c>
      <c r="AB1637" s="2">
        <v>35</v>
      </c>
      <c r="AC1637" s="2">
        <v>35</v>
      </c>
      <c r="AD1637" s="2">
        <v>65527</v>
      </c>
      <c r="AE1637" s="2">
        <v>65527</v>
      </c>
      <c r="AF1637" s="2">
        <v>65527</v>
      </c>
      <c r="AG1637" s="2">
        <v>65527</v>
      </c>
      <c r="AH1637" s="2">
        <v>65527</v>
      </c>
      <c r="AI1637" s="2">
        <v>65527</v>
      </c>
      <c r="AJ1637" s="2">
        <v>65527</v>
      </c>
      <c r="AK1637" s="2" t="str">
        <f t="shared" si="27"/>
        <v/>
      </c>
    </row>
    <row r="1638" spans="14:37" x14ac:dyDescent="0.45">
      <c r="N1638" s="2">
        <v>1628</v>
      </c>
      <c r="O1638" s="2" t="s">
        <v>1635</v>
      </c>
      <c r="P1638" s="2" t="s">
        <v>2941</v>
      </c>
      <c r="Q1638" s="2">
        <v>0</v>
      </c>
      <c r="R1638" s="2">
        <v>0</v>
      </c>
      <c r="S1638" s="43">
        <v>0</v>
      </c>
      <c r="T1638" s="51">
        <f>VLOOKUP(O1638,'2-a. 기초 EDA'!C:K,9,FALSE)</f>
        <v>0.58695652173913049</v>
      </c>
      <c r="U1638" s="2">
        <v>6.8</v>
      </c>
      <c r="V1638" s="52">
        <v>7.9</v>
      </c>
      <c r="W1638" s="60">
        <v>6.8</v>
      </c>
      <c r="X1638" s="2">
        <v>7</v>
      </c>
      <c r="Y1638" s="2">
        <v>7</v>
      </c>
      <c r="Z1638" s="2">
        <v>7</v>
      </c>
      <c r="AA1638" s="2">
        <v>7</v>
      </c>
      <c r="AB1638" s="2">
        <v>7</v>
      </c>
      <c r="AC1638" s="2">
        <v>7</v>
      </c>
      <c r="AD1638" s="2">
        <v>7</v>
      </c>
      <c r="AE1638" s="2">
        <v>7.4</v>
      </c>
      <c r="AF1638" s="2">
        <v>7.5</v>
      </c>
      <c r="AG1638" s="2">
        <v>7.5</v>
      </c>
      <c r="AH1638" s="2">
        <v>7.6</v>
      </c>
      <c r="AI1638" s="2">
        <v>7.7</v>
      </c>
      <c r="AJ1638" s="2">
        <v>7.7</v>
      </c>
      <c r="AK1638" s="2" t="str">
        <f t="shared" si="27"/>
        <v/>
      </c>
    </row>
    <row r="1639" spans="14:37" x14ac:dyDescent="0.45">
      <c r="N1639" s="2">
        <v>1629</v>
      </c>
      <c r="O1639" s="2" t="s">
        <v>1636</v>
      </c>
      <c r="P1639" s="2" t="s">
        <v>2941</v>
      </c>
      <c r="Q1639" s="2">
        <v>0</v>
      </c>
      <c r="R1639" s="2">
        <v>0</v>
      </c>
      <c r="S1639" s="43">
        <v>0</v>
      </c>
      <c r="T1639" s="51">
        <f>VLOOKUP(O1639,'2-a. 기초 EDA'!C:K,9,FALSE)</f>
        <v>0.58695652173913049</v>
      </c>
      <c r="U1639" s="2">
        <v>6.4</v>
      </c>
      <c r="V1639" s="52">
        <v>7.5</v>
      </c>
      <c r="W1639" s="60">
        <v>6.6</v>
      </c>
      <c r="X1639" s="2">
        <v>6.6</v>
      </c>
      <c r="Y1639" s="2">
        <v>6.6</v>
      </c>
      <c r="Z1639" s="2">
        <v>6.6</v>
      </c>
      <c r="AA1639" s="2">
        <v>6.7799999999999896</v>
      </c>
      <c r="AB1639" s="2">
        <v>6.8</v>
      </c>
      <c r="AC1639" s="2">
        <v>6.8</v>
      </c>
      <c r="AD1639" s="2">
        <v>6.8</v>
      </c>
      <c r="AE1639" s="2">
        <v>7.1</v>
      </c>
      <c r="AF1639" s="2">
        <v>7.1</v>
      </c>
      <c r="AG1639" s="2">
        <v>7.1</v>
      </c>
      <c r="AH1639" s="2">
        <v>7.3</v>
      </c>
      <c r="AI1639" s="2">
        <v>7.3</v>
      </c>
      <c r="AJ1639" s="2">
        <v>7.3</v>
      </c>
      <c r="AK1639" s="2" t="str">
        <f t="shared" si="27"/>
        <v/>
      </c>
    </row>
    <row r="1640" spans="14:37" x14ac:dyDescent="0.45">
      <c r="N1640" s="2">
        <v>1630</v>
      </c>
      <c r="O1640" s="2" t="s">
        <v>1637</v>
      </c>
      <c r="P1640" s="2" t="s">
        <v>2941</v>
      </c>
      <c r="Q1640" s="2">
        <v>0</v>
      </c>
      <c r="R1640" s="2">
        <v>0</v>
      </c>
      <c r="S1640" s="43">
        <v>0</v>
      </c>
      <c r="T1640" s="51">
        <f>VLOOKUP(O1640,'2-a. 기초 EDA'!C:K,9,FALSE)</f>
        <v>0.58695652173913049</v>
      </c>
      <c r="U1640" s="2">
        <v>67.3</v>
      </c>
      <c r="V1640" s="52">
        <v>106.6</v>
      </c>
      <c r="W1640" s="60">
        <v>69.099999999999994</v>
      </c>
      <c r="X1640" s="2">
        <v>69.3</v>
      </c>
      <c r="Y1640" s="2">
        <v>69.3</v>
      </c>
      <c r="Z1640" s="2">
        <v>69.400000000000006</v>
      </c>
      <c r="AA1640" s="2">
        <v>70.98</v>
      </c>
      <c r="AB1640" s="2">
        <v>71.179999999999893</v>
      </c>
      <c r="AC1640" s="2">
        <v>74.900000000000006</v>
      </c>
      <c r="AD1640" s="2">
        <v>95</v>
      </c>
      <c r="AE1640" s="2">
        <v>98.9</v>
      </c>
      <c r="AF1640" s="2">
        <v>98.9</v>
      </c>
      <c r="AG1640" s="2">
        <v>100.8</v>
      </c>
      <c r="AH1640" s="2">
        <v>100.9</v>
      </c>
      <c r="AI1640" s="2">
        <v>104.8</v>
      </c>
      <c r="AJ1640" s="2">
        <v>104.8</v>
      </c>
      <c r="AK1640" s="2" t="str">
        <f t="shared" si="27"/>
        <v/>
      </c>
    </row>
    <row r="1641" spans="14:37" x14ac:dyDescent="0.45">
      <c r="N1641" s="2">
        <v>1631</v>
      </c>
      <c r="O1641" s="2" t="s">
        <v>1638</v>
      </c>
      <c r="P1641" s="2" t="s">
        <v>2941</v>
      </c>
      <c r="Q1641" s="2">
        <v>0</v>
      </c>
      <c r="R1641" s="2">
        <v>0</v>
      </c>
      <c r="S1641" s="43">
        <v>0</v>
      </c>
      <c r="T1641" s="51">
        <f>VLOOKUP(O1641,'2-a. 기초 EDA'!C:K,9,FALSE)</f>
        <v>0.58695652173913049</v>
      </c>
      <c r="U1641" s="2">
        <v>15.096875000000001</v>
      </c>
      <c r="V1641" s="52">
        <v>103.3</v>
      </c>
      <c r="W1641" s="60">
        <v>26.125403226</v>
      </c>
      <c r="X1641" s="2">
        <v>30.746975807999998</v>
      </c>
      <c r="Y1641" s="2">
        <v>40.060000004000003</v>
      </c>
      <c r="Z1641" s="2">
        <v>44.913256050000001</v>
      </c>
      <c r="AA1641" s="2">
        <v>49.712903225999902</v>
      </c>
      <c r="AB1641" s="2">
        <v>57.953548390000002</v>
      </c>
      <c r="AC1641" s="2">
        <v>67.354838709999996</v>
      </c>
      <c r="AD1641" s="2">
        <v>88.780745968000005</v>
      </c>
      <c r="AE1641" s="2">
        <v>92.991874999999993</v>
      </c>
      <c r="AF1641" s="2">
        <v>94.941179434999995</v>
      </c>
      <c r="AG1641" s="2">
        <v>96.385806451999997</v>
      </c>
      <c r="AH1641" s="2">
        <v>97.730322580000006</v>
      </c>
      <c r="AI1641" s="2">
        <v>98.979546369999994</v>
      </c>
      <c r="AJ1641" s="2">
        <v>100.342967734</v>
      </c>
      <c r="AK1641" s="2" t="str">
        <f t="shared" si="27"/>
        <v/>
      </c>
    </row>
    <row r="1642" spans="14:37" x14ac:dyDescent="0.45">
      <c r="N1642" s="2">
        <v>1632</v>
      </c>
      <c r="O1642" s="2" t="s">
        <v>1639</v>
      </c>
      <c r="P1642" s="2" t="s">
        <v>2941</v>
      </c>
      <c r="Q1642" s="2">
        <v>0</v>
      </c>
      <c r="R1642" s="2">
        <v>0</v>
      </c>
      <c r="S1642" s="43">
        <v>0</v>
      </c>
      <c r="T1642" s="51">
        <f>VLOOKUP(O1642,'2-a. 기초 EDA'!C:K,9,FALSE)</f>
        <v>0.58695652173913049</v>
      </c>
      <c r="U1642" s="2">
        <v>0</v>
      </c>
      <c r="V1642" s="52">
        <v>96.9</v>
      </c>
      <c r="W1642" s="60">
        <v>0</v>
      </c>
      <c r="X1642" s="2">
        <v>0</v>
      </c>
      <c r="Y1642" s="2">
        <v>0</v>
      </c>
      <c r="Z1642" s="2">
        <v>0</v>
      </c>
      <c r="AA1642" s="2">
        <v>0</v>
      </c>
      <c r="AB1642" s="2">
        <v>0</v>
      </c>
      <c r="AC1642" s="2">
        <v>64.8</v>
      </c>
      <c r="AD1642" s="2">
        <v>81.3</v>
      </c>
      <c r="AE1642" s="2">
        <v>85.1</v>
      </c>
      <c r="AF1642" s="2">
        <v>87.1</v>
      </c>
      <c r="AG1642" s="2">
        <v>89.1</v>
      </c>
      <c r="AH1642" s="2">
        <v>91</v>
      </c>
      <c r="AI1642" s="2">
        <v>93</v>
      </c>
      <c r="AJ1642" s="2">
        <v>94.953999999999994</v>
      </c>
      <c r="AK1642" s="2" t="str">
        <f t="shared" si="27"/>
        <v/>
      </c>
    </row>
    <row r="1643" spans="14:37" x14ac:dyDescent="0.45">
      <c r="N1643" s="2">
        <v>1633</v>
      </c>
      <c r="O1643" s="2" t="s">
        <v>1640</v>
      </c>
      <c r="P1643" s="2" t="s">
        <v>2941</v>
      </c>
      <c r="Q1643" s="2">
        <v>0</v>
      </c>
      <c r="R1643" s="2">
        <v>0</v>
      </c>
      <c r="S1643" s="43">
        <v>0</v>
      </c>
      <c r="T1643" s="51">
        <f>VLOOKUP(O1643,'2-a. 기초 EDA'!C:K,9,FALSE)</f>
        <v>0.58695652173913049</v>
      </c>
      <c r="U1643" s="2">
        <v>105</v>
      </c>
      <c r="V1643" s="52">
        <v>150</v>
      </c>
      <c r="W1643" s="60">
        <v>109</v>
      </c>
      <c r="X1643" s="2">
        <v>114</v>
      </c>
      <c r="Y1643" s="2">
        <v>124</v>
      </c>
      <c r="Z1643" s="2">
        <v>124</v>
      </c>
      <c r="AA1643" s="2">
        <v>128</v>
      </c>
      <c r="AB1643" s="2">
        <v>129</v>
      </c>
      <c r="AC1643" s="2">
        <v>139</v>
      </c>
      <c r="AD1643" s="2">
        <v>144</v>
      </c>
      <c r="AE1643" s="2">
        <v>144</v>
      </c>
      <c r="AF1643" s="2">
        <v>144</v>
      </c>
      <c r="AG1643" s="2">
        <v>145</v>
      </c>
      <c r="AH1643" s="2">
        <v>145</v>
      </c>
      <c r="AI1643" s="2">
        <v>145</v>
      </c>
      <c r="AJ1643" s="2">
        <v>149</v>
      </c>
      <c r="AK1643" s="2" t="str">
        <f t="shared" si="27"/>
        <v/>
      </c>
    </row>
    <row r="1644" spans="14:37" x14ac:dyDescent="0.45">
      <c r="N1644" s="2">
        <v>1634</v>
      </c>
      <c r="O1644" s="2" t="s">
        <v>1641</v>
      </c>
      <c r="P1644" s="2" t="s">
        <v>2941</v>
      </c>
      <c r="Q1644" s="2">
        <v>0</v>
      </c>
      <c r="R1644" s="2">
        <v>0</v>
      </c>
      <c r="S1644" s="43">
        <v>0</v>
      </c>
      <c r="T1644" s="51">
        <f>VLOOKUP(O1644,'2-a. 기초 EDA'!C:K,9,FALSE)</f>
        <v>0.58695652173913049</v>
      </c>
      <c r="U1644" s="2">
        <v>103.51612900000001</v>
      </c>
      <c r="V1644" s="52">
        <v>147.875</v>
      </c>
      <c r="W1644" s="60">
        <v>107.96804433</v>
      </c>
      <c r="X1644" s="2">
        <v>110.98870966</v>
      </c>
      <c r="Y1644" s="2">
        <v>121.7951613</v>
      </c>
      <c r="Z1644" s="2">
        <v>122.856854849999</v>
      </c>
      <c r="AA1644" s="2">
        <v>124.96129029999901</v>
      </c>
      <c r="AB1644" s="2">
        <v>127.5483871</v>
      </c>
      <c r="AC1644" s="2">
        <v>138.3125</v>
      </c>
      <c r="AD1644" s="2">
        <v>139.08790324</v>
      </c>
      <c r="AE1644" s="2">
        <v>141.63124999999999</v>
      </c>
      <c r="AF1644" s="2">
        <v>142.61290319999901</v>
      </c>
      <c r="AG1644" s="2">
        <v>143.12903230000001</v>
      </c>
      <c r="AH1644" s="2">
        <v>143.32258059999899</v>
      </c>
      <c r="AI1644" s="2">
        <v>143.38709679999999</v>
      </c>
      <c r="AJ1644" s="2">
        <v>146.95467744199999</v>
      </c>
      <c r="AK1644" s="2" t="str">
        <f t="shared" si="27"/>
        <v/>
      </c>
    </row>
    <row r="1645" spans="14:37" x14ac:dyDescent="0.45">
      <c r="N1645" s="2">
        <v>1635</v>
      </c>
      <c r="O1645" s="2" t="s">
        <v>1642</v>
      </c>
      <c r="P1645" s="2" t="s">
        <v>2941</v>
      </c>
      <c r="Q1645" s="2">
        <v>0</v>
      </c>
      <c r="R1645" s="2">
        <v>0</v>
      </c>
      <c r="S1645" s="43">
        <v>0</v>
      </c>
      <c r="T1645" s="51">
        <f>VLOOKUP(O1645,'2-a. 기초 EDA'!C:K,9,FALSE)</f>
        <v>0.58695652173913049</v>
      </c>
      <c r="U1645" s="2">
        <v>98</v>
      </c>
      <c r="V1645" s="52">
        <v>147</v>
      </c>
      <c r="W1645" s="60">
        <v>107</v>
      </c>
      <c r="X1645" s="2">
        <v>107</v>
      </c>
      <c r="Y1645" s="2">
        <v>117</v>
      </c>
      <c r="Z1645" s="2">
        <v>121</v>
      </c>
      <c r="AA1645" s="2">
        <v>122</v>
      </c>
      <c r="AB1645" s="2">
        <v>126</v>
      </c>
      <c r="AC1645" s="2">
        <v>137</v>
      </c>
      <c r="AD1645" s="2">
        <v>137</v>
      </c>
      <c r="AE1645" s="2">
        <v>138</v>
      </c>
      <c r="AF1645" s="2">
        <v>138</v>
      </c>
      <c r="AG1645" s="2">
        <v>138.80000000000001</v>
      </c>
      <c r="AH1645" s="2">
        <v>142</v>
      </c>
      <c r="AI1645" s="2">
        <v>142</v>
      </c>
      <c r="AJ1645" s="2">
        <v>143.54</v>
      </c>
      <c r="AK1645" s="2" t="str">
        <f t="shared" si="27"/>
        <v/>
      </c>
    </row>
    <row r="1646" spans="14:37" x14ac:dyDescent="0.45">
      <c r="N1646" s="2">
        <v>1636</v>
      </c>
      <c r="O1646" s="2" t="s">
        <v>1643</v>
      </c>
      <c r="P1646" s="2" t="s">
        <v>2941</v>
      </c>
      <c r="Q1646" s="2">
        <v>0</v>
      </c>
      <c r="R1646" s="2">
        <v>0</v>
      </c>
      <c r="S1646" s="43">
        <v>0</v>
      </c>
      <c r="T1646" s="51">
        <f>VLOOKUP(O1646,'2-a. 기초 EDA'!C:K,9,FALSE)</f>
        <v>0.58695652173913049</v>
      </c>
      <c r="U1646" s="2">
        <v>3.5</v>
      </c>
      <c r="V1646" s="52">
        <v>20.399999999999999</v>
      </c>
      <c r="W1646" s="60">
        <v>3.5</v>
      </c>
      <c r="X1646" s="2">
        <v>3.5</v>
      </c>
      <c r="Y1646" s="2">
        <v>3.6</v>
      </c>
      <c r="Z1646" s="2">
        <v>3.6</v>
      </c>
      <c r="AA1646" s="2">
        <v>3.6</v>
      </c>
      <c r="AB1646" s="2">
        <v>3.8</v>
      </c>
      <c r="AC1646" s="2">
        <v>4.0999999999999996</v>
      </c>
      <c r="AD1646" s="2">
        <v>16.5</v>
      </c>
      <c r="AE1646" s="2">
        <v>16.8</v>
      </c>
      <c r="AF1646" s="2">
        <v>17</v>
      </c>
      <c r="AG1646" s="2">
        <v>17.3</v>
      </c>
      <c r="AH1646" s="2">
        <v>18.100000000000001</v>
      </c>
      <c r="AI1646" s="2">
        <v>19.07</v>
      </c>
      <c r="AJ1646" s="2">
        <v>19.953999999999901</v>
      </c>
      <c r="AK1646" s="2" t="str">
        <f t="shared" si="27"/>
        <v/>
      </c>
    </row>
    <row r="1647" spans="14:37" x14ac:dyDescent="0.45">
      <c r="N1647" s="2">
        <v>1637</v>
      </c>
      <c r="O1647" s="2" t="s">
        <v>1644</v>
      </c>
      <c r="P1647" s="2" t="s">
        <v>2941</v>
      </c>
      <c r="Q1647" s="2">
        <v>0</v>
      </c>
      <c r="R1647" s="2">
        <v>0</v>
      </c>
      <c r="S1647" s="43">
        <v>0</v>
      </c>
      <c r="T1647" s="51">
        <f>VLOOKUP(O1647,'2-a. 기초 EDA'!C:K,9,FALSE)</f>
        <v>0.58695652173913049</v>
      </c>
      <c r="U1647" s="2">
        <v>3.4064516130000002</v>
      </c>
      <c r="V1647" s="52">
        <v>19.206451609999998</v>
      </c>
      <c r="W1647" s="60">
        <v>3.4580645159999999</v>
      </c>
      <c r="X1647" s="2">
        <v>3.4860080644</v>
      </c>
      <c r="Y1647" s="2">
        <v>3.5070967741999999</v>
      </c>
      <c r="Z1647" s="2">
        <v>3.5354838709999998</v>
      </c>
      <c r="AA1647" s="2">
        <v>3.58741935479999</v>
      </c>
      <c r="AB1647" s="2">
        <v>3.7848790324000001</v>
      </c>
      <c r="AC1647" s="2">
        <v>4.0451612900000002</v>
      </c>
      <c r="AD1647" s="2">
        <v>16.072903224000001</v>
      </c>
      <c r="AE1647" s="2">
        <v>16.398709673999999</v>
      </c>
      <c r="AF1647" s="2">
        <v>16.519354835000001</v>
      </c>
      <c r="AG1647" s="2">
        <v>16.703225803999999</v>
      </c>
      <c r="AH1647" s="2">
        <v>17.133548384000001</v>
      </c>
      <c r="AI1647" s="2">
        <v>18.179133064999998</v>
      </c>
      <c r="AJ1647" s="2">
        <v>19.105919352400001</v>
      </c>
      <c r="AK1647" s="2" t="str">
        <f t="shared" si="27"/>
        <v/>
      </c>
    </row>
    <row r="1648" spans="14:37" x14ac:dyDescent="0.45">
      <c r="N1648" s="2">
        <v>1638</v>
      </c>
      <c r="O1648" s="2" t="s">
        <v>1645</v>
      </c>
      <c r="P1648" s="2" t="s">
        <v>2941</v>
      </c>
      <c r="Q1648" s="2">
        <v>0</v>
      </c>
      <c r="R1648" s="2">
        <v>0</v>
      </c>
      <c r="S1648" s="43">
        <v>0</v>
      </c>
      <c r="T1648" s="51">
        <f>VLOOKUP(O1648,'2-a. 기초 EDA'!C:K,9,FALSE)</f>
        <v>0.58695652173913049</v>
      </c>
      <c r="U1648" s="2">
        <v>3.4</v>
      </c>
      <c r="V1648" s="52">
        <v>18.600000000000001</v>
      </c>
      <c r="W1648" s="60">
        <v>3.4</v>
      </c>
      <c r="X1648" s="2">
        <v>3.4</v>
      </c>
      <c r="Y1648" s="2">
        <v>3.5</v>
      </c>
      <c r="Z1648" s="2">
        <v>3.5</v>
      </c>
      <c r="AA1648" s="2">
        <v>3.5</v>
      </c>
      <c r="AB1648" s="2">
        <v>3.7</v>
      </c>
      <c r="AC1648" s="2">
        <v>4</v>
      </c>
      <c r="AD1648" s="2">
        <v>15.6</v>
      </c>
      <c r="AE1648" s="2">
        <v>15.9</v>
      </c>
      <c r="AF1648" s="2">
        <v>16.05</v>
      </c>
      <c r="AG1648" s="2">
        <v>16.2</v>
      </c>
      <c r="AH1648" s="2">
        <v>16.64</v>
      </c>
      <c r="AI1648" s="2">
        <v>17.399999999999999</v>
      </c>
      <c r="AJ1648" s="2">
        <v>18.353999999999999</v>
      </c>
      <c r="AK1648" s="2" t="str">
        <f t="shared" si="27"/>
        <v/>
      </c>
    </row>
    <row r="1649" spans="14:37" x14ac:dyDescent="0.45">
      <c r="N1649" s="2">
        <v>1639</v>
      </c>
      <c r="O1649" s="2" t="s">
        <v>1646</v>
      </c>
      <c r="P1649" s="2" t="s">
        <v>2941</v>
      </c>
      <c r="Q1649" s="2">
        <v>0</v>
      </c>
      <c r="R1649" s="2">
        <v>0</v>
      </c>
      <c r="S1649" s="43">
        <v>0</v>
      </c>
      <c r="T1649" s="51">
        <f>VLOOKUP(O1649,'2-a. 기초 EDA'!C:K,9,FALSE)</f>
        <v>0.58695652173913049</v>
      </c>
      <c r="U1649" s="2">
        <v>13.9</v>
      </c>
      <c r="V1649" s="52">
        <v>29.1</v>
      </c>
      <c r="W1649" s="60">
        <v>15.1</v>
      </c>
      <c r="X1649" s="2">
        <v>15.56</v>
      </c>
      <c r="Y1649" s="2">
        <v>17</v>
      </c>
      <c r="Z1649" s="2">
        <v>17.5</v>
      </c>
      <c r="AA1649" s="2">
        <v>18.100000000000001</v>
      </c>
      <c r="AB1649" s="2">
        <v>19.8</v>
      </c>
      <c r="AC1649" s="2">
        <v>23.1</v>
      </c>
      <c r="AD1649" s="2">
        <v>24.3</v>
      </c>
      <c r="AE1649" s="2">
        <v>25</v>
      </c>
      <c r="AF1649" s="2">
        <v>25.35</v>
      </c>
      <c r="AG1649" s="2">
        <v>25.7</v>
      </c>
      <c r="AH1649" s="2">
        <v>26.4</v>
      </c>
      <c r="AI1649" s="2">
        <v>27.169999999999899</v>
      </c>
      <c r="AJ1649" s="2">
        <v>28.053999999999998</v>
      </c>
      <c r="AK1649" s="2" t="str">
        <f t="shared" si="27"/>
        <v/>
      </c>
    </row>
    <row r="1650" spans="14:37" x14ac:dyDescent="0.45">
      <c r="N1650" s="2">
        <v>1640</v>
      </c>
      <c r="O1650" s="2" t="s">
        <v>1647</v>
      </c>
      <c r="P1650" s="2" t="s">
        <v>2941</v>
      </c>
      <c r="Q1650" s="2">
        <v>0</v>
      </c>
      <c r="R1650" s="2">
        <v>0</v>
      </c>
      <c r="S1650" s="43">
        <v>0</v>
      </c>
      <c r="T1650" s="51">
        <f>VLOOKUP(O1650,'2-a. 기초 EDA'!C:K,9,FALSE)</f>
        <v>0.58695652173913049</v>
      </c>
      <c r="U1650" s="2">
        <v>11.261290320000001</v>
      </c>
      <c r="V1650" s="52">
        <v>25.325806450000002</v>
      </c>
      <c r="W1650" s="60">
        <v>11.967943547999999</v>
      </c>
      <c r="X1650" s="2">
        <v>12.570766130000001</v>
      </c>
      <c r="Y1650" s="2">
        <v>13.529677417999901</v>
      </c>
      <c r="Z1650" s="2">
        <v>14.007913304999899</v>
      </c>
      <c r="AA1650" s="2">
        <v>14.682580646</v>
      </c>
      <c r="AB1650" s="2">
        <v>16.332137096</v>
      </c>
      <c r="AC1650" s="2">
        <v>20.138709680000002</v>
      </c>
      <c r="AD1650" s="2">
        <v>21.327741935999999</v>
      </c>
      <c r="AE1650" s="2">
        <v>21.806451616</v>
      </c>
      <c r="AF1650" s="2">
        <v>22.114516129999998</v>
      </c>
      <c r="AG1650" s="2">
        <v>22.336290322</v>
      </c>
      <c r="AH1650" s="2">
        <v>22.707379033999999</v>
      </c>
      <c r="AI1650" s="2">
        <v>23.194989918000001</v>
      </c>
      <c r="AJ1650" s="2">
        <v>23.7855685472</v>
      </c>
      <c r="AK1650" s="2" t="str">
        <f t="shared" si="27"/>
        <v/>
      </c>
    </row>
    <row r="1651" spans="14:37" x14ac:dyDescent="0.45">
      <c r="N1651" s="2">
        <v>1641</v>
      </c>
      <c r="O1651" s="2" t="s">
        <v>1648</v>
      </c>
      <c r="P1651" s="2" t="s">
        <v>2941</v>
      </c>
      <c r="Q1651" s="2">
        <v>0</v>
      </c>
      <c r="R1651" s="2">
        <v>0</v>
      </c>
      <c r="S1651" s="43">
        <v>0</v>
      </c>
      <c r="T1651" s="51">
        <f>VLOOKUP(O1651,'2-a. 기초 EDA'!C:K,9,FALSE)</f>
        <v>0.58695652173913049</v>
      </c>
      <c r="U1651" s="2">
        <v>8.1999999999999993</v>
      </c>
      <c r="V1651" s="52">
        <v>21.5</v>
      </c>
      <c r="W1651" s="60">
        <v>8.83</v>
      </c>
      <c r="X1651" s="2">
        <v>9.6999999999999993</v>
      </c>
      <c r="Y1651" s="2">
        <v>10.6</v>
      </c>
      <c r="Z1651" s="2">
        <v>11.05</v>
      </c>
      <c r="AA1651" s="2">
        <v>11.48</v>
      </c>
      <c r="AB1651" s="2">
        <v>13.5</v>
      </c>
      <c r="AC1651" s="2">
        <v>17.3</v>
      </c>
      <c r="AD1651" s="2">
        <v>19.3</v>
      </c>
      <c r="AE1651" s="2">
        <v>19.8</v>
      </c>
      <c r="AF1651" s="2">
        <v>20</v>
      </c>
      <c r="AG1651" s="2">
        <v>20.18</v>
      </c>
      <c r="AH1651" s="2">
        <v>20.5</v>
      </c>
      <c r="AI1651" s="2">
        <v>20.8</v>
      </c>
      <c r="AJ1651" s="2">
        <v>21.2</v>
      </c>
      <c r="AK1651" s="2" t="str">
        <f t="shared" si="27"/>
        <v/>
      </c>
    </row>
    <row r="1652" spans="14:37" x14ac:dyDescent="0.45">
      <c r="N1652" s="2">
        <v>1642</v>
      </c>
      <c r="O1652" s="2" t="s">
        <v>1649</v>
      </c>
      <c r="P1652" s="2" t="s">
        <v>2941</v>
      </c>
      <c r="Q1652" s="2">
        <v>0</v>
      </c>
      <c r="R1652" s="2">
        <v>0</v>
      </c>
      <c r="S1652" s="43">
        <v>0</v>
      </c>
      <c r="T1652" s="51">
        <f>VLOOKUP(O1652,'2-a. 기초 EDA'!C:K,9,FALSE)</f>
        <v>0.58695652173913049</v>
      </c>
      <c r="U1652" s="2">
        <v>22</v>
      </c>
      <c r="V1652" s="52">
        <v>65529</v>
      </c>
      <c r="W1652" s="60">
        <v>24</v>
      </c>
      <c r="X1652" s="2">
        <v>25</v>
      </c>
      <c r="Y1652" s="2">
        <v>25</v>
      </c>
      <c r="Z1652" s="2">
        <v>25</v>
      </c>
      <c r="AA1652" s="2">
        <v>46</v>
      </c>
      <c r="AB1652" s="2">
        <v>46</v>
      </c>
      <c r="AC1652" s="2">
        <v>48</v>
      </c>
      <c r="AD1652" s="2">
        <v>65528</v>
      </c>
      <c r="AE1652" s="2">
        <v>65528</v>
      </c>
      <c r="AF1652" s="2">
        <v>65528</v>
      </c>
      <c r="AG1652" s="2">
        <v>65529</v>
      </c>
      <c r="AH1652" s="2">
        <v>65529</v>
      </c>
      <c r="AI1652" s="2">
        <v>65529</v>
      </c>
      <c r="AJ1652" s="2">
        <v>65529</v>
      </c>
      <c r="AK1652" s="2" t="str">
        <f t="shared" si="27"/>
        <v/>
      </c>
    </row>
    <row r="1653" spans="14:37" x14ac:dyDescent="0.45">
      <c r="N1653" s="2">
        <v>1643</v>
      </c>
      <c r="O1653" s="2" t="s">
        <v>1650</v>
      </c>
      <c r="P1653" s="2" t="s">
        <v>2941</v>
      </c>
      <c r="Q1653" s="2">
        <v>0</v>
      </c>
      <c r="R1653" s="2">
        <v>0</v>
      </c>
      <c r="S1653" s="43">
        <v>0</v>
      </c>
      <c r="T1653" s="51">
        <f>VLOOKUP(O1653,'2-a. 기초 EDA'!C:K,9,FALSE)</f>
        <v>0.58695652173913049</v>
      </c>
      <c r="U1653" s="2">
        <v>20.71875</v>
      </c>
      <c r="V1653" s="52">
        <v>65528.096769999996</v>
      </c>
      <c r="W1653" s="60">
        <v>22.138709677999898</v>
      </c>
      <c r="X1653" s="2">
        <v>22.493548388000001</v>
      </c>
      <c r="Y1653" s="2">
        <v>23.264516132000001</v>
      </c>
      <c r="Z1653" s="2">
        <v>23.516129029999998</v>
      </c>
      <c r="AA1653" s="2">
        <v>44.096169351999997</v>
      </c>
      <c r="AB1653" s="2">
        <v>44.411491935999997</v>
      </c>
      <c r="AC1653" s="2">
        <v>44.612903230000001</v>
      </c>
      <c r="AD1653" s="2">
        <v>65527.875</v>
      </c>
      <c r="AE1653" s="2">
        <v>65527.935479999898</v>
      </c>
      <c r="AF1653" s="2">
        <v>65527.96774</v>
      </c>
      <c r="AG1653" s="2">
        <v>65527.96774</v>
      </c>
      <c r="AH1653" s="2">
        <v>65528</v>
      </c>
      <c r="AI1653" s="2">
        <v>65528.053427999999</v>
      </c>
      <c r="AJ1653" s="2">
        <v>65528.096769999996</v>
      </c>
      <c r="AK1653" s="2" t="str">
        <f t="shared" si="27"/>
        <v/>
      </c>
    </row>
    <row r="1654" spans="14:37" x14ac:dyDescent="0.45">
      <c r="N1654" s="2">
        <v>1644</v>
      </c>
      <c r="O1654" s="2" t="s">
        <v>1651</v>
      </c>
      <c r="P1654" s="2" t="s">
        <v>2941</v>
      </c>
      <c r="Q1654" s="2">
        <v>0</v>
      </c>
      <c r="R1654" s="2">
        <v>0</v>
      </c>
      <c r="S1654" s="43">
        <v>0</v>
      </c>
      <c r="T1654" s="51">
        <f>VLOOKUP(O1654,'2-a. 기초 EDA'!C:K,9,FALSE)</f>
        <v>0.58695652173913049</v>
      </c>
      <c r="U1654" s="2">
        <v>18</v>
      </c>
      <c r="V1654" s="52">
        <v>65528</v>
      </c>
      <c r="W1654" s="60">
        <v>20</v>
      </c>
      <c r="X1654" s="2">
        <v>20</v>
      </c>
      <c r="Y1654" s="2">
        <v>21</v>
      </c>
      <c r="Z1654" s="2">
        <v>22</v>
      </c>
      <c r="AA1654" s="2">
        <v>42</v>
      </c>
      <c r="AB1654" s="2">
        <v>43</v>
      </c>
      <c r="AC1654" s="2">
        <v>43</v>
      </c>
      <c r="AD1654" s="2">
        <v>65527</v>
      </c>
      <c r="AE1654" s="2">
        <v>65527</v>
      </c>
      <c r="AF1654" s="2">
        <v>65527</v>
      </c>
      <c r="AG1654" s="2">
        <v>65527</v>
      </c>
      <c r="AH1654" s="2">
        <v>65528</v>
      </c>
      <c r="AI1654" s="2">
        <v>65528</v>
      </c>
      <c r="AJ1654" s="2">
        <v>65528</v>
      </c>
      <c r="AK1654" s="2" t="str">
        <f t="shared" si="27"/>
        <v/>
      </c>
    </row>
    <row r="1655" spans="14:37" x14ac:dyDescent="0.45">
      <c r="N1655" s="2">
        <v>1645</v>
      </c>
      <c r="O1655" s="2" t="s">
        <v>1652</v>
      </c>
      <c r="P1655" s="2" t="s">
        <v>2941</v>
      </c>
      <c r="Q1655" s="2">
        <v>0</v>
      </c>
      <c r="R1655" s="2">
        <v>0</v>
      </c>
      <c r="S1655" s="43">
        <v>0</v>
      </c>
      <c r="T1655" s="51">
        <f>VLOOKUP(O1655,'2-a. 기초 EDA'!C:K,9,FALSE)</f>
        <v>0.58695652173913049</v>
      </c>
      <c r="U1655" s="2">
        <v>0</v>
      </c>
      <c r="V1655" s="52">
        <v>0</v>
      </c>
      <c r="W1655" s="60">
        <v>0</v>
      </c>
      <c r="X1655" s="2">
        <v>0</v>
      </c>
      <c r="Y1655" s="2">
        <v>0</v>
      </c>
      <c r="Z1655" s="2">
        <v>0</v>
      </c>
      <c r="AA1655" s="2">
        <v>0</v>
      </c>
      <c r="AB1655" s="2">
        <v>0</v>
      </c>
      <c r="AC1655" s="2">
        <v>0</v>
      </c>
      <c r="AD1655" s="2">
        <v>0</v>
      </c>
      <c r="AE1655" s="2">
        <v>0</v>
      </c>
      <c r="AF1655" s="2">
        <v>0</v>
      </c>
      <c r="AG1655" s="2">
        <v>0</v>
      </c>
      <c r="AH1655" s="2">
        <v>0</v>
      </c>
      <c r="AI1655" s="2">
        <v>0</v>
      </c>
      <c r="AJ1655" s="2">
        <v>0</v>
      </c>
      <c r="AK1655" s="2" t="str">
        <f t="shared" si="27"/>
        <v>최소, 최대값 동일</v>
      </c>
    </row>
    <row r="1656" spans="14:37" x14ac:dyDescent="0.45">
      <c r="N1656" s="2">
        <v>1646</v>
      </c>
      <c r="O1656" s="2" t="s">
        <v>1653</v>
      </c>
      <c r="P1656" s="2" t="s">
        <v>2941</v>
      </c>
      <c r="Q1656" s="2">
        <v>0</v>
      </c>
      <c r="R1656" s="2">
        <v>0</v>
      </c>
      <c r="S1656" s="43">
        <v>0</v>
      </c>
      <c r="T1656" s="51">
        <f>VLOOKUP(O1656,'2-a. 기초 EDA'!C:K,9,FALSE)</f>
        <v>0.58695652173913049</v>
      </c>
      <c r="U1656" s="2">
        <v>0</v>
      </c>
      <c r="V1656" s="52">
        <v>0</v>
      </c>
      <c r="W1656" s="60">
        <v>0</v>
      </c>
      <c r="X1656" s="2">
        <v>0</v>
      </c>
      <c r="Y1656" s="2">
        <v>0</v>
      </c>
      <c r="Z1656" s="2">
        <v>0</v>
      </c>
      <c r="AA1656" s="2">
        <v>0</v>
      </c>
      <c r="AB1656" s="2">
        <v>0</v>
      </c>
      <c r="AC1656" s="2">
        <v>0</v>
      </c>
      <c r="AD1656" s="2">
        <v>0</v>
      </c>
      <c r="AE1656" s="2">
        <v>0</v>
      </c>
      <c r="AF1656" s="2">
        <v>0</v>
      </c>
      <c r="AG1656" s="2">
        <v>0</v>
      </c>
      <c r="AH1656" s="2">
        <v>0</v>
      </c>
      <c r="AI1656" s="2">
        <v>0</v>
      </c>
      <c r="AJ1656" s="2">
        <v>0</v>
      </c>
      <c r="AK1656" s="2" t="str">
        <f t="shared" si="27"/>
        <v>최소, 최대값 동일</v>
      </c>
    </row>
    <row r="1657" spans="14:37" x14ac:dyDescent="0.45">
      <c r="N1657" s="2">
        <v>1647</v>
      </c>
      <c r="O1657" s="2" t="s">
        <v>1654</v>
      </c>
      <c r="P1657" s="2" t="s">
        <v>2941</v>
      </c>
      <c r="Q1657" s="2">
        <v>0</v>
      </c>
      <c r="R1657" s="2">
        <v>0</v>
      </c>
      <c r="S1657" s="43">
        <v>0</v>
      </c>
      <c r="T1657" s="51">
        <f>VLOOKUP(O1657,'2-a. 기초 EDA'!C:K,9,FALSE)</f>
        <v>0.58695652173913049</v>
      </c>
      <c r="U1657" s="2">
        <v>27.5</v>
      </c>
      <c r="V1657" s="52">
        <v>34.4</v>
      </c>
      <c r="W1657" s="60">
        <v>28</v>
      </c>
      <c r="X1657" s="2">
        <v>28.5</v>
      </c>
      <c r="Y1657" s="2">
        <v>29.7</v>
      </c>
      <c r="Z1657" s="2">
        <v>29.9</v>
      </c>
      <c r="AA1657" s="2">
        <v>29.9</v>
      </c>
      <c r="AB1657" s="2">
        <v>30.34</v>
      </c>
      <c r="AC1657" s="2">
        <v>31.1</v>
      </c>
      <c r="AD1657" s="2">
        <v>31.6</v>
      </c>
      <c r="AE1657" s="2">
        <v>32</v>
      </c>
      <c r="AF1657" s="2">
        <v>32.35</v>
      </c>
      <c r="AG1657" s="2">
        <v>32.5</v>
      </c>
      <c r="AH1657" s="2">
        <v>33.4</v>
      </c>
      <c r="AI1657" s="2">
        <v>33.869999999999997</v>
      </c>
      <c r="AJ1657" s="2">
        <v>34.4</v>
      </c>
      <c r="AK1657" s="2" t="str">
        <f t="shared" si="27"/>
        <v/>
      </c>
    </row>
    <row r="1658" spans="14:37" x14ac:dyDescent="0.45">
      <c r="N1658" s="2">
        <v>1648</v>
      </c>
      <c r="O1658" s="2" t="s">
        <v>1655</v>
      </c>
      <c r="P1658" s="2" t="s">
        <v>2941</v>
      </c>
      <c r="Q1658" s="2">
        <v>0</v>
      </c>
      <c r="R1658" s="2">
        <v>0</v>
      </c>
      <c r="S1658" s="43">
        <v>0</v>
      </c>
      <c r="T1658" s="51">
        <f>VLOOKUP(O1658,'2-a. 기초 EDA'!C:K,9,FALSE)</f>
        <v>0.58695652173913049</v>
      </c>
      <c r="U1658" s="2">
        <v>25.7</v>
      </c>
      <c r="V1658" s="52">
        <v>30.3</v>
      </c>
      <c r="W1658" s="60">
        <v>26.6</v>
      </c>
      <c r="X1658" s="2">
        <v>26.9</v>
      </c>
      <c r="Y1658" s="2">
        <v>27.3</v>
      </c>
      <c r="Z1658" s="2">
        <v>27.65</v>
      </c>
      <c r="AA1658" s="2">
        <v>27.8</v>
      </c>
      <c r="AB1658" s="2">
        <v>28.3</v>
      </c>
      <c r="AC1658" s="2">
        <v>28.5</v>
      </c>
      <c r="AD1658" s="2">
        <v>28.7</v>
      </c>
      <c r="AE1658" s="2">
        <v>28.9</v>
      </c>
      <c r="AF1658" s="2">
        <v>29.2</v>
      </c>
      <c r="AG1658" s="2">
        <v>29.2</v>
      </c>
      <c r="AH1658" s="2">
        <v>29.6</v>
      </c>
      <c r="AI1658" s="2">
        <v>29.869999999999902</v>
      </c>
      <c r="AJ1658" s="2">
        <v>30.3</v>
      </c>
      <c r="AK1658" s="2" t="str">
        <f t="shared" si="27"/>
        <v/>
      </c>
    </row>
    <row r="1659" spans="14:37" x14ac:dyDescent="0.45">
      <c r="N1659" s="2">
        <v>1649</v>
      </c>
      <c r="O1659" s="2" t="s">
        <v>1656</v>
      </c>
      <c r="P1659" s="2" t="s">
        <v>2941</v>
      </c>
      <c r="Q1659" s="2">
        <v>0</v>
      </c>
      <c r="R1659" s="2">
        <v>0</v>
      </c>
      <c r="S1659" s="43">
        <v>0</v>
      </c>
      <c r="T1659" s="51">
        <f>VLOOKUP(O1659,'2-a. 기초 EDA'!C:K,9,FALSE)</f>
        <v>0.58695652173913049</v>
      </c>
      <c r="U1659" s="2">
        <v>0.4</v>
      </c>
      <c r="V1659" s="52">
        <v>4.2</v>
      </c>
      <c r="W1659" s="60">
        <v>0.4</v>
      </c>
      <c r="X1659" s="2">
        <v>0.4</v>
      </c>
      <c r="Y1659" s="2">
        <v>0.4</v>
      </c>
      <c r="Z1659" s="2">
        <v>0.4</v>
      </c>
      <c r="AA1659" s="2">
        <v>0.4</v>
      </c>
      <c r="AB1659" s="2">
        <v>0.4</v>
      </c>
      <c r="AC1659" s="2">
        <v>3.9</v>
      </c>
      <c r="AD1659" s="2">
        <v>3.9</v>
      </c>
      <c r="AE1659" s="2">
        <v>3.9</v>
      </c>
      <c r="AF1659" s="2">
        <v>4</v>
      </c>
      <c r="AG1659" s="2">
        <v>4</v>
      </c>
      <c r="AH1659" s="2">
        <v>4</v>
      </c>
      <c r="AI1659" s="2">
        <v>4</v>
      </c>
      <c r="AJ1659" s="2">
        <v>4.0999999999999996</v>
      </c>
      <c r="AK1659" s="2" t="str">
        <f t="shared" si="27"/>
        <v/>
      </c>
    </row>
    <row r="1660" spans="14:37" x14ac:dyDescent="0.45">
      <c r="N1660" s="2">
        <v>1650</v>
      </c>
      <c r="O1660" s="2" t="s">
        <v>1657</v>
      </c>
      <c r="P1660" s="2" t="s">
        <v>2941</v>
      </c>
      <c r="Q1660" s="2">
        <v>0</v>
      </c>
      <c r="R1660" s="2">
        <v>0</v>
      </c>
      <c r="S1660" s="43">
        <v>0</v>
      </c>
      <c r="T1660" s="51">
        <f>VLOOKUP(O1660,'2-a. 기초 EDA'!C:K,9,FALSE)</f>
        <v>0.58695652173913049</v>
      </c>
      <c r="U1660" s="2">
        <v>0.25806451600000002</v>
      </c>
      <c r="V1660" s="52">
        <v>4.048387097</v>
      </c>
      <c r="W1660" s="60">
        <v>0.287096774</v>
      </c>
      <c r="X1660" s="2">
        <v>0.29354838699999902</v>
      </c>
      <c r="Y1660" s="2">
        <v>0.31032258039999999</v>
      </c>
      <c r="Z1660" s="2">
        <v>0.31874999999999998</v>
      </c>
      <c r="AA1660" s="2">
        <v>0.32580645199999902</v>
      </c>
      <c r="AB1660" s="2">
        <v>0.34193548400000001</v>
      </c>
      <c r="AC1660" s="2">
        <v>3.832258065</v>
      </c>
      <c r="AD1660" s="2">
        <v>3.876451613</v>
      </c>
      <c r="AE1660" s="2">
        <v>3.8870967740000002</v>
      </c>
      <c r="AF1660" s="2">
        <v>3.890625</v>
      </c>
      <c r="AG1660" s="2">
        <v>3.8968548387999999</v>
      </c>
      <c r="AH1660" s="2">
        <v>3.9031653224</v>
      </c>
      <c r="AI1660" s="2">
        <v>3.9116532256999998</v>
      </c>
      <c r="AJ1660" s="2">
        <v>3.9767237900999999</v>
      </c>
      <c r="AK1660" s="2" t="str">
        <f t="shared" si="27"/>
        <v/>
      </c>
    </row>
    <row r="1661" spans="14:37" x14ac:dyDescent="0.45">
      <c r="N1661" s="2">
        <v>1651</v>
      </c>
      <c r="O1661" s="2" t="s">
        <v>1658</v>
      </c>
      <c r="P1661" s="2" t="s">
        <v>2941</v>
      </c>
      <c r="Q1661" s="2">
        <v>0</v>
      </c>
      <c r="R1661" s="2">
        <v>0</v>
      </c>
      <c r="S1661" s="43">
        <v>0</v>
      </c>
      <c r="T1661" s="51">
        <f>VLOOKUP(O1661,'2-a. 기초 EDA'!C:K,9,FALSE)</f>
        <v>0.58695652173913049</v>
      </c>
      <c r="U1661" s="2">
        <v>0</v>
      </c>
      <c r="V1661" s="52">
        <v>4</v>
      </c>
      <c r="W1661" s="60">
        <v>0</v>
      </c>
      <c r="X1661" s="2">
        <v>0</v>
      </c>
      <c r="Y1661" s="2">
        <v>0</v>
      </c>
      <c r="Z1661" s="2">
        <v>0</v>
      </c>
      <c r="AA1661" s="2">
        <v>0.3</v>
      </c>
      <c r="AB1661" s="2">
        <v>0.3</v>
      </c>
      <c r="AC1661" s="2">
        <v>3.7</v>
      </c>
      <c r="AD1661" s="2">
        <v>3.8</v>
      </c>
      <c r="AE1661" s="2">
        <v>3.8</v>
      </c>
      <c r="AF1661" s="2">
        <v>3.8</v>
      </c>
      <c r="AG1661" s="2">
        <v>3.8</v>
      </c>
      <c r="AH1661" s="2">
        <v>3.9</v>
      </c>
      <c r="AI1661" s="2">
        <v>3.9</v>
      </c>
      <c r="AJ1661" s="2">
        <v>3.9</v>
      </c>
      <c r="AK1661" s="2" t="str">
        <f t="shared" si="27"/>
        <v/>
      </c>
    </row>
    <row r="1662" spans="14:37" x14ac:dyDescent="0.45">
      <c r="N1662" s="2">
        <v>1652</v>
      </c>
      <c r="O1662" s="2" t="s">
        <v>1659</v>
      </c>
      <c r="P1662" s="2" t="s">
        <v>2941</v>
      </c>
      <c r="Q1662" s="2">
        <v>0</v>
      </c>
      <c r="R1662" s="2">
        <v>0</v>
      </c>
      <c r="S1662" s="43">
        <v>0</v>
      </c>
      <c r="T1662" s="51">
        <f>VLOOKUP(O1662,'2-a. 기초 EDA'!C:K,9,FALSE)</f>
        <v>0.58695652173913049</v>
      </c>
      <c r="U1662" s="2">
        <v>6.2</v>
      </c>
      <c r="V1662" s="52">
        <v>25.4</v>
      </c>
      <c r="W1662" s="60">
        <v>6.4</v>
      </c>
      <c r="X1662" s="2">
        <v>6.6</v>
      </c>
      <c r="Y1662" s="2">
        <v>6.8</v>
      </c>
      <c r="Z1662" s="2">
        <v>6.8</v>
      </c>
      <c r="AA1662" s="2">
        <v>6.9</v>
      </c>
      <c r="AB1662" s="2">
        <v>7</v>
      </c>
      <c r="AC1662" s="2">
        <v>7.5</v>
      </c>
      <c r="AD1662" s="2">
        <v>22.2</v>
      </c>
      <c r="AE1662" s="2">
        <v>22.6</v>
      </c>
      <c r="AF1662" s="2">
        <v>22.75</v>
      </c>
      <c r="AG1662" s="2">
        <v>22.9</v>
      </c>
      <c r="AH1662" s="2">
        <v>24.04</v>
      </c>
      <c r="AI1662" s="2">
        <v>24.7</v>
      </c>
      <c r="AJ1662" s="2">
        <v>25.2</v>
      </c>
      <c r="AK1662" s="2" t="str">
        <f t="shared" si="27"/>
        <v/>
      </c>
    </row>
    <row r="1663" spans="14:37" x14ac:dyDescent="0.45">
      <c r="N1663" s="2">
        <v>1653</v>
      </c>
      <c r="O1663" s="2" t="s">
        <v>1660</v>
      </c>
      <c r="P1663" s="2" t="s">
        <v>2941</v>
      </c>
      <c r="Q1663" s="2">
        <v>0</v>
      </c>
      <c r="R1663" s="2">
        <v>0</v>
      </c>
      <c r="S1663" s="43">
        <v>0</v>
      </c>
      <c r="T1663" s="51">
        <f>VLOOKUP(O1663,'2-a. 기초 EDA'!C:K,9,FALSE)</f>
        <v>0.58695652173913049</v>
      </c>
      <c r="U1663" s="2">
        <v>11</v>
      </c>
      <c r="V1663" s="52">
        <v>32.6</v>
      </c>
      <c r="W1663" s="60">
        <v>11.53</v>
      </c>
      <c r="X1663" s="2">
        <v>11.7</v>
      </c>
      <c r="Y1663" s="2">
        <v>11.9</v>
      </c>
      <c r="Z1663" s="2">
        <v>12</v>
      </c>
      <c r="AA1663" s="2">
        <v>12.1</v>
      </c>
      <c r="AB1663" s="2">
        <v>12.3</v>
      </c>
      <c r="AC1663" s="2">
        <v>12.9</v>
      </c>
      <c r="AD1663" s="2">
        <v>25.36</v>
      </c>
      <c r="AE1663" s="2">
        <v>26.22</v>
      </c>
      <c r="AF1663" s="2">
        <v>26.85</v>
      </c>
      <c r="AG1663" s="2">
        <v>27.2</v>
      </c>
      <c r="AH1663" s="2">
        <v>28.54</v>
      </c>
      <c r="AI1663" s="2">
        <v>29.4</v>
      </c>
      <c r="AJ1663" s="2">
        <v>31.561999999999902</v>
      </c>
      <c r="AK1663" s="2" t="str">
        <f t="shared" si="27"/>
        <v/>
      </c>
    </row>
    <row r="1664" spans="14:37" x14ac:dyDescent="0.45">
      <c r="N1664" s="2">
        <v>1654</v>
      </c>
      <c r="O1664" s="2" t="s">
        <v>1661</v>
      </c>
      <c r="P1664" s="2" t="s">
        <v>2941</v>
      </c>
      <c r="Q1664" s="2">
        <v>0</v>
      </c>
      <c r="R1664" s="2">
        <v>0</v>
      </c>
      <c r="S1664" s="43">
        <v>0</v>
      </c>
      <c r="T1664" s="51">
        <f>VLOOKUP(O1664,'2-a. 기초 EDA'!C:K,9,FALSE)</f>
        <v>0.58695652173913049</v>
      </c>
      <c r="U1664" s="2">
        <v>574</v>
      </c>
      <c r="V1664" s="52">
        <v>258794</v>
      </c>
      <c r="W1664" s="60">
        <v>28398.6</v>
      </c>
      <c r="X1664" s="2">
        <v>39509.199999999997</v>
      </c>
      <c r="Y1664" s="2">
        <v>45626.6</v>
      </c>
      <c r="Z1664" s="2">
        <v>52372</v>
      </c>
      <c r="AA1664" s="2">
        <v>66198.2</v>
      </c>
      <c r="AB1664" s="2">
        <v>83990.2</v>
      </c>
      <c r="AC1664" s="2">
        <v>119004</v>
      </c>
      <c r="AD1664" s="2">
        <v>139436.79999999999</v>
      </c>
      <c r="AE1664" s="2">
        <v>165895.19999999899</v>
      </c>
      <c r="AF1664" s="2">
        <v>183534</v>
      </c>
      <c r="AG1664" s="2">
        <v>190880.4</v>
      </c>
      <c r="AH1664" s="2">
        <v>225774</v>
      </c>
      <c r="AI1664" s="2">
        <v>235056.4</v>
      </c>
      <c r="AJ1664" s="2">
        <v>253429.239999999</v>
      </c>
      <c r="AK1664" s="2" t="str">
        <f t="shared" si="27"/>
        <v/>
      </c>
    </row>
    <row r="1665" spans="14:37" x14ac:dyDescent="0.45">
      <c r="N1665" s="2">
        <v>1655</v>
      </c>
      <c r="O1665" s="2" t="s">
        <v>1662</v>
      </c>
      <c r="P1665" s="2" t="s">
        <v>2941</v>
      </c>
      <c r="Q1665" s="2">
        <v>0</v>
      </c>
      <c r="R1665" s="2">
        <v>0</v>
      </c>
      <c r="S1665" s="43">
        <v>0</v>
      </c>
      <c r="T1665" s="51">
        <f>VLOOKUP(O1665,'2-a. 기초 EDA'!C:K,9,FALSE)</f>
        <v>0.58695652173913049</v>
      </c>
      <c r="U1665" s="2">
        <v>531</v>
      </c>
      <c r="V1665" s="52">
        <v>258747</v>
      </c>
      <c r="W1665" s="60">
        <v>28353.7</v>
      </c>
      <c r="X1665" s="2">
        <v>39465</v>
      </c>
      <c r="Y1665" s="2">
        <v>45582</v>
      </c>
      <c r="Z1665" s="2">
        <v>52326</v>
      </c>
      <c r="AA1665" s="2">
        <v>66153.599999999904</v>
      </c>
      <c r="AB1665" s="2">
        <v>83943.8</v>
      </c>
      <c r="AC1665" s="2">
        <v>118961</v>
      </c>
      <c r="AD1665" s="2">
        <v>139393.60000000001</v>
      </c>
      <c r="AE1665" s="2">
        <v>165851.4</v>
      </c>
      <c r="AF1665" s="2">
        <v>183489.5</v>
      </c>
      <c r="AG1665" s="2">
        <v>190834.6</v>
      </c>
      <c r="AH1665" s="2">
        <v>225726.8</v>
      </c>
      <c r="AI1665" s="2">
        <v>235013</v>
      </c>
      <c r="AJ1665" s="2">
        <v>253384.61999999901</v>
      </c>
      <c r="AK1665" s="2" t="str">
        <f t="shared" si="27"/>
        <v/>
      </c>
    </row>
    <row r="1666" spans="14:37" x14ac:dyDescent="0.45">
      <c r="N1666" s="2">
        <v>1656</v>
      </c>
      <c r="O1666" s="2" t="s">
        <v>1663</v>
      </c>
      <c r="P1666" s="2" t="s">
        <v>2941</v>
      </c>
      <c r="Q1666" s="2">
        <v>0</v>
      </c>
      <c r="R1666" s="2">
        <v>0</v>
      </c>
      <c r="S1666" s="43">
        <v>0</v>
      </c>
      <c r="T1666" s="51">
        <f>VLOOKUP(O1666,'2-a. 기초 EDA'!C:K,9,FALSE)</f>
        <v>0.58695652173913049</v>
      </c>
      <c r="U1666" s="2">
        <v>27.4</v>
      </c>
      <c r="V1666" s="52">
        <v>36.1</v>
      </c>
      <c r="W1666" s="60">
        <v>27.5</v>
      </c>
      <c r="X1666" s="2">
        <v>27.5</v>
      </c>
      <c r="Y1666" s="2">
        <v>27.6</v>
      </c>
      <c r="Z1666" s="2">
        <v>27.6</v>
      </c>
      <c r="AA1666" s="2">
        <v>27.6</v>
      </c>
      <c r="AB1666" s="2">
        <v>27.6</v>
      </c>
      <c r="AC1666" s="2">
        <v>35.799999999999997</v>
      </c>
      <c r="AD1666" s="2">
        <v>35.799999999999997</v>
      </c>
      <c r="AE1666" s="2">
        <v>35.799999999999997</v>
      </c>
      <c r="AF1666" s="2">
        <v>35.799999999999997</v>
      </c>
      <c r="AG1666" s="2">
        <v>35.799999999999997</v>
      </c>
      <c r="AH1666" s="2">
        <v>35.9</v>
      </c>
      <c r="AI1666" s="2">
        <v>35.9</v>
      </c>
      <c r="AJ1666" s="2">
        <v>36</v>
      </c>
      <c r="AK1666" s="2" t="str">
        <f t="shared" si="27"/>
        <v/>
      </c>
    </row>
    <row r="1667" spans="14:37" x14ac:dyDescent="0.45">
      <c r="N1667" s="2">
        <v>1657</v>
      </c>
      <c r="O1667" s="2" t="s">
        <v>1664</v>
      </c>
      <c r="P1667" s="2" t="s">
        <v>2941</v>
      </c>
      <c r="Q1667" s="2">
        <v>0</v>
      </c>
      <c r="R1667" s="2">
        <v>0</v>
      </c>
      <c r="S1667" s="43">
        <v>0</v>
      </c>
      <c r="T1667" s="51">
        <f>VLOOKUP(O1667,'2-a. 기초 EDA'!C:K,9,FALSE)</f>
        <v>0.58695652173913049</v>
      </c>
      <c r="U1667" s="2">
        <v>27.2</v>
      </c>
      <c r="V1667" s="52">
        <v>35.799999999999997</v>
      </c>
      <c r="W1667" s="60">
        <v>27.3</v>
      </c>
      <c r="X1667" s="2">
        <v>27.3</v>
      </c>
      <c r="Y1667" s="2">
        <v>27.4</v>
      </c>
      <c r="Z1667" s="2">
        <v>27.4</v>
      </c>
      <c r="AA1667" s="2">
        <v>27.4</v>
      </c>
      <c r="AB1667" s="2">
        <v>27.4</v>
      </c>
      <c r="AC1667" s="2">
        <v>35.5</v>
      </c>
      <c r="AD1667" s="2">
        <v>35.5</v>
      </c>
      <c r="AE1667" s="2">
        <v>35.6</v>
      </c>
      <c r="AF1667" s="2">
        <v>35.6</v>
      </c>
      <c r="AG1667" s="2">
        <v>35.6</v>
      </c>
      <c r="AH1667" s="2">
        <v>35.6</v>
      </c>
      <c r="AI1667" s="2">
        <v>35.6</v>
      </c>
      <c r="AJ1667" s="2">
        <v>35.700000000000003</v>
      </c>
      <c r="AK1667" s="2" t="str">
        <f t="shared" si="27"/>
        <v/>
      </c>
    </row>
    <row r="1668" spans="14:37" x14ac:dyDescent="0.45">
      <c r="N1668" s="2">
        <v>1658</v>
      </c>
      <c r="O1668" s="2" t="s">
        <v>1665</v>
      </c>
      <c r="P1668" s="2" t="s">
        <v>2941</v>
      </c>
      <c r="Q1668" s="2">
        <v>0</v>
      </c>
      <c r="R1668" s="2">
        <v>0</v>
      </c>
      <c r="S1668" s="43">
        <v>0</v>
      </c>
      <c r="T1668" s="51">
        <f>VLOOKUP(O1668,'2-a. 기초 EDA'!C:K,9,FALSE)</f>
        <v>0.58695652173913049</v>
      </c>
      <c r="U1668" s="2">
        <v>0</v>
      </c>
      <c r="V1668" s="52">
        <v>10.1</v>
      </c>
      <c r="W1668" s="60">
        <v>0</v>
      </c>
      <c r="X1668" s="2">
        <v>0</v>
      </c>
      <c r="Y1668" s="2">
        <v>0</v>
      </c>
      <c r="Z1668" s="2">
        <v>0</v>
      </c>
      <c r="AA1668" s="2">
        <v>0</v>
      </c>
      <c r="AB1668" s="2">
        <v>0</v>
      </c>
      <c r="AC1668" s="2">
        <v>0</v>
      </c>
      <c r="AD1668" s="2">
        <v>9</v>
      </c>
      <c r="AE1668" s="2">
        <v>9.1999999999999993</v>
      </c>
      <c r="AF1668" s="2">
        <v>9.3000000000000007</v>
      </c>
      <c r="AG1668" s="2">
        <v>9.4</v>
      </c>
      <c r="AH1668" s="2">
        <v>9.6</v>
      </c>
      <c r="AI1668" s="2">
        <v>9.6</v>
      </c>
      <c r="AJ1668" s="2">
        <v>10.007999999999999</v>
      </c>
      <c r="AK1668" s="2" t="str">
        <f t="shared" si="27"/>
        <v/>
      </c>
    </row>
    <row r="1669" spans="14:37" x14ac:dyDescent="0.45">
      <c r="N1669" s="2">
        <v>1659</v>
      </c>
      <c r="O1669" s="2" t="s">
        <v>1666</v>
      </c>
      <c r="P1669" s="2" t="s">
        <v>2941</v>
      </c>
      <c r="Q1669" s="2">
        <v>0</v>
      </c>
      <c r="R1669" s="2">
        <v>0</v>
      </c>
      <c r="S1669" s="43">
        <v>0</v>
      </c>
      <c r="T1669" s="51">
        <f>VLOOKUP(O1669,'2-a. 기초 EDA'!C:K,9,FALSE)</f>
        <v>0.58695652173913049</v>
      </c>
      <c r="U1669" s="2">
        <v>0</v>
      </c>
      <c r="V1669" s="52">
        <v>10.1</v>
      </c>
      <c r="W1669" s="60">
        <v>0</v>
      </c>
      <c r="X1669" s="2">
        <v>0</v>
      </c>
      <c r="Y1669" s="2">
        <v>0</v>
      </c>
      <c r="Z1669" s="2">
        <v>0</v>
      </c>
      <c r="AA1669" s="2">
        <v>0</v>
      </c>
      <c r="AB1669" s="2">
        <v>0</v>
      </c>
      <c r="AC1669" s="2">
        <v>0</v>
      </c>
      <c r="AD1669" s="2">
        <v>8.9812903227999996</v>
      </c>
      <c r="AE1669" s="2">
        <v>9.0948387095999994</v>
      </c>
      <c r="AF1669" s="2">
        <v>9.1935483874999999</v>
      </c>
      <c r="AG1669" s="2">
        <v>9.2445161288000008</v>
      </c>
      <c r="AH1669" s="2">
        <v>9.5031653223999992</v>
      </c>
      <c r="AI1669" s="2">
        <v>9.5487096772999998</v>
      </c>
      <c r="AJ1669" s="2">
        <v>9.8845786292399893</v>
      </c>
      <c r="AK1669" s="2" t="str">
        <f t="shared" si="27"/>
        <v/>
      </c>
    </row>
    <row r="1670" spans="14:37" x14ac:dyDescent="0.45">
      <c r="N1670" s="2">
        <v>1660</v>
      </c>
      <c r="O1670" s="2" t="s">
        <v>1667</v>
      </c>
      <c r="P1670" s="2" t="s">
        <v>2941</v>
      </c>
      <c r="Q1670" s="2">
        <v>0</v>
      </c>
      <c r="R1670" s="2">
        <v>0</v>
      </c>
      <c r="S1670" s="43">
        <v>0</v>
      </c>
      <c r="T1670" s="51">
        <f>VLOOKUP(O1670,'2-a. 기초 EDA'!C:K,9,FALSE)</f>
        <v>0.58695652173913049</v>
      </c>
      <c r="U1670" s="2">
        <v>0</v>
      </c>
      <c r="V1670" s="52">
        <v>10.1</v>
      </c>
      <c r="W1670" s="60">
        <v>0</v>
      </c>
      <c r="X1670" s="2">
        <v>0</v>
      </c>
      <c r="Y1670" s="2">
        <v>0</v>
      </c>
      <c r="Z1670" s="2">
        <v>0</v>
      </c>
      <c r="AA1670" s="2">
        <v>0</v>
      </c>
      <c r="AB1670" s="2">
        <v>0</v>
      </c>
      <c r="AC1670" s="2">
        <v>0</v>
      </c>
      <c r="AD1670" s="2">
        <v>8.9</v>
      </c>
      <c r="AE1670" s="2">
        <v>9</v>
      </c>
      <c r="AF1670" s="2">
        <v>9.1</v>
      </c>
      <c r="AG1670" s="2">
        <v>9.1999999999999993</v>
      </c>
      <c r="AH1670" s="2">
        <v>9.5</v>
      </c>
      <c r="AI1670" s="2">
        <v>9.5</v>
      </c>
      <c r="AJ1670" s="2">
        <v>9.7539999999999996</v>
      </c>
      <c r="AK1670" s="2" t="str">
        <f t="shared" si="27"/>
        <v/>
      </c>
    </row>
    <row r="1671" spans="14:37" x14ac:dyDescent="0.45">
      <c r="N1671" s="2">
        <v>1661</v>
      </c>
      <c r="O1671" s="2" t="s">
        <v>1668</v>
      </c>
      <c r="P1671" s="2" t="s">
        <v>2941</v>
      </c>
      <c r="Q1671" s="2">
        <v>0</v>
      </c>
      <c r="R1671" s="2">
        <v>0</v>
      </c>
      <c r="S1671" s="43">
        <v>0</v>
      </c>
      <c r="T1671" s="51">
        <f>VLOOKUP(O1671,'2-a. 기초 EDA'!C:K,9,FALSE)</f>
        <v>0.58695652173913049</v>
      </c>
      <c r="U1671" s="2">
        <v>0</v>
      </c>
      <c r="V1671" s="52">
        <v>19.899999999999999</v>
      </c>
      <c r="W1671" s="60">
        <v>0</v>
      </c>
      <c r="X1671" s="2">
        <v>0</v>
      </c>
      <c r="Y1671" s="2">
        <v>0</v>
      </c>
      <c r="Z1671" s="2">
        <v>0</v>
      </c>
      <c r="AA1671" s="2">
        <v>0</v>
      </c>
      <c r="AB1671" s="2">
        <v>0</v>
      </c>
      <c r="AC1671" s="2">
        <v>0</v>
      </c>
      <c r="AD1671" s="2">
        <v>19</v>
      </c>
      <c r="AE1671" s="2">
        <v>19.399999999999999</v>
      </c>
      <c r="AF1671" s="2">
        <v>19.399999999999999</v>
      </c>
      <c r="AG1671" s="2">
        <v>19.5</v>
      </c>
      <c r="AH1671" s="2">
        <v>19.899999999999999</v>
      </c>
      <c r="AI1671" s="2">
        <v>19.899999999999999</v>
      </c>
      <c r="AJ1671" s="2">
        <v>19.899999999999999</v>
      </c>
      <c r="AK1671" s="2" t="str">
        <f t="shared" si="27"/>
        <v/>
      </c>
    </row>
    <row r="1672" spans="14:37" x14ac:dyDescent="0.45">
      <c r="N1672" s="2">
        <v>1662</v>
      </c>
      <c r="O1672" s="2" t="s">
        <v>1669</v>
      </c>
      <c r="P1672" s="2" t="s">
        <v>2941</v>
      </c>
      <c r="Q1672" s="2">
        <v>0</v>
      </c>
      <c r="R1672" s="2">
        <v>0</v>
      </c>
      <c r="S1672" s="43">
        <v>0</v>
      </c>
      <c r="T1672" s="51">
        <f>VLOOKUP(O1672,'2-a. 기초 EDA'!C:K,9,FALSE)</f>
        <v>0.58695652173913049</v>
      </c>
      <c r="U1672" s="2">
        <v>0</v>
      </c>
      <c r="V1672" s="52">
        <v>19.899999999999999</v>
      </c>
      <c r="W1672" s="60">
        <v>0</v>
      </c>
      <c r="X1672" s="2">
        <v>0</v>
      </c>
      <c r="Y1672" s="2">
        <v>0</v>
      </c>
      <c r="Z1672" s="2">
        <v>0</v>
      </c>
      <c r="AA1672" s="2">
        <v>0</v>
      </c>
      <c r="AB1672" s="2">
        <v>0</v>
      </c>
      <c r="AC1672" s="2">
        <v>0</v>
      </c>
      <c r="AD1672" s="2">
        <v>19</v>
      </c>
      <c r="AE1672" s="2">
        <v>19.399999999999999</v>
      </c>
      <c r="AF1672" s="2">
        <v>19.399999999999999</v>
      </c>
      <c r="AG1672" s="2">
        <v>19.403124999999999</v>
      </c>
      <c r="AH1672" s="2">
        <v>19.899999999999999</v>
      </c>
      <c r="AI1672" s="2">
        <v>19.899999999999999</v>
      </c>
      <c r="AJ1672" s="2">
        <v>19.899999999999999</v>
      </c>
      <c r="AK1672" s="2" t="str">
        <f t="shared" si="27"/>
        <v/>
      </c>
    </row>
    <row r="1673" spans="14:37" x14ac:dyDescent="0.45">
      <c r="N1673" s="2">
        <v>1663</v>
      </c>
      <c r="O1673" s="2" t="s">
        <v>1670</v>
      </c>
      <c r="P1673" s="2" t="s">
        <v>2941</v>
      </c>
      <c r="Q1673" s="2">
        <v>0</v>
      </c>
      <c r="R1673" s="2">
        <v>0</v>
      </c>
      <c r="S1673" s="43">
        <v>0</v>
      </c>
      <c r="T1673" s="51">
        <f>VLOOKUP(O1673,'2-a. 기초 EDA'!C:K,9,FALSE)</f>
        <v>0.58695652173913049</v>
      </c>
      <c r="U1673" s="2">
        <v>0</v>
      </c>
      <c r="V1673" s="52">
        <v>19.899999999999999</v>
      </c>
      <c r="W1673" s="60">
        <v>0</v>
      </c>
      <c r="X1673" s="2">
        <v>0</v>
      </c>
      <c r="Y1673" s="2">
        <v>0</v>
      </c>
      <c r="Z1673" s="2">
        <v>0</v>
      </c>
      <c r="AA1673" s="2">
        <v>0</v>
      </c>
      <c r="AB1673" s="2">
        <v>0</v>
      </c>
      <c r="AC1673" s="2">
        <v>0</v>
      </c>
      <c r="AD1673" s="2">
        <v>19</v>
      </c>
      <c r="AE1673" s="2">
        <v>19.399999999999999</v>
      </c>
      <c r="AF1673" s="2">
        <v>19.399999999999999</v>
      </c>
      <c r="AG1673" s="2">
        <v>19.399999999999999</v>
      </c>
      <c r="AH1673" s="2">
        <v>19.899999999999999</v>
      </c>
      <c r="AI1673" s="2">
        <v>19.899999999999999</v>
      </c>
      <c r="AJ1673" s="2">
        <v>19.899999999999999</v>
      </c>
      <c r="AK1673" s="2" t="str">
        <f t="shared" si="27"/>
        <v/>
      </c>
    </row>
    <row r="1674" spans="14:37" x14ac:dyDescent="0.45">
      <c r="N1674" s="2">
        <v>1664</v>
      </c>
      <c r="O1674" s="2" t="s">
        <v>1671</v>
      </c>
      <c r="P1674" s="2" t="s">
        <v>2941</v>
      </c>
      <c r="Q1674" s="2">
        <v>0</v>
      </c>
      <c r="R1674" s="2">
        <v>0</v>
      </c>
      <c r="S1674" s="43">
        <v>0</v>
      </c>
      <c r="T1674" s="51">
        <f>VLOOKUP(O1674,'2-a. 기초 EDA'!C:K,9,FALSE)</f>
        <v>0.58695652173913049</v>
      </c>
      <c r="U1674" s="2">
        <v>1.4</v>
      </c>
      <c r="V1674" s="52">
        <v>16.3</v>
      </c>
      <c r="W1674" s="60">
        <v>1.5</v>
      </c>
      <c r="X1674" s="2">
        <v>1.5</v>
      </c>
      <c r="Y1674" s="2">
        <v>1.5</v>
      </c>
      <c r="Z1674" s="2">
        <v>1.6</v>
      </c>
      <c r="AA1674" s="2">
        <v>1.6</v>
      </c>
      <c r="AB1674" s="2">
        <v>1.6</v>
      </c>
      <c r="AC1674" s="2">
        <v>1.6</v>
      </c>
      <c r="AD1674" s="2">
        <v>13.92</v>
      </c>
      <c r="AE1674" s="2">
        <v>15</v>
      </c>
      <c r="AF1674" s="2">
        <v>15.3</v>
      </c>
      <c r="AG1674" s="2">
        <v>15.4</v>
      </c>
      <c r="AH1674" s="2">
        <v>15.74</v>
      </c>
      <c r="AI1674" s="2">
        <v>16</v>
      </c>
      <c r="AJ1674" s="2">
        <v>16.2</v>
      </c>
      <c r="AK1674" s="2" t="str">
        <f t="shared" si="27"/>
        <v/>
      </c>
    </row>
    <row r="1675" spans="14:37" x14ac:dyDescent="0.45">
      <c r="N1675" s="2">
        <v>1665</v>
      </c>
      <c r="O1675" s="2" t="s">
        <v>1672</v>
      </c>
      <c r="P1675" s="2" t="s">
        <v>2941</v>
      </c>
      <c r="Q1675" s="2">
        <v>0</v>
      </c>
      <c r="R1675" s="2">
        <v>0</v>
      </c>
      <c r="S1675" s="43">
        <v>0</v>
      </c>
      <c r="T1675" s="51">
        <f>VLOOKUP(O1675,'2-a. 기초 EDA'!C:K,9,FALSE)</f>
        <v>0.58695652173913049</v>
      </c>
      <c r="U1675" s="2">
        <v>1.3064516129999999</v>
      </c>
      <c r="V1675" s="52">
        <v>15.529032259999999</v>
      </c>
      <c r="W1675" s="60">
        <v>1.3321875000000001</v>
      </c>
      <c r="X1675" s="2">
        <v>1.341935484</v>
      </c>
      <c r="Y1675" s="2">
        <v>1.3583266128</v>
      </c>
      <c r="Z1675" s="2">
        <v>1.3645161290000001</v>
      </c>
      <c r="AA1675" s="2">
        <v>1.3687499999999999</v>
      </c>
      <c r="AB1675" s="2">
        <v>1.3838709680000001</v>
      </c>
      <c r="AC1675" s="2">
        <v>1.409375</v>
      </c>
      <c r="AD1675" s="2">
        <v>13.13221774</v>
      </c>
      <c r="AE1675" s="2">
        <v>14.201008064</v>
      </c>
      <c r="AF1675" s="2">
        <v>14.469858869999999</v>
      </c>
      <c r="AG1675" s="2">
        <v>14.626370968</v>
      </c>
      <c r="AH1675" s="2">
        <v>14.87548387</v>
      </c>
      <c r="AI1675" s="2">
        <v>14.994758066999999</v>
      </c>
      <c r="AJ1675" s="2">
        <v>15.2061935479999</v>
      </c>
      <c r="AK1675" s="2" t="str">
        <f t="shared" si="27"/>
        <v/>
      </c>
    </row>
    <row r="1676" spans="14:37" x14ac:dyDescent="0.45">
      <c r="N1676" s="2">
        <v>1666</v>
      </c>
      <c r="O1676" s="2" t="s">
        <v>1673</v>
      </c>
      <c r="P1676" s="2" t="s">
        <v>2941</v>
      </c>
      <c r="Q1676" s="2">
        <v>0</v>
      </c>
      <c r="R1676" s="2">
        <v>0</v>
      </c>
      <c r="S1676" s="43">
        <v>0</v>
      </c>
      <c r="T1676" s="51">
        <f>VLOOKUP(O1676,'2-a. 기초 EDA'!C:K,9,FALSE)</f>
        <v>0.58695652173913049</v>
      </c>
      <c r="U1676" s="2">
        <v>1.1000000000000001</v>
      </c>
      <c r="V1676" s="52">
        <v>14.5</v>
      </c>
      <c r="W1676" s="60">
        <v>1.1000000000000001</v>
      </c>
      <c r="X1676" s="2">
        <v>1.2</v>
      </c>
      <c r="Y1676" s="2">
        <v>1.2</v>
      </c>
      <c r="Z1676" s="2">
        <v>1.2</v>
      </c>
      <c r="AA1676" s="2">
        <v>1.2</v>
      </c>
      <c r="AB1676" s="2">
        <v>1.2</v>
      </c>
      <c r="AC1676" s="2">
        <v>1.3</v>
      </c>
      <c r="AD1676" s="2">
        <v>12.3</v>
      </c>
      <c r="AE1676" s="2">
        <v>13</v>
      </c>
      <c r="AF1676" s="2">
        <v>13.3</v>
      </c>
      <c r="AG1676" s="2">
        <v>13.6</v>
      </c>
      <c r="AH1676" s="2">
        <v>13.8</v>
      </c>
      <c r="AI1676" s="2">
        <v>14</v>
      </c>
      <c r="AJ1676" s="2">
        <v>14.453999999999899</v>
      </c>
      <c r="AK1676" s="2" t="str">
        <f t="shared" si="27"/>
        <v/>
      </c>
    </row>
    <row r="1677" spans="14:37" x14ac:dyDescent="0.45">
      <c r="N1677" s="2">
        <v>1667</v>
      </c>
      <c r="O1677" s="2" t="s">
        <v>1674</v>
      </c>
      <c r="P1677" s="2" t="s">
        <v>2941</v>
      </c>
      <c r="Q1677" s="2">
        <v>0</v>
      </c>
      <c r="R1677" s="2">
        <v>0</v>
      </c>
      <c r="S1677" s="43">
        <v>0</v>
      </c>
      <c r="T1677" s="51">
        <f>VLOOKUP(O1677,'2-a. 기초 EDA'!C:K,9,FALSE)</f>
        <v>0.58695652173913049</v>
      </c>
      <c r="U1677" s="2">
        <v>30.2</v>
      </c>
      <c r="V1677" s="52">
        <v>31</v>
      </c>
      <c r="W1677" s="60">
        <v>30.3</v>
      </c>
      <c r="X1677" s="2">
        <v>30.3</v>
      </c>
      <c r="Y1677" s="2">
        <v>30.4</v>
      </c>
      <c r="Z1677" s="2">
        <v>30.4</v>
      </c>
      <c r="AA1677" s="2">
        <v>30.5</v>
      </c>
      <c r="AB1677" s="2">
        <v>30.6</v>
      </c>
      <c r="AC1677" s="2">
        <v>30.6</v>
      </c>
      <c r="AD1677" s="2">
        <v>30.7</v>
      </c>
      <c r="AE1677" s="2">
        <v>30.7</v>
      </c>
      <c r="AF1677" s="2">
        <v>30.7</v>
      </c>
      <c r="AG1677" s="2">
        <v>30.78</v>
      </c>
      <c r="AH1677" s="2">
        <v>30.8</v>
      </c>
      <c r="AI1677" s="2">
        <v>30.9</v>
      </c>
      <c r="AJ1677" s="2">
        <v>30.9</v>
      </c>
      <c r="AK1677" s="2" t="str">
        <f t="shared" si="27"/>
        <v/>
      </c>
    </row>
    <row r="1678" spans="14:37" x14ac:dyDescent="0.45">
      <c r="N1678" s="2">
        <v>1668</v>
      </c>
      <c r="O1678" s="2" t="s">
        <v>1675</v>
      </c>
      <c r="P1678" s="2" t="s">
        <v>2941</v>
      </c>
      <c r="Q1678" s="2">
        <v>0</v>
      </c>
      <c r="R1678" s="2">
        <v>0</v>
      </c>
      <c r="S1678" s="43">
        <v>0</v>
      </c>
      <c r="T1678" s="51">
        <f>VLOOKUP(O1678,'2-a. 기초 EDA'!C:K,9,FALSE)</f>
        <v>0.58695652173913049</v>
      </c>
      <c r="U1678" s="2">
        <v>30.009677419999999</v>
      </c>
      <c r="V1678" s="52">
        <v>30.706451609999998</v>
      </c>
      <c r="W1678" s="60">
        <v>30.061290320000001</v>
      </c>
      <c r="X1678" s="2">
        <v>30.08387097</v>
      </c>
      <c r="Y1678" s="2">
        <v>30.115725806</v>
      </c>
      <c r="Z1678" s="2">
        <v>30.12857863</v>
      </c>
      <c r="AA1678" s="2">
        <v>30.14129032</v>
      </c>
      <c r="AB1678" s="2">
        <v>30.180887095999999</v>
      </c>
      <c r="AC1678" s="2">
        <v>30.196874999999999</v>
      </c>
      <c r="AD1678" s="2">
        <v>30.220866936</v>
      </c>
      <c r="AE1678" s="2">
        <v>30.261935481999998</v>
      </c>
      <c r="AF1678" s="2">
        <v>30.283870969999999</v>
      </c>
      <c r="AG1678" s="2">
        <v>30.351612904</v>
      </c>
      <c r="AH1678" s="2">
        <v>30.465806453999999</v>
      </c>
      <c r="AI1678" s="2">
        <v>30.532580643999999</v>
      </c>
      <c r="AJ1678" s="2">
        <v>30.684903222999999</v>
      </c>
      <c r="AK1678" s="2" t="str">
        <f t="shared" si="27"/>
        <v/>
      </c>
    </row>
    <row r="1679" spans="14:37" x14ac:dyDescent="0.45">
      <c r="N1679" s="2">
        <v>1669</v>
      </c>
      <c r="O1679" s="2" t="s">
        <v>1676</v>
      </c>
      <c r="P1679" s="2" t="s">
        <v>2941</v>
      </c>
      <c r="Q1679" s="2">
        <v>0</v>
      </c>
      <c r="R1679" s="2">
        <v>0</v>
      </c>
      <c r="S1679" s="43">
        <v>0</v>
      </c>
      <c r="T1679" s="51">
        <f>VLOOKUP(O1679,'2-a. 기초 EDA'!C:K,9,FALSE)</f>
        <v>0.58695652173913049</v>
      </c>
      <c r="U1679" s="2">
        <v>29.6</v>
      </c>
      <c r="V1679" s="52">
        <v>30.5</v>
      </c>
      <c r="W1679" s="60">
        <v>29.7</v>
      </c>
      <c r="X1679" s="2">
        <v>29.7</v>
      </c>
      <c r="Y1679" s="2">
        <v>29.8</v>
      </c>
      <c r="Z1679" s="2">
        <v>29.8</v>
      </c>
      <c r="AA1679" s="2">
        <v>29.8</v>
      </c>
      <c r="AB1679" s="2">
        <v>29.8</v>
      </c>
      <c r="AC1679" s="2">
        <v>29.9</v>
      </c>
      <c r="AD1679" s="2">
        <v>30</v>
      </c>
      <c r="AE1679" s="2">
        <v>30</v>
      </c>
      <c r="AF1679" s="2">
        <v>30.1</v>
      </c>
      <c r="AG1679" s="2">
        <v>30.1</v>
      </c>
      <c r="AH1679" s="2">
        <v>30.2</v>
      </c>
      <c r="AI1679" s="2">
        <v>30.3</v>
      </c>
      <c r="AJ1679" s="2">
        <v>30.5</v>
      </c>
      <c r="AK1679" s="2" t="str">
        <f t="shared" si="27"/>
        <v/>
      </c>
    </row>
    <row r="1680" spans="14:37" x14ac:dyDescent="0.45">
      <c r="N1680" s="2">
        <v>1670</v>
      </c>
      <c r="O1680" s="2" t="s">
        <v>1677</v>
      </c>
      <c r="P1680" s="2" t="s">
        <v>2941</v>
      </c>
      <c r="Q1680" s="2">
        <v>0</v>
      </c>
      <c r="R1680" s="2">
        <v>0</v>
      </c>
      <c r="S1680" s="43">
        <v>0</v>
      </c>
      <c r="T1680" s="51">
        <f>VLOOKUP(O1680,'2-a. 기초 EDA'!C:K,9,FALSE)</f>
        <v>0.58695652173913049</v>
      </c>
      <c r="U1680" s="2">
        <v>29.9</v>
      </c>
      <c r="V1680" s="52">
        <v>30.5</v>
      </c>
      <c r="W1680" s="60">
        <v>30</v>
      </c>
      <c r="X1680" s="2">
        <v>30</v>
      </c>
      <c r="Y1680" s="2">
        <v>30.1</v>
      </c>
      <c r="Z1680" s="2">
        <v>30.1</v>
      </c>
      <c r="AA1680" s="2">
        <v>30.1</v>
      </c>
      <c r="AB1680" s="2">
        <v>30.2</v>
      </c>
      <c r="AC1680" s="2">
        <v>30.3</v>
      </c>
      <c r="AD1680" s="2">
        <v>30.3</v>
      </c>
      <c r="AE1680" s="2">
        <v>30.3</v>
      </c>
      <c r="AF1680" s="2">
        <v>30.3</v>
      </c>
      <c r="AG1680" s="2">
        <v>30.3</v>
      </c>
      <c r="AH1680" s="2">
        <v>30.4</v>
      </c>
      <c r="AI1680" s="2">
        <v>30.4</v>
      </c>
      <c r="AJ1680" s="2">
        <v>30.5</v>
      </c>
      <c r="AK1680" s="2" t="str">
        <f t="shared" si="27"/>
        <v/>
      </c>
    </row>
    <row r="1681" spans="14:37" x14ac:dyDescent="0.45">
      <c r="N1681" s="2">
        <v>1671</v>
      </c>
      <c r="O1681" s="2" t="s">
        <v>1678</v>
      </c>
      <c r="P1681" s="2" t="s">
        <v>2941</v>
      </c>
      <c r="Q1681" s="2">
        <v>0</v>
      </c>
      <c r="R1681" s="2">
        <v>0</v>
      </c>
      <c r="S1681" s="43">
        <v>0</v>
      </c>
      <c r="T1681" s="51">
        <f>VLOOKUP(O1681,'2-a. 기초 EDA'!C:K,9,FALSE)</f>
        <v>0.58695652173913049</v>
      </c>
      <c r="U1681" s="2">
        <v>29.4</v>
      </c>
      <c r="V1681" s="52">
        <v>30</v>
      </c>
      <c r="W1681" s="60">
        <v>29.5</v>
      </c>
      <c r="X1681" s="2">
        <v>29.6</v>
      </c>
      <c r="Y1681" s="2">
        <v>29.6</v>
      </c>
      <c r="Z1681" s="2">
        <v>29.6</v>
      </c>
      <c r="AA1681" s="2">
        <v>29.6</v>
      </c>
      <c r="AB1681" s="2">
        <v>29.6</v>
      </c>
      <c r="AC1681" s="2">
        <v>29.6</v>
      </c>
      <c r="AD1681" s="2">
        <v>29.7</v>
      </c>
      <c r="AE1681" s="2">
        <v>29.7</v>
      </c>
      <c r="AF1681" s="2">
        <v>29.7</v>
      </c>
      <c r="AG1681" s="2">
        <v>29.8</v>
      </c>
      <c r="AH1681" s="2">
        <v>29.8</v>
      </c>
      <c r="AI1681" s="2">
        <v>29.9</v>
      </c>
      <c r="AJ1681" s="2">
        <v>30</v>
      </c>
      <c r="AK1681" s="2" t="str">
        <f t="shared" si="27"/>
        <v/>
      </c>
    </row>
    <row r="1682" spans="14:37" x14ac:dyDescent="0.45">
      <c r="N1682" s="2">
        <v>1672</v>
      </c>
      <c r="O1682" s="2" t="s">
        <v>1679</v>
      </c>
      <c r="P1682" s="2" t="s">
        <v>2941</v>
      </c>
      <c r="Q1682" s="2">
        <v>0</v>
      </c>
      <c r="R1682" s="2">
        <v>0</v>
      </c>
      <c r="S1682" s="43">
        <v>0</v>
      </c>
      <c r="T1682" s="51">
        <f>VLOOKUP(O1682,'2-a. 기초 EDA'!C:K,9,FALSE)</f>
        <v>0.58695652173913049</v>
      </c>
      <c r="U1682" s="2">
        <v>26.2</v>
      </c>
      <c r="V1682" s="52">
        <v>29.7</v>
      </c>
      <c r="W1682" s="60">
        <v>26.2</v>
      </c>
      <c r="X1682" s="2">
        <v>26.4</v>
      </c>
      <c r="Y1682" s="2">
        <v>26.4</v>
      </c>
      <c r="Z1682" s="2">
        <v>26.4</v>
      </c>
      <c r="AA1682" s="2">
        <v>26.4</v>
      </c>
      <c r="AB1682" s="2">
        <v>26.4</v>
      </c>
      <c r="AC1682" s="2">
        <v>26.4</v>
      </c>
      <c r="AD1682" s="2">
        <v>28.9</v>
      </c>
      <c r="AE1682" s="2">
        <v>29.4</v>
      </c>
      <c r="AF1682" s="2">
        <v>29.4</v>
      </c>
      <c r="AG1682" s="2">
        <v>29.48</v>
      </c>
      <c r="AH1682" s="2">
        <v>29.6</v>
      </c>
      <c r="AI1682" s="2">
        <v>29.6</v>
      </c>
      <c r="AJ1682" s="2">
        <v>29.7</v>
      </c>
      <c r="AK1682" s="2" t="str">
        <f t="shared" si="27"/>
        <v/>
      </c>
    </row>
    <row r="1683" spans="14:37" x14ac:dyDescent="0.45">
      <c r="N1683" s="2">
        <v>1673</v>
      </c>
      <c r="O1683" s="2" t="s">
        <v>1680</v>
      </c>
      <c r="P1683" s="2" t="s">
        <v>2941</v>
      </c>
      <c r="Q1683" s="2">
        <v>0</v>
      </c>
      <c r="R1683" s="2">
        <v>0</v>
      </c>
      <c r="S1683" s="43">
        <v>0</v>
      </c>
      <c r="T1683" s="51">
        <f>VLOOKUP(O1683,'2-a. 기초 EDA'!C:K,9,FALSE)</f>
        <v>0.58695652173913049</v>
      </c>
      <c r="U1683" s="2">
        <v>26.2</v>
      </c>
      <c r="V1683" s="52">
        <v>29.6</v>
      </c>
      <c r="W1683" s="60">
        <v>26.2</v>
      </c>
      <c r="X1683" s="2">
        <v>26.2</v>
      </c>
      <c r="Y1683" s="2">
        <v>26.2</v>
      </c>
      <c r="Z1683" s="2">
        <v>26.2</v>
      </c>
      <c r="AA1683" s="2">
        <v>26.2</v>
      </c>
      <c r="AB1683" s="2">
        <v>26.2</v>
      </c>
      <c r="AC1683" s="2">
        <v>26.3</v>
      </c>
      <c r="AD1683" s="2">
        <v>28.7</v>
      </c>
      <c r="AE1683" s="2">
        <v>29.3</v>
      </c>
      <c r="AF1683" s="2">
        <v>29.4</v>
      </c>
      <c r="AG1683" s="2">
        <v>29.4</v>
      </c>
      <c r="AH1683" s="2">
        <v>29.6</v>
      </c>
      <c r="AI1683" s="2">
        <v>29.6</v>
      </c>
      <c r="AJ1683" s="2">
        <v>29.6</v>
      </c>
      <c r="AK1683" s="2" t="str">
        <f t="shared" si="27"/>
        <v/>
      </c>
    </row>
    <row r="1684" spans="14:37" x14ac:dyDescent="0.45">
      <c r="N1684" s="2">
        <v>1674</v>
      </c>
      <c r="O1684" s="2" t="s">
        <v>1681</v>
      </c>
      <c r="P1684" s="2" t="s">
        <v>2941</v>
      </c>
      <c r="Q1684" s="2">
        <v>0</v>
      </c>
      <c r="R1684" s="2">
        <v>0</v>
      </c>
      <c r="S1684" s="43">
        <v>0</v>
      </c>
      <c r="T1684" s="51">
        <f>VLOOKUP(O1684,'2-a. 기초 EDA'!C:K,9,FALSE)</f>
        <v>0.58695652173913049</v>
      </c>
      <c r="U1684" s="2">
        <v>0.09</v>
      </c>
      <c r="V1684" s="52">
        <v>0.14000000000000001</v>
      </c>
      <c r="W1684" s="60">
        <v>0.09</v>
      </c>
      <c r="X1684" s="2">
        <v>0.1</v>
      </c>
      <c r="Y1684" s="2">
        <v>0.1</v>
      </c>
      <c r="Z1684" s="2">
        <v>0.1</v>
      </c>
      <c r="AA1684" s="2">
        <v>0.1</v>
      </c>
      <c r="AB1684" s="2">
        <v>0.1</v>
      </c>
      <c r="AC1684" s="2">
        <v>0.12</v>
      </c>
      <c r="AD1684" s="2">
        <v>0.12</v>
      </c>
      <c r="AE1684" s="2">
        <v>0.12</v>
      </c>
      <c r="AF1684" s="2">
        <v>0.12</v>
      </c>
      <c r="AG1684" s="2">
        <v>0.12</v>
      </c>
      <c r="AH1684" s="2">
        <v>0.13</v>
      </c>
      <c r="AI1684" s="2">
        <v>0.13</v>
      </c>
      <c r="AJ1684" s="2">
        <v>0.13</v>
      </c>
      <c r="AK1684" s="2" t="str">
        <f t="shared" si="27"/>
        <v/>
      </c>
    </row>
    <row r="1685" spans="14:37" x14ac:dyDescent="0.45">
      <c r="N1685" s="2">
        <v>1675</v>
      </c>
      <c r="O1685" s="2" t="s">
        <v>1682</v>
      </c>
      <c r="P1685" s="2" t="s">
        <v>2941</v>
      </c>
      <c r="Q1685" s="2">
        <v>0</v>
      </c>
      <c r="R1685" s="2">
        <v>0</v>
      </c>
      <c r="S1685" s="43">
        <v>0</v>
      </c>
      <c r="T1685" s="51">
        <f>VLOOKUP(O1685,'2-a. 기초 EDA'!C:K,9,FALSE)</f>
        <v>0.58695652173913049</v>
      </c>
      <c r="U1685" s="2">
        <v>0.05</v>
      </c>
      <c r="V1685" s="52">
        <v>0.09</v>
      </c>
      <c r="W1685" s="60">
        <v>0.06</v>
      </c>
      <c r="X1685" s="2">
        <v>0.06</v>
      </c>
      <c r="Y1685" s="2">
        <v>7.0000000000000007E-2</v>
      </c>
      <c r="Z1685" s="2">
        <v>7.0000000000000007E-2</v>
      </c>
      <c r="AA1685" s="2">
        <v>7.0000000000000007E-2</v>
      </c>
      <c r="AB1685" s="2">
        <v>7.0000000000000007E-2</v>
      </c>
      <c r="AC1685" s="2">
        <v>0.08</v>
      </c>
      <c r="AD1685" s="2">
        <v>0.09</v>
      </c>
      <c r="AE1685" s="2">
        <v>0.09</v>
      </c>
      <c r="AF1685" s="2">
        <v>0.09</v>
      </c>
      <c r="AG1685" s="2">
        <v>0.09</v>
      </c>
      <c r="AH1685" s="2">
        <v>0.09</v>
      </c>
      <c r="AI1685" s="2">
        <v>0.09</v>
      </c>
      <c r="AJ1685" s="2">
        <v>0.09</v>
      </c>
      <c r="AK1685" s="2" t="str">
        <f t="shared" si="27"/>
        <v/>
      </c>
    </row>
    <row r="1686" spans="14:37" x14ac:dyDescent="0.45">
      <c r="N1686" s="2">
        <v>1676</v>
      </c>
      <c r="O1686" s="2" t="s">
        <v>1683</v>
      </c>
      <c r="P1686" s="2" t="s">
        <v>2941</v>
      </c>
      <c r="Q1686" s="2">
        <v>0</v>
      </c>
      <c r="R1686" s="2">
        <v>0</v>
      </c>
      <c r="S1686" s="43">
        <v>0</v>
      </c>
      <c r="T1686" s="51">
        <f>VLOOKUP(O1686,'2-a. 기초 EDA'!C:K,9,FALSE)</f>
        <v>0.58695652173913049</v>
      </c>
      <c r="U1686" s="2">
        <v>30</v>
      </c>
      <c r="V1686" s="52">
        <v>30</v>
      </c>
      <c r="W1686" s="60">
        <v>30</v>
      </c>
      <c r="X1686" s="2">
        <v>30</v>
      </c>
      <c r="Y1686" s="2">
        <v>30</v>
      </c>
      <c r="Z1686" s="2">
        <v>30</v>
      </c>
      <c r="AA1686" s="2">
        <v>30</v>
      </c>
      <c r="AB1686" s="2">
        <v>30</v>
      </c>
      <c r="AC1686" s="2">
        <v>30</v>
      </c>
      <c r="AD1686" s="2">
        <v>30</v>
      </c>
      <c r="AE1686" s="2">
        <v>30</v>
      </c>
      <c r="AF1686" s="2">
        <v>30</v>
      </c>
      <c r="AG1686" s="2">
        <v>30</v>
      </c>
      <c r="AH1686" s="2">
        <v>30</v>
      </c>
      <c r="AI1686" s="2">
        <v>30</v>
      </c>
      <c r="AJ1686" s="2">
        <v>30</v>
      </c>
      <c r="AK1686" s="2" t="str">
        <f t="shared" si="27"/>
        <v>최소, 최대값 동일</v>
      </c>
    </row>
    <row r="1687" spans="14:37" x14ac:dyDescent="0.45">
      <c r="N1687" s="2">
        <v>1677</v>
      </c>
      <c r="O1687" s="2" t="s">
        <v>1684</v>
      </c>
      <c r="P1687" s="2" t="s">
        <v>2941</v>
      </c>
      <c r="Q1687" s="2">
        <v>0</v>
      </c>
      <c r="R1687" s="2">
        <v>0</v>
      </c>
      <c r="S1687" s="43">
        <v>0</v>
      </c>
      <c r="T1687" s="51">
        <f>VLOOKUP(O1687,'2-a. 기초 EDA'!C:K,9,FALSE)</f>
        <v>0.58695652173913049</v>
      </c>
      <c r="U1687" s="2">
        <v>30</v>
      </c>
      <c r="V1687" s="52">
        <v>30</v>
      </c>
      <c r="W1687" s="60">
        <v>30</v>
      </c>
      <c r="X1687" s="2">
        <v>30</v>
      </c>
      <c r="Y1687" s="2">
        <v>30</v>
      </c>
      <c r="Z1687" s="2">
        <v>30</v>
      </c>
      <c r="AA1687" s="2">
        <v>30</v>
      </c>
      <c r="AB1687" s="2">
        <v>30</v>
      </c>
      <c r="AC1687" s="2">
        <v>30</v>
      </c>
      <c r="AD1687" s="2">
        <v>30</v>
      </c>
      <c r="AE1687" s="2">
        <v>30</v>
      </c>
      <c r="AF1687" s="2">
        <v>30</v>
      </c>
      <c r="AG1687" s="2">
        <v>30</v>
      </c>
      <c r="AH1687" s="2">
        <v>30</v>
      </c>
      <c r="AI1687" s="2">
        <v>30</v>
      </c>
      <c r="AJ1687" s="2">
        <v>30</v>
      </c>
      <c r="AK1687" s="2" t="str">
        <f t="shared" si="27"/>
        <v>최소, 최대값 동일</v>
      </c>
    </row>
    <row r="1688" spans="14:37" x14ac:dyDescent="0.45">
      <c r="N1688" s="2">
        <v>1678</v>
      </c>
      <c r="O1688" s="2" t="s">
        <v>1685</v>
      </c>
      <c r="P1688" s="2" t="s">
        <v>2941</v>
      </c>
      <c r="Q1688" s="2">
        <v>0</v>
      </c>
      <c r="R1688" s="2">
        <v>0</v>
      </c>
      <c r="S1688" s="43">
        <v>0</v>
      </c>
      <c r="T1688" s="51">
        <f>VLOOKUP(O1688,'2-a. 기초 EDA'!C:K,9,FALSE)</f>
        <v>0.58695652173913049</v>
      </c>
      <c r="U1688" s="2">
        <v>30</v>
      </c>
      <c r="V1688" s="52">
        <v>30</v>
      </c>
      <c r="W1688" s="60">
        <v>30</v>
      </c>
      <c r="X1688" s="2">
        <v>30</v>
      </c>
      <c r="Y1688" s="2">
        <v>30</v>
      </c>
      <c r="Z1688" s="2">
        <v>30</v>
      </c>
      <c r="AA1688" s="2">
        <v>30</v>
      </c>
      <c r="AB1688" s="2">
        <v>30</v>
      </c>
      <c r="AC1688" s="2">
        <v>30</v>
      </c>
      <c r="AD1688" s="2">
        <v>30</v>
      </c>
      <c r="AE1688" s="2">
        <v>30</v>
      </c>
      <c r="AF1688" s="2">
        <v>30</v>
      </c>
      <c r="AG1688" s="2">
        <v>30</v>
      </c>
      <c r="AH1688" s="2">
        <v>30</v>
      </c>
      <c r="AI1688" s="2">
        <v>30</v>
      </c>
      <c r="AJ1688" s="2">
        <v>30</v>
      </c>
      <c r="AK1688" s="2" t="str">
        <f t="shared" si="27"/>
        <v>최소, 최대값 동일</v>
      </c>
    </row>
    <row r="1689" spans="14:37" x14ac:dyDescent="0.45">
      <c r="N1689" s="2">
        <v>1679</v>
      </c>
      <c r="O1689" s="2" t="s">
        <v>1686</v>
      </c>
      <c r="P1689" s="2" t="s">
        <v>2941</v>
      </c>
      <c r="Q1689" s="2">
        <v>0</v>
      </c>
      <c r="R1689" s="2">
        <v>0</v>
      </c>
      <c r="S1689" s="43">
        <v>0</v>
      </c>
      <c r="T1689" s="51">
        <f>VLOOKUP(O1689,'2-a. 기초 EDA'!C:K,9,FALSE)</f>
        <v>0.58695652173913049</v>
      </c>
      <c r="U1689" s="2">
        <v>14.04</v>
      </c>
      <c r="V1689" s="52">
        <v>16.93</v>
      </c>
      <c r="W1689" s="60">
        <v>14.12</v>
      </c>
      <c r="X1689" s="2">
        <v>14.13</v>
      </c>
      <c r="Y1689" s="2">
        <v>14.13</v>
      </c>
      <c r="Z1689" s="2">
        <v>14.13</v>
      </c>
      <c r="AA1689" s="2">
        <v>14.13</v>
      </c>
      <c r="AB1689" s="2">
        <v>14.13</v>
      </c>
      <c r="AC1689" s="2">
        <v>16.54</v>
      </c>
      <c r="AD1689" s="2">
        <v>16.63</v>
      </c>
      <c r="AE1689" s="2">
        <v>16.64</v>
      </c>
      <c r="AF1689" s="2">
        <v>16.670000000000002</v>
      </c>
      <c r="AG1689" s="2">
        <v>16.735999999999901</v>
      </c>
      <c r="AH1689" s="2">
        <v>16.788</v>
      </c>
      <c r="AI1689" s="2">
        <v>16.837</v>
      </c>
      <c r="AJ1689" s="2">
        <v>16.86</v>
      </c>
      <c r="AK1689" s="2" t="str">
        <f t="shared" si="27"/>
        <v/>
      </c>
    </row>
    <row r="1690" spans="14:37" x14ac:dyDescent="0.45">
      <c r="N1690" s="2">
        <v>1680</v>
      </c>
      <c r="O1690" s="2" t="s">
        <v>1687</v>
      </c>
      <c r="P1690" s="2" t="s">
        <v>2941</v>
      </c>
      <c r="Q1690" s="2">
        <v>0</v>
      </c>
      <c r="R1690" s="2">
        <v>0</v>
      </c>
      <c r="S1690" s="43">
        <v>0</v>
      </c>
      <c r="T1690" s="51">
        <f>VLOOKUP(O1690,'2-a. 기초 EDA'!C:K,9,FALSE)</f>
        <v>0.58695652173913049</v>
      </c>
      <c r="U1690" s="2">
        <v>13.67</v>
      </c>
      <c r="V1690" s="52">
        <v>16.39</v>
      </c>
      <c r="W1690" s="60">
        <v>13.76</v>
      </c>
      <c r="X1690" s="2">
        <v>13.76</v>
      </c>
      <c r="Y1690" s="2">
        <v>13.77</v>
      </c>
      <c r="Z1690" s="2">
        <v>13.77</v>
      </c>
      <c r="AA1690" s="2">
        <v>13.77</v>
      </c>
      <c r="AB1690" s="2">
        <v>13.77</v>
      </c>
      <c r="AC1690" s="2">
        <v>16.05</v>
      </c>
      <c r="AD1690" s="2">
        <v>16.079999999999998</v>
      </c>
      <c r="AE1690" s="2">
        <v>16.170000000000002</v>
      </c>
      <c r="AF1690" s="2">
        <v>16.170000000000002</v>
      </c>
      <c r="AG1690" s="2">
        <v>16.190000000000001</v>
      </c>
      <c r="AH1690" s="2">
        <v>16.268000000000001</v>
      </c>
      <c r="AI1690" s="2">
        <v>16.29</v>
      </c>
      <c r="AJ1690" s="2">
        <v>16.37</v>
      </c>
      <c r="AK1690" s="2" t="str">
        <f t="shared" si="27"/>
        <v/>
      </c>
    </row>
    <row r="1691" spans="14:37" x14ac:dyDescent="0.45">
      <c r="N1691" s="2">
        <v>1681</v>
      </c>
      <c r="O1691" s="2" t="s">
        <v>1688</v>
      </c>
      <c r="P1691" s="2" t="s">
        <v>2941</v>
      </c>
      <c r="Q1691" s="2">
        <v>0</v>
      </c>
      <c r="R1691" s="2">
        <v>0</v>
      </c>
      <c r="S1691" s="43">
        <v>0</v>
      </c>
      <c r="T1691" s="51">
        <f>VLOOKUP(O1691,'2-a. 기초 EDA'!C:K,9,FALSE)</f>
        <v>0.80267558528428096</v>
      </c>
      <c r="U1691" s="2">
        <v>2</v>
      </c>
      <c r="V1691" s="52">
        <v>2</v>
      </c>
      <c r="W1691" s="60">
        <v>2</v>
      </c>
      <c r="X1691" s="2">
        <v>2</v>
      </c>
      <c r="Y1691" s="2">
        <v>2</v>
      </c>
      <c r="Z1691" s="2">
        <v>2</v>
      </c>
      <c r="AA1691" s="2">
        <v>2</v>
      </c>
      <c r="AB1691" s="2">
        <v>2</v>
      </c>
      <c r="AC1691" s="2">
        <v>2</v>
      </c>
      <c r="AD1691" s="2">
        <v>2</v>
      </c>
      <c r="AE1691" s="2">
        <v>2</v>
      </c>
      <c r="AF1691" s="2">
        <v>2</v>
      </c>
      <c r="AG1691" s="2">
        <v>2</v>
      </c>
      <c r="AH1691" s="2">
        <v>2</v>
      </c>
      <c r="AI1691" s="2">
        <v>2</v>
      </c>
      <c r="AJ1691" s="2">
        <v>2</v>
      </c>
      <c r="AK1691" s="2" t="str">
        <f t="shared" si="27"/>
        <v>최소, 최대값 동일</v>
      </c>
    </row>
    <row r="1692" spans="14:37" x14ac:dyDescent="0.45">
      <c r="N1692" s="2">
        <v>1682</v>
      </c>
      <c r="O1692" s="2" t="s">
        <v>1689</v>
      </c>
      <c r="P1692" s="2" t="s">
        <v>2941</v>
      </c>
      <c r="Q1692" s="2">
        <v>0</v>
      </c>
      <c r="R1692" s="2">
        <v>0</v>
      </c>
      <c r="S1692" s="43">
        <v>0</v>
      </c>
      <c r="T1692" s="51">
        <f>VLOOKUP(O1692,'2-a. 기초 EDA'!C:K,9,FALSE)</f>
        <v>0.80267558528428096</v>
      </c>
      <c r="U1692" s="2">
        <v>2.5</v>
      </c>
      <c r="V1692" s="52">
        <v>2.5</v>
      </c>
      <c r="W1692" s="60">
        <v>2.5</v>
      </c>
      <c r="X1692" s="2">
        <v>2.5</v>
      </c>
      <c r="Y1692" s="2">
        <v>2.5</v>
      </c>
      <c r="Z1692" s="2">
        <v>2.5</v>
      </c>
      <c r="AA1692" s="2">
        <v>2.5</v>
      </c>
      <c r="AB1692" s="2">
        <v>2.5</v>
      </c>
      <c r="AC1692" s="2">
        <v>2.5</v>
      </c>
      <c r="AD1692" s="2">
        <v>2.5</v>
      </c>
      <c r="AE1692" s="2">
        <v>2.5</v>
      </c>
      <c r="AF1692" s="2">
        <v>2.5</v>
      </c>
      <c r="AG1692" s="2">
        <v>2.5</v>
      </c>
      <c r="AH1692" s="2">
        <v>2.5</v>
      </c>
      <c r="AI1692" s="2">
        <v>2.5</v>
      </c>
      <c r="AJ1692" s="2">
        <v>2.5</v>
      </c>
      <c r="AK1692" s="2" t="str">
        <f t="shared" si="27"/>
        <v>최소, 최대값 동일</v>
      </c>
    </row>
    <row r="1693" spans="14:37" x14ac:dyDescent="0.45">
      <c r="N1693" s="2">
        <v>1683</v>
      </c>
      <c r="O1693" s="2" t="s">
        <v>1690</v>
      </c>
      <c r="P1693" s="2" t="s">
        <v>2941</v>
      </c>
      <c r="Q1693" s="2">
        <v>0</v>
      </c>
      <c r="R1693" s="2">
        <v>0</v>
      </c>
      <c r="S1693" s="43">
        <v>0</v>
      </c>
      <c r="T1693" s="51">
        <f>VLOOKUP(O1693,'2-a. 기초 EDA'!C:K,9,FALSE)</f>
        <v>0.80267558528428096</v>
      </c>
      <c r="U1693" s="2">
        <v>8.98</v>
      </c>
      <c r="V1693" s="52">
        <v>9.5399999999999991</v>
      </c>
      <c r="W1693" s="60">
        <v>8.99</v>
      </c>
      <c r="X1693" s="2">
        <v>9</v>
      </c>
      <c r="Y1693" s="2">
        <v>9.0039999999999996</v>
      </c>
      <c r="Z1693" s="2">
        <v>9.01</v>
      </c>
      <c r="AA1693" s="2">
        <v>9.01</v>
      </c>
      <c r="AB1693" s="2">
        <v>9.01</v>
      </c>
      <c r="AC1693" s="2">
        <v>9.02</v>
      </c>
      <c r="AD1693" s="2">
        <v>9.0299999999999994</v>
      </c>
      <c r="AE1693" s="2">
        <v>9.0399999999999991</v>
      </c>
      <c r="AF1693" s="2">
        <v>9.0399999999999991</v>
      </c>
      <c r="AG1693" s="2">
        <v>9.0559999999999992</v>
      </c>
      <c r="AH1693" s="2">
        <v>9.51</v>
      </c>
      <c r="AI1693" s="2">
        <v>9.5214999999999996</v>
      </c>
      <c r="AJ1693" s="2">
        <v>9.5382999999999996</v>
      </c>
      <c r="AK1693" s="2" t="str">
        <f t="shared" si="27"/>
        <v/>
      </c>
    </row>
    <row r="1694" spans="14:37" x14ac:dyDescent="0.45">
      <c r="N1694" s="2">
        <v>1684</v>
      </c>
      <c r="O1694" s="2" t="s">
        <v>1691</v>
      </c>
      <c r="P1694" s="2" t="s">
        <v>2941</v>
      </c>
      <c r="Q1694" s="2">
        <v>0</v>
      </c>
      <c r="R1694" s="2">
        <v>0</v>
      </c>
      <c r="S1694" s="43">
        <v>0</v>
      </c>
      <c r="T1694" s="51">
        <f>VLOOKUP(O1694,'2-a. 기초 EDA'!C:K,9,FALSE)</f>
        <v>0.80267558528428096</v>
      </c>
      <c r="U1694" s="2">
        <v>12</v>
      </c>
      <c r="V1694" s="52">
        <v>12</v>
      </c>
      <c r="W1694" s="60">
        <v>12</v>
      </c>
      <c r="X1694" s="2">
        <v>12</v>
      </c>
      <c r="Y1694" s="2">
        <v>12</v>
      </c>
      <c r="Z1694" s="2">
        <v>12</v>
      </c>
      <c r="AA1694" s="2">
        <v>12</v>
      </c>
      <c r="AB1694" s="2">
        <v>12</v>
      </c>
      <c r="AC1694" s="2">
        <v>12</v>
      </c>
      <c r="AD1694" s="2">
        <v>12</v>
      </c>
      <c r="AE1694" s="2">
        <v>12</v>
      </c>
      <c r="AF1694" s="2">
        <v>12</v>
      </c>
      <c r="AG1694" s="2">
        <v>12</v>
      </c>
      <c r="AH1694" s="2">
        <v>12</v>
      </c>
      <c r="AI1694" s="2">
        <v>12</v>
      </c>
      <c r="AJ1694" s="2">
        <v>12</v>
      </c>
      <c r="AK1694" s="2" t="str">
        <f t="shared" ref="AK1694:AK1757" si="28">IF(U1694=V1694,"최소, 최대값 동일","")</f>
        <v>최소, 최대값 동일</v>
      </c>
    </row>
    <row r="1695" spans="14:37" x14ac:dyDescent="0.45">
      <c r="N1695" s="2">
        <v>1685</v>
      </c>
      <c r="O1695" s="2" t="s">
        <v>1692</v>
      </c>
      <c r="P1695" s="2" t="s">
        <v>2941</v>
      </c>
      <c r="Q1695" s="2">
        <v>0</v>
      </c>
      <c r="R1695" s="2">
        <v>0</v>
      </c>
      <c r="S1695" s="43">
        <v>0</v>
      </c>
      <c r="T1695" s="51">
        <f>VLOOKUP(O1695,'2-a. 기초 EDA'!C:K,9,FALSE)</f>
        <v>0.80267558528428096</v>
      </c>
      <c r="U1695" s="2">
        <v>0.5</v>
      </c>
      <c r="V1695" s="52">
        <v>0.5</v>
      </c>
      <c r="W1695" s="60">
        <v>0.5</v>
      </c>
      <c r="X1695" s="2">
        <v>0.5</v>
      </c>
      <c r="Y1695" s="2">
        <v>0.5</v>
      </c>
      <c r="Z1695" s="2">
        <v>0.5</v>
      </c>
      <c r="AA1695" s="2">
        <v>0.5</v>
      </c>
      <c r="AB1695" s="2">
        <v>0.5</v>
      </c>
      <c r="AC1695" s="2">
        <v>0.5</v>
      </c>
      <c r="AD1695" s="2">
        <v>0.5</v>
      </c>
      <c r="AE1695" s="2">
        <v>0.5</v>
      </c>
      <c r="AF1695" s="2">
        <v>0.5</v>
      </c>
      <c r="AG1695" s="2">
        <v>0.5</v>
      </c>
      <c r="AH1695" s="2">
        <v>0.5</v>
      </c>
      <c r="AI1695" s="2">
        <v>0.5</v>
      </c>
      <c r="AJ1695" s="2">
        <v>0.5</v>
      </c>
      <c r="AK1695" s="2" t="str">
        <f t="shared" si="28"/>
        <v>최소, 최대값 동일</v>
      </c>
    </row>
    <row r="1696" spans="14:37" x14ac:dyDescent="0.45">
      <c r="N1696" s="2">
        <v>1686</v>
      </c>
      <c r="O1696" s="2" t="s">
        <v>1693</v>
      </c>
      <c r="P1696" s="2" t="s">
        <v>2941</v>
      </c>
      <c r="Q1696" s="2">
        <v>0</v>
      </c>
      <c r="R1696" s="2">
        <v>0</v>
      </c>
      <c r="S1696" s="43">
        <v>0</v>
      </c>
      <c r="T1696" s="51">
        <f>VLOOKUP(O1696,'2-a. 기초 EDA'!C:K,9,FALSE)</f>
        <v>0.80267558528428096</v>
      </c>
      <c r="U1696" s="2">
        <v>0.5</v>
      </c>
      <c r="V1696" s="52">
        <v>0.5</v>
      </c>
      <c r="W1696" s="60">
        <v>0.5</v>
      </c>
      <c r="X1696" s="2">
        <v>0.5</v>
      </c>
      <c r="Y1696" s="2">
        <v>0.5</v>
      </c>
      <c r="Z1696" s="2">
        <v>0.5</v>
      </c>
      <c r="AA1696" s="2">
        <v>0.5</v>
      </c>
      <c r="AB1696" s="2">
        <v>0.5</v>
      </c>
      <c r="AC1696" s="2">
        <v>0.5</v>
      </c>
      <c r="AD1696" s="2">
        <v>0.5</v>
      </c>
      <c r="AE1696" s="2">
        <v>0.5</v>
      </c>
      <c r="AF1696" s="2">
        <v>0.5</v>
      </c>
      <c r="AG1696" s="2">
        <v>0.5</v>
      </c>
      <c r="AH1696" s="2">
        <v>0.5</v>
      </c>
      <c r="AI1696" s="2">
        <v>0.5</v>
      </c>
      <c r="AJ1696" s="2">
        <v>0.5</v>
      </c>
      <c r="AK1696" s="2" t="str">
        <f t="shared" si="28"/>
        <v>최소, 최대값 동일</v>
      </c>
    </row>
    <row r="1697" spans="14:37" x14ac:dyDescent="0.45">
      <c r="N1697" s="2">
        <v>1687</v>
      </c>
      <c r="O1697" s="2" t="s">
        <v>1694</v>
      </c>
      <c r="P1697" s="2" t="s">
        <v>2941</v>
      </c>
      <c r="Q1697" s="2">
        <v>0</v>
      </c>
      <c r="R1697" s="2">
        <v>0</v>
      </c>
      <c r="S1697" s="43">
        <v>0</v>
      </c>
      <c r="T1697" s="51">
        <f>VLOOKUP(O1697,'2-a. 기초 EDA'!C:K,9,FALSE)</f>
        <v>0.80267558528428096</v>
      </c>
      <c r="U1697" s="2">
        <v>1.99</v>
      </c>
      <c r="V1697" s="52">
        <v>4.03</v>
      </c>
      <c r="W1697" s="60">
        <v>2.4885000000000002</v>
      </c>
      <c r="X1697" s="2">
        <v>2.4900000000000002</v>
      </c>
      <c r="Y1697" s="2">
        <v>2.5099999999999998</v>
      </c>
      <c r="Z1697" s="2">
        <v>2.5099999999999998</v>
      </c>
      <c r="AA1697" s="2">
        <v>2.52</v>
      </c>
      <c r="AB1697" s="2">
        <v>3.01</v>
      </c>
      <c r="AC1697" s="2">
        <v>3.5</v>
      </c>
      <c r="AD1697" s="2">
        <v>3.5</v>
      </c>
      <c r="AE1697" s="2">
        <v>3.51</v>
      </c>
      <c r="AF1697" s="2">
        <v>3.51</v>
      </c>
      <c r="AG1697" s="2">
        <v>3.52</v>
      </c>
      <c r="AH1697" s="2">
        <v>3.5329999999999999</v>
      </c>
      <c r="AI1697" s="2">
        <v>4.0015000000000001</v>
      </c>
      <c r="AJ1697" s="2">
        <v>4.0183</v>
      </c>
      <c r="AK1697" s="2" t="str">
        <f t="shared" si="28"/>
        <v/>
      </c>
    </row>
    <row r="1698" spans="14:37" x14ac:dyDescent="0.45">
      <c r="N1698" s="2">
        <v>1688</v>
      </c>
      <c r="O1698" s="2" t="s">
        <v>1695</v>
      </c>
      <c r="P1698" s="2" t="s">
        <v>2941</v>
      </c>
      <c r="Q1698" s="2">
        <v>0</v>
      </c>
      <c r="R1698" s="2">
        <v>0</v>
      </c>
      <c r="S1698" s="43">
        <v>0</v>
      </c>
      <c r="T1698" s="51">
        <f>VLOOKUP(O1698,'2-a. 기초 EDA'!C:K,9,FALSE)</f>
        <v>0.80267558528428096</v>
      </c>
      <c r="U1698" s="2">
        <v>80</v>
      </c>
      <c r="V1698" s="52">
        <v>80</v>
      </c>
      <c r="W1698" s="60">
        <v>80</v>
      </c>
      <c r="X1698" s="2">
        <v>80</v>
      </c>
      <c r="Y1698" s="2">
        <v>80</v>
      </c>
      <c r="Z1698" s="2">
        <v>80</v>
      </c>
      <c r="AA1698" s="2">
        <v>80</v>
      </c>
      <c r="AB1698" s="2">
        <v>80</v>
      </c>
      <c r="AC1698" s="2">
        <v>80</v>
      </c>
      <c r="AD1698" s="2">
        <v>80</v>
      </c>
      <c r="AE1698" s="2">
        <v>80</v>
      </c>
      <c r="AF1698" s="2">
        <v>80</v>
      </c>
      <c r="AG1698" s="2">
        <v>80</v>
      </c>
      <c r="AH1698" s="2">
        <v>80</v>
      </c>
      <c r="AI1698" s="2">
        <v>80</v>
      </c>
      <c r="AJ1698" s="2">
        <v>80</v>
      </c>
      <c r="AK1698" s="2" t="str">
        <f t="shared" si="28"/>
        <v>최소, 최대값 동일</v>
      </c>
    </row>
    <row r="1699" spans="14:37" x14ac:dyDescent="0.45">
      <c r="N1699" s="2">
        <v>1689</v>
      </c>
      <c r="O1699" s="2" t="s">
        <v>1696</v>
      </c>
      <c r="P1699" s="2" t="s">
        <v>2941</v>
      </c>
      <c r="Q1699" s="2">
        <v>0</v>
      </c>
      <c r="R1699" s="2">
        <v>0</v>
      </c>
      <c r="S1699" s="43">
        <v>0</v>
      </c>
      <c r="T1699" s="51">
        <f>VLOOKUP(O1699,'2-a. 기초 EDA'!C:K,9,FALSE)</f>
        <v>0.80267558528428096</v>
      </c>
      <c r="U1699" s="2">
        <v>0</v>
      </c>
      <c r="V1699" s="52">
        <v>0</v>
      </c>
      <c r="W1699" s="60">
        <v>0</v>
      </c>
      <c r="X1699" s="2">
        <v>0</v>
      </c>
      <c r="Y1699" s="2">
        <v>0</v>
      </c>
      <c r="Z1699" s="2">
        <v>0</v>
      </c>
      <c r="AA1699" s="2">
        <v>0</v>
      </c>
      <c r="AB1699" s="2">
        <v>0</v>
      </c>
      <c r="AC1699" s="2">
        <v>0</v>
      </c>
      <c r="AD1699" s="2">
        <v>0</v>
      </c>
      <c r="AE1699" s="2">
        <v>0</v>
      </c>
      <c r="AF1699" s="2">
        <v>0</v>
      </c>
      <c r="AG1699" s="2">
        <v>0</v>
      </c>
      <c r="AH1699" s="2">
        <v>0</v>
      </c>
      <c r="AI1699" s="2">
        <v>0</v>
      </c>
      <c r="AJ1699" s="2">
        <v>0</v>
      </c>
      <c r="AK1699" s="2" t="str">
        <f t="shared" si="28"/>
        <v>최소, 최대값 동일</v>
      </c>
    </row>
    <row r="1700" spans="14:37" x14ac:dyDescent="0.45">
      <c r="N1700" s="2">
        <v>1690</v>
      </c>
      <c r="O1700" s="2" t="s">
        <v>1697</v>
      </c>
      <c r="P1700" s="2" t="s">
        <v>2941</v>
      </c>
      <c r="Q1700" s="2">
        <v>0</v>
      </c>
      <c r="R1700" s="2">
        <v>0</v>
      </c>
      <c r="S1700" s="43">
        <v>0</v>
      </c>
      <c r="T1700" s="51">
        <f>VLOOKUP(O1700,'2-a. 기초 EDA'!C:K,9,FALSE)</f>
        <v>0.80267558528428096</v>
      </c>
      <c r="U1700" s="2">
        <v>0</v>
      </c>
      <c r="V1700" s="52">
        <v>0</v>
      </c>
      <c r="W1700" s="60">
        <v>0</v>
      </c>
      <c r="X1700" s="2">
        <v>0</v>
      </c>
      <c r="Y1700" s="2">
        <v>0</v>
      </c>
      <c r="Z1700" s="2">
        <v>0</v>
      </c>
      <c r="AA1700" s="2">
        <v>0</v>
      </c>
      <c r="AB1700" s="2">
        <v>0</v>
      </c>
      <c r="AC1700" s="2">
        <v>0</v>
      </c>
      <c r="AD1700" s="2">
        <v>0</v>
      </c>
      <c r="AE1700" s="2">
        <v>0</v>
      </c>
      <c r="AF1700" s="2">
        <v>0</v>
      </c>
      <c r="AG1700" s="2">
        <v>0</v>
      </c>
      <c r="AH1700" s="2">
        <v>0</v>
      </c>
      <c r="AI1700" s="2">
        <v>0</v>
      </c>
      <c r="AJ1700" s="2">
        <v>0</v>
      </c>
      <c r="AK1700" s="2" t="str">
        <f t="shared" si="28"/>
        <v>최소, 최대값 동일</v>
      </c>
    </row>
    <row r="1701" spans="14:37" x14ac:dyDescent="0.45">
      <c r="N1701" s="2">
        <v>1691</v>
      </c>
      <c r="O1701" s="2" t="s">
        <v>1698</v>
      </c>
      <c r="P1701" s="2" t="s">
        <v>2941</v>
      </c>
      <c r="Q1701" s="2">
        <v>0</v>
      </c>
      <c r="R1701" s="2">
        <v>0</v>
      </c>
      <c r="S1701" s="43">
        <v>0</v>
      </c>
      <c r="T1701" s="51">
        <f>VLOOKUP(O1701,'2-a. 기초 EDA'!C:K,9,FALSE)</f>
        <v>0.80267558528428096</v>
      </c>
      <c r="U1701" s="2">
        <v>3.49</v>
      </c>
      <c r="V1701" s="52">
        <v>4.54</v>
      </c>
      <c r="W1701" s="60">
        <v>3.5</v>
      </c>
      <c r="X1701" s="2">
        <v>3.8420000000000001</v>
      </c>
      <c r="Y1701" s="2">
        <v>3.99</v>
      </c>
      <c r="Z1701" s="2">
        <v>4</v>
      </c>
      <c r="AA1701" s="2">
        <v>4</v>
      </c>
      <c r="AB1701" s="2">
        <v>4.01</v>
      </c>
      <c r="AC1701" s="2">
        <v>4.01</v>
      </c>
      <c r="AD1701" s="2">
        <v>4.0199999999999996</v>
      </c>
      <c r="AE1701" s="2">
        <v>4.03</v>
      </c>
      <c r="AF1701" s="2">
        <v>4.49</v>
      </c>
      <c r="AG1701" s="2">
        <v>4.5</v>
      </c>
      <c r="AH1701" s="2">
        <v>4.51</v>
      </c>
      <c r="AI1701" s="2">
        <v>4.5199999999999996</v>
      </c>
      <c r="AJ1701" s="2">
        <v>4.53</v>
      </c>
      <c r="AK1701" s="2" t="str">
        <f t="shared" si="28"/>
        <v/>
      </c>
    </row>
    <row r="1702" spans="14:37" x14ac:dyDescent="0.45">
      <c r="N1702" s="2">
        <v>1692</v>
      </c>
      <c r="O1702" s="2" t="s">
        <v>1699</v>
      </c>
      <c r="P1702" s="2" t="s">
        <v>2941</v>
      </c>
      <c r="Q1702" s="2">
        <v>0</v>
      </c>
      <c r="R1702" s="2">
        <v>0</v>
      </c>
      <c r="S1702" s="43">
        <v>0</v>
      </c>
      <c r="T1702" s="51">
        <f>VLOOKUP(O1702,'2-a. 기초 EDA'!C:K,9,FALSE)</f>
        <v>0.80267558528428096</v>
      </c>
      <c r="U1702" s="2">
        <v>4</v>
      </c>
      <c r="V1702" s="52">
        <v>4</v>
      </c>
      <c r="W1702" s="60">
        <v>4</v>
      </c>
      <c r="X1702" s="2">
        <v>4</v>
      </c>
      <c r="Y1702" s="2">
        <v>4</v>
      </c>
      <c r="Z1702" s="2">
        <v>4</v>
      </c>
      <c r="AA1702" s="2">
        <v>4</v>
      </c>
      <c r="AB1702" s="2">
        <v>4</v>
      </c>
      <c r="AC1702" s="2">
        <v>4</v>
      </c>
      <c r="AD1702" s="2">
        <v>4</v>
      </c>
      <c r="AE1702" s="2">
        <v>4</v>
      </c>
      <c r="AF1702" s="2">
        <v>4</v>
      </c>
      <c r="AG1702" s="2">
        <v>4</v>
      </c>
      <c r="AH1702" s="2">
        <v>4</v>
      </c>
      <c r="AI1702" s="2">
        <v>4</v>
      </c>
      <c r="AJ1702" s="2">
        <v>4</v>
      </c>
      <c r="AK1702" s="2" t="str">
        <f t="shared" si="28"/>
        <v>최소, 최대값 동일</v>
      </c>
    </row>
    <row r="1703" spans="14:37" x14ac:dyDescent="0.45">
      <c r="N1703" s="2">
        <v>1693</v>
      </c>
      <c r="O1703" s="2" t="s">
        <v>1700</v>
      </c>
      <c r="P1703" s="2" t="s">
        <v>2941</v>
      </c>
      <c r="Q1703" s="2">
        <v>0</v>
      </c>
      <c r="R1703" s="2">
        <v>0</v>
      </c>
      <c r="S1703" s="43">
        <v>0</v>
      </c>
      <c r="T1703" s="51">
        <f>VLOOKUP(O1703,'2-a. 기초 EDA'!C:K,9,FALSE)</f>
        <v>0.80267558528428096</v>
      </c>
      <c r="U1703" s="2">
        <v>0</v>
      </c>
      <c r="V1703" s="52">
        <v>0</v>
      </c>
      <c r="W1703" s="60">
        <v>0</v>
      </c>
      <c r="X1703" s="2">
        <v>0</v>
      </c>
      <c r="Y1703" s="2">
        <v>0</v>
      </c>
      <c r="Z1703" s="2">
        <v>0</v>
      </c>
      <c r="AA1703" s="2">
        <v>0</v>
      </c>
      <c r="AB1703" s="2">
        <v>0</v>
      </c>
      <c r="AC1703" s="2">
        <v>0</v>
      </c>
      <c r="AD1703" s="2">
        <v>0</v>
      </c>
      <c r="AE1703" s="2">
        <v>0</v>
      </c>
      <c r="AF1703" s="2">
        <v>0</v>
      </c>
      <c r="AG1703" s="2">
        <v>0</v>
      </c>
      <c r="AH1703" s="2">
        <v>0</v>
      </c>
      <c r="AI1703" s="2">
        <v>0</v>
      </c>
      <c r="AJ1703" s="2">
        <v>0</v>
      </c>
      <c r="AK1703" s="2" t="str">
        <f t="shared" si="28"/>
        <v>최소, 최대값 동일</v>
      </c>
    </row>
    <row r="1704" spans="14:37" x14ac:dyDescent="0.45">
      <c r="N1704" s="2">
        <v>1694</v>
      </c>
      <c r="O1704" s="2" t="s">
        <v>1701</v>
      </c>
      <c r="P1704" s="2" t="s">
        <v>2941</v>
      </c>
      <c r="Q1704" s="2">
        <v>0</v>
      </c>
      <c r="R1704" s="2">
        <v>0</v>
      </c>
      <c r="S1704" s="43">
        <v>0</v>
      </c>
      <c r="T1704" s="51">
        <f>VLOOKUP(O1704,'2-a. 기초 EDA'!C:K,9,FALSE)</f>
        <v>0.80267558528428096</v>
      </c>
      <c r="U1704" s="2">
        <v>0</v>
      </c>
      <c r="V1704" s="52">
        <v>0</v>
      </c>
      <c r="W1704" s="60">
        <v>0</v>
      </c>
      <c r="X1704" s="2">
        <v>0</v>
      </c>
      <c r="Y1704" s="2">
        <v>0</v>
      </c>
      <c r="Z1704" s="2">
        <v>0</v>
      </c>
      <c r="AA1704" s="2">
        <v>0</v>
      </c>
      <c r="AB1704" s="2">
        <v>0</v>
      </c>
      <c r="AC1704" s="2">
        <v>0</v>
      </c>
      <c r="AD1704" s="2">
        <v>0</v>
      </c>
      <c r="AE1704" s="2">
        <v>0</v>
      </c>
      <c r="AF1704" s="2">
        <v>0</v>
      </c>
      <c r="AG1704" s="2">
        <v>0</v>
      </c>
      <c r="AH1704" s="2">
        <v>0</v>
      </c>
      <c r="AI1704" s="2">
        <v>0</v>
      </c>
      <c r="AJ1704" s="2">
        <v>0</v>
      </c>
      <c r="AK1704" s="2" t="str">
        <f t="shared" si="28"/>
        <v>최소, 최대값 동일</v>
      </c>
    </row>
    <row r="1705" spans="14:37" x14ac:dyDescent="0.45">
      <c r="N1705" s="2">
        <v>1695</v>
      </c>
      <c r="O1705" s="2" t="s">
        <v>1702</v>
      </c>
      <c r="P1705" s="2" t="s">
        <v>2941</v>
      </c>
      <c r="Q1705" s="2">
        <v>0</v>
      </c>
      <c r="R1705" s="2">
        <v>0</v>
      </c>
      <c r="S1705" s="43">
        <v>0</v>
      </c>
      <c r="T1705" s="51">
        <f>VLOOKUP(O1705,'2-a. 기초 EDA'!C:K,9,FALSE)</f>
        <v>0.80267558528428096</v>
      </c>
      <c r="U1705" s="2">
        <v>84.11</v>
      </c>
      <c r="V1705" s="52">
        <v>504.61</v>
      </c>
      <c r="W1705" s="60">
        <v>102.846499999999</v>
      </c>
      <c r="X1705" s="2">
        <v>104.23399999999999</v>
      </c>
      <c r="Y1705" s="2">
        <v>105.17</v>
      </c>
      <c r="Z1705" s="2">
        <v>105.2025</v>
      </c>
      <c r="AA1705" s="2">
        <v>105.673</v>
      </c>
      <c r="AB1705" s="2">
        <v>106.246</v>
      </c>
      <c r="AC1705" s="2">
        <v>108.42</v>
      </c>
      <c r="AD1705" s="2">
        <v>111.206</v>
      </c>
      <c r="AE1705" s="2">
        <v>112.306</v>
      </c>
      <c r="AF1705" s="2">
        <v>112.75</v>
      </c>
      <c r="AG1705" s="2">
        <v>112.996</v>
      </c>
      <c r="AH1705" s="2">
        <v>125.24699999999901</v>
      </c>
      <c r="AI1705" s="2">
        <v>419.852499999999</v>
      </c>
      <c r="AJ1705" s="2">
        <v>495.76049999999901</v>
      </c>
      <c r="AK1705" s="2" t="str">
        <f t="shared" si="28"/>
        <v/>
      </c>
    </row>
    <row r="1706" spans="14:37" x14ac:dyDescent="0.45">
      <c r="N1706" s="2">
        <v>1696</v>
      </c>
      <c r="O1706" s="2" t="s">
        <v>1703</v>
      </c>
      <c r="P1706" s="2" t="s">
        <v>2941</v>
      </c>
      <c r="Q1706" s="2">
        <v>0</v>
      </c>
      <c r="R1706" s="2">
        <v>0</v>
      </c>
      <c r="S1706" s="43">
        <v>0</v>
      </c>
      <c r="T1706" s="51">
        <f>VLOOKUP(O1706,'2-a. 기초 EDA'!C:K,9,FALSE)</f>
        <v>0.80267558528428096</v>
      </c>
      <c r="U1706" s="2">
        <v>4</v>
      </c>
      <c r="V1706" s="52">
        <v>4</v>
      </c>
      <c r="W1706" s="60">
        <v>4</v>
      </c>
      <c r="X1706" s="2">
        <v>4</v>
      </c>
      <c r="Y1706" s="2">
        <v>4</v>
      </c>
      <c r="Z1706" s="2">
        <v>4</v>
      </c>
      <c r="AA1706" s="2">
        <v>4</v>
      </c>
      <c r="AB1706" s="2">
        <v>4</v>
      </c>
      <c r="AC1706" s="2">
        <v>4</v>
      </c>
      <c r="AD1706" s="2">
        <v>4</v>
      </c>
      <c r="AE1706" s="2">
        <v>4</v>
      </c>
      <c r="AF1706" s="2">
        <v>4</v>
      </c>
      <c r="AG1706" s="2">
        <v>4</v>
      </c>
      <c r="AH1706" s="2">
        <v>4</v>
      </c>
      <c r="AI1706" s="2">
        <v>4</v>
      </c>
      <c r="AJ1706" s="2">
        <v>4</v>
      </c>
      <c r="AK1706" s="2" t="str">
        <f t="shared" si="28"/>
        <v>최소, 최대값 동일</v>
      </c>
    </row>
    <row r="1707" spans="14:37" x14ac:dyDescent="0.45">
      <c r="N1707" s="2">
        <v>1697</v>
      </c>
      <c r="O1707" s="2" t="s">
        <v>1704</v>
      </c>
      <c r="P1707" s="2" t="s">
        <v>2941</v>
      </c>
      <c r="Q1707" s="2">
        <v>0</v>
      </c>
      <c r="R1707" s="2">
        <v>0</v>
      </c>
      <c r="S1707" s="43">
        <v>0</v>
      </c>
      <c r="T1707" s="51">
        <f>VLOOKUP(O1707,'2-a. 기초 EDA'!C:K,9,FALSE)</f>
        <v>0.58695652173913049</v>
      </c>
      <c r="U1707" s="2">
        <v>34.4</v>
      </c>
      <c r="V1707" s="52">
        <v>38.6</v>
      </c>
      <c r="W1707" s="60">
        <v>34.9</v>
      </c>
      <c r="X1707" s="2">
        <v>35.1</v>
      </c>
      <c r="Y1707" s="2">
        <v>35.299999999999997</v>
      </c>
      <c r="Z1707" s="2">
        <v>35.299999999999997</v>
      </c>
      <c r="AA1707" s="2">
        <v>35.4</v>
      </c>
      <c r="AB1707" s="2">
        <v>36.200000000000003</v>
      </c>
      <c r="AC1707" s="2">
        <v>36.6</v>
      </c>
      <c r="AD1707" s="2">
        <v>36.799999999999997</v>
      </c>
      <c r="AE1707" s="2">
        <v>37.200000000000003</v>
      </c>
      <c r="AF1707" s="2">
        <v>37.299999999999997</v>
      </c>
      <c r="AG1707" s="2">
        <v>37.299999999999997</v>
      </c>
      <c r="AH1707" s="2">
        <v>37.700000000000003</v>
      </c>
      <c r="AI1707" s="2">
        <v>37.700000000000003</v>
      </c>
      <c r="AJ1707" s="2">
        <v>38.1</v>
      </c>
      <c r="AK1707" s="2" t="str">
        <f t="shared" si="28"/>
        <v/>
      </c>
    </row>
    <row r="1708" spans="14:37" x14ac:dyDescent="0.45">
      <c r="N1708" s="2">
        <v>1698</v>
      </c>
      <c r="O1708" s="2" t="s">
        <v>1705</v>
      </c>
      <c r="P1708" s="2" t="s">
        <v>2941</v>
      </c>
      <c r="Q1708" s="2">
        <v>0</v>
      </c>
      <c r="R1708" s="2">
        <v>0</v>
      </c>
      <c r="S1708" s="43">
        <v>0</v>
      </c>
      <c r="T1708" s="51">
        <f>VLOOKUP(O1708,'2-a. 기초 EDA'!C:K,9,FALSE)</f>
        <v>0.58695652173913049</v>
      </c>
      <c r="U1708" s="2">
        <v>32.6</v>
      </c>
      <c r="V1708" s="52">
        <v>38.5</v>
      </c>
      <c r="W1708" s="60">
        <v>33.4</v>
      </c>
      <c r="X1708" s="2">
        <v>33.6</v>
      </c>
      <c r="Y1708" s="2">
        <v>33.9</v>
      </c>
      <c r="Z1708" s="2">
        <v>33.9</v>
      </c>
      <c r="AA1708" s="2">
        <v>34.299999999999997</v>
      </c>
      <c r="AB1708" s="2">
        <v>34.799999999999997</v>
      </c>
      <c r="AC1708" s="2">
        <v>35.200000000000003</v>
      </c>
      <c r="AD1708" s="2">
        <v>35.299999999999997</v>
      </c>
      <c r="AE1708" s="2">
        <v>36.1</v>
      </c>
      <c r="AF1708" s="2">
        <v>36.200000000000003</v>
      </c>
      <c r="AG1708" s="2">
        <v>36.46</v>
      </c>
      <c r="AH1708" s="2">
        <v>37.14</v>
      </c>
      <c r="AI1708" s="2">
        <v>37.200000000000003</v>
      </c>
      <c r="AJ1708" s="2">
        <v>37.654000000000003</v>
      </c>
      <c r="AK1708" s="2" t="str">
        <f t="shared" si="28"/>
        <v/>
      </c>
    </row>
    <row r="1709" spans="14:37" x14ac:dyDescent="0.45">
      <c r="N1709" s="2">
        <v>1699</v>
      </c>
      <c r="O1709" s="2" t="s">
        <v>1706</v>
      </c>
      <c r="P1709" s="2" t="s">
        <v>2941</v>
      </c>
      <c r="Q1709" s="2">
        <v>0</v>
      </c>
      <c r="R1709" s="2">
        <v>0</v>
      </c>
      <c r="S1709" s="43">
        <v>0</v>
      </c>
      <c r="T1709" s="51">
        <f>VLOOKUP(O1709,'2-a. 기초 EDA'!C:K,9,FALSE)</f>
        <v>0.58695652173913049</v>
      </c>
      <c r="U1709" s="2">
        <v>1</v>
      </c>
      <c r="V1709" s="52">
        <v>1</v>
      </c>
      <c r="W1709" s="60">
        <v>1</v>
      </c>
      <c r="X1709" s="2">
        <v>1</v>
      </c>
      <c r="Y1709" s="2">
        <v>1</v>
      </c>
      <c r="Z1709" s="2">
        <v>1</v>
      </c>
      <c r="AA1709" s="2">
        <v>1</v>
      </c>
      <c r="AB1709" s="2">
        <v>1</v>
      </c>
      <c r="AC1709" s="2">
        <v>1</v>
      </c>
      <c r="AD1709" s="2">
        <v>1</v>
      </c>
      <c r="AE1709" s="2">
        <v>1</v>
      </c>
      <c r="AF1709" s="2">
        <v>1</v>
      </c>
      <c r="AG1709" s="2">
        <v>1</v>
      </c>
      <c r="AH1709" s="2">
        <v>1</v>
      </c>
      <c r="AI1709" s="2">
        <v>1</v>
      </c>
      <c r="AJ1709" s="2">
        <v>1</v>
      </c>
      <c r="AK1709" s="2" t="str">
        <f t="shared" si="28"/>
        <v>최소, 최대값 동일</v>
      </c>
    </row>
    <row r="1710" spans="14:37" x14ac:dyDescent="0.45">
      <c r="N1710" s="2">
        <v>1700</v>
      </c>
      <c r="O1710" s="2" t="s">
        <v>1707</v>
      </c>
      <c r="P1710" s="2" t="s">
        <v>2941</v>
      </c>
      <c r="Q1710" s="2">
        <v>0</v>
      </c>
      <c r="R1710" s="2">
        <v>0</v>
      </c>
      <c r="S1710" s="43">
        <v>0</v>
      </c>
      <c r="T1710" s="51">
        <f>VLOOKUP(O1710,'2-a. 기초 EDA'!C:K,9,FALSE)</f>
        <v>0.58695652173913049</v>
      </c>
      <c r="U1710" s="2">
        <v>1</v>
      </c>
      <c r="V1710" s="52">
        <v>1</v>
      </c>
      <c r="W1710" s="60">
        <v>1</v>
      </c>
      <c r="X1710" s="2">
        <v>1</v>
      </c>
      <c r="Y1710" s="2">
        <v>1</v>
      </c>
      <c r="Z1710" s="2">
        <v>1</v>
      </c>
      <c r="AA1710" s="2">
        <v>1</v>
      </c>
      <c r="AB1710" s="2">
        <v>1</v>
      </c>
      <c r="AC1710" s="2">
        <v>1</v>
      </c>
      <c r="AD1710" s="2">
        <v>1</v>
      </c>
      <c r="AE1710" s="2">
        <v>1</v>
      </c>
      <c r="AF1710" s="2">
        <v>1</v>
      </c>
      <c r="AG1710" s="2">
        <v>1</v>
      </c>
      <c r="AH1710" s="2">
        <v>1</v>
      </c>
      <c r="AI1710" s="2">
        <v>1</v>
      </c>
      <c r="AJ1710" s="2">
        <v>1</v>
      </c>
      <c r="AK1710" s="2" t="str">
        <f t="shared" si="28"/>
        <v>최소, 최대값 동일</v>
      </c>
    </row>
    <row r="1711" spans="14:37" x14ac:dyDescent="0.45">
      <c r="N1711" s="2">
        <v>1701</v>
      </c>
      <c r="O1711" s="2" t="s">
        <v>1708</v>
      </c>
      <c r="P1711" s="2" t="s">
        <v>2941</v>
      </c>
      <c r="Q1711" s="2">
        <v>0</v>
      </c>
      <c r="R1711" s="2">
        <v>0</v>
      </c>
      <c r="S1711" s="43">
        <v>0</v>
      </c>
      <c r="T1711" s="51">
        <f>VLOOKUP(O1711,'2-a. 기초 EDA'!C:K,9,FALSE)</f>
        <v>0.58695652173913049</v>
      </c>
      <c r="U1711" s="2">
        <v>1</v>
      </c>
      <c r="V1711" s="52">
        <v>1</v>
      </c>
      <c r="W1711" s="60">
        <v>1</v>
      </c>
      <c r="X1711" s="2">
        <v>1</v>
      </c>
      <c r="Y1711" s="2">
        <v>1</v>
      </c>
      <c r="Z1711" s="2">
        <v>1</v>
      </c>
      <c r="AA1711" s="2">
        <v>1</v>
      </c>
      <c r="AB1711" s="2">
        <v>1</v>
      </c>
      <c r="AC1711" s="2">
        <v>1</v>
      </c>
      <c r="AD1711" s="2">
        <v>1</v>
      </c>
      <c r="AE1711" s="2">
        <v>1</v>
      </c>
      <c r="AF1711" s="2">
        <v>1</v>
      </c>
      <c r="AG1711" s="2">
        <v>1</v>
      </c>
      <c r="AH1711" s="2">
        <v>1</v>
      </c>
      <c r="AI1711" s="2">
        <v>1</v>
      </c>
      <c r="AJ1711" s="2">
        <v>1</v>
      </c>
      <c r="AK1711" s="2" t="str">
        <f t="shared" si="28"/>
        <v>최소, 최대값 동일</v>
      </c>
    </row>
    <row r="1712" spans="14:37" x14ac:dyDescent="0.45">
      <c r="N1712" s="2">
        <v>1702</v>
      </c>
      <c r="O1712" s="2" t="s">
        <v>1709</v>
      </c>
      <c r="P1712" s="2" t="s">
        <v>2941</v>
      </c>
      <c r="Q1712" s="2">
        <v>0</v>
      </c>
      <c r="R1712" s="2">
        <v>0</v>
      </c>
      <c r="S1712" s="43">
        <v>0</v>
      </c>
      <c r="T1712" s="51">
        <f>VLOOKUP(O1712,'2-a. 기초 EDA'!C:K,9,FALSE)</f>
        <v>0.79933110367892979</v>
      </c>
      <c r="U1712" s="2">
        <v>-1</v>
      </c>
      <c r="V1712" s="52">
        <v>-1</v>
      </c>
      <c r="W1712" s="60">
        <v>-1</v>
      </c>
      <c r="X1712" s="2">
        <v>-1</v>
      </c>
      <c r="Y1712" s="2">
        <v>-1</v>
      </c>
      <c r="Z1712" s="2">
        <v>-1</v>
      </c>
      <c r="AA1712" s="2">
        <v>-1</v>
      </c>
      <c r="AB1712" s="2">
        <v>-1</v>
      </c>
      <c r="AC1712" s="2">
        <v>-1</v>
      </c>
      <c r="AD1712" s="2">
        <v>-1</v>
      </c>
      <c r="AE1712" s="2">
        <v>-1</v>
      </c>
      <c r="AF1712" s="2">
        <v>-1</v>
      </c>
      <c r="AG1712" s="2">
        <v>-1</v>
      </c>
      <c r="AH1712" s="2">
        <v>-1</v>
      </c>
      <c r="AI1712" s="2">
        <v>-1</v>
      </c>
      <c r="AJ1712" s="2">
        <v>-1</v>
      </c>
      <c r="AK1712" s="2" t="str">
        <f t="shared" si="28"/>
        <v>최소, 최대값 동일</v>
      </c>
    </row>
    <row r="1713" spans="14:37" x14ac:dyDescent="0.45">
      <c r="N1713" s="2">
        <v>1703</v>
      </c>
      <c r="O1713" s="2" t="s">
        <v>1710</v>
      </c>
      <c r="P1713" s="2" t="s">
        <v>2941</v>
      </c>
      <c r="Q1713" s="2">
        <v>0</v>
      </c>
      <c r="R1713" s="2">
        <v>0</v>
      </c>
      <c r="S1713" s="43">
        <v>0</v>
      </c>
      <c r="T1713" s="51">
        <f>VLOOKUP(O1713,'2-a. 기초 EDA'!C:K,9,FALSE)</f>
        <v>0.79933110367892979</v>
      </c>
      <c r="U1713" s="2">
        <v>0</v>
      </c>
      <c r="V1713" s="52">
        <v>0</v>
      </c>
      <c r="W1713" s="60">
        <v>0</v>
      </c>
      <c r="X1713" s="2">
        <v>0</v>
      </c>
      <c r="Y1713" s="2">
        <v>0</v>
      </c>
      <c r="Z1713" s="2">
        <v>0</v>
      </c>
      <c r="AA1713" s="2">
        <v>0</v>
      </c>
      <c r="AB1713" s="2">
        <v>0</v>
      </c>
      <c r="AC1713" s="2">
        <v>0</v>
      </c>
      <c r="AD1713" s="2">
        <v>0</v>
      </c>
      <c r="AE1713" s="2">
        <v>0</v>
      </c>
      <c r="AF1713" s="2">
        <v>0</v>
      </c>
      <c r="AG1713" s="2">
        <v>0</v>
      </c>
      <c r="AH1713" s="2">
        <v>0</v>
      </c>
      <c r="AI1713" s="2">
        <v>0</v>
      </c>
      <c r="AJ1713" s="2">
        <v>0</v>
      </c>
      <c r="AK1713" s="2" t="str">
        <f t="shared" si="28"/>
        <v>최소, 최대값 동일</v>
      </c>
    </row>
    <row r="1714" spans="14:37" x14ac:dyDescent="0.45">
      <c r="N1714" s="2">
        <v>1704</v>
      </c>
      <c r="O1714" s="2" t="s">
        <v>1711</v>
      </c>
      <c r="P1714" s="2" t="s">
        <v>2941</v>
      </c>
      <c r="Q1714" s="2">
        <v>0</v>
      </c>
      <c r="R1714" s="2">
        <v>0</v>
      </c>
      <c r="S1714" s="43">
        <v>0</v>
      </c>
      <c r="T1714" s="51">
        <f>VLOOKUP(O1714,'2-a. 기초 EDA'!C:K,9,FALSE)</f>
        <v>0.79933110367892979</v>
      </c>
      <c r="U1714" s="2">
        <v>2.25</v>
      </c>
      <c r="V1714" s="52">
        <v>4.46</v>
      </c>
      <c r="W1714" s="60">
        <v>2.25</v>
      </c>
      <c r="X1714" s="2">
        <v>2.2599999999999998</v>
      </c>
      <c r="Y1714" s="2">
        <v>3.14</v>
      </c>
      <c r="Z1714" s="2">
        <v>3.14</v>
      </c>
      <c r="AA1714" s="2">
        <v>3.16</v>
      </c>
      <c r="AB1714" s="2">
        <v>3.18</v>
      </c>
      <c r="AC1714" s="2">
        <v>3.1949999999999998</v>
      </c>
      <c r="AD1714" s="2">
        <v>3.31</v>
      </c>
      <c r="AE1714" s="2">
        <v>4.34</v>
      </c>
      <c r="AF1714" s="2">
        <v>4.37</v>
      </c>
      <c r="AG1714" s="2">
        <v>4.38</v>
      </c>
      <c r="AH1714" s="2">
        <v>4.4319999999999897</v>
      </c>
      <c r="AI1714" s="2">
        <v>4.46</v>
      </c>
      <c r="AJ1714" s="2">
        <v>4.46</v>
      </c>
      <c r="AK1714" s="2" t="str">
        <f t="shared" si="28"/>
        <v/>
      </c>
    </row>
    <row r="1715" spans="14:37" x14ac:dyDescent="0.45">
      <c r="N1715" s="2">
        <v>1705</v>
      </c>
      <c r="O1715" s="2" t="s">
        <v>1712</v>
      </c>
      <c r="P1715" s="2" t="s">
        <v>2941</v>
      </c>
      <c r="Q1715" s="2">
        <v>0</v>
      </c>
      <c r="R1715" s="2">
        <v>0</v>
      </c>
      <c r="S1715" s="43">
        <v>0</v>
      </c>
      <c r="T1715" s="51">
        <f>VLOOKUP(O1715,'2-a. 기초 EDA'!C:K,9,FALSE)</f>
        <v>0.79933110367892979</v>
      </c>
      <c r="U1715" s="2">
        <v>0.22516767899999901</v>
      </c>
      <c r="V1715" s="52">
        <v>0.72492113899999999</v>
      </c>
      <c r="W1715" s="60">
        <v>0.33788711269999999</v>
      </c>
      <c r="X1715" s="2">
        <v>0.383332019399999</v>
      </c>
      <c r="Y1715" s="2">
        <v>0.402211312799999</v>
      </c>
      <c r="Z1715" s="2">
        <v>0.46762502724999999</v>
      </c>
      <c r="AA1715" s="2">
        <v>0.47948877849999999</v>
      </c>
      <c r="AB1715" s="2">
        <v>0.48520862399999998</v>
      </c>
      <c r="AC1715" s="2">
        <v>0.4917690415</v>
      </c>
      <c r="AD1715" s="2">
        <v>0.5076686722</v>
      </c>
      <c r="AE1715" s="2">
        <v>0.61882275519999896</v>
      </c>
      <c r="AF1715" s="2">
        <v>0.65724234199999998</v>
      </c>
      <c r="AG1715" s="2">
        <v>0.67011648459999995</v>
      </c>
      <c r="AH1715" s="2">
        <v>0.68921499600000002</v>
      </c>
      <c r="AI1715" s="2">
        <v>0.69937239684999997</v>
      </c>
      <c r="AJ1715" s="2">
        <v>0.71997273080999902</v>
      </c>
      <c r="AK1715" s="2" t="str">
        <f t="shared" si="28"/>
        <v/>
      </c>
    </row>
    <row r="1716" spans="14:37" x14ac:dyDescent="0.45">
      <c r="N1716" s="2">
        <v>1706</v>
      </c>
      <c r="O1716" s="2" t="s">
        <v>1713</v>
      </c>
      <c r="P1716" s="2" t="s">
        <v>2941</v>
      </c>
      <c r="Q1716" s="2">
        <v>0</v>
      </c>
      <c r="R1716" s="2">
        <v>0</v>
      </c>
      <c r="S1716" s="43">
        <v>0</v>
      </c>
      <c r="T1716" s="51">
        <f>VLOOKUP(O1716,'2-a. 기초 EDA'!C:K,9,FALSE)</f>
        <v>0.79933110367892979</v>
      </c>
      <c r="U1716" s="2">
        <v>0.20300000000000001</v>
      </c>
      <c r="V1716" s="52">
        <v>0.27699999999999902</v>
      </c>
      <c r="W1716" s="60">
        <v>0.21</v>
      </c>
      <c r="X1716" s="2">
        <v>0.21</v>
      </c>
      <c r="Y1716" s="2">
        <v>0.21240000000000001</v>
      </c>
      <c r="Z1716" s="2">
        <v>0.21299999999999999</v>
      </c>
      <c r="AA1716" s="2">
        <v>0.217</v>
      </c>
      <c r="AB1716" s="2">
        <v>0.22</v>
      </c>
      <c r="AC1716" s="2">
        <v>0.22</v>
      </c>
      <c r="AD1716" s="2">
        <v>0.22</v>
      </c>
      <c r="AE1716" s="2">
        <v>0.22</v>
      </c>
      <c r="AF1716" s="2">
        <v>0.223</v>
      </c>
      <c r="AG1716" s="2">
        <v>0.223</v>
      </c>
      <c r="AH1716" s="2">
        <v>0.223</v>
      </c>
      <c r="AI1716" s="2">
        <v>0.223</v>
      </c>
      <c r="AJ1716" s="2">
        <v>0.23300000000000001</v>
      </c>
      <c r="AK1716" s="2" t="str">
        <f t="shared" si="28"/>
        <v/>
      </c>
    </row>
    <row r="1717" spans="14:37" x14ac:dyDescent="0.45">
      <c r="N1717" s="2">
        <v>1707</v>
      </c>
      <c r="O1717" s="2" t="s">
        <v>1714</v>
      </c>
      <c r="P1717" s="2" t="s">
        <v>2941</v>
      </c>
      <c r="Q1717" s="2">
        <v>0</v>
      </c>
      <c r="R1717" s="2">
        <v>0</v>
      </c>
      <c r="S1717" s="43">
        <v>0</v>
      </c>
      <c r="T1717" s="51">
        <f>VLOOKUP(O1717,'2-a. 기초 EDA'!C:K,9,FALSE)</f>
        <v>0.79933110367892979</v>
      </c>
      <c r="U1717" s="2">
        <v>1.7130639E-2</v>
      </c>
      <c r="V1717" s="52">
        <v>3.8761406999999998E-2</v>
      </c>
      <c r="W1717" s="60">
        <v>1.81171599999999E-2</v>
      </c>
      <c r="X1717" s="2">
        <v>3.40351775E-2</v>
      </c>
      <c r="Y1717" s="2">
        <v>3.4996802799999997E-2</v>
      </c>
      <c r="Z1717" s="2">
        <v>3.5292834250000002E-2</v>
      </c>
      <c r="AA1717" s="2">
        <v>3.5448230399999898E-2</v>
      </c>
      <c r="AB1717" s="2">
        <v>3.6122081E-2</v>
      </c>
      <c r="AC1717" s="2">
        <v>3.6438303499999998E-2</v>
      </c>
      <c r="AD1717" s="2">
        <v>3.6680583999999898E-2</v>
      </c>
      <c r="AE1717" s="2">
        <v>3.68448252E-2</v>
      </c>
      <c r="AF1717" s="2">
        <v>3.7113769499999998E-2</v>
      </c>
      <c r="AG1717" s="2">
        <v>3.73344896E-2</v>
      </c>
      <c r="AH1717" s="2">
        <v>3.76173759E-2</v>
      </c>
      <c r="AI1717" s="2">
        <v>3.7703862999999997E-2</v>
      </c>
      <c r="AJ1717" s="2">
        <v>3.8590670099999898E-2</v>
      </c>
      <c r="AK1717" s="2" t="str">
        <f t="shared" si="28"/>
        <v/>
      </c>
    </row>
    <row r="1718" spans="14:37" x14ac:dyDescent="0.45">
      <c r="N1718" s="2">
        <v>1708</v>
      </c>
      <c r="O1718" s="2" t="s">
        <v>1715</v>
      </c>
      <c r="P1718" s="2" t="s">
        <v>2941</v>
      </c>
      <c r="Q1718" s="2">
        <v>0</v>
      </c>
      <c r="R1718" s="2">
        <v>1</v>
      </c>
      <c r="S1718" s="43">
        <v>0</v>
      </c>
      <c r="T1718" s="51">
        <f>VLOOKUP(O1718,'2-a. 기초 EDA'!C:K,9,FALSE)</f>
        <v>0.92976588628762546</v>
      </c>
      <c r="U1718" s="2">
        <v>-1</v>
      </c>
      <c r="V1718" s="52">
        <v>-1</v>
      </c>
      <c r="W1718" s="60">
        <v>-1</v>
      </c>
      <c r="X1718" s="2">
        <v>-1</v>
      </c>
      <c r="Y1718" s="2">
        <v>-1</v>
      </c>
      <c r="Z1718" s="2">
        <v>-1</v>
      </c>
      <c r="AA1718" s="2">
        <v>-1</v>
      </c>
      <c r="AB1718" s="2">
        <v>-1</v>
      </c>
      <c r="AC1718" s="2">
        <v>-1</v>
      </c>
      <c r="AD1718" s="2">
        <v>-1</v>
      </c>
      <c r="AE1718" s="2">
        <v>-1</v>
      </c>
      <c r="AF1718" s="2">
        <v>-1</v>
      </c>
      <c r="AG1718" s="2">
        <v>-1</v>
      </c>
      <c r="AH1718" s="2">
        <v>-1</v>
      </c>
      <c r="AI1718" s="2">
        <v>-1</v>
      </c>
      <c r="AJ1718" s="2">
        <v>-1</v>
      </c>
      <c r="AK1718" s="2" t="s">
        <v>2955</v>
      </c>
    </row>
    <row r="1719" spans="14:37" x14ac:dyDescent="0.45">
      <c r="N1719" s="2">
        <v>1709</v>
      </c>
      <c r="O1719" s="2" t="s">
        <v>1716</v>
      </c>
      <c r="P1719" s="2" t="s">
        <v>2941</v>
      </c>
      <c r="Q1719" s="2">
        <v>0</v>
      </c>
      <c r="R1719" s="2">
        <v>1</v>
      </c>
      <c r="S1719" s="43">
        <v>0</v>
      </c>
      <c r="T1719" s="51">
        <f>VLOOKUP(O1719,'2-a. 기초 EDA'!C:K,9,FALSE)</f>
        <v>0.92976588628762546</v>
      </c>
      <c r="U1719" s="2">
        <v>9.7644194000000004E-2</v>
      </c>
      <c r="V1719" s="52">
        <v>0.32394822299999998</v>
      </c>
      <c r="W1719" s="60">
        <v>0.12300371794999999</v>
      </c>
      <c r="X1719" s="2">
        <v>0.15297947470000001</v>
      </c>
      <c r="Y1719" s="2">
        <v>0.20543831699999901</v>
      </c>
      <c r="Z1719" s="2">
        <v>0.21143728774999901</v>
      </c>
      <c r="AA1719" s="2">
        <v>0.21298408599999999</v>
      </c>
      <c r="AB1719" s="2">
        <v>0.227737102</v>
      </c>
      <c r="AC1719" s="2">
        <v>0.279345018</v>
      </c>
      <c r="AD1719" s="2">
        <v>0.29084195940000002</v>
      </c>
      <c r="AE1719" s="2">
        <v>0.29829611039999998</v>
      </c>
      <c r="AF1719" s="2">
        <v>0.30687959850000002</v>
      </c>
      <c r="AG1719" s="2">
        <v>0.30908960279999997</v>
      </c>
      <c r="AH1719" s="2">
        <v>0.31832692229999998</v>
      </c>
      <c r="AI1719" s="2">
        <v>0.32315083309999998</v>
      </c>
      <c r="AJ1719" s="2">
        <v>0.32394822299999998</v>
      </c>
      <c r="AK1719" s="2" t="s">
        <v>2955</v>
      </c>
    </row>
    <row r="1720" spans="14:37" x14ac:dyDescent="0.45">
      <c r="N1720" s="2">
        <v>1710</v>
      </c>
      <c r="O1720" s="2" t="s">
        <v>1717</v>
      </c>
      <c r="P1720" s="2" t="s">
        <v>2941</v>
      </c>
      <c r="Q1720" s="2">
        <v>0</v>
      </c>
      <c r="R1720" s="2">
        <v>1</v>
      </c>
      <c r="S1720" s="43">
        <v>0</v>
      </c>
      <c r="T1720" s="51">
        <f>VLOOKUP(O1720,'2-a. 기초 EDA'!C:K,9,FALSE)</f>
        <v>0.92976588628762546</v>
      </c>
      <c r="U1720" s="2">
        <v>9.67</v>
      </c>
      <c r="V1720" s="52">
        <v>9.67</v>
      </c>
      <c r="W1720" s="60">
        <v>9.67</v>
      </c>
      <c r="X1720" s="2">
        <v>9.67</v>
      </c>
      <c r="Y1720" s="2">
        <v>9.67</v>
      </c>
      <c r="Z1720" s="2">
        <v>9.67</v>
      </c>
      <c r="AA1720" s="2">
        <v>9.67</v>
      </c>
      <c r="AB1720" s="2">
        <v>9.67</v>
      </c>
      <c r="AC1720" s="2">
        <v>9.67</v>
      </c>
      <c r="AD1720" s="2">
        <v>9.67</v>
      </c>
      <c r="AE1720" s="2">
        <v>9.67</v>
      </c>
      <c r="AF1720" s="2">
        <v>9.67</v>
      </c>
      <c r="AG1720" s="2">
        <v>9.67</v>
      </c>
      <c r="AH1720" s="2">
        <v>9.67</v>
      </c>
      <c r="AI1720" s="2">
        <v>9.67</v>
      </c>
      <c r="AJ1720" s="2">
        <v>9.67</v>
      </c>
      <c r="AK1720" s="2" t="s">
        <v>2955</v>
      </c>
    </row>
    <row r="1721" spans="14:37" x14ac:dyDescent="0.45">
      <c r="N1721" s="2">
        <v>1711</v>
      </c>
      <c r="O1721" s="2" t="s">
        <v>1718</v>
      </c>
      <c r="P1721" s="2" t="s">
        <v>2941</v>
      </c>
      <c r="Q1721" s="2">
        <v>0</v>
      </c>
      <c r="R1721" s="2">
        <v>1</v>
      </c>
      <c r="S1721" s="43">
        <v>0</v>
      </c>
      <c r="T1721" s="51">
        <f>VLOOKUP(O1721,'2-a. 기초 EDA'!C:K,9,FALSE)</f>
        <v>0.92976588628762546</v>
      </c>
      <c r="U1721" s="2">
        <v>0.74615291500000003</v>
      </c>
      <c r="V1721" s="52">
        <v>2.3649998129999998</v>
      </c>
      <c r="W1721" s="60">
        <v>0.92531929010000002</v>
      </c>
      <c r="X1721" s="2">
        <v>1.1540227863999999</v>
      </c>
      <c r="Y1721" s="2">
        <v>1.579147122</v>
      </c>
      <c r="Z1721" s="2">
        <v>1.6227797530000001</v>
      </c>
      <c r="AA1721" s="2">
        <v>1.6481222897000001</v>
      </c>
      <c r="AB1721" s="2">
        <v>1.7430401792000001</v>
      </c>
      <c r="AC1721" s="2">
        <v>2.0968165220000001</v>
      </c>
      <c r="AD1721" s="2">
        <v>2.1964561418000002</v>
      </c>
      <c r="AE1721" s="2">
        <v>2.2520435834999999</v>
      </c>
      <c r="AF1721" s="2">
        <v>2.2583309159999998</v>
      </c>
      <c r="AG1721" s="2">
        <v>2.2847752969999999</v>
      </c>
      <c r="AH1721" s="2">
        <v>2.3483234676000002</v>
      </c>
      <c r="AI1721" s="2">
        <v>2.3612621303500001</v>
      </c>
      <c r="AJ1721" s="2">
        <v>2.3638807852400001</v>
      </c>
      <c r="AK1721" s="2" t="s">
        <v>2955</v>
      </c>
    </row>
    <row r="1722" spans="14:37" x14ac:dyDescent="0.45">
      <c r="N1722" s="2">
        <v>1712</v>
      </c>
      <c r="O1722" s="2" t="s">
        <v>1719</v>
      </c>
      <c r="P1722" s="2" t="s">
        <v>2941</v>
      </c>
      <c r="Q1722" s="2">
        <v>0</v>
      </c>
      <c r="R1722" s="2">
        <v>0</v>
      </c>
      <c r="S1722" s="43">
        <v>0</v>
      </c>
      <c r="T1722" s="51">
        <f>VLOOKUP(O1722,'2-a. 기초 EDA'!C:K,9,FALSE)</f>
        <v>0.79933110367892979</v>
      </c>
      <c r="U1722" s="2">
        <v>-5</v>
      </c>
      <c r="V1722" s="52">
        <v>-5</v>
      </c>
      <c r="W1722" s="60">
        <v>-5</v>
      </c>
      <c r="X1722" s="2">
        <v>-5</v>
      </c>
      <c r="Y1722" s="2">
        <v>-5</v>
      </c>
      <c r="Z1722" s="2">
        <v>-5</v>
      </c>
      <c r="AA1722" s="2">
        <v>-5</v>
      </c>
      <c r="AB1722" s="2">
        <v>-5</v>
      </c>
      <c r="AC1722" s="2">
        <v>-5</v>
      </c>
      <c r="AD1722" s="2">
        <v>-5</v>
      </c>
      <c r="AE1722" s="2">
        <v>-5</v>
      </c>
      <c r="AF1722" s="2">
        <v>-5</v>
      </c>
      <c r="AG1722" s="2">
        <v>-5</v>
      </c>
      <c r="AH1722" s="2">
        <v>-5</v>
      </c>
      <c r="AI1722" s="2">
        <v>-5</v>
      </c>
      <c r="AJ1722" s="2">
        <v>-5</v>
      </c>
      <c r="AK1722" s="2" t="str">
        <f t="shared" si="28"/>
        <v>최소, 최대값 동일</v>
      </c>
    </row>
    <row r="1723" spans="14:37" x14ac:dyDescent="0.45">
      <c r="N1723" s="2">
        <v>1713</v>
      </c>
      <c r="O1723" s="2" t="s">
        <v>1720</v>
      </c>
      <c r="P1723" s="2" t="s">
        <v>2941</v>
      </c>
      <c r="Q1723" s="2">
        <v>0</v>
      </c>
      <c r="R1723" s="2">
        <v>0</v>
      </c>
      <c r="S1723" s="43">
        <v>0</v>
      </c>
      <c r="T1723" s="51">
        <f>VLOOKUP(O1723,'2-a. 기초 EDA'!C:K,9,FALSE)</f>
        <v>0.79933110367892979</v>
      </c>
      <c r="U1723" s="2">
        <v>0</v>
      </c>
      <c r="V1723" s="52">
        <v>0.46023470700000002</v>
      </c>
      <c r="W1723" s="60">
        <v>9.7184101649999993E-2</v>
      </c>
      <c r="X1723" s="2">
        <v>0.1115567514</v>
      </c>
      <c r="Y1723" s="2">
        <v>0.1884462744</v>
      </c>
      <c r="Z1723" s="2">
        <v>0.20290329424999901</v>
      </c>
      <c r="AA1723" s="2">
        <v>0.2221744762</v>
      </c>
      <c r="AB1723" s="2">
        <v>0.24763994719999899</v>
      </c>
      <c r="AC1723" s="2">
        <v>0.28939340899999999</v>
      </c>
      <c r="AD1723" s="2">
        <v>0.31683306100000003</v>
      </c>
      <c r="AE1723" s="2">
        <v>0.33665303189999901</v>
      </c>
      <c r="AF1723" s="2">
        <v>0.36198512174999897</v>
      </c>
      <c r="AG1723" s="2">
        <v>0.37829356059999902</v>
      </c>
      <c r="AH1723" s="2">
        <v>0.41916235270000002</v>
      </c>
      <c r="AI1723" s="2">
        <v>0.44511340829999901</v>
      </c>
      <c r="AJ1723" s="2">
        <v>0.45831984777000001</v>
      </c>
      <c r="AK1723" s="2" t="str">
        <f t="shared" si="28"/>
        <v/>
      </c>
    </row>
    <row r="1724" spans="14:37" x14ac:dyDescent="0.45">
      <c r="N1724" s="2">
        <v>1714</v>
      </c>
      <c r="O1724" s="2" t="s">
        <v>1721</v>
      </c>
      <c r="P1724" s="2" t="s">
        <v>2941</v>
      </c>
      <c r="Q1724" s="2">
        <v>0</v>
      </c>
      <c r="R1724" s="2">
        <v>0</v>
      </c>
      <c r="S1724" s="43">
        <v>0</v>
      </c>
      <c r="T1724" s="51">
        <f>VLOOKUP(O1724,'2-a. 기초 EDA'!C:K,9,FALSE)</f>
        <v>0.79933110367892979</v>
      </c>
      <c r="U1724" s="2">
        <v>4.26</v>
      </c>
      <c r="V1724" s="52">
        <v>9.99</v>
      </c>
      <c r="W1724" s="60">
        <v>9.19</v>
      </c>
      <c r="X1724" s="2">
        <v>9.3800000000000008</v>
      </c>
      <c r="Y1724" s="2">
        <v>9.57</v>
      </c>
      <c r="Z1724" s="2">
        <v>9.6</v>
      </c>
      <c r="AA1724" s="2">
        <v>9.6340000000000003</v>
      </c>
      <c r="AB1724" s="2">
        <v>9.6999999999999993</v>
      </c>
      <c r="AC1724" s="2">
        <v>9.7949999999999999</v>
      </c>
      <c r="AD1724" s="2">
        <v>9.86</v>
      </c>
      <c r="AE1724" s="2">
        <v>9.8829999999999991</v>
      </c>
      <c r="AF1724" s="2">
        <v>9.9024999999999999</v>
      </c>
      <c r="AG1724" s="2">
        <v>9.9220000000000006</v>
      </c>
      <c r="AH1724" s="2">
        <v>9.9700000000000006</v>
      </c>
      <c r="AI1724" s="2">
        <v>9.98</v>
      </c>
      <c r="AJ1724" s="2">
        <v>9.99</v>
      </c>
      <c r="AK1724" s="2" t="str">
        <f t="shared" si="28"/>
        <v/>
      </c>
    </row>
    <row r="1725" spans="14:37" x14ac:dyDescent="0.45">
      <c r="N1725" s="2">
        <v>1715</v>
      </c>
      <c r="O1725" s="2" t="s">
        <v>1722</v>
      </c>
      <c r="P1725" s="2" t="s">
        <v>2941</v>
      </c>
      <c r="Q1725" s="2">
        <v>0</v>
      </c>
      <c r="R1725" s="2">
        <v>0</v>
      </c>
      <c r="S1725" s="43">
        <v>0</v>
      </c>
      <c r="T1725" s="51">
        <f>VLOOKUP(O1725,'2-a. 기초 EDA'!C:K,9,FALSE)</f>
        <v>0.79933110367892979</v>
      </c>
      <c r="U1725" s="2">
        <v>0.59838037399999999</v>
      </c>
      <c r="V1725" s="52">
        <v>3.09450081</v>
      </c>
      <c r="W1725" s="60">
        <v>0.87588636995000002</v>
      </c>
      <c r="X1725" s="2">
        <v>1.0353515995</v>
      </c>
      <c r="Y1725" s="2">
        <v>1.4091209222000001</v>
      </c>
      <c r="Z1725" s="2">
        <v>1.4828326387499999</v>
      </c>
      <c r="AA1725" s="2">
        <v>1.5526776</v>
      </c>
      <c r="AB1725" s="2">
        <v>1.6858658425999999</v>
      </c>
      <c r="AC1725" s="2">
        <v>1.7677960945</v>
      </c>
      <c r="AD1725" s="2">
        <v>1.90116169899999</v>
      </c>
      <c r="AE1725" s="2">
        <v>1.9948427634999999</v>
      </c>
      <c r="AF1725" s="2">
        <v>2.0805921717500002</v>
      </c>
      <c r="AG1725" s="2">
        <v>2.19922004579999</v>
      </c>
      <c r="AH1725" s="2">
        <v>2.5812421619000001</v>
      </c>
      <c r="AI1725" s="2">
        <v>2.68060013305</v>
      </c>
      <c r="AJ1725" s="2">
        <v>2.9374264946799999</v>
      </c>
      <c r="AK1725" s="2" t="str">
        <f t="shared" si="28"/>
        <v/>
      </c>
    </row>
    <row r="1726" spans="14:37" x14ac:dyDescent="0.45">
      <c r="N1726" s="2">
        <v>1716</v>
      </c>
      <c r="O1726" s="2" t="s">
        <v>1723</v>
      </c>
      <c r="P1726" s="2" t="s">
        <v>2941</v>
      </c>
      <c r="Q1726" s="2">
        <v>0</v>
      </c>
      <c r="R1726" s="2">
        <v>0</v>
      </c>
      <c r="S1726" s="43">
        <v>0</v>
      </c>
      <c r="T1726" s="51">
        <f>VLOOKUP(O1726,'2-a. 기초 EDA'!C:K,9,FALSE)</f>
        <v>0.79933110367892979</v>
      </c>
      <c r="U1726" s="2">
        <v>1.1000000000000001</v>
      </c>
      <c r="V1726" s="52">
        <v>1.3</v>
      </c>
      <c r="W1726" s="60">
        <v>1.1000000000000001</v>
      </c>
      <c r="X1726" s="2">
        <v>1.1000000000000001</v>
      </c>
      <c r="Y1726" s="2">
        <v>1.1000000000000001</v>
      </c>
      <c r="Z1726" s="2">
        <v>1.1000000000000001</v>
      </c>
      <c r="AA1726" s="2">
        <v>1.1000000000000001</v>
      </c>
      <c r="AB1726" s="2">
        <v>1.1000000000000001</v>
      </c>
      <c r="AC1726" s="2">
        <v>1.1000000000000001</v>
      </c>
      <c r="AD1726" s="2">
        <v>1.1000000000000001</v>
      </c>
      <c r="AE1726" s="2">
        <v>1.1000000000000001</v>
      </c>
      <c r="AF1726" s="2">
        <v>1.1000000000000001</v>
      </c>
      <c r="AG1726" s="2">
        <v>1.1000000000000001</v>
      </c>
      <c r="AH1726" s="2">
        <v>1.1000000000000001</v>
      </c>
      <c r="AI1726" s="2">
        <v>1.1000000000000001</v>
      </c>
      <c r="AJ1726" s="2">
        <v>1.181</v>
      </c>
      <c r="AK1726" s="2" t="str">
        <f t="shared" si="28"/>
        <v/>
      </c>
    </row>
    <row r="1727" spans="14:37" x14ac:dyDescent="0.45">
      <c r="N1727" s="2">
        <v>1717</v>
      </c>
      <c r="O1727" s="2" t="s">
        <v>1724</v>
      </c>
      <c r="P1727" s="2" t="s">
        <v>2941</v>
      </c>
      <c r="Q1727" s="2">
        <v>0</v>
      </c>
      <c r="R1727" s="2">
        <v>0</v>
      </c>
      <c r="S1727" s="43">
        <v>0</v>
      </c>
      <c r="T1727" s="51">
        <f>VLOOKUP(O1727,'2-a. 기초 EDA'!C:K,9,FALSE)</f>
        <v>0.79933110367892979</v>
      </c>
      <c r="U1727" s="2">
        <v>0</v>
      </c>
      <c r="V1727" s="52">
        <v>5.0119473999999997E-2</v>
      </c>
      <c r="W1727" s="60">
        <v>0</v>
      </c>
      <c r="X1727" s="2">
        <v>0</v>
      </c>
      <c r="Y1727" s="2">
        <v>0</v>
      </c>
      <c r="Z1727" s="2">
        <v>0</v>
      </c>
      <c r="AA1727" s="2">
        <v>0</v>
      </c>
      <c r="AB1727" s="2">
        <v>0</v>
      </c>
      <c r="AC1727" s="2">
        <v>0</v>
      </c>
      <c r="AD1727" s="2">
        <v>0</v>
      </c>
      <c r="AE1727" s="2">
        <v>1.8190088999999799E-3</v>
      </c>
      <c r="AF1727" s="2">
        <v>3.11862345E-2</v>
      </c>
      <c r="AG1727" s="2">
        <v>4.3723388799999902E-2</v>
      </c>
      <c r="AH1727" s="2">
        <v>4.8239875500000001E-2</v>
      </c>
      <c r="AI1727" s="2">
        <v>4.9313142849999998E-2</v>
      </c>
      <c r="AJ1727" s="2">
        <v>4.98966505E-2</v>
      </c>
      <c r="AK1727" s="2" t="str">
        <f t="shared" si="28"/>
        <v/>
      </c>
    </row>
    <row r="1728" spans="14:37" x14ac:dyDescent="0.45">
      <c r="N1728" s="2">
        <v>1718</v>
      </c>
      <c r="O1728" s="2" t="s">
        <v>1725</v>
      </c>
      <c r="P1728" s="2" t="s">
        <v>2941</v>
      </c>
      <c r="Q1728" s="2">
        <v>0</v>
      </c>
      <c r="R1728" s="2">
        <v>0</v>
      </c>
      <c r="S1728" s="43">
        <v>0</v>
      </c>
      <c r="T1728" s="51">
        <f>VLOOKUP(O1728,'2-a. 기초 EDA'!C:K,9,FALSE)</f>
        <v>0.79933110367892979</v>
      </c>
      <c r="U1728" s="2">
        <v>1</v>
      </c>
      <c r="V1728" s="52">
        <v>1.1000000000000001</v>
      </c>
      <c r="W1728" s="60">
        <v>1</v>
      </c>
      <c r="X1728" s="2">
        <v>1</v>
      </c>
      <c r="Y1728" s="2">
        <v>1</v>
      </c>
      <c r="Z1728" s="2">
        <v>1</v>
      </c>
      <c r="AA1728" s="2">
        <v>1</v>
      </c>
      <c r="AB1728" s="2">
        <v>1.1000000000000001</v>
      </c>
      <c r="AC1728" s="2">
        <v>1.1000000000000001</v>
      </c>
      <c r="AD1728" s="2">
        <v>1.1000000000000001</v>
      </c>
      <c r="AE1728" s="2">
        <v>1.1000000000000001</v>
      </c>
      <c r="AF1728" s="2">
        <v>1.1000000000000001</v>
      </c>
      <c r="AG1728" s="2">
        <v>1.1000000000000001</v>
      </c>
      <c r="AH1728" s="2">
        <v>1.1000000000000001</v>
      </c>
      <c r="AI1728" s="2">
        <v>1.1000000000000001</v>
      </c>
      <c r="AJ1728" s="2">
        <v>1.1000000000000001</v>
      </c>
      <c r="AK1728" s="2" t="str">
        <f t="shared" si="28"/>
        <v/>
      </c>
    </row>
    <row r="1729" spans="14:37" x14ac:dyDescent="0.45">
      <c r="N1729" s="2">
        <v>1719</v>
      </c>
      <c r="O1729" s="2" t="s">
        <v>1726</v>
      </c>
      <c r="P1729" s="2" t="s">
        <v>2941</v>
      </c>
      <c r="Q1729" s="2">
        <v>0</v>
      </c>
      <c r="R1729" s="2">
        <v>0</v>
      </c>
      <c r="S1729" s="43">
        <v>0</v>
      </c>
      <c r="T1729" s="51">
        <f>VLOOKUP(O1729,'2-a. 기초 EDA'!C:K,9,FALSE)</f>
        <v>0.79933110367892979</v>
      </c>
      <c r="U1729" s="2">
        <v>0</v>
      </c>
      <c r="V1729" s="52">
        <v>2.8330397E-2</v>
      </c>
      <c r="W1729" s="60">
        <v>0</v>
      </c>
      <c r="X1729" s="2">
        <v>0</v>
      </c>
      <c r="Y1729" s="2">
        <v>0</v>
      </c>
      <c r="Z1729" s="2">
        <v>0</v>
      </c>
      <c r="AA1729" s="2">
        <v>0</v>
      </c>
      <c r="AB1729" s="2">
        <v>9.3987251999999993E-3</v>
      </c>
      <c r="AC1729" s="2">
        <v>1.1881183999999901E-2</v>
      </c>
      <c r="AD1729" s="2">
        <v>1.4754145999999999E-2</v>
      </c>
      <c r="AE1729" s="2">
        <v>1.7082298499999999E-2</v>
      </c>
      <c r="AF1729" s="2">
        <v>1.9378314250000001E-2</v>
      </c>
      <c r="AG1729" s="2">
        <v>2.0216309200000001E-2</v>
      </c>
      <c r="AH1729" s="2">
        <v>2.18034888E-2</v>
      </c>
      <c r="AI1729" s="2">
        <v>2.38267813999999E-2</v>
      </c>
      <c r="AJ1729" s="2">
        <v>2.7114385209999901E-2</v>
      </c>
      <c r="AK1729" s="2" t="str">
        <f t="shared" si="28"/>
        <v/>
      </c>
    </row>
    <row r="1730" spans="14:37" x14ac:dyDescent="0.45">
      <c r="N1730" s="2">
        <v>1720</v>
      </c>
      <c r="O1730" s="2" t="s">
        <v>1727</v>
      </c>
      <c r="P1730" s="2" t="s">
        <v>2941</v>
      </c>
      <c r="Q1730" s="2">
        <v>0</v>
      </c>
      <c r="R1730" s="2">
        <v>0</v>
      </c>
      <c r="S1730" s="43">
        <v>0</v>
      </c>
      <c r="T1730" s="51">
        <f>VLOOKUP(O1730,'2-a. 기초 EDA'!C:K,9,FALSE)</f>
        <v>0.79933110367892979</v>
      </c>
      <c r="U1730" s="2">
        <v>1.2</v>
      </c>
      <c r="V1730" s="52">
        <v>1.2</v>
      </c>
      <c r="W1730" s="60">
        <v>1.2</v>
      </c>
      <c r="X1730" s="2">
        <v>1.2</v>
      </c>
      <c r="Y1730" s="2">
        <v>1.2</v>
      </c>
      <c r="Z1730" s="2">
        <v>1.2</v>
      </c>
      <c r="AA1730" s="2">
        <v>1.2</v>
      </c>
      <c r="AB1730" s="2">
        <v>1.2</v>
      </c>
      <c r="AC1730" s="2">
        <v>1.2</v>
      </c>
      <c r="AD1730" s="2">
        <v>1.2</v>
      </c>
      <c r="AE1730" s="2">
        <v>1.2</v>
      </c>
      <c r="AF1730" s="2">
        <v>1.2</v>
      </c>
      <c r="AG1730" s="2">
        <v>1.2</v>
      </c>
      <c r="AH1730" s="2">
        <v>1.2</v>
      </c>
      <c r="AI1730" s="2">
        <v>1.2</v>
      </c>
      <c r="AJ1730" s="2">
        <v>1.2</v>
      </c>
      <c r="AK1730" s="2" t="str">
        <f t="shared" si="28"/>
        <v>최소, 최대값 동일</v>
      </c>
    </row>
    <row r="1731" spans="14:37" x14ac:dyDescent="0.45">
      <c r="N1731" s="2">
        <v>1721</v>
      </c>
      <c r="O1731" s="2" t="s">
        <v>1728</v>
      </c>
      <c r="P1731" s="2" t="s">
        <v>2941</v>
      </c>
      <c r="Q1731" s="2">
        <v>0</v>
      </c>
      <c r="R1731" s="2">
        <v>0</v>
      </c>
      <c r="S1731" s="43">
        <v>0</v>
      </c>
      <c r="T1731" s="51">
        <f>VLOOKUP(O1731,'2-a. 기초 EDA'!C:K,9,FALSE)</f>
        <v>0.79933110367892979</v>
      </c>
      <c r="U1731" s="2">
        <v>3.4283625999999998E-2</v>
      </c>
      <c r="V1731" s="52">
        <v>5.0110382000000002E-2</v>
      </c>
      <c r="W1731" s="60">
        <v>3.60473714E-2</v>
      </c>
      <c r="X1731" s="2">
        <v>3.76842498E-2</v>
      </c>
      <c r="Y1731" s="2">
        <v>3.9091753399999901E-2</v>
      </c>
      <c r="Z1731" s="2">
        <v>3.9548185999999999E-2</v>
      </c>
      <c r="AA1731" s="2">
        <v>4.0399466099999899E-2</v>
      </c>
      <c r="AB1731" s="2">
        <v>4.12539317999999E-2</v>
      </c>
      <c r="AC1731" s="2">
        <v>4.1794485999999999E-2</v>
      </c>
      <c r="AD1731" s="2">
        <v>4.2797199199999997E-2</v>
      </c>
      <c r="AE1731" s="2">
        <v>4.5481708499999898E-2</v>
      </c>
      <c r="AF1731" s="2">
        <v>4.6949050499999999E-2</v>
      </c>
      <c r="AG1731" s="2">
        <v>4.8605016399999999E-2</v>
      </c>
      <c r="AH1731" s="2">
        <v>4.9681047700000001E-2</v>
      </c>
      <c r="AI1731" s="2">
        <v>4.9993624199999899E-2</v>
      </c>
      <c r="AJ1731" s="2">
        <v>5.0101729629999897E-2</v>
      </c>
      <c r="AK1731" s="2" t="str">
        <f t="shared" si="28"/>
        <v/>
      </c>
    </row>
    <row r="1732" spans="14:37" x14ac:dyDescent="0.45">
      <c r="N1732" s="2">
        <v>1722</v>
      </c>
      <c r="O1732" s="2" t="s">
        <v>1729</v>
      </c>
      <c r="P1732" s="2" t="s">
        <v>2941</v>
      </c>
      <c r="Q1732" s="2">
        <v>0</v>
      </c>
      <c r="R1732" s="2">
        <v>0</v>
      </c>
      <c r="S1732" s="43">
        <v>0</v>
      </c>
      <c r="T1732" s="51">
        <f>VLOOKUP(O1732,'2-a. 기초 EDA'!C:K,9,FALSE)</f>
        <v>0.79933110367892979</v>
      </c>
      <c r="U1732" s="2">
        <v>100</v>
      </c>
      <c r="V1732" s="52">
        <v>100</v>
      </c>
      <c r="W1732" s="60">
        <v>100</v>
      </c>
      <c r="X1732" s="2">
        <v>100</v>
      </c>
      <c r="Y1732" s="2">
        <v>100</v>
      </c>
      <c r="Z1732" s="2">
        <v>100</v>
      </c>
      <c r="AA1732" s="2">
        <v>100</v>
      </c>
      <c r="AB1732" s="2">
        <v>100</v>
      </c>
      <c r="AC1732" s="2">
        <v>100</v>
      </c>
      <c r="AD1732" s="2">
        <v>100</v>
      </c>
      <c r="AE1732" s="2">
        <v>100</v>
      </c>
      <c r="AF1732" s="2">
        <v>100</v>
      </c>
      <c r="AG1732" s="2">
        <v>100</v>
      </c>
      <c r="AH1732" s="2">
        <v>100</v>
      </c>
      <c r="AI1732" s="2">
        <v>100</v>
      </c>
      <c r="AJ1732" s="2">
        <v>100</v>
      </c>
      <c r="AK1732" s="2" t="str">
        <f t="shared" si="28"/>
        <v>최소, 최대값 동일</v>
      </c>
    </row>
    <row r="1733" spans="14:37" x14ac:dyDescent="0.45">
      <c r="N1733" s="2">
        <v>1723</v>
      </c>
      <c r="O1733" s="2" t="s">
        <v>1730</v>
      </c>
      <c r="P1733" s="2" t="s">
        <v>2941</v>
      </c>
      <c r="Q1733" s="2">
        <v>0</v>
      </c>
      <c r="R1733" s="2">
        <v>0</v>
      </c>
      <c r="S1733" s="43">
        <v>0</v>
      </c>
      <c r="T1733" s="51">
        <f>VLOOKUP(O1733,'2-a. 기초 EDA'!C:K,9,FALSE)</f>
        <v>0.79933110367892979</v>
      </c>
      <c r="U1733" s="2">
        <v>0</v>
      </c>
      <c r="V1733" s="52">
        <v>0</v>
      </c>
      <c r="W1733" s="60">
        <v>0</v>
      </c>
      <c r="X1733" s="2">
        <v>0</v>
      </c>
      <c r="Y1733" s="2">
        <v>0</v>
      </c>
      <c r="Z1733" s="2">
        <v>0</v>
      </c>
      <c r="AA1733" s="2">
        <v>0</v>
      </c>
      <c r="AB1733" s="2">
        <v>0</v>
      </c>
      <c r="AC1733" s="2">
        <v>0</v>
      </c>
      <c r="AD1733" s="2">
        <v>0</v>
      </c>
      <c r="AE1733" s="2">
        <v>0</v>
      </c>
      <c r="AF1733" s="2">
        <v>0</v>
      </c>
      <c r="AG1733" s="2">
        <v>0</v>
      </c>
      <c r="AH1733" s="2">
        <v>0</v>
      </c>
      <c r="AI1733" s="2">
        <v>0</v>
      </c>
      <c r="AJ1733" s="2">
        <v>0</v>
      </c>
      <c r="AK1733" s="2" t="str">
        <f t="shared" si="28"/>
        <v>최소, 최대값 동일</v>
      </c>
    </row>
    <row r="1734" spans="14:37" x14ac:dyDescent="0.45">
      <c r="N1734" s="2">
        <v>1724</v>
      </c>
      <c r="O1734" s="2" t="s">
        <v>1731</v>
      </c>
      <c r="P1734" s="2" t="s">
        <v>2941</v>
      </c>
      <c r="Q1734" s="2">
        <v>0</v>
      </c>
      <c r="R1734" s="2">
        <v>0</v>
      </c>
      <c r="S1734" s="43">
        <v>0</v>
      </c>
      <c r="T1734" s="51">
        <f>VLOOKUP(O1734,'2-a. 기초 EDA'!C:K,9,FALSE)</f>
        <v>0.79933110367892979</v>
      </c>
      <c r="U1734" s="2">
        <v>0</v>
      </c>
      <c r="V1734" s="52">
        <v>0</v>
      </c>
      <c r="W1734" s="60">
        <v>0</v>
      </c>
      <c r="X1734" s="2">
        <v>0</v>
      </c>
      <c r="Y1734" s="2">
        <v>0</v>
      </c>
      <c r="Z1734" s="2">
        <v>0</v>
      </c>
      <c r="AA1734" s="2">
        <v>0</v>
      </c>
      <c r="AB1734" s="2">
        <v>0</v>
      </c>
      <c r="AC1734" s="2">
        <v>0</v>
      </c>
      <c r="AD1734" s="2">
        <v>0</v>
      </c>
      <c r="AE1734" s="2">
        <v>0</v>
      </c>
      <c r="AF1734" s="2">
        <v>0</v>
      </c>
      <c r="AG1734" s="2">
        <v>0</v>
      </c>
      <c r="AH1734" s="2">
        <v>0</v>
      </c>
      <c r="AI1734" s="2">
        <v>0</v>
      </c>
      <c r="AJ1734" s="2">
        <v>0</v>
      </c>
      <c r="AK1734" s="2" t="str">
        <f t="shared" si="28"/>
        <v>최소, 최대값 동일</v>
      </c>
    </row>
    <row r="1735" spans="14:37" x14ac:dyDescent="0.45">
      <c r="N1735" s="2">
        <v>1725</v>
      </c>
      <c r="O1735" s="2" t="s">
        <v>1732</v>
      </c>
      <c r="P1735" s="2" t="s">
        <v>2941</v>
      </c>
      <c r="Q1735" s="2">
        <v>0</v>
      </c>
      <c r="R1735" s="2">
        <v>0</v>
      </c>
      <c r="S1735" s="43">
        <v>0</v>
      </c>
      <c r="T1735" s="51">
        <f>VLOOKUP(O1735,'2-a. 기초 EDA'!C:K,9,FALSE)</f>
        <v>0.79933110367892979</v>
      </c>
      <c r="U1735" s="2">
        <v>0</v>
      </c>
      <c r="V1735" s="52">
        <v>0</v>
      </c>
      <c r="W1735" s="60">
        <v>0</v>
      </c>
      <c r="X1735" s="2">
        <v>0</v>
      </c>
      <c r="Y1735" s="2">
        <v>0</v>
      </c>
      <c r="Z1735" s="2">
        <v>0</v>
      </c>
      <c r="AA1735" s="2">
        <v>0</v>
      </c>
      <c r="AB1735" s="2">
        <v>0</v>
      </c>
      <c r="AC1735" s="2">
        <v>0</v>
      </c>
      <c r="AD1735" s="2">
        <v>0</v>
      </c>
      <c r="AE1735" s="2">
        <v>0</v>
      </c>
      <c r="AF1735" s="2">
        <v>0</v>
      </c>
      <c r="AG1735" s="2">
        <v>0</v>
      </c>
      <c r="AH1735" s="2">
        <v>0</v>
      </c>
      <c r="AI1735" s="2">
        <v>0</v>
      </c>
      <c r="AJ1735" s="2">
        <v>0</v>
      </c>
      <c r="AK1735" s="2" t="str">
        <f t="shared" si="28"/>
        <v>최소, 최대값 동일</v>
      </c>
    </row>
    <row r="1736" spans="14:37" x14ac:dyDescent="0.45">
      <c r="N1736" s="2">
        <v>1726</v>
      </c>
      <c r="O1736" s="2" t="s">
        <v>1733</v>
      </c>
      <c r="P1736" s="2" t="s">
        <v>2941</v>
      </c>
      <c r="Q1736" s="2">
        <v>0</v>
      </c>
      <c r="R1736" s="2">
        <v>0</v>
      </c>
      <c r="S1736" s="43">
        <v>0</v>
      </c>
      <c r="T1736" s="51">
        <f>VLOOKUP(O1736,'2-a. 기초 EDA'!C:K,9,FALSE)</f>
        <v>0.79933110367892979</v>
      </c>
      <c r="U1736" s="2">
        <v>557.20000000000005</v>
      </c>
      <c r="V1736" s="52">
        <v>614.6</v>
      </c>
      <c r="W1736" s="60">
        <v>563.54499999999996</v>
      </c>
      <c r="X1736" s="2">
        <v>568.69000000000005</v>
      </c>
      <c r="Y1736" s="2">
        <v>574.16</v>
      </c>
      <c r="Z1736" s="2">
        <v>578.599999999999</v>
      </c>
      <c r="AA1736" s="2">
        <v>583.1</v>
      </c>
      <c r="AB1736" s="2">
        <v>586.79999999999995</v>
      </c>
      <c r="AC1736" s="2">
        <v>588.20000000000005</v>
      </c>
      <c r="AD1736" s="2">
        <v>594.54</v>
      </c>
      <c r="AE1736" s="2">
        <v>596.46</v>
      </c>
      <c r="AF1736" s="2">
        <v>600.57499999999902</v>
      </c>
      <c r="AG1736" s="2">
        <v>602.29999999999995</v>
      </c>
      <c r="AH1736" s="2">
        <v>603.82999999999902</v>
      </c>
      <c r="AI1736" s="2">
        <v>607.29999999999995</v>
      </c>
      <c r="AJ1736" s="2">
        <v>613.54499999999996</v>
      </c>
      <c r="AK1736" s="2" t="str">
        <f t="shared" si="28"/>
        <v/>
      </c>
    </row>
    <row r="1737" spans="14:37" x14ac:dyDescent="0.45">
      <c r="N1737" s="2">
        <v>1727</v>
      </c>
      <c r="O1737" s="2" t="s">
        <v>1734</v>
      </c>
      <c r="P1737" s="2" t="s">
        <v>2941</v>
      </c>
      <c r="Q1737" s="2">
        <v>0</v>
      </c>
      <c r="R1737" s="2">
        <v>0</v>
      </c>
      <c r="S1737" s="43">
        <v>0</v>
      </c>
      <c r="T1737" s="51">
        <f>VLOOKUP(O1737,'2-a. 기초 EDA'!C:K,9,FALSE)</f>
        <v>0.79933110367892979</v>
      </c>
      <c r="U1737" s="2">
        <v>148.37321009999999</v>
      </c>
      <c r="V1737" s="52">
        <v>288.36889810000002</v>
      </c>
      <c r="W1737" s="60">
        <v>157.98116300500001</v>
      </c>
      <c r="X1737" s="2">
        <v>255.51722280999999</v>
      </c>
      <c r="Y1737" s="2">
        <v>265.27849703999999</v>
      </c>
      <c r="Z1737" s="2">
        <v>267.08175410000001</v>
      </c>
      <c r="AA1737" s="2">
        <v>268.5266719</v>
      </c>
      <c r="AB1737" s="2">
        <v>269.58748856</v>
      </c>
      <c r="AC1737" s="2">
        <v>271.78231325000002</v>
      </c>
      <c r="AD1737" s="2">
        <v>274.48468586000001</v>
      </c>
      <c r="AE1737" s="2">
        <v>277.13511503999899</v>
      </c>
      <c r="AF1737" s="2">
        <v>279.03627187500001</v>
      </c>
      <c r="AG1737" s="2">
        <v>281.3319358</v>
      </c>
      <c r="AH1737" s="2">
        <v>283.32576433000003</v>
      </c>
      <c r="AI1737" s="2">
        <v>285.25264864500002</v>
      </c>
      <c r="AJ1737" s="2">
        <v>287.08855690600001</v>
      </c>
      <c r="AK1737" s="2" t="str">
        <f t="shared" si="28"/>
        <v/>
      </c>
    </row>
    <row r="1738" spans="14:37" x14ac:dyDescent="0.45">
      <c r="N1738" s="2">
        <v>1728</v>
      </c>
      <c r="O1738" s="2" t="s">
        <v>1735</v>
      </c>
      <c r="P1738" s="2" t="s">
        <v>2941</v>
      </c>
      <c r="Q1738" s="2">
        <v>0</v>
      </c>
      <c r="R1738" s="2">
        <v>0</v>
      </c>
      <c r="S1738" s="43">
        <v>0</v>
      </c>
      <c r="T1738" s="51">
        <f>VLOOKUP(O1738,'2-a. 기초 EDA'!C:K,9,FALSE)</f>
        <v>0.79933110367892979</v>
      </c>
      <c r="U1738" s="2">
        <v>0</v>
      </c>
      <c r="V1738" s="52">
        <v>1</v>
      </c>
      <c r="W1738" s="60">
        <v>0</v>
      </c>
      <c r="X1738" s="2">
        <v>0</v>
      </c>
      <c r="Y1738" s="2">
        <v>0</v>
      </c>
      <c r="Z1738" s="2">
        <v>0</v>
      </c>
      <c r="AA1738" s="2">
        <v>0</v>
      </c>
      <c r="AB1738" s="2">
        <v>0</v>
      </c>
      <c r="AC1738" s="2">
        <v>0</v>
      </c>
      <c r="AD1738" s="2">
        <v>0</v>
      </c>
      <c r="AE1738" s="2">
        <v>0</v>
      </c>
      <c r="AF1738" s="2">
        <v>0</v>
      </c>
      <c r="AG1738" s="2">
        <v>0</v>
      </c>
      <c r="AH1738" s="2">
        <v>0</v>
      </c>
      <c r="AI1738" s="2">
        <v>0</v>
      </c>
      <c r="AJ1738" s="2">
        <v>0</v>
      </c>
      <c r="AK1738" s="2" t="str">
        <f t="shared" si="28"/>
        <v/>
      </c>
    </row>
    <row r="1739" spans="14:37" x14ac:dyDescent="0.45">
      <c r="N1739" s="2">
        <v>1729</v>
      </c>
      <c r="O1739" s="2" t="s">
        <v>1736</v>
      </c>
      <c r="P1739" s="2" t="s">
        <v>2941</v>
      </c>
      <c r="Q1739" s="2">
        <v>0</v>
      </c>
      <c r="R1739" s="2">
        <v>0</v>
      </c>
      <c r="S1739" s="43">
        <v>0</v>
      </c>
      <c r="T1739" s="51">
        <f>VLOOKUP(O1739,'2-a. 기초 EDA'!C:K,9,FALSE)</f>
        <v>0.79933110367892979</v>
      </c>
      <c r="U1739" s="2">
        <v>0</v>
      </c>
      <c r="V1739" s="52">
        <v>0.50118343399999998</v>
      </c>
      <c r="W1739" s="60">
        <v>0</v>
      </c>
      <c r="X1739" s="2">
        <v>0</v>
      </c>
      <c r="Y1739" s="2">
        <v>0</v>
      </c>
      <c r="Z1739" s="2">
        <v>0</v>
      </c>
      <c r="AA1739" s="2">
        <v>0</v>
      </c>
      <c r="AB1739" s="2">
        <v>0</v>
      </c>
      <c r="AC1739" s="2">
        <v>0</v>
      </c>
      <c r="AD1739" s="2">
        <v>0</v>
      </c>
      <c r="AE1739" s="2">
        <v>0</v>
      </c>
      <c r="AF1739" s="2">
        <v>0</v>
      </c>
      <c r="AG1739" s="2">
        <v>0</v>
      </c>
      <c r="AH1739" s="2">
        <v>0</v>
      </c>
      <c r="AI1739" s="2">
        <v>0</v>
      </c>
      <c r="AJ1739" s="2">
        <v>0</v>
      </c>
      <c r="AK1739" s="2" t="str">
        <f t="shared" si="28"/>
        <v/>
      </c>
    </row>
    <row r="1740" spans="14:37" x14ac:dyDescent="0.45">
      <c r="N1740" s="2">
        <v>1730</v>
      </c>
      <c r="O1740" s="2" t="s">
        <v>1737</v>
      </c>
      <c r="P1740" s="2" t="s">
        <v>2941</v>
      </c>
      <c r="Q1740" s="2">
        <v>0</v>
      </c>
      <c r="R1740" s="2">
        <v>0</v>
      </c>
      <c r="S1740" s="43">
        <v>0</v>
      </c>
      <c r="T1740" s="51">
        <f>VLOOKUP(O1740,'2-a. 기초 EDA'!C:K,9,FALSE)</f>
        <v>0.79933110367892979</v>
      </c>
      <c r="U1740" s="2">
        <v>1</v>
      </c>
      <c r="V1740" s="52">
        <v>1</v>
      </c>
      <c r="W1740" s="60">
        <v>1</v>
      </c>
      <c r="X1740" s="2">
        <v>1</v>
      </c>
      <c r="Y1740" s="2">
        <v>1</v>
      </c>
      <c r="Z1740" s="2">
        <v>1</v>
      </c>
      <c r="AA1740" s="2">
        <v>1</v>
      </c>
      <c r="AB1740" s="2">
        <v>1</v>
      </c>
      <c r="AC1740" s="2">
        <v>1</v>
      </c>
      <c r="AD1740" s="2">
        <v>1</v>
      </c>
      <c r="AE1740" s="2">
        <v>1</v>
      </c>
      <c r="AF1740" s="2">
        <v>1</v>
      </c>
      <c r="AG1740" s="2">
        <v>1</v>
      </c>
      <c r="AH1740" s="2">
        <v>1</v>
      </c>
      <c r="AI1740" s="2">
        <v>1</v>
      </c>
      <c r="AJ1740" s="2">
        <v>1</v>
      </c>
      <c r="AK1740" s="2" t="str">
        <f t="shared" si="28"/>
        <v>최소, 최대값 동일</v>
      </c>
    </row>
    <row r="1741" spans="14:37" x14ac:dyDescent="0.45">
      <c r="N1741" s="2">
        <v>1731</v>
      </c>
      <c r="O1741" s="2" t="s">
        <v>1738</v>
      </c>
      <c r="P1741" s="2" t="s">
        <v>2941</v>
      </c>
      <c r="Q1741" s="2">
        <v>0</v>
      </c>
      <c r="R1741" s="2">
        <v>0</v>
      </c>
      <c r="S1741" s="43">
        <v>0</v>
      </c>
      <c r="T1741" s="51">
        <f>VLOOKUP(O1741,'2-a. 기초 EDA'!C:K,9,FALSE)</f>
        <v>0.79933110367892979</v>
      </c>
      <c r="U1741" s="2">
        <v>0.25600825399999999</v>
      </c>
      <c r="V1741" s="52">
        <v>0.49504447600000001</v>
      </c>
      <c r="W1741" s="60">
        <v>0.27719128799999998</v>
      </c>
      <c r="X1741" s="2">
        <v>0.453277876399999</v>
      </c>
      <c r="Y1741" s="2">
        <v>0.465120859</v>
      </c>
      <c r="Z1741" s="2">
        <v>0.465713611999999</v>
      </c>
      <c r="AA1741" s="2">
        <v>0.46638545739999998</v>
      </c>
      <c r="AB1741" s="2">
        <v>0.46807085700000001</v>
      </c>
      <c r="AC1741" s="2">
        <v>0.470238131</v>
      </c>
      <c r="AD1741" s="2">
        <v>0.47271112779999902</v>
      </c>
      <c r="AE1741" s="2">
        <v>0.47525070899999999</v>
      </c>
      <c r="AF1741" s="2">
        <v>0.47573786099999998</v>
      </c>
      <c r="AG1741" s="2">
        <v>0.476277069</v>
      </c>
      <c r="AH1741" s="2">
        <v>0.47735219400000001</v>
      </c>
      <c r="AI1741" s="2">
        <v>0.47995926449999898</v>
      </c>
      <c r="AJ1741" s="2">
        <v>0.49181380690999998</v>
      </c>
      <c r="AK1741" s="2" t="str">
        <f t="shared" si="28"/>
        <v/>
      </c>
    </row>
    <row r="1742" spans="14:37" x14ac:dyDescent="0.45">
      <c r="N1742" s="2">
        <v>1732</v>
      </c>
      <c r="O1742" s="2" t="s">
        <v>1739</v>
      </c>
      <c r="P1742" s="2" t="s">
        <v>2941</v>
      </c>
      <c r="Q1742" s="2">
        <v>0</v>
      </c>
      <c r="R1742" s="2">
        <v>0</v>
      </c>
      <c r="S1742" s="43">
        <v>0</v>
      </c>
      <c r="T1742" s="51">
        <f>VLOOKUP(O1742,'2-a. 기초 EDA'!C:K,9,FALSE)</f>
        <v>0.79933110367892979</v>
      </c>
      <c r="U1742" s="2">
        <v>249.99</v>
      </c>
      <c r="V1742" s="52">
        <v>249.99</v>
      </c>
      <c r="W1742" s="60">
        <v>249.99</v>
      </c>
      <c r="X1742" s="2">
        <v>249.99</v>
      </c>
      <c r="Y1742" s="2">
        <v>249.99</v>
      </c>
      <c r="Z1742" s="2">
        <v>249.99</v>
      </c>
      <c r="AA1742" s="2">
        <v>249.99</v>
      </c>
      <c r="AB1742" s="2">
        <v>249.99</v>
      </c>
      <c r="AC1742" s="2">
        <v>249.99</v>
      </c>
      <c r="AD1742" s="2">
        <v>249.99</v>
      </c>
      <c r="AE1742" s="2">
        <v>249.99</v>
      </c>
      <c r="AF1742" s="2">
        <v>249.99</v>
      </c>
      <c r="AG1742" s="2">
        <v>249.99</v>
      </c>
      <c r="AH1742" s="2">
        <v>249.99</v>
      </c>
      <c r="AI1742" s="2">
        <v>249.99</v>
      </c>
      <c r="AJ1742" s="2">
        <v>249.99</v>
      </c>
      <c r="AK1742" s="2" t="str">
        <f t="shared" si="28"/>
        <v>최소, 최대값 동일</v>
      </c>
    </row>
    <row r="1743" spans="14:37" x14ac:dyDescent="0.45">
      <c r="N1743" s="2">
        <v>1733</v>
      </c>
      <c r="O1743" s="2" t="s">
        <v>1740</v>
      </c>
      <c r="P1743" s="2" t="s">
        <v>2941</v>
      </c>
      <c r="Q1743" s="2">
        <v>0</v>
      </c>
      <c r="R1743" s="2">
        <v>0</v>
      </c>
      <c r="S1743" s="43">
        <v>0</v>
      </c>
      <c r="T1743" s="51">
        <f>VLOOKUP(O1743,'2-a. 기초 EDA'!C:K,9,FALSE)</f>
        <v>0.79933110367892979</v>
      </c>
      <c r="U1743" s="2">
        <v>63.902200649999997</v>
      </c>
      <c r="V1743" s="52">
        <v>123.3535471</v>
      </c>
      <c r="W1743" s="60">
        <v>68.771858168999998</v>
      </c>
      <c r="X1743" s="2">
        <v>112.91134371</v>
      </c>
      <c r="Y1743" s="2">
        <v>115.527740299999</v>
      </c>
      <c r="Z1743" s="2">
        <v>115.718682425</v>
      </c>
      <c r="AA1743" s="2">
        <v>115.93861932999999</v>
      </c>
      <c r="AB1743" s="2">
        <v>116.44806072</v>
      </c>
      <c r="AC1743" s="2">
        <v>116.93762359999999</v>
      </c>
      <c r="AD1743" s="2">
        <v>117.54689322</v>
      </c>
      <c r="AE1743" s="2">
        <v>118.219882</v>
      </c>
      <c r="AF1743" s="2">
        <v>118.351316674999</v>
      </c>
      <c r="AG1743" s="2">
        <v>118.5126827</v>
      </c>
      <c r="AH1743" s="2">
        <v>118.80867148</v>
      </c>
      <c r="AI1743" s="2">
        <v>119.506167019999</v>
      </c>
      <c r="AJ1743" s="2">
        <v>122.373598153</v>
      </c>
      <c r="AK1743" s="2" t="str">
        <f t="shared" si="28"/>
        <v/>
      </c>
    </row>
    <row r="1744" spans="14:37" x14ac:dyDescent="0.45">
      <c r="N1744" s="2">
        <v>1734</v>
      </c>
      <c r="O1744" s="2" t="s">
        <v>1741</v>
      </c>
      <c r="P1744" s="2" t="s">
        <v>2941</v>
      </c>
      <c r="Q1744" s="2">
        <v>0</v>
      </c>
      <c r="R1744" s="2">
        <v>0</v>
      </c>
      <c r="S1744" s="43">
        <v>0</v>
      </c>
      <c r="T1744" s="51">
        <f>VLOOKUP(O1744,'2-a. 기초 EDA'!C:K,9,FALSE)</f>
        <v>0.79933110367892979</v>
      </c>
      <c r="U1744" s="2">
        <v>250</v>
      </c>
      <c r="V1744" s="52">
        <v>250</v>
      </c>
      <c r="W1744" s="60">
        <v>250</v>
      </c>
      <c r="X1744" s="2">
        <v>250</v>
      </c>
      <c r="Y1744" s="2">
        <v>250</v>
      </c>
      <c r="Z1744" s="2">
        <v>250</v>
      </c>
      <c r="AA1744" s="2">
        <v>250</v>
      </c>
      <c r="AB1744" s="2">
        <v>250</v>
      </c>
      <c r="AC1744" s="2">
        <v>250</v>
      </c>
      <c r="AD1744" s="2">
        <v>250</v>
      </c>
      <c r="AE1744" s="2">
        <v>250</v>
      </c>
      <c r="AF1744" s="2">
        <v>250</v>
      </c>
      <c r="AG1744" s="2">
        <v>250</v>
      </c>
      <c r="AH1744" s="2">
        <v>250</v>
      </c>
      <c r="AI1744" s="2">
        <v>250</v>
      </c>
      <c r="AJ1744" s="2">
        <v>250</v>
      </c>
      <c r="AK1744" s="2" t="str">
        <f t="shared" si="28"/>
        <v>최소, 최대값 동일</v>
      </c>
    </row>
    <row r="1745" spans="14:37" x14ac:dyDescent="0.45">
      <c r="N1745" s="2">
        <v>1735</v>
      </c>
      <c r="O1745" s="2" t="s">
        <v>1742</v>
      </c>
      <c r="P1745" s="2" t="s">
        <v>2941</v>
      </c>
      <c r="Q1745" s="2">
        <v>0</v>
      </c>
      <c r="R1745" s="2">
        <v>0</v>
      </c>
      <c r="S1745" s="43">
        <v>0</v>
      </c>
      <c r="T1745" s="51">
        <f>VLOOKUP(O1745,'2-a. 기초 EDA'!C:K,9,FALSE)</f>
        <v>0.79933110367892979</v>
      </c>
      <c r="U1745" s="2">
        <v>68.376588190000007</v>
      </c>
      <c r="V1745" s="52">
        <v>125.0230181</v>
      </c>
      <c r="W1745" s="60">
        <v>72.794693325500006</v>
      </c>
      <c r="X1745" s="2">
        <v>114.618674669999</v>
      </c>
      <c r="Y1745" s="2">
        <v>119.81631299999999</v>
      </c>
      <c r="Z1745" s="2">
        <v>120.000787725</v>
      </c>
      <c r="AA1745" s="2">
        <v>120.1492435</v>
      </c>
      <c r="AB1745" s="2">
        <v>120.50297569999999</v>
      </c>
      <c r="AC1745" s="2">
        <v>120.83119339999899</v>
      </c>
      <c r="AD1745" s="2">
        <v>121.44446757999999</v>
      </c>
      <c r="AE1745" s="2">
        <v>122.16369791</v>
      </c>
      <c r="AF1745" s="2">
        <v>122.414585</v>
      </c>
      <c r="AG1745" s="2">
        <v>122.4663501</v>
      </c>
      <c r="AH1745" s="2">
        <v>122.6678172</v>
      </c>
      <c r="AI1745" s="2">
        <v>122.97513601</v>
      </c>
      <c r="AJ1745" s="2">
        <v>124.93626149799999</v>
      </c>
      <c r="AK1745" s="2" t="str">
        <f t="shared" si="28"/>
        <v/>
      </c>
    </row>
    <row r="1746" spans="14:37" x14ac:dyDescent="0.45">
      <c r="N1746" s="2">
        <v>1736</v>
      </c>
      <c r="O1746" s="2" t="s">
        <v>1743</v>
      </c>
      <c r="P1746" s="2" t="s">
        <v>2941</v>
      </c>
      <c r="Q1746" s="2">
        <v>0</v>
      </c>
      <c r="R1746" s="2">
        <v>0</v>
      </c>
      <c r="S1746" s="43">
        <v>0</v>
      </c>
      <c r="T1746" s="51">
        <f>VLOOKUP(O1746,'2-a. 기초 EDA'!C:K,9,FALSE)</f>
        <v>0.79933110367892979</v>
      </c>
      <c r="U1746" s="2">
        <v>806</v>
      </c>
      <c r="V1746" s="52">
        <v>26596</v>
      </c>
      <c r="W1746" s="60">
        <v>894.9</v>
      </c>
      <c r="X1746" s="2">
        <v>1219</v>
      </c>
      <c r="Y1746" s="2">
        <v>3436.8</v>
      </c>
      <c r="Z1746" s="2">
        <v>5591.25</v>
      </c>
      <c r="AA1746" s="2">
        <v>7816.4</v>
      </c>
      <c r="AB1746" s="2">
        <v>8652.2000000000007</v>
      </c>
      <c r="AC1746" s="2">
        <v>11909</v>
      </c>
      <c r="AD1746" s="2">
        <v>19064.8</v>
      </c>
      <c r="AE1746" s="2">
        <v>20091.3999999999</v>
      </c>
      <c r="AF1746" s="2">
        <v>22253.5</v>
      </c>
      <c r="AG1746" s="2">
        <v>22746.400000000001</v>
      </c>
      <c r="AH1746" s="2">
        <v>24903</v>
      </c>
      <c r="AI1746" s="2">
        <v>25329.45</v>
      </c>
      <c r="AJ1746" s="2">
        <v>26500.06</v>
      </c>
      <c r="AK1746" s="2" t="str">
        <f t="shared" si="28"/>
        <v/>
      </c>
    </row>
    <row r="1747" spans="14:37" x14ac:dyDescent="0.45">
      <c r="N1747" s="2">
        <v>1737</v>
      </c>
      <c r="O1747" s="2" t="s">
        <v>1744</v>
      </c>
      <c r="P1747" s="2" t="s">
        <v>2941</v>
      </c>
      <c r="Q1747" s="2">
        <v>0</v>
      </c>
      <c r="R1747" s="2">
        <v>0</v>
      </c>
      <c r="S1747" s="43">
        <v>0</v>
      </c>
      <c r="T1747" s="51">
        <f>VLOOKUP(O1747,'2-a. 기초 EDA'!C:K,9,FALSE)</f>
        <v>0.79933110367892979</v>
      </c>
      <c r="U1747" s="2">
        <v>0.65272048799999904</v>
      </c>
      <c r="V1747" s="52">
        <v>1.503300334</v>
      </c>
      <c r="W1747" s="60">
        <v>0.93228232990000004</v>
      </c>
      <c r="X1747" s="2">
        <v>0.99490672589999996</v>
      </c>
      <c r="Y1747" s="2">
        <v>0.99745804179999997</v>
      </c>
      <c r="Z1747" s="2">
        <v>1.000424191</v>
      </c>
      <c r="AA1747" s="2">
        <v>1.0010192157</v>
      </c>
      <c r="AB1747" s="2">
        <v>1.0019853738</v>
      </c>
      <c r="AC1747" s="2">
        <v>1.002180515</v>
      </c>
      <c r="AD1747" s="2">
        <v>1.4925883823999999</v>
      </c>
      <c r="AE1747" s="2">
        <v>1.4961338386</v>
      </c>
      <c r="AF1747" s="2">
        <v>1.49815330275</v>
      </c>
      <c r="AG1747" s="2">
        <v>1.50043257219999</v>
      </c>
      <c r="AH1747" s="2">
        <v>1.5028353783999999</v>
      </c>
      <c r="AI1747" s="2">
        <v>1.5031836322999901</v>
      </c>
      <c r="AJ1747" s="2">
        <v>1.503300334</v>
      </c>
      <c r="AK1747" s="2" t="str">
        <f t="shared" si="28"/>
        <v/>
      </c>
    </row>
    <row r="1748" spans="14:37" x14ac:dyDescent="0.45">
      <c r="N1748" s="2">
        <v>1738</v>
      </c>
      <c r="O1748" s="2" t="s">
        <v>1745</v>
      </c>
      <c r="P1748" s="2" t="s">
        <v>2941</v>
      </c>
      <c r="Q1748" s="2">
        <v>0</v>
      </c>
      <c r="R1748" s="2">
        <v>0</v>
      </c>
      <c r="S1748" s="43">
        <v>0</v>
      </c>
      <c r="T1748" s="51">
        <f>VLOOKUP(O1748,'2-a. 기초 EDA'!C:K,9,FALSE)</f>
        <v>0.79933110367892979</v>
      </c>
      <c r="U1748" s="2">
        <v>806</v>
      </c>
      <c r="V1748" s="52">
        <v>26596</v>
      </c>
      <c r="W1748" s="60">
        <v>894.9</v>
      </c>
      <c r="X1748" s="2">
        <v>1219</v>
      </c>
      <c r="Y1748" s="2">
        <v>3436.8</v>
      </c>
      <c r="Z1748" s="2">
        <v>5591.25</v>
      </c>
      <c r="AA1748" s="2">
        <v>7819.1</v>
      </c>
      <c r="AB1748" s="2">
        <v>9220.2000000000007</v>
      </c>
      <c r="AC1748" s="2">
        <v>11931</v>
      </c>
      <c r="AD1748" s="2">
        <v>19064.8</v>
      </c>
      <c r="AE1748" s="2">
        <v>20091.3999999999</v>
      </c>
      <c r="AF1748" s="2">
        <v>22253.5</v>
      </c>
      <c r="AG1748" s="2">
        <v>22746.400000000001</v>
      </c>
      <c r="AH1748" s="2">
        <v>24903</v>
      </c>
      <c r="AI1748" s="2">
        <v>25329.45</v>
      </c>
      <c r="AJ1748" s="2">
        <v>26500.06</v>
      </c>
      <c r="AK1748" s="2" t="str">
        <f t="shared" si="28"/>
        <v/>
      </c>
    </row>
    <row r="1749" spans="14:37" x14ac:dyDescent="0.45">
      <c r="N1749" s="2">
        <v>1739</v>
      </c>
      <c r="O1749" s="2" t="s">
        <v>1746</v>
      </c>
      <c r="P1749" s="2" t="s">
        <v>2941</v>
      </c>
      <c r="Q1749" s="2">
        <v>0</v>
      </c>
      <c r="R1749" s="2">
        <v>0</v>
      </c>
      <c r="S1749" s="43">
        <v>0</v>
      </c>
      <c r="T1749" s="51">
        <f>VLOOKUP(O1749,'2-a. 기초 EDA'!C:K,9,FALSE)</f>
        <v>0.79933110367892979</v>
      </c>
      <c r="U1749" s="2">
        <v>0.65272048799999904</v>
      </c>
      <c r="V1749" s="52">
        <v>1.503300334</v>
      </c>
      <c r="W1749" s="60">
        <v>0.93228232990000004</v>
      </c>
      <c r="X1749" s="2">
        <v>0.99490672589999996</v>
      </c>
      <c r="Y1749" s="2">
        <v>0.99745804179999997</v>
      </c>
      <c r="Z1749" s="2">
        <v>1.000424191</v>
      </c>
      <c r="AA1749" s="2">
        <v>1.0010192157</v>
      </c>
      <c r="AB1749" s="2">
        <v>1.0019853738</v>
      </c>
      <c r="AC1749" s="2">
        <v>1.002180515</v>
      </c>
      <c r="AD1749" s="2">
        <v>1.4925883823999999</v>
      </c>
      <c r="AE1749" s="2">
        <v>1.4961338386</v>
      </c>
      <c r="AF1749" s="2">
        <v>1.49815330275</v>
      </c>
      <c r="AG1749" s="2">
        <v>1.5004325746</v>
      </c>
      <c r="AH1749" s="2">
        <v>1.5028353783999999</v>
      </c>
      <c r="AI1749" s="2">
        <v>1.5031836322999901</v>
      </c>
      <c r="AJ1749" s="2">
        <v>1.503300334</v>
      </c>
      <c r="AK1749" s="2" t="str">
        <f t="shared" si="28"/>
        <v/>
      </c>
    </row>
    <row r="1750" spans="14:37" x14ac:dyDescent="0.45">
      <c r="N1750" s="2">
        <v>1740</v>
      </c>
      <c r="O1750" s="2" t="s">
        <v>1747</v>
      </c>
      <c r="P1750" s="2" t="s">
        <v>2941</v>
      </c>
      <c r="Q1750" s="2">
        <v>0</v>
      </c>
      <c r="R1750" s="2">
        <v>0</v>
      </c>
      <c r="S1750" s="43">
        <v>0</v>
      </c>
      <c r="T1750" s="51">
        <f>VLOOKUP(O1750,'2-a. 기초 EDA'!C:K,9,FALSE)</f>
        <v>0.79933110367892979</v>
      </c>
      <c r="U1750" s="2">
        <v>419</v>
      </c>
      <c r="V1750" s="52">
        <v>461</v>
      </c>
      <c r="W1750" s="60">
        <v>423.95</v>
      </c>
      <c r="X1750" s="2">
        <v>425</v>
      </c>
      <c r="Y1750" s="2">
        <v>426.8</v>
      </c>
      <c r="Z1750" s="2">
        <v>427.75</v>
      </c>
      <c r="AA1750" s="2">
        <v>430.7</v>
      </c>
      <c r="AB1750" s="2">
        <v>433</v>
      </c>
      <c r="AC1750" s="2">
        <v>434</v>
      </c>
      <c r="AD1750" s="2">
        <v>436</v>
      </c>
      <c r="AE1750" s="2">
        <v>438.3</v>
      </c>
      <c r="AF1750" s="2">
        <v>441.25</v>
      </c>
      <c r="AG1750" s="2">
        <v>444.2</v>
      </c>
      <c r="AH1750" s="2">
        <v>450</v>
      </c>
      <c r="AI1750" s="2">
        <v>453.29999999999899</v>
      </c>
      <c r="AJ1750" s="2">
        <v>460</v>
      </c>
      <c r="AK1750" s="2" t="str">
        <f t="shared" si="28"/>
        <v/>
      </c>
    </row>
    <row r="1751" spans="14:37" x14ac:dyDescent="0.45">
      <c r="N1751" s="2">
        <v>1741</v>
      </c>
      <c r="O1751" s="2" t="s">
        <v>1748</v>
      </c>
      <c r="P1751" s="2" t="s">
        <v>2941</v>
      </c>
      <c r="Q1751" s="2">
        <v>0</v>
      </c>
      <c r="R1751" s="2">
        <v>0</v>
      </c>
      <c r="S1751" s="43">
        <v>0</v>
      </c>
      <c r="T1751" s="51">
        <f>VLOOKUP(O1751,'2-a. 기초 EDA'!C:K,9,FALSE)</f>
        <v>0.79933110367892979</v>
      </c>
      <c r="U1751" s="2">
        <v>107.86567839999999</v>
      </c>
      <c r="V1751" s="52">
        <v>215.8184645</v>
      </c>
      <c r="W1751" s="60">
        <v>119.46275577</v>
      </c>
      <c r="X1751" s="2">
        <v>193.41626873999999</v>
      </c>
      <c r="Y1751" s="2">
        <v>197.53443618</v>
      </c>
      <c r="Z1751" s="2">
        <v>197.7921929</v>
      </c>
      <c r="AA1751" s="2">
        <v>198.10876003000001</v>
      </c>
      <c r="AB1751" s="2">
        <v>198.47701631999999</v>
      </c>
      <c r="AC1751" s="2">
        <v>198.95984014999999</v>
      </c>
      <c r="AD1751" s="2">
        <v>199.53663974</v>
      </c>
      <c r="AE1751" s="2">
        <v>201.74162036999999</v>
      </c>
      <c r="AF1751" s="2">
        <v>203.680521325</v>
      </c>
      <c r="AG1751" s="2">
        <v>206.47203782</v>
      </c>
      <c r="AH1751" s="2">
        <v>210.23950492</v>
      </c>
      <c r="AI1751" s="2">
        <v>212.470784525</v>
      </c>
      <c r="AJ1751" s="2">
        <v>215.448365561</v>
      </c>
      <c r="AK1751" s="2" t="str">
        <f t="shared" si="28"/>
        <v/>
      </c>
    </row>
    <row r="1752" spans="14:37" x14ac:dyDescent="0.45">
      <c r="N1752" s="2">
        <v>1742</v>
      </c>
      <c r="O1752" s="2" t="s">
        <v>1749</v>
      </c>
      <c r="P1752" s="2" t="s">
        <v>2941</v>
      </c>
      <c r="Q1752" s="2">
        <v>0</v>
      </c>
      <c r="R1752" s="2">
        <v>0</v>
      </c>
      <c r="S1752" s="43">
        <v>0</v>
      </c>
      <c r="T1752" s="51">
        <f>VLOOKUP(O1752,'2-a. 기초 EDA'!C:K,9,FALSE)</f>
        <v>0.79933110367892979</v>
      </c>
      <c r="U1752" s="2">
        <v>-4</v>
      </c>
      <c r="V1752" s="52">
        <v>-3</v>
      </c>
      <c r="W1752" s="60">
        <v>-4</v>
      </c>
      <c r="X1752" s="2">
        <v>-4</v>
      </c>
      <c r="Y1752" s="2">
        <v>-4</v>
      </c>
      <c r="Z1752" s="2">
        <v>-4</v>
      </c>
      <c r="AA1752" s="2">
        <v>-4</v>
      </c>
      <c r="AB1752" s="2">
        <v>-4</v>
      </c>
      <c r="AC1752" s="2">
        <v>-3</v>
      </c>
      <c r="AD1752" s="2">
        <v>-3</v>
      </c>
      <c r="AE1752" s="2">
        <v>-3</v>
      </c>
      <c r="AF1752" s="2">
        <v>-3</v>
      </c>
      <c r="AG1752" s="2">
        <v>-3</v>
      </c>
      <c r="AH1752" s="2">
        <v>-3</v>
      </c>
      <c r="AI1752" s="2">
        <v>-3</v>
      </c>
      <c r="AJ1752" s="2">
        <v>-3</v>
      </c>
      <c r="AK1752" s="2" t="str">
        <f t="shared" si="28"/>
        <v/>
      </c>
    </row>
    <row r="1753" spans="14:37" x14ac:dyDescent="0.45">
      <c r="N1753" s="2">
        <v>1743</v>
      </c>
      <c r="O1753" s="2" t="s">
        <v>1750</v>
      </c>
      <c r="P1753" s="2" t="s">
        <v>2941</v>
      </c>
      <c r="Q1753" s="2">
        <v>0</v>
      </c>
      <c r="R1753" s="2">
        <v>0</v>
      </c>
      <c r="S1753" s="43">
        <v>0</v>
      </c>
      <c r="T1753" s="51">
        <f>VLOOKUP(O1753,'2-a. 기초 EDA'!C:K,9,FALSE)</f>
        <v>0.79933110367892979</v>
      </c>
      <c r="U1753" s="2">
        <v>0</v>
      </c>
      <c r="V1753" s="52">
        <v>0.46845901400000001</v>
      </c>
      <c r="W1753" s="60">
        <v>0</v>
      </c>
      <c r="X1753" s="2">
        <v>0</v>
      </c>
      <c r="Y1753" s="2">
        <v>0</v>
      </c>
      <c r="Z1753" s="2">
        <v>0</v>
      </c>
      <c r="AA1753" s="2">
        <v>0</v>
      </c>
      <c r="AB1753" s="2">
        <v>0</v>
      </c>
      <c r="AC1753" s="2">
        <v>0</v>
      </c>
      <c r="AD1753" s="2">
        <v>0</v>
      </c>
      <c r="AE1753" s="2">
        <v>0</v>
      </c>
      <c r="AF1753" s="2">
        <v>0</v>
      </c>
      <c r="AG1753" s="2">
        <v>0</v>
      </c>
      <c r="AH1753" s="2">
        <v>0.17965799939999999</v>
      </c>
      <c r="AI1753" s="2">
        <v>0.22599311619999901</v>
      </c>
      <c r="AJ1753" s="2">
        <v>0.39711412953000003</v>
      </c>
      <c r="AK1753" s="2" t="str">
        <f t="shared" si="28"/>
        <v/>
      </c>
    </row>
    <row r="1754" spans="14:37" x14ac:dyDescent="0.45">
      <c r="N1754" s="2">
        <v>1744</v>
      </c>
      <c r="O1754" s="2" t="s">
        <v>1751</v>
      </c>
      <c r="P1754" s="2" t="s">
        <v>2941</v>
      </c>
      <c r="Q1754" s="2">
        <v>0</v>
      </c>
      <c r="R1754" s="2">
        <v>0</v>
      </c>
      <c r="S1754" s="43">
        <v>0</v>
      </c>
      <c r="T1754" s="51">
        <f>VLOOKUP(O1754,'2-a. 기초 EDA'!C:K,9,FALSE)</f>
        <v>0.79933110367892979</v>
      </c>
      <c r="U1754" s="2">
        <v>3.98</v>
      </c>
      <c r="V1754" s="52">
        <v>9.99</v>
      </c>
      <c r="W1754" s="60">
        <v>4.1894999999999998</v>
      </c>
      <c r="X1754" s="2">
        <v>4.5549999999999997</v>
      </c>
      <c r="Y1754" s="2">
        <v>4.71</v>
      </c>
      <c r="Z1754" s="2">
        <v>4.8125</v>
      </c>
      <c r="AA1754" s="2">
        <v>4.9000000000000004</v>
      </c>
      <c r="AB1754" s="2">
        <v>5.0659999999999998</v>
      </c>
      <c r="AC1754" s="2">
        <v>5.6749999999999998</v>
      </c>
      <c r="AD1754" s="2">
        <v>6.5779999999999896</v>
      </c>
      <c r="AE1754" s="2">
        <v>7.3529999999999998</v>
      </c>
      <c r="AF1754" s="2">
        <v>7.7249999999999996</v>
      </c>
      <c r="AG1754" s="2">
        <v>8.4120000000000008</v>
      </c>
      <c r="AH1754" s="2">
        <v>9.92</v>
      </c>
      <c r="AI1754" s="2">
        <v>9.9604999999999997</v>
      </c>
      <c r="AJ1754" s="2">
        <v>9.99</v>
      </c>
      <c r="AK1754" s="2" t="str">
        <f t="shared" si="28"/>
        <v/>
      </c>
    </row>
    <row r="1755" spans="14:37" x14ac:dyDescent="0.45">
      <c r="N1755" s="2">
        <v>1745</v>
      </c>
      <c r="O1755" s="2" t="s">
        <v>1752</v>
      </c>
      <c r="P1755" s="2" t="s">
        <v>2941</v>
      </c>
      <c r="Q1755" s="2">
        <v>0</v>
      </c>
      <c r="R1755" s="2">
        <v>0</v>
      </c>
      <c r="S1755" s="43">
        <v>0</v>
      </c>
      <c r="T1755" s="51">
        <f>VLOOKUP(O1755,'2-a. 기초 EDA'!C:K,9,FALSE)</f>
        <v>0.79933110367892979</v>
      </c>
      <c r="U1755" s="2">
        <v>0.268819419</v>
      </c>
      <c r="V1755" s="52">
        <v>3.092507999</v>
      </c>
      <c r="W1755" s="60">
        <v>0.48984290705</v>
      </c>
      <c r="X1755" s="2">
        <v>0.60432878400000001</v>
      </c>
      <c r="Y1755" s="2">
        <v>0.66418331679999998</v>
      </c>
      <c r="Z1755" s="2">
        <v>0.69295352850000003</v>
      </c>
      <c r="AA1755" s="2">
        <v>0.71706316079999999</v>
      </c>
      <c r="AB1755" s="2">
        <v>0.82422245080000001</v>
      </c>
      <c r="AC1755" s="2">
        <v>0.91881559849999905</v>
      </c>
      <c r="AD1755" s="2">
        <v>0.98587886039999995</v>
      </c>
      <c r="AE1755" s="2">
        <v>1.0161416013</v>
      </c>
      <c r="AF1755" s="2">
        <v>1.0380989872499999</v>
      </c>
      <c r="AG1755" s="2">
        <v>1.0737395914000001</v>
      </c>
      <c r="AH1755" s="2">
        <v>2.4184100600999998</v>
      </c>
      <c r="AI1755" s="2">
        <v>2.63044792874999</v>
      </c>
      <c r="AJ1755" s="2">
        <v>3.0268304489800002</v>
      </c>
      <c r="AK1755" s="2" t="str">
        <f t="shared" si="28"/>
        <v/>
      </c>
    </row>
    <row r="1756" spans="14:37" x14ac:dyDescent="0.45">
      <c r="N1756" s="2">
        <v>1746</v>
      </c>
      <c r="O1756" s="2" t="s">
        <v>1753</v>
      </c>
      <c r="P1756" s="2" t="s">
        <v>2941</v>
      </c>
      <c r="Q1756" s="2">
        <v>0</v>
      </c>
      <c r="R1756" s="2">
        <v>0</v>
      </c>
      <c r="S1756" s="43">
        <v>0</v>
      </c>
      <c r="T1756" s="51">
        <f>VLOOKUP(O1756,'2-a. 기초 EDA'!C:K,9,FALSE)</f>
        <v>0.79933110367892979</v>
      </c>
      <c r="U1756" s="2">
        <v>-5</v>
      </c>
      <c r="V1756" s="52">
        <v>-4</v>
      </c>
      <c r="W1756" s="60">
        <v>-5</v>
      </c>
      <c r="X1756" s="2">
        <v>-5</v>
      </c>
      <c r="Y1756" s="2">
        <v>-4</v>
      </c>
      <c r="Z1756" s="2">
        <v>-4</v>
      </c>
      <c r="AA1756" s="2">
        <v>-4</v>
      </c>
      <c r="AB1756" s="2">
        <v>-4</v>
      </c>
      <c r="AC1756" s="2">
        <v>-4</v>
      </c>
      <c r="AD1756" s="2">
        <v>-4</v>
      </c>
      <c r="AE1756" s="2">
        <v>-4</v>
      </c>
      <c r="AF1756" s="2">
        <v>-4</v>
      </c>
      <c r="AG1756" s="2">
        <v>-4</v>
      </c>
      <c r="AH1756" s="2">
        <v>-4</v>
      </c>
      <c r="AI1756" s="2">
        <v>-4</v>
      </c>
      <c r="AJ1756" s="2">
        <v>-4</v>
      </c>
      <c r="AK1756" s="2" t="str">
        <f t="shared" si="28"/>
        <v/>
      </c>
    </row>
    <row r="1757" spans="14:37" x14ac:dyDescent="0.45">
      <c r="N1757" s="2">
        <v>1747</v>
      </c>
      <c r="O1757" s="2" t="s">
        <v>1754</v>
      </c>
      <c r="P1757" s="2" t="s">
        <v>2941</v>
      </c>
      <c r="Q1757" s="2">
        <v>0</v>
      </c>
      <c r="R1757" s="2">
        <v>0</v>
      </c>
      <c r="S1757" s="43">
        <v>0</v>
      </c>
      <c r="T1757" s="51">
        <f>VLOOKUP(O1757,'2-a. 기초 EDA'!C:K,9,FALSE)</f>
        <v>0.79933110367892979</v>
      </c>
      <c r="U1757" s="2">
        <v>0</v>
      </c>
      <c r="V1757" s="52">
        <v>0.470824774</v>
      </c>
      <c r="W1757" s="60">
        <v>0</v>
      </c>
      <c r="X1757" s="2">
        <v>0</v>
      </c>
      <c r="Y1757" s="2">
        <v>0.1178763238</v>
      </c>
      <c r="Z1757" s="2">
        <v>0.22677129325000001</v>
      </c>
      <c r="AA1757" s="2">
        <v>0.29449818189999899</v>
      </c>
      <c r="AB1757" s="2">
        <v>0.37607226119999998</v>
      </c>
      <c r="AC1757" s="2">
        <v>0.39808387950000002</v>
      </c>
      <c r="AD1757" s="2">
        <v>0.41236721919999902</v>
      </c>
      <c r="AE1757" s="2">
        <v>0.42069214199999999</v>
      </c>
      <c r="AF1757" s="2">
        <v>0.42680465325</v>
      </c>
      <c r="AG1757" s="2">
        <v>0.42953502439999902</v>
      </c>
      <c r="AH1757" s="2">
        <v>0.44839703289999999</v>
      </c>
      <c r="AI1757" s="2">
        <v>0.45502256034999999</v>
      </c>
      <c r="AJ1757" s="2">
        <v>0.46828242632</v>
      </c>
      <c r="AK1757" s="2" t="str">
        <f t="shared" si="28"/>
        <v/>
      </c>
    </row>
    <row r="1758" spans="14:37" x14ac:dyDescent="0.45">
      <c r="N1758" s="2">
        <v>1748</v>
      </c>
      <c r="O1758" s="2" t="s">
        <v>1755</v>
      </c>
      <c r="P1758" s="2" t="s">
        <v>2941</v>
      </c>
      <c r="Q1758" s="2">
        <v>0</v>
      </c>
      <c r="R1758" s="2">
        <v>0</v>
      </c>
      <c r="S1758" s="43">
        <v>0</v>
      </c>
      <c r="T1758" s="51">
        <f>VLOOKUP(O1758,'2-a. 기초 EDA'!C:K,9,FALSE)</f>
        <v>0.79933110367892979</v>
      </c>
      <c r="U1758" s="2">
        <v>7.5</v>
      </c>
      <c r="V1758" s="52">
        <v>9.99</v>
      </c>
      <c r="W1758" s="60">
        <v>7.968</v>
      </c>
      <c r="X1758" s="2">
        <v>9.109</v>
      </c>
      <c r="Y1758" s="2">
        <v>9.4039999999999999</v>
      </c>
      <c r="Z1758" s="2">
        <v>9.5049999999999901</v>
      </c>
      <c r="AA1758" s="2">
        <v>9.6139999999999901</v>
      </c>
      <c r="AB1758" s="2">
        <v>9.7119999999999997</v>
      </c>
      <c r="AC1758" s="2">
        <v>9.7949999999999999</v>
      </c>
      <c r="AD1758" s="2">
        <v>9.8800000000000008</v>
      </c>
      <c r="AE1758" s="2">
        <v>9.92</v>
      </c>
      <c r="AF1758" s="2">
        <v>9.93</v>
      </c>
      <c r="AG1758" s="2">
        <v>9.9499999999999993</v>
      </c>
      <c r="AH1758" s="2">
        <v>9.9700000000000006</v>
      </c>
      <c r="AI1758" s="2">
        <v>9.98</v>
      </c>
      <c r="AJ1758" s="2">
        <v>9.99</v>
      </c>
      <c r="AK1758" s="2" t="str">
        <f t="shared" ref="AK1758:AK1821" si="29">IF(U1758=V1758,"최소, 최대값 동일","")</f>
        <v/>
      </c>
    </row>
    <row r="1759" spans="14:37" x14ac:dyDescent="0.45">
      <c r="N1759" s="2">
        <v>1749</v>
      </c>
      <c r="O1759" s="2" t="s">
        <v>1756</v>
      </c>
      <c r="P1759" s="2" t="s">
        <v>2941</v>
      </c>
      <c r="Q1759" s="2">
        <v>0</v>
      </c>
      <c r="R1759" s="2">
        <v>0</v>
      </c>
      <c r="S1759" s="43">
        <v>0</v>
      </c>
      <c r="T1759" s="51">
        <f>VLOOKUP(O1759,'2-a. 기초 EDA'!C:K,9,FALSE)</f>
        <v>0.79933110367892979</v>
      </c>
      <c r="U1759" s="2">
        <v>0.99874855600000001</v>
      </c>
      <c r="V1759" s="52">
        <v>2.797511294</v>
      </c>
      <c r="W1759" s="60">
        <v>1.3011512949499999</v>
      </c>
      <c r="X1759" s="2">
        <v>1.7487146629999999</v>
      </c>
      <c r="Y1759" s="2">
        <v>1.9552931169999901</v>
      </c>
      <c r="Z1759" s="2">
        <v>2.0603374759999999</v>
      </c>
      <c r="AA1759" s="2">
        <v>2.1258461224</v>
      </c>
      <c r="AB1759" s="2">
        <v>2.173877976</v>
      </c>
      <c r="AC1759" s="2">
        <v>2.2206178759999999</v>
      </c>
      <c r="AD1759" s="2">
        <v>2.2670821623999999</v>
      </c>
      <c r="AE1759" s="2">
        <v>2.3050124021</v>
      </c>
      <c r="AF1759" s="2">
        <v>2.3288578099999899</v>
      </c>
      <c r="AG1759" s="2">
        <v>2.3415056019999998</v>
      </c>
      <c r="AH1759" s="2">
        <v>2.4071059174</v>
      </c>
      <c r="AI1759" s="2">
        <v>2.4757630173999998</v>
      </c>
      <c r="AJ1759" s="2">
        <v>2.74231539087</v>
      </c>
      <c r="AK1759" s="2" t="str">
        <f t="shared" si="29"/>
        <v/>
      </c>
    </row>
    <row r="1760" spans="14:37" x14ac:dyDescent="0.45">
      <c r="N1760" s="2">
        <v>1750</v>
      </c>
      <c r="O1760" s="2" t="s">
        <v>1757</v>
      </c>
      <c r="P1760" s="2" t="s">
        <v>2941</v>
      </c>
      <c r="Q1760" s="2">
        <v>0</v>
      </c>
      <c r="R1760" s="2">
        <v>0</v>
      </c>
      <c r="S1760" s="43">
        <v>0</v>
      </c>
      <c r="T1760" s="51">
        <f>VLOOKUP(O1760,'2-a. 기초 EDA'!C:K,9,FALSE)</f>
        <v>0.79933110367892979</v>
      </c>
      <c r="U1760" s="2">
        <v>180.1</v>
      </c>
      <c r="V1760" s="52">
        <v>180.1</v>
      </c>
      <c r="W1760" s="60">
        <v>180.1</v>
      </c>
      <c r="X1760" s="2">
        <v>180.1</v>
      </c>
      <c r="Y1760" s="2">
        <v>180.1</v>
      </c>
      <c r="Z1760" s="2">
        <v>180.1</v>
      </c>
      <c r="AA1760" s="2">
        <v>180.1</v>
      </c>
      <c r="AB1760" s="2">
        <v>180.1</v>
      </c>
      <c r="AC1760" s="2">
        <v>180.1</v>
      </c>
      <c r="AD1760" s="2">
        <v>180.1</v>
      </c>
      <c r="AE1760" s="2">
        <v>180.1</v>
      </c>
      <c r="AF1760" s="2">
        <v>180.1</v>
      </c>
      <c r="AG1760" s="2">
        <v>180.1</v>
      </c>
      <c r="AH1760" s="2">
        <v>180.1</v>
      </c>
      <c r="AI1760" s="2">
        <v>180.1</v>
      </c>
      <c r="AJ1760" s="2">
        <v>180.1</v>
      </c>
      <c r="AK1760" s="2" t="str">
        <f t="shared" si="29"/>
        <v>최소, 최대값 동일</v>
      </c>
    </row>
    <row r="1761" spans="14:37" x14ac:dyDescent="0.45">
      <c r="N1761" s="2">
        <v>1751</v>
      </c>
      <c r="O1761" s="2" t="s">
        <v>1758</v>
      </c>
      <c r="P1761" s="2" t="s">
        <v>2941</v>
      </c>
      <c r="Q1761" s="2">
        <v>0</v>
      </c>
      <c r="R1761" s="2">
        <v>0</v>
      </c>
      <c r="S1761" s="43">
        <v>0</v>
      </c>
      <c r="T1761" s="51">
        <f>VLOOKUP(O1761,'2-a. 기초 EDA'!C:K,9,FALSE)</f>
        <v>0.79933110367892979</v>
      </c>
      <c r="U1761" s="2">
        <v>3.6324157000000003E-2</v>
      </c>
      <c r="V1761" s="52">
        <v>6.9006620999999893E-2</v>
      </c>
      <c r="W1761" s="60">
        <v>3.9355472150000001E-2</v>
      </c>
      <c r="X1761" s="2">
        <v>4.0613391499999998E-2</v>
      </c>
      <c r="Y1761" s="2">
        <v>4.2127540399999899E-2</v>
      </c>
      <c r="Z1761" s="2">
        <v>4.3323716999999998E-2</v>
      </c>
      <c r="AA1761" s="2">
        <v>4.4013510399999997E-2</v>
      </c>
      <c r="AB1761" s="2">
        <v>4.5106393799999998E-2</v>
      </c>
      <c r="AC1761" s="2">
        <v>4.7137587499999897E-2</v>
      </c>
      <c r="AD1761" s="2">
        <v>4.9132113599999902E-2</v>
      </c>
      <c r="AE1761" s="2">
        <v>5.1265702399999898E-2</v>
      </c>
      <c r="AF1761" s="2">
        <v>5.2898557249999999E-2</v>
      </c>
      <c r="AG1761" s="2">
        <v>5.5285609599999903E-2</v>
      </c>
      <c r="AH1761" s="2">
        <v>5.8451758199999898E-2</v>
      </c>
      <c r="AI1761" s="2">
        <v>6.0290267999999897E-2</v>
      </c>
      <c r="AJ1761" s="2">
        <v>6.5455266669999998E-2</v>
      </c>
      <c r="AK1761" s="2" t="str">
        <f t="shared" si="29"/>
        <v/>
      </c>
    </row>
    <row r="1762" spans="14:37" x14ac:dyDescent="0.45">
      <c r="N1762" s="2">
        <v>1752</v>
      </c>
      <c r="O1762" s="2" t="s">
        <v>1759</v>
      </c>
      <c r="P1762" s="2" t="s">
        <v>2941</v>
      </c>
      <c r="Q1762" s="2">
        <v>0</v>
      </c>
      <c r="R1762" s="2">
        <v>0</v>
      </c>
      <c r="S1762" s="43">
        <v>0</v>
      </c>
      <c r="T1762" s="51">
        <f>VLOOKUP(O1762,'2-a. 기초 EDA'!C:K,9,FALSE)</f>
        <v>0.79933110367892979</v>
      </c>
      <c r="U1762" s="2">
        <v>8.5</v>
      </c>
      <c r="V1762" s="52">
        <v>13.7</v>
      </c>
      <c r="W1762" s="60">
        <v>8.6999999999999993</v>
      </c>
      <c r="X1762" s="2">
        <v>8.89</v>
      </c>
      <c r="Y1762" s="2">
        <v>9.3000000000000007</v>
      </c>
      <c r="Z1762" s="2">
        <v>9.5</v>
      </c>
      <c r="AA1762" s="2">
        <v>9.6999999999999993</v>
      </c>
      <c r="AB1762" s="2">
        <v>9.9</v>
      </c>
      <c r="AC1762" s="2">
        <v>10.1</v>
      </c>
      <c r="AD1762" s="2">
        <v>10.5</v>
      </c>
      <c r="AE1762" s="2">
        <v>11</v>
      </c>
      <c r="AF1762" s="2">
        <v>11.4</v>
      </c>
      <c r="AG1762" s="2">
        <v>11.6</v>
      </c>
      <c r="AH1762" s="2">
        <v>12.3</v>
      </c>
      <c r="AI1762" s="2">
        <v>12.704999999999901</v>
      </c>
      <c r="AJ1762" s="2">
        <v>13.423999999999999</v>
      </c>
      <c r="AK1762" s="2" t="str">
        <f t="shared" si="29"/>
        <v/>
      </c>
    </row>
    <row r="1763" spans="14:37" x14ac:dyDescent="0.45">
      <c r="N1763" s="2">
        <v>1753</v>
      </c>
      <c r="O1763" s="2" t="s">
        <v>1760</v>
      </c>
      <c r="P1763" s="2" t="s">
        <v>2941</v>
      </c>
      <c r="Q1763" s="2">
        <v>0</v>
      </c>
      <c r="R1763" s="2">
        <v>0</v>
      </c>
      <c r="S1763" s="43">
        <v>0</v>
      </c>
      <c r="T1763" s="51">
        <f>VLOOKUP(O1763,'2-a. 기초 EDA'!C:K,9,FALSE)</f>
        <v>0.79933110367892979</v>
      </c>
      <c r="U1763" s="2">
        <v>0.77845773500000004</v>
      </c>
      <c r="V1763" s="52">
        <v>1.3917563580000001</v>
      </c>
      <c r="W1763" s="60">
        <v>0.83887830699999999</v>
      </c>
      <c r="X1763" s="2">
        <v>0.87218086260000005</v>
      </c>
      <c r="Y1763" s="2">
        <v>0.89590465759999904</v>
      </c>
      <c r="Z1763" s="2">
        <v>0.90126027874999903</v>
      </c>
      <c r="AA1763" s="2">
        <v>0.90908981280000001</v>
      </c>
      <c r="AB1763" s="2">
        <v>0.94423288100000002</v>
      </c>
      <c r="AC1763" s="2">
        <v>0.96020896899999997</v>
      </c>
      <c r="AD1763" s="2">
        <v>1.00854508</v>
      </c>
      <c r="AE1763" s="2">
        <v>1.0940437338</v>
      </c>
      <c r="AF1763" s="2">
        <v>1.1448935899999999</v>
      </c>
      <c r="AG1763" s="2">
        <v>1.1851252242000001</v>
      </c>
      <c r="AH1763" s="2">
        <v>1.2191216452</v>
      </c>
      <c r="AI1763" s="2">
        <v>1.2457560590499901</v>
      </c>
      <c r="AJ1763" s="2">
        <v>1.34348864068</v>
      </c>
      <c r="AK1763" s="2" t="str">
        <f t="shared" si="29"/>
        <v/>
      </c>
    </row>
    <row r="1764" spans="14:37" x14ac:dyDescent="0.45">
      <c r="N1764" s="2">
        <v>1754</v>
      </c>
      <c r="O1764" s="2" t="s">
        <v>1761</v>
      </c>
      <c r="P1764" s="2" t="s">
        <v>2941</v>
      </c>
      <c r="Q1764" s="2">
        <v>0</v>
      </c>
      <c r="R1764" s="2">
        <v>0</v>
      </c>
      <c r="S1764" s="43">
        <v>0</v>
      </c>
      <c r="T1764" s="51">
        <f>VLOOKUP(O1764,'2-a. 기초 EDA'!C:K,9,FALSE)</f>
        <v>0.79933110367892979</v>
      </c>
      <c r="U1764" s="2">
        <v>180</v>
      </c>
      <c r="V1764" s="52">
        <v>180</v>
      </c>
      <c r="W1764" s="60">
        <v>180</v>
      </c>
      <c r="X1764" s="2">
        <v>180</v>
      </c>
      <c r="Y1764" s="2">
        <v>180</v>
      </c>
      <c r="Z1764" s="2">
        <v>180</v>
      </c>
      <c r="AA1764" s="2">
        <v>180</v>
      </c>
      <c r="AB1764" s="2">
        <v>180</v>
      </c>
      <c r="AC1764" s="2">
        <v>180</v>
      </c>
      <c r="AD1764" s="2">
        <v>180</v>
      </c>
      <c r="AE1764" s="2">
        <v>180</v>
      </c>
      <c r="AF1764" s="2">
        <v>180</v>
      </c>
      <c r="AG1764" s="2">
        <v>180</v>
      </c>
      <c r="AH1764" s="2">
        <v>180</v>
      </c>
      <c r="AI1764" s="2">
        <v>180</v>
      </c>
      <c r="AJ1764" s="2">
        <v>180</v>
      </c>
      <c r="AK1764" s="2" t="str">
        <f t="shared" si="29"/>
        <v>최소, 최대값 동일</v>
      </c>
    </row>
    <row r="1765" spans="14:37" x14ac:dyDescent="0.45">
      <c r="N1765" s="2">
        <v>1755</v>
      </c>
      <c r="O1765" s="2" t="s">
        <v>1762</v>
      </c>
      <c r="P1765" s="2" t="s">
        <v>2941</v>
      </c>
      <c r="Q1765" s="2">
        <v>0</v>
      </c>
      <c r="R1765" s="2">
        <v>0</v>
      </c>
      <c r="S1765" s="43">
        <v>0</v>
      </c>
      <c r="T1765" s="51">
        <f>VLOOKUP(O1765,'2-a. 기초 EDA'!C:K,9,FALSE)</f>
        <v>0.79933110367892979</v>
      </c>
      <c r="U1765" s="2">
        <v>0</v>
      </c>
      <c r="V1765" s="52">
        <v>0</v>
      </c>
      <c r="W1765" s="60">
        <v>0</v>
      </c>
      <c r="X1765" s="2">
        <v>0</v>
      </c>
      <c r="Y1765" s="2">
        <v>0</v>
      </c>
      <c r="Z1765" s="2">
        <v>0</v>
      </c>
      <c r="AA1765" s="2">
        <v>0</v>
      </c>
      <c r="AB1765" s="2">
        <v>0</v>
      </c>
      <c r="AC1765" s="2">
        <v>0</v>
      </c>
      <c r="AD1765" s="2">
        <v>0</v>
      </c>
      <c r="AE1765" s="2">
        <v>0</v>
      </c>
      <c r="AF1765" s="2">
        <v>0</v>
      </c>
      <c r="AG1765" s="2">
        <v>0</v>
      </c>
      <c r="AH1765" s="2">
        <v>0</v>
      </c>
      <c r="AI1765" s="2">
        <v>0</v>
      </c>
      <c r="AJ1765" s="2">
        <v>0</v>
      </c>
      <c r="AK1765" s="2" t="str">
        <f t="shared" si="29"/>
        <v>최소, 최대값 동일</v>
      </c>
    </row>
    <row r="1766" spans="14:37" x14ac:dyDescent="0.45">
      <c r="N1766" s="2">
        <v>1756</v>
      </c>
      <c r="O1766" s="2" t="s">
        <v>1763</v>
      </c>
      <c r="P1766" s="2" t="s">
        <v>2941</v>
      </c>
      <c r="Q1766" s="2">
        <v>0</v>
      </c>
      <c r="R1766" s="2">
        <v>0</v>
      </c>
      <c r="S1766" s="43">
        <v>0</v>
      </c>
      <c r="T1766" s="51">
        <f>VLOOKUP(O1766,'2-a. 기초 EDA'!C:K,9,FALSE)</f>
        <v>0.79933110367892979</v>
      </c>
      <c r="U1766" s="2">
        <v>215.1</v>
      </c>
      <c r="V1766" s="52">
        <v>215.2</v>
      </c>
      <c r="W1766" s="60">
        <v>215.1</v>
      </c>
      <c r="X1766" s="2">
        <v>215.1</v>
      </c>
      <c r="Y1766" s="2">
        <v>215.1</v>
      </c>
      <c r="Z1766" s="2">
        <v>215.1</v>
      </c>
      <c r="AA1766" s="2">
        <v>215.1</v>
      </c>
      <c r="AB1766" s="2">
        <v>215.1</v>
      </c>
      <c r="AC1766" s="2">
        <v>215.1</v>
      </c>
      <c r="AD1766" s="2">
        <v>215.1</v>
      </c>
      <c r="AE1766" s="2">
        <v>215.1</v>
      </c>
      <c r="AF1766" s="2">
        <v>215.1</v>
      </c>
      <c r="AG1766" s="2">
        <v>215.1</v>
      </c>
      <c r="AH1766" s="2">
        <v>215.1</v>
      </c>
      <c r="AI1766" s="2">
        <v>215.1</v>
      </c>
      <c r="AJ1766" s="2">
        <v>215.18099999999899</v>
      </c>
      <c r="AK1766" s="2" t="str">
        <f t="shared" si="29"/>
        <v/>
      </c>
    </row>
    <row r="1767" spans="14:37" x14ac:dyDescent="0.45">
      <c r="N1767" s="2">
        <v>1757</v>
      </c>
      <c r="O1767" s="2" t="s">
        <v>1764</v>
      </c>
      <c r="P1767" s="2" t="s">
        <v>2941</v>
      </c>
      <c r="Q1767" s="2">
        <v>0</v>
      </c>
      <c r="R1767" s="2">
        <v>0</v>
      </c>
      <c r="S1767" s="43">
        <v>0</v>
      </c>
      <c r="T1767" s="51">
        <f>VLOOKUP(O1767,'2-a. 기초 EDA'!C:K,9,FALSE)</f>
        <v>0.79933110367892979</v>
      </c>
      <c r="U1767" s="2">
        <v>1.8338713999999999E-2</v>
      </c>
      <c r="V1767" s="52">
        <v>6.0012034999999998E-2</v>
      </c>
      <c r="W1767" s="60">
        <v>2.30612899E-2</v>
      </c>
      <c r="X1767" s="2">
        <v>2.4888692399999902E-2</v>
      </c>
      <c r="Y1767" s="2">
        <v>2.6288362799999999E-2</v>
      </c>
      <c r="Z1767" s="2">
        <v>2.7261368250000001E-2</v>
      </c>
      <c r="AA1767" s="2">
        <v>2.8250314799999902E-2</v>
      </c>
      <c r="AB1767" s="2">
        <v>3.0514732999999999E-2</v>
      </c>
      <c r="AC1767" s="2">
        <v>3.3336463999999899E-2</v>
      </c>
      <c r="AD1767" s="2">
        <v>3.6592712999999999E-2</v>
      </c>
      <c r="AE1767" s="2">
        <v>4.5912911799999997E-2</v>
      </c>
      <c r="AF1767" s="2">
        <v>5.0185970249999899E-2</v>
      </c>
      <c r="AG1767" s="2">
        <v>5.2538353799999903E-2</v>
      </c>
      <c r="AH1767" s="2">
        <v>5.4853678699999901E-2</v>
      </c>
      <c r="AI1767" s="2">
        <v>5.7416285249999997E-2</v>
      </c>
      <c r="AJ1767" s="2">
        <v>5.9251015890000001E-2</v>
      </c>
      <c r="AK1767" s="2" t="str">
        <f t="shared" si="29"/>
        <v/>
      </c>
    </row>
    <row r="1768" spans="14:37" x14ac:dyDescent="0.45">
      <c r="N1768" s="2">
        <v>1758</v>
      </c>
      <c r="O1768" s="2" t="s">
        <v>1765</v>
      </c>
      <c r="P1768" s="2" t="s">
        <v>2941</v>
      </c>
      <c r="Q1768" s="2">
        <v>0</v>
      </c>
      <c r="R1768" s="2">
        <v>0</v>
      </c>
      <c r="S1768" s="43">
        <v>0</v>
      </c>
      <c r="T1768" s="51">
        <f>VLOOKUP(O1768,'2-a. 기초 EDA'!C:K,9,FALSE)</f>
        <v>0.79933110367892979</v>
      </c>
      <c r="U1768" s="2">
        <v>10.1</v>
      </c>
      <c r="V1768" s="52">
        <v>14</v>
      </c>
      <c r="W1768" s="60">
        <v>10.694999999999901</v>
      </c>
      <c r="X1768" s="2">
        <v>10.79</v>
      </c>
      <c r="Y1768" s="2">
        <v>11.08</v>
      </c>
      <c r="Z1768" s="2">
        <v>11.1</v>
      </c>
      <c r="AA1768" s="2">
        <v>11.2</v>
      </c>
      <c r="AB1768" s="2">
        <v>11.3</v>
      </c>
      <c r="AC1768" s="2">
        <v>11.45</v>
      </c>
      <c r="AD1768" s="2">
        <v>11.7</v>
      </c>
      <c r="AE1768" s="2">
        <v>11.9</v>
      </c>
      <c r="AF1768" s="2">
        <v>11.9</v>
      </c>
      <c r="AG1768" s="2">
        <v>12.02</v>
      </c>
      <c r="AH1768" s="2">
        <v>12.4</v>
      </c>
      <c r="AI1768" s="2">
        <v>12.805</v>
      </c>
      <c r="AJ1768" s="2">
        <v>13.481</v>
      </c>
      <c r="AK1768" s="2" t="str">
        <f t="shared" si="29"/>
        <v/>
      </c>
    </row>
    <row r="1769" spans="14:37" x14ac:dyDescent="0.45">
      <c r="N1769" s="2">
        <v>1759</v>
      </c>
      <c r="O1769" s="2" t="s">
        <v>1766</v>
      </c>
      <c r="P1769" s="2" t="s">
        <v>2941</v>
      </c>
      <c r="Q1769" s="2">
        <v>0</v>
      </c>
      <c r="R1769" s="2">
        <v>0</v>
      </c>
      <c r="S1769" s="43">
        <v>0</v>
      </c>
      <c r="T1769" s="51">
        <f>VLOOKUP(O1769,'2-a. 기초 EDA'!C:K,9,FALSE)</f>
        <v>0.79933110367892979</v>
      </c>
      <c r="U1769" s="2">
        <v>0.56030380499999999</v>
      </c>
      <c r="V1769" s="52">
        <v>1.210894666</v>
      </c>
      <c r="W1769" s="60">
        <v>0.59475731489999994</v>
      </c>
      <c r="X1769" s="2">
        <v>0.60678170389999997</v>
      </c>
      <c r="Y1769" s="2">
        <v>0.6280391904</v>
      </c>
      <c r="Z1769" s="2">
        <v>0.63487715975000003</v>
      </c>
      <c r="AA1769" s="2">
        <v>0.63828898779999999</v>
      </c>
      <c r="AB1769" s="2">
        <v>0.65969787879999997</v>
      </c>
      <c r="AC1769" s="2">
        <v>0.68069027849999997</v>
      </c>
      <c r="AD1769" s="2">
        <v>0.71981860239999995</v>
      </c>
      <c r="AE1769" s="2">
        <v>1.0117884333</v>
      </c>
      <c r="AF1769" s="2">
        <v>1.0582426407500001</v>
      </c>
      <c r="AG1769" s="2">
        <v>1.0747727054</v>
      </c>
      <c r="AH1769" s="2">
        <v>1.1414234971999999</v>
      </c>
      <c r="AI1769" s="2">
        <v>1.18187200784999</v>
      </c>
      <c r="AJ1769" s="2">
        <v>1.2066141187999999</v>
      </c>
      <c r="AK1769" s="2" t="str">
        <f t="shared" si="29"/>
        <v/>
      </c>
    </row>
    <row r="1770" spans="14:37" x14ac:dyDescent="0.45">
      <c r="N1770" s="2">
        <v>1760</v>
      </c>
      <c r="O1770" s="2" t="s">
        <v>1767</v>
      </c>
      <c r="P1770" s="2" t="s">
        <v>2941</v>
      </c>
      <c r="Q1770" s="2">
        <v>0</v>
      </c>
      <c r="R1770" s="2">
        <v>0</v>
      </c>
      <c r="S1770" s="43">
        <v>0</v>
      </c>
      <c r="T1770" s="51">
        <f>VLOOKUP(O1770,'2-a. 기초 EDA'!C:K,9,FALSE)</f>
        <v>0.79933110367892979</v>
      </c>
      <c r="U1770" s="2">
        <v>215</v>
      </c>
      <c r="V1770" s="52">
        <v>215</v>
      </c>
      <c r="W1770" s="60">
        <v>215</v>
      </c>
      <c r="X1770" s="2">
        <v>215</v>
      </c>
      <c r="Y1770" s="2">
        <v>215</v>
      </c>
      <c r="Z1770" s="2">
        <v>215</v>
      </c>
      <c r="AA1770" s="2">
        <v>215</v>
      </c>
      <c r="AB1770" s="2">
        <v>215</v>
      </c>
      <c r="AC1770" s="2">
        <v>215</v>
      </c>
      <c r="AD1770" s="2">
        <v>215</v>
      </c>
      <c r="AE1770" s="2">
        <v>215</v>
      </c>
      <c r="AF1770" s="2">
        <v>215</v>
      </c>
      <c r="AG1770" s="2">
        <v>215</v>
      </c>
      <c r="AH1770" s="2">
        <v>215</v>
      </c>
      <c r="AI1770" s="2">
        <v>215</v>
      </c>
      <c r="AJ1770" s="2">
        <v>215</v>
      </c>
      <c r="AK1770" s="2" t="str">
        <f t="shared" si="29"/>
        <v>최소, 최대값 동일</v>
      </c>
    </row>
    <row r="1771" spans="14:37" x14ac:dyDescent="0.45">
      <c r="N1771" s="2">
        <v>1761</v>
      </c>
      <c r="O1771" s="2" t="s">
        <v>1768</v>
      </c>
      <c r="P1771" s="2" t="s">
        <v>2941</v>
      </c>
      <c r="Q1771" s="2">
        <v>0</v>
      </c>
      <c r="R1771" s="2">
        <v>0</v>
      </c>
      <c r="S1771" s="43">
        <v>0</v>
      </c>
      <c r="T1771" s="51">
        <f>VLOOKUP(O1771,'2-a. 기초 EDA'!C:K,9,FALSE)</f>
        <v>0.79933110367892979</v>
      </c>
      <c r="U1771" s="2">
        <v>0</v>
      </c>
      <c r="V1771" s="52">
        <v>0</v>
      </c>
      <c r="W1771" s="60">
        <v>0</v>
      </c>
      <c r="X1771" s="2">
        <v>0</v>
      </c>
      <c r="Y1771" s="2">
        <v>0</v>
      </c>
      <c r="Z1771" s="2">
        <v>0</v>
      </c>
      <c r="AA1771" s="2">
        <v>0</v>
      </c>
      <c r="AB1771" s="2">
        <v>0</v>
      </c>
      <c r="AC1771" s="2">
        <v>0</v>
      </c>
      <c r="AD1771" s="2">
        <v>0</v>
      </c>
      <c r="AE1771" s="2">
        <v>0</v>
      </c>
      <c r="AF1771" s="2">
        <v>0</v>
      </c>
      <c r="AG1771" s="2">
        <v>0</v>
      </c>
      <c r="AH1771" s="2">
        <v>0</v>
      </c>
      <c r="AI1771" s="2">
        <v>0</v>
      </c>
      <c r="AJ1771" s="2">
        <v>0</v>
      </c>
      <c r="AK1771" s="2" t="str">
        <f t="shared" si="29"/>
        <v>최소, 최대값 동일</v>
      </c>
    </row>
    <row r="1772" spans="14:37" x14ac:dyDescent="0.45">
      <c r="N1772" s="2">
        <v>1762</v>
      </c>
      <c r="O1772" s="2" t="s">
        <v>1769</v>
      </c>
      <c r="P1772" s="2" t="s">
        <v>2941</v>
      </c>
      <c r="Q1772" s="2">
        <v>0</v>
      </c>
      <c r="R1772" s="2">
        <v>0</v>
      </c>
      <c r="S1772" s="43">
        <v>0</v>
      </c>
      <c r="T1772" s="51">
        <f>VLOOKUP(O1772,'2-a. 기초 EDA'!C:K,9,FALSE)</f>
        <v>0.79933110367892979</v>
      </c>
      <c r="U1772" s="2">
        <v>215</v>
      </c>
      <c r="V1772" s="52">
        <v>215.2</v>
      </c>
      <c r="W1772" s="60">
        <v>215.1</v>
      </c>
      <c r="X1772" s="2">
        <v>215.1</v>
      </c>
      <c r="Y1772" s="2">
        <v>215.1</v>
      </c>
      <c r="Z1772" s="2">
        <v>215.1</v>
      </c>
      <c r="AA1772" s="2">
        <v>215.1</v>
      </c>
      <c r="AB1772" s="2">
        <v>215.1</v>
      </c>
      <c r="AC1772" s="2">
        <v>215.1</v>
      </c>
      <c r="AD1772" s="2">
        <v>215.1</v>
      </c>
      <c r="AE1772" s="2">
        <v>215.1</v>
      </c>
      <c r="AF1772" s="2">
        <v>215.1</v>
      </c>
      <c r="AG1772" s="2">
        <v>215.1</v>
      </c>
      <c r="AH1772" s="2">
        <v>215.1</v>
      </c>
      <c r="AI1772" s="2">
        <v>215.1</v>
      </c>
      <c r="AJ1772" s="2">
        <v>215.2</v>
      </c>
      <c r="AK1772" s="2" t="str">
        <f t="shared" si="29"/>
        <v/>
      </c>
    </row>
    <row r="1773" spans="14:37" x14ac:dyDescent="0.45">
      <c r="N1773" s="2">
        <v>1763</v>
      </c>
      <c r="O1773" s="2" t="s">
        <v>1770</v>
      </c>
      <c r="P1773" s="2" t="s">
        <v>2941</v>
      </c>
      <c r="Q1773" s="2">
        <v>0</v>
      </c>
      <c r="R1773" s="2">
        <v>0</v>
      </c>
      <c r="S1773" s="43">
        <v>0</v>
      </c>
      <c r="T1773" s="51">
        <f>VLOOKUP(O1773,'2-a. 기초 EDA'!C:K,9,FALSE)</f>
        <v>0.79933110367892979</v>
      </c>
      <c r="U1773" s="2">
        <v>1.49135339999999E-2</v>
      </c>
      <c r="V1773" s="52">
        <v>6.6410021999999999E-2</v>
      </c>
      <c r="W1773" s="60">
        <v>1.7608422249999998E-2</v>
      </c>
      <c r="X1773" s="2">
        <v>1.9521479599999898E-2</v>
      </c>
      <c r="Y1773" s="2">
        <v>2.25107324E-2</v>
      </c>
      <c r="Z1773" s="2">
        <v>2.3064490999999999E-2</v>
      </c>
      <c r="AA1773" s="2">
        <v>2.4449004999999899E-2</v>
      </c>
      <c r="AB1773" s="2">
        <v>2.56931179999999E-2</v>
      </c>
      <c r="AC1773" s="2">
        <v>2.9116259999999901E-2</v>
      </c>
      <c r="AD1773" s="2">
        <v>3.3026658799999997E-2</v>
      </c>
      <c r="AE1773" s="2">
        <v>5.7068255199999897E-2</v>
      </c>
      <c r="AF1773" s="2">
        <v>5.8002908499999999E-2</v>
      </c>
      <c r="AG1773" s="2">
        <v>5.953141E-2</v>
      </c>
      <c r="AH1773" s="2">
        <v>6.0638537599999903E-2</v>
      </c>
      <c r="AI1773" s="2">
        <v>6.2540832199999993E-2</v>
      </c>
      <c r="AJ1773" s="2">
        <v>6.4779524099999999E-2</v>
      </c>
      <c r="AK1773" s="2" t="str">
        <f t="shared" si="29"/>
        <v/>
      </c>
    </row>
    <row r="1774" spans="14:37" x14ac:dyDescent="0.45">
      <c r="N1774" s="2">
        <v>1764</v>
      </c>
      <c r="O1774" s="2" t="s">
        <v>1771</v>
      </c>
      <c r="P1774" s="2" t="s">
        <v>2941</v>
      </c>
      <c r="Q1774" s="2">
        <v>0</v>
      </c>
      <c r="R1774" s="2">
        <v>0</v>
      </c>
      <c r="S1774" s="43">
        <v>0</v>
      </c>
      <c r="T1774" s="51">
        <f>VLOOKUP(O1774,'2-a. 기초 EDA'!C:K,9,FALSE)</f>
        <v>0.79933110367892979</v>
      </c>
      <c r="U1774" s="2">
        <v>9.6999999999999993</v>
      </c>
      <c r="V1774" s="52">
        <v>13.6</v>
      </c>
      <c r="W1774" s="60">
        <v>9.8000000000000007</v>
      </c>
      <c r="X1774" s="2">
        <v>9.9</v>
      </c>
      <c r="Y1774" s="2">
        <v>10.1</v>
      </c>
      <c r="Z1774" s="2">
        <v>10.199999999999999</v>
      </c>
      <c r="AA1774" s="2">
        <v>10.3</v>
      </c>
      <c r="AB1774" s="2">
        <v>10.5</v>
      </c>
      <c r="AC1774" s="2">
        <v>10.7</v>
      </c>
      <c r="AD1774" s="2">
        <v>11.2</v>
      </c>
      <c r="AE1774" s="2">
        <v>11.7</v>
      </c>
      <c r="AF1774" s="2">
        <v>11.824999999999999</v>
      </c>
      <c r="AG1774" s="2">
        <v>12</v>
      </c>
      <c r="AH1774" s="2">
        <v>12.6</v>
      </c>
      <c r="AI1774" s="2">
        <v>12.805</v>
      </c>
      <c r="AJ1774" s="2">
        <v>13.180999999999999</v>
      </c>
      <c r="AK1774" s="2" t="str">
        <f t="shared" si="29"/>
        <v/>
      </c>
    </row>
    <row r="1775" spans="14:37" x14ac:dyDescent="0.45">
      <c r="N1775" s="2">
        <v>1765</v>
      </c>
      <c r="O1775" s="2" t="s">
        <v>1772</v>
      </c>
      <c r="P1775" s="2" t="s">
        <v>2941</v>
      </c>
      <c r="Q1775" s="2">
        <v>0</v>
      </c>
      <c r="R1775" s="2">
        <v>0</v>
      </c>
      <c r="S1775" s="43">
        <v>0</v>
      </c>
      <c r="T1775" s="51">
        <f>VLOOKUP(O1775,'2-a. 기초 EDA'!C:K,9,FALSE)</f>
        <v>0.79933110367892979</v>
      </c>
      <c r="U1775" s="2">
        <v>0.447051272</v>
      </c>
      <c r="V1775" s="52">
        <v>1.330567515</v>
      </c>
      <c r="W1775" s="60">
        <v>0.482427213449999</v>
      </c>
      <c r="X1775" s="2">
        <v>0.4933766316</v>
      </c>
      <c r="Y1775" s="2">
        <v>0.50963848719999905</v>
      </c>
      <c r="Z1775" s="2">
        <v>0.51470190149999995</v>
      </c>
      <c r="AA1775" s="2">
        <v>0.52754890789999997</v>
      </c>
      <c r="AB1775" s="2">
        <v>0.54380061300000004</v>
      </c>
      <c r="AC1775" s="2">
        <v>0.55653420750000004</v>
      </c>
      <c r="AD1775" s="2">
        <v>0.59254260159999905</v>
      </c>
      <c r="AE1775" s="2">
        <v>1.1625935015</v>
      </c>
      <c r="AF1775" s="2">
        <v>1.1943313022499999</v>
      </c>
      <c r="AG1775" s="2">
        <v>1.2157976958000001</v>
      </c>
      <c r="AH1775" s="2">
        <v>1.2536699968</v>
      </c>
      <c r="AI1775" s="2">
        <v>1.28293942345</v>
      </c>
      <c r="AJ1775" s="2">
        <v>1.2986817343799999</v>
      </c>
      <c r="AK1775" s="2" t="str">
        <f t="shared" si="29"/>
        <v/>
      </c>
    </row>
    <row r="1776" spans="14:37" x14ac:dyDescent="0.45">
      <c r="N1776" s="2">
        <v>1766</v>
      </c>
      <c r="O1776" s="2" t="s">
        <v>1773</v>
      </c>
      <c r="P1776" s="2" t="s">
        <v>2941</v>
      </c>
      <c r="Q1776" s="2">
        <v>0</v>
      </c>
      <c r="R1776" s="2">
        <v>0</v>
      </c>
      <c r="S1776" s="43">
        <v>0</v>
      </c>
      <c r="T1776" s="51">
        <f>VLOOKUP(O1776,'2-a. 기초 EDA'!C:K,9,FALSE)</f>
        <v>0.79933110367892979</v>
      </c>
      <c r="U1776" s="2">
        <v>215</v>
      </c>
      <c r="V1776" s="52">
        <v>215</v>
      </c>
      <c r="W1776" s="60">
        <v>215</v>
      </c>
      <c r="X1776" s="2">
        <v>215</v>
      </c>
      <c r="Y1776" s="2">
        <v>215</v>
      </c>
      <c r="Z1776" s="2">
        <v>215</v>
      </c>
      <c r="AA1776" s="2">
        <v>215</v>
      </c>
      <c r="AB1776" s="2">
        <v>215</v>
      </c>
      <c r="AC1776" s="2">
        <v>215</v>
      </c>
      <c r="AD1776" s="2">
        <v>215</v>
      </c>
      <c r="AE1776" s="2">
        <v>215</v>
      </c>
      <c r="AF1776" s="2">
        <v>215</v>
      </c>
      <c r="AG1776" s="2">
        <v>215</v>
      </c>
      <c r="AH1776" s="2">
        <v>215</v>
      </c>
      <c r="AI1776" s="2">
        <v>215</v>
      </c>
      <c r="AJ1776" s="2">
        <v>215</v>
      </c>
      <c r="AK1776" s="2" t="str">
        <f t="shared" si="29"/>
        <v>최소, 최대값 동일</v>
      </c>
    </row>
    <row r="1777" spans="14:37" x14ac:dyDescent="0.45">
      <c r="N1777" s="2">
        <v>1767</v>
      </c>
      <c r="O1777" s="2" t="s">
        <v>1774</v>
      </c>
      <c r="P1777" s="2" t="s">
        <v>2941</v>
      </c>
      <c r="Q1777" s="2">
        <v>0</v>
      </c>
      <c r="R1777" s="2">
        <v>0</v>
      </c>
      <c r="S1777" s="43">
        <v>0</v>
      </c>
      <c r="T1777" s="51">
        <f>VLOOKUP(O1777,'2-a. 기초 EDA'!C:K,9,FALSE)</f>
        <v>0.79933110367892979</v>
      </c>
      <c r="U1777" s="2">
        <v>0</v>
      </c>
      <c r="V1777" s="52">
        <v>0</v>
      </c>
      <c r="W1777" s="60">
        <v>0</v>
      </c>
      <c r="X1777" s="2">
        <v>0</v>
      </c>
      <c r="Y1777" s="2">
        <v>0</v>
      </c>
      <c r="Z1777" s="2">
        <v>0</v>
      </c>
      <c r="AA1777" s="2">
        <v>0</v>
      </c>
      <c r="AB1777" s="2">
        <v>0</v>
      </c>
      <c r="AC1777" s="2">
        <v>0</v>
      </c>
      <c r="AD1777" s="2">
        <v>0</v>
      </c>
      <c r="AE1777" s="2">
        <v>0</v>
      </c>
      <c r="AF1777" s="2">
        <v>0</v>
      </c>
      <c r="AG1777" s="2">
        <v>0</v>
      </c>
      <c r="AH1777" s="2">
        <v>0</v>
      </c>
      <c r="AI1777" s="2">
        <v>0</v>
      </c>
      <c r="AJ1777" s="2">
        <v>0</v>
      </c>
      <c r="AK1777" s="2" t="str">
        <f t="shared" si="29"/>
        <v>최소, 최대값 동일</v>
      </c>
    </row>
    <row r="1778" spans="14:37" x14ac:dyDescent="0.45">
      <c r="N1778" s="2">
        <v>1768</v>
      </c>
      <c r="O1778" s="2" t="s">
        <v>1775</v>
      </c>
      <c r="P1778" s="2" t="s">
        <v>2941</v>
      </c>
      <c r="Q1778" s="2">
        <v>0</v>
      </c>
      <c r="R1778" s="2">
        <v>0</v>
      </c>
      <c r="S1778" s="43">
        <v>0</v>
      </c>
      <c r="T1778" s="51">
        <f>VLOOKUP(O1778,'2-a. 기초 EDA'!C:K,9,FALSE)</f>
        <v>0.79933110367892979</v>
      </c>
      <c r="U1778" s="2">
        <v>210</v>
      </c>
      <c r="V1778" s="52">
        <v>210.1</v>
      </c>
      <c r="W1778" s="60">
        <v>210</v>
      </c>
      <c r="X1778" s="2">
        <v>210</v>
      </c>
      <c r="Y1778" s="2">
        <v>210.1</v>
      </c>
      <c r="Z1778" s="2">
        <v>210.1</v>
      </c>
      <c r="AA1778" s="2">
        <v>210.1</v>
      </c>
      <c r="AB1778" s="2">
        <v>210.1</v>
      </c>
      <c r="AC1778" s="2">
        <v>210.1</v>
      </c>
      <c r="AD1778" s="2">
        <v>210.1</v>
      </c>
      <c r="AE1778" s="2">
        <v>210.1</v>
      </c>
      <c r="AF1778" s="2">
        <v>210.1</v>
      </c>
      <c r="AG1778" s="2">
        <v>210.1</v>
      </c>
      <c r="AH1778" s="2">
        <v>210.1</v>
      </c>
      <c r="AI1778" s="2">
        <v>210.1</v>
      </c>
      <c r="AJ1778" s="2">
        <v>210.1</v>
      </c>
      <c r="AK1778" s="2" t="str">
        <f t="shared" si="29"/>
        <v/>
      </c>
    </row>
    <row r="1779" spans="14:37" x14ac:dyDescent="0.45">
      <c r="N1779" s="2">
        <v>1769</v>
      </c>
      <c r="O1779" s="2" t="s">
        <v>1776</v>
      </c>
      <c r="P1779" s="2" t="s">
        <v>2941</v>
      </c>
      <c r="Q1779" s="2">
        <v>0</v>
      </c>
      <c r="R1779" s="2">
        <v>0</v>
      </c>
      <c r="S1779" s="43">
        <v>0</v>
      </c>
      <c r="T1779" s="51">
        <f>VLOOKUP(O1779,'2-a. 기초 EDA'!C:K,9,FALSE)</f>
        <v>0.79933110367892979</v>
      </c>
      <c r="U1779" s="2">
        <v>0</v>
      </c>
      <c r="V1779" s="52">
        <v>4.0278116000000003E-2</v>
      </c>
      <c r="W1779" s="60">
        <v>0</v>
      </c>
      <c r="X1779" s="2">
        <v>0</v>
      </c>
      <c r="Y1779" s="2">
        <v>9.1126547999999998E-3</v>
      </c>
      <c r="Z1779" s="2">
        <v>1.1387775249999999E-2</v>
      </c>
      <c r="AA1779" s="2">
        <v>1.4479158699999901E-2</v>
      </c>
      <c r="AB1779" s="2">
        <v>1.8180725999999901E-2</v>
      </c>
      <c r="AC1779" s="2">
        <v>2.07716015E-2</v>
      </c>
      <c r="AD1779" s="2">
        <v>2.3117750400000001E-2</v>
      </c>
      <c r="AE1779" s="2">
        <v>2.4294204799999899E-2</v>
      </c>
      <c r="AF1779" s="2">
        <v>2.5439543749999901E-2</v>
      </c>
      <c r="AG1779" s="2">
        <v>2.5964138799999901E-2</v>
      </c>
      <c r="AH1779" s="2">
        <v>2.8233898399999999E-2</v>
      </c>
      <c r="AI1779" s="2">
        <v>3.2422963949999897E-2</v>
      </c>
      <c r="AJ1779" s="2">
        <v>3.8580382220000001E-2</v>
      </c>
      <c r="AK1779" s="2" t="str">
        <f t="shared" si="29"/>
        <v/>
      </c>
    </row>
    <row r="1780" spans="14:37" x14ac:dyDescent="0.45">
      <c r="N1780" s="2">
        <v>1770</v>
      </c>
      <c r="O1780" s="2" t="s">
        <v>1777</v>
      </c>
      <c r="P1780" s="2" t="s">
        <v>2941</v>
      </c>
      <c r="Q1780" s="2">
        <v>0</v>
      </c>
      <c r="R1780" s="2">
        <v>0</v>
      </c>
      <c r="S1780" s="43">
        <v>0</v>
      </c>
      <c r="T1780" s="51">
        <f>VLOOKUP(O1780,'2-a. 기초 EDA'!C:K,9,FALSE)</f>
        <v>0.79933110367892979</v>
      </c>
      <c r="U1780" s="2">
        <v>8</v>
      </c>
      <c r="V1780" s="52">
        <v>10.8</v>
      </c>
      <c r="W1780" s="60">
        <v>8.4</v>
      </c>
      <c r="X1780" s="2">
        <v>8.59</v>
      </c>
      <c r="Y1780" s="2">
        <v>8.8800000000000008</v>
      </c>
      <c r="Z1780" s="2">
        <v>9</v>
      </c>
      <c r="AA1780" s="2">
        <v>9.1999999999999993</v>
      </c>
      <c r="AB1780" s="2">
        <v>9.5</v>
      </c>
      <c r="AC1780" s="2">
        <v>9.6999999999999993</v>
      </c>
      <c r="AD1780" s="2">
        <v>9.8000000000000007</v>
      </c>
      <c r="AE1780" s="2">
        <v>9.9</v>
      </c>
      <c r="AF1780" s="2">
        <v>10</v>
      </c>
      <c r="AG1780" s="2">
        <v>10.1</v>
      </c>
      <c r="AH1780" s="2">
        <v>10.199999999999999</v>
      </c>
      <c r="AI1780" s="2">
        <v>10.5</v>
      </c>
      <c r="AJ1780" s="2">
        <v>10.762</v>
      </c>
      <c r="AK1780" s="2" t="str">
        <f t="shared" si="29"/>
        <v/>
      </c>
    </row>
    <row r="1781" spans="14:37" x14ac:dyDescent="0.45">
      <c r="N1781" s="2">
        <v>1771</v>
      </c>
      <c r="O1781" s="2" t="s">
        <v>1778</v>
      </c>
      <c r="P1781" s="2" t="s">
        <v>2941</v>
      </c>
      <c r="Q1781" s="2">
        <v>0</v>
      </c>
      <c r="R1781" s="2">
        <v>0</v>
      </c>
      <c r="S1781" s="43">
        <v>0</v>
      </c>
      <c r="T1781" s="51">
        <f>VLOOKUP(O1781,'2-a. 기초 EDA'!C:K,9,FALSE)</f>
        <v>0.79933110367892979</v>
      </c>
      <c r="U1781" s="2">
        <v>0.27909643299999998</v>
      </c>
      <c r="V1781" s="52">
        <v>0.68340535000000002</v>
      </c>
      <c r="W1781" s="60">
        <v>0.31656398915</v>
      </c>
      <c r="X1781" s="2">
        <v>0.33261658589999998</v>
      </c>
      <c r="Y1781" s="2">
        <v>0.35406116440000002</v>
      </c>
      <c r="Z1781" s="2">
        <v>0.36947349974999999</v>
      </c>
      <c r="AA1781" s="2">
        <v>0.388444254099999</v>
      </c>
      <c r="AB1781" s="2">
        <v>0.54267985220000003</v>
      </c>
      <c r="AC1781" s="2">
        <v>0.56642610900000001</v>
      </c>
      <c r="AD1781" s="2">
        <v>0.5792463524</v>
      </c>
      <c r="AE1781" s="2">
        <v>0.59282406989999903</v>
      </c>
      <c r="AF1781" s="2">
        <v>0.60025565174999995</v>
      </c>
      <c r="AG1781" s="2">
        <v>0.60478624419999905</v>
      </c>
      <c r="AH1781" s="2">
        <v>0.62020631650000002</v>
      </c>
      <c r="AI1781" s="2">
        <v>0.63863050389999998</v>
      </c>
      <c r="AJ1781" s="2">
        <v>0.66415487362000003</v>
      </c>
      <c r="AK1781" s="2" t="str">
        <f t="shared" si="29"/>
        <v/>
      </c>
    </row>
    <row r="1782" spans="14:37" x14ac:dyDescent="0.45">
      <c r="N1782" s="2">
        <v>1772</v>
      </c>
      <c r="O1782" s="2" t="s">
        <v>1779</v>
      </c>
      <c r="P1782" s="2" t="s">
        <v>2941</v>
      </c>
      <c r="Q1782" s="2">
        <v>0</v>
      </c>
      <c r="R1782" s="2">
        <v>0</v>
      </c>
      <c r="S1782" s="43">
        <v>0</v>
      </c>
      <c r="T1782" s="51">
        <f>VLOOKUP(O1782,'2-a. 기초 EDA'!C:K,9,FALSE)</f>
        <v>0.79933110367892979</v>
      </c>
      <c r="U1782" s="2">
        <v>210</v>
      </c>
      <c r="V1782" s="52">
        <v>210</v>
      </c>
      <c r="W1782" s="60">
        <v>210</v>
      </c>
      <c r="X1782" s="2">
        <v>210</v>
      </c>
      <c r="Y1782" s="2">
        <v>210</v>
      </c>
      <c r="Z1782" s="2">
        <v>210</v>
      </c>
      <c r="AA1782" s="2">
        <v>210</v>
      </c>
      <c r="AB1782" s="2">
        <v>210</v>
      </c>
      <c r="AC1782" s="2">
        <v>210</v>
      </c>
      <c r="AD1782" s="2">
        <v>210</v>
      </c>
      <c r="AE1782" s="2">
        <v>210</v>
      </c>
      <c r="AF1782" s="2">
        <v>210</v>
      </c>
      <c r="AG1782" s="2">
        <v>210</v>
      </c>
      <c r="AH1782" s="2">
        <v>210</v>
      </c>
      <c r="AI1782" s="2">
        <v>210</v>
      </c>
      <c r="AJ1782" s="2">
        <v>210</v>
      </c>
      <c r="AK1782" s="2" t="str">
        <f t="shared" si="29"/>
        <v>최소, 최대값 동일</v>
      </c>
    </row>
    <row r="1783" spans="14:37" x14ac:dyDescent="0.45">
      <c r="N1783" s="2">
        <v>1773</v>
      </c>
      <c r="O1783" s="2" t="s">
        <v>1780</v>
      </c>
      <c r="P1783" s="2" t="s">
        <v>2941</v>
      </c>
      <c r="Q1783" s="2">
        <v>0</v>
      </c>
      <c r="R1783" s="2">
        <v>0</v>
      </c>
      <c r="S1783" s="43">
        <v>0</v>
      </c>
      <c r="T1783" s="51">
        <f>VLOOKUP(O1783,'2-a. 기초 EDA'!C:K,9,FALSE)</f>
        <v>0.79933110367892979</v>
      </c>
      <c r="U1783" s="2">
        <v>0</v>
      </c>
      <c r="V1783" s="52">
        <v>0</v>
      </c>
      <c r="W1783" s="60">
        <v>0</v>
      </c>
      <c r="X1783" s="2">
        <v>0</v>
      </c>
      <c r="Y1783" s="2">
        <v>0</v>
      </c>
      <c r="Z1783" s="2">
        <v>0</v>
      </c>
      <c r="AA1783" s="2">
        <v>0</v>
      </c>
      <c r="AB1783" s="2">
        <v>0</v>
      </c>
      <c r="AC1783" s="2">
        <v>0</v>
      </c>
      <c r="AD1783" s="2">
        <v>0</v>
      </c>
      <c r="AE1783" s="2">
        <v>0</v>
      </c>
      <c r="AF1783" s="2">
        <v>0</v>
      </c>
      <c r="AG1783" s="2">
        <v>0</v>
      </c>
      <c r="AH1783" s="2">
        <v>0</v>
      </c>
      <c r="AI1783" s="2">
        <v>0</v>
      </c>
      <c r="AJ1783" s="2">
        <v>0</v>
      </c>
      <c r="AK1783" s="2" t="str">
        <f t="shared" si="29"/>
        <v>최소, 최대값 동일</v>
      </c>
    </row>
    <row r="1784" spans="14:37" x14ac:dyDescent="0.45">
      <c r="N1784" s="2">
        <v>1774</v>
      </c>
      <c r="O1784" s="2" t="s">
        <v>1781</v>
      </c>
      <c r="P1784" s="2" t="s">
        <v>2941</v>
      </c>
      <c r="Q1784" s="2">
        <v>0</v>
      </c>
      <c r="R1784" s="2">
        <v>0</v>
      </c>
      <c r="S1784" s="43">
        <v>0</v>
      </c>
      <c r="T1784" s="51">
        <f>VLOOKUP(O1784,'2-a. 기초 EDA'!C:K,9,FALSE)</f>
        <v>0.79933110367892979</v>
      </c>
      <c r="U1784" s="2">
        <v>210.1</v>
      </c>
      <c r="V1784" s="52">
        <v>210.2</v>
      </c>
      <c r="W1784" s="60">
        <v>210.1</v>
      </c>
      <c r="X1784" s="2">
        <v>210.1</v>
      </c>
      <c r="Y1784" s="2">
        <v>210.1</v>
      </c>
      <c r="Z1784" s="2">
        <v>210.1</v>
      </c>
      <c r="AA1784" s="2">
        <v>210.1</v>
      </c>
      <c r="AB1784" s="2">
        <v>210.1</v>
      </c>
      <c r="AC1784" s="2">
        <v>210.1</v>
      </c>
      <c r="AD1784" s="2">
        <v>210.1</v>
      </c>
      <c r="AE1784" s="2">
        <v>210.1</v>
      </c>
      <c r="AF1784" s="2">
        <v>210.1</v>
      </c>
      <c r="AG1784" s="2">
        <v>210.1</v>
      </c>
      <c r="AH1784" s="2">
        <v>210.1</v>
      </c>
      <c r="AI1784" s="2">
        <v>210.2</v>
      </c>
      <c r="AJ1784" s="2">
        <v>210.2</v>
      </c>
      <c r="AK1784" s="2" t="str">
        <f t="shared" si="29"/>
        <v/>
      </c>
    </row>
    <row r="1785" spans="14:37" x14ac:dyDescent="0.45">
      <c r="N1785" s="2">
        <v>1775</v>
      </c>
      <c r="O1785" s="2" t="s">
        <v>1782</v>
      </c>
      <c r="P1785" s="2" t="s">
        <v>2941</v>
      </c>
      <c r="Q1785" s="2">
        <v>0</v>
      </c>
      <c r="R1785" s="2">
        <v>0</v>
      </c>
      <c r="S1785" s="43">
        <v>0</v>
      </c>
      <c r="T1785" s="51">
        <f>VLOOKUP(O1785,'2-a. 기초 EDA'!C:K,9,FALSE)</f>
        <v>0.79933110367892979</v>
      </c>
      <c r="U1785" s="2">
        <v>4.0226170999999998E-2</v>
      </c>
      <c r="V1785" s="52">
        <v>6.5133500999999996E-2</v>
      </c>
      <c r="W1785" s="60">
        <v>4.7259719749999901E-2</v>
      </c>
      <c r="X1785" s="2">
        <v>4.8852836400000002E-2</v>
      </c>
      <c r="Y1785" s="2">
        <v>5.0603915399999998E-2</v>
      </c>
      <c r="Z1785" s="2">
        <v>5.1063714750000003E-2</v>
      </c>
      <c r="AA1785" s="2">
        <v>5.1670364099999901E-2</v>
      </c>
      <c r="AB1785" s="2">
        <v>5.2584179799999999E-2</v>
      </c>
      <c r="AC1785" s="2">
        <v>5.3410266499999998E-2</v>
      </c>
      <c r="AD1785" s="2">
        <v>5.41846579999999E-2</v>
      </c>
      <c r="AE1785" s="2">
        <v>5.4876572299999898E-2</v>
      </c>
      <c r="AF1785" s="2">
        <v>5.5343465500000001E-2</v>
      </c>
      <c r="AG1785" s="2">
        <v>5.6263754199999898E-2</v>
      </c>
      <c r="AH1785" s="2">
        <v>5.7823692599999997E-2</v>
      </c>
      <c r="AI1785" s="2">
        <v>6.0181423249999998E-2</v>
      </c>
      <c r="AJ1785" s="2">
        <v>6.3826018949999994E-2</v>
      </c>
      <c r="AK1785" s="2" t="str">
        <f t="shared" si="29"/>
        <v/>
      </c>
    </row>
    <row r="1786" spans="14:37" x14ac:dyDescent="0.45">
      <c r="N1786" s="2">
        <v>1776</v>
      </c>
      <c r="O1786" s="2" t="s">
        <v>1783</v>
      </c>
      <c r="P1786" s="2" t="s">
        <v>2941</v>
      </c>
      <c r="Q1786" s="2">
        <v>0</v>
      </c>
      <c r="R1786" s="2">
        <v>0</v>
      </c>
      <c r="S1786" s="43">
        <v>0</v>
      </c>
      <c r="T1786" s="51">
        <f>VLOOKUP(O1786,'2-a. 기초 EDA'!C:K,9,FALSE)</f>
        <v>0.79933110367892979</v>
      </c>
      <c r="U1786" s="2">
        <v>10</v>
      </c>
      <c r="V1786" s="52">
        <v>14.5</v>
      </c>
      <c r="W1786" s="60">
        <v>10.694999999999901</v>
      </c>
      <c r="X1786" s="2">
        <v>10.89</v>
      </c>
      <c r="Y1786" s="2">
        <v>11.2</v>
      </c>
      <c r="Z1786" s="2">
        <v>11.375</v>
      </c>
      <c r="AA1786" s="2">
        <v>11.5</v>
      </c>
      <c r="AB1786" s="2">
        <v>11.7</v>
      </c>
      <c r="AC1786" s="2">
        <v>11.8</v>
      </c>
      <c r="AD1786" s="2">
        <v>12</v>
      </c>
      <c r="AE1786" s="2">
        <v>12.2</v>
      </c>
      <c r="AF1786" s="2">
        <v>12.3</v>
      </c>
      <c r="AG1786" s="2">
        <v>12.4</v>
      </c>
      <c r="AH1786" s="2">
        <v>12.81</v>
      </c>
      <c r="AI1786" s="2">
        <v>13.305</v>
      </c>
      <c r="AJ1786" s="2">
        <v>14.2</v>
      </c>
      <c r="AK1786" s="2" t="str">
        <f t="shared" si="29"/>
        <v/>
      </c>
    </row>
    <row r="1787" spans="14:37" x14ac:dyDescent="0.45">
      <c r="N1787" s="2">
        <v>1777</v>
      </c>
      <c r="O1787" s="2" t="s">
        <v>1784</v>
      </c>
      <c r="P1787" s="2" t="s">
        <v>2941</v>
      </c>
      <c r="Q1787" s="2">
        <v>0</v>
      </c>
      <c r="R1787" s="2">
        <v>0</v>
      </c>
      <c r="S1787" s="43">
        <v>0</v>
      </c>
      <c r="T1787" s="51">
        <f>VLOOKUP(O1787,'2-a. 기초 EDA'!C:K,9,FALSE)</f>
        <v>0.79933110367892979</v>
      </c>
      <c r="U1787" s="2">
        <v>0.895889457</v>
      </c>
      <c r="V1787" s="52">
        <v>1.298120594</v>
      </c>
      <c r="W1787" s="60">
        <v>1.0071945252500001</v>
      </c>
      <c r="X1787" s="2">
        <v>1.0277533095</v>
      </c>
      <c r="Y1787" s="2">
        <v>1.0630246764</v>
      </c>
      <c r="Z1787" s="2">
        <v>1.0750738394999999</v>
      </c>
      <c r="AA1787" s="2">
        <v>1.0821769107999999</v>
      </c>
      <c r="AB1787" s="2">
        <v>1.0995792884</v>
      </c>
      <c r="AC1787" s="2">
        <v>1.1097507625</v>
      </c>
      <c r="AD1787" s="2">
        <v>1.1172025353999999</v>
      </c>
      <c r="AE1787" s="2">
        <v>1.1330944689</v>
      </c>
      <c r="AF1787" s="2">
        <v>1.1462002362499999</v>
      </c>
      <c r="AG1787" s="2">
        <v>1.1596681118000001</v>
      </c>
      <c r="AH1787" s="2">
        <v>1.1798140235000001</v>
      </c>
      <c r="AI1787" s="2">
        <v>1.2219806660499899</v>
      </c>
      <c r="AJ1787" s="2">
        <v>1.2699971008399999</v>
      </c>
      <c r="AK1787" s="2" t="str">
        <f t="shared" si="29"/>
        <v/>
      </c>
    </row>
    <row r="1788" spans="14:37" x14ac:dyDescent="0.45">
      <c r="N1788" s="2">
        <v>1778</v>
      </c>
      <c r="O1788" s="2" t="s">
        <v>1785</v>
      </c>
      <c r="P1788" s="2" t="s">
        <v>2941</v>
      </c>
      <c r="Q1788" s="2">
        <v>0</v>
      </c>
      <c r="R1788" s="2">
        <v>0</v>
      </c>
      <c r="S1788" s="43">
        <v>0</v>
      </c>
      <c r="T1788" s="51">
        <f>VLOOKUP(O1788,'2-a. 기초 EDA'!C:K,9,FALSE)</f>
        <v>0.79933110367892979</v>
      </c>
      <c r="U1788" s="2">
        <v>210</v>
      </c>
      <c r="V1788" s="52">
        <v>210</v>
      </c>
      <c r="W1788" s="60">
        <v>210</v>
      </c>
      <c r="X1788" s="2">
        <v>210</v>
      </c>
      <c r="Y1788" s="2">
        <v>210</v>
      </c>
      <c r="Z1788" s="2">
        <v>210</v>
      </c>
      <c r="AA1788" s="2">
        <v>210</v>
      </c>
      <c r="AB1788" s="2">
        <v>210</v>
      </c>
      <c r="AC1788" s="2">
        <v>210</v>
      </c>
      <c r="AD1788" s="2">
        <v>210</v>
      </c>
      <c r="AE1788" s="2">
        <v>210</v>
      </c>
      <c r="AF1788" s="2">
        <v>210</v>
      </c>
      <c r="AG1788" s="2">
        <v>210</v>
      </c>
      <c r="AH1788" s="2">
        <v>210</v>
      </c>
      <c r="AI1788" s="2">
        <v>210</v>
      </c>
      <c r="AJ1788" s="2">
        <v>210</v>
      </c>
      <c r="AK1788" s="2" t="str">
        <f t="shared" si="29"/>
        <v>최소, 최대값 동일</v>
      </c>
    </row>
    <row r="1789" spans="14:37" x14ac:dyDescent="0.45">
      <c r="N1789" s="2">
        <v>1779</v>
      </c>
      <c r="O1789" s="2" t="s">
        <v>1786</v>
      </c>
      <c r="P1789" s="2" t="s">
        <v>2941</v>
      </c>
      <c r="Q1789" s="2">
        <v>0</v>
      </c>
      <c r="R1789" s="2">
        <v>0</v>
      </c>
      <c r="S1789" s="43">
        <v>0</v>
      </c>
      <c r="T1789" s="51">
        <f>VLOOKUP(O1789,'2-a. 기초 EDA'!C:K,9,FALSE)</f>
        <v>0.79933110367892979</v>
      </c>
      <c r="U1789" s="2">
        <v>0</v>
      </c>
      <c r="V1789" s="52">
        <v>0</v>
      </c>
      <c r="W1789" s="60">
        <v>0</v>
      </c>
      <c r="X1789" s="2">
        <v>0</v>
      </c>
      <c r="Y1789" s="2">
        <v>0</v>
      </c>
      <c r="Z1789" s="2">
        <v>0</v>
      </c>
      <c r="AA1789" s="2">
        <v>0</v>
      </c>
      <c r="AB1789" s="2">
        <v>0</v>
      </c>
      <c r="AC1789" s="2">
        <v>0</v>
      </c>
      <c r="AD1789" s="2">
        <v>0</v>
      </c>
      <c r="AE1789" s="2">
        <v>0</v>
      </c>
      <c r="AF1789" s="2">
        <v>0</v>
      </c>
      <c r="AG1789" s="2">
        <v>0</v>
      </c>
      <c r="AH1789" s="2">
        <v>0</v>
      </c>
      <c r="AI1789" s="2">
        <v>0</v>
      </c>
      <c r="AJ1789" s="2">
        <v>0</v>
      </c>
      <c r="AK1789" s="2" t="str">
        <f t="shared" si="29"/>
        <v>최소, 최대값 동일</v>
      </c>
    </row>
    <row r="1790" spans="14:37" x14ac:dyDescent="0.45">
      <c r="N1790" s="2">
        <v>1780</v>
      </c>
      <c r="O1790" s="2" t="s">
        <v>1787</v>
      </c>
      <c r="P1790" s="2" t="s">
        <v>2941</v>
      </c>
      <c r="Q1790" s="2">
        <v>0</v>
      </c>
      <c r="R1790" s="2">
        <v>0</v>
      </c>
      <c r="S1790" s="43">
        <v>0</v>
      </c>
      <c r="T1790" s="51">
        <f>VLOOKUP(O1790,'2-a. 기초 EDA'!C:K,9,FALSE)</f>
        <v>0.79933110367892979</v>
      </c>
      <c r="U1790" s="2">
        <v>205.1</v>
      </c>
      <c r="V1790" s="52">
        <v>205.2</v>
      </c>
      <c r="W1790" s="60">
        <v>205.1</v>
      </c>
      <c r="X1790" s="2">
        <v>205.1</v>
      </c>
      <c r="Y1790" s="2">
        <v>205.1</v>
      </c>
      <c r="Z1790" s="2">
        <v>205.1</v>
      </c>
      <c r="AA1790" s="2">
        <v>205.1</v>
      </c>
      <c r="AB1790" s="2">
        <v>205.1</v>
      </c>
      <c r="AC1790" s="2">
        <v>205.1</v>
      </c>
      <c r="AD1790" s="2">
        <v>205.1</v>
      </c>
      <c r="AE1790" s="2">
        <v>205.1</v>
      </c>
      <c r="AF1790" s="2">
        <v>205.1</v>
      </c>
      <c r="AG1790" s="2">
        <v>205.1</v>
      </c>
      <c r="AH1790" s="2">
        <v>205.1</v>
      </c>
      <c r="AI1790" s="2">
        <v>205.1</v>
      </c>
      <c r="AJ1790" s="2">
        <v>205.1</v>
      </c>
      <c r="AK1790" s="2" t="str">
        <f t="shared" si="29"/>
        <v/>
      </c>
    </row>
    <row r="1791" spans="14:37" x14ac:dyDescent="0.45">
      <c r="N1791" s="2">
        <v>1781</v>
      </c>
      <c r="O1791" s="2" t="s">
        <v>1788</v>
      </c>
      <c r="P1791" s="2" t="s">
        <v>2941</v>
      </c>
      <c r="Q1791" s="2">
        <v>0</v>
      </c>
      <c r="R1791" s="2">
        <v>0</v>
      </c>
      <c r="S1791" s="43">
        <v>0</v>
      </c>
      <c r="T1791" s="51">
        <f>VLOOKUP(O1791,'2-a. 기초 EDA'!C:K,9,FALSE)</f>
        <v>0.79933110367892979</v>
      </c>
      <c r="U1791" s="2">
        <v>2.1145710000000002E-2</v>
      </c>
      <c r="V1791" s="52">
        <v>5.3280806999999999E-2</v>
      </c>
      <c r="W1791" s="60">
        <v>2.5842588999999999E-2</v>
      </c>
      <c r="X1791" s="2">
        <v>2.6785956199999999E-2</v>
      </c>
      <c r="Y1791" s="2">
        <v>2.93221285999999E-2</v>
      </c>
      <c r="Z1791" s="2">
        <v>3.0127032250000001E-2</v>
      </c>
      <c r="AA1791" s="2">
        <v>3.0490977799999999E-2</v>
      </c>
      <c r="AB1791" s="2">
        <v>3.1607782799999901E-2</v>
      </c>
      <c r="AC1791" s="2">
        <v>3.3287420499999998E-2</v>
      </c>
      <c r="AD1791" s="2">
        <v>3.49861936E-2</v>
      </c>
      <c r="AE1791" s="2">
        <v>3.7362303399999998E-2</v>
      </c>
      <c r="AF1791" s="2">
        <v>3.8799022249999898E-2</v>
      </c>
      <c r="AG1791" s="2">
        <v>3.9277062799999998E-2</v>
      </c>
      <c r="AH1791" s="2">
        <v>4.13747395E-2</v>
      </c>
      <c r="AI1791" s="2">
        <v>4.3189046299999999E-2</v>
      </c>
      <c r="AJ1791" s="2">
        <v>4.8354189810000003E-2</v>
      </c>
      <c r="AK1791" s="2" t="str">
        <f t="shared" si="29"/>
        <v/>
      </c>
    </row>
    <row r="1792" spans="14:37" x14ac:dyDescent="0.45">
      <c r="N1792" s="2">
        <v>1782</v>
      </c>
      <c r="O1792" s="2" t="s">
        <v>1789</v>
      </c>
      <c r="P1792" s="2" t="s">
        <v>2941</v>
      </c>
      <c r="Q1792" s="2">
        <v>0</v>
      </c>
      <c r="R1792" s="2">
        <v>0</v>
      </c>
      <c r="S1792" s="43">
        <v>0</v>
      </c>
      <c r="T1792" s="51">
        <f>VLOOKUP(O1792,'2-a. 기초 EDA'!C:K,9,FALSE)</f>
        <v>0.79933110367892979</v>
      </c>
      <c r="U1792" s="2">
        <v>9.1999999999999993</v>
      </c>
      <c r="V1792" s="52">
        <v>13</v>
      </c>
      <c r="W1792" s="60">
        <v>9.5</v>
      </c>
      <c r="X1792" s="2">
        <v>9.6999999999999993</v>
      </c>
      <c r="Y1792" s="2">
        <v>9.9</v>
      </c>
      <c r="Z1792" s="2">
        <v>10</v>
      </c>
      <c r="AA1792" s="2">
        <v>10.1</v>
      </c>
      <c r="AB1792" s="2">
        <v>10.3</v>
      </c>
      <c r="AC1792" s="2">
        <v>10.6</v>
      </c>
      <c r="AD1792" s="2">
        <v>10.7</v>
      </c>
      <c r="AE1792" s="2">
        <v>11</v>
      </c>
      <c r="AF1792" s="2">
        <v>11.225</v>
      </c>
      <c r="AG1792" s="2">
        <v>11.5</v>
      </c>
      <c r="AH1792" s="2">
        <v>11.7</v>
      </c>
      <c r="AI1792" s="2">
        <v>12.104999999999899</v>
      </c>
      <c r="AJ1792" s="2">
        <v>12.7</v>
      </c>
      <c r="AK1792" s="2" t="str">
        <f t="shared" si="29"/>
        <v/>
      </c>
    </row>
    <row r="1793" spans="14:37" x14ac:dyDescent="0.45">
      <c r="N1793" s="2">
        <v>1783</v>
      </c>
      <c r="O1793" s="2" t="s">
        <v>1790</v>
      </c>
      <c r="P1793" s="2" t="s">
        <v>2941</v>
      </c>
      <c r="Q1793" s="2">
        <v>0</v>
      </c>
      <c r="R1793" s="2">
        <v>0</v>
      </c>
      <c r="S1793" s="43">
        <v>0</v>
      </c>
      <c r="T1793" s="51">
        <f>VLOOKUP(O1793,'2-a. 기초 EDA'!C:K,9,FALSE)</f>
        <v>0.79933110367892979</v>
      </c>
      <c r="U1793" s="2">
        <v>0.61089816600000002</v>
      </c>
      <c r="V1793" s="52">
        <v>1.049364417</v>
      </c>
      <c r="W1793" s="60">
        <v>0.64915619545000003</v>
      </c>
      <c r="X1793" s="2">
        <v>0.65838931239999998</v>
      </c>
      <c r="Y1793" s="2">
        <v>0.6716063914</v>
      </c>
      <c r="Z1793" s="2">
        <v>0.682983429249999</v>
      </c>
      <c r="AA1793" s="2">
        <v>0.68740488999999905</v>
      </c>
      <c r="AB1793" s="2">
        <v>0.70353917899999996</v>
      </c>
      <c r="AC1793" s="2">
        <v>0.71815113049999901</v>
      </c>
      <c r="AD1793" s="2">
        <v>0.74036310240000003</v>
      </c>
      <c r="AE1793" s="2">
        <v>0.76925042499999996</v>
      </c>
      <c r="AF1793" s="2">
        <v>0.78756637124999995</v>
      </c>
      <c r="AG1793" s="2">
        <v>0.80523762619999995</v>
      </c>
      <c r="AH1793" s="2">
        <v>0.84232771659999905</v>
      </c>
      <c r="AI1793" s="2">
        <v>0.86335192414999995</v>
      </c>
      <c r="AJ1793" s="2">
        <v>0.98677367168999996</v>
      </c>
      <c r="AK1793" s="2" t="str">
        <f t="shared" si="29"/>
        <v/>
      </c>
    </row>
    <row r="1794" spans="14:37" x14ac:dyDescent="0.45">
      <c r="N1794" s="2">
        <v>1784</v>
      </c>
      <c r="O1794" s="2" t="s">
        <v>1791</v>
      </c>
      <c r="P1794" s="2" t="s">
        <v>2941</v>
      </c>
      <c r="Q1794" s="2">
        <v>0</v>
      </c>
      <c r="R1794" s="2">
        <v>0</v>
      </c>
      <c r="S1794" s="43">
        <v>0</v>
      </c>
      <c r="T1794" s="51">
        <f>VLOOKUP(O1794,'2-a. 기초 EDA'!C:K,9,FALSE)</f>
        <v>0.79933110367892979</v>
      </c>
      <c r="U1794" s="2">
        <v>205</v>
      </c>
      <c r="V1794" s="52">
        <v>205</v>
      </c>
      <c r="W1794" s="60">
        <v>205</v>
      </c>
      <c r="X1794" s="2">
        <v>205</v>
      </c>
      <c r="Y1794" s="2">
        <v>205</v>
      </c>
      <c r="Z1794" s="2">
        <v>205</v>
      </c>
      <c r="AA1794" s="2">
        <v>205</v>
      </c>
      <c r="AB1794" s="2">
        <v>205</v>
      </c>
      <c r="AC1794" s="2">
        <v>205</v>
      </c>
      <c r="AD1794" s="2">
        <v>205</v>
      </c>
      <c r="AE1794" s="2">
        <v>205</v>
      </c>
      <c r="AF1794" s="2">
        <v>205</v>
      </c>
      <c r="AG1794" s="2">
        <v>205</v>
      </c>
      <c r="AH1794" s="2">
        <v>205</v>
      </c>
      <c r="AI1794" s="2">
        <v>205</v>
      </c>
      <c r="AJ1794" s="2">
        <v>205</v>
      </c>
      <c r="AK1794" s="2" t="str">
        <f t="shared" si="29"/>
        <v>최소, 최대값 동일</v>
      </c>
    </row>
    <row r="1795" spans="14:37" x14ac:dyDescent="0.45">
      <c r="N1795" s="2">
        <v>1785</v>
      </c>
      <c r="O1795" s="2" t="s">
        <v>1792</v>
      </c>
      <c r="P1795" s="2" t="s">
        <v>2941</v>
      </c>
      <c r="Q1795" s="2">
        <v>0</v>
      </c>
      <c r="R1795" s="2">
        <v>0</v>
      </c>
      <c r="S1795" s="43">
        <v>0</v>
      </c>
      <c r="T1795" s="51">
        <f>VLOOKUP(O1795,'2-a. 기초 EDA'!C:K,9,FALSE)</f>
        <v>0.79933110367892979</v>
      </c>
      <c r="U1795" s="2">
        <v>0</v>
      </c>
      <c r="V1795" s="52">
        <v>0</v>
      </c>
      <c r="W1795" s="60">
        <v>0</v>
      </c>
      <c r="X1795" s="2">
        <v>0</v>
      </c>
      <c r="Y1795" s="2">
        <v>0</v>
      </c>
      <c r="Z1795" s="2">
        <v>0</v>
      </c>
      <c r="AA1795" s="2">
        <v>0</v>
      </c>
      <c r="AB1795" s="2">
        <v>0</v>
      </c>
      <c r="AC1795" s="2">
        <v>0</v>
      </c>
      <c r="AD1795" s="2">
        <v>0</v>
      </c>
      <c r="AE1795" s="2">
        <v>0</v>
      </c>
      <c r="AF1795" s="2">
        <v>0</v>
      </c>
      <c r="AG1795" s="2">
        <v>0</v>
      </c>
      <c r="AH1795" s="2">
        <v>0</v>
      </c>
      <c r="AI1795" s="2">
        <v>0</v>
      </c>
      <c r="AJ1795" s="2">
        <v>0</v>
      </c>
      <c r="AK1795" s="2" t="str">
        <f t="shared" si="29"/>
        <v>최소, 최대값 동일</v>
      </c>
    </row>
    <row r="1796" spans="14:37" x14ac:dyDescent="0.45">
      <c r="N1796" s="2">
        <v>1786</v>
      </c>
      <c r="O1796" s="2" t="s">
        <v>1793</v>
      </c>
      <c r="P1796" s="2" t="s">
        <v>2941</v>
      </c>
      <c r="Q1796" s="2">
        <v>0</v>
      </c>
      <c r="R1796" s="2">
        <v>0</v>
      </c>
      <c r="S1796" s="43">
        <v>0</v>
      </c>
      <c r="T1796" s="51">
        <f>VLOOKUP(O1796,'2-a. 기초 EDA'!C:K,9,FALSE)</f>
        <v>0.79933110367892979</v>
      </c>
      <c r="U1796" s="2">
        <v>205</v>
      </c>
      <c r="V1796" s="52">
        <v>205.1</v>
      </c>
      <c r="W1796" s="60">
        <v>205.1</v>
      </c>
      <c r="X1796" s="2">
        <v>205.1</v>
      </c>
      <c r="Y1796" s="2">
        <v>205.1</v>
      </c>
      <c r="Z1796" s="2">
        <v>205.1</v>
      </c>
      <c r="AA1796" s="2">
        <v>205.1</v>
      </c>
      <c r="AB1796" s="2">
        <v>205.1</v>
      </c>
      <c r="AC1796" s="2">
        <v>205.1</v>
      </c>
      <c r="AD1796" s="2">
        <v>205.1</v>
      </c>
      <c r="AE1796" s="2">
        <v>205.1</v>
      </c>
      <c r="AF1796" s="2">
        <v>205.1</v>
      </c>
      <c r="AG1796" s="2">
        <v>205.1</v>
      </c>
      <c r="AH1796" s="2">
        <v>205.1</v>
      </c>
      <c r="AI1796" s="2">
        <v>205.1</v>
      </c>
      <c r="AJ1796" s="2">
        <v>205.1</v>
      </c>
      <c r="AK1796" s="2" t="str">
        <f t="shared" si="29"/>
        <v/>
      </c>
    </row>
    <row r="1797" spans="14:37" x14ac:dyDescent="0.45">
      <c r="N1797" s="2">
        <v>1787</v>
      </c>
      <c r="O1797" s="2" t="s">
        <v>1794</v>
      </c>
      <c r="P1797" s="2" t="s">
        <v>2941</v>
      </c>
      <c r="Q1797" s="2">
        <v>0</v>
      </c>
      <c r="R1797" s="2">
        <v>0</v>
      </c>
      <c r="S1797" s="43">
        <v>0</v>
      </c>
      <c r="T1797" s="51">
        <f>VLOOKUP(O1797,'2-a. 기초 EDA'!C:K,9,FALSE)</f>
        <v>0.79933110367892979</v>
      </c>
      <c r="U1797" s="2">
        <v>1.1923105999999999E-2</v>
      </c>
      <c r="V1797" s="52">
        <v>4.7275210999999998E-2</v>
      </c>
      <c r="W1797" s="60">
        <v>1.90547839E-2</v>
      </c>
      <c r="X1797" s="2">
        <v>2.1697159099999998E-2</v>
      </c>
      <c r="Y1797" s="2">
        <v>2.42667326E-2</v>
      </c>
      <c r="Z1797" s="2">
        <v>2.54448925E-2</v>
      </c>
      <c r="AA1797" s="2">
        <v>2.74228579E-2</v>
      </c>
      <c r="AB1797" s="2">
        <v>2.9073361400000001E-2</v>
      </c>
      <c r="AC1797" s="2">
        <v>3.1565451000000001E-2</v>
      </c>
      <c r="AD1797" s="2">
        <v>3.4407923399999998E-2</v>
      </c>
      <c r="AE1797" s="2">
        <v>3.58297354E-2</v>
      </c>
      <c r="AF1797" s="2">
        <v>3.6628325250000003E-2</v>
      </c>
      <c r="AG1797" s="2">
        <v>3.74286855999999E-2</v>
      </c>
      <c r="AH1797" s="2">
        <v>4.0928751399999998E-2</v>
      </c>
      <c r="AI1797" s="2">
        <v>4.3874099449999898E-2</v>
      </c>
      <c r="AJ1797" s="2">
        <v>4.6599669349999998E-2</v>
      </c>
      <c r="AK1797" s="2" t="str">
        <f t="shared" si="29"/>
        <v/>
      </c>
    </row>
    <row r="1798" spans="14:37" x14ac:dyDescent="0.45">
      <c r="N1798" s="2">
        <v>1788</v>
      </c>
      <c r="O1798" s="2" t="s">
        <v>1795</v>
      </c>
      <c r="P1798" s="2" t="s">
        <v>2941</v>
      </c>
      <c r="Q1798" s="2">
        <v>0</v>
      </c>
      <c r="R1798" s="2">
        <v>0</v>
      </c>
      <c r="S1798" s="43">
        <v>0</v>
      </c>
      <c r="T1798" s="51">
        <f>VLOOKUP(O1798,'2-a. 기초 EDA'!C:K,9,FALSE)</f>
        <v>0.79933110367892979</v>
      </c>
      <c r="U1798" s="2">
        <v>9.6999999999999993</v>
      </c>
      <c r="V1798" s="52">
        <v>11.9</v>
      </c>
      <c r="W1798" s="60">
        <v>10</v>
      </c>
      <c r="X1798" s="2">
        <v>10</v>
      </c>
      <c r="Y1798" s="2">
        <v>10.18</v>
      </c>
      <c r="Z1798" s="2">
        <v>10.199999999999999</v>
      </c>
      <c r="AA1798" s="2">
        <v>10.3</v>
      </c>
      <c r="AB1798" s="2">
        <v>10.5</v>
      </c>
      <c r="AC1798" s="2">
        <v>10.6</v>
      </c>
      <c r="AD1798" s="2">
        <v>10.7</v>
      </c>
      <c r="AE1798" s="2">
        <v>10.9</v>
      </c>
      <c r="AF1798" s="2">
        <v>11</v>
      </c>
      <c r="AG1798" s="2">
        <v>11.02</v>
      </c>
      <c r="AH1798" s="2">
        <v>11.2</v>
      </c>
      <c r="AI1798" s="2">
        <v>11.305</v>
      </c>
      <c r="AJ1798" s="2">
        <v>11.7</v>
      </c>
      <c r="AK1798" s="2" t="str">
        <f t="shared" si="29"/>
        <v/>
      </c>
    </row>
    <row r="1799" spans="14:37" x14ac:dyDescent="0.45">
      <c r="N1799" s="2">
        <v>1789</v>
      </c>
      <c r="O1799" s="2" t="s">
        <v>1796</v>
      </c>
      <c r="P1799" s="2" t="s">
        <v>2941</v>
      </c>
      <c r="Q1799" s="2">
        <v>0</v>
      </c>
      <c r="R1799" s="2">
        <v>0</v>
      </c>
      <c r="S1799" s="43">
        <v>0</v>
      </c>
      <c r="T1799" s="51">
        <f>VLOOKUP(O1799,'2-a. 기초 EDA'!C:K,9,FALSE)</f>
        <v>0.79933110367892979</v>
      </c>
      <c r="U1799" s="2">
        <v>0.53271285000000002</v>
      </c>
      <c r="V1799" s="52">
        <v>0.92677870200000001</v>
      </c>
      <c r="W1799" s="60">
        <v>0.57407725880000005</v>
      </c>
      <c r="X1799" s="2">
        <v>0.58478621180000001</v>
      </c>
      <c r="Y1799" s="2">
        <v>0.60940528900000002</v>
      </c>
      <c r="Z1799" s="2">
        <v>0.61731157699999994</v>
      </c>
      <c r="AA1799" s="2">
        <v>0.6240386336</v>
      </c>
      <c r="AB1799" s="2">
        <v>0.6377793222</v>
      </c>
      <c r="AC1799" s="2">
        <v>0.65031496700000002</v>
      </c>
      <c r="AD1799" s="2">
        <v>0.68383429659999995</v>
      </c>
      <c r="AE1799" s="2">
        <v>0.75136921979999904</v>
      </c>
      <c r="AF1799" s="2">
        <v>0.7660889515</v>
      </c>
      <c r="AG1799" s="2">
        <v>0.78567172899999904</v>
      </c>
      <c r="AH1799" s="2">
        <v>0.82401248760000001</v>
      </c>
      <c r="AI1799" s="2">
        <v>0.83417597695000001</v>
      </c>
      <c r="AJ1799" s="2">
        <v>0.85771275287000004</v>
      </c>
      <c r="AK1799" s="2" t="str">
        <f t="shared" si="29"/>
        <v/>
      </c>
    </row>
    <row r="1800" spans="14:37" x14ac:dyDescent="0.45">
      <c r="N1800" s="2">
        <v>1790</v>
      </c>
      <c r="O1800" s="2" t="s">
        <v>1797</v>
      </c>
      <c r="P1800" s="2" t="s">
        <v>2941</v>
      </c>
      <c r="Q1800" s="2">
        <v>0</v>
      </c>
      <c r="R1800" s="2">
        <v>0</v>
      </c>
      <c r="S1800" s="43">
        <v>0</v>
      </c>
      <c r="T1800" s="51">
        <f>VLOOKUP(O1800,'2-a. 기초 EDA'!C:K,9,FALSE)</f>
        <v>0.79933110367892979</v>
      </c>
      <c r="U1800" s="2">
        <v>205</v>
      </c>
      <c r="V1800" s="52">
        <v>205</v>
      </c>
      <c r="W1800" s="60">
        <v>205</v>
      </c>
      <c r="X1800" s="2">
        <v>205</v>
      </c>
      <c r="Y1800" s="2">
        <v>205</v>
      </c>
      <c r="Z1800" s="2">
        <v>205</v>
      </c>
      <c r="AA1800" s="2">
        <v>205</v>
      </c>
      <c r="AB1800" s="2">
        <v>205</v>
      </c>
      <c r="AC1800" s="2">
        <v>205</v>
      </c>
      <c r="AD1800" s="2">
        <v>205</v>
      </c>
      <c r="AE1800" s="2">
        <v>205</v>
      </c>
      <c r="AF1800" s="2">
        <v>205</v>
      </c>
      <c r="AG1800" s="2">
        <v>205</v>
      </c>
      <c r="AH1800" s="2">
        <v>205</v>
      </c>
      <c r="AI1800" s="2">
        <v>205</v>
      </c>
      <c r="AJ1800" s="2">
        <v>205</v>
      </c>
      <c r="AK1800" s="2" t="str">
        <f t="shared" si="29"/>
        <v>최소, 최대값 동일</v>
      </c>
    </row>
    <row r="1801" spans="14:37" x14ac:dyDescent="0.45">
      <c r="N1801" s="2">
        <v>1791</v>
      </c>
      <c r="O1801" s="2" t="s">
        <v>1798</v>
      </c>
      <c r="P1801" s="2" t="s">
        <v>2941</v>
      </c>
      <c r="Q1801" s="2">
        <v>0</v>
      </c>
      <c r="R1801" s="2">
        <v>0</v>
      </c>
      <c r="S1801" s="43">
        <v>0</v>
      </c>
      <c r="T1801" s="51">
        <f>VLOOKUP(O1801,'2-a. 기초 EDA'!C:K,9,FALSE)</f>
        <v>0.79933110367892979</v>
      </c>
      <c r="U1801" s="2">
        <v>0</v>
      </c>
      <c r="V1801" s="52">
        <v>0</v>
      </c>
      <c r="W1801" s="60">
        <v>0</v>
      </c>
      <c r="X1801" s="2">
        <v>0</v>
      </c>
      <c r="Y1801" s="2">
        <v>0</v>
      </c>
      <c r="Z1801" s="2">
        <v>0</v>
      </c>
      <c r="AA1801" s="2">
        <v>0</v>
      </c>
      <c r="AB1801" s="2">
        <v>0</v>
      </c>
      <c r="AC1801" s="2">
        <v>0</v>
      </c>
      <c r="AD1801" s="2">
        <v>0</v>
      </c>
      <c r="AE1801" s="2">
        <v>0</v>
      </c>
      <c r="AF1801" s="2">
        <v>0</v>
      </c>
      <c r="AG1801" s="2">
        <v>0</v>
      </c>
      <c r="AH1801" s="2">
        <v>0</v>
      </c>
      <c r="AI1801" s="2">
        <v>0</v>
      </c>
      <c r="AJ1801" s="2">
        <v>0</v>
      </c>
      <c r="AK1801" s="2" t="str">
        <f t="shared" si="29"/>
        <v>최소, 최대값 동일</v>
      </c>
    </row>
    <row r="1802" spans="14:37" x14ac:dyDescent="0.45">
      <c r="N1802" s="2">
        <v>1792</v>
      </c>
      <c r="O1802" s="2" t="s">
        <v>1799</v>
      </c>
      <c r="P1802" s="2" t="s">
        <v>2941</v>
      </c>
      <c r="Q1802" s="2">
        <v>0</v>
      </c>
      <c r="R1802" s="2">
        <v>0</v>
      </c>
      <c r="S1802" s="43">
        <v>0</v>
      </c>
      <c r="T1802" s="51">
        <f>VLOOKUP(O1802,'2-a. 기초 EDA'!C:K,9,FALSE)</f>
        <v>0.79933110367892979</v>
      </c>
      <c r="U1802" s="2">
        <v>220</v>
      </c>
      <c r="V1802" s="52">
        <v>220.1</v>
      </c>
      <c r="W1802" s="60">
        <v>220</v>
      </c>
      <c r="X1802" s="2">
        <v>220.1</v>
      </c>
      <c r="Y1802" s="2">
        <v>220.1</v>
      </c>
      <c r="Z1802" s="2">
        <v>220.1</v>
      </c>
      <c r="AA1802" s="2">
        <v>220.1</v>
      </c>
      <c r="AB1802" s="2">
        <v>220.1</v>
      </c>
      <c r="AC1802" s="2">
        <v>220.1</v>
      </c>
      <c r="AD1802" s="2">
        <v>220.1</v>
      </c>
      <c r="AE1802" s="2">
        <v>220.1</v>
      </c>
      <c r="AF1802" s="2">
        <v>220.1</v>
      </c>
      <c r="AG1802" s="2">
        <v>220.1</v>
      </c>
      <c r="AH1802" s="2">
        <v>220.1</v>
      </c>
      <c r="AI1802" s="2">
        <v>220.1</v>
      </c>
      <c r="AJ1802" s="2">
        <v>220.1</v>
      </c>
      <c r="AK1802" s="2" t="str">
        <f t="shared" si="29"/>
        <v/>
      </c>
    </row>
    <row r="1803" spans="14:37" x14ac:dyDescent="0.45">
      <c r="N1803" s="2">
        <v>1793</v>
      </c>
      <c r="O1803" s="2" t="s">
        <v>1800</v>
      </c>
      <c r="P1803" s="2" t="s">
        <v>2941</v>
      </c>
      <c r="Q1803" s="2">
        <v>0</v>
      </c>
      <c r="R1803" s="2">
        <v>0</v>
      </c>
      <c r="S1803" s="43">
        <v>0</v>
      </c>
      <c r="T1803" s="51">
        <f>VLOOKUP(O1803,'2-a. 기초 EDA'!C:K,9,FALSE)</f>
        <v>0.79933110367892979</v>
      </c>
      <c r="U1803" s="2">
        <v>0</v>
      </c>
      <c r="V1803" s="52">
        <v>4.9134522999999999E-2</v>
      </c>
      <c r="W1803" s="60">
        <v>1.19179521E-2</v>
      </c>
      <c r="X1803" s="2">
        <v>1.5353446499999999E-2</v>
      </c>
      <c r="Y1803" s="2">
        <v>2.1368764799999902E-2</v>
      </c>
      <c r="Z1803" s="2">
        <v>2.3176887249999899E-2</v>
      </c>
      <c r="AA1803" s="2">
        <v>2.4696934600000001E-2</v>
      </c>
      <c r="AB1803" s="2">
        <v>2.7074702400000001E-2</v>
      </c>
      <c r="AC1803" s="2">
        <v>2.9383851999999901E-2</v>
      </c>
      <c r="AD1803" s="2">
        <v>3.1449183999999901E-2</v>
      </c>
      <c r="AE1803" s="2">
        <v>3.3340004299999997E-2</v>
      </c>
      <c r="AF1803" s="2">
        <v>3.4507844499999898E-2</v>
      </c>
      <c r="AG1803" s="2">
        <v>3.5269463399999999E-2</v>
      </c>
      <c r="AH1803" s="2">
        <v>3.7536731899999898E-2</v>
      </c>
      <c r="AI1803" s="2">
        <v>3.9749590850000002E-2</v>
      </c>
      <c r="AJ1803" s="2">
        <v>4.6278973019999899E-2</v>
      </c>
      <c r="AK1803" s="2" t="str">
        <f t="shared" si="29"/>
        <v/>
      </c>
    </row>
    <row r="1804" spans="14:37" x14ac:dyDescent="0.45">
      <c r="N1804" s="2">
        <v>1794</v>
      </c>
      <c r="O1804" s="2" t="s">
        <v>1801</v>
      </c>
      <c r="P1804" s="2" t="s">
        <v>2941</v>
      </c>
      <c r="Q1804" s="2">
        <v>0</v>
      </c>
      <c r="R1804" s="2">
        <v>0</v>
      </c>
      <c r="S1804" s="43">
        <v>0</v>
      </c>
      <c r="T1804" s="51">
        <f>VLOOKUP(O1804,'2-a. 기초 EDA'!C:K,9,FALSE)</f>
        <v>0.79933110367892979</v>
      </c>
      <c r="U1804" s="2">
        <v>13.2</v>
      </c>
      <c r="V1804" s="52">
        <v>16</v>
      </c>
      <c r="W1804" s="60">
        <v>13.494999999999999</v>
      </c>
      <c r="X1804" s="2">
        <v>13.6</v>
      </c>
      <c r="Y1804" s="2">
        <v>13.8</v>
      </c>
      <c r="Z1804" s="2">
        <v>13.9</v>
      </c>
      <c r="AA1804" s="2">
        <v>13.9</v>
      </c>
      <c r="AB1804" s="2">
        <v>14.1</v>
      </c>
      <c r="AC1804" s="2">
        <v>14.2</v>
      </c>
      <c r="AD1804" s="2">
        <v>14.4</v>
      </c>
      <c r="AE1804" s="2">
        <v>14.6</v>
      </c>
      <c r="AF1804" s="2">
        <v>14.7</v>
      </c>
      <c r="AG1804" s="2">
        <v>14.82</v>
      </c>
      <c r="AH1804" s="2">
        <v>15.2</v>
      </c>
      <c r="AI1804" s="2">
        <v>15.404999999999999</v>
      </c>
      <c r="AJ1804" s="2">
        <v>15.7</v>
      </c>
      <c r="AK1804" s="2" t="str">
        <f t="shared" si="29"/>
        <v/>
      </c>
    </row>
    <row r="1805" spans="14:37" x14ac:dyDescent="0.45">
      <c r="N1805" s="2">
        <v>1795</v>
      </c>
      <c r="O1805" s="2" t="s">
        <v>1802</v>
      </c>
      <c r="P1805" s="2" t="s">
        <v>2941</v>
      </c>
      <c r="Q1805" s="2">
        <v>0</v>
      </c>
      <c r="R1805" s="2">
        <v>0</v>
      </c>
      <c r="S1805" s="43">
        <v>0</v>
      </c>
      <c r="T1805" s="51">
        <f>VLOOKUP(O1805,'2-a. 기초 EDA'!C:K,9,FALSE)</f>
        <v>0.79933110367892979</v>
      </c>
      <c r="U1805" s="2">
        <v>0.360104019</v>
      </c>
      <c r="V1805" s="52">
        <v>0.722772843</v>
      </c>
      <c r="W1805" s="60">
        <v>0.40140107024999999</v>
      </c>
      <c r="X1805" s="2">
        <v>0.41960605340000001</v>
      </c>
      <c r="Y1805" s="2">
        <v>0.44179779339999897</v>
      </c>
      <c r="Z1805" s="2">
        <v>0.44973069049999997</v>
      </c>
      <c r="AA1805" s="2">
        <v>0.47055824949999903</v>
      </c>
      <c r="AB1805" s="2">
        <v>0.60102111219999999</v>
      </c>
      <c r="AC1805" s="2">
        <v>0.61682827549999997</v>
      </c>
      <c r="AD1805" s="2">
        <v>0.63701071320000002</v>
      </c>
      <c r="AE1805" s="2">
        <v>0.65119786899999998</v>
      </c>
      <c r="AF1805" s="2">
        <v>0.66064171125000004</v>
      </c>
      <c r="AG1805" s="2">
        <v>0.66601988820000002</v>
      </c>
      <c r="AH1805" s="2">
        <v>0.68222963879999998</v>
      </c>
      <c r="AI1805" s="2">
        <v>0.70152450124999899</v>
      </c>
      <c r="AJ1805" s="2">
        <v>0.72213353340999997</v>
      </c>
      <c r="AK1805" s="2" t="str">
        <f t="shared" si="29"/>
        <v/>
      </c>
    </row>
    <row r="1806" spans="14:37" x14ac:dyDescent="0.45">
      <c r="N1806" s="2">
        <v>1796</v>
      </c>
      <c r="O1806" s="2" t="s">
        <v>1803</v>
      </c>
      <c r="P1806" s="2" t="s">
        <v>2941</v>
      </c>
      <c r="Q1806" s="2">
        <v>0</v>
      </c>
      <c r="R1806" s="2">
        <v>0</v>
      </c>
      <c r="S1806" s="43">
        <v>0</v>
      </c>
      <c r="T1806" s="51">
        <f>VLOOKUP(O1806,'2-a. 기초 EDA'!C:K,9,FALSE)</f>
        <v>0.79933110367892979</v>
      </c>
      <c r="U1806" s="2">
        <v>220</v>
      </c>
      <c r="V1806" s="52">
        <v>220</v>
      </c>
      <c r="W1806" s="60">
        <v>220</v>
      </c>
      <c r="X1806" s="2">
        <v>220</v>
      </c>
      <c r="Y1806" s="2">
        <v>220</v>
      </c>
      <c r="Z1806" s="2">
        <v>220</v>
      </c>
      <c r="AA1806" s="2">
        <v>220</v>
      </c>
      <c r="AB1806" s="2">
        <v>220</v>
      </c>
      <c r="AC1806" s="2">
        <v>220</v>
      </c>
      <c r="AD1806" s="2">
        <v>220</v>
      </c>
      <c r="AE1806" s="2">
        <v>220</v>
      </c>
      <c r="AF1806" s="2">
        <v>220</v>
      </c>
      <c r="AG1806" s="2">
        <v>220</v>
      </c>
      <c r="AH1806" s="2">
        <v>220</v>
      </c>
      <c r="AI1806" s="2">
        <v>220</v>
      </c>
      <c r="AJ1806" s="2">
        <v>220</v>
      </c>
      <c r="AK1806" s="2" t="str">
        <f t="shared" si="29"/>
        <v>최소, 최대값 동일</v>
      </c>
    </row>
    <row r="1807" spans="14:37" x14ac:dyDescent="0.45">
      <c r="N1807" s="2">
        <v>1797</v>
      </c>
      <c r="O1807" s="2" t="s">
        <v>1804</v>
      </c>
      <c r="P1807" s="2" t="s">
        <v>2941</v>
      </c>
      <c r="Q1807" s="2">
        <v>0</v>
      </c>
      <c r="R1807" s="2">
        <v>0</v>
      </c>
      <c r="S1807" s="43">
        <v>0</v>
      </c>
      <c r="T1807" s="51">
        <f>VLOOKUP(O1807,'2-a. 기초 EDA'!C:K,9,FALSE)</f>
        <v>0.79933110367892979</v>
      </c>
      <c r="U1807" s="2">
        <v>0</v>
      </c>
      <c r="V1807" s="52">
        <v>0</v>
      </c>
      <c r="W1807" s="60">
        <v>0</v>
      </c>
      <c r="X1807" s="2">
        <v>0</v>
      </c>
      <c r="Y1807" s="2">
        <v>0</v>
      </c>
      <c r="Z1807" s="2">
        <v>0</v>
      </c>
      <c r="AA1807" s="2">
        <v>0</v>
      </c>
      <c r="AB1807" s="2">
        <v>0</v>
      </c>
      <c r="AC1807" s="2">
        <v>0</v>
      </c>
      <c r="AD1807" s="2">
        <v>0</v>
      </c>
      <c r="AE1807" s="2">
        <v>0</v>
      </c>
      <c r="AF1807" s="2">
        <v>0</v>
      </c>
      <c r="AG1807" s="2">
        <v>0</v>
      </c>
      <c r="AH1807" s="2">
        <v>0</v>
      </c>
      <c r="AI1807" s="2">
        <v>0</v>
      </c>
      <c r="AJ1807" s="2">
        <v>0</v>
      </c>
      <c r="AK1807" s="2" t="str">
        <f t="shared" si="29"/>
        <v>최소, 최대값 동일</v>
      </c>
    </row>
    <row r="1808" spans="14:37" x14ac:dyDescent="0.45">
      <c r="N1808" s="2">
        <v>1798</v>
      </c>
      <c r="O1808" s="2" t="s">
        <v>1805</v>
      </c>
      <c r="P1808" s="2" t="s">
        <v>2941</v>
      </c>
      <c r="Q1808" s="2">
        <v>0</v>
      </c>
      <c r="R1808" s="2">
        <v>0</v>
      </c>
      <c r="S1808" s="43">
        <v>0</v>
      </c>
      <c r="T1808" s="51">
        <f>VLOOKUP(O1808,'2-a. 기초 EDA'!C:K,9,FALSE)</f>
        <v>0.79933110367892979</v>
      </c>
      <c r="U1808" s="2">
        <v>230.1</v>
      </c>
      <c r="V1808" s="52">
        <v>230.2</v>
      </c>
      <c r="W1808" s="60">
        <v>230.1</v>
      </c>
      <c r="X1808" s="2">
        <v>230.1</v>
      </c>
      <c r="Y1808" s="2">
        <v>230.1</v>
      </c>
      <c r="Z1808" s="2">
        <v>230.1</v>
      </c>
      <c r="AA1808" s="2">
        <v>230.1</v>
      </c>
      <c r="AB1808" s="2">
        <v>230.1</v>
      </c>
      <c r="AC1808" s="2">
        <v>230.1</v>
      </c>
      <c r="AD1808" s="2">
        <v>230.1</v>
      </c>
      <c r="AE1808" s="2">
        <v>230.1</v>
      </c>
      <c r="AF1808" s="2">
        <v>230.1</v>
      </c>
      <c r="AG1808" s="2">
        <v>230.1</v>
      </c>
      <c r="AH1808" s="2">
        <v>230.1</v>
      </c>
      <c r="AI1808" s="2">
        <v>230.1</v>
      </c>
      <c r="AJ1808" s="2">
        <v>230.2</v>
      </c>
      <c r="AK1808" s="2" t="str">
        <f t="shared" si="29"/>
        <v/>
      </c>
    </row>
    <row r="1809" spans="14:37" x14ac:dyDescent="0.45">
      <c r="N1809" s="2">
        <v>1799</v>
      </c>
      <c r="O1809" s="2" t="s">
        <v>1806</v>
      </c>
      <c r="P1809" s="2" t="s">
        <v>2941</v>
      </c>
      <c r="Q1809" s="2">
        <v>0</v>
      </c>
      <c r="R1809" s="2">
        <v>0</v>
      </c>
      <c r="S1809" s="43">
        <v>0</v>
      </c>
      <c r="T1809" s="51">
        <f>VLOOKUP(O1809,'2-a. 기초 EDA'!C:K,9,FALSE)</f>
        <v>0.79933110367892979</v>
      </c>
      <c r="U1809" s="2">
        <v>3.1156028999999998E-2</v>
      </c>
      <c r="V1809" s="52">
        <v>5.7440272000000001E-2</v>
      </c>
      <c r="W1809" s="60">
        <v>3.4236470550000002E-2</v>
      </c>
      <c r="X1809" s="2">
        <v>3.6532693399999899E-2</v>
      </c>
      <c r="Y1809" s="2">
        <v>3.9147449000000001E-2</v>
      </c>
      <c r="Z1809" s="2">
        <v>4.0741758249999899E-2</v>
      </c>
      <c r="AA1809" s="2">
        <v>4.1810676999999997E-2</v>
      </c>
      <c r="AB1809" s="2">
        <v>4.4394716599999898E-2</v>
      </c>
      <c r="AC1809" s="2">
        <v>4.6107767499999897E-2</v>
      </c>
      <c r="AD1809" s="2">
        <v>4.7422312599999898E-2</v>
      </c>
      <c r="AE1809" s="2">
        <v>4.9074934299999998E-2</v>
      </c>
      <c r="AF1809" s="2">
        <v>4.9976933749999897E-2</v>
      </c>
      <c r="AG1809" s="2">
        <v>5.1096054599999899E-2</v>
      </c>
      <c r="AH1809" s="2">
        <v>5.3303871500000002E-2</v>
      </c>
      <c r="AI1809" s="2">
        <v>5.4142005949999898E-2</v>
      </c>
      <c r="AJ1809" s="2">
        <v>5.7221393019999997E-2</v>
      </c>
      <c r="AK1809" s="2" t="str">
        <f t="shared" si="29"/>
        <v/>
      </c>
    </row>
    <row r="1810" spans="14:37" x14ac:dyDescent="0.45">
      <c r="N1810" s="2">
        <v>1800</v>
      </c>
      <c r="O1810" s="2" t="s">
        <v>1807</v>
      </c>
      <c r="P1810" s="2" t="s">
        <v>2941</v>
      </c>
      <c r="Q1810" s="2">
        <v>0</v>
      </c>
      <c r="R1810" s="2">
        <v>0</v>
      </c>
      <c r="S1810" s="43">
        <v>0</v>
      </c>
      <c r="T1810" s="51">
        <f>VLOOKUP(O1810,'2-a. 기초 EDA'!C:K,9,FALSE)</f>
        <v>0.79933110367892979</v>
      </c>
      <c r="U1810" s="2">
        <v>14.1</v>
      </c>
      <c r="V1810" s="52">
        <v>20.2</v>
      </c>
      <c r="W1810" s="60">
        <v>14.7</v>
      </c>
      <c r="X1810" s="2">
        <v>15.1</v>
      </c>
      <c r="Y1810" s="2">
        <v>15.48</v>
      </c>
      <c r="Z1810" s="2">
        <v>15.6</v>
      </c>
      <c r="AA1810" s="2">
        <v>15.6</v>
      </c>
      <c r="AB1810" s="2">
        <v>15.8</v>
      </c>
      <c r="AC1810" s="2">
        <v>16</v>
      </c>
      <c r="AD1810" s="2">
        <v>16.2</v>
      </c>
      <c r="AE1810" s="2">
        <v>16.3</v>
      </c>
      <c r="AF1810" s="2">
        <v>16.399999999999999</v>
      </c>
      <c r="AG1810" s="2">
        <v>16.5</v>
      </c>
      <c r="AH1810" s="2">
        <v>16.7</v>
      </c>
      <c r="AI1810" s="2">
        <v>17.404999999999902</v>
      </c>
      <c r="AJ1810" s="2">
        <v>18.262</v>
      </c>
      <c r="AK1810" s="2" t="str">
        <f t="shared" si="29"/>
        <v/>
      </c>
    </row>
    <row r="1811" spans="14:37" x14ac:dyDescent="0.45">
      <c r="N1811" s="2">
        <v>1801</v>
      </c>
      <c r="O1811" s="2" t="s">
        <v>1808</v>
      </c>
      <c r="P1811" s="2" t="s">
        <v>2941</v>
      </c>
      <c r="Q1811" s="2">
        <v>0</v>
      </c>
      <c r="R1811" s="2">
        <v>0</v>
      </c>
      <c r="S1811" s="43">
        <v>0</v>
      </c>
      <c r="T1811" s="51">
        <f>VLOOKUP(O1811,'2-a. 기초 EDA'!C:K,9,FALSE)</f>
        <v>0.79933110367892979</v>
      </c>
      <c r="U1811" s="2">
        <v>0.71400125199999998</v>
      </c>
      <c r="V1811" s="52">
        <v>1.1658770190000001</v>
      </c>
      <c r="W1811" s="60">
        <v>0.76341309709999905</v>
      </c>
      <c r="X1811" s="2">
        <v>0.78266533329999999</v>
      </c>
      <c r="Y1811" s="2">
        <v>0.82152276979999905</v>
      </c>
      <c r="Z1811" s="2">
        <v>0.83418124474999999</v>
      </c>
      <c r="AA1811" s="2">
        <v>0.84487586390000002</v>
      </c>
      <c r="AB1811" s="2">
        <v>0.92207612979999998</v>
      </c>
      <c r="AC1811" s="2">
        <v>0.96189266350000002</v>
      </c>
      <c r="AD1811" s="2">
        <v>0.98549618579999998</v>
      </c>
      <c r="AE1811" s="2">
        <v>1.0021449102</v>
      </c>
      <c r="AF1811" s="2">
        <v>1.0138921547499999</v>
      </c>
      <c r="AG1811" s="2">
        <v>1.0344827597999999</v>
      </c>
      <c r="AH1811" s="2">
        <v>1.0655347918</v>
      </c>
      <c r="AI1811" s="2">
        <v>1.1081611307999999</v>
      </c>
      <c r="AJ1811" s="2">
        <v>1.14998336802</v>
      </c>
      <c r="AK1811" s="2" t="str">
        <f t="shared" si="29"/>
        <v/>
      </c>
    </row>
    <row r="1812" spans="14:37" x14ac:dyDescent="0.45">
      <c r="N1812" s="2">
        <v>1802</v>
      </c>
      <c r="O1812" s="2" t="s">
        <v>1809</v>
      </c>
      <c r="P1812" s="2" t="s">
        <v>2941</v>
      </c>
      <c r="Q1812" s="2">
        <v>0</v>
      </c>
      <c r="R1812" s="2">
        <v>0</v>
      </c>
      <c r="S1812" s="43">
        <v>0</v>
      </c>
      <c r="T1812" s="51">
        <f>VLOOKUP(O1812,'2-a. 기초 EDA'!C:K,9,FALSE)</f>
        <v>0.79933110367892979</v>
      </c>
      <c r="U1812" s="2">
        <v>230</v>
      </c>
      <c r="V1812" s="52">
        <v>230</v>
      </c>
      <c r="W1812" s="60">
        <v>230</v>
      </c>
      <c r="X1812" s="2">
        <v>230</v>
      </c>
      <c r="Y1812" s="2">
        <v>230</v>
      </c>
      <c r="Z1812" s="2">
        <v>230</v>
      </c>
      <c r="AA1812" s="2">
        <v>230</v>
      </c>
      <c r="AB1812" s="2">
        <v>230</v>
      </c>
      <c r="AC1812" s="2">
        <v>230</v>
      </c>
      <c r="AD1812" s="2">
        <v>230</v>
      </c>
      <c r="AE1812" s="2">
        <v>230</v>
      </c>
      <c r="AF1812" s="2">
        <v>230</v>
      </c>
      <c r="AG1812" s="2">
        <v>230</v>
      </c>
      <c r="AH1812" s="2">
        <v>230</v>
      </c>
      <c r="AI1812" s="2">
        <v>230</v>
      </c>
      <c r="AJ1812" s="2">
        <v>230</v>
      </c>
      <c r="AK1812" s="2" t="str">
        <f t="shared" si="29"/>
        <v>최소, 최대값 동일</v>
      </c>
    </row>
    <row r="1813" spans="14:37" x14ac:dyDescent="0.45">
      <c r="N1813" s="2">
        <v>1803</v>
      </c>
      <c r="O1813" s="2" t="s">
        <v>1810</v>
      </c>
      <c r="P1813" s="2" t="s">
        <v>2941</v>
      </c>
      <c r="Q1813" s="2">
        <v>0</v>
      </c>
      <c r="R1813" s="2">
        <v>0</v>
      </c>
      <c r="S1813" s="43">
        <v>0</v>
      </c>
      <c r="T1813" s="51">
        <f>VLOOKUP(O1813,'2-a. 기초 EDA'!C:K,9,FALSE)</f>
        <v>0.79933110367892979</v>
      </c>
      <c r="U1813" s="2">
        <v>0</v>
      </c>
      <c r="V1813" s="52">
        <v>0</v>
      </c>
      <c r="W1813" s="60">
        <v>0</v>
      </c>
      <c r="X1813" s="2">
        <v>0</v>
      </c>
      <c r="Y1813" s="2">
        <v>0</v>
      </c>
      <c r="Z1813" s="2">
        <v>0</v>
      </c>
      <c r="AA1813" s="2">
        <v>0</v>
      </c>
      <c r="AB1813" s="2">
        <v>0</v>
      </c>
      <c r="AC1813" s="2">
        <v>0</v>
      </c>
      <c r="AD1813" s="2">
        <v>0</v>
      </c>
      <c r="AE1813" s="2">
        <v>0</v>
      </c>
      <c r="AF1813" s="2">
        <v>0</v>
      </c>
      <c r="AG1813" s="2">
        <v>0</v>
      </c>
      <c r="AH1813" s="2">
        <v>0</v>
      </c>
      <c r="AI1813" s="2">
        <v>0</v>
      </c>
      <c r="AJ1813" s="2">
        <v>0</v>
      </c>
      <c r="AK1813" s="2" t="str">
        <f t="shared" si="29"/>
        <v>최소, 최대값 동일</v>
      </c>
    </row>
    <row r="1814" spans="14:37" x14ac:dyDescent="0.45">
      <c r="N1814" s="2">
        <v>1804</v>
      </c>
      <c r="O1814" s="2" t="s">
        <v>1811</v>
      </c>
      <c r="P1814" s="2" t="s">
        <v>2941</v>
      </c>
      <c r="Q1814" s="2">
        <v>0</v>
      </c>
      <c r="R1814" s="2">
        <v>0</v>
      </c>
      <c r="S1814" s="43">
        <v>0</v>
      </c>
      <c r="T1814" s="51">
        <f>VLOOKUP(O1814,'2-a. 기초 EDA'!C:K,9,FALSE)</f>
        <v>0.79933110367892979</v>
      </c>
      <c r="U1814" s="2">
        <v>-1</v>
      </c>
      <c r="V1814" s="52">
        <v>-1</v>
      </c>
      <c r="W1814" s="60">
        <v>-1</v>
      </c>
      <c r="X1814" s="2">
        <v>-1</v>
      </c>
      <c r="Y1814" s="2">
        <v>-1</v>
      </c>
      <c r="Z1814" s="2">
        <v>-1</v>
      </c>
      <c r="AA1814" s="2">
        <v>-1</v>
      </c>
      <c r="AB1814" s="2">
        <v>-1</v>
      </c>
      <c r="AC1814" s="2">
        <v>-1</v>
      </c>
      <c r="AD1814" s="2">
        <v>-1</v>
      </c>
      <c r="AE1814" s="2">
        <v>-1</v>
      </c>
      <c r="AF1814" s="2">
        <v>-1</v>
      </c>
      <c r="AG1814" s="2">
        <v>-1</v>
      </c>
      <c r="AH1814" s="2">
        <v>-1</v>
      </c>
      <c r="AI1814" s="2">
        <v>-1</v>
      </c>
      <c r="AJ1814" s="2">
        <v>-1</v>
      </c>
      <c r="AK1814" s="2" t="str">
        <f t="shared" si="29"/>
        <v>최소, 최대값 동일</v>
      </c>
    </row>
    <row r="1815" spans="14:37" x14ac:dyDescent="0.45">
      <c r="N1815" s="2">
        <v>1805</v>
      </c>
      <c r="O1815" s="2" t="s">
        <v>1812</v>
      </c>
      <c r="P1815" s="2" t="s">
        <v>2941</v>
      </c>
      <c r="Q1815" s="2">
        <v>0</v>
      </c>
      <c r="R1815" s="2">
        <v>0</v>
      </c>
      <c r="S1815" s="43">
        <v>0</v>
      </c>
      <c r="T1815" s="51">
        <f>VLOOKUP(O1815,'2-a. 기초 EDA'!C:K,9,FALSE)</f>
        <v>0.79933110367892979</v>
      </c>
      <c r="U1815" s="2">
        <v>0</v>
      </c>
      <c r="V1815" s="52">
        <v>0.372055252</v>
      </c>
      <c r="W1815" s="60">
        <v>0</v>
      </c>
      <c r="X1815" s="2">
        <v>0</v>
      </c>
      <c r="Y1815" s="2">
        <v>0</v>
      </c>
      <c r="Z1815" s="2">
        <v>0</v>
      </c>
      <c r="AA1815" s="2">
        <v>0</v>
      </c>
      <c r="AB1815" s="2">
        <v>0.19021964999999899</v>
      </c>
      <c r="AC1815" s="2">
        <v>0.24343571149999901</v>
      </c>
      <c r="AD1815" s="2">
        <v>0.32323330579999998</v>
      </c>
      <c r="AE1815" s="2">
        <v>0.3340466795</v>
      </c>
      <c r="AF1815" s="2">
        <v>0.34092000074999901</v>
      </c>
      <c r="AG1815" s="2">
        <v>0.34485691339999902</v>
      </c>
      <c r="AH1815" s="2">
        <v>0.35397323849999901</v>
      </c>
      <c r="AI1815" s="2">
        <v>0.358298173</v>
      </c>
      <c r="AJ1815" s="2">
        <v>0.36998002828999899</v>
      </c>
      <c r="AK1815" s="2" t="str">
        <f t="shared" si="29"/>
        <v/>
      </c>
    </row>
    <row r="1816" spans="14:37" x14ac:dyDescent="0.45">
      <c r="N1816" s="2">
        <v>1806</v>
      </c>
      <c r="O1816" s="2" t="s">
        <v>1813</v>
      </c>
      <c r="P1816" s="2" t="s">
        <v>2941</v>
      </c>
      <c r="Q1816" s="2">
        <v>0</v>
      </c>
      <c r="R1816" s="2">
        <v>0</v>
      </c>
      <c r="S1816" s="43">
        <v>0</v>
      </c>
      <c r="T1816" s="51">
        <f>VLOOKUP(O1816,'2-a. 기초 EDA'!C:K,9,FALSE)</f>
        <v>0.79933110367892979</v>
      </c>
      <c r="U1816" s="2">
        <v>2.2400000000000002</v>
      </c>
      <c r="V1816" s="52">
        <v>9.94</v>
      </c>
      <c r="W1816" s="60">
        <v>2.25</v>
      </c>
      <c r="X1816" s="2">
        <v>2.25</v>
      </c>
      <c r="Y1816" s="2">
        <v>2.25</v>
      </c>
      <c r="Z1816" s="2">
        <v>2.25</v>
      </c>
      <c r="AA1816" s="2">
        <v>2.25</v>
      </c>
      <c r="AB1816" s="2">
        <v>9.66</v>
      </c>
      <c r="AC1816" s="2">
        <v>9.83</v>
      </c>
      <c r="AD1816" s="2">
        <v>9.8800000000000008</v>
      </c>
      <c r="AE1816" s="2">
        <v>9.8800000000000008</v>
      </c>
      <c r="AF1816" s="2">
        <v>9.94</v>
      </c>
      <c r="AG1816" s="2">
        <v>9.94</v>
      </c>
      <c r="AH1816" s="2">
        <v>9.94</v>
      </c>
      <c r="AI1816" s="2">
        <v>9.94</v>
      </c>
      <c r="AJ1816" s="2">
        <v>9.94</v>
      </c>
      <c r="AK1816" s="2" t="str">
        <f t="shared" si="29"/>
        <v/>
      </c>
    </row>
    <row r="1817" spans="14:37" x14ac:dyDescent="0.45">
      <c r="N1817" s="2">
        <v>1807</v>
      </c>
      <c r="O1817" s="2" t="s">
        <v>1814</v>
      </c>
      <c r="P1817" s="2" t="s">
        <v>2941</v>
      </c>
      <c r="Q1817" s="2">
        <v>0</v>
      </c>
      <c r="R1817" s="2">
        <v>0</v>
      </c>
      <c r="S1817" s="43">
        <v>0</v>
      </c>
      <c r="T1817" s="51">
        <f>VLOOKUP(O1817,'2-a. 기초 EDA'!C:K,9,FALSE)</f>
        <v>0.79933110367892979</v>
      </c>
      <c r="U1817" s="2">
        <v>0.112331868</v>
      </c>
      <c r="V1817" s="52">
        <v>2.7382903089999999</v>
      </c>
      <c r="W1817" s="60">
        <v>0.213872663049999</v>
      </c>
      <c r="X1817" s="2">
        <v>0.2298611029</v>
      </c>
      <c r="Y1817" s="2">
        <v>0.23716617400000001</v>
      </c>
      <c r="Z1817" s="2">
        <v>0.238499664</v>
      </c>
      <c r="AA1817" s="2">
        <v>0.2423928628</v>
      </c>
      <c r="AB1817" s="2">
        <v>1.4233133504</v>
      </c>
      <c r="AC1817" s="2">
        <v>1.8771307589999999</v>
      </c>
      <c r="AD1817" s="2">
        <v>2.3349640857999998</v>
      </c>
      <c r="AE1817" s="2">
        <v>2.4103800222</v>
      </c>
      <c r="AF1817" s="2">
        <v>2.4435971682500002</v>
      </c>
      <c r="AG1817" s="2">
        <v>2.4663122916</v>
      </c>
      <c r="AH1817" s="2">
        <v>2.5480793536999999</v>
      </c>
      <c r="AI1817" s="2">
        <v>2.5803781883000001</v>
      </c>
      <c r="AJ1817" s="2">
        <v>2.6948624628200002</v>
      </c>
      <c r="AK1817" s="2" t="str">
        <f t="shared" si="29"/>
        <v/>
      </c>
    </row>
    <row r="1818" spans="14:37" x14ac:dyDescent="0.45">
      <c r="N1818" s="2">
        <v>1808</v>
      </c>
      <c r="O1818" s="2" t="s">
        <v>1815</v>
      </c>
      <c r="P1818" s="2" t="s">
        <v>2941</v>
      </c>
      <c r="Q1818" s="2">
        <v>0</v>
      </c>
      <c r="R1818" s="2">
        <v>0</v>
      </c>
      <c r="S1818" s="43">
        <v>0</v>
      </c>
      <c r="T1818" s="51">
        <f>VLOOKUP(O1818,'2-a. 기초 EDA'!C:K,9,FALSE)</f>
        <v>0.79933110367892979</v>
      </c>
      <c r="U1818" s="2">
        <v>-2</v>
      </c>
      <c r="V1818" s="52">
        <v>-2</v>
      </c>
      <c r="W1818" s="60">
        <v>-2</v>
      </c>
      <c r="X1818" s="2">
        <v>-2</v>
      </c>
      <c r="Y1818" s="2">
        <v>-2</v>
      </c>
      <c r="Z1818" s="2">
        <v>-2</v>
      </c>
      <c r="AA1818" s="2">
        <v>-2</v>
      </c>
      <c r="AB1818" s="2">
        <v>-2</v>
      </c>
      <c r="AC1818" s="2">
        <v>-2</v>
      </c>
      <c r="AD1818" s="2">
        <v>-2</v>
      </c>
      <c r="AE1818" s="2">
        <v>-2</v>
      </c>
      <c r="AF1818" s="2">
        <v>-2</v>
      </c>
      <c r="AG1818" s="2">
        <v>-2</v>
      </c>
      <c r="AH1818" s="2">
        <v>-2</v>
      </c>
      <c r="AI1818" s="2">
        <v>-2</v>
      </c>
      <c r="AJ1818" s="2">
        <v>-2</v>
      </c>
      <c r="AK1818" s="2" t="str">
        <f t="shared" si="29"/>
        <v>최소, 최대값 동일</v>
      </c>
    </row>
    <row r="1819" spans="14:37" x14ac:dyDescent="0.45">
      <c r="N1819" s="2">
        <v>1809</v>
      </c>
      <c r="O1819" s="2" t="s">
        <v>1816</v>
      </c>
      <c r="P1819" s="2" t="s">
        <v>2941</v>
      </c>
      <c r="Q1819" s="2">
        <v>0</v>
      </c>
      <c r="R1819" s="2">
        <v>0</v>
      </c>
      <c r="S1819" s="43">
        <v>0</v>
      </c>
      <c r="T1819" s="51">
        <f>VLOOKUP(O1819,'2-a. 기초 EDA'!C:K,9,FALSE)</f>
        <v>0.79933110367892979</v>
      </c>
      <c r="U1819" s="2">
        <v>0</v>
      </c>
      <c r="V1819" s="52">
        <v>0</v>
      </c>
      <c r="W1819" s="60">
        <v>0</v>
      </c>
      <c r="X1819" s="2">
        <v>0</v>
      </c>
      <c r="Y1819" s="2">
        <v>0</v>
      </c>
      <c r="Z1819" s="2">
        <v>0</v>
      </c>
      <c r="AA1819" s="2">
        <v>0</v>
      </c>
      <c r="AB1819" s="2">
        <v>0</v>
      </c>
      <c r="AC1819" s="2">
        <v>0</v>
      </c>
      <c r="AD1819" s="2">
        <v>0</v>
      </c>
      <c r="AE1819" s="2">
        <v>0</v>
      </c>
      <c r="AF1819" s="2">
        <v>0</v>
      </c>
      <c r="AG1819" s="2">
        <v>0</v>
      </c>
      <c r="AH1819" s="2">
        <v>0</v>
      </c>
      <c r="AI1819" s="2">
        <v>0</v>
      </c>
      <c r="AJ1819" s="2">
        <v>0</v>
      </c>
      <c r="AK1819" s="2" t="str">
        <f t="shared" si="29"/>
        <v>최소, 최대값 동일</v>
      </c>
    </row>
    <row r="1820" spans="14:37" x14ac:dyDescent="0.45">
      <c r="N1820" s="2">
        <v>1810</v>
      </c>
      <c r="O1820" s="2" t="s">
        <v>1817</v>
      </c>
      <c r="P1820" s="2" t="s">
        <v>2941</v>
      </c>
      <c r="Q1820" s="2">
        <v>0</v>
      </c>
      <c r="R1820" s="2">
        <v>0</v>
      </c>
      <c r="S1820" s="43">
        <v>0</v>
      </c>
      <c r="T1820" s="51">
        <f>VLOOKUP(O1820,'2-a. 기초 EDA'!C:K,9,FALSE)</f>
        <v>0.79933110367892979</v>
      </c>
      <c r="U1820" s="2">
        <v>5.25</v>
      </c>
      <c r="V1820" s="52">
        <v>6.72</v>
      </c>
      <c r="W1820" s="60">
        <v>5.28</v>
      </c>
      <c r="X1820" s="2">
        <v>5.31</v>
      </c>
      <c r="Y1820" s="2">
        <v>5.34</v>
      </c>
      <c r="Z1820" s="2">
        <v>5.34</v>
      </c>
      <c r="AA1820" s="2">
        <v>5.3609999999999998</v>
      </c>
      <c r="AB1820" s="2">
        <v>5.4</v>
      </c>
      <c r="AC1820" s="2">
        <v>5.43</v>
      </c>
      <c r="AD1820" s="2">
        <v>5.46</v>
      </c>
      <c r="AE1820" s="2">
        <v>5.7990000000000004</v>
      </c>
      <c r="AF1820" s="2">
        <v>5.82</v>
      </c>
      <c r="AG1820" s="2">
        <v>5.82</v>
      </c>
      <c r="AH1820" s="2">
        <v>5.85</v>
      </c>
      <c r="AI1820" s="2">
        <v>5.89</v>
      </c>
      <c r="AJ1820" s="2">
        <v>6.4541000000000004</v>
      </c>
      <c r="AK1820" s="2" t="str">
        <f t="shared" si="29"/>
        <v/>
      </c>
    </row>
    <row r="1821" spans="14:37" x14ac:dyDescent="0.45">
      <c r="N1821" s="2">
        <v>1811</v>
      </c>
      <c r="O1821" s="2" t="s">
        <v>1818</v>
      </c>
      <c r="P1821" s="2" t="s">
        <v>2941</v>
      </c>
      <c r="Q1821" s="2">
        <v>0</v>
      </c>
      <c r="R1821" s="2">
        <v>0</v>
      </c>
      <c r="S1821" s="43">
        <v>0</v>
      </c>
      <c r="T1821" s="51">
        <f>VLOOKUP(O1821,'2-a. 기초 EDA'!C:K,9,FALSE)</f>
        <v>0.79933110367892979</v>
      </c>
      <c r="U1821" s="2">
        <v>0.14106623099999999</v>
      </c>
      <c r="V1821" s="52">
        <v>0.58689510600000006</v>
      </c>
      <c r="W1821" s="60">
        <v>0.14902386225</v>
      </c>
      <c r="X1821" s="2">
        <v>0.15254009599999999</v>
      </c>
      <c r="Y1821" s="2">
        <v>0.15610714819999999</v>
      </c>
      <c r="Z1821" s="2">
        <v>0.158989038</v>
      </c>
      <c r="AA1821" s="2">
        <v>0.16175063840000001</v>
      </c>
      <c r="AB1821" s="2">
        <v>0.39980327319999998</v>
      </c>
      <c r="AC1821" s="2">
        <v>0.48173295649999998</v>
      </c>
      <c r="AD1821" s="2">
        <v>0.49803655499999999</v>
      </c>
      <c r="AE1821" s="2">
        <v>0.50759888779999995</v>
      </c>
      <c r="AF1821" s="2">
        <v>0.51234848924999998</v>
      </c>
      <c r="AG1821" s="2">
        <v>0.51706514140000004</v>
      </c>
      <c r="AH1821" s="2">
        <v>0.53159098699999996</v>
      </c>
      <c r="AI1821" s="2">
        <v>0.54542607264999998</v>
      </c>
      <c r="AJ1821" s="2">
        <v>0.55432971239999995</v>
      </c>
      <c r="AK1821" s="2" t="str">
        <f t="shared" si="29"/>
        <v/>
      </c>
    </row>
    <row r="1822" spans="14:37" x14ac:dyDescent="0.45">
      <c r="N1822" s="2">
        <v>1812</v>
      </c>
      <c r="O1822" s="2" t="s">
        <v>1819</v>
      </c>
      <c r="P1822" s="2" t="s">
        <v>2941</v>
      </c>
      <c r="Q1822" s="2">
        <v>0</v>
      </c>
      <c r="R1822" s="2">
        <v>0</v>
      </c>
      <c r="S1822" s="43">
        <v>0</v>
      </c>
      <c r="T1822" s="51">
        <f>VLOOKUP(O1822,'2-a. 기초 EDA'!C:K,9,FALSE)</f>
        <v>0.79933110367892979</v>
      </c>
      <c r="U1822" s="2">
        <v>311</v>
      </c>
      <c r="V1822" s="52">
        <v>311</v>
      </c>
      <c r="W1822" s="60">
        <v>311</v>
      </c>
      <c r="X1822" s="2">
        <v>311</v>
      </c>
      <c r="Y1822" s="2">
        <v>311</v>
      </c>
      <c r="Z1822" s="2">
        <v>311</v>
      </c>
      <c r="AA1822" s="2">
        <v>311</v>
      </c>
      <c r="AB1822" s="2">
        <v>311</v>
      </c>
      <c r="AC1822" s="2">
        <v>311</v>
      </c>
      <c r="AD1822" s="2">
        <v>311</v>
      </c>
      <c r="AE1822" s="2">
        <v>311</v>
      </c>
      <c r="AF1822" s="2">
        <v>311</v>
      </c>
      <c r="AG1822" s="2">
        <v>311</v>
      </c>
      <c r="AH1822" s="2">
        <v>311</v>
      </c>
      <c r="AI1822" s="2">
        <v>311</v>
      </c>
      <c r="AJ1822" s="2">
        <v>311</v>
      </c>
      <c r="AK1822" s="2" t="str">
        <f t="shared" ref="AK1822:AK1885" si="30">IF(U1822=V1822,"최소, 최대값 동일","")</f>
        <v>최소, 최대값 동일</v>
      </c>
    </row>
    <row r="1823" spans="14:37" x14ac:dyDescent="0.45">
      <c r="N1823" s="2">
        <v>1813</v>
      </c>
      <c r="O1823" s="2" t="s">
        <v>1820</v>
      </c>
      <c r="P1823" s="2" t="s">
        <v>2941</v>
      </c>
      <c r="Q1823" s="2">
        <v>0</v>
      </c>
      <c r="R1823" s="2">
        <v>0</v>
      </c>
      <c r="S1823" s="43">
        <v>0</v>
      </c>
      <c r="T1823" s="51">
        <f>VLOOKUP(O1823,'2-a. 기초 EDA'!C:K,9,FALSE)</f>
        <v>0.79933110367892979</v>
      </c>
      <c r="U1823" s="2">
        <v>29.24888713</v>
      </c>
      <c r="V1823" s="52">
        <v>70.768827639999998</v>
      </c>
      <c r="W1823" s="60">
        <v>32.186957806999999</v>
      </c>
      <c r="X1823" s="2">
        <v>60.128536791999998</v>
      </c>
      <c r="Y1823" s="2">
        <v>61.177042559999997</v>
      </c>
      <c r="Z1823" s="2">
        <v>61.308868312500003</v>
      </c>
      <c r="AA1823" s="2">
        <v>61.522136646</v>
      </c>
      <c r="AB1823" s="2">
        <v>62.740259397999999</v>
      </c>
      <c r="AC1823" s="2">
        <v>62.956567069999998</v>
      </c>
      <c r="AD1823" s="2">
        <v>63.429472175999997</v>
      </c>
      <c r="AE1823" s="2">
        <v>63.747671617999998</v>
      </c>
      <c r="AF1823" s="2">
        <v>64.439130199999994</v>
      </c>
      <c r="AG1823" s="2">
        <v>64.994130025999993</v>
      </c>
      <c r="AH1823" s="2">
        <v>65.721369840999998</v>
      </c>
      <c r="AI1823" s="2">
        <v>66.229110278999997</v>
      </c>
      <c r="AJ1823" s="2">
        <v>70.002116680399993</v>
      </c>
      <c r="AK1823" s="2" t="str">
        <f t="shared" si="30"/>
        <v/>
      </c>
    </row>
    <row r="1824" spans="14:37" x14ac:dyDescent="0.45">
      <c r="N1824" s="2">
        <v>1814</v>
      </c>
      <c r="O1824" s="2" t="s">
        <v>1821</v>
      </c>
      <c r="P1824" s="2" t="s">
        <v>2941</v>
      </c>
      <c r="Q1824" s="2">
        <v>0</v>
      </c>
      <c r="R1824" s="2">
        <v>0</v>
      </c>
      <c r="S1824" s="43">
        <v>0</v>
      </c>
      <c r="T1824" s="51">
        <f>VLOOKUP(O1824,'2-a. 기초 EDA'!C:K,9,FALSE)</f>
        <v>0.79933110367892979</v>
      </c>
      <c r="U1824" s="2">
        <v>290</v>
      </c>
      <c r="V1824" s="52">
        <v>293</v>
      </c>
      <c r="W1824" s="60">
        <v>290</v>
      </c>
      <c r="X1824" s="2">
        <v>290</v>
      </c>
      <c r="Y1824" s="2">
        <v>290</v>
      </c>
      <c r="Z1824" s="2">
        <v>290</v>
      </c>
      <c r="AA1824" s="2">
        <v>290</v>
      </c>
      <c r="AB1824" s="2">
        <v>290</v>
      </c>
      <c r="AC1824" s="2">
        <v>290</v>
      </c>
      <c r="AD1824" s="2">
        <v>290</v>
      </c>
      <c r="AE1824" s="2">
        <v>290</v>
      </c>
      <c r="AF1824" s="2">
        <v>290</v>
      </c>
      <c r="AG1824" s="2">
        <v>291</v>
      </c>
      <c r="AH1824" s="2">
        <v>291</v>
      </c>
      <c r="AI1824" s="2">
        <v>291</v>
      </c>
      <c r="AJ1824" s="2">
        <v>293</v>
      </c>
      <c r="AK1824" s="2" t="str">
        <f t="shared" si="30"/>
        <v/>
      </c>
    </row>
    <row r="1825" spans="14:37" x14ac:dyDescent="0.45">
      <c r="N1825" s="2">
        <v>1815</v>
      </c>
      <c r="O1825" s="2" t="s">
        <v>1822</v>
      </c>
      <c r="P1825" s="2" t="s">
        <v>2941</v>
      </c>
      <c r="Q1825" s="2">
        <v>0</v>
      </c>
      <c r="R1825" s="2">
        <v>0</v>
      </c>
      <c r="S1825" s="43">
        <v>0</v>
      </c>
      <c r="T1825" s="51">
        <f>VLOOKUP(O1825,'2-a. 기초 EDA'!C:K,9,FALSE)</f>
        <v>0.79933110367892979</v>
      </c>
      <c r="U1825" s="2">
        <v>29.084068349999999</v>
      </c>
      <c r="V1825" s="52">
        <v>70.435705679999998</v>
      </c>
      <c r="W1825" s="60">
        <v>31.767118480000001</v>
      </c>
      <c r="X1825" s="2">
        <v>57.562974220999997</v>
      </c>
      <c r="Y1825" s="2">
        <v>59.765986024</v>
      </c>
      <c r="Z1825" s="2">
        <v>59.952260754999998</v>
      </c>
      <c r="AA1825" s="2">
        <v>60.130019863999998</v>
      </c>
      <c r="AB1825" s="2">
        <v>60.457192171999999</v>
      </c>
      <c r="AC1825" s="2">
        <v>60.957785090000002</v>
      </c>
      <c r="AD1825" s="2">
        <v>61.470784586000001</v>
      </c>
      <c r="AE1825" s="2">
        <v>61.751960399999902</v>
      </c>
      <c r="AF1825" s="2">
        <v>61.963993524999999</v>
      </c>
      <c r="AG1825" s="2">
        <v>62.168433231999998</v>
      </c>
      <c r="AH1825" s="2">
        <v>62.732855600999997</v>
      </c>
      <c r="AI1825" s="2">
        <v>63.448053823499997</v>
      </c>
      <c r="AJ1825" s="2">
        <v>69.029887460400005</v>
      </c>
      <c r="AK1825" s="2" t="str">
        <f t="shared" si="30"/>
        <v/>
      </c>
    </row>
    <row r="1826" spans="14:37" x14ac:dyDescent="0.45">
      <c r="N1826" s="2">
        <v>1816</v>
      </c>
      <c r="O1826" s="2" t="s">
        <v>1823</v>
      </c>
      <c r="P1826" s="2" t="s">
        <v>2941</v>
      </c>
      <c r="Q1826" s="2">
        <v>0</v>
      </c>
      <c r="R1826" s="2">
        <v>0</v>
      </c>
      <c r="S1826" s="43">
        <v>0</v>
      </c>
      <c r="T1826" s="51">
        <f>VLOOKUP(O1826,'2-a. 기초 EDA'!C:K,9,FALSE)</f>
        <v>0.79933110367892979</v>
      </c>
      <c r="U1826" s="2">
        <v>-6</v>
      </c>
      <c r="V1826" s="52">
        <v>-4</v>
      </c>
      <c r="W1826" s="60">
        <v>-5</v>
      </c>
      <c r="X1826" s="2">
        <v>-5</v>
      </c>
      <c r="Y1826" s="2">
        <v>-5</v>
      </c>
      <c r="Z1826" s="2">
        <v>-5</v>
      </c>
      <c r="AA1826" s="2">
        <v>-5</v>
      </c>
      <c r="AB1826" s="2">
        <v>-5</v>
      </c>
      <c r="AC1826" s="2">
        <v>-5</v>
      </c>
      <c r="AD1826" s="2">
        <v>-5</v>
      </c>
      <c r="AE1826" s="2">
        <v>-5</v>
      </c>
      <c r="AF1826" s="2">
        <v>-5</v>
      </c>
      <c r="AG1826" s="2">
        <v>-5</v>
      </c>
      <c r="AH1826" s="2">
        <v>-5</v>
      </c>
      <c r="AI1826" s="2">
        <v>-5</v>
      </c>
      <c r="AJ1826" s="2">
        <v>-5</v>
      </c>
      <c r="AK1826" s="2" t="str">
        <f t="shared" si="30"/>
        <v/>
      </c>
    </row>
    <row r="1827" spans="14:37" x14ac:dyDescent="0.45">
      <c r="N1827" s="2">
        <v>1817</v>
      </c>
      <c r="O1827" s="2" t="s">
        <v>1824</v>
      </c>
      <c r="P1827" s="2" t="s">
        <v>2941</v>
      </c>
      <c r="Q1827" s="2">
        <v>0</v>
      </c>
      <c r="R1827" s="2">
        <v>0</v>
      </c>
      <c r="S1827" s="43">
        <v>0</v>
      </c>
      <c r="T1827" s="51">
        <f>VLOOKUP(O1827,'2-a. 기초 EDA'!C:K,9,FALSE)</f>
        <v>0.79933110367892979</v>
      </c>
      <c r="U1827" s="2">
        <v>0</v>
      </c>
      <c r="V1827" s="52">
        <v>0.51516122600000003</v>
      </c>
      <c r="W1827" s="60">
        <v>0.24083617834999901</v>
      </c>
      <c r="X1827" s="2">
        <v>0.26525237619999997</v>
      </c>
      <c r="Y1827" s="2">
        <v>0.31511619419999998</v>
      </c>
      <c r="Z1827" s="2">
        <v>0.34982075349999903</v>
      </c>
      <c r="AA1827" s="2">
        <v>0.39735164239999998</v>
      </c>
      <c r="AB1827" s="2">
        <v>0.45066568819999903</v>
      </c>
      <c r="AC1827" s="2">
        <v>0.47378754699999998</v>
      </c>
      <c r="AD1827" s="2">
        <v>0.47801103</v>
      </c>
      <c r="AE1827" s="2">
        <v>0.48407238489999999</v>
      </c>
      <c r="AF1827" s="2">
        <v>0.48753700624999902</v>
      </c>
      <c r="AG1827" s="2">
        <v>0.49051663219999903</v>
      </c>
      <c r="AH1827" s="2">
        <v>0.49608395199999999</v>
      </c>
      <c r="AI1827" s="2">
        <v>0.49956342915000002</v>
      </c>
      <c r="AJ1827" s="2">
        <v>0.50099428604999996</v>
      </c>
      <c r="AK1827" s="2" t="str">
        <f t="shared" si="30"/>
        <v/>
      </c>
    </row>
    <row r="1828" spans="14:37" x14ac:dyDescent="0.45">
      <c r="N1828" s="2">
        <v>1818</v>
      </c>
      <c r="O1828" s="2" t="s">
        <v>1825</v>
      </c>
      <c r="P1828" s="2" t="s">
        <v>2941</v>
      </c>
      <c r="Q1828" s="2">
        <v>0</v>
      </c>
      <c r="R1828" s="2">
        <v>0</v>
      </c>
      <c r="S1828" s="43">
        <v>0</v>
      </c>
      <c r="T1828" s="51">
        <f>VLOOKUP(O1828,'2-a. 기초 EDA'!C:K,9,FALSE)</f>
        <v>0.79933110367892979</v>
      </c>
      <c r="U1828" s="2">
        <v>8.0299999999999994</v>
      </c>
      <c r="V1828" s="52">
        <v>9.99</v>
      </c>
      <c r="W1828" s="60">
        <v>8.8345000000000002</v>
      </c>
      <c r="X1828" s="2">
        <v>9.016</v>
      </c>
      <c r="Y1828" s="2">
        <v>9.4359999999999999</v>
      </c>
      <c r="Z1828" s="2">
        <v>9.5274999999999999</v>
      </c>
      <c r="AA1828" s="2">
        <v>9.657</v>
      </c>
      <c r="AB1828" s="2">
        <v>9.7260000000000009</v>
      </c>
      <c r="AC1828" s="2">
        <v>9.8149999999999995</v>
      </c>
      <c r="AD1828" s="2">
        <v>9.8539999999999992</v>
      </c>
      <c r="AE1828" s="2">
        <v>9.9</v>
      </c>
      <c r="AF1828" s="2">
        <v>9.9324999999999992</v>
      </c>
      <c r="AG1828" s="2">
        <v>9.9499999999999993</v>
      </c>
      <c r="AH1828" s="2">
        <v>9.98</v>
      </c>
      <c r="AI1828" s="2">
        <v>9.99</v>
      </c>
      <c r="AJ1828" s="2">
        <v>9.99</v>
      </c>
      <c r="AK1828" s="2" t="str">
        <f t="shared" si="30"/>
        <v/>
      </c>
    </row>
    <row r="1829" spans="14:37" x14ac:dyDescent="0.45">
      <c r="N1829" s="2">
        <v>1819</v>
      </c>
      <c r="O1829" s="2" t="s">
        <v>1826</v>
      </c>
      <c r="P1829" s="2" t="s">
        <v>2941</v>
      </c>
      <c r="Q1829" s="2">
        <v>0</v>
      </c>
      <c r="R1829" s="2">
        <v>0</v>
      </c>
      <c r="S1829" s="43">
        <v>0</v>
      </c>
      <c r="T1829" s="51">
        <f>VLOOKUP(O1829,'2-a. 기초 EDA'!C:K,9,FALSE)</f>
        <v>0.79933110367892979</v>
      </c>
      <c r="U1829" s="2">
        <v>1.01459338</v>
      </c>
      <c r="V1829" s="52">
        <v>3.8491537020000002</v>
      </c>
      <c r="W1829" s="60">
        <v>1.6633425796999901</v>
      </c>
      <c r="X1829" s="2">
        <v>1.7804058151</v>
      </c>
      <c r="Y1829" s="2">
        <v>1.9321663769999999</v>
      </c>
      <c r="Z1829" s="2">
        <v>1.98563491675</v>
      </c>
      <c r="AA1829" s="2">
        <v>2.1028110549000001</v>
      </c>
      <c r="AB1829" s="2">
        <v>2.4211110553999999</v>
      </c>
      <c r="AC1829" s="2">
        <v>2.5708321724999998</v>
      </c>
      <c r="AD1829" s="2">
        <v>2.9712226583999999</v>
      </c>
      <c r="AE1829" s="2">
        <v>3.0398963598000002</v>
      </c>
      <c r="AF1829" s="2">
        <v>3.0930301335000001</v>
      </c>
      <c r="AG1829" s="2">
        <v>3.1658714994000001</v>
      </c>
      <c r="AH1829" s="2">
        <v>3.30868503319999</v>
      </c>
      <c r="AI1829" s="2">
        <v>3.3932062978499999</v>
      </c>
      <c r="AJ1829" s="2">
        <v>3.46111699773</v>
      </c>
      <c r="AK1829" s="2" t="str">
        <f t="shared" si="30"/>
        <v/>
      </c>
    </row>
    <row r="1830" spans="14:37" x14ac:dyDescent="0.45">
      <c r="N1830" s="2">
        <v>1820</v>
      </c>
      <c r="O1830" s="2" t="s">
        <v>1827</v>
      </c>
      <c r="P1830" s="2" t="s">
        <v>2941</v>
      </c>
      <c r="Q1830" s="2">
        <v>0</v>
      </c>
      <c r="R1830" s="2">
        <v>0</v>
      </c>
      <c r="S1830" s="43">
        <v>0</v>
      </c>
      <c r="T1830" s="51">
        <f>VLOOKUP(O1830,'2-a. 기초 EDA'!C:K,9,FALSE)</f>
        <v>0.79933110367892979</v>
      </c>
      <c r="U1830" s="2">
        <v>-6</v>
      </c>
      <c r="V1830" s="52">
        <v>-5</v>
      </c>
      <c r="W1830" s="60">
        <v>-6</v>
      </c>
      <c r="X1830" s="2">
        <v>-6</v>
      </c>
      <c r="Y1830" s="2">
        <v>-6</v>
      </c>
      <c r="Z1830" s="2">
        <v>-6</v>
      </c>
      <c r="AA1830" s="2">
        <v>-6</v>
      </c>
      <c r="AB1830" s="2">
        <v>-6</v>
      </c>
      <c r="AC1830" s="2">
        <v>-6</v>
      </c>
      <c r="AD1830" s="2">
        <v>-5</v>
      </c>
      <c r="AE1830" s="2">
        <v>-5</v>
      </c>
      <c r="AF1830" s="2">
        <v>-5</v>
      </c>
      <c r="AG1830" s="2">
        <v>-5</v>
      </c>
      <c r="AH1830" s="2">
        <v>-5</v>
      </c>
      <c r="AI1830" s="2">
        <v>-5</v>
      </c>
      <c r="AJ1830" s="2">
        <v>-5</v>
      </c>
      <c r="AK1830" s="2" t="str">
        <f t="shared" si="30"/>
        <v/>
      </c>
    </row>
    <row r="1831" spans="14:37" x14ac:dyDescent="0.45">
      <c r="N1831" s="2">
        <v>1821</v>
      </c>
      <c r="O1831" s="2" t="s">
        <v>1828</v>
      </c>
      <c r="P1831" s="2" t="s">
        <v>2941</v>
      </c>
      <c r="Q1831" s="2">
        <v>0</v>
      </c>
      <c r="R1831" s="2">
        <v>0</v>
      </c>
      <c r="S1831" s="43">
        <v>0</v>
      </c>
      <c r="T1831" s="51">
        <f>VLOOKUP(O1831,'2-a. 기초 EDA'!C:K,9,FALSE)</f>
        <v>0.79933110367892979</v>
      </c>
      <c r="U1831" s="2">
        <v>0</v>
      </c>
      <c r="V1831" s="52">
        <v>0.40866128799999901</v>
      </c>
      <c r="W1831" s="60">
        <v>0</v>
      </c>
      <c r="X1831" s="2">
        <v>0</v>
      </c>
      <c r="Y1831" s="2">
        <v>0</v>
      </c>
      <c r="Z1831" s="2">
        <v>0</v>
      </c>
      <c r="AA1831" s="2">
        <v>0</v>
      </c>
      <c r="AB1831" s="2">
        <v>0</v>
      </c>
      <c r="AC1831" s="2">
        <v>0</v>
      </c>
      <c r="AD1831" s="2">
        <v>0.106124257799999</v>
      </c>
      <c r="AE1831" s="2">
        <v>0.15454717069999999</v>
      </c>
      <c r="AF1831" s="2">
        <v>0.18973917374999899</v>
      </c>
      <c r="AG1831" s="2">
        <v>0.22358264999999999</v>
      </c>
      <c r="AH1831" s="2">
        <v>0.32778453200000002</v>
      </c>
      <c r="AI1831" s="2">
        <v>0.34478842199999998</v>
      </c>
      <c r="AJ1831" s="2">
        <v>0.36554143906999997</v>
      </c>
      <c r="AK1831" s="2" t="str">
        <f t="shared" si="30"/>
        <v/>
      </c>
    </row>
    <row r="1832" spans="14:37" x14ac:dyDescent="0.45">
      <c r="N1832" s="2">
        <v>1822</v>
      </c>
      <c r="O1832" s="2" t="s">
        <v>1829</v>
      </c>
      <c r="P1832" s="2" t="s">
        <v>2941</v>
      </c>
      <c r="Q1832" s="2">
        <v>0</v>
      </c>
      <c r="R1832" s="2">
        <v>0</v>
      </c>
      <c r="S1832" s="43">
        <v>0</v>
      </c>
      <c r="T1832" s="51">
        <f>VLOOKUP(O1832,'2-a. 기초 EDA'!C:K,9,FALSE)</f>
        <v>0.79933110367892979</v>
      </c>
      <c r="U1832" s="2">
        <v>6.59</v>
      </c>
      <c r="V1832" s="52">
        <v>9.99</v>
      </c>
      <c r="W1832" s="60">
        <v>7.8084999999999898</v>
      </c>
      <c r="X1832" s="2">
        <v>8.0559999999999992</v>
      </c>
      <c r="Y1832" s="2">
        <v>8.5679999999999996</v>
      </c>
      <c r="Z1832" s="2">
        <v>8.6849999999999898</v>
      </c>
      <c r="AA1832" s="2">
        <v>8.7669999999999995</v>
      </c>
      <c r="AB1832" s="2">
        <v>9.2319999999999993</v>
      </c>
      <c r="AC1832" s="2">
        <v>9.4600000000000009</v>
      </c>
      <c r="AD1832" s="2">
        <v>9.6619999999999902</v>
      </c>
      <c r="AE1832" s="2">
        <v>9.7530000000000001</v>
      </c>
      <c r="AF1832" s="2">
        <v>9.8125</v>
      </c>
      <c r="AG1832" s="2">
        <v>9.86</v>
      </c>
      <c r="AH1832" s="2">
        <v>9.92</v>
      </c>
      <c r="AI1832" s="2">
        <v>9.9499999999999993</v>
      </c>
      <c r="AJ1832" s="2">
        <v>9.9880999999999993</v>
      </c>
      <c r="AK1832" s="2" t="str">
        <f t="shared" si="30"/>
        <v/>
      </c>
    </row>
    <row r="1833" spans="14:37" x14ac:dyDescent="0.45">
      <c r="N1833" s="2">
        <v>1823</v>
      </c>
      <c r="O1833" s="2" t="s">
        <v>1830</v>
      </c>
      <c r="P1833" s="2" t="s">
        <v>2941</v>
      </c>
      <c r="Q1833" s="2">
        <v>0</v>
      </c>
      <c r="R1833" s="2">
        <v>0</v>
      </c>
      <c r="S1833" s="43">
        <v>0</v>
      </c>
      <c r="T1833" s="51">
        <f>VLOOKUP(O1833,'2-a. 기초 EDA'!C:K,9,FALSE)</f>
        <v>0.79933110367892979</v>
      </c>
      <c r="U1833" s="2">
        <v>1.04352405</v>
      </c>
      <c r="V1833" s="52">
        <v>3.2801764269999998</v>
      </c>
      <c r="W1833" s="60">
        <v>1.35640108899999</v>
      </c>
      <c r="X1833" s="2">
        <v>1.5126526284999999</v>
      </c>
      <c r="Y1833" s="2">
        <v>1.6755751772</v>
      </c>
      <c r="Z1833" s="2">
        <v>1.7173145654999999</v>
      </c>
      <c r="AA1833" s="2">
        <v>1.7481305749</v>
      </c>
      <c r="AB1833" s="2">
        <v>1.8355650243999999</v>
      </c>
      <c r="AC1833" s="2">
        <v>1.8872891475</v>
      </c>
      <c r="AD1833" s="2">
        <v>1.9507919011999999</v>
      </c>
      <c r="AE1833" s="2">
        <v>2.0238083226999999</v>
      </c>
      <c r="AF1833" s="2">
        <v>2.0836015699999999</v>
      </c>
      <c r="AG1833" s="2">
        <v>2.1125937848</v>
      </c>
      <c r="AH1833" s="2">
        <v>2.3788481934000001</v>
      </c>
      <c r="AI1833" s="2">
        <v>2.5392217751500001</v>
      </c>
      <c r="AJ1833" s="2">
        <v>2.6703543284300002</v>
      </c>
      <c r="AK1833" s="2" t="str">
        <f t="shared" si="30"/>
        <v/>
      </c>
    </row>
    <row r="1834" spans="14:37" x14ac:dyDescent="0.45">
      <c r="N1834" s="2">
        <v>1824</v>
      </c>
      <c r="O1834" s="2" t="s">
        <v>1831</v>
      </c>
      <c r="P1834" s="2" t="s">
        <v>2941</v>
      </c>
      <c r="Q1834" s="2">
        <v>0</v>
      </c>
      <c r="R1834" s="2">
        <v>0</v>
      </c>
      <c r="S1834" s="43">
        <v>0</v>
      </c>
      <c r="T1834" s="51">
        <f>VLOOKUP(O1834,'2-a. 기초 EDA'!C:K,9,FALSE)</f>
        <v>0.79933110367892979</v>
      </c>
      <c r="U1834" s="2">
        <v>-1</v>
      </c>
      <c r="V1834" s="52">
        <v>-1</v>
      </c>
      <c r="W1834" s="60">
        <v>-1</v>
      </c>
      <c r="X1834" s="2">
        <v>-1</v>
      </c>
      <c r="Y1834" s="2">
        <v>-1</v>
      </c>
      <c r="Z1834" s="2">
        <v>-1</v>
      </c>
      <c r="AA1834" s="2">
        <v>-1</v>
      </c>
      <c r="AB1834" s="2">
        <v>-1</v>
      </c>
      <c r="AC1834" s="2">
        <v>-1</v>
      </c>
      <c r="AD1834" s="2">
        <v>-1</v>
      </c>
      <c r="AE1834" s="2">
        <v>-1</v>
      </c>
      <c r="AF1834" s="2">
        <v>-1</v>
      </c>
      <c r="AG1834" s="2">
        <v>-1</v>
      </c>
      <c r="AH1834" s="2">
        <v>-1</v>
      </c>
      <c r="AI1834" s="2">
        <v>-1</v>
      </c>
      <c r="AJ1834" s="2">
        <v>-1</v>
      </c>
      <c r="AK1834" s="2" t="str">
        <f t="shared" si="30"/>
        <v>최소, 최대값 동일</v>
      </c>
    </row>
    <row r="1835" spans="14:37" x14ac:dyDescent="0.45">
      <c r="N1835" s="2">
        <v>1825</v>
      </c>
      <c r="O1835" s="2" t="s">
        <v>1832</v>
      </c>
      <c r="P1835" s="2" t="s">
        <v>2941</v>
      </c>
      <c r="Q1835" s="2">
        <v>0</v>
      </c>
      <c r="R1835" s="2">
        <v>0</v>
      </c>
      <c r="S1835" s="43">
        <v>0</v>
      </c>
      <c r="T1835" s="51">
        <f>VLOOKUP(O1835,'2-a. 기초 EDA'!C:K,9,FALSE)</f>
        <v>0.79933110367892979</v>
      </c>
      <c r="U1835" s="2">
        <v>0</v>
      </c>
      <c r="V1835" s="52">
        <v>0.372055252</v>
      </c>
      <c r="W1835" s="60">
        <v>0</v>
      </c>
      <c r="X1835" s="2">
        <v>0</v>
      </c>
      <c r="Y1835" s="2">
        <v>0</v>
      </c>
      <c r="Z1835" s="2">
        <v>0</v>
      </c>
      <c r="AA1835" s="2">
        <v>0</v>
      </c>
      <c r="AB1835" s="2">
        <v>0.19021964999999899</v>
      </c>
      <c r="AC1835" s="2">
        <v>0.24343571149999901</v>
      </c>
      <c r="AD1835" s="2">
        <v>0.32323330579999998</v>
      </c>
      <c r="AE1835" s="2">
        <v>0.3340466795</v>
      </c>
      <c r="AF1835" s="2">
        <v>0.34092000074999901</v>
      </c>
      <c r="AG1835" s="2">
        <v>0.34485691339999902</v>
      </c>
      <c r="AH1835" s="2">
        <v>0.35397323849999901</v>
      </c>
      <c r="AI1835" s="2">
        <v>0.358298173</v>
      </c>
      <c r="AJ1835" s="2">
        <v>0.36998002828999899</v>
      </c>
      <c r="AK1835" s="2" t="str">
        <f t="shared" si="30"/>
        <v/>
      </c>
    </row>
    <row r="1836" spans="14:37" x14ac:dyDescent="0.45">
      <c r="N1836" s="2">
        <v>1826</v>
      </c>
      <c r="O1836" s="2" t="s">
        <v>1833</v>
      </c>
      <c r="P1836" s="2" t="s">
        <v>2941</v>
      </c>
      <c r="Q1836" s="2">
        <v>0</v>
      </c>
      <c r="R1836" s="2">
        <v>0</v>
      </c>
      <c r="S1836" s="43">
        <v>0</v>
      </c>
      <c r="T1836" s="51">
        <f>VLOOKUP(O1836,'2-a. 기초 EDA'!C:K,9,FALSE)</f>
        <v>0.79933110367892979</v>
      </c>
      <c r="U1836" s="2">
        <v>2.2400000000000002</v>
      </c>
      <c r="V1836" s="52">
        <v>9.94</v>
      </c>
      <c r="W1836" s="60">
        <v>2.25</v>
      </c>
      <c r="X1836" s="2">
        <v>2.25</v>
      </c>
      <c r="Y1836" s="2">
        <v>2.25</v>
      </c>
      <c r="Z1836" s="2">
        <v>2.25</v>
      </c>
      <c r="AA1836" s="2">
        <v>2.25</v>
      </c>
      <c r="AB1836" s="2">
        <v>9.66</v>
      </c>
      <c r="AC1836" s="2">
        <v>9.83</v>
      </c>
      <c r="AD1836" s="2">
        <v>9.8800000000000008</v>
      </c>
      <c r="AE1836" s="2">
        <v>9.8800000000000008</v>
      </c>
      <c r="AF1836" s="2">
        <v>9.94</v>
      </c>
      <c r="AG1836" s="2">
        <v>9.94</v>
      </c>
      <c r="AH1836" s="2">
        <v>9.94</v>
      </c>
      <c r="AI1836" s="2">
        <v>9.94</v>
      </c>
      <c r="AJ1836" s="2">
        <v>9.94</v>
      </c>
      <c r="AK1836" s="2" t="str">
        <f t="shared" si="30"/>
        <v/>
      </c>
    </row>
    <row r="1837" spans="14:37" x14ac:dyDescent="0.45">
      <c r="N1837" s="2">
        <v>1827</v>
      </c>
      <c r="O1837" s="2" t="s">
        <v>1834</v>
      </c>
      <c r="P1837" s="2" t="s">
        <v>2941</v>
      </c>
      <c r="Q1837" s="2">
        <v>0</v>
      </c>
      <c r="R1837" s="2">
        <v>0</v>
      </c>
      <c r="S1837" s="43">
        <v>0</v>
      </c>
      <c r="T1837" s="51">
        <f>VLOOKUP(O1837,'2-a. 기초 EDA'!C:K,9,FALSE)</f>
        <v>0.79933110367892979</v>
      </c>
      <c r="U1837" s="2">
        <v>0.112331868</v>
      </c>
      <c r="V1837" s="52">
        <v>2.7382903089999999</v>
      </c>
      <c r="W1837" s="60">
        <v>0.213872663049999</v>
      </c>
      <c r="X1837" s="2">
        <v>0.2298611029</v>
      </c>
      <c r="Y1837" s="2">
        <v>0.23716617400000001</v>
      </c>
      <c r="Z1837" s="2">
        <v>0.238499664</v>
      </c>
      <c r="AA1837" s="2">
        <v>0.2423928628</v>
      </c>
      <c r="AB1837" s="2">
        <v>1.4233133504</v>
      </c>
      <c r="AC1837" s="2">
        <v>1.8771307589999999</v>
      </c>
      <c r="AD1837" s="2">
        <v>2.3349640857999998</v>
      </c>
      <c r="AE1837" s="2">
        <v>2.4103800222</v>
      </c>
      <c r="AF1837" s="2">
        <v>2.4435971682500002</v>
      </c>
      <c r="AG1837" s="2">
        <v>2.4663122916</v>
      </c>
      <c r="AH1837" s="2">
        <v>2.5480793536999999</v>
      </c>
      <c r="AI1837" s="2">
        <v>2.5803781883000001</v>
      </c>
      <c r="AJ1837" s="2">
        <v>2.6948624628200002</v>
      </c>
      <c r="AK1837" s="2" t="str">
        <f t="shared" si="30"/>
        <v/>
      </c>
    </row>
    <row r="1838" spans="14:37" x14ac:dyDescent="0.45">
      <c r="N1838" s="2">
        <v>1828</v>
      </c>
      <c r="O1838" s="2" t="s">
        <v>1835</v>
      </c>
      <c r="P1838" s="2" t="s">
        <v>2941</v>
      </c>
      <c r="Q1838" s="2">
        <v>0</v>
      </c>
      <c r="R1838" s="2">
        <v>0</v>
      </c>
      <c r="S1838" s="43">
        <v>0</v>
      </c>
      <c r="T1838" s="51">
        <f>VLOOKUP(O1838,'2-a. 기초 EDA'!C:K,9,FALSE)</f>
        <v>0.79933110367892979</v>
      </c>
      <c r="U1838" s="2">
        <v>-2</v>
      </c>
      <c r="V1838" s="52">
        <v>-2</v>
      </c>
      <c r="W1838" s="60">
        <v>-2</v>
      </c>
      <c r="X1838" s="2">
        <v>-2</v>
      </c>
      <c r="Y1838" s="2">
        <v>-2</v>
      </c>
      <c r="Z1838" s="2">
        <v>-2</v>
      </c>
      <c r="AA1838" s="2">
        <v>-2</v>
      </c>
      <c r="AB1838" s="2">
        <v>-2</v>
      </c>
      <c r="AC1838" s="2">
        <v>-2</v>
      </c>
      <c r="AD1838" s="2">
        <v>-2</v>
      </c>
      <c r="AE1838" s="2">
        <v>-2</v>
      </c>
      <c r="AF1838" s="2">
        <v>-2</v>
      </c>
      <c r="AG1838" s="2">
        <v>-2</v>
      </c>
      <c r="AH1838" s="2">
        <v>-2</v>
      </c>
      <c r="AI1838" s="2">
        <v>-2</v>
      </c>
      <c r="AJ1838" s="2">
        <v>-2</v>
      </c>
      <c r="AK1838" s="2" t="str">
        <f t="shared" si="30"/>
        <v>최소, 최대값 동일</v>
      </c>
    </row>
    <row r="1839" spans="14:37" x14ac:dyDescent="0.45">
      <c r="N1839" s="2">
        <v>1829</v>
      </c>
      <c r="O1839" s="2" t="s">
        <v>1836</v>
      </c>
      <c r="P1839" s="2" t="s">
        <v>2941</v>
      </c>
      <c r="Q1839" s="2">
        <v>0</v>
      </c>
      <c r="R1839" s="2">
        <v>0</v>
      </c>
      <c r="S1839" s="43">
        <v>0</v>
      </c>
      <c r="T1839" s="51">
        <f>VLOOKUP(O1839,'2-a. 기초 EDA'!C:K,9,FALSE)</f>
        <v>0.79933110367892979</v>
      </c>
      <c r="U1839" s="2">
        <v>0</v>
      </c>
      <c r="V1839" s="52">
        <v>0</v>
      </c>
      <c r="W1839" s="60">
        <v>0</v>
      </c>
      <c r="X1839" s="2">
        <v>0</v>
      </c>
      <c r="Y1839" s="2">
        <v>0</v>
      </c>
      <c r="Z1839" s="2">
        <v>0</v>
      </c>
      <c r="AA1839" s="2">
        <v>0</v>
      </c>
      <c r="AB1839" s="2">
        <v>0</v>
      </c>
      <c r="AC1839" s="2">
        <v>0</v>
      </c>
      <c r="AD1839" s="2">
        <v>0</v>
      </c>
      <c r="AE1839" s="2">
        <v>0</v>
      </c>
      <c r="AF1839" s="2">
        <v>0</v>
      </c>
      <c r="AG1839" s="2">
        <v>0</v>
      </c>
      <c r="AH1839" s="2">
        <v>0</v>
      </c>
      <c r="AI1839" s="2">
        <v>0</v>
      </c>
      <c r="AJ1839" s="2">
        <v>0</v>
      </c>
      <c r="AK1839" s="2" t="str">
        <f t="shared" si="30"/>
        <v>최소, 최대값 동일</v>
      </c>
    </row>
    <row r="1840" spans="14:37" x14ac:dyDescent="0.45">
      <c r="N1840" s="2">
        <v>1830</v>
      </c>
      <c r="O1840" s="2" t="s">
        <v>1837</v>
      </c>
      <c r="P1840" s="2" t="s">
        <v>2941</v>
      </c>
      <c r="Q1840" s="2">
        <v>0</v>
      </c>
      <c r="R1840" s="2">
        <v>0</v>
      </c>
      <c r="S1840" s="43">
        <v>0</v>
      </c>
      <c r="T1840" s="51">
        <f>VLOOKUP(O1840,'2-a. 기초 EDA'!C:K,9,FALSE)</f>
        <v>0.79933110367892979</v>
      </c>
      <c r="U1840" s="2">
        <v>5.25</v>
      </c>
      <c r="V1840" s="52">
        <v>6.72</v>
      </c>
      <c r="W1840" s="60">
        <v>5.28</v>
      </c>
      <c r="X1840" s="2">
        <v>5.31</v>
      </c>
      <c r="Y1840" s="2">
        <v>5.34</v>
      </c>
      <c r="Z1840" s="2">
        <v>5.34</v>
      </c>
      <c r="AA1840" s="2">
        <v>5.3609999999999998</v>
      </c>
      <c r="AB1840" s="2">
        <v>5.4</v>
      </c>
      <c r="AC1840" s="2">
        <v>5.43</v>
      </c>
      <c r="AD1840" s="2">
        <v>5.46</v>
      </c>
      <c r="AE1840" s="2">
        <v>5.7990000000000004</v>
      </c>
      <c r="AF1840" s="2">
        <v>5.82</v>
      </c>
      <c r="AG1840" s="2">
        <v>5.82</v>
      </c>
      <c r="AH1840" s="2">
        <v>5.85</v>
      </c>
      <c r="AI1840" s="2">
        <v>5.89</v>
      </c>
      <c r="AJ1840" s="2">
        <v>6.4541000000000004</v>
      </c>
      <c r="AK1840" s="2" t="str">
        <f t="shared" si="30"/>
        <v/>
      </c>
    </row>
    <row r="1841" spans="14:37" x14ac:dyDescent="0.45">
      <c r="N1841" s="2">
        <v>1831</v>
      </c>
      <c r="O1841" s="2" t="s">
        <v>1838</v>
      </c>
      <c r="P1841" s="2" t="s">
        <v>2941</v>
      </c>
      <c r="Q1841" s="2">
        <v>0</v>
      </c>
      <c r="R1841" s="2">
        <v>0</v>
      </c>
      <c r="S1841" s="43">
        <v>0</v>
      </c>
      <c r="T1841" s="51">
        <f>VLOOKUP(O1841,'2-a. 기초 EDA'!C:K,9,FALSE)</f>
        <v>0.79933110367892979</v>
      </c>
      <c r="U1841" s="2">
        <v>0.14106623099999999</v>
      </c>
      <c r="V1841" s="52">
        <v>0.58689510600000006</v>
      </c>
      <c r="W1841" s="60">
        <v>0.14902386225</v>
      </c>
      <c r="X1841" s="2">
        <v>0.15254009599999999</v>
      </c>
      <c r="Y1841" s="2">
        <v>0.15610714819999999</v>
      </c>
      <c r="Z1841" s="2">
        <v>0.158989038</v>
      </c>
      <c r="AA1841" s="2">
        <v>0.16175063840000001</v>
      </c>
      <c r="AB1841" s="2">
        <v>0.39980327319999998</v>
      </c>
      <c r="AC1841" s="2">
        <v>0.48173295649999998</v>
      </c>
      <c r="AD1841" s="2">
        <v>0.49803655499999999</v>
      </c>
      <c r="AE1841" s="2">
        <v>0.50759888779999995</v>
      </c>
      <c r="AF1841" s="2">
        <v>0.51234848924999998</v>
      </c>
      <c r="AG1841" s="2">
        <v>0.51706514140000004</v>
      </c>
      <c r="AH1841" s="2">
        <v>0.53159098699999996</v>
      </c>
      <c r="AI1841" s="2">
        <v>0.54542607264999998</v>
      </c>
      <c r="AJ1841" s="2">
        <v>0.55432971239999995</v>
      </c>
      <c r="AK1841" s="2" t="str">
        <f t="shared" si="30"/>
        <v/>
      </c>
    </row>
    <row r="1842" spans="14:37" x14ac:dyDescent="0.45">
      <c r="N1842" s="2">
        <v>1832</v>
      </c>
      <c r="O1842" s="2" t="s">
        <v>1839</v>
      </c>
      <c r="P1842" s="2" t="s">
        <v>2941</v>
      </c>
      <c r="Q1842" s="2">
        <v>0</v>
      </c>
      <c r="R1842" s="2">
        <v>0</v>
      </c>
      <c r="S1842" s="43">
        <v>0</v>
      </c>
      <c r="T1842" s="51">
        <f>VLOOKUP(O1842,'2-a. 기초 EDA'!C:K,9,FALSE)</f>
        <v>0.79933110367892979</v>
      </c>
      <c r="U1842" s="2">
        <v>3</v>
      </c>
      <c r="V1842" s="52">
        <v>4</v>
      </c>
      <c r="W1842" s="60">
        <v>3</v>
      </c>
      <c r="X1842" s="2">
        <v>3</v>
      </c>
      <c r="Y1842" s="2">
        <v>3</v>
      </c>
      <c r="Z1842" s="2">
        <v>3</v>
      </c>
      <c r="AA1842" s="2">
        <v>3</v>
      </c>
      <c r="AB1842" s="2">
        <v>3</v>
      </c>
      <c r="AC1842" s="2">
        <v>4</v>
      </c>
      <c r="AD1842" s="2">
        <v>4</v>
      </c>
      <c r="AE1842" s="2">
        <v>4</v>
      </c>
      <c r="AF1842" s="2">
        <v>4</v>
      </c>
      <c r="AG1842" s="2">
        <v>4</v>
      </c>
      <c r="AH1842" s="2">
        <v>4</v>
      </c>
      <c r="AI1842" s="2">
        <v>4</v>
      </c>
      <c r="AJ1842" s="2">
        <v>4</v>
      </c>
      <c r="AK1842" s="2" t="str">
        <f t="shared" si="30"/>
        <v/>
      </c>
    </row>
    <row r="1843" spans="14:37" x14ac:dyDescent="0.45">
      <c r="N1843" s="2">
        <v>1833</v>
      </c>
      <c r="O1843" s="2" t="s">
        <v>1840</v>
      </c>
      <c r="P1843" s="2" t="s">
        <v>2941</v>
      </c>
      <c r="Q1843" s="2">
        <v>0</v>
      </c>
      <c r="R1843" s="2">
        <v>0</v>
      </c>
      <c r="S1843" s="43">
        <v>0</v>
      </c>
      <c r="T1843" s="51">
        <f>VLOOKUP(O1843,'2-a. 기초 EDA'!C:K,9,FALSE)</f>
        <v>0.79933110367892979</v>
      </c>
      <c r="U1843" s="2">
        <v>0.85566325399999998</v>
      </c>
      <c r="V1843" s="52">
        <v>1.4313563650000001</v>
      </c>
      <c r="W1843" s="60">
        <v>0.91079342890000003</v>
      </c>
      <c r="X1843" s="2">
        <v>1.3741838475999999</v>
      </c>
      <c r="Y1843" s="2">
        <v>1.4079554862000001</v>
      </c>
      <c r="Z1843" s="2">
        <v>1.40998437125</v>
      </c>
      <c r="AA1843" s="2">
        <v>1.41327704189999</v>
      </c>
      <c r="AB1843" s="2">
        <v>1.414408229</v>
      </c>
      <c r="AC1843" s="2">
        <v>1.4168928459999901</v>
      </c>
      <c r="AD1843" s="2">
        <v>1.4187719174</v>
      </c>
      <c r="AE1843" s="2">
        <v>1.4197354519999901</v>
      </c>
      <c r="AF1843" s="2">
        <v>1.42065688625</v>
      </c>
      <c r="AG1843" s="2">
        <v>1.4220016842000001</v>
      </c>
      <c r="AH1843" s="2">
        <v>1.4268337205999999</v>
      </c>
      <c r="AI1843" s="2">
        <v>1.4274750572499999</v>
      </c>
      <c r="AJ1843" s="2">
        <v>1.4310374989600001</v>
      </c>
      <c r="AK1843" s="2" t="str">
        <f t="shared" si="30"/>
        <v/>
      </c>
    </row>
    <row r="1844" spans="14:37" x14ac:dyDescent="0.45">
      <c r="N1844" s="2">
        <v>1834</v>
      </c>
      <c r="O1844" s="2" t="s">
        <v>1841</v>
      </c>
      <c r="P1844" s="2" t="s">
        <v>2941</v>
      </c>
      <c r="Q1844" s="2">
        <v>0</v>
      </c>
      <c r="R1844" s="2">
        <v>0</v>
      </c>
      <c r="S1844" s="43">
        <v>0</v>
      </c>
      <c r="T1844" s="51">
        <f>VLOOKUP(O1844,'2-a. 기초 EDA'!C:K,9,FALSE)</f>
        <v>0.79933110367892979</v>
      </c>
      <c r="U1844" s="2">
        <v>35.9</v>
      </c>
      <c r="V1844" s="52">
        <v>42.1</v>
      </c>
      <c r="W1844" s="60">
        <v>38.279999999999902</v>
      </c>
      <c r="X1844" s="2">
        <v>38.700000000000003</v>
      </c>
      <c r="Y1844" s="2">
        <v>39.6</v>
      </c>
      <c r="Z1844" s="2">
        <v>39.875</v>
      </c>
      <c r="AA1844" s="2">
        <v>40</v>
      </c>
      <c r="AB1844" s="2">
        <v>40.26</v>
      </c>
      <c r="AC1844" s="2">
        <v>40.4</v>
      </c>
      <c r="AD1844" s="2">
        <v>40.799999999999997</v>
      </c>
      <c r="AE1844" s="2">
        <v>41.3</v>
      </c>
      <c r="AF1844" s="2">
        <v>41.4</v>
      </c>
      <c r="AG1844" s="2">
        <v>41.5</v>
      </c>
      <c r="AH1844" s="2">
        <v>41.8</v>
      </c>
      <c r="AI1844" s="2">
        <v>41.805</v>
      </c>
      <c r="AJ1844" s="2">
        <v>42.081000000000003</v>
      </c>
      <c r="AK1844" s="2" t="str">
        <f t="shared" si="30"/>
        <v/>
      </c>
    </row>
    <row r="1845" spans="14:37" x14ac:dyDescent="0.45">
      <c r="N1845" s="2">
        <v>1835</v>
      </c>
      <c r="O1845" s="2" t="s">
        <v>1842</v>
      </c>
      <c r="P1845" s="2" t="s">
        <v>2941</v>
      </c>
      <c r="Q1845" s="2">
        <v>0</v>
      </c>
      <c r="R1845" s="2">
        <v>0</v>
      </c>
      <c r="S1845" s="43">
        <v>0</v>
      </c>
      <c r="T1845" s="51">
        <f>VLOOKUP(O1845,'2-a. 기초 EDA'!C:K,9,FALSE)</f>
        <v>0.79933110367892979</v>
      </c>
      <c r="U1845" s="2">
        <v>6.5505996120000001</v>
      </c>
      <c r="V1845" s="52">
        <v>13.12756006</v>
      </c>
      <c r="W1845" s="60">
        <v>6.8778861112999996</v>
      </c>
      <c r="X1845" s="2">
        <v>10.354480766</v>
      </c>
      <c r="Y1845" s="2">
        <v>11.595377731999999</v>
      </c>
      <c r="Z1845" s="2">
        <v>11.707642890000001</v>
      </c>
      <c r="AA1845" s="2">
        <v>11.758064351</v>
      </c>
      <c r="AB1845" s="2">
        <v>11.842874666</v>
      </c>
      <c r="AC1845" s="2">
        <v>11.941018615000001</v>
      </c>
      <c r="AD1845" s="2">
        <v>12.092142599999899</v>
      </c>
      <c r="AE1845" s="2">
        <v>12.37933263</v>
      </c>
      <c r="AF1845" s="2">
        <v>12.464031985</v>
      </c>
      <c r="AG1845" s="2">
        <v>12.5333311</v>
      </c>
      <c r="AH1845" s="2">
        <v>12.6599684</v>
      </c>
      <c r="AI1845" s="2">
        <v>12.687671910000001</v>
      </c>
      <c r="AJ1845" s="2">
        <v>12.773610442100001</v>
      </c>
      <c r="AK1845" s="2" t="str">
        <f t="shared" si="30"/>
        <v/>
      </c>
    </row>
    <row r="1846" spans="14:37" x14ac:dyDescent="0.45">
      <c r="N1846" s="2">
        <v>1836</v>
      </c>
      <c r="O1846" s="2" t="s">
        <v>1843</v>
      </c>
      <c r="P1846" s="2" t="s">
        <v>2941</v>
      </c>
      <c r="Q1846" s="2">
        <v>0</v>
      </c>
      <c r="R1846" s="2">
        <v>0</v>
      </c>
      <c r="S1846" s="43">
        <v>0</v>
      </c>
      <c r="T1846" s="51">
        <f>VLOOKUP(O1846,'2-a. 기초 EDA'!C:K,9,FALSE)</f>
        <v>0.79933110367892979</v>
      </c>
      <c r="U1846" s="2">
        <v>0</v>
      </c>
      <c r="V1846" s="52">
        <v>0</v>
      </c>
      <c r="W1846" s="60">
        <v>0</v>
      </c>
      <c r="X1846" s="2">
        <v>0</v>
      </c>
      <c r="Y1846" s="2">
        <v>0</v>
      </c>
      <c r="Z1846" s="2">
        <v>0</v>
      </c>
      <c r="AA1846" s="2">
        <v>0</v>
      </c>
      <c r="AB1846" s="2">
        <v>0</v>
      </c>
      <c r="AC1846" s="2">
        <v>0</v>
      </c>
      <c r="AD1846" s="2">
        <v>0</v>
      </c>
      <c r="AE1846" s="2">
        <v>0</v>
      </c>
      <c r="AF1846" s="2">
        <v>0</v>
      </c>
      <c r="AG1846" s="2">
        <v>0</v>
      </c>
      <c r="AH1846" s="2">
        <v>0</v>
      </c>
      <c r="AI1846" s="2">
        <v>0</v>
      </c>
      <c r="AJ1846" s="2">
        <v>0</v>
      </c>
      <c r="AK1846" s="2" t="str">
        <f t="shared" si="30"/>
        <v>최소, 최대값 동일</v>
      </c>
    </row>
    <row r="1847" spans="14:37" x14ac:dyDescent="0.45">
      <c r="N1847" s="2">
        <v>1837</v>
      </c>
      <c r="O1847" s="2" t="s">
        <v>1844</v>
      </c>
      <c r="P1847" s="2" t="s">
        <v>2941</v>
      </c>
      <c r="Q1847" s="2">
        <v>0</v>
      </c>
      <c r="R1847" s="2">
        <v>0</v>
      </c>
      <c r="S1847" s="43">
        <v>0</v>
      </c>
      <c r="T1847" s="51">
        <f>VLOOKUP(O1847,'2-a. 기초 EDA'!C:K,9,FALSE)</f>
        <v>0.79933110367892979</v>
      </c>
      <c r="U1847" s="2">
        <v>0</v>
      </c>
      <c r="V1847" s="52">
        <v>0</v>
      </c>
      <c r="W1847" s="60">
        <v>0</v>
      </c>
      <c r="X1847" s="2">
        <v>0</v>
      </c>
      <c r="Y1847" s="2">
        <v>0</v>
      </c>
      <c r="Z1847" s="2">
        <v>0</v>
      </c>
      <c r="AA1847" s="2">
        <v>0</v>
      </c>
      <c r="AB1847" s="2">
        <v>0</v>
      </c>
      <c r="AC1847" s="2">
        <v>0</v>
      </c>
      <c r="AD1847" s="2">
        <v>0</v>
      </c>
      <c r="AE1847" s="2">
        <v>0</v>
      </c>
      <c r="AF1847" s="2">
        <v>0</v>
      </c>
      <c r="AG1847" s="2">
        <v>0</v>
      </c>
      <c r="AH1847" s="2">
        <v>0</v>
      </c>
      <c r="AI1847" s="2">
        <v>0</v>
      </c>
      <c r="AJ1847" s="2">
        <v>0</v>
      </c>
      <c r="AK1847" s="2" t="str">
        <f t="shared" si="30"/>
        <v>최소, 최대값 동일</v>
      </c>
    </row>
    <row r="1848" spans="14:37" x14ac:dyDescent="0.45">
      <c r="N1848" s="2">
        <v>1838</v>
      </c>
      <c r="O1848" s="2" t="s">
        <v>1845</v>
      </c>
      <c r="P1848" s="2" t="s">
        <v>2941</v>
      </c>
      <c r="Q1848" s="2">
        <v>0</v>
      </c>
      <c r="R1848" s="2">
        <v>0</v>
      </c>
      <c r="S1848" s="43">
        <v>0</v>
      </c>
      <c r="T1848" s="51">
        <f>VLOOKUP(O1848,'2-a. 기초 EDA'!C:K,9,FALSE)</f>
        <v>0.79933110367892979</v>
      </c>
      <c r="U1848" s="2">
        <v>0</v>
      </c>
      <c r="V1848" s="52">
        <v>0</v>
      </c>
      <c r="W1848" s="60">
        <v>0</v>
      </c>
      <c r="X1848" s="2">
        <v>0</v>
      </c>
      <c r="Y1848" s="2">
        <v>0</v>
      </c>
      <c r="Z1848" s="2">
        <v>0</v>
      </c>
      <c r="AA1848" s="2">
        <v>0</v>
      </c>
      <c r="AB1848" s="2">
        <v>0</v>
      </c>
      <c r="AC1848" s="2">
        <v>0</v>
      </c>
      <c r="AD1848" s="2">
        <v>0</v>
      </c>
      <c r="AE1848" s="2">
        <v>0</v>
      </c>
      <c r="AF1848" s="2">
        <v>0</v>
      </c>
      <c r="AG1848" s="2">
        <v>0</v>
      </c>
      <c r="AH1848" s="2">
        <v>0</v>
      </c>
      <c r="AI1848" s="2">
        <v>0</v>
      </c>
      <c r="AJ1848" s="2">
        <v>0</v>
      </c>
      <c r="AK1848" s="2" t="str">
        <f t="shared" si="30"/>
        <v>최소, 최대값 동일</v>
      </c>
    </row>
    <row r="1849" spans="14:37" x14ac:dyDescent="0.45">
      <c r="N1849" s="2">
        <v>1839</v>
      </c>
      <c r="O1849" s="2" t="s">
        <v>1846</v>
      </c>
      <c r="P1849" s="2" t="s">
        <v>2941</v>
      </c>
      <c r="Q1849" s="2">
        <v>0</v>
      </c>
      <c r="R1849" s="2">
        <v>0</v>
      </c>
      <c r="S1849" s="43">
        <v>0</v>
      </c>
      <c r="T1849" s="51">
        <f>VLOOKUP(O1849,'2-a. 기초 EDA'!C:K,9,FALSE)</f>
        <v>0.79933110367892979</v>
      </c>
      <c r="U1849" s="2">
        <v>0</v>
      </c>
      <c r="V1849" s="52">
        <v>0</v>
      </c>
      <c r="W1849" s="60">
        <v>0</v>
      </c>
      <c r="X1849" s="2">
        <v>0</v>
      </c>
      <c r="Y1849" s="2">
        <v>0</v>
      </c>
      <c r="Z1849" s="2">
        <v>0</v>
      </c>
      <c r="AA1849" s="2">
        <v>0</v>
      </c>
      <c r="AB1849" s="2">
        <v>0</v>
      </c>
      <c r="AC1849" s="2">
        <v>0</v>
      </c>
      <c r="AD1849" s="2">
        <v>0</v>
      </c>
      <c r="AE1849" s="2">
        <v>0</v>
      </c>
      <c r="AF1849" s="2">
        <v>0</v>
      </c>
      <c r="AG1849" s="2">
        <v>0</v>
      </c>
      <c r="AH1849" s="2">
        <v>0</v>
      </c>
      <c r="AI1849" s="2">
        <v>0</v>
      </c>
      <c r="AJ1849" s="2">
        <v>0</v>
      </c>
      <c r="AK1849" s="2" t="str">
        <f t="shared" si="30"/>
        <v>최소, 최대값 동일</v>
      </c>
    </row>
    <row r="1850" spans="14:37" x14ac:dyDescent="0.45">
      <c r="N1850" s="2">
        <v>1840</v>
      </c>
      <c r="O1850" s="2" t="s">
        <v>1847</v>
      </c>
      <c r="P1850" s="2" t="s">
        <v>2941</v>
      </c>
      <c r="Q1850" s="2">
        <v>0</v>
      </c>
      <c r="R1850" s="2">
        <v>0</v>
      </c>
      <c r="S1850" s="43">
        <v>0</v>
      </c>
      <c r="T1850" s="51">
        <f>VLOOKUP(O1850,'2-a. 기초 EDA'!C:K,9,FALSE)</f>
        <v>0.79933110367892979</v>
      </c>
      <c r="U1850" s="2">
        <v>0</v>
      </c>
      <c r="V1850" s="52">
        <v>0</v>
      </c>
      <c r="W1850" s="60">
        <v>0</v>
      </c>
      <c r="X1850" s="2">
        <v>0</v>
      </c>
      <c r="Y1850" s="2">
        <v>0</v>
      </c>
      <c r="Z1850" s="2">
        <v>0</v>
      </c>
      <c r="AA1850" s="2">
        <v>0</v>
      </c>
      <c r="AB1850" s="2">
        <v>0</v>
      </c>
      <c r="AC1850" s="2">
        <v>0</v>
      </c>
      <c r="AD1850" s="2">
        <v>0</v>
      </c>
      <c r="AE1850" s="2">
        <v>0</v>
      </c>
      <c r="AF1850" s="2">
        <v>0</v>
      </c>
      <c r="AG1850" s="2">
        <v>0</v>
      </c>
      <c r="AH1850" s="2">
        <v>0</v>
      </c>
      <c r="AI1850" s="2">
        <v>0</v>
      </c>
      <c r="AJ1850" s="2">
        <v>0</v>
      </c>
      <c r="AK1850" s="2" t="str">
        <f t="shared" si="30"/>
        <v>최소, 최대값 동일</v>
      </c>
    </row>
    <row r="1851" spans="14:37" x14ac:dyDescent="0.45">
      <c r="N1851" s="2">
        <v>1841</v>
      </c>
      <c r="O1851" s="2" t="s">
        <v>1848</v>
      </c>
      <c r="P1851" s="2" t="s">
        <v>2941</v>
      </c>
      <c r="Q1851" s="2">
        <v>0</v>
      </c>
      <c r="R1851" s="2">
        <v>0</v>
      </c>
      <c r="S1851" s="43">
        <v>0</v>
      </c>
      <c r="T1851" s="51">
        <f>VLOOKUP(O1851,'2-a. 기초 EDA'!C:K,9,FALSE)</f>
        <v>0.79933110367892979</v>
      </c>
      <c r="U1851" s="2">
        <v>0</v>
      </c>
      <c r="V1851" s="52">
        <v>0</v>
      </c>
      <c r="W1851" s="60">
        <v>0</v>
      </c>
      <c r="X1851" s="2">
        <v>0</v>
      </c>
      <c r="Y1851" s="2">
        <v>0</v>
      </c>
      <c r="Z1851" s="2">
        <v>0</v>
      </c>
      <c r="AA1851" s="2">
        <v>0</v>
      </c>
      <c r="AB1851" s="2">
        <v>0</v>
      </c>
      <c r="AC1851" s="2">
        <v>0</v>
      </c>
      <c r="AD1851" s="2">
        <v>0</v>
      </c>
      <c r="AE1851" s="2">
        <v>0</v>
      </c>
      <c r="AF1851" s="2">
        <v>0</v>
      </c>
      <c r="AG1851" s="2">
        <v>0</v>
      </c>
      <c r="AH1851" s="2">
        <v>0</v>
      </c>
      <c r="AI1851" s="2">
        <v>0</v>
      </c>
      <c r="AJ1851" s="2">
        <v>0</v>
      </c>
      <c r="AK1851" s="2" t="str">
        <f t="shared" si="30"/>
        <v>최소, 최대값 동일</v>
      </c>
    </row>
    <row r="1852" spans="14:37" x14ac:dyDescent="0.45">
      <c r="N1852" s="2">
        <v>1842</v>
      </c>
      <c r="O1852" s="2" t="s">
        <v>1849</v>
      </c>
      <c r="P1852" s="2" t="s">
        <v>2941</v>
      </c>
      <c r="Q1852" s="2">
        <v>0</v>
      </c>
      <c r="R1852" s="2">
        <v>0</v>
      </c>
      <c r="S1852" s="43">
        <v>0</v>
      </c>
      <c r="T1852" s="51">
        <f>VLOOKUP(O1852,'2-a. 기초 EDA'!C:K,9,FALSE)</f>
        <v>0.79933110367892979</v>
      </c>
      <c r="U1852" s="2">
        <v>0</v>
      </c>
      <c r="V1852" s="52">
        <v>0</v>
      </c>
      <c r="W1852" s="60">
        <v>0</v>
      </c>
      <c r="X1852" s="2">
        <v>0</v>
      </c>
      <c r="Y1852" s="2">
        <v>0</v>
      </c>
      <c r="Z1852" s="2">
        <v>0</v>
      </c>
      <c r="AA1852" s="2">
        <v>0</v>
      </c>
      <c r="AB1852" s="2">
        <v>0</v>
      </c>
      <c r="AC1852" s="2">
        <v>0</v>
      </c>
      <c r="AD1852" s="2">
        <v>0</v>
      </c>
      <c r="AE1852" s="2">
        <v>0</v>
      </c>
      <c r="AF1852" s="2">
        <v>0</v>
      </c>
      <c r="AG1852" s="2">
        <v>0</v>
      </c>
      <c r="AH1852" s="2">
        <v>0</v>
      </c>
      <c r="AI1852" s="2">
        <v>0</v>
      </c>
      <c r="AJ1852" s="2">
        <v>0</v>
      </c>
      <c r="AK1852" s="2" t="str">
        <f t="shared" si="30"/>
        <v>최소, 최대값 동일</v>
      </c>
    </row>
    <row r="1853" spans="14:37" x14ac:dyDescent="0.45">
      <c r="N1853" s="2">
        <v>1843</v>
      </c>
      <c r="O1853" s="2" t="s">
        <v>1850</v>
      </c>
      <c r="P1853" s="2" t="s">
        <v>2941</v>
      </c>
      <c r="Q1853" s="2">
        <v>0</v>
      </c>
      <c r="R1853" s="2">
        <v>0</v>
      </c>
      <c r="S1853" s="43">
        <v>0</v>
      </c>
      <c r="T1853" s="51">
        <f>VLOOKUP(O1853,'2-a. 기초 EDA'!C:K,9,FALSE)</f>
        <v>0.79933110367892979</v>
      </c>
      <c r="U1853" s="2">
        <v>0</v>
      </c>
      <c r="V1853" s="52">
        <v>0</v>
      </c>
      <c r="W1853" s="60">
        <v>0</v>
      </c>
      <c r="X1853" s="2">
        <v>0</v>
      </c>
      <c r="Y1853" s="2">
        <v>0</v>
      </c>
      <c r="Z1853" s="2">
        <v>0</v>
      </c>
      <c r="AA1853" s="2">
        <v>0</v>
      </c>
      <c r="AB1853" s="2">
        <v>0</v>
      </c>
      <c r="AC1853" s="2">
        <v>0</v>
      </c>
      <c r="AD1853" s="2">
        <v>0</v>
      </c>
      <c r="AE1853" s="2">
        <v>0</v>
      </c>
      <c r="AF1853" s="2">
        <v>0</v>
      </c>
      <c r="AG1853" s="2">
        <v>0</v>
      </c>
      <c r="AH1853" s="2">
        <v>0</v>
      </c>
      <c r="AI1853" s="2">
        <v>0</v>
      </c>
      <c r="AJ1853" s="2">
        <v>0</v>
      </c>
      <c r="AK1853" s="2" t="str">
        <f t="shared" si="30"/>
        <v>최소, 최대값 동일</v>
      </c>
    </row>
    <row r="1854" spans="14:37" x14ac:dyDescent="0.45">
      <c r="N1854" s="2">
        <v>1844</v>
      </c>
      <c r="O1854" s="2" t="s">
        <v>1851</v>
      </c>
      <c r="P1854" s="2" t="s">
        <v>2941</v>
      </c>
      <c r="Q1854" s="2">
        <v>0</v>
      </c>
      <c r="R1854" s="2">
        <v>0</v>
      </c>
      <c r="S1854" s="43">
        <v>0</v>
      </c>
      <c r="T1854" s="51">
        <f>VLOOKUP(O1854,'2-a. 기초 EDA'!C:K,9,FALSE)</f>
        <v>0.79933110367892979</v>
      </c>
      <c r="U1854" s="2">
        <v>1</v>
      </c>
      <c r="V1854" s="52">
        <v>30</v>
      </c>
      <c r="W1854" s="60">
        <v>2</v>
      </c>
      <c r="X1854" s="2">
        <v>2</v>
      </c>
      <c r="Y1854" s="2">
        <v>2</v>
      </c>
      <c r="Z1854" s="2">
        <v>3</v>
      </c>
      <c r="AA1854" s="2">
        <v>4</v>
      </c>
      <c r="AB1854" s="2">
        <v>7.6</v>
      </c>
      <c r="AC1854" s="2">
        <v>11</v>
      </c>
      <c r="AD1854" s="2">
        <v>15</v>
      </c>
      <c r="AE1854" s="2">
        <v>15</v>
      </c>
      <c r="AF1854" s="2">
        <v>16</v>
      </c>
      <c r="AG1854" s="2">
        <v>18</v>
      </c>
      <c r="AH1854" s="2">
        <v>25</v>
      </c>
      <c r="AI1854" s="2">
        <v>27.049999999999901</v>
      </c>
      <c r="AJ1854" s="2">
        <v>28.81</v>
      </c>
      <c r="AK1854" s="2" t="str">
        <f t="shared" si="30"/>
        <v/>
      </c>
    </row>
    <row r="1855" spans="14:37" x14ac:dyDescent="0.45">
      <c r="N1855" s="2">
        <v>1845</v>
      </c>
      <c r="O1855" s="2" t="s">
        <v>1852</v>
      </c>
      <c r="P1855" s="2" t="s">
        <v>2941</v>
      </c>
      <c r="Q1855" s="2">
        <v>0</v>
      </c>
      <c r="R1855" s="2">
        <v>0</v>
      </c>
      <c r="S1855" s="43">
        <v>0</v>
      </c>
      <c r="T1855" s="51">
        <f>VLOOKUP(O1855,'2-a. 기초 EDA'!C:K,9,FALSE)</f>
        <v>0.79933110367892979</v>
      </c>
      <c r="U1855" s="2">
        <v>0</v>
      </c>
      <c r="V1855" s="52">
        <v>0</v>
      </c>
      <c r="W1855" s="60">
        <v>0</v>
      </c>
      <c r="X1855" s="2">
        <v>0</v>
      </c>
      <c r="Y1855" s="2">
        <v>0</v>
      </c>
      <c r="Z1855" s="2">
        <v>0</v>
      </c>
      <c r="AA1855" s="2">
        <v>0</v>
      </c>
      <c r="AB1855" s="2">
        <v>0</v>
      </c>
      <c r="AC1855" s="2">
        <v>0</v>
      </c>
      <c r="AD1855" s="2">
        <v>0</v>
      </c>
      <c r="AE1855" s="2">
        <v>0</v>
      </c>
      <c r="AF1855" s="2">
        <v>0</v>
      </c>
      <c r="AG1855" s="2">
        <v>0</v>
      </c>
      <c r="AH1855" s="2">
        <v>0</v>
      </c>
      <c r="AI1855" s="2">
        <v>0</v>
      </c>
      <c r="AJ1855" s="2">
        <v>0</v>
      </c>
      <c r="AK1855" s="2" t="str">
        <f t="shared" si="30"/>
        <v>최소, 최대값 동일</v>
      </c>
    </row>
    <row r="1856" spans="14:37" x14ac:dyDescent="0.45">
      <c r="N1856" s="2">
        <v>1846</v>
      </c>
      <c r="O1856" s="2" t="s">
        <v>1853</v>
      </c>
      <c r="P1856" s="2" t="s">
        <v>2941</v>
      </c>
      <c r="Q1856" s="2">
        <v>0</v>
      </c>
      <c r="R1856" s="2">
        <v>0</v>
      </c>
      <c r="S1856" s="43">
        <v>0</v>
      </c>
      <c r="T1856" s="51">
        <f>VLOOKUP(O1856,'2-a. 기초 EDA'!C:K,9,FALSE)</f>
        <v>0.79933110367892979</v>
      </c>
      <c r="U1856" s="2">
        <v>0</v>
      </c>
      <c r="V1856" s="52">
        <v>0</v>
      </c>
      <c r="W1856" s="60">
        <v>0</v>
      </c>
      <c r="X1856" s="2">
        <v>0</v>
      </c>
      <c r="Y1856" s="2">
        <v>0</v>
      </c>
      <c r="Z1856" s="2">
        <v>0</v>
      </c>
      <c r="AA1856" s="2">
        <v>0</v>
      </c>
      <c r="AB1856" s="2">
        <v>0</v>
      </c>
      <c r="AC1856" s="2">
        <v>0</v>
      </c>
      <c r="AD1856" s="2">
        <v>0</v>
      </c>
      <c r="AE1856" s="2">
        <v>0</v>
      </c>
      <c r="AF1856" s="2">
        <v>0</v>
      </c>
      <c r="AG1856" s="2">
        <v>0</v>
      </c>
      <c r="AH1856" s="2">
        <v>0</v>
      </c>
      <c r="AI1856" s="2">
        <v>0</v>
      </c>
      <c r="AJ1856" s="2">
        <v>0</v>
      </c>
      <c r="AK1856" s="2" t="str">
        <f t="shared" si="30"/>
        <v>최소, 최대값 동일</v>
      </c>
    </row>
    <row r="1857" spans="14:37" x14ac:dyDescent="0.45">
      <c r="N1857" s="2">
        <v>1847</v>
      </c>
      <c r="O1857" s="2" t="s">
        <v>1854</v>
      </c>
      <c r="P1857" s="2" t="s">
        <v>2941</v>
      </c>
      <c r="Q1857" s="2">
        <v>0</v>
      </c>
      <c r="R1857" s="2">
        <v>0</v>
      </c>
      <c r="S1857" s="43">
        <v>0</v>
      </c>
      <c r="T1857" s="51">
        <f>VLOOKUP(O1857,'2-a. 기초 EDA'!C:K,9,FALSE)</f>
        <v>0.79933110367892979</v>
      </c>
      <c r="U1857" s="2">
        <v>0</v>
      </c>
      <c r="V1857" s="52">
        <v>0</v>
      </c>
      <c r="W1857" s="60">
        <v>0</v>
      </c>
      <c r="X1857" s="2">
        <v>0</v>
      </c>
      <c r="Y1857" s="2">
        <v>0</v>
      </c>
      <c r="Z1857" s="2">
        <v>0</v>
      </c>
      <c r="AA1857" s="2">
        <v>0</v>
      </c>
      <c r="AB1857" s="2">
        <v>0</v>
      </c>
      <c r="AC1857" s="2">
        <v>0</v>
      </c>
      <c r="AD1857" s="2">
        <v>0</v>
      </c>
      <c r="AE1857" s="2">
        <v>0</v>
      </c>
      <c r="AF1857" s="2">
        <v>0</v>
      </c>
      <c r="AG1857" s="2">
        <v>0</v>
      </c>
      <c r="AH1857" s="2">
        <v>0</v>
      </c>
      <c r="AI1857" s="2">
        <v>0</v>
      </c>
      <c r="AJ1857" s="2">
        <v>0</v>
      </c>
      <c r="AK1857" s="2" t="str">
        <f t="shared" si="30"/>
        <v>최소, 최대값 동일</v>
      </c>
    </row>
    <row r="1858" spans="14:37" x14ac:dyDescent="0.45">
      <c r="N1858" s="2">
        <v>1848</v>
      </c>
      <c r="O1858" s="2" t="s">
        <v>1855</v>
      </c>
      <c r="P1858" s="2" t="s">
        <v>2941</v>
      </c>
      <c r="Q1858" s="2">
        <v>0</v>
      </c>
      <c r="R1858" s="2">
        <v>0</v>
      </c>
      <c r="S1858" s="43">
        <v>0</v>
      </c>
      <c r="T1858" s="51">
        <f>VLOOKUP(O1858,'2-a. 기초 EDA'!C:K,9,FALSE)</f>
        <v>0.79933110367892979</v>
      </c>
      <c r="U1858" s="2">
        <v>0</v>
      </c>
      <c r="V1858" s="52">
        <v>0</v>
      </c>
      <c r="W1858" s="60">
        <v>0</v>
      </c>
      <c r="X1858" s="2">
        <v>0</v>
      </c>
      <c r="Y1858" s="2">
        <v>0</v>
      </c>
      <c r="Z1858" s="2">
        <v>0</v>
      </c>
      <c r="AA1858" s="2">
        <v>0</v>
      </c>
      <c r="AB1858" s="2">
        <v>0</v>
      </c>
      <c r="AC1858" s="2">
        <v>0</v>
      </c>
      <c r="AD1858" s="2">
        <v>0</v>
      </c>
      <c r="AE1858" s="2">
        <v>0</v>
      </c>
      <c r="AF1858" s="2">
        <v>0</v>
      </c>
      <c r="AG1858" s="2">
        <v>0</v>
      </c>
      <c r="AH1858" s="2">
        <v>0</v>
      </c>
      <c r="AI1858" s="2">
        <v>0</v>
      </c>
      <c r="AJ1858" s="2">
        <v>0</v>
      </c>
      <c r="AK1858" s="2" t="str">
        <f t="shared" si="30"/>
        <v>최소, 최대값 동일</v>
      </c>
    </row>
    <row r="1859" spans="14:37" x14ac:dyDescent="0.45">
      <c r="N1859" s="2">
        <v>1849</v>
      </c>
      <c r="O1859" s="2" t="s">
        <v>1856</v>
      </c>
      <c r="P1859" s="2" t="s">
        <v>2941</v>
      </c>
      <c r="Q1859" s="2">
        <v>0</v>
      </c>
      <c r="R1859" s="2">
        <v>0</v>
      </c>
      <c r="S1859" s="43">
        <v>0</v>
      </c>
      <c r="T1859" s="51">
        <f>VLOOKUP(O1859,'2-a. 기초 EDA'!C:K,9,FALSE)</f>
        <v>0.79933110367892979</v>
      </c>
      <c r="U1859" s="2">
        <v>0</v>
      </c>
      <c r="V1859" s="52">
        <v>0</v>
      </c>
      <c r="W1859" s="60">
        <v>0</v>
      </c>
      <c r="X1859" s="2">
        <v>0</v>
      </c>
      <c r="Y1859" s="2">
        <v>0</v>
      </c>
      <c r="Z1859" s="2">
        <v>0</v>
      </c>
      <c r="AA1859" s="2">
        <v>0</v>
      </c>
      <c r="AB1859" s="2">
        <v>0</v>
      </c>
      <c r="AC1859" s="2">
        <v>0</v>
      </c>
      <c r="AD1859" s="2">
        <v>0</v>
      </c>
      <c r="AE1859" s="2">
        <v>0</v>
      </c>
      <c r="AF1859" s="2">
        <v>0</v>
      </c>
      <c r="AG1859" s="2">
        <v>0</v>
      </c>
      <c r="AH1859" s="2">
        <v>0</v>
      </c>
      <c r="AI1859" s="2">
        <v>0</v>
      </c>
      <c r="AJ1859" s="2">
        <v>0</v>
      </c>
      <c r="AK1859" s="2" t="str">
        <f t="shared" si="30"/>
        <v>최소, 최대값 동일</v>
      </c>
    </row>
    <row r="1860" spans="14:37" x14ac:dyDescent="0.45">
      <c r="N1860" s="2">
        <v>1850</v>
      </c>
      <c r="O1860" s="2" t="s">
        <v>1857</v>
      </c>
      <c r="P1860" s="2" t="s">
        <v>2941</v>
      </c>
      <c r="Q1860" s="2">
        <v>0</v>
      </c>
      <c r="R1860" s="2">
        <v>0</v>
      </c>
      <c r="S1860" s="43">
        <v>0</v>
      </c>
      <c r="T1860" s="51">
        <f>VLOOKUP(O1860,'2-a. 기초 EDA'!C:K,9,FALSE)</f>
        <v>0.79933110367892979</v>
      </c>
      <c r="U1860" s="2">
        <v>32.799999999999997</v>
      </c>
      <c r="V1860" s="52">
        <v>36.700000000000003</v>
      </c>
      <c r="W1860" s="60">
        <v>33.994999999999997</v>
      </c>
      <c r="X1860" s="2">
        <v>34.39</v>
      </c>
      <c r="Y1860" s="2">
        <v>34.68</v>
      </c>
      <c r="Z1860" s="2">
        <v>34.799999999999997</v>
      </c>
      <c r="AA1860" s="2">
        <v>35</v>
      </c>
      <c r="AB1860" s="2">
        <v>35.4</v>
      </c>
      <c r="AC1860" s="2">
        <v>35.6</v>
      </c>
      <c r="AD1860" s="2">
        <v>35.799999999999997</v>
      </c>
      <c r="AE1860" s="2">
        <v>35.9</v>
      </c>
      <c r="AF1860" s="2">
        <v>36</v>
      </c>
      <c r="AG1860" s="2">
        <v>36.020000000000003</v>
      </c>
      <c r="AH1860" s="2">
        <v>36.299999999999997</v>
      </c>
      <c r="AI1860" s="2">
        <v>36.4</v>
      </c>
      <c r="AJ1860" s="2">
        <v>36.581000000000003</v>
      </c>
      <c r="AK1860" s="2" t="str">
        <f t="shared" si="30"/>
        <v/>
      </c>
    </row>
    <row r="1861" spans="14:37" x14ac:dyDescent="0.45">
      <c r="N1861" s="2">
        <v>1851</v>
      </c>
      <c r="O1861" s="2" t="s">
        <v>1858</v>
      </c>
      <c r="P1861" s="2" t="s">
        <v>2941</v>
      </c>
      <c r="Q1861" s="2">
        <v>0</v>
      </c>
      <c r="R1861" s="2">
        <v>0</v>
      </c>
      <c r="S1861" s="43">
        <v>0</v>
      </c>
      <c r="T1861" s="51">
        <f>VLOOKUP(O1861,'2-a. 기초 EDA'!C:K,9,FALSE)</f>
        <v>0.79933110367892979</v>
      </c>
      <c r="U1861" s="2">
        <v>5.3210429689999996</v>
      </c>
      <c r="V1861" s="52">
        <v>11.18678076</v>
      </c>
      <c r="W1861" s="60">
        <v>5.6595103428</v>
      </c>
      <c r="X1861" s="2">
        <v>9.2094370230999996</v>
      </c>
      <c r="Y1861" s="2">
        <v>9.8255175502000007</v>
      </c>
      <c r="Z1861" s="2">
        <v>9.9086128147499899</v>
      </c>
      <c r="AA1861" s="2">
        <v>10.0022106907</v>
      </c>
      <c r="AB1861" s="2">
        <v>10.147040528</v>
      </c>
      <c r="AC1861" s="2">
        <v>10.240462340000001</v>
      </c>
      <c r="AD1861" s="2">
        <v>10.338073011999899</v>
      </c>
      <c r="AE1861" s="2">
        <v>10.485437280999999</v>
      </c>
      <c r="AF1861" s="2">
        <v>10.51202477</v>
      </c>
      <c r="AG1861" s="2">
        <v>10.589253626</v>
      </c>
      <c r="AH1861" s="2">
        <v>10.684496869</v>
      </c>
      <c r="AI1861" s="2">
        <v>10.7507369134999</v>
      </c>
      <c r="AJ1861" s="2">
        <v>10.8354657844</v>
      </c>
      <c r="AK1861" s="2" t="str">
        <f t="shared" si="30"/>
        <v/>
      </c>
    </row>
    <row r="1862" spans="14:37" x14ac:dyDescent="0.45">
      <c r="N1862" s="2">
        <v>1852</v>
      </c>
      <c r="O1862" s="2" t="s">
        <v>1859</v>
      </c>
      <c r="P1862" s="2" t="s">
        <v>2941</v>
      </c>
      <c r="Q1862" s="2">
        <v>0</v>
      </c>
      <c r="R1862" s="2">
        <v>0</v>
      </c>
      <c r="S1862" s="43">
        <v>0</v>
      </c>
      <c r="T1862" s="51">
        <f>VLOOKUP(O1862,'2-a. 기초 EDA'!C:K,9,FALSE)</f>
        <v>0.79933110367892979</v>
      </c>
      <c r="U1862" s="2">
        <v>0</v>
      </c>
      <c r="V1862" s="52">
        <v>0</v>
      </c>
      <c r="W1862" s="60">
        <v>0</v>
      </c>
      <c r="X1862" s="2">
        <v>0</v>
      </c>
      <c r="Y1862" s="2">
        <v>0</v>
      </c>
      <c r="Z1862" s="2">
        <v>0</v>
      </c>
      <c r="AA1862" s="2">
        <v>0</v>
      </c>
      <c r="AB1862" s="2">
        <v>0</v>
      </c>
      <c r="AC1862" s="2">
        <v>0</v>
      </c>
      <c r="AD1862" s="2">
        <v>0</v>
      </c>
      <c r="AE1862" s="2">
        <v>0</v>
      </c>
      <c r="AF1862" s="2">
        <v>0</v>
      </c>
      <c r="AG1862" s="2">
        <v>0</v>
      </c>
      <c r="AH1862" s="2">
        <v>0</v>
      </c>
      <c r="AI1862" s="2">
        <v>0</v>
      </c>
      <c r="AJ1862" s="2">
        <v>0</v>
      </c>
      <c r="AK1862" s="2" t="str">
        <f t="shared" si="30"/>
        <v>최소, 최대값 동일</v>
      </c>
    </row>
    <row r="1863" spans="14:37" x14ac:dyDescent="0.45">
      <c r="N1863" s="2">
        <v>1853</v>
      </c>
      <c r="O1863" s="2" t="s">
        <v>1860</v>
      </c>
      <c r="P1863" s="2" t="s">
        <v>2941</v>
      </c>
      <c r="Q1863" s="2">
        <v>0</v>
      </c>
      <c r="R1863" s="2">
        <v>0</v>
      </c>
      <c r="S1863" s="43">
        <v>0</v>
      </c>
      <c r="T1863" s="51">
        <f>VLOOKUP(O1863,'2-a. 기초 EDA'!C:K,9,FALSE)</f>
        <v>0.79933110367892979</v>
      </c>
      <c r="U1863" s="2">
        <v>0</v>
      </c>
      <c r="V1863" s="52">
        <v>0</v>
      </c>
      <c r="W1863" s="60">
        <v>0</v>
      </c>
      <c r="X1863" s="2">
        <v>0</v>
      </c>
      <c r="Y1863" s="2">
        <v>0</v>
      </c>
      <c r="Z1863" s="2">
        <v>0</v>
      </c>
      <c r="AA1863" s="2">
        <v>0</v>
      </c>
      <c r="AB1863" s="2">
        <v>0</v>
      </c>
      <c r="AC1863" s="2">
        <v>0</v>
      </c>
      <c r="AD1863" s="2">
        <v>0</v>
      </c>
      <c r="AE1863" s="2">
        <v>0</v>
      </c>
      <c r="AF1863" s="2">
        <v>0</v>
      </c>
      <c r="AG1863" s="2">
        <v>0</v>
      </c>
      <c r="AH1863" s="2">
        <v>0</v>
      </c>
      <c r="AI1863" s="2">
        <v>0</v>
      </c>
      <c r="AJ1863" s="2">
        <v>0</v>
      </c>
      <c r="AK1863" s="2" t="str">
        <f t="shared" si="30"/>
        <v>최소, 최대값 동일</v>
      </c>
    </row>
    <row r="1864" spans="14:37" x14ac:dyDescent="0.45">
      <c r="N1864" s="2">
        <v>1854</v>
      </c>
      <c r="O1864" s="2" t="s">
        <v>1861</v>
      </c>
      <c r="P1864" s="2" t="s">
        <v>2941</v>
      </c>
      <c r="Q1864" s="2">
        <v>0</v>
      </c>
      <c r="R1864" s="2">
        <v>0</v>
      </c>
      <c r="S1864" s="43">
        <v>0</v>
      </c>
      <c r="T1864" s="51">
        <f>VLOOKUP(O1864,'2-a. 기초 EDA'!C:K,9,FALSE)</f>
        <v>0.79933110367892979</v>
      </c>
      <c r="U1864" s="2">
        <v>25</v>
      </c>
      <c r="V1864" s="52">
        <v>32</v>
      </c>
      <c r="W1864" s="60">
        <v>27</v>
      </c>
      <c r="X1864" s="2">
        <v>27</v>
      </c>
      <c r="Y1864" s="2">
        <v>27.8</v>
      </c>
      <c r="Z1864" s="2">
        <v>28</v>
      </c>
      <c r="AA1864" s="2">
        <v>28</v>
      </c>
      <c r="AB1864" s="2">
        <v>28.6</v>
      </c>
      <c r="AC1864" s="2">
        <v>29</v>
      </c>
      <c r="AD1864" s="2">
        <v>29</v>
      </c>
      <c r="AE1864" s="2">
        <v>29</v>
      </c>
      <c r="AF1864" s="2">
        <v>29.25</v>
      </c>
      <c r="AG1864" s="2">
        <v>30</v>
      </c>
      <c r="AH1864" s="2">
        <v>31</v>
      </c>
      <c r="AI1864" s="2">
        <v>32</v>
      </c>
      <c r="AJ1864" s="2">
        <v>32</v>
      </c>
      <c r="AK1864" s="2" t="str">
        <f t="shared" si="30"/>
        <v/>
      </c>
    </row>
    <row r="1865" spans="14:37" x14ac:dyDescent="0.45">
      <c r="N1865" s="2">
        <v>1855</v>
      </c>
      <c r="O1865" s="2" t="s">
        <v>1862</v>
      </c>
      <c r="P1865" s="2" t="s">
        <v>2941</v>
      </c>
      <c r="Q1865" s="2">
        <v>0</v>
      </c>
      <c r="R1865" s="2">
        <v>0</v>
      </c>
      <c r="S1865" s="43">
        <v>0</v>
      </c>
      <c r="T1865" s="51">
        <f>VLOOKUP(O1865,'2-a. 기초 EDA'!C:K,9,FALSE)</f>
        <v>0.79933110367892979</v>
      </c>
      <c r="U1865" s="2">
        <v>2.662112451</v>
      </c>
      <c r="V1865" s="52">
        <v>4.1489821039999999</v>
      </c>
      <c r="W1865" s="60">
        <v>2.7877267549</v>
      </c>
      <c r="X1865" s="2">
        <v>2.8774655920000001</v>
      </c>
      <c r="Y1865" s="2">
        <v>3.0595960249999998</v>
      </c>
      <c r="Z1865" s="2">
        <v>3.1674593634999999</v>
      </c>
      <c r="AA1865" s="2">
        <v>3.2330029163999998</v>
      </c>
      <c r="AB1865" s="2">
        <v>3.2717340107999999</v>
      </c>
      <c r="AC1865" s="2">
        <v>3.336095571</v>
      </c>
      <c r="AD1865" s="2">
        <v>3.5006038136000002</v>
      </c>
      <c r="AE1865" s="2">
        <v>3.6745737844999899</v>
      </c>
      <c r="AF1865" s="2">
        <v>3.6977035332499999</v>
      </c>
      <c r="AG1865" s="2">
        <v>3.7132760292000002</v>
      </c>
      <c r="AH1865" s="2">
        <v>3.7526069313999999</v>
      </c>
      <c r="AI1865" s="2">
        <v>3.8774370447500002</v>
      </c>
      <c r="AJ1865" s="2">
        <v>3.94831879469</v>
      </c>
      <c r="AK1865" s="2" t="str">
        <f t="shared" si="30"/>
        <v/>
      </c>
    </row>
    <row r="1866" spans="14:37" x14ac:dyDescent="0.45">
      <c r="N1866" s="2">
        <v>1856</v>
      </c>
      <c r="O1866" s="2" t="s">
        <v>1863</v>
      </c>
      <c r="P1866" s="2" t="s">
        <v>2941</v>
      </c>
      <c r="Q1866" s="2">
        <v>0</v>
      </c>
      <c r="R1866" s="2">
        <v>0</v>
      </c>
      <c r="S1866" s="43">
        <v>0</v>
      </c>
      <c r="T1866" s="51">
        <f>VLOOKUP(O1866,'2-a. 기초 EDA'!C:K,9,FALSE)</f>
        <v>0.79933110367892979</v>
      </c>
      <c r="U1866" s="2">
        <v>25</v>
      </c>
      <c r="V1866" s="52">
        <v>28</v>
      </c>
      <c r="W1866" s="60">
        <v>25</v>
      </c>
      <c r="X1866" s="2">
        <v>25</v>
      </c>
      <c r="Y1866" s="2">
        <v>26</v>
      </c>
      <c r="Z1866" s="2">
        <v>26</v>
      </c>
      <c r="AA1866" s="2">
        <v>26</v>
      </c>
      <c r="AB1866" s="2">
        <v>26</v>
      </c>
      <c r="AC1866" s="2">
        <v>26</v>
      </c>
      <c r="AD1866" s="2">
        <v>26</v>
      </c>
      <c r="AE1866" s="2">
        <v>27</v>
      </c>
      <c r="AF1866" s="2">
        <v>27</v>
      </c>
      <c r="AG1866" s="2">
        <v>27</v>
      </c>
      <c r="AH1866" s="2">
        <v>27</v>
      </c>
      <c r="AI1866" s="2">
        <v>27.049999999999901</v>
      </c>
      <c r="AJ1866" s="2">
        <v>28</v>
      </c>
      <c r="AK1866" s="2" t="str">
        <f t="shared" si="30"/>
        <v/>
      </c>
    </row>
    <row r="1867" spans="14:37" x14ac:dyDescent="0.45">
      <c r="N1867" s="2">
        <v>1857</v>
      </c>
      <c r="O1867" s="2" t="s">
        <v>1864</v>
      </c>
      <c r="P1867" s="2" t="s">
        <v>2941</v>
      </c>
      <c r="Q1867" s="2">
        <v>0</v>
      </c>
      <c r="R1867" s="2">
        <v>0</v>
      </c>
      <c r="S1867" s="43">
        <v>0</v>
      </c>
      <c r="T1867" s="51">
        <f>VLOOKUP(O1867,'2-a. 기초 EDA'!C:K,9,FALSE)</f>
        <v>0.79933110367892979</v>
      </c>
      <c r="U1867" s="2">
        <v>1.9597392039999999</v>
      </c>
      <c r="V1867" s="52">
        <v>2.7169062820000001</v>
      </c>
      <c r="W1867" s="60">
        <v>2.0691479682999998</v>
      </c>
      <c r="X1867" s="2">
        <v>2.1028828170999998</v>
      </c>
      <c r="Y1867" s="2">
        <v>2.1154283945999999</v>
      </c>
      <c r="Z1867" s="2">
        <v>2.1213332407499998</v>
      </c>
      <c r="AA1867" s="2">
        <v>2.1312580934000001</v>
      </c>
      <c r="AB1867" s="2">
        <v>2.1543397334000001</v>
      </c>
      <c r="AC1867" s="2">
        <v>2.175388404</v>
      </c>
      <c r="AD1867" s="2">
        <v>2.1979422402000002</v>
      </c>
      <c r="AE1867" s="2">
        <v>2.2361397795000002</v>
      </c>
      <c r="AF1867" s="2">
        <v>2.2636858317500002</v>
      </c>
      <c r="AG1867" s="2">
        <v>2.2763619099999999</v>
      </c>
      <c r="AH1867" s="2">
        <v>2.354349413</v>
      </c>
      <c r="AI1867" s="2">
        <v>2.4619643176499899</v>
      </c>
      <c r="AJ1867" s="2">
        <v>2.5349189590000001</v>
      </c>
      <c r="AK1867" s="2" t="str">
        <f t="shared" si="30"/>
        <v/>
      </c>
    </row>
    <row r="1868" spans="14:37" x14ac:dyDescent="0.45">
      <c r="N1868" s="2">
        <v>1858</v>
      </c>
      <c r="O1868" s="2" t="s">
        <v>1865</v>
      </c>
      <c r="P1868" s="2" t="s">
        <v>2941</v>
      </c>
      <c r="Q1868" s="2">
        <v>0</v>
      </c>
      <c r="R1868" s="2">
        <v>0</v>
      </c>
      <c r="S1868" s="43">
        <v>0</v>
      </c>
      <c r="T1868" s="51">
        <f>VLOOKUP(O1868,'2-a. 기초 EDA'!C:K,9,FALSE)</f>
        <v>0.79933110367892979</v>
      </c>
      <c r="U1868" s="2">
        <v>25</v>
      </c>
      <c r="V1868" s="52">
        <v>27</v>
      </c>
      <c r="W1868" s="60">
        <v>25</v>
      </c>
      <c r="X1868" s="2">
        <v>26</v>
      </c>
      <c r="Y1868" s="2">
        <v>26</v>
      </c>
      <c r="Z1868" s="2">
        <v>26</v>
      </c>
      <c r="AA1868" s="2">
        <v>26</v>
      </c>
      <c r="AB1868" s="2">
        <v>26</v>
      </c>
      <c r="AC1868" s="2">
        <v>27</v>
      </c>
      <c r="AD1868" s="2">
        <v>27</v>
      </c>
      <c r="AE1868" s="2">
        <v>27</v>
      </c>
      <c r="AF1868" s="2">
        <v>27</v>
      </c>
      <c r="AG1868" s="2">
        <v>27</v>
      </c>
      <c r="AH1868" s="2">
        <v>27</v>
      </c>
      <c r="AI1868" s="2">
        <v>27</v>
      </c>
      <c r="AJ1868" s="2">
        <v>27</v>
      </c>
      <c r="AK1868" s="2" t="str">
        <f t="shared" si="30"/>
        <v/>
      </c>
    </row>
    <row r="1869" spans="14:37" x14ac:dyDescent="0.45">
      <c r="N1869" s="2">
        <v>1859</v>
      </c>
      <c r="O1869" s="2" t="s">
        <v>1866</v>
      </c>
      <c r="P1869" s="2" t="s">
        <v>2941</v>
      </c>
      <c r="Q1869" s="2">
        <v>0</v>
      </c>
      <c r="R1869" s="2">
        <v>0</v>
      </c>
      <c r="S1869" s="43">
        <v>0</v>
      </c>
      <c r="T1869" s="51">
        <f>VLOOKUP(O1869,'2-a. 기초 EDA'!C:K,9,FALSE)</f>
        <v>0.79933110367892979</v>
      </c>
      <c r="U1869" s="2">
        <v>2.1561329040000001</v>
      </c>
      <c r="V1869" s="52">
        <v>3.1532097710000002</v>
      </c>
      <c r="W1869" s="60">
        <v>2.2638014362000001</v>
      </c>
      <c r="X1869" s="2">
        <v>2.2999993251999999</v>
      </c>
      <c r="Y1869" s="2">
        <v>2.3219183734</v>
      </c>
      <c r="Z1869" s="2">
        <v>2.3316065885000001</v>
      </c>
      <c r="AA1869" s="2">
        <v>2.3338885109</v>
      </c>
      <c r="AB1869" s="2">
        <v>2.3606719936</v>
      </c>
      <c r="AC1869" s="2">
        <v>2.3948213515000001</v>
      </c>
      <c r="AD1869" s="2">
        <v>2.4310282935999998</v>
      </c>
      <c r="AE1869" s="2">
        <v>2.4753239489999999</v>
      </c>
      <c r="AF1869" s="2">
        <v>2.4843557540000001</v>
      </c>
      <c r="AG1869" s="2">
        <v>2.5120866654</v>
      </c>
      <c r="AH1869" s="2">
        <v>2.6043370260000001</v>
      </c>
      <c r="AI1869" s="2">
        <v>2.63518959565</v>
      </c>
      <c r="AJ1869" s="2">
        <v>2.96804075925</v>
      </c>
      <c r="AK1869" s="2" t="str">
        <f t="shared" si="30"/>
        <v/>
      </c>
    </row>
    <row r="1870" spans="14:37" x14ac:dyDescent="0.45">
      <c r="N1870" s="2">
        <v>1860</v>
      </c>
      <c r="O1870" s="2" t="s">
        <v>1867</v>
      </c>
      <c r="P1870" s="2" t="s">
        <v>2941</v>
      </c>
      <c r="Q1870" s="2">
        <v>0</v>
      </c>
      <c r="R1870" s="2">
        <v>0</v>
      </c>
      <c r="S1870" s="43">
        <v>0</v>
      </c>
      <c r="T1870" s="51">
        <f>VLOOKUP(O1870,'2-a. 기초 EDA'!C:K,9,FALSE)</f>
        <v>0.79933110367892979</v>
      </c>
      <c r="U1870" s="2">
        <v>26</v>
      </c>
      <c r="V1870" s="52">
        <v>28</v>
      </c>
      <c r="W1870" s="60">
        <v>26</v>
      </c>
      <c r="X1870" s="2">
        <v>26</v>
      </c>
      <c r="Y1870" s="2">
        <v>27</v>
      </c>
      <c r="Z1870" s="2">
        <v>27</v>
      </c>
      <c r="AA1870" s="2">
        <v>27</v>
      </c>
      <c r="AB1870" s="2">
        <v>27</v>
      </c>
      <c r="AC1870" s="2">
        <v>27</v>
      </c>
      <c r="AD1870" s="2">
        <v>27</v>
      </c>
      <c r="AE1870" s="2">
        <v>27</v>
      </c>
      <c r="AF1870" s="2">
        <v>28</v>
      </c>
      <c r="AG1870" s="2">
        <v>28</v>
      </c>
      <c r="AH1870" s="2">
        <v>28</v>
      </c>
      <c r="AI1870" s="2">
        <v>28</v>
      </c>
      <c r="AJ1870" s="2">
        <v>28</v>
      </c>
      <c r="AK1870" s="2" t="str">
        <f t="shared" si="30"/>
        <v/>
      </c>
    </row>
    <row r="1871" spans="14:37" x14ac:dyDescent="0.45">
      <c r="N1871" s="2">
        <v>1861</v>
      </c>
      <c r="O1871" s="2" t="s">
        <v>1868</v>
      </c>
      <c r="P1871" s="2" t="s">
        <v>2941</v>
      </c>
      <c r="Q1871" s="2">
        <v>0</v>
      </c>
      <c r="R1871" s="2">
        <v>0</v>
      </c>
      <c r="S1871" s="43">
        <v>0</v>
      </c>
      <c r="T1871" s="51">
        <f>VLOOKUP(O1871,'2-a. 기초 EDA'!C:K,9,FALSE)</f>
        <v>0.79933110367892979</v>
      </c>
      <c r="U1871" s="2">
        <v>2.0096602699999999</v>
      </c>
      <c r="V1871" s="52">
        <v>3.1041435740000001</v>
      </c>
      <c r="W1871" s="60">
        <v>2.2317479810499998</v>
      </c>
      <c r="X1871" s="2">
        <v>2.3019878828000002</v>
      </c>
      <c r="Y1871" s="2">
        <v>2.3349185894</v>
      </c>
      <c r="Z1871" s="2">
        <v>2.34384025075</v>
      </c>
      <c r="AA1871" s="2">
        <v>2.3506926814</v>
      </c>
      <c r="AB1871" s="2">
        <v>2.3680856185999999</v>
      </c>
      <c r="AC1871" s="2">
        <v>2.4010574514999998</v>
      </c>
      <c r="AD1871" s="2">
        <v>2.4713643587999998</v>
      </c>
      <c r="AE1871" s="2">
        <v>2.5432447885</v>
      </c>
      <c r="AF1871" s="2">
        <v>2.5625653995</v>
      </c>
      <c r="AG1871" s="2">
        <v>2.5810646933999899</v>
      </c>
      <c r="AH1871" s="2">
        <v>2.649971978</v>
      </c>
      <c r="AI1871" s="2">
        <v>2.71203362855</v>
      </c>
      <c r="AJ1871" s="2">
        <v>2.9207462200299998</v>
      </c>
      <c r="AK1871" s="2" t="str">
        <f t="shared" si="30"/>
        <v/>
      </c>
    </row>
    <row r="1872" spans="14:37" x14ac:dyDescent="0.45">
      <c r="N1872" s="2">
        <v>1862</v>
      </c>
      <c r="O1872" s="2" t="s">
        <v>1869</v>
      </c>
      <c r="P1872" s="2" t="s">
        <v>2941</v>
      </c>
      <c r="Q1872" s="2">
        <v>0</v>
      </c>
      <c r="R1872" s="2">
        <v>0</v>
      </c>
      <c r="S1872" s="43">
        <v>0</v>
      </c>
      <c r="T1872" s="51">
        <f>VLOOKUP(O1872,'2-a. 기초 EDA'!C:K,9,FALSE)</f>
        <v>0.79933110367892979</v>
      </c>
      <c r="U1872" s="2">
        <v>25</v>
      </c>
      <c r="V1872" s="52">
        <v>28</v>
      </c>
      <c r="W1872" s="60">
        <v>26</v>
      </c>
      <c r="X1872" s="2">
        <v>26</v>
      </c>
      <c r="Y1872" s="2">
        <v>26</v>
      </c>
      <c r="Z1872" s="2">
        <v>26</v>
      </c>
      <c r="AA1872" s="2">
        <v>26</v>
      </c>
      <c r="AB1872" s="2">
        <v>27</v>
      </c>
      <c r="AC1872" s="2">
        <v>27</v>
      </c>
      <c r="AD1872" s="2">
        <v>27</v>
      </c>
      <c r="AE1872" s="2">
        <v>27</v>
      </c>
      <c r="AF1872" s="2">
        <v>27</v>
      </c>
      <c r="AG1872" s="2">
        <v>27</v>
      </c>
      <c r="AH1872" s="2">
        <v>27</v>
      </c>
      <c r="AI1872" s="2">
        <v>27</v>
      </c>
      <c r="AJ1872" s="2">
        <v>28</v>
      </c>
      <c r="AK1872" s="2" t="str">
        <f t="shared" si="30"/>
        <v/>
      </c>
    </row>
    <row r="1873" spans="14:37" x14ac:dyDescent="0.45">
      <c r="N1873" s="2">
        <v>1863</v>
      </c>
      <c r="O1873" s="2" t="s">
        <v>1870</v>
      </c>
      <c r="P1873" s="2" t="s">
        <v>2941</v>
      </c>
      <c r="Q1873" s="2">
        <v>0</v>
      </c>
      <c r="R1873" s="2">
        <v>0</v>
      </c>
      <c r="S1873" s="43">
        <v>0</v>
      </c>
      <c r="T1873" s="51">
        <f>VLOOKUP(O1873,'2-a. 기초 EDA'!C:K,9,FALSE)</f>
        <v>0.79933110367892979</v>
      </c>
      <c r="U1873" s="2">
        <v>2.0545562209999999</v>
      </c>
      <c r="V1873" s="52">
        <v>3.0250657859999999</v>
      </c>
      <c r="W1873" s="60">
        <v>2.2441380011999899</v>
      </c>
      <c r="X1873" s="2">
        <v>2.2925124794</v>
      </c>
      <c r="Y1873" s="2">
        <v>2.3390825866</v>
      </c>
      <c r="Z1873" s="2">
        <v>2.35729791775</v>
      </c>
      <c r="AA1873" s="2">
        <v>2.3702039609000001</v>
      </c>
      <c r="AB1873" s="2">
        <v>2.3881587506000002</v>
      </c>
      <c r="AC1873" s="2">
        <v>2.4207671099999999</v>
      </c>
      <c r="AD1873" s="2">
        <v>2.4609921232</v>
      </c>
      <c r="AE1873" s="2">
        <v>2.5914892764999999</v>
      </c>
      <c r="AF1873" s="2">
        <v>2.6092026602499998</v>
      </c>
      <c r="AG1873" s="2">
        <v>2.6322339557999999</v>
      </c>
      <c r="AH1873" s="2">
        <v>2.6877160347000002</v>
      </c>
      <c r="AI1873" s="2">
        <v>2.7364065842</v>
      </c>
      <c r="AJ1873" s="2">
        <v>2.90802305032999</v>
      </c>
      <c r="AK1873" s="2" t="str">
        <f t="shared" si="30"/>
        <v/>
      </c>
    </row>
    <row r="1874" spans="14:37" x14ac:dyDescent="0.45">
      <c r="N1874" s="2">
        <v>1864</v>
      </c>
      <c r="O1874" s="2" t="s">
        <v>1871</v>
      </c>
      <c r="P1874" s="2" t="s">
        <v>2941</v>
      </c>
      <c r="Q1874" s="2">
        <v>0</v>
      </c>
      <c r="R1874" s="2">
        <v>0</v>
      </c>
      <c r="S1874" s="43">
        <v>0</v>
      </c>
      <c r="T1874" s="51">
        <f>VLOOKUP(O1874,'2-a. 기초 EDA'!C:K,9,FALSE)</f>
        <v>0.79933110367892979</v>
      </c>
      <c r="U1874" s="2">
        <v>25</v>
      </c>
      <c r="V1874" s="52">
        <v>28</v>
      </c>
      <c r="W1874" s="60">
        <v>26</v>
      </c>
      <c r="X1874" s="2">
        <v>26</v>
      </c>
      <c r="Y1874" s="2">
        <v>26</v>
      </c>
      <c r="Z1874" s="2">
        <v>26</v>
      </c>
      <c r="AA1874" s="2">
        <v>26</v>
      </c>
      <c r="AB1874" s="2">
        <v>26</v>
      </c>
      <c r="AC1874" s="2">
        <v>27</v>
      </c>
      <c r="AD1874" s="2">
        <v>27</v>
      </c>
      <c r="AE1874" s="2">
        <v>27</v>
      </c>
      <c r="AF1874" s="2">
        <v>27</v>
      </c>
      <c r="AG1874" s="2">
        <v>27</v>
      </c>
      <c r="AH1874" s="2">
        <v>27</v>
      </c>
      <c r="AI1874" s="2">
        <v>27</v>
      </c>
      <c r="AJ1874" s="2">
        <v>27</v>
      </c>
      <c r="AK1874" s="2" t="str">
        <f t="shared" si="30"/>
        <v/>
      </c>
    </row>
    <row r="1875" spans="14:37" x14ac:dyDescent="0.45">
      <c r="N1875" s="2">
        <v>1865</v>
      </c>
      <c r="O1875" s="2" t="s">
        <v>1872</v>
      </c>
      <c r="P1875" s="2" t="s">
        <v>2941</v>
      </c>
      <c r="Q1875" s="2">
        <v>0</v>
      </c>
      <c r="R1875" s="2">
        <v>0</v>
      </c>
      <c r="S1875" s="43">
        <v>0</v>
      </c>
      <c r="T1875" s="51">
        <f>VLOOKUP(O1875,'2-a. 기초 EDA'!C:K,9,FALSE)</f>
        <v>0.79933110367892979</v>
      </c>
      <c r="U1875" s="2">
        <v>1.989031368</v>
      </c>
      <c r="V1875" s="52">
        <v>2.9930656710000001</v>
      </c>
      <c r="W1875" s="60">
        <v>2.1568089643000001</v>
      </c>
      <c r="X1875" s="2">
        <v>2.1835290200999999</v>
      </c>
      <c r="Y1875" s="2">
        <v>2.2063831571999999</v>
      </c>
      <c r="Z1875" s="2">
        <v>2.2302782507500001</v>
      </c>
      <c r="AA1875" s="2">
        <v>2.2551196418999999</v>
      </c>
      <c r="AB1875" s="2">
        <v>2.2872144423999998</v>
      </c>
      <c r="AC1875" s="2">
        <v>2.3130491530000001</v>
      </c>
      <c r="AD1875" s="2">
        <v>2.3308141426</v>
      </c>
      <c r="AE1875" s="2">
        <v>2.3436567329</v>
      </c>
      <c r="AF1875" s="2">
        <v>2.3502115322499999</v>
      </c>
      <c r="AG1875" s="2">
        <v>2.3588479106000002</v>
      </c>
      <c r="AH1875" s="2">
        <v>2.3976559272000002</v>
      </c>
      <c r="AI1875" s="2">
        <v>2.52303935884999</v>
      </c>
      <c r="AJ1875" s="2">
        <v>2.7691885326199999</v>
      </c>
      <c r="AK1875" s="2" t="str">
        <f t="shared" si="30"/>
        <v/>
      </c>
    </row>
    <row r="1876" spans="14:37" x14ac:dyDescent="0.45">
      <c r="N1876" s="2">
        <v>1866</v>
      </c>
      <c r="O1876" s="2" t="s">
        <v>1873</v>
      </c>
      <c r="P1876" s="2" t="s">
        <v>2941</v>
      </c>
      <c r="Q1876" s="2">
        <v>0</v>
      </c>
      <c r="R1876" s="2">
        <v>0</v>
      </c>
      <c r="S1876" s="43">
        <v>0</v>
      </c>
      <c r="T1876" s="51">
        <f>VLOOKUP(O1876,'2-a. 기초 EDA'!C:K,9,FALSE)</f>
        <v>0.79933110367892979</v>
      </c>
      <c r="U1876" s="2">
        <v>26</v>
      </c>
      <c r="V1876" s="52">
        <v>29</v>
      </c>
      <c r="W1876" s="60">
        <v>26</v>
      </c>
      <c r="X1876" s="2">
        <v>27</v>
      </c>
      <c r="Y1876" s="2">
        <v>27</v>
      </c>
      <c r="Z1876" s="2">
        <v>28</v>
      </c>
      <c r="AA1876" s="2">
        <v>28</v>
      </c>
      <c r="AB1876" s="2">
        <v>28</v>
      </c>
      <c r="AC1876" s="2">
        <v>28</v>
      </c>
      <c r="AD1876" s="2">
        <v>28</v>
      </c>
      <c r="AE1876" s="2">
        <v>29</v>
      </c>
      <c r="AF1876" s="2">
        <v>29</v>
      </c>
      <c r="AG1876" s="2">
        <v>29</v>
      </c>
      <c r="AH1876" s="2">
        <v>29</v>
      </c>
      <c r="AI1876" s="2">
        <v>29</v>
      </c>
      <c r="AJ1876" s="2">
        <v>29</v>
      </c>
      <c r="AK1876" s="2" t="str">
        <f t="shared" si="30"/>
        <v/>
      </c>
    </row>
    <row r="1877" spans="14:37" x14ac:dyDescent="0.45">
      <c r="N1877" s="2">
        <v>1867</v>
      </c>
      <c r="O1877" s="2" t="s">
        <v>1874</v>
      </c>
      <c r="P1877" s="2" t="s">
        <v>2941</v>
      </c>
      <c r="Q1877" s="2">
        <v>0</v>
      </c>
      <c r="R1877" s="2">
        <v>0</v>
      </c>
      <c r="S1877" s="43">
        <v>0</v>
      </c>
      <c r="T1877" s="51">
        <f>VLOOKUP(O1877,'2-a. 기초 EDA'!C:K,9,FALSE)</f>
        <v>0.79933110367892979</v>
      </c>
      <c r="U1877" s="2">
        <v>2.489563966</v>
      </c>
      <c r="V1877" s="52">
        <v>3.8816972199999999</v>
      </c>
      <c r="W1877" s="60">
        <v>2.6187353934000002</v>
      </c>
      <c r="X1877" s="2">
        <v>2.8678013694</v>
      </c>
      <c r="Y1877" s="2">
        <v>2.9651927674</v>
      </c>
      <c r="Z1877" s="2">
        <v>2.9830222387499998</v>
      </c>
      <c r="AA1877" s="2">
        <v>2.9899724572999999</v>
      </c>
      <c r="AB1877" s="2">
        <v>3.0101873657999998</v>
      </c>
      <c r="AC1877" s="2">
        <v>3.0827191164999999</v>
      </c>
      <c r="AD1877" s="2">
        <v>3.1386347903999998</v>
      </c>
      <c r="AE1877" s="2">
        <v>3.2152488193000002</v>
      </c>
      <c r="AF1877" s="2">
        <v>3.2285554652499999</v>
      </c>
      <c r="AG1877" s="2">
        <v>3.2501155711999998</v>
      </c>
      <c r="AH1877" s="2">
        <v>3.3254680608</v>
      </c>
      <c r="AI1877" s="2">
        <v>3.3932682307499999</v>
      </c>
      <c r="AJ1877" s="2">
        <v>3.7112118293299998</v>
      </c>
      <c r="AK1877" s="2" t="str">
        <f t="shared" si="30"/>
        <v/>
      </c>
    </row>
    <row r="1878" spans="14:37" x14ac:dyDescent="0.45">
      <c r="N1878" s="2">
        <v>1868</v>
      </c>
      <c r="O1878" s="2" t="s">
        <v>1875</v>
      </c>
      <c r="P1878" s="2" t="s">
        <v>2941</v>
      </c>
      <c r="Q1878" s="2">
        <v>0</v>
      </c>
      <c r="R1878" s="2">
        <v>0</v>
      </c>
      <c r="S1878" s="43">
        <v>0</v>
      </c>
      <c r="T1878" s="51">
        <f>VLOOKUP(O1878,'2-a. 기초 EDA'!C:K,9,FALSE)</f>
        <v>0.79933110367892979</v>
      </c>
      <c r="U1878" s="2">
        <v>1</v>
      </c>
      <c r="V1878" s="52">
        <v>999</v>
      </c>
      <c r="W1878" s="60">
        <v>1</v>
      </c>
      <c r="X1878" s="2">
        <v>1</v>
      </c>
      <c r="Y1878" s="2">
        <v>1</v>
      </c>
      <c r="Z1878" s="2">
        <v>1</v>
      </c>
      <c r="AA1878" s="2">
        <v>1</v>
      </c>
      <c r="AB1878" s="2">
        <v>1</v>
      </c>
      <c r="AC1878" s="2">
        <v>1</v>
      </c>
      <c r="AD1878" s="2">
        <v>1</v>
      </c>
      <c r="AE1878" s="2">
        <v>1</v>
      </c>
      <c r="AF1878" s="2">
        <v>1</v>
      </c>
      <c r="AG1878" s="2">
        <v>1</v>
      </c>
      <c r="AH1878" s="2">
        <v>1</v>
      </c>
      <c r="AI1878" s="2">
        <v>999</v>
      </c>
      <c r="AJ1878" s="2">
        <v>999</v>
      </c>
      <c r="AK1878" s="2" t="str">
        <f t="shared" si="30"/>
        <v/>
      </c>
    </row>
    <row r="1879" spans="14:37" x14ac:dyDescent="0.45">
      <c r="N1879" s="2">
        <v>1869</v>
      </c>
      <c r="O1879" s="2" t="s">
        <v>1876</v>
      </c>
      <c r="P1879" s="2" t="s">
        <v>2941</v>
      </c>
      <c r="Q1879" s="2">
        <v>0</v>
      </c>
      <c r="R1879" s="2">
        <v>0</v>
      </c>
      <c r="S1879" s="43">
        <v>0</v>
      </c>
      <c r="T1879" s="51">
        <f>VLOOKUP(O1879,'2-a. 기초 EDA'!C:K,9,FALSE)</f>
        <v>0.79933110367892979</v>
      </c>
      <c r="U1879" s="2">
        <v>0</v>
      </c>
      <c r="V1879" s="52">
        <v>213.87989690000001</v>
      </c>
      <c r="W1879" s="60">
        <v>0</v>
      </c>
      <c r="X1879" s="2">
        <v>0</v>
      </c>
      <c r="Y1879" s="2">
        <v>0</v>
      </c>
      <c r="Z1879" s="2">
        <v>0</v>
      </c>
      <c r="AA1879" s="2">
        <v>0</v>
      </c>
      <c r="AB1879" s="2">
        <v>0</v>
      </c>
      <c r="AC1879" s="2">
        <v>0</v>
      </c>
      <c r="AD1879" s="2">
        <v>0</v>
      </c>
      <c r="AE1879" s="2">
        <v>0</v>
      </c>
      <c r="AF1879" s="2">
        <v>0</v>
      </c>
      <c r="AG1879" s="2">
        <v>0</v>
      </c>
      <c r="AH1879" s="2">
        <v>0</v>
      </c>
      <c r="AI1879" s="2">
        <v>67.019738318500004</v>
      </c>
      <c r="AJ1879" s="2">
        <v>201.78921327899999</v>
      </c>
      <c r="AK1879" s="2" t="str">
        <f t="shared" si="30"/>
        <v/>
      </c>
    </row>
    <row r="1880" spans="14:37" x14ac:dyDescent="0.45">
      <c r="N1880" s="2">
        <v>1870</v>
      </c>
      <c r="O1880" s="2" t="s">
        <v>1877</v>
      </c>
      <c r="P1880" s="2" t="s">
        <v>2941</v>
      </c>
      <c r="Q1880" s="2">
        <v>0</v>
      </c>
      <c r="R1880" s="2">
        <v>0</v>
      </c>
      <c r="S1880" s="43">
        <v>0</v>
      </c>
      <c r="T1880" s="51">
        <f>VLOOKUP(O1880,'2-a. 기초 EDA'!C:K,9,FALSE)</f>
        <v>0.79933110367892979</v>
      </c>
      <c r="U1880" s="2">
        <v>0</v>
      </c>
      <c r="V1880" s="52">
        <v>0</v>
      </c>
      <c r="W1880" s="60">
        <v>0</v>
      </c>
      <c r="X1880" s="2">
        <v>0</v>
      </c>
      <c r="Y1880" s="2">
        <v>0</v>
      </c>
      <c r="Z1880" s="2">
        <v>0</v>
      </c>
      <c r="AA1880" s="2">
        <v>0</v>
      </c>
      <c r="AB1880" s="2">
        <v>0</v>
      </c>
      <c r="AC1880" s="2">
        <v>0</v>
      </c>
      <c r="AD1880" s="2">
        <v>0</v>
      </c>
      <c r="AE1880" s="2">
        <v>0</v>
      </c>
      <c r="AF1880" s="2">
        <v>0</v>
      </c>
      <c r="AG1880" s="2">
        <v>0</v>
      </c>
      <c r="AH1880" s="2">
        <v>0</v>
      </c>
      <c r="AI1880" s="2">
        <v>0</v>
      </c>
      <c r="AJ1880" s="2">
        <v>0</v>
      </c>
      <c r="AK1880" s="2" t="str">
        <f t="shared" si="30"/>
        <v>최소, 최대값 동일</v>
      </c>
    </row>
    <row r="1881" spans="14:37" x14ac:dyDescent="0.45">
      <c r="N1881" s="2">
        <v>1871</v>
      </c>
      <c r="O1881" s="2" t="s">
        <v>1878</v>
      </c>
      <c r="P1881" s="2" t="s">
        <v>2941</v>
      </c>
      <c r="Q1881" s="2">
        <v>0</v>
      </c>
      <c r="R1881" s="2">
        <v>0</v>
      </c>
      <c r="S1881" s="43">
        <v>0</v>
      </c>
      <c r="T1881" s="51">
        <f>VLOOKUP(O1881,'2-a. 기초 EDA'!C:K,9,FALSE)</f>
        <v>0.79933110367892979</v>
      </c>
      <c r="U1881" s="2">
        <v>0</v>
      </c>
      <c r="V1881" s="52">
        <v>0</v>
      </c>
      <c r="W1881" s="60">
        <v>0</v>
      </c>
      <c r="X1881" s="2">
        <v>0</v>
      </c>
      <c r="Y1881" s="2">
        <v>0</v>
      </c>
      <c r="Z1881" s="2">
        <v>0</v>
      </c>
      <c r="AA1881" s="2">
        <v>0</v>
      </c>
      <c r="AB1881" s="2">
        <v>0</v>
      </c>
      <c r="AC1881" s="2">
        <v>0</v>
      </c>
      <c r="AD1881" s="2">
        <v>0</v>
      </c>
      <c r="AE1881" s="2">
        <v>0</v>
      </c>
      <c r="AF1881" s="2">
        <v>0</v>
      </c>
      <c r="AG1881" s="2">
        <v>0</v>
      </c>
      <c r="AH1881" s="2">
        <v>0</v>
      </c>
      <c r="AI1881" s="2">
        <v>0</v>
      </c>
      <c r="AJ1881" s="2">
        <v>0</v>
      </c>
      <c r="AK1881" s="2" t="str">
        <f t="shared" si="30"/>
        <v>최소, 최대값 동일</v>
      </c>
    </row>
    <row r="1882" spans="14:37" x14ac:dyDescent="0.45">
      <c r="N1882" s="2">
        <v>1872</v>
      </c>
      <c r="O1882" s="2" t="s">
        <v>1879</v>
      </c>
      <c r="P1882" s="2" t="s">
        <v>2941</v>
      </c>
      <c r="Q1882" s="2">
        <v>0</v>
      </c>
      <c r="R1882" s="2">
        <v>0</v>
      </c>
      <c r="S1882" s="43">
        <v>0</v>
      </c>
      <c r="T1882" s="51">
        <f>VLOOKUP(O1882,'2-a. 기초 EDA'!C:K,9,FALSE)</f>
        <v>0.79933110367892979</v>
      </c>
      <c r="U1882" s="2">
        <v>0</v>
      </c>
      <c r="V1882" s="52">
        <v>0</v>
      </c>
      <c r="W1882" s="60">
        <v>0</v>
      </c>
      <c r="X1882" s="2">
        <v>0</v>
      </c>
      <c r="Y1882" s="2">
        <v>0</v>
      </c>
      <c r="Z1882" s="2">
        <v>0</v>
      </c>
      <c r="AA1882" s="2">
        <v>0</v>
      </c>
      <c r="AB1882" s="2">
        <v>0</v>
      </c>
      <c r="AC1882" s="2">
        <v>0</v>
      </c>
      <c r="AD1882" s="2">
        <v>0</v>
      </c>
      <c r="AE1882" s="2">
        <v>0</v>
      </c>
      <c r="AF1882" s="2">
        <v>0</v>
      </c>
      <c r="AG1882" s="2">
        <v>0</v>
      </c>
      <c r="AH1882" s="2">
        <v>0</v>
      </c>
      <c r="AI1882" s="2">
        <v>0</v>
      </c>
      <c r="AJ1882" s="2">
        <v>0</v>
      </c>
      <c r="AK1882" s="2" t="str">
        <f t="shared" si="30"/>
        <v>최소, 최대값 동일</v>
      </c>
    </row>
    <row r="1883" spans="14:37" x14ac:dyDescent="0.45">
      <c r="N1883" s="2">
        <v>1873</v>
      </c>
      <c r="O1883" s="2" t="s">
        <v>1880</v>
      </c>
      <c r="P1883" s="2" t="s">
        <v>2941</v>
      </c>
      <c r="Q1883" s="2">
        <v>0</v>
      </c>
      <c r="R1883" s="2">
        <v>0</v>
      </c>
      <c r="S1883" s="43">
        <v>0</v>
      </c>
      <c r="T1883" s="51">
        <f>VLOOKUP(O1883,'2-a. 기초 EDA'!C:K,9,FALSE)</f>
        <v>0.79933110367892979</v>
      </c>
      <c r="U1883" s="2">
        <v>0</v>
      </c>
      <c r="V1883" s="52">
        <v>0</v>
      </c>
      <c r="W1883" s="60">
        <v>0</v>
      </c>
      <c r="X1883" s="2">
        <v>0</v>
      </c>
      <c r="Y1883" s="2">
        <v>0</v>
      </c>
      <c r="Z1883" s="2">
        <v>0</v>
      </c>
      <c r="AA1883" s="2">
        <v>0</v>
      </c>
      <c r="AB1883" s="2">
        <v>0</v>
      </c>
      <c r="AC1883" s="2">
        <v>0</v>
      </c>
      <c r="AD1883" s="2">
        <v>0</v>
      </c>
      <c r="AE1883" s="2">
        <v>0</v>
      </c>
      <c r="AF1883" s="2">
        <v>0</v>
      </c>
      <c r="AG1883" s="2">
        <v>0</v>
      </c>
      <c r="AH1883" s="2">
        <v>0</v>
      </c>
      <c r="AI1883" s="2">
        <v>0</v>
      </c>
      <c r="AJ1883" s="2">
        <v>0</v>
      </c>
      <c r="AK1883" s="2" t="str">
        <f t="shared" si="30"/>
        <v>최소, 최대값 동일</v>
      </c>
    </row>
    <row r="1884" spans="14:37" x14ac:dyDescent="0.45">
      <c r="N1884" s="2">
        <v>1874</v>
      </c>
      <c r="O1884" s="2" t="s">
        <v>1881</v>
      </c>
      <c r="P1884" s="2" t="s">
        <v>2941</v>
      </c>
      <c r="Q1884" s="2">
        <v>0</v>
      </c>
      <c r="R1884" s="2">
        <v>0</v>
      </c>
      <c r="S1884" s="43">
        <v>0</v>
      </c>
      <c r="T1884" s="51">
        <f>VLOOKUP(O1884,'2-a. 기초 EDA'!C:K,9,FALSE)</f>
        <v>0.79933110367892979</v>
      </c>
      <c r="U1884" s="2">
        <v>49.7</v>
      </c>
      <c r="V1884" s="52">
        <v>52.6</v>
      </c>
      <c r="W1884" s="60">
        <v>49.7</v>
      </c>
      <c r="X1884" s="2">
        <v>49.7</v>
      </c>
      <c r="Y1884" s="2">
        <v>49.7</v>
      </c>
      <c r="Z1884" s="2">
        <v>49.7</v>
      </c>
      <c r="AA1884" s="2">
        <v>49.7</v>
      </c>
      <c r="AB1884" s="2">
        <v>49.7</v>
      </c>
      <c r="AC1884" s="2">
        <v>49.7</v>
      </c>
      <c r="AD1884" s="2">
        <v>49.7</v>
      </c>
      <c r="AE1884" s="2">
        <v>51.6</v>
      </c>
      <c r="AF1884" s="2">
        <v>51.6</v>
      </c>
      <c r="AG1884" s="2">
        <v>51.6</v>
      </c>
      <c r="AH1884" s="2">
        <v>51.6</v>
      </c>
      <c r="AI1884" s="2">
        <v>51.809999999999903</v>
      </c>
      <c r="AJ1884" s="2">
        <v>52.462000000000003</v>
      </c>
      <c r="AK1884" s="2" t="str">
        <f t="shared" si="30"/>
        <v/>
      </c>
    </row>
    <row r="1885" spans="14:37" x14ac:dyDescent="0.45">
      <c r="N1885" s="2">
        <v>1875</v>
      </c>
      <c r="O1885" s="2" t="s">
        <v>1882</v>
      </c>
      <c r="P1885" s="2" t="s">
        <v>2941</v>
      </c>
      <c r="Q1885" s="2">
        <v>0</v>
      </c>
      <c r="R1885" s="2">
        <v>0</v>
      </c>
      <c r="S1885" s="43">
        <v>0</v>
      </c>
      <c r="T1885" s="51">
        <f>VLOOKUP(O1885,'2-a. 기초 EDA'!C:K,9,FALSE)</f>
        <v>0.79933110367892979</v>
      </c>
      <c r="U1885" s="2">
        <v>0</v>
      </c>
      <c r="V1885" s="52">
        <v>0.13850799499999999</v>
      </c>
      <c r="W1885" s="60">
        <v>0</v>
      </c>
      <c r="X1885" s="2">
        <v>0</v>
      </c>
      <c r="Y1885" s="2">
        <v>0</v>
      </c>
      <c r="Z1885" s="2">
        <v>0</v>
      </c>
      <c r="AA1885" s="2">
        <v>0</v>
      </c>
      <c r="AB1885" s="2">
        <v>0</v>
      </c>
      <c r="AC1885" s="2">
        <v>0</v>
      </c>
      <c r="AD1885" s="2">
        <v>0</v>
      </c>
      <c r="AE1885" s="2">
        <v>0</v>
      </c>
      <c r="AF1885" s="2">
        <v>0</v>
      </c>
      <c r="AG1885" s="2">
        <v>0</v>
      </c>
      <c r="AH1885" s="2">
        <v>0</v>
      </c>
      <c r="AI1885" s="2">
        <v>0</v>
      </c>
      <c r="AJ1885" s="2">
        <v>0.12712156291999999</v>
      </c>
      <c r="AK1885" s="2" t="str">
        <f t="shared" si="30"/>
        <v/>
      </c>
    </row>
    <row r="1886" spans="14:37" x14ac:dyDescent="0.45">
      <c r="N1886" s="2">
        <v>1876</v>
      </c>
      <c r="O1886" s="2" t="s">
        <v>1883</v>
      </c>
      <c r="P1886" s="2" t="s">
        <v>2941</v>
      </c>
      <c r="Q1886" s="2">
        <v>0</v>
      </c>
      <c r="R1886" s="2">
        <v>0</v>
      </c>
      <c r="S1886" s="43">
        <v>0</v>
      </c>
      <c r="T1886" s="51">
        <f>VLOOKUP(O1886,'2-a. 기초 EDA'!C:K,9,FALSE)</f>
        <v>0.79933110367892979</v>
      </c>
      <c r="U1886" s="2">
        <v>50.9</v>
      </c>
      <c r="V1886" s="52">
        <v>55.2</v>
      </c>
      <c r="W1886" s="60">
        <v>50.9</v>
      </c>
      <c r="X1886" s="2">
        <v>50.9</v>
      </c>
      <c r="Y1886" s="2">
        <v>50.9</v>
      </c>
      <c r="Z1886" s="2">
        <v>50.9</v>
      </c>
      <c r="AA1886" s="2">
        <v>50.9</v>
      </c>
      <c r="AB1886" s="2">
        <v>51.2</v>
      </c>
      <c r="AC1886" s="2">
        <v>51.2</v>
      </c>
      <c r="AD1886" s="2">
        <v>52</v>
      </c>
      <c r="AE1886" s="2">
        <v>52</v>
      </c>
      <c r="AF1886" s="2">
        <v>52</v>
      </c>
      <c r="AG1886" s="2">
        <v>52</v>
      </c>
      <c r="AH1886" s="2">
        <v>53.309999999999903</v>
      </c>
      <c r="AI1886" s="2">
        <v>53.5</v>
      </c>
      <c r="AJ1886" s="2">
        <v>55.161999999999999</v>
      </c>
      <c r="AK1886" s="2" t="str">
        <f t="shared" ref="AK1886:AK1949" si="31">IF(U1886=V1886,"최소, 최대값 동일","")</f>
        <v/>
      </c>
    </row>
    <row r="1887" spans="14:37" x14ac:dyDescent="0.45">
      <c r="N1887" s="2">
        <v>1877</v>
      </c>
      <c r="O1887" s="2" t="s">
        <v>1884</v>
      </c>
      <c r="P1887" s="2" t="s">
        <v>2941</v>
      </c>
      <c r="Q1887" s="2">
        <v>0</v>
      </c>
      <c r="R1887" s="2">
        <v>0</v>
      </c>
      <c r="S1887" s="43">
        <v>0</v>
      </c>
      <c r="T1887" s="51">
        <f>VLOOKUP(O1887,'2-a. 기초 EDA'!C:K,9,FALSE)</f>
        <v>0.79933110367892979</v>
      </c>
      <c r="U1887" s="2">
        <v>0</v>
      </c>
      <c r="V1887" s="52">
        <v>0.32931020899999902</v>
      </c>
      <c r="W1887" s="60">
        <v>0</v>
      </c>
      <c r="X1887" s="2">
        <v>0</v>
      </c>
      <c r="Y1887" s="2">
        <v>0</v>
      </c>
      <c r="Z1887" s="2">
        <v>0</v>
      </c>
      <c r="AA1887" s="2">
        <v>0</v>
      </c>
      <c r="AB1887" s="2">
        <v>0</v>
      </c>
      <c r="AC1887" s="2">
        <v>0</v>
      </c>
      <c r="AD1887" s="2">
        <v>0</v>
      </c>
      <c r="AE1887" s="2">
        <v>0</v>
      </c>
      <c r="AF1887" s="2">
        <v>0</v>
      </c>
      <c r="AG1887" s="2">
        <v>0</v>
      </c>
      <c r="AH1887" s="2">
        <v>0</v>
      </c>
      <c r="AI1887" s="2">
        <v>0</v>
      </c>
      <c r="AJ1887" s="2">
        <v>0.28941198566999998</v>
      </c>
      <c r="AK1887" s="2" t="str">
        <f t="shared" si="31"/>
        <v/>
      </c>
    </row>
    <row r="1888" spans="14:37" x14ac:dyDescent="0.45">
      <c r="N1888" s="2">
        <v>1878</v>
      </c>
      <c r="O1888" s="2" t="s">
        <v>1885</v>
      </c>
      <c r="P1888" s="2" t="s">
        <v>2941</v>
      </c>
      <c r="Q1888" s="2">
        <v>0</v>
      </c>
      <c r="R1888" s="2">
        <v>0</v>
      </c>
      <c r="S1888" s="43">
        <v>0</v>
      </c>
      <c r="T1888" s="51">
        <f>VLOOKUP(O1888,'2-a. 기초 EDA'!C:K,9,FALSE)</f>
        <v>0.79933110367892979</v>
      </c>
      <c r="U1888" s="2">
        <v>50.9</v>
      </c>
      <c r="V1888" s="52">
        <v>55.2</v>
      </c>
      <c r="W1888" s="60">
        <v>50.9</v>
      </c>
      <c r="X1888" s="2">
        <v>50.9</v>
      </c>
      <c r="Y1888" s="2">
        <v>50.9</v>
      </c>
      <c r="Z1888" s="2">
        <v>50.9</v>
      </c>
      <c r="AA1888" s="2">
        <v>50.9</v>
      </c>
      <c r="AB1888" s="2">
        <v>51.2</v>
      </c>
      <c r="AC1888" s="2">
        <v>51.2</v>
      </c>
      <c r="AD1888" s="2">
        <v>52</v>
      </c>
      <c r="AE1888" s="2">
        <v>52</v>
      </c>
      <c r="AF1888" s="2">
        <v>52</v>
      </c>
      <c r="AG1888" s="2">
        <v>52</v>
      </c>
      <c r="AH1888" s="2">
        <v>53.309999999999903</v>
      </c>
      <c r="AI1888" s="2">
        <v>53.5</v>
      </c>
      <c r="AJ1888" s="2">
        <v>55.161999999999999</v>
      </c>
      <c r="AK1888" s="2" t="str">
        <f t="shared" si="31"/>
        <v/>
      </c>
    </row>
    <row r="1889" spans="14:37" x14ac:dyDescent="0.45">
      <c r="N1889" s="2">
        <v>1879</v>
      </c>
      <c r="O1889" s="2" t="s">
        <v>1886</v>
      </c>
      <c r="P1889" s="2" t="s">
        <v>2941</v>
      </c>
      <c r="Q1889" s="2">
        <v>0</v>
      </c>
      <c r="R1889" s="2">
        <v>0</v>
      </c>
      <c r="S1889" s="43">
        <v>0</v>
      </c>
      <c r="T1889" s="51">
        <f>VLOOKUP(O1889,'2-a. 기초 EDA'!C:K,9,FALSE)</f>
        <v>0.79933110367892979</v>
      </c>
      <c r="U1889" s="2">
        <v>0</v>
      </c>
      <c r="V1889" s="52">
        <v>0.32933897699999998</v>
      </c>
      <c r="W1889" s="60">
        <v>0</v>
      </c>
      <c r="X1889" s="2">
        <v>0</v>
      </c>
      <c r="Y1889" s="2">
        <v>0</v>
      </c>
      <c r="Z1889" s="2">
        <v>0</v>
      </c>
      <c r="AA1889" s="2">
        <v>0</v>
      </c>
      <c r="AB1889" s="2">
        <v>0</v>
      </c>
      <c r="AC1889" s="2">
        <v>0</v>
      </c>
      <c r="AD1889" s="2">
        <v>0</v>
      </c>
      <c r="AE1889" s="2">
        <v>0</v>
      </c>
      <c r="AF1889" s="2">
        <v>0</v>
      </c>
      <c r="AG1889" s="2">
        <v>0</v>
      </c>
      <c r="AH1889" s="2">
        <v>0</v>
      </c>
      <c r="AI1889" s="2">
        <v>0</v>
      </c>
      <c r="AJ1889" s="2">
        <v>0.28948715529000002</v>
      </c>
      <c r="AK1889" s="2" t="str">
        <f t="shared" si="31"/>
        <v/>
      </c>
    </row>
    <row r="1890" spans="14:37" x14ac:dyDescent="0.45">
      <c r="N1890" s="2">
        <v>1880</v>
      </c>
      <c r="O1890" s="2" t="s">
        <v>1887</v>
      </c>
      <c r="P1890" s="2" t="s">
        <v>2941</v>
      </c>
      <c r="Q1890" s="2">
        <v>0</v>
      </c>
      <c r="R1890" s="2">
        <v>0</v>
      </c>
      <c r="S1890" s="43">
        <v>0</v>
      </c>
      <c r="T1890" s="51">
        <f>VLOOKUP(O1890,'2-a. 기초 EDA'!C:K,9,FALSE)</f>
        <v>0.79933110367892979</v>
      </c>
      <c r="U1890" s="2">
        <v>51.8</v>
      </c>
      <c r="V1890" s="52">
        <v>54.7</v>
      </c>
      <c r="W1890" s="60">
        <v>51.8</v>
      </c>
      <c r="X1890" s="2">
        <v>51.8</v>
      </c>
      <c r="Y1890" s="2">
        <v>51.8</v>
      </c>
      <c r="Z1890" s="2">
        <v>51.8</v>
      </c>
      <c r="AA1890" s="2">
        <v>51.8</v>
      </c>
      <c r="AB1890" s="2">
        <v>51.8</v>
      </c>
      <c r="AC1890" s="2">
        <v>51.8</v>
      </c>
      <c r="AD1890" s="2">
        <v>51.8</v>
      </c>
      <c r="AE1890" s="2">
        <v>53.7</v>
      </c>
      <c r="AF1890" s="2">
        <v>53.7</v>
      </c>
      <c r="AG1890" s="2">
        <v>53.7</v>
      </c>
      <c r="AH1890" s="2">
        <v>53.7</v>
      </c>
      <c r="AI1890" s="2">
        <v>54.104999999999997</v>
      </c>
      <c r="AJ1890" s="2">
        <v>54.561999999999998</v>
      </c>
      <c r="AK1890" s="2" t="str">
        <f t="shared" si="31"/>
        <v/>
      </c>
    </row>
    <row r="1891" spans="14:37" x14ac:dyDescent="0.45">
      <c r="N1891" s="2">
        <v>1881</v>
      </c>
      <c r="O1891" s="2" t="s">
        <v>1888</v>
      </c>
      <c r="P1891" s="2" t="s">
        <v>2941</v>
      </c>
      <c r="Q1891" s="2">
        <v>0</v>
      </c>
      <c r="R1891" s="2">
        <v>0</v>
      </c>
      <c r="S1891" s="43">
        <v>0</v>
      </c>
      <c r="T1891" s="51">
        <f>VLOOKUP(O1891,'2-a. 기초 EDA'!C:K,9,FALSE)</f>
        <v>0.79933110367892979</v>
      </c>
      <c r="U1891" s="2">
        <v>0</v>
      </c>
      <c r="V1891" s="52">
        <v>0.13849034599999999</v>
      </c>
      <c r="W1891" s="60">
        <v>0</v>
      </c>
      <c r="X1891" s="2">
        <v>0</v>
      </c>
      <c r="Y1891" s="2">
        <v>0</v>
      </c>
      <c r="Z1891" s="2">
        <v>0</v>
      </c>
      <c r="AA1891" s="2">
        <v>0</v>
      </c>
      <c r="AB1891" s="2">
        <v>0</v>
      </c>
      <c r="AC1891" s="2">
        <v>0</v>
      </c>
      <c r="AD1891" s="2">
        <v>0</v>
      </c>
      <c r="AE1891" s="2">
        <v>0</v>
      </c>
      <c r="AF1891" s="2">
        <v>0</v>
      </c>
      <c r="AG1891" s="2">
        <v>0</v>
      </c>
      <c r="AH1891" s="2">
        <v>0</v>
      </c>
      <c r="AI1891" s="2">
        <v>0</v>
      </c>
      <c r="AJ1891" s="2">
        <v>0.12336332239</v>
      </c>
      <c r="AK1891" s="2" t="str">
        <f t="shared" si="31"/>
        <v/>
      </c>
    </row>
    <row r="1892" spans="14:37" x14ac:dyDescent="0.45">
      <c r="N1892" s="2">
        <v>1882</v>
      </c>
      <c r="O1892" s="2" t="s">
        <v>1889</v>
      </c>
      <c r="P1892" s="2" t="s">
        <v>2941</v>
      </c>
      <c r="Q1892" s="2">
        <v>0</v>
      </c>
      <c r="R1892" s="2">
        <v>0</v>
      </c>
      <c r="S1892" s="43">
        <v>0</v>
      </c>
      <c r="T1892" s="51">
        <f>VLOOKUP(O1892,'2-a. 기초 EDA'!C:K,9,FALSE)</f>
        <v>0.79933110367892979</v>
      </c>
      <c r="U1892" s="2">
        <v>59.4</v>
      </c>
      <c r="V1892" s="52">
        <v>61.4</v>
      </c>
      <c r="W1892" s="60">
        <v>59.4</v>
      </c>
      <c r="X1892" s="2">
        <v>59.4</v>
      </c>
      <c r="Y1892" s="2">
        <v>59.4</v>
      </c>
      <c r="Z1892" s="2">
        <v>59.4</v>
      </c>
      <c r="AA1892" s="2">
        <v>59.4</v>
      </c>
      <c r="AB1892" s="2">
        <v>59.4</v>
      </c>
      <c r="AC1892" s="2">
        <v>59.4</v>
      </c>
      <c r="AD1892" s="2">
        <v>59.4</v>
      </c>
      <c r="AE1892" s="2">
        <v>60.4</v>
      </c>
      <c r="AF1892" s="2">
        <v>60.5</v>
      </c>
      <c r="AG1892" s="2">
        <v>60.9</v>
      </c>
      <c r="AH1892" s="2">
        <v>60.9</v>
      </c>
      <c r="AI1892" s="2">
        <v>60.9</v>
      </c>
      <c r="AJ1892" s="2">
        <v>60.908099999999997</v>
      </c>
      <c r="AK1892" s="2" t="str">
        <f t="shared" si="31"/>
        <v/>
      </c>
    </row>
    <row r="1893" spans="14:37" x14ac:dyDescent="0.45">
      <c r="N1893" s="2">
        <v>1883</v>
      </c>
      <c r="O1893" s="2" t="s">
        <v>1890</v>
      </c>
      <c r="P1893" s="2" t="s">
        <v>2941</v>
      </c>
      <c r="Q1893" s="2">
        <v>0</v>
      </c>
      <c r="R1893" s="2">
        <v>0</v>
      </c>
      <c r="S1893" s="43">
        <v>0</v>
      </c>
      <c r="T1893" s="51">
        <f>VLOOKUP(O1893,'2-a. 기초 EDA'!C:K,9,FALSE)</f>
        <v>0.79933110367892979</v>
      </c>
      <c r="U1893" s="2">
        <v>0</v>
      </c>
      <c r="V1893" s="52">
        <v>0.32887410299999997</v>
      </c>
      <c r="W1893" s="60">
        <v>0</v>
      </c>
      <c r="X1893" s="2">
        <v>0</v>
      </c>
      <c r="Y1893" s="2">
        <v>0</v>
      </c>
      <c r="Z1893" s="2">
        <v>0</v>
      </c>
      <c r="AA1893" s="2">
        <v>0</v>
      </c>
      <c r="AB1893" s="2">
        <v>0</v>
      </c>
      <c r="AC1893" s="2">
        <v>0</v>
      </c>
      <c r="AD1893" s="2">
        <v>0</v>
      </c>
      <c r="AE1893" s="2">
        <v>0</v>
      </c>
      <c r="AF1893" s="2">
        <v>0</v>
      </c>
      <c r="AG1893" s="2">
        <v>0</v>
      </c>
      <c r="AH1893" s="2">
        <v>0</v>
      </c>
      <c r="AI1893" s="2">
        <v>0</v>
      </c>
      <c r="AJ1893" s="2">
        <v>0.18378521996</v>
      </c>
      <c r="AK1893" s="2" t="str">
        <f t="shared" si="31"/>
        <v/>
      </c>
    </row>
    <row r="1894" spans="14:37" x14ac:dyDescent="0.45">
      <c r="N1894" s="2">
        <v>1884</v>
      </c>
      <c r="O1894" s="2" t="s">
        <v>1891</v>
      </c>
      <c r="P1894" s="2" t="s">
        <v>2941</v>
      </c>
      <c r="Q1894" s="2">
        <v>0</v>
      </c>
      <c r="R1894" s="2">
        <v>0</v>
      </c>
      <c r="S1894" s="43">
        <v>0</v>
      </c>
      <c r="T1894" s="51">
        <f>VLOOKUP(O1894,'2-a. 기초 EDA'!C:K,9,FALSE)</f>
        <v>0.79933110367892979</v>
      </c>
      <c r="U1894" s="2">
        <v>52.6</v>
      </c>
      <c r="V1894" s="52">
        <v>54.9</v>
      </c>
      <c r="W1894" s="60">
        <v>52.6</v>
      </c>
      <c r="X1894" s="2">
        <v>52.6</v>
      </c>
      <c r="Y1894" s="2">
        <v>52.6</v>
      </c>
      <c r="Z1894" s="2">
        <v>52.6</v>
      </c>
      <c r="AA1894" s="2">
        <v>52.6</v>
      </c>
      <c r="AB1894" s="2">
        <v>52.6</v>
      </c>
      <c r="AC1894" s="2">
        <v>52.6</v>
      </c>
      <c r="AD1894" s="2">
        <v>52.6</v>
      </c>
      <c r="AE1894" s="2">
        <v>53.9</v>
      </c>
      <c r="AF1894" s="2">
        <v>54.4</v>
      </c>
      <c r="AG1894" s="2">
        <v>54.4</v>
      </c>
      <c r="AH1894" s="2">
        <v>54.4</v>
      </c>
      <c r="AI1894" s="2">
        <v>54.71</v>
      </c>
      <c r="AJ1894" s="2">
        <v>54.9</v>
      </c>
      <c r="AK1894" s="2" t="str">
        <f t="shared" si="31"/>
        <v/>
      </c>
    </row>
    <row r="1895" spans="14:37" x14ac:dyDescent="0.45">
      <c r="N1895" s="2">
        <v>1885</v>
      </c>
      <c r="O1895" s="2" t="s">
        <v>1892</v>
      </c>
      <c r="P1895" s="2" t="s">
        <v>2941</v>
      </c>
      <c r="Q1895" s="2">
        <v>0</v>
      </c>
      <c r="R1895" s="2">
        <v>0</v>
      </c>
      <c r="S1895" s="43">
        <v>0</v>
      </c>
      <c r="T1895" s="51">
        <f>VLOOKUP(O1895,'2-a. 기초 EDA'!C:K,9,FALSE)</f>
        <v>0.79933110367892979</v>
      </c>
      <c r="U1895" s="2">
        <v>0</v>
      </c>
      <c r="V1895" s="52">
        <v>0.413791511</v>
      </c>
      <c r="W1895" s="60">
        <v>0</v>
      </c>
      <c r="X1895" s="2">
        <v>0</v>
      </c>
      <c r="Y1895" s="2">
        <v>0</v>
      </c>
      <c r="Z1895" s="2">
        <v>0</v>
      </c>
      <c r="AA1895" s="2">
        <v>0</v>
      </c>
      <c r="AB1895" s="2">
        <v>0</v>
      </c>
      <c r="AC1895" s="2">
        <v>0</v>
      </c>
      <c r="AD1895" s="2">
        <v>0</v>
      </c>
      <c r="AE1895" s="2">
        <v>0</v>
      </c>
      <c r="AF1895" s="2">
        <v>0</v>
      </c>
      <c r="AG1895" s="2">
        <v>0</v>
      </c>
      <c r="AH1895" s="2">
        <v>0</v>
      </c>
      <c r="AI1895" s="2">
        <v>0</v>
      </c>
      <c r="AJ1895" s="2">
        <v>0.34982335924000002</v>
      </c>
      <c r="AK1895" s="2" t="str">
        <f t="shared" si="31"/>
        <v/>
      </c>
    </row>
    <row r="1896" spans="14:37" x14ac:dyDescent="0.45">
      <c r="N1896" s="2">
        <v>1886</v>
      </c>
      <c r="O1896" s="2" t="s">
        <v>1893</v>
      </c>
      <c r="P1896" s="2" t="s">
        <v>2941</v>
      </c>
      <c r="Q1896" s="2">
        <v>0</v>
      </c>
      <c r="R1896" s="2">
        <v>0</v>
      </c>
      <c r="S1896" s="43">
        <v>0</v>
      </c>
      <c r="T1896" s="51">
        <f>VLOOKUP(O1896,'2-a. 기초 EDA'!C:K,9,FALSE)</f>
        <v>0.79933110367892979</v>
      </c>
      <c r="U1896" s="2">
        <v>52.6</v>
      </c>
      <c r="V1896" s="52">
        <v>54.9</v>
      </c>
      <c r="W1896" s="60">
        <v>52.6</v>
      </c>
      <c r="X1896" s="2">
        <v>52.6</v>
      </c>
      <c r="Y1896" s="2">
        <v>52.6</v>
      </c>
      <c r="Z1896" s="2">
        <v>52.6</v>
      </c>
      <c r="AA1896" s="2">
        <v>52.6</v>
      </c>
      <c r="AB1896" s="2">
        <v>52.6</v>
      </c>
      <c r="AC1896" s="2">
        <v>52.6</v>
      </c>
      <c r="AD1896" s="2">
        <v>52.6</v>
      </c>
      <c r="AE1896" s="2">
        <v>53.9</v>
      </c>
      <c r="AF1896" s="2">
        <v>54.4</v>
      </c>
      <c r="AG1896" s="2">
        <v>54.4</v>
      </c>
      <c r="AH1896" s="2">
        <v>54.4</v>
      </c>
      <c r="AI1896" s="2">
        <v>54.71</v>
      </c>
      <c r="AJ1896" s="2">
        <v>54.9</v>
      </c>
      <c r="AK1896" s="2" t="str">
        <f t="shared" si="31"/>
        <v/>
      </c>
    </row>
    <row r="1897" spans="14:37" x14ac:dyDescent="0.45">
      <c r="N1897" s="2">
        <v>1887</v>
      </c>
      <c r="O1897" s="2" t="s">
        <v>1894</v>
      </c>
      <c r="P1897" s="2" t="s">
        <v>2941</v>
      </c>
      <c r="Q1897" s="2">
        <v>0</v>
      </c>
      <c r="R1897" s="2">
        <v>0</v>
      </c>
      <c r="S1897" s="43">
        <v>0</v>
      </c>
      <c r="T1897" s="51">
        <f>VLOOKUP(O1897,'2-a. 기초 EDA'!C:K,9,FALSE)</f>
        <v>0.79933110367892979</v>
      </c>
      <c r="U1897" s="2">
        <v>0</v>
      </c>
      <c r="V1897" s="52">
        <v>0.413769836</v>
      </c>
      <c r="W1897" s="60">
        <v>0</v>
      </c>
      <c r="X1897" s="2">
        <v>0</v>
      </c>
      <c r="Y1897" s="2">
        <v>0</v>
      </c>
      <c r="Z1897" s="2">
        <v>0</v>
      </c>
      <c r="AA1897" s="2">
        <v>0</v>
      </c>
      <c r="AB1897" s="2">
        <v>0</v>
      </c>
      <c r="AC1897" s="2">
        <v>0</v>
      </c>
      <c r="AD1897" s="2">
        <v>0</v>
      </c>
      <c r="AE1897" s="2">
        <v>0</v>
      </c>
      <c r="AF1897" s="2">
        <v>0</v>
      </c>
      <c r="AG1897" s="2">
        <v>0</v>
      </c>
      <c r="AH1897" s="2">
        <v>0</v>
      </c>
      <c r="AI1897" s="2">
        <v>0</v>
      </c>
      <c r="AJ1897" s="2">
        <v>0.34933634246</v>
      </c>
      <c r="AK1897" s="2" t="str">
        <f t="shared" si="31"/>
        <v/>
      </c>
    </row>
    <row r="1898" spans="14:37" x14ac:dyDescent="0.45">
      <c r="N1898" s="2">
        <v>1888</v>
      </c>
      <c r="O1898" s="2" t="s">
        <v>1895</v>
      </c>
      <c r="P1898" s="2" t="s">
        <v>2941</v>
      </c>
      <c r="Q1898" s="2">
        <v>0</v>
      </c>
      <c r="R1898" s="2">
        <v>0</v>
      </c>
      <c r="S1898" s="43">
        <v>0</v>
      </c>
      <c r="T1898" s="51">
        <f>VLOOKUP(O1898,'2-a. 기초 EDA'!C:K,9,FALSE)</f>
        <v>0.79933110367892979</v>
      </c>
      <c r="U1898" s="2">
        <v>54.8</v>
      </c>
      <c r="V1898" s="52">
        <v>57.4</v>
      </c>
      <c r="W1898" s="60">
        <v>54.9</v>
      </c>
      <c r="X1898" s="2">
        <v>54.9</v>
      </c>
      <c r="Y1898" s="2">
        <v>54.9</v>
      </c>
      <c r="Z1898" s="2">
        <v>54.9</v>
      </c>
      <c r="AA1898" s="2">
        <v>54.9</v>
      </c>
      <c r="AB1898" s="2">
        <v>54.9</v>
      </c>
      <c r="AC1898" s="2">
        <v>54.9</v>
      </c>
      <c r="AD1898" s="2">
        <v>54.9</v>
      </c>
      <c r="AE1898" s="2">
        <v>56.4</v>
      </c>
      <c r="AF1898" s="2">
        <v>56.6</v>
      </c>
      <c r="AG1898" s="2">
        <v>56.9</v>
      </c>
      <c r="AH1898" s="2">
        <v>56.9</v>
      </c>
      <c r="AI1898" s="2">
        <v>56.9</v>
      </c>
      <c r="AJ1898" s="2">
        <v>56.9</v>
      </c>
      <c r="AK1898" s="2" t="str">
        <f t="shared" si="31"/>
        <v/>
      </c>
    </row>
    <row r="1899" spans="14:37" x14ac:dyDescent="0.45">
      <c r="N1899" s="2">
        <v>1889</v>
      </c>
      <c r="O1899" s="2" t="s">
        <v>1896</v>
      </c>
      <c r="P1899" s="2" t="s">
        <v>2941</v>
      </c>
      <c r="Q1899" s="2">
        <v>0</v>
      </c>
      <c r="R1899" s="2">
        <v>0</v>
      </c>
      <c r="S1899" s="43">
        <v>0</v>
      </c>
      <c r="T1899" s="51">
        <f>VLOOKUP(O1899,'2-a. 기초 EDA'!C:K,9,FALSE)</f>
        <v>0.79933110367892979</v>
      </c>
      <c r="U1899" s="2">
        <v>0</v>
      </c>
      <c r="V1899" s="52">
        <v>0.25208804699999998</v>
      </c>
      <c r="W1899" s="60">
        <v>0</v>
      </c>
      <c r="X1899" s="2">
        <v>0</v>
      </c>
      <c r="Y1899" s="2">
        <v>0</v>
      </c>
      <c r="Z1899" s="2">
        <v>0</v>
      </c>
      <c r="AA1899" s="2">
        <v>0</v>
      </c>
      <c r="AB1899" s="2">
        <v>0</v>
      </c>
      <c r="AC1899" s="2">
        <v>0</v>
      </c>
      <c r="AD1899" s="2">
        <v>0</v>
      </c>
      <c r="AE1899" s="2">
        <v>0</v>
      </c>
      <c r="AF1899" s="2">
        <v>0</v>
      </c>
      <c r="AG1899" s="2">
        <v>0</v>
      </c>
      <c r="AH1899" s="2">
        <v>0</v>
      </c>
      <c r="AI1899" s="2">
        <v>0</v>
      </c>
      <c r="AJ1899" s="2">
        <v>0.21843964499999999</v>
      </c>
      <c r="AK1899" s="2" t="str">
        <f t="shared" si="31"/>
        <v/>
      </c>
    </row>
    <row r="1900" spans="14:37" x14ac:dyDescent="0.45">
      <c r="N1900" s="2">
        <v>1890</v>
      </c>
      <c r="O1900" s="2" t="s">
        <v>1897</v>
      </c>
      <c r="P1900" s="2" t="s">
        <v>2941</v>
      </c>
      <c r="Q1900" s="2">
        <v>0</v>
      </c>
      <c r="R1900" s="2">
        <v>0</v>
      </c>
      <c r="S1900" s="43">
        <v>0</v>
      </c>
      <c r="T1900" s="51">
        <f>VLOOKUP(O1900,'2-a. 기초 EDA'!C:K,9,FALSE)</f>
        <v>0.79933110367892979</v>
      </c>
      <c r="U1900" s="2">
        <v>53.2</v>
      </c>
      <c r="V1900" s="52">
        <v>58.3</v>
      </c>
      <c r="W1900" s="60">
        <v>53.2</v>
      </c>
      <c r="X1900" s="2">
        <v>53.2</v>
      </c>
      <c r="Y1900" s="2">
        <v>53.2</v>
      </c>
      <c r="Z1900" s="2">
        <v>53.2</v>
      </c>
      <c r="AA1900" s="2">
        <v>53.2</v>
      </c>
      <c r="AB1900" s="2">
        <v>53.2</v>
      </c>
      <c r="AC1900" s="2">
        <v>53.2</v>
      </c>
      <c r="AD1900" s="2">
        <v>53.2</v>
      </c>
      <c r="AE1900" s="2">
        <v>57.589999999999897</v>
      </c>
      <c r="AF1900" s="2">
        <v>57.8</v>
      </c>
      <c r="AG1900" s="2">
        <v>58.3</v>
      </c>
      <c r="AH1900" s="2">
        <v>58.3</v>
      </c>
      <c r="AI1900" s="2">
        <v>58.3</v>
      </c>
      <c r="AJ1900" s="2">
        <v>58.3</v>
      </c>
      <c r="AK1900" s="2" t="str">
        <f t="shared" si="31"/>
        <v/>
      </c>
    </row>
    <row r="1901" spans="14:37" x14ac:dyDescent="0.45">
      <c r="N1901" s="2">
        <v>1891</v>
      </c>
      <c r="O1901" s="2" t="s">
        <v>1898</v>
      </c>
      <c r="P1901" s="2" t="s">
        <v>2941</v>
      </c>
      <c r="Q1901" s="2">
        <v>0</v>
      </c>
      <c r="R1901" s="2">
        <v>0</v>
      </c>
      <c r="S1901" s="43">
        <v>0</v>
      </c>
      <c r="T1901" s="51">
        <f>VLOOKUP(O1901,'2-a. 기초 EDA'!C:K,9,FALSE)</f>
        <v>0.79933110367892979</v>
      </c>
      <c r="U1901" s="2">
        <v>0</v>
      </c>
      <c r="V1901" s="52">
        <v>0.47475011499999997</v>
      </c>
      <c r="W1901" s="60">
        <v>0</v>
      </c>
      <c r="X1901" s="2">
        <v>0</v>
      </c>
      <c r="Y1901" s="2">
        <v>0</v>
      </c>
      <c r="Z1901" s="2">
        <v>0</v>
      </c>
      <c r="AA1901" s="2">
        <v>0</v>
      </c>
      <c r="AB1901" s="2">
        <v>0</v>
      </c>
      <c r="AC1901" s="2">
        <v>0</v>
      </c>
      <c r="AD1901" s="2">
        <v>0</v>
      </c>
      <c r="AE1901" s="2">
        <v>0</v>
      </c>
      <c r="AF1901" s="2">
        <v>0</v>
      </c>
      <c r="AG1901" s="2">
        <v>0</v>
      </c>
      <c r="AH1901" s="2">
        <v>0</v>
      </c>
      <c r="AI1901" s="2">
        <v>0</v>
      </c>
      <c r="AJ1901" s="2">
        <v>0.13782753010000001</v>
      </c>
      <c r="AK1901" s="2" t="str">
        <f t="shared" si="31"/>
        <v/>
      </c>
    </row>
    <row r="1902" spans="14:37" x14ac:dyDescent="0.45">
      <c r="N1902" s="2">
        <v>1892</v>
      </c>
      <c r="O1902" s="2" t="s">
        <v>1899</v>
      </c>
      <c r="P1902" s="2" t="s">
        <v>2941</v>
      </c>
      <c r="Q1902" s="2">
        <v>0</v>
      </c>
      <c r="R1902" s="2">
        <v>0</v>
      </c>
      <c r="S1902" s="43">
        <v>0</v>
      </c>
      <c r="T1902" s="51">
        <f>VLOOKUP(O1902,'2-a. 기초 EDA'!C:K,9,FALSE)</f>
        <v>0.79933110367892979</v>
      </c>
      <c r="U1902" s="2">
        <v>51.4</v>
      </c>
      <c r="V1902" s="52">
        <v>55.5</v>
      </c>
      <c r="W1902" s="60">
        <v>51.4</v>
      </c>
      <c r="X1902" s="2">
        <v>51.4</v>
      </c>
      <c r="Y1902" s="2">
        <v>51.4</v>
      </c>
      <c r="Z1902" s="2">
        <v>51.4</v>
      </c>
      <c r="AA1902" s="2">
        <v>51.4</v>
      </c>
      <c r="AB1902" s="2">
        <v>51.4</v>
      </c>
      <c r="AC1902" s="2">
        <v>51.4</v>
      </c>
      <c r="AD1902" s="2">
        <v>51.4</v>
      </c>
      <c r="AE1902" s="2">
        <v>53</v>
      </c>
      <c r="AF1902" s="2">
        <v>53.8</v>
      </c>
      <c r="AG1902" s="2">
        <v>53.8</v>
      </c>
      <c r="AH1902" s="2">
        <v>53.8</v>
      </c>
      <c r="AI1902" s="2">
        <v>54.2</v>
      </c>
      <c r="AJ1902" s="2">
        <v>55.253</v>
      </c>
      <c r="AK1902" s="2" t="str">
        <f t="shared" si="31"/>
        <v/>
      </c>
    </row>
    <row r="1903" spans="14:37" x14ac:dyDescent="0.45">
      <c r="N1903" s="2">
        <v>1893</v>
      </c>
      <c r="O1903" s="2" t="s">
        <v>1900</v>
      </c>
      <c r="P1903" s="2" t="s">
        <v>2941</v>
      </c>
      <c r="Q1903" s="2">
        <v>0</v>
      </c>
      <c r="R1903" s="2">
        <v>0</v>
      </c>
      <c r="S1903" s="43">
        <v>0</v>
      </c>
      <c r="T1903" s="51">
        <f>VLOOKUP(O1903,'2-a. 기초 EDA'!C:K,9,FALSE)</f>
        <v>0.79933110367892979</v>
      </c>
      <c r="U1903" s="2">
        <v>0</v>
      </c>
      <c r="V1903" s="52">
        <v>0.20845372199999901</v>
      </c>
      <c r="W1903" s="60">
        <v>0</v>
      </c>
      <c r="X1903" s="2">
        <v>0</v>
      </c>
      <c r="Y1903" s="2">
        <v>0</v>
      </c>
      <c r="Z1903" s="2">
        <v>0</v>
      </c>
      <c r="AA1903" s="2">
        <v>0</v>
      </c>
      <c r="AB1903" s="2">
        <v>0</v>
      </c>
      <c r="AC1903" s="2">
        <v>0</v>
      </c>
      <c r="AD1903" s="2">
        <v>0</v>
      </c>
      <c r="AE1903" s="2">
        <v>0</v>
      </c>
      <c r="AF1903" s="2">
        <v>0</v>
      </c>
      <c r="AG1903" s="2">
        <v>0</v>
      </c>
      <c r="AH1903" s="2">
        <v>0</v>
      </c>
      <c r="AI1903" s="2">
        <v>0</v>
      </c>
      <c r="AJ1903" s="2">
        <v>0.13702692087000001</v>
      </c>
      <c r="AK1903" s="2" t="str">
        <f t="shared" si="31"/>
        <v/>
      </c>
    </row>
    <row r="1904" spans="14:37" x14ac:dyDescent="0.45">
      <c r="N1904" s="2">
        <v>1894</v>
      </c>
      <c r="O1904" s="2" t="s">
        <v>1901</v>
      </c>
      <c r="P1904" s="2" t="s">
        <v>2941</v>
      </c>
      <c r="Q1904" s="2">
        <v>0</v>
      </c>
      <c r="R1904" s="2">
        <v>0</v>
      </c>
      <c r="S1904" s="43">
        <v>0</v>
      </c>
      <c r="T1904" s="51">
        <f>VLOOKUP(O1904,'2-a. 기초 EDA'!C:K,9,FALSE)</f>
        <v>0.79933110367892979</v>
      </c>
      <c r="U1904" s="2">
        <v>51.4</v>
      </c>
      <c r="V1904" s="52">
        <v>55.5</v>
      </c>
      <c r="W1904" s="60">
        <v>51.4</v>
      </c>
      <c r="X1904" s="2">
        <v>51.4</v>
      </c>
      <c r="Y1904" s="2">
        <v>51.4</v>
      </c>
      <c r="Z1904" s="2">
        <v>51.4</v>
      </c>
      <c r="AA1904" s="2">
        <v>51.4</v>
      </c>
      <c r="AB1904" s="2">
        <v>51.4</v>
      </c>
      <c r="AC1904" s="2">
        <v>51.4</v>
      </c>
      <c r="AD1904" s="2">
        <v>51.4</v>
      </c>
      <c r="AE1904" s="2">
        <v>53</v>
      </c>
      <c r="AF1904" s="2">
        <v>53.8</v>
      </c>
      <c r="AG1904" s="2">
        <v>53.8</v>
      </c>
      <c r="AH1904" s="2">
        <v>53.8</v>
      </c>
      <c r="AI1904" s="2">
        <v>54.2</v>
      </c>
      <c r="AJ1904" s="2">
        <v>55.253</v>
      </c>
      <c r="AK1904" s="2" t="str">
        <f t="shared" si="31"/>
        <v/>
      </c>
    </row>
    <row r="1905" spans="14:37" x14ac:dyDescent="0.45">
      <c r="N1905" s="2">
        <v>1895</v>
      </c>
      <c r="O1905" s="2" t="s">
        <v>1902</v>
      </c>
      <c r="P1905" s="2" t="s">
        <v>2941</v>
      </c>
      <c r="Q1905" s="2">
        <v>0</v>
      </c>
      <c r="R1905" s="2">
        <v>0</v>
      </c>
      <c r="S1905" s="43">
        <v>0</v>
      </c>
      <c r="T1905" s="51">
        <f>VLOOKUP(O1905,'2-a. 기초 EDA'!C:K,9,FALSE)</f>
        <v>0.79933110367892979</v>
      </c>
      <c r="U1905" s="2">
        <v>0</v>
      </c>
      <c r="V1905" s="52">
        <v>0.20823923599999999</v>
      </c>
      <c r="W1905" s="60">
        <v>0</v>
      </c>
      <c r="X1905" s="2">
        <v>0</v>
      </c>
      <c r="Y1905" s="2">
        <v>0</v>
      </c>
      <c r="Z1905" s="2">
        <v>0</v>
      </c>
      <c r="AA1905" s="2">
        <v>0</v>
      </c>
      <c r="AB1905" s="2">
        <v>0</v>
      </c>
      <c r="AC1905" s="2">
        <v>0</v>
      </c>
      <c r="AD1905" s="2">
        <v>0</v>
      </c>
      <c r="AE1905" s="2">
        <v>0</v>
      </c>
      <c r="AF1905" s="2">
        <v>0</v>
      </c>
      <c r="AG1905" s="2">
        <v>0</v>
      </c>
      <c r="AH1905" s="2">
        <v>0</v>
      </c>
      <c r="AI1905" s="2">
        <v>0</v>
      </c>
      <c r="AJ1905" s="2">
        <v>0.13705167198000001</v>
      </c>
      <c r="AK1905" s="2" t="str">
        <f t="shared" si="31"/>
        <v/>
      </c>
    </row>
    <row r="1906" spans="14:37" x14ac:dyDescent="0.45">
      <c r="N1906" s="2">
        <v>1896</v>
      </c>
      <c r="O1906" s="2" t="s">
        <v>1903</v>
      </c>
      <c r="P1906" s="2" t="s">
        <v>2941</v>
      </c>
      <c r="Q1906" s="2">
        <v>0</v>
      </c>
      <c r="R1906" s="2">
        <v>0</v>
      </c>
      <c r="S1906" s="43">
        <v>0</v>
      </c>
      <c r="T1906" s="51">
        <f>VLOOKUP(O1906,'2-a. 기초 EDA'!C:K,9,FALSE)</f>
        <v>0.79933110367892979</v>
      </c>
      <c r="U1906" s="2">
        <v>48.7</v>
      </c>
      <c r="V1906" s="52">
        <v>54</v>
      </c>
      <c r="W1906" s="60">
        <v>51.1</v>
      </c>
      <c r="X1906" s="2">
        <v>51.1</v>
      </c>
      <c r="Y1906" s="2">
        <v>51.1</v>
      </c>
      <c r="Z1906" s="2">
        <v>51.1</v>
      </c>
      <c r="AA1906" s="2">
        <v>51.1</v>
      </c>
      <c r="AB1906" s="2">
        <v>51.1</v>
      </c>
      <c r="AC1906" s="2">
        <v>51.1</v>
      </c>
      <c r="AD1906" s="2">
        <v>51.1</v>
      </c>
      <c r="AE1906" s="2">
        <v>53.019999999999897</v>
      </c>
      <c r="AF1906" s="2">
        <v>53.3</v>
      </c>
      <c r="AG1906" s="2">
        <v>54</v>
      </c>
      <c r="AH1906" s="2">
        <v>54</v>
      </c>
      <c r="AI1906" s="2">
        <v>54</v>
      </c>
      <c r="AJ1906" s="2">
        <v>54</v>
      </c>
      <c r="AK1906" s="2" t="str">
        <f t="shared" si="31"/>
        <v/>
      </c>
    </row>
    <row r="1907" spans="14:37" x14ac:dyDescent="0.45">
      <c r="N1907" s="2">
        <v>1897</v>
      </c>
      <c r="O1907" s="2" t="s">
        <v>1904</v>
      </c>
      <c r="P1907" s="2" t="s">
        <v>2941</v>
      </c>
      <c r="Q1907" s="2">
        <v>0</v>
      </c>
      <c r="R1907" s="2">
        <v>0</v>
      </c>
      <c r="S1907" s="43">
        <v>0</v>
      </c>
      <c r="T1907" s="51">
        <f>VLOOKUP(O1907,'2-a. 기초 EDA'!C:K,9,FALSE)</f>
        <v>0.79933110367892979</v>
      </c>
      <c r="U1907" s="2">
        <v>0</v>
      </c>
      <c r="V1907" s="52">
        <v>0.64862650099999997</v>
      </c>
      <c r="W1907" s="60">
        <v>0</v>
      </c>
      <c r="X1907" s="2">
        <v>0</v>
      </c>
      <c r="Y1907" s="2">
        <v>0</v>
      </c>
      <c r="Z1907" s="2">
        <v>0</v>
      </c>
      <c r="AA1907" s="2">
        <v>0</v>
      </c>
      <c r="AB1907" s="2">
        <v>0</v>
      </c>
      <c r="AC1907" s="2">
        <v>0</v>
      </c>
      <c r="AD1907" s="2">
        <v>0</v>
      </c>
      <c r="AE1907" s="2">
        <v>0</v>
      </c>
      <c r="AF1907" s="2">
        <v>0</v>
      </c>
      <c r="AG1907" s="2">
        <v>0</v>
      </c>
      <c r="AH1907" s="2">
        <v>0</v>
      </c>
      <c r="AI1907" s="2">
        <v>0</v>
      </c>
      <c r="AJ1907" s="2">
        <v>0.38796786434000002</v>
      </c>
      <c r="AK1907" s="2" t="str">
        <f t="shared" si="31"/>
        <v/>
      </c>
    </row>
    <row r="1908" spans="14:37" x14ac:dyDescent="0.45">
      <c r="N1908" s="2">
        <v>1898</v>
      </c>
      <c r="O1908" s="2" t="s">
        <v>1905</v>
      </c>
      <c r="P1908" s="2" t="s">
        <v>2941</v>
      </c>
      <c r="Q1908" s="2">
        <v>0</v>
      </c>
      <c r="R1908" s="2">
        <v>0</v>
      </c>
      <c r="S1908" s="43">
        <v>0</v>
      </c>
      <c r="T1908" s="51">
        <f>VLOOKUP(O1908,'2-a. 기초 EDA'!C:K,9,FALSE)</f>
        <v>0.79933110367892979</v>
      </c>
      <c r="U1908" s="2">
        <v>48.9</v>
      </c>
      <c r="V1908" s="52">
        <v>59.4</v>
      </c>
      <c r="W1908" s="60">
        <v>48.9</v>
      </c>
      <c r="X1908" s="2">
        <v>48.9</v>
      </c>
      <c r="Y1908" s="2">
        <v>48.9</v>
      </c>
      <c r="Z1908" s="2">
        <v>48.9</v>
      </c>
      <c r="AA1908" s="2">
        <v>48.9</v>
      </c>
      <c r="AB1908" s="2">
        <v>48.9</v>
      </c>
      <c r="AC1908" s="2">
        <v>48.9</v>
      </c>
      <c r="AD1908" s="2">
        <v>48.9</v>
      </c>
      <c r="AE1908" s="2">
        <v>58.66</v>
      </c>
      <c r="AF1908" s="2">
        <v>58.8</v>
      </c>
      <c r="AG1908" s="2">
        <v>59.4</v>
      </c>
      <c r="AH1908" s="2">
        <v>59.4</v>
      </c>
      <c r="AI1908" s="2">
        <v>59.4</v>
      </c>
      <c r="AJ1908" s="2">
        <v>59.4</v>
      </c>
      <c r="AK1908" s="2" t="str">
        <f t="shared" si="31"/>
        <v/>
      </c>
    </row>
    <row r="1909" spans="14:37" x14ac:dyDescent="0.45">
      <c r="N1909" s="2">
        <v>1899</v>
      </c>
      <c r="O1909" s="2" t="s">
        <v>1906</v>
      </c>
      <c r="P1909" s="2" t="s">
        <v>2941</v>
      </c>
      <c r="Q1909" s="2">
        <v>0</v>
      </c>
      <c r="R1909" s="2">
        <v>0</v>
      </c>
      <c r="S1909" s="43">
        <v>0</v>
      </c>
      <c r="T1909" s="51">
        <f>VLOOKUP(O1909,'2-a. 기초 EDA'!C:K,9,FALSE)</f>
        <v>0.79933110367892979</v>
      </c>
      <c r="U1909" s="2">
        <v>0</v>
      </c>
      <c r="V1909" s="52">
        <v>0.49591853200000002</v>
      </c>
      <c r="W1909" s="60">
        <v>0</v>
      </c>
      <c r="X1909" s="2">
        <v>0</v>
      </c>
      <c r="Y1909" s="2">
        <v>0</v>
      </c>
      <c r="Z1909" s="2">
        <v>0</v>
      </c>
      <c r="AA1909" s="2">
        <v>0</v>
      </c>
      <c r="AB1909" s="2">
        <v>0</v>
      </c>
      <c r="AC1909" s="2">
        <v>0</v>
      </c>
      <c r="AD1909" s="2">
        <v>0</v>
      </c>
      <c r="AE1909" s="2">
        <v>0</v>
      </c>
      <c r="AF1909" s="2">
        <v>0</v>
      </c>
      <c r="AG1909" s="2">
        <v>0</v>
      </c>
      <c r="AH1909" s="2">
        <v>0</v>
      </c>
      <c r="AI1909" s="2">
        <v>0</v>
      </c>
      <c r="AJ1909" s="2">
        <v>0.32342197099999997</v>
      </c>
      <c r="AK1909" s="2" t="str">
        <f t="shared" si="31"/>
        <v/>
      </c>
    </row>
    <row r="1910" spans="14:37" x14ac:dyDescent="0.45">
      <c r="N1910" s="2">
        <v>1900</v>
      </c>
      <c r="O1910" s="2" t="s">
        <v>1907</v>
      </c>
      <c r="P1910" s="2" t="s">
        <v>2941</v>
      </c>
      <c r="Q1910" s="2">
        <v>0</v>
      </c>
      <c r="R1910" s="2">
        <v>0</v>
      </c>
      <c r="S1910" s="43">
        <v>0</v>
      </c>
      <c r="T1910" s="51">
        <f>VLOOKUP(O1910,'2-a. 기초 EDA'!C:K,9,FALSE)</f>
        <v>0.79933110367892979</v>
      </c>
      <c r="U1910" s="2">
        <v>55.5</v>
      </c>
      <c r="V1910" s="52">
        <v>62</v>
      </c>
      <c r="W1910" s="60">
        <v>55.5</v>
      </c>
      <c r="X1910" s="2">
        <v>55.5</v>
      </c>
      <c r="Y1910" s="2">
        <v>55.5</v>
      </c>
      <c r="Z1910" s="2">
        <v>55.5</v>
      </c>
      <c r="AA1910" s="2">
        <v>55.5</v>
      </c>
      <c r="AB1910" s="2">
        <v>55.5</v>
      </c>
      <c r="AC1910" s="2">
        <v>55.5</v>
      </c>
      <c r="AD1910" s="2">
        <v>55.5</v>
      </c>
      <c r="AE1910" s="2">
        <v>60</v>
      </c>
      <c r="AF1910" s="2">
        <v>60.7</v>
      </c>
      <c r="AG1910" s="2">
        <v>60.7</v>
      </c>
      <c r="AH1910" s="2">
        <v>60.7</v>
      </c>
      <c r="AI1910" s="2">
        <v>61.1</v>
      </c>
      <c r="AJ1910" s="2">
        <v>61.829000000000001</v>
      </c>
      <c r="AK1910" s="2" t="str">
        <f t="shared" si="31"/>
        <v/>
      </c>
    </row>
    <row r="1911" spans="14:37" x14ac:dyDescent="0.45">
      <c r="N1911" s="2">
        <v>1901</v>
      </c>
      <c r="O1911" s="2" t="s">
        <v>1908</v>
      </c>
      <c r="P1911" s="2" t="s">
        <v>2941</v>
      </c>
      <c r="Q1911" s="2">
        <v>0</v>
      </c>
      <c r="R1911" s="2">
        <v>0</v>
      </c>
      <c r="S1911" s="43">
        <v>0</v>
      </c>
      <c r="T1911" s="51">
        <f>VLOOKUP(O1911,'2-a. 기초 EDA'!C:K,9,FALSE)</f>
        <v>0.79933110367892979</v>
      </c>
      <c r="U1911" s="2">
        <v>0</v>
      </c>
      <c r="V1911" s="52">
        <v>0.18673624999999999</v>
      </c>
      <c r="W1911" s="60">
        <v>0</v>
      </c>
      <c r="X1911" s="2">
        <v>0</v>
      </c>
      <c r="Y1911" s="2">
        <v>0</v>
      </c>
      <c r="Z1911" s="2">
        <v>0</v>
      </c>
      <c r="AA1911" s="2">
        <v>0</v>
      </c>
      <c r="AB1911" s="2">
        <v>0</v>
      </c>
      <c r="AC1911" s="2">
        <v>0</v>
      </c>
      <c r="AD1911" s="2">
        <v>0</v>
      </c>
      <c r="AE1911" s="2">
        <v>0</v>
      </c>
      <c r="AF1911" s="2">
        <v>0</v>
      </c>
      <c r="AG1911" s="2">
        <v>0</v>
      </c>
      <c r="AH1911" s="2">
        <v>0</v>
      </c>
      <c r="AI1911" s="2">
        <v>0</v>
      </c>
      <c r="AJ1911" s="2">
        <v>0.11683443293</v>
      </c>
      <c r="AK1911" s="2" t="str">
        <f t="shared" si="31"/>
        <v/>
      </c>
    </row>
    <row r="1912" spans="14:37" x14ac:dyDescent="0.45">
      <c r="N1912" s="2">
        <v>1902</v>
      </c>
      <c r="O1912" s="2" t="s">
        <v>1909</v>
      </c>
      <c r="P1912" s="2" t="s">
        <v>2941</v>
      </c>
      <c r="Q1912" s="2">
        <v>0</v>
      </c>
      <c r="R1912" s="2">
        <v>0</v>
      </c>
      <c r="S1912" s="43">
        <v>0</v>
      </c>
      <c r="T1912" s="51">
        <f>VLOOKUP(O1912,'2-a. 기초 EDA'!C:K,9,FALSE)</f>
        <v>0.79933110367892979</v>
      </c>
      <c r="U1912" s="2">
        <v>55.5</v>
      </c>
      <c r="V1912" s="52">
        <v>62</v>
      </c>
      <c r="W1912" s="60">
        <v>55.5</v>
      </c>
      <c r="X1912" s="2">
        <v>55.5</v>
      </c>
      <c r="Y1912" s="2">
        <v>55.5</v>
      </c>
      <c r="Z1912" s="2">
        <v>55.5</v>
      </c>
      <c r="AA1912" s="2">
        <v>55.5</v>
      </c>
      <c r="AB1912" s="2">
        <v>55.5</v>
      </c>
      <c r="AC1912" s="2">
        <v>55.5</v>
      </c>
      <c r="AD1912" s="2">
        <v>55.5</v>
      </c>
      <c r="AE1912" s="2">
        <v>60</v>
      </c>
      <c r="AF1912" s="2">
        <v>60.7</v>
      </c>
      <c r="AG1912" s="2">
        <v>60.7</v>
      </c>
      <c r="AH1912" s="2">
        <v>60.7</v>
      </c>
      <c r="AI1912" s="2">
        <v>61.1</v>
      </c>
      <c r="AJ1912" s="2">
        <v>61.829000000000001</v>
      </c>
      <c r="AK1912" s="2" t="str">
        <f t="shared" si="31"/>
        <v/>
      </c>
    </row>
    <row r="1913" spans="14:37" x14ac:dyDescent="0.45">
      <c r="N1913" s="2">
        <v>1903</v>
      </c>
      <c r="O1913" s="2" t="s">
        <v>1910</v>
      </c>
      <c r="P1913" s="2" t="s">
        <v>2941</v>
      </c>
      <c r="Q1913" s="2">
        <v>0</v>
      </c>
      <c r="R1913" s="2">
        <v>0</v>
      </c>
      <c r="S1913" s="43">
        <v>0</v>
      </c>
      <c r="T1913" s="51">
        <f>VLOOKUP(O1913,'2-a. 기초 EDA'!C:K,9,FALSE)</f>
        <v>0.79933110367892979</v>
      </c>
      <c r="U1913" s="2">
        <v>0</v>
      </c>
      <c r="V1913" s="52">
        <v>0.18668254399999901</v>
      </c>
      <c r="W1913" s="60">
        <v>0</v>
      </c>
      <c r="X1913" s="2">
        <v>0</v>
      </c>
      <c r="Y1913" s="2">
        <v>0</v>
      </c>
      <c r="Z1913" s="2">
        <v>0</v>
      </c>
      <c r="AA1913" s="2">
        <v>0</v>
      </c>
      <c r="AB1913" s="2">
        <v>0</v>
      </c>
      <c r="AC1913" s="2">
        <v>0</v>
      </c>
      <c r="AD1913" s="2">
        <v>0</v>
      </c>
      <c r="AE1913" s="2">
        <v>0</v>
      </c>
      <c r="AF1913" s="2">
        <v>0</v>
      </c>
      <c r="AG1913" s="2">
        <v>0</v>
      </c>
      <c r="AH1913" s="2">
        <v>0</v>
      </c>
      <c r="AI1913" s="2">
        <v>0</v>
      </c>
      <c r="AJ1913" s="2">
        <v>0.11683443293</v>
      </c>
      <c r="AK1913" s="2" t="str">
        <f t="shared" si="31"/>
        <v/>
      </c>
    </row>
    <row r="1914" spans="14:37" x14ac:dyDescent="0.45">
      <c r="N1914" s="2">
        <v>1904</v>
      </c>
      <c r="O1914" s="2" t="s">
        <v>1911</v>
      </c>
      <c r="P1914" s="2" t="s">
        <v>2941</v>
      </c>
      <c r="Q1914" s="2">
        <v>0</v>
      </c>
      <c r="R1914" s="2">
        <v>0</v>
      </c>
      <c r="S1914" s="43">
        <v>0</v>
      </c>
      <c r="T1914" s="51">
        <f>VLOOKUP(O1914,'2-a. 기초 EDA'!C:K,9,FALSE)</f>
        <v>0.79933110367892979</v>
      </c>
      <c r="U1914" s="2">
        <v>51.5</v>
      </c>
      <c r="V1914" s="52">
        <v>60.4</v>
      </c>
      <c r="W1914" s="60">
        <v>51.5</v>
      </c>
      <c r="X1914" s="2">
        <v>51.5</v>
      </c>
      <c r="Y1914" s="2">
        <v>51.5</v>
      </c>
      <c r="Z1914" s="2">
        <v>51.51</v>
      </c>
      <c r="AA1914" s="2">
        <v>52.5</v>
      </c>
      <c r="AB1914" s="2">
        <v>52.5</v>
      </c>
      <c r="AC1914" s="2">
        <v>52.5</v>
      </c>
      <c r="AD1914" s="2">
        <v>52.5</v>
      </c>
      <c r="AE1914" s="2">
        <v>59.089999999999897</v>
      </c>
      <c r="AF1914" s="2">
        <v>59.4</v>
      </c>
      <c r="AG1914" s="2">
        <v>60.4</v>
      </c>
      <c r="AH1914" s="2">
        <v>60.4</v>
      </c>
      <c r="AI1914" s="2">
        <v>60.4</v>
      </c>
      <c r="AJ1914" s="2">
        <v>60.4</v>
      </c>
      <c r="AK1914" s="2" t="str">
        <f t="shared" si="31"/>
        <v/>
      </c>
    </row>
    <row r="1915" spans="14:37" x14ac:dyDescent="0.45">
      <c r="N1915" s="2">
        <v>1905</v>
      </c>
      <c r="O1915" s="2" t="s">
        <v>1912</v>
      </c>
      <c r="P1915" s="2" t="s">
        <v>2941</v>
      </c>
      <c r="Q1915" s="2">
        <v>0</v>
      </c>
      <c r="R1915" s="2">
        <v>0</v>
      </c>
      <c r="S1915" s="43">
        <v>0</v>
      </c>
      <c r="T1915" s="51">
        <f>VLOOKUP(O1915,'2-a. 기초 EDA'!C:K,9,FALSE)</f>
        <v>0.79933110367892979</v>
      </c>
      <c r="U1915" s="2">
        <v>0</v>
      </c>
      <c r="V1915" s="52">
        <v>0.87535180899999998</v>
      </c>
      <c r="W1915" s="60">
        <v>0</v>
      </c>
      <c r="X1915" s="2">
        <v>0</v>
      </c>
      <c r="Y1915" s="2">
        <v>0</v>
      </c>
      <c r="Z1915" s="2">
        <v>0</v>
      </c>
      <c r="AA1915" s="2">
        <v>0</v>
      </c>
      <c r="AB1915" s="2">
        <v>0</v>
      </c>
      <c r="AC1915" s="2">
        <v>0</v>
      </c>
      <c r="AD1915" s="2">
        <v>0</v>
      </c>
      <c r="AE1915" s="2">
        <v>0</v>
      </c>
      <c r="AF1915" s="2">
        <v>0</v>
      </c>
      <c r="AG1915" s="2">
        <v>0</v>
      </c>
      <c r="AH1915" s="2">
        <v>0</v>
      </c>
      <c r="AI1915" s="2">
        <v>0</v>
      </c>
      <c r="AJ1915" s="2">
        <v>0.81705927969000003</v>
      </c>
      <c r="AK1915" s="2" t="str">
        <f t="shared" si="31"/>
        <v/>
      </c>
    </row>
    <row r="1916" spans="14:37" x14ac:dyDescent="0.45">
      <c r="N1916" s="2">
        <v>1906</v>
      </c>
      <c r="O1916" s="2" t="s">
        <v>1913</v>
      </c>
      <c r="P1916" s="2" t="s">
        <v>2941</v>
      </c>
      <c r="Q1916" s="2">
        <v>0</v>
      </c>
      <c r="R1916" s="2">
        <v>0</v>
      </c>
      <c r="S1916" s="43">
        <v>0</v>
      </c>
      <c r="T1916" s="51">
        <f>VLOOKUP(O1916,'2-a. 기초 EDA'!C:K,9,FALSE)</f>
        <v>0.79933110367892979</v>
      </c>
      <c r="U1916" s="2">
        <v>47.3</v>
      </c>
      <c r="V1916" s="52">
        <v>57.4</v>
      </c>
      <c r="W1916" s="60">
        <v>47.3</v>
      </c>
      <c r="X1916" s="2">
        <v>47.3</v>
      </c>
      <c r="Y1916" s="2">
        <v>47.3</v>
      </c>
      <c r="Z1916" s="2">
        <v>47.3</v>
      </c>
      <c r="AA1916" s="2">
        <v>47.3</v>
      </c>
      <c r="AB1916" s="2">
        <v>47.3</v>
      </c>
      <c r="AC1916" s="2">
        <v>47.3</v>
      </c>
      <c r="AD1916" s="2">
        <v>47.3</v>
      </c>
      <c r="AE1916" s="2">
        <v>56.53</v>
      </c>
      <c r="AF1916" s="2">
        <v>56.7</v>
      </c>
      <c r="AG1916" s="2">
        <v>57.4</v>
      </c>
      <c r="AH1916" s="2">
        <v>57.4</v>
      </c>
      <c r="AI1916" s="2">
        <v>57.4</v>
      </c>
      <c r="AJ1916" s="2">
        <v>57.4</v>
      </c>
      <c r="AK1916" s="2" t="str">
        <f t="shared" si="31"/>
        <v/>
      </c>
    </row>
    <row r="1917" spans="14:37" x14ac:dyDescent="0.45">
      <c r="N1917" s="2">
        <v>1907</v>
      </c>
      <c r="O1917" s="2" t="s">
        <v>1914</v>
      </c>
      <c r="P1917" s="2" t="s">
        <v>2941</v>
      </c>
      <c r="Q1917" s="2">
        <v>0</v>
      </c>
      <c r="R1917" s="2">
        <v>0</v>
      </c>
      <c r="S1917" s="43">
        <v>0</v>
      </c>
      <c r="T1917" s="51">
        <f>VLOOKUP(O1917,'2-a. 기초 EDA'!C:K,9,FALSE)</f>
        <v>0.79933110367892979</v>
      </c>
      <c r="U1917" s="2">
        <v>0</v>
      </c>
      <c r="V1917" s="52">
        <v>0.70890028900000002</v>
      </c>
      <c r="W1917" s="60">
        <v>0</v>
      </c>
      <c r="X1917" s="2">
        <v>0</v>
      </c>
      <c r="Y1917" s="2">
        <v>0</v>
      </c>
      <c r="Z1917" s="2">
        <v>0</v>
      </c>
      <c r="AA1917" s="2">
        <v>0</v>
      </c>
      <c r="AB1917" s="2">
        <v>0</v>
      </c>
      <c r="AC1917" s="2">
        <v>0</v>
      </c>
      <c r="AD1917" s="2">
        <v>0</v>
      </c>
      <c r="AE1917" s="2">
        <v>0</v>
      </c>
      <c r="AF1917" s="2">
        <v>0</v>
      </c>
      <c r="AG1917" s="2">
        <v>0</v>
      </c>
      <c r="AH1917" s="2">
        <v>0</v>
      </c>
      <c r="AI1917" s="2">
        <v>0</v>
      </c>
      <c r="AJ1917" s="2">
        <v>0.65775663188</v>
      </c>
      <c r="AK1917" s="2" t="str">
        <f t="shared" si="31"/>
        <v/>
      </c>
    </row>
    <row r="1918" spans="14:37" x14ac:dyDescent="0.45">
      <c r="N1918" s="2">
        <v>1908</v>
      </c>
      <c r="O1918" s="2" t="s">
        <v>1915</v>
      </c>
      <c r="P1918" s="2" t="s">
        <v>2941</v>
      </c>
      <c r="Q1918" s="2">
        <v>0</v>
      </c>
      <c r="R1918" s="2">
        <v>0</v>
      </c>
      <c r="S1918" s="43">
        <v>0</v>
      </c>
      <c r="T1918" s="51">
        <f>VLOOKUP(O1918,'2-a. 기초 EDA'!C:K,9,FALSE)</f>
        <v>0.79933110367892979</v>
      </c>
      <c r="U1918" s="2">
        <v>55.2</v>
      </c>
      <c r="V1918" s="52">
        <v>62</v>
      </c>
      <c r="W1918" s="60">
        <v>55.2</v>
      </c>
      <c r="X1918" s="2">
        <v>55.2</v>
      </c>
      <c r="Y1918" s="2">
        <v>55.2</v>
      </c>
      <c r="Z1918" s="2">
        <v>55.2</v>
      </c>
      <c r="AA1918" s="2">
        <v>55.2</v>
      </c>
      <c r="AB1918" s="2">
        <v>55.2</v>
      </c>
      <c r="AC1918" s="2">
        <v>55.2</v>
      </c>
      <c r="AD1918" s="2">
        <v>55.2</v>
      </c>
      <c r="AE1918" s="2">
        <v>58.6</v>
      </c>
      <c r="AF1918" s="2">
        <v>59.2</v>
      </c>
      <c r="AG1918" s="2">
        <v>59.2</v>
      </c>
      <c r="AH1918" s="2">
        <v>59.201000000000001</v>
      </c>
      <c r="AI1918" s="2">
        <v>59.6</v>
      </c>
      <c r="AJ1918" s="2">
        <v>61.658000000000001</v>
      </c>
      <c r="AK1918" s="2" t="str">
        <f t="shared" si="31"/>
        <v/>
      </c>
    </row>
    <row r="1919" spans="14:37" x14ac:dyDescent="0.45">
      <c r="N1919" s="2">
        <v>1909</v>
      </c>
      <c r="O1919" s="2" t="s">
        <v>1916</v>
      </c>
      <c r="P1919" s="2" t="s">
        <v>2941</v>
      </c>
      <c r="Q1919" s="2">
        <v>0</v>
      </c>
      <c r="R1919" s="2">
        <v>0</v>
      </c>
      <c r="S1919" s="43">
        <v>0</v>
      </c>
      <c r="T1919" s="51">
        <f>VLOOKUP(O1919,'2-a. 기초 EDA'!C:K,9,FALSE)</f>
        <v>0.79933110367892979</v>
      </c>
      <c r="U1919" s="2">
        <v>0</v>
      </c>
      <c r="V1919" s="52">
        <v>0.14446189800000001</v>
      </c>
      <c r="W1919" s="60">
        <v>0</v>
      </c>
      <c r="X1919" s="2">
        <v>0</v>
      </c>
      <c r="Y1919" s="2">
        <v>0</v>
      </c>
      <c r="Z1919" s="2">
        <v>0</v>
      </c>
      <c r="AA1919" s="2">
        <v>0</v>
      </c>
      <c r="AB1919" s="2">
        <v>0</v>
      </c>
      <c r="AC1919" s="2">
        <v>0</v>
      </c>
      <c r="AD1919" s="2">
        <v>0</v>
      </c>
      <c r="AE1919" s="2">
        <v>0</v>
      </c>
      <c r="AF1919" s="2">
        <v>0</v>
      </c>
      <c r="AG1919" s="2">
        <v>0</v>
      </c>
      <c r="AH1919" s="2">
        <v>0</v>
      </c>
      <c r="AI1919" s="2">
        <v>0</v>
      </c>
      <c r="AJ1919" s="2">
        <v>5.7440238480000003E-2</v>
      </c>
      <c r="AK1919" s="2" t="str">
        <f t="shared" si="31"/>
        <v/>
      </c>
    </row>
    <row r="1920" spans="14:37" x14ac:dyDescent="0.45">
      <c r="N1920" s="2">
        <v>1910</v>
      </c>
      <c r="O1920" s="2" t="s">
        <v>1917</v>
      </c>
      <c r="P1920" s="2" t="s">
        <v>2941</v>
      </c>
      <c r="Q1920" s="2">
        <v>0</v>
      </c>
      <c r="R1920" s="2">
        <v>0</v>
      </c>
      <c r="S1920" s="43">
        <v>0</v>
      </c>
      <c r="T1920" s="51">
        <f>VLOOKUP(O1920,'2-a. 기초 EDA'!C:K,9,FALSE)</f>
        <v>0.79933110367892979</v>
      </c>
      <c r="U1920" s="2">
        <v>55.2</v>
      </c>
      <c r="V1920" s="52">
        <v>62</v>
      </c>
      <c r="W1920" s="60">
        <v>55.2</v>
      </c>
      <c r="X1920" s="2">
        <v>55.2</v>
      </c>
      <c r="Y1920" s="2">
        <v>55.2</v>
      </c>
      <c r="Z1920" s="2">
        <v>55.2</v>
      </c>
      <c r="AA1920" s="2">
        <v>55.2</v>
      </c>
      <c r="AB1920" s="2">
        <v>55.2</v>
      </c>
      <c r="AC1920" s="2">
        <v>55.2</v>
      </c>
      <c r="AD1920" s="2">
        <v>55.2</v>
      </c>
      <c r="AE1920" s="2">
        <v>58.6</v>
      </c>
      <c r="AF1920" s="2">
        <v>59.2</v>
      </c>
      <c r="AG1920" s="2">
        <v>59.2</v>
      </c>
      <c r="AH1920" s="2">
        <v>59.201000000000001</v>
      </c>
      <c r="AI1920" s="2">
        <v>59.6</v>
      </c>
      <c r="AJ1920" s="2">
        <v>61.658000000000001</v>
      </c>
      <c r="AK1920" s="2" t="str">
        <f t="shared" si="31"/>
        <v/>
      </c>
    </row>
    <row r="1921" spans="14:37" x14ac:dyDescent="0.45">
      <c r="N1921" s="2">
        <v>1911</v>
      </c>
      <c r="O1921" s="2" t="s">
        <v>1918</v>
      </c>
      <c r="P1921" s="2" t="s">
        <v>2941</v>
      </c>
      <c r="Q1921" s="2">
        <v>0</v>
      </c>
      <c r="R1921" s="2">
        <v>0</v>
      </c>
      <c r="S1921" s="43">
        <v>0</v>
      </c>
      <c r="T1921" s="51">
        <f>VLOOKUP(O1921,'2-a. 기초 EDA'!C:K,9,FALSE)</f>
        <v>0.79933110367892979</v>
      </c>
      <c r="U1921" s="2">
        <v>0</v>
      </c>
      <c r="V1921" s="52">
        <v>0.144103814</v>
      </c>
      <c r="W1921" s="60">
        <v>0</v>
      </c>
      <c r="X1921" s="2">
        <v>0</v>
      </c>
      <c r="Y1921" s="2">
        <v>0</v>
      </c>
      <c r="Z1921" s="2">
        <v>0</v>
      </c>
      <c r="AA1921" s="2">
        <v>0</v>
      </c>
      <c r="AB1921" s="2">
        <v>0</v>
      </c>
      <c r="AC1921" s="2">
        <v>0</v>
      </c>
      <c r="AD1921" s="2">
        <v>0</v>
      </c>
      <c r="AE1921" s="2">
        <v>0</v>
      </c>
      <c r="AF1921" s="2">
        <v>0</v>
      </c>
      <c r="AG1921" s="2">
        <v>0</v>
      </c>
      <c r="AH1921" s="2">
        <v>0</v>
      </c>
      <c r="AI1921" s="2">
        <v>0</v>
      </c>
      <c r="AJ1921" s="2">
        <v>5.7440238480000003E-2</v>
      </c>
      <c r="AK1921" s="2" t="str">
        <f t="shared" si="31"/>
        <v/>
      </c>
    </row>
    <row r="1922" spans="14:37" x14ac:dyDescent="0.45">
      <c r="N1922" s="2">
        <v>1912</v>
      </c>
      <c r="O1922" s="2" t="s">
        <v>1919</v>
      </c>
      <c r="P1922" s="2" t="s">
        <v>2941</v>
      </c>
      <c r="Q1922" s="2">
        <v>0</v>
      </c>
      <c r="R1922" s="2">
        <v>0</v>
      </c>
      <c r="S1922" s="43">
        <v>0</v>
      </c>
      <c r="T1922" s="51">
        <f>VLOOKUP(O1922,'2-a. 기초 EDA'!C:K,9,FALSE)</f>
        <v>0.79933110367892979</v>
      </c>
      <c r="U1922" s="2">
        <v>48.8</v>
      </c>
      <c r="V1922" s="52">
        <v>57.7</v>
      </c>
      <c r="W1922" s="60">
        <v>48.8</v>
      </c>
      <c r="X1922" s="2">
        <v>48.8</v>
      </c>
      <c r="Y1922" s="2">
        <v>48.8</v>
      </c>
      <c r="Z1922" s="2">
        <v>48.8</v>
      </c>
      <c r="AA1922" s="2">
        <v>48.8</v>
      </c>
      <c r="AB1922" s="2">
        <v>48.8</v>
      </c>
      <c r="AC1922" s="2">
        <v>48.8</v>
      </c>
      <c r="AD1922" s="2">
        <v>48.8</v>
      </c>
      <c r="AE1922" s="2">
        <v>56.7</v>
      </c>
      <c r="AF1922" s="2">
        <v>56.9</v>
      </c>
      <c r="AG1922" s="2">
        <v>57.7</v>
      </c>
      <c r="AH1922" s="2">
        <v>57.7</v>
      </c>
      <c r="AI1922" s="2">
        <v>57.7</v>
      </c>
      <c r="AJ1922" s="2">
        <v>57.7</v>
      </c>
      <c r="AK1922" s="2" t="str">
        <f t="shared" si="31"/>
        <v/>
      </c>
    </row>
    <row r="1923" spans="14:37" x14ac:dyDescent="0.45">
      <c r="N1923" s="2">
        <v>1913</v>
      </c>
      <c r="O1923" s="2" t="s">
        <v>1920</v>
      </c>
      <c r="P1923" s="2" t="s">
        <v>2941</v>
      </c>
      <c r="Q1923" s="2">
        <v>0</v>
      </c>
      <c r="R1923" s="2">
        <v>0</v>
      </c>
      <c r="S1923" s="43">
        <v>0</v>
      </c>
      <c r="T1923" s="51">
        <f>VLOOKUP(O1923,'2-a. 기초 EDA'!C:K,9,FALSE)</f>
        <v>0.79933110367892979</v>
      </c>
      <c r="U1923" s="2">
        <v>0</v>
      </c>
      <c r="V1923" s="52">
        <v>0.64870604399999998</v>
      </c>
      <c r="W1923" s="60">
        <v>0</v>
      </c>
      <c r="X1923" s="2">
        <v>0</v>
      </c>
      <c r="Y1923" s="2">
        <v>0</v>
      </c>
      <c r="Z1923" s="2">
        <v>0</v>
      </c>
      <c r="AA1923" s="2">
        <v>0</v>
      </c>
      <c r="AB1923" s="2">
        <v>0</v>
      </c>
      <c r="AC1923" s="2">
        <v>0</v>
      </c>
      <c r="AD1923" s="2">
        <v>0</v>
      </c>
      <c r="AE1923" s="2">
        <v>0</v>
      </c>
      <c r="AF1923" s="2">
        <v>0</v>
      </c>
      <c r="AG1923" s="2">
        <v>0</v>
      </c>
      <c r="AH1923" s="2">
        <v>0</v>
      </c>
      <c r="AI1923" s="2">
        <v>0</v>
      </c>
      <c r="AJ1923" s="2">
        <v>0.61016476314000001</v>
      </c>
      <c r="AK1923" s="2" t="str">
        <f t="shared" si="31"/>
        <v/>
      </c>
    </row>
    <row r="1924" spans="14:37" x14ac:dyDescent="0.45">
      <c r="N1924" s="2">
        <v>1914</v>
      </c>
      <c r="O1924" s="2" t="s">
        <v>1921</v>
      </c>
      <c r="P1924" s="2" t="s">
        <v>2941</v>
      </c>
      <c r="Q1924" s="2">
        <v>0</v>
      </c>
      <c r="R1924" s="2">
        <v>0</v>
      </c>
      <c r="S1924" s="43">
        <v>0</v>
      </c>
      <c r="T1924" s="51">
        <f>VLOOKUP(O1924,'2-a. 기초 EDA'!C:K,9,FALSE)</f>
        <v>0.79933110367892979</v>
      </c>
      <c r="U1924" s="2">
        <v>49.6</v>
      </c>
      <c r="V1924" s="52">
        <v>58.51</v>
      </c>
      <c r="W1924" s="60">
        <v>49.6</v>
      </c>
      <c r="X1924" s="2">
        <v>49.6</v>
      </c>
      <c r="Y1924" s="2">
        <v>49.6</v>
      </c>
      <c r="Z1924" s="2">
        <v>49.6</v>
      </c>
      <c r="AA1924" s="2">
        <v>49.6</v>
      </c>
      <c r="AB1924" s="2">
        <v>49.6</v>
      </c>
      <c r="AC1924" s="2">
        <v>49.6</v>
      </c>
      <c r="AD1924" s="2">
        <v>49.6</v>
      </c>
      <c r="AE1924" s="2">
        <v>57.5</v>
      </c>
      <c r="AF1924" s="2">
        <v>57.8</v>
      </c>
      <c r="AG1924" s="2">
        <v>58.5</v>
      </c>
      <c r="AH1924" s="2">
        <v>58.5</v>
      </c>
      <c r="AI1924" s="2">
        <v>58.5</v>
      </c>
      <c r="AJ1924" s="2">
        <v>58.5</v>
      </c>
      <c r="AK1924" s="2" t="str">
        <f t="shared" si="31"/>
        <v/>
      </c>
    </row>
    <row r="1925" spans="14:37" x14ac:dyDescent="0.45">
      <c r="N1925" s="2">
        <v>1915</v>
      </c>
      <c r="O1925" s="2" t="s">
        <v>1922</v>
      </c>
      <c r="P1925" s="2" t="s">
        <v>2941</v>
      </c>
      <c r="Q1925" s="2">
        <v>0</v>
      </c>
      <c r="R1925" s="2">
        <v>0</v>
      </c>
      <c r="S1925" s="43">
        <v>0</v>
      </c>
      <c r="T1925" s="51">
        <f>VLOOKUP(O1925,'2-a. 기초 EDA'!C:K,9,FALSE)</f>
        <v>0.79933110367892979</v>
      </c>
      <c r="U1925" s="2">
        <v>0</v>
      </c>
      <c r="V1925" s="52">
        <v>0.62654211000000004</v>
      </c>
      <c r="W1925" s="60">
        <v>0</v>
      </c>
      <c r="X1925" s="2">
        <v>0</v>
      </c>
      <c r="Y1925" s="2">
        <v>0</v>
      </c>
      <c r="Z1925" s="2">
        <v>0</v>
      </c>
      <c r="AA1925" s="2">
        <v>0</v>
      </c>
      <c r="AB1925" s="2">
        <v>0</v>
      </c>
      <c r="AC1925" s="2">
        <v>0</v>
      </c>
      <c r="AD1925" s="2">
        <v>0</v>
      </c>
      <c r="AE1925" s="2">
        <v>0</v>
      </c>
      <c r="AF1925" s="2">
        <v>0</v>
      </c>
      <c r="AG1925" s="2">
        <v>0</v>
      </c>
      <c r="AH1925" s="2">
        <v>0</v>
      </c>
      <c r="AI1925" s="2">
        <v>0</v>
      </c>
      <c r="AJ1925" s="2">
        <v>0.15282215139999999</v>
      </c>
      <c r="AK1925" s="2" t="str">
        <f t="shared" si="31"/>
        <v/>
      </c>
    </row>
    <row r="1926" spans="14:37" x14ac:dyDescent="0.45">
      <c r="N1926" s="2">
        <v>1916</v>
      </c>
      <c r="O1926" s="2" t="s">
        <v>1923</v>
      </c>
      <c r="P1926" s="2" t="s">
        <v>2941</v>
      </c>
      <c r="Q1926" s="2">
        <v>0</v>
      </c>
      <c r="R1926" s="2">
        <v>0</v>
      </c>
      <c r="S1926" s="43">
        <v>0</v>
      </c>
      <c r="T1926" s="51">
        <f>VLOOKUP(O1926,'2-a. 기초 EDA'!C:K,9,FALSE)</f>
        <v>0.79933110367892979</v>
      </c>
      <c r="U1926" s="2">
        <v>55.2</v>
      </c>
      <c r="V1926" s="52">
        <v>62</v>
      </c>
      <c r="W1926" s="60">
        <v>55.2</v>
      </c>
      <c r="X1926" s="2">
        <v>55.2</v>
      </c>
      <c r="Y1926" s="2">
        <v>55.2</v>
      </c>
      <c r="Z1926" s="2">
        <v>55.2</v>
      </c>
      <c r="AA1926" s="2">
        <v>55.2</v>
      </c>
      <c r="AB1926" s="2">
        <v>55.2</v>
      </c>
      <c r="AC1926" s="2">
        <v>55.2</v>
      </c>
      <c r="AD1926" s="2">
        <v>55.2</v>
      </c>
      <c r="AE1926" s="2">
        <v>60.2</v>
      </c>
      <c r="AF1926" s="2">
        <v>61</v>
      </c>
      <c r="AG1926" s="2">
        <v>61</v>
      </c>
      <c r="AH1926" s="2">
        <v>61</v>
      </c>
      <c r="AI1926" s="2">
        <v>61.1</v>
      </c>
      <c r="AJ1926" s="2">
        <v>61.847999999999999</v>
      </c>
      <c r="AK1926" s="2" t="str">
        <f t="shared" si="31"/>
        <v/>
      </c>
    </row>
    <row r="1927" spans="14:37" x14ac:dyDescent="0.45">
      <c r="N1927" s="2">
        <v>1917</v>
      </c>
      <c r="O1927" s="2" t="s">
        <v>1924</v>
      </c>
      <c r="P1927" s="2" t="s">
        <v>2941</v>
      </c>
      <c r="Q1927" s="2">
        <v>0</v>
      </c>
      <c r="R1927" s="2">
        <v>0</v>
      </c>
      <c r="S1927" s="43">
        <v>0</v>
      </c>
      <c r="T1927" s="51">
        <f>VLOOKUP(O1927,'2-a. 기초 EDA'!C:K,9,FALSE)</f>
        <v>0.79933110367892979</v>
      </c>
      <c r="U1927" s="2">
        <v>0</v>
      </c>
      <c r="V1927" s="52">
        <v>0.85177627</v>
      </c>
      <c r="W1927" s="60">
        <v>0</v>
      </c>
      <c r="X1927" s="2">
        <v>0</v>
      </c>
      <c r="Y1927" s="2">
        <v>0</v>
      </c>
      <c r="Z1927" s="2">
        <v>0</v>
      </c>
      <c r="AA1927" s="2">
        <v>0</v>
      </c>
      <c r="AB1927" s="2">
        <v>0</v>
      </c>
      <c r="AC1927" s="2">
        <v>0</v>
      </c>
      <c r="AD1927" s="2">
        <v>0</v>
      </c>
      <c r="AE1927" s="2">
        <v>0</v>
      </c>
      <c r="AF1927" s="2">
        <v>0</v>
      </c>
      <c r="AG1927" s="2">
        <v>0</v>
      </c>
      <c r="AH1927" s="2">
        <v>0</v>
      </c>
      <c r="AI1927" s="2">
        <v>0</v>
      </c>
      <c r="AJ1927" s="2">
        <v>0.67781038522000103</v>
      </c>
      <c r="AK1927" s="2" t="str">
        <f t="shared" si="31"/>
        <v/>
      </c>
    </row>
    <row r="1928" spans="14:37" x14ac:dyDescent="0.45">
      <c r="N1928" s="2">
        <v>1918</v>
      </c>
      <c r="O1928" s="2" t="s">
        <v>1925</v>
      </c>
      <c r="P1928" s="2" t="s">
        <v>2941</v>
      </c>
      <c r="Q1928" s="2">
        <v>0</v>
      </c>
      <c r="R1928" s="2">
        <v>0</v>
      </c>
      <c r="S1928" s="43">
        <v>0</v>
      </c>
      <c r="T1928" s="51">
        <f>VLOOKUP(O1928,'2-a. 기초 EDA'!C:K,9,FALSE)</f>
        <v>0.79933110367892979</v>
      </c>
      <c r="U1928" s="2">
        <v>55.2</v>
      </c>
      <c r="V1928" s="52">
        <v>62</v>
      </c>
      <c r="W1928" s="60">
        <v>55.2</v>
      </c>
      <c r="X1928" s="2">
        <v>55.2</v>
      </c>
      <c r="Y1928" s="2">
        <v>55.2</v>
      </c>
      <c r="Z1928" s="2">
        <v>55.2</v>
      </c>
      <c r="AA1928" s="2">
        <v>55.2</v>
      </c>
      <c r="AB1928" s="2">
        <v>55.2</v>
      </c>
      <c r="AC1928" s="2">
        <v>55.2</v>
      </c>
      <c r="AD1928" s="2">
        <v>55.2</v>
      </c>
      <c r="AE1928" s="2">
        <v>60.2</v>
      </c>
      <c r="AF1928" s="2">
        <v>61</v>
      </c>
      <c r="AG1928" s="2">
        <v>61</v>
      </c>
      <c r="AH1928" s="2">
        <v>61</v>
      </c>
      <c r="AI1928" s="2">
        <v>61.1</v>
      </c>
      <c r="AJ1928" s="2">
        <v>61.847999999999999</v>
      </c>
      <c r="AK1928" s="2" t="str">
        <f t="shared" si="31"/>
        <v/>
      </c>
    </row>
    <row r="1929" spans="14:37" x14ac:dyDescent="0.45">
      <c r="N1929" s="2">
        <v>1919</v>
      </c>
      <c r="O1929" s="2" t="s">
        <v>1926</v>
      </c>
      <c r="P1929" s="2" t="s">
        <v>2941</v>
      </c>
      <c r="Q1929" s="2">
        <v>0</v>
      </c>
      <c r="R1929" s="2">
        <v>0</v>
      </c>
      <c r="S1929" s="43">
        <v>0</v>
      </c>
      <c r="T1929" s="51">
        <f>VLOOKUP(O1929,'2-a. 기초 EDA'!C:K,9,FALSE)</f>
        <v>0.79933110367892979</v>
      </c>
      <c r="U1929" s="2">
        <v>0</v>
      </c>
      <c r="V1929" s="52">
        <v>0.852116349</v>
      </c>
      <c r="W1929" s="60">
        <v>0</v>
      </c>
      <c r="X1929" s="2">
        <v>0</v>
      </c>
      <c r="Y1929" s="2">
        <v>0</v>
      </c>
      <c r="Z1929" s="2">
        <v>0</v>
      </c>
      <c r="AA1929" s="2">
        <v>0</v>
      </c>
      <c r="AB1929" s="2">
        <v>0</v>
      </c>
      <c r="AC1929" s="2">
        <v>0</v>
      </c>
      <c r="AD1929" s="2">
        <v>0</v>
      </c>
      <c r="AE1929" s="2">
        <v>0</v>
      </c>
      <c r="AF1929" s="2">
        <v>0</v>
      </c>
      <c r="AG1929" s="2">
        <v>0</v>
      </c>
      <c r="AH1929" s="2">
        <v>0</v>
      </c>
      <c r="AI1929" s="2">
        <v>0</v>
      </c>
      <c r="AJ1929" s="2">
        <v>0.67794669526000095</v>
      </c>
      <c r="AK1929" s="2" t="str">
        <f t="shared" si="31"/>
        <v/>
      </c>
    </row>
    <row r="1930" spans="14:37" x14ac:dyDescent="0.45">
      <c r="N1930" s="2">
        <v>1920</v>
      </c>
      <c r="O1930" s="2" t="s">
        <v>1927</v>
      </c>
      <c r="P1930" s="2" t="s">
        <v>2941</v>
      </c>
      <c r="Q1930" s="2">
        <v>0</v>
      </c>
      <c r="R1930" s="2">
        <v>0</v>
      </c>
      <c r="S1930" s="43">
        <v>0</v>
      </c>
      <c r="T1930" s="51">
        <f>VLOOKUP(O1930,'2-a. 기초 EDA'!C:K,9,FALSE)</f>
        <v>0.79933110367892979</v>
      </c>
      <c r="U1930" s="2">
        <v>50.2</v>
      </c>
      <c r="V1930" s="52">
        <v>59.81</v>
      </c>
      <c r="W1930" s="60">
        <v>50.2</v>
      </c>
      <c r="X1930" s="2">
        <v>50.2</v>
      </c>
      <c r="Y1930" s="2">
        <v>50.2</v>
      </c>
      <c r="Z1930" s="2">
        <v>50.2</v>
      </c>
      <c r="AA1930" s="2">
        <v>50.2</v>
      </c>
      <c r="AB1930" s="2">
        <v>50.2</v>
      </c>
      <c r="AC1930" s="2">
        <v>50.2</v>
      </c>
      <c r="AD1930" s="2">
        <v>50.2</v>
      </c>
      <c r="AE1930" s="2">
        <v>59</v>
      </c>
      <c r="AF1930" s="2">
        <v>59.1</v>
      </c>
      <c r="AG1930" s="2">
        <v>59.8</v>
      </c>
      <c r="AH1930" s="2">
        <v>59.8</v>
      </c>
      <c r="AI1930" s="2">
        <v>59.8</v>
      </c>
      <c r="AJ1930" s="2">
        <v>59.8</v>
      </c>
      <c r="AK1930" s="2" t="str">
        <f t="shared" si="31"/>
        <v/>
      </c>
    </row>
    <row r="1931" spans="14:37" x14ac:dyDescent="0.45">
      <c r="N1931" s="2">
        <v>1921</v>
      </c>
      <c r="O1931" s="2" t="s">
        <v>1928</v>
      </c>
      <c r="P1931" s="2" t="s">
        <v>2941</v>
      </c>
      <c r="Q1931" s="2">
        <v>0</v>
      </c>
      <c r="R1931" s="2">
        <v>0</v>
      </c>
      <c r="S1931" s="43">
        <v>0</v>
      </c>
      <c r="T1931" s="51">
        <f>VLOOKUP(O1931,'2-a. 기초 EDA'!C:K,9,FALSE)</f>
        <v>0.79933110367892979</v>
      </c>
      <c r="U1931" s="2">
        <v>0</v>
      </c>
      <c r="V1931" s="52">
        <v>0.69325494200000004</v>
      </c>
      <c r="W1931" s="60">
        <v>0</v>
      </c>
      <c r="X1931" s="2">
        <v>0</v>
      </c>
      <c r="Y1931" s="2">
        <v>0</v>
      </c>
      <c r="Z1931" s="2">
        <v>0</v>
      </c>
      <c r="AA1931" s="2">
        <v>0</v>
      </c>
      <c r="AB1931" s="2">
        <v>0</v>
      </c>
      <c r="AC1931" s="2">
        <v>0</v>
      </c>
      <c r="AD1931" s="2">
        <v>0</v>
      </c>
      <c r="AE1931" s="2">
        <v>0</v>
      </c>
      <c r="AF1931" s="2">
        <v>0</v>
      </c>
      <c r="AG1931" s="2">
        <v>0</v>
      </c>
      <c r="AH1931" s="2">
        <v>0</v>
      </c>
      <c r="AI1931" s="2">
        <v>0</v>
      </c>
      <c r="AJ1931" s="2">
        <v>0.26004343198999902</v>
      </c>
      <c r="AK1931" s="2" t="str">
        <f t="shared" si="31"/>
        <v/>
      </c>
    </row>
    <row r="1932" spans="14:37" x14ac:dyDescent="0.45">
      <c r="N1932" s="2">
        <v>1922</v>
      </c>
      <c r="O1932" s="2" t="s">
        <v>1929</v>
      </c>
      <c r="P1932" s="2" t="s">
        <v>2941</v>
      </c>
      <c r="Q1932" s="2">
        <v>0</v>
      </c>
      <c r="R1932" s="2">
        <v>0</v>
      </c>
      <c r="S1932" s="43">
        <v>0</v>
      </c>
      <c r="T1932" s="51">
        <f>VLOOKUP(O1932,'2-a. 기초 EDA'!C:K,9,FALSE)</f>
        <v>0.79933110367892979</v>
      </c>
      <c r="U1932" s="2">
        <v>48.1</v>
      </c>
      <c r="V1932" s="52">
        <v>53.61</v>
      </c>
      <c r="W1932" s="60">
        <v>50.2</v>
      </c>
      <c r="X1932" s="2">
        <v>50.2</v>
      </c>
      <c r="Y1932" s="2">
        <v>50.2</v>
      </c>
      <c r="Z1932" s="2">
        <v>50.2</v>
      </c>
      <c r="AA1932" s="2">
        <v>50.2</v>
      </c>
      <c r="AB1932" s="2">
        <v>50.2</v>
      </c>
      <c r="AC1932" s="2">
        <v>50.2</v>
      </c>
      <c r="AD1932" s="2">
        <v>50.2</v>
      </c>
      <c r="AE1932" s="2">
        <v>52.9</v>
      </c>
      <c r="AF1932" s="2">
        <v>53</v>
      </c>
      <c r="AG1932" s="2">
        <v>53.6</v>
      </c>
      <c r="AH1932" s="2">
        <v>53.6</v>
      </c>
      <c r="AI1932" s="2">
        <v>53.6</v>
      </c>
      <c r="AJ1932" s="2">
        <v>53.6</v>
      </c>
      <c r="AK1932" s="2" t="str">
        <f t="shared" si="31"/>
        <v/>
      </c>
    </row>
    <row r="1933" spans="14:37" x14ac:dyDescent="0.45">
      <c r="N1933" s="2">
        <v>1923</v>
      </c>
      <c r="O1933" s="2" t="s">
        <v>1930</v>
      </c>
      <c r="P1933" s="2" t="s">
        <v>2941</v>
      </c>
      <c r="Q1933" s="2">
        <v>0</v>
      </c>
      <c r="R1933" s="2">
        <v>0</v>
      </c>
      <c r="S1933" s="43">
        <v>0</v>
      </c>
      <c r="T1933" s="51">
        <f>VLOOKUP(O1933,'2-a. 기초 EDA'!C:K,9,FALSE)</f>
        <v>0.79933110367892979</v>
      </c>
      <c r="U1933" s="2">
        <v>0</v>
      </c>
      <c r="V1933" s="52">
        <v>0.87539047000000003</v>
      </c>
      <c r="W1933" s="60">
        <v>0</v>
      </c>
      <c r="X1933" s="2">
        <v>0</v>
      </c>
      <c r="Y1933" s="2">
        <v>0</v>
      </c>
      <c r="Z1933" s="2">
        <v>0</v>
      </c>
      <c r="AA1933" s="2">
        <v>0</v>
      </c>
      <c r="AB1933" s="2">
        <v>0</v>
      </c>
      <c r="AC1933" s="2">
        <v>0</v>
      </c>
      <c r="AD1933" s="2">
        <v>0</v>
      </c>
      <c r="AE1933" s="2">
        <v>0</v>
      </c>
      <c r="AF1933" s="2">
        <v>0</v>
      </c>
      <c r="AG1933" s="2">
        <v>0</v>
      </c>
      <c r="AH1933" s="2">
        <v>0</v>
      </c>
      <c r="AI1933" s="2">
        <v>0</v>
      </c>
      <c r="AJ1933" s="2">
        <v>0.76273054325</v>
      </c>
      <c r="AK1933" s="2" t="str">
        <f t="shared" si="31"/>
        <v/>
      </c>
    </row>
    <row r="1934" spans="14:37" x14ac:dyDescent="0.45">
      <c r="N1934" s="2">
        <v>1924</v>
      </c>
      <c r="O1934" s="2" t="s">
        <v>1931</v>
      </c>
      <c r="P1934" s="2" t="s">
        <v>2941</v>
      </c>
      <c r="Q1934" s="2">
        <v>0</v>
      </c>
      <c r="R1934" s="2">
        <v>0</v>
      </c>
      <c r="S1934" s="43">
        <v>0</v>
      </c>
      <c r="T1934" s="51">
        <f>VLOOKUP(O1934,'2-a. 기초 EDA'!C:K,9,FALSE)</f>
        <v>0.79933110367892979</v>
      </c>
      <c r="U1934" s="2">
        <v>52.2</v>
      </c>
      <c r="V1934" s="52">
        <v>54.1</v>
      </c>
      <c r="W1934" s="60">
        <v>52.6</v>
      </c>
      <c r="X1934" s="2">
        <v>52.6</v>
      </c>
      <c r="Y1934" s="2">
        <v>52.6</v>
      </c>
      <c r="Z1934" s="2">
        <v>52.6</v>
      </c>
      <c r="AA1934" s="2">
        <v>52.6</v>
      </c>
      <c r="AB1934" s="2">
        <v>52.6</v>
      </c>
      <c r="AC1934" s="2">
        <v>52.6</v>
      </c>
      <c r="AD1934" s="2">
        <v>52.6</v>
      </c>
      <c r="AE1934" s="2">
        <v>53.16</v>
      </c>
      <c r="AF1934" s="2">
        <v>53.3</v>
      </c>
      <c r="AG1934" s="2">
        <v>53.8</v>
      </c>
      <c r="AH1934" s="2">
        <v>53.8</v>
      </c>
      <c r="AI1934" s="2">
        <v>53.8</v>
      </c>
      <c r="AJ1934" s="2">
        <v>54.081000000000003</v>
      </c>
      <c r="AK1934" s="2" t="str">
        <f t="shared" si="31"/>
        <v/>
      </c>
    </row>
    <row r="1935" spans="14:37" x14ac:dyDescent="0.45">
      <c r="N1935" s="2">
        <v>1925</v>
      </c>
      <c r="O1935" s="2" t="s">
        <v>1932</v>
      </c>
      <c r="P1935" s="2" t="s">
        <v>2941</v>
      </c>
      <c r="Q1935" s="2">
        <v>0</v>
      </c>
      <c r="R1935" s="2">
        <v>0</v>
      </c>
      <c r="S1935" s="43">
        <v>0</v>
      </c>
      <c r="T1935" s="51">
        <f>VLOOKUP(O1935,'2-a. 기초 EDA'!C:K,9,FALSE)</f>
        <v>0.79933110367892979</v>
      </c>
      <c r="U1935" s="2">
        <v>0</v>
      </c>
      <c r="V1935" s="52">
        <v>0.43583643399999999</v>
      </c>
      <c r="W1935" s="60">
        <v>0</v>
      </c>
      <c r="X1935" s="2">
        <v>0</v>
      </c>
      <c r="Y1935" s="2">
        <v>0</v>
      </c>
      <c r="Z1935" s="2">
        <v>0</v>
      </c>
      <c r="AA1935" s="2">
        <v>0</v>
      </c>
      <c r="AB1935" s="2">
        <v>0</v>
      </c>
      <c r="AC1935" s="2">
        <v>0</v>
      </c>
      <c r="AD1935" s="2">
        <v>0</v>
      </c>
      <c r="AE1935" s="2">
        <v>0</v>
      </c>
      <c r="AF1935" s="2">
        <v>0</v>
      </c>
      <c r="AG1935" s="2">
        <v>0</v>
      </c>
      <c r="AH1935" s="2">
        <v>0</v>
      </c>
      <c r="AI1935" s="2">
        <v>0</v>
      </c>
      <c r="AJ1935" s="2">
        <v>0.33871676529</v>
      </c>
      <c r="AK1935" s="2" t="str">
        <f t="shared" si="31"/>
        <v/>
      </c>
    </row>
    <row r="1936" spans="14:37" x14ac:dyDescent="0.45">
      <c r="N1936" s="2">
        <v>1926</v>
      </c>
      <c r="O1936" s="2" t="s">
        <v>1933</v>
      </c>
      <c r="P1936" s="2" t="s">
        <v>2941</v>
      </c>
      <c r="Q1936" s="2">
        <v>0</v>
      </c>
      <c r="R1936" s="2">
        <v>0</v>
      </c>
      <c r="S1936" s="43">
        <v>0</v>
      </c>
      <c r="T1936" s="51">
        <f>VLOOKUP(O1936,'2-a. 기초 EDA'!C:K,9,FALSE)</f>
        <v>0.79933110367892979</v>
      </c>
      <c r="U1936" s="2">
        <v>52.2</v>
      </c>
      <c r="V1936" s="52">
        <v>54.1</v>
      </c>
      <c r="W1936" s="60">
        <v>52.6</v>
      </c>
      <c r="X1936" s="2">
        <v>52.6</v>
      </c>
      <c r="Y1936" s="2">
        <v>52.6</v>
      </c>
      <c r="Z1936" s="2">
        <v>52.6</v>
      </c>
      <c r="AA1936" s="2">
        <v>52.6</v>
      </c>
      <c r="AB1936" s="2">
        <v>52.6</v>
      </c>
      <c r="AC1936" s="2">
        <v>52.6</v>
      </c>
      <c r="AD1936" s="2">
        <v>52.6</v>
      </c>
      <c r="AE1936" s="2">
        <v>53.16</v>
      </c>
      <c r="AF1936" s="2">
        <v>53.3</v>
      </c>
      <c r="AG1936" s="2">
        <v>53.8</v>
      </c>
      <c r="AH1936" s="2">
        <v>53.8</v>
      </c>
      <c r="AI1936" s="2">
        <v>53.8</v>
      </c>
      <c r="AJ1936" s="2">
        <v>54.081000000000003</v>
      </c>
      <c r="AK1936" s="2" t="str">
        <f t="shared" si="31"/>
        <v/>
      </c>
    </row>
    <row r="1937" spans="14:37" x14ac:dyDescent="0.45">
      <c r="N1937" s="2">
        <v>1927</v>
      </c>
      <c r="O1937" s="2" t="s">
        <v>1934</v>
      </c>
      <c r="P1937" s="2" t="s">
        <v>2941</v>
      </c>
      <c r="Q1937" s="2">
        <v>0</v>
      </c>
      <c r="R1937" s="2">
        <v>0</v>
      </c>
      <c r="S1937" s="43">
        <v>0</v>
      </c>
      <c r="T1937" s="51">
        <f>VLOOKUP(O1937,'2-a. 기초 EDA'!C:K,9,FALSE)</f>
        <v>0.79933110367892979</v>
      </c>
      <c r="U1937" s="2">
        <v>0</v>
      </c>
      <c r="V1937" s="52">
        <v>0.43579104600000002</v>
      </c>
      <c r="W1937" s="60">
        <v>0</v>
      </c>
      <c r="X1937" s="2">
        <v>0</v>
      </c>
      <c r="Y1937" s="2">
        <v>0</v>
      </c>
      <c r="Z1937" s="2">
        <v>0</v>
      </c>
      <c r="AA1937" s="2">
        <v>0</v>
      </c>
      <c r="AB1937" s="2">
        <v>0</v>
      </c>
      <c r="AC1937" s="2">
        <v>0</v>
      </c>
      <c r="AD1937" s="2">
        <v>0</v>
      </c>
      <c r="AE1937" s="2">
        <v>0</v>
      </c>
      <c r="AF1937" s="2">
        <v>0</v>
      </c>
      <c r="AG1937" s="2">
        <v>0</v>
      </c>
      <c r="AH1937" s="2">
        <v>0</v>
      </c>
      <c r="AI1937" s="2">
        <v>0</v>
      </c>
      <c r="AJ1937" s="2">
        <v>0.3386941752</v>
      </c>
      <c r="AK1937" s="2" t="str">
        <f t="shared" si="31"/>
        <v/>
      </c>
    </row>
    <row r="1938" spans="14:37" x14ac:dyDescent="0.45">
      <c r="N1938" s="2">
        <v>1928</v>
      </c>
      <c r="O1938" s="2" t="s">
        <v>1935</v>
      </c>
      <c r="P1938" s="2" t="s">
        <v>2941</v>
      </c>
      <c r="Q1938" s="2">
        <v>0</v>
      </c>
      <c r="R1938" s="2">
        <v>0</v>
      </c>
      <c r="S1938" s="43">
        <v>0</v>
      </c>
      <c r="T1938" s="51">
        <f>VLOOKUP(O1938,'2-a. 기초 EDA'!C:K,9,FALSE)</f>
        <v>0.79933110367892979</v>
      </c>
      <c r="U1938" s="2">
        <v>51.8</v>
      </c>
      <c r="V1938" s="52">
        <v>57</v>
      </c>
      <c r="W1938" s="60">
        <v>52</v>
      </c>
      <c r="X1938" s="2">
        <v>52</v>
      </c>
      <c r="Y1938" s="2">
        <v>52</v>
      </c>
      <c r="Z1938" s="2">
        <v>52</v>
      </c>
      <c r="AA1938" s="2">
        <v>52</v>
      </c>
      <c r="AB1938" s="2">
        <v>52</v>
      </c>
      <c r="AC1938" s="2">
        <v>52</v>
      </c>
      <c r="AD1938" s="2">
        <v>52</v>
      </c>
      <c r="AE1938" s="2">
        <v>56.3</v>
      </c>
      <c r="AF1938" s="2">
        <v>56.6</v>
      </c>
      <c r="AG1938" s="2">
        <v>57</v>
      </c>
      <c r="AH1938" s="2">
        <v>57</v>
      </c>
      <c r="AI1938" s="2">
        <v>57</v>
      </c>
      <c r="AJ1938" s="2">
        <v>57</v>
      </c>
      <c r="AK1938" s="2" t="str">
        <f t="shared" si="31"/>
        <v/>
      </c>
    </row>
    <row r="1939" spans="14:37" x14ac:dyDescent="0.45">
      <c r="N1939" s="2">
        <v>1929</v>
      </c>
      <c r="O1939" s="2" t="s">
        <v>1936</v>
      </c>
      <c r="P1939" s="2" t="s">
        <v>2941</v>
      </c>
      <c r="Q1939" s="2">
        <v>0</v>
      </c>
      <c r="R1939" s="2">
        <v>0</v>
      </c>
      <c r="S1939" s="43">
        <v>0</v>
      </c>
      <c r="T1939" s="51">
        <f>VLOOKUP(O1939,'2-a. 기초 EDA'!C:K,9,FALSE)</f>
        <v>0.79933110367892979</v>
      </c>
      <c r="U1939" s="2">
        <v>0</v>
      </c>
      <c r="V1939" s="52">
        <v>0.61610877899999905</v>
      </c>
      <c r="W1939" s="60">
        <v>0</v>
      </c>
      <c r="X1939" s="2">
        <v>0</v>
      </c>
      <c r="Y1939" s="2">
        <v>0</v>
      </c>
      <c r="Z1939" s="2">
        <v>0</v>
      </c>
      <c r="AA1939" s="2">
        <v>0</v>
      </c>
      <c r="AB1939" s="2">
        <v>0</v>
      </c>
      <c r="AC1939" s="2">
        <v>0</v>
      </c>
      <c r="AD1939" s="2">
        <v>0</v>
      </c>
      <c r="AE1939" s="2">
        <v>0</v>
      </c>
      <c r="AF1939" s="2">
        <v>0</v>
      </c>
      <c r="AG1939" s="2">
        <v>0</v>
      </c>
      <c r="AH1939" s="2">
        <v>0</v>
      </c>
      <c r="AI1939" s="2">
        <v>0</v>
      </c>
      <c r="AJ1939" s="2">
        <v>0.58105984579000003</v>
      </c>
      <c r="AK1939" s="2" t="str">
        <f t="shared" si="31"/>
        <v/>
      </c>
    </row>
    <row r="1940" spans="14:37" x14ac:dyDescent="0.45">
      <c r="N1940" s="2">
        <v>1930</v>
      </c>
      <c r="O1940" s="2" t="s">
        <v>1937</v>
      </c>
      <c r="P1940" s="2" t="s">
        <v>2941</v>
      </c>
      <c r="Q1940" s="2">
        <v>0</v>
      </c>
      <c r="R1940" s="2">
        <v>0</v>
      </c>
      <c r="S1940" s="43">
        <v>0</v>
      </c>
      <c r="T1940" s="51">
        <f>VLOOKUP(O1940,'2-a. 기초 EDA'!C:K,9,FALSE)</f>
        <v>0.79933110367892979</v>
      </c>
      <c r="U1940" s="2">
        <v>53.2</v>
      </c>
      <c r="V1940" s="52">
        <v>58</v>
      </c>
      <c r="W1940" s="60">
        <v>53.2</v>
      </c>
      <c r="X1940" s="2">
        <v>53.2</v>
      </c>
      <c r="Y1940" s="2">
        <v>53.2</v>
      </c>
      <c r="Z1940" s="2">
        <v>53.2</v>
      </c>
      <c r="AA1940" s="2">
        <v>53.2</v>
      </c>
      <c r="AB1940" s="2">
        <v>53.2</v>
      </c>
      <c r="AC1940" s="2">
        <v>53.2</v>
      </c>
      <c r="AD1940" s="2">
        <v>53.2</v>
      </c>
      <c r="AE1940" s="2">
        <v>56.7</v>
      </c>
      <c r="AF1940" s="2">
        <v>56.7</v>
      </c>
      <c r="AG1940" s="2">
        <v>56.7</v>
      </c>
      <c r="AH1940" s="2">
        <v>56.7</v>
      </c>
      <c r="AI1940" s="2">
        <v>57.2</v>
      </c>
      <c r="AJ1940" s="2">
        <v>57.866999999999997</v>
      </c>
      <c r="AK1940" s="2" t="str">
        <f t="shared" si="31"/>
        <v/>
      </c>
    </row>
    <row r="1941" spans="14:37" x14ac:dyDescent="0.45">
      <c r="N1941" s="2">
        <v>1931</v>
      </c>
      <c r="O1941" s="2" t="s">
        <v>1938</v>
      </c>
      <c r="P1941" s="2" t="s">
        <v>2941</v>
      </c>
      <c r="Q1941" s="2">
        <v>0</v>
      </c>
      <c r="R1941" s="2">
        <v>0</v>
      </c>
      <c r="S1941" s="43">
        <v>0</v>
      </c>
      <c r="T1941" s="51">
        <f>VLOOKUP(O1941,'2-a. 기초 EDA'!C:K,9,FALSE)</f>
        <v>0.79933110367892979</v>
      </c>
      <c r="U1941" s="2">
        <v>0</v>
      </c>
      <c r="V1941" s="52">
        <v>0.37053916299999901</v>
      </c>
      <c r="W1941" s="60">
        <v>0</v>
      </c>
      <c r="X1941" s="2">
        <v>0</v>
      </c>
      <c r="Y1941" s="2">
        <v>0</v>
      </c>
      <c r="Z1941" s="2">
        <v>0</v>
      </c>
      <c r="AA1941" s="2">
        <v>0</v>
      </c>
      <c r="AB1941" s="2">
        <v>0</v>
      </c>
      <c r="AC1941" s="2">
        <v>0</v>
      </c>
      <c r="AD1941" s="2">
        <v>0</v>
      </c>
      <c r="AE1941" s="2">
        <v>0</v>
      </c>
      <c r="AF1941" s="2">
        <v>0</v>
      </c>
      <c r="AG1941" s="2">
        <v>0</v>
      </c>
      <c r="AH1941" s="2">
        <v>0</v>
      </c>
      <c r="AI1941" s="2">
        <v>0</v>
      </c>
      <c r="AJ1941" s="2">
        <v>0.29120582487000002</v>
      </c>
      <c r="AK1941" s="2" t="str">
        <f t="shared" si="31"/>
        <v/>
      </c>
    </row>
    <row r="1942" spans="14:37" x14ac:dyDescent="0.45">
      <c r="N1942" s="2">
        <v>1932</v>
      </c>
      <c r="O1942" s="2" t="s">
        <v>1939</v>
      </c>
      <c r="P1942" s="2" t="s">
        <v>2941</v>
      </c>
      <c r="Q1942" s="2">
        <v>0</v>
      </c>
      <c r="R1942" s="2">
        <v>0</v>
      </c>
      <c r="S1942" s="43">
        <v>0</v>
      </c>
      <c r="T1942" s="51">
        <f>VLOOKUP(O1942,'2-a. 기초 EDA'!C:K,9,FALSE)</f>
        <v>0.79933110367892979</v>
      </c>
      <c r="U1942" s="2">
        <v>52.3</v>
      </c>
      <c r="V1942" s="52">
        <v>59.6</v>
      </c>
      <c r="W1942" s="60">
        <v>52.3</v>
      </c>
      <c r="X1942" s="2">
        <v>52.3</v>
      </c>
      <c r="Y1942" s="2">
        <v>52.3</v>
      </c>
      <c r="Z1942" s="2">
        <v>52.3</v>
      </c>
      <c r="AA1942" s="2">
        <v>52.3</v>
      </c>
      <c r="AB1942" s="2">
        <v>53.2</v>
      </c>
      <c r="AC1942" s="2">
        <v>53.2</v>
      </c>
      <c r="AD1942" s="2">
        <v>53.2</v>
      </c>
      <c r="AE1942" s="2">
        <v>54.4</v>
      </c>
      <c r="AF1942" s="2">
        <v>54.4</v>
      </c>
      <c r="AG1942" s="2">
        <v>54.4</v>
      </c>
      <c r="AH1942" s="2">
        <v>55.6</v>
      </c>
      <c r="AI1942" s="2">
        <v>55.905499999999897</v>
      </c>
      <c r="AJ1942" s="2">
        <v>59.143999999999998</v>
      </c>
      <c r="AK1942" s="2" t="str">
        <f t="shared" si="31"/>
        <v/>
      </c>
    </row>
    <row r="1943" spans="14:37" x14ac:dyDescent="0.45">
      <c r="N1943" s="2">
        <v>1933</v>
      </c>
      <c r="O1943" s="2" t="s">
        <v>1940</v>
      </c>
      <c r="P1943" s="2" t="s">
        <v>2941</v>
      </c>
      <c r="Q1943" s="2">
        <v>0</v>
      </c>
      <c r="R1943" s="2">
        <v>0</v>
      </c>
      <c r="S1943" s="43">
        <v>0</v>
      </c>
      <c r="T1943" s="51">
        <f>VLOOKUP(O1943,'2-a. 기초 EDA'!C:K,9,FALSE)</f>
        <v>0.79933110367892979</v>
      </c>
      <c r="U1943" s="2">
        <v>0</v>
      </c>
      <c r="V1943" s="52">
        <v>0.57105893200000002</v>
      </c>
      <c r="W1943" s="60">
        <v>0</v>
      </c>
      <c r="X1943" s="2">
        <v>0</v>
      </c>
      <c r="Y1943" s="2">
        <v>0</v>
      </c>
      <c r="Z1943" s="2">
        <v>0</v>
      </c>
      <c r="AA1943" s="2">
        <v>0</v>
      </c>
      <c r="AB1943" s="2">
        <v>0</v>
      </c>
      <c r="AC1943" s="2">
        <v>0</v>
      </c>
      <c r="AD1943" s="2">
        <v>0</v>
      </c>
      <c r="AE1943" s="2">
        <v>0</v>
      </c>
      <c r="AF1943" s="2">
        <v>0</v>
      </c>
      <c r="AG1943" s="2">
        <v>0</v>
      </c>
      <c r="AH1943" s="2">
        <v>0</v>
      </c>
      <c r="AI1943" s="2">
        <v>0</v>
      </c>
      <c r="AJ1943" s="2">
        <v>0.48350464778000002</v>
      </c>
      <c r="AK1943" s="2" t="str">
        <f t="shared" si="31"/>
        <v/>
      </c>
    </row>
    <row r="1944" spans="14:37" x14ac:dyDescent="0.45">
      <c r="N1944" s="2">
        <v>1934</v>
      </c>
      <c r="O1944" s="2" t="s">
        <v>1941</v>
      </c>
      <c r="P1944" s="2" t="s">
        <v>2941</v>
      </c>
      <c r="Q1944" s="2">
        <v>0</v>
      </c>
      <c r="R1944" s="2">
        <v>0</v>
      </c>
      <c r="S1944" s="43">
        <v>0</v>
      </c>
      <c r="T1944" s="51">
        <f>VLOOKUP(O1944,'2-a. 기초 EDA'!C:K,9,FALSE)</f>
        <v>0.79933110367892979</v>
      </c>
      <c r="U1944" s="2">
        <v>52.3</v>
      </c>
      <c r="V1944" s="52">
        <v>59.6</v>
      </c>
      <c r="W1944" s="60">
        <v>52.3</v>
      </c>
      <c r="X1944" s="2">
        <v>52.3</v>
      </c>
      <c r="Y1944" s="2">
        <v>52.3</v>
      </c>
      <c r="Z1944" s="2">
        <v>52.3</v>
      </c>
      <c r="AA1944" s="2">
        <v>52.3</v>
      </c>
      <c r="AB1944" s="2">
        <v>53.2</v>
      </c>
      <c r="AC1944" s="2">
        <v>53.2</v>
      </c>
      <c r="AD1944" s="2">
        <v>53.2</v>
      </c>
      <c r="AE1944" s="2">
        <v>54.4</v>
      </c>
      <c r="AF1944" s="2">
        <v>54.4</v>
      </c>
      <c r="AG1944" s="2">
        <v>54.4</v>
      </c>
      <c r="AH1944" s="2">
        <v>55.6</v>
      </c>
      <c r="AI1944" s="2">
        <v>55.905000000000001</v>
      </c>
      <c r="AJ1944" s="2">
        <v>59.143999999999998</v>
      </c>
      <c r="AK1944" s="2" t="str">
        <f t="shared" si="31"/>
        <v/>
      </c>
    </row>
    <row r="1945" spans="14:37" x14ac:dyDescent="0.45">
      <c r="N1945" s="2">
        <v>1935</v>
      </c>
      <c r="O1945" s="2" t="s">
        <v>1942</v>
      </c>
      <c r="P1945" s="2" t="s">
        <v>2941</v>
      </c>
      <c r="Q1945" s="2">
        <v>0</v>
      </c>
      <c r="R1945" s="2">
        <v>0</v>
      </c>
      <c r="S1945" s="43">
        <v>0</v>
      </c>
      <c r="T1945" s="51">
        <f>VLOOKUP(O1945,'2-a. 기초 EDA'!C:K,9,FALSE)</f>
        <v>0.79933110367892979</v>
      </c>
      <c r="U1945" s="2">
        <v>0</v>
      </c>
      <c r="V1945" s="52">
        <v>0.57056755199999998</v>
      </c>
      <c r="W1945" s="60">
        <v>0</v>
      </c>
      <c r="X1945" s="2">
        <v>0</v>
      </c>
      <c r="Y1945" s="2">
        <v>0</v>
      </c>
      <c r="Z1945" s="2">
        <v>0</v>
      </c>
      <c r="AA1945" s="2">
        <v>0</v>
      </c>
      <c r="AB1945" s="2">
        <v>0</v>
      </c>
      <c r="AC1945" s="2">
        <v>0</v>
      </c>
      <c r="AD1945" s="2">
        <v>0</v>
      </c>
      <c r="AE1945" s="2">
        <v>0</v>
      </c>
      <c r="AF1945" s="2">
        <v>0</v>
      </c>
      <c r="AG1945" s="2">
        <v>0</v>
      </c>
      <c r="AH1945" s="2">
        <v>0</v>
      </c>
      <c r="AI1945" s="2">
        <v>0</v>
      </c>
      <c r="AJ1945" s="2">
        <v>0.48283443809999999</v>
      </c>
      <c r="AK1945" s="2" t="str">
        <f t="shared" si="31"/>
        <v/>
      </c>
    </row>
    <row r="1946" spans="14:37" x14ac:dyDescent="0.45">
      <c r="N1946" s="2">
        <v>1936</v>
      </c>
      <c r="O1946" s="2" t="s">
        <v>1943</v>
      </c>
      <c r="P1946" s="2" t="s">
        <v>2941</v>
      </c>
      <c r="Q1946" s="2">
        <v>0</v>
      </c>
      <c r="R1946" s="2">
        <v>0</v>
      </c>
      <c r="S1946" s="43">
        <v>0</v>
      </c>
      <c r="T1946" s="51">
        <f>VLOOKUP(O1946,'2-a. 기초 EDA'!C:K,9,FALSE)</f>
        <v>0.79933110367892979</v>
      </c>
      <c r="U1946" s="2">
        <v>58.7</v>
      </c>
      <c r="V1946" s="52">
        <v>61.6</v>
      </c>
      <c r="W1946" s="60">
        <v>58.7</v>
      </c>
      <c r="X1946" s="2">
        <v>58.7</v>
      </c>
      <c r="Y1946" s="2">
        <v>58.7</v>
      </c>
      <c r="Z1946" s="2">
        <v>58.7</v>
      </c>
      <c r="AA1946" s="2">
        <v>58.7</v>
      </c>
      <c r="AB1946" s="2">
        <v>58.7</v>
      </c>
      <c r="AC1946" s="2">
        <v>58.7</v>
      </c>
      <c r="AD1946" s="2">
        <v>58.7</v>
      </c>
      <c r="AE1946" s="2">
        <v>60.7</v>
      </c>
      <c r="AF1946" s="2">
        <v>61.1</v>
      </c>
      <c r="AG1946" s="2">
        <v>61.1</v>
      </c>
      <c r="AH1946" s="2">
        <v>61.1</v>
      </c>
      <c r="AI1946" s="2">
        <v>61.1</v>
      </c>
      <c r="AJ1946" s="2">
        <v>61.6</v>
      </c>
      <c r="AK1946" s="2" t="str">
        <f t="shared" si="31"/>
        <v/>
      </c>
    </row>
    <row r="1947" spans="14:37" x14ac:dyDescent="0.45">
      <c r="N1947" s="2">
        <v>1937</v>
      </c>
      <c r="O1947" s="2" t="s">
        <v>1944</v>
      </c>
      <c r="P1947" s="2" t="s">
        <v>2941</v>
      </c>
      <c r="Q1947" s="2">
        <v>0</v>
      </c>
      <c r="R1947" s="2">
        <v>0</v>
      </c>
      <c r="S1947" s="43">
        <v>0</v>
      </c>
      <c r="T1947" s="51">
        <f>VLOOKUP(O1947,'2-a. 기초 EDA'!C:K,9,FALSE)</f>
        <v>0.79933110367892979</v>
      </c>
      <c r="U1947" s="2">
        <v>0</v>
      </c>
      <c r="V1947" s="52">
        <v>0.22050244599999999</v>
      </c>
      <c r="W1947" s="60">
        <v>0</v>
      </c>
      <c r="X1947" s="2">
        <v>0</v>
      </c>
      <c r="Y1947" s="2">
        <v>0</v>
      </c>
      <c r="Z1947" s="2">
        <v>0</v>
      </c>
      <c r="AA1947" s="2">
        <v>0</v>
      </c>
      <c r="AB1947" s="2">
        <v>0</v>
      </c>
      <c r="AC1947" s="2">
        <v>0</v>
      </c>
      <c r="AD1947" s="2">
        <v>0</v>
      </c>
      <c r="AE1947" s="2">
        <v>0</v>
      </c>
      <c r="AF1947" s="2">
        <v>0</v>
      </c>
      <c r="AG1947" s="2">
        <v>0</v>
      </c>
      <c r="AH1947" s="2">
        <v>0</v>
      </c>
      <c r="AI1947" s="2">
        <v>0</v>
      </c>
      <c r="AJ1947" s="2">
        <v>0.19241241814000001</v>
      </c>
      <c r="AK1947" s="2" t="str">
        <f t="shared" si="31"/>
        <v/>
      </c>
    </row>
    <row r="1948" spans="14:37" x14ac:dyDescent="0.45">
      <c r="N1948" s="2">
        <v>1938</v>
      </c>
      <c r="O1948" s="2" t="s">
        <v>1945</v>
      </c>
      <c r="P1948" s="2" t="s">
        <v>2941</v>
      </c>
      <c r="Q1948" s="2">
        <v>0</v>
      </c>
      <c r="R1948" s="2">
        <v>0</v>
      </c>
      <c r="S1948" s="43">
        <v>0</v>
      </c>
      <c r="T1948" s="51">
        <f>VLOOKUP(O1948,'2-a. 기초 EDA'!C:K,9,FALSE)</f>
        <v>0.79933110367892979</v>
      </c>
      <c r="U1948" s="2">
        <v>55.4</v>
      </c>
      <c r="V1948" s="52">
        <v>57.4</v>
      </c>
      <c r="W1948" s="60">
        <v>55.4</v>
      </c>
      <c r="X1948" s="2">
        <v>55.4</v>
      </c>
      <c r="Y1948" s="2">
        <v>55.4</v>
      </c>
      <c r="Z1948" s="2">
        <v>55.4</v>
      </c>
      <c r="AA1948" s="2">
        <v>55.4</v>
      </c>
      <c r="AB1948" s="2">
        <v>55.4</v>
      </c>
      <c r="AC1948" s="2">
        <v>55.4</v>
      </c>
      <c r="AD1948" s="2">
        <v>55.4</v>
      </c>
      <c r="AE1948" s="2">
        <v>56.4</v>
      </c>
      <c r="AF1948" s="2">
        <v>56.4</v>
      </c>
      <c r="AG1948" s="2">
        <v>56.4</v>
      </c>
      <c r="AH1948" s="2">
        <v>56.4</v>
      </c>
      <c r="AI1948" s="2">
        <v>56.71</v>
      </c>
      <c r="AJ1948" s="2">
        <v>57.1</v>
      </c>
      <c r="AK1948" s="2" t="str">
        <f t="shared" si="31"/>
        <v/>
      </c>
    </row>
    <row r="1949" spans="14:37" x14ac:dyDescent="0.45">
      <c r="N1949" s="2">
        <v>1939</v>
      </c>
      <c r="O1949" s="2" t="s">
        <v>1946</v>
      </c>
      <c r="P1949" s="2" t="s">
        <v>2941</v>
      </c>
      <c r="Q1949" s="2">
        <v>0</v>
      </c>
      <c r="R1949" s="2">
        <v>0</v>
      </c>
      <c r="S1949" s="43">
        <v>0</v>
      </c>
      <c r="T1949" s="51">
        <f>VLOOKUP(O1949,'2-a. 기초 EDA'!C:K,9,FALSE)</f>
        <v>0.79933110367892979</v>
      </c>
      <c r="U1949" s="2">
        <v>0</v>
      </c>
      <c r="V1949" s="52">
        <v>0.144103814</v>
      </c>
      <c r="W1949" s="60">
        <v>0</v>
      </c>
      <c r="X1949" s="2">
        <v>0</v>
      </c>
      <c r="Y1949" s="2">
        <v>0</v>
      </c>
      <c r="Z1949" s="2">
        <v>0</v>
      </c>
      <c r="AA1949" s="2">
        <v>0</v>
      </c>
      <c r="AB1949" s="2">
        <v>0</v>
      </c>
      <c r="AC1949" s="2">
        <v>0</v>
      </c>
      <c r="AD1949" s="2">
        <v>0</v>
      </c>
      <c r="AE1949" s="2">
        <v>0</v>
      </c>
      <c r="AF1949" s="2">
        <v>0</v>
      </c>
      <c r="AG1949" s="2">
        <v>0</v>
      </c>
      <c r="AH1949" s="2">
        <v>0</v>
      </c>
      <c r="AI1949" s="2">
        <v>0</v>
      </c>
      <c r="AJ1949" s="2">
        <v>5.7406963589999999E-2</v>
      </c>
      <c r="AK1949" s="2" t="str">
        <f t="shared" si="31"/>
        <v/>
      </c>
    </row>
    <row r="1950" spans="14:37" x14ac:dyDescent="0.45">
      <c r="N1950" s="2">
        <v>1940</v>
      </c>
      <c r="O1950" s="2" t="s">
        <v>1947</v>
      </c>
      <c r="P1950" s="2" t="s">
        <v>2941</v>
      </c>
      <c r="Q1950" s="2">
        <v>0</v>
      </c>
      <c r="R1950" s="2">
        <v>0</v>
      </c>
      <c r="S1950" s="43">
        <v>0</v>
      </c>
      <c r="T1950" s="51">
        <f>VLOOKUP(O1950,'2-a. 기초 EDA'!C:K,9,FALSE)</f>
        <v>0.79933110367892979</v>
      </c>
      <c r="U1950" s="2">
        <v>50.5</v>
      </c>
      <c r="V1950" s="52">
        <v>54.1</v>
      </c>
      <c r="W1950" s="60">
        <v>50.5</v>
      </c>
      <c r="X1950" s="2">
        <v>50.5</v>
      </c>
      <c r="Y1950" s="2">
        <v>50.5</v>
      </c>
      <c r="Z1950" s="2">
        <v>50.5</v>
      </c>
      <c r="AA1950" s="2">
        <v>50.5</v>
      </c>
      <c r="AB1950" s="2">
        <v>51</v>
      </c>
      <c r="AC1950" s="2">
        <v>51.3</v>
      </c>
      <c r="AD1950" s="2">
        <v>51.3</v>
      </c>
      <c r="AE1950" s="2">
        <v>52</v>
      </c>
      <c r="AF1950" s="2">
        <v>52</v>
      </c>
      <c r="AG1950" s="2">
        <v>52</v>
      </c>
      <c r="AH1950" s="2">
        <v>52.8</v>
      </c>
      <c r="AI1950" s="2">
        <v>53</v>
      </c>
      <c r="AJ1950" s="2">
        <v>53.5</v>
      </c>
      <c r="AK1950" s="2" t="str">
        <f t="shared" ref="AK1950:AK1979" si="32">IF(U1950=V1950,"최소, 최대값 동일","")</f>
        <v/>
      </c>
    </row>
    <row r="1951" spans="14:37" x14ac:dyDescent="0.45">
      <c r="N1951" s="2">
        <v>1941</v>
      </c>
      <c r="O1951" s="2" t="s">
        <v>1948</v>
      </c>
      <c r="P1951" s="2" t="s">
        <v>2941</v>
      </c>
      <c r="Q1951" s="2">
        <v>0</v>
      </c>
      <c r="R1951" s="2">
        <v>0</v>
      </c>
      <c r="S1951" s="43">
        <v>0</v>
      </c>
      <c r="T1951" s="51">
        <f>VLOOKUP(O1951,'2-a. 기초 EDA'!C:K,9,FALSE)</f>
        <v>0.79933110367892979</v>
      </c>
      <c r="U1951" s="2">
        <v>0</v>
      </c>
      <c r="V1951" s="52">
        <v>0.17909092800000001</v>
      </c>
      <c r="W1951" s="60">
        <v>0</v>
      </c>
      <c r="X1951" s="2">
        <v>0</v>
      </c>
      <c r="Y1951" s="2">
        <v>0</v>
      </c>
      <c r="Z1951" s="2">
        <v>0</v>
      </c>
      <c r="AA1951" s="2">
        <v>0</v>
      </c>
      <c r="AB1951" s="2">
        <v>0</v>
      </c>
      <c r="AC1951" s="2">
        <v>0</v>
      </c>
      <c r="AD1951" s="2">
        <v>0</v>
      </c>
      <c r="AE1951" s="2">
        <v>0</v>
      </c>
      <c r="AF1951" s="2">
        <v>0</v>
      </c>
      <c r="AG1951" s="2">
        <v>0</v>
      </c>
      <c r="AH1951" s="2">
        <v>0</v>
      </c>
      <c r="AI1951" s="2">
        <v>0</v>
      </c>
      <c r="AJ1951" s="2">
        <v>0.16557323525000001</v>
      </c>
      <c r="AK1951" s="2" t="str">
        <f t="shared" si="32"/>
        <v/>
      </c>
    </row>
    <row r="1952" spans="14:37" x14ac:dyDescent="0.45">
      <c r="N1952" s="2">
        <v>1942</v>
      </c>
      <c r="O1952" s="2" t="s">
        <v>1949</v>
      </c>
      <c r="P1952" s="2" t="s">
        <v>2941</v>
      </c>
      <c r="Q1952" s="2">
        <v>0</v>
      </c>
      <c r="R1952" s="2">
        <v>0</v>
      </c>
      <c r="S1952" s="43">
        <v>0</v>
      </c>
      <c r="T1952" s="51">
        <f>VLOOKUP(O1952,'2-a. 기초 EDA'!C:K,9,FALSE)</f>
        <v>0.79933110367892979</v>
      </c>
      <c r="U1952" s="2">
        <v>50.5</v>
      </c>
      <c r="V1952" s="52">
        <v>54.1</v>
      </c>
      <c r="W1952" s="60">
        <v>50.5</v>
      </c>
      <c r="X1952" s="2">
        <v>50.5</v>
      </c>
      <c r="Y1952" s="2">
        <v>50.5</v>
      </c>
      <c r="Z1952" s="2">
        <v>50.5</v>
      </c>
      <c r="AA1952" s="2">
        <v>50.5</v>
      </c>
      <c r="AB1952" s="2">
        <v>51</v>
      </c>
      <c r="AC1952" s="2">
        <v>51.3</v>
      </c>
      <c r="AD1952" s="2">
        <v>51.3</v>
      </c>
      <c r="AE1952" s="2">
        <v>52</v>
      </c>
      <c r="AF1952" s="2">
        <v>52</v>
      </c>
      <c r="AG1952" s="2">
        <v>52</v>
      </c>
      <c r="AH1952" s="2">
        <v>52.8</v>
      </c>
      <c r="AI1952" s="2">
        <v>53</v>
      </c>
      <c r="AJ1952" s="2">
        <v>53.5</v>
      </c>
      <c r="AK1952" s="2" t="str">
        <f t="shared" si="32"/>
        <v/>
      </c>
    </row>
    <row r="1953" spans="14:37" x14ac:dyDescent="0.45">
      <c r="N1953" s="2">
        <v>1943</v>
      </c>
      <c r="O1953" s="2" t="s">
        <v>1950</v>
      </c>
      <c r="P1953" s="2" t="s">
        <v>2941</v>
      </c>
      <c r="Q1953" s="2">
        <v>0</v>
      </c>
      <c r="R1953" s="2">
        <v>0</v>
      </c>
      <c r="S1953" s="43">
        <v>0</v>
      </c>
      <c r="T1953" s="51">
        <f>VLOOKUP(O1953,'2-a. 기초 EDA'!C:K,9,FALSE)</f>
        <v>0.79933110367892979</v>
      </c>
      <c r="U1953" s="2">
        <v>0</v>
      </c>
      <c r="V1953" s="52">
        <v>0.179054822</v>
      </c>
      <c r="W1953" s="60">
        <v>0</v>
      </c>
      <c r="X1953" s="2">
        <v>0</v>
      </c>
      <c r="Y1953" s="2">
        <v>0</v>
      </c>
      <c r="Z1953" s="2">
        <v>0</v>
      </c>
      <c r="AA1953" s="2">
        <v>0</v>
      </c>
      <c r="AB1953" s="2">
        <v>0</v>
      </c>
      <c r="AC1953" s="2">
        <v>0</v>
      </c>
      <c r="AD1953" s="2">
        <v>0</v>
      </c>
      <c r="AE1953" s="2">
        <v>0</v>
      </c>
      <c r="AF1953" s="2">
        <v>0</v>
      </c>
      <c r="AG1953" s="2">
        <v>0</v>
      </c>
      <c r="AH1953" s="2">
        <v>0</v>
      </c>
      <c r="AI1953" s="2">
        <v>0</v>
      </c>
      <c r="AJ1953" s="2">
        <v>0.16522901923</v>
      </c>
      <c r="AK1953" s="2" t="str">
        <f t="shared" si="32"/>
        <v/>
      </c>
    </row>
    <row r="1954" spans="14:37" x14ac:dyDescent="0.45">
      <c r="N1954" s="2">
        <v>1944</v>
      </c>
      <c r="O1954" s="2" t="s">
        <v>1951</v>
      </c>
      <c r="P1954" s="2" t="s">
        <v>2941</v>
      </c>
      <c r="Q1954" s="2">
        <v>0</v>
      </c>
      <c r="R1954" s="2">
        <v>0</v>
      </c>
      <c r="S1954" s="43">
        <v>0</v>
      </c>
      <c r="T1954" s="51">
        <f>VLOOKUP(O1954,'2-a. 기초 EDA'!C:K,9,FALSE)</f>
        <v>0.79933110367892979</v>
      </c>
      <c r="U1954" s="2">
        <v>50.1</v>
      </c>
      <c r="V1954" s="52">
        <v>52.9</v>
      </c>
      <c r="W1954" s="60">
        <v>50.1</v>
      </c>
      <c r="X1954" s="2">
        <v>50.1</v>
      </c>
      <c r="Y1954" s="2">
        <v>50.1</v>
      </c>
      <c r="Z1954" s="2">
        <v>50.1</v>
      </c>
      <c r="AA1954" s="2">
        <v>50.1</v>
      </c>
      <c r="AB1954" s="2">
        <v>50.1</v>
      </c>
      <c r="AC1954" s="2">
        <v>50.1</v>
      </c>
      <c r="AD1954" s="2">
        <v>50.1</v>
      </c>
      <c r="AE1954" s="2">
        <v>51.5</v>
      </c>
      <c r="AF1954" s="2">
        <v>51.9</v>
      </c>
      <c r="AG1954" s="2">
        <v>51.9</v>
      </c>
      <c r="AH1954" s="2">
        <v>51.9</v>
      </c>
      <c r="AI1954" s="2">
        <v>51.9</v>
      </c>
      <c r="AJ1954" s="2">
        <v>51.9</v>
      </c>
      <c r="AK1954" s="2" t="str">
        <f t="shared" si="32"/>
        <v/>
      </c>
    </row>
    <row r="1955" spans="14:37" x14ac:dyDescent="0.45">
      <c r="N1955" s="2">
        <v>1945</v>
      </c>
      <c r="O1955" s="2" t="s">
        <v>1952</v>
      </c>
      <c r="P1955" s="2" t="s">
        <v>2941</v>
      </c>
      <c r="Q1955" s="2">
        <v>0</v>
      </c>
      <c r="R1955" s="2">
        <v>0</v>
      </c>
      <c r="S1955" s="43">
        <v>0</v>
      </c>
      <c r="T1955" s="51">
        <f>VLOOKUP(O1955,'2-a. 기초 EDA'!C:K,9,FALSE)</f>
        <v>0.79933110367892979</v>
      </c>
      <c r="U1955" s="2">
        <v>0</v>
      </c>
      <c r="V1955" s="52">
        <v>0.25170542400000001</v>
      </c>
      <c r="W1955" s="60">
        <v>0</v>
      </c>
      <c r="X1955" s="2">
        <v>0</v>
      </c>
      <c r="Y1955" s="2">
        <v>0</v>
      </c>
      <c r="Z1955" s="2">
        <v>0</v>
      </c>
      <c r="AA1955" s="2">
        <v>0</v>
      </c>
      <c r="AB1955" s="2">
        <v>0</v>
      </c>
      <c r="AC1955" s="2">
        <v>0</v>
      </c>
      <c r="AD1955" s="2">
        <v>0</v>
      </c>
      <c r="AE1955" s="2">
        <v>0</v>
      </c>
      <c r="AF1955" s="2">
        <v>0</v>
      </c>
      <c r="AG1955" s="2">
        <v>0</v>
      </c>
      <c r="AH1955" s="2">
        <v>0</v>
      </c>
      <c r="AI1955" s="2">
        <v>0</v>
      </c>
      <c r="AJ1955" s="2">
        <v>6.2708018980000099E-2</v>
      </c>
      <c r="AK1955" s="2" t="str">
        <f t="shared" si="32"/>
        <v/>
      </c>
    </row>
    <row r="1956" spans="14:37" x14ac:dyDescent="0.45">
      <c r="N1956" s="2">
        <v>1946</v>
      </c>
      <c r="O1956" s="2" t="s">
        <v>1953</v>
      </c>
      <c r="P1956" s="2" t="s">
        <v>2941</v>
      </c>
      <c r="Q1956" s="2">
        <v>0</v>
      </c>
      <c r="R1956" s="2">
        <v>0</v>
      </c>
      <c r="S1956" s="43">
        <v>0</v>
      </c>
      <c r="T1956" s="51">
        <f>VLOOKUP(O1956,'2-a. 기초 EDA'!C:K,9,FALSE)</f>
        <v>0.79933110367892979</v>
      </c>
      <c r="U1956" s="2">
        <v>0.223</v>
      </c>
      <c r="V1956" s="52">
        <v>0.44600000000000001</v>
      </c>
      <c r="W1956" s="60">
        <v>0.22500000000000001</v>
      </c>
      <c r="X1956" s="2">
        <v>0.22600000000000001</v>
      </c>
      <c r="Y1956" s="2">
        <v>0.313</v>
      </c>
      <c r="Z1956" s="2">
        <v>0.313</v>
      </c>
      <c r="AA1956" s="2">
        <v>0.314</v>
      </c>
      <c r="AB1956" s="2">
        <v>0.317</v>
      </c>
      <c r="AC1956" s="2">
        <v>0.31900000000000001</v>
      </c>
      <c r="AD1956" s="2">
        <v>0.32979999999999898</v>
      </c>
      <c r="AE1956" s="2">
        <v>0.42899999999999999</v>
      </c>
      <c r="AF1956" s="2">
        <v>0.432</v>
      </c>
      <c r="AG1956" s="2">
        <v>0.43419999999999997</v>
      </c>
      <c r="AH1956" s="2">
        <v>0.43909999999999999</v>
      </c>
      <c r="AI1956" s="2">
        <v>0.44205</v>
      </c>
      <c r="AJ1956" s="2">
        <v>0.44480999999999998</v>
      </c>
      <c r="AK1956" s="2" t="str">
        <f t="shared" si="32"/>
        <v/>
      </c>
    </row>
    <row r="1957" spans="14:37" x14ac:dyDescent="0.45">
      <c r="N1957" s="2">
        <v>1947</v>
      </c>
      <c r="O1957" s="2" t="s">
        <v>1954</v>
      </c>
      <c r="P1957" s="2" t="s">
        <v>2941</v>
      </c>
      <c r="Q1957" s="2">
        <v>0</v>
      </c>
      <c r="R1957" s="2">
        <v>0</v>
      </c>
      <c r="S1957" s="43">
        <v>0</v>
      </c>
      <c r="T1957" s="51">
        <f>VLOOKUP(O1957,'2-a. 기초 EDA'!C:K,9,FALSE)</f>
        <v>0.79933110367892979</v>
      </c>
      <c r="U1957" s="41">
        <v>2.65E-5</v>
      </c>
      <c r="V1957" s="53">
        <v>4.2599999999999999E-5</v>
      </c>
      <c r="W1957" s="61">
        <v>3.1285000000000003E-5</v>
      </c>
      <c r="X1957" s="41">
        <v>3.269E-5</v>
      </c>
      <c r="Y1957" s="41">
        <v>3.3699999999999999E-5</v>
      </c>
      <c r="Z1957" s="41">
        <v>3.4100000000000002E-5</v>
      </c>
      <c r="AA1957" s="41">
        <v>3.4539999999999998E-5</v>
      </c>
      <c r="AB1957" s="41">
        <v>3.5620000000000001E-5</v>
      </c>
      <c r="AC1957" s="41">
        <v>3.7150000000000002E-5</v>
      </c>
      <c r="AD1957" s="41">
        <v>3.82E-5</v>
      </c>
      <c r="AE1957" s="41">
        <v>3.9299999999999898E-5</v>
      </c>
      <c r="AF1957" s="41">
        <v>3.96E-5</v>
      </c>
      <c r="AG1957" s="41">
        <v>4.0120000000000002E-5</v>
      </c>
      <c r="AH1957" s="41">
        <v>4.1010000000000002E-5</v>
      </c>
      <c r="AI1957" s="41">
        <v>4.1404999999999899E-5</v>
      </c>
      <c r="AJ1957" s="41">
        <v>4.2404999999999998E-5</v>
      </c>
      <c r="AK1957" s="2" t="str">
        <f t="shared" si="32"/>
        <v/>
      </c>
    </row>
    <row r="1958" spans="14:37" x14ac:dyDescent="0.45">
      <c r="N1958" s="2">
        <v>1948</v>
      </c>
      <c r="O1958" s="2" t="s">
        <v>1955</v>
      </c>
      <c r="P1958" s="2" t="s">
        <v>2941</v>
      </c>
      <c r="Q1958" s="2">
        <v>0</v>
      </c>
      <c r="R1958" s="2">
        <v>0</v>
      </c>
      <c r="S1958" s="43">
        <v>0</v>
      </c>
      <c r="T1958" s="51">
        <f>VLOOKUP(O1958,'2-a. 기초 EDA'!C:K,9,FALSE)</f>
        <v>0.79933110367892979</v>
      </c>
      <c r="U1958" s="41">
        <v>7.4999999999999993E-5</v>
      </c>
      <c r="V1958" s="52">
        <v>1.9699999999999999E-4</v>
      </c>
      <c r="W1958" s="61">
        <v>7.8695000000000005E-5</v>
      </c>
      <c r="X1958" s="41">
        <v>9.3720000000000004E-5</v>
      </c>
      <c r="Y1958" s="2">
        <v>1.0076E-4</v>
      </c>
      <c r="Z1958" s="2">
        <v>1.0399999999999999E-4</v>
      </c>
      <c r="AA1958" s="2">
        <v>1.06699999999999E-4</v>
      </c>
      <c r="AB1958" s="2">
        <v>1.106E-4</v>
      </c>
      <c r="AC1958" s="2">
        <v>1.144999999999E-4</v>
      </c>
      <c r="AD1958" s="2">
        <v>1.18E-4</v>
      </c>
      <c r="AE1958" s="2">
        <v>1.2530000000000001E-4</v>
      </c>
      <c r="AF1958" s="2">
        <v>1.27E-4</v>
      </c>
      <c r="AG1958" s="2">
        <v>1.2899999999999999E-4</v>
      </c>
      <c r="AH1958" s="2">
        <v>1.44E-4</v>
      </c>
      <c r="AI1958" s="2">
        <v>1.6619999999999499E-4</v>
      </c>
      <c r="AJ1958" s="2">
        <v>1.8680999999999901E-4</v>
      </c>
      <c r="AK1958" s="2" t="str">
        <f t="shared" si="32"/>
        <v/>
      </c>
    </row>
    <row r="1959" spans="14:37" x14ac:dyDescent="0.45">
      <c r="N1959" s="2">
        <v>1949</v>
      </c>
      <c r="O1959" s="2" t="s">
        <v>1956</v>
      </c>
      <c r="P1959" s="2" t="s">
        <v>2941</v>
      </c>
      <c r="Q1959" s="2">
        <v>0</v>
      </c>
      <c r="R1959" s="2">
        <v>0</v>
      </c>
      <c r="S1959" s="43">
        <v>0</v>
      </c>
      <c r="T1959" s="51">
        <f>VLOOKUP(O1959,'2-a. 기초 EDA'!C:K,9,FALSE)</f>
        <v>0.79933110367892979</v>
      </c>
      <c r="U1959" s="2">
        <v>3.9800000000000002E-4</v>
      </c>
      <c r="V1959" s="52">
        <v>7.6699999999999997E-3</v>
      </c>
      <c r="W1959" s="60">
        <v>4.6459999999990499E-4</v>
      </c>
      <c r="X1959" s="2">
        <v>5.373E-4</v>
      </c>
      <c r="Y1959" s="2">
        <v>5.9839999999999904E-4</v>
      </c>
      <c r="Z1959" s="2">
        <v>6.6350000000000003E-4</v>
      </c>
      <c r="AA1959" s="2">
        <v>6.9410000000000001E-4</v>
      </c>
      <c r="AB1959" s="2">
        <v>8.0199999999999998E-4</v>
      </c>
      <c r="AC1959" s="2">
        <v>1.085E-3</v>
      </c>
      <c r="AD1959" s="2">
        <v>2.1379999999999902E-3</v>
      </c>
      <c r="AE1959" s="2">
        <v>4.52499999999999E-3</v>
      </c>
      <c r="AF1959" s="2">
        <v>4.6274999999999997E-3</v>
      </c>
      <c r="AG1959" s="2">
        <v>4.712E-3</v>
      </c>
      <c r="AH1959" s="2">
        <v>4.9509999999999997E-3</v>
      </c>
      <c r="AI1959" s="2">
        <v>4.9904999999999897E-3</v>
      </c>
      <c r="AJ1959" s="2">
        <v>5.1761999999999997E-3</v>
      </c>
      <c r="AK1959" s="2" t="str">
        <f t="shared" si="32"/>
        <v/>
      </c>
    </row>
    <row r="1960" spans="14:37" x14ac:dyDescent="0.45">
      <c r="N1960" s="2">
        <v>1950</v>
      </c>
      <c r="O1960" s="2" t="s">
        <v>1957</v>
      </c>
      <c r="P1960" s="2" t="s">
        <v>2941</v>
      </c>
      <c r="Q1960" s="2">
        <v>0</v>
      </c>
      <c r="R1960" s="2">
        <v>0</v>
      </c>
      <c r="S1960" s="43">
        <v>0</v>
      </c>
      <c r="T1960" s="51">
        <f>VLOOKUP(O1960,'2-a. 기초 EDA'!C:K,9,FALSE)</f>
        <v>0.79933110367892979</v>
      </c>
      <c r="U1960" s="41">
        <v>9.4599999999999992E-6</v>
      </c>
      <c r="V1960" s="52">
        <v>1.08E-4</v>
      </c>
      <c r="W1960" s="61">
        <v>1.1199999999999999E-5</v>
      </c>
      <c r="X1960" s="41">
        <v>1.238E-5</v>
      </c>
      <c r="Y1960" s="41">
        <v>1.3519999999999999E-5</v>
      </c>
      <c r="Z1960" s="41">
        <v>1.4375E-5</v>
      </c>
      <c r="AA1960" s="41">
        <v>1.5569999999999998E-5</v>
      </c>
      <c r="AB1960" s="41">
        <v>1.6899999999999899E-5</v>
      </c>
      <c r="AC1960" s="41">
        <v>2.2099999999999998E-5</v>
      </c>
      <c r="AD1960" s="41">
        <v>2.8540000000000001E-5</v>
      </c>
      <c r="AE1960" s="41">
        <v>3.7499999999999997E-5</v>
      </c>
      <c r="AF1960" s="41">
        <v>3.8600000000000003E-5</v>
      </c>
      <c r="AG1960" s="41">
        <v>4.0120000000000002E-5</v>
      </c>
      <c r="AH1960" s="41">
        <v>4.4509999999999999E-5</v>
      </c>
      <c r="AI1960" s="41">
        <v>4.7929999999999997E-5</v>
      </c>
      <c r="AJ1960" s="41">
        <v>7.1699000000000006E-5</v>
      </c>
      <c r="AK1960" s="2" t="str">
        <f t="shared" si="32"/>
        <v/>
      </c>
    </row>
    <row r="1961" spans="14:37" x14ac:dyDescent="0.45">
      <c r="N1961" s="2">
        <v>1951</v>
      </c>
      <c r="O1961" s="2" t="s">
        <v>1958</v>
      </c>
      <c r="P1961" s="2" t="s">
        <v>2941</v>
      </c>
      <c r="Q1961" s="2">
        <v>0</v>
      </c>
      <c r="R1961" s="2">
        <v>0</v>
      </c>
      <c r="S1961" s="43">
        <v>0</v>
      </c>
      <c r="T1961" s="51">
        <f>VLOOKUP(O1961,'2-a. 기초 EDA'!C:K,9,FALSE)</f>
        <v>0.79933110367892979</v>
      </c>
      <c r="U1961" s="41">
        <v>6.5899999999999996E-6</v>
      </c>
      <c r="V1961" s="53">
        <v>3.9499999999999998E-5</v>
      </c>
      <c r="W1961" s="61">
        <v>7.3189999999999997E-6</v>
      </c>
      <c r="X1961" s="41">
        <v>7.5050000000000001E-6</v>
      </c>
      <c r="Y1961" s="41">
        <v>8.0159999999999907E-6</v>
      </c>
      <c r="Z1961" s="41">
        <v>8.2624999999999992E-6</v>
      </c>
      <c r="AA1961" s="41">
        <v>8.5019999999999992E-6</v>
      </c>
      <c r="AB1961" s="41">
        <v>8.9719999999999998E-6</v>
      </c>
      <c r="AC1961" s="41">
        <v>9.4599999999999992E-6</v>
      </c>
      <c r="AD1961" s="41">
        <v>9.7079999999999992E-6</v>
      </c>
      <c r="AE1961" s="41">
        <v>1.0030000000000001E-5</v>
      </c>
      <c r="AF1961" s="41">
        <v>1.0325E-5</v>
      </c>
      <c r="AG1961" s="41">
        <v>1.0519999999999999E-5</v>
      </c>
      <c r="AH1961" s="41">
        <v>3.2509999999999999E-5</v>
      </c>
      <c r="AI1961" s="41">
        <v>3.4174999999999997E-5</v>
      </c>
      <c r="AJ1961" s="41">
        <v>3.7586000000000002E-5</v>
      </c>
      <c r="AK1961" s="2" t="str">
        <f t="shared" si="32"/>
        <v/>
      </c>
    </row>
    <row r="1962" spans="14:37" x14ac:dyDescent="0.45">
      <c r="N1962" s="2">
        <v>1952</v>
      </c>
      <c r="O1962" s="2" t="s">
        <v>1959</v>
      </c>
      <c r="P1962" s="2" t="s">
        <v>2941</v>
      </c>
      <c r="Q1962" s="2">
        <v>0</v>
      </c>
      <c r="R1962" s="2">
        <v>0</v>
      </c>
      <c r="S1962" s="43">
        <v>0</v>
      </c>
      <c r="T1962" s="51">
        <f>VLOOKUP(O1962,'2-a. 기초 EDA'!C:K,9,FALSE)</f>
        <v>0.83277591973244147</v>
      </c>
      <c r="U1962" s="2">
        <v>0.16</v>
      </c>
      <c r="V1962" s="52">
        <v>0.17572727299999999</v>
      </c>
      <c r="W1962" s="60">
        <v>0.161</v>
      </c>
      <c r="X1962" s="2">
        <v>0.16219</v>
      </c>
      <c r="Y1962" s="2">
        <v>0.1655672728</v>
      </c>
      <c r="Z1962" s="2">
        <v>0.16672500000000001</v>
      </c>
      <c r="AA1962" s="2">
        <v>0.16719999999999999</v>
      </c>
      <c r="AB1962" s="2">
        <v>0.16796</v>
      </c>
      <c r="AC1962" s="2">
        <v>0.1699</v>
      </c>
      <c r="AD1962" s="2">
        <v>0.17056727299999999</v>
      </c>
      <c r="AE1962" s="2">
        <v>0.17133000000000001</v>
      </c>
      <c r="AF1962" s="2">
        <v>0.17215</v>
      </c>
      <c r="AG1962" s="2">
        <v>0.1726</v>
      </c>
      <c r="AH1962" s="2">
        <v>0.1731</v>
      </c>
      <c r="AI1962" s="2">
        <v>0.173815</v>
      </c>
      <c r="AJ1962" s="2">
        <v>0.17520527273</v>
      </c>
      <c r="AK1962" s="2" t="str">
        <f t="shared" si="32"/>
        <v/>
      </c>
    </row>
    <row r="1963" spans="14:37" x14ac:dyDescent="0.45">
      <c r="N1963" s="2">
        <v>1953</v>
      </c>
      <c r="O1963" s="2" t="s">
        <v>1960</v>
      </c>
      <c r="P1963" s="2" t="s">
        <v>2941</v>
      </c>
      <c r="Q1963" s="2">
        <v>0</v>
      </c>
      <c r="R1963" s="2">
        <v>0</v>
      </c>
      <c r="S1963" s="43">
        <v>0</v>
      </c>
      <c r="T1963" s="51">
        <f>VLOOKUP(O1963,'2-a. 기초 EDA'!C:K,9,FALSE)</f>
        <v>0.83277591973244147</v>
      </c>
      <c r="U1963" s="41">
        <v>5.5199999999999997E-6</v>
      </c>
      <c r="V1963" s="53">
        <v>2.6100000000000001E-5</v>
      </c>
      <c r="W1963" s="61">
        <v>6.7434999999999999E-6</v>
      </c>
      <c r="X1963" s="41">
        <v>7.165E-6</v>
      </c>
      <c r="Y1963" s="41">
        <v>8.6060000000000003E-6</v>
      </c>
      <c r="Z1963" s="41">
        <v>9.4499999999999993E-6</v>
      </c>
      <c r="AA1963" s="41">
        <v>1.0200000000000001E-5</v>
      </c>
      <c r="AB1963" s="41">
        <v>1.256E-5</v>
      </c>
      <c r="AC1963" s="41">
        <v>1.5549999999999999E-5</v>
      </c>
      <c r="AD1963" s="41">
        <v>1.63E-5</v>
      </c>
      <c r="AE1963" s="41">
        <v>1.7259999999999899E-5</v>
      </c>
      <c r="AF1963" s="41">
        <v>1.7524999999999999E-5</v>
      </c>
      <c r="AG1963" s="41">
        <v>1.7799999999999999E-5</v>
      </c>
      <c r="AH1963" s="41">
        <v>1.8519999999999999E-5</v>
      </c>
      <c r="AI1963" s="41">
        <v>1.8814999999999999E-5</v>
      </c>
      <c r="AJ1963" s="41">
        <v>2.2535999999999999E-5</v>
      </c>
      <c r="AK1963" s="2" t="str">
        <f t="shared" si="32"/>
        <v/>
      </c>
    </row>
    <row r="1964" spans="14:37" x14ac:dyDescent="0.45">
      <c r="N1964" s="2">
        <v>1954</v>
      </c>
      <c r="O1964" s="2" t="s">
        <v>1961</v>
      </c>
      <c r="P1964" s="2" t="s">
        <v>2941</v>
      </c>
      <c r="Q1964" s="2">
        <v>0</v>
      </c>
      <c r="R1964" s="2">
        <v>0</v>
      </c>
      <c r="S1964" s="43">
        <v>0</v>
      </c>
      <c r="T1964" s="51">
        <f>VLOOKUP(O1964,'2-a. 기초 EDA'!C:K,9,FALSE)</f>
        <v>0.83277591973244147</v>
      </c>
      <c r="U1964" s="2">
        <v>1.763E-4</v>
      </c>
      <c r="V1964" s="52">
        <v>2.496E-4</v>
      </c>
      <c r="W1964" s="60">
        <v>1.8134499999999999E-4</v>
      </c>
      <c r="X1964" s="2">
        <v>1.8309000000000001E-4</v>
      </c>
      <c r="Y1964" s="2">
        <v>1.8468E-4</v>
      </c>
      <c r="Z1964" s="2">
        <v>1.8684999999999999E-4</v>
      </c>
      <c r="AA1964" s="2">
        <v>1.9025999999997001E-4</v>
      </c>
      <c r="AB1964" s="2">
        <v>2.0321999999993901E-4</v>
      </c>
      <c r="AC1964" s="2">
        <v>2.0934999999999999E-4</v>
      </c>
      <c r="AD1964" s="2">
        <v>2.1974000000000001E-4</v>
      </c>
      <c r="AE1964" s="2">
        <v>2.2965E-4</v>
      </c>
      <c r="AF1964" s="2">
        <v>2.3270225E-4</v>
      </c>
      <c r="AG1964" s="2">
        <v>2.3873460000000001E-4</v>
      </c>
      <c r="AH1964" s="2">
        <v>2.4355999999999E-4</v>
      </c>
      <c r="AI1964" s="2">
        <v>2.4701999999999998E-4</v>
      </c>
      <c r="AJ1964" s="2">
        <v>2.4910500000000001E-4</v>
      </c>
      <c r="AK1964" s="2" t="str">
        <f t="shared" si="32"/>
        <v/>
      </c>
    </row>
    <row r="1965" spans="14:37" x14ac:dyDescent="0.45">
      <c r="N1965" s="2">
        <v>1955</v>
      </c>
      <c r="O1965" s="2" t="s">
        <v>1962</v>
      </c>
      <c r="P1965" s="2" t="s">
        <v>2941</v>
      </c>
      <c r="Q1965" s="2">
        <v>0</v>
      </c>
      <c r="R1965" s="2">
        <v>0</v>
      </c>
      <c r="S1965" s="43">
        <v>0</v>
      </c>
      <c r="T1965" s="51">
        <f>VLOOKUP(O1965,'2-a. 기초 EDA'!C:K,9,FALSE)</f>
        <v>0.83277591973244147</v>
      </c>
      <c r="U1965" s="41">
        <v>4.0599999999999998E-5</v>
      </c>
      <c r="V1965" s="52">
        <v>6.1899999999999998E-4</v>
      </c>
      <c r="W1965" s="61">
        <v>4.21E-5</v>
      </c>
      <c r="X1965" s="41">
        <v>4.3069999999999999E-5</v>
      </c>
      <c r="Y1965" s="41">
        <v>7.1359999999999994E-5</v>
      </c>
      <c r="Z1965" s="41">
        <v>7.9149999999999999E-5</v>
      </c>
      <c r="AA1965" s="41">
        <v>8.5470000000000007E-5</v>
      </c>
      <c r="AB1965" s="41">
        <v>9.8159999999999995E-5</v>
      </c>
      <c r="AC1965" s="2">
        <v>1.07415E-4</v>
      </c>
      <c r="AD1965" s="2">
        <v>1.16764E-4</v>
      </c>
      <c r="AE1965" s="2">
        <v>1.2422519999999901E-4</v>
      </c>
      <c r="AF1965" s="2">
        <v>1.2747999999999999E-4</v>
      </c>
      <c r="AG1965" s="2">
        <v>1.3135999999999999E-4</v>
      </c>
      <c r="AH1965" s="2">
        <v>1.3978999999999001E-4</v>
      </c>
      <c r="AI1965" s="2">
        <v>1.4589499999999401E-4</v>
      </c>
      <c r="AJ1965" s="2">
        <v>1.63509910000002E-4</v>
      </c>
      <c r="AK1965" s="2" t="str">
        <f t="shared" si="32"/>
        <v/>
      </c>
    </row>
    <row r="1966" spans="14:37" x14ac:dyDescent="0.45">
      <c r="N1966" s="2">
        <v>1956</v>
      </c>
      <c r="O1966" s="2" t="s">
        <v>1963</v>
      </c>
      <c r="P1966" s="2" t="s">
        <v>2941</v>
      </c>
      <c r="Q1966" s="2">
        <v>0</v>
      </c>
      <c r="R1966" s="2">
        <v>0</v>
      </c>
      <c r="S1966" s="43">
        <v>0</v>
      </c>
      <c r="T1966" s="51">
        <f>VLOOKUP(O1966,'2-a. 기초 EDA'!C:K,9,FALSE)</f>
        <v>0.83277591973244147</v>
      </c>
      <c r="U1966" s="41">
        <v>9.1900000000000001E-6</v>
      </c>
      <c r="V1966" s="53">
        <v>8.8499999999999996E-5</v>
      </c>
      <c r="W1966" s="61">
        <v>1.0895E-5</v>
      </c>
      <c r="X1966" s="41">
        <v>1.15E-5</v>
      </c>
      <c r="Y1966" s="41">
        <v>1.26E-5</v>
      </c>
      <c r="Z1966" s="41">
        <v>1.2975E-5</v>
      </c>
      <c r="AA1966" s="41">
        <v>1.397E-5</v>
      </c>
      <c r="AB1966" s="41">
        <v>1.556E-5</v>
      </c>
      <c r="AC1966" s="41">
        <v>1.66499999999999E-5</v>
      </c>
      <c r="AD1966" s="41">
        <v>1.8199999999999999E-5</v>
      </c>
      <c r="AE1966" s="41">
        <v>3.1529999999999998E-5</v>
      </c>
      <c r="AF1966" s="41">
        <v>3.2774999999999997E-5</v>
      </c>
      <c r="AG1966" s="41">
        <v>3.5660000000000001E-5</v>
      </c>
      <c r="AH1966" s="41">
        <v>4.0000000000000003E-5</v>
      </c>
      <c r="AI1966" s="41">
        <v>4.2874999999999897E-5</v>
      </c>
      <c r="AJ1966" s="41">
        <v>4.8405000000000198E-5</v>
      </c>
      <c r="AK1966" s="2" t="str">
        <f t="shared" si="32"/>
        <v/>
      </c>
    </row>
    <row r="1967" spans="14:37" x14ac:dyDescent="0.45">
      <c r="N1967" s="2">
        <v>1957</v>
      </c>
      <c r="O1967" s="2" t="s">
        <v>1964</v>
      </c>
      <c r="P1967" s="2" t="s">
        <v>2941</v>
      </c>
      <c r="Q1967" s="2">
        <v>0</v>
      </c>
      <c r="R1967" s="2">
        <v>0</v>
      </c>
      <c r="S1967" s="43">
        <v>0</v>
      </c>
      <c r="T1967" s="51">
        <f>VLOOKUP(O1967,'2-a. 기초 EDA'!C:K,9,FALSE)</f>
        <v>0.83277591973244147</v>
      </c>
      <c r="U1967" s="41">
        <v>3.63E-6</v>
      </c>
      <c r="V1967" s="53">
        <v>1.0699999999999999E-5</v>
      </c>
      <c r="W1967" s="61">
        <v>4.0690000000000003E-6</v>
      </c>
      <c r="X1967" s="41">
        <v>4.2659999999999902E-6</v>
      </c>
      <c r="Y1967" s="41">
        <v>4.5279999999999997E-6</v>
      </c>
      <c r="Z1967" s="41">
        <v>4.7474999999999999E-6</v>
      </c>
      <c r="AA1967" s="41">
        <v>4.9289999999999997E-6</v>
      </c>
      <c r="AB1967" s="41">
        <v>5.2000000000000002E-6</v>
      </c>
      <c r="AC1967" s="41">
        <v>5.5049999999999998E-6</v>
      </c>
      <c r="AD1967" s="41">
        <v>5.7540000000000003E-6</v>
      </c>
      <c r="AE1967" s="41">
        <v>6.0209999999999996E-6</v>
      </c>
      <c r="AF1967" s="41">
        <v>6.3075000000000002E-6</v>
      </c>
      <c r="AG1967" s="41">
        <v>6.596E-6</v>
      </c>
      <c r="AH1967" s="41">
        <v>7.391E-6</v>
      </c>
      <c r="AI1967" s="41">
        <v>8.1019999999999997E-6</v>
      </c>
      <c r="AJ1967" s="41">
        <v>8.8190000000000099E-6</v>
      </c>
      <c r="AK1967" s="2" t="str">
        <f t="shared" si="32"/>
        <v/>
      </c>
    </row>
    <row r="1968" spans="14:37" x14ac:dyDescent="0.45">
      <c r="N1968" s="2">
        <v>1958</v>
      </c>
      <c r="O1968" s="2" t="s">
        <v>1965</v>
      </c>
      <c r="P1968" s="2" t="s">
        <v>2941</v>
      </c>
      <c r="Q1968" s="2">
        <v>0</v>
      </c>
      <c r="R1968" s="2">
        <v>0</v>
      </c>
      <c r="S1968" s="43">
        <v>0</v>
      </c>
      <c r="T1968" s="51">
        <f>VLOOKUP(O1968,'2-a. 기초 EDA'!C:K,9,FALSE)</f>
        <v>0.83277591973244147</v>
      </c>
      <c r="U1968" s="2">
        <v>51</v>
      </c>
      <c r="V1968" s="52">
        <v>1064</v>
      </c>
      <c r="W1968" s="60">
        <v>68</v>
      </c>
      <c r="X1968" s="2">
        <v>69</v>
      </c>
      <c r="Y1968" s="2">
        <v>69</v>
      </c>
      <c r="Z1968" s="2">
        <v>69.75</v>
      </c>
      <c r="AA1968" s="2">
        <v>70</v>
      </c>
      <c r="AB1968" s="2">
        <v>75.599999999999994</v>
      </c>
      <c r="AC1968" s="2">
        <v>82</v>
      </c>
      <c r="AD1968" s="2">
        <v>83</v>
      </c>
      <c r="AE1968" s="2">
        <v>84</v>
      </c>
      <c r="AF1968" s="2">
        <v>85</v>
      </c>
      <c r="AG1968" s="2">
        <v>85.2</v>
      </c>
      <c r="AH1968" s="2">
        <v>88.2</v>
      </c>
      <c r="AI1968" s="2">
        <v>96.299999999999898</v>
      </c>
      <c r="AJ1968" s="2">
        <v>768.98000000000104</v>
      </c>
      <c r="AK1968" s="2" t="str">
        <f t="shared" si="32"/>
        <v/>
      </c>
    </row>
    <row r="1969" spans="14:37" x14ac:dyDescent="0.45">
      <c r="N1969" s="2">
        <v>1959</v>
      </c>
      <c r="O1969" s="2" t="s">
        <v>1966</v>
      </c>
      <c r="P1969" s="2" t="s">
        <v>2941</v>
      </c>
      <c r="Q1969" s="2">
        <v>0</v>
      </c>
      <c r="R1969" s="2">
        <v>0</v>
      </c>
      <c r="S1969" s="43">
        <v>0</v>
      </c>
      <c r="T1969" s="51">
        <f>VLOOKUP(O1969,'2-a. 기초 EDA'!C:K,9,FALSE)</f>
        <v>0.83277591973244147</v>
      </c>
      <c r="U1969" s="2">
        <v>32.119999999999997</v>
      </c>
      <c r="V1969" s="52">
        <v>60.24</v>
      </c>
      <c r="W1969" s="60">
        <v>36.475999999999999</v>
      </c>
      <c r="X1969" s="2">
        <v>38.871000000000002</v>
      </c>
      <c r="Y1969" s="2">
        <v>46.56</v>
      </c>
      <c r="Z1969" s="2">
        <v>49.484999999999999</v>
      </c>
      <c r="AA1969" s="2">
        <v>50.777999999999999</v>
      </c>
      <c r="AB1969" s="2">
        <v>52.597999999999999</v>
      </c>
      <c r="AC1969" s="2">
        <v>53.424999999999997</v>
      </c>
      <c r="AD1969" s="2">
        <v>54.57</v>
      </c>
      <c r="AE1969" s="2">
        <v>55.009</v>
      </c>
      <c r="AF1969" s="2">
        <v>55.287500000000001</v>
      </c>
      <c r="AG1969" s="2">
        <v>55.707999999999998</v>
      </c>
      <c r="AH1969" s="2">
        <v>56.725000000000001</v>
      </c>
      <c r="AI1969" s="2">
        <v>57.9465</v>
      </c>
      <c r="AJ1969" s="2">
        <v>59.388599999999997</v>
      </c>
      <c r="AK1969" s="2" t="str">
        <f t="shared" si="32"/>
        <v/>
      </c>
    </row>
    <row r="1970" spans="14:37" x14ac:dyDescent="0.45">
      <c r="N1970" s="2">
        <v>1960</v>
      </c>
      <c r="O1970" s="2" t="s">
        <v>1967</v>
      </c>
      <c r="P1970" s="2" t="s">
        <v>2941</v>
      </c>
      <c r="Q1970" s="2">
        <v>0</v>
      </c>
      <c r="R1970" s="2">
        <v>0</v>
      </c>
      <c r="S1970" s="43">
        <v>0</v>
      </c>
      <c r="T1970" s="51">
        <f>VLOOKUP(O1970,'2-a. 기초 EDA'!C:K,9,FALSE)</f>
        <v>0.83277591973244147</v>
      </c>
      <c r="U1970" s="2">
        <v>31.7</v>
      </c>
      <c r="V1970" s="52">
        <v>68.66</v>
      </c>
      <c r="W1970" s="60">
        <v>35.452500000000001</v>
      </c>
      <c r="X1970" s="2">
        <v>39.085999999999999</v>
      </c>
      <c r="Y1970" s="2">
        <v>50.931999999999903</v>
      </c>
      <c r="Z1970" s="2">
        <v>52.2</v>
      </c>
      <c r="AA1970" s="2">
        <v>53.021000000000001</v>
      </c>
      <c r="AB1970" s="2">
        <v>54.731999999999999</v>
      </c>
      <c r="AC1970" s="2">
        <v>55.924999999999997</v>
      </c>
      <c r="AD1970" s="2">
        <v>57.04</v>
      </c>
      <c r="AE1970" s="2">
        <v>58.137999999999998</v>
      </c>
      <c r="AF1970" s="2">
        <v>58.975000000000001</v>
      </c>
      <c r="AG1970" s="2">
        <v>59.378</v>
      </c>
      <c r="AH1970" s="2">
        <v>61.12</v>
      </c>
      <c r="AI1970" s="2">
        <v>61.866500000000002</v>
      </c>
      <c r="AJ1970" s="2">
        <v>65.511799999999994</v>
      </c>
      <c r="AK1970" s="2" t="str">
        <f t="shared" si="32"/>
        <v/>
      </c>
    </row>
    <row r="1971" spans="14:37" x14ac:dyDescent="0.45">
      <c r="N1971" s="2">
        <v>1961</v>
      </c>
      <c r="O1971" s="2" t="s">
        <v>1968</v>
      </c>
      <c r="P1971" s="2" t="s">
        <v>2941</v>
      </c>
      <c r="Q1971" s="2">
        <v>0</v>
      </c>
      <c r="R1971" s="2">
        <v>0</v>
      </c>
      <c r="S1971" s="43">
        <v>0</v>
      </c>
      <c r="T1971" s="51">
        <f>VLOOKUP(O1971,'2-a. 기초 EDA'!C:K,9,FALSE)</f>
        <v>0.83277591973244147</v>
      </c>
      <c r="U1971" s="2">
        <v>32.56</v>
      </c>
      <c r="V1971" s="52">
        <v>60.41</v>
      </c>
      <c r="W1971" s="60">
        <v>39.994</v>
      </c>
      <c r="X1971" s="2">
        <v>40.487000000000002</v>
      </c>
      <c r="Y1971" s="2">
        <v>41.058</v>
      </c>
      <c r="Z1971" s="2">
        <v>42.16</v>
      </c>
      <c r="AA1971" s="2">
        <v>42.600999999999999</v>
      </c>
      <c r="AB1971" s="2">
        <v>49.981999999999999</v>
      </c>
      <c r="AC1971" s="2">
        <v>51.46</v>
      </c>
      <c r="AD1971" s="2">
        <v>53.07</v>
      </c>
      <c r="AE1971" s="2">
        <v>54.484999999999999</v>
      </c>
      <c r="AF1971" s="2">
        <v>55.03</v>
      </c>
      <c r="AG1971" s="2">
        <v>55.769999999999897</v>
      </c>
      <c r="AH1971" s="2">
        <v>59.201999999999998</v>
      </c>
      <c r="AI1971" s="2">
        <v>59.611499999999999</v>
      </c>
      <c r="AJ1971" s="2">
        <v>60.004100000000001</v>
      </c>
      <c r="AK1971" s="2" t="str">
        <f t="shared" si="32"/>
        <v/>
      </c>
    </row>
    <row r="1972" spans="14:37" x14ac:dyDescent="0.45">
      <c r="N1972" s="2">
        <v>1962</v>
      </c>
      <c r="O1972" s="2" t="s">
        <v>1969</v>
      </c>
      <c r="P1972" s="2" t="s">
        <v>2941</v>
      </c>
      <c r="Q1972" s="2">
        <v>0</v>
      </c>
      <c r="R1972" s="2">
        <v>0</v>
      </c>
      <c r="S1972" s="43">
        <v>0</v>
      </c>
      <c r="T1972" s="51">
        <f>VLOOKUP(O1972,'2-a. 기초 EDA'!C:K,9,FALSE)</f>
        <v>0.83277591973244147</v>
      </c>
      <c r="U1972" s="2">
        <v>30.49</v>
      </c>
      <c r="V1972" s="52">
        <v>59.93</v>
      </c>
      <c r="W1972" s="60">
        <v>32.922499999999999</v>
      </c>
      <c r="X1972" s="2">
        <v>35.043999999999997</v>
      </c>
      <c r="Y1972" s="2">
        <v>47.996000000000002</v>
      </c>
      <c r="Z1972" s="2">
        <v>49.914999999999999</v>
      </c>
      <c r="AA1972" s="2">
        <v>52.939</v>
      </c>
      <c r="AB1972" s="2">
        <v>55.31</v>
      </c>
      <c r="AC1972" s="2">
        <v>56.174999999999997</v>
      </c>
      <c r="AD1972" s="2">
        <v>56.601999999999997</v>
      </c>
      <c r="AE1972" s="2">
        <v>57.015999999999998</v>
      </c>
      <c r="AF1972" s="2">
        <v>57.174999999999997</v>
      </c>
      <c r="AG1972" s="2">
        <v>57.34</v>
      </c>
      <c r="AH1972" s="2">
        <v>58.098999999999997</v>
      </c>
      <c r="AI1972" s="2">
        <v>58.795000000000002</v>
      </c>
      <c r="AJ1972" s="2">
        <v>59.4251</v>
      </c>
      <c r="AK1972" s="2" t="str">
        <f t="shared" si="32"/>
        <v/>
      </c>
    </row>
    <row r="1973" spans="14:37" x14ac:dyDescent="0.45">
      <c r="N1973" s="2">
        <v>1963</v>
      </c>
      <c r="O1973" s="2" t="s">
        <v>1970</v>
      </c>
      <c r="P1973" s="2" t="s">
        <v>2941</v>
      </c>
      <c r="Q1973" s="2">
        <v>0</v>
      </c>
      <c r="R1973" s="2">
        <v>0</v>
      </c>
      <c r="S1973" s="43">
        <v>0</v>
      </c>
      <c r="T1973" s="51">
        <f>VLOOKUP(O1973,'2-a. 기초 EDA'!C:K,9,FALSE)</f>
        <v>0.83277591973244147</v>
      </c>
      <c r="U1973" s="2">
        <v>61.67</v>
      </c>
      <c r="V1973" s="52">
        <v>79.75</v>
      </c>
      <c r="W1973" s="60">
        <v>62.164000000000001</v>
      </c>
      <c r="X1973" s="2">
        <v>62.765999999999998</v>
      </c>
      <c r="Y1973" s="2">
        <v>63.176000000000002</v>
      </c>
      <c r="Z1973" s="2">
        <v>63.645000000000003</v>
      </c>
      <c r="AA1973" s="2">
        <v>64.010000000000005</v>
      </c>
      <c r="AB1973" s="2">
        <v>64.63</v>
      </c>
      <c r="AC1973" s="2">
        <v>65.14</v>
      </c>
      <c r="AD1973" s="2">
        <v>66.09</v>
      </c>
      <c r="AE1973" s="2">
        <v>66.802000000000007</v>
      </c>
      <c r="AF1973" s="2">
        <v>67.114999999999995</v>
      </c>
      <c r="AG1973" s="2">
        <v>67.983999999999995</v>
      </c>
      <c r="AH1973" s="2">
        <v>73.075000000000003</v>
      </c>
      <c r="AI1973" s="2">
        <v>77.009999999999906</v>
      </c>
      <c r="AJ1973" s="2">
        <v>78.868899999999996</v>
      </c>
      <c r="AK1973" s="2" t="str">
        <f t="shared" si="32"/>
        <v/>
      </c>
    </row>
    <row r="1974" spans="14:37" x14ac:dyDescent="0.45">
      <c r="N1974" s="2">
        <v>1964</v>
      </c>
      <c r="O1974" s="2" t="s">
        <v>1971</v>
      </c>
      <c r="P1974" s="2" t="s">
        <v>2941</v>
      </c>
      <c r="Q1974" s="2">
        <v>0</v>
      </c>
      <c r="R1974" s="2">
        <v>0</v>
      </c>
      <c r="S1974" s="43">
        <v>0</v>
      </c>
      <c r="T1974" s="51">
        <f>VLOOKUP(O1974,'2-a. 기초 EDA'!C:K,9,FALSE)</f>
        <v>0.83277591973244147</v>
      </c>
      <c r="U1974" s="2">
        <v>0.15833333299999999</v>
      </c>
      <c r="V1974" s="52">
        <v>0.1774</v>
      </c>
      <c r="W1974" s="60">
        <v>0.16298000000000001</v>
      </c>
      <c r="X1974" s="2">
        <v>0.16405666669999999</v>
      </c>
      <c r="Y1974" s="2">
        <v>0.16721777760000001</v>
      </c>
      <c r="Z1974" s="2">
        <v>0.1676</v>
      </c>
      <c r="AA1974" s="2">
        <v>0.16853888919999899</v>
      </c>
      <c r="AB1974" s="2">
        <v>0.17015353520000001</v>
      </c>
      <c r="AC1974" s="2">
        <v>0.17115</v>
      </c>
      <c r="AD1974" s="2">
        <v>0.17269999999999999</v>
      </c>
      <c r="AE1974" s="2">
        <v>0.17355999999999999</v>
      </c>
      <c r="AF1974" s="2">
        <v>0.173925</v>
      </c>
      <c r="AG1974" s="2">
        <v>0.17449999999999999</v>
      </c>
      <c r="AH1974" s="2">
        <v>0.17510999999999999</v>
      </c>
      <c r="AI1974" s="2">
        <v>0.17544999999999999</v>
      </c>
      <c r="AJ1974" s="2">
        <v>0.177202</v>
      </c>
      <c r="AK1974" s="2" t="str">
        <f t="shared" si="32"/>
        <v/>
      </c>
    </row>
    <row r="1975" spans="14:37" x14ac:dyDescent="0.45">
      <c r="N1975" s="2">
        <v>1965</v>
      </c>
      <c r="O1975" s="2" t="s">
        <v>1972</v>
      </c>
      <c r="P1975" s="2" t="s">
        <v>2941</v>
      </c>
      <c r="Q1975" s="2">
        <v>0</v>
      </c>
      <c r="R1975" s="2">
        <v>0</v>
      </c>
      <c r="S1975" s="43">
        <v>0</v>
      </c>
      <c r="T1975" s="51">
        <f>VLOOKUP(O1975,'2-a. 기초 EDA'!C:K,9,FALSE)</f>
        <v>0.83277591973244147</v>
      </c>
      <c r="U1975" s="41">
        <v>4.8300000000000003E-6</v>
      </c>
      <c r="V1975" s="53">
        <v>2.1500000000000001E-5</v>
      </c>
      <c r="W1975" s="61">
        <v>5.8204999999999996E-6</v>
      </c>
      <c r="X1975" s="41">
        <v>6.1850000000000001E-6</v>
      </c>
      <c r="Y1975" s="41">
        <v>7.1319999999999996E-6</v>
      </c>
      <c r="Z1975" s="41">
        <v>7.4749999999999996E-6</v>
      </c>
      <c r="AA1975" s="41">
        <v>8.3869999999999995E-6</v>
      </c>
      <c r="AB1975" s="41">
        <v>9.9639999999999998E-6</v>
      </c>
      <c r="AC1975" s="41">
        <v>1.4749999999999999E-5</v>
      </c>
      <c r="AD1975" s="41">
        <v>1.68199999999999E-5</v>
      </c>
      <c r="AE1975" s="41">
        <v>1.7730000000000001E-5</v>
      </c>
      <c r="AF1975" s="41">
        <v>1.8125E-5</v>
      </c>
      <c r="AG1975" s="41">
        <v>1.8320000000000001E-5</v>
      </c>
      <c r="AH1975" s="41">
        <v>1.9709999999999999E-5</v>
      </c>
      <c r="AI1975" s="41">
        <v>2.0015000000000001E-5</v>
      </c>
      <c r="AJ1975" s="41">
        <v>2.1302E-5</v>
      </c>
      <c r="AK1975" s="2" t="str">
        <f t="shared" si="32"/>
        <v/>
      </c>
    </row>
    <row r="1976" spans="14:37" x14ac:dyDescent="0.45">
      <c r="N1976" s="2">
        <v>1966</v>
      </c>
      <c r="O1976" s="2" t="s">
        <v>1973</v>
      </c>
      <c r="P1976" s="2" t="s">
        <v>2941</v>
      </c>
      <c r="Q1976" s="2">
        <v>0</v>
      </c>
      <c r="R1976" s="2">
        <v>0</v>
      </c>
      <c r="S1976" s="43">
        <v>0</v>
      </c>
      <c r="T1976" s="51">
        <f>VLOOKUP(O1976,'2-a. 기초 EDA'!C:K,9,FALSE)</f>
        <v>0.83277591973244147</v>
      </c>
      <c r="U1976" s="2">
        <v>1.76E-4</v>
      </c>
      <c r="V1976" s="52">
        <v>2.5520000000000002E-4</v>
      </c>
      <c r="W1976" s="60">
        <v>1.83864999999995E-4</v>
      </c>
      <c r="X1976" s="2">
        <v>1.8506999999999999E-4</v>
      </c>
      <c r="Y1976" s="2">
        <v>1.8761999999991901E-4</v>
      </c>
      <c r="Z1976" s="2">
        <v>1.8907499999997401E-4</v>
      </c>
      <c r="AA1976" s="2">
        <v>1.9710999999999999E-4</v>
      </c>
      <c r="AB1976" s="2">
        <v>2.0536E-4</v>
      </c>
      <c r="AC1976" s="2">
        <v>2.1121099999999999E-4</v>
      </c>
      <c r="AD1976" s="2">
        <v>2.2256000000000001E-4</v>
      </c>
      <c r="AE1976" s="2">
        <v>2.3525999999999999E-4</v>
      </c>
      <c r="AF1976" s="2">
        <v>2.39025E-4</v>
      </c>
      <c r="AG1976" s="2">
        <v>2.4291999999999901E-4</v>
      </c>
      <c r="AH1976" s="2">
        <v>2.4883999999999898E-4</v>
      </c>
      <c r="AI1976" s="2">
        <v>2.5222999999999999E-4</v>
      </c>
      <c r="AJ1976" s="2">
        <v>2.5391299999999998E-4</v>
      </c>
      <c r="AK1976" s="2" t="str">
        <f t="shared" si="32"/>
        <v/>
      </c>
    </row>
    <row r="1977" spans="14:37" x14ac:dyDescent="0.45">
      <c r="N1977" s="2">
        <v>1967</v>
      </c>
      <c r="O1977" s="2" t="s">
        <v>1974</v>
      </c>
      <c r="P1977" s="2" t="s">
        <v>2941</v>
      </c>
      <c r="Q1977" s="2">
        <v>0</v>
      </c>
      <c r="R1977" s="2">
        <v>0</v>
      </c>
      <c r="S1977" s="43">
        <v>0</v>
      </c>
      <c r="T1977" s="51">
        <f>VLOOKUP(O1977,'2-a. 기초 EDA'!C:K,9,FALSE)</f>
        <v>0.83277591973244147</v>
      </c>
      <c r="U1977" s="41">
        <v>3.4799999999999999E-5</v>
      </c>
      <c r="V1977" s="52">
        <v>2.7619999999999999E-4</v>
      </c>
      <c r="W1977" s="61">
        <v>3.5695000000000003E-5</v>
      </c>
      <c r="X1977" s="41">
        <v>3.659E-5</v>
      </c>
      <c r="Y1977" s="41">
        <v>5.1600000000000001E-5</v>
      </c>
      <c r="Z1977" s="41">
        <v>5.7475000000000001E-5</v>
      </c>
      <c r="AA1977" s="41">
        <v>6.1290000000000004E-5</v>
      </c>
      <c r="AB1977" s="41">
        <v>6.6519999999999993E-5</v>
      </c>
      <c r="AC1977" s="41">
        <v>7.1600000000000006E-5</v>
      </c>
      <c r="AD1977" s="41">
        <v>7.9480000000000005E-5</v>
      </c>
      <c r="AE1977" s="41">
        <v>8.5209999999999897E-5</v>
      </c>
      <c r="AF1977" s="41">
        <v>8.7849999999999994E-5</v>
      </c>
      <c r="AG1977" s="41">
        <v>9.0799999999999998E-5</v>
      </c>
      <c r="AH1977" s="41">
        <v>9.5719999999999998E-5</v>
      </c>
      <c r="AI1977" s="2">
        <v>1.02322E-4</v>
      </c>
      <c r="AJ1977" s="2">
        <v>1.0910978E-4</v>
      </c>
      <c r="AK1977" s="2" t="str">
        <f t="shared" si="32"/>
        <v/>
      </c>
    </row>
    <row r="1978" spans="14:37" x14ac:dyDescent="0.45">
      <c r="N1978" s="2">
        <v>1968</v>
      </c>
      <c r="O1978" s="2" t="s">
        <v>1975</v>
      </c>
      <c r="P1978" s="2" t="s">
        <v>2941</v>
      </c>
      <c r="Q1978" s="2">
        <v>0</v>
      </c>
      <c r="R1978" s="2">
        <v>0</v>
      </c>
      <c r="S1978" s="43">
        <v>0</v>
      </c>
      <c r="T1978" s="51">
        <f>VLOOKUP(O1978,'2-a. 기초 EDA'!C:K,9,FALSE)</f>
        <v>0.83277591973244147</v>
      </c>
      <c r="U1978" s="41">
        <v>5.0599999999999998E-6</v>
      </c>
      <c r="V1978" s="53">
        <v>4.1300000000000001E-5</v>
      </c>
      <c r="W1978" s="61">
        <v>5.4364999999999902E-6</v>
      </c>
      <c r="X1978" s="41">
        <v>6.0680000000000002E-6</v>
      </c>
      <c r="Y1978" s="41">
        <v>6.81E-6</v>
      </c>
      <c r="Z1978" s="41">
        <v>7.1174999999999899E-6</v>
      </c>
      <c r="AA1978" s="41">
        <v>7.8049999999999905E-6</v>
      </c>
      <c r="AB1978" s="41">
        <v>9.0839999999999998E-6</v>
      </c>
      <c r="AC1978" s="41">
        <v>1.045E-5</v>
      </c>
      <c r="AD1978" s="41">
        <v>1.164E-5</v>
      </c>
      <c r="AE1978" s="41">
        <v>1.2500000000000001E-5</v>
      </c>
      <c r="AF1978" s="41">
        <v>1.275E-5</v>
      </c>
      <c r="AG1978" s="41">
        <v>1.3519999999999999E-5</v>
      </c>
      <c r="AH1978" s="41">
        <v>1.4610000000000001E-5</v>
      </c>
      <c r="AI1978" s="41">
        <v>1.501E-5</v>
      </c>
      <c r="AJ1978" s="41">
        <v>1.7243000000000099E-5</v>
      </c>
      <c r="AK1978" s="2" t="str">
        <f t="shared" si="32"/>
        <v/>
      </c>
    </row>
    <row r="1979" spans="14:37" x14ac:dyDescent="0.45">
      <c r="N1979" s="2">
        <v>1969</v>
      </c>
      <c r="O1979" s="2" t="s">
        <v>1976</v>
      </c>
      <c r="P1979" s="2" t="s">
        <v>2941</v>
      </c>
      <c r="Q1979" s="2">
        <v>0</v>
      </c>
      <c r="R1979" s="2">
        <v>0</v>
      </c>
      <c r="S1979" s="43">
        <v>0</v>
      </c>
      <c r="T1979" s="51">
        <f>VLOOKUP(O1979,'2-a. 기초 EDA'!C:K,9,FALSE)</f>
        <v>0.83277591973244147</v>
      </c>
      <c r="U1979" s="41">
        <v>3.36E-6</v>
      </c>
      <c r="V1979" s="53">
        <v>8.2199999999999992E-6</v>
      </c>
      <c r="W1979" s="61">
        <v>3.7179999999999998E-6</v>
      </c>
      <c r="X1979" s="41">
        <v>3.9360000000000001E-6</v>
      </c>
      <c r="Y1979" s="41">
        <v>4.2759999999999901E-6</v>
      </c>
      <c r="Z1979" s="41">
        <v>4.3800000000000004E-6</v>
      </c>
      <c r="AA1979" s="41">
        <v>4.4599999999999996E-6</v>
      </c>
      <c r="AB1979" s="41">
        <v>4.7119999999999999E-6</v>
      </c>
      <c r="AC1979" s="41">
        <v>4.8799999999999999E-6</v>
      </c>
      <c r="AD1979" s="41">
        <v>5.0660000000000003E-6</v>
      </c>
      <c r="AE1979" s="41">
        <v>5.3619999999999997E-6</v>
      </c>
      <c r="AF1979" s="41">
        <v>5.4925000000000004E-6</v>
      </c>
      <c r="AG1979" s="41">
        <v>5.8159999999999999E-6</v>
      </c>
      <c r="AH1979" s="41">
        <v>6.2530000000000001E-6</v>
      </c>
      <c r="AI1979" s="41">
        <v>7.0404999999999998E-6</v>
      </c>
      <c r="AJ1979" s="41">
        <v>7.8141000000000003E-6</v>
      </c>
      <c r="AK1979" s="2" t="str">
        <f t="shared" si="32"/>
        <v/>
      </c>
    </row>
    <row r="1980" spans="14:37" x14ac:dyDescent="0.45">
      <c r="N1980" s="2">
        <v>1970</v>
      </c>
      <c r="O1980" s="2" t="s">
        <v>1977</v>
      </c>
      <c r="P1980" s="2" t="s">
        <v>2941</v>
      </c>
      <c r="Q1980" s="2">
        <v>0</v>
      </c>
      <c r="R1980" s="2">
        <v>1</v>
      </c>
      <c r="S1980" s="43">
        <v>0</v>
      </c>
      <c r="T1980" s="51">
        <f>VLOOKUP(O1980,'2-a. 기초 EDA'!C:K,9,FALSE)</f>
        <v>0.94481605351170572</v>
      </c>
      <c r="U1980" s="2">
        <v>0.20308759100000001</v>
      </c>
      <c r="V1980" s="52">
        <v>0.43688859099999999</v>
      </c>
      <c r="W1980" s="60">
        <v>0.20521428559999999</v>
      </c>
      <c r="X1980" s="2">
        <v>0.20546042979999901</v>
      </c>
      <c r="Y1980" s="2">
        <v>0.2059280906</v>
      </c>
      <c r="Z1980" s="2">
        <v>0.20599447500000001</v>
      </c>
      <c r="AA1980" s="2">
        <v>0.20613246020000001</v>
      </c>
      <c r="AB1980" s="2">
        <v>0.21043020059999901</v>
      </c>
      <c r="AC1980" s="2">
        <v>0.21925920699999901</v>
      </c>
      <c r="AD1980" s="2">
        <v>0.40985519920000002</v>
      </c>
      <c r="AE1980" s="2">
        <v>0.41141436479999999</v>
      </c>
      <c r="AF1980" s="2">
        <v>0.41206043999999997</v>
      </c>
      <c r="AG1980" s="2">
        <v>0.41315200880000003</v>
      </c>
      <c r="AH1980" s="2">
        <v>0.41492412439999998</v>
      </c>
      <c r="AI1980" s="2">
        <v>0.42267004279999898</v>
      </c>
      <c r="AJ1980" s="2">
        <v>0.43601452763999998</v>
      </c>
      <c r="AK1980" s="2" t="s">
        <v>2955</v>
      </c>
    </row>
    <row r="1981" spans="14:37" x14ac:dyDescent="0.45">
      <c r="N1981" s="2">
        <v>1971</v>
      </c>
      <c r="O1981" s="2" t="s">
        <v>1978</v>
      </c>
      <c r="P1981" s="2" t="s">
        <v>2941</v>
      </c>
      <c r="Q1981" s="2">
        <v>0</v>
      </c>
      <c r="R1981" s="2">
        <v>1</v>
      </c>
      <c r="S1981" s="43">
        <v>0</v>
      </c>
      <c r="T1981" s="51">
        <f>VLOOKUP(O1981,'2-a. 기초 EDA'!C:K,9,FALSE)</f>
        <v>0.94481605351170572</v>
      </c>
      <c r="U1981" s="41">
        <v>1.3499999999999999E-5</v>
      </c>
      <c r="V1981" s="53">
        <v>3.1699999999999998E-5</v>
      </c>
      <c r="W1981" s="61">
        <v>1.5279999999999999E-5</v>
      </c>
      <c r="X1981" s="41">
        <v>1.5800000000000001E-5</v>
      </c>
      <c r="Y1981" s="41">
        <v>1.658E-5</v>
      </c>
      <c r="Z1981" s="41">
        <v>1.73E-5</v>
      </c>
      <c r="AA1981" s="41">
        <v>1.8159999999999999E-5</v>
      </c>
      <c r="AB1981" s="41">
        <v>1.9559999999999999E-5</v>
      </c>
      <c r="AC1981" s="41">
        <v>2.5999999999999998E-5</v>
      </c>
      <c r="AD1981" s="41">
        <v>2.7319999999999999E-5</v>
      </c>
      <c r="AE1981" s="41">
        <v>2.7859999999999899E-5</v>
      </c>
      <c r="AF1981" s="41">
        <v>2.83E-5</v>
      </c>
      <c r="AG1981" s="41">
        <v>2.8819999999999999E-5</v>
      </c>
      <c r="AH1981" s="41">
        <v>3.0199999999999999E-5</v>
      </c>
      <c r="AI1981" s="41">
        <v>3.0939999999999999E-5</v>
      </c>
      <c r="AJ1981" s="41">
        <v>3.1476000000000002E-5</v>
      </c>
      <c r="AK1981" s="2" t="s">
        <v>2955</v>
      </c>
    </row>
    <row r="1982" spans="14:37" x14ac:dyDescent="0.45">
      <c r="N1982" s="2">
        <v>1972</v>
      </c>
      <c r="O1982" s="2" t="s">
        <v>1979</v>
      </c>
      <c r="P1982" s="2" t="s">
        <v>2941</v>
      </c>
      <c r="Q1982" s="2">
        <v>0</v>
      </c>
      <c r="R1982" s="2">
        <v>1</v>
      </c>
      <c r="S1982" s="43">
        <v>0</v>
      </c>
      <c r="T1982" s="51">
        <f>VLOOKUP(O1982,'2-a. 기초 EDA'!C:K,9,FALSE)</f>
        <v>0.94481605351170572</v>
      </c>
      <c r="U1982" s="2">
        <v>5.2236600000000002E-4</v>
      </c>
      <c r="V1982" s="52">
        <v>4.2930650000000004E-3</v>
      </c>
      <c r="W1982" s="60">
        <v>7.4414000000000001E-4</v>
      </c>
      <c r="X1982" s="2">
        <v>8.8866279999999997E-4</v>
      </c>
      <c r="Y1982" s="2">
        <v>8.9259599999999995E-4</v>
      </c>
      <c r="Z1982" s="2">
        <v>8.9839300000000004E-4</v>
      </c>
      <c r="AA1982" s="2">
        <v>9.1036719999999999E-4</v>
      </c>
      <c r="AB1982" s="2">
        <v>9.2862619999991897E-4</v>
      </c>
      <c r="AC1982" s="2">
        <v>9.6577100000000003E-4</v>
      </c>
      <c r="AD1982" s="2">
        <v>3.7126847999999998E-3</v>
      </c>
      <c r="AE1982" s="2">
        <v>3.7301669999999999E-3</v>
      </c>
      <c r="AF1982" s="2">
        <v>3.7383609999999999E-3</v>
      </c>
      <c r="AG1982" s="2">
        <v>3.7470641999999602E-3</v>
      </c>
      <c r="AH1982" s="2">
        <v>4.1163932000000004E-3</v>
      </c>
      <c r="AI1982" s="2">
        <v>4.1954028000000003E-3</v>
      </c>
      <c r="AJ1982" s="2">
        <v>4.2685536399999996E-3</v>
      </c>
      <c r="AK1982" s="2" t="s">
        <v>2955</v>
      </c>
    </row>
    <row r="1983" spans="14:37" x14ac:dyDescent="0.45">
      <c r="N1983" s="2">
        <v>1973</v>
      </c>
      <c r="O1983" s="2" t="s">
        <v>1980</v>
      </c>
      <c r="P1983" s="2" t="s">
        <v>2941</v>
      </c>
      <c r="Q1983" s="2">
        <v>0</v>
      </c>
      <c r="R1983" s="2">
        <v>1</v>
      </c>
      <c r="S1983" s="43">
        <v>0</v>
      </c>
      <c r="T1983" s="51">
        <f>VLOOKUP(O1983,'2-a. 기초 EDA'!C:K,9,FALSE)</f>
        <v>0.94481605351170572</v>
      </c>
      <c r="U1983" s="41">
        <v>2.0400000000000001E-5</v>
      </c>
      <c r="V1983" s="53">
        <v>8.4699999999999999E-5</v>
      </c>
      <c r="W1983" s="61">
        <v>3.1899999999999901E-5</v>
      </c>
      <c r="X1983" s="41">
        <v>3.9759999999999999E-5</v>
      </c>
      <c r="Y1983" s="41">
        <v>4.0939999999999998E-5</v>
      </c>
      <c r="Z1983" s="41">
        <v>4.1399999999999997E-5</v>
      </c>
      <c r="AA1983" s="41">
        <v>4.1640000000000001E-5</v>
      </c>
      <c r="AB1983" s="41">
        <v>5.516E-5</v>
      </c>
      <c r="AC1983" s="41">
        <v>7.0999999999999896E-5</v>
      </c>
      <c r="AD1983" s="41">
        <v>7.2100000000000004E-5</v>
      </c>
      <c r="AE1983" s="41">
        <v>7.3540000000000004E-5</v>
      </c>
      <c r="AF1983" s="41">
        <v>7.3899999999999994E-5</v>
      </c>
      <c r="AG1983" s="41">
        <v>7.5779999999999996E-5</v>
      </c>
      <c r="AH1983" s="41">
        <v>7.9740000000000006E-5</v>
      </c>
      <c r="AI1983" s="41">
        <v>8.1899999999999999E-5</v>
      </c>
      <c r="AJ1983" s="41">
        <v>8.4091999999999994E-5</v>
      </c>
      <c r="AK1983" s="2" t="s">
        <v>2955</v>
      </c>
    </row>
    <row r="1984" spans="14:37" x14ac:dyDescent="0.45">
      <c r="N1984" s="2">
        <v>1974</v>
      </c>
      <c r="O1984" s="2" t="s">
        <v>1981</v>
      </c>
      <c r="P1984" s="2" t="s">
        <v>2941</v>
      </c>
      <c r="Q1984" s="2">
        <v>0</v>
      </c>
      <c r="R1984" s="2">
        <v>1</v>
      </c>
      <c r="S1984" s="43">
        <v>0</v>
      </c>
      <c r="T1984" s="51">
        <f>VLOOKUP(O1984,'2-a. 기초 EDA'!C:K,9,FALSE)</f>
        <v>0.94481605351170572</v>
      </c>
      <c r="U1984" s="41">
        <v>8.0099999999999995E-6</v>
      </c>
      <c r="V1984" s="53">
        <v>3.04E-5</v>
      </c>
      <c r="W1984" s="61">
        <v>1.2867999999999999E-5</v>
      </c>
      <c r="X1984" s="41">
        <v>1.5319999999999999E-5</v>
      </c>
      <c r="Y1984" s="41">
        <v>1.57799999999999E-5</v>
      </c>
      <c r="Z1984" s="41">
        <v>1.63E-5</v>
      </c>
      <c r="AA1984" s="41">
        <v>1.68599999999999E-5</v>
      </c>
      <c r="AB1984" s="41">
        <v>1.9959999999999999E-5</v>
      </c>
      <c r="AC1984" s="41">
        <v>2.55E-5</v>
      </c>
      <c r="AD1984" s="41">
        <v>2.8839999999999998E-5</v>
      </c>
      <c r="AE1984" s="41">
        <v>2.9280000000000001E-5</v>
      </c>
      <c r="AF1984" s="41">
        <v>2.9499999999999999E-5</v>
      </c>
      <c r="AG1984" s="41">
        <v>2.9560000000000002E-5</v>
      </c>
      <c r="AH1984" s="41">
        <v>2.9779999999999999E-5</v>
      </c>
      <c r="AI1984" s="41">
        <v>3.0139999999999999E-5</v>
      </c>
      <c r="AJ1984" s="41">
        <v>3.0335999999999999E-5</v>
      </c>
      <c r="AK1984" s="2" t="s">
        <v>2955</v>
      </c>
    </row>
    <row r="1985" spans="14:37" x14ac:dyDescent="0.45">
      <c r="N1985" s="2">
        <v>1975</v>
      </c>
      <c r="O1985" s="2" t="s">
        <v>1982</v>
      </c>
      <c r="P1985" s="2" t="s">
        <v>2941</v>
      </c>
      <c r="Q1985" s="2">
        <v>0</v>
      </c>
      <c r="R1985" s="2">
        <v>1</v>
      </c>
      <c r="S1985" s="43">
        <v>0</v>
      </c>
      <c r="T1985" s="51">
        <f>VLOOKUP(O1985,'2-a. 기초 EDA'!C:K,9,FALSE)</f>
        <v>0.94481605351170572</v>
      </c>
      <c r="U1985" s="41">
        <v>4.6800000000000001E-6</v>
      </c>
      <c r="V1985" s="53">
        <v>2.7500000000000001E-5</v>
      </c>
      <c r="W1985" s="61">
        <v>4.7700000000000001E-6</v>
      </c>
      <c r="X1985" s="41">
        <v>4.916E-6</v>
      </c>
      <c r="Y1985" s="41">
        <v>5.0459999999999996E-6</v>
      </c>
      <c r="Z1985" s="41">
        <v>5.1100000000000002E-6</v>
      </c>
      <c r="AA1985" s="41">
        <v>5.5759999999999996E-6</v>
      </c>
      <c r="AB1985" s="41">
        <v>6.1659999999999999E-6</v>
      </c>
      <c r="AC1985" s="41">
        <v>2.23E-5</v>
      </c>
      <c r="AD1985" s="41">
        <v>2.304E-5</v>
      </c>
      <c r="AE1985" s="41">
        <v>2.3980000000000001E-5</v>
      </c>
      <c r="AF1985" s="41">
        <v>2.4600000000000002E-5</v>
      </c>
      <c r="AG1985" s="41">
        <v>2.476E-5</v>
      </c>
      <c r="AH1985" s="41">
        <v>2.588E-5</v>
      </c>
      <c r="AI1985" s="41">
        <v>2.6459999999999899E-5</v>
      </c>
      <c r="AJ1985" s="41">
        <v>2.7436E-5</v>
      </c>
      <c r="AK1985" s="2" t="s">
        <v>2955</v>
      </c>
    </row>
    <row r="1986" spans="14:37" x14ac:dyDescent="0.45">
      <c r="N1986" s="2">
        <v>1976</v>
      </c>
      <c r="O1986" s="2" t="s">
        <v>1983</v>
      </c>
      <c r="P1986" s="2" t="s">
        <v>2941</v>
      </c>
      <c r="Q1986" s="2">
        <v>0</v>
      </c>
      <c r="R1986" s="2">
        <v>1</v>
      </c>
      <c r="S1986" s="43">
        <v>0</v>
      </c>
      <c r="T1986" s="51">
        <f>VLOOKUP(O1986,'2-a. 기초 EDA'!C:K,9,FALSE)</f>
        <v>0.94481605351170572</v>
      </c>
      <c r="U1986" s="2">
        <v>0.104</v>
      </c>
      <c r="V1986" s="52">
        <v>0.22500000000000001</v>
      </c>
      <c r="W1986" s="60">
        <v>0.1046</v>
      </c>
      <c r="X1986" s="2">
        <v>0.105</v>
      </c>
      <c r="Y1986" s="2">
        <v>0.105</v>
      </c>
      <c r="Z1986" s="2">
        <v>0.105</v>
      </c>
      <c r="AA1986" s="2">
        <v>0.105</v>
      </c>
      <c r="AB1986" s="2">
        <v>0.105</v>
      </c>
      <c r="AC1986" s="2">
        <v>0.106</v>
      </c>
      <c r="AD1986" s="2">
        <v>0.21359999999999901</v>
      </c>
      <c r="AE1986" s="2">
        <v>0.216</v>
      </c>
      <c r="AF1986" s="2">
        <v>0.217</v>
      </c>
      <c r="AG1986" s="2">
        <v>0.217</v>
      </c>
      <c r="AH1986" s="2">
        <v>0.218799999999999</v>
      </c>
      <c r="AI1986" s="2">
        <v>0.22159999999999899</v>
      </c>
      <c r="AJ1986" s="2">
        <v>0.22467999999999899</v>
      </c>
      <c r="AK1986" s="2" t="s">
        <v>2955</v>
      </c>
    </row>
    <row r="1987" spans="14:37" x14ac:dyDescent="0.45">
      <c r="N1987" s="2">
        <v>1977</v>
      </c>
      <c r="O1987" s="2" t="s">
        <v>1984</v>
      </c>
      <c r="P1987" s="2" t="s">
        <v>2941</v>
      </c>
      <c r="Q1987" s="2">
        <v>0</v>
      </c>
      <c r="R1987" s="2">
        <v>1</v>
      </c>
      <c r="S1987" s="43">
        <v>0</v>
      </c>
      <c r="T1987" s="51">
        <f>VLOOKUP(O1987,'2-a. 기초 EDA'!C:K,9,FALSE)</f>
        <v>0.94481605351170572</v>
      </c>
      <c r="U1987" s="41">
        <v>2.7E-6</v>
      </c>
      <c r="V1987" s="53">
        <v>9.3000000000000007E-6</v>
      </c>
      <c r="W1987" s="61">
        <v>3.3019999999999999E-6</v>
      </c>
      <c r="X1987" s="41">
        <v>3.332E-6</v>
      </c>
      <c r="Y1987" s="41">
        <v>3.6160000000000002E-6</v>
      </c>
      <c r="Z1987" s="41">
        <v>3.98E-6</v>
      </c>
      <c r="AA1987" s="41">
        <v>4.0799999999999999E-6</v>
      </c>
      <c r="AB1987" s="41">
        <v>5.4759999999999997E-6</v>
      </c>
      <c r="AC1987" s="41">
        <v>7.6599999999999995E-6</v>
      </c>
      <c r="AD1987" s="41">
        <v>7.8779999999999998E-6</v>
      </c>
      <c r="AE1987" s="41">
        <v>8.0259999999999906E-6</v>
      </c>
      <c r="AF1987" s="41">
        <v>8.0800000000000006E-6</v>
      </c>
      <c r="AG1987" s="41">
        <v>8.1119999999999996E-6</v>
      </c>
      <c r="AH1987" s="41">
        <v>8.6419999999999996E-6</v>
      </c>
      <c r="AI1987" s="41">
        <v>8.8200000000000003E-6</v>
      </c>
      <c r="AJ1987" s="41">
        <v>9.2040000000000003E-6</v>
      </c>
      <c r="AK1987" s="2" t="s">
        <v>2955</v>
      </c>
    </row>
    <row r="1988" spans="14:37" x14ac:dyDescent="0.45">
      <c r="N1988" s="2">
        <v>1978</v>
      </c>
      <c r="O1988" s="2" t="s">
        <v>1985</v>
      </c>
      <c r="P1988" s="2" t="s">
        <v>2941</v>
      </c>
      <c r="Q1988" s="2">
        <v>0</v>
      </c>
      <c r="R1988" s="2">
        <v>1</v>
      </c>
      <c r="S1988" s="43">
        <v>0</v>
      </c>
      <c r="T1988" s="51">
        <f>VLOOKUP(O1988,'2-a. 기초 EDA'!C:K,9,FALSE)</f>
        <v>0.94481605351170572</v>
      </c>
      <c r="U1988" s="2">
        <v>2.02E-4</v>
      </c>
      <c r="V1988" s="52">
        <v>1.3799999999999999E-3</v>
      </c>
      <c r="W1988" s="60">
        <v>2.5339999999999998E-4</v>
      </c>
      <c r="X1988" s="2">
        <v>2.8179999999998002E-4</v>
      </c>
      <c r="Y1988" s="2">
        <v>3.3139999999999998E-4</v>
      </c>
      <c r="Z1988" s="2">
        <v>3.3399999999999999E-4</v>
      </c>
      <c r="AA1988" s="2">
        <v>3.3599999999999998E-4</v>
      </c>
      <c r="AB1988" s="2">
        <v>3.388E-4</v>
      </c>
      <c r="AC1988" s="2">
        <v>3.5599999999999998E-4</v>
      </c>
      <c r="AD1988" s="2">
        <v>1.15E-3</v>
      </c>
      <c r="AE1988" s="2">
        <v>1.1739999999999999E-3</v>
      </c>
      <c r="AF1988" s="2">
        <v>1.1900000000000001E-3</v>
      </c>
      <c r="AG1988" s="2">
        <v>1.196E-3</v>
      </c>
      <c r="AH1988" s="2">
        <v>1.2279999999999999E-3</v>
      </c>
      <c r="AI1988" s="2">
        <v>1.2779999999999901E-3</v>
      </c>
      <c r="AJ1988" s="2">
        <v>1.3607999999999999E-3</v>
      </c>
      <c r="AK1988" s="2" t="s">
        <v>2955</v>
      </c>
    </row>
    <row r="1989" spans="14:37" x14ac:dyDescent="0.45">
      <c r="N1989" s="2">
        <v>1979</v>
      </c>
      <c r="O1989" s="2" t="s">
        <v>1986</v>
      </c>
      <c r="P1989" s="2" t="s">
        <v>2941</v>
      </c>
      <c r="Q1989" s="2">
        <v>0</v>
      </c>
      <c r="R1989" s="2">
        <v>1</v>
      </c>
      <c r="S1989" s="43">
        <v>0</v>
      </c>
      <c r="T1989" s="51">
        <f>VLOOKUP(O1989,'2-a. 기초 EDA'!C:K,9,FALSE)</f>
        <v>0.94481605351170572</v>
      </c>
      <c r="U1989" s="41">
        <v>9.3400000000000004E-6</v>
      </c>
      <c r="V1989" s="53">
        <v>3.0700000000000001E-5</v>
      </c>
      <c r="W1989" s="61">
        <v>9.5200000000000003E-6</v>
      </c>
      <c r="X1989" s="41">
        <v>9.6919999999999997E-6</v>
      </c>
      <c r="Y1989" s="41">
        <v>1.3040000000000001E-5</v>
      </c>
      <c r="Z1989" s="41">
        <v>1.3900000000000001E-5</v>
      </c>
      <c r="AA1989" s="41">
        <v>1.454E-5</v>
      </c>
      <c r="AB1989" s="41">
        <v>1.6059999999999999E-5</v>
      </c>
      <c r="AC1989" s="41">
        <v>2.1699999999999999E-5</v>
      </c>
      <c r="AD1989" s="41">
        <v>2.232E-5</v>
      </c>
      <c r="AE1989" s="41">
        <v>2.28399999999999E-5</v>
      </c>
      <c r="AF1989" s="41">
        <v>2.2900000000000001E-5</v>
      </c>
      <c r="AG1989" s="41">
        <v>2.332E-5</v>
      </c>
      <c r="AH1989" s="41">
        <v>2.366E-5</v>
      </c>
      <c r="AI1989" s="41">
        <v>2.6079999999999899E-5</v>
      </c>
      <c r="AJ1989" s="41">
        <v>3.0315999999999999E-5</v>
      </c>
      <c r="AK1989" s="2" t="s">
        <v>2955</v>
      </c>
    </row>
    <row r="1990" spans="14:37" x14ac:dyDescent="0.45">
      <c r="N1990" s="2">
        <v>1980</v>
      </c>
      <c r="O1990" s="2" t="s">
        <v>1987</v>
      </c>
      <c r="P1990" s="2" t="s">
        <v>2941</v>
      </c>
      <c r="Q1990" s="2">
        <v>0</v>
      </c>
      <c r="R1990" s="2">
        <v>1</v>
      </c>
      <c r="S1990" s="43">
        <v>0</v>
      </c>
      <c r="T1990" s="51">
        <f>VLOOKUP(O1990,'2-a. 기초 EDA'!C:K,9,FALSE)</f>
        <v>0.94481605351170572</v>
      </c>
      <c r="U1990" s="41">
        <v>1.64E-6</v>
      </c>
      <c r="V1990" s="53">
        <v>9.1400000000000006E-6</v>
      </c>
      <c r="W1990" s="61">
        <v>1.984E-6</v>
      </c>
      <c r="X1990" s="41">
        <v>2.2460000000000002E-6</v>
      </c>
      <c r="Y1990" s="41">
        <v>2.48199999999999E-6</v>
      </c>
      <c r="Z1990" s="41">
        <v>2.65E-6</v>
      </c>
      <c r="AA1990" s="41">
        <v>2.7700000000000002E-6</v>
      </c>
      <c r="AB1990" s="41">
        <v>3.8720000000000004E-6</v>
      </c>
      <c r="AC1990" s="41">
        <v>6.2199999999999997E-6</v>
      </c>
      <c r="AD1990" s="41">
        <v>7.3660000000000003E-6</v>
      </c>
      <c r="AE1990" s="41">
        <v>8.0779999999999996E-6</v>
      </c>
      <c r="AF1990" s="41">
        <v>8.2300000000000008E-6</v>
      </c>
      <c r="AG1990" s="41">
        <v>8.2740000000000007E-6</v>
      </c>
      <c r="AH1990" s="41">
        <v>8.4239999999999993E-6</v>
      </c>
      <c r="AI1990" s="41">
        <v>8.5119999999999907E-6</v>
      </c>
      <c r="AJ1990" s="41">
        <v>8.9544000000000002E-6</v>
      </c>
      <c r="AK1990" s="2" t="s">
        <v>2955</v>
      </c>
    </row>
    <row r="1991" spans="14:37" x14ac:dyDescent="0.45">
      <c r="N1991" s="2">
        <v>1981</v>
      </c>
      <c r="O1991" s="2" t="s">
        <v>1988</v>
      </c>
      <c r="P1991" s="2" t="s">
        <v>2941</v>
      </c>
      <c r="Q1991" s="2">
        <v>0</v>
      </c>
      <c r="R1991" s="2">
        <v>1</v>
      </c>
      <c r="S1991" s="43">
        <v>0</v>
      </c>
      <c r="T1991" s="51">
        <f>VLOOKUP(O1991,'2-a. 기초 EDA'!C:K,9,FALSE)</f>
        <v>0.94481605351170572</v>
      </c>
      <c r="U1991" s="41">
        <v>8.09E-7</v>
      </c>
      <c r="V1991" s="53">
        <v>7.9699999999999999E-6</v>
      </c>
      <c r="W1991" s="61">
        <v>1.2160000000000001E-6</v>
      </c>
      <c r="X1991" s="41">
        <v>1.3519999999999999E-6</v>
      </c>
      <c r="Y1991" s="41">
        <v>1.4479999999999999E-6</v>
      </c>
      <c r="Z1991" s="41">
        <v>1.72E-6</v>
      </c>
      <c r="AA1991" s="41">
        <v>1.7859999999999999E-6</v>
      </c>
      <c r="AB1991" s="41">
        <v>1.984E-6</v>
      </c>
      <c r="AC1991" s="41">
        <v>6.02E-6</v>
      </c>
      <c r="AD1991" s="41">
        <v>6.4640000000000003E-6</v>
      </c>
      <c r="AE1991" s="41">
        <v>6.9500000000000004E-6</v>
      </c>
      <c r="AF1991" s="41">
        <v>7.0500000000000003E-6</v>
      </c>
      <c r="AG1991" s="41">
        <v>7.1019999999999999E-6</v>
      </c>
      <c r="AH1991" s="41">
        <v>7.6380000000000004E-6</v>
      </c>
      <c r="AI1991" s="41">
        <v>7.6979999999999998E-6</v>
      </c>
      <c r="AJ1991" s="41">
        <v>7.8868000000000005E-6</v>
      </c>
      <c r="AK1991" s="2" t="s">
        <v>2955</v>
      </c>
    </row>
    <row r="1992" spans="14:37" x14ac:dyDescent="0.45">
      <c r="N1992" s="2">
        <v>1982</v>
      </c>
      <c r="O1992" s="2" t="s">
        <v>1989</v>
      </c>
      <c r="P1992" s="2" t="s">
        <v>2941</v>
      </c>
      <c r="Q1992" s="2">
        <v>0</v>
      </c>
      <c r="R1992" s="2">
        <v>1</v>
      </c>
      <c r="S1992" s="43">
        <v>0</v>
      </c>
      <c r="T1992" s="51">
        <f>VLOOKUP(O1992,'2-a. 기초 EDA'!C:K,9,FALSE)</f>
        <v>0.94481605351170572</v>
      </c>
      <c r="U1992" s="2">
        <v>0.21926984099999999</v>
      </c>
      <c r="V1992" s="52">
        <v>0.434882352999999</v>
      </c>
      <c r="W1992" s="60">
        <v>0.21949393919999999</v>
      </c>
      <c r="X1992" s="2">
        <v>0.2202064966</v>
      </c>
      <c r="Y1992" s="2">
        <v>0.22042025259999901</v>
      </c>
      <c r="Z1992" s="2">
        <v>0.22067187499999999</v>
      </c>
      <c r="AA1992" s="2">
        <v>0.22070957499999999</v>
      </c>
      <c r="AB1992" s="2">
        <v>0.22080923099999999</v>
      </c>
      <c r="AC1992" s="2">
        <v>0.22526865699999901</v>
      </c>
      <c r="AD1992" s="2">
        <v>0.43196764700000001</v>
      </c>
      <c r="AE1992" s="2">
        <v>0.43334434519999998</v>
      </c>
      <c r="AF1992" s="2">
        <v>0.43420588199999999</v>
      </c>
      <c r="AG1992" s="2">
        <v>0.43447941199999901</v>
      </c>
      <c r="AH1992" s="2">
        <v>0.43468129900000002</v>
      </c>
      <c r="AI1992" s="2">
        <v>0.43478017879999997</v>
      </c>
      <c r="AJ1992" s="2">
        <v>0.43487826083999898</v>
      </c>
      <c r="AK1992" s="2" t="s">
        <v>2955</v>
      </c>
    </row>
    <row r="1993" spans="14:37" x14ac:dyDescent="0.45">
      <c r="N1993" s="2">
        <v>1983</v>
      </c>
      <c r="O1993" s="2" t="s">
        <v>1990</v>
      </c>
      <c r="P1993" s="2" t="s">
        <v>2941</v>
      </c>
      <c r="Q1993" s="2">
        <v>0</v>
      </c>
      <c r="R1993" s="2">
        <v>1</v>
      </c>
      <c r="S1993" s="43">
        <v>0</v>
      </c>
      <c r="T1993" s="51">
        <f>VLOOKUP(O1993,'2-a. 기초 EDA'!C:K,9,FALSE)</f>
        <v>0.94481605351170572</v>
      </c>
      <c r="U1993" s="41">
        <v>1.5500000000000001E-5</v>
      </c>
      <c r="V1993" s="53">
        <v>3.6100000000000003E-5</v>
      </c>
      <c r="W1993" s="61">
        <v>1.73E-5</v>
      </c>
      <c r="X1993" s="41">
        <v>1.7600000000000001E-5</v>
      </c>
      <c r="Y1993" s="41">
        <v>1.7920000000000001E-5</v>
      </c>
      <c r="Z1993" s="41">
        <v>2.0100000000000001E-5</v>
      </c>
      <c r="AA1993" s="41">
        <v>2.1100000000000001E-5</v>
      </c>
      <c r="AB1993" s="41">
        <v>2.3600000000000001E-5</v>
      </c>
      <c r="AC1993" s="41">
        <v>3.0000000000000001E-5</v>
      </c>
      <c r="AD1993" s="41">
        <v>3.0340000000000001E-5</v>
      </c>
      <c r="AE1993" s="41">
        <v>3.1279999999999999E-5</v>
      </c>
      <c r="AF1993" s="41">
        <v>3.1399999999999998E-5</v>
      </c>
      <c r="AG1993" s="41">
        <v>3.188E-5</v>
      </c>
      <c r="AH1993" s="41">
        <v>3.4039999999999999E-5</v>
      </c>
      <c r="AI1993" s="41">
        <v>3.4999999999999997E-5</v>
      </c>
      <c r="AJ1993" s="41">
        <v>3.5843999999999998E-5</v>
      </c>
      <c r="AK1993" s="2" t="s">
        <v>2955</v>
      </c>
    </row>
    <row r="1994" spans="14:37" x14ac:dyDescent="0.45">
      <c r="N1994" s="2">
        <v>1984</v>
      </c>
      <c r="O1994" s="2" t="s">
        <v>1991</v>
      </c>
      <c r="P1994" s="2" t="s">
        <v>2941</v>
      </c>
      <c r="Q1994" s="2">
        <v>0</v>
      </c>
      <c r="R1994" s="2">
        <v>1</v>
      </c>
      <c r="S1994" s="43">
        <v>0</v>
      </c>
      <c r="T1994" s="51">
        <f>VLOOKUP(O1994,'2-a. 기초 EDA'!C:K,9,FALSE)</f>
        <v>0.94481605351170572</v>
      </c>
      <c r="U1994" s="2">
        <v>6.6146300000000005E-4</v>
      </c>
      <c r="V1994" s="52">
        <v>4.9603169999999997E-3</v>
      </c>
      <c r="W1994" s="60">
        <v>8.5969599999999996E-4</v>
      </c>
      <c r="X1994" s="2">
        <v>9.8712319999999997E-4</v>
      </c>
      <c r="Y1994" s="2">
        <v>9.9330779999999997E-4</v>
      </c>
      <c r="Z1994" s="2">
        <v>1.005908E-3</v>
      </c>
      <c r="AA1994" s="2">
        <v>1.0221871999999399E-3</v>
      </c>
      <c r="AB1994" s="2">
        <v>1.0552713999999199E-3</v>
      </c>
      <c r="AC1994" s="2">
        <v>1.106985E-3</v>
      </c>
      <c r="AD1994" s="2">
        <v>4.0957937999999798E-3</v>
      </c>
      <c r="AE1994" s="2">
        <v>4.1139276000000001E-3</v>
      </c>
      <c r="AF1994" s="2">
        <v>4.1317910000000001E-3</v>
      </c>
      <c r="AG1994" s="2">
        <v>4.1451251999999996E-3</v>
      </c>
      <c r="AH1994" s="2">
        <v>4.3657056000000003E-3</v>
      </c>
      <c r="AI1994" s="2">
        <v>4.5465271999999999E-3</v>
      </c>
      <c r="AJ1994" s="2">
        <v>4.8356155600000001E-3</v>
      </c>
      <c r="AK1994" s="2" t="s">
        <v>2955</v>
      </c>
    </row>
    <row r="1995" spans="14:37" x14ac:dyDescent="0.45">
      <c r="N1995" s="2">
        <v>1985</v>
      </c>
      <c r="O1995" s="2" t="s">
        <v>1992</v>
      </c>
      <c r="P1995" s="2" t="s">
        <v>2941</v>
      </c>
      <c r="Q1995" s="2">
        <v>0</v>
      </c>
      <c r="R1995" s="2">
        <v>1</v>
      </c>
      <c r="S1995" s="43">
        <v>0</v>
      </c>
      <c r="T1995" s="51">
        <f>VLOOKUP(O1995,'2-a. 기초 EDA'!C:K,9,FALSE)</f>
        <v>0.94481605351170572</v>
      </c>
      <c r="U1995" s="41">
        <v>6.0300000000000002E-5</v>
      </c>
      <c r="V1995" s="52">
        <v>1.2702199999999999E-4</v>
      </c>
      <c r="W1995" s="61">
        <v>6.0859999999999997E-5</v>
      </c>
      <c r="X1995" s="41">
        <v>6.1719999999999999E-5</v>
      </c>
      <c r="Y1995" s="41">
        <v>6.3200000000000005E-5</v>
      </c>
      <c r="Z1995" s="41">
        <v>6.3600000000000001E-5</v>
      </c>
      <c r="AA1995" s="41">
        <v>6.4259999999999998E-5</v>
      </c>
      <c r="AB1995" s="41">
        <v>9.0600000000000007E-5</v>
      </c>
      <c r="AC1995" s="41">
        <v>9.9900000000000002E-5</v>
      </c>
      <c r="AD1995" s="2">
        <v>1.0303939999992E-4</v>
      </c>
      <c r="AE1995" s="2">
        <v>1.046526E-4</v>
      </c>
      <c r="AF1995" s="2">
        <v>1.0474100000000001E-4</v>
      </c>
      <c r="AG1995" s="2">
        <v>1.0569679999995999E-4</v>
      </c>
      <c r="AH1995" s="2">
        <v>1.120586E-4</v>
      </c>
      <c r="AI1995" s="2">
        <v>1.171306E-4</v>
      </c>
      <c r="AJ1995" s="2">
        <v>1.2440279999999999E-4</v>
      </c>
      <c r="AK1995" s="2" t="s">
        <v>2955</v>
      </c>
    </row>
    <row r="1996" spans="14:37" x14ac:dyDescent="0.45">
      <c r="N1996" s="2">
        <v>1986</v>
      </c>
      <c r="O1996" s="2" t="s">
        <v>1993</v>
      </c>
      <c r="P1996" s="2" t="s">
        <v>2941</v>
      </c>
      <c r="Q1996" s="2">
        <v>0</v>
      </c>
      <c r="R1996" s="2">
        <v>1</v>
      </c>
      <c r="S1996" s="43">
        <v>0</v>
      </c>
      <c r="T1996" s="51">
        <f>VLOOKUP(O1996,'2-a. 기초 EDA'!C:K,9,FALSE)</f>
        <v>0.94481605351170572</v>
      </c>
      <c r="U1996" s="41">
        <v>2.8E-5</v>
      </c>
      <c r="V1996" s="53">
        <v>5.94E-5</v>
      </c>
      <c r="W1996" s="61">
        <v>2.834E-5</v>
      </c>
      <c r="X1996" s="41">
        <v>2.904E-5</v>
      </c>
      <c r="Y1996" s="41">
        <v>2.9619999999999899E-5</v>
      </c>
      <c r="Z1996" s="41">
        <v>3.0000000000000001E-5</v>
      </c>
      <c r="AA1996" s="41">
        <v>3.0159999999999999E-5</v>
      </c>
      <c r="AB1996" s="41">
        <v>3.2379999999999998E-5</v>
      </c>
      <c r="AC1996" s="41">
        <v>3.3300000000000003E-5</v>
      </c>
      <c r="AD1996" s="41">
        <v>3.4279999999999997E-5</v>
      </c>
      <c r="AE1996" s="41">
        <v>3.5819999999999999E-5</v>
      </c>
      <c r="AF1996" s="41">
        <v>3.6000000000000001E-5</v>
      </c>
      <c r="AG1996" s="41">
        <v>3.6480000000000003E-5</v>
      </c>
      <c r="AH1996" s="41">
        <v>3.7419999999999997E-5</v>
      </c>
      <c r="AI1996" s="41">
        <v>3.8299999999999901E-5</v>
      </c>
      <c r="AJ1996" s="41">
        <v>5.27439999999999E-5</v>
      </c>
      <c r="AK1996" s="2" t="s">
        <v>2955</v>
      </c>
    </row>
    <row r="1997" spans="14:37" x14ac:dyDescent="0.45">
      <c r="N1997" s="2">
        <v>1987</v>
      </c>
      <c r="O1997" s="2" t="s">
        <v>1994</v>
      </c>
      <c r="P1997" s="2" t="s">
        <v>2941</v>
      </c>
      <c r="Q1997" s="2">
        <v>0</v>
      </c>
      <c r="R1997" s="2">
        <v>1</v>
      </c>
      <c r="S1997" s="43">
        <v>0</v>
      </c>
      <c r="T1997" s="51">
        <f>VLOOKUP(O1997,'2-a. 기초 EDA'!C:K,9,FALSE)</f>
        <v>0.94481605351170572</v>
      </c>
      <c r="U1997" s="41">
        <v>5.1699999999999996E-6</v>
      </c>
      <c r="V1997" s="53">
        <v>3.1099999999999997E-5</v>
      </c>
      <c r="W1997" s="61">
        <v>5.3079999999999998E-6</v>
      </c>
      <c r="X1997" s="41">
        <v>5.4519999999999996E-6</v>
      </c>
      <c r="Y1997" s="41">
        <v>5.57E-6</v>
      </c>
      <c r="Z1997" s="41">
        <v>5.6300000000000003E-6</v>
      </c>
      <c r="AA1997" s="41">
        <v>5.7860000000000002E-6</v>
      </c>
      <c r="AB1997" s="41">
        <v>6.7660000000000001E-6</v>
      </c>
      <c r="AC1997" s="41">
        <v>2.4600000000000002E-5</v>
      </c>
      <c r="AD1997" s="41">
        <v>2.5899999999999999E-5</v>
      </c>
      <c r="AE1997" s="41">
        <v>2.7140000000000001E-5</v>
      </c>
      <c r="AF1997" s="41">
        <v>2.72E-5</v>
      </c>
      <c r="AG1997" s="41">
        <v>2.73E-5</v>
      </c>
      <c r="AH1997" s="41">
        <v>2.7739999999999999E-5</v>
      </c>
      <c r="AI1997" s="41">
        <v>2.9660000000000001E-5</v>
      </c>
      <c r="AJ1997" s="41">
        <v>3.0907999999999901E-5</v>
      </c>
      <c r="AK1997" s="2" t="s">
        <v>2955</v>
      </c>
    </row>
    <row r="1998" spans="14:37" x14ac:dyDescent="0.45">
      <c r="N1998" s="2">
        <v>1988</v>
      </c>
      <c r="O1998" s="2" t="s">
        <v>1995</v>
      </c>
      <c r="P1998" s="2" t="s">
        <v>2941</v>
      </c>
      <c r="Q1998" s="2">
        <v>0</v>
      </c>
      <c r="R1998" s="2">
        <v>1</v>
      </c>
      <c r="S1998" s="43">
        <v>0</v>
      </c>
      <c r="T1998" s="51">
        <f>VLOOKUP(O1998,'2-a. 기초 EDA'!C:K,9,FALSE)</f>
        <v>0.94481605351170572</v>
      </c>
      <c r="U1998" s="2">
        <v>0.21199999999999999</v>
      </c>
      <c r="V1998" s="52">
        <v>0.433</v>
      </c>
      <c r="W1998" s="60">
        <v>0.2142</v>
      </c>
      <c r="X1998" s="2">
        <v>0.2152</v>
      </c>
      <c r="Y1998" s="2">
        <v>0.217</v>
      </c>
      <c r="Z1998" s="2">
        <v>0.217</v>
      </c>
      <c r="AA1998" s="2">
        <v>0.218</v>
      </c>
      <c r="AB1998" s="2">
        <v>0.218</v>
      </c>
      <c r="AC1998" s="2">
        <v>0.222</v>
      </c>
      <c r="AD1998" s="2">
        <v>0.42599999999999999</v>
      </c>
      <c r="AE1998" s="2">
        <v>0.432</v>
      </c>
      <c r="AF1998" s="2">
        <v>0.432</v>
      </c>
      <c r="AG1998" s="2">
        <v>0.432</v>
      </c>
      <c r="AH1998" s="2">
        <v>0.433</v>
      </c>
      <c r="AI1998" s="2">
        <v>0.433</v>
      </c>
      <c r="AJ1998" s="2">
        <v>0.433</v>
      </c>
      <c r="AK1998" s="2" t="s">
        <v>2955</v>
      </c>
    </row>
    <row r="1999" spans="14:37" x14ac:dyDescent="0.45">
      <c r="N1999" s="2">
        <v>1989</v>
      </c>
      <c r="O1999" s="2" t="s">
        <v>1996</v>
      </c>
      <c r="P1999" s="2" t="s">
        <v>2941</v>
      </c>
      <c r="Q1999" s="2">
        <v>0</v>
      </c>
      <c r="R1999" s="2">
        <v>1</v>
      </c>
      <c r="S1999" s="43">
        <v>0</v>
      </c>
      <c r="T1999" s="51">
        <f>VLOOKUP(O1999,'2-a. 기초 EDA'!C:K,9,FALSE)</f>
        <v>0.94481605351170572</v>
      </c>
      <c r="U1999" s="41">
        <v>8.4700000000000002E-6</v>
      </c>
      <c r="V1999" s="53">
        <v>3.04E-5</v>
      </c>
      <c r="W1999" s="61">
        <v>8.8040000000000007E-6</v>
      </c>
      <c r="X1999" s="41">
        <v>9.1120000000000002E-6</v>
      </c>
      <c r="Y1999" s="41">
        <v>9.4699999999999906E-6</v>
      </c>
      <c r="Z1999" s="41">
        <v>9.5799999999999998E-6</v>
      </c>
      <c r="AA1999" s="41">
        <v>9.8079999999999999E-6</v>
      </c>
      <c r="AB1999" s="41">
        <v>1.272E-5</v>
      </c>
      <c r="AC1999" s="41">
        <v>2.4000000000000001E-5</v>
      </c>
      <c r="AD1999" s="41">
        <v>2.48E-5</v>
      </c>
      <c r="AE1999" s="41">
        <v>2.5239999999999999E-5</v>
      </c>
      <c r="AF1999" s="41">
        <v>2.6100000000000001E-5</v>
      </c>
      <c r="AG1999" s="41">
        <v>2.6619999999999999E-5</v>
      </c>
      <c r="AH1999" s="41">
        <v>2.8799999999999999E-5</v>
      </c>
      <c r="AI1999" s="41">
        <v>2.9280000000000001E-5</v>
      </c>
      <c r="AJ1999" s="41">
        <v>3.008E-5</v>
      </c>
      <c r="AK1999" s="2" t="s">
        <v>2955</v>
      </c>
    </row>
    <row r="2000" spans="14:37" x14ac:dyDescent="0.45">
      <c r="N2000" s="2">
        <v>1990</v>
      </c>
      <c r="O2000" s="2" t="s">
        <v>1997</v>
      </c>
      <c r="P2000" s="2" t="s">
        <v>2941</v>
      </c>
      <c r="Q2000" s="2">
        <v>0</v>
      </c>
      <c r="R2000" s="2">
        <v>1</v>
      </c>
      <c r="S2000" s="43">
        <v>0</v>
      </c>
      <c r="T2000" s="51">
        <f>VLOOKUP(O2000,'2-a. 기초 EDA'!C:K,9,FALSE)</f>
        <v>0.94481605351170572</v>
      </c>
      <c r="U2000" s="2">
        <v>5.8399999999999999E-4</v>
      </c>
      <c r="V2000" s="52">
        <v>4.5599999999999998E-3</v>
      </c>
      <c r="W2000" s="60">
        <v>7.6360000000000002E-4</v>
      </c>
      <c r="X2000" s="2">
        <v>9.1319999999991996E-4</v>
      </c>
      <c r="Y2000" s="2">
        <v>9.2500000000000004E-4</v>
      </c>
      <c r="Z2000" s="2">
        <v>9.2899999999989996E-4</v>
      </c>
      <c r="AA2000" s="2">
        <v>9.3059999999999996E-4</v>
      </c>
      <c r="AB2000" s="2">
        <v>9.3419999999999896E-4</v>
      </c>
      <c r="AC2000" s="2">
        <v>9.8999999999999999E-4</v>
      </c>
      <c r="AD2000" s="2">
        <v>3.91399999999998E-3</v>
      </c>
      <c r="AE2000" s="2">
        <v>3.9639999999999996E-3</v>
      </c>
      <c r="AF2000" s="2">
        <v>4.0099999999999997E-3</v>
      </c>
      <c r="AG2000" s="2">
        <v>4.032E-3</v>
      </c>
      <c r="AH2000" s="2">
        <v>4.2419999999999203E-3</v>
      </c>
      <c r="AI2000" s="2">
        <v>4.45199999999993E-3</v>
      </c>
      <c r="AJ2000" s="2">
        <v>4.5312E-3</v>
      </c>
      <c r="AK2000" s="2" t="s">
        <v>2955</v>
      </c>
    </row>
    <row r="2001" spans="14:37" x14ac:dyDescent="0.45">
      <c r="N2001" s="2">
        <v>1991</v>
      </c>
      <c r="O2001" s="2" t="s">
        <v>1998</v>
      </c>
      <c r="P2001" s="2" t="s">
        <v>2941</v>
      </c>
      <c r="Q2001" s="2">
        <v>0</v>
      </c>
      <c r="R2001" s="2">
        <v>1</v>
      </c>
      <c r="S2001" s="43">
        <v>0</v>
      </c>
      <c r="T2001" s="51">
        <f>VLOOKUP(O2001,'2-a. 기초 EDA'!C:K,9,FALSE)</f>
        <v>0.94481605351170572</v>
      </c>
      <c r="U2001" s="41">
        <v>2.27E-5</v>
      </c>
      <c r="V2001" s="53">
        <v>6.7799999999999995E-5</v>
      </c>
      <c r="W2001" s="61">
        <v>2.6339999999999999E-5</v>
      </c>
      <c r="X2001" s="41">
        <v>2.70999999999999E-5</v>
      </c>
      <c r="Y2001" s="41">
        <v>2.834E-5</v>
      </c>
      <c r="Z2001" s="41">
        <v>2.9200000000000002E-5</v>
      </c>
      <c r="AA2001" s="41">
        <v>3.048E-5</v>
      </c>
      <c r="AB2001" s="41">
        <v>3.7219999999999999E-5</v>
      </c>
      <c r="AC2001" s="41">
        <v>5.2299999999999997E-5</v>
      </c>
      <c r="AD2001" s="41">
        <v>5.5459999999999899E-5</v>
      </c>
      <c r="AE2001" s="41">
        <v>5.7739999999999999E-5</v>
      </c>
      <c r="AF2001" s="41">
        <v>5.94E-5</v>
      </c>
      <c r="AG2001" s="41">
        <v>6.0019999999999998E-5</v>
      </c>
      <c r="AH2001" s="41">
        <v>6.4499999999999996E-5</v>
      </c>
      <c r="AI2001" s="41">
        <v>6.7500000000000001E-5</v>
      </c>
      <c r="AJ2001" s="41">
        <v>6.7704000000000001E-5</v>
      </c>
      <c r="AK2001" s="2" t="s">
        <v>2955</v>
      </c>
    </row>
    <row r="2002" spans="14:37" x14ac:dyDescent="0.45">
      <c r="N2002" s="2">
        <v>1992</v>
      </c>
      <c r="O2002" s="2" t="s">
        <v>1999</v>
      </c>
      <c r="P2002" s="2" t="s">
        <v>2941</v>
      </c>
      <c r="Q2002" s="2">
        <v>0</v>
      </c>
      <c r="R2002" s="2">
        <v>1</v>
      </c>
      <c r="S2002" s="43">
        <v>0</v>
      </c>
      <c r="T2002" s="51">
        <f>VLOOKUP(O2002,'2-a. 기초 EDA'!C:K,9,FALSE)</f>
        <v>0.94481605351170572</v>
      </c>
      <c r="U2002" s="41">
        <v>3.2399999999999999E-6</v>
      </c>
      <c r="V2002" s="53">
        <v>3.04E-5</v>
      </c>
      <c r="W2002" s="61">
        <v>3.9079999999999997E-6</v>
      </c>
      <c r="X2002" s="41">
        <v>4.758E-6</v>
      </c>
      <c r="Y2002" s="41">
        <v>6.054E-6</v>
      </c>
      <c r="Z2002" s="41">
        <v>6.8700000000000003E-6</v>
      </c>
      <c r="AA2002" s="41">
        <v>1.0951999999999999E-5</v>
      </c>
      <c r="AB2002" s="41">
        <v>2.2520000000000001E-5</v>
      </c>
      <c r="AC2002" s="41">
        <v>2.37E-5</v>
      </c>
      <c r="AD2002" s="41">
        <v>2.6820000000000001E-5</v>
      </c>
      <c r="AE2002" s="41">
        <v>2.724E-5</v>
      </c>
      <c r="AF2002" s="41">
        <v>2.7800000000000001E-5</v>
      </c>
      <c r="AG2002" s="41">
        <v>2.85199999999999E-5</v>
      </c>
      <c r="AH2002" s="41">
        <v>2.9560000000000002E-5</v>
      </c>
      <c r="AI2002" s="41">
        <v>3.0139999999999999E-5</v>
      </c>
      <c r="AJ2002" s="41">
        <v>3.0335999999999999E-5</v>
      </c>
      <c r="AK2002" s="2" t="s">
        <v>2955</v>
      </c>
    </row>
    <row r="2003" spans="14:37" x14ac:dyDescent="0.45">
      <c r="N2003" s="2">
        <v>1993</v>
      </c>
      <c r="O2003" s="2" t="s">
        <v>2000</v>
      </c>
      <c r="P2003" s="2" t="s">
        <v>2941</v>
      </c>
      <c r="Q2003" s="2">
        <v>0</v>
      </c>
      <c r="R2003" s="2">
        <v>1</v>
      </c>
      <c r="S2003" s="43">
        <v>0</v>
      </c>
      <c r="T2003" s="51">
        <f>VLOOKUP(O2003,'2-a. 기초 EDA'!C:K,9,FALSE)</f>
        <v>0.94481605351170572</v>
      </c>
      <c r="U2003" s="41">
        <v>1.3599999999999999E-6</v>
      </c>
      <c r="V2003" s="53">
        <v>2.6299999999999999E-5</v>
      </c>
      <c r="W2003" s="61">
        <v>1.7719999999999999E-6</v>
      </c>
      <c r="X2003" s="41">
        <v>2.1019999999999999E-6</v>
      </c>
      <c r="Y2003" s="41">
        <v>2.5399999999999998E-6</v>
      </c>
      <c r="Z2003" s="41">
        <v>2.5900000000000002E-6</v>
      </c>
      <c r="AA2003" s="41">
        <v>2.7159999999999999E-6</v>
      </c>
      <c r="AB2003" s="41">
        <v>4.9640000000000002E-6</v>
      </c>
      <c r="AC2003" s="41">
        <v>1.9899999999999999E-5</v>
      </c>
      <c r="AD2003" s="41">
        <v>2.12E-5</v>
      </c>
      <c r="AE2003" s="41">
        <v>2.1639999999999999E-5</v>
      </c>
      <c r="AF2003" s="41">
        <v>2.2099999999999998E-5</v>
      </c>
      <c r="AG2003" s="41">
        <v>2.2500000000000001E-5</v>
      </c>
      <c r="AH2003" s="41">
        <v>2.3839999999999999E-5</v>
      </c>
      <c r="AI2003" s="41">
        <v>2.474E-5</v>
      </c>
      <c r="AJ2003" s="41">
        <v>2.61079999999999E-5</v>
      </c>
      <c r="AK2003" s="2" t="s">
        <v>2955</v>
      </c>
    </row>
    <row r="2004" spans="14:37" x14ac:dyDescent="0.45">
      <c r="N2004" s="2">
        <v>1994</v>
      </c>
      <c r="O2004" s="2" t="s">
        <v>2001</v>
      </c>
      <c r="P2004" s="2" t="s">
        <v>2941</v>
      </c>
      <c r="Q2004" s="2">
        <v>0</v>
      </c>
      <c r="R2004" s="2">
        <v>1</v>
      </c>
      <c r="S2004" s="43">
        <v>0</v>
      </c>
      <c r="T2004" s="51">
        <f>VLOOKUP(O2004,'2-a. 기초 EDA'!C:K,9,FALSE)</f>
        <v>0.94481605351170572</v>
      </c>
      <c r="U2004" s="2">
        <v>0.20308759100000001</v>
      </c>
      <c r="V2004" s="52">
        <v>0.43688859099999999</v>
      </c>
      <c r="W2004" s="60">
        <v>0.20521428559999999</v>
      </c>
      <c r="X2004" s="2">
        <v>0.20546042979999901</v>
      </c>
      <c r="Y2004" s="2">
        <v>0.2059280906</v>
      </c>
      <c r="Z2004" s="2">
        <v>0.20599447500000001</v>
      </c>
      <c r="AA2004" s="2">
        <v>0.20613246020000001</v>
      </c>
      <c r="AB2004" s="2">
        <v>0.21043020059999901</v>
      </c>
      <c r="AC2004" s="2">
        <v>0.21925920699999901</v>
      </c>
      <c r="AD2004" s="2">
        <v>0.40985519920000002</v>
      </c>
      <c r="AE2004" s="2">
        <v>0.41141436479999999</v>
      </c>
      <c r="AF2004" s="2">
        <v>0.41206043999999997</v>
      </c>
      <c r="AG2004" s="2">
        <v>0.41315200880000003</v>
      </c>
      <c r="AH2004" s="2">
        <v>0.41492412439999998</v>
      </c>
      <c r="AI2004" s="2">
        <v>0.42267004279999898</v>
      </c>
      <c r="AJ2004" s="2">
        <v>0.43601452763999998</v>
      </c>
      <c r="AK2004" s="2" t="s">
        <v>2955</v>
      </c>
    </row>
    <row r="2005" spans="14:37" x14ac:dyDescent="0.45">
      <c r="N2005" s="2">
        <v>1995</v>
      </c>
      <c r="O2005" s="2" t="s">
        <v>2002</v>
      </c>
      <c r="P2005" s="2" t="s">
        <v>2941</v>
      </c>
      <c r="Q2005" s="2">
        <v>0</v>
      </c>
      <c r="R2005" s="2">
        <v>1</v>
      </c>
      <c r="S2005" s="43">
        <v>0</v>
      </c>
      <c r="T2005" s="51">
        <f>VLOOKUP(O2005,'2-a. 기초 EDA'!C:K,9,FALSE)</f>
        <v>0.94481605351170572</v>
      </c>
      <c r="U2005" s="41">
        <v>1.3499999999999999E-5</v>
      </c>
      <c r="V2005" s="53">
        <v>3.1699999999999998E-5</v>
      </c>
      <c r="W2005" s="61">
        <v>1.5279999999999999E-5</v>
      </c>
      <c r="X2005" s="41">
        <v>1.5800000000000001E-5</v>
      </c>
      <c r="Y2005" s="41">
        <v>1.658E-5</v>
      </c>
      <c r="Z2005" s="41">
        <v>1.73E-5</v>
      </c>
      <c r="AA2005" s="41">
        <v>1.8159999999999999E-5</v>
      </c>
      <c r="AB2005" s="41">
        <v>1.9559999999999999E-5</v>
      </c>
      <c r="AC2005" s="41">
        <v>2.5999999999999998E-5</v>
      </c>
      <c r="AD2005" s="41">
        <v>2.7319999999999999E-5</v>
      </c>
      <c r="AE2005" s="41">
        <v>2.7859999999999899E-5</v>
      </c>
      <c r="AF2005" s="41">
        <v>2.83E-5</v>
      </c>
      <c r="AG2005" s="41">
        <v>2.8819999999999999E-5</v>
      </c>
      <c r="AH2005" s="41">
        <v>3.0199999999999999E-5</v>
      </c>
      <c r="AI2005" s="41">
        <v>3.0939999999999999E-5</v>
      </c>
      <c r="AJ2005" s="41">
        <v>3.1476000000000002E-5</v>
      </c>
      <c r="AK2005" s="2" t="s">
        <v>2955</v>
      </c>
    </row>
    <row r="2006" spans="14:37" x14ac:dyDescent="0.45">
      <c r="N2006" s="2">
        <v>1996</v>
      </c>
      <c r="O2006" s="2" t="s">
        <v>2003</v>
      </c>
      <c r="P2006" s="2" t="s">
        <v>2941</v>
      </c>
      <c r="Q2006" s="2">
        <v>0</v>
      </c>
      <c r="R2006" s="2">
        <v>1</v>
      </c>
      <c r="S2006" s="43">
        <v>0</v>
      </c>
      <c r="T2006" s="51">
        <f>VLOOKUP(O2006,'2-a. 기초 EDA'!C:K,9,FALSE)</f>
        <v>0.94481605351170572</v>
      </c>
      <c r="U2006" s="2">
        <v>5.2236600000000002E-4</v>
      </c>
      <c r="V2006" s="52">
        <v>4.2930650000000004E-3</v>
      </c>
      <c r="W2006" s="60">
        <v>7.4414000000000001E-4</v>
      </c>
      <c r="X2006" s="2">
        <v>8.8866279999999997E-4</v>
      </c>
      <c r="Y2006" s="2">
        <v>8.9259599999999995E-4</v>
      </c>
      <c r="Z2006" s="2">
        <v>8.9839300000000004E-4</v>
      </c>
      <c r="AA2006" s="2">
        <v>9.1036719999999999E-4</v>
      </c>
      <c r="AB2006" s="2">
        <v>9.2862619999991897E-4</v>
      </c>
      <c r="AC2006" s="2">
        <v>9.6577100000000003E-4</v>
      </c>
      <c r="AD2006" s="2">
        <v>3.7126847999999998E-3</v>
      </c>
      <c r="AE2006" s="2">
        <v>3.7301669999999999E-3</v>
      </c>
      <c r="AF2006" s="2">
        <v>3.7383609999999999E-3</v>
      </c>
      <c r="AG2006" s="2">
        <v>3.7470641999999602E-3</v>
      </c>
      <c r="AH2006" s="2">
        <v>4.1163932000000004E-3</v>
      </c>
      <c r="AI2006" s="2">
        <v>4.1954028000000003E-3</v>
      </c>
      <c r="AJ2006" s="2">
        <v>4.2685536399999996E-3</v>
      </c>
      <c r="AK2006" s="2" t="s">
        <v>2955</v>
      </c>
    </row>
    <row r="2007" spans="14:37" x14ac:dyDescent="0.45">
      <c r="N2007" s="2">
        <v>1997</v>
      </c>
      <c r="O2007" s="2" t="s">
        <v>2004</v>
      </c>
      <c r="P2007" s="2" t="s">
        <v>2941</v>
      </c>
      <c r="Q2007" s="2">
        <v>0</v>
      </c>
      <c r="R2007" s="2">
        <v>1</v>
      </c>
      <c r="S2007" s="43">
        <v>0</v>
      </c>
      <c r="T2007" s="51">
        <f>VLOOKUP(O2007,'2-a. 기초 EDA'!C:K,9,FALSE)</f>
        <v>0.94481605351170572</v>
      </c>
      <c r="U2007" s="41">
        <v>2.0400000000000001E-5</v>
      </c>
      <c r="V2007" s="53">
        <v>8.4699999999999999E-5</v>
      </c>
      <c r="W2007" s="61">
        <v>3.1899999999999901E-5</v>
      </c>
      <c r="X2007" s="41">
        <v>3.9759999999999999E-5</v>
      </c>
      <c r="Y2007" s="41">
        <v>4.0939999999999998E-5</v>
      </c>
      <c r="Z2007" s="41">
        <v>4.1399999999999997E-5</v>
      </c>
      <c r="AA2007" s="41">
        <v>4.1640000000000001E-5</v>
      </c>
      <c r="AB2007" s="41">
        <v>5.516E-5</v>
      </c>
      <c r="AC2007" s="41">
        <v>7.0999999999999896E-5</v>
      </c>
      <c r="AD2007" s="41">
        <v>7.2100000000000004E-5</v>
      </c>
      <c r="AE2007" s="41">
        <v>7.3540000000000004E-5</v>
      </c>
      <c r="AF2007" s="41">
        <v>7.3899999999999994E-5</v>
      </c>
      <c r="AG2007" s="41">
        <v>7.5779999999999996E-5</v>
      </c>
      <c r="AH2007" s="41">
        <v>7.9740000000000006E-5</v>
      </c>
      <c r="AI2007" s="41">
        <v>8.1899999999999999E-5</v>
      </c>
      <c r="AJ2007" s="41">
        <v>8.4091999999999994E-5</v>
      </c>
      <c r="AK2007" s="2" t="s">
        <v>2955</v>
      </c>
    </row>
    <row r="2008" spans="14:37" x14ac:dyDescent="0.45">
      <c r="N2008" s="2">
        <v>1998</v>
      </c>
      <c r="O2008" s="2" t="s">
        <v>2005</v>
      </c>
      <c r="P2008" s="2" t="s">
        <v>2941</v>
      </c>
      <c r="Q2008" s="2">
        <v>0</v>
      </c>
      <c r="R2008" s="2">
        <v>1</v>
      </c>
      <c r="S2008" s="43">
        <v>0</v>
      </c>
      <c r="T2008" s="51">
        <f>VLOOKUP(O2008,'2-a. 기초 EDA'!C:K,9,FALSE)</f>
        <v>0.94481605351170572</v>
      </c>
      <c r="U2008" s="41">
        <v>8.0099999999999995E-6</v>
      </c>
      <c r="V2008" s="53">
        <v>3.04E-5</v>
      </c>
      <c r="W2008" s="61">
        <v>1.2867999999999999E-5</v>
      </c>
      <c r="X2008" s="41">
        <v>1.5319999999999999E-5</v>
      </c>
      <c r="Y2008" s="41">
        <v>1.57799999999999E-5</v>
      </c>
      <c r="Z2008" s="41">
        <v>1.63E-5</v>
      </c>
      <c r="AA2008" s="41">
        <v>1.68599999999999E-5</v>
      </c>
      <c r="AB2008" s="41">
        <v>1.9959999999999999E-5</v>
      </c>
      <c r="AC2008" s="41">
        <v>2.55E-5</v>
      </c>
      <c r="AD2008" s="41">
        <v>2.8839999999999998E-5</v>
      </c>
      <c r="AE2008" s="41">
        <v>2.9280000000000001E-5</v>
      </c>
      <c r="AF2008" s="41">
        <v>2.9499999999999999E-5</v>
      </c>
      <c r="AG2008" s="41">
        <v>2.9560000000000002E-5</v>
      </c>
      <c r="AH2008" s="41">
        <v>2.9779999999999999E-5</v>
      </c>
      <c r="AI2008" s="41">
        <v>3.0139999999999999E-5</v>
      </c>
      <c r="AJ2008" s="41">
        <v>3.0335999999999999E-5</v>
      </c>
      <c r="AK2008" s="2" t="s">
        <v>2955</v>
      </c>
    </row>
    <row r="2009" spans="14:37" x14ac:dyDescent="0.45">
      <c r="N2009" s="2">
        <v>1999</v>
      </c>
      <c r="O2009" s="2" t="s">
        <v>2006</v>
      </c>
      <c r="P2009" s="2" t="s">
        <v>2941</v>
      </c>
      <c r="Q2009" s="2">
        <v>0</v>
      </c>
      <c r="R2009" s="2">
        <v>1</v>
      </c>
      <c r="S2009" s="43">
        <v>0</v>
      </c>
      <c r="T2009" s="51">
        <f>VLOOKUP(O2009,'2-a. 기초 EDA'!C:K,9,FALSE)</f>
        <v>0.94481605351170572</v>
      </c>
      <c r="U2009" s="41">
        <v>4.6800000000000001E-6</v>
      </c>
      <c r="V2009" s="53">
        <v>2.7500000000000001E-5</v>
      </c>
      <c r="W2009" s="61">
        <v>4.7700000000000001E-6</v>
      </c>
      <c r="X2009" s="41">
        <v>4.916E-6</v>
      </c>
      <c r="Y2009" s="41">
        <v>5.0459999999999996E-6</v>
      </c>
      <c r="Z2009" s="41">
        <v>5.1100000000000002E-6</v>
      </c>
      <c r="AA2009" s="41">
        <v>5.5759999999999996E-6</v>
      </c>
      <c r="AB2009" s="41">
        <v>6.1659999999999999E-6</v>
      </c>
      <c r="AC2009" s="41">
        <v>2.23E-5</v>
      </c>
      <c r="AD2009" s="41">
        <v>2.304E-5</v>
      </c>
      <c r="AE2009" s="41">
        <v>2.3980000000000001E-5</v>
      </c>
      <c r="AF2009" s="41">
        <v>2.4600000000000002E-5</v>
      </c>
      <c r="AG2009" s="41">
        <v>2.476E-5</v>
      </c>
      <c r="AH2009" s="41">
        <v>2.588E-5</v>
      </c>
      <c r="AI2009" s="41">
        <v>2.6459999999999899E-5</v>
      </c>
      <c r="AJ2009" s="41">
        <v>2.7436E-5</v>
      </c>
      <c r="AK2009" s="2" t="s">
        <v>2955</v>
      </c>
    </row>
    <row r="2010" spans="14:37" x14ac:dyDescent="0.45">
      <c r="N2010" s="2">
        <v>2000</v>
      </c>
      <c r="O2010" s="2" t="s">
        <v>2007</v>
      </c>
      <c r="P2010" s="2" t="s">
        <v>2941</v>
      </c>
      <c r="Q2010" s="2">
        <v>0</v>
      </c>
      <c r="R2010" s="2">
        <v>1</v>
      </c>
      <c r="S2010" s="43">
        <v>0</v>
      </c>
      <c r="T2010" s="51">
        <f>VLOOKUP(O2010,'2-a. 기초 EDA'!C:K,9,FALSE)</f>
        <v>0.94481605351170572</v>
      </c>
      <c r="U2010" s="2">
        <v>0.104</v>
      </c>
      <c r="V2010" s="52">
        <v>0.22500000000000001</v>
      </c>
      <c r="W2010" s="60">
        <v>0.1046</v>
      </c>
      <c r="X2010" s="2">
        <v>0.105</v>
      </c>
      <c r="Y2010" s="2">
        <v>0.105</v>
      </c>
      <c r="Z2010" s="2">
        <v>0.105</v>
      </c>
      <c r="AA2010" s="2">
        <v>0.105</v>
      </c>
      <c r="AB2010" s="2">
        <v>0.105</v>
      </c>
      <c r="AC2010" s="2">
        <v>0.106</v>
      </c>
      <c r="AD2010" s="2">
        <v>0.21359999999999901</v>
      </c>
      <c r="AE2010" s="2">
        <v>0.216</v>
      </c>
      <c r="AF2010" s="2">
        <v>0.217</v>
      </c>
      <c r="AG2010" s="2">
        <v>0.217</v>
      </c>
      <c r="AH2010" s="2">
        <v>0.218799999999999</v>
      </c>
      <c r="AI2010" s="2">
        <v>0.22159999999999899</v>
      </c>
      <c r="AJ2010" s="2">
        <v>0.22467999999999899</v>
      </c>
      <c r="AK2010" s="2" t="s">
        <v>2955</v>
      </c>
    </row>
    <row r="2011" spans="14:37" x14ac:dyDescent="0.45">
      <c r="N2011" s="2">
        <v>2001</v>
      </c>
      <c r="O2011" s="2" t="s">
        <v>2008</v>
      </c>
      <c r="P2011" s="2" t="s">
        <v>2941</v>
      </c>
      <c r="Q2011" s="2">
        <v>0</v>
      </c>
      <c r="R2011" s="2">
        <v>1</v>
      </c>
      <c r="S2011" s="43">
        <v>0</v>
      </c>
      <c r="T2011" s="51">
        <f>VLOOKUP(O2011,'2-a. 기초 EDA'!C:K,9,FALSE)</f>
        <v>0.94481605351170572</v>
      </c>
      <c r="U2011" s="41">
        <v>2.7E-6</v>
      </c>
      <c r="V2011" s="53">
        <v>9.3000000000000007E-6</v>
      </c>
      <c r="W2011" s="61">
        <v>3.3019999999999999E-6</v>
      </c>
      <c r="X2011" s="41">
        <v>3.332E-6</v>
      </c>
      <c r="Y2011" s="41">
        <v>3.6160000000000002E-6</v>
      </c>
      <c r="Z2011" s="41">
        <v>3.98E-6</v>
      </c>
      <c r="AA2011" s="41">
        <v>4.0799999999999999E-6</v>
      </c>
      <c r="AB2011" s="41">
        <v>5.4759999999999997E-6</v>
      </c>
      <c r="AC2011" s="41">
        <v>7.6599999999999995E-6</v>
      </c>
      <c r="AD2011" s="41">
        <v>7.8779999999999998E-6</v>
      </c>
      <c r="AE2011" s="41">
        <v>8.0259999999999906E-6</v>
      </c>
      <c r="AF2011" s="41">
        <v>8.0800000000000006E-6</v>
      </c>
      <c r="AG2011" s="41">
        <v>8.1119999999999996E-6</v>
      </c>
      <c r="AH2011" s="41">
        <v>8.6419999999999996E-6</v>
      </c>
      <c r="AI2011" s="41">
        <v>8.8200000000000003E-6</v>
      </c>
      <c r="AJ2011" s="41">
        <v>9.2040000000000003E-6</v>
      </c>
      <c r="AK2011" s="2" t="s">
        <v>2955</v>
      </c>
    </row>
    <row r="2012" spans="14:37" x14ac:dyDescent="0.45">
      <c r="N2012" s="2">
        <v>2002</v>
      </c>
      <c r="O2012" s="2" t="s">
        <v>2009</v>
      </c>
      <c r="P2012" s="2" t="s">
        <v>2941</v>
      </c>
      <c r="Q2012" s="2">
        <v>0</v>
      </c>
      <c r="R2012" s="2">
        <v>1</v>
      </c>
      <c r="S2012" s="43">
        <v>0</v>
      </c>
      <c r="T2012" s="51">
        <f>VLOOKUP(O2012,'2-a. 기초 EDA'!C:K,9,FALSE)</f>
        <v>0.94481605351170572</v>
      </c>
      <c r="U2012" s="2">
        <v>2.02E-4</v>
      </c>
      <c r="V2012" s="52">
        <v>1.3799999999999999E-3</v>
      </c>
      <c r="W2012" s="60">
        <v>2.5339999999999998E-4</v>
      </c>
      <c r="X2012" s="2">
        <v>2.8179999999998002E-4</v>
      </c>
      <c r="Y2012" s="2">
        <v>3.3139999999999998E-4</v>
      </c>
      <c r="Z2012" s="2">
        <v>3.3399999999999999E-4</v>
      </c>
      <c r="AA2012" s="2">
        <v>3.3599999999999998E-4</v>
      </c>
      <c r="AB2012" s="2">
        <v>3.388E-4</v>
      </c>
      <c r="AC2012" s="2">
        <v>3.5599999999999998E-4</v>
      </c>
      <c r="AD2012" s="2">
        <v>1.15E-3</v>
      </c>
      <c r="AE2012" s="2">
        <v>1.1739999999999999E-3</v>
      </c>
      <c r="AF2012" s="2">
        <v>1.1900000000000001E-3</v>
      </c>
      <c r="AG2012" s="2">
        <v>1.196E-3</v>
      </c>
      <c r="AH2012" s="2">
        <v>1.2279999999999999E-3</v>
      </c>
      <c r="AI2012" s="2">
        <v>1.2779999999999901E-3</v>
      </c>
      <c r="AJ2012" s="2">
        <v>1.3607999999999999E-3</v>
      </c>
      <c r="AK2012" s="2" t="s">
        <v>2955</v>
      </c>
    </row>
    <row r="2013" spans="14:37" x14ac:dyDescent="0.45">
      <c r="N2013" s="2">
        <v>2003</v>
      </c>
      <c r="O2013" s="2" t="s">
        <v>2010</v>
      </c>
      <c r="P2013" s="2" t="s">
        <v>2941</v>
      </c>
      <c r="Q2013" s="2">
        <v>0</v>
      </c>
      <c r="R2013" s="2">
        <v>1</v>
      </c>
      <c r="S2013" s="43">
        <v>0</v>
      </c>
      <c r="T2013" s="51">
        <f>VLOOKUP(O2013,'2-a. 기초 EDA'!C:K,9,FALSE)</f>
        <v>0.94481605351170572</v>
      </c>
      <c r="U2013" s="41">
        <v>9.3400000000000004E-6</v>
      </c>
      <c r="V2013" s="53">
        <v>3.0700000000000001E-5</v>
      </c>
      <c r="W2013" s="61">
        <v>9.5200000000000003E-6</v>
      </c>
      <c r="X2013" s="41">
        <v>9.6919999999999997E-6</v>
      </c>
      <c r="Y2013" s="41">
        <v>1.3040000000000001E-5</v>
      </c>
      <c r="Z2013" s="41">
        <v>1.3900000000000001E-5</v>
      </c>
      <c r="AA2013" s="41">
        <v>1.454E-5</v>
      </c>
      <c r="AB2013" s="41">
        <v>1.6059999999999999E-5</v>
      </c>
      <c r="AC2013" s="41">
        <v>2.1699999999999999E-5</v>
      </c>
      <c r="AD2013" s="41">
        <v>2.232E-5</v>
      </c>
      <c r="AE2013" s="41">
        <v>2.28399999999999E-5</v>
      </c>
      <c r="AF2013" s="41">
        <v>2.2900000000000001E-5</v>
      </c>
      <c r="AG2013" s="41">
        <v>2.332E-5</v>
      </c>
      <c r="AH2013" s="41">
        <v>2.366E-5</v>
      </c>
      <c r="AI2013" s="41">
        <v>2.6079999999999899E-5</v>
      </c>
      <c r="AJ2013" s="41">
        <v>3.0315999999999999E-5</v>
      </c>
      <c r="AK2013" s="2" t="s">
        <v>2955</v>
      </c>
    </row>
    <row r="2014" spans="14:37" x14ac:dyDescent="0.45">
      <c r="N2014" s="2">
        <v>2004</v>
      </c>
      <c r="O2014" s="2" t="s">
        <v>2011</v>
      </c>
      <c r="P2014" s="2" t="s">
        <v>2941</v>
      </c>
      <c r="Q2014" s="2">
        <v>0</v>
      </c>
      <c r="R2014" s="2">
        <v>1</v>
      </c>
      <c r="S2014" s="43">
        <v>0</v>
      </c>
      <c r="T2014" s="51">
        <f>VLOOKUP(O2014,'2-a. 기초 EDA'!C:K,9,FALSE)</f>
        <v>0.94481605351170572</v>
      </c>
      <c r="U2014" s="41">
        <v>1.64E-6</v>
      </c>
      <c r="V2014" s="53">
        <v>9.1400000000000006E-6</v>
      </c>
      <c r="W2014" s="61">
        <v>1.984E-6</v>
      </c>
      <c r="X2014" s="41">
        <v>2.2460000000000002E-6</v>
      </c>
      <c r="Y2014" s="41">
        <v>2.48199999999999E-6</v>
      </c>
      <c r="Z2014" s="41">
        <v>2.65E-6</v>
      </c>
      <c r="AA2014" s="41">
        <v>2.7700000000000002E-6</v>
      </c>
      <c r="AB2014" s="41">
        <v>3.8720000000000004E-6</v>
      </c>
      <c r="AC2014" s="41">
        <v>6.2199999999999997E-6</v>
      </c>
      <c r="AD2014" s="41">
        <v>7.3660000000000003E-6</v>
      </c>
      <c r="AE2014" s="41">
        <v>8.0779999999999996E-6</v>
      </c>
      <c r="AF2014" s="41">
        <v>8.2300000000000008E-6</v>
      </c>
      <c r="AG2014" s="41">
        <v>8.2740000000000007E-6</v>
      </c>
      <c r="AH2014" s="41">
        <v>8.4239999999999993E-6</v>
      </c>
      <c r="AI2014" s="41">
        <v>8.5119999999999907E-6</v>
      </c>
      <c r="AJ2014" s="41">
        <v>8.9544000000000002E-6</v>
      </c>
      <c r="AK2014" s="2" t="s">
        <v>2955</v>
      </c>
    </row>
    <row r="2015" spans="14:37" x14ac:dyDescent="0.45">
      <c r="N2015" s="2">
        <v>2005</v>
      </c>
      <c r="O2015" s="2" t="s">
        <v>2012</v>
      </c>
      <c r="P2015" s="2" t="s">
        <v>2941</v>
      </c>
      <c r="Q2015" s="2">
        <v>0</v>
      </c>
      <c r="R2015" s="2">
        <v>1</v>
      </c>
      <c r="S2015" s="43">
        <v>0</v>
      </c>
      <c r="T2015" s="51">
        <f>VLOOKUP(O2015,'2-a. 기초 EDA'!C:K,9,FALSE)</f>
        <v>0.94481605351170572</v>
      </c>
      <c r="U2015" s="41">
        <v>8.09E-7</v>
      </c>
      <c r="V2015" s="53">
        <v>7.9699999999999999E-6</v>
      </c>
      <c r="W2015" s="61">
        <v>1.2160000000000001E-6</v>
      </c>
      <c r="X2015" s="41">
        <v>1.3519999999999999E-6</v>
      </c>
      <c r="Y2015" s="41">
        <v>1.4479999999999999E-6</v>
      </c>
      <c r="Z2015" s="41">
        <v>1.72E-6</v>
      </c>
      <c r="AA2015" s="41">
        <v>1.7859999999999999E-6</v>
      </c>
      <c r="AB2015" s="41">
        <v>1.984E-6</v>
      </c>
      <c r="AC2015" s="41">
        <v>6.02E-6</v>
      </c>
      <c r="AD2015" s="41">
        <v>6.4640000000000003E-6</v>
      </c>
      <c r="AE2015" s="41">
        <v>6.9500000000000004E-6</v>
      </c>
      <c r="AF2015" s="41">
        <v>7.0500000000000003E-6</v>
      </c>
      <c r="AG2015" s="41">
        <v>7.1019999999999999E-6</v>
      </c>
      <c r="AH2015" s="41">
        <v>7.6380000000000004E-6</v>
      </c>
      <c r="AI2015" s="41">
        <v>7.6979999999999998E-6</v>
      </c>
      <c r="AJ2015" s="41">
        <v>7.8868000000000005E-6</v>
      </c>
      <c r="AK2015" s="2" t="s">
        <v>2955</v>
      </c>
    </row>
    <row r="2016" spans="14:37" x14ac:dyDescent="0.45">
      <c r="N2016" s="2">
        <v>2006</v>
      </c>
      <c r="O2016" s="2" t="s">
        <v>2013</v>
      </c>
      <c r="P2016" s="2" t="s">
        <v>2941</v>
      </c>
      <c r="Q2016" s="2">
        <v>0</v>
      </c>
      <c r="R2016" s="2">
        <v>1</v>
      </c>
      <c r="S2016" s="43">
        <v>0</v>
      </c>
      <c r="T2016" s="51">
        <f>VLOOKUP(O2016,'2-a. 기초 EDA'!C:K,9,FALSE)</f>
        <v>0.94481605351170572</v>
      </c>
      <c r="U2016" s="2">
        <v>0.20308759100000001</v>
      </c>
      <c r="V2016" s="52">
        <v>0.43688859099999999</v>
      </c>
      <c r="W2016" s="60">
        <v>0.20521428559999999</v>
      </c>
      <c r="X2016" s="2">
        <v>0.20546042979999901</v>
      </c>
      <c r="Y2016" s="2">
        <v>0.2059280906</v>
      </c>
      <c r="Z2016" s="2">
        <v>0.20599447500000001</v>
      </c>
      <c r="AA2016" s="2">
        <v>0.20613246020000001</v>
      </c>
      <c r="AB2016" s="2">
        <v>0.21043020059999901</v>
      </c>
      <c r="AC2016" s="2">
        <v>0.21925920699999901</v>
      </c>
      <c r="AD2016" s="2">
        <v>0.40985519920000002</v>
      </c>
      <c r="AE2016" s="2">
        <v>0.41141436479999999</v>
      </c>
      <c r="AF2016" s="2">
        <v>0.41206043999999997</v>
      </c>
      <c r="AG2016" s="2">
        <v>0.41315200880000003</v>
      </c>
      <c r="AH2016" s="2">
        <v>0.41492412439999998</v>
      </c>
      <c r="AI2016" s="2">
        <v>0.42267004279999898</v>
      </c>
      <c r="AJ2016" s="2">
        <v>0.43601452763999998</v>
      </c>
      <c r="AK2016" s="2" t="s">
        <v>2955</v>
      </c>
    </row>
    <row r="2017" spans="14:37" x14ac:dyDescent="0.45">
      <c r="N2017" s="2">
        <v>2007</v>
      </c>
      <c r="O2017" s="2" t="s">
        <v>2014</v>
      </c>
      <c r="P2017" s="2" t="s">
        <v>2941</v>
      </c>
      <c r="Q2017" s="2">
        <v>0</v>
      </c>
      <c r="R2017" s="2">
        <v>1</v>
      </c>
      <c r="S2017" s="43">
        <v>0</v>
      </c>
      <c r="T2017" s="51">
        <f>VLOOKUP(O2017,'2-a. 기초 EDA'!C:K,9,FALSE)</f>
        <v>0.94481605351170572</v>
      </c>
      <c r="U2017" s="41">
        <v>1.3499999999999999E-5</v>
      </c>
      <c r="V2017" s="53">
        <v>3.1699999999999998E-5</v>
      </c>
      <c r="W2017" s="61">
        <v>1.5279999999999999E-5</v>
      </c>
      <c r="X2017" s="41">
        <v>1.5800000000000001E-5</v>
      </c>
      <c r="Y2017" s="41">
        <v>1.658E-5</v>
      </c>
      <c r="Z2017" s="41">
        <v>1.73E-5</v>
      </c>
      <c r="AA2017" s="41">
        <v>1.8159999999999999E-5</v>
      </c>
      <c r="AB2017" s="41">
        <v>1.9559999999999999E-5</v>
      </c>
      <c r="AC2017" s="41">
        <v>2.5999999999999998E-5</v>
      </c>
      <c r="AD2017" s="41">
        <v>2.7319999999999999E-5</v>
      </c>
      <c r="AE2017" s="41">
        <v>2.7859999999999899E-5</v>
      </c>
      <c r="AF2017" s="41">
        <v>2.83E-5</v>
      </c>
      <c r="AG2017" s="41">
        <v>2.8819999999999999E-5</v>
      </c>
      <c r="AH2017" s="41">
        <v>3.0199999999999999E-5</v>
      </c>
      <c r="AI2017" s="41">
        <v>3.0939999999999999E-5</v>
      </c>
      <c r="AJ2017" s="41">
        <v>3.1476000000000002E-5</v>
      </c>
      <c r="AK2017" s="2" t="s">
        <v>2955</v>
      </c>
    </row>
    <row r="2018" spans="14:37" x14ac:dyDescent="0.45">
      <c r="N2018" s="2">
        <v>2008</v>
      </c>
      <c r="O2018" s="2" t="s">
        <v>2015</v>
      </c>
      <c r="P2018" s="2" t="s">
        <v>2941</v>
      </c>
      <c r="Q2018" s="2">
        <v>0</v>
      </c>
      <c r="R2018" s="2">
        <v>1</v>
      </c>
      <c r="S2018" s="43">
        <v>0</v>
      </c>
      <c r="T2018" s="51">
        <f>VLOOKUP(O2018,'2-a. 기초 EDA'!C:K,9,FALSE)</f>
        <v>0.94481605351170572</v>
      </c>
      <c r="U2018" s="2">
        <v>5.2236600000000002E-4</v>
      </c>
      <c r="V2018" s="52">
        <v>4.2930650000000004E-3</v>
      </c>
      <c r="W2018" s="60">
        <v>7.4414000000000001E-4</v>
      </c>
      <c r="X2018" s="2">
        <v>8.8866279999999997E-4</v>
      </c>
      <c r="Y2018" s="2">
        <v>8.9259599999999995E-4</v>
      </c>
      <c r="Z2018" s="2">
        <v>8.9839300000000004E-4</v>
      </c>
      <c r="AA2018" s="2">
        <v>9.1036719999999999E-4</v>
      </c>
      <c r="AB2018" s="2">
        <v>9.2862619999991897E-4</v>
      </c>
      <c r="AC2018" s="2">
        <v>9.6577100000000003E-4</v>
      </c>
      <c r="AD2018" s="2">
        <v>3.7126847999999998E-3</v>
      </c>
      <c r="AE2018" s="2">
        <v>3.7301669999999999E-3</v>
      </c>
      <c r="AF2018" s="2">
        <v>3.7383609999999999E-3</v>
      </c>
      <c r="AG2018" s="2">
        <v>3.7470641999999602E-3</v>
      </c>
      <c r="AH2018" s="2">
        <v>4.1163932000000004E-3</v>
      </c>
      <c r="AI2018" s="2">
        <v>4.1954028000000003E-3</v>
      </c>
      <c r="AJ2018" s="2">
        <v>4.2685536399999996E-3</v>
      </c>
      <c r="AK2018" s="2" t="s">
        <v>2955</v>
      </c>
    </row>
    <row r="2019" spans="14:37" x14ac:dyDescent="0.45">
      <c r="N2019" s="2">
        <v>2009</v>
      </c>
      <c r="O2019" s="2" t="s">
        <v>2016</v>
      </c>
      <c r="P2019" s="2" t="s">
        <v>2941</v>
      </c>
      <c r="Q2019" s="2">
        <v>0</v>
      </c>
      <c r="R2019" s="2">
        <v>1</v>
      </c>
      <c r="S2019" s="43">
        <v>0</v>
      </c>
      <c r="T2019" s="51">
        <f>VLOOKUP(O2019,'2-a. 기초 EDA'!C:K,9,FALSE)</f>
        <v>0.94481605351170572</v>
      </c>
      <c r="U2019" s="41">
        <v>2.0400000000000001E-5</v>
      </c>
      <c r="V2019" s="53">
        <v>8.4699999999999999E-5</v>
      </c>
      <c r="W2019" s="61">
        <v>3.1899999999999901E-5</v>
      </c>
      <c r="X2019" s="41">
        <v>3.9759999999999999E-5</v>
      </c>
      <c r="Y2019" s="41">
        <v>4.0939999999999998E-5</v>
      </c>
      <c r="Z2019" s="41">
        <v>4.1399999999999997E-5</v>
      </c>
      <c r="AA2019" s="41">
        <v>4.1640000000000001E-5</v>
      </c>
      <c r="AB2019" s="41">
        <v>5.516E-5</v>
      </c>
      <c r="AC2019" s="41">
        <v>7.0999999999999896E-5</v>
      </c>
      <c r="AD2019" s="41">
        <v>7.2100000000000004E-5</v>
      </c>
      <c r="AE2019" s="41">
        <v>7.3540000000000004E-5</v>
      </c>
      <c r="AF2019" s="41">
        <v>7.3899999999999994E-5</v>
      </c>
      <c r="AG2019" s="41">
        <v>7.5779999999999996E-5</v>
      </c>
      <c r="AH2019" s="41">
        <v>7.9740000000000006E-5</v>
      </c>
      <c r="AI2019" s="41">
        <v>8.1899999999999999E-5</v>
      </c>
      <c r="AJ2019" s="41">
        <v>8.4091999999999994E-5</v>
      </c>
      <c r="AK2019" s="2" t="s">
        <v>2955</v>
      </c>
    </row>
    <row r="2020" spans="14:37" x14ac:dyDescent="0.45">
      <c r="N2020" s="2">
        <v>2010</v>
      </c>
      <c r="O2020" s="2" t="s">
        <v>2017</v>
      </c>
      <c r="P2020" s="2" t="s">
        <v>2941</v>
      </c>
      <c r="Q2020" s="2">
        <v>0</v>
      </c>
      <c r="R2020" s="2">
        <v>1</v>
      </c>
      <c r="S2020" s="43">
        <v>0</v>
      </c>
      <c r="T2020" s="51">
        <f>VLOOKUP(O2020,'2-a. 기초 EDA'!C:K,9,FALSE)</f>
        <v>0.94481605351170572</v>
      </c>
      <c r="U2020" s="41">
        <v>8.0099999999999995E-6</v>
      </c>
      <c r="V2020" s="53">
        <v>3.04E-5</v>
      </c>
      <c r="W2020" s="61">
        <v>1.2867999999999999E-5</v>
      </c>
      <c r="X2020" s="41">
        <v>1.5319999999999999E-5</v>
      </c>
      <c r="Y2020" s="41">
        <v>1.57799999999999E-5</v>
      </c>
      <c r="Z2020" s="41">
        <v>1.63E-5</v>
      </c>
      <c r="AA2020" s="41">
        <v>1.68599999999999E-5</v>
      </c>
      <c r="AB2020" s="41">
        <v>1.9959999999999999E-5</v>
      </c>
      <c r="AC2020" s="41">
        <v>2.55E-5</v>
      </c>
      <c r="AD2020" s="41">
        <v>2.8839999999999998E-5</v>
      </c>
      <c r="AE2020" s="41">
        <v>2.9280000000000001E-5</v>
      </c>
      <c r="AF2020" s="41">
        <v>2.9499999999999999E-5</v>
      </c>
      <c r="AG2020" s="41">
        <v>2.9560000000000002E-5</v>
      </c>
      <c r="AH2020" s="41">
        <v>2.9779999999999999E-5</v>
      </c>
      <c r="AI2020" s="41">
        <v>3.0139999999999999E-5</v>
      </c>
      <c r="AJ2020" s="41">
        <v>3.0335999999999999E-5</v>
      </c>
      <c r="AK2020" s="2" t="s">
        <v>2955</v>
      </c>
    </row>
    <row r="2021" spans="14:37" x14ac:dyDescent="0.45">
      <c r="N2021" s="2">
        <v>2011</v>
      </c>
      <c r="O2021" s="2" t="s">
        <v>2018</v>
      </c>
      <c r="P2021" s="2" t="s">
        <v>2941</v>
      </c>
      <c r="Q2021" s="2">
        <v>0</v>
      </c>
      <c r="R2021" s="2">
        <v>1</v>
      </c>
      <c r="S2021" s="43">
        <v>0</v>
      </c>
      <c r="T2021" s="51">
        <f>VLOOKUP(O2021,'2-a. 기초 EDA'!C:K,9,FALSE)</f>
        <v>0.94481605351170572</v>
      </c>
      <c r="U2021" s="41">
        <v>4.6800000000000001E-6</v>
      </c>
      <c r="V2021" s="53">
        <v>2.7500000000000001E-5</v>
      </c>
      <c r="W2021" s="61">
        <v>4.7700000000000001E-6</v>
      </c>
      <c r="X2021" s="41">
        <v>4.916E-6</v>
      </c>
      <c r="Y2021" s="41">
        <v>5.0459999999999996E-6</v>
      </c>
      <c r="Z2021" s="41">
        <v>5.1100000000000002E-6</v>
      </c>
      <c r="AA2021" s="41">
        <v>5.5759999999999996E-6</v>
      </c>
      <c r="AB2021" s="41">
        <v>6.1659999999999999E-6</v>
      </c>
      <c r="AC2021" s="41">
        <v>2.23E-5</v>
      </c>
      <c r="AD2021" s="41">
        <v>2.304E-5</v>
      </c>
      <c r="AE2021" s="41">
        <v>2.3980000000000001E-5</v>
      </c>
      <c r="AF2021" s="41">
        <v>2.4600000000000002E-5</v>
      </c>
      <c r="AG2021" s="41">
        <v>2.476E-5</v>
      </c>
      <c r="AH2021" s="41">
        <v>2.588E-5</v>
      </c>
      <c r="AI2021" s="41">
        <v>2.6459999999999899E-5</v>
      </c>
      <c r="AJ2021" s="41">
        <v>2.7436E-5</v>
      </c>
      <c r="AK2021" s="2" t="s">
        <v>2955</v>
      </c>
    </row>
    <row r="2022" spans="14:37" x14ac:dyDescent="0.45">
      <c r="N2022" s="2">
        <v>2012</v>
      </c>
      <c r="O2022" s="2" t="s">
        <v>2019</v>
      </c>
      <c r="P2022" s="2" t="s">
        <v>2941</v>
      </c>
      <c r="Q2022" s="2">
        <v>0</v>
      </c>
      <c r="R2022" s="2">
        <v>1</v>
      </c>
      <c r="S2022" s="43">
        <v>0</v>
      </c>
      <c r="T2022" s="51">
        <f>VLOOKUP(O2022,'2-a. 기초 EDA'!C:K,9,FALSE)</f>
        <v>0.94481605351170572</v>
      </c>
      <c r="U2022" s="2">
        <v>0.104</v>
      </c>
      <c r="V2022" s="52">
        <v>0.22500000000000001</v>
      </c>
      <c r="W2022" s="60">
        <v>0.1046</v>
      </c>
      <c r="X2022" s="2">
        <v>0.105</v>
      </c>
      <c r="Y2022" s="2">
        <v>0.105</v>
      </c>
      <c r="Z2022" s="2">
        <v>0.105</v>
      </c>
      <c r="AA2022" s="2">
        <v>0.105</v>
      </c>
      <c r="AB2022" s="2">
        <v>0.105</v>
      </c>
      <c r="AC2022" s="2">
        <v>0.106</v>
      </c>
      <c r="AD2022" s="2">
        <v>0.21359999999999901</v>
      </c>
      <c r="AE2022" s="2">
        <v>0.216</v>
      </c>
      <c r="AF2022" s="2">
        <v>0.217</v>
      </c>
      <c r="AG2022" s="2">
        <v>0.217</v>
      </c>
      <c r="AH2022" s="2">
        <v>0.218799999999999</v>
      </c>
      <c r="AI2022" s="2">
        <v>0.22159999999999899</v>
      </c>
      <c r="AJ2022" s="2">
        <v>0.22467999999999899</v>
      </c>
      <c r="AK2022" s="2" t="s">
        <v>2955</v>
      </c>
    </row>
    <row r="2023" spans="14:37" x14ac:dyDescent="0.45">
      <c r="N2023" s="2">
        <v>2013</v>
      </c>
      <c r="O2023" s="2" t="s">
        <v>2020</v>
      </c>
      <c r="P2023" s="2" t="s">
        <v>2941</v>
      </c>
      <c r="Q2023" s="2">
        <v>0</v>
      </c>
      <c r="R2023" s="2">
        <v>1</v>
      </c>
      <c r="S2023" s="43">
        <v>0</v>
      </c>
      <c r="T2023" s="51">
        <f>VLOOKUP(O2023,'2-a. 기초 EDA'!C:K,9,FALSE)</f>
        <v>0.94481605351170572</v>
      </c>
      <c r="U2023" s="41">
        <v>2.7E-6</v>
      </c>
      <c r="V2023" s="53">
        <v>9.3000000000000007E-6</v>
      </c>
      <c r="W2023" s="61">
        <v>3.3019999999999999E-6</v>
      </c>
      <c r="X2023" s="41">
        <v>3.332E-6</v>
      </c>
      <c r="Y2023" s="41">
        <v>3.6160000000000002E-6</v>
      </c>
      <c r="Z2023" s="41">
        <v>3.98E-6</v>
      </c>
      <c r="AA2023" s="41">
        <v>4.0799999999999999E-6</v>
      </c>
      <c r="AB2023" s="41">
        <v>5.4759999999999997E-6</v>
      </c>
      <c r="AC2023" s="41">
        <v>7.6599999999999995E-6</v>
      </c>
      <c r="AD2023" s="41">
        <v>7.8779999999999998E-6</v>
      </c>
      <c r="AE2023" s="41">
        <v>8.0259999999999906E-6</v>
      </c>
      <c r="AF2023" s="41">
        <v>8.0800000000000006E-6</v>
      </c>
      <c r="AG2023" s="41">
        <v>8.1119999999999996E-6</v>
      </c>
      <c r="AH2023" s="41">
        <v>8.6419999999999996E-6</v>
      </c>
      <c r="AI2023" s="41">
        <v>8.8200000000000003E-6</v>
      </c>
      <c r="AJ2023" s="41">
        <v>9.2040000000000003E-6</v>
      </c>
      <c r="AK2023" s="2" t="s">
        <v>2955</v>
      </c>
    </row>
    <row r="2024" spans="14:37" x14ac:dyDescent="0.45">
      <c r="N2024" s="2">
        <v>2014</v>
      </c>
      <c r="O2024" s="2" t="s">
        <v>2021</v>
      </c>
      <c r="P2024" s="2" t="s">
        <v>2941</v>
      </c>
      <c r="Q2024" s="2">
        <v>0</v>
      </c>
      <c r="R2024" s="2">
        <v>1</v>
      </c>
      <c r="S2024" s="43">
        <v>0</v>
      </c>
      <c r="T2024" s="51">
        <f>VLOOKUP(O2024,'2-a. 기초 EDA'!C:K,9,FALSE)</f>
        <v>0.94481605351170572</v>
      </c>
      <c r="U2024" s="2">
        <v>2.02E-4</v>
      </c>
      <c r="V2024" s="52">
        <v>1.3799999999999999E-3</v>
      </c>
      <c r="W2024" s="60">
        <v>2.5339999999999998E-4</v>
      </c>
      <c r="X2024" s="2">
        <v>2.8179999999998002E-4</v>
      </c>
      <c r="Y2024" s="2">
        <v>3.3139999999999998E-4</v>
      </c>
      <c r="Z2024" s="2">
        <v>3.3399999999999999E-4</v>
      </c>
      <c r="AA2024" s="2">
        <v>3.3599999999999998E-4</v>
      </c>
      <c r="AB2024" s="2">
        <v>3.388E-4</v>
      </c>
      <c r="AC2024" s="2">
        <v>3.5599999999999998E-4</v>
      </c>
      <c r="AD2024" s="2">
        <v>1.15E-3</v>
      </c>
      <c r="AE2024" s="2">
        <v>1.1739999999999999E-3</v>
      </c>
      <c r="AF2024" s="2">
        <v>1.1900000000000001E-3</v>
      </c>
      <c r="AG2024" s="2">
        <v>1.196E-3</v>
      </c>
      <c r="AH2024" s="2">
        <v>1.2279999999999999E-3</v>
      </c>
      <c r="AI2024" s="2">
        <v>1.2779999999999901E-3</v>
      </c>
      <c r="AJ2024" s="2">
        <v>1.3607999999999999E-3</v>
      </c>
      <c r="AK2024" s="2" t="s">
        <v>2955</v>
      </c>
    </row>
    <row r="2025" spans="14:37" x14ac:dyDescent="0.45">
      <c r="N2025" s="2">
        <v>2015</v>
      </c>
      <c r="O2025" s="2" t="s">
        <v>2022</v>
      </c>
      <c r="P2025" s="2" t="s">
        <v>2941</v>
      </c>
      <c r="Q2025" s="2">
        <v>0</v>
      </c>
      <c r="R2025" s="2">
        <v>1</v>
      </c>
      <c r="S2025" s="43">
        <v>0</v>
      </c>
      <c r="T2025" s="51">
        <f>VLOOKUP(O2025,'2-a. 기초 EDA'!C:K,9,FALSE)</f>
        <v>0.94481605351170572</v>
      </c>
      <c r="U2025" s="41">
        <v>9.3400000000000004E-6</v>
      </c>
      <c r="V2025" s="53">
        <v>3.0700000000000001E-5</v>
      </c>
      <c r="W2025" s="61">
        <v>9.5200000000000003E-6</v>
      </c>
      <c r="X2025" s="41">
        <v>9.6919999999999997E-6</v>
      </c>
      <c r="Y2025" s="41">
        <v>1.3040000000000001E-5</v>
      </c>
      <c r="Z2025" s="41">
        <v>1.3900000000000001E-5</v>
      </c>
      <c r="AA2025" s="41">
        <v>1.454E-5</v>
      </c>
      <c r="AB2025" s="41">
        <v>1.6059999999999999E-5</v>
      </c>
      <c r="AC2025" s="41">
        <v>2.1699999999999999E-5</v>
      </c>
      <c r="AD2025" s="41">
        <v>2.232E-5</v>
      </c>
      <c r="AE2025" s="41">
        <v>2.28399999999999E-5</v>
      </c>
      <c r="AF2025" s="41">
        <v>2.2900000000000001E-5</v>
      </c>
      <c r="AG2025" s="41">
        <v>2.332E-5</v>
      </c>
      <c r="AH2025" s="41">
        <v>2.366E-5</v>
      </c>
      <c r="AI2025" s="41">
        <v>2.6079999999999899E-5</v>
      </c>
      <c r="AJ2025" s="41">
        <v>3.0315999999999999E-5</v>
      </c>
      <c r="AK2025" s="2" t="s">
        <v>2955</v>
      </c>
    </row>
    <row r="2026" spans="14:37" x14ac:dyDescent="0.45">
      <c r="N2026" s="2">
        <v>2016</v>
      </c>
      <c r="O2026" s="2" t="s">
        <v>2023</v>
      </c>
      <c r="P2026" s="2" t="s">
        <v>2941</v>
      </c>
      <c r="Q2026" s="2">
        <v>0</v>
      </c>
      <c r="R2026" s="2">
        <v>1</v>
      </c>
      <c r="S2026" s="43">
        <v>0</v>
      </c>
      <c r="T2026" s="51">
        <f>VLOOKUP(O2026,'2-a. 기초 EDA'!C:K,9,FALSE)</f>
        <v>0.94481605351170572</v>
      </c>
      <c r="U2026" s="41">
        <v>1.64E-6</v>
      </c>
      <c r="V2026" s="53">
        <v>9.1400000000000006E-6</v>
      </c>
      <c r="W2026" s="61">
        <v>1.984E-6</v>
      </c>
      <c r="X2026" s="41">
        <v>2.2460000000000002E-6</v>
      </c>
      <c r="Y2026" s="41">
        <v>2.48199999999999E-6</v>
      </c>
      <c r="Z2026" s="41">
        <v>2.65E-6</v>
      </c>
      <c r="AA2026" s="41">
        <v>2.7700000000000002E-6</v>
      </c>
      <c r="AB2026" s="41">
        <v>3.8720000000000004E-6</v>
      </c>
      <c r="AC2026" s="41">
        <v>6.2199999999999997E-6</v>
      </c>
      <c r="AD2026" s="41">
        <v>7.3660000000000003E-6</v>
      </c>
      <c r="AE2026" s="41">
        <v>8.0779999999999996E-6</v>
      </c>
      <c r="AF2026" s="41">
        <v>8.2300000000000008E-6</v>
      </c>
      <c r="AG2026" s="41">
        <v>8.2740000000000007E-6</v>
      </c>
      <c r="AH2026" s="41">
        <v>8.4239999999999993E-6</v>
      </c>
      <c r="AI2026" s="41">
        <v>8.5119999999999907E-6</v>
      </c>
      <c r="AJ2026" s="41">
        <v>8.9544000000000002E-6</v>
      </c>
      <c r="AK2026" s="2" t="s">
        <v>2955</v>
      </c>
    </row>
    <row r="2027" spans="14:37" x14ac:dyDescent="0.45">
      <c r="N2027" s="2">
        <v>2017</v>
      </c>
      <c r="O2027" s="2" t="s">
        <v>2024</v>
      </c>
      <c r="P2027" s="2" t="s">
        <v>2941</v>
      </c>
      <c r="Q2027" s="2">
        <v>0</v>
      </c>
      <c r="R2027" s="2">
        <v>1</v>
      </c>
      <c r="S2027" s="43">
        <v>0</v>
      </c>
      <c r="T2027" s="51">
        <f>VLOOKUP(O2027,'2-a. 기초 EDA'!C:K,9,FALSE)</f>
        <v>0.94481605351170572</v>
      </c>
      <c r="U2027" s="41">
        <v>8.09E-7</v>
      </c>
      <c r="V2027" s="53">
        <v>7.9699999999999999E-6</v>
      </c>
      <c r="W2027" s="61">
        <v>1.2160000000000001E-6</v>
      </c>
      <c r="X2027" s="41">
        <v>1.3519999999999999E-6</v>
      </c>
      <c r="Y2027" s="41">
        <v>1.4479999999999999E-6</v>
      </c>
      <c r="Z2027" s="41">
        <v>1.72E-6</v>
      </c>
      <c r="AA2027" s="41">
        <v>1.7859999999999999E-6</v>
      </c>
      <c r="AB2027" s="41">
        <v>1.984E-6</v>
      </c>
      <c r="AC2027" s="41">
        <v>6.02E-6</v>
      </c>
      <c r="AD2027" s="41">
        <v>6.4640000000000003E-6</v>
      </c>
      <c r="AE2027" s="41">
        <v>6.9500000000000004E-6</v>
      </c>
      <c r="AF2027" s="41">
        <v>7.0500000000000003E-6</v>
      </c>
      <c r="AG2027" s="41">
        <v>7.1019999999999999E-6</v>
      </c>
      <c r="AH2027" s="41">
        <v>7.6380000000000004E-6</v>
      </c>
      <c r="AI2027" s="41">
        <v>7.6979999999999998E-6</v>
      </c>
      <c r="AJ2027" s="41">
        <v>7.8868000000000005E-6</v>
      </c>
      <c r="AK2027" s="2" t="s">
        <v>2955</v>
      </c>
    </row>
    <row r="2028" spans="14:37" x14ac:dyDescent="0.45">
      <c r="N2028" s="2">
        <v>2018</v>
      </c>
      <c r="O2028" s="2" t="s">
        <v>2025</v>
      </c>
      <c r="P2028" s="2" t="s">
        <v>2941</v>
      </c>
      <c r="Q2028" s="2">
        <v>0</v>
      </c>
      <c r="R2028" s="2">
        <v>0</v>
      </c>
      <c r="S2028" s="43">
        <v>0</v>
      </c>
      <c r="T2028" s="51">
        <f>VLOOKUP(O2028,'2-a. 기초 EDA'!C:K,9,FALSE)</f>
        <v>0.79933110367892979</v>
      </c>
      <c r="U2028" s="2">
        <v>0.21918750000000001</v>
      </c>
      <c r="V2028" s="52">
        <v>0.434882352999999</v>
      </c>
      <c r="W2028" s="60">
        <v>0.22040894894999999</v>
      </c>
      <c r="X2028" s="2">
        <v>0.2207523076</v>
      </c>
      <c r="Y2028" s="2">
        <v>0.30717538439999997</v>
      </c>
      <c r="Z2028" s="2">
        <v>0.30746381125</v>
      </c>
      <c r="AA2028" s="2">
        <v>0.30916999989999999</v>
      </c>
      <c r="AB2028" s="2">
        <v>0.311067647</v>
      </c>
      <c r="AC2028" s="2">
        <v>0.31273719150000001</v>
      </c>
      <c r="AD2028" s="2">
        <v>0.32355747359999998</v>
      </c>
      <c r="AE2028" s="2">
        <v>0.42328412700000001</v>
      </c>
      <c r="AF2028" s="2">
        <v>0.42539139549999999</v>
      </c>
      <c r="AG2028" s="2">
        <v>0.42637594400000001</v>
      </c>
      <c r="AH2028" s="2">
        <v>0.43238471319999999</v>
      </c>
      <c r="AI2028" s="2">
        <v>0.43457756709999901</v>
      </c>
      <c r="AJ2028" s="2">
        <v>0.43484373129999998</v>
      </c>
      <c r="AK2028" s="2" t="str">
        <f t="shared" ref="AK2028:AK2073" si="33">IF(U2028=V2028,"최소, 최대값 동일","")</f>
        <v/>
      </c>
    </row>
    <row r="2029" spans="14:37" x14ac:dyDescent="0.45">
      <c r="N2029" s="2">
        <v>2019</v>
      </c>
      <c r="O2029" s="2" t="s">
        <v>2026</v>
      </c>
      <c r="P2029" s="2" t="s">
        <v>2941</v>
      </c>
      <c r="Q2029" s="2">
        <v>0</v>
      </c>
      <c r="R2029" s="2">
        <v>0</v>
      </c>
      <c r="S2029" s="43">
        <v>0</v>
      </c>
      <c r="T2029" s="51">
        <f>VLOOKUP(O2029,'2-a. 기초 EDA'!C:K,9,FALSE)</f>
        <v>0.79933110367892979</v>
      </c>
      <c r="U2029" s="41">
        <v>1.5500000000000001E-5</v>
      </c>
      <c r="V2029" s="53">
        <v>3.6100000000000003E-5</v>
      </c>
      <c r="W2029" s="61">
        <v>1.7295E-5</v>
      </c>
      <c r="X2029" s="41">
        <v>1.7779999999999999E-5</v>
      </c>
      <c r="Y2029" s="41">
        <v>2.0420000000000001E-5</v>
      </c>
      <c r="Z2029" s="41">
        <v>2.105E-5</v>
      </c>
      <c r="AA2029" s="41">
        <v>2.1869999999999999E-5</v>
      </c>
      <c r="AB2029" s="41">
        <v>2.722E-5</v>
      </c>
      <c r="AC2029" s="41">
        <v>2.97499999999999E-5</v>
      </c>
      <c r="AD2029" s="41">
        <v>3.078E-5</v>
      </c>
      <c r="AE2029" s="41">
        <v>3.1399999999999998E-5</v>
      </c>
      <c r="AF2029" s="41">
        <v>3.15E-5</v>
      </c>
      <c r="AG2029" s="41">
        <v>3.1919999999999999E-5</v>
      </c>
      <c r="AH2029" s="41">
        <v>3.2530000000000002E-5</v>
      </c>
      <c r="AI2029" s="41">
        <v>3.4224999999999998E-5</v>
      </c>
      <c r="AJ2029" s="41">
        <v>3.5524000000000001E-5</v>
      </c>
      <c r="AK2029" s="2" t="str">
        <f t="shared" si="33"/>
        <v/>
      </c>
    </row>
    <row r="2030" spans="14:37" x14ac:dyDescent="0.45">
      <c r="N2030" s="2">
        <v>2020</v>
      </c>
      <c r="O2030" s="2" t="s">
        <v>2027</v>
      </c>
      <c r="P2030" s="2" t="s">
        <v>2941</v>
      </c>
      <c r="Q2030" s="2">
        <v>0</v>
      </c>
      <c r="R2030" s="2">
        <v>0</v>
      </c>
      <c r="S2030" s="43">
        <v>0</v>
      </c>
      <c r="T2030" s="51">
        <f>VLOOKUP(O2030,'2-a. 기초 EDA'!C:K,9,FALSE)</f>
        <v>0.79933110367892979</v>
      </c>
      <c r="U2030" s="2">
        <v>3.6666699999999999E-4</v>
      </c>
      <c r="V2030" s="52">
        <v>4.9667740000000002E-3</v>
      </c>
      <c r="W2030" s="60">
        <v>3.7194080000000002E-4</v>
      </c>
      <c r="X2030" s="2">
        <v>3.7809559999999999E-4</v>
      </c>
      <c r="Y2030" s="2">
        <v>3.9301659999999998E-4</v>
      </c>
      <c r="Z2030" s="2">
        <v>3.9841049999997499E-4</v>
      </c>
      <c r="AA2030" s="2">
        <v>4.0904209999999898E-4</v>
      </c>
      <c r="AB2030" s="2">
        <v>4.5512579999996001E-4</v>
      </c>
      <c r="AC2030" s="2">
        <v>6.6492649999999999E-4</v>
      </c>
      <c r="AD2030" s="2">
        <v>1.0594091999999999E-3</v>
      </c>
      <c r="AE2030" s="2">
        <v>4.0961971999999899E-3</v>
      </c>
      <c r="AF2030" s="2">
        <v>4.1407719999999697E-3</v>
      </c>
      <c r="AG2030" s="2">
        <v>4.3967983999999198E-3</v>
      </c>
      <c r="AH2030" s="2">
        <v>4.5719365000000001E-3</v>
      </c>
      <c r="AI2030" s="2">
        <v>4.6039330999999998E-3</v>
      </c>
      <c r="AJ2030" s="2">
        <v>4.6534641999999996E-3</v>
      </c>
      <c r="AK2030" s="2" t="str">
        <f t="shared" si="33"/>
        <v/>
      </c>
    </row>
    <row r="2031" spans="14:37" x14ac:dyDescent="0.45">
      <c r="N2031" s="2">
        <v>2021</v>
      </c>
      <c r="O2031" s="2" t="s">
        <v>2028</v>
      </c>
      <c r="P2031" s="2" t="s">
        <v>2941</v>
      </c>
      <c r="Q2031" s="2">
        <v>0</v>
      </c>
      <c r="R2031" s="2">
        <v>0</v>
      </c>
      <c r="S2031" s="43">
        <v>0</v>
      </c>
      <c r="T2031" s="51">
        <f>VLOOKUP(O2031,'2-a. 기초 EDA'!C:K,9,FALSE)</f>
        <v>0.79933110367892979</v>
      </c>
      <c r="U2031" s="41">
        <v>6.0099999999999997E-5</v>
      </c>
      <c r="V2031" s="52">
        <v>1.6318499999999999E-4</v>
      </c>
      <c r="W2031" s="61">
        <v>6.2799999999999995E-5</v>
      </c>
      <c r="X2031" s="41">
        <v>7.2859999999999895E-5</v>
      </c>
      <c r="Y2031" s="41">
        <v>8.0079999999999897E-5</v>
      </c>
      <c r="Z2031" s="41">
        <v>8.1924999999999999E-5</v>
      </c>
      <c r="AA2031" s="41">
        <v>8.5069999999999997E-5</v>
      </c>
      <c r="AB2031" s="41">
        <v>8.7919999999999998E-5</v>
      </c>
      <c r="AC2031" s="41">
        <v>9.0749999999999997E-5</v>
      </c>
      <c r="AD2031" s="41">
        <v>9.3839999999999996E-5</v>
      </c>
      <c r="AE2031" s="41">
        <v>9.925E-5</v>
      </c>
      <c r="AF2031" s="2">
        <v>1.0107925E-4</v>
      </c>
      <c r="AG2031" s="2">
        <v>1.031398E-4</v>
      </c>
      <c r="AH2031" s="2">
        <v>1.129884999999E-4</v>
      </c>
      <c r="AI2031" s="2">
        <v>1.3698509999999901E-4</v>
      </c>
      <c r="AJ2031" s="2">
        <v>1.5416757999999999E-4</v>
      </c>
      <c r="AK2031" s="2" t="str">
        <f t="shared" si="33"/>
        <v/>
      </c>
    </row>
    <row r="2032" spans="14:37" x14ac:dyDescent="0.45">
      <c r="N2032" s="2">
        <v>2022</v>
      </c>
      <c r="O2032" s="2" t="s">
        <v>2029</v>
      </c>
      <c r="P2032" s="2" t="s">
        <v>2941</v>
      </c>
      <c r="Q2032" s="2">
        <v>0</v>
      </c>
      <c r="R2032" s="2">
        <v>0</v>
      </c>
      <c r="S2032" s="43">
        <v>0</v>
      </c>
      <c r="T2032" s="51">
        <f>VLOOKUP(O2032,'2-a. 기초 EDA'!C:K,9,FALSE)</f>
        <v>0.79933110367892979</v>
      </c>
      <c r="U2032" s="41">
        <v>8.1899999999999995E-6</v>
      </c>
      <c r="V2032" s="53">
        <v>5.9500000000000003E-5</v>
      </c>
      <c r="W2032" s="61">
        <v>9.4970000000000007E-6</v>
      </c>
      <c r="X2032" s="41">
        <v>1.029E-5</v>
      </c>
      <c r="Y2032" s="41">
        <v>1.1440000000000001E-5</v>
      </c>
      <c r="Z2032" s="41">
        <v>1.2575000000000001E-5</v>
      </c>
      <c r="AA2032" s="41">
        <v>1.3039999999999901E-5</v>
      </c>
      <c r="AB2032" s="41">
        <v>1.44999999999999E-5</v>
      </c>
      <c r="AC2032" s="41">
        <v>1.7900000000000001E-5</v>
      </c>
      <c r="AD2032" s="41">
        <v>2.0539999999999902E-5</v>
      </c>
      <c r="AE2032" s="41">
        <v>2.8099999999999999E-5</v>
      </c>
      <c r="AF2032" s="41">
        <v>2.8949999999999999E-5</v>
      </c>
      <c r="AG2032" s="41">
        <v>3.0280000000000001E-5</v>
      </c>
      <c r="AH2032" s="41">
        <v>3.4619999999999997E-5</v>
      </c>
      <c r="AI2032" s="41">
        <v>3.6604999999999999E-5</v>
      </c>
      <c r="AJ2032" s="41">
        <v>3.8605000000000001E-5</v>
      </c>
      <c r="AK2032" s="2" t="str">
        <f t="shared" si="33"/>
        <v/>
      </c>
    </row>
    <row r="2033" spans="14:37" x14ac:dyDescent="0.45">
      <c r="N2033" s="2">
        <v>2023</v>
      </c>
      <c r="O2033" s="2" t="s">
        <v>2030</v>
      </c>
      <c r="P2033" s="2" t="s">
        <v>2941</v>
      </c>
      <c r="Q2033" s="2">
        <v>0</v>
      </c>
      <c r="R2033" s="2">
        <v>0</v>
      </c>
      <c r="S2033" s="43">
        <v>0</v>
      </c>
      <c r="T2033" s="51">
        <f>VLOOKUP(O2033,'2-a. 기초 EDA'!C:K,9,FALSE)</f>
        <v>0.79933110367892979</v>
      </c>
      <c r="U2033" s="41">
        <v>5.13E-6</v>
      </c>
      <c r="V2033" s="53">
        <v>3.1099999999999997E-5</v>
      </c>
      <c r="W2033" s="61">
        <v>5.429E-6</v>
      </c>
      <c r="X2033" s="41">
        <v>5.57E-6</v>
      </c>
      <c r="Y2033" s="41">
        <v>5.8980000000000001E-6</v>
      </c>
      <c r="Z2033" s="41">
        <v>6.2149999999999998E-6</v>
      </c>
      <c r="AA2033" s="41">
        <v>6.4400000000000002E-6</v>
      </c>
      <c r="AB2033" s="41">
        <v>7.5399999999999998E-6</v>
      </c>
      <c r="AC2033" s="41">
        <v>7.8250000000000005E-6</v>
      </c>
      <c r="AD2033" s="41">
        <v>8.174E-6</v>
      </c>
      <c r="AE2033" s="41">
        <v>8.5299999999999996E-6</v>
      </c>
      <c r="AF2033" s="41">
        <v>8.6525000000000006E-6</v>
      </c>
      <c r="AG2033" s="41">
        <v>8.9359999999999903E-6</v>
      </c>
      <c r="AH2033" s="41">
        <v>2.601E-5</v>
      </c>
      <c r="AI2033" s="41">
        <v>2.73999999999999E-5</v>
      </c>
      <c r="AJ2033" s="41">
        <v>3.0233999999999999E-5</v>
      </c>
      <c r="AK2033" s="2" t="str">
        <f t="shared" si="33"/>
        <v/>
      </c>
    </row>
    <row r="2034" spans="14:37" x14ac:dyDescent="0.45">
      <c r="N2034" s="2">
        <v>2024</v>
      </c>
      <c r="O2034" s="2" t="s">
        <v>2031</v>
      </c>
      <c r="P2034" s="2" t="s">
        <v>2941</v>
      </c>
      <c r="Q2034" s="2">
        <v>0</v>
      </c>
      <c r="R2034" s="2">
        <v>0</v>
      </c>
      <c r="S2034" s="43">
        <v>0</v>
      </c>
      <c r="T2034" s="51">
        <f>VLOOKUP(O2034,'2-a. 기초 EDA'!C:K,9,FALSE)</f>
        <v>0.79933110367892979</v>
      </c>
      <c r="U2034" s="2">
        <v>0.21199999999999999</v>
      </c>
      <c r="V2034" s="52">
        <v>0.433</v>
      </c>
      <c r="W2034" s="60">
        <v>0.217</v>
      </c>
      <c r="X2034" s="2">
        <v>0.218</v>
      </c>
      <c r="Y2034" s="2">
        <v>0.30499999999999999</v>
      </c>
      <c r="Z2034" s="2">
        <v>0.30574999999999902</v>
      </c>
      <c r="AA2034" s="2">
        <v>0.30599999999999999</v>
      </c>
      <c r="AB2034" s="2">
        <v>0.309</v>
      </c>
      <c r="AC2034" s="2">
        <v>0.311</v>
      </c>
      <c r="AD2034" s="2">
        <v>0.32040000000000002</v>
      </c>
      <c r="AE2034" s="2">
        <v>0.41799999999999998</v>
      </c>
      <c r="AF2034" s="2">
        <v>0.42099999999999999</v>
      </c>
      <c r="AG2034" s="2">
        <v>0.4224</v>
      </c>
      <c r="AH2034" s="2">
        <v>0.43</v>
      </c>
      <c r="AI2034" s="2">
        <v>0.432</v>
      </c>
      <c r="AJ2034" s="2">
        <v>0.433</v>
      </c>
      <c r="AK2034" s="2" t="str">
        <f t="shared" si="33"/>
        <v/>
      </c>
    </row>
    <row r="2035" spans="14:37" x14ac:dyDescent="0.45">
      <c r="N2035" s="2">
        <v>2025</v>
      </c>
      <c r="O2035" s="2" t="s">
        <v>2032</v>
      </c>
      <c r="P2035" s="2" t="s">
        <v>2941</v>
      </c>
      <c r="Q2035" s="2">
        <v>0</v>
      </c>
      <c r="R2035" s="2">
        <v>0</v>
      </c>
      <c r="S2035" s="43">
        <v>0</v>
      </c>
      <c r="T2035" s="51">
        <f>VLOOKUP(O2035,'2-a. 기초 EDA'!C:K,9,FALSE)</f>
        <v>0.79933110367892979</v>
      </c>
      <c r="U2035" s="41">
        <v>7.9100000000000005E-6</v>
      </c>
      <c r="V2035" s="53">
        <v>3.0499999999999999E-5</v>
      </c>
      <c r="W2035" s="61">
        <v>8.7474999999999904E-6</v>
      </c>
      <c r="X2035" s="41">
        <v>9.1619999999999997E-6</v>
      </c>
      <c r="Y2035" s="41">
        <v>9.8660000000000001E-6</v>
      </c>
      <c r="Z2035" s="41">
        <v>1.0475000000000001E-5</v>
      </c>
      <c r="AA2035" s="41">
        <v>1.29399999999999E-5</v>
      </c>
      <c r="AB2035" s="41">
        <v>2.266E-5</v>
      </c>
      <c r="AC2035" s="41">
        <v>2.4049999999999998E-5</v>
      </c>
      <c r="AD2035" s="41">
        <v>2.5079999999999899E-5</v>
      </c>
      <c r="AE2035" s="41">
        <v>2.603E-5</v>
      </c>
      <c r="AF2035" s="41">
        <v>2.6400000000000001E-5</v>
      </c>
      <c r="AG2035" s="41">
        <v>2.6699999999999998E-5</v>
      </c>
      <c r="AH2035" s="41">
        <v>2.7710000000000001E-5</v>
      </c>
      <c r="AI2035" s="41">
        <v>2.8799999999999999E-5</v>
      </c>
      <c r="AJ2035" s="41">
        <v>3.04E-5</v>
      </c>
      <c r="AK2035" s="2" t="str">
        <f t="shared" si="33"/>
        <v/>
      </c>
    </row>
    <row r="2036" spans="14:37" x14ac:dyDescent="0.45">
      <c r="N2036" s="2">
        <v>2026</v>
      </c>
      <c r="O2036" s="2" t="s">
        <v>2033</v>
      </c>
      <c r="P2036" s="2" t="s">
        <v>2941</v>
      </c>
      <c r="Q2036" s="2">
        <v>0</v>
      </c>
      <c r="R2036" s="2">
        <v>0</v>
      </c>
      <c r="S2036" s="43">
        <v>0</v>
      </c>
      <c r="T2036" s="51">
        <f>VLOOKUP(O2036,'2-a. 기초 EDA'!C:K,9,FALSE)</f>
        <v>0.79933110367892979</v>
      </c>
      <c r="U2036" s="2">
        <v>3.4099999999999999E-4</v>
      </c>
      <c r="V2036" s="52">
        <v>4.5599999999999998E-3</v>
      </c>
      <c r="W2036" s="60">
        <v>3.4989999999999999E-4</v>
      </c>
      <c r="X2036" s="2">
        <v>3.5199999999999999E-4</v>
      </c>
      <c r="Y2036" s="2">
        <v>3.5879999999999999E-4</v>
      </c>
      <c r="Z2036" s="2">
        <v>3.6099999999999999E-4</v>
      </c>
      <c r="AA2036" s="2">
        <v>3.6200000000000002E-4</v>
      </c>
      <c r="AB2036" s="2">
        <v>3.7659999999999999E-4</v>
      </c>
      <c r="AC2036" s="2">
        <v>4.6599999999989998E-4</v>
      </c>
      <c r="AD2036" s="2">
        <v>9.3099999999999997E-4</v>
      </c>
      <c r="AE2036" s="2">
        <v>3.9100000000000003E-3</v>
      </c>
      <c r="AF2036" s="2">
        <v>4.0175000000000002E-3</v>
      </c>
      <c r="AG2036" s="2">
        <v>4.182E-3</v>
      </c>
      <c r="AH2036" s="2">
        <v>4.3709999999999799E-3</v>
      </c>
      <c r="AI2036" s="2">
        <v>4.4605000000000001E-3</v>
      </c>
      <c r="AJ2036" s="2">
        <v>4.5342999999999998E-3</v>
      </c>
      <c r="AK2036" s="2" t="str">
        <f t="shared" si="33"/>
        <v/>
      </c>
    </row>
    <row r="2037" spans="14:37" x14ac:dyDescent="0.45">
      <c r="N2037" s="2">
        <v>2027</v>
      </c>
      <c r="O2037" s="2" t="s">
        <v>2034</v>
      </c>
      <c r="P2037" s="2" t="s">
        <v>2941</v>
      </c>
      <c r="Q2037" s="2">
        <v>0</v>
      </c>
      <c r="R2037" s="2">
        <v>0</v>
      </c>
      <c r="S2037" s="43">
        <v>0</v>
      </c>
      <c r="T2037" s="51">
        <f>VLOOKUP(O2037,'2-a. 기초 EDA'!C:K,9,FALSE)</f>
        <v>0.79933110367892979</v>
      </c>
      <c r="U2037" s="41">
        <v>2.27E-5</v>
      </c>
      <c r="V2037" s="53">
        <v>6.9400000000000006E-5</v>
      </c>
      <c r="W2037" s="61">
        <v>2.8069999999999899E-5</v>
      </c>
      <c r="X2037" s="41">
        <v>3.048E-5</v>
      </c>
      <c r="Y2037" s="41">
        <v>3.7100000000000001E-5</v>
      </c>
      <c r="Z2037" s="41">
        <v>3.9749999999999997E-5</v>
      </c>
      <c r="AA2037" s="41">
        <v>4.22799999999999E-5</v>
      </c>
      <c r="AB2037" s="41">
        <v>4.3859999999999997E-5</v>
      </c>
      <c r="AC2037" s="41">
        <v>4.5599999999999997E-5</v>
      </c>
      <c r="AD2037" s="41">
        <v>4.774E-5</v>
      </c>
      <c r="AE2037" s="41">
        <v>5.0059999999999998E-5</v>
      </c>
      <c r="AF2037" s="41">
        <v>5.1325000000000001E-5</v>
      </c>
      <c r="AG2037" s="41">
        <v>5.3640000000000001E-5</v>
      </c>
      <c r="AH2037" s="41">
        <v>5.7880000000000001E-5</v>
      </c>
      <c r="AI2037" s="41">
        <v>6.5099999999999997E-5</v>
      </c>
      <c r="AJ2037" s="41">
        <v>6.8872000000000001E-5</v>
      </c>
      <c r="AK2037" s="2" t="str">
        <f t="shared" si="33"/>
        <v/>
      </c>
    </row>
    <row r="2038" spans="14:37" x14ac:dyDescent="0.45">
      <c r="N2038" s="2">
        <v>2028</v>
      </c>
      <c r="O2038" s="2" t="s">
        <v>2035</v>
      </c>
      <c r="P2038" s="2" t="s">
        <v>2941</v>
      </c>
      <c r="Q2038" s="2">
        <v>0</v>
      </c>
      <c r="R2038" s="2">
        <v>0</v>
      </c>
      <c r="S2038" s="43">
        <v>0</v>
      </c>
      <c r="T2038" s="51">
        <f>VLOOKUP(O2038,'2-a. 기초 EDA'!C:K,9,FALSE)</f>
        <v>0.79933110367892979</v>
      </c>
      <c r="U2038" s="41">
        <v>3.0800000000000002E-6</v>
      </c>
      <c r="V2038" s="53">
        <v>3.1399999999999998E-5</v>
      </c>
      <c r="W2038" s="61">
        <v>4.4789999999999998E-6</v>
      </c>
      <c r="X2038" s="41">
        <v>5.5550000000000002E-6</v>
      </c>
      <c r="Y2038" s="41">
        <v>6.596E-6</v>
      </c>
      <c r="Z2038" s="41">
        <v>6.9099999999999999E-6</v>
      </c>
      <c r="AA2038" s="41">
        <v>7.0879999999999997E-6</v>
      </c>
      <c r="AB2038" s="41">
        <v>7.7039999999999994E-6</v>
      </c>
      <c r="AC2038" s="41">
        <v>8.4700000000000002E-6</v>
      </c>
      <c r="AD2038" s="41">
        <v>8.9719999999999998E-6</v>
      </c>
      <c r="AE2038" s="41">
        <v>9.5019999999999897E-6</v>
      </c>
      <c r="AF2038" s="41">
        <v>1.0424999999999999E-5</v>
      </c>
      <c r="AG2038" s="41">
        <v>1.188E-5</v>
      </c>
      <c r="AH2038" s="41">
        <v>2.531E-5</v>
      </c>
      <c r="AI2038" s="41">
        <v>2.7310000000000001E-5</v>
      </c>
      <c r="AJ2038" s="41">
        <v>2.9E-5</v>
      </c>
      <c r="AK2038" s="2" t="str">
        <f t="shared" si="33"/>
        <v/>
      </c>
    </row>
    <row r="2039" spans="14:37" x14ac:dyDescent="0.45">
      <c r="N2039" s="2">
        <v>2029</v>
      </c>
      <c r="O2039" s="2" t="s">
        <v>2036</v>
      </c>
      <c r="P2039" s="2" t="s">
        <v>2941</v>
      </c>
      <c r="Q2039" s="2">
        <v>0</v>
      </c>
      <c r="R2039" s="2">
        <v>0</v>
      </c>
      <c r="S2039" s="43">
        <v>0</v>
      </c>
      <c r="T2039" s="51">
        <f>VLOOKUP(O2039,'2-a. 기초 EDA'!C:K,9,FALSE)</f>
        <v>0.79933110367892979</v>
      </c>
      <c r="U2039" s="41">
        <v>1.3599999999999999E-6</v>
      </c>
      <c r="V2039" s="53">
        <v>2.6299999999999999E-5</v>
      </c>
      <c r="W2039" s="61">
        <v>2.1994999999999999E-6</v>
      </c>
      <c r="X2039" s="41">
        <v>2.52E-6</v>
      </c>
      <c r="Y2039" s="41">
        <v>2.9780000000000001E-6</v>
      </c>
      <c r="Z2039" s="41">
        <v>3.5149999999999998E-6</v>
      </c>
      <c r="AA2039" s="41">
        <v>3.8699999999999901E-6</v>
      </c>
      <c r="AB2039" s="41">
        <v>6.1480000000000003E-6</v>
      </c>
      <c r="AC2039" s="41">
        <v>6.5349999999999899E-6</v>
      </c>
      <c r="AD2039" s="41">
        <v>6.878E-6</v>
      </c>
      <c r="AE2039" s="41">
        <v>7.1729999999999998E-6</v>
      </c>
      <c r="AF2039" s="41">
        <v>7.3499999999999999E-6</v>
      </c>
      <c r="AG2039" s="41">
        <v>7.6340000000000001E-6</v>
      </c>
      <c r="AH2039" s="41">
        <v>2.122E-5</v>
      </c>
      <c r="AI2039" s="41">
        <v>2.2729999999999899E-5</v>
      </c>
      <c r="AJ2039" s="41">
        <v>2.5395999999999999E-5</v>
      </c>
      <c r="AK2039" s="2" t="str">
        <f t="shared" si="33"/>
        <v/>
      </c>
    </row>
    <row r="2040" spans="14:37" x14ac:dyDescent="0.45">
      <c r="N2040" s="2">
        <v>2030</v>
      </c>
      <c r="O2040" s="2" t="s">
        <v>2037</v>
      </c>
      <c r="P2040" s="2" t="s">
        <v>2941</v>
      </c>
      <c r="Q2040" s="2">
        <v>0</v>
      </c>
      <c r="R2040" s="2">
        <v>1</v>
      </c>
      <c r="S2040" s="43">
        <v>0</v>
      </c>
      <c r="T2040" s="51">
        <f>VLOOKUP(O2040,'2-a. 기초 EDA'!C:K,9,FALSE)</f>
        <v>0.94481605351170572</v>
      </c>
      <c r="U2040" s="2">
        <v>0.21926984099999999</v>
      </c>
      <c r="V2040" s="52">
        <v>0.43489705899999997</v>
      </c>
      <c r="W2040" s="60">
        <v>0.21953547779999999</v>
      </c>
      <c r="X2040" s="2">
        <v>0.2202064966</v>
      </c>
      <c r="Y2040" s="2">
        <v>0.22042025259999901</v>
      </c>
      <c r="Z2040" s="2">
        <v>0.22067187499999999</v>
      </c>
      <c r="AA2040" s="2">
        <v>0.22071622359999901</v>
      </c>
      <c r="AB2040" s="2">
        <v>0.22080923099999999</v>
      </c>
      <c r="AC2040" s="2">
        <v>0.22526865699999901</v>
      </c>
      <c r="AD2040" s="2">
        <v>0.43196764700000001</v>
      </c>
      <c r="AE2040" s="2">
        <v>0.43334434519999998</v>
      </c>
      <c r="AF2040" s="2">
        <v>0.43420588199999999</v>
      </c>
      <c r="AG2040" s="2">
        <v>0.43447941199999901</v>
      </c>
      <c r="AH2040" s="2">
        <v>0.43468129900000002</v>
      </c>
      <c r="AI2040" s="2">
        <v>0.43478529399999899</v>
      </c>
      <c r="AJ2040" s="2">
        <v>0.43489235307999902</v>
      </c>
      <c r="AK2040" s="2" t="s">
        <v>2955</v>
      </c>
    </row>
    <row r="2041" spans="14:37" x14ac:dyDescent="0.45">
      <c r="N2041" s="2">
        <v>2031</v>
      </c>
      <c r="O2041" s="2" t="s">
        <v>2038</v>
      </c>
      <c r="P2041" s="2" t="s">
        <v>2941</v>
      </c>
      <c r="Q2041" s="2">
        <v>0</v>
      </c>
      <c r="R2041" s="2">
        <v>1</v>
      </c>
      <c r="S2041" s="43">
        <v>0</v>
      </c>
      <c r="T2041" s="51">
        <f>VLOOKUP(O2041,'2-a. 기초 EDA'!C:K,9,FALSE)</f>
        <v>0.94481605351170572</v>
      </c>
      <c r="U2041" s="41">
        <v>1.5500000000000001E-5</v>
      </c>
      <c r="V2041" s="53">
        <v>3.6100000000000003E-5</v>
      </c>
      <c r="W2041" s="61">
        <v>1.734E-5</v>
      </c>
      <c r="X2041" s="41">
        <v>1.7600000000000001E-5</v>
      </c>
      <c r="Y2041" s="41">
        <v>1.7920000000000001E-5</v>
      </c>
      <c r="Z2041" s="41">
        <v>2.0100000000000001E-5</v>
      </c>
      <c r="AA2041" s="41">
        <v>2.1100000000000001E-5</v>
      </c>
      <c r="AB2041" s="41">
        <v>2.3600000000000001E-5</v>
      </c>
      <c r="AC2041" s="41">
        <v>3.0000000000000001E-5</v>
      </c>
      <c r="AD2041" s="41">
        <v>3.0340000000000001E-5</v>
      </c>
      <c r="AE2041" s="41">
        <v>3.1279999999999999E-5</v>
      </c>
      <c r="AF2041" s="41">
        <v>3.1399999999999998E-5</v>
      </c>
      <c r="AG2041" s="41">
        <v>3.188E-5</v>
      </c>
      <c r="AH2041" s="41">
        <v>3.4039999999999999E-5</v>
      </c>
      <c r="AI2041" s="41">
        <v>3.4999999999999997E-5</v>
      </c>
      <c r="AJ2041" s="41">
        <v>3.5843999999999998E-5</v>
      </c>
      <c r="AK2041" s="2" t="s">
        <v>2955</v>
      </c>
    </row>
    <row r="2042" spans="14:37" x14ac:dyDescent="0.45">
      <c r="N2042" s="2">
        <v>2032</v>
      </c>
      <c r="O2042" s="2" t="s">
        <v>2039</v>
      </c>
      <c r="P2042" s="2" t="s">
        <v>2941</v>
      </c>
      <c r="Q2042" s="2">
        <v>0</v>
      </c>
      <c r="R2042" s="2">
        <v>1</v>
      </c>
      <c r="S2042" s="43">
        <v>0</v>
      </c>
      <c r="T2042" s="51">
        <f>VLOOKUP(O2042,'2-a. 기초 EDA'!C:K,9,FALSE)</f>
        <v>0.94481605351170572</v>
      </c>
      <c r="U2042" s="2">
        <v>6.6146300000000005E-4</v>
      </c>
      <c r="V2042" s="52">
        <v>4.9603169999999997E-3</v>
      </c>
      <c r="W2042" s="60">
        <v>8.5922739999999998E-4</v>
      </c>
      <c r="X2042" s="2">
        <v>9.8315959999999993E-4</v>
      </c>
      <c r="Y2042" s="2">
        <v>9.9330779999999997E-4</v>
      </c>
      <c r="Z2042" s="2">
        <v>1.005908E-3</v>
      </c>
      <c r="AA2042" s="2">
        <v>1.0221871999999399E-3</v>
      </c>
      <c r="AB2042" s="2">
        <v>1.0552713999999199E-3</v>
      </c>
      <c r="AC2042" s="2">
        <v>1.106985E-3</v>
      </c>
      <c r="AD2042" s="2">
        <v>4.0957937999999798E-3</v>
      </c>
      <c r="AE2042" s="2">
        <v>4.1139276000000001E-3</v>
      </c>
      <c r="AF2042" s="2">
        <v>4.1317910000000001E-3</v>
      </c>
      <c r="AG2042" s="2">
        <v>4.1469707999999298E-3</v>
      </c>
      <c r="AH2042" s="2">
        <v>4.3657056000000003E-3</v>
      </c>
      <c r="AI2042" s="2">
        <v>4.5465271999999999E-3</v>
      </c>
      <c r="AJ2042" s="2">
        <v>4.8356155600000001E-3</v>
      </c>
      <c r="AK2042" s="2" t="s">
        <v>2955</v>
      </c>
    </row>
    <row r="2043" spans="14:37" x14ac:dyDescent="0.45">
      <c r="N2043" s="2">
        <v>2033</v>
      </c>
      <c r="O2043" s="2" t="s">
        <v>2040</v>
      </c>
      <c r="P2043" s="2" t="s">
        <v>2941</v>
      </c>
      <c r="Q2043" s="2">
        <v>0</v>
      </c>
      <c r="R2043" s="2">
        <v>1</v>
      </c>
      <c r="S2043" s="43">
        <v>0</v>
      </c>
      <c r="T2043" s="51">
        <f>VLOOKUP(O2043,'2-a. 기초 EDA'!C:K,9,FALSE)</f>
        <v>0.94481605351170572</v>
      </c>
      <c r="U2043" s="41">
        <v>6.0300000000000002E-5</v>
      </c>
      <c r="V2043" s="52">
        <v>1.2702199999999999E-4</v>
      </c>
      <c r="W2043" s="61">
        <v>6.0859999999999997E-5</v>
      </c>
      <c r="X2043" s="41">
        <v>6.1799999999999998E-5</v>
      </c>
      <c r="Y2043" s="41">
        <v>6.3260000000000001E-5</v>
      </c>
      <c r="Z2043" s="41">
        <v>6.3600000000000001E-5</v>
      </c>
      <c r="AA2043" s="41">
        <v>6.4259999999999998E-5</v>
      </c>
      <c r="AB2043" s="41">
        <v>9.0600000000000007E-5</v>
      </c>
      <c r="AC2043" s="41">
        <v>9.9900000000000002E-5</v>
      </c>
      <c r="AD2043" s="2">
        <v>1.0303939999992E-4</v>
      </c>
      <c r="AE2043" s="2">
        <v>1.046526E-4</v>
      </c>
      <c r="AF2043" s="2">
        <v>1.0474100000000001E-4</v>
      </c>
      <c r="AG2043" s="2">
        <v>1.0569679999995999E-4</v>
      </c>
      <c r="AH2043" s="2">
        <v>1.120586E-4</v>
      </c>
      <c r="AI2043" s="2">
        <v>1.171306E-4</v>
      </c>
      <c r="AJ2043" s="2">
        <v>1.2440279999999999E-4</v>
      </c>
      <c r="AK2043" s="2" t="s">
        <v>2955</v>
      </c>
    </row>
    <row r="2044" spans="14:37" x14ac:dyDescent="0.45">
      <c r="N2044" s="2">
        <v>2034</v>
      </c>
      <c r="O2044" s="2" t="s">
        <v>2041</v>
      </c>
      <c r="P2044" s="2" t="s">
        <v>2941</v>
      </c>
      <c r="Q2044" s="2">
        <v>0</v>
      </c>
      <c r="R2044" s="2">
        <v>1</v>
      </c>
      <c r="S2044" s="43">
        <v>0</v>
      </c>
      <c r="T2044" s="51">
        <f>VLOOKUP(O2044,'2-a. 기초 EDA'!C:K,9,FALSE)</f>
        <v>0.94481605351170572</v>
      </c>
      <c r="U2044" s="41">
        <v>2.8E-5</v>
      </c>
      <c r="V2044" s="53">
        <v>5.94E-5</v>
      </c>
      <c r="W2044" s="61">
        <v>2.834E-5</v>
      </c>
      <c r="X2044" s="41">
        <v>2.904E-5</v>
      </c>
      <c r="Y2044" s="41">
        <v>2.9619999999999899E-5</v>
      </c>
      <c r="Z2044" s="41">
        <v>3.0000000000000001E-5</v>
      </c>
      <c r="AA2044" s="41">
        <v>3.0159999999999999E-5</v>
      </c>
      <c r="AB2044" s="41">
        <v>3.2379999999999998E-5</v>
      </c>
      <c r="AC2044" s="41">
        <v>3.3300000000000003E-5</v>
      </c>
      <c r="AD2044" s="41">
        <v>3.43E-5</v>
      </c>
      <c r="AE2044" s="41">
        <v>3.5819999999999999E-5</v>
      </c>
      <c r="AF2044" s="41">
        <v>3.6000000000000001E-5</v>
      </c>
      <c r="AG2044" s="41">
        <v>3.6480000000000003E-5</v>
      </c>
      <c r="AH2044" s="41">
        <v>3.7419999999999997E-5</v>
      </c>
      <c r="AI2044" s="41">
        <v>3.8299999999999901E-5</v>
      </c>
      <c r="AJ2044" s="41">
        <v>5.27439999999999E-5</v>
      </c>
      <c r="AK2044" s="2" t="s">
        <v>2955</v>
      </c>
    </row>
    <row r="2045" spans="14:37" x14ac:dyDescent="0.45">
      <c r="N2045" s="2">
        <v>2035</v>
      </c>
      <c r="O2045" s="2" t="s">
        <v>2042</v>
      </c>
      <c r="P2045" s="2" t="s">
        <v>2941</v>
      </c>
      <c r="Q2045" s="2">
        <v>0</v>
      </c>
      <c r="R2045" s="2">
        <v>1</v>
      </c>
      <c r="S2045" s="43">
        <v>0</v>
      </c>
      <c r="T2045" s="51">
        <f>VLOOKUP(O2045,'2-a. 기초 EDA'!C:K,9,FALSE)</f>
        <v>0.94481605351170572</v>
      </c>
      <c r="U2045" s="41">
        <v>5.1699999999999996E-6</v>
      </c>
      <c r="V2045" s="53">
        <v>3.1099999999999997E-5</v>
      </c>
      <c r="W2045" s="61">
        <v>5.3079999999999998E-6</v>
      </c>
      <c r="X2045" s="41">
        <v>5.4539999999999998E-6</v>
      </c>
      <c r="Y2045" s="41">
        <v>5.57E-6</v>
      </c>
      <c r="Z2045" s="41">
        <v>5.6300000000000003E-6</v>
      </c>
      <c r="AA2045" s="41">
        <v>5.7860000000000002E-6</v>
      </c>
      <c r="AB2045" s="41">
        <v>6.7660000000000001E-6</v>
      </c>
      <c r="AC2045" s="41">
        <v>2.4600000000000002E-5</v>
      </c>
      <c r="AD2045" s="41">
        <v>2.5899999999999999E-5</v>
      </c>
      <c r="AE2045" s="41">
        <v>2.7140000000000001E-5</v>
      </c>
      <c r="AF2045" s="41">
        <v>2.72E-5</v>
      </c>
      <c r="AG2045" s="41">
        <v>2.73E-5</v>
      </c>
      <c r="AH2045" s="41">
        <v>2.7739999999999999E-5</v>
      </c>
      <c r="AI2045" s="41">
        <v>2.9660000000000001E-5</v>
      </c>
      <c r="AJ2045" s="41">
        <v>3.0907999999999901E-5</v>
      </c>
      <c r="AK2045" s="2" t="s">
        <v>2955</v>
      </c>
    </row>
    <row r="2046" spans="14:37" x14ac:dyDescent="0.45">
      <c r="N2046" s="2">
        <v>2036</v>
      </c>
      <c r="O2046" s="2" t="s">
        <v>2043</v>
      </c>
      <c r="P2046" s="2" t="s">
        <v>2941</v>
      </c>
      <c r="Q2046" s="2">
        <v>0</v>
      </c>
      <c r="R2046" s="2">
        <v>1</v>
      </c>
      <c r="S2046" s="43">
        <v>0</v>
      </c>
      <c r="T2046" s="51">
        <f>VLOOKUP(O2046,'2-a. 기초 EDA'!C:K,9,FALSE)</f>
        <v>0.94481605351170572</v>
      </c>
      <c r="U2046" s="2">
        <v>0.21199999999999999</v>
      </c>
      <c r="V2046" s="52">
        <v>0.433</v>
      </c>
      <c r="W2046" s="60">
        <v>0.2142</v>
      </c>
      <c r="X2046" s="2">
        <v>0.2152</v>
      </c>
      <c r="Y2046" s="2">
        <v>0.217</v>
      </c>
      <c r="Z2046" s="2">
        <v>0.217</v>
      </c>
      <c r="AA2046" s="2">
        <v>0.218</v>
      </c>
      <c r="AB2046" s="2">
        <v>0.218</v>
      </c>
      <c r="AC2046" s="2">
        <v>0.222</v>
      </c>
      <c r="AD2046" s="2">
        <v>0.42599999999999999</v>
      </c>
      <c r="AE2046" s="2">
        <v>0.432</v>
      </c>
      <c r="AF2046" s="2">
        <v>0.432</v>
      </c>
      <c r="AG2046" s="2">
        <v>0.432</v>
      </c>
      <c r="AH2046" s="2">
        <v>0.433</v>
      </c>
      <c r="AI2046" s="2">
        <v>0.433</v>
      </c>
      <c r="AJ2046" s="2">
        <v>0.433</v>
      </c>
      <c r="AK2046" s="2" t="s">
        <v>2955</v>
      </c>
    </row>
    <row r="2047" spans="14:37" x14ac:dyDescent="0.45">
      <c r="N2047" s="2">
        <v>2037</v>
      </c>
      <c r="O2047" s="2" t="s">
        <v>2044</v>
      </c>
      <c r="P2047" s="2" t="s">
        <v>2941</v>
      </c>
      <c r="Q2047" s="2">
        <v>0</v>
      </c>
      <c r="R2047" s="2">
        <v>1</v>
      </c>
      <c r="S2047" s="43">
        <v>0</v>
      </c>
      <c r="T2047" s="51">
        <f>VLOOKUP(O2047,'2-a. 기초 EDA'!C:K,9,FALSE)</f>
        <v>0.94481605351170572</v>
      </c>
      <c r="U2047" s="41">
        <v>8.4700000000000002E-6</v>
      </c>
      <c r="V2047" s="53">
        <v>3.04E-5</v>
      </c>
      <c r="W2047" s="61">
        <v>8.8040000000000007E-6</v>
      </c>
      <c r="X2047" s="41">
        <v>9.1120000000000002E-6</v>
      </c>
      <c r="Y2047" s="41">
        <v>9.4699999999999906E-6</v>
      </c>
      <c r="Z2047" s="41">
        <v>9.5799999999999998E-6</v>
      </c>
      <c r="AA2047" s="41">
        <v>9.8079999999999999E-6</v>
      </c>
      <c r="AB2047" s="41">
        <v>1.272E-5</v>
      </c>
      <c r="AC2047" s="41">
        <v>2.4000000000000001E-5</v>
      </c>
      <c r="AD2047" s="41">
        <v>2.48E-5</v>
      </c>
      <c r="AE2047" s="41">
        <v>2.5239999999999999E-5</v>
      </c>
      <c r="AF2047" s="41">
        <v>2.6100000000000001E-5</v>
      </c>
      <c r="AG2047" s="41">
        <v>2.6619999999999999E-5</v>
      </c>
      <c r="AH2047" s="41">
        <v>2.8799999999999999E-5</v>
      </c>
      <c r="AI2047" s="41">
        <v>2.9280000000000001E-5</v>
      </c>
      <c r="AJ2047" s="41">
        <v>3.008E-5</v>
      </c>
      <c r="AK2047" s="2" t="s">
        <v>2955</v>
      </c>
    </row>
    <row r="2048" spans="14:37" x14ac:dyDescent="0.45">
      <c r="N2048" s="2">
        <v>2038</v>
      </c>
      <c r="O2048" s="2" t="s">
        <v>2045</v>
      </c>
      <c r="P2048" s="2" t="s">
        <v>2941</v>
      </c>
      <c r="Q2048" s="2">
        <v>0</v>
      </c>
      <c r="R2048" s="2">
        <v>1</v>
      </c>
      <c r="S2048" s="43">
        <v>0</v>
      </c>
      <c r="T2048" s="51">
        <f>VLOOKUP(O2048,'2-a. 기초 EDA'!C:K,9,FALSE)</f>
        <v>0.94481605351170572</v>
      </c>
      <c r="U2048" s="2">
        <v>5.8399999999999999E-4</v>
      </c>
      <c r="V2048" s="52">
        <v>4.5599999999999998E-3</v>
      </c>
      <c r="W2048" s="60">
        <v>7.6360000000000002E-4</v>
      </c>
      <c r="X2048" s="2">
        <v>9.1319999999991996E-4</v>
      </c>
      <c r="Y2048" s="2">
        <v>9.2659999999995996E-4</v>
      </c>
      <c r="Z2048" s="2">
        <v>9.3000000000000005E-4</v>
      </c>
      <c r="AA2048" s="2">
        <v>9.3099999999999997E-4</v>
      </c>
      <c r="AB2048" s="2">
        <v>9.3979999999999997E-4</v>
      </c>
      <c r="AC2048" s="2">
        <v>9.8999999999999999E-4</v>
      </c>
      <c r="AD2048" s="2">
        <v>3.91399999999998E-3</v>
      </c>
      <c r="AE2048" s="2">
        <v>4.0039999999999997E-3</v>
      </c>
      <c r="AF2048" s="2">
        <v>4.0200000000000001E-3</v>
      </c>
      <c r="AG2048" s="2">
        <v>4.0460000000000001E-3</v>
      </c>
      <c r="AH2048" s="2">
        <v>4.2439999999999197E-3</v>
      </c>
      <c r="AI2048" s="2">
        <v>4.45199999999993E-3</v>
      </c>
      <c r="AJ2048" s="2">
        <v>4.5312E-3</v>
      </c>
      <c r="AK2048" s="2" t="s">
        <v>2955</v>
      </c>
    </row>
    <row r="2049" spans="14:37" x14ac:dyDescent="0.45">
      <c r="N2049" s="2">
        <v>2039</v>
      </c>
      <c r="O2049" s="2" t="s">
        <v>2046</v>
      </c>
      <c r="P2049" s="2" t="s">
        <v>2941</v>
      </c>
      <c r="Q2049" s="2">
        <v>0</v>
      </c>
      <c r="R2049" s="2">
        <v>1</v>
      </c>
      <c r="S2049" s="43">
        <v>0</v>
      </c>
      <c r="T2049" s="51">
        <f>VLOOKUP(O2049,'2-a. 기초 EDA'!C:K,9,FALSE)</f>
        <v>0.94481605351170572</v>
      </c>
      <c r="U2049" s="41">
        <v>2.27E-5</v>
      </c>
      <c r="V2049" s="53">
        <v>6.7799999999999995E-5</v>
      </c>
      <c r="W2049" s="61">
        <v>2.6639999999999999E-5</v>
      </c>
      <c r="X2049" s="41">
        <v>2.7540000000000001E-5</v>
      </c>
      <c r="Y2049" s="41">
        <v>2.834E-5</v>
      </c>
      <c r="Z2049" s="41">
        <v>2.9200000000000002E-5</v>
      </c>
      <c r="AA2049" s="41">
        <v>3.048E-5</v>
      </c>
      <c r="AB2049" s="41">
        <v>3.7219999999999999E-5</v>
      </c>
      <c r="AC2049" s="41">
        <v>5.3199999999999999E-5</v>
      </c>
      <c r="AD2049" s="41">
        <v>5.5859999999999997E-5</v>
      </c>
      <c r="AE2049" s="41">
        <v>5.8439999999999901E-5</v>
      </c>
      <c r="AF2049" s="41">
        <v>5.9599999999999999E-5</v>
      </c>
      <c r="AG2049" s="41">
        <v>6.054E-5</v>
      </c>
      <c r="AH2049" s="41">
        <v>6.4560000000000005E-5</v>
      </c>
      <c r="AI2049" s="41">
        <v>6.7500000000000001E-5</v>
      </c>
      <c r="AJ2049" s="41">
        <v>6.7704000000000001E-5</v>
      </c>
      <c r="AK2049" s="2" t="s">
        <v>2955</v>
      </c>
    </row>
    <row r="2050" spans="14:37" x14ac:dyDescent="0.45">
      <c r="N2050" s="2">
        <v>2040</v>
      </c>
      <c r="O2050" s="2" t="s">
        <v>2047</v>
      </c>
      <c r="P2050" s="2" t="s">
        <v>2941</v>
      </c>
      <c r="Q2050" s="2">
        <v>0</v>
      </c>
      <c r="R2050" s="2">
        <v>1</v>
      </c>
      <c r="S2050" s="43">
        <v>0</v>
      </c>
      <c r="T2050" s="51">
        <f>VLOOKUP(O2050,'2-a. 기초 EDA'!C:K,9,FALSE)</f>
        <v>0.94481605351170572</v>
      </c>
      <c r="U2050" s="41">
        <v>3.2399999999999999E-6</v>
      </c>
      <c r="V2050" s="53">
        <v>3.04E-5</v>
      </c>
      <c r="W2050" s="61">
        <v>3.9079999999999997E-6</v>
      </c>
      <c r="X2050" s="41">
        <v>4.758E-6</v>
      </c>
      <c r="Y2050" s="41">
        <v>6.054E-6</v>
      </c>
      <c r="Z2050" s="41">
        <v>6.8700000000000003E-6</v>
      </c>
      <c r="AA2050" s="41">
        <v>1.0951999999999999E-5</v>
      </c>
      <c r="AB2050" s="41">
        <v>2.2520000000000001E-5</v>
      </c>
      <c r="AC2050" s="41">
        <v>2.4700000000000001E-5</v>
      </c>
      <c r="AD2050" s="41">
        <v>2.6820000000000001E-5</v>
      </c>
      <c r="AE2050" s="41">
        <v>2.724E-5</v>
      </c>
      <c r="AF2050" s="41">
        <v>2.7800000000000001E-5</v>
      </c>
      <c r="AG2050" s="41">
        <v>2.85199999999999E-5</v>
      </c>
      <c r="AH2050" s="41">
        <v>2.9560000000000002E-5</v>
      </c>
      <c r="AI2050" s="41">
        <v>3.0139999999999999E-5</v>
      </c>
      <c r="AJ2050" s="41">
        <v>3.0335999999999999E-5</v>
      </c>
      <c r="AK2050" s="2" t="s">
        <v>2955</v>
      </c>
    </row>
    <row r="2051" spans="14:37" x14ac:dyDescent="0.45">
      <c r="N2051" s="2">
        <v>2041</v>
      </c>
      <c r="O2051" s="2" t="s">
        <v>2048</v>
      </c>
      <c r="P2051" s="2" t="s">
        <v>2941</v>
      </c>
      <c r="Q2051" s="2">
        <v>0</v>
      </c>
      <c r="R2051" s="2">
        <v>1</v>
      </c>
      <c r="S2051" s="43">
        <v>0</v>
      </c>
      <c r="T2051" s="51">
        <f>VLOOKUP(O2051,'2-a. 기초 EDA'!C:K,9,FALSE)</f>
        <v>0.94481605351170572</v>
      </c>
      <c r="U2051" s="41">
        <v>1.3599999999999999E-6</v>
      </c>
      <c r="V2051" s="53">
        <v>2.6299999999999999E-5</v>
      </c>
      <c r="W2051" s="61">
        <v>1.7719999999999999E-6</v>
      </c>
      <c r="X2051" s="41">
        <v>2.1019999999999999E-6</v>
      </c>
      <c r="Y2051" s="41">
        <v>2.5399999999999998E-6</v>
      </c>
      <c r="Z2051" s="41">
        <v>2.5900000000000002E-6</v>
      </c>
      <c r="AA2051" s="41">
        <v>2.7159999999999999E-6</v>
      </c>
      <c r="AB2051" s="41">
        <v>4.9640000000000002E-6</v>
      </c>
      <c r="AC2051" s="41">
        <v>1.9899999999999999E-5</v>
      </c>
      <c r="AD2051" s="41">
        <v>2.12E-5</v>
      </c>
      <c r="AE2051" s="41">
        <v>2.1639999999999999E-5</v>
      </c>
      <c r="AF2051" s="41">
        <v>2.2099999999999998E-5</v>
      </c>
      <c r="AG2051" s="41">
        <v>2.2500000000000001E-5</v>
      </c>
      <c r="AH2051" s="41">
        <v>2.3839999999999999E-5</v>
      </c>
      <c r="AI2051" s="41">
        <v>2.474E-5</v>
      </c>
      <c r="AJ2051" s="41">
        <v>2.61079999999999E-5</v>
      </c>
      <c r="AK2051" s="2" t="s">
        <v>2955</v>
      </c>
    </row>
    <row r="2052" spans="14:37" x14ac:dyDescent="0.45">
      <c r="N2052" s="2">
        <v>2042</v>
      </c>
      <c r="O2052" s="2" t="s">
        <v>2049</v>
      </c>
      <c r="P2052" s="2" t="s">
        <v>2941</v>
      </c>
      <c r="Q2052" s="2">
        <v>0</v>
      </c>
      <c r="R2052" s="2">
        <v>0</v>
      </c>
      <c r="S2052" s="43">
        <v>0</v>
      </c>
      <c r="T2052" s="51">
        <f>VLOOKUP(O2052,'2-a. 기초 EDA'!C:K,9,FALSE)</f>
        <v>0.83277591973244147</v>
      </c>
      <c r="U2052" s="2">
        <v>9.0990000000000001E-2</v>
      </c>
      <c r="V2052" s="52">
        <v>9.8199999999999996E-2</v>
      </c>
      <c r="W2052" s="60">
        <v>9.1649999999999995E-2</v>
      </c>
      <c r="X2052" s="2">
        <v>9.1961999999999905E-2</v>
      </c>
      <c r="Y2052" s="2">
        <v>9.2310000000000003E-2</v>
      </c>
      <c r="Z2052" s="2">
        <v>9.2310000000000003E-2</v>
      </c>
      <c r="AA2052" s="2">
        <v>9.2567999999999998E-2</v>
      </c>
      <c r="AB2052" s="2">
        <v>9.3511272799999906E-2</v>
      </c>
      <c r="AC2052" s="2">
        <v>9.4149999999999998E-2</v>
      </c>
      <c r="AD2052" s="2">
        <v>9.4659999999999994E-2</v>
      </c>
      <c r="AE2052" s="2">
        <v>9.5000000000000001E-2</v>
      </c>
      <c r="AF2052" s="2">
        <v>9.5000000000000001E-2</v>
      </c>
      <c r="AG2052" s="2">
        <v>9.5000000000000001E-2</v>
      </c>
      <c r="AH2052" s="2">
        <v>9.5173090500000002E-2</v>
      </c>
      <c r="AI2052" s="2">
        <v>9.5339999999999994E-2</v>
      </c>
      <c r="AJ2052" s="2">
        <v>9.6102999820000007E-2</v>
      </c>
      <c r="AK2052" s="2" t="str">
        <f t="shared" si="33"/>
        <v/>
      </c>
    </row>
    <row r="2053" spans="14:37" x14ac:dyDescent="0.45">
      <c r="N2053" s="2">
        <v>2043</v>
      </c>
      <c r="O2053" s="2" t="s">
        <v>2050</v>
      </c>
      <c r="P2053" s="2" t="s">
        <v>2941</v>
      </c>
      <c r="Q2053" s="2">
        <v>0</v>
      </c>
      <c r="R2053" s="2">
        <v>0</v>
      </c>
      <c r="S2053" s="43">
        <v>0</v>
      </c>
      <c r="T2053" s="51">
        <f>VLOOKUP(O2053,'2-a. 기초 EDA'!C:K,9,FALSE)</f>
        <v>0.83277591973244147</v>
      </c>
      <c r="U2053" s="2">
        <v>9.3299999999999994E-2</v>
      </c>
      <c r="V2053" s="52">
        <v>0.1</v>
      </c>
      <c r="W2053" s="60">
        <v>9.3299999999999994E-2</v>
      </c>
      <c r="X2053" s="2">
        <v>9.3299999999999994E-2</v>
      </c>
      <c r="Y2053" s="2">
        <v>9.3299999999999994E-2</v>
      </c>
      <c r="Z2053" s="2">
        <v>9.3299999999999994E-2</v>
      </c>
      <c r="AA2053" s="2">
        <v>9.3299999999999994E-2</v>
      </c>
      <c r="AB2053" s="2">
        <v>9.6699999999999994E-2</v>
      </c>
      <c r="AC2053" s="2">
        <v>9.6699999999999994E-2</v>
      </c>
      <c r="AD2053" s="2">
        <v>9.6699999999999994E-2</v>
      </c>
      <c r="AE2053" s="2">
        <v>9.6699999999999994E-2</v>
      </c>
      <c r="AF2053" s="2">
        <v>9.6699999999999994E-2</v>
      </c>
      <c r="AG2053" s="2">
        <v>9.6699999999999994E-2</v>
      </c>
      <c r="AH2053" s="2">
        <v>9.6699999999999994E-2</v>
      </c>
      <c r="AI2053" s="2">
        <v>9.6699999999999994E-2</v>
      </c>
      <c r="AJ2053" s="2">
        <v>9.6733E-2</v>
      </c>
      <c r="AK2053" s="2" t="str">
        <f t="shared" si="33"/>
        <v/>
      </c>
    </row>
    <row r="2054" spans="14:37" x14ac:dyDescent="0.45">
      <c r="N2054" s="2">
        <v>2044</v>
      </c>
      <c r="O2054" s="2" t="s">
        <v>2051</v>
      </c>
      <c r="P2054" s="2" t="s">
        <v>2941</v>
      </c>
      <c r="Q2054" s="2">
        <v>0</v>
      </c>
      <c r="R2054" s="2">
        <v>0</v>
      </c>
      <c r="S2054" s="43">
        <v>0</v>
      </c>
      <c r="T2054" s="51">
        <f>VLOOKUP(O2054,'2-a. 기초 EDA'!C:K,9,FALSE)</f>
        <v>0.83277591973244147</v>
      </c>
      <c r="U2054" s="2">
        <v>0.09</v>
      </c>
      <c r="V2054" s="52">
        <v>9.6699999999999994E-2</v>
      </c>
      <c r="W2054" s="60">
        <v>0.09</v>
      </c>
      <c r="X2054" s="2">
        <v>0.09</v>
      </c>
      <c r="Y2054" s="2">
        <v>0.09</v>
      </c>
      <c r="Z2054" s="2">
        <v>0.09</v>
      </c>
      <c r="AA2054" s="2">
        <v>0.09</v>
      </c>
      <c r="AB2054" s="2">
        <v>9.3299999999999994E-2</v>
      </c>
      <c r="AC2054" s="2">
        <v>9.3299999999999994E-2</v>
      </c>
      <c r="AD2054" s="2">
        <v>9.3299999999999994E-2</v>
      </c>
      <c r="AE2054" s="2">
        <v>9.3299999999999994E-2</v>
      </c>
      <c r="AF2054" s="2">
        <v>9.3299999999999994E-2</v>
      </c>
      <c r="AG2054" s="2">
        <v>9.3299999999999994E-2</v>
      </c>
      <c r="AH2054" s="2">
        <v>9.3299999999999994E-2</v>
      </c>
      <c r="AI2054" s="2">
        <v>9.3299999999999994E-2</v>
      </c>
      <c r="AJ2054" s="2">
        <v>9.3334E-2</v>
      </c>
      <c r="AK2054" s="2" t="str">
        <f t="shared" si="33"/>
        <v/>
      </c>
    </row>
    <row r="2055" spans="14:37" x14ac:dyDescent="0.45">
      <c r="N2055" s="2">
        <v>2045</v>
      </c>
      <c r="O2055" s="2" t="s">
        <v>2052</v>
      </c>
      <c r="P2055" s="2" t="s">
        <v>2941</v>
      </c>
      <c r="Q2055" s="2">
        <v>0</v>
      </c>
      <c r="R2055" s="2">
        <v>0</v>
      </c>
      <c r="S2055" s="43">
        <v>0</v>
      </c>
      <c r="T2055" s="51">
        <f>VLOOKUP(O2055,'2-a. 기초 EDA'!C:K,9,FALSE)</f>
        <v>0.5852842809364549</v>
      </c>
      <c r="U2055" s="2">
        <v>364</v>
      </c>
      <c r="V2055" s="52">
        <v>11878</v>
      </c>
      <c r="W2055" s="60">
        <v>364</v>
      </c>
      <c r="X2055" s="2">
        <v>453.2</v>
      </c>
      <c r="Y2055" s="2">
        <v>822</v>
      </c>
      <c r="Z2055" s="2">
        <v>845</v>
      </c>
      <c r="AA2055" s="2">
        <v>868</v>
      </c>
      <c r="AB2055" s="2">
        <v>1055.5999999999999</v>
      </c>
      <c r="AC2055" s="2">
        <v>10337.5</v>
      </c>
      <c r="AD2055" s="2">
        <v>10495</v>
      </c>
      <c r="AE2055" s="2">
        <v>10832.299999999899</v>
      </c>
      <c r="AF2055" s="2">
        <v>10919.716665</v>
      </c>
      <c r="AG2055" s="2">
        <v>11084</v>
      </c>
      <c r="AH2055" s="2">
        <v>11335</v>
      </c>
      <c r="AI2055" s="2">
        <v>11454</v>
      </c>
      <c r="AJ2055" s="2">
        <v>11656</v>
      </c>
      <c r="AK2055" s="2" t="str">
        <f t="shared" si="33"/>
        <v/>
      </c>
    </row>
    <row r="2056" spans="14:37" x14ac:dyDescent="0.45">
      <c r="N2056" s="2">
        <v>2046</v>
      </c>
      <c r="O2056" s="2" t="s">
        <v>2053</v>
      </c>
      <c r="P2056" s="2" t="s">
        <v>2941</v>
      </c>
      <c r="Q2056" s="2">
        <v>0</v>
      </c>
      <c r="R2056" s="2">
        <v>0</v>
      </c>
      <c r="S2056" s="43">
        <v>0</v>
      </c>
      <c r="T2056" s="51">
        <f>VLOOKUP(O2056,'2-a. 기초 EDA'!C:K,9,FALSE)</f>
        <v>0.5852842809364549</v>
      </c>
      <c r="U2056" s="2">
        <v>0</v>
      </c>
      <c r="V2056" s="52">
        <v>10579</v>
      </c>
      <c r="W2056" s="60">
        <v>0</v>
      </c>
      <c r="X2056" s="2">
        <v>0</v>
      </c>
      <c r="Y2056" s="2">
        <v>0</v>
      </c>
      <c r="Z2056" s="2">
        <v>0</v>
      </c>
      <c r="AA2056" s="2">
        <v>0</v>
      </c>
      <c r="AB2056" s="2">
        <v>0</v>
      </c>
      <c r="AC2056" s="2">
        <v>9037.5</v>
      </c>
      <c r="AD2056" s="2">
        <v>9195</v>
      </c>
      <c r="AE2056" s="2">
        <v>9532.2999999999902</v>
      </c>
      <c r="AF2056" s="2">
        <v>9619.25</v>
      </c>
      <c r="AG2056" s="2">
        <v>9784.6</v>
      </c>
      <c r="AH2056" s="2">
        <v>10035.299999999999</v>
      </c>
      <c r="AI2056" s="2">
        <v>10154</v>
      </c>
      <c r="AJ2056" s="2">
        <v>10356.530000000001</v>
      </c>
      <c r="AK2056" s="2" t="str">
        <f t="shared" si="33"/>
        <v/>
      </c>
    </row>
    <row r="2057" spans="14:37" x14ac:dyDescent="0.45">
      <c r="N2057" s="2">
        <v>2047</v>
      </c>
      <c r="O2057" s="2" t="s">
        <v>2054</v>
      </c>
      <c r="P2057" s="2" t="s">
        <v>2941</v>
      </c>
      <c r="Q2057" s="2">
        <v>0</v>
      </c>
      <c r="R2057" s="2">
        <v>0</v>
      </c>
      <c r="S2057" s="43">
        <v>0</v>
      </c>
      <c r="T2057" s="51">
        <f>VLOOKUP(O2057,'2-a. 기초 EDA'!C:K,9,FALSE)</f>
        <v>0.58361204013377932</v>
      </c>
      <c r="U2057" s="2">
        <v>2212</v>
      </c>
      <c r="V2057" s="52">
        <v>10578</v>
      </c>
      <c r="W2057" s="60">
        <v>2212</v>
      </c>
      <c r="X2057" s="2">
        <v>2281.6</v>
      </c>
      <c r="Y2057" s="2">
        <v>2555</v>
      </c>
      <c r="Z2057" s="2">
        <v>2576</v>
      </c>
      <c r="AA2057" s="2">
        <v>2590</v>
      </c>
      <c r="AB2057" s="2">
        <v>2733</v>
      </c>
      <c r="AC2057" s="2">
        <v>9030</v>
      </c>
      <c r="AD2057" s="2">
        <v>9185.1999999999898</v>
      </c>
      <c r="AE2057" s="2">
        <v>9508.1999999999898</v>
      </c>
      <c r="AF2057" s="2">
        <v>9618</v>
      </c>
      <c r="AG2057" s="2">
        <v>9783</v>
      </c>
      <c r="AH2057" s="2">
        <v>10034</v>
      </c>
      <c r="AI2057" s="2">
        <v>10153</v>
      </c>
      <c r="AJ2057" s="2">
        <v>10355.52</v>
      </c>
      <c r="AK2057" s="2" t="str">
        <f t="shared" si="33"/>
        <v/>
      </c>
    </row>
    <row r="2058" spans="14:37" x14ac:dyDescent="0.45">
      <c r="N2058" s="2">
        <v>2048</v>
      </c>
      <c r="O2058" s="2" t="s">
        <v>2055</v>
      </c>
      <c r="P2058" s="2" t="s">
        <v>2941</v>
      </c>
      <c r="Q2058" s="2">
        <v>0</v>
      </c>
      <c r="R2058" s="2">
        <v>0</v>
      </c>
      <c r="S2058" s="43">
        <v>0</v>
      </c>
      <c r="T2058" s="51">
        <f>VLOOKUP(O2058,'2-a. 기초 EDA'!C:K,9,FALSE)</f>
        <v>0.58361204013377932</v>
      </c>
      <c r="U2058" s="2">
        <v>318</v>
      </c>
      <c r="V2058" s="52">
        <v>11877</v>
      </c>
      <c r="W2058" s="60">
        <v>318</v>
      </c>
      <c r="X2058" s="2">
        <v>395</v>
      </c>
      <c r="Y2058" s="2">
        <v>697</v>
      </c>
      <c r="Z2058" s="2">
        <v>719</v>
      </c>
      <c r="AA2058" s="2">
        <v>735</v>
      </c>
      <c r="AB2058" s="2">
        <v>892.2</v>
      </c>
      <c r="AC2058" s="2">
        <v>10330</v>
      </c>
      <c r="AD2058" s="2">
        <v>10485.199999999901</v>
      </c>
      <c r="AE2058" s="2">
        <v>10807.6</v>
      </c>
      <c r="AF2058" s="2">
        <v>10918</v>
      </c>
      <c r="AG2058" s="2">
        <v>11083</v>
      </c>
      <c r="AH2058" s="2">
        <v>11334</v>
      </c>
      <c r="AI2058" s="2">
        <v>11452.6</v>
      </c>
      <c r="AJ2058" s="2">
        <v>11655</v>
      </c>
      <c r="AK2058" s="2" t="str">
        <f t="shared" si="33"/>
        <v/>
      </c>
    </row>
    <row r="2059" spans="14:37" x14ac:dyDescent="0.45">
      <c r="N2059" s="2">
        <v>2049</v>
      </c>
      <c r="O2059" s="2" t="s">
        <v>2056</v>
      </c>
      <c r="P2059" s="2" t="s">
        <v>2941</v>
      </c>
      <c r="Q2059" s="2">
        <v>0</v>
      </c>
      <c r="R2059" s="2">
        <v>0</v>
      </c>
      <c r="S2059" s="43">
        <v>0</v>
      </c>
      <c r="T2059" s="51">
        <f>VLOOKUP(O2059,'2-a. 기초 EDA'!C:K,9,FALSE)</f>
        <v>0.58361204013377932</v>
      </c>
      <c r="U2059" s="2">
        <v>12</v>
      </c>
      <c r="V2059" s="52">
        <v>2653</v>
      </c>
      <c r="W2059" s="60">
        <v>22.4</v>
      </c>
      <c r="X2059" s="2">
        <v>51</v>
      </c>
      <c r="Y2059" s="2">
        <v>90.6</v>
      </c>
      <c r="Z2059" s="2">
        <v>134</v>
      </c>
      <c r="AA2059" s="2">
        <v>214.19999999999899</v>
      </c>
      <c r="AB2059" s="2">
        <v>387</v>
      </c>
      <c r="AC2059" s="2">
        <v>1289</v>
      </c>
      <c r="AD2059" s="2">
        <v>1591.3999999999901</v>
      </c>
      <c r="AE2059" s="2">
        <v>1667</v>
      </c>
      <c r="AF2059" s="2">
        <v>1689</v>
      </c>
      <c r="AG2059" s="2">
        <v>2472</v>
      </c>
      <c r="AH2059" s="2">
        <v>2527.6</v>
      </c>
      <c r="AI2059" s="2">
        <v>2606</v>
      </c>
      <c r="AJ2059" s="2">
        <v>2643</v>
      </c>
      <c r="AK2059" s="2" t="str">
        <f t="shared" si="33"/>
        <v/>
      </c>
    </row>
    <row r="2060" spans="14:37" x14ac:dyDescent="0.45">
      <c r="N2060" s="2">
        <v>2050</v>
      </c>
      <c r="O2060" s="2" t="s">
        <v>2057</v>
      </c>
      <c r="P2060" s="2" t="s">
        <v>2941</v>
      </c>
      <c r="Q2060" s="2">
        <v>0</v>
      </c>
      <c r="R2060" s="2">
        <v>0</v>
      </c>
      <c r="S2060" s="43">
        <v>0</v>
      </c>
      <c r="T2060" s="51">
        <f>VLOOKUP(O2060,'2-a. 기초 EDA'!C:K,9,FALSE)</f>
        <v>0.58361204013377932</v>
      </c>
      <c r="U2060" s="2">
        <v>12</v>
      </c>
      <c r="V2060" s="52">
        <v>2653</v>
      </c>
      <c r="W2060" s="60">
        <v>22.4</v>
      </c>
      <c r="X2060" s="2">
        <v>51</v>
      </c>
      <c r="Y2060" s="2">
        <v>90.6</v>
      </c>
      <c r="Z2060" s="2">
        <v>134</v>
      </c>
      <c r="AA2060" s="2">
        <v>214.19999999999899</v>
      </c>
      <c r="AB2060" s="2">
        <v>387</v>
      </c>
      <c r="AC2060" s="2">
        <v>1290</v>
      </c>
      <c r="AD2060" s="2">
        <v>1592.3999999999901</v>
      </c>
      <c r="AE2060" s="2">
        <v>1668</v>
      </c>
      <c r="AF2060" s="2">
        <v>1690</v>
      </c>
      <c r="AG2060" s="2">
        <v>2472</v>
      </c>
      <c r="AH2060" s="2">
        <v>2527.6</v>
      </c>
      <c r="AI2060" s="2">
        <v>2606</v>
      </c>
      <c r="AJ2060" s="2">
        <v>2643</v>
      </c>
      <c r="AK2060" s="2" t="str">
        <f t="shared" si="33"/>
        <v/>
      </c>
    </row>
    <row r="2061" spans="14:37" x14ac:dyDescent="0.45">
      <c r="N2061" s="2">
        <v>2051</v>
      </c>
      <c r="O2061" s="2" t="s">
        <v>2058</v>
      </c>
      <c r="P2061" s="2" t="s">
        <v>2941</v>
      </c>
      <c r="Q2061" s="2">
        <v>0</v>
      </c>
      <c r="R2061" s="2">
        <v>0</v>
      </c>
      <c r="S2061" s="43">
        <v>0</v>
      </c>
      <c r="T2061" s="51">
        <f>VLOOKUP(O2061,'2-a. 기초 EDA'!C:K,9,FALSE)</f>
        <v>0.58361204013377932</v>
      </c>
      <c r="U2061" s="2">
        <v>12</v>
      </c>
      <c r="V2061" s="52">
        <v>2653</v>
      </c>
      <c r="W2061" s="60">
        <v>22.4</v>
      </c>
      <c r="X2061" s="2">
        <v>51</v>
      </c>
      <c r="Y2061" s="2">
        <v>90.6</v>
      </c>
      <c r="Z2061" s="2">
        <v>134</v>
      </c>
      <c r="AA2061" s="2">
        <v>214.19999999999899</v>
      </c>
      <c r="AB2061" s="2">
        <v>279.2</v>
      </c>
      <c r="AC2061" s="2">
        <v>347</v>
      </c>
      <c r="AD2061" s="2">
        <v>1281</v>
      </c>
      <c r="AE2061" s="2">
        <v>1573.3999999999901</v>
      </c>
      <c r="AF2061" s="2">
        <v>1644</v>
      </c>
      <c r="AG2061" s="2">
        <v>1659.4</v>
      </c>
      <c r="AH2061" s="2">
        <v>2527.6</v>
      </c>
      <c r="AI2061" s="2">
        <v>2606</v>
      </c>
      <c r="AJ2061" s="2">
        <v>2643</v>
      </c>
      <c r="AK2061" s="2" t="str">
        <f t="shared" si="33"/>
        <v/>
      </c>
    </row>
    <row r="2062" spans="14:37" x14ac:dyDescent="0.45">
      <c r="N2062" s="2">
        <v>2052</v>
      </c>
      <c r="O2062" s="2" t="s">
        <v>2059</v>
      </c>
      <c r="P2062" s="2" t="s">
        <v>2941</v>
      </c>
      <c r="Q2062" s="2">
        <v>0</v>
      </c>
      <c r="R2062" s="2">
        <v>0</v>
      </c>
      <c r="S2062" s="43">
        <v>0</v>
      </c>
      <c r="T2062" s="51">
        <f>VLOOKUP(O2062,'2-a. 기초 EDA'!C:K,9,FALSE)</f>
        <v>0.58361204013377932</v>
      </c>
      <c r="U2062" s="2">
        <v>12</v>
      </c>
      <c r="V2062" s="52">
        <v>2514</v>
      </c>
      <c r="W2062" s="60">
        <v>30</v>
      </c>
      <c r="X2062" s="2">
        <v>84</v>
      </c>
      <c r="Y2062" s="2">
        <v>420</v>
      </c>
      <c r="Z2062" s="2">
        <v>493</v>
      </c>
      <c r="AA2062" s="2">
        <v>512.19999999999902</v>
      </c>
      <c r="AB2062" s="2">
        <v>645</v>
      </c>
      <c r="AC2062" s="2">
        <v>793</v>
      </c>
      <c r="AD2062" s="2">
        <v>1281</v>
      </c>
      <c r="AE2062" s="2">
        <v>1572.3999999999901</v>
      </c>
      <c r="AF2062" s="2">
        <v>1643</v>
      </c>
      <c r="AG2062" s="2">
        <v>1659</v>
      </c>
      <c r="AH2062" s="2">
        <v>2460.1999999999998</v>
      </c>
      <c r="AI2062" s="2">
        <v>2500</v>
      </c>
      <c r="AJ2062" s="2">
        <v>2513</v>
      </c>
      <c r="AK2062" s="2" t="str">
        <f t="shared" si="33"/>
        <v/>
      </c>
    </row>
    <row r="2063" spans="14:37" x14ac:dyDescent="0.45">
      <c r="N2063" s="2">
        <v>2053</v>
      </c>
      <c r="O2063" s="2" t="s">
        <v>2060</v>
      </c>
      <c r="P2063" s="2" t="s">
        <v>2941</v>
      </c>
      <c r="Q2063" s="2">
        <v>0</v>
      </c>
      <c r="R2063" s="2">
        <v>0</v>
      </c>
      <c r="S2063" s="43">
        <v>0</v>
      </c>
      <c r="T2063" s="51">
        <f>VLOOKUP(O2063,'2-a. 기초 EDA'!C:K,9,FALSE)</f>
        <v>0.58361204013377932</v>
      </c>
      <c r="U2063" s="2">
        <v>0</v>
      </c>
      <c r="V2063" s="52">
        <v>0</v>
      </c>
      <c r="W2063" s="60">
        <v>0</v>
      </c>
      <c r="X2063" s="2">
        <v>0</v>
      </c>
      <c r="Y2063" s="2">
        <v>0</v>
      </c>
      <c r="Z2063" s="2">
        <v>0</v>
      </c>
      <c r="AA2063" s="2">
        <v>0</v>
      </c>
      <c r="AB2063" s="2">
        <v>0</v>
      </c>
      <c r="AC2063" s="2">
        <v>0</v>
      </c>
      <c r="AD2063" s="2">
        <v>0</v>
      </c>
      <c r="AE2063" s="2">
        <v>0</v>
      </c>
      <c r="AF2063" s="2">
        <v>0</v>
      </c>
      <c r="AG2063" s="2">
        <v>0</v>
      </c>
      <c r="AH2063" s="2">
        <v>0</v>
      </c>
      <c r="AI2063" s="2">
        <v>0</v>
      </c>
      <c r="AJ2063" s="2">
        <v>0</v>
      </c>
      <c r="AK2063" s="2" t="str">
        <f t="shared" si="33"/>
        <v>최소, 최대값 동일</v>
      </c>
    </row>
    <row r="2064" spans="14:37" x14ac:dyDescent="0.45">
      <c r="N2064" s="2">
        <v>2054</v>
      </c>
      <c r="O2064" s="2" t="s">
        <v>2061</v>
      </c>
      <c r="P2064" s="2" t="s">
        <v>2941</v>
      </c>
      <c r="Q2064" s="2">
        <v>0</v>
      </c>
      <c r="R2064" s="2">
        <v>0</v>
      </c>
      <c r="S2064" s="43">
        <v>0</v>
      </c>
      <c r="T2064" s="51">
        <f>VLOOKUP(O2064,'2-a. 기초 EDA'!C:K,9,FALSE)</f>
        <v>0.58361204013377932</v>
      </c>
      <c r="U2064" s="2">
        <v>0</v>
      </c>
      <c r="V2064" s="52">
        <v>0</v>
      </c>
      <c r="W2064" s="60">
        <v>0</v>
      </c>
      <c r="X2064" s="2">
        <v>0</v>
      </c>
      <c r="Y2064" s="2">
        <v>0</v>
      </c>
      <c r="Z2064" s="2">
        <v>0</v>
      </c>
      <c r="AA2064" s="2">
        <v>0</v>
      </c>
      <c r="AB2064" s="2">
        <v>0</v>
      </c>
      <c r="AC2064" s="2">
        <v>0</v>
      </c>
      <c r="AD2064" s="2">
        <v>0</v>
      </c>
      <c r="AE2064" s="2">
        <v>0</v>
      </c>
      <c r="AF2064" s="2">
        <v>0</v>
      </c>
      <c r="AG2064" s="2">
        <v>0</v>
      </c>
      <c r="AH2064" s="2">
        <v>0</v>
      </c>
      <c r="AI2064" s="2">
        <v>0</v>
      </c>
      <c r="AJ2064" s="2">
        <v>0</v>
      </c>
      <c r="AK2064" s="2" t="str">
        <f t="shared" si="33"/>
        <v>최소, 최대값 동일</v>
      </c>
    </row>
    <row r="2065" spans="14:37" x14ac:dyDescent="0.45">
      <c r="N2065" s="2">
        <v>2055</v>
      </c>
      <c r="O2065" s="2" t="s">
        <v>2062</v>
      </c>
      <c r="P2065" s="2" t="s">
        <v>2941</v>
      </c>
      <c r="Q2065" s="2">
        <v>0</v>
      </c>
      <c r="R2065" s="2">
        <v>0</v>
      </c>
      <c r="S2065" s="43">
        <v>0</v>
      </c>
      <c r="T2065" s="51">
        <f>VLOOKUP(O2065,'2-a. 기초 EDA'!C:K,9,FALSE)</f>
        <v>0.58361204013377932</v>
      </c>
      <c r="U2065" s="2">
        <v>0</v>
      </c>
      <c r="V2065" s="52">
        <v>0</v>
      </c>
      <c r="W2065" s="60">
        <v>0</v>
      </c>
      <c r="X2065" s="2">
        <v>0</v>
      </c>
      <c r="Y2065" s="2">
        <v>0</v>
      </c>
      <c r="Z2065" s="2">
        <v>0</v>
      </c>
      <c r="AA2065" s="2">
        <v>0</v>
      </c>
      <c r="AB2065" s="2">
        <v>0</v>
      </c>
      <c r="AC2065" s="2">
        <v>0</v>
      </c>
      <c r="AD2065" s="2">
        <v>0</v>
      </c>
      <c r="AE2065" s="2">
        <v>0</v>
      </c>
      <c r="AF2065" s="2">
        <v>0</v>
      </c>
      <c r="AG2065" s="2">
        <v>0</v>
      </c>
      <c r="AH2065" s="2">
        <v>0</v>
      </c>
      <c r="AI2065" s="2">
        <v>0</v>
      </c>
      <c r="AJ2065" s="2">
        <v>0</v>
      </c>
      <c r="AK2065" s="2" t="str">
        <f t="shared" si="33"/>
        <v>최소, 최대값 동일</v>
      </c>
    </row>
    <row r="2066" spans="14:37" x14ac:dyDescent="0.45">
      <c r="N2066" s="2">
        <v>2056</v>
      </c>
      <c r="O2066" s="2" t="s">
        <v>2063</v>
      </c>
      <c r="P2066" s="2" t="s">
        <v>2941</v>
      </c>
      <c r="Q2066" s="2">
        <v>0</v>
      </c>
      <c r="R2066" s="2">
        <v>0</v>
      </c>
      <c r="S2066" s="43">
        <v>0</v>
      </c>
      <c r="T2066" s="51">
        <f>VLOOKUP(O2066,'2-a. 기초 EDA'!C:K,9,FALSE)</f>
        <v>0.58361204013377932</v>
      </c>
      <c r="U2066" s="2">
        <v>0</v>
      </c>
      <c r="V2066" s="52">
        <v>0</v>
      </c>
      <c r="W2066" s="60">
        <v>0</v>
      </c>
      <c r="X2066" s="2">
        <v>0</v>
      </c>
      <c r="Y2066" s="2">
        <v>0</v>
      </c>
      <c r="Z2066" s="2">
        <v>0</v>
      </c>
      <c r="AA2066" s="2">
        <v>0</v>
      </c>
      <c r="AB2066" s="2">
        <v>0</v>
      </c>
      <c r="AC2066" s="2">
        <v>0</v>
      </c>
      <c r="AD2066" s="2">
        <v>0</v>
      </c>
      <c r="AE2066" s="2">
        <v>0</v>
      </c>
      <c r="AF2066" s="2">
        <v>0</v>
      </c>
      <c r="AG2066" s="2">
        <v>0</v>
      </c>
      <c r="AH2066" s="2">
        <v>0</v>
      </c>
      <c r="AI2066" s="2">
        <v>0</v>
      </c>
      <c r="AJ2066" s="2">
        <v>0</v>
      </c>
      <c r="AK2066" s="2" t="str">
        <f t="shared" si="33"/>
        <v>최소, 최대값 동일</v>
      </c>
    </row>
    <row r="2067" spans="14:37" x14ac:dyDescent="0.45">
      <c r="N2067" s="2">
        <v>2057</v>
      </c>
      <c r="O2067" s="2" t="s">
        <v>2064</v>
      </c>
      <c r="P2067" s="2" t="s">
        <v>2941</v>
      </c>
      <c r="Q2067" s="2">
        <v>0</v>
      </c>
      <c r="R2067" s="2">
        <v>0</v>
      </c>
      <c r="S2067" s="43">
        <v>0</v>
      </c>
      <c r="T2067" s="51">
        <f>VLOOKUP(O2067,'2-a. 기초 EDA'!C:K,9,FALSE)</f>
        <v>0.80267558528428096</v>
      </c>
      <c r="U2067" s="2">
        <v>16</v>
      </c>
      <c r="V2067" s="52">
        <v>22</v>
      </c>
      <c r="W2067" s="60">
        <v>17</v>
      </c>
      <c r="X2067" s="2">
        <v>17</v>
      </c>
      <c r="Y2067" s="2">
        <v>17</v>
      </c>
      <c r="Z2067" s="2">
        <v>18</v>
      </c>
      <c r="AA2067" s="2">
        <v>18</v>
      </c>
      <c r="AB2067" s="2">
        <v>18</v>
      </c>
      <c r="AC2067" s="2">
        <v>18</v>
      </c>
      <c r="AD2067" s="2">
        <v>19</v>
      </c>
      <c r="AE2067" s="2">
        <v>20</v>
      </c>
      <c r="AF2067" s="2">
        <v>20</v>
      </c>
      <c r="AG2067" s="2">
        <v>20</v>
      </c>
      <c r="AH2067" s="2">
        <v>21</v>
      </c>
      <c r="AI2067" s="2">
        <v>21</v>
      </c>
      <c r="AJ2067" s="2">
        <v>22</v>
      </c>
      <c r="AK2067" s="2" t="str">
        <f t="shared" si="33"/>
        <v/>
      </c>
    </row>
    <row r="2068" spans="14:37" x14ac:dyDescent="0.45">
      <c r="N2068" s="2">
        <v>2058</v>
      </c>
      <c r="O2068" s="2" t="s">
        <v>2065</v>
      </c>
      <c r="P2068" s="2" t="s">
        <v>2941</v>
      </c>
      <c r="Q2068" s="2">
        <v>0</v>
      </c>
      <c r="R2068" s="2">
        <v>0</v>
      </c>
      <c r="S2068" s="43">
        <v>0</v>
      </c>
      <c r="T2068" s="51">
        <f>VLOOKUP(O2068,'2-a. 기초 EDA'!C:K,9,FALSE)</f>
        <v>0.80267558528428096</v>
      </c>
      <c r="U2068" s="2">
        <v>19</v>
      </c>
      <c r="V2068" s="52">
        <v>24</v>
      </c>
      <c r="W2068" s="60">
        <v>19</v>
      </c>
      <c r="X2068" s="2">
        <v>20</v>
      </c>
      <c r="Y2068" s="2">
        <v>20</v>
      </c>
      <c r="Z2068" s="2">
        <v>20</v>
      </c>
      <c r="AA2068" s="2">
        <v>20</v>
      </c>
      <c r="AB2068" s="2">
        <v>21</v>
      </c>
      <c r="AC2068" s="2">
        <v>21</v>
      </c>
      <c r="AD2068" s="2">
        <v>22</v>
      </c>
      <c r="AE2068" s="2">
        <v>22</v>
      </c>
      <c r="AF2068" s="2">
        <v>23</v>
      </c>
      <c r="AG2068" s="2">
        <v>23</v>
      </c>
      <c r="AH2068" s="2">
        <v>23</v>
      </c>
      <c r="AI2068" s="2">
        <v>23</v>
      </c>
      <c r="AJ2068" s="2">
        <v>24</v>
      </c>
      <c r="AK2068" s="2" t="str">
        <f t="shared" si="33"/>
        <v/>
      </c>
    </row>
    <row r="2069" spans="14:37" x14ac:dyDescent="0.45">
      <c r="N2069" s="2">
        <v>2059</v>
      </c>
      <c r="O2069" s="2" t="s">
        <v>2066</v>
      </c>
      <c r="P2069" s="2" t="s">
        <v>2941</v>
      </c>
      <c r="Q2069" s="2">
        <v>0</v>
      </c>
      <c r="R2069" s="2">
        <v>0</v>
      </c>
      <c r="S2069" s="43">
        <v>0</v>
      </c>
      <c r="T2069" s="51">
        <f>VLOOKUP(O2069,'2-a. 기초 EDA'!C:K,9,FALSE)</f>
        <v>0.80267558528428096</v>
      </c>
      <c r="U2069" s="2">
        <v>33</v>
      </c>
      <c r="V2069" s="52">
        <v>38</v>
      </c>
      <c r="W2069" s="60">
        <v>33</v>
      </c>
      <c r="X2069" s="2">
        <v>33</v>
      </c>
      <c r="Y2069" s="2">
        <v>33</v>
      </c>
      <c r="Z2069" s="2">
        <v>33</v>
      </c>
      <c r="AA2069" s="2">
        <v>34</v>
      </c>
      <c r="AB2069" s="2">
        <v>35</v>
      </c>
      <c r="AC2069" s="2">
        <v>35</v>
      </c>
      <c r="AD2069" s="2">
        <v>35</v>
      </c>
      <c r="AE2069" s="2">
        <v>36</v>
      </c>
      <c r="AF2069" s="2">
        <v>36</v>
      </c>
      <c r="AG2069" s="2">
        <v>36</v>
      </c>
      <c r="AH2069" s="2">
        <v>37</v>
      </c>
      <c r="AI2069" s="2">
        <v>38</v>
      </c>
      <c r="AJ2069" s="2">
        <v>38</v>
      </c>
      <c r="AK2069" s="2" t="str">
        <f t="shared" si="33"/>
        <v/>
      </c>
    </row>
    <row r="2070" spans="14:37" x14ac:dyDescent="0.45">
      <c r="N2070" s="2">
        <v>2060</v>
      </c>
      <c r="O2070" s="2" t="s">
        <v>2067</v>
      </c>
      <c r="P2070" s="2" t="s">
        <v>2941</v>
      </c>
      <c r="Q2070" s="2">
        <v>0</v>
      </c>
      <c r="R2070" s="2">
        <v>0</v>
      </c>
      <c r="S2070" s="43">
        <v>0</v>
      </c>
      <c r="T2070" s="51">
        <f>VLOOKUP(O2070,'2-a. 기초 EDA'!C:K,9,FALSE)</f>
        <v>0.80267558528428096</v>
      </c>
      <c r="U2070" s="2">
        <v>17</v>
      </c>
      <c r="V2070" s="52">
        <v>19</v>
      </c>
      <c r="W2070" s="60">
        <v>17</v>
      </c>
      <c r="X2070" s="2">
        <v>17</v>
      </c>
      <c r="Y2070" s="2">
        <v>17</v>
      </c>
      <c r="Z2070" s="2">
        <v>17</v>
      </c>
      <c r="AA2070" s="2">
        <v>17</v>
      </c>
      <c r="AB2070" s="2">
        <v>17</v>
      </c>
      <c r="AC2070" s="2">
        <v>17</v>
      </c>
      <c r="AD2070" s="2">
        <v>18</v>
      </c>
      <c r="AE2070" s="2">
        <v>18</v>
      </c>
      <c r="AF2070" s="2">
        <v>18</v>
      </c>
      <c r="AG2070" s="2">
        <v>19</v>
      </c>
      <c r="AH2070" s="2">
        <v>19</v>
      </c>
      <c r="AI2070" s="2">
        <v>19</v>
      </c>
      <c r="AJ2070" s="2">
        <v>19</v>
      </c>
      <c r="AK2070" s="2" t="str">
        <f t="shared" si="33"/>
        <v/>
      </c>
    </row>
    <row r="2071" spans="14:37" x14ac:dyDescent="0.45">
      <c r="N2071" s="2">
        <v>2061</v>
      </c>
      <c r="O2071" s="2" t="s">
        <v>2068</v>
      </c>
      <c r="P2071" s="2" t="s">
        <v>2941</v>
      </c>
      <c r="Q2071" s="2">
        <v>0</v>
      </c>
      <c r="R2071" s="2">
        <v>0</v>
      </c>
      <c r="S2071" s="43">
        <v>0</v>
      </c>
      <c r="T2071" s="51">
        <f>VLOOKUP(O2071,'2-a. 기초 EDA'!C:K,9,FALSE)</f>
        <v>0.80267558528428096</v>
      </c>
      <c r="U2071" s="2">
        <v>8</v>
      </c>
      <c r="V2071" s="52">
        <v>9</v>
      </c>
      <c r="W2071" s="60">
        <v>8</v>
      </c>
      <c r="X2071" s="2">
        <v>8</v>
      </c>
      <c r="Y2071" s="2">
        <v>8</v>
      </c>
      <c r="Z2071" s="2">
        <v>8</v>
      </c>
      <c r="AA2071" s="2">
        <v>8</v>
      </c>
      <c r="AB2071" s="2">
        <v>8</v>
      </c>
      <c r="AC2071" s="2">
        <v>8</v>
      </c>
      <c r="AD2071" s="2">
        <v>8</v>
      </c>
      <c r="AE2071" s="2">
        <v>8</v>
      </c>
      <c r="AF2071" s="2">
        <v>8</v>
      </c>
      <c r="AG2071" s="2">
        <v>8</v>
      </c>
      <c r="AH2071" s="2">
        <v>8</v>
      </c>
      <c r="AI2071" s="2">
        <v>8</v>
      </c>
      <c r="AJ2071" s="2">
        <v>8</v>
      </c>
      <c r="AK2071" s="2" t="str">
        <f t="shared" si="33"/>
        <v/>
      </c>
    </row>
    <row r="2072" spans="14:37" x14ac:dyDescent="0.45">
      <c r="N2072" s="2">
        <v>2062</v>
      </c>
      <c r="O2072" s="2" t="s">
        <v>2069</v>
      </c>
      <c r="P2072" s="2" t="s">
        <v>2941</v>
      </c>
      <c r="Q2072" s="2">
        <v>0</v>
      </c>
      <c r="R2072" s="2">
        <v>0</v>
      </c>
      <c r="S2072" s="43">
        <v>0</v>
      </c>
      <c r="T2072" s="51">
        <f>VLOOKUP(O2072,'2-a. 기초 EDA'!C:K,9,FALSE)</f>
        <v>0.80267558528428096</v>
      </c>
      <c r="U2072" s="2">
        <v>16</v>
      </c>
      <c r="V2072" s="52">
        <v>17</v>
      </c>
      <c r="W2072" s="60">
        <v>16</v>
      </c>
      <c r="X2072" s="2">
        <v>16</v>
      </c>
      <c r="Y2072" s="2">
        <v>16</v>
      </c>
      <c r="Z2072" s="2">
        <v>16</v>
      </c>
      <c r="AA2072" s="2">
        <v>17</v>
      </c>
      <c r="AB2072" s="2">
        <v>17</v>
      </c>
      <c r="AC2072" s="2">
        <v>17</v>
      </c>
      <c r="AD2072" s="2">
        <v>17</v>
      </c>
      <c r="AE2072" s="2">
        <v>17</v>
      </c>
      <c r="AF2072" s="2">
        <v>17</v>
      </c>
      <c r="AG2072" s="2">
        <v>17</v>
      </c>
      <c r="AH2072" s="2">
        <v>17</v>
      </c>
      <c r="AI2072" s="2">
        <v>17</v>
      </c>
      <c r="AJ2072" s="2">
        <v>17</v>
      </c>
      <c r="AK2072" s="2" t="str">
        <f t="shared" si="33"/>
        <v/>
      </c>
    </row>
    <row r="2073" spans="14:37" x14ac:dyDescent="0.45">
      <c r="N2073" s="2">
        <v>2063</v>
      </c>
      <c r="O2073" s="2" t="s">
        <v>2070</v>
      </c>
      <c r="P2073" s="2" t="s">
        <v>2941</v>
      </c>
      <c r="Q2073" s="2">
        <v>0</v>
      </c>
      <c r="R2073" s="2">
        <v>0</v>
      </c>
      <c r="S2073" s="43">
        <v>0</v>
      </c>
      <c r="T2073" s="51">
        <f>VLOOKUP(O2073,'2-a. 기초 EDA'!C:K,9,FALSE)</f>
        <v>0.80267558528428096</v>
      </c>
      <c r="U2073" s="2">
        <v>15</v>
      </c>
      <c r="V2073" s="52">
        <v>18</v>
      </c>
      <c r="W2073" s="60">
        <v>15</v>
      </c>
      <c r="X2073" s="2">
        <v>15</v>
      </c>
      <c r="Y2073" s="2">
        <v>15</v>
      </c>
      <c r="Z2073" s="2">
        <v>15</v>
      </c>
      <c r="AA2073" s="2">
        <v>15</v>
      </c>
      <c r="AB2073" s="2">
        <v>15</v>
      </c>
      <c r="AC2073" s="2">
        <v>16</v>
      </c>
      <c r="AD2073" s="2">
        <v>16</v>
      </c>
      <c r="AE2073" s="2">
        <v>17</v>
      </c>
      <c r="AF2073" s="2">
        <v>17</v>
      </c>
      <c r="AG2073" s="2">
        <v>17</v>
      </c>
      <c r="AH2073" s="2">
        <v>17</v>
      </c>
      <c r="AI2073" s="2">
        <v>18</v>
      </c>
      <c r="AJ2073" s="2">
        <v>18</v>
      </c>
      <c r="AK2073" s="2" t="str">
        <f t="shared" si="33"/>
        <v/>
      </c>
    </row>
    <row r="2074" spans="14:37" x14ac:dyDescent="0.45">
      <c r="N2074" s="2">
        <v>2064</v>
      </c>
      <c r="O2074" s="2" t="s">
        <v>2071</v>
      </c>
      <c r="P2074" s="2" t="s">
        <v>2941</v>
      </c>
      <c r="Q2074" s="2">
        <v>0</v>
      </c>
      <c r="R2074" s="2">
        <v>1</v>
      </c>
      <c r="S2074" s="43">
        <v>0</v>
      </c>
      <c r="T2074" s="51">
        <f>VLOOKUP(O2074,'2-a. 기초 EDA'!C:K,9,FALSE)</f>
        <v>0.89632107023411367</v>
      </c>
      <c r="U2074" s="2">
        <v>0.11409999999999999</v>
      </c>
      <c r="V2074" s="52">
        <v>0.31145</v>
      </c>
      <c r="W2074" s="60">
        <v>0.115705</v>
      </c>
      <c r="X2074" s="2">
        <v>0.11806</v>
      </c>
      <c r="Y2074" s="2">
        <v>0.12002</v>
      </c>
      <c r="Z2074" s="2">
        <v>0.12152222224999901</v>
      </c>
      <c r="AA2074" s="2">
        <v>0.18090999999999999</v>
      </c>
      <c r="AB2074" s="2">
        <v>0.18954363639999999</v>
      </c>
      <c r="AC2074" s="2">
        <v>0.19242803</v>
      </c>
      <c r="AD2074" s="2">
        <v>0.214491818</v>
      </c>
      <c r="AE2074" s="2">
        <v>0.24917</v>
      </c>
      <c r="AF2074" s="2">
        <v>0.25360227299999999</v>
      </c>
      <c r="AG2074" s="2">
        <v>0.25492727259999998</v>
      </c>
      <c r="AH2074" s="2">
        <v>0.2613840905</v>
      </c>
      <c r="AI2074" s="2">
        <v>0.26688181820000001</v>
      </c>
      <c r="AJ2074" s="2">
        <v>0.28945949999999998</v>
      </c>
      <c r="AK2074" s="2" t="s">
        <v>2955</v>
      </c>
    </row>
    <row r="2075" spans="14:37" x14ac:dyDescent="0.45">
      <c r="N2075" s="2">
        <v>2065</v>
      </c>
      <c r="O2075" s="2" t="s">
        <v>2072</v>
      </c>
      <c r="P2075" s="2" t="s">
        <v>2941</v>
      </c>
      <c r="Q2075" s="2">
        <v>0</v>
      </c>
      <c r="R2075" s="2">
        <v>1</v>
      </c>
      <c r="S2075" s="43">
        <v>0</v>
      </c>
      <c r="T2075" s="51">
        <f>VLOOKUP(O2075,'2-a. 기초 EDA'!C:K,9,FALSE)</f>
        <v>0.89632107023411367</v>
      </c>
      <c r="U2075" s="41">
        <v>4.1300000000000003E-6</v>
      </c>
      <c r="V2075" s="53">
        <v>1.8300000000000001E-5</v>
      </c>
      <c r="W2075" s="61">
        <v>5.1800000000000004E-6</v>
      </c>
      <c r="X2075" s="41">
        <v>6.2349999999999996E-6</v>
      </c>
      <c r="Y2075" s="41">
        <v>7.8839999999999994E-6</v>
      </c>
      <c r="Z2075" s="41">
        <v>8.8075E-6</v>
      </c>
      <c r="AA2075" s="41">
        <v>9.4849999999999998E-6</v>
      </c>
      <c r="AB2075" s="41">
        <v>9.8579999999999995E-6</v>
      </c>
      <c r="AC2075" s="41">
        <v>1.03999999999999E-5</v>
      </c>
      <c r="AD2075" s="41">
        <v>1.078E-5</v>
      </c>
      <c r="AE2075" s="41">
        <v>1.1949999999999901E-5</v>
      </c>
      <c r="AF2075" s="41">
        <v>1.2449999999999999E-5</v>
      </c>
      <c r="AG2075" s="41">
        <v>1.26E-5</v>
      </c>
      <c r="AH2075" s="41">
        <v>1.328E-5</v>
      </c>
      <c r="AI2075" s="41">
        <v>1.38E-5</v>
      </c>
      <c r="AJ2075" s="41">
        <v>1.8117E-5</v>
      </c>
      <c r="AK2075" s="2" t="s">
        <v>2955</v>
      </c>
    </row>
    <row r="2076" spans="14:37" x14ac:dyDescent="0.45">
      <c r="N2076" s="2">
        <v>2066</v>
      </c>
      <c r="O2076" s="2" t="s">
        <v>2073</v>
      </c>
      <c r="P2076" s="2" t="s">
        <v>2941</v>
      </c>
      <c r="Q2076" s="2">
        <v>0</v>
      </c>
      <c r="R2076" s="2">
        <v>1</v>
      </c>
      <c r="S2076" s="43">
        <v>0</v>
      </c>
      <c r="T2076" s="51">
        <f>VLOOKUP(O2076,'2-a. 기초 EDA'!C:K,9,FALSE)</f>
        <v>0.89632107023411367</v>
      </c>
      <c r="U2076" s="2">
        <v>1.9909999999999999E-4</v>
      </c>
      <c r="V2076" s="52">
        <v>2.2209999999999999E-3</v>
      </c>
      <c r="W2076" s="60">
        <v>2.0795000000000001E-4</v>
      </c>
      <c r="X2076" s="2">
        <v>2.1320000000000001E-4</v>
      </c>
      <c r="Y2076" s="2">
        <v>2.2789119999997999E-4</v>
      </c>
      <c r="Z2076" s="2">
        <v>2.4661249999999898E-4</v>
      </c>
      <c r="AA2076" s="2">
        <v>2.6561999999999999E-4</v>
      </c>
      <c r="AB2076" s="2">
        <v>3.8151999999995999E-4</v>
      </c>
      <c r="AC2076" s="2">
        <v>4.0224999999994898E-4</v>
      </c>
      <c r="AD2076" s="2">
        <v>4.3793319999994E-4</v>
      </c>
      <c r="AE2076" s="2">
        <v>1.51314539999997E-3</v>
      </c>
      <c r="AF2076" s="2">
        <v>1.55886375E-3</v>
      </c>
      <c r="AG2076" s="2">
        <v>1.5810545999999999E-3</v>
      </c>
      <c r="AH2076" s="2">
        <v>1.69150029999999E-3</v>
      </c>
      <c r="AI2076" s="2">
        <v>1.7871819E-3</v>
      </c>
      <c r="AJ2076" s="2">
        <v>2.10733687E-3</v>
      </c>
      <c r="AK2076" s="2" t="s">
        <v>2955</v>
      </c>
    </row>
    <row r="2077" spans="14:37" x14ac:dyDescent="0.45">
      <c r="N2077" s="2">
        <v>2067</v>
      </c>
      <c r="O2077" s="2" t="s">
        <v>2074</v>
      </c>
      <c r="P2077" s="2" t="s">
        <v>2941</v>
      </c>
      <c r="Q2077" s="2">
        <v>0</v>
      </c>
      <c r="R2077" s="2">
        <v>1</v>
      </c>
      <c r="S2077" s="43">
        <v>0</v>
      </c>
      <c r="T2077" s="51">
        <f>VLOOKUP(O2077,'2-a. 기초 EDA'!C:K,9,FALSE)</f>
        <v>0.89632107023411367</v>
      </c>
      <c r="U2077" s="41">
        <v>1.5099999999999999E-5</v>
      </c>
      <c r="V2077" s="53">
        <v>5.1999999999999997E-5</v>
      </c>
      <c r="W2077" s="61">
        <v>1.6305000000000001E-5</v>
      </c>
      <c r="X2077" s="41">
        <v>1.713E-5</v>
      </c>
      <c r="Y2077" s="41">
        <v>1.7940000000000001E-5</v>
      </c>
      <c r="Z2077" s="41">
        <v>1.91499999999999E-5</v>
      </c>
      <c r="AA2077" s="41">
        <v>2.1080000000000001E-5</v>
      </c>
      <c r="AB2077" s="41">
        <v>2.588E-5</v>
      </c>
      <c r="AC2077" s="41">
        <v>2.69499999999999E-5</v>
      </c>
      <c r="AD2077" s="41">
        <v>2.7780000000000002E-5</v>
      </c>
      <c r="AE2077" s="41">
        <v>2.8410000000000001E-5</v>
      </c>
      <c r="AF2077" s="41">
        <v>2.8750000000000001E-5</v>
      </c>
      <c r="AG2077" s="41">
        <v>2.9439999999999999E-5</v>
      </c>
      <c r="AH2077" s="41">
        <v>3.129E-5</v>
      </c>
      <c r="AI2077" s="41">
        <v>3.2694999999999998E-5</v>
      </c>
      <c r="AJ2077" s="41">
        <v>4.1019999999999997E-5</v>
      </c>
      <c r="AK2077" s="2" t="s">
        <v>2955</v>
      </c>
    </row>
    <row r="2078" spans="14:37" x14ac:dyDescent="0.45">
      <c r="N2078" s="2">
        <v>2068</v>
      </c>
      <c r="O2078" s="2" t="s">
        <v>2075</v>
      </c>
      <c r="P2078" s="2" t="s">
        <v>2941</v>
      </c>
      <c r="Q2078" s="2">
        <v>0</v>
      </c>
      <c r="R2078" s="2">
        <v>1</v>
      </c>
      <c r="S2078" s="43">
        <v>0</v>
      </c>
      <c r="T2078" s="51">
        <f>VLOOKUP(O2078,'2-a. 기초 EDA'!C:K,9,FALSE)</f>
        <v>0.89632107023411367</v>
      </c>
      <c r="U2078" s="41">
        <v>3.1E-6</v>
      </c>
      <c r="V2078" s="53">
        <v>2.7800000000000001E-5</v>
      </c>
      <c r="W2078" s="61">
        <v>3.2729999999999998E-6</v>
      </c>
      <c r="X2078" s="41">
        <v>3.3560000000000001E-6</v>
      </c>
      <c r="Y2078" s="41">
        <v>3.6559999999999998E-6</v>
      </c>
      <c r="Z2078" s="41">
        <v>3.7324999999999998E-6</v>
      </c>
      <c r="AA2078" s="41">
        <v>3.7759999999999999E-6</v>
      </c>
      <c r="AB2078" s="41">
        <v>3.9059999999999902E-6</v>
      </c>
      <c r="AC2078" s="41">
        <v>4.0400000000000003E-6</v>
      </c>
      <c r="AD2078" s="41">
        <v>4.8219999999999997E-6</v>
      </c>
      <c r="AE2078" s="41">
        <v>5.9689999999999898E-6</v>
      </c>
      <c r="AF2078" s="41">
        <v>9.1874999999999997E-6</v>
      </c>
      <c r="AG2078" s="41">
        <v>9.5840000000000001E-6</v>
      </c>
      <c r="AH2078" s="41">
        <v>1.0699999999999999E-5</v>
      </c>
      <c r="AI2078" s="41">
        <v>1.0699999999999999E-5</v>
      </c>
      <c r="AJ2078" s="41">
        <v>1.7734999999999999E-5</v>
      </c>
      <c r="AK2078" s="2" t="s">
        <v>2955</v>
      </c>
    </row>
    <row r="2079" spans="14:37" x14ac:dyDescent="0.45">
      <c r="N2079" s="2">
        <v>2069</v>
      </c>
      <c r="O2079" s="2" t="s">
        <v>2076</v>
      </c>
      <c r="P2079" s="2" t="s">
        <v>2941</v>
      </c>
      <c r="Q2079" s="2">
        <v>0</v>
      </c>
      <c r="R2079" s="2">
        <v>1</v>
      </c>
      <c r="S2079" s="43">
        <v>0</v>
      </c>
      <c r="T2079" s="51">
        <f>VLOOKUP(O2079,'2-a. 기초 EDA'!C:K,9,FALSE)</f>
        <v>0.89632107023411367</v>
      </c>
      <c r="U2079" s="41">
        <v>1.7099999999999999E-6</v>
      </c>
      <c r="V2079" s="53">
        <v>1.06E-5</v>
      </c>
      <c r="W2079" s="61">
        <v>2.1110000000000002E-6</v>
      </c>
      <c r="X2079" s="41">
        <v>2.187E-6</v>
      </c>
      <c r="Y2079" s="41">
        <v>2.418E-6</v>
      </c>
      <c r="Z2079" s="41">
        <v>2.5749999999999999E-6</v>
      </c>
      <c r="AA2079" s="41">
        <v>2.615E-6</v>
      </c>
      <c r="AB2079" s="41">
        <v>2.762E-6</v>
      </c>
      <c r="AC2079" s="41">
        <v>3.0299999999999998E-6</v>
      </c>
      <c r="AD2079" s="41">
        <v>3.4060000000000001E-6</v>
      </c>
      <c r="AE2079" s="41">
        <v>4.4089999999999903E-6</v>
      </c>
      <c r="AF2079" s="41">
        <v>7.9425000000000006E-6</v>
      </c>
      <c r="AG2079" s="41">
        <v>8.4479999999999994E-6</v>
      </c>
      <c r="AH2079" s="41">
        <v>9.0479999999999903E-6</v>
      </c>
      <c r="AI2079" s="41">
        <v>9.1964999999999906E-6</v>
      </c>
      <c r="AJ2079" s="41">
        <v>1.01852E-5</v>
      </c>
      <c r="AK2079" s="2" t="s">
        <v>2955</v>
      </c>
    </row>
    <row r="2080" spans="14:37" x14ac:dyDescent="0.45">
      <c r="N2080" s="2">
        <v>2070</v>
      </c>
      <c r="O2080" s="2" t="s">
        <v>2077</v>
      </c>
      <c r="P2080" s="2" t="s">
        <v>2941</v>
      </c>
      <c r="Q2080" s="2">
        <v>0</v>
      </c>
      <c r="R2080" s="2">
        <v>1</v>
      </c>
      <c r="S2080" s="43">
        <v>0</v>
      </c>
      <c r="T2080" s="51">
        <f>VLOOKUP(O2080,'2-a. 기초 EDA'!C:K,9,FALSE)</f>
        <v>0.93478260869565222</v>
      </c>
      <c r="U2080" s="2">
        <v>0.11295999999999901</v>
      </c>
      <c r="V2080" s="52">
        <v>0.15298499999999901</v>
      </c>
      <c r="W2080" s="60">
        <v>0.1135373333</v>
      </c>
      <c r="X2080" s="2">
        <v>0.114545999999999</v>
      </c>
      <c r="Y2080" s="2">
        <v>0.115383999999999</v>
      </c>
      <c r="Z2080" s="2">
        <v>0.116715</v>
      </c>
      <c r="AA2080" s="2">
        <v>0.11792999999999999</v>
      </c>
      <c r="AB2080" s="2">
        <v>0.120976</v>
      </c>
      <c r="AC2080" s="2">
        <v>0.12189999999999999</v>
      </c>
      <c r="AD2080" s="2">
        <v>0.123016363399999</v>
      </c>
      <c r="AE2080" s="2">
        <v>0.1246399996</v>
      </c>
      <c r="AF2080" s="2">
        <v>0.12494999999999901</v>
      </c>
      <c r="AG2080" s="2">
        <v>0.1253304542</v>
      </c>
      <c r="AH2080" s="2">
        <v>0.12734545459999999</v>
      </c>
      <c r="AI2080" s="2">
        <v>0.1313272724</v>
      </c>
      <c r="AJ2080" s="2">
        <v>0.15147069999999899</v>
      </c>
      <c r="AK2080" s="2" t="s">
        <v>2955</v>
      </c>
    </row>
    <row r="2081" spans="14:37" x14ac:dyDescent="0.45">
      <c r="N2081" s="2">
        <v>2071</v>
      </c>
      <c r="O2081" s="2" t="s">
        <v>2078</v>
      </c>
      <c r="P2081" s="2" t="s">
        <v>2941</v>
      </c>
      <c r="Q2081" s="2">
        <v>0</v>
      </c>
      <c r="R2081" s="2">
        <v>1</v>
      </c>
      <c r="S2081" s="43">
        <v>0</v>
      </c>
      <c r="T2081" s="51">
        <f>VLOOKUP(O2081,'2-a. 기초 EDA'!C:K,9,FALSE)</f>
        <v>0.89632107023411367</v>
      </c>
      <c r="U2081" s="2">
        <v>0.11409999999999999</v>
      </c>
      <c r="V2081" s="52">
        <v>0.31145</v>
      </c>
      <c r="W2081" s="60">
        <v>0.115705</v>
      </c>
      <c r="X2081" s="2">
        <v>0.11806</v>
      </c>
      <c r="Y2081" s="2">
        <v>0.12002</v>
      </c>
      <c r="Z2081" s="2">
        <v>0.12152222224999901</v>
      </c>
      <c r="AA2081" s="2">
        <v>0.18090999999999999</v>
      </c>
      <c r="AB2081" s="2">
        <v>0.18954363639999999</v>
      </c>
      <c r="AC2081" s="2">
        <v>0.19242803</v>
      </c>
      <c r="AD2081" s="2">
        <v>0.214491818</v>
      </c>
      <c r="AE2081" s="2">
        <v>0.24917</v>
      </c>
      <c r="AF2081" s="2">
        <v>0.25360227299999999</v>
      </c>
      <c r="AG2081" s="2">
        <v>0.25492727259999998</v>
      </c>
      <c r="AH2081" s="2">
        <v>0.2613840905</v>
      </c>
      <c r="AI2081" s="2">
        <v>0.26688181820000001</v>
      </c>
      <c r="AJ2081" s="2">
        <v>0.28945949999999998</v>
      </c>
      <c r="AK2081" s="2" t="s">
        <v>2955</v>
      </c>
    </row>
    <row r="2082" spans="14:37" x14ac:dyDescent="0.45">
      <c r="N2082" s="2">
        <v>2072</v>
      </c>
      <c r="O2082" s="2" t="s">
        <v>2079</v>
      </c>
      <c r="P2082" s="2" t="s">
        <v>2941</v>
      </c>
      <c r="Q2082" s="2">
        <v>0</v>
      </c>
      <c r="R2082" s="2">
        <v>1</v>
      </c>
      <c r="S2082" s="43">
        <v>0</v>
      </c>
      <c r="T2082" s="51">
        <f>VLOOKUP(O2082,'2-a. 기초 EDA'!C:K,9,FALSE)</f>
        <v>0.89632107023411367</v>
      </c>
      <c r="U2082" s="41">
        <v>4.1300000000000003E-6</v>
      </c>
      <c r="V2082" s="53">
        <v>1.8300000000000001E-5</v>
      </c>
      <c r="W2082" s="61">
        <v>5.1800000000000004E-6</v>
      </c>
      <c r="X2082" s="41">
        <v>6.2349999999999996E-6</v>
      </c>
      <c r="Y2082" s="41">
        <v>7.8839999999999994E-6</v>
      </c>
      <c r="Z2082" s="41">
        <v>8.8075E-6</v>
      </c>
      <c r="AA2082" s="41">
        <v>9.4849999999999998E-6</v>
      </c>
      <c r="AB2082" s="41">
        <v>9.8579999999999995E-6</v>
      </c>
      <c r="AC2082" s="41">
        <v>1.03999999999999E-5</v>
      </c>
      <c r="AD2082" s="41">
        <v>1.078E-5</v>
      </c>
      <c r="AE2082" s="41">
        <v>1.1949999999999901E-5</v>
      </c>
      <c r="AF2082" s="41">
        <v>1.2449999999999999E-5</v>
      </c>
      <c r="AG2082" s="41">
        <v>1.26E-5</v>
      </c>
      <c r="AH2082" s="41">
        <v>1.328E-5</v>
      </c>
      <c r="AI2082" s="41">
        <v>1.38E-5</v>
      </c>
      <c r="AJ2082" s="41">
        <v>1.8117E-5</v>
      </c>
      <c r="AK2082" s="2" t="s">
        <v>2955</v>
      </c>
    </row>
    <row r="2083" spans="14:37" x14ac:dyDescent="0.45">
      <c r="N2083" s="2">
        <v>2073</v>
      </c>
      <c r="O2083" s="2" t="s">
        <v>2080</v>
      </c>
      <c r="P2083" s="2" t="s">
        <v>2941</v>
      </c>
      <c r="Q2083" s="2">
        <v>0</v>
      </c>
      <c r="R2083" s="2">
        <v>1</v>
      </c>
      <c r="S2083" s="43">
        <v>0</v>
      </c>
      <c r="T2083" s="51">
        <f>VLOOKUP(O2083,'2-a. 기초 EDA'!C:K,9,FALSE)</f>
        <v>0.89632107023411367</v>
      </c>
      <c r="U2083" s="2">
        <v>1.9909999999999999E-4</v>
      </c>
      <c r="V2083" s="52">
        <v>2.2209999999999999E-3</v>
      </c>
      <c r="W2083" s="60">
        <v>2.0795000000000001E-4</v>
      </c>
      <c r="X2083" s="2">
        <v>2.1320000000000001E-4</v>
      </c>
      <c r="Y2083" s="2">
        <v>2.2789119999997999E-4</v>
      </c>
      <c r="Z2083" s="2">
        <v>2.4661249999999898E-4</v>
      </c>
      <c r="AA2083" s="2">
        <v>2.6561999999999999E-4</v>
      </c>
      <c r="AB2083" s="2">
        <v>3.8151999999995999E-4</v>
      </c>
      <c r="AC2083" s="2">
        <v>4.0224999999994898E-4</v>
      </c>
      <c r="AD2083" s="2">
        <v>4.3793319999994E-4</v>
      </c>
      <c r="AE2083" s="2">
        <v>1.51314539999997E-3</v>
      </c>
      <c r="AF2083" s="2">
        <v>1.55886375E-3</v>
      </c>
      <c r="AG2083" s="2">
        <v>1.5810545999999999E-3</v>
      </c>
      <c r="AH2083" s="2">
        <v>1.69150029999999E-3</v>
      </c>
      <c r="AI2083" s="2">
        <v>1.7871819E-3</v>
      </c>
      <c r="AJ2083" s="2">
        <v>2.10733687E-3</v>
      </c>
      <c r="AK2083" s="2" t="s">
        <v>2955</v>
      </c>
    </row>
    <row r="2084" spans="14:37" x14ac:dyDescent="0.45">
      <c r="N2084" s="2">
        <v>2074</v>
      </c>
      <c r="O2084" s="2" t="s">
        <v>2081</v>
      </c>
      <c r="P2084" s="2" t="s">
        <v>2941</v>
      </c>
      <c r="Q2084" s="2">
        <v>0</v>
      </c>
      <c r="R2084" s="2">
        <v>1</v>
      </c>
      <c r="S2084" s="43">
        <v>0</v>
      </c>
      <c r="T2084" s="51">
        <f>VLOOKUP(O2084,'2-a. 기초 EDA'!C:K,9,FALSE)</f>
        <v>0.89632107023411367</v>
      </c>
      <c r="U2084" s="41">
        <v>1.5099999999999999E-5</v>
      </c>
      <c r="V2084" s="53">
        <v>5.1999999999999997E-5</v>
      </c>
      <c r="W2084" s="61">
        <v>1.6305000000000001E-5</v>
      </c>
      <c r="X2084" s="41">
        <v>1.713E-5</v>
      </c>
      <c r="Y2084" s="41">
        <v>1.7940000000000001E-5</v>
      </c>
      <c r="Z2084" s="41">
        <v>1.91499999999999E-5</v>
      </c>
      <c r="AA2084" s="41">
        <v>2.1080000000000001E-5</v>
      </c>
      <c r="AB2084" s="41">
        <v>2.588E-5</v>
      </c>
      <c r="AC2084" s="41">
        <v>2.69499999999999E-5</v>
      </c>
      <c r="AD2084" s="41">
        <v>2.7780000000000002E-5</v>
      </c>
      <c r="AE2084" s="41">
        <v>2.8410000000000001E-5</v>
      </c>
      <c r="AF2084" s="41">
        <v>2.8750000000000001E-5</v>
      </c>
      <c r="AG2084" s="41">
        <v>2.9439999999999999E-5</v>
      </c>
      <c r="AH2084" s="41">
        <v>3.129E-5</v>
      </c>
      <c r="AI2084" s="41">
        <v>3.2694999999999998E-5</v>
      </c>
      <c r="AJ2084" s="41">
        <v>4.1019999999999997E-5</v>
      </c>
      <c r="AK2084" s="2" t="s">
        <v>2955</v>
      </c>
    </row>
    <row r="2085" spans="14:37" x14ac:dyDescent="0.45">
      <c r="N2085" s="2">
        <v>2075</v>
      </c>
      <c r="O2085" s="2" t="s">
        <v>2082</v>
      </c>
      <c r="P2085" s="2" t="s">
        <v>2941</v>
      </c>
      <c r="Q2085" s="2">
        <v>0</v>
      </c>
      <c r="R2085" s="2">
        <v>1</v>
      </c>
      <c r="S2085" s="43">
        <v>0</v>
      </c>
      <c r="T2085" s="51">
        <f>VLOOKUP(O2085,'2-a. 기초 EDA'!C:K,9,FALSE)</f>
        <v>0.89632107023411367</v>
      </c>
      <c r="U2085" s="41">
        <v>3.1E-6</v>
      </c>
      <c r="V2085" s="53">
        <v>2.7800000000000001E-5</v>
      </c>
      <c r="W2085" s="61">
        <v>3.2729999999999998E-6</v>
      </c>
      <c r="X2085" s="41">
        <v>3.3560000000000001E-6</v>
      </c>
      <c r="Y2085" s="41">
        <v>3.6559999999999998E-6</v>
      </c>
      <c r="Z2085" s="41">
        <v>3.7324999999999998E-6</v>
      </c>
      <c r="AA2085" s="41">
        <v>3.7759999999999999E-6</v>
      </c>
      <c r="AB2085" s="41">
        <v>3.9059999999999902E-6</v>
      </c>
      <c r="AC2085" s="41">
        <v>4.0400000000000003E-6</v>
      </c>
      <c r="AD2085" s="41">
        <v>4.8219999999999997E-6</v>
      </c>
      <c r="AE2085" s="41">
        <v>5.9689999999999898E-6</v>
      </c>
      <c r="AF2085" s="41">
        <v>9.1874999999999997E-6</v>
      </c>
      <c r="AG2085" s="41">
        <v>9.5840000000000001E-6</v>
      </c>
      <c r="AH2085" s="41">
        <v>1.0699999999999999E-5</v>
      </c>
      <c r="AI2085" s="41">
        <v>1.0699999999999999E-5</v>
      </c>
      <c r="AJ2085" s="41">
        <v>1.7734999999999999E-5</v>
      </c>
      <c r="AK2085" s="2" t="s">
        <v>2955</v>
      </c>
    </row>
    <row r="2086" spans="14:37" x14ac:dyDescent="0.45">
      <c r="N2086" s="2">
        <v>2076</v>
      </c>
      <c r="O2086" s="2" t="s">
        <v>2083</v>
      </c>
      <c r="P2086" s="2" t="s">
        <v>2941</v>
      </c>
      <c r="Q2086" s="2">
        <v>0</v>
      </c>
      <c r="R2086" s="2">
        <v>1</v>
      </c>
      <c r="S2086" s="43">
        <v>0</v>
      </c>
      <c r="T2086" s="51">
        <f>VLOOKUP(O2086,'2-a. 기초 EDA'!C:K,9,FALSE)</f>
        <v>0.89632107023411367</v>
      </c>
      <c r="U2086" s="41">
        <v>1.7099999999999999E-6</v>
      </c>
      <c r="V2086" s="53">
        <v>1.06E-5</v>
      </c>
      <c r="W2086" s="61">
        <v>2.1110000000000002E-6</v>
      </c>
      <c r="X2086" s="41">
        <v>2.187E-6</v>
      </c>
      <c r="Y2086" s="41">
        <v>2.418E-6</v>
      </c>
      <c r="Z2086" s="41">
        <v>2.5749999999999999E-6</v>
      </c>
      <c r="AA2086" s="41">
        <v>2.615E-6</v>
      </c>
      <c r="AB2086" s="41">
        <v>2.762E-6</v>
      </c>
      <c r="AC2086" s="41">
        <v>3.0299999999999998E-6</v>
      </c>
      <c r="AD2086" s="41">
        <v>3.4060000000000001E-6</v>
      </c>
      <c r="AE2086" s="41">
        <v>4.4089999999999903E-6</v>
      </c>
      <c r="AF2086" s="41">
        <v>7.9425000000000006E-6</v>
      </c>
      <c r="AG2086" s="41">
        <v>8.4479999999999994E-6</v>
      </c>
      <c r="AH2086" s="41">
        <v>9.0479999999999903E-6</v>
      </c>
      <c r="AI2086" s="41">
        <v>9.1964999999999906E-6</v>
      </c>
      <c r="AJ2086" s="41">
        <v>1.01852E-5</v>
      </c>
      <c r="AK2086" s="2" t="s">
        <v>2955</v>
      </c>
    </row>
    <row r="2087" spans="14:37" x14ac:dyDescent="0.45">
      <c r="N2087" s="2">
        <v>2077</v>
      </c>
      <c r="O2087" s="2" t="s">
        <v>2084</v>
      </c>
      <c r="P2087" s="2" t="s">
        <v>2941</v>
      </c>
      <c r="Q2087" s="2">
        <v>0</v>
      </c>
      <c r="R2087" s="2">
        <v>1</v>
      </c>
      <c r="S2087" s="43">
        <v>0</v>
      </c>
      <c r="T2087" s="51">
        <f>VLOOKUP(O2087,'2-a. 기초 EDA'!C:K,9,FALSE)</f>
        <v>0.89632107023411367</v>
      </c>
      <c r="U2087" s="2">
        <v>0.14299999999999999</v>
      </c>
      <c r="V2087" s="52">
        <v>0.193</v>
      </c>
      <c r="W2087" s="60">
        <v>0.14699999999999999</v>
      </c>
      <c r="X2087" s="2">
        <v>0.15</v>
      </c>
      <c r="Y2087" s="2">
        <v>0.153</v>
      </c>
      <c r="Z2087" s="2">
        <v>0.157</v>
      </c>
      <c r="AA2087" s="2">
        <v>0.157</v>
      </c>
      <c r="AB2087" s="2">
        <v>0.157</v>
      </c>
      <c r="AC2087" s="2">
        <v>0.16</v>
      </c>
      <c r="AD2087" s="2">
        <v>0.16</v>
      </c>
      <c r="AE2087" s="2">
        <v>0.16</v>
      </c>
      <c r="AF2087" s="2">
        <v>0.16</v>
      </c>
      <c r="AG2087" s="2">
        <v>0.16239999999999999</v>
      </c>
      <c r="AH2087" s="2">
        <v>0.16300000000000001</v>
      </c>
      <c r="AI2087" s="2">
        <v>0.17629999999999901</v>
      </c>
      <c r="AJ2087" s="2">
        <v>0.19117000000000001</v>
      </c>
      <c r="AK2087" s="2" t="s">
        <v>2955</v>
      </c>
    </row>
    <row r="2088" spans="14:37" x14ac:dyDescent="0.45">
      <c r="N2088" s="2">
        <v>2078</v>
      </c>
      <c r="O2088" s="2" t="s">
        <v>2085</v>
      </c>
      <c r="P2088" s="2" t="s">
        <v>2941</v>
      </c>
      <c r="Q2088" s="2">
        <v>0</v>
      </c>
      <c r="R2088" s="2">
        <v>1</v>
      </c>
      <c r="S2088" s="43">
        <v>0</v>
      </c>
      <c r="T2088" s="51">
        <f>VLOOKUP(O2088,'2-a. 기초 EDA'!C:K,9,FALSE)</f>
        <v>0.93478260869565222</v>
      </c>
      <c r="U2088" s="2">
        <v>0.11295999999999901</v>
      </c>
      <c r="V2088" s="52">
        <v>0.15298499999999901</v>
      </c>
      <c r="W2088" s="60">
        <v>0.1135373333</v>
      </c>
      <c r="X2088" s="2">
        <v>0.114545999999999</v>
      </c>
      <c r="Y2088" s="2">
        <v>0.115383999999999</v>
      </c>
      <c r="Z2088" s="2">
        <v>0.116715</v>
      </c>
      <c r="AA2088" s="2">
        <v>0.11792999999999999</v>
      </c>
      <c r="AB2088" s="2">
        <v>0.120976</v>
      </c>
      <c r="AC2088" s="2">
        <v>0.12189999999999999</v>
      </c>
      <c r="AD2088" s="2">
        <v>0.123016363399999</v>
      </c>
      <c r="AE2088" s="2">
        <v>0.1246399996</v>
      </c>
      <c r="AF2088" s="2">
        <v>0.12494999999999901</v>
      </c>
      <c r="AG2088" s="2">
        <v>0.1253304542</v>
      </c>
      <c r="AH2088" s="2">
        <v>0.12734545459999999</v>
      </c>
      <c r="AI2088" s="2">
        <v>0.1313272724</v>
      </c>
      <c r="AJ2088" s="2">
        <v>0.15147069999999899</v>
      </c>
      <c r="AK2088" s="2" t="s">
        <v>2955</v>
      </c>
    </row>
    <row r="2089" spans="14:37" x14ac:dyDescent="0.45">
      <c r="N2089" s="2">
        <v>2079</v>
      </c>
      <c r="O2089" s="2" t="s">
        <v>2086</v>
      </c>
      <c r="P2089" s="2" t="s">
        <v>2941</v>
      </c>
      <c r="Q2089" s="2">
        <v>0</v>
      </c>
      <c r="R2089" s="2">
        <v>1</v>
      </c>
      <c r="S2089" s="43">
        <v>0</v>
      </c>
      <c r="T2089" s="51">
        <f>VLOOKUP(O2089,'2-a. 기초 EDA'!C:K,9,FALSE)</f>
        <v>0.89632107023411367</v>
      </c>
      <c r="U2089" s="2">
        <v>0.09</v>
      </c>
      <c r="V2089" s="52">
        <v>0.1</v>
      </c>
      <c r="W2089" s="60">
        <v>0.09</v>
      </c>
      <c r="X2089" s="2">
        <v>0.09</v>
      </c>
      <c r="Y2089" s="2">
        <v>9.3979999999999994E-2</v>
      </c>
      <c r="Z2089" s="2">
        <v>9.6699999999999994E-2</v>
      </c>
      <c r="AA2089" s="2">
        <v>9.6699999999999994E-2</v>
      </c>
      <c r="AB2089" s="2">
        <v>9.6699999999999994E-2</v>
      </c>
      <c r="AC2089" s="2">
        <v>9.6699999999999994E-2</v>
      </c>
      <c r="AD2089" s="2">
        <v>9.6699999999999994E-2</v>
      </c>
      <c r="AE2089" s="2">
        <v>0.1</v>
      </c>
      <c r="AF2089" s="2">
        <v>0.1</v>
      </c>
      <c r="AG2089" s="2">
        <v>0.1</v>
      </c>
      <c r="AH2089" s="2">
        <v>0.1</v>
      </c>
      <c r="AI2089" s="2">
        <v>0.1</v>
      </c>
      <c r="AJ2089" s="2">
        <v>0.1</v>
      </c>
      <c r="AK2089" s="2" t="s">
        <v>2955</v>
      </c>
    </row>
    <row r="2090" spans="14:37" x14ac:dyDescent="0.45">
      <c r="N2090" s="2">
        <v>2080</v>
      </c>
      <c r="O2090" s="2" t="s">
        <v>2087</v>
      </c>
      <c r="P2090" s="2" t="s">
        <v>2941</v>
      </c>
      <c r="Q2090" s="2">
        <v>0</v>
      </c>
      <c r="R2090" s="2">
        <v>1</v>
      </c>
      <c r="S2090" s="43">
        <v>0</v>
      </c>
      <c r="T2090" s="51">
        <f>VLOOKUP(O2090,'2-a. 기초 EDA'!C:K,9,FALSE)</f>
        <v>0.89632107023411367</v>
      </c>
      <c r="U2090" s="2">
        <v>0.111</v>
      </c>
      <c r="V2090" s="52">
        <v>0.303153846</v>
      </c>
      <c r="W2090" s="60">
        <v>0.112440475799999</v>
      </c>
      <c r="X2090" s="2">
        <v>0.1133399997</v>
      </c>
      <c r="Y2090" s="2">
        <v>0.1149809522</v>
      </c>
      <c r="Z2090" s="2">
        <v>0.11874999975</v>
      </c>
      <c r="AA2090" s="2">
        <v>0.17629999999999901</v>
      </c>
      <c r="AB2090" s="2">
        <v>0.18118000000000001</v>
      </c>
      <c r="AC2090" s="2">
        <v>0.18353333350000001</v>
      </c>
      <c r="AD2090" s="2">
        <v>0.21000750000000001</v>
      </c>
      <c r="AE2090" s="2">
        <v>0.24089999979999999</v>
      </c>
      <c r="AF2090" s="2">
        <v>0.24285119050000001</v>
      </c>
      <c r="AG2090" s="2">
        <v>0.24379999999999999</v>
      </c>
      <c r="AH2090" s="2">
        <v>0.2512666664</v>
      </c>
      <c r="AI2090" s="2">
        <v>0.25469523835000002</v>
      </c>
      <c r="AJ2090" s="2">
        <v>0.28542083306999999</v>
      </c>
      <c r="AK2090" s="2" t="s">
        <v>2955</v>
      </c>
    </row>
    <row r="2091" spans="14:37" x14ac:dyDescent="0.45">
      <c r="N2091" s="2">
        <v>2081</v>
      </c>
      <c r="O2091" s="2" t="s">
        <v>2088</v>
      </c>
      <c r="P2091" s="2" t="s">
        <v>2941</v>
      </c>
      <c r="Q2091" s="2">
        <v>0</v>
      </c>
      <c r="R2091" s="2">
        <v>1</v>
      </c>
      <c r="S2091" s="43">
        <v>0</v>
      </c>
      <c r="T2091" s="51">
        <f>VLOOKUP(O2091,'2-a. 기초 EDA'!C:K,9,FALSE)</f>
        <v>0.89632107023411367</v>
      </c>
      <c r="U2091" s="41">
        <v>3.8800000000000001E-6</v>
      </c>
      <c r="V2091" s="53">
        <v>1.8499999999999999E-5</v>
      </c>
      <c r="W2091" s="61">
        <v>4.9164999999999901E-6</v>
      </c>
      <c r="X2091" s="41">
        <v>5.4E-6</v>
      </c>
      <c r="Y2091" s="41">
        <v>7.5259999999999996E-6</v>
      </c>
      <c r="Z2091" s="41">
        <v>8.0324999999999998E-6</v>
      </c>
      <c r="AA2091" s="41">
        <v>8.6000000000000007E-6</v>
      </c>
      <c r="AB2091" s="41">
        <v>9.2599999999999994E-6</v>
      </c>
      <c r="AC2091" s="41">
        <v>9.825E-6</v>
      </c>
      <c r="AD2091" s="41">
        <v>1.048E-5</v>
      </c>
      <c r="AE2091" s="41">
        <v>1.1E-5</v>
      </c>
      <c r="AF2091" s="41">
        <v>1.1425E-5</v>
      </c>
      <c r="AG2091" s="41">
        <v>1.168E-5</v>
      </c>
      <c r="AH2091" s="41">
        <v>1.2480000000000001E-5</v>
      </c>
      <c r="AI2091" s="41">
        <v>1.27E-5</v>
      </c>
      <c r="AJ2091" s="41">
        <v>1.7829000000000002E-5</v>
      </c>
      <c r="AK2091" s="2" t="s">
        <v>2955</v>
      </c>
    </row>
    <row r="2092" spans="14:37" x14ac:dyDescent="0.45">
      <c r="N2092" s="2">
        <v>2082</v>
      </c>
      <c r="O2092" s="2" t="s">
        <v>2089</v>
      </c>
      <c r="P2092" s="2" t="s">
        <v>2941</v>
      </c>
      <c r="Q2092" s="2">
        <v>0</v>
      </c>
      <c r="R2092" s="2">
        <v>1</v>
      </c>
      <c r="S2092" s="43">
        <v>0</v>
      </c>
      <c r="T2092" s="51">
        <f>VLOOKUP(O2092,'2-a. 기초 EDA'!C:K,9,FALSE)</f>
        <v>0.89632107023411367</v>
      </c>
      <c r="U2092" s="2">
        <v>1.9485699999999999E-4</v>
      </c>
      <c r="V2092" s="52">
        <v>2.083077E-3</v>
      </c>
      <c r="W2092" s="60">
        <v>2.02066649999995E-4</v>
      </c>
      <c r="X2092" s="2">
        <v>2.0706699999999999E-4</v>
      </c>
      <c r="Y2092" s="2">
        <v>2.2533300000000001E-4</v>
      </c>
      <c r="Z2092" s="2">
        <v>2.4417200000000002E-4</v>
      </c>
      <c r="AA2092" s="2">
        <v>2.5527999999999998E-4</v>
      </c>
      <c r="AB2092" s="2">
        <v>3.6346680000000001E-4</v>
      </c>
      <c r="AC2092" s="2">
        <v>3.73488E-4</v>
      </c>
      <c r="AD2092" s="2">
        <v>4.172952E-4</v>
      </c>
      <c r="AE2092" s="2">
        <v>1.3983331999999299E-3</v>
      </c>
      <c r="AF2092" s="2">
        <v>1.4614885000000001E-3</v>
      </c>
      <c r="AG2092" s="2">
        <v>1.4905716E-3</v>
      </c>
      <c r="AH2092" s="2">
        <v>1.5208336000000001E-3</v>
      </c>
      <c r="AI2092" s="2">
        <v>1.6723336499999901E-3</v>
      </c>
      <c r="AJ2092" s="2">
        <v>2.03697502999993E-3</v>
      </c>
      <c r="AK2092" s="2" t="s">
        <v>2955</v>
      </c>
    </row>
    <row r="2093" spans="14:37" x14ac:dyDescent="0.45">
      <c r="N2093" s="2">
        <v>2083</v>
      </c>
      <c r="O2093" s="2" t="s">
        <v>2090</v>
      </c>
      <c r="P2093" s="2" t="s">
        <v>2941</v>
      </c>
      <c r="Q2093" s="2">
        <v>0</v>
      </c>
      <c r="R2093" s="2">
        <v>1</v>
      </c>
      <c r="S2093" s="43">
        <v>0</v>
      </c>
      <c r="T2093" s="51">
        <f>VLOOKUP(O2093,'2-a. 기초 EDA'!C:K,9,FALSE)</f>
        <v>0.89632107023411367</v>
      </c>
      <c r="U2093" s="41">
        <v>1.4800000000000001E-5</v>
      </c>
      <c r="V2093" s="53">
        <v>5.3199999999999999E-5</v>
      </c>
      <c r="W2093" s="61">
        <v>1.6115000000000001E-5</v>
      </c>
      <c r="X2093" s="41">
        <v>1.6820000000000002E-5</v>
      </c>
      <c r="Y2093" s="41">
        <v>1.79199999999999E-5</v>
      </c>
      <c r="Z2093" s="41">
        <v>1.9049999999999999E-5</v>
      </c>
      <c r="AA2093" s="41">
        <v>2.1520000000000001E-5</v>
      </c>
      <c r="AB2093" s="41">
        <v>2.514E-5</v>
      </c>
      <c r="AC2093" s="41">
        <v>2.6100000000000001E-5</v>
      </c>
      <c r="AD2093" s="41">
        <v>2.6999999999999999E-5</v>
      </c>
      <c r="AE2093" s="41">
        <v>2.76E-5</v>
      </c>
      <c r="AF2093" s="41">
        <v>2.8949999999999999E-5</v>
      </c>
      <c r="AG2093" s="41">
        <v>2.9200000000000002E-5</v>
      </c>
      <c r="AH2093" s="41">
        <v>3.029E-5</v>
      </c>
      <c r="AI2093" s="41">
        <v>3.2064999999999999E-5</v>
      </c>
      <c r="AJ2093" s="41">
        <v>4.0756000000000001E-5</v>
      </c>
      <c r="AK2093" s="2" t="s">
        <v>2955</v>
      </c>
    </row>
    <row r="2094" spans="14:37" x14ac:dyDescent="0.45">
      <c r="N2094" s="2">
        <v>2084</v>
      </c>
      <c r="O2094" s="2" t="s">
        <v>2091</v>
      </c>
      <c r="P2094" s="2" t="s">
        <v>2941</v>
      </c>
      <c r="Q2094" s="2">
        <v>0</v>
      </c>
      <c r="R2094" s="2">
        <v>1</v>
      </c>
      <c r="S2094" s="43">
        <v>0</v>
      </c>
      <c r="T2094" s="51">
        <f>VLOOKUP(O2094,'2-a. 기초 EDA'!C:K,9,FALSE)</f>
        <v>0.89632107023411367</v>
      </c>
      <c r="U2094" s="41">
        <v>2.8899999999999999E-6</v>
      </c>
      <c r="V2094" s="53">
        <v>2.8600000000000001E-5</v>
      </c>
      <c r="W2094" s="61">
        <v>3.2105E-6</v>
      </c>
      <c r="X2094" s="41">
        <v>3.258E-6</v>
      </c>
      <c r="Y2094" s="41">
        <v>3.4739999999999899E-6</v>
      </c>
      <c r="Z2094" s="41">
        <v>3.535E-6</v>
      </c>
      <c r="AA2094" s="41">
        <v>3.6059999999999999E-6</v>
      </c>
      <c r="AB2094" s="41">
        <v>3.8399999999999997E-6</v>
      </c>
      <c r="AC2094" s="41">
        <v>4.1699999999999999E-6</v>
      </c>
      <c r="AD2094" s="41">
        <v>4.8899999999999998E-6</v>
      </c>
      <c r="AE2094" s="41">
        <v>6.0739999999999998E-6</v>
      </c>
      <c r="AF2094" s="41">
        <v>8.0274999999999905E-6</v>
      </c>
      <c r="AG2094" s="41">
        <v>8.8380000000000008E-6</v>
      </c>
      <c r="AH2094" s="41">
        <v>9.7340000000000003E-6</v>
      </c>
      <c r="AI2094" s="41">
        <v>1.0385E-5</v>
      </c>
      <c r="AJ2094" s="41">
        <v>1.7558999999999999E-5</v>
      </c>
      <c r="AK2094" s="2" t="s">
        <v>2955</v>
      </c>
    </row>
    <row r="2095" spans="14:37" x14ac:dyDescent="0.45">
      <c r="N2095" s="2">
        <v>2085</v>
      </c>
      <c r="O2095" s="2" t="s">
        <v>2092</v>
      </c>
      <c r="P2095" s="2" t="s">
        <v>2941</v>
      </c>
      <c r="Q2095" s="2">
        <v>0</v>
      </c>
      <c r="R2095" s="2">
        <v>1</v>
      </c>
      <c r="S2095" s="43">
        <v>0</v>
      </c>
      <c r="T2095" s="51">
        <f>VLOOKUP(O2095,'2-a. 기초 EDA'!C:K,9,FALSE)</f>
        <v>0.89632107023411367</v>
      </c>
      <c r="U2095" s="41">
        <v>1.72E-6</v>
      </c>
      <c r="V2095" s="53">
        <v>1.06E-5</v>
      </c>
      <c r="W2095" s="61">
        <v>2.04E-6</v>
      </c>
      <c r="X2095" s="41">
        <v>2.0719999999999998E-6</v>
      </c>
      <c r="Y2095" s="41">
        <v>2.3080000000000002E-6</v>
      </c>
      <c r="Z2095" s="41">
        <v>2.43E-6</v>
      </c>
      <c r="AA2095" s="41">
        <v>2.5059999999999998E-6</v>
      </c>
      <c r="AB2095" s="41">
        <v>2.6680000000000001E-6</v>
      </c>
      <c r="AC2095" s="41">
        <v>2.835E-6</v>
      </c>
      <c r="AD2095" s="41">
        <v>3.252E-6</v>
      </c>
      <c r="AE2095" s="41">
        <v>4.36599999999999E-6</v>
      </c>
      <c r="AF2095" s="41">
        <v>7.0325E-6</v>
      </c>
      <c r="AG2095" s="41">
        <v>7.3440000000000003E-6</v>
      </c>
      <c r="AH2095" s="41">
        <v>7.7789999999999996E-6</v>
      </c>
      <c r="AI2095" s="41">
        <v>8.5775000000000005E-6</v>
      </c>
      <c r="AJ2095" s="41">
        <v>9.9228999999999995E-6</v>
      </c>
      <c r="AK2095" s="2" t="s">
        <v>2955</v>
      </c>
    </row>
    <row r="2096" spans="14:37" x14ac:dyDescent="0.45">
      <c r="N2096" s="2">
        <v>2086</v>
      </c>
      <c r="O2096" s="2" t="s">
        <v>2093</v>
      </c>
      <c r="P2096" s="2" t="s">
        <v>2941</v>
      </c>
      <c r="Q2096" s="2">
        <v>0</v>
      </c>
      <c r="R2096" s="2">
        <v>1</v>
      </c>
      <c r="S2096" s="43">
        <v>0</v>
      </c>
      <c r="T2096" s="51">
        <f>VLOOKUP(O2096,'2-a. 기초 EDA'!C:K,9,FALSE)</f>
        <v>0.93478260869565222</v>
      </c>
      <c r="U2096" s="2">
        <v>0.11043333299999999</v>
      </c>
      <c r="V2096" s="52">
        <v>0.15866666699999901</v>
      </c>
      <c r="W2096" s="60">
        <v>0.11258583329999999</v>
      </c>
      <c r="X2096" s="2">
        <v>0.1138</v>
      </c>
      <c r="Y2096" s="2">
        <v>0.114546</v>
      </c>
      <c r="Z2096" s="2">
        <v>0.115833333499999</v>
      </c>
      <c r="AA2096" s="2">
        <v>0.1181260002</v>
      </c>
      <c r="AB2096" s="2">
        <v>0.118801333599999</v>
      </c>
      <c r="AC2096" s="2">
        <v>0.120528571</v>
      </c>
      <c r="AD2096" s="2">
        <v>0.12164</v>
      </c>
      <c r="AE2096" s="2">
        <v>0.1222428572</v>
      </c>
      <c r="AF2096" s="2">
        <v>0.12275</v>
      </c>
      <c r="AG2096" s="2">
        <v>0.12305714279999901</v>
      </c>
      <c r="AH2096" s="2">
        <v>0.12509999999999999</v>
      </c>
      <c r="AI2096" s="2">
        <v>0.13200000000000001</v>
      </c>
      <c r="AJ2096" s="2">
        <v>0.15537333353999899</v>
      </c>
      <c r="AK2096" s="2" t="s">
        <v>2955</v>
      </c>
    </row>
    <row r="2097" spans="14:37" x14ac:dyDescent="0.45">
      <c r="N2097" s="2">
        <v>2087</v>
      </c>
      <c r="O2097" s="2" t="s">
        <v>2094</v>
      </c>
      <c r="P2097" s="2" t="s">
        <v>2941</v>
      </c>
      <c r="Q2097" s="2">
        <v>0</v>
      </c>
      <c r="R2097" s="2">
        <v>1</v>
      </c>
      <c r="S2097" s="43">
        <v>0</v>
      </c>
      <c r="T2097" s="51">
        <f>VLOOKUP(O2097,'2-a. 기초 EDA'!C:K,9,FALSE)</f>
        <v>0.89632107023411367</v>
      </c>
      <c r="U2097" s="2">
        <v>0.111</v>
      </c>
      <c r="V2097" s="52">
        <v>0.303153846</v>
      </c>
      <c r="W2097" s="60">
        <v>0.112440475799999</v>
      </c>
      <c r="X2097" s="2">
        <v>0.1133399997</v>
      </c>
      <c r="Y2097" s="2">
        <v>0.1149809522</v>
      </c>
      <c r="Z2097" s="2">
        <v>0.11874999975</v>
      </c>
      <c r="AA2097" s="2">
        <v>0.17629999999999901</v>
      </c>
      <c r="AB2097" s="2">
        <v>0.18118000000000001</v>
      </c>
      <c r="AC2097" s="2">
        <v>0.18353333350000001</v>
      </c>
      <c r="AD2097" s="2">
        <v>0.21000750000000001</v>
      </c>
      <c r="AE2097" s="2">
        <v>0.24089999979999999</v>
      </c>
      <c r="AF2097" s="2">
        <v>0.24285119050000001</v>
      </c>
      <c r="AG2097" s="2">
        <v>0.24379999999999999</v>
      </c>
      <c r="AH2097" s="2">
        <v>0.2512666664</v>
      </c>
      <c r="AI2097" s="2">
        <v>0.25469523835000002</v>
      </c>
      <c r="AJ2097" s="2">
        <v>0.28542083306999999</v>
      </c>
      <c r="AK2097" s="2" t="s">
        <v>2955</v>
      </c>
    </row>
    <row r="2098" spans="14:37" x14ac:dyDescent="0.45">
      <c r="N2098" s="2">
        <v>2088</v>
      </c>
      <c r="O2098" s="2" t="s">
        <v>2095</v>
      </c>
      <c r="P2098" s="2" t="s">
        <v>2941</v>
      </c>
      <c r="Q2098" s="2">
        <v>0</v>
      </c>
      <c r="R2098" s="2">
        <v>1</v>
      </c>
      <c r="S2098" s="43">
        <v>0</v>
      </c>
      <c r="T2098" s="51">
        <f>VLOOKUP(O2098,'2-a. 기초 EDA'!C:K,9,FALSE)</f>
        <v>0.89632107023411367</v>
      </c>
      <c r="U2098" s="41">
        <v>3.8800000000000001E-6</v>
      </c>
      <c r="V2098" s="53">
        <v>1.8499999999999999E-5</v>
      </c>
      <c r="W2098" s="61">
        <v>4.9164999999999901E-6</v>
      </c>
      <c r="X2098" s="41">
        <v>5.4E-6</v>
      </c>
      <c r="Y2098" s="41">
        <v>7.5259999999999996E-6</v>
      </c>
      <c r="Z2098" s="41">
        <v>8.0324999999999998E-6</v>
      </c>
      <c r="AA2098" s="41">
        <v>8.6000000000000007E-6</v>
      </c>
      <c r="AB2098" s="41">
        <v>9.2599999999999994E-6</v>
      </c>
      <c r="AC2098" s="41">
        <v>9.825E-6</v>
      </c>
      <c r="AD2098" s="41">
        <v>1.048E-5</v>
      </c>
      <c r="AE2098" s="41">
        <v>1.1E-5</v>
      </c>
      <c r="AF2098" s="41">
        <v>1.1425E-5</v>
      </c>
      <c r="AG2098" s="41">
        <v>1.168E-5</v>
      </c>
      <c r="AH2098" s="41">
        <v>1.2480000000000001E-5</v>
      </c>
      <c r="AI2098" s="41">
        <v>1.27E-5</v>
      </c>
      <c r="AJ2098" s="41">
        <v>1.7829000000000002E-5</v>
      </c>
      <c r="AK2098" s="2" t="s">
        <v>2955</v>
      </c>
    </row>
    <row r="2099" spans="14:37" x14ac:dyDescent="0.45">
      <c r="N2099" s="2">
        <v>2089</v>
      </c>
      <c r="O2099" s="2" t="s">
        <v>2096</v>
      </c>
      <c r="P2099" s="2" t="s">
        <v>2941</v>
      </c>
      <c r="Q2099" s="2">
        <v>0</v>
      </c>
      <c r="R2099" s="2">
        <v>1</v>
      </c>
      <c r="S2099" s="43">
        <v>0</v>
      </c>
      <c r="T2099" s="51">
        <f>VLOOKUP(O2099,'2-a. 기초 EDA'!C:K,9,FALSE)</f>
        <v>0.89632107023411367</v>
      </c>
      <c r="U2099" s="2">
        <v>1.9485699999999999E-4</v>
      </c>
      <c r="V2099" s="52">
        <v>2.083077E-3</v>
      </c>
      <c r="W2099" s="60">
        <v>2.02066649999995E-4</v>
      </c>
      <c r="X2099" s="2">
        <v>2.0706699999999999E-4</v>
      </c>
      <c r="Y2099" s="2">
        <v>2.2533300000000001E-4</v>
      </c>
      <c r="Z2099" s="2">
        <v>2.4417200000000002E-4</v>
      </c>
      <c r="AA2099" s="2">
        <v>2.5527999999999998E-4</v>
      </c>
      <c r="AB2099" s="2">
        <v>3.6346680000000001E-4</v>
      </c>
      <c r="AC2099" s="2">
        <v>3.73488E-4</v>
      </c>
      <c r="AD2099" s="2">
        <v>4.172952E-4</v>
      </c>
      <c r="AE2099" s="2">
        <v>1.3983331999999299E-3</v>
      </c>
      <c r="AF2099" s="2">
        <v>1.4614885000000001E-3</v>
      </c>
      <c r="AG2099" s="2">
        <v>1.4905716E-3</v>
      </c>
      <c r="AH2099" s="2">
        <v>1.5208336000000001E-3</v>
      </c>
      <c r="AI2099" s="2">
        <v>1.6723336499999901E-3</v>
      </c>
      <c r="AJ2099" s="2">
        <v>2.03697502999993E-3</v>
      </c>
      <c r="AK2099" s="2" t="s">
        <v>2955</v>
      </c>
    </row>
    <row r="2100" spans="14:37" x14ac:dyDescent="0.45">
      <c r="N2100" s="2">
        <v>2090</v>
      </c>
      <c r="O2100" s="2" t="s">
        <v>2097</v>
      </c>
      <c r="P2100" s="2" t="s">
        <v>2941</v>
      </c>
      <c r="Q2100" s="2">
        <v>0</v>
      </c>
      <c r="R2100" s="2">
        <v>1</v>
      </c>
      <c r="S2100" s="43">
        <v>0</v>
      </c>
      <c r="T2100" s="51">
        <f>VLOOKUP(O2100,'2-a. 기초 EDA'!C:K,9,FALSE)</f>
        <v>0.89632107023411367</v>
      </c>
      <c r="U2100" s="41">
        <v>1.4800000000000001E-5</v>
      </c>
      <c r="V2100" s="53">
        <v>5.3199999999999999E-5</v>
      </c>
      <c r="W2100" s="61">
        <v>1.6115000000000001E-5</v>
      </c>
      <c r="X2100" s="41">
        <v>1.6820000000000002E-5</v>
      </c>
      <c r="Y2100" s="41">
        <v>1.79199999999999E-5</v>
      </c>
      <c r="Z2100" s="41">
        <v>1.9049999999999999E-5</v>
      </c>
      <c r="AA2100" s="41">
        <v>2.1520000000000001E-5</v>
      </c>
      <c r="AB2100" s="41">
        <v>2.514E-5</v>
      </c>
      <c r="AC2100" s="41">
        <v>2.6100000000000001E-5</v>
      </c>
      <c r="AD2100" s="41">
        <v>2.6999999999999999E-5</v>
      </c>
      <c r="AE2100" s="41">
        <v>2.76E-5</v>
      </c>
      <c r="AF2100" s="41">
        <v>2.8949999999999999E-5</v>
      </c>
      <c r="AG2100" s="41">
        <v>2.9200000000000002E-5</v>
      </c>
      <c r="AH2100" s="41">
        <v>3.029E-5</v>
      </c>
      <c r="AI2100" s="41">
        <v>3.2064999999999999E-5</v>
      </c>
      <c r="AJ2100" s="41">
        <v>4.0756000000000001E-5</v>
      </c>
      <c r="AK2100" s="2" t="s">
        <v>2955</v>
      </c>
    </row>
    <row r="2101" spans="14:37" x14ac:dyDescent="0.45">
      <c r="N2101" s="2">
        <v>2091</v>
      </c>
      <c r="O2101" s="2" t="s">
        <v>2098</v>
      </c>
      <c r="P2101" s="2" t="s">
        <v>2941</v>
      </c>
      <c r="Q2101" s="2">
        <v>0</v>
      </c>
      <c r="R2101" s="2">
        <v>1</v>
      </c>
      <c r="S2101" s="43">
        <v>0</v>
      </c>
      <c r="T2101" s="51">
        <f>VLOOKUP(O2101,'2-a. 기초 EDA'!C:K,9,FALSE)</f>
        <v>0.89632107023411367</v>
      </c>
      <c r="U2101" s="41">
        <v>2.8899999999999999E-6</v>
      </c>
      <c r="V2101" s="53">
        <v>2.8600000000000001E-5</v>
      </c>
      <c r="W2101" s="61">
        <v>3.2105E-6</v>
      </c>
      <c r="X2101" s="41">
        <v>3.258E-6</v>
      </c>
      <c r="Y2101" s="41">
        <v>3.4739999999999899E-6</v>
      </c>
      <c r="Z2101" s="41">
        <v>3.535E-6</v>
      </c>
      <c r="AA2101" s="41">
        <v>3.6059999999999999E-6</v>
      </c>
      <c r="AB2101" s="41">
        <v>3.8399999999999997E-6</v>
      </c>
      <c r="AC2101" s="41">
        <v>4.1699999999999999E-6</v>
      </c>
      <c r="AD2101" s="41">
        <v>4.8899999999999998E-6</v>
      </c>
      <c r="AE2101" s="41">
        <v>6.0739999999999998E-6</v>
      </c>
      <c r="AF2101" s="41">
        <v>8.0274999999999905E-6</v>
      </c>
      <c r="AG2101" s="41">
        <v>8.8380000000000008E-6</v>
      </c>
      <c r="AH2101" s="41">
        <v>9.7340000000000003E-6</v>
      </c>
      <c r="AI2101" s="41">
        <v>1.0385E-5</v>
      </c>
      <c r="AJ2101" s="41">
        <v>1.7558999999999999E-5</v>
      </c>
      <c r="AK2101" s="2" t="s">
        <v>2955</v>
      </c>
    </row>
    <row r="2102" spans="14:37" x14ac:dyDescent="0.45">
      <c r="N2102" s="2">
        <v>2092</v>
      </c>
      <c r="O2102" s="2" t="s">
        <v>2099</v>
      </c>
      <c r="P2102" s="2" t="s">
        <v>2941</v>
      </c>
      <c r="Q2102" s="2">
        <v>0</v>
      </c>
      <c r="R2102" s="2">
        <v>1</v>
      </c>
      <c r="S2102" s="43">
        <v>0</v>
      </c>
      <c r="T2102" s="51">
        <f>VLOOKUP(O2102,'2-a. 기초 EDA'!C:K,9,FALSE)</f>
        <v>0.89632107023411367</v>
      </c>
      <c r="U2102" s="41">
        <v>1.72E-6</v>
      </c>
      <c r="V2102" s="53">
        <v>1.06E-5</v>
      </c>
      <c r="W2102" s="61">
        <v>2.04E-6</v>
      </c>
      <c r="X2102" s="41">
        <v>2.0719999999999998E-6</v>
      </c>
      <c r="Y2102" s="41">
        <v>2.3080000000000002E-6</v>
      </c>
      <c r="Z2102" s="41">
        <v>2.43E-6</v>
      </c>
      <c r="AA2102" s="41">
        <v>2.5059999999999998E-6</v>
      </c>
      <c r="AB2102" s="41">
        <v>2.6680000000000001E-6</v>
      </c>
      <c r="AC2102" s="41">
        <v>2.835E-6</v>
      </c>
      <c r="AD2102" s="41">
        <v>3.252E-6</v>
      </c>
      <c r="AE2102" s="41">
        <v>4.36599999999999E-6</v>
      </c>
      <c r="AF2102" s="41">
        <v>7.0325E-6</v>
      </c>
      <c r="AG2102" s="41">
        <v>7.3440000000000003E-6</v>
      </c>
      <c r="AH2102" s="41">
        <v>7.7789999999999996E-6</v>
      </c>
      <c r="AI2102" s="41">
        <v>8.5775000000000005E-6</v>
      </c>
      <c r="AJ2102" s="41">
        <v>9.9228999999999995E-6</v>
      </c>
      <c r="AK2102" s="2" t="s">
        <v>2955</v>
      </c>
    </row>
    <row r="2103" spans="14:37" x14ac:dyDescent="0.45">
      <c r="N2103" s="2">
        <v>2093</v>
      </c>
      <c r="O2103" s="2" t="s">
        <v>2100</v>
      </c>
      <c r="P2103" s="2" t="s">
        <v>2941</v>
      </c>
      <c r="Q2103" s="2">
        <v>0</v>
      </c>
      <c r="R2103" s="2">
        <v>1</v>
      </c>
      <c r="S2103" s="43">
        <v>0</v>
      </c>
      <c r="T2103" s="51">
        <f>VLOOKUP(O2103,'2-a. 기초 EDA'!C:K,9,FALSE)</f>
        <v>0.93478260869565222</v>
      </c>
      <c r="U2103" s="2">
        <v>0.11043333299999999</v>
      </c>
      <c r="V2103" s="52">
        <v>0.15866666699999901</v>
      </c>
      <c r="W2103" s="60">
        <v>0.11258583329999999</v>
      </c>
      <c r="X2103" s="2">
        <v>0.1138</v>
      </c>
      <c r="Y2103" s="2">
        <v>0.114546</v>
      </c>
      <c r="Z2103" s="2">
        <v>0.115833333499999</v>
      </c>
      <c r="AA2103" s="2">
        <v>0.1181260002</v>
      </c>
      <c r="AB2103" s="2">
        <v>0.118801333599999</v>
      </c>
      <c r="AC2103" s="2">
        <v>0.120528571</v>
      </c>
      <c r="AD2103" s="2">
        <v>0.12164</v>
      </c>
      <c r="AE2103" s="2">
        <v>0.1222428572</v>
      </c>
      <c r="AF2103" s="2">
        <v>0.12275</v>
      </c>
      <c r="AG2103" s="2">
        <v>0.12305714279999901</v>
      </c>
      <c r="AH2103" s="2">
        <v>0.12509999999999999</v>
      </c>
      <c r="AI2103" s="2">
        <v>0.13200000000000001</v>
      </c>
      <c r="AJ2103" s="2">
        <v>0.15537333353999899</v>
      </c>
      <c r="AK2103" s="2" t="s">
        <v>2955</v>
      </c>
    </row>
    <row r="2104" spans="14:37" x14ac:dyDescent="0.45">
      <c r="N2104" s="2">
        <v>2094</v>
      </c>
      <c r="O2104" s="2" t="s">
        <v>2101</v>
      </c>
      <c r="P2104" s="2" t="s">
        <v>2941</v>
      </c>
      <c r="Q2104" s="2">
        <v>0</v>
      </c>
      <c r="R2104" s="2">
        <v>0</v>
      </c>
      <c r="S2104" s="43">
        <v>0</v>
      </c>
      <c r="T2104" s="51">
        <f>VLOOKUP(O2104,'2-a. 기초 EDA'!C:K,9,FALSE)</f>
        <v>0.79933110367892979</v>
      </c>
      <c r="U2104" s="2">
        <v>0.11409999999999999</v>
      </c>
      <c r="V2104" s="52">
        <v>0.31145</v>
      </c>
      <c r="W2104" s="60">
        <v>0.117924999999999</v>
      </c>
      <c r="X2104" s="2">
        <v>0.12</v>
      </c>
      <c r="Y2104" s="2">
        <v>0.17677999999999999</v>
      </c>
      <c r="Z2104" s="2">
        <v>0.17897727275</v>
      </c>
      <c r="AA2104" s="2">
        <v>0.18226999999999999</v>
      </c>
      <c r="AB2104" s="2">
        <v>0.18561090920000001</v>
      </c>
      <c r="AC2104" s="2">
        <v>0.18905</v>
      </c>
      <c r="AD2104" s="2">
        <v>0.19430909060000001</v>
      </c>
      <c r="AE2104" s="2">
        <v>0.24596363669999999</v>
      </c>
      <c r="AF2104" s="2">
        <v>0.24912499999999899</v>
      </c>
      <c r="AG2104" s="2">
        <v>0.25090909099999997</v>
      </c>
      <c r="AH2104" s="2">
        <v>0.25629090879999999</v>
      </c>
      <c r="AI2104" s="2">
        <v>0.26236818145000002</v>
      </c>
      <c r="AJ2104" s="2">
        <v>0.27473816673000001</v>
      </c>
      <c r="AK2104" s="2" t="str">
        <f t="shared" ref="AK2104:AK2110" si="34">IF(U2104=V2104,"최소, 최대값 동일","")</f>
        <v/>
      </c>
    </row>
    <row r="2105" spans="14:37" x14ac:dyDescent="0.45">
      <c r="N2105" s="2">
        <v>2095</v>
      </c>
      <c r="O2105" s="2" t="s">
        <v>2102</v>
      </c>
      <c r="P2105" s="2" t="s">
        <v>2941</v>
      </c>
      <c r="Q2105" s="2">
        <v>0</v>
      </c>
      <c r="R2105" s="2">
        <v>0</v>
      </c>
      <c r="S2105" s="43">
        <v>0</v>
      </c>
      <c r="T2105" s="51">
        <f>VLOOKUP(O2105,'2-a. 기초 EDA'!C:K,9,FALSE)</f>
        <v>0.79933110367892979</v>
      </c>
      <c r="U2105" s="41">
        <v>4.0500000000000002E-6</v>
      </c>
      <c r="V2105" s="53">
        <v>1.8300000000000001E-5</v>
      </c>
      <c r="W2105" s="61">
        <v>5.3890000000000004E-6</v>
      </c>
      <c r="X2105" s="41">
        <v>6.2650000000000002E-6</v>
      </c>
      <c r="Y2105" s="41">
        <v>7.1280000000000002E-6</v>
      </c>
      <c r="Z2105" s="41">
        <v>8.2224999999999996E-6</v>
      </c>
      <c r="AA2105" s="41">
        <v>8.9919999999999996E-6</v>
      </c>
      <c r="AB2105" s="41">
        <v>9.8539999999999992E-6</v>
      </c>
      <c r="AC2105" s="41">
        <v>1.03E-5</v>
      </c>
      <c r="AD2105" s="41">
        <v>1.0900000000000001E-5</v>
      </c>
      <c r="AE2105" s="41">
        <v>1.173E-5</v>
      </c>
      <c r="AF2105" s="41">
        <v>1.2099999999999999E-5</v>
      </c>
      <c r="AG2105" s="41">
        <v>1.2300000000000001E-5</v>
      </c>
      <c r="AH2105" s="41">
        <v>1.2799999999999999E-5</v>
      </c>
      <c r="AI2105" s="41">
        <v>1.331E-5</v>
      </c>
      <c r="AJ2105" s="41">
        <v>1.7258999999999999E-5</v>
      </c>
      <c r="AK2105" s="2" t="str">
        <f t="shared" si="34"/>
        <v/>
      </c>
    </row>
    <row r="2106" spans="14:37" x14ac:dyDescent="0.45">
      <c r="N2106" s="2">
        <v>2096</v>
      </c>
      <c r="O2106" s="2" t="s">
        <v>2103</v>
      </c>
      <c r="P2106" s="2" t="s">
        <v>2941</v>
      </c>
      <c r="Q2106" s="2">
        <v>0</v>
      </c>
      <c r="R2106" s="2">
        <v>0</v>
      </c>
      <c r="S2106" s="43">
        <v>0</v>
      </c>
      <c r="T2106" s="51">
        <f>VLOOKUP(O2106,'2-a. 기초 EDA'!C:K,9,FALSE)</f>
        <v>0.79933110367892979</v>
      </c>
      <c r="U2106" s="2">
        <v>1.9439999999989999E-4</v>
      </c>
      <c r="V2106" s="52">
        <v>2.2209999999999999E-3</v>
      </c>
      <c r="W2106" s="60">
        <v>1.9873725E-4</v>
      </c>
      <c r="X2106" s="2">
        <v>2.0248639999999901E-4</v>
      </c>
      <c r="Y2106" s="2">
        <v>2.0765819999998001E-4</v>
      </c>
      <c r="Z2106" s="2">
        <v>2.1246374999999999E-4</v>
      </c>
      <c r="AA2106" s="2">
        <v>2.1540459999992999E-4</v>
      </c>
      <c r="AB2106" s="2">
        <v>2.297454E-4</v>
      </c>
      <c r="AC2106" s="2">
        <v>2.7631349999999999E-4</v>
      </c>
      <c r="AD2106" s="2">
        <v>4.0579999999999902E-4</v>
      </c>
      <c r="AE2106" s="2">
        <v>1.5499093999999901E-3</v>
      </c>
      <c r="AF2106" s="2">
        <v>1.5831814999999901E-3</v>
      </c>
      <c r="AG2106" s="2">
        <v>1.6412E-3</v>
      </c>
      <c r="AH2106" s="2">
        <v>1.7337271E-3</v>
      </c>
      <c r="AI2106" s="2">
        <v>1.81935835E-3</v>
      </c>
      <c r="AJ2106" s="2">
        <v>2.0121894300000002E-3</v>
      </c>
      <c r="AK2106" s="2" t="str">
        <f t="shared" si="34"/>
        <v/>
      </c>
    </row>
    <row r="2107" spans="14:37" x14ac:dyDescent="0.45">
      <c r="N2107" s="2">
        <v>2097</v>
      </c>
      <c r="O2107" s="2" t="s">
        <v>2104</v>
      </c>
      <c r="P2107" s="2" t="s">
        <v>2941</v>
      </c>
      <c r="Q2107" s="2">
        <v>0</v>
      </c>
      <c r="R2107" s="2">
        <v>0</v>
      </c>
      <c r="S2107" s="43">
        <v>0</v>
      </c>
      <c r="T2107" s="51">
        <f>VLOOKUP(O2107,'2-a. 기초 EDA'!C:K,9,FALSE)</f>
        <v>0.79933110367892979</v>
      </c>
      <c r="U2107" s="41">
        <v>1.5099999999999999E-5</v>
      </c>
      <c r="V2107" s="53">
        <v>5.1999999999999997E-5</v>
      </c>
      <c r="W2107" s="61">
        <v>1.7095000000000001E-5</v>
      </c>
      <c r="X2107" s="41">
        <v>1.7779999999999999E-5</v>
      </c>
      <c r="Y2107" s="41">
        <v>2.12E-5</v>
      </c>
      <c r="Z2107" s="41">
        <v>2.2900000000000001E-5</v>
      </c>
      <c r="AA2107" s="41">
        <v>2.5619999999999999E-5</v>
      </c>
      <c r="AB2107" s="41">
        <v>2.6959999999999999E-5</v>
      </c>
      <c r="AC2107" s="41">
        <v>2.7699999999999999E-5</v>
      </c>
      <c r="AD2107" s="41">
        <v>2.8099999999999999E-5</v>
      </c>
      <c r="AE2107" s="41">
        <v>2.9030000000000002E-5</v>
      </c>
      <c r="AF2107" s="41">
        <v>2.9499999999999999E-5</v>
      </c>
      <c r="AG2107" s="41">
        <v>3.0239999999999998E-5</v>
      </c>
      <c r="AH2107" s="41">
        <v>3.1210000000000001E-5</v>
      </c>
      <c r="AI2107" s="41">
        <v>3.2700000000000002E-5</v>
      </c>
      <c r="AJ2107" s="41">
        <v>4.1047000000000002E-5</v>
      </c>
      <c r="AK2107" s="2" t="str">
        <f t="shared" si="34"/>
        <v/>
      </c>
    </row>
    <row r="2108" spans="14:37" x14ac:dyDescent="0.45">
      <c r="N2108" s="2">
        <v>2098</v>
      </c>
      <c r="O2108" s="2" t="s">
        <v>2105</v>
      </c>
      <c r="P2108" s="2" t="s">
        <v>2941</v>
      </c>
      <c r="Q2108" s="2">
        <v>0</v>
      </c>
      <c r="R2108" s="2">
        <v>0</v>
      </c>
      <c r="S2108" s="43">
        <v>0</v>
      </c>
      <c r="T2108" s="51">
        <f>VLOOKUP(O2108,'2-a. 기초 EDA'!C:K,9,FALSE)</f>
        <v>0.79933110367892979</v>
      </c>
      <c r="U2108" s="41">
        <v>2.6299999999999998E-6</v>
      </c>
      <c r="V2108" s="53">
        <v>2.7800000000000001E-5</v>
      </c>
      <c r="W2108" s="61">
        <v>2.9569999999999998E-6</v>
      </c>
      <c r="X2108" s="41">
        <v>3.06899999999999E-6</v>
      </c>
      <c r="Y2108" s="41">
        <v>3.286E-6</v>
      </c>
      <c r="Z2108" s="41">
        <v>3.365E-6</v>
      </c>
      <c r="AA2108" s="41">
        <v>3.44699999999999E-6</v>
      </c>
      <c r="AB2108" s="41">
        <v>3.7179999999999998E-6</v>
      </c>
      <c r="AC2108" s="41">
        <v>3.9399999999999902E-6</v>
      </c>
      <c r="AD2108" s="41">
        <v>4.2319999999999901E-6</v>
      </c>
      <c r="AE2108" s="41">
        <v>4.9489999999999902E-6</v>
      </c>
      <c r="AF2108" s="41">
        <v>5.4724999999999997E-6</v>
      </c>
      <c r="AG2108" s="41">
        <v>6.2659999999999998E-6</v>
      </c>
      <c r="AH2108" s="41">
        <v>9.6360000000000006E-6</v>
      </c>
      <c r="AI2108" s="41">
        <v>1.0699999999999999E-5</v>
      </c>
      <c r="AJ2108" s="41">
        <v>1.1205E-5</v>
      </c>
      <c r="AK2108" s="2" t="str">
        <f t="shared" si="34"/>
        <v/>
      </c>
    </row>
    <row r="2109" spans="14:37" x14ac:dyDescent="0.45">
      <c r="N2109" s="2">
        <v>2099</v>
      </c>
      <c r="O2109" s="2" t="s">
        <v>2106</v>
      </c>
      <c r="P2109" s="2" t="s">
        <v>2941</v>
      </c>
      <c r="Q2109" s="2">
        <v>0</v>
      </c>
      <c r="R2109" s="2">
        <v>0</v>
      </c>
      <c r="S2109" s="43">
        <v>0</v>
      </c>
      <c r="T2109" s="51">
        <f>VLOOKUP(O2109,'2-a. 기초 EDA'!C:K,9,FALSE)</f>
        <v>0.79933110367892979</v>
      </c>
      <c r="U2109" s="41">
        <v>1.7099999999999999E-6</v>
      </c>
      <c r="V2109" s="53">
        <v>1.06E-5</v>
      </c>
      <c r="W2109" s="61">
        <v>2.0594999999999999E-6</v>
      </c>
      <c r="X2109" s="41">
        <v>2.176E-6</v>
      </c>
      <c r="Y2109" s="41">
        <v>2.4159999999999998E-6</v>
      </c>
      <c r="Z2109" s="41">
        <v>2.4899999999999999E-6</v>
      </c>
      <c r="AA2109" s="41">
        <v>2.5840000000000002E-6</v>
      </c>
      <c r="AB2109" s="41">
        <v>2.7300000000000001E-6</v>
      </c>
      <c r="AC2109" s="41">
        <v>2.9349999999999999E-6</v>
      </c>
      <c r="AD2109" s="41">
        <v>3.044E-6</v>
      </c>
      <c r="AE2109" s="41">
        <v>3.2899999999999998E-6</v>
      </c>
      <c r="AF2109" s="41">
        <v>3.3749999999999999E-6</v>
      </c>
      <c r="AG2109" s="41">
        <v>3.5719999999999999E-6</v>
      </c>
      <c r="AH2109" s="41">
        <v>8.4579999999999993E-6</v>
      </c>
      <c r="AI2109" s="41">
        <v>9.0819999999999903E-6</v>
      </c>
      <c r="AJ2109" s="41">
        <v>9.8212000000000001E-6</v>
      </c>
      <c r="AK2109" s="2" t="str">
        <f t="shared" si="34"/>
        <v/>
      </c>
    </row>
    <row r="2110" spans="14:37" x14ac:dyDescent="0.45">
      <c r="N2110" s="2">
        <v>2100</v>
      </c>
      <c r="O2110" s="2" t="s">
        <v>2107</v>
      </c>
      <c r="P2110" s="2" t="s">
        <v>2941</v>
      </c>
      <c r="Q2110" s="2">
        <v>0</v>
      </c>
      <c r="R2110" s="2">
        <v>0</v>
      </c>
      <c r="S2110" s="43">
        <v>0</v>
      </c>
      <c r="T2110" s="51">
        <f>VLOOKUP(O2110,'2-a. 기초 EDA'!C:K,9,FALSE)</f>
        <v>0.79933110367892979</v>
      </c>
      <c r="U2110" s="2">
        <v>0.10727</v>
      </c>
      <c r="V2110" s="52">
        <v>0.15298499999999901</v>
      </c>
      <c r="W2110" s="60">
        <v>0.11192299999999999</v>
      </c>
      <c r="X2110" s="2">
        <v>0.113295999699999</v>
      </c>
      <c r="Y2110" s="2">
        <v>0.11672399999999999</v>
      </c>
      <c r="Z2110" s="2">
        <v>0.119312499999999</v>
      </c>
      <c r="AA2110" s="2">
        <v>0.120837999999999</v>
      </c>
      <c r="AB2110" s="2">
        <v>0.121527999999999</v>
      </c>
      <c r="AC2110" s="2">
        <v>0.1222304545</v>
      </c>
      <c r="AD2110" s="2">
        <v>0.12404</v>
      </c>
      <c r="AE2110" s="2">
        <v>0.124883636599999</v>
      </c>
      <c r="AF2110" s="2">
        <v>0.12538636324999999</v>
      </c>
      <c r="AG2110" s="2">
        <v>0.12592727279999999</v>
      </c>
      <c r="AH2110" s="2">
        <v>0.1279909092</v>
      </c>
      <c r="AI2110" s="2">
        <v>0.129696969999999</v>
      </c>
      <c r="AJ2110" s="2">
        <v>0.14886795</v>
      </c>
      <c r="AK2110" s="2" t="str">
        <f t="shared" si="34"/>
        <v/>
      </c>
    </row>
    <row r="2111" spans="14:37" x14ac:dyDescent="0.45">
      <c r="N2111" s="2">
        <v>2101</v>
      </c>
      <c r="O2111" s="2" t="s">
        <v>2108</v>
      </c>
      <c r="P2111" s="2" t="s">
        <v>2941</v>
      </c>
      <c r="Q2111" s="2">
        <v>0</v>
      </c>
      <c r="R2111" s="2">
        <v>1</v>
      </c>
      <c r="S2111" s="43">
        <v>0</v>
      </c>
      <c r="T2111" s="51">
        <f>VLOOKUP(O2111,'2-a. 기초 EDA'!C:K,9,FALSE)</f>
        <v>0.89632107023411367</v>
      </c>
      <c r="U2111" s="2">
        <v>0.11409999999999999</v>
      </c>
      <c r="V2111" s="52">
        <v>0.31145</v>
      </c>
      <c r="W2111" s="60">
        <v>0.115705</v>
      </c>
      <c r="X2111" s="2">
        <v>0.11806</v>
      </c>
      <c r="Y2111" s="2">
        <v>0.12002</v>
      </c>
      <c r="Z2111" s="2">
        <v>0.12152222224999901</v>
      </c>
      <c r="AA2111" s="2">
        <v>0.18090999999999999</v>
      </c>
      <c r="AB2111" s="2">
        <v>0.18954363639999999</v>
      </c>
      <c r="AC2111" s="2">
        <v>0.19242803</v>
      </c>
      <c r="AD2111" s="2">
        <v>0.214491818</v>
      </c>
      <c r="AE2111" s="2">
        <v>0.24917</v>
      </c>
      <c r="AF2111" s="2">
        <v>0.25360227299999999</v>
      </c>
      <c r="AG2111" s="2">
        <v>0.25492727259999998</v>
      </c>
      <c r="AH2111" s="2">
        <v>0.2613840905</v>
      </c>
      <c r="AI2111" s="2">
        <v>0.26688181820000001</v>
      </c>
      <c r="AJ2111" s="2">
        <v>0.28945949999999998</v>
      </c>
      <c r="AK2111" s="2" t="s">
        <v>2955</v>
      </c>
    </row>
    <row r="2112" spans="14:37" x14ac:dyDescent="0.45">
      <c r="N2112" s="2">
        <v>2102</v>
      </c>
      <c r="O2112" s="2" t="s">
        <v>2109</v>
      </c>
      <c r="P2112" s="2" t="s">
        <v>2941</v>
      </c>
      <c r="Q2112" s="2">
        <v>0</v>
      </c>
      <c r="R2112" s="2">
        <v>1</v>
      </c>
      <c r="S2112" s="43">
        <v>0</v>
      </c>
      <c r="T2112" s="51">
        <f>VLOOKUP(O2112,'2-a. 기초 EDA'!C:K,9,FALSE)</f>
        <v>0.89632107023411367</v>
      </c>
      <c r="U2112" s="41">
        <v>4.1300000000000003E-6</v>
      </c>
      <c r="V2112" s="53">
        <v>1.8300000000000001E-5</v>
      </c>
      <c r="W2112" s="61">
        <v>5.1800000000000004E-6</v>
      </c>
      <c r="X2112" s="41">
        <v>6.2349999999999996E-6</v>
      </c>
      <c r="Y2112" s="41">
        <v>7.8839999999999994E-6</v>
      </c>
      <c r="Z2112" s="41">
        <v>8.8075E-6</v>
      </c>
      <c r="AA2112" s="41">
        <v>9.4849999999999998E-6</v>
      </c>
      <c r="AB2112" s="41">
        <v>9.8579999999999995E-6</v>
      </c>
      <c r="AC2112" s="41">
        <v>1.03999999999999E-5</v>
      </c>
      <c r="AD2112" s="41">
        <v>1.078E-5</v>
      </c>
      <c r="AE2112" s="41">
        <v>1.1949999999999901E-5</v>
      </c>
      <c r="AF2112" s="41">
        <v>1.2449999999999999E-5</v>
      </c>
      <c r="AG2112" s="41">
        <v>1.26E-5</v>
      </c>
      <c r="AH2112" s="41">
        <v>1.328E-5</v>
      </c>
      <c r="AI2112" s="41">
        <v>1.38E-5</v>
      </c>
      <c r="AJ2112" s="41">
        <v>1.8117E-5</v>
      </c>
      <c r="AK2112" s="2" t="s">
        <v>2955</v>
      </c>
    </row>
    <row r="2113" spans="14:37" x14ac:dyDescent="0.45">
      <c r="N2113" s="2">
        <v>2103</v>
      </c>
      <c r="O2113" s="2" t="s">
        <v>2110</v>
      </c>
      <c r="P2113" s="2" t="s">
        <v>2941</v>
      </c>
      <c r="Q2113" s="2">
        <v>0</v>
      </c>
      <c r="R2113" s="2">
        <v>1</v>
      </c>
      <c r="S2113" s="43">
        <v>0</v>
      </c>
      <c r="T2113" s="51">
        <f>VLOOKUP(O2113,'2-a. 기초 EDA'!C:K,9,FALSE)</f>
        <v>0.89632107023411367</v>
      </c>
      <c r="U2113" s="2">
        <v>1.9909999999999999E-4</v>
      </c>
      <c r="V2113" s="52">
        <v>2.2209999999999999E-3</v>
      </c>
      <c r="W2113" s="60">
        <v>2.0795000000000001E-4</v>
      </c>
      <c r="X2113" s="2">
        <v>2.1320000000000001E-4</v>
      </c>
      <c r="Y2113" s="2">
        <v>2.2789119999997999E-4</v>
      </c>
      <c r="Z2113" s="2">
        <v>2.4661249999999898E-4</v>
      </c>
      <c r="AA2113" s="2">
        <v>2.6561999999999999E-4</v>
      </c>
      <c r="AB2113" s="2">
        <v>3.8151999999995999E-4</v>
      </c>
      <c r="AC2113" s="2">
        <v>4.0224999999994898E-4</v>
      </c>
      <c r="AD2113" s="2">
        <v>4.3793319999994E-4</v>
      </c>
      <c r="AE2113" s="2">
        <v>1.51314539999997E-3</v>
      </c>
      <c r="AF2113" s="2">
        <v>1.55886375E-3</v>
      </c>
      <c r="AG2113" s="2">
        <v>1.5810545999999999E-3</v>
      </c>
      <c r="AH2113" s="2">
        <v>1.69150029999999E-3</v>
      </c>
      <c r="AI2113" s="2">
        <v>1.7871819E-3</v>
      </c>
      <c r="AJ2113" s="2">
        <v>2.10733687E-3</v>
      </c>
      <c r="AK2113" s="2" t="s">
        <v>2955</v>
      </c>
    </row>
    <row r="2114" spans="14:37" x14ac:dyDescent="0.45">
      <c r="N2114" s="2">
        <v>2104</v>
      </c>
      <c r="O2114" s="2" t="s">
        <v>2111</v>
      </c>
      <c r="P2114" s="2" t="s">
        <v>2941</v>
      </c>
      <c r="Q2114" s="2">
        <v>0</v>
      </c>
      <c r="R2114" s="2">
        <v>1</v>
      </c>
      <c r="S2114" s="43">
        <v>0</v>
      </c>
      <c r="T2114" s="51">
        <f>VLOOKUP(O2114,'2-a. 기초 EDA'!C:K,9,FALSE)</f>
        <v>0.89632107023411367</v>
      </c>
      <c r="U2114" s="41">
        <v>1.5099999999999999E-5</v>
      </c>
      <c r="V2114" s="53">
        <v>5.1999999999999997E-5</v>
      </c>
      <c r="W2114" s="61">
        <v>1.6305000000000001E-5</v>
      </c>
      <c r="X2114" s="41">
        <v>1.713E-5</v>
      </c>
      <c r="Y2114" s="41">
        <v>1.7940000000000001E-5</v>
      </c>
      <c r="Z2114" s="41">
        <v>1.91499999999999E-5</v>
      </c>
      <c r="AA2114" s="41">
        <v>2.1080000000000001E-5</v>
      </c>
      <c r="AB2114" s="41">
        <v>2.588E-5</v>
      </c>
      <c r="AC2114" s="41">
        <v>2.69499999999999E-5</v>
      </c>
      <c r="AD2114" s="41">
        <v>2.7780000000000002E-5</v>
      </c>
      <c r="AE2114" s="41">
        <v>2.8410000000000001E-5</v>
      </c>
      <c r="AF2114" s="41">
        <v>2.8750000000000001E-5</v>
      </c>
      <c r="AG2114" s="41">
        <v>2.9439999999999999E-5</v>
      </c>
      <c r="AH2114" s="41">
        <v>3.129E-5</v>
      </c>
      <c r="AI2114" s="41">
        <v>3.2694999999999998E-5</v>
      </c>
      <c r="AJ2114" s="41">
        <v>4.1019999999999997E-5</v>
      </c>
      <c r="AK2114" s="2" t="s">
        <v>2955</v>
      </c>
    </row>
    <row r="2115" spans="14:37" x14ac:dyDescent="0.45">
      <c r="N2115" s="2">
        <v>2105</v>
      </c>
      <c r="O2115" s="2" t="s">
        <v>2112</v>
      </c>
      <c r="P2115" s="2" t="s">
        <v>2941</v>
      </c>
      <c r="Q2115" s="2">
        <v>0</v>
      </c>
      <c r="R2115" s="2">
        <v>1</v>
      </c>
      <c r="S2115" s="43">
        <v>0</v>
      </c>
      <c r="T2115" s="51">
        <f>VLOOKUP(O2115,'2-a. 기초 EDA'!C:K,9,FALSE)</f>
        <v>0.89632107023411367</v>
      </c>
      <c r="U2115" s="41">
        <v>3.1E-6</v>
      </c>
      <c r="V2115" s="53">
        <v>2.7800000000000001E-5</v>
      </c>
      <c r="W2115" s="61">
        <v>3.2729999999999998E-6</v>
      </c>
      <c r="X2115" s="41">
        <v>3.3560000000000001E-6</v>
      </c>
      <c r="Y2115" s="41">
        <v>3.6559999999999998E-6</v>
      </c>
      <c r="Z2115" s="41">
        <v>3.7324999999999998E-6</v>
      </c>
      <c r="AA2115" s="41">
        <v>3.7759999999999999E-6</v>
      </c>
      <c r="AB2115" s="41">
        <v>3.9059999999999902E-6</v>
      </c>
      <c r="AC2115" s="41">
        <v>4.0400000000000003E-6</v>
      </c>
      <c r="AD2115" s="41">
        <v>4.8219999999999997E-6</v>
      </c>
      <c r="AE2115" s="41">
        <v>5.9689999999999898E-6</v>
      </c>
      <c r="AF2115" s="41">
        <v>9.1874999999999997E-6</v>
      </c>
      <c r="AG2115" s="41">
        <v>9.5840000000000001E-6</v>
      </c>
      <c r="AH2115" s="41">
        <v>1.0699999999999999E-5</v>
      </c>
      <c r="AI2115" s="41">
        <v>1.0699999999999999E-5</v>
      </c>
      <c r="AJ2115" s="41">
        <v>1.7734999999999999E-5</v>
      </c>
      <c r="AK2115" s="2" t="s">
        <v>2955</v>
      </c>
    </row>
    <row r="2116" spans="14:37" x14ac:dyDescent="0.45">
      <c r="N2116" s="2">
        <v>2106</v>
      </c>
      <c r="O2116" s="2" t="s">
        <v>2113</v>
      </c>
      <c r="P2116" s="2" t="s">
        <v>2941</v>
      </c>
      <c r="Q2116" s="2">
        <v>0</v>
      </c>
      <c r="R2116" s="2">
        <v>1</v>
      </c>
      <c r="S2116" s="43">
        <v>0</v>
      </c>
      <c r="T2116" s="51">
        <f>VLOOKUP(O2116,'2-a. 기초 EDA'!C:K,9,FALSE)</f>
        <v>0.89632107023411367</v>
      </c>
      <c r="U2116" s="41">
        <v>1.7099999999999999E-6</v>
      </c>
      <c r="V2116" s="53">
        <v>1.06E-5</v>
      </c>
      <c r="W2116" s="61">
        <v>2.1110000000000002E-6</v>
      </c>
      <c r="X2116" s="41">
        <v>2.187E-6</v>
      </c>
      <c r="Y2116" s="41">
        <v>2.418E-6</v>
      </c>
      <c r="Z2116" s="41">
        <v>2.5749999999999999E-6</v>
      </c>
      <c r="AA2116" s="41">
        <v>2.615E-6</v>
      </c>
      <c r="AB2116" s="41">
        <v>2.762E-6</v>
      </c>
      <c r="AC2116" s="41">
        <v>3.0299999999999998E-6</v>
      </c>
      <c r="AD2116" s="41">
        <v>3.4060000000000001E-6</v>
      </c>
      <c r="AE2116" s="41">
        <v>4.4089999999999903E-6</v>
      </c>
      <c r="AF2116" s="41">
        <v>7.9425000000000006E-6</v>
      </c>
      <c r="AG2116" s="41">
        <v>8.4479999999999994E-6</v>
      </c>
      <c r="AH2116" s="41">
        <v>9.0479999999999903E-6</v>
      </c>
      <c r="AI2116" s="41">
        <v>9.1964999999999906E-6</v>
      </c>
      <c r="AJ2116" s="41">
        <v>1.01852E-5</v>
      </c>
      <c r="AK2116" s="2" t="s">
        <v>2955</v>
      </c>
    </row>
    <row r="2117" spans="14:37" x14ac:dyDescent="0.45">
      <c r="N2117" s="2">
        <v>2107</v>
      </c>
      <c r="O2117" s="2" t="s">
        <v>2114</v>
      </c>
      <c r="P2117" s="2" t="s">
        <v>2941</v>
      </c>
      <c r="Q2117" s="2">
        <v>0</v>
      </c>
      <c r="R2117" s="2">
        <v>1</v>
      </c>
      <c r="S2117" s="43">
        <v>0</v>
      </c>
      <c r="T2117" s="51">
        <f>VLOOKUP(O2117,'2-a. 기초 EDA'!C:K,9,FALSE)</f>
        <v>0.89632107023411367</v>
      </c>
      <c r="U2117" s="2">
        <v>0.111</v>
      </c>
      <c r="V2117" s="52">
        <v>0.303153846</v>
      </c>
      <c r="W2117" s="60">
        <v>0.112440475799999</v>
      </c>
      <c r="X2117" s="2">
        <v>0.1133399997</v>
      </c>
      <c r="Y2117" s="2">
        <v>0.1149809522</v>
      </c>
      <c r="Z2117" s="2">
        <v>0.11874999975</v>
      </c>
      <c r="AA2117" s="2">
        <v>0.17629999999999901</v>
      </c>
      <c r="AB2117" s="2">
        <v>0.18118000000000001</v>
      </c>
      <c r="AC2117" s="2">
        <v>0.18353333350000001</v>
      </c>
      <c r="AD2117" s="2">
        <v>0.21000750000000001</v>
      </c>
      <c r="AE2117" s="2">
        <v>0.24089999979999999</v>
      </c>
      <c r="AF2117" s="2">
        <v>0.24285119050000001</v>
      </c>
      <c r="AG2117" s="2">
        <v>0.24379999999999999</v>
      </c>
      <c r="AH2117" s="2">
        <v>0.2512666664</v>
      </c>
      <c r="AI2117" s="2">
        <v>0.25469523835000002</v>
      </c>
      <c r="AJ2117" s="2">
        <v>0.28542083306999999</v>
      </c>
      <c r="AK2117" s="2" t="s">
        <v>2955</v>
      </c>
    </row>
    <row r="2118" spans="14:37" x14ac:dyDescent="0.45">
      <c r="N2118" s="2">
        <v>2108</v>
      </c>
      <c r="O2118" s="2" t="s">
        <v>2115</v>
      </c>
      <c r="P2118" s="2" t="s">
        <v>2941</v>
      </c>
      <c r="Q2118" s="2">
        <v>0</v>
      </c>
      <c r="R2118" s="2">
        <v>1</v>
      </c>
      <c r="S2118" s="43">
        <v>0</v>
      </c>
      <c r="T2118" s="51">
        <f>VLOOKUP(O2118,'2-a. 기초 EDA'!C:K,9,FALSE)</f>
        <v>0.89632107023411367</v>
      </c>
      <c r="U2118" s="41">
        <v>3.8800000000000001E-6</v>
      </c>
      <c r="V2118" s="53">
        <v>1.8499999999999999E-5</v>
      </c>
      <c r="W2118" s="61">
        <v>4.9164999999999901E-6</v>
      </c>
      <c r="X2118" s="41">
        <v>5.4E-6</v>
      </c>
      <c r="Y2118" s="41">
        <v>7.5259999999999996E-6</v>
      </c>
      <c r="Z2118" s="41">
        <v>8.0324999999999998E-6</v>
      </c>
      <c r="AA2118" s="41">
        <v>8.6000000000000007E-6</v>
      </c>
      <c r="AB2118" s="41">
        <v>9.2599999999999994E-6</v>
      </c>
      <c r="AC2118" s="41">
        <v>9.825E-6</v>
      </c>
      <c r="AD2118" s="41">
        <v>1.048E-5</v>
      </c>
      <c r="AE2118" s="41">
        <v>1.1E-5</v>
      </c>
      <c r="AF2118" s="41">
        <v>1.1425E-5</v>
      </c>
      <c r="AG2118" s="41">
        <v>1.168E-5</v>
      </c>
      <c r="AH2118" s="41">
        <v>1.2480000000000001E-5</v>
      </c>
      <c r="AI2118" s="41">
        <v>1.27E-5</v>
      </c>
      <c r="AJ2118" s="41">
        <v>1.7829000000000002E-5</v>
      </c>
      <c r="AK2118" s="2" t="s">
        <v>2955</v>
      </c>
    </row>
    <row r="2119" spans="14:37" x14ac:dyDescent="0.45">
      <c r="N2119" s="2">
        <v>2109</v>
      </c>
      <c r="O2119" s="2" t="s">
        <v>2116</v>
      </c>
      <c r="P2119" s="2" t="s">
        <v>2941</v>
      </c>
      <c r="Q2119" s="2">
        <v>0</v>
      </c>
      <c r="R2119" s="2">
        <v>1</v>
      </c>
      <c r="S2119" s="43">
        <v>0</v>
      </c>
      <c r="T2119" s="51">
        <f>VLOOKUP(O2119,'2-a. 기초 EDA'!C:K,9,FALSE)</f>
        <v>0.89632107023411367</v>
      </c>
      <c r="U2119" s="2">
        <v>1.9485699999999999E-4</v>
      </c>
      <c r="V2119" s="52">
        <v>2.083077E-3</v>
      </c>
      <c r="W2119" s="60">
        <v>2.02066649999995E-4</v>
      </c>
      <c r="X2119" s="2">
        <v>2.0706699999999999E-4</v>
      </c>
      <c r="Y2119" s="2">
        <v>2.2533300000000001E-4</v>
      </c>
      <c r="Z2119" s="2">
        <v>2.4417200000000002E-4</v>
      </c>
      <c r="AA2119" s="2">
        <v>2.5527999999999998E-4</v>
      </c>
      <c r="AB2119" s="2">
        <v>3.6346680000000001E-4</v>
      </c>
      <c r="AC2119" s="2">
        <v>3.73488E-4</v>
      </c>
      <c r="AD2119" s="2">
        <v>4.172952E-4</v>
      </c>
      <c r="AE2119" s="2">
        <v>1.3983331999999299E-3</v>
      </c>
      <c r="AF2119" s="2">
        <v>1.4614885000000001E-3</v>
      </c>
      <c r="AG2119" s="2">
        <v>1.4905716E-3</v>
      </c>
      <c r="AH2119" s="2">
        <v>1.5208336000000001E-3</v>
      </c>
      <c r="AI2119" s="2">
        <v>1.6723336499999901E-3</v>
      </c>
      <c r="AJ2119" s="2">
        <v>2.03697502999993E-3</v>
      </c>
      <c r="AK2119" s="2" t="s">
        <v>2955</v>
      </c>
    </row>
    <row r="2120" spans="14:37" x14ac:dyDescent="0.45">
      <c r="N2120" s="2">
        <v>2110</v>
      </c>
      <c r="O2120" s="2" t="s">
        <v>2117</v>
      </c>
      <c r="P2120" s="2" t="s">
        <v>2941</v>
      </c>
      <c r="Q2120" s="2">
        <v>0</v>
      </c>
      <c r="R2120" s="2">
        <v>1</v>
      </c>
      <c r="S2120" s="43">
        <v>0</v>
      </c>
      <c r="T2120" s="51">
        <f>VLOOKUP(O2120,'2-a. 기초 EDA'!C:K,9,FALSE)</f>
        <v>0.89632107023411367</v>
      </c>
      <c r="U2120" s="41">
        <v>1.4800000000000001E-5</v>
      </c>
      <c r="V2120" s="53">
        <v>5.3199999999999999E-5</v>
      </c>
      <c r="W2120" s="61">
        <v>1.6115000000000001E-5</v>
      </c>
      <c r="X2120" s="41">
        <v>1.6820000000000002E-5</v>
      </c>
      <c r="Y2120" s="41">
        <v>1.79199999999999E-5</v>
      </c>
      <c r="Z2120" s="41">
        <v>1.9049999999999999E-5</v>
      </c>
      <c r="AA2120" s="41">
        <v>2.1520000000000001E-5</v>
      </c>
      <c r="AB2120" s="41">
        <v>2.514E-5</v>
      </c>
      <c r="AC2120" s="41">
        <v>2.6100000000000001E-5</v>
      </c>
      <c r="AD2120" s="41">
        <v>2.6999999999999999E-5</v>
      </c>
      <c r="AE2120" s="41">
        <v>2.76E-5</v>
      </c>
      <c r="AF2120" s="41">
        <v>2.8949999999999999E-5</v>
      </c>
      <c r="AG2120" s="41">
        <v>2.9200000000000002E-5</v>
      </c>
      <c r="AH2120" s="41">
        <v>3.029E-5</v>
      </c>
      <c r="AI2120" s="41">
        <v>3.2064999999999999E-5</v>
      </c>
      <c r="AJ2120" s="41">
        <v>4.0756000000000001E-5</v>
      </c>
      <c r="AK2120" s="2" t="s">
        <v>2955</v>
      </c>
    </row>
    <row r="2121" spans="14:37" x14ac:dyDescent="0.45">
      <c r="N2121" s="2">
        <v>2111</v>
      </c>
      <c r="O2121" s="2" t="s">
        <v>2118</v>
      </c>
      <c r="P2121" s="2" t="s">
        <v>2941</v>
      </c>
      <c r="Q2121" s="2">
        <v>0</v>
      </c>
      <c r="R2121" s="2">
        <v>1</v>
      </c>
      <c r="S2121" s="43">
        <v>0</v>
      </c>
      <c r="T2121" s="51">
        <f>VLOOKUP(O2121,'2-a. 기초 EDA'!C:K,9,FALSE)</f>
        <v>0.89632107023411367</v>
      </c>
      <c r="U2121" s="41">
        <v>2.8899999999999999E-6</v>
      </c>
      <c r="V2121" s="53">
        <v>2.8600000000000001E-5</v>
      </c>
      <c r="W2121" s="61">
        <v>3.2105E-6</v>
      </c>
      <c r="X2121" s="41">
        <v>3.258E-6</v>
      </c>
      <c r="Y2121" s="41">
        <v>3.4739999999999899E-6</v>
      </c>
      <c r="Z2121" s="41">
        <v>3.535E-6</v>
      </c>
      <c r="AA2121" s="41">
        <v>3.6059999999999999E-6</v>
      </c>
      <c r="AB2121" s="41">
        <v>3.8399999999999997E-6</v>
      </c>
      <c r="AC2121" s="41">
        <v>4.1699999999999999E-6</v>
      </c>
      <c r="AD2121" s="41">
        <v>4.8899999999999998E-6</v>
      </c>
      <c r="AE2121" s="41">
        <v>6.0739999999999998E-6</v>
      </c>
      <c r="AF2121" s="41">
        <v>8.0274999999999905E-6</v>
      </c>
      <c r="AG2121" s="41">
        <v>8.8380000000000008E-6</v>
      </c>
      <c r="AH2121" s="41">
        <v>9.7340000000000003E-6</v>
      </c>
      <c r="AI2121" s="41">
        <v>1.0385E-5</v>
      </c>
      <c r="AJ2121" s="41">
        <v>1.7558999999999999E-5</v>
      </c>
      <c r="AK2121" s="2" t="s">
        <v>2955</v>
      </c>
    </row>
    <row r="2122" spans="14:37" x14ac:dyDescent="0.45">
      <c r="N2122" s="2">
        <v>2112</v>
      </c>
      <c r="O2122" s="2" t="s">
        <v>2119</v>
      </c>
      <c r="P2122" s="2" t="s">
        <v>2941</v>
      </c>
      <c r="Q2122" s="2">
        <v>0</v>
      </c>
      <c r="R2122" s="2">
        <v>1</v>
      </c>
      <c r="S2122" s="43">
        <v>0</v>
      </c>
      <c r="T2122" s="51">
        <f>VLOOKUP(O2122,'2-a. 기초 EDA'!C:K,9,FALSE)</f>
        <v>0.89632107023411367</v>
      </c>
      <c r="U2122" s="41">
        <v>1.72E-6</v>
      </c>
      <c r="V2122" s="53">
        <v>1.06E-5</v>
      </c>
      <c r="W2122" s="61">
        <v>2.04E-6</v>
      </c>
      <c r="X2122" s="41">
        <v>2.0719999999999998E-6</v>
      </c>
      <c r="Y2122" s="41">
        <v>2.3080000000000002E-6</v>
      </c>
      <c r="Z2122" s="41">
        <v>2.43E-6</v>
      </c>
      <c r="AA2122" s="41">
        <v>2.5059999999999998E-6</v>
      </c>
      <c r="AB2122" s="41">
        <v>2.6680000000000001E-6</v>
      </c>
      <c r="AC2122" s="41">
        <v>2.835E-6</v>
      </c>
      <c r="AD2122" s="41">
        <v>3.252E-6</v>
      </c>
      <c r="AE2122" s="41">
        <v>4.36599999999999E-6</v>
      </c>
      <c r="AF2122" s="41">
        <v>7.0325E-6</v>
      </c>
      <c r="AG2122" s="41">
        <v>7.3440000000000003E-6</v>
      </c>
      <c r="AH2122" s="41">
        <v>7.7789999999999996E-6</v>
      </c>
      <c r="AI2122" s="41">
        <v>8.5775000000000005E-6</v>
      </c>
      <c r="AJ2122" s="41">
        <v>9.9228999999999995E-6</v>
      </c>
      <c r="AK2122" s="2" t="s">
        <v>2955</v>
      </c>
    </row>
    <row r="2123" spans="14:37" x14ac:dyDescent="0.45">
      <c r="N2123" s="2">
        <v>2113</v>
      </c>
      <c r="O2123" s="2" t="s">
        <v>2120</v>
      </c>
      <c r="P2123" s="2" t="s">
        <v>2941</v>
      </c>
      <c r="Q2123" s="2">
        <v>0</v>
      </c>
      <c r="R2123" s="2">
        <v>1</v>
      </c>
      <c r="S2123" s="43">
        <v>0</v>
      </c>
      <c r="T2123" s="51">
        <f>VLOOKUP(O2123,'2-a. 기초 EDA'!C:K,9,FALSE)</f>
        <v>0.89632107023411367</v>
      </c>
      <c r="U2123" s="2">
        <v>49.7</v>
      </c>
      <c r="V2123" s="52">
        <v>52.5</v>
      </c>
      <c r="W2123" s="60">
        <v>49.7</v>
      </c>
      <c r="X2123" s="2">
        <v>49.7</v>
      </c>
      <c r="Y2123" s="2">
        <v>49.7</v>
      </c>
      <c r="Z2123" s="2">
        <v>49.7</v>
      </c>
      <c r="AA2123" s="2">
        <v>49.7</v>
      </c>
      <c r="AB2123" s="2">
        <v>49.7</v>
      </c>
      <c r="AC2123" s="2">
        <v>49.7</v>
      </c>
      <c r="AD2123" s="2">
        <v>49.7</v>
      </c>
      <c r="AE2123" s="2">
        <v>51.6</v>
      </c>
      <c r="AF2123" s="2">
        <v>51.6</v>
      </c>
      <c r="AG2123" s="2">
        <v>51.6</v>
      </c>
      <c r="AH2123" s="2">
        <v>51.779999999999902</v>
      </c>
      <c r="AI2123" s="2">
        <v>52</v>
      </c>
      <c r="AJ2123" s="2">
        <v>52.378</v>
      </c>
      <c r="AK2123" s="2" t="s">
        <v>2955</v>
      </c>
    </row>
    <row r="2124" spans="14:37" x14ac:dyDescent="0.45">
      <c r="N2124" s="2">
        <v>2114</v>
      </c>
      <c r="O2124" s="2" t="s">
        <v>2121</v>
      </c>
      <c r="P2124" s="2" t="s">
        <v>2941</v>
      </c>
      <c r="Q2124" s="2">
        <v>0</v>
      </c>
      <c r="R2124" s="2">
        <v>1</v>
      </c>
      <c r="S2124" s="43">
        <v>0</v>
      </c>
      <c r="T2124" s="51">
        <f>VLOOKUP(O2124,'2-a. 기초 EDA'!C:K,9,FALSE)</f>
        <v>0.89632107023411367</v>
      </c>
      <c r="U2124" s="2">
        <v>49.7</v>
      </c>
      <c r="V2124" s="52">
        <v>52.5</v>
      </c>
      <c r="W2124" s="60">
        <v>49.7</v>
      </c>
      <c r="X2124" s="2">
        <v>49.7</v>
      </c>
      <c r="Y2124" s="2">
        <v>49.7</v>
      </c>
      <c r="Z2124" s="2">
        <v>49.7</v>
      </c>
      <c r="AA2124" s="2">
        <v>49.7</v>
      </c>
      <c r="AB2124" s="2">
        <v>49.7</v>
      </c>
      <c r="AC2124" s="2">
        <v>49.7</v>
      </c>
      <c r="AD2124" s="2">
        <v>49.7</v>
      </c>
      <c r="AE2124" s="2">
        <v>51.6</v>
      </c>
      <c r="AF2124" s="2">
        <v>51.6</v>
      </c>
      <c r="AG2124" s="2">
        <v>51.6</v>
      </c>
      <c r="AH2124" s="2">
        <v>51.779999999999902</v>
      </c>
      <c r="AI2124" s="2">
        <v>52</v>
      </c>
      <c r="AJ2124" s="2">
        <v>52.378</v>
      </c>
      <c r="AK2124" s="2" t="s">
        <v>2955</v>
      </c>
    </row>
    <row r="2125" spans="14:37" x14ac:dyDescent="0.45">
      <c r="N2125" s="2">
        <v>2115</v>
      </c>
      <c r="O2125" s="2" t="s">
        <v>2122</v>
      </c>
      <c r="P2125" s="2" t="s">
        <v>2941</v>
      </c>
      <c r="Q2125" s="2">
        <v>0</v>
      </c>
      <c r="R2125" s="2">
        <v>1</v>
      </c>
      <c r="S2125" s="43">
        <v>0</v>
      </c>
      <c r="T2125" s="51">
        <f>VLOOKUP(O2125,'2-a. 기초 EDA'!C:K,9,FALSE)</f>
        <v>0.89632107023411367</v>
      </c>
      <c r="U2125" s="2">
        <v>50.9</v>
      </c>
      <c r="V2125" s="52">
        <v>55.2</v>
      </c>
      <c r="W2125" s="60">
        <v>50.9</v>
      </c>
      <c r="X2125" s="2">
        <v>50.9</v>
      </c>
      <c r="Y2125" s="2">
        <v>50.9</v>
      </c>
      <c r="Z2125" s="2">
        <v>50.9</v>
      </c>
      <c r="AA2125" s="2">
        <v>50.9</v>
      </c>
      <c r="AB2125" s="2">
        <v>51.2</v>
      </c>
      <c r="AC2125" s="2">
        <v>51.2</v>
      </c>
      <c r="AD2125" s="2">
        <v>51.26</v>
      </c>
      <c r="AE2125" s="2">
        <v>51.79</v>
      </c>
      <c r="AF2125" s="2">
        <v>52</v>
      </c>
      <c r="AG2125" s="2">
        <v>52</v>
      </c>
      <c r="AH2125" s="2">
        <v>53.349999999999902</v>
      </c>
      <c r="AI2125" s="2">
        <v>54.454999999999998</v>
      </c>
      <c r="AJ2125" s="2">
        <v>55.2</v>
      </c>
      <c r="AK2125" s="2" t="s">
        <v>2955</v>
      </c>
    </row>
    <row r="2126" spans="14:37" x14ac:dyDescent="0.45">
      <c r="N2126" s="2">
        <v>2116</v>
      </c>
      <c r="O2126" s="2" t="s">
        <v>2123</v>
      </c>
      <c r="P2126" s="2" t="s">
        <v>2941</v>
      </c>
      <c r="Q2126" s="2">
        <v>0</v>
      </c>
      <c r="R2126" s="2">
        <v>1</v>
      </c>
      <c r="S2126" s="43">
        <v>0</v>
      </c>
      <c r="T2126" s="51">
        <f>VLOOKUP(O2126,'2-a. 기초 EDA'!C:K,9,FALSE)</f>
        <v>0.89632107023411367</v>
      </c>
      <c r="U2126" s="2">
        <v>50.9</v>
      </c>
      <c r="V2126" s="52">
        <v>55.2</v>
      </c>
      <c r="W2126" s="60">
        <v>50.9</v>
      </c>
      <c r="X2126" s="2">
        <v>50.9</v>
      </c>
      <c r="Y2126" s="2">
        <v>50.9</v>
      </c>
      <c r="Z2126" s="2">
        <v>50.9</v>
      </c>
      <c r="AA2126" s="2">
        <v>50.9</v>
      </c>
      <c r="AB2126" s="2">
        <v>51.2</v>
      </c>
      <c r="AC2126" s="2">
        <v>51.2</v>
      </c>
      <c r="AD2126" s="2">
        <v>51.26</v>
      </c>
      <c r="AE2126" s="2">
        <v>51.79</v>
      </c>
      <c r="AF2126" s="2">
        <v>52</v>
      </c>
      <c r="AG2126" s="2">
        <v>52</v>
      </c>
      <c r="AH2126" s="2">
        <v>53.349999999999902</v>
      </c>
      <c r="AI2126" s="2">
        <v>54.454999999999998</v>
      </c>
      <c r="AJ2126" s="2">
        <v>55.2</v>
      </c>
      <c r="AK2126" s="2" t="s">
        <v>2955</v>
      </c>
    </row>
    <row r="2127" spans="14:37" x14ac:dyDescent="0.45">
      <c r="N2127" s="2">
        <v>2117</v>
      </c>
      <c r="O2127" s="2" t="s">
        <v>2124</v>
      </c>
      <c r="P2127" s="2" t="s">
        <v>2941</v>
      </c>
      <c r="Q2127" s="2">
        <v>0</v>
      </c>
      <c r="R2127" s="2">
        <v>1</v>
      </c>
      <c r="S2127" s="43">
        <v>0</v>
      </c>
      <c r="T2127" s="51">
        <f>VLOOKUP(O2127,'2-a. 기초 EDA'!C:K,9,FALSE)</f>
        <v>0.89632107023411367</v>
      </c>
      <c r="U2127" s="2">
        <v>50.9</v>
      </c>
      <c r="V2127" s="52">
        <v>55.2</v>
      </c>
      <c r="W2127" s="60">
        <v>50.9</v>
      </c>
      <c r="X2127" s="2">
        <v>50.9</v>
      </c>
      <c r="Y2127" s="2">
        <v>50.9</v>
      </c>
      <c r="Z2127" s="2">
        <v>50.9</v>
      </c>
      <c r="AA2127" s="2">
        <v>50.9</v>
      </c>
      <c r="AB2127" s="2">
        <v>51.2</v>
      </c>
      <c r="AC2127" s="2">
        <v>51.2</v>
      </c>
      <c r="AD2127" s="2">
        <v>51.26</v>
      </c>
      <c r="AE2127" s="2">
        <v>51.79</v>
      </c>
      <c r="AF2127" s="2">
        <v>52</v>
      </c>
      <c r="AG2127" s="2">
        <v>52</v>
      </c>
      <c r="AH2127" s="2">
        <v>53.349999999999902</v>
      </c>
      <c r="AI2127" s="2">
        <v>54.454999999999998</v>
      </c>
      <c r="AJ2127" s="2">
        <v>55.2</v>
      </c>
      <c r="AK2127" s="2" t="s">
        <v>2955</v>
      </c>
    </row>
    <row r="2128" spans="14:37" x14ac:dyDescent="0.45">
      <c r="N2128" s="2">
        <v>2118</v>
      </c>
      <c r="O2128" s="2" t="s">
        <v>2125</v>
      </c>
      <c r="P2128" s="2" t="s">
        <v>2941</v>
      </c>
      <c r="Q2128" s="2">
        <v>0</v>
      </c>
      <c r="R2128" s="2">
        <v>1</v>
      </c>
      <c r="S2128" s="43">
        <v>0</v>
      </c>
      <c r="T2128" s="51">
        <f>VLOOKUP(O2128,'2-a. 기초 EDA'!C:K,9,FALSE)</f>
        <v>0.89632107023411367</v>
      </c>
      <c r="U2128" s="2">
        <v>50.9</v>
      </c>
      <c r="V2128" s="52">
        <v>55.2</v>
      </c>
      <c r="W2128" s="60">
        <v>50.9</v>
      </c>
      <c r="X2128" s="2">
        <v>50.9</v>
      </c>
      <c r="Y2128" s="2">
        <v>50.9</v>
      </c>
      <c r="Z2128" s="2">
        <v>50.9</v>
      </c>
      <c r="AA2128" s="2">
        <v>50.9</v>
      </c>
      <c r="AB2128" s="2">
        <v>51.2</v>
      </c>
      <c r="AC2128" s="2">
        <v>51.2</v>
      </c>
      <c r="AD2128" s="2">
        <v>51.26</v>
      </c>
      <c r="AE2128" s="2">
        <v>51.79</v>
      </c>
      <c r="AF2128" s="2">
        <v>52</v>
      </c>
      <c r="AG2128" s="2">
        <v>52</v>
      </c>
      <c r="AH2128" s="2">
        <v>53.349999999999902</v>
      </c>
      <c r="AI2128" s="2">
        <v>54.454999999999998</v>
      </c>
      <c r="AJ2128" s="2">
        <v>55.2</v>
      </c>
      <c r="AK2128" s="2" t="s">
        <v>2955</v>
      </c>
    </row>
    <row r="2129" spans="14:37" x14ac:dyDescent="0.45">
      <c r="N2129" s="2">
        <v>2119</v>
      </c>
      <c r="O2129" s="2" t="s">
        <v>2126</v>
      </c>
      <c r="P2129" s="2" t="s">
        <v>2941</v>
      </c>
      <c r="Q2129" s="2">
        <v>0</v>
      </c>
      <c r="R2129" s="2">
        <v>1</v>
      </c>
      <c r="S2129" s="43">
        <v>0</v>
      </c>
      <c r="T2129" s="51">
        <f>VLOOKUP(O2129,'2-a. 기초 EDA'!C:K,9,FALSE)</f>
        <v>0.89632107023411367</v>
      </c>
      <c r="U2129" s="2">
        <v>51.8</v>
      </c>
      <c r="V2129" s="52">
        <v>54.6</v>
      </c>
      <c r="W2129" s="60">
        <v>51.8</v>
      </c>
      <c r="X2129" s="2">
        <v>51.8</v>
      </c>
      <c r="Y2129" s="2">
        <v>51.8</v>
      </c>
      <c r="Z2129" s="2">
        <v>51.8</v>
      </c>
      <c r="AA2129" s="2">
        <v>51.8</v>
      </c>
      <c r="AB2129" s="2">
        <v>51.8</v>
      </c>
      <c r="AC2129" s="2">
        <v>51.8</v>
      </c>
      <c r="AD2129" s="2">
        <v>51.8</v>
      </c>
      <c r="AE2129" s="2">
        <v>53.7</v>
      </c>
      <c r="AF2129" s="2">
        <v>53.7</v>
      </c>
      <c r="AG2129" s="2">
        <v>53.7</v>
      </c>
      <c r="AH2129" s="2">
        <v>54.06</v>
      </c>
      <c r="AI2129" s="2">
        <v>54.3</v>
      </c>
      <c r="AJ2129" s="2">
        <v>54.478000000000002</v>
      </c>
      <c r="AK2129" s="2" t="s">
        <v>2955</v>
      </c>
    </row>
    <row r="2130" spans="14:37" x14ac:dyDescent="0.45">
      <c r="N2130" s="2">
        <v>2120</v>
      </c>
      <c r="O2130" s="2" t="s">
        <v>2127</v>
      </c>
      <c r="P2130" s="2" t="s">
        <v>2941</v>
      </c>
      <c r="Q2130" s="2">
        <v>0</v>
      </c>
      <c r="R2130" s="2">
        <v>1</v>
      </c>
      <c r="S2130" s="43">
        <v>0</v>
      </c>
      <c r="T2130" s="51">
        <f>VLOOKUP(O2130,'2-a. 기초 EDA'!C:K,9,FALSE)</f>
        <v>0.89632107023411367</v>
      </c>
      <c r="U2130" s="2">
        <v>51.8</v>
      </c>
      <c r="V2130" s="52">
        <v>54.6</v>
      </c>
      <c r="W2130" s="60">
        <v>51.8</v>
      </c>
      <c r="X2130" s="2">
        <v>51.8</v>
      </c>
      <c r="Y2130" s="2">
        <v>51.8</v>
      </c>
      <c r="Z2130" s="2">
        <v>51.8</v>
      </c>
      <c r="AA2130" s="2">
        <v>51.8</v>
      </c>
      <c r="AB2130" s="2">
        <v>51.8</v>
      </c>
      <c r="AC2130" s="2">
        <v>51.8</v>
      </c>
      <c r="AD2130" s="2">
        <v>51.8</v>
      </c>
      <c r="AE2130" s="2">
        <v>53.7</v>
      </c>
      <c r="AF2130" s="2">
        <v>53.7</v>
      </c>
      <c r="AG2130" s="2">
        <v>53.7</v>
      </c>
      <c r="AH2130" s="2">
        <v>54.06</v>
      </c>
      <c r="AI2130" s="2">
        <v>54.3</v>
      </c>
      <c r="AJ2130" s="2">
        <v>54.478000000000002</v>
      </c>
      <c r="AK2130" s="2" t="s">
        <v>2955</v>
      </c>
    </row>
    <row r="2131" spans="14:37" x14ac:dyDescent="0.45">
      <c r="N2131" s="2">
        <v>2121</v>
      </c>
      <c r="O2131" s="2" t="s">
        <v>2128</v>
      </c>
      <c r="P2131" s="2" t="s">
        <v>2941</v>
      </c>
      <c r="Q2131" s="2">
        <v>0</v>
      </c>
      <c r="R2131" s="2">
        <v>1</v>
      </c>
      <c r="S2131" s="43">
        <v>0</v>
      </c>
      <c r="T2131" s="51">
        <f>VLOOKUP(O2131,'2-a. 기초 EDA'!C:K,9,FALSE)</f>
        <v>0.89632107023411367</v>
      </c>
      <c r="U2131" s="2">
        <v>59.4</v>
      </c>
      <c r="V2131" s="52">
        <v>60.9</v>
      </c>
      <c r="W2131" s="60">
        <v>59.4</v>
      </c>
      <c r="X2131" s="2">
        <v>59.4</v>
      </c>
      <c r="Y2131" s="2">
        <v>59.4</v>
      </c>
      <c r="Z2131" s="2">
        <v>59.4</v>
      </c>
      <c r="AA2131" s="2">
        <v>59.4</v>
      </c>
      <c r="AB2131" s="2">
        <v>59.4</v>
      </c>
      <c r="AC2131" s="2">
        <v>59.4</v>
      </c>
      <c r="AD2131" s="2">
        <v>59.4</v>
      </c>
      <c r="AE2131" s="2">
        <v>60.4</v>
      </c>
      <c r="AF2131" s="2">
        <v>60.774999999999999</v>
      </c>
      <c r="AG2131" s="2">
        <v>60.9</v>
      </c>
      <c r="AH2131" s="2">
        <v>60.9</v>
      </c>
      <c r="AI2131" s="2">
        <v>60.9</v>
      </c>
      <c r="AJ2131" s="2">
        <v>60.9</v>
      </c>
      <c r="AK2131" s="2" t="s">
        <v>2955</v>
      </c>
    </row>
    <row r="2132" spans="14:37" x14ac:dyDescent="0.45">
      <c r="N2132" s="2">
        <v>2122</v>
      </c>
      <c r="O2132" s="2" t="s">
        <v>2129</v>
      </c>
      <c r="P2132" s="2" t="s">
        <v>2941</v>
      </c>
      <c r="Q2132" s="2">
        <v>0</v>
      </c>
      <c r="R2132" s="2">
        <v>1</v>
      </c>
      <c r="S2132" s="43">
        <v>0</v>
      </c>
      <c r="T2132" s="51">
        <f>VLOOKUP(O2132,'2-a. 기초 EDA'!C:K,9,FALSE)</f>
        <v>0.89632107023411367</v>
      </c>
      <c r="U2132" s="2">
        <v>59.4</v>
      </c>
      <c r="V2132" s="52">
        <v>60.9</v>
      </c>
      <c r="W2132" s="60">
        <v>59.4</v>
      </c>
      <c r="X2132" s="2">
        <v>59.4</v>
      </c>
      <c r="Y2132" s="2">
        <v>59.4</v>
      </c>
      <c r="Z2132" s="2">
        <v>59.4</v>
      </c>
      <c r="AA2132" s="2">
        <v>59.4</v>
      </c>
      <c r="AB2132" s="2">
        <v>59.4</v>
      </c>
      <c r="AC2132" s="2">
        <v>59.4</v>
      </c>
      <c r="AD2132" s="2">
        <v>59.4</v>
      </c>
      <c r="AE2132" s="2">
        <v>60.4</v>
      </c>
      <c r="AF2132" s="2">
        <v>60.774999999999999</v>
      </c>
      <c r="AG2132" s="2">
        <v>60.9</v>
      </c>
      <c r="AH2132" s="2">
        <v>60.9</v>
      </c>
      <c r="AI2132" s="2">
        <v>60.9</v>
      </c>
      <c r="AJ2132" s="2">
        <v>60.9</v>
      </c>
      <c r="AK2132" s="2" t="s">
        <v>2955</v>
      </c>
    </row>
    <row r="2133" spans="14:37" x14ac:dyDescent="0.45">
      <c r="N2133" s="2">
        <v>2123</v>
      </c>
      <c r="O2133" s="2" t="s">
        <v>2130</v>
      </c>
      <c r="P2133" s="2" t="s">
        <v>2941</v>
      </c>
      <c r="Q2133" s="2">
        <v>0</v>
      </c>
      <c r="R2133" s="2">
        <v>1</v>
      </c>
      <c r="S2133" s="43">
        <v>0</v>
      </c>
      <c r="T2133" s="51">
        <f>VLOOKUP(O2133,'2-a. 기초 EDA'!C:K,9,FALSE)</f>
        <v>0.89632107023411367</v>
      </c>
      <c r="U2133" s="2">
        <v>52.6</v>
      </c>
      <c r="V2133" s="52">
        <v>54.4</v>
      </c>
      <c r="W2133" s="60">
        <v>52.6</v>
      </c>
      <c r="X2133" s="2">
        <v>52.6</v>
      </c>
      <c r="Y2133" s="2">
        <v>52.6</v>
      </c>
      <c r="Z2133" s="2">
        <v>52.6</v>
      </c>
      <c r="AA2133" s="2">
        <v>52.6</v>
      </c>
      <c r="AB2133" s="2">
        <v>52.6</v>
      </c>
      <c r="AC2133" s="2">
        <v>52.6</v>
      </c>
      <c r="AD2133" s="2">
        <v>52.6</v>
      </c>
      <c r="AE2133" s="2">
        <v>54.17</v>
      </c>
      <c r="AF2133" s="2">
        <v>54.4</v>
      </c>
      <c r="AG2133" s="2">
        <v>54.4</v>
      </c>
      <c r="AH2133" s="2">
        <v>54.4</v>
      </c>
      <c r="AI2133" s="2">
        <v>54.4</v>
      </c>
      <c r="AJ2133" s="2">
        <v>54.4</v>
      </c>
      <c r="AK2133" s="2" t="s">
        <v>2955</v>
      </c>
    </row>
    <row r="2134" spans="14:37" x14ac:dyDescent="0.45">
      <c r="N2134" s="2">
        <v>2124</v>
      </c>
      <c r="O2134" s="2" t="s">
        <v>2131</v>
      </c>
      <c r="P2134" s="2" t="s">
        <v>2941</v>
      </c>
      <c r="Q2134" s="2">
        <v>0</v>
      </c>
      <c r="R2134" s="2">
        <v>1</v>
      </c>
      <c r="S2134" s="43">
        <v>0</v>
      </c>
      <c r="T2134" s="51">
        <f>VLOOKUP(O2134,'2-a. 기초 EDA'!C:K,9,FALSE)</f>
        <v>0.89632107023411367</v>
      </c>
      <c r="U2134" s="2">
        <v>52.6</v>
      </c>
      <c r="V2134" s="52">
        <v>54.4</v>
      </c>
      <c r="W2134" s="60">
        <v>52.6</v>
      </c>
      <c r="X2134" s="2">
        <v>52.6</v>
      </c>
      <c r="Y2134" s="2">
        <v>52.6</v>
      </c>
      <c r="Z2134" s="2">
        <v>52.6</v>
      </c>
      <c r="AA2134" s="2">
        <v>52.6</v>
      </c>
      <c r="AB2134" s="2">
        <v>52.6</v>
      </c>
      <c r="AC2134" s="2">
        <v>52.6</v>
      </c>
      <c r="AD2134" s="2">
        <v>52.6</v>
      </c>
      <c r="AE2134" s="2">
        <v>54.17</v>
      </c>
      <c r="AF2134" s="2">
        <v>54.4</v>
      </c>
      <c r="AG2134" s="2">
        <v>54.4</v>
      </c>
      <c r="AH2134" s="2">
        <v>54.4</v>
      </c>
      <c r="AI2134" s="2">
        <v>54.4</v>
      </c>
      <c r="AJ2134" s="2">
        <v>54.4</v>
      </c>
      <c r="AK2134" s="2" t="s">
        <v>2955</v>
      </c>
    </row>
    <row r="2135" spans="14:37" x14ac:dyDescent="0.45">
      <c r="N2135" s="2">
        <v>2125</v>
      </c>
      <c r="O2135" s="2" t="s">
        <v>2132</v>
      </c>
      <c r="P2135" s="2" t="s">
        <v>2941</v>
      </c>
      <c r="Q2135" s="2">
        <v>0</v>
      </c>
      <c r="R2135" s="2">
        <v>1</v>
      </c>
      <c r="S2135" s="43">
        <v>0</v>
      </c>
      <c r="T2135" s="51">
        <f>VLOOKUP(O2135,'2-a. 기초 EDA'!C:K,9,FALSE)</f>
        <v>0.89632107023411367</v>
      </c>
      <c r="U2135" s="2">
        <v>52.6</v>
      </c>
      <c r="V2135" s="52">
        <v>54.4</v>
      </c>
      <c r="W2135" s="60">
        <v>52.6</v>
      </c>
      <c r="X2135" s="2">
        <v>52.6</v>
      </c>
      <c r="Y2135" s="2">
        <v>52.6</v>
      </c>
      <c r="Z2135" s="2">
        <v>52.6</v>
      </c>
      <c r="AA2135" s="2">
        <v>52.6</v>
      </c>
      <c r="AB2135" s="2">
        <v>52.6</v>
      </c>
      <c r="AC2135" s="2">
        <v>52.6</v>
      </c>
      <c r="AD2135" s="2">
        <v>52.6</v>
      </c>
      <c r="AE2135" s="2">
        <v>54.17</v>
      </c>
      <c r="AF2135" s="2">
        <v>54.4</v>
      </c>
      <c r="AG2135" s="2">
        <v>54.4</v>
      </c>
      <c r="AH2135" s="2">
        <v>54.4</v>
      </c>
      <c r="AI2135" s="2">
        <v>54.4</v>
      </c>
      <c r="AJ2135" s="2">
        <v>54.4</v>
      </c>
      <c r="AK2135" s="2" t="s">
        <v>2955</v>
      </c>
    </row>
    <row r="2136" spans="14:37" x14ac:dyDescent="0.45">
      <c r="N2136" s="2">
        <v>2126</v>
      </c>
      <c r="O2136" s="2" t="s">
        <v>2133</v>
      </c>
      <c r="P2136" s="2" t="s">
        <v>2941</v>
      </c>
      <c r="Q2136" s="2">
        <v>0</v>
      </c>
      <c r="R2136" s="2">
        <v>1</v>
      </c>
      <c r="S2136" s="43">
        <v>0</v>
      </c>
      <c r="T2136" s="51">
        <f>VLOOKUP(O2136,'2-a. 기초 EDA'!C:K,9,FALSE)</f>
        <v>0.89632107023411367</v>
      </c>
      <c r="U2136" s="2">
        <v>52.6</v>
      </c>
      <c r="V2136" s="52">
        <v>54.4</v>
      </c>
      <c r="W2136" s="60">
        <v>52.6</v>
      </c>
      <c r="X2136" s="2">
        <v>52.6</v>
      </c>
      <c r="Y2136" s="2">
        <v>52.6</v>
      </c>
      <c r="Z2136" s="2">
        <v>52.6</v>
      </c>
      <c r="AA2136" s="2">
        <v>52.6</v>
      </c>
      <c r="AB2136" s="2">
        <v>52.6</v>
      </c>
      <c r="AC2136" s="2">
        <v>52.6</v>
      </c>
      <c r="AD2136" s="2">
        <v>52.6</v>
      </c>
      <c r="AE2136" s="2">
        <v>54.17</v>
      </c>
      <c r="AF2136" s="2">
        <v>54.4</v>
      </c>
      <c r="AG2136" s="2">
        <v>54.4</v>
      </c>
      <c r="AH2136" s="2">
        <v>54.4</v>
      </c>
      <c r="AI2136" s="2">
        <v>54.4</v>
      </c>
      <c r="AJ2136" s="2">
        <v>54.4</v>
      </c>
      <c r="AK2136" s="2" t="s">
        <v>2955</v>
      </c>
    </row>
    <row r="2137" spans="14:37" x14ac:dyDescent="0.45">
      <c r="N2137" s="2">
        <v>2127</v>
      </c>
      <c r="O2137" s="2" t="s">
        <v>2134</v>
      </c>
      <c r="P2137" s="2" t="s">
        <v>2941</v>
      </c>
      <c r="Q2137" s="2">
        <v>0</v>
      </c>
      <c r="R2137" s="2">
        <v>1</v>
      </c>
      <c r="S2137" s="43">
        <v>0</v>
      </c>
      <c r="T2137" s="51">
        <f>VLOOKUP(O2137,'2-a. 기초 EDA'!C:K,9,FALSE)</f>
        <v>0.89632107023411367</v>
      </c>
      <c r="U2137" s="2">
        <v>54.8</v>
      </c>
      <c r="V2137" s="52">
        <v>56.9</v>
      </c>
      <c r="W2137" s="60">
        <v>54.9</v>
      </c>
      <c r="X2137" s="2">
        <v>54.9</v>
      </c>
      <c r="Y2137" s="2">
        <v>54.9</v>
      </c>
      <c r="Z2137" s="2">
        <v>54.9</v>
      </c>
      <c r="AA2137" s="2">
        <v>54.9</v>
      </c>
      <c r="AB2137" s="2">
        <v>54.9</v>
      </c>
      <c r="AC2137" s="2">
        <v>54.9</v>
      </c>
      <c r="AD2137" s="2">
        <v>54.9</v>
      </c>
      <c r="AE2137" s="2">
        <v>56.2</v>
      </c>
      <c r="AF2137" s="2">
        <v>56.774999999999999</v>
      </c>
      <c r="AG2137" s="2">
        <v>56.9</v>
      </c>
      <c r="AH2137" s="2">
        <v>56.9</v>
      </c>
      <c r="AI2137" s="2">
        <v>56.9</v>
      </c>
      <c r="AJ2137" s="2">
        <v>56.9</v>
      </c>
      <c r="AK2137" s="2" t="s">
        <v>2955</v>
      </c>
    </row>
    <row r="2138" spans="14:37" x14ac:dyDescent="0.45">
      <c r="N2138" s="2">
        <v>2128</v>
      </c>
      <c r="O2138" s="2" t="s">
        <v>2135</v>
      </c>
      <c r="P2138" s="2" t="s">
        <v>2941</v>
      </c>
      <c r="Q2138" s="2">
        <v>0</v>
      </c>
      <c r="R2138" s="2">
        <v>1</v>
      </c>
      <c r="S2138" s="43">
        <v>0</v>
      </c>
      <c r="T2138" s="51">
        <f>VLOOKUP(O2138,'2-a. 기초 EDA'!C:K,9,FALSE)</f>
        <v>0.89632107023411367</v>
      </c>
      <c r="U2138" s="2">
        <v>54.8</v>
      </c>
      <c r="V2138" s="52">
        <v>56.9</v>
      </c>
      <c r="W2138" s="60">
        <v>54.9</v>
      </c>
      <c r="X2138" s="2">
        <v>54.9</v>
      </c>
      <c r="Y2138" s="2">
        <v>54.9</v>
      </c>
      <c r="Z2138" s="2">
        <v>54.9</v>
      </c>
      <c r="AA2138" s="2">
        <v>54.9</v>
      </c>
      <c r="AB2138" s="2">
        <v>54.9</v>
      </c>
      <c r="AC2138" s="2">
        <v>54.9</v>
      </c>
      <c r="AD2138" s="2">
        <v>54.9</v>
      </c>
      <c r="AE2138" s="2">
        <v>56.2</v>
      </c>
      <c r="AF2138" s="2">
        <v>56.774999999999999</v>
      </c>
      <c r="AG2138" s="2">
        <v>56.9</v>
      </c>
      <c r="AH2138" s="2">
        <v>56.9</v>
      </c>
      <c r="AI2138" s="2">
        <v>56.9</v>
      </c>
      <c r="AJ2138" s="2">
        <v>56.9</v>
      </c>
      <c r="AK2138" s="2" t="s">
        <v>2955</v>
      </c>
    </row>
    <row r="2139" spans="14:37" x14ac:dyDescent="0.45">
      <c r="N2139" s="2">
        <v>2129</v>
      </c>
      <c r="O2139" s="2" t="s">
        <v>2136</v>
      </c>
      <c r="P2139" s="2" t="s">
        <v>2941</v>
      </c>
      <c r="Q2139" s="2">
        <v>0</v>
      </c>
      <c r="R2139" s="2">
        <v>1</v>
      </c>
      <c r="S2139" s="43">
        <v>0</v>
      </c>
      <c r="T2139" s="51">
        <f>VLOOKUP(O2139,'2-a. 기초 EDA'!C:K,9,FALSE)</f>
        <v>0.89632107023411367</v>
      </c>
      <c r="U2139" s="2">
        <v>53.2</v>
      </c>
      <c r="V2139" s="52">
        <v>58.3</v>
      </c>
      <c r="W2139" s="60">
        <v>53.2</v>
      </c>
      <c r="X2139" s="2">
        <v>53.2</v>
      </c>
      <c r="Y2139" s="2">
        <v>53.2</v>
      </c>
      <c r="Z2139" s="2">
        <v>53.2</v>
      </c>
      <c r="AA2139" s="2">
        <v>53.2</v>
      </c>
      <c r="AB2139" s="2">
        <v>53.2</v>
      </c>
      <c r="AC2139" s="2">
        <v>53.2</v>
      </c>
      <c r="AD2139" s="2">
        <v>53.2</v>
      </c>
      <c r="AE2139" s="2">
        <v>57.5</v>
      </c>
      <c r="AF2139" s="2">
        <v>58.099999999999902</v>
      </c>
      <c r="AG2139" s="2">
        <v>58.3</v>
      </c>
      <c r="AH2139" s="2">
        <v>58.3</v>
      </c>
      <c r="AI2139" s="2">
        <v>58.3</v>
      </c>
      <c r="AJ2139" s="2">
        <v>58.3</v>
      </c>
      <c r="AK2139" s="2" t="s">
        <v>2955</v>
      </c>
    </row>
    <row r="2140" spans="14:37" x14ac:dyDescent="0.45">
      <c r="N2140" s="2">
        <v>2130</v>
      </c>
      <c r="O2140" s="2" t="s">
        <v>2137</v>
      </c>
      <c r="P2140" s="2" t="s">
        <v>2941</v>
      </c>
      <c r="Q2140" s="2">
        <v>0</v>
      </c>
      <c r="R2140" s="2">
        <v>1</v>
      </c>
      <c r="S2140" s="43">
        <v>0</v>
      </c>
      <c r="T2140" s="51">
        <f>VLOOKUP(O2140,'2-a. 기초 EDA'!C:K,9,FALSE)</f>
        <v>0.89632107023411367</v>
      </c>
      <c r="U2140" s="2">
        <v>53.2</v>
      </c>
      <c r="V2140" s="52">
        <v>58.3</v>
      </c>
      <c r="W2140" s="60">
        <v>53.2</v>
      </c>
      <c r="X2140" s="2">
        <v>53.2</v>
      </c>
      <c r="Y2140" s="2">
        <v>53.2</v>
      </c>
      <c r="Z2140" s="2">
        <v>53.2</v>
      </c>
      <c r="AA2140" s="2">
        <v>53.2</v>
      </c>
      <c r="AB2140" s="2">
        <v>53.2</v>
      </c>
      <c r="AC2140" s="2">
        <v>53.2</v>
      </c>
      <c r="AD2140" s="2">
        <v>53.2</v>
      </c>
      <c r="AE2140" s="2">
        <v>57.5</v>
      </c>
      <c r="AF2140" s="2">
        <v>58.099999999999902</v>
      </c>
      <c r="AG2140" s="2">
        <v>58.3</v>
      </c>
      <c r="AH2140" s="2">
        <v>58.3</v>
      </c>
      <c r="AI2140" s="2">
        <v>58.3</v>
      </c>
      <c r="AJ2140" s="2">
        <v>58.3</v>
      </c>
      <c r="AK2140" s="2" t="s">
        <v>2955</v>
      </c>
    </row>
    <row r="2141" spans="14:37" x14ac:dyDescent="0.45">
      <c r="N2141" s="2">
        <v>2131</v>
      </c>
      <c r="O2141" s="2" t="s">
        <v>2138</v>
      </c>
      <c r="P2141" s="2" t="s">
        <v>2941</v>
      </c>
      <c r="Q2141" s="2">
        <v>0</v>
      </c>
      <c r="R2141" s="2">
        <v>1</v>
      </c>
      <c r="S2141" s="43">
        <v>0</v>
      </c>
      <c r="T2141" s="51">
        <f>VLOOKUP(O2141,'2-a. 기초 EDA'!C:K,9,FALSE)</f>
        <v>0.89632107023411367</v>
      </c>
      <c r="U2141" s="2">
        <v>51.4</v>
      </c>
      <c r="V2141" s="52">
        <v>55.5</v>
      </c>
      <c r="W2141" s="60">
        <v>51.4</v>
      </c>
      <c r="X2141" s="2">
        <v>51.4</v>
      </c>
      <c r="Y2141" s="2">
        <v>51.4</v>
      </c>
      <c r="Z2141" s="2">
        <v>51.4</v>
      </c>
      <c r="AA2141" s="2">
        <v>51.4</v>
      </c>
      <c r="AB2141" s="2">
        <v>51.4</v>
      </c>
      <c r="AC2141" s="2">
        <v>51.4</v>
      </c>
      <c r="AD2141" s="2">
        <v>51.4</v>
      </c>
      <c r="AE2141" s="2">
        <v>53.8</v>
      </c>
      <c r="AF2141" s="2">
        <v>53.8</v>
      </c>
      <c r="AG2141" s="2">
        <v>53.8</v>
      </c>
      <c r="AH2141" s="2">
        <v>53.8</v>
      </c>
      <c r="AI2141" s="2">
        <v>53.99</v>
      </c>
      <c r="AJ2141" s="2">
        <v>55.5</v>
      </c>
      <c r="AK2141" s="2" t="s">
        <v>2955</v>
      </c>
    </row>
    <row r="2142" spans="14:37" x14ac:dyDescent="0.45">
      <c r="N2142" s="2">
        <v>2132</v>
      </c>
      <c r="O2142" s="2" t="s">
        <v>2139</v>
      </c>
      <c r="P2142" s="2" t="s">
        <v>2941</v>
      </c>
      <c r="Q2142" s="2">
        <v>0</v>
      </c>
      <c r="R2142" s="2">
        <v>1</v>
      </c>
      <c r="S2142" s="43">
        <v>0</v>
      </c>
      <c r="T2142" s="51">
        <f>VLOOKUP(O2142,'2-a. 기초 EDA'!C:K,9,FALSE)</f>
        <v>0.89632107023411367</v>
      </c>
      <c r="U2142" s="2">
        <v>51.4</v>
      </c>
      <c r="V2142" s="52">
        <v>55.5</v>
      </c>
      <c r="W2142" s="60">
        <v>51.4</v>
      </c>
      <c r="X2142" s="2">
        <v>51.4</v>
      </c>
      <c r="Y2142" s="2">
        <v>51.4</v>
      </c>
      <c r="Z2142" s="2">
        <v>51.4</v>
      </c>
      <c r="AA2142" s="2">
        <v>51.4</v>
      </c>
      <c r="AB2142" s="2">
        <v>51.4</v>
      </c>
      <c r="AC2142" s="2">
        <v>51.4</v>
      </c>
      <c r="AD2142" s="2">
        <v>51.4</v>
      </c>
      <c r="AE2142" s="2">
        <v>53.8</v>
      </c>
      <c r="AF2142" s="2">
        <v>53.8</v>
      </c>
      <c r="AG2142" s="2">
        <v>53.8</v>
      </c>
      <c r="AH2142" s="2">
        <v>53.8</v>
      </c>
      <c r="AI2142" s="2">
        <v>53.99</v>
      </c>
      <c r="AJ2142" s="2">
        <v>55.5</v>
      </c>
      <c r="AK2142" s="2" t="s">
        <v>2955</v>
      </c>
    </row>
    <row r="2143" spans="14:37" x14ac:dyDescent="0.45">
      <c r="N2143" s="2">
        <v>2133</v>
      </c>
      <c r="O2143" s="2" t="s">
        <v>2140</v>
      </c>
      <c r="P2143" s="2" t="s">
        <v>2941</v>
      </c>
      <c r="Q2143" s="2">
        <v>0</v>
      </c>
      <c r="R2143" s="2">
        <v>1</v>
      </c>
      <c r="S2143" s="43">
        <v>0</v>
      </c>
      <c r="T2143" s="51">
        <f>VLOOKUP(O2143,'2-a. 기초 EDA'!C:K,9,FALSE)</f>
        <v>0.89632107023411367</v>
      </c>
      <c r="U2143" s="2">
        <v>51.4</v>
      </c>
      <c r="V2143" s="52">
        <v>55.5</v>
      </c>
      <c r="W2143" s="60">
        <v>51.4</v>
      </c>
      <c r="X2143" s="2">
        <v>51.4</v>
      </c>
      <c r="Y2143" s="2">
        <v>51.4</v>
      </c>
      <c r="Z2143" s="2">
        <v>51.4</v>
      </c>
      <c r="AA2143" s="2">
        <v>51.4</v>
      </c>
      <c r="AB2143" s="2">
        <v>51.4</v>
      </c>
      <c r="AC2143" s="2">
        <v>51.4</v>
      </c>
      <c r="AD2143" s="2">
        <v>51.4</v>
      </c>
      <c r="AE2143" s="2">
        <v>53.8</v>
      </c>
      <c r="AF2143" s="2">
        <v>53.8</v>
      </c>
      <c r="AG2143" s="2">
        <v>53.8</v>
      </c>
      <c r="AH2143" s="2">
        <v>53.8</v>
      </c>
      <c r="AI2143" s="2">
        <v>53.99</v>
      </c>
      <c r="AJ2143" s="2">
        <v>55.5</v>
      </c>
      <c r="AK2143" s="2" t="s">
        <v>2955</v>
      </c>
    </row>
    <row r="2144" spans="14:37" x14ac:dyDescent="0.45">
      <c r="N2144" s="2">
        <v>2134</v>
      </c>
      <c r="O2144" s="2" t="s">
        <v>2141</v>
      </c>
      <c r="P2144" s="2" t="s">
        <v>2941</v>
      </c>
      <c r="Q2144" s="2">
        <v>0</v>
      </c>
      <c r="R2144" s="2">
        <v>1</v>
      </c>
      <c r="S2144" s="43">
        <v>0</v>
      </c>
      <c r="T2144" s="51">
        <f>VLOOKUP(O2144,'2-a. 기초 EDA'!C:K,9,FALSE)</f>
        <v>0.89632107023411367</v>
      </c>
      <c r="U2144" s="2">
        <v>51.4</v>
      </c>
      <c r="V2144" s="52">
        <v>55.5</v>
      </c>
      <c r="W2144" s="60">
        <v>51.4</v>
      </c>
      <c r="X2144" s="2">
        <v>51.4</v>
      </c>
      <c r="Y2144" s="2">
        <v>51.4</v>
      </c>
      <c r="Z2144" s="2">
        <v>51.4</v>
      </c>
      <c r="AA2144" s="2">
        <v>51.4</v>
      </c>
      <c r="AB2144" s="2">
        <v>51.4</v>
      </c>
      <c r="AC2144" s="2">
        <v>51.4</v>
      </c>
      <c r="AD2144" s="2">
        <v>51.4</v>
      </c>
      <c r="AE2144" s="2">
        <v>53.8</v>
      </c>
      <c r="AF2144" s="2">
        <v>53.8</v>
      </c>
      <c r="AG2144" s="2">
        <v>53.8</v>
      </c>
      <c r="AH2144" s="2">
        <v>53.8</v>
      </c>
      <c r="AI2144" s="2">
        <v>53.99</v>
      </c>
      <c r="AJ2144" s="2">
        <v>55.5</v>
      </c>
      <c r="AK2144" s="2" t="s">
        <v>2955</v>
      </c>
    </row>
    <row r="2145" spans="14:37" x14ac:dyDescent="0.45">
      <c r="N2145" s="2">
        <v>2135</v>
      </c>
      <c r="O2145" s="2" t="s">
        <v>2142</v>
      </c>
      <c r="P2145" s="2" t="s">
        <v>2941</v>
      </c>
      <c r="Q2145" s="2">
        <v>0</v>
      </c>
      <c r="R2145" s="2">
        <v>1</v>
      </c>
      <c r="S2145" s="43">
        <v>0</v>
      </c>
      <c r="T2145" s="51">
        <f>VLOOKUP(O2145,'2-a. 기초 EDA'!C:K,9,FALSE)</f>
        <v>0.89632107023411367</v>
      </c>
      <c r="U2145" s="2">
        <v>48.7</v>
      </c>
      <c r="V2145" s="52">
        <v>54</v>
      </c>
      <c r="W2145" s="60">
        <v>51.1</v>
      </c>
      <c r="X2145" s="2">
        <v>51.1</v>
      </c>
      <c r="Y2145" s="2">
        <v>51.1</v>
      </c>
      <c r="Z2145" s="2">
        <v>51.1</v>
      </c>
      <c r="AA2145" s="2">
        <v>51.1</v>
      </c>
      <c r="AB2145" s="2">
        <v>51.1</v>
      </c>
      <c r="AC2145" s="2">
        <v>51.1</v>
      </c>
      <c r="AD2145" s="2">
        <v>51.1</v>
      </c>
      <c r="AE2145" s="2">
        <v>52.8</v>
      </c>
      <c r="AF2145" s="2">
        <v>53.725000000000001</v>
      </c>
      <c r="AG2145" s="2">
        <v>54</v>
      </c>
      <c r="AH2145" s="2">
        <v>54</v>
      </c>
      <c r="AI2145" s="2">
        <v>54</v>
      </c>
      <c r="AJ2145" s="2">
        <v>54</v>
      </c>
      <c r="AK2145" s="2" t="s">
        <v>2955</v>
      </c>
    </row>
    <row r="2146" spans="14:37" x14ac:dyDescent="0.45">
      <c r="N2146" s="2">
        <v>2136</v>
      </c>
      <c r="O2146" s="2" t="s">
        <v>2143</v>
      </c>
      <c r="P2146" s="2" t="s">
        <v>2941</v>
      </c>
      <c r="Q2146" s="2">
        <v>0</v>
      </c>
      <c r="R2146" s="2">
        <v>1</v>
      </c>
      <c r="S2146" s="43">
        <v>0</v>
      </c>
      <c r="T2146" s="51">
        <f>VLOOKUP(O2146,'2-a. 기초 EDA'!C:K,9,FALSE)</f>
        <v>0.89632107023411367</v>
      </c>
      <c r="U2146" s="2">
        <v>48.7</v>
      </c>
      <c r="V2146" s="52">
        <v>54</v>
      </c>
      <c r="W2146" s="60">
        <v>51.1</v>
      </c>
      <c r="X2146" s="2">
        <v>51.1</v>
      </c>
      <c r="Y2146" s="2">
        <v>51.1</v>
      </c>
      <c r="Z2146" s="2">
        <v>51.1</v>
      </c>
      <c r="AA2146" s="2">
        <v>51.1</v>
      </c>
      <c r="AB2146" s="2">
        <v>51.1</v>
      </c>
      <c r="AC2146" s="2">
        <v>51.1</v>
      </c>
      <c r="AD2146" s="2">
        <v>51.1</v>
      </c>
      <c r="AE2146" s="2">
        <v>52.8</v>
      </c>
      <c r="AF2146" s="2">
        <v>53.725000000000001</v>
      </c>
      <c r="AG2146" s="2">
        <v>54</v>
      </c>
      <c r="AH2146" s="2">
        <v>54</v>
      </c>
      <c r="AI2146" s="2">
        <v>54</v>
      </c>
      <c r="AJ2146" s="2">
        <v>54</v>
      </c>
      <c r="AK2146" s="2" t="s">
        <v>2955</v>
      </c>
    </row>
    <row r="2147" spans="14:37" x14ac:dyDescent="0.45">
      <c r="N2147" s="2">
        <v>2137</v>
      </c>
      <c r="O2147" s="2" t="s">
        <v>2144</v>
      </c>
      <c r="P2147" s="2" t="s">
        <v>2941</v>
      </c>
      <c r="Q2147" s="2">
        <v>0</v>
      </c>
      <c r="R2147" s="2">
        <v>1</v>
      </c>
      <c r="S2147" s="43">
        <v>0</v>
      </c>
      <c r="T2147" s="51">
        <f>VLOOKUP(O2147,'2-a. 기초 EDA'!C:K,9,FALSE)</f>
        <v>0.89632107023411367</v>
      </c>
      <c r="U2147" s="2">
        <v>48.9</v>
      </c>
      <c r="V2147" s="52">
        <v>59.4</v>
      </c>
      <c r="W2147" s="60">
        <v>48.9</v>
      </c>
      <c r="X2147" s="2">
        <v>48.9</v>
      </c>
      <c r="Y2147" s="2">
        <v>48.9</v>
      </c>
      <c r="Z2147" s="2">
        <v>48.9</v>
      </c>
      <c r="AA2147" s="2">
        <v>48.9</v>
      </c>
      <c r="AB2147" s="2">
        <v>48.9</v>
      </c>
      <c r="AC2147" s="2">
        <v>48.9</v>
      </c>
      <c r="AD2147" s="2">
        <v>48.9</v>
      </c>
      <c r="AE2147" s="2">
        <v>58.4</v>
      </c>
      <c r="AF2147" s="2">
        <v>59.2</v>
      </c>
      <c r="AG2147" s="2">
        <v>59.4</v>
      </c>
      <c r="AH2147" s="2">
        <v>59.4</v>
      </c>
      <c r="AI2147" s="2">
        <v>59.4</v>
      </c>
      <c r="AJ2147" s="2">
        <v>59.4</v>
      </c>
      <c r="AK2147" s="2" t="s">
        <v>2955</v>
      </c>
    </row>
    <row r="2148" spans="14:37" x14ac:dyDescent="0.45">
      <c r="N2148" s="2">
        <v>2138</v>
      </c>
      <c r="O2148" s="2" t="s">
        <v>2145</v>
      </c>
      <c r="P2148" s="2" t="s">
        <v>2941</v>
      </c>
      <c r="Q2148" s="2">
        <v>0</v>
      </c>
      <c r="R2148" s="2">
        <v>1</v>
      </c>
      <c r="S2148" s="43">
        <v>0</v>
      </c>
      <c r="T2148" s="51">
        <f>VLOOKUP(O2148,'2-a. 기초 EDA'!C:K,9,FALSE)</f>
        <v>0.89632107023411367</v>
      </c>
      <c r="U2148" s="2">
        <v>48.9</v>
      </c>
      <c r="V2148" s="52">
        <v>59.4</v>
      </c>
      <c r="W2148" s="60">
        <v>48.9</v>
      </c>
      <c r="X2148" s="2">
        <v>48.9</v>
      </c>
      <c r="Y2148" s="2">
        <v>48.9</v>
      </c>
      <c r="Z2148" s="2">
        <v>48.9</v>
      </c>
      <c r="AA2148" s="2">
        <v>48.9</v>
      </c>
      <c r="AB2148" s="2">
        <v>48.9</v>
      </c>
      <c r="AC2148" s="2">
        <v>48.9</v>
      </c>
      <c r="AD2148" s="2">
        <v>48.9</v>
      </c>
      <c r="AE2148" s="2">
        <v>58.4</v>
      </c>
      <c r="AF2148" s="2">
        <v>59.2</v>
      </c>
      <c r="AG2148" s="2">
        <v>59.4</v>
      </c>
      <c r="AH2148" s="2">
        <v>59.4</v>
      </c>
      <c r="AI2148" s="2">
        <v>59.4</v>
      </c>
      <c r="AJ2148" s="2">
        <v>59.4</v>
      </c>
      <c r="AK2148" s="2" t="s">
        <v>2955</v>
      </c>
    </row>
    <row r="2149" spans="14:37" x14ac:dyDescent="0.45">
      <c r="N2149" s="2">
        <v>2139</v>
      </c>
      <c r="O2149" s="2" t="s">
        <v>2146</v>
      </c>
      <c r="P2149" s="2" t="s">
        <v>2941</v>
      </c>
      <c r="Q2149" s="2">
        <v>0</v>
      </c>
      <c r="R2149" s="2">
        <v>1</v>
      </c>
      <c r="S2149" s="43">
        <v>0</v>
      </c>
      <c r="T2149" s="51">
        <f>VLOOKUP(O2149,'2-a. 기초 EDA'!C:K,9,FALSE)</f>
        <v>0.89632107023411367</v>
      </c>
      <c r="U2149" s="2">
        <v>55.5</v>
      </c>
      <c r="V2149" s="52">
        <v>62</v>
      </c>
      <c r="W2149" s="60">
        <v>55.5</v>
      </c>
      <c r="X2149" s="2">
        <v>55.5</v>
      </c>
      <c r="Y2149" s="2">
        <v>55.5</v>
      </c>
      <c r="Z2149" s="2">
        <v>55.5</v>
      </c>
      <c r="AA2149" s="2">
        <v>55.5</v>
      </c>
      <c r="AB2149" s="2">
        <v>55.5</v>
      </c>
      <c r="AC2149" s="2">
        <v>55.5</v>
      </c>
      <c r="AD2149" s="2">
        <v>55.5</v>
      </c>
      <c r="AE2149" s="2">
        <v>60.7</v>
      </c>
      <c r="AF2149" s="2">
        <v>60.7</v>
      </c>
      <c r="AG2149" s="2">
        <v>60.7</v>
      </c>
      <c r="AH2149" s="2">
        <v>60.7</v>
      </c>
      <c r="AI2149" s="2">
        <v>61.08</v>
      </c>
      <c r="AJ2149" s="2">
        <v>62</v>
      </c>
      <c r="AK2149" s="2" t="s">
        <v>2955</v>
      </c>
    </row>
    <row r="2150" spans="14:37" x14ac:dyDescent="0.45">
      <c r="N2150" s="2">
        <v>2140</v>
      </c>
      <c r="O2150" s="2" t="s">
        <v>2147</v>
      </c>
      <c r="P2150" s="2" t="s">
        <v>2941</v>
      </c>
      <c r="Q2150" s="2">
        <v>0</v>
      </c>
      <c r="R2150" s="2">
        <v>1</v>
      </c>
      <c r="S2150" s="43">
        <v>0</v>
      </c>
      <c r="T2150" s="51">
        <f>VLOOKUP(O2150,'2-a. 기초 EDA'!C:K,9,FALSE)</f>
        <v>0.89632107023411367</v>
      </c>
      <c r="U2150" s="2">
        <v>55.5</v>
      </c>
      <c r="V2150" s="52">
        <v>62</v>
      </c>
      <c r="W2150" s="60">
        <v>55.5</v>
      </c>
      <c r="X2150" s="2">
        <v>55.5</v>
      </c>
      <c r="Y2150" s="2">
        <v>55.5</v>
      </c>
      <c r="Z2150" s="2">
        <v>55.5</v>
      </c>
      <c r="AA2150" s="2">
        <v>55.5</v>
      </c>
      <c r="AB2150" s="2">
        <v>55.5</v>
      </c>
      <c r="AC2150" s="2">
        <v>55.5</v>
      </c>
      <c r="AD2150" s="2">
        <v>55.5</v>
      </c>
      <c r="AE2150" s="2">
        <v>60.7</v>
      </c>
      <c r="AF2150" s="2">
        <v>60.7</v>
      </c>
      <c r="AG2150" s="2">
        <v>60.7</v>
      </c>
      <c r="AH2150" s="2">
        <v>60.7</v>
      </c>
      <c r="AI2150" s="2">
        <v>61.08</v>
      </c>
      <c r="AJ2150" s="2">
        <v>62</v>
      </c>
      <c r="AK2150" s="2" t="s">
        <v>2955</v>
      </c>
    </row>
    <row r="2151" spans="14:37" x14ac:dyDescent="0.45">
      <c r="N2151" s="2">
        <v>2141</v>
      </c>
      <c r="O2151" s="2" t="s">
        <v>2148</v>
      </c>
      <c r="P2151" s="2" t="s">
        <v>2941</v>
      </c>
      <c r="Q2151" s="2">
        <v>0</v>
      </c>
      <c r="R2151" s="2">
        <v>1</v>
      </c>
      <c r="S2151" s="43">
        <v>0</v>
      </c>
      <c r="T2151" s="51">
        <f>VLOOKUP(O2151,'2-a. 기초 EDA'!C:K,9,FALSE)</f>
        <v>0.89632107023411367</v>
      </c>
      <c r="U2151" s="2">
        <v>55.5</v>
      </c>
      <c r="V2151" s="52">
        <v>62</v>
      </c>
      <c r="W2151" s="60">
        <v>55.5</v>
      </c>
      <c r="X2151" s="2">
        <v>55.5</v>
      </c>
      <c r="Y2151" s="2">
        <v>55.5</v>
      </c>
      <c r="Z2151" s="2">
        <v>55.5</v>
      </c>
      <c r="AA2151" s="2">
        <v>55.5</v>
      </c>
      <c r="AB2151" s="2">
        <v>55.5</v>
      </c>
      <c r="AC2151" s="2">
        <v>55.5</v>
      </c>
      <c r="AD2151" s="2">
        <v>55.5</v>
      </c>
      <c r="AE2151" s="2">
        <v>60.7</v>
      </c>
      <c r="AF2151" s="2">
        <v>60.7</v>
      </c>
      <c r="AG2151" s="2">
        <v>60.7</v>
      </c>
      <c r="AH2151" s="2">
        <v>60.7</v>
      </c>
      <c r="AI2151" s="2">
        <v>61.08</v>
      </c>
      <c r="AJ2151" s="2">
        <v>62</v>
      </c>
      <c r="AK2151" s="2" t="s">
        <v>2955</v>
      </c>
    </row>
    <row r="2152" spans="14:37" x14ac:dyDescent="0.45">
      <c r="N2152" s="2">
        <v>2142</v>
      </c>
      <c r="O2152" s="2" t="s">
        <v>2149</v>
      </c>
      <c r="P2152" s="2" t="s">
        <v>2941</v>
      </c>
      <c r="Q2152" s="2">
        <v>0</v>
      </c>
      <c r="R2152" s="2">
        <v>1</v>
      </c>
      <c r="S2152" s="43">
        <v>0</v>
      </c>
      <c r="T2152" s="51">
        <f>VLOOKUP(O2152,'2-a. 기초 EDA'!C:K,9,FALSE)</f>
        <v>0.89632107023411367</v>
      </c>
      <c r="U2152" s="2">
        <v>55.5</v>
      </c>
      <c r="V2152" s="52">
        <v>62</v>
      </c>
      <c r="W2152" s="60">
        <v>55.5</v>
      </c>
      <c r="X2152" s="2">
        <v>55.5</v>
      </c>
      <c r="Y2152" s="2">
        <v>55.5</v>
      </c>
      <c r="Z2152" s="2">
        <v>55.5</v>
      </c>
      <c r="AA2152" s="2">
        <v>55.5</v>
      </c>
      <c r="AB2152" s="2">
        <v>55.5</v>
      </c>
      <c r="AC2152" s="2">
        <v>55.5</v>
      </c>
      <c r="AD2152" s="2">
        <v>55.5</v>
      </c>
      <c r="AE2152" s="2">
        <v>60.7</v>
      </c>
      <c r="AF2152" s="2">
        <v>60.7</v>
      </c>
      <c r="AG2152" s="2">
        <v>60.7</v>
      </c>
      <c r="AH2152" s="2">
        <v>60.7</v>
      </c>
      <c r="AI2152" s="2">
        <v>61.08</v>
      </c>
      <c r="AJ2152" s="2">
        <v>62</v>
      </c>
      <c r="AK2152" s="2" t="s">
        <v>2955</v>
      </c>
    </row>
    <row r="2153" spans="14:37" x14ac:dyDescent="0.45">
      <c r="N2153" s="2">
        <v>2143</v>
      </c>
      <c r="O2153" s="2" t="s">
        <v>2150</v>
      </c>
      <c r="P2153" s="2" t="s">
        <v>2941</v>
      </c>
      <c r="Q2153" s="2">
        <v>0</v>
      </c>
      <c r="R2153" s="2">
        <v>1</v>
      </c>
      <c r="S2153" s="43">
        <v>0</v>
      </c>
      <c r="T2153" s="51">
        <f>VLOOKUP(O2153,'2-a. 기초 EDA'!C:K,9,FALSE)</f>
        <v>0.89632107023411367</v>
      </c>
      <c r="U2153" s="2">
        <v>51.5</v>
      </c>
      <c r="V2153" s="52">
        <v>60.4</v>
      </c>
      <c r="W2153" s="60">
        <v>51.5</v>
      </c>
      <c r="X2153" s="2">
        <v>51.5</v>
      </c>
      <c r="Y2153" s="2">
        <v>52.5</v>
      </c>
      <c r="Z2153" s="2">
        <v>52.5</v>
      </c>
      <c r="AA2153" s="2">
        <v>52.5</v>
      </c>
      <c r="AB2153" s="2">
        <v>52.5</v>
      </c>
      <c r="AC2153" s="2">
        <v>52.5</v>
      </c>
      <c r="AD2153" s="2">
        <v>52.5</v>
      </c>
      <c r="AE2153" s="2">
        <v>59</v>
      </c>
      <c r="AF2153" s="2">
        <v>60.05</v>
      </c>
      <c r="AG2153" s="2">
        <v>60.4</v>
      </c>
      <c r="AH2153" s="2">
        <v>60.4</v>
      </c>
      <c r="AI2153" s="2">
        <v>60.4</v>
      </c>
      <c r="AJ2153" s="2">
        <v>60.4</v>
      </c>
      <c r="AK2153" s="2" t="s">
        <v>2955</v>
      </c>
    </row>
    <row r="2154" spans="14:37" x14ac:dyDescent="0.45">
      <c r="N2154" s="2">
        <v>2144</v>
      </c>
      <c r="O2154" s="2" t="s">
        <v>2151</v>
      </c>
      <c r="P2154" s="2" t="s">
        <v>2941</v>
      </c>
      <c r="Q2154" s="2">
        <v>0</v>
      </c>
      <c r="R2154" s="2">
        <v>1</v>
      </c>
      <c r="S2154" s="43">
        <v>0</v>
      </c>
      <c r="T2154" s="51">
        <f>VLOOKUP(O2154,'2-a. 기초 EDA'!C:K,9,FALSE)</f>
        <v>0.89632107023411367</v>
      </c>
      <c r="U2154" s="2">
        <v>51.5</v>
      </c>
      <c r="V2154" s="52">
        <v>60.4</v>
      </c>
      <c r="W2154" s="60">
        <v>51.5</v>
      </c>
      <c r="X2154" s="2">
        <v>51.5</v>
      </c>
      <c r="Y2154" s="2">
        <v>52.5</v>
      </c>
      <c r="Z2154" s="2">
        <v>52.5</v>
      </c>
      <c r="AA2154" s="2">
        <v>52.5</v>
      </c>
      <c r="AB2154" s="2">
        <v>52.5</v>
      </c>
      <c r="AC2154" s="2">
        <v>52.5</v>
      </c>
      <c r="AD2154" s="2">
        <v>52.5</v>
      </c>
      <c r="AE2154" s="2">
        <v>59</v>
      </c>
      <c r="AF2154" s="2">
        <v>60.05</v>
      </c>
      <c r="AG2154" s="2">
        <v>60.4</v>
      </c>
      <c r="AH2154" s="2">
        <v>60.4</v>
      </c>
      <c r="AI2154" s="2">
        <v>60.4</v>
      </c>
      <c r="AJ2154" s="2">
        <v>60.4</v>
      </c>
      <c r="AK2154" s="2" t="s">
        <v>2955</v>
      </c>
    </row>
    <row r="2155" spans="14:37" x14ac:dyDescent="0.45">
      <c r="N2155" s="2">
        <v>2145</v>
      </c>
      <c r="O2155" s="2" t="s">
        <v>2152</v>
      </c>
      <c r="P2155" s="2" t="s">
        <v>2941</v>
      </c>
      <c r="Q2155" s="2">
        <v>0</v>
      </c>
      <c r="R2155" s="2">
        <v>1</v>
      </c>
      <c r="S2155" s="43">
        <v>0</v>
      </c>
      <c r="T2155" s="51">
        <f>VLOOKUP(O2155,'2-a. 기초 EDA'!C:K,9,FALSE)</f>
        <v>0.89632107023411367</v>
      </c>
      <c r="U2155" s="2">
        <v>47.3</v>
      </c>
      <c r="V2155" s="52">
        <v>57.4</v>
      </c>
      <c r="W2155" s="60">
        <v>47.3</v>
      </c>
      <c r="X2155" s="2">
        <v>47.3</v>
      </c>
      <c r="Y2155" s="2">
        <v>47.3</v>
      </c>
      <c r="Z2155" s="2">
        <v>47.3</v>
      </c>
      <c r="AA2155" s="2">
        <v>47.3</v>
      </c>
      <c r="AB2155" s="2">
        <v>47.3</v>
      </c>
      <c r="AC2155" s="2">
        <v>47.3</v>
      </c>
      <c r="AD2155" s="2">
        <v>47.3</v>
      </c>
      <c r="AE2155" s="2">
        <v>56.4</v>
      </c>
      <c r="AF2155" s="2">
        <v>57.174999999999997</v>
      </c>
      <c r="AG2155" s="2">
        <v>57.4</v>
      </c>
      <c r="AH2155" s="2">
        <v>57.4</v>
      </c>
      <c r="AI2155" s="2">
        <v>57.4</v>
      </c>
      <c r="AJ2155" s="2">
        <v>57.4</v>
      </c>
      <c r="AK2155" s="2" t="s">
        <v>2955</v>
      </c>
    </row>
    <row r="2156" spans="14:37" x14ac:dyDescent="0.45">
      <c r="N2156" s="2">
        <v>2146</v>
      </c>
      <c r="O2156" s="2" t="s">
        <v>2153</v>
      </c>
      <c r="P2156" s="2" t="s">
        <v>2941</v>
      </c>
      <c r="Q2156" s="2">
        <v>0</v>
      </c>
      <c r="R2156" s="2">
        <v>1</v>
      </c>
      <c r="S2156" s="43">
        <v>0</v>
      </c>
      <c r="T2156" s="51">
        <f>VLOOKUP(O2156,'2-a. 기초 EDA'!C:K,9,FALSE)</f>
        <v>0.89632107023411367</v>
      </c>
      <c r="U2156" s="2">
        <v>47.3</v>
      </c>
      <c r="V2156" s="52">
        <v>57.4</v>
      </c>
      <c r="W2156" s="60">
        <v>47.3</v>
      </c>
      <c r="X2156" s="2">
        <v>47.3</v>
      </c>
      <c r="Y2156" s="2">
        <v>47.3</v>
      </c>
      <c r="Z2156" s="2">
        <v>47.3</v>
      </c>
      <c r="AA2156" s="2">
        <v>47.3</v>
      </c>
      <c r="AB2156" s="2">
        <v>47.3</v>
      </c>
      <c r="AC2156" s="2">
        <v>47.3</v>
      </c>
      <c r="AD2156" s="2">
        <v>47.3</v>
      </c>
      <c r="AE2156" s="2">
        <v>56.4</v>
      </c>
      <c r="AF2156" s="2">
        <v>57.174999999999997</v>
      </c>
      <c r="AG2156" s="2">
        <v>57.4</v>
      </c>
      <c r="AH2156" s="2">
        <v>57.4</v>
      </c>
      <c r="AI2156" s="2">
        <v>57.4</v>
      </c>
      <c r="AJ2156" s="2">
        <v>57.4</v>
      </c>
      <c r="AK2156" s="2" t="s">
        <v>2955</v>
      </c>
    </row>
    <row r="2157" spans="14:37" x14ac:dyDescent="0.45">
      <c r="N2157" s="2">
        <v>2147</v>
      </c>
      <c r="O2157" s="2" t="s">
        <v>2154</v>
      </c>
      <c r="P2157" s="2" t="s">
        <v>2941</v>
      </c>
      <c r="Q2157" s="2">
        <v>0</v>
      </c>
      <c r="R2157" s="2">
        <v>1</v>
      </c>
      <c r="S2157" s="43">
        <v>0</v>
      </c>
      <c r="T2157" s="51">
        <f>VLOOKUP(O2157,'2-a. 기초 EDA'!C:K,9,FALSE)</f>
        <v>0.89632107023411367</v>
      </c>
      <c r="U2157" s="2">
        <v>55.2</v>
      </c>
      <c r="V2157" s="52">
        <v>62</v>
      </c>
      <c r="W2157" s="60">
        <v>55.2</v>
      </c>
      <c r="X2157" s="2">
        <v>55.2</v>
      </c>
      <c r="Y2157" s="2">
        <v>55.2</v>
      </c>
      <c r="Z2157" s="2">
        <v>55.2</v>
      </c>
      <c r="AA2157" s="2">
        <v>55.2</v>
      </c>
      <c r="AB2157" s="2">
        <v>55.2</v>
      </c>
      <c r="AC2157" s="2">
        <v>55.2</v>
      </c>
      <c r="AD2157" s="2">
        <v>55.2</v>
      </c>
      <c r="AE2157" s="2">
        <v>59.2</v>
      </c>
      <c r="AF2157" s="2">
        <v>59.2</v>
      </c>
      <c r="AG2157" s="2">
        <v>59.2</v>
      </c>
      <c r="AH2157" s="2">
        <v>59.2</v>
      </c>
      <c r="AI2157" s="2">
        <v>60.18</v>
      </c>
      <c r="AJ2157" s="2">
        <v>62</v>
      </c>
      <c r="AK2157" s="2" t="s">
        <v>2955</v>
      </c>
    </row>
    <row r="2158" spans="14:37" x14ac:dyDescent="0.45">
      <c r="N2158" s="2">
        <v>2148</v>
      </c>
      <c r="O2158" s="2" t="s">
        <v>2155</v>
      </c>
      <c r="P2158" s="2" t="s">
        <v>2941</v>
      </c>
      <c r="Q2158" s="2">
        <v>0</v>
      </c>
      <c r="R2158" s="2">
        <v>1</v>
      </c>
      <c r="S2158" s="43">
        <v>0</v>
      </c>
      <c r="T2158" s="51">
        <f>VLOOKUP(O2158,'2-a. 기초 EDA'!C:K,9,FALSE)</f>
        <v>0.89632107023411367</v>
      </c>
      <c r="U2158" s="2">
        <v>55.2</v>
      </c>
      <c r="V2158" s="52">
        <v>62</v>
      </c>
      <c r="W2158" s="60">
        <v>55.2</v>
      </c>
      <c r="X2158" s="2">
        <v>55.2</v>
      </c>
      <c r="Y2158" s="2">
        <v>55.2</v>
      </c>
      <c r="Z2158" s="2">
        <v>55.2</v>
      </c>
      <c r="AA2158" s="2">
        <v>55.2</v>
      </c>
      <c r="AB2158" s="2">
        <v>55.2</v>
      </c>
      <c r="AC2158" s="2">
        <v>55.2</v>
      </c>
      <c r="AD2158" s="2">
        <v>55.2</v>
      </c>
      <c r="AE2158" s="2">
        <v>59.2</v>
      </c>
      <c r="AF2158" s="2">
        <v>59.2</v>
      </c>
      <c r="AG2158" s="2">
        <v>59.2</v>
      </c>
      <c r="AH2158" s="2">
        <v>59.2</v>
      </c>
      <c r="AI2158" s="2">
        <v>60.18</v>
      </c>
      <c r="AJ2158" s="2">
        <v>62</v>
      </c>
      <c r="AK2158" s="2" t="s">
        <v>2955</v>
      </c>
    </row>
    <row r="2159" spans="14:37" x14ac:dyDescent="0.45">
      <c r="N2159" s="2">
        <v>2149</v>
      </c>
      <c r="O2159" s="2" t="s">
        <v>2156</v>
      </c>
      <c r="P2159" s="2" t="s">
        <v>2941</v>
      </c>
      <c r="Q2159" s="2">
        <v>0</v>
      </c>
      <c r="R2159" s="2">
        <v>1</v>
      </c>
      <c r="S2159" s="43">
        <v>0</v>
      </c>
      <c r="T2159" s="51">
        <f>VLOOKUP(O2159,'2-a. 기초 EDA'!C:K,9,FALSE)</f>
        <v>0.89632107023411367</v>
      </c>
      <c r="U2159" s="2">
        <v>55.2</v>
      </c>
      <c r="V2159" s="52">
        <v>62</v>
      </c>
      <c r="W2159" s="60">
        <v>55.2</v>
      </c>
      <c r="X2159" s="2">
        <v>55.2</v>
      </c>
      <c r="Y2159" s="2">
        <v>55.2</v>
      </c>
      <c r="Z2159" s="2">
        <v>55.2</v>
      </c>
      <c r="AA2159" s="2">
        <v>55.2</v>
      </c>
      <c r="AB2159" s="2">
        <v>55.2</v>
      </c>
      <c r="AC2159" s="2">
        <v>55.2</v>
      </c>
      <c r="AD2159" s="2">
        <v>55.2</v>
      </c>
      <c r="AE2159" s="2">
        <v>59.2</v>
      </c>
      <c r="AF2159" s="2">
        <v>59.2</v>
      </c>
      <c r="AG2159" s="2">
        <v>59.2</v>
      </c>
      <c r="AH2159" s="2">
        <v>59.2</v>
      </c>
      <c r="AI2159" s="2">
        <v>60.18</v>
      </c>
      <c r="AJ2159" s="2">
        <v>62</v>
      </c>
      <c r="AK2159" s="2" t="s">
        <v>2955</v>
      </c>
    </row>
    <row r="2160" spans="14:37" x14ac:dyDescent="0.45">
      <c r="N2160" s="2">
        <v>2150</v>
      </c>
      <c r="O2160" s="2" t="s">
        <v>2157</v>
      </c>
      <c r="P2160" s="2" t="s">
        <v>2941</v>
      </c>
      <c r="Q2160" s="2">
        <v>0</v>
      </c>
      <c r="R2160" s="2">
        <v>1</v>
      </c>
      <c r="S2160" s="43">
        <v>0</v>
      </c>
      <c r="T2160" s="51">
        <f>VLOOKUP(O2160,'2-a. 기초 EDA'!C:K,9,FALSE)</f>
        <v>0.89632107023411367</v>
      </c>
      <c r="U2160" s="2">
        <v>55.2</v>
      </c>
      <c r="V2160" s="52">
        <v>62</v>
      </c>
      <c r="W2160" s="60">
        <v>55.2</v>
      </c>
      <c r="X2160" s="2">
        <v>55.2</v>
      </c>
      <c r="Y2160" s="2">
        <v>55.2</v>
      </c>
      <c r="Z2160" s="2">
        <v>55.2</v>
      </c>
      <c r="AA2160" s="2">
        <v>55.2</v>
      </c>
      <c r="AB2160" s="2">
        <v>55.2</v>
      </c>
      <c r="AC2160" s="2">
        <v>55.2</v>
      </c>
      <c r="AD2160" s="2">
        <v>55.2</v>
      </c>
      <c r="AE2160" s="2">
        <v>59.2</v>
      </c>
      <c r="AF2160" s="2">
        <v>59.2</v>
      </c>
      <c r="AG2160" s="2">
        <v>59.2</v>
      </c>
      <c r="AH2160" s="2">
        <v>59.2</v>
      </c>
      <c r="AI2160" s="2">
        <v>60.18</v>
      </c>
      <c r="AJ2160" s="2">
        <v>62</v>
      </c>
      <c r="AK2160" s="2" t="s">
        <v>2955</v>
      </c>
    </row>
    <row r="2161" spans="14:37" x14ac:dyDescent="0.45">
      <c r="N2161" s="2">
        <v>2151</v>
      </c>
      <c r="O2161" s="2" t="s">
        <v>2158</v>
      </c>
      <c r="P2161" s="2" t="s">
        <v>2941</v>
      </c>
      <c r="Q2161" s="2">
        <v>0</v>
      </c>
      <c r="R2161" s="2">
        <v>1</v>
      </c>
      <c r="S2161" s="43">
        <v>0</v>
      </c>
      <c r="T2161" s="51">
        <f>VLOOKUP(O2161,'2-a. 기초 EDA'!C:K,9,FALSE)</f>
        <v>0.89632107023411367</v>
      </c>
      <c r="U2161" s="2">
        <v>48.8</v>
      </c>
      <c r="V2161" s="52">
        <v>57.7</v>
      </c>
      <c r="W2161" s="60">
        <v>48.8</v>
      </c>
      <c r="X2161" s="2">
        <v>48.8</v>
      </c>
      <c r="Y2161" s="2">
        <v>48.8</v>
      </c>
      <c r="Z2161" s="2">
        <v>48.8</v>
      </c>
      <c r="AA2161" s="2">
        <v>48.8</v>
      </c>
      <c r="AB2161" s="2">
        <v>48.8</v>
      </c>
      <c r="AC2161" s="2">
        <v>48.8</v>
      </c>
      <c r="AD2161" s="2">
        <v>48.8</v>
      </c>
      <c r="AE2161" s="2">
        <v>56.4</v>
      </c>
      <c r="AF2161" s="2">
        <v>57.45</v>
      </c>
      <c r="AG2161" s="2">
        <v>57.7</v>
      </c>
      <c r="AH2161" s="2">
        <v>57.7</v>
      </c>
      <c r="AI2161" s="2">
        <v>57.7</v>
      </c>
      <c r="AJ2161" s="2">
        <v>57.7</v>
      </c>
      <c r="AK2161" s="2" t="s">
        <v>2955</v>
      </c>
    </row>
    <row r="2162" spans="14:37" x14ac:dyDescent="0.45">
      <c r="N2162" s="2">
        <v>2152</v>
      </c>
      <c r="O2162" s="2" t="s">
        <v>2159</v>
      </c>
      <c r="P2162" s="2" t="s">
        <v>2941</v>
      </c>
      <c r="Q2162" s="2">
        <v>0</v>
      </c>
      <c r="R2162" s="2">
        <v>1</v>
      </c>
      <c r="S2162" s="43">
        <v>0</v>
      </c>
      <c r="T2162" s="51">
        <f>VLOOKUP(O2162,'2-a. 기초 EDA'!C:K,9,FALSE)</f>
        <v>0.89632107023411367</v>
      </c>
      <c r="U2162" s="2">
        <v>48.8</v>
      </c>
      <c r="V2162" s="52">
        <v>57.7</v>
      </c>
      <c r="W2162" s="60">
        <v>48.8</v>
      </c>
      <c r="X2162" s="2">
        <v>48.8</v>
      </c>
      <c r="Y2162" s="2">
        <v>48.8</v>
      </c>
      <c r="Z2162" s="2">
        <v>48.8</v>
      </c>
      <c r="AA2162" s="2">
        <v>48.8</v>
      </c>
      <c r="AB2162" s="2">
        <v>48.8</v>
      </c>
      <c r="AC2162" s="2">
        <v>48.8</v>
      </c>
      <c r="AD2162" s="2">
        <v>48.8</v>
      </c>
      <c r="AE2162" s="2">
        <v>56.4</v>
      </c>
      <c r="AF2162" s="2">
        <v>57.45</v>
      </c>
      <c r="AG2162" s="2">
        <v>57.7</v>
      </c>
      <c r="AH2162" s="2">
        <v>57.7</v>
      </c>
      <c r="AI2162" s="2">
        <v>57.7</v>
      </c>
      <c r="AJ2162" s="2">
        <v>57.7</v>
      </c>
      <c r="AK2162" s="2" t="s">
        <v>2955</v>
      </c>
    </row>
    <row r="2163" spans="14:37" x14ac:dyDescent="0.45">
      <c r="N2163" s="2">
        <v>2153</v>
      </c>
      <c r="O2163" s="2" t="s">
        <v>2160</v>
      </c>
      <c r="P2163" s="2" t="s">
        <v>2941</v>
      </c>
      <c r="Q2163" s="2">
        <v>0</v>
      </c>
      <c r="R2163" s="2">
        <v>1</v>
      </c>
      <c r="S2163" s="43">
        <v>0</v>
      </c>
      <c r="T2163" s="51">
        <f>VLOOKUP(O2163,'2-a. 기초 EDA'!C:K,9,FALSE)</f>
        <v>0.89632107023411367</v>
      </c>
      <c r="U2163" s="2">
        <v>49.6</v>
      </c>
      <c r="V2163" s="52">
        <v>58.5</v>
      </c>
      <c r="W2163" s="60">
        <v>49.6</v>
      </c>
      <c r="X2163" s="2">
        <v>49.6</v>
      </c>
      <c r="Y2163" s="2">
        <v>49.6</v>
      </c>
      <c r="Z2163" s="2">
        <v>49.6</v>
      </c>
      <c r="AA2163" s="2">
        <v>49.6</v>
      </c>
      <c r="AB2163" s="2">
        <v>49.6</v>
      </c>
      <c r="AC2163" s="2">
        <v>49.6</v>
      </c>
      <c r="AD2163" s="2">
        <v>49.6</v>
      </c>
      <c r="AE2163" s="2">
        <v>57.4</v>
      </c>
      <c r="AF2163" s="2">
        <v>58.3</v>
      </c>
      <c r="AG2163" s="2">
        <v>58.5</v>
      </c>
      <c r="AH2163" s="2">
        <v>58.5</v>
      </c>
      <c r="AI2163" s="2">
        <v>58.5</v>
      </c>
      <c r="AJ2163" s="2">
        <v>58.5</v>
      </c>
      <c r="AK2163" s="2" t="s">
        <v>2955</v>
      </c>
    </row>
    <row r="2164" spans="14:37" x14ac:dyDescent="0.45">
      <c r="N2164" s="2">
        <v>2154</v>
      </c>
      <c r="O2164" s="2" t="s">
        <v>2161</v>
      </c>
      <c r="P2164" s="2" t="s">
        <v>2941</v>
      </c>
      <c r="Q2164" s="2">
        <v>0</v>
      </c>
      <c r="R2164" s="2">
        <v>1</v>
      </c>
      <c r="S2164" s="43">
        <v>0</v>
      </c>
      <c r="T2164" s="51">
        <f>VLOOKUP(O2164,'2-a. 기초 EDA'!C:K,9,FALSE)</f>
        <v>0.89632107023411367</v>
      </c>
      <c r="U2164" s="2">
        <v>49.6</v>
      </c>
      <c r="V2164" s="52">
        <v>58.5</v>
      </c>
      <c r="W2164" s="60">
        <v>49.6</v>
      </c>
      <c r="X2164" s="2">
        <v>49.6</v>
      </c>
      <c r="Y2164" s="2">
        <v>49.6</v>
      </c>
      <c r="Z2164" s="2">
        <v>49.6</v>
      </c>
      <c r="AA2164" s="2">
        <v>49.6</v>
      </c>
      <c r="AB2164" s="2">
        <v>49.6</v>
      </c>
      <c r="AC2164" s="2">
        <v>49.6</v>
      </c>
      <c r="AD2164" s="2">
        <v>49.6</v>
      </c>
      <c r="AE2164" s="2">
        <v>57.4</v>
      </c>
      <c r="AF2164" s="2">
        <v>58.3</v>
      </c>
      <c r="AG2164" s="2">
        <v>58.5</v>
      </c>
      <c r="AH2164" s="2">
        <v>58.5</v>
      </c>
      <c r="AI2164" s="2">
        <v>58.5</v>
      </c>
      <c r="AJ2164" s="2">
        <v>58.5</v>
      </c>
      <c r="AK2164" s="2" t="s">
        <v>2955</v>
      </c>
    </row>
    <row r="2165" spans="14:37" x14ac:dyDescent="0.45">
      <c r="N2165" s="2">
        <v>2155</v>
      </c>
      <c r="O2165" s="2" t="s">
        <v>2162</v>
      </c>
      <c r="P2165" s="2" t="s">
        <v>2941</v>
      </c>
      <c r="Q2165" s="2">
        <v>0</v>
      </c>
      <c r="R2165" s="2">
        <v>1</v>
      </c>
      <c r="S2165" s="43">
        <v>0</v>
      </c>
      <c r="T2165" s="51">
        <f>VLOOKUP(O2165,'2-a. 기초 EDA'!C:K,9,FALSE)</f>
        <v>0.89632107023411367</v>
      </c>
      <c r="U2165" s="2">
        <v>55.2</v>
      </c>
      <c r="V2165" s="52">
        <v>62</v>
      </c>
      <c r="W2165" s="60">
        <v>55.2</v>
      </c>
      <c r="X2165" s="2">
        <v>55.2</v>
      </c>
      <c r="Y2165" s="2">
        <v>55.2</v>
      </c>
      <c r="Z2165" s="2">
        <v>55.2</v>
      </c>
      <c r="AA2165" s="2">
        <v>55.2</v>
      </c>
      <c r="AB2165" s="2">
        <v>55.2</v>
      </c>
      <c r="AC2165" s="2">
        <v>55.2</v>
      </c>
      <c r="AD2165" s="2">
        <v>55.2</v>
      </c>
      <c r="AE2165" s="2">
        <v>61</v>
      </c>
      <c r="AF2165" s="2">
        <v>61</v>
      </c>
      <c r="AG2165" s="2">
        <v>61</v>
      </c>
      <c r="AH2165" s="2">
        <v>61</v>
      </c>
      <c r="AI2165" s="2">
        <v>61.2</v>
      </c>
      <c r="AJ2165" s="2">
        <v>62</v>
      </c>
      <c r="AK2165" s="2" t="s">
        <v>2955</v>
      </c>
    </row>
    <row r="2166" spans="14:37" x14ac:dyDescent="0.45">
      <c r="N2166" s="2">
        <v>2156</v>
      </c>
      <c r="O2166" s="2" t="s">
        <v>2163</v>
      </c>
      <c r="P2166" s="2" t="s">
        <v>2941</v>
      </c>
      <c r="Q2166" s="2">
        <v>0</v>
      </c>
      <c r="R2166" s="2">
        <v>1</v>
      </c>
      <c r="S2166" s="43">
        <v>0</v>
      </c>
      <c r="T2166" s="51">
        <f>VLOOKUP(O2166,'2-a. 기초 EDA'!C:K,9,FALSE)</f>
        <v>0.89632107023411367</v>
      </c>
      <c r="U2166" s="2">
        <v>55.2</v>
      </c>
      <c r="V2166" s="52">
        <v>62</v>
      </c>
      <c r="W2166" s="60">
        <v>55.2</v>
      </c>
      <c r="X2166" s="2">
        <v>55.2</v>
      </c>
      <c r="Y2166" s="2">
        <v>55.2</v>
      </c>
      <c r="Z2166" s="2">
        <v>55.2</v>
      </c>
      <c r="AA2166" s="2">
        <v>55.2</v>
      </c>
      <c r="AB2166" s="2">
        <v>55.2</v>
      </c>
      <c r="AC2166" s="2">
        <v>55.2</v>
      </c>
      <c r="AD2166" s="2">
        <v>55.2</v>
      </c>
      <c r="AE2166" s="2">
        <v>61</v>
      </c>
      <c r="AF2166" s="2">
        <v>61</v>
      </c>
      <c r="AG2166" s="2">
        <v>61</v>
      </c>
      <c r="AH2166" s="2">
        <v>61</v>
      </c>
      <c r="AI2166" s="2">
        <v>61.2</v>
      </c>
      <c r="AJ2166" s="2">
        <v>62</v>
      </c>
      <c r="AK2166" s="2" t="s">
        <v>2955</v>
      </c>
    </row>
    <row r="2167" spans="14:37" x14ac:dyDescent="0.45">
      <c r="N2167" s="2">
        <v>2157</v>
      </c>
      <c r="O2167" s="2" t="s">
        <v>2164</v>
      </c>
      <c r="P2167" s="2" t="s">
        <v>2941</v>
      </c>
      <c r="Q2167" s="2">
        <v>0</v>
      </c>
      <c r="R2167" s="2">
        <v>1</v>
      </c>
      <c r="S2167" s="43">
        <v>0</v>
      </c>
      <c r="T2167" s="51">
        <f>VLOOKUP(O2167,'2-a. 기초 EDA'!C:K,9,FALSE)</f>
        <v>0.89632107023411367</v>
      </c>
      <c r="U2167" s="2">
        <v>55.2</v>
      </c>
      <c r="V2167" s="52">
        <v>62</v>
      </c>
      <c r="W2167" s="60">
        <v>55.2</v>
      </c>
      <c r="X2167" s="2">
        <v>55.2</v>
      </c>
      <c r="Y2167" s="2">
        <v>55.2</v>
      </c>
      <c r="Z2167" s="2">
        <v>55.2</v>
      </c>
      <c r="AA2167" s="2">
        <v>55.2</v>
      </c>
      <c r="AB2167" s="2">
        <v>55.2</v>
      </c>
      <c r="AC2167" s="2">
        <v>55.2</v>
      </c>
      <c r="AD2167" s="2">
        <v>55.2</v>
      </c>
      <c r="AE2167" s="2">
        <v>61</v>
      </c>
      <c r="AF2167" s="2">
        <v>61</v>
      </c>
      <c r="AG2167" s="2">
        <v>61</v>
      </c>
      <c r="AH2167" s="2">
        <v>61</v>
      </c>
      <c r="AI2167" s="2">
        <v>61.2</v>
      </c>
      <c r="AJ2167" s="2">
        <v>62</v>
      </c>
      <c r="AK2167" s="2" t="s">
        <v>2955</v>
      </c>
    </row>
    <row r="2168" spans="14:37" x14ac:dyDescent="0.45">
      <c r="N2168" s="2">
        <v>2158</v>
      </c>
      <c r="O2168" s="2" t="s">
        <v>2165</v>
      </c>
      <c r="P2168" s="2" t="s">
        <v>2941</v>
      </c>
      <c r="Q2168" s="2">
        <v>0</v>
      </c>
      <c r="R2168" s="2">
        <v>1</v>
      </c>
      <c r="S2168" s="43">
        <v>0</v>
      </c>
      <c r="T2168" s="51">
        <f>VLOOKUP(O2168,'2-a. 기초 EDA'!C:K,9,FALSE)</f>
        <v>0.89632107023411367</v>
      </c>
      <c r="U2168" s="2">
        <v>55.2</v>
      </c>
      <c r="V2168" s="52">
        <v>62</v>
      </c>
      <c r="W2168" s="60">
        <v>55.2</v>
      </c>
      <c r="X2168" s="2">
        <v>55.2</v>
      </c>
      <c r="Y2168" s="2">
        <v>55.2</v>
      </c>
      <c r="Z2168" s="2">
        <v>55.2</v>
      </c>
      <c r="AA2168" s="2">
        <v>55.2</v>
      </c>
      <c r="AB2168" s="2">
        <v>55.2</v>
      </c>
      <c r="AC2168" s="2">
        <v>55.2</v>
      </c>
      <c r="AD2168" s="2">
        <v>55.2</v>
      </c>
      <c r="AE2168" s="2">
        <v>61</v>
      </c>
      <c r="AF2168" s="2">
        <v>61</v>
      </c>
      <c r="AG2168" s="2">
        <v>61</v>
      </c>
      <c r="AH2168" s="2">
        <v>61</v>
      </c>
      <c r="AI2168" s="2">
        <v>61.2</v>
      </c>
      <c r="AJ2168" s="2">
        <v>62</v>
      </c>
      <c r="AK2168" s="2" t="s">
        <v>2955</v>
      </c>
    </row>
    <row r="2169" spans="14:37" x14ac:dyDescent="0.45">
      <c r="N2169" s="2">
        <v>2159</v>
      </c>
      <c r="O2169" s="2" t="s">
        <v>2166</v>
      </c>
      <c r="P2169" s="2" t="s">
        <v>2941</v>
      </c>
      <c r="Q2169" s="2">
        <v>0</v>
      </c>
      <c r="R2169" s="2">
        <v>1</v>
      </c>
      <c r="S2169" s="43">
        <v>0</v>
      </c>
      <c r="T2169" s="51">
        <f>VLOOKUP(O2169,'2-a. 기초 EDA'!C:K,9,FALSE)</f>
        <v>0.89632107023411367</v>
      </c>
      <c r="U2169" s="2">
        <v>50.2</v>
      </c>
      <c r="V2169" s="52">
        <v>59.8</v>
      </c>
      <c r="W2169" s="60">
        <v>50.2</v>
      </c>
      <c r="X2169" s="2">
        <v>50.2</v>
      </c>
      <c r="Y2169" s="2">
        <v>50.2</v>
      </c>
      <c r="Z2169" s="2">
        <v>50.2</v>
      </c>
      <c r="AA2169" s="2">
        <v>50.2</v>
      </c>
      <c r="AB2169" s="2">
        <v>50.2</v>
      </c>
      <c r="AC2169" s="2">
        <v>50.2</v>
      </c>
      <c r="AD2169" s="2">
        <v>50.2</v>
      </c>
      <c r="AE2169" s="2">
        <v>58.8</v>
      </c>
      <c r="AF2169" s="2">
        <v>59.65</v>
      </c>
      <c r="AG2169" s="2">
        <v>59.8</v>
      </c>
      <c r="AH2169" s="2">
        <v>59.8</v>
      </c>
      <c r="AI2169" s="2">
        <v>59.8</v>
      </c>
      <c r="AJ2169" s="2">
        <v>59.8</v>
      </c>
      <c r="AK2169" s="2" t="s">
        <v>2955</v>
      </c>
    </row>
    <row r="2170" spans="14:37" x14ac:dyDescent="0.45">
      <c r="N2170" s="2">
        <v>2160</v>
      </c>
      <c r="O2170" s="2" t="s">
        <v>2167</v>
      </c>
      <c r="P2170" s="2" t="s">
        <v>2941</v>
      </c>
      <c r="Q2170" s="2">
        <v>0</v>
      </c>
      <c r="R2170" s="2">
        <v>1</v>
      </c>
      <c r="S2170" s="43">
        <v>0</v>
      </c>
      <c r="T2170" s="51">
        <f>VLOOKUP(O2170,'2-a. 기초 EDA'!C:K,9,FALSE)</f>
        <v>0.89632107023411367</v>
      </c>
      <c r="U2170" s="2">
        <v>50.2</v>
      </c>
      <c r="V2170" s="52">
        <v>59.8</v>
      </c>
      <c r="W2170" s="60">
        <v>50.2</v>
      </c>
      <c r="X2170" s="2">
        <v>50.2</v>
      </c>
      <c r="Y2170" s="2">
        <v>50.2</v>
      </c>
      <c r="Z2170" s="2">
        <v>50.2</v>
      </c>
      <c r="AA2170" s="2">
        <v>50.2</v>
      </c>
      <c r="AB2170" s="2">
        <v>50.2</v>
      </c>
      <c r="AC2170" s="2">
        <v>50.2</v>
      </c>
      <c r="AD2170" s="2">
        <v>50.2</v>
      </c>
      <c r="AE2170" s="2">
        <v>58.8</v>
      </c>
      <c r="AF2170" s="2">
        <v>59.65</v>
      </c>
      <c r="AG2170" s="2">
        <v>59.8</v>
      </c>
      <c r="AH2170" s="2">
        <v>59.8</v>
      </c>
      <c r="AI2170" s="2">
        <v>59.8</v>
      </c>
      <c r="AJ2170" s="2">
        <v>59.8</v>
      </c>
      <c r="AK2170" s="2" t="s">
        <v>2955</v>
      </c>
    </row>
    <row r="2171" spans="14:37" x14ac:dyDescent="0.45">
      <c r="N2171" s="2">
        <v>2161</v>
      </c>
      <c r="O2171" s="2" t="s">
        <v>2168</v>
      </c>
      <c r="P2171" s="2" t="s">
        <v>2941</v>
      </c>
      <c r="Q2171" s="2">
        <v>0</v>
      </c>
      <c r="R2171" s="2">
        <v>1</v>
      </c>
      <c r="S2171" s="43">
        <v>0</v>
      </c>
      <c r="T2171" s="51">
        <f>VLOOKUP(O2171,'2-a. 기초 EDA'!C:K,9,FALSE)</f>
        <v>0.89632107023411367</v>
      </c>
      <c r="U2171" s="2">
        <v>48.1</v>
      </c>
      <c r="V2171" s="52">
        <v>53.6</v>
      </c>
      <c r="W2171" s="60">
        <v>50.2</v>
      </c>
      <c r="X2171" s="2">
        <v>50.2</v>
      </c>
      <c r="Y2171" s="2">
        <v>50.2</v>
      </c>
      <c r="Z2171" s="2">
        <v>50.2</v>
      </c>
      <c r="AA2171" s="2">
        <v>50.2</v>
      </c>
      <c r="AB2171" s="2">
        <v>50.2</v>
      </c>
      <c r="AC2171" s="2">
        <v>50.2</v>
      </c>
      <c r="AD2171" s="2">
        <v>50.2</v>
      </c>
      <c r="AE2171" s="2">
        <v>52.9</v>
      </c>
      <c r="AF2171" s="2">
        <v>53.5</v>
      </c>
      <c r="AG2171" s="2">
        <v>53.6</v>
      </c>
      <c r="AH2171" s="2">
        <v>53.6</v>
      </c>
      <c r="AI2171" s="2">
        <v>53.6</v>
      </c>
      <c r="AJ2171" s="2">
        <v>53.6</v>
      </c>
      <c r="AK2171" s="2" t="s">
        <v>2955</v>
      </c>
    </row>
    <row r="2172" spans="14:37" x14ac:dyDescent="0.45">
      <c r="N2172" s="2">
        <v>2162</v>
      </c>
      <c r="O2172" s="2" t="s">
        <v>2169</v>
      </c>
      <c r="P2172" s="2" t="s">
        <v>2941</v>
      </c>
      <c r="Q2172" s="2">
        <v>0</v>
      </c>
      <c r="R2172" s="2">
        <v>1</v>
      </c>
      <c r="S2172" s="43">
        <v>0</v>
      </c>
      <c r="T2172" s="51">
        <f>VLOOKUP(O2172,'2-a. 기초 EDA'!C:K,9,FALSE)</f>
        <v>0.89632107023411367</v>
      </c>
      <c r="U2172" s="2">
        <v>48.1</v>
      </c>
      <c r="V2172" s="52">
        <v>53.6</v>
      </c>
      <c r="W2172" s="60">
        <v>50.2</v>
      </c>
      <c r="X2172" s="2">
        <v>50.2</v>
      </c>
      <c r="Y2172" s="2">
        <v>50.2</v>
      </c>
      <c r="Z2172" s="2">
        <v>50.2</v>
      </c>
      <c r="AA2172" s="2">
        <v>50.2</v>
      </c>
      <c r="AB2172" s="2">
        <v>50.2</v>
      </c>
      <c r="AC2172" s="2">
        <v>50.2</v>
      </c>
      <c r="AD2172" s="2">
        <v>50.2</v>
      </c>
      <c r="AE2172" s="2">
        <v>52.9</v>
      </c>
      <c r="AF2172" s="2">
        <v>53.5</v>
      </c>
      <c r="AG2172" s="2">
        <v>53.6</v>
      </c>
      <c r="AH2172" s="2">
        <v>53.6</v>
      </c>
      <c r="AI2172" s="2">
        <v>53.6</v>
      </c>
      <c r="AJ2172" s="2">
        <v>53.6</v>
      </c>
      <c r="AK2172" s="2" t="s">
        <v>2955</v>
      </c>
    </row>
    <row r="2173" spans="14:37" x14ac:dyDescent="0.45">
      <c r="N2173" s="2">
        <v>2163</v>
      </c>
      <c r="O2173" s="2" t="s">
        <v>2170</v>
      </c>
      <c r="P2173" s="2" t="s">
        <v>2941</v>
      </c>
      <c r="Q2173" s="2">
        <v>0</v>
      </c>
      <c r="R2173" s="2">
        <v>1</v>
      </c>
      <c r="S2173" s="43">
        <v>0</v>
      </c>
      <c r="T2173" s="51">
        <f>VLOOKUP(O2173,'2-a. 기초 EDA'!C:K,9,FALSE)</f>
        <v>0.89632107023411367</v>
      </c>
      <c r="U2173" s="2">
        <v>52.2</v>
      </c>
      <c r="V2173" s="52">
        <v>54.1</v>
      </c>
      <c r="W2173" s="60">
        <v>52.6</v>
      </c>
      <c r="X2173" s="2">
        <v>52.6</v>
      </c>
      <c r="Y2173" s="2">
        <v>52.6</v>
      </c>
      <c r="Z2173" s="2">
        <v>52.6</v>
      </c>
      <c r="AA2173" s="2">
        <v>52.6</v>
      </c>
      <c r="AB2173" s="2">
        <v>52.6</v>
      </c>
      <c r="AC2173" s="2">
        <v>52.6</v>
      </c>
      <c r="AD2173" s="2">
        <v>52.6</v>
      </c>
      <c r="AE2173" s="2">
        <v>53.8</v>
      </c>
      <c r="AF2173" s="2">
        <v>53.8</v>
      </c>
      <c r="AG2173" s="2">
        <v>53.8</v>
      </c>
      <c r="AH2173" s="2">
        <v>53.8</v>
      </c>
      <c r="AI2173" s="2">
        <v>53.99</v>
      </c>
      <c r="AJ2173" s="2">
        <v>54.1</v>
      </c>
      <c r="AK2173" s="2" t="s">
        <v>2955</v>
      </c>
    </row>
    <row r="2174" spans="14:37" x14ac:dyDescent="0.45">
      <c r="N2174" s="2">
        <v>2164</v>
      </c>
      <c r="O2174" s="2" t="s">
        <v>2171</v>
      </c>
      <c r="P2174" s="2" t="s">
        <v>2941</v>
      </c>
      <c r="Q2174" s="2">
        <v>0</v>
      </c>
      <c r="R2174" s="2">
        <v>1</v>
      </c>
      <c r="S2174" s="43">
        <v>0</v>
      </c>
      <c r="T2174" s="51">
        <f>VLOOKUP(O2174,'2-a. 기초 EDA'!C:K,9,FALSE)</f>
        <v>0.89632107023411367</v>
      </c>
      <c r="U2174" s="2">
        <v>52.2</v>
      </c>
      <c r="V2174" s="52">
        <v>54.1</v>
      </c>
      <c r="W2174" s="60">
        <v>52.6</v>
      </c>
      <c r="X2174" s="2">
        <v>52.6</v>
      </c>
      <c r="Y2174" s="2">
        <v>52.6</v>
      </c>
      <c r="Z2174" s="2">
        <v>52.6</v>
      </c>
      <c r="AA2174" s="2">
        <v>52.6</v>
      </c>
      <c r="AB2174" s="2">
        <v>52.6</v>
      </c>
      <c r="AC2174" s="2">
        <v>52.6</v>
      </c>
      <c r="AD2174" s="2">
        <v>52.6</v>
      </c>
      <c r="AE2174" s="2">
        <v>53.8</v>
      </c>
      <c r="AF2174" s="2">
        <v>53.8</v>
      </c>
      <c r="AG2174" s="2">
        <v>53.8</v>
      </c>
      <c r="AH2174" s="2">
        <v>53.8</v>
      </c>
      <c r="AI2174" s="2">
        <v>53.99</v>
      </c>
      <c r="AJ2174" s="2">
        <v>54.1</v>
      </c>
      <c r="AK2174" s="2" t="s">
        <v>2955</v>
      </c>
    </row>
    <row r="2175" spans="14:37" x14ac:dyDescent="0.45">
      <c r="N2175" s="2">
        <v>2165</v>
      </c>
      <c r="O2175" s="2" t="s">
        <v>2172</v>
      </c>
      <c r="P2175" s="2" t="s">
        <v>2941</v>
      </c>
      <c r="Q2175" s="2">
        <v>0</v>
      </c>
      <c r="R2175" s="2">
        <v>1</v>
      </c>
      <c r="S2175" s="43">
        <v>0</v>
      </c>
      <c r="T2175" s="51">
        <f>VLOOKUP(O2175,'2-a. 기초 EDA'!C:K,9,FALSE)</f>
        <v>0.89632107023411367</v>
      </c>
      <c r="U2175" s="2">
        <v>52.2</v>
      </c>
      <c r="V2175" s="52">
        <v>54.1</v>
      </c>
      <c r="W2175" s="60">
        <v>52.6</v>
      </c>
      <c r="X2175" s="2">
        <v>52.6</v>
      </c>
      <c r="Y2175" s="2">
        <v>52.6</v>
      </c>
      <c r="Z2175" s="2">
        <v>52.6</v>
      </c>
      <c r="AA2175" s="2">
        <v>52.6</v>
      </c>
      <c r="AB2175" s="2">
        <v>52.6</v>
      </c>
      <c r="AC2175" s="2">
        <v>52.6</v>
      </c>
      <c r="AD2175" s="2">
        <v>52.6</v>
      </c>
      <c r="AE2175" s="2">
        <v>53.8</v>
      </c>
      <c r="AF2175" s="2">
        <v>53.8</v>
      </c>
      <c r="AG2175" s="2">
        <v>53.8</v>
      </c>
      <c r="AH2175" s="2">
        <v>53.8</v>
      </c>
      <c r="AI2175" s="2">
        <v>53.99</v>
      </c>
      <c r="AJ2175" s="2">
        <v>54.1</v>
      </c>
      <c r="AK2175" s="2" t="s">
        <v>2955</v>
      </c>
    </row>
    <row r="2176" spans="14:37" x14ac:dyDescent="0.45">
      <c r="N2176" s="2">
        <v>2166</v>
      </c>
      <c r="O2176" s="2" t="s">
        <v>2173</v>
      </c>
      <c r="P2176" s="2" t="s">
        <v>2941</v>
      </c>
      <c r="Q2176" s="2">
        <v>0</v>
      </c>
      <c r="R2176" s="2">
        <v>1</v>
      </c>
      <c r="S2176" s="43">
        <v>0</v>
      </c>
      <c r="T2176" s="51">
        <f>VLOOKUP(O2176,'2-a. 기초 EDA'!C:K,9,FALSE)</f>
        <v>0.89632107023411367</v>
      </c>
      <c r="U2176" s="2">
        <v>52.2</v>
      </c>
      <c r="V2176" s="52">
        <v>54.1</v>
      </c>
      <c r="W2176" s="60">
        <v>52.6</v>
      </c>
      <c r="X2176" s="2">
        <v>52.6</v>
      </c>
      <c r="Y2176" s="2">
        <v>52.6</v>
      </c>
      <c r="Z2176" s="2">
        <v>52.6</v>
      </c>
      <c r="AA2176" s="2">
        <v>52.6</v>
      </c>
      <c r="AB2176" s="2">
        <v>52.6</v>
      </c>
      <c r="AC2176" s="2">
        <v>52.6</v>
      </c>
      <c r="AD2176" s="2">
        <v>52.6</v>
      </c>
      <c r="AE2176" s="2">
        <v>53.8</v>
      </c>
      <c r="AF2176" s="2">
        <v>53.8</v>
      </c>
      <c r="AG2176" s="2">
        <v>53.8</v>
      </c>
      <c r="AH2176" s="2">
        <v>53.8</v>
      </c>
      <c r="AI2176" s="2">
        <v>53.99</v>
      </c>
      <c r="AJ2176" s="2">
        <v>54.1</v>
      </c>
      <c r="AK2176" s="2" t="s">
        <v>2955</v>
      </c>
    </row>
    <row r="2177" spans="14:37" x14ac:dyDescent="0.45">
      <c r="N2177" s="2">
        <v>2167</v>
      </c>
      <c r="O2177" s="2" t="s">
        <v>2174</v>
      </c>
      <c r="P2177" s="2" t="s">
        <v>2941</v>
      </c>
      <c r="Q2177" s="2">
        <v>0</v>
      </c>
      <c r="R2177" s="2">
        <v>1</v>
      </c>
      <c r="S2177" s="43">
        <v>0</v>
      </c>
      <c r="T2177" s="51">
        <f>VLOOKUP(O2177,'2-a. 기초 EDA'!C:K,9,FALSE)</f>
        <v>0.89632107023411367</v>
      </c>
      <c r="U2177" s="2">
        <v>51.8</v>
      </c>
      <c r="V2177" s="52">
        <v>57</v>
      </c>
      <c r="W2177" s="60">
        <v>52</v>
      </c>
      <c r="X2177" s="2">
        <v>52</v>
      </c>
      <c r="Y2177" s="2">
        <v>52</v>
      </c>
      <c r="Z2177" s="2">
        <v>52</v>
      </c>
      <c r="AA2177" s="2">
        <v>52</v>
      </c>
      <c r="AB2177" s="2">
        <v>52</v>
      </c>
      <c r="AC2177" s="2">
        <v>52</v>
      </c>
      <c r="AD2177" s="2">
        <v>52</v>
      </c>
      <c r="AE2177" s="2">
        <v>56.1</v>
      </c>
      <c r="AF2177" s="2">
        <v>56.825000000000003</v>
      </c>
      <c r="AG2177" s="2">
        <v>57</v>
      </c>
      <c r="AH2177" s="2">
        <v>57</v>
      </c>
      <c r="AI2177" s="2">
        <v>57</v>
      </c>
      <c r="AJ2177" s="2">
        <v>57</v>
      </c>
      <c r="AK2177" s="2" t="s">
        <v>2955</v>
      </c>
    </row>
    <row r="2178" spans="14:37" x14ac:dyDescent="0.45">
      <c r="N2178" s="2">
        <v>2168</v>
      </c>
      <c r="O2178" s="2" t="s">
        <v>2175</v>
      </c>
      <c r="P2178" s="2" t="s">
        <v>2941</v>
      </c>
      <c r="Q2178" s="2">
        <v>0</v>
      </c>
      <c r="R2178" s="2">
        <v>1</v>
      </c>
      <c r="S2178" s="43">
        <v>0</v>
      </c>
      <c r="T2178" s="51">
        <f>VLOOKUP(O2178,'2-a. 기초 EDA'!C:K,9,FALSE)</f>
        <v>0.89632107023411367</v>
      </c>
      <c r="U2178" s="2">
        <v>51.8</v>
      </c>
      <c r="V2178" s="52">
        <v>57</v>
      </c>
      <c r="W2178" s="60">
        <v>52</v>
      </c>
      <c r="X2178" s="2">
        <v>52</v>
      </c>
      <c r="Y2178" s="2">
        <v>52</v>
      </c>
      <c r="Z2178" s="2">
        <v>52</v>
      </c>
      <c r="AA2178" s="2">
        <v>52</v>
      </c>
      <c r="AB2178" s="2">
        <v>52</v>
      </c>
      <c r="AC2178" s="2">
        <v>52</v>
      </c>
      <c r="AD2178" s="2">
        <v>52</v>
      </c>
      <c r="AE2178" s="2">
        <v>56.1</v>
      </c>
      <c r="AF2178" s="2">
        <v>56.825000000000003</v>
      </c>
      <c r="AG2178" s="2">
        <v>57</v>
      </c>
      <c r="AH2178" s="2">
        <v>57</v>
      </c>
      <c r="AI2178" s="2">
        <v>57</v>
      </c>
      <c r="AJ2178" s="2">
        <v>57</v>
      </c>
      <c r="AK2178" s="2" t="s">
        <v>2955</v>
      </c>
    </row>
    <row r="2179" spans="14:37" x14ac:dyDescent="0.45">
      <c r="N2179" s="2">
        <v>2169</v>
      </c>
      <c r="O2179" s="2" t="s">
        <v>2176</v>
      </c>
      <c r="P2179" s="2" t="s">
        <v>2941</v>
      </c>
      <c r="Q2179" s="2">
        <v>0</v>
      </c>
      <c r="R2179" s="2">
        <v>1</v>
      </c>
      <c r="S2179" s="43">
        <v>0</v>
      </c>
      <c r="T2179" s="51">
        <f>VLOOKUP(O2179,'2-a. 기초 EDA'!C:K,9,FALSE)</f>
        <v>0.89632107023411367</v>
      </c>
      <c r="U2179" s="2">
        <v>53.2</v>
      </c>
      <c r="V2179" s="52">
        <v>58</v>
      </c>
      <c r="W2179" s="60">
        <v>53.2</v>
      </c>
      <c r="X2179" s="2">
        <v>53.2</v>
      </c>
      <c r="Y2179" s="2">
        <v>53.2</v>
      </c>
      <c r="Z2179" s="2">
        <v>53.2</v>
      </c>
      <c r="AA2179" s="2">
        <v>53.2</v>
      </c>
      <c r="AB2179" s="2">
        <v>53.2</v>
      </c>
      <c r="AC2179" s="2">
        <v>53.2</v>
      </c>
      <c r="AD2179" s="2">
        <v>53.2</v>
      </c>
      <c r="AE2179" s="2">
        <v>56.7</v>
      </c>
      <c r="AF2179" s="2">
        <v>56.7</v>
      </c>
      <c r="AG2179" s="2">
        <v>56.7</v>
      </c>
      <c r="AH2179" s="2">
        <v>57.15</v>
      </c>
      <c r="AI2179" s="2">
        <v>57.2</v>
      </c>
      <c r="AJ2179" s="2">
        <v>58</v>
      </c>
      <c r="AK2179" s="2" t="s">
        <v>2955</v>
      </c>
    </row>
    <row r="2180" spans="14:37" x14ac:dyDescent="0.45">
      <c r="N2180" s="2">
        <v>2170</v>
      </c>
      <c r="O2180" s="2" t="s">
        <v>2177</v>
      </c>
      <c r="P2180" s="2" t="s">
        <v>2941</v>
      </c>
      <c r="Q2180" s="2">
        <v>0</v>
      </c>
      <c r="R2180" s="2">
        <v>1</v>
      </c>
      <c r="S2180" s="43">
        <v>0</v>
      </c>
      <c r="T2180" s="51">
        <f>VLOOKUP(O2180,'2-a. 기초 EDA'!C:K,9,FALSE)</f>
        <v>0.89632107023411367</v>
      </c>
      <c r="U2180" s="2">
        <v>53.2</v>
      </c>
      <c r="V2180" s="52">
        <v>58</v>
      </c>
      <c r="W2180" s="60">
        <v>53.2</v>
      </c>
      <c r="X2180" s="2">
        <v>53.2</v>
      </c>
      <c r="Y2180" s="2">
        <v>53.2</v>
      </c>
      <c r="Z2180" s="2">
        <v>53.2</v>
      </c>
      <c r="AA2180" s="2">
        <v>53.2</v>
      </c>
      <c r="AB2180" s="2">
        <v>53.2</v>
      </c>
      <c r="AC2180" s="2">
        <v>53.2</v>
      </c>
      <c r="AD2180" s="2">
        <v>53.2</v>
      </c>
      <c r="AE2180" s="2">
        <v>56.7</v>
      </c>
      <c r="AF2180" s="2">
        <v>56.7</v>
      </c>
      <c r="AG2180" s="2">
        <v>56.7</v>
      </c>
      <c r="AH2180" s="2">
        <v>57.15</v>
      </c>
      <c r="AI2180" s="2">
        <v>57.2</v>
      </c>
      <c r="AJ2180" s="2">
        <v>58</v>
      </c>
      <c r="AK2180" s="2" t="s">
        <v>2955</v>
      </c>
    </row>
    <row r="2181" spans="14:37" x14ac:dyDescent="0.45">
      <c r="N2181" s="2">
        <v>2171</v>
      </c>
      <c r="O2181" s="2" t="s">
        <v>2178</v>
      </c>
      <c r="P2181" s="2" t="s">
        <v>2941</v>
      </c>
      <c r="Q2181" s="2">
        <v>0</v>
      </c>
      <c r="R2181" s="2">
        <v>1</v>
      </c>
      <c r="S2181" s="43">
        <v>0</v>
      </c>
      <c r="T2181" s="51">
        <f>VLOOKUP(O2181,'2-a. 기초 EDA'!C:K,9,FALSE)</f>
        <v>0.89632107023411367</v>
      </c>
      <c r="U2181" s="2">
        <v>52.3</v>
      </c>
      <c r="V2181" s="52">
        <v>59.6</v>
      </c>
      <c r="W2181" s="60">
        <v>52.3</v>
      </c>
      <c r="X2181" s="2">
        <v>52.3</v>
      </c>
      <c r="Y2181" s="2">
        <v>52.3</v>
      </c>
      <c r="Z2181" s="2">
        <v>52.3</v>
      </c>
      <c r="AA2181" s="2">
        <v>52.3</v>
      </c>
      <c r="AB2181" s="2">
        <v>52.8</v>
      </c>
      <c r="AC2181" s="2">
        <v>53.2</v>
      </c>
      <c r="AD2181" s="2">
        <v>53.2</v>
      </c>
      <c r="AE2181" s="2">
        <v>54.4</v>
      </c>
      <c r="AF2181" s="2">
        <v>54.4</v>
      </c>
      <c r="AG2181" s="2">
        <v>54.4</v>
      </c>
      <c r="AH2181" s="2">
        <v>55.57</v>
      </c>
      <c r="AI2181" s="2">
        <v>56.3</v>
      </c>
      <c r="AJ2181" s="2">
        <v>59.6</v>
      </c>
      <c r="AK2181" s="2" t="s">
        <v>2955</v>
      </c>
    </row>
    <row r="2182" spans="14:37" x14ac:dyDescent="0.45">
      <c r="N2182" s="2">
        <v>2172</v>
      </c>
      <c r="O2182" s="2" t="s">
        <v>2179</v>
      </c>
      <c r="P2182" s="2" t="s">
        <v>2941</v>
      </c>
      <c r="Q2182" s="2">
        <v>0</v>
      </c>
      <c r="R2182" s="2">
        <v>1</v>
      </c>
      <c r="S2182" s="43">
        <v>0</v>
      </c>
      <c r="T2182" s="51">
        <f>VLOOKUP(O2182,'2-a. 기초 EDA'!C:K,9,FALSE)</f>
        <v>0.89632107023411367</v>
      </c>
      <c r="U2182" s="2">
        <v>52.3</v>
      </c>
      <c r="V2182" s="52">
        <v>59.6</v>
      </c>
      <c r="W2182" s="60">
        <v>52.3</v>
      </c>
      <c r="X2182" s="2">
        <v>52.3</v>
      </c>
      <c r="Y2182" s="2">
        <v>52.3</v>
      </c>
      <c r="Z2182" s="2">
        <v>52.3</v>
      </c>
      <c r="AA2182" s="2">
        <v>52.3</v>
      </c>
      <c r="AB2182" s="2">
        <v>52.8</v>
      </c>
      <c r="AC2182" s="2">
        <v>53.2</v>
      </c>
      <c r="AD2182" s="2">
        <v>53.2</v>
      </c>
      <c r="AE2182" s="2">
        <v>54.4</v>
      </c>
      <c r="AF2182" s="2">
        <v>54.4</v>
      </c>
      <c r="AG2182" s="2">
        <v>54.4</v>
      </c>
      <c r="AH2182" s="2">
        <v>55.57</v>
      </c>
      <c r="AI2182" s="2">
        <v>56.3</v>
      </c>
      <c r="AJ2182" s="2">
        <v>59.6</v>
      </c>
      <c r="AK2182" s="2" t="s">
        <v>2955</v>
      </c>
    </row>
    <row r="2183" spans="14:37" x14ac:dyDescent="0.45">
      <c r="N2183" s="2">
        <v>2173</v>
      </c>
      <c r="O2183" s="2" t="s">
        <v>2180</v>
      </c>
      <c r="P2183" s="2" t="s">
        <v>2941</v>
      </c>
      <c r="Q2183" s="2">
        <v>0</v>
      </c>
      <c r="R2183" s="2">
        <v>1</v>
      </c>
      <c r="S2183" s="43">
        <v>0</v>
      </c>
      <c r="T2183" s="51">
        <f>VLOOKUP(O2183,'2-a. 기초 EDA'!C:K,9,FALSE)</f>
        <v>0.89632107023411367</v>
      </c>
      <c r="U2183" s="2">
        <v>52.3</v>
      </c>
      <c r="V2183" s="52">
        <v>59.6</v>
      </c>
      <c r="W2183" s="60">
        <v>52.3</v>
      </c>
      <c r="X2183" s="2">
        <v>52.3</v>
      </c>
      <c r="Y2183" s="2">
        <v>52.3</v>
      </c>
      <c r="Z2183" s="2">
        <v>52.3</v>
      </c>
      <c r="AA2183" s="2">
        <v>52.3</v>
      </c>
      <c r="AB2183" s="2">
        <v>52.8</v>
      </c>
      <c r="AC2183" s="2">
        <v>53.2</v>
      </c>
      <c r="AD2183" s="2">
        <v>53.2</v>
      </c>
      <c r="AE2183" s="2">
        <v>54.4</v>
      </c>
      <c r="AF2183" s="2">
        <v>54.4</v>
      </c>
      <c r="AG2183" s="2">
        <v>54.4</v>
      </c>
      <c r="AH2183" s="2">
        <v>55.57</v>
      </c>
      <c r="AI2183" s="2">
        <v>56.3</v>
      </c>
      <c r="AJ2183" s="2">
        <v>59.6</v>
      </c>
      <c r="AK2183" s="2" t="s">
        <v>2955</v>
      </c>
    </row>
    <row r="2184" spans="14:37" x14ac:dyDescent="0.45">
      <c r="N2184" s="2">
        <v>2174</v>
      </c>
      <c r="O2184" s="2" t="s">
        <v>2181</v>
      </c>
      <c r="P2184" s="2" t="s">
        <v>2941</v>
      </c>
      <c r="Q2184" s="2">
        <v>0</v>
      </c>
      <c r="R2184" s="2">
        <v>1</v>
      </c>
      <c r="S2184" s="43">
        <v>0</v>
      </c>
      <c r="T2184" s="51">
        <f>VLOOKUP(O2184,'2-a. 기초 EDA'!C:K,9,FALSE)</f>
        <v>0.89632107023411367</v>
      </c>
      <c r="U2184" s="2">
        <v>52.3</v>
      </c>
      <c r="V2184" s="52">
        <v>59.6</v>
      </c>
      <c r="W2184" s="60">
        <v>52.3</v>
      </c>
      <c r="X2184" s="2">
        <v>52.3</v>
      </c>
      <c r="Y2184" s="2">
        <v>52.3</v>
      </c>
      <c r="Z2184" s="2">
        <v>52.3</v>
      </c>
      <c r="AA2184" s="2">
        <v>52.3</v>
      </c>
      <c r="AB2184" s="2">
        <v>52.8</v>
      </c>
      <c r="AC2184" s="2">
        <v>53.2</v>
      </c>
      <c r="AD2184" s="2">
        <v>53.2</v>
      </c>
      <c r="AE2184" s="2">
        <v>54.4</v>
      </c>
      <c r="AF2184" s="2">
        <v>54.4</v>
      </c>
      <c r="AG2184" s="2">
        <v>54.4</v>
      </c>
      <c r="AH2184" s="2">
        <v>55.57</v>
      </c>
      <c r="AI2184" s="2">
        <v>56.3</v>
      </c>
      <c r="AJ2184" s="2">
        <v>59.6</v>
      </c>
      <c r="AK2184" s="2" t="s">
        <v>2955</v>
      </c>
    </row>
    <row r="2185" spans="14:37" x14ac:dyDescent="0.45">
      <c r="N2185" s="2">
        <v>2175</v>
      </c>
      <c r="O2185" s="2" t="s">
        <v>2182</v>
      </c>
      <c r="P2185" s="2" t="s">
        <v>2941</v>
      </c>
      <c r="Q2185" s="2">
        <v>0</v>
      </c>
      <c r="R2185" s="2">
        <v>1</v>
      </c>
      <c r="S2185" s="43">
        <v>0</v>
      </c>
      <c r="T2185" s="51">
        <f>VLOOKUP(O2185,'2-a. 기초 EDA'!C:K,9,FALSE)</f>
        <v>0.89632107023411367</v>
      </c>
      <c r="U2185" s="2">
        <v>58.7</v>
      </c>
      <c r="V2185" s="52">
        <v>61.6</v>
      </c>
      <c r="W2185" s="60">
        <v>58.7</v>
      </c>
      <c r="X2185" s="2">
        <v>58.7</v>
      </c>
      <c r="Y2185" s="2">
        <v>58.7</v>
      </c>
      <c r="Z2185" s="2">
        <v>58.7</v>
      </c>
      <c r="AA2185" s="2">
        <v>58.7</v>
      </c>
      <c r="AB2185" s="2">
        <v>58.7</v>
      </c>
      <c r="AC2185" s="2">
        <v>58.7</v>
      </c>
      <c r="AD2185" s="2">
        <v>58.7</v>
      </c>
      <c r="AE2185" s="2">
        <v>61.07</v>
      </c>
      <c r="AF2185" s="2">
        <v>61.1</v>
      </c>
      <c r="AG2185" s="2">
        <v>61.1</v>
      </c>
      <c r="AH2185" s="2">
        <v>61.1</v>
      </c>
      <c r="AI2185" s="2">
        <v>61.1</v>
      </c>
      <c r="AJ2185" s="2">
        <v>61.6</v>
      </c>
      <c r="AK2185" s="2" t="s">
        <v>2955</v>
      </c>
    </row>
    <row r="2186" spans="14:37" x14ac:dyDescent="0.45">
      <c r="N2186" s="2">
        <v>2176</v>
      </c>
      <c r="O2186" s="2" t="s">
        <v>2183</v>
      </c>
      <c r="P2186" s="2" t="s">
        <v>2941</v>
      </c>
      <c r="Q2186" s="2">
        <v>0</v>
      </c>
      <c r="R2186" s="2">
        <v>1</v>
      </c>
      <c r="S2186" s="43">
        <v>0</v>
      </c>
      <c r="T2186" s="51">
        <f>VLOOKUP(O2186,'2-a. 기초 EDA'!C:K,9,FALSE)</f>
        <v>0.89632107023411367</v>
      </c>
      <c r="U2186" s="2">
        <v>58.7</v>
      </c>
      <c r="V2186" s="52">
        <v>61.6</v>
      </c>
      <c r="W2186" s="60">
        <v>58.7</v>
      </c>
      <c r="X2186" s="2">
        <v>58.7</v>
      </c>
      <c r="Y2186" s="2">
        <v>58.7</v>
      </c>
      <c r="Z2186" s="2">
        <v>58.7</v>
      </c>
      <c r="AA2186" s="2">
        <v>58.7</v>
      </c>
      <c r="AB2186" s="2">
        <v>58.7</v>
      </c>
      <c r="AC2186" s="2">
        <v>58.7</v>
      </c>
      <c r="AD2186" s="2">
        <v>58.7</v>
      </c>
      <c r="AE2186" s="2">
        <v>61.07</v>
      </c>
      <c r="AF2186" s="2">
        <v>61.1</v>
      </c>
      <c r="AG2186" s="2">
        <v>61.1</v>
      </c>
      <c r="AH2186" s="2">
        <v>61.1</v>
      </c>
      <c r="AI2186" s="2">
        <v>61.1</v>
      </c>
      <c r="AJ2186" s="2">
        <v>61.6</v>
      </c>
      <c r="AK2186" s="2" t="s">
        <v>2955</v>
      </c>
    </row>
    <row r="2187" spans="14:37" x14ac:dyDescent="0.45">
      <c r="N2187" s="2">
        <v>2177</v>
      </c>
      <c r="O2187" s="2" t="s">
        <v>2184</v>
      </c>
      <c r="P2187" s="2" t="s">
        <v>2941</v>
      </c>
      <c r="Q2187" s="2">
        <v>0</v>
      </c>
      <c r="R2187" s="2">
        <v>1</v>
      </c>
      <c r="S2187" s="43">
        <v>0</v>
      </c>
      <c r="T2187" s="51">
        <f>VLOOKUP(O2187,'2-a. 기초 EDA'!C:K,9,FALSE)</f>
        <v>0.89632107023411367</v>
      </c>
      <c r="U2187" s="2">
        <v>55.4</v>
      </c>
      <c r="V2187" s="52">
        <v>57.1</v>
      </c>
      <c r="W2187" s="60">
        <v>55.4</v>
      </c>
      <c r="X2187" s="2">
        <v>55.4</v>
      </c>
      <c r="Y2187" s="2">
        <v>55.4</v>
      </c>
      <c r="Z2187" s="2">
        <v>55.4</v>
      </c>
      <c r="AA2187" s="2">
        <v>55.4</v>
      </c>
      <c r="AB2187" s="2">
        <v>55.4</v>
      </c>
      <c r="AC2187" s="2">
        <v>55.4</v>
      </c>
      <c r="AD2187" s="2">
        <v>55.4</v>
      </c>
      <c r="AE2187" s="2">
        <v>56.4</v>
      </c>
      <c r="AF2187" s="2">
        <v>56.4</v>
      </c>
      <c r="AG2187" s="2">
        <v>56.4</v>
      </c>
      <c r="AH2187" s="2">
        <v>56.67</v>
      </c>
      <c r="AI2187" s="2">
        <v>56.9</v>
      </c>
      <c r="AJ2187" s="2">
        <v>57.1</v>
      </c>
      <c r="AK2187" s="2" t="s">
        <v>2955</v>
      </c>
    </row>
    <row r="2188" spans="14:37" x14ac:dyDescent="0.45">
      <c r="N2188" s="2">
        <v>2178</v>
      </c>
      <c r="O2188" s="2" t="s">
        <v>2185</v>
      </c>
      <c r="P2188" s="2" t="s">
        <v>2941</v>
      </c>
      <c r="Q2188" s="2">
        <v>0</v>
      </c>
      <c r="R2188" s="2">
        <v>1</v>
      </c>
      <c r="S2188" s="43">
        <v>0</v>
      </c>
      <c r="T2188" s="51">
        <f>VLOOKUP(O2188,'2-a. 기초 EDA'!C:K,9,FALSE)</f>
        <v>0.89632107023411367</v>
      </c>
      <c r="U2188" s="2">
        <v>55.4</v>
      </c>
      <c r="V2188" s="52">
        <v>57.1</v>
      </c>
      <c r="W2188" s="60">
        <v>55.4</v>
      </c>
      <c r="X2188" s="2">
        <v>55.4</v>
      </c>
      <c r="Y2188" s="2">
        <v>55.4</v>
      </c>
      <c r="Z2188" s="2">
        <v>55.4</v>
      </c>
      <c r="AA2188" s="2">
        <v>55.4</v>
      </c>
      <c r="AB2188" s="2">
        <v>55.4</v>
      </c>
      <c r="AC2188" s="2">
        <v>55.4</v>
      </c>
      <c r="AD2188" s="2">
        <v>55.4</v>
      </c>
      <c r="AE2188" s="2">
        <v>56.4</v>
      </c>
      <c r="AF2188" s="2">
        <v>56.4</v>
      </c>
      <c r="AG2188" s="2">
        <v>56.4</v>
      </c>
      <c r="AH2188" s="2">
        <v>56.67</v>
      </c>
      <c r="AI2188" s="2">
        <v>56.9</v>
      </c>
      <c r="AJ2188" s="2">
        <v>57.1</v>
      </c>
      <c r="AK2188" s="2" t="s">
        <v>2955</v>
      </c>
    </row>
    <row r="2189" spans="14:37" x14ac:dyDescent="0.45">
      <c r="N2189" s="2">
        <v>2179</v>
      </c>
      <c r="O2189" s="2" t="s">
        <v>2186</v>
      </c>
      <c r="P2189" s="2" t="s">
        <v>2941</v>
      </c>
      <c r="Q2189" s="2">
        <v>0</v>
      </c>
      <c r="R2189" s="2">
        <v>1</v>
      </c>
      <c r="S2189" s="43">
        <v>0</v>
      </c>
      <c r="T2189" s="51">
        <f>VLOOKUP(O2189,'2-a. 기초 EDA'!C:K,9,FALSE)</f>
        <v>0.89632107023411367</v>
      </c>
      <c r="U2189" s="2">
        <v>50.5</v>
      </c>
      <c r="V2189" s="52">
        <v>54.1</v>
      </c>
      <c r="W2189" s="60">
        <v>50.5</v>
      </c>
      <c r="X2189" s="2">
        <v>50.5</v>
      </c>
      <c r="Y2189" s="2">
        <v>50.5</v>
      </c>
      <c r="Z2189" s="2">
        <v>50.5</v>
      </c>
      <c r="AA2189" s="2">
        <v>50.5</v>
      </c>
      <c r="AB2189" s="2">
        <v>51</v>
      </c>
      <c r="AC2189" s="2">
        <v>51.3</v>
      </c>
      <c r="AD2189" s="2">
        <v>51.3</v>
      </c>
      <c r="AE2189" s="2">
        <v>52</v>
      </c>
      <c r="AF2189" s="2">
        <v>52</v>
      </c>
      <c r="AG2189" s="2">
        <v>52</v>
      </c>
      <c r="AH2189" s="2">
        <v>52.63</v>
      </c>
      <c r="AI2189" s="2">
        <v>53.18</v>
      </c>
      <c r="AJ2189" s="2">
        <v>53.734000000000002</v>
      </c>
      <c r="AK2189" s="2" t="s">
        <v>2955</v>
      </c>
    </row>
    <row r="2190" spans="14:37" x14ac:dyDescent="0.45">
      <c r="N2190" s="2">
        <v>2180</v>
      </c>
      <c r="O2190" s="2" t="s">
        <v>2187</v>
      </c>
      <c r="P2190" s="2" t="s">
        <v>2941</v>
      </c>
      <c r="Q2190" s="2">
        <v>0</v>
      </c>
      <c r="R2190" s="2">
        <v>1</v>
      </c>
      <c r="S2190" s="43">
        <v>0</v>
      </c>
      <c r="T2190" s="51">
        <f>VLOOKUP(O2190,'2-a. 기초 EDA'!C:K,9,FALSE)</f>
        <v>0.89632107023411367</v>
      </c>
      <c r="U2190" s="2">
        <v>50.5</v>
      </c>
      <c r="V2190" s="52">
        <v>54.1</v>
      </c>
      <c r="W2190" s="60">
        <v>50.5</v>
      </c>
      <c r="X2190" s="2">
        <v>50.5</v>
      </c>
      <c r="Y2190" s="2">
        <v>50.5</v>
      </c>
      <c r="Z2190" s="2">
        <v>50.5</v>
      </c>
      <c r="AA2190" s="2">
        <v>50.5</v>
      </c>
      <c r="AB2190" s="2">
        <v>51</v>
      </c>
      <c r="AC2190" s="2">
        <v>51.3</v>
      </c>
      <c r="AD2190" s="2">
        <v>51.3</v>
      </c>
      <c r="AE2190" s="2">
        <v>52</v>
      </c>
      <c r="AF2190" s="2">
        <v>52</v>
      </c>
      <c r="AG2190" s="2">
        <v>52</v>
      </c>
      <c r="AH2190" s="2">
        <v>52.63</v>
      </c>
      <c r="AI2190" s="2">
        <v>53.18</v>
      </c>
      <c r="AJ2190" s="2">
        <v>53.734000000000002</v>
      </c>
      <c r="AK2190" s="2" t="s">
        <v>2955</v>
      </c>
    </row>
    <row r="2191" spans="14:37" x14ac:dyDescent="0.45">
      <c r="N2191" s="2">
        <v>2181</v>
      </c>
      <c r="O2191" s="2" t="s">
        <v>2188</v>
      </c>
      <c r="P2191" s="2" t="s">
        <v>2941</v>
      </c>
      <c r="Q2191" s="2">
        <v>0</v>
      </c>
      <c r="R2191" s="2">
        <v>1</v>
      </c>
      <c r="S2191" s="43">
        <v>0</v>
      </c>
      <c r="T2191" s="51">
        <f>VLOOKUP(O2191,'2-a. 기초 EDA'!C:K,9,FALSE)</f>
        <v>0.89632107023411367</v>
      </c>
      <c r="U2191" s="2">
        <v>50.5</v>
      </c>
      <c r="V2191" s="52">
        <v>54.1</v>
      </c>
      <c r="W2191" s="60">
        <v>50.5</v>
      </c>
      <c r="X2191" s="2">
        <v>50.5</v>
      </c>
      <c r="Y2191" s="2">
        <v>50.5</v>
      </c>
      <c r="Z2191" s="2">
        <v>50.5</v>
      </c>
      <c r="AA2191" s="2">
        <v>50.5</v>
      </c>
      <c r="AB2191" s="2">
        <v>51</v>
      </c>
      <c r="AC2191" s="2">
        <v>51.3</v>
      </c>
      <c r="AD2191" s="2">
        <v>51.3</v>
      </c>
      <c r="AE2191" s="2">
        <v>52</v>
      </c>
      <c r="AF2191" s="2">
        <v>52</v>
      </c>
      <c r="AG2191" s="2">
        <v>52</v>
      </c>
      <c r="AH2191" s="2">
        <v>52.63</v>
      </c>
      <c r="AI2191" s="2">
        <v>53.18</v>
      </c>
      <c r="AJ2191" s="2">
        <v>53.734000000000002</v>
      </c>
      <c r="AK2191" s="2" t="s">
        <v>2955</v>
      </c>
    </row>
    <row r="2192" spans="14:37" x14ac:dyDescent="0.45">
      <c r="N2192" s="2">
        <v>2182</v>
      </c>
      <c r="O2192" s="2" t="s">
        <v>2189</v>
      </c>
      <c r="P2192" s="2" t="s">
        <v>2941</v>
      </c>
      <c r="Q2192" s="2">
        <v>0</v>
      </c>
      <c r="R2192" s="2">
        <v>1</v>
      </c>
      <c r="S2192" s="43">
        <v>0</v>
      </c>
      <c r="T2192" s="51">
        <f>VLOOKUP(O2192,'2-a. 기초 EDA'!C:K,9,FALSE)</f>
        <v>0.89632107023411367</v>
      </c>
      <c r="U2192" s="2">
        <v>50.5</v>
      </c>
      <c r="V2192" s="52">
        <v>54.1</v>
      </c>
      <c r="W2192" s="60">
        <v>50.5</v>
      </c>
      <c r="X2192" s="2">
        <v>50.5</v>
      </c>
      <c r="Y2192" s="2">
        <v>50.5</v>
      </c>
      <c r="Z2192" s="2">
        <v>50.5</v>
      </c>
      <c r="AA2192" s="2">
        <v>50.5</v>
      </c>
      <c r="AB2192" s="2">
        <v>51</v>
      </c>
      <c r="AC2192" s="2">
        <v>51.3</v>
      </c>
      <c r="AD2192" s="2">
        <v>51.3</v>
      </c>
      <c r="AE2192" s="2">
        <v>52</v>
      </c>
      <c r="AF2192" s="2">
        <v>52</v>
      </c>
      <c r="AG2192" s="2">
        <v>52</v>
      </c>
      <c r="AH2192" s="2">
        <v>52.63</v>
      </c>
      <c r="AI2192" s="2">
        <v>53.18</v>
      </c>
      <c r="AJ2192" s="2">
        <v>53.734000000000002</v>
      </c>
      <c r="AK2192" s="2" t="s">
        <v>2955</v>
      </c>
    </row>
    <row r="2193" spans="14:37" x14ac:dyDescent="0.45">
      <c r="N2193" s="2">
        <v>2183</v>
      </c>
      <c r="O2193" s="2" t="s">
        <v>2190</v>
      </c>
      <c r="P2193" s="2" t="s">
        <v>2941</v>
      </c>
      <c r="Q2193" s="2">
        <v>0</v>
      </c>
      <c r="R2193" s="2">
        <v>1</v>
      </c>
      <c r="S2193" s="43">
        <v>0</v>
      </c>
      <c r="T2193" s="51">
        <f>VLOOKUP(O2193,'2-a. 기초 EDA'!C:K,9,FALSE)</f>
        <v>0.89632107023411367</v>
      </c>
      <c r="U2193" s="2">
        <v>50.1</v>
      </c>
      <c r="V2193" s="52">
        <v>51.9</v>
      </c>
      <c r="W2193" s="60">
        <v>50.1</v>
      </c>
      <c r="X2193" s="2">
        <v>50.1</v>
      </c>
      <c r="Y2193" s="2">
        <v>50.1</v>
      </c>
      <c r="Z2193" s="2">
        <v>50.1</v>
      </c>
      <c r="AA2193" s="2">
        <v>50.1</v>
      </c>
      <c r="AB2193" s="2">
        <v>50.1</v>
      </c>
      <c r="AC2193" s="2">
        <v>50.1</v>
      </c>
      <c r="AD2193" s="2">
        <v>50.1</v>
      </c>
      <c r="AE2193" s="2">
        <v>51.7</v>
      </c>
      <c r="AF2193" s="2">
        <v>51.9</v>
      </c>
      <c r="AG2193" s="2">
        <v>51.9</v>
      </c>
      <c r="AH2193" s="2">
        <v>51.9</v>
      </c>
      <c r="AI2193" s="2">
        <v>51.9</v>
      </c>
      <c r="AJ2193" s="2">
        <v>51.9</v>
      </c>
      <c r="AK2193" s="2" t="s">
        <v>2955</v>
      </c>
    </row>
    <row r="2194" spans="14:37" x14ac:dyDescent="0.45">
      <c r="N2194" s="2">
        <v>2184</v>
      </c>
      <c r="O2194" s="2" t="s">
        <v>2191</v>
      </c>
      <c r="P2194" s="2" t="s">
        <v>2941</v>
      </c>
      <c r="Q2194" s="2">
        <v>0</v>
      </c>
      <c r="R2194" s="2">
        <v>1</v>
      </c>
      <c r="S2194" s="43">
        <v>0</v>
      </c>
      <c r="T2194" s="51">
        <f>VLOOKUP(O2194,'2-a. 기초 EDA'!C:K,9,FALSE)</f>
        <v>0.89632107023411367</v>
      </c>
      <c r="U2194" s="2">
        <v>50.1</v>
      </c>
      <c r="V2194" s="52">
        <v>51.9</v>
      </c>
      <c r="W2194" s="60">
        <v>50.1</v>
      </c>
      <c r="X2194" s="2">
        <v>50.1</v>
      </c>
      <c r="Y2194" s="2">
        <v>50.1</v>
      </c>
      <c r="Z2194" s="2">
        <v>50.1</v>
      </c>
      <c r="AA2194" s="2">
        <v>50.1</v>
      </c>
      <c r="AB2194" s="2">
        <v>50.1</v>
      </c>
      <c r="AC2194" s="2">
        <v>50.1</v>
      </c>
      <c r="AD2194" s="2">
        <v>50.1</v>
      </c>
      <c r="AE2194" s="2">
        <v>51.7</v>
      </c>
      <c r="AF2194" s="2">
        <v>51.9</v>
      </c>
      <c r="AG2194" s="2">
        <v>51.9</v>
      </c>
      <c r="AH2194" s="2">
        <v>51.9</v>
      </c>
      <c r="AI2194" s="2">
        <v>51.9</v>
      </c>
      <c r="AJ2194" s="2">
        <v>51.9</v>
      </c>
      <c r="AK2194" s="2" t="s">
        <v>2955</v>
      </c>
    </row>
    <row r="2195" spans="14:37" x14ac:dyDescent="0.45">
      <c r="N2195" s="2">
        <v>2185</v>
      </c>
      <c r="O2195" s="2" t="s">
        <v>2192</v>
      </c>
      <c r="P2195" s="2" t="s">
        <v>2941</v>
      </c>
      <c r="Q2195" s="2">
        <v>0</v>
      </c>
      <c r="R2195" s="2">
        <v>1</v>
      </c>
      <c r="S2195" s="43">
        <v>0</v>
      </c>
      <c r="T2195" s="51">
        <f>VLOOKUP(O2195,'2-a. 기초 EDA'!C:K,9,FALSE)</f>
        <v>0.89632107023411367</v>
      </c>
      <c r="U2195" s="2">
        <v>1</v>
      </c>
      <c r="V2195" s="52">
        <v>1.1000000000000001</v>
      </c>
      <c r="W2195" s="60">
        <v>1</v>
      </c>
      <c r="X2195" s="2">
        <v>1</v>
      </c>
      <c r="Y2195" s="2">
        <v>1</v>
      </c>
      <c r="Z2195" s="2">
        <v>1</v>
      </c>
      <c r="AA2195" s="2">
        <v>1.1000000000000001</v>
      </c>
      <c r="AB2195" s="2">
        <v>1.1000000000000001</v>
      </c>
      <c r="AC2195" s="2">
        <v>1.1000000000000001</v>
      </c>
      <c r="AD2195" s="2">
        <v>1.1000000000000001</v>
      </c>
      <c r="AE2195" s="2">
        <v>1.1000000000000001</v>
      </c>
      <c r="AF2195" s="2">
        <v>1.1000000000000001</v>
      </c>
      <c r="AG2195" s="2">
        <v>1.1000000000000001</v>
      </c>
      <c r="AH2195" s="2">
        <v>1.1000000000000001</v>
      </c>
      <c r="AI2195" s="2">
        <v>1.1000000000000001</v>
      </c>
      <c r="AJ2195" s="2">
        <v>1.1000000000000001</v>
      </c>
      <c r="AK2195" s="2" t="s">
        <v>2955</v>
      </c>
    </row>
    <row r="2196" spans="14:37" x14ac:dyDescent="0.45">
      <c r="N2196" s="2">
        <v>2186</v>
      </c>
      <c r="O2196" s="2" t="s">
        <v>2193</v>
      </c>
      <c r="P2196" s="2" t="s">
        <v>2941</v>
      </c>
      <c r="Q2196" s="2">
        <v>0</v>
      </c>
      <c r="R2196" s="2">
        <v>1</v>
      </c>
      <c r="S2196" s="43">
        <v>0</v>
      </c>
      <c r="T2196" s="51">
        <f>VLOOKUP(O2196,'2-a. 기초 EDA'!C:K,9,FALSE)</f>
        <v>0.89632107023411367</v>
      </c>
      <c r="U2196" s="2">
        <v>1.1000000000000001</v>
      </c>
      <c r="V2196" s="52">
        <v>1.2</v>
      </c>
      <c r="W2196" s="60">
        <v>1.1000000000000001</v>
      </c>
      <c r="X2196" s="2">
        <v>1.1000000000000001</v>
      </c>
      <c r="Y2196" s="2">
        <v>1.1000000000000001</v>
      </c>
      <c r="Z2196" s="2">
        <v>1.1000000000000001</v>
      </c>
      <c r="AA2196" s="2">
        <v>1.1000000000000001</v>
      </c>
      <c r="AB2196" s="2">
        <v>1.1000000000000001</v>
      </c>
      <c r="AC2196" s="2">
        <v>1.1000000000000001</v>
      </c>
      <c r="AD2196" s="2">
        <v>1.1000000000000001</v>
      </c>
      <c r="AE2196" s="2">
        <v>1.1000000000000001</v>
      </c>
      <c r="AF2196" s="2">
        <v>1.1000000000000001</v>
      </c>
      <c r="AG2196" s="2">
        <v>1.1000000000000001</v>
      </c>
      <c r="AH2196" s="2">
        <v>1.1000000000000001</v>
      </c>
      <c r="AI2196" s="2">
        <v>1.1000000000000001</v>
      </c>
      <c r="AJ2196" s="2">
        <v>1.139</v>
      </c>
      <c r="AK2196" s="2" t="s">
        <v>2955</v>
      </c>
    </row>
    <row r="2197" spans="14:37" x14ac:dyDescent="0.45">
      <c r="N2197" s="2">
        <v>2187</v>
      </c>
      <c r="O2197" s="2" t="s">
        <v>2194</v>
      </c>
      <c r="P2197" s="2" t="s">
        <v>2941</v>
      </c>
      <c r="Q2197" s="2">
        <v>0</v>
      </c>
      <c r="R2197" s="2">
        <v>1</v>
      </c>
      <c r="S2197" s="43">
        <v>0</v>
      </c>
      <c r="T2197" s="51">
        <f>VLOOKUP(O2197,'2-a. 기초 EDA'!C:K,9,FALSE)</f>
        <v>0.89632107023411367</v>
      </c>
      <c r="U2197" s="2">
        <v>1</v>
      </c>
      <c r="V2197" s="52">
        <v>1.1000000000000001</v>
      </c>
      <c r="W2197" s="60">
        <v>1</v>
      </c>
      <c r="X2197" s="2">
        <v>1</v>
      </c>
      <c r="Y2197" s="2">
        <v>1</v>
      </c>
      <c r="Z2197" s="2">
        <v>1</v>
      </c>
      <c r="AA2197" s="2">
        <v>1</v>
      </c>
      <c r="AB2197" s="2">
        <v>1</v>
      </c>
      <c r="AC2197" s="2">
        <v>1</v>
      </c>
      <c r="AD2197" s="2">
        <v>1</v>
      </c>
      <c r="AE2197" s="2">
        <v>1</v>
      </c>
      <c r="AF2197" s="2">
        <v>1</v>
      </c>
      <c r="AG2197" s="2">
        <v>1</v>
      </c>
      <c r="AH2197" s="2">
        <v>1.0899999999999901</v>
      </c>
      <c r="AI2197" s="2">
        <v>1.1000000000000001</v>
      </c>
      <c r="AJ2197" s="2">
        <v>1.1000000000000001</v>
      </c>
      <c r="AK2197" s="2" t="s">
        <v>2955</v>
      </c>
    </row>
    <row r="2198" spans="14:37" x14ac:dyDescent="0.45">
      <c r="N2198" s="2">
        <v>2188</v>
      </c>
      <c r="O2198" s="2" t="s">
        <v>2195</v>
      </c>
      <c r="P2198" s="2" t="s">
        <v>2941</v>
      </c>
      <c r="Q2198" s="2">
        <v>0</v>
      </c>
      <c r="R2198" s="2">
        <v>1</v>
      </c>
      <c r="S2198" s="43">
        <v>0</v>
      </c>
      <c r="T2198" s="51">
        <f>VLOOKUP(O2198,'2-a. 기초 EDA'!C:K,9,FALSE)</f>
        <v>0.89632107023411367</v>
      </c>
      <c r="U2198" s="2">
        <v>1</v>
      </c>
      <c r="V2198" s="52">
        <v>1.1000000000000001</v>
      </c>
      <c r="W2198" s="60">
        <v>1</v>
      </c>
      <c r="X2198" s="2">
        <v>1</v>
      </c>
      <c r="Y2198" s="2">
        <v>1</v>
      </c>
      <c r="Z2198" s="2">
        <v>1</v>
      </c>
      <c r="AA2198" s="2">
        <v>1</v>
      </c>
      <c r="AB2198" s="2">
        <v>1.1000000000000001</v>
      </c>
      <c r="AC2198" s="2">
        <v>1.1000000000000001</v>
      </c>
      <c r="AD2198" s="2">
        <v>1.1000000000000001</v>
      </c>
      <c r="AE2198" s="2">
        <v>1.1000000000000001</v>
      </c>
      <c r="AF2198" s="2">
        <v>1.1000000000000001</v>
      </c>
      <c r="AG2198" s="2">
        <v>1.1000000000000001</v>
      </c>
      <c r="AH2198" s="2">
        <v>1.1000000000000001</v>
      </c>
      <c r="AI2198" s="2">
        <v>1.1000000000000001</v>
      </c>
      <c r="AJ2198" s="2">
        <v>1.1000000000000001</v>
      </c>
      <c r="AK2198" s="2" t="s">
        <v>2955</v>
      </c>
    </row>
    <row r="2199" spans="14:37" x14ac:dyDescent="0.45">
      <c r="N2199" s="2">
        <v>2189</v>
      </c>
      <c r="O2199" s="2" t="s">
        <v>2196</v>
      </c>
      <c r="P2199" s="2" t="s">
        <v>2941</v>
      </c>
      <c r="Q2199" s="2">
        <v>0</v>
      </c>
      <c r="R2199" s="2">
        <v>1</v>
      </c>
      <c r="S2199" s="43">
        <v>0</v>
      </c>
      <c r="T2199" s="51">
        <f>VLOOKUP(O2199,'2-a. 기초 EDA'!C:K,9,FALSE)</f>
        <v>0.89632107023411367</v>
      </c>
      <c r="U2199" s="2">
        <v>1.1000000000000001</v>
      </c>
      <c r="V2199" s="52">
        <v>1.1000000000000001</v>
      </c>
      <c r="W2199" s="60">
        <v>1.1000000000000001</v>
      </c>
      <c r="X2199" s="2">
        <v>1.1000000000000001</v>
      </c>
      <c r="Y2199" s="2">
        <v>1.1000000000000001</v>
      </c>
      <c r="Z2199" s="2">
        <v>1.1000000000000001</v>
      </c>
      <c r="AA2199" s="2">
        <v>1.1000000000000001</v>
      </c>
      <c r="AB2199" s="2">
        <v>1.1000000000000001</v>
      </c>
      <c r="AC2199" s="2">
        <v>1.1000000000000001</v>
      </c>
      <c r="AD2199" s="2">
        <v>1.1000000000000001</v>
      </c>
      <c r="AE2199" s="2">
        <v>1.1000000000000001</v>
      </c>
      <c r="AF2199" s="2">
        <v>1.1000000000000001</v>
      </c>
      <c r="AG2199" s="2">
        <v>1.1000000000000001</v>
      </c>
      <c r="AH2199" s="2">
        <v>1.1000000000000001</v>
      </c>
      <c r="AI2199" s="2">
        <v>1.1000000000000001</v>
      </c>
      <c r="AJ2199" s="2">
        <v>1.1000000000000001</v>
      </c>
      <c r="AK2199" s="2" t="s">
        <v>2955</v>
      </c>
    </row>
    <row r="2200" spans="14:37" x14ac:dyDescent="0.45">
      <c r="N2200" s="2">
        <v>2190</v>
      </c>
      <c r="O2200" s="2" t="s">
        <v>2197</v>
      </c>
      <c r="P2200" s="2" t="s">
        <v>2941</v>
      </c>
      <c r="Q2200" s="2">
        <v>0</v>
      </c>
      <c r="R2200" s="2">
        <v>1</v>
      </c>
      <c r="S2200" s="43">
        <v>0</v>
      </c>
      <c r="T2200" s="51">
        <f>VLOOKUP(O2200,'2-a. 기초 EDA'!C:K,9,FALSE)</f>
        <v>0.89632107023411367</v>
      </c>
      <c r="U2200" s="2">
        <v>1.2</v>
      </c>
      <c r="V2200" s="52">
        <v>1.2</v>
      </c>
      <c r="W2200" s="60">
        <v>1.2</v>
      </c>
      <c r="X2200" s="2">
        <v>1.2</v>
      </c>
      <c r="Y2200" s="2">
        <v>1.2</v>
      </c>
      <c r="Z2200" s="2">
        <v>1.2</v>
      </c>
      <c r="AA2200" s="2">
        <v>1.2</v>
      </c>
      <c r="AB2200" s="2">
        <v>1.2</v>
      </c>
      <c r="AC2200" s="2">
        <v>1.2</v>
      </c>
      <c r="AD2200" s="2">
        <v>1.2</v>
      </c>
      <c r="AE2200" s="2">
        <v>1.2</v>
      </c>
      <c r="AF2200" s="2">
        <v>1.2</v>
      </c>
      <c r="AG2200" s="2">
        <v>1.2</v>
      </c>
      <c r="AH2200" s="2">
        <v>1.2</v>
      </c>
      <c r="AI2200" s="2">
        <v>1.2</v>
      </c>
      <c r="AJ2200" s="2">
        <v>1.2</v>
      </c>
      <c r="AK2200" s="2" t="s">
        <v>2955</v>
      </c>
    </row>
    <row r="2201" spans="14:37" x14ac:dyDescent="0.45">
      <c r="N2201" s="2">
        <v>2191</v>
      </c>
      <c r="O2201" s="2" t="s">
        <v>2198</v>
      </c>
      <c r="P2201" s="2" t="s">
        <v>2941</v>
      </c>
      <c r="Q2201" s="2">
        <v>0</v>
      </c>
      <c r="R2201" s="2">
        <v>1</v>
      </c>
      <c r="S2201" s="43">
        <v>0</v>
      </c>
      <c r="T2201" s="51">
        <f>VLOOKUP(O2201,'2-a. 기초 EDA'!C:K,9,FALSE)</f>
        <v>0.89632107023411367</v>
      </c>
      <c r="U2201" s="2">
        <v>552.29999999999995</v>
      </c>
      <c r="V2201" s="52">
        <v>595.5</v>
      </c>
      <c r="W2201" s="60">
        <v>553.93999999999903</v>
      </c>
      <c r="X2201" s="2">
        <v>560.79</v>
      </c>
      <c r="Y2201" s="2">
        <v>569.67999999999995</v>
      </c>
      <c r="Z2201" s="2">
        <v>573.1</v>
      </c>
      <c r="AA2201" s="2">
        <v>574.92999999999995</v>
      </c>
      <c r="AB2201" s="2">
        <v>575.43999999999903</v>
      </c>
      <c r="AC2201" s="2">
        <v>576</v>
      </c>
      <c r="AD2201" s="2">
        <v>577.76</v>
      </c>
      <c r="AE2201" s="2">
        <v>579.97</v>
      </c>
      <c r="AF2201" s="2">
        <v>582.32499999999902</v>
      </c>
      <c r="AG2201" s="2">
        <v>583.719999999999</v>
      </c>
      <c r="AH2201" s="2">
        <v>586.39</v>
      </c>
      <c r="AI2201" s="2">
        <v>587.17999999999995</v>
      </c>
      <c r="AJ2201" s="2">
        <v>595.37799999999902</v>
      </c>
      <c r="AK2201" s="2" t="s">
        <v>2955</v>
      </c>
    </row>
    <row r="2202" spans="14:37" x14ac:dyDescent="0.45">
      <c r="N2202" s="2">
        <v>2192</v>
      </c>
      <c r="O2202" s="2" t="s">
        <v>2199</v>
      </c>
      <c r="P2202" s="2" t="s">
        <v>2941</v>
      </c>
      <c r="Q2202" s="2">
        <v>0</v>
      </c>
      <c r="R2202" s="2">
        <v>1</v>
      </c>
      <c r="S2202" s="43">
        <v>0</v>
      </c>
      <c r="T2202" s="51">
        <f>VLOOKUP(O2202,'2-a. 기초 EDA'!C:K,9,FALSE)</f>
        <v>0.89632107023411367</v>
      </c>
      <c r="U2202" s="2">
        <v>407</v>
      </c>
      <c r="V2202" s="52">
        <v>443</v>
      </c>
      <c r="W2202" s="60">
        <v>414.05</v>
      </c>
      <c r="X2202" s="2">
        <v>415</v>
      </c>
      <c r="Y2202" s="2">
        <v>417</v>
      </c>
      <c r="Z2202" s="2">
        <v>418</v>
      </c>
      <c r="AA2202" s="2">
        <v>419</v>
      </c>
      <c r="AB2202" s="2">
        <v>420</v>
      </c>
      <c r="AC2202" s="2">
        <v>422.5</v>
      </c>
      <c r="AD2202" s="2">
        <v>425</v>
      </c>
      <c r="AE2202" s="2">
        <v>426</v>
      </c>
      <c r="AF2202" s="2">
        <v>426</v>
      </c>
      <c r="AG2202" s="2">
        <v>430.2</v>
      </c>
      <c r="AH2202" s="2">
        <v>437.8</v>
      </c>
      <c r="AI2202" s="2">
        <v>441.9</v>
      </c>
      <c r="AJ2202" s="2">
        <v>442.39</v>
      </c>
      <c r="AK2202" s="2" t="s">
        <v>2955</v>
      </c>
    </row>
    <row r="2203" spans="14:37" x14ac:dyDescent="0.45">
      <c r="N2203" s="2">
        <v>2193</v>
      </c>
      <c r="O2203" s="2" t="s">
        <v>2200</v>
      </c>
      <c r="P2203" s="2" t="s">
        <v>2941</v>
      </c>
      <c r="Q2203" s="2">
        <v>0</v>
      </c>
      <c r="R2203" s="2">
        <v>1</v>
      </c>
      <c r="S2203" s="43">
        <v>0</v>
      </c>
      <c r="T2203" s="51">
        <f>VLOOKUP(O2203,'2-a. 기초 EDA'!C:K,9,FALSE)</f>
        <v>0.89632107023411367</v>
      </c>
      <c r="U2203" s="2">
        <v>49.7</v>
      </c>
      <c r="V2203" s="52">
        <v>52.5</v>
      </c>
      <c r="W2203" s="60">
        <v>49.7</v>
      </c>
      <c r="X2203" s="2">
        <v>49.7</v>
      </c>
      <c r="Y2203" s="2">
        <v>49.7</v>
      </c>
      <c r="Z2203" s="2">
        <v>49.7</v>
      </c>
      <c r="AA2203" s="2">
        <v>49.7</v>
      </c>
      <c r="AB2203" s="2">
        <v>49.7</v>
      </c>
      <c r="AC2203" s="2">
        <v>49.7</v>
      </c>
      <c r="AD2203" s="2">
        <v>49.7</v>
      </c>
      <c r="AE2203" s="2">
        <v>51.6</v>
      </c>
      <c r="AF2203" s="2">
        <v>51.6</v>
      </c>
      <c r="AG2203" s="2">
        <v>51.6</v>
      </c>
      <c r="AH2203" s="2">
        <v>51.779999999999902</v>
      </c>
      <c r="AI2203" s="2">
        <v>52</v>
      </c>
      <c r="AJ2203" s="2">
        <v>52.378</v>
      </c>
      <c r="AK2203" s="2" t="s">
        <v>2955</v>
      </c>
    </row>
    <row r="2204" spans="14:37" x14ac:dyDescent="0.45">
      <c r="N2204" s="2">
        <v>2194</v>
      </c>
      <c r="O2204" s="2" t="s">
        <v>2201</v>
      </c>
      <c r="P2204" s="2" t="s">
        <v>2941</v>
      </c>
      <c r="Q2204" s="2">
        <v>0</v>
      </c>
      <c r="R2204" s="2">
        <v>1</v>
      </c>
      <c r="S2204" s="43">
        <v>0</v>
      </c>
      <c r="T2204" s="51">
        <f>VLOOKUP(O2204,'2-a. 기초 EDA'!C:K,9,FALSE)</f>
        <v>0.89632107023411367</v>
      </c>
      <c r="U2204" s="2">
        <v>49.7</v>
      </c>
      <c r="V2204" s="52">
        <v>52.5</v>
      </c>
      <c r="W2204" s="60">
        <v>49.7</v>
      </c>
      <c r="X2204" s="2">
        <v>49.7</v>
      </c>
      <c r="Y2204" s="2">
        <v>49.7</v>
      </c>
      <c r="Z2204" s="2">
        <v>49.7</v>
      </c>
      <c r="AA2204" s="2">
        <v>49.7</v>
      </c>
      <c r="AB2204" s="2">
        <v>49.7</v>
      </c>
      <c r="AC2204" s="2">
        <v>49.7</v>
      </c>
      <c r="AD2204" s="2">
        <v>49.7</v>
      </c>
      <c r="AE2204" s="2">
        <v>51.6</v>
      </c>
      <c r="AF2204" s="2">
        <v>51.6</v>
      </c>
      <c r="AG2204" s="2">
        <v>51.6</v>
      </c>
      <c r="AH2204" s="2">
        <v>51.779999999999902</v>
      </c>
      <c r="AI2204" s="2">
        <v>52</v>
      </c>
      <c r="AJ2204" s="2">
        <v>52.378</v>
      </c>
      <c r="AK2204" s="2" t="s">
        <v>2955</v>
      </c>
    </row>
    <row r="2205" spans="14:37" x14ac:dyDescent="0.45">
      <c r="N2205" s="2">
        <v>2195</v>
      </c>
      <c r="O2205" s="2" t="s">
        <v>2202</v>
      </c>
      <c r="P2205" s="2" t="s">
        <v>2941</v>
      </c>
      <c r="Q2205" s="2">
        <v>0</v>
      </c>
      <c r="R2205" s="2">
        <v>1</v>
      </c>
      <c r="S2205" s="43">
        <v>0</v>
      </c>
      <c r="T2205" s="51">
        <f>VLOOKUP(O2205,'2-a. 기초 EDA'!C:K,9,FALSE)</f>
        <v>0.89632107023411367</v>
      </c>
      <c r="U2205" s="2">
        <v>50.9</v>
      </c>
      <c r="V2205" s="52">
        <v>55.2</v>
      </c>
      <c r="W2205" s="60">
        <v>50.9</v>
      </c>
      <c r="X2205" s="2">
        <v>50.9</v>
      </c>
      <c r="Y2205" s="2">
        <v>50.9</v>
      </c>
      <c r="Z2205" s="2">
        <v>50.9</v>
      </c>
      <c r="AA2205" s="2">
        <v>50.9</v>
      </c>
      <c r="AB2205" s="2">
        <v>51.2</v>
      </c>
      <c r="AC2205" s="2">
        <v>51.2</v>
      </c>
      <c r="AD2205" s="2">
        <v>51.26</v>
      </c>
      <c r="AE2205" s="2">
        <v>51.79</v>
      </c>
      <c r="AF2205" s="2">
        <v>52</v>
      </c>
      <c r="AG2205" s="2">
        <v>52</v>
      </c>
      <c r="AH2205" s="2">
        <v>53.349999999999902</v>
      </c>
      <c r="AI2205" s="2">
        <v>54.454999999999998</v>
      </c>
      <c r="AJ2205" s="2">
        <v>55.2</v>
      </c>
      <c r="AK2205" s="2" t="s">
        <v>2955</v>
      </c>
    </row>
    <row r="2206" spans="14:37" x14ac:dyDescent="0.45">
      <c r="N2206" s="2">
        <v>2196</v>
      </c>
      <c r="O2206" s="2" t="s">
        <v>2203</v>
      </c>
      <c r="P2206" s="2" t="s">
        <v>2941</v>
      </c>
      <c r="Q2206" s="2">
        <v>0</v>
      </c>
      <c r="R2206" s="2">
        <v>1</v>
      </c>
      <c r="S2206" s="43">
        <v>0</v>
      </c>
      <c r="T2206" s="51">
        <f>VLOOKUP(O2206,'2-a. 기초 EDA'!C:K,9,FALSE)</f>
        <v>0.89632107023411367</v>
      </c>
      <c r="U2206" s="2">
        <v>50.9</v>
      </c>
      <c r="V2206" s="52">
        <v>55.2</v>
      </c>
      <c r="W2206" s="60">
        <v>50.9</v>
      </c>
      <c r="X2206" s="2">
        <v>50.9</v>
      </c>
      <c r="Y2206" s="2">
        <v>50.9</v>
      </c>
      <c r="Z2206" s="2">
        <v>50.9</v>
      </c>
      <c r="AA2206" s="2">
        <v>50.9</v>
      </c>
      <c r="AB2206" s="2">
        <v>51.2</v>
      </c>
      <c r="AC2206" s="2">
        <v>51.2</v>
      </c>
      <c r="AD2206" s="2">
        <v>51.26</v>
      </c>
      <c r="AE2206" s="2">
        <v>51.79</v>
      </c>
      <c r="AF2206" s="2">
        <v>52</v>
      </c>
      <c r="AG2206" s="2">
        <v>52</v>
      </c>
      <c r="AH2206" s="2">
        <v>53.349999999999902</v>
      </c>
      <c r="AI2206" s="2">
        <v>54.454999999999998</v>
      </c>
      <c r="AJ2206" s="2">
        <v>55.2</v>
      </c>
      <c r="AK2206" s="2" t="s">
        <v>2955</v>
      </c>
    </row>
    <row r="2207" spans="14:37" x14ac:dyDescent="0.45">
      <c r="N2207" s="2">
        <v>2197</v>
      </c>
      <c r="O2207" s="2" t="s">
        <v>2204</v>
      </c>
      <c r="P2207" s="2" t="s">
        <v>2941</v>
      </c>
      <c r="Q2207" s="2">
        <v>0</v>
      </c>
      <c r="R2207" s="2">
        <v>1</v>
      </c>
      <c r="S2207" s="43">
        <v>0</v>
      </c>
      <c r="T2207" s="51">
        <f>VLOOKUP(O2207,'2-a. 기초 EDA'!C:K,9,FALSE)</f>
        <v>0.89632107023411367</v>
      </c>
      <c r="U2207" s="2">
        <v>50.9</v>
      </c>
      <c r="V2207" s="52">
        <v>55.2</v>
      </c>
      <c r="W2207" s="60">
        <v>50.9</v>
      </c>
      <c r="X2207" s="2">
        <v>50.9</v>
      </c>
      <c r="Y2207" s="2">
        <v>50.9</v>
      </c>
      <c r="Z2207" s="2">
        <v>50.9</v>
      </c>
      <c r="AA2207" s="2">
        <v>50.9</v>
      </c>
      <c r="AB2207" s="2">
        <v>51.2</v>
      </c>
      <c r="AC2207" s="2">
        <v>51.2</v>
      </c>
      <c r="AD2207" s="2">
        <v>51.26</v>
      </c>
      <c r="AE2207" s="2">
        <v>51.79</v>
      </c>
      <c r="AF2207" s="2">
        <v>52</v>
      </c>
      <c r="AG2207" s="2">
        <v>52</v>
      </c>
      <c r="AH2207" s="2">
        <v>53.349999999999902</v>
      </c>
      <c r="AI2207" s="2">
        <v>54.454999999999998</v>
      </c>
      <c r="AJ2207" s="2">
        <v>55.2</v>
      </c>
      <c r="AK2207" s="2" t="s">
        <v>2955</v>
      </c>
    </row>
    <row r="2208" spans="14:37" x14ac:dyDescent="0.45">
      <c r="N2208" s="2">
        <v>2198</v>
      </c>
      <c r="O2208" s="2" t="s">
        <v>2205</v>
      </c>
      <c r="P2208" s="2" t="s">
        <v>2941</v>
      </c>
      <c r="Q2208" s="2">
        <v>0</v>
      </c>
      <c r="R2208" s="2">
        <v>1</v>
      </c>
      <c r="S2208" s="43">
        <v>0</v>
      </c>
      <c r="T2208" s="51">
        <f>VLOOKUP(O2208,'2-a. 기초 EDA'!C:K,9,FALSE)</f>
        <v>0.89632107023411367</v>
      </c>
      <c r="U2208" s="2">
        <v>50.9</v>
      </c>
      <c r="V2208" s="52">
        <v>55.2</v>
      </c>
      <c r="W2208" s="60">
        <v>50.9</v>
      </c>
      <c r="X2208" s="2">
        <v>50.9</v>
      </c>
      <c r="Y2208" s="2">
        <v>50.9</v>
      </c>
      <c r="Z2208" s="2">
        <v>50.9</v>
      </c>
      <c r="AA2208" s="2">
        <v>50.9</v>
      </c>
      <c r="AB2208" s="2">
        <v>51.2</v>
      </c>
      <c r="AC2208" s="2">
        <v>51.2</v>
      </c>
      <c r="AD2208" s="2">
        <v>51.26</v>
      </c>
      <c r="AE2208" s="2">
        <v>51.79</v>
      </c>
      <c r="AF2208" s="2">
        <v>52</v>
      </c>
      <c r="AG2208" s="2">
        <v>52</v>
      </c>
      <c r="AH2208" s="2">
        <v>53.349999999999902</v>
      </c>
      <c r="AI2208" s="2">
        <v>54.454999999999998</v>
      </c>
      <c r="AJ2208" s="2">
        <v>55.2</v>
      </c>
      <c r="AK2208" s="2" t="s">
        <v>2955</v>
      </c>
    </row>
    <row r="2209" spans="14:37" x14ac:dyDescent="0.45">
      <c r="N2209" s="2">
        <v>2199</v>
      </c>
      <c r="O2209" s="2" t="s">
        <v>2206</v>
      </c>
      <c r="P2209" s="2" t="s">
        <v>2941</v>
      </c>
      <c r="Q2209" s="2">
        <v>0</v>
      </c>
      <c r="R2209" s="2">
        <v>1</v>
      </c>
      <c r="S2209" s="43">
        <v>0</v>
      </c>
      <c r="T2209" s="51">
        <f>VLOOKUP(O2209,'2-a. 기초 EDA'!C:K,9,FALSE)</f>
        <v>0.89632107023411367</v>
      </c>
      <c r="U2209" s="2">
        <v>51.8</v>
      </c>
      <c r="V2209" s="52">
        <v>54.6</v>
      </c>
      <c r="W2209" s="60">
        <v>51.8</v>
      </c>
      <c r="X2209" s="2">
        <v>51.8</v>
      </c>
      <c r="Y2209" s="2">
        <v>51.8</v>
      </c>
      <c r="Z2209" s="2">
        <v>51.8</v>
      </c>
      <c r="AA2209" s="2">
        <v>51.8</v>
      </c>
      <c r="AB2209" s="2">
        <v>51.8</v>
      </c>
      <c r="AC2209" s="2">
        <v>51.8</v>
      </c>
      <c r="AD2209" s="2">
        <v>51.8</v>
      </c>
      <c r="AE2209" s="2">
        <v>53.7</v>
      </c>
      <c r="AF2209" s="2">
        <v>53.7</v>
      </c>
      <c r="AG2209" s="2">
        <v>53.7</v>
      </c>
      <c r="AH2209" s="2">
        <v>54.06</v>
      </c>
      <c r="AI2209" s="2">
        <v>54.3</v>
      </c>
      <c r="AJ2209" s="2">
        <v>54.478000000000002</v>
      </c>
      <c r="AK2209" s="2" t="s">
        <v>2955</v>
      </c>
    </row>
    <row r="2210" spans="14:37" x14ac:dyDescent="0.45">
      <c r="N2210" s="2">
        <v>2200</v>
      </c>
      <c r="O2210" s="2" t="s">
        <v>2207</v>
      </c>
      <c r="P2210" s="2" t="s">
        <v>2941</v>
      </c>
      <c r="Q2210" s="2">
        <v>0</v>
      </c>
      <c r="R2210" s="2">
        <v>1</v>
      </c>
      <c r="S2210" s="43">
        <v>0</v>
      </c>
      <c r="T2210" s="51">
        <f>VLOOKUP(O2210,'2-a. 기초 EDA'!C:K,9,FALSE)</f>
        <v>0.89632107023411367</v>
      </c>
      <c r="U2210" s="2">
        <v>51.8</v>
      </c>
      <c r="V2210" s="52">
        <v>54.6</v>
      </c>
      <c r="W2210" s="60">
        <v>51.8</v>
      </c>
      <c r="X2210" s="2">
        <v>51.8</v>
      </c>
      <c r="Y2210" s="2">
        <v>51.8</v>
      </c>
      <c r="Z2210" s="2">
        <v>51.8</v>
      </c>
      <c r="AA2210" s="2">
        <v>51.8</v>
      </c>
      <c r="AB2210" s="2">
        <v>51.8</v>
      </c>
      <c r="AC2210" s="2">
        <v>51.8</v>
      </c>
      <c r="AD2210" s="2">
        <v>51.8</v>
      </c>
      <c r="AE2210" s="2">
        <v>53.7</v>
      </c>
      <c r="AF2210" s="2">
        <v>53.7</v>
      </c>
      <c r="AG2210" s="2">
        <v>53.7</v>
      </c>
      <c r="AH2210" s="2">
        <v>54.06</v>
      </c>
      <c r="AI2210" s="2">
        <v>54.3</v>
      </c>
      <c r="AJ2210" s="2">
        <v>54.478000000000002</v>
      </c>
      <c r="AK2210" s="2" t="s">
        <v>2955</v>
      </c>
    </row>
    <row r="2211" spans="14:37" x14ac:dyDescent="0.45">
      <c r="N2211" s="2">
        <v>2201</v>
      </c>
      <c r="O2211" s="2" t="s">
        <v>2208</v>
      </c>
      <c r="P2211" s="2" t="s">
        <v>2941</v>
      </c>
      <c r="Q2211" s="2">
        <v>0</v>
      </c>
      <c r="R2211" s="2">
        <v>1</v>
      </c>
      <c r="S2211" s="43">
        <v>0</v>
      </c>
      <c r="T2211" s="51">
        <f>VLOOKUP(O2211,'2-a. 기초 EDA'!C:K,9,FALSE)</f>
        <v>0.89632107023411367</v>
      </c>
      <c r="U2211" s="2">
        <v>59.4</v>
      </c>
      <c r="V2211" s="52">
        <v>60.9</v>
      </c>
      <c r="W2211" s="60">
        <v>59.4</v>
      </c>
      <c r="X2211" s="2">
        <v>59.4</v>
      </c>
      <c r="Y2211" s="2">
        <v>59.4</v>
      </c>
      <c r="Z2211" s="2">
        <v>59.4</v>
      </c>
      <c r="AA2211" s="2">
        <v>59.4</v>
      </c>
      <c r="AB2211" s="2">
        <v>59.4</v>
      </c>
      <c r="AC2211" s="2">
        <v>59.4</v>
      </c>
      <c r="AD2211" s="2">
        <v>59.4</v>
      </c>
      <c r="AE2211" s="2">
        <v>60.4</v>
      </c>
      <c r="AF2211" s="2">
        <v>60.774999999999999</v>
      </c>
      <c r="AG2211" s="2">
        <v>60.9</v>
      </c>
      <c r="AH2211" s="2">
        <v>60.9</v>
      </c>
      <c r="AI2211" s="2">
        <v>60.9</v>
      </c>
      <c r="AJ2211" s="2">
        <v>60.9</v>
      </c>
      <c r="AK2211" s="2" t="s">
        <v>2955</v>
      </c>
    </row>
    <row r="2212" spans="14:37" x14ac:dyDescent="0.45">
      <c r="N2212" s="2">
        <v>2202</v>
      </c>
      <c r="O2212" s="2" t="s">
        <v>2209</v>
      </c>
      <c r="P2212" s="2" t="s">
        <v>2941</v>
      </c>
      <c r="Q2212" s="2">
        <v>0</v>
      </c>
      <c r="R2212" s="2">
        <v>1</v>
      </c>
      <c r="S2212" s="43">
        <v>0</v>
      </c>
      <c r="T2212" s="51">
        <f>VLOOKUP(O2212,'2-a. 기초 EDA'!C:K,9,FALSE)</f>
        <v>0.89632107023411367</v>
      </c>
      <c r="U2212" s="2">
        <v>59.4</v>
      </c>
      <c r="V2212" s="52">
        <v>60.9</v>
      </c>
      <c r="W2212" s="60">
        <v>59.4</v>
      </c>
      <c r="X2212" s="2">
        <v>59.4</v>
      </c>
      <c r="Y2212" s="2">
        <v>59.4</v>
      </c>
      <c r="Z2212" s="2">
        <v>59.4</v>
      </c>
      <c r="AA2212" s="2">
        <v>59.4</v>
      </c>
      <c r="AB2212" s="2">
        <v>59.4</v>
      </c>
      <c r="AC2212" s="2">
        <v>59.4</v>
      </c>
      <c r="AD2212" s="2">
        <v>59.4</v>
      </c>
      <c r="AE2212" s="2">
        <v>60.4</v>
      </c>
      <c r="AF2212" s="2">
        <v>60.774999999999999</v>
      </c>
      <c r="AG2212" s="2">
        <v>60.9</v>
      </c>
      <c r="AH2212" s="2">
        <v>60.9</v>
      </c>
      <c r="AI2212" s="2">
        <v>60.9</v>
      </c>
      <c r="AJ2212" s="2">
        <v>60.9</v>
      </c>
      <c r="AK2212" s="2" t="s">
        <v>2955</v>
      </c>
    </row>
    <row r="2213" spans="14:37" x14ac:dyDescent="0.45">
      <c r="N2213" s="2">
        <v>2203</v>
      </c>
      <c r="O2213" s="2" t="s">
        <v>2210</v>
      </c>
      <c r="P2213" s="2" t="s">
        <v>2941</v>
      </c>
      <c r="Q2213" s="2">
        <v>0</v>
      </c>
      <c r="R2213" s="2">
        <v>1</v>
      </c>
      <c r="S2213" s="43">
        <v>0</v>
      </c>
      <c r="T2213" s="51">
        <f>VLOOKUP(O2213,'2-a. 기초 EDA'!C:K,9,FALSE)</f>
        <v>0.89632107023411367</v>
      </c>
      <c r="U2213" s="2">
        <v>52.6</v>
      </c>
      <c r="V2213" s="52">
        <v>54.4</v>
      </c>
      <c r="W2213" s="60">
        <v>52.6</v>
      </c>
      <c r="X2213" s="2">
        <v>52.6</v>
      </c>
      <c r="Y2213" s="2">
        <v>52.6</v>
      </c>
      <c r="Z2213" s="2">
        <v>52.6</v>
      </c>
      <c r="AA2213" s="2">
        <v>52.6</v>
      </c>
      <c r="AB2213" s="2">
        <v>52.6</v>
      </c>
      <c r="AC2213" s="2">
        <v>52.6</v>
      </c>
      <c r="AD2213" s="2">
        <v>52.6</v>
      </c>
      <c r="AE2213" s="2">
        <v>54.17</v>
      </c>
      <c r="AF2213" s="2">
        <v>54.4</v>
      </c>
      <c r="AG2213" s="2">
        <v>54.4</v>
      </c>
      <c r="AH2213" s="2">
        <v>54.4</v>
      </c>
      <c r="AI2213" s="2">
        <v>54.4</v>
      </c>
      <c r="AJ2213" s="2">
        <v>54.4</v>
      </c>
      <c r="AK2213" s="2" t="s">
        <v>2955</v>
      </c>
    </row>
    <row r="2214" spans="14:37" x14ac:dyDescent="0.45">
      <c r="N2214" s="2">
        <v>2204</v>
      </c>
      <c r="O2214" s="2" t="s">
        <v>2211</v>
      </c>
      <c r="P2214" s="2" t="s">
        <v>2941</v>
      </c>
      <c r="Q2214" s="2">
        <v>0</v>
      </c>
      <c r="R2214" s="2">
        <v>1</v>
      </c>
      <c r="S2214" s="43">
        <v>0</v>
      </c>
      <c r="T2214" s="51">
        <f>VLOOKUP(O2214,'2-a. 기초 EDA'!C:K,9,FALSE)</f>
        <v>0.89632107023411367</v>
      </c>
      <c r="U2214" s="2">
        <v>52.6</v>
      </c>
      <c r="V2214" s="52">
        <v>54.4</v>
      </c>
      <c r="W2214" s="60">
        <v>52.6</v>
      </c>
      <c r="X2214" s="2">
        <v>52.6</v>
      </c>
      <c r="Y2214" s="2">
        <v>52.6</v>
      </c>
      <c r="Z2214" s="2">
        <v>52.6</v>
      </c>
      <c r="AA2214" s="2">
        <v>52.6</v>
      </c>
      <c r="AB2214" s="2">
        <v>52.6</v>
      </c>
      <c r="AC2214" s="2">
        <v>52.6</v>
      </c>
      <c r="AD2214" s="2">
        <v>52.6</v>
      </c>
      <c r="AE2214" s="2">
        <v>54.17</v>
      </c>
      <c r="AF2214" s="2">
        <v>54.4</v>
      </c>
      <c r="AG2214" s="2">
        <v>54.4</v>
      </c>
      <c r="AH2214" s="2">
        <v>54.4</v>
      </c>
      <c r="AI2214" s="2">
        <v>54.4</v>
      </c>
      <c r="AJ2214" s="2">
        <v>54.4</v>
      </c>
      <c r="AK2214" s="2" t="s">
        <v>2955</v>
      </c>
    </row>
    <row r="2215" spans="14:37" x14ac:dyDescent="0.45">
      <c r="N2215" s="2">
        <v>2205</v>
      </c>
      <c r="O2215" s="2" t="s">
        <v>2212</v>
      </c>
      <c r="P2215" s="2" t="s">
        <v>2941</v>
      </c>
      <c r="Q2215" s="2">
        <v>0</v>
      </c>
      <c r="R2215" s="2">
        <v>1</v>
      </c>
      <c r="S2215" s="43">
        <v>0</v>
      </c>
      <c r="T2215" s="51">
        <f>VLOOKUP(O2215,'2-a. 기초 EDA'!C:K,9,FALSE)</f>
        <v>0.89632107023411367</v>
      </c>
      <c r="U2215" s="2">
        <v>52.6</v>
      </c>
      <c r="V2215" s="52">
        <v>54.4</v>
      </c>
      <c r="W2215" s="60">
        <v>52.6</v>
      </c>
      <c r="X2215" s="2">
        <v>52.6</v>
      </c>
      <c r="Y2215" s="2">
        <v>52.6</v>
      </c>
      <c r="Z2215" s="2">
        <v>52.6</v>
      </c>
      <c r="AA2215" s="2">
        <v>52.6</v>
      </c>
      <c r="AB2215" s="2">
        <v>52.6</v>
      </c>
      <c r="AC2215" s="2">
        <v>52.6</v>
      </c>
      <c r="AD2215" s="2">
        <v>52.6</v>
      </c>
      <c r="AE2215" s="2">
        <v>54.17</v>
      </c>
      <c r="AF2215" s="2">
        <v>54.4</v>
      </c>
      <c r="AG2215" s="2">
        <v>54.4</v>
      </c>
      <c r="AH2215" s="2">
        <v>54.4</v>
      </c>
      <c r="AI2215" s="2">
        <v>54.4</v>
      </c>
      <c r="AJ2215" s="2">
        <v>54.4</v>
      </c>
      <c r="AK2215" s="2" t="s">
        <v>2955</v>
      </c>
    </row>
    <row r="2216" spans="14:37" x14ac:dyDescent="0.45">
      <c r="N2216" s="2">
        <v>2206</v>
      </c>
      <c r="O2216" s="2" t="s">
        <v>2213</v>
      </c>
      <c r="P2216" s="2" t="s">
        <v>2941</v>
      </c>
      <c r="Q2216" s="2">
        <v>0</v>
      </c>
      <c r="R2216" s="2">
        <v>1</v>
      </c>
      <c r="S2216" s="43">
        <v>0</v>
      </c>
      <c r="T2216" s="51">
        <f>VLOOKUP(O2216,'2-a. 기초 EDA'!C:K,9,FALSE)</f>
        <v>0.89632107023411367</v>
      </c>
      <c r="U2216" s="2">
        <v>52.6</v>
      </c>
      <c r="V2216" s="52">
        <v>54.4</v>
      </c>
      <c r="W2216" s="60">
        <v>52.6</v>
      </c>
      <c r="X2216" s="2">
        <v>52.6</v>
      </c>
      <c r="Y2216" s="2">
        <v>52.6</v>
      </c>
      <c r="Z2216" s="2">
        <v>52.6</v>
      </c>
      <c r="AA2216" s="2">
        <v>52.6</v>
      </c>
      <c r="AB2216" s="2">
        <v>52.6</v>
      </c>
      <c r="AC2216" s="2">
        <v>52.6</v>
      </c>
      <c r="AD2216" s="2">
        <v>52.6</v>
      </c>
      <c r="AE2216" s="2">
        <v>54.17</v>
      </c>
      <c r="AF2216" s="2">
        <v>54.4</v>
      </c>
      <c r="AG2216" s="2">
        <v>54.4</v>
      </c>
      <c r="AH2216" s="2">
        <v>54.4</v>
      </c>
      <c r="AI2216" s="2">
        <v>54.4</v>
      </c>
      <c r="AJ2216" s="2">
        <v>54.4</v>
      </c>
      <c r="AK2216" s="2" t="s">
        <v>2955</v>
      </c>
    </row>
    <row r="2217" spans="14:37" x14ac:dyDescent="0.45">
      <c r="N2217" s="2">
        <v>2207</v>
      </c>
      <c r="O2217" s="2" t="s">
        <v>2214</v>
      </c>
      <c r="P2217" s="2" t="s">
        <v>2941</v>
      </c>
      <c r="Q2217" s="2">
        <v>0</v>
      </c>
      <c r="R2217" s="2">
        <v>1</v>
      </c>
      <c r="S2217" s="43">
        <v>0</v>
      </c>
      <c r="T2217" s="51">
        <f>VLOOKUP(O2217,'2-a. 기초 EDA'!C:K,9,FALSE)</f>
        <v>0.89632107023411367</v>
      </c>
      <c r="U2217" s="2">
        <v>54.8</v>
      </c>
      <c r="V2217" s="52">
        <v>56.9</v>
      </c>
      <c r="W2217" s="60">
        <v>54.9</v>
      </c>
      <c r="X2217" s="2">
        <v>54.9</v>
      </c>
      <c r="Y2217" s="2">
        <v>54.9</v>
      </c>
      <c r="Z2217" s="2">
        <v>54.9</v>
      </c>
      <c r="AA2217" s="2">
        <v>54.9</v>
      </c>
      <c r="AB2217" s="2">
        <v>54.9</v>
      </c>
      <c r="AC2217" s="2">
        <v>54.9</v>
      </c>
      <c r="AD2217" s="2">
        <v>54.9</v>
      </c>
      <c r="AE2217" s="2">
        <v>56.2</v>
      </c>
      <c r="AF2217" s="2">
        <v>56.774999999999999</v>
      </c>
      <c r="AG2217" s="2">
        <v>56.9</v>
      </c>
      <c r="AH2217" s="2">
        <v>56.9</v>
      </c>
      <c r="AI2217" s="2">
        <v>56.9</v>
      </c>
      <c r="AJ2217" s="2">
        <v>56.9</v>
      </c>
      <c r="AK2217" s="2" t="s">
        <v>2955</v>
      </c>
    </row>
    <row r="2218" spans="14:37" x14ac:dyDescent="0.45">
      <c r="N2218" s="2">
        <v>2208</v>
      </c>
      <c r="O2218" s="2" t="s">
        <v>2215</v>
      </c>
      <c r="P2218" s="2" t="s">
        <v>2941</v>
      </c>
      <c r="Q2218" s="2">
        <v>0</v>
      </c>
      <c r="R2218" s="2">
        <v>1</v>
      </c>
      <c r="S2218" s="43">
        <v>0</v>
      </c>
      <c r="T2218" s="51">
        <f>VLOOKUP(O2218,'2-a. 기초 EDA'!C:K,9,FALSE)</f>
        <v>0.89632107023411367</v>
      </c>
      <c r="U2218" s="2">
        <v>54.8</v>
      </c>
      <c r="V2218" s="52">
        <v>56.9</v>
      </c>
      <c r="W2218" s="60">
        <v>54.9</v>
      </c>
      <c r="X2218" s="2">
        <v>54.9</v>
      </c>
      <c r="Y2218" s="2">
        <v>54.9</v>
      </c>
      <c r="Z2218" s="2">
        <v>54.9</v>
      </c>
      <c r="AA2218" s="2">
        <v>54.9</v>
      </c>
      <c r="AB2218" s="2">
        <v>54.9</v>
      </c>
      <c r="AC2218" s="2">
        <v>54.9</v>
      </c>
      <c r="AD2218" s="2">
        <v>54.9</v>
      </c>
      <c r="AE2218" s="2">
        <v>56.2</v>
      </c>
      <c r="AF2218" s="2">
        <v>56.774999999999999</v>
      </c>
      <c r="AG2218" s="2">
        <v>56.9</v>
      </c>
      <c r="AH2218" s="2">
        <v>56.9</v>
      </c>
      <c r="AI2218" s="2">
        <v>56.9</v>
      </c>
      <c r="AJ2218" s="2">
        <v>56.9</v>
      </c>
      <c r="AK2218" s="2" t="s">
        <v>2955</v>
      </c>
    </row>
    <row r="2219" spans="14:37" x14ac:dyDescent="0.45">
      <c r="N2219" s="2">
        <v>2209</v>
      </c>
      <c r="O2219" s="2" t="s">
        <v>2216</v>
      </c>
      <c r="P2219" s="2" t="s">
        <v>2941</v>
      </c>
      <c r="Q2219" s="2">
        <v>0</v>
      </c>
      <c r="R2219" s="2">
        <v>1</v>
      </c>
      <c r="S2219" s="43">
        <v>0</v>
      </c>
      <c r="T2219" s="51">
        <f>VLOOKUP(O2219,'2-a. 기초 EDA'!C:K,9,FALSE)</f>
        <v>0.89632107023411367</v>
      </c>
      <c r="U2219" s="2">
        <v>53.2</v>
      </c>
      <c r="V2219" s="52">
        <v>58.3</v>
      </c>
      <c r="W2219" s="60">
        <v>53.2</v>
      </c>
      <c r="X2219" s="2">
        <v>53.2</v>
      </c>
      <c r="Y2219" s="2">
        <v>53.2</v>
      </c>
      <c r="Z2219" s="2">
        <v>53.2</v>
      </c>
      <c r="AA2219" s="2">
        <v>53.2</v>
      </c>
      <c r="AB2219" s="2">
        <v>53.2</v>
      </c>
      <c r="AC2219" s="2">
        <v>53.2</v>
      </c>
      <c r="AD2219" s="2">
        <v>53.2</v>
      </c>
      <c r="AE2219" s="2">
        <v>57.5</v>
      </c>
      <c r="AF2219" s="2">
        <v>58.099999999999902</v>
      </c>
      <c r="AG2219" s="2">
        <v>58.3</v>
      </c>
      <c r="AH2219" s="2">
        <v>58.3</v>
      </c>
      <c r="AI2219" s="2">
        <v>58.3</v>
      </c>
      <c r="AJ2219" s="2">
        <v>58.3</v>
      </c>
      <c r="AK2219" s="2" t="s">
        <v>2955</v>
      </c>
    </row>
    <row r="2220" spans="14:37" x14ac:dyDescent="0.45">
      <c r="N2220" s="2">
        <v>2210</v>
      </c>
      <c r="O2220" s="2" t="s">
        <v>2217</v>
      </c>
      <c r="P2220" s="2" t="s">
        <v>2941</v>
      </c>
      <c r="Q2220" s="2">
        <v>0</v>
      </c>
      <c r="R2220" s="2">
        <v>1</v>
      </c>
      <c r="S2220" s="43">
        <v>0</v>
      </c>
      <c r="T2220" s="51">
        <f>VLOOKUP(O2220,'2-a. 기초 EDA'!C:K,9,FALSE)</f>
        <v>0.89632107023411367</v>
      </c>
      <c r="U2220" s="2">
        <v>53.2</v>
      </c>
      <c r="V2220" s="52">
        <v>58.3</v>
      </c>
      <c r="W2220" s="60">
        <v>53.2</v>
      </c>
      <c r="X2220" s="2">
        <v>53.2</v>
      </c>
      <c r="Y2220" s="2">
        <v>53.2</v>
      </c>
      <c r="Z2220" s="2">
        <v>53.2</v>
      </c>
      <c r="AA2220" s="2">
        <v>53.2</v>
      </c>
      <c r="AB2220" s="2">
        <v>53.2</v>
      </c>
      <c r="AC2220" s="2">
        <v>53.2</v>
      </c>
      <c r="AD2220" s="2">
        <v>53.2</v>
      </c>
      <c r="AE2220" s="2">
        <v>57.5</v>
      </c>
      <c r="AF2220" s="2">
        <v>58.099999999999902</v>
      </c>
      <c r="AG2220" s="2">
        <v>58.3</v>
      </c>
      <c r="AH2220" s="2">
        <v>58.3</v>
      </c>
      <c r="AI2220" s="2">
        <v>58.3</v>
      </c>
      <c r="AJ2220" s="2">
        <v>58.3</v>
      </c>
      <c r="AK2220" s="2" t="s">
        <v>2955</v>
      </c>
    </row>
    <row r="2221" spans="14:37" x14ac:dyDescent="0.45">
      <c r="N2221" s="2">
        <v>2211</v>
      </c>
      <c r="O2221" s="2" t="s">
        <v>2218</v>
      </c>
      <c r="P2221" s="2" t="s">
        <v>2941</v>
      </c>
      <c r="Q2221" s="2">
        <v>0</v>
      </c>
      <c r="R2221" s="2">
        <v>1</v>
      </c>
      <c r="S2221" s="43">
        <v>0</v>
      </c>
      <c r="T2221" s="51">
        <f>VLOOKUP(O2221,'2-a. 기초 EDA'!C:K,9,FALSE)</f>
        <v>0.89632107023411367</v>
      </c>
      <c r="U2221" s="2">
        <v>51.4</v>
      </c>
      <c r="V2221" s="52">
        <v>55.5</v>
      </c>
      <c r="W2221" s="60">
        <v>51.4</v>
      </c>
      <c r="X2221" s="2">
        <v>51.4</v>
      </c>
      <c r="Y2221" s="2">
        <v>51.4</v>
      </c>
      <c r="Z2221" s="2">
        <v>51.4</v>
      </c>
      <c r="AA2221" s="2">
        <v>51.4</v>
      </c>
      <c r="AB2221" s="2">
        <v>51.4</v>
      </c>
      <c r="AC2221" s="2">
        <v>51.4</v>
      </c>
      <c r="AD2221" s="2">
        <v>51.4</v>
      </c>
      <c r="AE2221" s="2">
        <v>53.8</v>
      </c>
      <c r="AF2221" s="2">
        <v>53.8</v>
      </c>
      <c r="AG2221" s="2">
        <v>53.8</v>
      </c>
      <c r="AH2221" s="2">
        <v>53.8</v>
      </c>
      <c r="AI2221" s="2">
        <v>53.99</v>
      </c>
      <c r="AJ2221" s="2">
        <v>55.5</v>
      </c>
      <c r="AK2221" s="2" t="s">
        <v>2955</v>
      </c>
    </row>
    <row r="2222" spans="14:37" x14ac:dyDescent="0.45">
      <c r="N2222" s="2">
        <v>2212</v>
      </c>
      <c r="O2222" s="2" t="s">
        <v>2219</v>
      </c>
      <c r="P2222" s="2" t="s">
        <v>2941</v>
      </c>
      <c r="Q2222" s="2">
        <v>0</v>
      </c>
      <c r="R2222" s="2">
        <v>1</v>
      </c>
      <c r="S2222" s="43">
        <v>0</v>
      </c>
      <c r="T2222" s="51">
        <f>VLOOKUP(O2222,'2-a. 기초 EDA'!C:K,9,FALSE)</f>
        <v>0.89632107023411367</v>
      </c>
      <c r="U2222" s="2">
        <v>51.4</v>
      </c>
      <c r="V2222" s="52">
        <v>55.5</v>
      </c>
      <c r="W2222" s="60">
        <v>51.4</v>
      </c>
      <c r="X2222" s="2">
        <v>51.4</v>
      </c>
      <c r="Y2222" s="2">
        <v>51.4</v>
      </c>
      <c r="Z2222" s="2">
        <v>51.4</v>
      </c>
      <c r="AA2222" s="2">
        <v>51.4</v>
      </c>
      <c r="AB2222" s="2">
        <v>51.4</v>
      </c>
      <c r="AC2222" s="2">
        <v>51.4</v>
      </c>
      <c r="AD2222" s="2">
        <v>51.4</v>
      </c>
      <c r="AE2222" s="2">
        <v>53.8</v>
      </c>
      <c r="AF2222" s="2">
        <v>53.8</v>
      </c>
      <c r="AG2222" s="2">
        <v>53.8</v>
      </c>
      <c r="AH2222" s="2">
        <v>53.8</v>
      </c>
      <c r="AI2222" s="2">
        <v>53.99</v>
      </c>
      <c r="AJ2222" s="2">
        <v>55.5</v>
      </c>
      <c r="AK2222" s="2" t="s">
        <v>2955</v>
      </c>
    </row>
    <row r="2223" spans="14:37" x14ac:dyDescent="0.45">
      <c r="N2223" s="2">
        <v>2213</v>
      </c>
      <c r="O2223" s="2" t="s">
        <v>2220</v>
      </c>
      <c r="P2223" s="2" t="s">
        <v>2941</v>
      </c>
      <c r="Q2223" s="2">
        <v>0</v>
      </c>
      <c r="R2223" s="2">
        <v>1</v>
      </c>
      <c r="S2223" s="43">
        <v>0</v>
      </c>
      <c r="T2223" s="51">
        <f>VLOOKUP(O2223,'2-a. 기초 EDA'!C:K,9,FALSE)</f>
        <v>0.89632107023411367</v>
      </c>
      <c r="U2223" s="2">
        <v>51.4</v>
      </c>
      <c r="V2223" s="52">
        <v>55.5</v>
      </c>
      <c r="W2223" s="60">
        <v>51.4</v>
      </c>
      <c r="X2223" s="2">
        <v>51.4</v>
      </c>
      <c r="Y2223" s="2">
        <v>51.4</v>
      </c>
      <c r="Z2223" s="2">
        <v>51.4</v>
      </c>
      <c r="AA2223" s="2">
        <v>51.4</v>
      </c>
      <c r="AB2223" s="2">
        <v>51.4</v>
      </c>
      <c r="AC2223" s="2">
        <v>51.4</v>
      </c>
      <c r="AD2223" s="2">
        <v>51.4</v>
      </c>
      <c r="AE2223" s="2">
        <v>53.8</v>
      </c>
      <c r="AF2223" s="2">
        <v>53.8</v>
      </c>
      <c r="AG2223" s="2">
        <v>53.8</v>
      </c>
      <c r="AH2223" s="2">
        <v>53.8</v>
      </c>
      <c r="AI2223" s="2">
        <v>53.99</v>
      </c>
      <c r="AJ2223" s="2">
        <v>55.5</v>
      </c>
      <c r="AK2223" s="2" t="s">
        <v>2955</v>
      </c>
    </row>
    <row r="2224" spans="14:37" x14ac:dyDescent="0.45">
      <c r="N2224" s="2">
        <v>2214</v>
      </c>
      <c r="O2224" s="2" t="s">
        <v>2221</v>
      </c>
      <c r="P2224" s="2" t="s">
        <v>2941</v>
      </c>
      <c r="Q2224" s="2">
        <v>0</v>
      </c>
      <c r="R2224" s="2">
        <v>1</v>
      </c>
      <c r="S2224" s="43">
        <v>0</v>
      </c>
      <c r="T2224" s="51">
        <f>VLOOKUP(O2224,'2-a. 기초 EDA'!C:K,9,FALSE)</f>
        <v>0.89632107023411367</v>
      </c>
      <c r="U2224" s="2">
        <v>51.4</v>
      </c>
      <c r="V2224" s="52">
        <v>55.5</v>
      </c>
      <c r="W2224" s="60">
        <v>51.4</v>
      </c>
      <c r="X2224" s="2">
        <v>51.4</v>
      </c>
      <c r="Y2224" s="2">
        <v>51.4</v>
      </c>
      <c r="Z2224" s="2">
        <v>51.4</v>
      </c>
      <c r="AA2224" s="2">
        <v>51.4</v>
      </c>
      <c r="AB2224" s="2">
        <v>51.4</v>
      </c>
      <c r="AC2224" s="2">
        <v>51.4</v>
      </c>
      <c r="AD2224" s="2">
        <v>51.4</v>
      </c>
      <c r="AE2224" s="2">
        <v>53.8</v>
      </c>
      <c r="AF2224" s="2">
        <v>53.8</v>
      </c>
      <c r="AG2224" s="2">
        <v>53.8</v>
      </c>
      <c r="AH2224" s="2">
        <v>53.8</v>
      </c>
      <c r="AI2224" s="2">
        <v>53.99</v>
      </c>
      <c r="AJ2224" s="2">
        <v>55.5</v>
      </c>
      <c r="AK2224" s="2" t="s">
        <v>2955</v>
      </c>
    </row>
    <row r="2225" spans="14:37" x14ac:dyDescent="0.45">
      <c r="N2225" s="2">
        <v>2215</v>
      </c>
      <c r="O2225" s="2" t="s">
        <v>2222</v>
      </c>
      <c r="P2225" s="2" t="s">
        <v>2941</v>
      </c>
      <c r="Q2225" s="2">
        <v>0</v>
      </c>
      <c r="R2225" s="2">
        <v>1</v>
      </c>
      <c r="S2225" s="43">
        <v>0</v>
      </c>
      <c r="T2225" s="51">
        <f>VLOOKUP(O2225,'2-a. 기초 EDA'!C:K,9,FALSE)</f>
        <v>0.89632107023411367</v>
      </c>
      <c r="U2225" s="2">
        <v>48.7</v>
      </c>
      <c r="V2225" s="52">
        <v>54</v>
      </c>
      <c r="W2225" s="60">
        <v>51.1</v>
      </c>
      <c r="X2225" s="2">
        <v>51.1</v>
      </c>
      <c r="Y2225" s="2">
        <v>51.1</v>
      </c>
      <c r="Z2225" s="2">
        <v>51.1</v>
      </c>
      <c r="AA2225" s="2">
        <v>51.1</v>
      </c>
      <c r="AB2225" s="2">
        <v>51.1</v>
      </c>
      <c r="AC2225" s="2">
        <v>51.1</v>
      </c>
      <c r="AD2225" s="2">
        <v>51.1</v>
      </c>
      <c r="AE2225" s="2">
        <v>52.8</v>
      </c>
      <c r="AF2225" s="2">
        <v>53.725000000000001</v>
      </c>
      <c r="AG2225" s="2">
        <v>54</v>
      </c>
      <c r="AH2225" s="2">
        <v>54</v>
      </c>
      <c r="AI2225" s="2">
        <v>54</v>
      </c>
      <c r="AJ2225" s="2">
        <v>54</v>
      </c>
      <c r="AK2225" s="2" t="s">
        <v>2955</v>
      </c>
    </row>
    <row r="2226" spans="14:37" x14ac:dyDescent="0.45">
      <c r="N2226" s="2">
        <v>2216</v>
      </c>
      <c r="O2226" s="2" t="s">
        <v>2223</v>
      </c>
      <c r="P2226" s="2" t="s">
        <v>2941</v>
      </c>
      <c r="Q2226" s="2">
        <v>0</v>
      </c>
      <c r="R2226" s="2">
        <v>1</v>
      </c>
      <c r="S2226" s="43">
        <v>0</v>
      </c>
      <c r="T2226" s="51">
        <f>VLOOKUP(O2226,'2-a. 기초 EDA'!C:K,9,FALSE)</f>
        <v>0.89632107023411367</v>
      </c>
      <c r="U2226" s="2">
        <v>48.7</v>
      </c>
      <c r="V2226" s="52">
        <v>54</v>
      </c>
      <c r="W2226" s="60">
        <v>51.1</v>
      </c>
      <c r="X2226" s="2">
        <v>51.1</v>
      </c>
      <c r="Y2226" s="2">
        <v>51.1</v>
      </c>
      <c r="Z2226" s="2">
        <v>51.1</v>
      </c>
      <c r="AA2226" s="2">
        <v>51.1</v>
      </c>
      <c r="AB2226" s="2">
        <v>51.1</v>
      </c>
      <c r="AC2226" s="2">
        <v>51.1</v>
      </c>
      <c r="AD2226" s="2">
        <v>51.1</v>
      </c>
      <c r="AE2226" s="2">
        <v>52.8</v>
      </c>
      <c r="AF2226" s="2">
        <v>53.725000000000001</v>
      </c>
      <c r="AG2226" s="2">
        <v>54</v>
      </c>
      <c r="AH2226" s="2">
        <v>54</v>
      </c>
      <c r="AI2226" s="2">
        <v>54</v>
      </c>
      <c r="AJ2226" s="2">
        <v>54</v>
      </c>
      <c r="AK2226" s="2" t="s">
        <v>2955</v>
      </c>
    </row>
    <row r="2227" spans="14:37" x14ac:dyDescent="0.45">
      <c r="N2227" s="2">
        <v>2217</v>
      </c>
      <c r="O2227" s="2" t="s">
        <v>2224</v>
      </c>
      <c r="P2227" s="2" t="s">
        <v>2941</v>
      </c>
      <c r="Q2227" s="2">
        <v>0</v>
      </c>
      <c r="R2227" s="2">
        <v>1</v>
      </c>
      <c r="S2227" s="43">
        <v>0</v>
      </c>
      <c r="T2227" s="51">
        <f>VLOOKUP(O2227,'2-a. 기초 EDA'!C:K,9,FALSE)</f>
        <v>0.89632107023411367</v>
      </c>
      <c r="U2227" s="2">
        <v>48.9</v>
      </c>
      <c r="V2227" s="52">
        <v>59.4</v>
      </c>
      <c r="W2227" s="60">
        <v>48.9</v>
      </c>
      <c r="X2227" s="2">
        <v>48.9</v>
      </c>
      <c r="Y2227" s="2">
        <v>48.9</v>
      </c>
      <c r="Z2227" s="2">
        <v>48.9</v>
      </c>
      <c r="AA2227" s="2">
        <v>48.9</v>
      </c>
      <c r="AB2227" s="2">
        <v>48.9</v>
      </c>
      <c r="AC2227" s="2">
        <v>48.9</v>
      </c>
      <c r="AD2227" s="2">
        <v>48.9</v>
      </c>
      <c r="AE2227" s="2">
        <v>58.4</v>
      </c>
      <c r="AF2227" s="2">
        <v>59.2</v>
      </c>
      <c r="AG2227" s="2">
        <v>59.4</v>
      </c>
      <c r="AH2227" s="2">
        <v>59.4</v>
      </c>
      <c r="AI2227" s="2">
        <v>59.4</v>
      </c>
      <c r="AJ2227" s="2">
        <v>59.4</v>
      </c>
      <c r="AK2227" s="2" t="s">
        <v>2955</v>
      </c>
    </row>
    <row r="2228" spans="14:37" x14ac:dyDescent="0.45">
      <c r="N2228" s="2">
        <v>2218</v>
      </c>
      <c r="O2228" s="2" t="s">
        <v>2225</v>
      </c>
      <c r="P2228" s="2" t="s">
        <v>2941</v>
      </c>
      <c r="Q2228" s="2">
        <v>0</v>
      </c>
      <c r="R2228" s="2">
        <v>1</v>
      </c>
      <c r="S2228" s="43">
        <v>0</v>
      </c>
      <c r="T2228" s="51">
        <f>VLOOKUP(O2228,'2-a. 기초 EDA'!C:K,9,FALSE)</f>
        <v>0.89632107023411367</v>
      </c>
      <c r="U2228" s="2">
        <v>48.9</v>
      </c>
      <c r="V2228" s="52">
        <v>59.4</v>
      </c>
      <c r="W2228" s="60">
        <v>48.9</v>
      </c>
      <c r="X2228" s="2">
        <v>48.9</v>
      </c>
      <c r="Y2228" s="2">
        <v>48.9</v>
      </c>
      <c r="Z2228" s="2">
        <v>48.9</v>
      </c>
      <c r="AA2228" s="2">
        <v>48.9</v>
      </c>
      <c r="AB2228" s="2">
        <v>48.9</v>
      </c>
      <c r="AC2228" s="2">
        <v>48.9</v>
      </c>
      <c r="AD2228" s="2">
        <v>48.9</v>
      </c>
      <c r="AE2228" s="2">
        <v>58.4</v>
      </c>
      <c r="AF2228" s="2">
        <v>59.2</v>
      </c>
      <c r="AG2228" s="2">
        <v>59.4</v>
      </c>
      <c r="AH2228" s="2">
        <v>59.4</v>
      </c>
      <c r="AI2228" s="2">
        <v>59.4</v>
      </c>
      <c r="AJ2228" s="2">
        <v>59.4</v>
      </c>
      <c r="AK2228" s="2" t="s">
        <v>2955</v>
      </c>
    </row>
    <row r="2229" spans="14:37" x14ac:dyDescent="0.45">
      <c r="N2229" s="2">
        <v>2219</v>
      </c>
      <c r="O2229" s="2" t="s">
        <v>2226</v>
      </c>
      <c r="P2229" s="2" t="s">
        <v>2941</v>
      </c>
      <c r="Q2229" s="2">
        <v>0</v>
      </c>
      <c r="R2229" s="2">
        <v>1</v>
      </c>
      <c r="S2229" s="43">
        <v>0</v>
      </c>
      <c r="T2229" s="51">
        <f>VLOOKUP(O2229,'2-a. 기초 EDA'!C:K,9,FALSE)</f>
        <v>0.89632107023411367</v>
      </c>
      <c r="U2229" s="2">
        <v>55.5</v>
      </c>
      <c r="V2229" s="52">
        <v>62</v>
      </c>
      <c r="W2229" s="60">
        <v>55.5</v>
      </c>
      <c r="X2229" s="2">
        <v>55.5</v>
      </c>
      <c r="Y2229" s="2">
        <v>55.5</v>
      </c>
      <c r="Z2229" s="2">
        <v>55.5</v>
      </c>
      <c r="AA2229" s="2">
        <v>55.5</v>
      </c>
      <c r="AB2229" s="2">
        <v>55.5</v>
      </c>
      <c r="AC2229" s="2">
        <v>55.5</v>
      </c>
      <c r="AD2229" s="2">
        <v>55.5</v>
      </c>
      <c r="AE2229" s="2">
        <v>60.7</v>
      </c>
      <c r="AF2229" s="2">
        <v>60.7</v>
      </c>
      <c r="AG2229" s="2">
        <v>60.7</v>
      </c>
      <c r="AH2229" s="2">
        <v>60.7</v>
      </c>
      <c r="AI2229" s="2">
        <v>61.08</v>
      </c>
      <c r="AJ2229" s="2">
        <v>62</v>
      </c>
      <c r="AK2229" s="2" t="s">
        <v>2955</v>
      </c>
    </row>
    <row r="2230" spans="14:37" x14ac:dyDescent="0.45">
      <c r="N2230" s="2">
        <v>2220</v>
      </c>
      <c r="O2230" s="2" t="s">
        <v>2227</v>
      </c>
      <c r="P2230" s="2" t="s">
        <v>2941</v>
      </c>
      <c r="Q2230" s="2">
        <v>0</v>
      </c>
      <c r="R2230" s="2">
        <v>1</v>
      </c>
      <c r="S2230" s="43">
        <v>0</v>
      </c>
      <c r="T2230" s="51">
        <f>VLOOKUP(O2230,'2-a. 기초 EDA'!C:K,9,FALSE)</f>
        <v>0.89632107023411367</v>
      </c>
      <c r="U2230" s="2">
        <v>55.5</v>
      </c>
      <c r="V2230" s="52">
        <v>62</v>
      </c>
      <c r="W2230" s="60">
        <v>55.5</v>
      </c>
      <c r="X2230" s="2">
        <v>55.5</v>
      </c>
      <c r="Y2230" s="2">
        <v>55.5</v>
      </c>
      <c r="Z2230" s="2">
        <v>55.5</v>
      </c>
      <c r="AA2230" s="2">
        <v>55.5</v>
      </c>
      <c r="AB2230" s="2">
        <v>55.5</v>
      </c>
      <c r="AC2230" s="2">
        <v>55.5</v>
      </c>
      <c r="AD2230" s="2">
        <v>55.5</v>
      </c>
      <c r="AE2230" s="2">
        <v>60.7</v>
      </c>
      <c r="AF2230" s="2">
        <v>60.7</v>
      </c>
      <c r="AG2230" s="2">
        <v>60.7</v>
      </c>
      <c r="AH2230" s="2">
        <v>60.7</v>
      </c>
      <c r="AI2230" s="2">
        <v>61.08</v>
      </c>
      <c r="AJ2230" s="2">
        <v>62</v>
      </c>
      <c r="AK2230" s="2" t="s">
        <v>2955</v>
      </c>
    </row>
    <row r="2231" spans="14:37" x14ac:dyDescent="0.45">
      <c r="N2231" s="2">
        <v>2221</v>
      </c>
      <c r="O2231" s="2" t="s">
        <v>2228</v>
      </c>
      <c r="P2231" s="2" t="s">
        <v>2941</v>
      </c>
      <c r="Q2231" s="2">
        <v>0</v>
      </c>
      <c r="R2231" s="2">
        <v>1</v>
      </c>
      <c r="S2231" s="43">
        <v>0</v>
      </c>
      <c r="T2231" s="51">
        <f>VLOOKUP(O2231,'2-a. 기초 EDA'!C:K,9,FALSE)</f>
        <v>0.89632107023411367</v>
      </c>
      <c r="U2231" s="2">
        <v>55.5</v>
      </c>
      <c r="V2231" s="52">
        <v>62</v>
      </c>
      <c r="W2231" s="60">
        <v>55.5</v>
      </c>
      <c r="X2231" s="2">
        <v>55.5</v>
      </c>
      <c r="Y2231" s="2">
        <v>55.5</v>
      </c>
      <c r="Z2231" s="2">
        <v>55.5</v>
      </c>
      <c r="AA2231" s="2">
        <v>55.5</v>
      </c>
      <c r="AB2231" s="2">
        <v>55.5</v>
      </c>
      <c r="AC2231" s="2">
        <v>55.5</v>
      </c>
      <c r="AD2231" s="2">
        <v>55.5</v>
      </c>
      <c r="AE2231" s="2">
        <v>60.7</v>
      </c>
      <c r="AF2231" s="2">
        <v>60.7</v>
      </c>
      <c r="AG2231" s="2">
        <v>60.7</v>
      </c>
      <c r="AH2231" s="2">
        <v>60.7</v>
      </c>
      <c r="AI2231" s="2">
        <v>61.08</v>
      </c>
      <c r="AJ2231" s="2">
        <v>62</v>
      </c>
      <c r="AK2231" s="2" t="s">
        <v>2955</v>
      </c>
    </row>
    <row r="2232" spans="14:37" x14ac:dyDescent="0.45">
      <c r="N2232" s="2">
        <v>2222</v>
      </c>
      <c r="O2232" s="2" t="s">
        <v>2229</v>
      </c>
      <c r="P2232" s="2" t="s">
        <v>2941</v>
      </c>
      <c r="Q2232" s="2">
        <v>0</v>
      </c>
      <c r="R2232" s="2">
        <v>1</v>
      </c>
      <c r="S2232" s="43">
        <v>0</v>
      </c>
      <c r="T2232" s="51">
        <f>VLOOKUP(O2232,'2-a. 기초 EDA'!C:K,9,FALSE)</f>
        <v>0.89632107023411367</v>
      </c>
      <c r="U2232" s="2">
        <v>55.5</v>
      </c>
      <c r="V2232" s="52">
        <v>62</v>
      </c>
      <c r="W2232" s="60">
        <v>55.5</v>
      </c>
      <c r="X2232" s="2">
        <v>55.5</v>
      </c>
      <c r="Y2232" s="2">
        <v>55.5</v>
      </c>
      <c r="Z2232" s="2">
        <v>55.5</v>
      </c>
      <c r="AA2232" s="2">
        <v>55.5</v>
      </c>
      <c r="AB2232" s="2">
        <v>55.5</v>
      </c>
      <c r="AC2232" s="2">
        <v>55.5</v>
      </c>
      <c r="AD2232" s="2">
        <v>55.5</v>
      </c>
      <c r="AE2232" s="2">
        <v>60.7</v>
      </c>
      <c r="AF2232" s="2">
        <v>60.7</v>
      </c>
      <c r="AG2232" s="2">
        <v>60.7</v>
      </c>
      <c r="AH2232" s="2">
        <v>60.7</v>
      </c>
      <c r="AI2232" s="2">
        <v>61.08</v>
      </c>
      <c r="AJ2232" s="2">
        <v>62</v>
      </c>
      <c r="AK2232" s="2" t="s">
        <v>2955</v>
      </c>
    </row>
    <row r="2233" spans="14:37" x14ac:dyDescent="0.45">
      <c r="N2233" s="2">
        <v>2223</v>
      </c>
      <c r="O2233" s="2" t="s">
        <v>2230</v>
      </c>
      <c r="P2233" s="2" t="s">
        <v>2941</v>
      </c>
      <c r="Q2233" s="2">
        <v>0</v>
      </c>
      <c r="R2233" s="2">
        <v>1</v>
      </c>
      <c r="S2233" s="43">
        <v>0</v>
      </c>
      <c r="T2233" s="51">
        <f>VLOOKUP(O2233,'2-a. 기초 EDA'!C:K,9,FALSE)</f>
        <v>0.89632107023411367</v>
      </c>
      <c r="U2233" s="2">
        <v>51.5</v>
      </c>
      <c r="V2233" s="52">
        <v>60.4</v>
      </c>
      <c r="W2233" s="60">
        <v>51.5</v>
      </c>
      <c r="X2233" s="2">
        <v>51.5</v>
      </c>
      <c r="Y2233" s="2">
        <v>52.5</v>
      </c>
      <c r="Z2233" s="2">
        <v>52.5</v>
      </c>
      <c r="AA2233" s="2">
        <v>52.5</v>
      </c>
      <c r="AB2233" s="2">
        <v>52.5</v>
      </c>
      <c r="AC2233" s="2">
        <v>52.5</v>
      </c>
      <c r="AD2233" s="2">
        <v>52.5</v>
      </c>
      <c r="AE2233" s="2">
        <v>59</v>
      </c>
      <c r="AF2233" s="2">
        <v>60.05</v>
      </c>
      <c r="AG2233" s="2">
        <v>60.4</v>
      </c>
      <c r="AH2233" s="2">
        <v>60.4</v>
      </c>
      <c r="AI2233" s="2">
        <v>60.4</v>
      </c>
      <c r="AJ2233" s="2">
        <v>60.4</v>
      </c>
      <c r="AK2233" s="2" t="s">
        <v>2955</v>
      </c>
    </row>
    <row r="2234" spans="14:37" x14ac:dyDescent="0.45">
      <c r="N2234" s="2">
        <v>2224</v>
      </c>
      <c r="O2234" s="2" t="s">
        <v>2231</v>
      </c>
      <c r="P2234" s="2" t="s">
        <v>2941</v>
      </c>
      <c r="Q2234" s="2">
        <v>0</v>
      </c>
      <c r="R2234" s="2">
        <v>1</v>
      </c>
      <c r="S2234" s="43">
        <v>0</v>
      </c>
      <c r="T2234" s="51">
        <f>VLOOKUP(O2234,'2-a. 기초 EDA'!C:K,9,FALSE)</f>
        <v>0.89632107023411367</v>
      </c>
      <c r="U2234" s="2">
        <v>51.5</v>
      </c>
      <c r="V2234" s="52">
        <v>60.4</v>
      </c>
      <c r="W2234" s="60">
        <v>51.5</v>
      </c>
      <c r="X2234" s="2">
        <v>51.5</v>
      </c>
      <c r="Y2234" s="2">
        <v>52.5</v>
      </c>
      <c r="Z2234" s="2">
        <v>52.5</v>
      </c>
      <c r="AA2234" s="2">
        <v>52.5</v>
      </c>
      <c r="AB2234" s="2">
        <v>52.5</v>
      </c>
      <c r="AC2234" s="2">
        <v>52.5</v>
      </c>
      <c r="AD2234" s="2">
        <v>52.5</v>
      </c>
      <c r="AE2234" s="2">
        <v>59</v>
      </c>
      <c r="AF2234" s="2">
        <v>60.05</v>
      </c>
      <c r="AG2234" s="2">
        <v>60.4</v>
      </c>
      <c r="AH2234" s="2">
        <v>60.4</v>
      </c>
      <c r="AI2234" s="2">
        <v>60.4</v>
      </c>
      <c r="AJ2234" s="2">
        <v>60.4</v>
      </c>
      <c r="AK2234" s="2" t="s">
        <v>2955</v>
      </c>
    </row>
    <row r="2235" spans="14:37" x14ac:dyDescent="0.45">
      <c r="N2235" s="2">
        <v>2225</v>
      </c>
      <c r="O2235" s="2" t="s">
        <v>2232</v>
      </c>
      <c r="P2235" s="2" t="s">
        <v>2941</v>
      </c>
      <c r="Q2235" s="2">
        <v>0</v>
      </c>
      <c r="R2235" s="2">
        <v>1</v>
      </c>
      <c r="S2235" s="43">
        <v>0</v>
      </c>
      <c r="T2235" s="51">
        <f>VLOOKUP(O2235,'2-a. 기초 EDA'!C:K,9,FALSE)</f>
        <v>0.89632107023411367</v>
      </c>
      <c r="U2235" s="2">
        <v>47.3</v>
      </c>
      <c r="V2235" s="52">
        <v>57.4</v>
      </c>
      <c r="W2235" s="60">
        <v>47.3</v>
      </c>
      <c r="X2235" s="2">
        <v>47.3</v>
      </c>
      <c r="Y2235" s="2">
        <v>47.3</v>
      </c>
      <c r="Z2235" s="2">
        <v>47.3</v>
      </c>
      <c r="AA2235" s="2">
        <v>47.3</v>
      </c>
      <c r="AB2235" s="2">
        <v>47.3</v>
      </c>
      <c r="AC2235" s="2">
        <v>47.3</v>
      </c>
      <c r="AD2235" s="2">
        <v>47.3</v>
      </c>
      <c r="AE2235" s="2">
        <v>56.4</v>
      </c>
      <c r="AF2235" s="2">
        <v>57.174999999999997</v>
      </c>
      <c r="AG2235" s="2">
        <v>57.4</v>
      </c>
      <c r="AH2235" s="2">
        <v>57.4</v>
      </c>
      <c r="AI2235" s="2">
        <v>57.4</v>
      </c>
      <c r="AJ2235" s="2">
        <v>57.4</v>
      </c>
      <c r="AK2235" s="2" t="s">
        <v>2955</v>
      </c>
    </row>
    <row r="2236" spans="14:37" x14ac:dyDescent="0.45">
      <c r="N2236" s="2">
        <v>2226</v>
      </c>
      <c r="O2236" s="2" t="s">
        <v>2233</v>
      </c>
      <c r="P2236" s="2" t="s">
        <v>2941</v>
      </c>
      <c r="Q2236" s="2">
        <v>0</v>
      </c>
      <c r="R2236" s="2">
        <v>1</v>
      </c>
      <c r="S2236" s="43">
        <v>0</v>
      </c>
      <c r="T2236" s="51">
        <f>VLOOKUP(O2236,'2-a. 기초 EDA'!C:K,9,FALSE)</f>
        <v>0.89632107023411367</v>
      </c>
      <c r="U2236" s="2">
        <v>47.3</v>
      </c>
      <c r="V2236" s="52">
        <v>57.4</v>
      </c>
      <c r="W2236" s="60">
        <v>47.3</v>
      </c>
      <c r="X2236" s="2">
        <v>47.3</v>
      </c>
      <c r="Y2236" s="2">
        <v>47.3</v>
      </c>
      <c r="Z2236" s="2">
        <v>47.3</v>
      </c>
      <c r="AA2236" s="2">
        <v>47.3</v>
      </c>
      <c r="AB2236" s="2">
        <v>47.3</v>
      </c>
      <c r="AC2236" s="2">
        <v>47.3</v>
      </c>
      <c r="AD2236" s="2">
        <v>47.3</v>
      </c>
      <c r="AE2236" s="2">
        <v>56.4</v>
      </c>
      <c r="AF2236" s="2">
        <v>57.174999999999997</v>
      </c>
      <c r="AG2236" s="2">
        <v>57.4</v>
      </c>
      <c r="AH2236" s="2">
        <v>57.4</v>
      </c>
      <c r="AI2236" s="2">
        <v>57.4</v>
      </c>
      <c r="AJ2236" s="2">
        <v>57.4</v>
      </c>
      <c r="AK2236" s="2" t="s">
        <v>2955</v>
      </c>
    </row>
    <row r="2237" spans="14:37" x14ac:dyDescent="0.45">
      <c r="N2237" s="2">
        <v>2227</v>
      </c>
      <c r="O2237" s="2" t="s">
        <v>2234</v>
      </c>
      <c r="P2237" s="2" t="s">
        <v>2941</v>
      </c>
      <c r="Q2237" s="2">
        <v>0</v>
      </c>
      <c r="R2237" s="2">
        <v>1</v>
      </c>
      <c r="S2237" s="43">
        <v>0</v>
      </c>
      <c r="T2237" s="51">
        <f>VLOOKUP(O2237,'2-a. 기초 EDA'!C:K,9,FALSE)</f>
        <v>0.89632107023411367</v>
      </c>
      <c r="U2237" s="2">
        <v>55.2</v>
      </c>
      <c r="V2237" s="52">
        <v>62</v>
      </c>
      <c r="W2237" s="60">
        <v>55.2</v>
      </c>
      <c r="X2237" s="2">
        <v>55.2</v>
      </c>
      <c r="Y2237" s="2">
        <v>55.2</v>
      </c>
      <c r="Z2237" s="2">
        <v>55.2</v>
      </c>
      <c r="AA2237" s="2">
        <v>55.2</v>
      </c>
      <c r="AB2237" s="2">
        <v>55.2</v>
      </c>
      <c r="AC2237" s="2">
        <v>55.2</v>
      </c>
      <c r="AD2237" s="2">
        <v>55.2</v>
      </c>
      <c r="AE2237" s="2">
        <v>59.2</v>
      </c>
      <c r="AF2237" s="2">
        <v>59.2</v>
      </c>
      <c r="AG2237" s="2">
        <v>59.2</v>
      </c>
      <c r="AH2237" s="2">
        <v>59.2</v>
      </c>
      <c r="AI2237" s="2">
        <v>60.18</v>
      </c>
      <c r="AJ2237" s="2">
        <v>62</v>
      </c>
      <c r="AK2237" s="2" t="s">
        <v>2955</v>
      </c>
    </row>
    <row r="2238" spans="14:37" x14ac:dyDescent="0.45">
      <c r="N2238" s="2">
        <v>2228</v>
      </c>
      <c r="O2238" s="2" t="s">
        <v>2235</v>
      </c>
      <c r="P2238" s="2" t="s">
        <v>2941</v>
      </c>
      <c r="Q2238" s="2">
        <v>0</v>
      </c>
      <c r="R2238" s="2">
        <v>1</v>
      </c>
      <c r="S2238" s="43">
        <v>0</v>
      </c>
      <c r="T2238" s="51">
        <f>VLOOKUP(O2238,'2-a. 기초 EDA'!C:K,9,FALSE)</f>
        <v>0.89632107023411367</v>
      </c>
      <c r="U2238" s="2">
        <v>55.2</v>
      </c>
      <c r="V2238" s="52">
        <v>62</v>
      </c>
      <c r="W2238" s="60">
        <v>55.2</v>
      </c>
      <c r="X2238" s="2">
        <v>55.2</v>
      </c>
      <c r="Y2238" s="2">
        <v>55.2</v>
      </c>
      <c r="Z2238" s="2">
        <v>55.2</v>
      </c>
      <c r="AA2238" s="2">
        <v>55.2</v>
      </c>
      <c r="AB2238" s="2">
        <v>55.2</v>
      </c>
      <c r="AC2238" s="2">
        <v>55.2</v>
      </c>
      <c r="AD2238" s="2">
        <v>55.2</v>
      </c>
      <c r="AE2238" s="2">
        <v>59.2</v>
      </c>
      <c r="AF2238" s="2">
        <v>59.2</v>
      </c>
      <c r="AG2238" s="2">
        <v>59.2</v>
      </c>
      <c r="AH2238" s="2">
        <v>59.2</v>
      </c>
      <c r="AI2238" s="2">
        <v>60.18</v>
      </c>
      <c r="AJ2238" s="2">
        <v>62</v>
      </c>
      <c r="AK2238" s="2" t="s">
        <v>2955</v>
      </c>
    </row>
    <row r="2239" spans="14:37" x14ac:dyDescent="0.45">
      <c r="N2239" s="2">
        <v>2229</v>
      </c>
      <c r="O2239" s="2" t="s">
        <v>2236</v>
      </c>
      <c r="P2239" s="2" t="s">
        <v>2941</v>
      </c>
      <c r="Q2239" s="2">
        <v>0</v>
      </c>
      <c r="R2239" s="2">
        <v>1</v>
      </c>
      <c r="S2239" s="43">
        <v>0</v>
      </c>
      <c r="T2239" s="51">
        <f>VLOOKUP(O2239,'2-a. 기초 EDA'!C:K,9,FALSE)</f>
        <v>0.89632107023411367</v>
      </c>
      <c r="U2239" s="2">
        <v>55.2</v>
      </c>
      <c r="V2239" s="52">
        <v>62</v>
      </c>
      <c r="W2239" s="60">
        <v>55.2</v>
      </c>
      <c r="X2239" s="2">
        <v>55.2</v>
      </c>
      <c r="Y2239" s="2">
        <v>55.2</v>
      </c>
      <c r="Z2239" s="2">
        <v>55.2</v>
      </c>
      <c r="AA2239" s="2">
        <v>55.2</v>
      </c>
      <c r="AB2239" s="2">
        <v>55.2</v>
      </c>
      <c r="AC2239" s="2">
        <v>55.2</v>
      </c>
      <c r="AD2239" s="2">
        <v>55.2</v>
      </c>
      <c r="AE2239" s="2">
        <v>59.2</v>
      </c>
      <c r="AF2239" s="2">
        <v>59.2</v>
      </c>
      <c r="AG2239" s="2">
        <v>59.2</v>
      </c>
      <c r="AH2239" s="2">
        <v>59.2</v>
      </c>
      <c r="AI2239" s="2">
        <v>60.18</v>
      </c>
      <c r="AJ2239" s="2">
        <v>62</v>
      </c>
      <c r="AK2239" s="2" t="s">
        <v>2955</v>
      </c>
    </row>
    <row r="2240" spans="14:37" x14ac:dyDescent="0.45">
      <c r="N2240" s="2">
        <v>2230</v>
      </c>
      <c r="O2240" s="2" t="s">
        <v>2237</v>
      </c>
      <c r="P2240" s="2" t="s">
        <v>2941</v>
      </c>
      <c r="Q2240" s="2">
        <v>0</v>
      </c>
      <c r="R2240" s="2">
        <v>1</v>
      </c>
      <c r="S2240" s="43">
        <v>0</v>
      </c>
      <c r="T2240" s="51">
        <f>VLOOKUP(O2240,'2-a. 기초 EDA'!C:K,9,FALSE)</f>
        <v>0.89632107023411367</v>
      </c>
      <c r="U2240" s="2">
        <v>55.2</v>
      </c>
      <c r="V2240" s="52">
        <v>62</v>
      </c>
      <c r="W2240" s="60">
        <v>55.2</v>
      </c>
      <c r="X2240" s="2">
        <v>55.2</v>
      </c>
      <c r="Y2240" s="2">
        <v>55.2</v>
      </c>
      <c r="Z2240" s="2">
        <v>55.2</v>
      </c>
      <c r="AA2240" s="2">
        <v>55.2</v>
      </c>
      <c r="AB2240" s="2">
        <v>55.2</v>
      </c>
      <c r="AC2240" s="2">
        <v>55.2</v>
      </c>
      <c r="AD2240" s="2">
        <v>55.2</v>
      </c>
      <c r="AE2240" s="2">
        <v>59.2</v>
      </c>
      <c r="AF2240" s="2">
        <v>59.2</v>
      </c>
      <c r="AG2240" s="2">
        <v>59.2</v>
      </c>
      <c r="AH2240" s="2">
        <v>59.2</v>
      </c>
      <c r="AI2240" s="2">
        <v>60.18</v>
      </c>
      <c r="AJ2240" s="2">
        <v>62</v>
      </c>
      <c r="AK2240" s="2" t="s">
        <v>2955</v>
      </c>
    </row>
    <row r="2241" spans="14:37" x14ac:dyDescent="0.45">
      <c r="N2241" s="2">
        <v>2231</v>
      </c>
      <c r="O2241" s="2" t="s">
        <v>2238</v>
      </c>
      <c r="P2241" s="2" t="s">
        <v>2941</v>
      </c>
      <c r="Q2241" s="2">
        <v>0</v>
      </c>
      <c r="R2241" s="2">
        <v>1</v>
      </c>
      <c r="S2241" s="43">
        <v>0</v>
      </c>
      <c r="T2241" s="51">
        <f>VLOOKUP(O2241,'2-a. 기초 EDA'!C:K,9,FALSE)</f>
        <v>0.89632107023411367</v>
      </c>
      <c r="U2241" s="2">
        <v>48.8</v>
      </c>
      <c r="V2241" s="52">
        <v>57.7</v>
      </c>
      <c r="W2241" s="60">
        <v>48.8</v>
      </c>
      <c r="X2241" s="2">
        <v>48.8</v>
      </c>
      <c r="Y2241" s="2">
        <v>48.8</v>
      </c>
      <c r="Z2241" s="2">
        <v>48.8</v>
      </c>
      <c r="AA2241" s="2">
        <v>48.8</v>
      </c>
      <c r="AB2241" s="2">
        <v>48.8</v>
      </c>
      <c r="AC2241" s="2">
        <v>48.8</v>
      </c>
      <c r="AD2241" s="2">
        <v>48.8</v>
      </c>
      <c r="AE2241" s="2">
        <v>56.4</v>
      </c>
      <c r="AF2241" s="2">
        <v>57.45</v>
      </c>
      <c r="AG2241" s="2">
        <v>57.7</v>
      </c>
      <c r="AH2241" s="2">
        <v>57.7</v>
      </c>
      <c r="AI2241" s="2">
        <v>57.7</v>
      </c>
      <c r="AJ2241" s="2">
        <v>57.7</v>
      </c>
      <c r="AK2241" s="2" t="s">
        <v>2955</v>
      </c>
    </row>
    <row r="2242" spans="14:37" x14ac:dyDescent="0.45">
      <c r="N2242" s="2">
        <v>2232</v>
      </c>
      <c r="O2242" s="2" t="s">
        <v>2239</v>
      </c>
      <c r="P2242" s="2" t="s">
        <v>2941</v>
      </c>
      <c r="Q2242" s="2">
        <v>0</v>
      </c>
      <c r="R2242" s="2">
        <v>1</v>
      </c>
      <c r="S2242" s="43">
        <v>0</v>
      </c>
      <c r="T2242" s="51">
        <f>VLOOKUP(O2242,'2-a. 기초 EDA'!C:K,9,FALSE)</f>
        <v>0.89632107023411367</v>
      </c>
      <c r="U2242" s="2">
        <v>48.8</v>
      </c>
      <c r="V2242" s="52">
        <v>57.7</v>
      </c>
      <c r="W2242" s="60">
        <v>48.8</v>
      </c>
      <c r="X2242" s="2">
        <v>48.8</v>
      </c>
      <c r="Y2242" s="2">
        <v>48.8</v>
      </c>
      <c r="Z2242" s="2">
        <v>48.8</v>
      </c>
      <c r="AA2242" s="2">
        <v>48.8</v>
      </c>
      <c r="AB2242" s="2">
        <v>48.8</v>
      </c>
      <c r="AC2242" s="2">
        <v>48.8</v>
      </c>
      <c r="AD2242" s="2">
        <v>48.8</v>
      </c>
      <c r="AE2242" s="2">
        <v>56.4</v>
      </c>
      <c r="AF2242" s="2">
        <v>57.45</v>
      </c>
      <c r="AG2242" s="2">
        <v>57.7</v>
      </c>
      <c r="AH2242" s="2">
        <v>57.7</v>
      </c>
      <c r="AI2242" s="2">
        <v>57.7</v>
      </c>
      <c r="AJ2242" s="2">
        <v>57.7</v>
      </c>
      <c r="AK2242" s="2" t="s">
        <v>2955</v>
      </c>
    </row>
    <row r="2243" spans="14:37" x14ac:dyDescent="0.45">
      <c r="N2243" s="2">
        <v>2233</v>
      </c>
      <c r="O2243" s="2" t="s">
        <v>2240</v>
      </c>
      <c r="P2243" s="2" t="s">
        <v>2941</v>
      </c>
      <c r="Q2243" s="2">
        <v>0</v>
      </c>
      <c r="R2243" s="2">
        <v>1</v>
      </c>
      <c r="S2243" s="43">
        <v>0</v>
      </c>
      <c r="T2243" s="51">
        <f>VLOOKUP(O2243,'2-a. 기초 EDA'!C:K,9,FALSE)</f>
        <v>0.89632107023411367</v>
      </c>
      <c r="U2243" s="2">
        <v>49.6</v>
      </c>
      <c r="V2243" s="52">
        <v>58.5</v>
      </c>
      <c r="W2243" s="60">
        <v>49.6</v>
      </c>
      <c r="X2243" s="2">
        <v>49.6</v>
      </c>
      <c r="Y2243" s="2">
        <v>49.6</v>
      </c>
      <c r="Z2243" s="2">
        <v>49.6</v>
      </c>
      <c r="AA2243" s="2">
        <v>49.6</v>
      </c>
      <c r="AB2243" s="2">
        <v>49.6</v>
      </c>
      <c r="AC2243" s="2">
        <v>49.6</v>
      </c>
      <c r="AD2243" s="2">
        <v>49.6</v>
      </c>
      <c r="AE2243" s="2">
        <v>57.4</v>
      </c>
      <c r="AF2243" s="2">
        <v>58.3</v>
      </c>
      <c r="AG2243" s="2">
        <v>58.5</v>
      </c>
      <c r="AH2243" s="2">
        <v>58.5</v>
      </c>
      <c r="AI2243" s="2">
        <v>58.5</v>
      </c>
      <c r="AJ2243" s="2">
        <v>58.5</v>
      </c>
      <c r="AK2243" s="2" t="s">
        <v>2955</v>
      </c>
    </row>
    <row r="2244" spans="14:37" x14ac:dyDescent="0.45">
      <c r="N2244" s="2">
        <v>2234</v>
      </c>
      <c r="O2244" s="2" t="s">
        <v>2241</v>
      </c>
      <c r="P2244" s="2" t="s">
        <v>2941</v>
      </c>
      <c r="Q2244" s="2">
        <v>0</v>
      </c>
      <c r="R2244" s="2">
        <v>1</v>
      </c>
      <c r="S2244" s="43">
        <v>0</v>
      </c>
      <c r="T2244" s="51">
        <f>VLOOKUP(O2244,'2-a. 기초 EDA'!C:K,9,FALSE)</f>
        <v>0.89632107023411367</v>
      </c>
      <c r="U2244" s="2">
        <v>49.6</v>
      </c>
      <c r="V2244" s="52">
        <v>58.5</v>
      </c>
      <c r="W2244" s="60">
        <v>49.6</v>
      </c>
      <c r="X2244" s="2">
        <v>49.6</v>
      </c>
      <c r="Y2244" s="2">
        <v>49.6</v>
      </c>
      <c r="Z2244" s="2">
        <v>49.6</v>
      </c>
      <c r="AA2244" s="2">
        <v>49.6</v>
      </c>
      <c r="AB2244" s="2">
        <v>49.6</v>
      </c>
      <c r="AC2244" s="2">
        <v>49.6</v>
      </c>
      <c r="AD2244" s="2">
        <v>49.6</v>
      </c>
      <c r="AE2244" s="2">
        <v>57.4</v>
      </c>
      <c r="AF2244" s="2">
        <v>58.3</v>
      </c>
      <c r="AG2244" s="2">
        <v>58.5</v>
      </c>
      <c r="AH2244" s="2">
        <v>58.5</v>
      </c>
      <c r="AI2244" s="2">
        <v>58.5</v>
      </c>
      <c r="AJ2244" s="2">
        <v>58.5</v>
      </c>
      <c r="AK2244" s="2" t="s">
        <v>2955</v>
      </c>
    </row>
    <row r="2245" spans="14:37" x14ac:dyDescent="0.45">
      <c r="N2245" s="2">
        <v>2235</v>
      </c>
      <c r="O2245" s="2" t="s">
        <v>2242</v>
      </c>
      <c r="P2245" s="2" t="s">
        <v>2941</v>
      </c>
      <c r="Q2245" s="2">
        <v>0</v>
      </c>
      <c r="R2245" s="2">
        <v>1</v>
      </c>
      <c r="S2245" s="43">
        <v>0</v>
      </c>
      <c r="T2245" s="51">
        <f>VLOOKUP(O2245,'2-a. 기초 EDA'!C:K,9,FALSE)</f>
        <v>0.89632107023411367</v>
      </c>
      <c r="U2245" s="2">
        <v>55.2</v>
      </c>
      <c r="V2245" s="52">
        <v>62</v>
      </c>
      <c r="W2245" s="60">
        <v>55.2</v>
      </c>
      <c r="X2245" s="2">
        <v>55.2</v>
      </c>
      <c r="Y2245" s="2">
        <v>55.2</v>
      </c>
      <c r="Z2245" s="2">
        <v>55.2</v>
      </c>
      <c r="AA2245" s="2">
        <v>55.2</v>
      </c>
      <c r="AB2245" s="2">
        <v>55.2</v>
      </c>
      <c r="AC2245" s="2">
        <v>55.2</v>
      </c>
      <c r="AD2245" s="2">
        <v>55.2</v>
      </c>
      <c r="AE2245" s="2">
        <v>61</v>
      </c>
      <c r="AF2245" s="2">
        <v>61</v>
      </c>
      <c r="AG2245" s="2">
        <v>61</v>
      </c>
      <c r="AH2245" s="2">
        <v>61</v>
      </c>
      <c r="AI2245" s="2">
        <v>61.2</v>
      </c>
      <c r="AJ2245" s="2">
        <v>62</v>
      </c>
      <c r="AK2245" s="2" t="s">
        <v>2955</v>
      </c>
    </row>
    <row r="2246" spans="14:37" x14ac:dyDescent="0.45">
      <c r="N2246" s="2">
        <v>2236</v>
      </c>
      <c r="O2246" s="2" t="s">
        <v>2243</v>
      </c>
      <c r="P2246" s="2" t="s">
        <v>2941</v>
      </c>
      <c r="Q2246" s="2">
        <v>0</v>
      </c>
      <c r="R2246" s="2">
        <v>1</v>
      </c>
      <c r="S2246" s="43">
        <v>0</v>
      </c>
      <c r="T2246" s="51">
        <f>VLOOKUP(O2246,'2-a. 기초 EDA'!C:K,9,FALSE)</f>
        <v>0.89632107023411367</v>
      </c>
      <c r="U2246" s="2">
        <v>55.2</v>
      </c>
      <c r="V2246" s="52">
        <v>62</v>
      </c>
      <c r="W2246" s="60">
        <v>55.2</v>
      </c>
      <c r="X2246" s="2">
        <v>55.2</v>
      </c>
      <c r="Y2246" s="2">
        <v>55.2</v>
      </c>
      <c r="Z2246" s="2">
        <v>55.2</v>
      </c>
      <c r="AA2246" s="2">
        <v>55.2</v>
      </c>
      <c r="AB2246" s="2">
        <v>55.2</v>
      </c>
      <c r="AC2246" s="2">
        <v>55.2</v>
      </c>
      <c r="AD2246" s="2">
        <v>55.2</v>
      </c>
      <c r="AE2246" s="2">
        <v>61</v>
      </c>
      <c r="AF2246" s="2">
        <v>61</v>
      </c>
      <c r="AG2246" s="2">
        <v>61</v>
      </c>
      <c r="AH2246" s="2">
        <v>61</v>
      </c>
      <c r="AI2246" s="2">
        <v>61.2</v>
      </c>
      <c r="AJ2246" s="2">
        <v>62</v>
      </c>
      <c r="AK2246" s="2" t="s">
        <v>2955</v>
      </c>
    </row>
    <row r="2247" spans="14:37" x14ac:dyDescent="0.45">
      <c r="N2247" s="2">
        <v>2237</v>
      </c>
      <c r="O2247" s="2" t="s">
        <v>2244</v>
      </c>
      <c r="P2247" s="2" t="s">
        <v>2941</v>
      </c>
      <c r="Q2247" s="2">
        <v>0</v>
      </c>
      <c r="R2247" s="2">
        <v>1</v>
      </c>
      <c r="S2247" s="43">
        <v>0</v>
      </c>
      <c r="T2247" s="51">
        <f>VLOOKUP(O2247,'2-a. 기초 EDA'!C:K,9,FALSE)</f>
        <v>0.89632107023411367</v>
      </c>
      <c r="U2247" s="2">
        <v>55.2</v>
      </c>
      <c r="V2247" s="52">
        <v>62</v>
      </c>
      <c r="W2247" s="60">
        <v>55.2</v>
      </c>
      <c r="X2247" s="2">
        <v>55.2</v>
      </c>
      <c r="Y2247" s="2">
        <v>55.2</v>
      </c>
      <c r="Z2247" s="2">
        <v>55.2</v>
      </c>
      <c r="AA2247" s="2">
        <v>55.2</v>
      </c>
      <c r="AB2247" s="2">
        <v>55.2</v>
      </c>
      <c r="AC2247" s="2">
        <v>55.2</v>
      </c>
      <c r="AD2247" s="2">
        <v>55.2</v>
      </c>
      <c r="AE2247" s="2">
        <v>61</v>
      </c>
      <c r="AF2247" s="2">
        <v>61</v>
      </c>
      <c r="AG2247" s="2">
        <v>61</v>
      </c>
      <c r="AH2247" s="2">
        <v>61</v>
      </c>
      <c r="AI2247" s="2">
        <v>61.2</v>
      </c>
      <c r="AJ2247" s="2">
        <v>62</v>
      </c>
      <c r="AK2247" s="2" t="s">
        <v>2955</v>
      </c>
    </row>
    <row r="2248" spans="14:37" x14ac:dyDescent="0.45">
      <c r="N2248" s="2">
        <v>2238</v>
      </c>
      <c r="O2248" s="2" t="s">
        <v>2245</v>
      </c>
      <c r="P2248" s="2" t="s">
        <v>2941</v>
      </c>
      <c r="Q2248" s="2">
        <v>0</v>
      </c>
      <c r="R2248" s="2">
        <v>1</v>
      </c>
      <c r="S2248" s="43">
        <v>0</v>
      </c>
      <c r="T2248" s="51">
        <f>VLOOKUP(O2248,'2-a. 기초 EDA'!C:K,9,FALSE)</f>
        <v>0.89632107023411367</v>
      </c>
      <c r="U2248" s="2">
        <v>55.2</v>
      </c>
      <c r="V2248" s="52">
        <v>62</v>
      </c>
      <c r="W2248" s="60">
        <v>55.2</v>
      </c>
      <c r="X2248" s="2">
        <v>55.2</v>
      </c>
      <c r="Y2248" s="2">
        <v>55.2</v>
      </c>
      <c r="Z2248" s="2">
        <v>55.2</v>
      </c>
      <c r="AA2248" s="2">
        <v>55.2</v>
      </c>
      <c r="AB2248" s="2">
        <v>55.2</v>
      </c>
      <c r="AC2248" s="2">
        <v>55.2</v>
      </c>
      <c r="AD2248" s="2">
        <v>55.2</v>
      </c>
      <c r="AE2248" s="2">
        <v>61</v>
      </c>
      <c r="AF2248" s="2">
        <v>61</v>
      </c>
      <c r="AG2248" s="2">
        <v>61</v>
      </c>
      <c r="AH2248" s="2">
        <v>61</v>
      </c>
      <c r="AI2248" s="2">
        <v>61.2</v>
      </c>
      <c r="AJ2248" s="2">
        <v>62</v>
      </c>
      <c r="AK2248" s="2" t="s">
        <v>2955</v>
      </c>
    </row>
    <row r="2249" spans="14:37" x14ac:dyDescent="0.45">
      <c r="N2249" s="2">
        <v>2239</v>
      </c>
      <c r="O2249" s="2" t="s">
        <v>2246</v>
      </c>
      <c r="P2249" s="2" t="s">
        <v>2941</v>
      </c>
      <c r="Q2249" s="2">
        <v>0</v>
      </c>
      <c r="R2249" s="2">
        <v>1</v>
      </c>
      <c r="S2249" s="43">
        <v>0</v>
      </c>
      <c r="T2249" s="51">
        <f>VLOOKUP(O2249,'2-a. 기초 EDA'!C:K,9,FALSE)</f>
        <v>0.89632107023411367</v>
      </c>
      <c r="U2249" s="2">
        <v>50.2</v>
      </c>
      <c r="V2249" s="52">
        <v>59.8</v>
      </c>
      <c r="W2249" s="60">
        <v>50.2</v>
      </c>
      <c r="X2249" s="2">
        <v>50.2</v>
      </c>
      <c r="Y2249" s="2">
        <v>50.2</v>
      </c>
      <c r="Z2249" s="2">
        <v>50.2</v>
      </c>
      <c r="AA2249" s="2">
        <v>50.2</v>
      </c>
      <c r="AB2249" s="2">
        <v>50.2</v>
      </c>
      <c r="AC2249" s="2">
        <v>50.2</v>
      </c>
      <c r="AD2249" s="2">
        <v>50.2</v>
      </c>
      <c r="AE2249" s="2">
        <v>58.8</v>
      </c>
      <c r="AF2249" s="2">
        <v>59.65</v>
      </c>
      <c r="AG2249" s="2">
        <v>59.8</v>
      </c>
      <c r="AH2249" s="2">
        <v>59.8</v>
      </c>
      <c r="AI2249" s="2">
        <v>59.8</v>
      </c>
      <c r="AJ2249" s="2">
        <v>59.8</v>
      </c>
      <c r="AK2249" s="2" t="s">
        <v>2955</v>
      </c>
    </row>
    <row r="2250" spans="14:37" x14ac:dyDescent="0.45">
      <c r="N2250" s="2">
        <v>2240</v>
      </c>
      <c r="O2250" s="2" t="s">
        <v>2247</v>
      </c>
      <c r="P2250" s="2" t="s">
        <v>2941</v>
      </c>
      <c r="Q2250" s="2">
        <v>0</v>
      </c>
      <c r="R2250" s="2">
        <v>1</v>
      </c>
      <c r="S2250" s="43">
        <v>0</v>
      </c>
      <c r="T2250" s="51">
        <f>VLOOKUP(O2250,'2-a. 기초 EDA'!C:K,9,FALSE)</f>
        <v>0.89632107023411367</v>
      </c>
      <c r="U2250" s="2">
        <v>50.2</v>
      </c>
      <c r="V2250" s="52">
        <v>59.8</v>
      </c>
      <c r="W2250" s="60">
        <v>50.2</v>
      </c>
      <c r="X2250" s="2">
        <v>50.2</v>
      </c>
      <c r="Y2250" s="2">
        <v>50.2</v>
      </c>
      <c r="Z2250" s="2">
        <v>50.2</v>
      </c>
      <c r="AA2250" s="2">
        <v>50.2</v>
      </c>
      <c r="AB2250" s="2">
        <v>50.2</v>
      </c>
      <c r="AC2250" s="2">
        <v>50.2</v>
      </c>
      <c r="AD2250" s="2">
        <v>50.2</v>
      </c>
      <c r="AE2250" s="2">
        <v>58.8</v>
      </c>
      <c r="AF2250" s="2">
        <v>59.65</v>
      </c>
      <c r="AG2250" s="2">
        <v>59.8</v>
      </c>
      <c r="AH2250" s="2">
        <v>59.8</v>
      </c>
      <c r="AI2250" s="2">
        <v>59.8</v>
      </c>
      <c r="AJ2250" s="2">
        <v>59.8</v>
      </c>
      <c r="AK2250" s="2" t="s">
        <v>2955</v>
      </c>
    </row>
    <row r="2251" spans="14:37" x14ac:dyDescent="0.45">
      <c r="N2251" s="2">
        <v>2241</v>
      </c>
      <c r="O2251" s="2" t="s">
        <v>2248</v>
      </c>
      <c r="P2251" s="2" t="s">
        <v>2941</v>
      </c>
      <c r="Q2251" s="2">
        <v>0</v>
      </c>
      <c r="R2251" s="2">
        <v>1</v>
      </c>
      <c r="S2251" s="43">
        <v>0</v>
      </c>
      <c r="T2251" s="51">
        <f>VLOOKUP(O2251,'2-a. 기초 EDA'!C:K,9,FALSE)</f>
        <v>0.89632107023411367</v>
      </c>
      <c r="U2251" s="2">
        <v>48.1</v>
      </c>
      <c r="V2251" s="52">
        <v>53.6</v>
      </c>
      <c r="W2251" s="60">
        <v>50.2</v>
      </c>
      <c r="X2251" s="2">
        <v>50.2</v>
      </c>
      <c r="Y2251" s="2">
        <v>50.2</v>
      </c>
      <c r="Z2251" s="2">
        <v>50.2</v>
      </c>
      <c r="AA2251" s="2">
        <v>50.2</v>
      </c>
      <c r="AB2251" s="2">
        <v>50.2</v>
      </c>
      <c r="AC2251" s="2">
        <v>50.2</v>
      </c>
      <c r="AD2251" s="2">
        <v>50.2</v>
      </c>
      <c r="AE2251" s="2">
        <v>52.9</v>
      </c>
      <c r="AF2251" s="2">
        <v>53.5</v>
      </c>
      <c r="AG2251" s="2">
        <v>53.6</v>
      </c>
      <c r="AH2251" s="2">
        <v>53.6</v>
      </c>
      <c r="AI2251" s="2">
        <v>53.6</v>
      </c>
      <c r="AJ2251" s="2">
        <v>53.6</v>
      </c>
      <c r="AK2251" s="2" t="s">
        <v>2955</v>
      </c>
    </row>
    <row r="2252" spans="14:37" x14ac:dyDescent="0.45">
      <c r="N2252" s="2">
        <v>2242</v>
      </c>
      <c r="O2252" s="2" t="s">
        <v>2249</v>
      </c>
      <c r="P2252" s="2" t="s">
        <v>2941</v>
      </c>
      <c r="Q2252" s="2">
        <v>0</v>
      </c>
      <c r="R2252" s="2">
        <v>1</v>
      </c>
      <c r="S2252" s="43">
        <v>0</v>
      </c>
      <c r="T2252" s="51">
        <f>VLOOKUP(O2252,'2-a. 기초 EDA'!C:K,9,FALSE)</f>
        <v>0.89632107023411367</v>
      </c>
      <c r="U2252" s="2">
        <v>48.1</v>
      </c>
      <c r="V2252" s="52">
        <v>53.6</v>
      </c>
      <c r="W2252" s="60">
        <v>50.2</v>
      </c>
      <c r="X2252" s="2">
        <v>50.2</v>
      </c>
      <c r="Y2252" s="2">
        <v>50.2</v>
      </c>
      <c r="Z2252" s="2">
        <v>50.2</v>
      </c>
      <c r="AA2252" s="2">
        <v>50.2</v>
      </c>
      <c r="AB2252" s="2">
        <v>50.2</v>
      </c>
      <c r="AC2252" s="2">
        <v>50.2</v>
      </c>
      <c r="AD2252" s="2">
        <v>50.2</v>
      </c>
      <c r="AE2252" s="2">
        <v>52.9</v>
      </c>
      <c r="AF2252" s="2">
        <v>53.5</v>
      </c>
      <c r="AG2252" s="2">
        <v>53.6</v>
      </c>
      <c r="AH2252" s="2">
        <v>53.6</v>
      </c>
      <c r="AI2252" s="2">
        <v>53.6</v>
      </c>
      <c r="AJ2252" s="2">
        <v>53.6</v>
      </c>
      <c r="AK2252" s="2" t="s">
        <v>2955</v>
      </c>
    </row>
    <row r="2253" spans="14:37" x14ac:dyDescent="0.45">
      <c r="N2253" s="2">
        <v>2243</v>
      </c>
      <c r="O2253" s="2" t="s">
        <v>2250</v>
      </c>
      <c r="P2253" s="2" t="s">
        <v>2941</v>
      </c>
      <c r="Q2253" s="2">
        <v>0</v>
      </c>
      <c r="R2253" s="2">
        <v>1</v>
      </c>
      <c r="S2253" s="43">
        <v>0</v>
      </c>
      <c r="T2253" s="51">
        <f>VLOOKUP(O2253,'2-a. 기초 EDA'!C:K,9,FALSE)</f>
        <v>0.89632107023411367</v>
      </c>
      <c r="U2253" s="2">
        <v>52.2</v>
      </c>
      <c r="V2253" s="52">
        <v>54.1</v>
      </c>
      <c r="W2253" s="60">
        <v>52.6</v>
      </c>
      <c r="X2253" s="2">
        <v>52.6</v>
      </c>
      <c r="Y2253" s="2">
        <v>52.6</v>
      </c>
      <c r="Z2253" s="2">
        <v>52.6</v>
      </c>
      <c r="AA2253" s="2">
        <v>52.6</v>
      </c>
      <c r="AB2253" s="2">
        <v>52.6</v>
      </c>
      <c r="AC2253" s="2">
        <v>52.6</v>
      </c>
      <c r="AD2253" s="2">
        <v>52.6</v>
      </c>
      <c r="AE2253" s="2">
        <v>53.8</v>
      </c>
      <c r="AF2253" s="2">
        <v>53.8</v>
      </c>
      <c r="AG2253" s="2">
        <v>53.8</v>
      </c>
      <c r="AH2253" s="2">
        <v>53.8</v>
      </c>
      <c r="AI2253" s="2">
        <v>53.99</v>
      </c>
      <c r="AJ2253" s="2">
        <v>54.1</v>
      </c>
      <c r="AK2253" s="2" t="s">
        <v>2955</v>
      </c>
    </row>
    <row r="2254" spans="14:37" x14ac:dyDescent="0.45">
      <c r="N2254" s="2">
        <v>2244</v>
      </c>
      <c r="O2254" s="2" t="s">
        <v>2251</v>
      </c>
      <c r="P2254" s="2" t="s">
        <v>2941</v>
      </c>
      <c r="Q2254" s="2">
        <v>0</v>
      </c>
      <c r="R2254" s="2">
        <v>1</v>
      </c>
      <c r="S2254" s="43">
        <v>0</v>
      </c>
      <c r="T2254" s="51">
        <f>VLOOKUP(O2254,'2-a. 기초 EDA'!C:K,9,FALSE)</f>
        <v>0.89632107023411367</v>
      </c>
      <c r="U2254" s="2">
        <v>52.2</v>
      </c>
      <c r="V2254" s="52">
        <v>54.1</v>
      </c>
      <c r="W2254" s="60">
        <v>52.6</v>
      </c>
      <c r="X2254" s="2">
        <v>52.6</v>
      </c>
      <c r="Y2254" s="2">
        <v>52.6</v>
      </c>
      <c r="Z2254" s="2">
        <v>52.6</v>
      </c>
      <c r="AA2254" s="2">
        <v>52.6</v>
      </c>
      <c r="AB2254" s="2">
        <v>52.6</v>
      </c>
      <c r="AC2254" s="2">
        <v>52.6</v>
      </c>
      <c r="AD2254" s="2">
        <v>52.6</v>
      </c>
      <c r="AE2254" s="2">
        <v>53.8</v>
      </c>
      <c r="AF2254" s="2">
        <v>53.8</v>
      </c>
      <c r="AG2254" s="2">
        <v>53.8</v>
      </c>
      <c r="AH2254" s="2">
        <v>53.8</v>
      </c>
      <c r="AI2254" s="2">
        <v>53.99</v>
      </c>
      <c r="AJ2254" s="2">
        <v>54.1</v>
      </c>
      <c r="AK2254" s="2" t="s">
        <v>2955</v>
      </c>
    </row>
    <row r="2255" spans="14:37" x14ac:dyDescent="0.45">
      <c r="N2255" s="2">
        <v>2245</v>
      </c>
      <c r="O2255" s="2" t="s">
        <v>2252</v>
      </c>
      <c r="P2255" s="2" t="s">
        <v>2941</v>
      </c>
      <c r="Q2255" s="2">
        <v>0</v>
      </c>
      <c r="R2255" s="2">
        <v>1</v>
      </c>
      <c r="S2255" s="43">
        <v>0</v>
      </c>
      <c r="T2255" s="51">
        <f>VLOOKUP(O2255,'2-a. 기초 EDA'!C:K,9,FALSE)</f>
        <v>0.89632107023411367</v>
      </c>
      <c r="U2255" s="2">
        <v>52.2</v>
      </c>
      <c r="V2255" s="52">
        <v>54.1</v>
      </c>
      <c r="W2255" s="60">
        <v>52.6</v>
      </c>
      <c r="X2255" s="2">
        <v>52.6</v>
      </c>
      <c r="Y2255" s="2">
        <v>52.6</v>
      </c>
      <c r="Z2255" s="2">
        <v>52.6</v>
      </c>
      <c r="AA2255" s="2">
        <v>52.6</v>
      </c>
      <c r="AB2255" s="2">
        <v>52.6</v>
      </c>
      <c r="AC2255" s="2">
        <v>52.6</v>
      </c>
      <c r="AD2255" s="2">
        <v>52.6</v>
      </c>
      <c r="AE2255" s="2">
        <v>53.8</v>
      </c>
      <c r="AF2255" s="2">
        <v>53.8</v>
      </c>
      <c r="AG2255" s="2">
        <v>53.8</v>
      </c>
      <c r="AH2255" s="2">
        <v>53.8</v>
      </c>
      <c r="AI2255" s="2">
        <v>53.99</v>
      </c>
      <c r="AJ2255" s="2">
        <v>54.1</v>
      </c>
      <c r="AK2255" s="2" t="s">
        <v>2955</v>
      </c>
    </row>
    <row r="2256" spans="14:37" x14ac:dyDescent="0.45">
      <c r="N2256" s="2">
        <v>2246</v>
      </c>
      <c r="O2256" s="2" t="s">
        <v>2253</v>
      </c>
      <c r="P2256" s="2" t="s">
        <v>2941</v>
      </c>
      <c r="Q2256" s="2">
        <v>0</v>
      </c>
      <c r="R2256" s="2">
        <v>1</v>
      </c>
      <c r="S2256" s="43">
        <v>0</v>
      </c>
      <c r="T2256" s="51">
        <f>VLOOKUP(O2256,'2-a. 기초 EDA'!C:K,9,FALSE)</f>
        <v>0.89632107023411367</v>
      </c>
      <c r="U2256" s="2">
        <v>52.2</v>
      </c>
      <c r="V2256" s="52">
        <v>54.1</v>
      </c>
      <c r="W2256" s="60">
        <v>52.6</v>
      </c>
      <c r="X2256" s="2">
        <v>52.6</v>
      </c>
      <c r="Y2256" s="2">
        <v>52.6</v>
      </c>
      <c r="Z2256" s="2">
        <v>52.6</v>
      </c>
      <c r="AA2256" s="2">
        <v>52.6</v>
      </c>
      <c r="AB2256" s="2">
        <v>52.6</v>
      </c>
      <c r="AC2256" s="2">
        <v>52.6</v>
      </c>
      <c r="AD2256" s="2">
        <v>52.6</v>
      </c>
      <c r="AE2256" s="2">
        <v>53.8</v>
      </c>
      <c r="AF2256" s="2">
        <v>53.8</v>
      </c>
      <c r="AG2256" s="2">
        <v>53.8</v>
      </c>
      <c r="AH2256" s="2">
        <v>53.8</v>
      </c>
      <c r="AI2256" s="2">
        <v>53.99</v>
      </c>
      <c r="AJ2256" s="2">
        <v>54.1</v>
      </c>
      <c r="AK2256" s="2" t="s">
        <v>2955</v>
      </c>
    </row>
    <row r="2257" spans="14:37" x14ac:dyDescent="0.45">
      <c r="N2257" s="2">
        <v>2247</v>
      </c>
      <c r="O2257" s="2" t="s">
        <v>2254</v>
      </c>
      <c r="P2257" s="2" t="s">
        <v>2941</v>
      </c>
      <c r="Q2257" s="2">
        <v>0</v>
      </c>
      <c r="R2257" s="2">
        <v>1</v>
      </c>
      <c r="S2257" s="43">
        <v>0</v>
      </c>
      <c r="T2257" s="51">
        <f>VLOOKUP(O2257,'2-a. 기초 EDA'!C:K,9,FALSE)</f>
        <v>0.89632107023411367</v>
      </c>
      <c r="U2257" s="2">
        <v>51.8</v>
      </c>
      <c r="V2257" s="52">
        <v>57</v>
      </c>
      <c r="W2257" s="60">
        <v>52</v>
      </c>
      <c r="X2257" s="2">
        <v>52</v>
      </c>
      <c r="Y2257" s="2">
        <v>52</v>
      </c>
      <c r="Z2257" s="2">
        <v>52</v>
      </c>
      <c r="AA2257" s="2">
        <v>52</v>
      </c>
      <c r="AB2257" s="2">
        <v>52</v>
      </c>
      <c r="AC2257" s="2">
        <v>52</v>
      </c>
      <c r="AD2257" s="2">
        <v>52</v>
      </c>
      <c r="AE2257" s="2">
        <v>56.1</v>
      </c>
      <c r="AF2257" s="2">
        <v>56.825000000000003</v>
      </c>
      <c r="AG2257" s="2">
        <v>57</v>
      </c>
      <c r="AH2257" s="2">
        <v>57</v>
      </c>
      <c r="AI2257" s="2">
        <v>57</v>
      </c>
      <c r="AJ2257" s="2">
        <v>57</v>
      </c>
      <c r="AK2257" s="2" t="s">
        <v>2955</v>
      </c>
    </row>
    <row r="2258" spans="14:37" x14ac:dyDescent="0.45">
      <c r="N2258" s="2">
        <v>2248</v>
      </c>
      <c r="O2258" s="2" t="s">
        <v>2255</v>
      </c>
      <c r="P2258" s="2" t="s">
        <v>2941</v>
      </c>
      <c r="Q2258" s="2">
        <v>0</v>
      </c>
      <c r="R2258" s="2">
        <v>1</v>
      </c>
      <c r="S2258" s="43">
        <v>0</v>
      </c>
      <c r="T2258" s="51">
        <f>VLOOKUP(O2258,'2-a. 기초 EDA'!C:K,9,FALSE)</f>
        <v>0.89632107023411367</v>
      </c>
      <c r="U2258" s="2">
        <v>51.8</v>
      </c>
      <c r="V2258" s="52">
        <v>57</v>
      </c>
      <c r="W2258" s="60">
        <v>52</v>
      </c>
      <c r="X2258" s="2">
        <v>52</v>
      </c>
      <c r="Y2258" s="2">
        <v>52</v>
      </c>
      <c r="Z2258" s="2">
        <v>52</v>
      </c>
      <c r="AA2258" s="2">
        <v>52</v>
      </c>
      <c r="AB2258" s="2">
        <v>52</v>
      </c>
      <c r="AC2258" s="2">
        <v>52</v>
      </c>
      <c r="AD2258" s="2">
        <v>52</v>
      </c>
      <c r="AE2258" s="2">
        <v>56.1</v>
      </c>
      <c r="AF2258" s="2">
        <v>56.825000000000003</v>
      </c>
      <c r="AG2258" s="2">
        <v>57</v>
      </c>
      <c r="AH2258" s="2">
        <v>57</v>
      </c>
      <c r="AI2258" s="2">
        <v>57</v>
      </c>
      <c r="AJ2258" s="2">
        <v>57</v>
      </c>
      <c r="AK2258" s="2" t="s">
        <v>2955</v>
      </c>
    </row>
    <row r="2259" spans="14:37" x14ac:dyDescent="0.45">
      <c r="N2259" s="2">
        <v>2249</v>
      </c>
      <c r="O2259" s="2" t="s">
        <v>2256</v>
      </c>
      <c r="P2259" s="2" t="s">
        <v>2941</v>
      </c>
      <c r="Q2259" s="2">
        <v>0</v>
      </c>
      <c r="R2259" s="2">
        <v>1</v>
      </c>
      <c r="S2259" s="43">
        <v>0</v>
      </c>
      <c r="T2259" s="51">
        <f>VLOOKUP(O2259,'2-a. 기초 EDA'!C:K,9,FALSE)</f>
        <v>0.89632107023411367</v>
      </c>
      <c r="U2259" s="2">
        <v>53.2</v>
      </c>
      <c r="V2259" s="52">
        <v>58</v>
      </c>
      <c r="W2259" s="60">
        <v>53.2</v>
      </c>
      <c r="X2259" s="2">
        <v>53.2</v>
      </c>
      <c r="Y2259" s="2">
        <v>53.2</v>
      </c>
      <c r="Z2259" s="2">
        <v>53.2</v>
      </c>
      <c r="AA2259" s="2">
        <v>53.2</v>
      </c>
      <c r="AB2259" s="2">
        <v>53.2</v>
      </c>
      <c r="AC2259" s="2">
        <v>53.2</v>
      </c>
      <c r="AD2259" s="2">
        <v>53.2</v>
      </c>
      <c r="AE2259" s="2">
        <v>56.7</v>
      </c>
      <c r="AF2259" s="2">
        <v>56.7</v>
      </c>
      <c r="AG2259" s="2">
        <v>56.7</v>
      </c>
      <c r="AH2259" s="2">
        <v>57.15</v>
      </c>
      <c r="AI2259" s="2">
        <v>57.2</v>
      </c>
      <c r="AJ2259" s="2">
        <v>58</v>
      </c>
      <c r="AK2259" s="2" t="s">
        <v>2955</v>
      </c>
    </row>
    <row r="2260" spans="14:37" x14ac:dyDescent="0.45">
      <c r="N2260" s="2">
        <v>2250</v>
      </c>
      <c r="O2260" s="2" t="s">
        <v>2257</v>
      </c>
      <c r="P2260" s="2" t="s">
        <v>2941</v>
      </c>
      <c r="Q2260" s="2">
        <v>0</v>
      </c>
      <c r="R2260" s="2">
        <v>1</v>
      </c>
      <c r="S2260" s="43">
        <v>0</v>
      </c>
      <c r="T2260" s="51">
        <f>VLOOKUP(O2260,'2-a. 기초 EDA'!C:K,9,FALSE)</f>
        <v>0.89632107023411367</v>
      </c>
      <c r="U2260" s="2">
        <v>53.2</v>
      </c>
      <c r="V2260" s="52">
        <v>58</v>
      </c>
      <c r="W2260" s="60">
        <v>53.2</v>
      </c>
      <c r="X2260" s="2">
        <v>53.2</v>
      </c>
      <c r="Y2260" s="2">
        <v>53.2</v>
      </c>
      <c r="Z2260" s="2">
        <v>53.2</v>
      </c>
      <c r="AA2260" s="2">
        <v>53.2</v>
      </c>
      <c r="AB2260" s="2">
        <v>53.2</v>
      </c>
      <c r="AC2260" s="2">
        <v>53.2</v>
      </c>
      <c r="AD2260" s="2">
        <v>53.2</v>
      </c>
      <c r="AE2260" s="2">
        <v>56.7</v>
      </c>
      <c r="AF2260" s="2">
        <v>56.7</v>
      </c>
      <c r="AG2260" s="2">
        <v>56.7</v>
      </c>
      <c r="AH2260" s="2">
        <v>57.15</v>
      </c>
      <c r="AI2260" s="2">
        <v>57.2</v>
      </c>
      <c r="AJ2260" s="2">
        <v>58</v>
      </c>
      <c r="AK2260" s="2" t="s">
        <v>2955</v>
      </c>
    </row>
    <row r="2261" spans="14:37" x14ac:dyDescent="0.45">
      <c r="N2261" s="2">
        <v>2251</v>
      </c>
      <c r="O2261" s="2" t="s">
        <v>2258</v>
      </c>
      <c r="P2261" s="2" t="s">
        <v>2941</v>
      </c>
      <c r="Q2261" s="2">
        <v>0</v>
      </c>
      <c r="R2261" s="2">
        <v>1</v>
      </c>
      <c r="S2261" s="43">
        <v>0</v>
      </c>
      <c r="T2261" s="51">
        <f>VLOOKUP(O2261,'2-a. 기초 EDA'!C:K,9,FALSE)</f>
        <v>0.89632107023411367</v>
      </c>
      <c r="U2261" s="2">
        <v>52.3</v>
      </c>
      <c r="V2261" s="52">
        <v>59.6</v>
      </c>
      <c r="W2261" s="60">
        <v>52.3</v>
      </c>
      <c r="X2261" s="2">
        <v>52.3</v>
      </c>
      <c r="Y2261" s="2">
        <v>52.3</v>
      </c>
      <c r="Z2261" s="2">
        <v>52.3</v>
      </c>
      <c r="AA2261" s="2">
        <v>52.3</v>
      </c>
      <c r="AB2261" s="2">
        <v>52.8</v>
      </c>
      <c r="AC2261" s="2">
        <v>53.2</v>
      </c>
      <c r="AD2261" s="2">
        <v>53.2</v>
      </c>
      <c r="AE2261" s="2">
        <v>54.4</v>
      </c>
      <c r="AF2261" s="2">
        <v>54.4</v>
      </c>
      <c r="AG2261" s="2">
        <v>54.4</v>
      </c>
      <c r="AH2261" s="2">
        <v>55.57</v>
      </c>
      <c r="AI2261" s="2">
        <v>56.3</v>
      </c>
      <c r="AJ2261" s="2">
        <v>59.6</v>
      </c>
      <c r="AK2261" s="2" t="s">
        <v>2955</v>
      </c>
    </row>
    <row r="2262" spans="14:37" x14ac:dyDescent="0.45">
      <c r="N2262" s="2">
        <v>2252</v>
      </c>
      <c r="O2262" s="2" t="s">
        <v>2259</v>
      </c>
      <c r="P2262" s="2" t="s">
        <v>2941</v>
      </c>
      <c r="Q2262" s="2">
        <v>0</v>
      </c>
      <c r="R2262" s="2">
        <v>1</v>
      </c>
      <c r="S2262" s="43">
        <v>0</v>
      </c>
      <c r="T2262" s="51">
        <f>VLOOKUP(O2262,'2-a. 기초 EDA'!C:K,9,FALSE)</f>
        <v>0.89632107023411367</v>
      </c>
      <c r="U2262" s="2">
        <v>52.3</v>
      </c>
      <c r="V2262" s="52">
        <v>59.6</v>
      </c>
      <c r="W2262" s="60">
        <v>52.3</v>
      </c>
      <c r="X2262" s="2">
        <v>52.3</v>
      </c>
      <c r="Y2262" s="2">
        <v>52.3</v>
      </c>
      <c r="Z2262" s="2">
        <v>52.3</v>
      </c>
      <c r="AA2262" s="2">
        <v>52.3</v>
      </c>
      <c r="AB2262" s="2">
        <v>52.8</v>
      </c>
      <c r="AC2262" s="2">
        <v>53.2</v>
      </c>
      <c r="AD2262" s="2">
        <v>53.2</v>
      </c>
      <c r="AE2262" s="2">
        <v>54.4</v>
      </c>
      <c r="AF2262" s="2">
        <v>54.4</v>
      </c>
      <c r="AG2262" s="2">
        <v>54.4</v>
      </c>
      <c r="AH2262" s="2">
        <v>55.57</v>
      </c>
      <c r="AI2262" s="2">
        <v>56.3</v>
      </c>
      <c r="AJ2262" s="2">
        <v>59.6</v>
      </c>
      <c r="AK2262" s="2" t="s">
        <v>2955</v>
      </c>
    </row>
    <row r="2263" spans="14:37" x14ac:dyDescent="0.45">
      <c r="N2263" s="2">
        <v>2253</v>
      </c>
      <c r="O2263" s="2" t="s">
        <v>2260</v>
      </c>
      <c r="P2263" s="2" t="s">
        <v>2941</v>
      </c>
      <c r="Q2263" s="2">
        <v>0</v>
      </c>
      <c r="R2263" s="2">
        <v>1</v>
      </c>
      <c r="S2263" s="43">
        <v>0</v>
      </c>
      <c r="T2263" s="51">
        <f>VLOOKUP(O2263,'2-a. 기초 EDA'!C:K,9,FALSE)</f>
        <v>0.89632107023411367</v>
      </c>
      <c r="U2263" s="2">
        <v>52.3</v>
      </c>
      <c r="V2263" s="52">
        <v>59.6</v>
      </c>
      <c r="W2263" s="60">
        <v>52.3</v>
      </c>
      <c r="X2263" s="2">
        <v>52.3</v>
      </c>
      <c r="Y2263" s="2">
        <v>52.3</v>
      </c>
      <c r="Z2263" s="2">
        <v>52.3</v>
      </c>
      <c r="AA2263" s="2">
        <v>52.3</v>
      </c>
      <c r="AB2263" s="2">
        <v>52.8</v>
      </c>
      <c r="AC2263" s="2">
        <v>53.2</v>
      </c>
      <c r="AD2263" s="2">
        <v>53.2</v>
      </c>
      <c r="AE2263" s="2">
        <v>54.4</v>
      </c>
      <c r="AF2263" s="2">
        <v>54.4</v>
      </c>
      <c r="AG2263" s="2">
        <v>54.4</v>
      </c>
      <c r="AH2263" s="2">
        <v>55.57</v>
      </c>
      <c r="AI2263" s="2">
        <v>56.3</v>
      </c>
      <c r="AJ2263" s="2">
        <v>59.6</v>
      </c>
      <c r="AK2263" s="2" t="s">
        <v>2955</v>
      </c>
    </row>
    <row r="2264" spans="14:37" x14ac:dyDescent="0.45">
      <c r="N2264" s="2">
        <v>2254</v>
      </c>
      <c r="O2264" s="2" t="s">
        <v>2261</v>
      </c>
      <c r="P2264" s="2" t="s">
        <v>2941</v>
      </c>
      <c r="Q2264" s="2">
        <v>0</v>
      </c>
      <c r="R2264" s="2">
        <v>1</v>
      </c>
      <c r="S2264" s="43">
        <v>0</v>
      </c>
      <c r="T2264" s="51">
        <f>VLOOKUP(O2264,'2-a. 기초 EDA'!C:K,9,FALSE)</f>
        <v>0.89632107023411367</v>
      </c>
      <c r="U2264" s="2">
        <v>52.3</v>
      </c>
      <c r="V2264" s="52">
        <v>59.6</v>
      </c>
      <c r="W2264" s="60">
        <v>52.3</v>
      </c>
      <c r="X2264" s="2">
        <v>52.3</v>
      </c>
      <c r="Y2264" s="2">
        <v>52.3</v>
      </c>
      <c r="Z2264" s="2">
        <v>52.3</v>
      </c>
      <c r="AA2264" s="2">
        <v>52.3</v>
      </c>
      <c r="AB2264" s="2">
        <v>52.8</v>
      </c>
      <c r="AC2264" s="2">
        <v>53.2</v>
      </c>
      <c r="AD2264" s="2">
        <v>53.2</v>
      </c>
      <c r="AE2264" s="2">
        <v>54.4</v>
      </c>
      <c r="AF2264" s="2">
        <v>54.4</v>
      </c>
      <c r="AG2264" s="2">
        <v>54.4</v>
      </c>
      <c r="AH2264" s="2">
        <v>55.57</v>
      </c>
      <c r="AI2264" s="2">
        <v>56.3</v>
      </c>
      <c r="AJ2264" s="2">
        <v>59.6</v>
      </c>
      <c r="AK2264" s="2" t="s">
        <v>2955</v>
      </c>
    </row>
    <row r="2265" spans="14:37" x14ac:dyDescent="0.45">
      <c r="N2265" s="2">
        <v>2255</v>
      </c>
      <c r="O2265" s="2" t="s">
        <v>2262</v>
      </c>
      <c r="P2265" s="2" t="s">
        <v>2941</v>
      </c>
      <c r="Q2265" s="2">
        <v>0</v>
      </c>
      <c r="R2265" s="2">
        <v>1</v>
      </c>
      <c r="S2265" s="43">
        <v>0</v>
      </c>
      <c r="T2265" s="51">
        <f>VLOOKUP(O2265,'2-a. 기초 EDA'!C:K,9,FALSE)</f>
        <v>0.89632107023411367</v>
      </c>
      <c r="U2265" s="2">
        <v>58.7</v>
      </c>
      <c r="V2265" s="52">
        <v>61.6</v>
      </c>
      <c r="W2265" s="60">
        <v>58.7</v>
      </c>
      <c r="X2265" s="2">
        <v>58.7</v>
      </c>
      <c r="Y2265" s="2">
        <v>58.7</v>
      </c>
      <c r="Z2265" s="2">
        <v>58.7</v>
      </c>
      <c r="AA2265" s="2">
        <v>58.7</v>
      </c>
      <c r="AB2265" s="2">
        <v>58.7</v>
      </c>
      <c r="AC2265" s="2">
        <v>58.7</v>
      </c>
      <c r="AD2265" s="2">
        <v>58.7</v>
      </c>
      <c r="AE2265" s="2">
        <v>61.07</v>
      </c>
      <c r="AF2265" s="2">
        <v>61.1</v>
      </c>
      <c r="AG2265" s="2">
        <v>61.1</v>
      </c>
      <c r="AH2265" s="2">
        <v>61.1</v>
      </c>
      <c r="AI2265" s="2">
        <v>61.1</v>
      </c>
      <c r="AJ2265" s="2">
        <v>61.6</v>
      </c>
      <c r="AK2265" s="2" t="s">
        <v>2955</v>
      </c>
    </row>
    <row r="2266" spans="14:37" x14ac:dyDescent="0.45">
      <c r="N2266" s="2">
        <v>2256</v>
      </c>
      <c r="O2266" s="2" t="s">
        <v>2263</v>
      </c>
      <c r="P2266" s="2" t="s">
        <v>2941</v>
      </c>
      <c r="Q2266" s="2">
        <v>0</v>
      </c>
      <c r="R2266" s="2">
        <v>1</v>
      </c>
      <c r="S2266" s="43">
        <v>0</v>
      </c>
      <c r="T2266" s="51">
        <f>VLOOKUP(O2266,'2-a. 기초 EDA'!C:K,9,FALSE)</f>
        <v>0.89632107023411367</v>
      </c>
      <c r="U2266" s="2">
        <v>58.7</v>
      </c>
      <c r="V2266" s="52">
        <v>61.6</v>
      </c>
      <c r="W2266" s="60">
        <v>58.7</v>
      </c>
      <c r="X2266" s="2">
        <v>58.7</v>
      </c>
      <c r="Y2266" s="2">
        <v>58.7</v>
      </c>
      <c r="Z2266" s="2">
        <v>58.7</v>
      </c>
      <c r="AA2266" s="2">
        <v>58.7</v>
      </c>
      <c r="AB2266" s="2">
        <v>58.7</v>
      </c>
      <c r="AC2266" s="2">
        <v>58.7</v>
      </c>
      <c r="AD2266" s="2">
        <v>58.7</v>
      </c>
      <c r="AE2266" s="2">
        <v>61.07</v>
      </c>
      <c r="AF2266" s="2">
        <v>61.1</v>
      </c>
      <c r="AG2266" s="2">
        <v>61.1</v>
      </c>
      <c r="AH2266" s="2">
        <v>61.1</v>
      </c>
      <c r="AI2266" s="2">
        <v>61.1</v>
      </c>
      <c r="AJ2266" s="2">
        <v>61.6</v>
      </c>
      <c r="AK2266" s="2" t="s">
        <v>2955</v>
      </c>
    </row>
    <row r="2267" spans="14:37" x14ac:dyDescent="0.45">
      <c r="N2267" s="2">
        <v>2257</v>
      </c>
      <c r="O2267" s="2" t="s">
        <v>2264</v>
      </c>
      <c r="P2267" s="2" t="s">
        <v>2941</v>
      </c>
      <c r="Q2267" s="2">
        <v>0</v>
      </c>
      <c r="R2267" s="2">
        <v>1</v>
      </c>
      <c r="S2267" s="43">
        <v>0</v>
      </c>
      <c r="T2267" s="51">
        <f>VLOOKUP(O2267,'2-a. 기초 EDA'!C:K,9,FALSE)</f>
        <v>0.89632107023411367</v>
      </c>
      <c r="U2267" s="2">
        <v>55.4</v>
      </c>
      <c r="V2267" s="52">
        <v>57.1</v>
      </c>
      <c r="W2267" s="60">
        <v>55.4</v>
      </c>
      <c r="X2267" s="2">
        <v>55.4</v>
      </c>
      <c r="Y2267" s="2">
        <v>55.4</v>
      </c>
      <c r="Z2267" s="2">
        <v>55.4</v>
      </c>
      <c r="AA2267" s="2">
        <v>55.4</v>
      </c>
      <c r="AB2267" s="2">
        <v>55.4</v>
      </c>
      <c r="AC2267" s="2">
        <v>55.4</v>
      </c>
      <c r="AD2267" s="2">
        <v>55.4</v>
      </c>
      <c r="AE2267" s="2">
        <v>56.4</v>
      </c>
      <c r="AF2267" s="2">
        <v>56.4</v>
      </c>
      <c r="AG2267" s="2">
        <v>56.4</v>
      </c>
      <c r="AH2267" s="2">
        <v>56.67</v>
      </c>
      <c r="AI2267" s="2">
        <v>56.9</v>
      </c>
      <c r="AJ2267" s="2">
        <v>57.1</v>
      </c>
      <c r="AK2267" s="2" t="s">
        <v>2955</v>
      </c>
    </row>
    <row r="2268" spans="14:37" x14ac:dyDescent="0.45">
      <c r="N2268" s="2">
        <v>2258</v>
      </c>
      <c r="O2268" s="2" t="s">
        <v>2265</v>
      </c>
      <c r="P2268" s="2" t="s">
        <v>2941</v>
      </c>
      <c r="Q2268" s="2">
        <v>0</v>
      </c>
      <c r="R2268" s="2">
        <v>1</v>
      </c>
      <c r="S2268" s="43">
        <v>0</v>
      </c>
      <c r="T2268" s="51">
        <f>VLOOKUP(O2268,'2-a. 기초 EDA'!C:K,9,FALSE)</f>
        <v>0.89632107023411367</v>
      </c>
      <c r="U2268" s="2">
        <v>55.4</v>
      </c>
      <c r="V2268" s="52">
        <v>57.1</v>
      </c>
      <c r="W2268" s="60">
        <v>55.4</v>
      </c>
      <c r="X2268" s="2">
        <v>55.4</v>
      </c>
      <c r="Y2268" s="2">
        <v>55.4</v>
      </c>
      <c r="Z2268" s="2">
        <v>55.4</v>
      </c>
      <c r="AA2268" s="2">
        <v>55.4</v>
      </c>
      <c r="AB2268" s="2">
        <v>55.4</v>
      </c>
      <c r="AC2268" s="2">
        <v>55.4</v>
      </c>
      <c r="AD2268" s="2">
        <v>55.4</v>
      </c>
      <c r="AE2268" s="2">
        <v>56.4</v>
      </c>
      <c r="AF2268" s="2">
        <v>56.4</v>
      </c>
      <c r="AG2268" s="2">
        <v>56.4</v>
      </c>
      <c r="AH2268" s="2">
        <v>56.67</v>
      </c>
      <c r="AI2268" s="2">
        <v>56.9</v>
      </c>
      <c r="AJ2268" s="2">
        <v>57.1</v>
      </c>
      <c r="AK2268" s="2" t="s">
        <v>2955</v>
      </c>
    </row>
    <row r="2269" spans="14:37" x14ac:dyDescent="0.45">
      <c r="N2269" s="2">
        <v>2259</v>
      </c>
      <c r="O2269" s="2" t="s">
        <v>2266</v>
      </c>
      <c r="P2269" s="2" t="s">
        <v>2941</v>
      </c>
      <c r="Q2269" s="2">
        <v>0</v>
      </c>
      <c r="R2269" s="2">
        <v>1</v>
      </c>
      <c r="S2269" s="43">
        <v>0</v>
      </c>
      <c r="T2269" s="51">
        <f>VLOOKUP(O2269,'2-a. 기초 EDA'!C:K,9,FALSE)</f>
        <v>0.89632107023411367</v>
      </c>
      <c r="U2269" s="2">
        <v>50.5</v>
      </c>
      <c r="V2269" s="52">
        <v>54.1</v>
      </c>
      <c r="W2269" s="60">
        <v>50.5</v>
      </c>
      <c r="X2269" s="2">
        <v>50.5</v>
      </c>
      <c r="Y2269" s="2">
        <v>50.5</v>
      </c>
      <c r="Z2269" s="2">
        <v>50.5</v>
      </c>
      <c r="AA2269" s="2">
        <v>50.5</v>
      </c>
      <c r="AB2269" s="2">
        <v>51</v>
      </c>
      <c r="AC2269" s="2">
        <v>51.3</v>
      </c>
      <c r="AD2269" s="2">
        <v>51.3</v>
      </c>
      <c r="AE2269" s="2">
        <v>52</v>
      </c>
      <c r="AF2269" s="2">
        <v>52</v>
      </c>
      <c r="AG2269" s="2">
        <v>52</v>
      </c>
      <c r="AH2269" s="2">
        <v>52.63</v>
      </c>
      <c r="AI2269" s="2">
        <v>53.18</v>
      </c>
      <c r="AJ2269" s="2">
        <v>53.734000000000002</v>
      </c>
      <c r="AK2269" s="2" t="s">
        <v>2955</v>
      </c>
    </row>
    <row r="2270" spans="14:37" x14ac:dyDescent="0.45">
      <c r="N2270" s="2">
        <v>2260</v>
      </c>
      <c r="O2270" s="2" t="s">
        <v>2267</v>
      </c>
      <c r="P2270" s="2" t="s">
        <v>2941</v>
      </c>
      <c r="Q2270" s="2">
        <v>0</v>
      </c>
      <c r="R2270" s="2">
        <v>1</v>
      </c>
      <c r="S2270" s="43">
        <v>0</v>
      </c>
      <c r="T2270" s="51">
        <f>VLOOKUP(O2270,'2-a. 기초 EDA'!C:K,9,FALSE)</f>
        <v>0.89632107023411367</v>
      </c>
      <c r="U2270" s="2">
        <v>50.5</v>
      </c>
      <c r="V2270" s="52">
        <v>54.1</v>
      </c>
      <c r="W2270" s="60">
        <v>50.5</v>
      </c>
      <c r="X2270" s="2">
        <v>50.5</v>
      </c>
      <c r="Y2270" s="2">
        <v>50.5</v>
      </c>
      <c r="Z2270" s="2">
        <v>50.5</v>
      </c>
      <c r="AA2270" s="2">
        <v>50.5</v>
      </c>
      <c r="AB2270" s="2">
        <v>51</v>
      </c>
      <c r="AC2270" s="2">
        <v>51.3</v>
      </c>
      <c r="AD2270" s="2">
        <v>51.3</v>
      </c>
      <c r="AE2270" s="2">
        <v>52</v>
      </c>
      <c r="AF2270" s="2">
        <v>52</v>
      </c>
      <c r="AG2270" s="2">
        <v>52</v>
      </c>
      <c r="AH2270" s="2">
        <v>52.63</v>
      </c>
      <c r="AI2270" s="2">
        <v>53.18</v>
      </c>
      <c r="AJ2270" s="2">
        <v>53.734000000000002</v>
      </c>
      <c r="AK2270" s="2" t="s">
        <v>2955</v>
      </c>
    </row>
    <row r="2271" spans="14:37" x14ac:dyDescent="0.45">
      <c r="N2271" s="2">
        <v>2261</v>
      </c>
      <c r="O2271" s="2" t="s">
        <v>2268</v>
      </c>
      <c r="P2271" s="2" t="s">
        <v>2941</v>
      </c>
      <c r="Q2271" s="2">
        <v>0</v>
      </c>
      <c r="R2271" s="2">
        <v>1</v>
      </c>
      <c r="S2271" s="43">
        <v>0</v>
      </c>
      <c r="T2271" s="51">
        <f>VLOOKUP(O2271,'2-a. 기초 EDA'!C:K,9,FALSE)</f>
        <v>0.89632107023411367</v>
      </c>
      <c r="U2271" s="2">
        <v>50.5</v>
      </c>
      <c r="V2271" s="52">
        <v>54.1</v>
      </c>
      <c r="W2271" s="60">
        <v>50.5</v>
      </c>
      <c r="X2271" s="2">
        <v>50.5</v>
      </c>
      <c r="Y2271" s="2">
        <v>50.5</v>
      </c>
      <c r="Z2271" s="2">
        <v>50.5</v>
      </c>
      <c r="AA2271" s="2">
        <v>50.5</v>
      </c>
      <c r="AB2271" s="2">
        <v>51</v>
      </c>
      <c r="AC2271" s="2">
        <v>51.3</v>
      </c>
      <c r="AD2271" s="2">
        <v>51.3</v>
      </c>
      <c r="AE2271" s="2">
        <v>52</v>
      </c>
      <c r="AF2271" s="2">
        <v>52</v>
      </c>
      <c r="AG2271" s="2">
        <v>52</v>
      </c>
      <c r="AH2271" s="2">
        <v>52.63</v>
      </c>
      <c r="AI2271" s="2">
        <v>53.18</v>
      </c>
      <c r="AJ2271" s="2">
        <v>53.734000000000002</v>
      </c>
      <c r="AK2271" s="2" t="s">
        <v>2955</v>
      </c>
    </row>
    <row r="2272" spans="14:37" x14ac:dyDescent="0.45">
      <c r="N2272" s="2">
        <v>2262</v>
      </c>
      <c r="O2272" s="2" t="s">
        <v>2269</v>
      </c>
      <c r="P2272" s="2" t="s">
        <v>2941</v>
      </c>
      <c r="Q2272" s="2">
        <v>0</v>
      </c>
      <c r="R2272" s="2">
        <v>1</v>
      </c>
      <c r="S2272" s="43">
        <v>0</v>
      </c>
      <c r="T2272" s="51">
        <f>VLOOKUP(O2272,'2-a. 기초 EDA'!C:K,9,FALSE)</f>
        <v>0.89632107023411367</v>
      </c>
      <c r="U2272" s="2">
        <v>50.5</v>
      </c>
      <c r="V2272" s="52">
        <v>54.1</v>
      </c>
      <c r="W2272" s="60">
        <v>50.5</v>
      </c>
      <c r="X2272" s="2">
        <v>50.5</v>
      </c>
      <c r="Y2272" s="2">
        <v>50.5</v>
      </c>
      <c r="Z2272" s="2">
        <v>50.5</v>
      </c>
      <c r="AA2272" s="2">
        <v>50.5</v>
      </c>
      <c r="AB2272" s="2">
        <v>51</v>
      </c>
      <c r="AC2272" s="2">
        <v>51.3</v>
      </c>
      <c r="AD2272" s="2">
        <v>51.3</v>
      </c>
      <c r="AE2272" s="2">
        <v>52</v>
      </c>
      <c r="AF2272" s="2">
        <v>52</v>
      </c>
      <c r="AG2272" s="2">
        <v>52</v>
      </c>
      <c r="AH2272" s="2">
        <v>52.63</v>
      </c>
      <c r="AI2272" s="2">
        <v>53.18</v>
      </c>
      <c r="AJ2272" s="2">
        <v>53.734000000000002</v>
      </c>
      <c r="AK2272" s="2" t="s">
        <v>2955</v>
      </c>
    </row>
    <row r="2273" spans="14:37" x14ac:dyDescent="0.45">
      <c r="N2273" s="2">
        <v>2263</v>
      </c>
      <c r="O2273" s="2" t="s">
        <v>2270</v>
      </c>
      <c r="P2273" s="2" t="s">
        <v>2941</v>
      </c>
      <c r="Q2273" s="2">
        <v>0</v>
      </c>
      <c r="R2273" s="2">
        <v>1</v>
      </c>
      <c r="S2273" s="43">
        <v>0</v>
      </c>
      <c r="T2273" s="51">
        <f>VLOOKUP(O2273,'2-a. 기초 EDA'!C:K,9,FALSE)</f>
        <v>0.89632107023411367</v>
      </c>
      <c r="U2273" s="2">
        <v>50.1</v>
      </c>
      <c r="V2273" s="52">
        <v>51.9</v>
      </c>
      <c r="W2273" s="60">
        <v>50.1</v>
      </c>
      <c r="X2273" s="2">
        <v>50.1</v>
      </c>
      <c r="Y2273" s="2">
        <v>50.1</v>
      </c>
      <c r="Z2273" s="2">
        <v>50.1</v>
      </c>
      <c r="AA2273" s="2">
        <v>50.1</v>
      </c>
      <c r="AB2273" s="2">
        <v>50.1</v>
      </c>
      <c r="AC2273" s="2">
        <v>50.1</v>
      </c>
      <c r="AD2273" s="2">
        <v>50.1</v>
      </c>
      <c r="AE2273" s="2">
        <v>51.7</v>
      </c>
      <c r="AF2273" s="2">
        <v>51.9</v>
      </c>
      <c r="AG2273" s="2">
        <v>51.9</v>
      </c>
      <c r="AH2273" s="2">
        <v>51.9</v>
      </c>
      <c r="AI2273" s="2">
        <v>51.9</v>
      </c>
      <c r="AJ2273" s="2">
        <v>51.9</v>
      </c>
      <c r="AK2273" s="2" t="s">
        <v>2955</v>
      </c>
    </row>
    <row r="2274" spans="14:37" x14ac:dyDescent="0.45">
      <c r="N2274" s="2">
        <v>2264</v>
      </c>
      <c r="O2274" s="2" t="s">
        <v>2271</v>
      </c>
      <c r="P2274" s="2" t="s">
        <v>2941</v>
      </c>
      <c r="Q2274" s="2">
        <v>0</v>
      </c>
      <c r="R2274" s="2">
        <v>1</v>
      </c>
      <c r="S2274" s="43">
        <v>0</v>
      </c>
      <c r="T2274" s="51">
        <f>VLOOKUP(O2274,'2-a. 기초 EDA'!C:K,9,FALSE)</f>
        <v>0.89632107023411367</v>
      </c>
      <c r="U2274" s="2">
        <v>50.1</v>
      </c>
      <c r="V2274" s="52">
        <v>51.9</v>
      </c>
      <c r="W2274" s="60">
        <v>50.1</v>
      </c>
      <c r="X2274" s="2">
        <v>50.1</v>
      </c>
      <c r="Y2274" s="2">
        <v>50.1</v>
      </c>
      <c r="Z2274" s="2">
        <v>50.1</v>
      </c>
      <c r="AA2274" s="2">
        <v>50.1</v>
      </c>
      <c r="AB2274" s="2">
        <v>50.1</v>
      </c>
      <c r="AC2274" s="2">
        <v>50.1</v>
      </c>
      <c r="AD2274" s="2">
        <v>50.1</v>
      </c>
      <c r="AE2274" s="2">
        <v>51.7</v>
      </c>
      <c r="AF2274" s="2">
        <v>51.9</v>
      </c>
      <c r="AG2274" s="2">
        <v>51.9</v>
      </c>
      <c r="AH2274" s="2">
        <v>51.9</v>
      </c>
      <c r="AI2274" s="2">
        <v>51.9</v>
      </c>
      <c r="AJ2274" s="2">
        <v>51.9</v>
      </c>
      <c r="AK2274" s="2" t="s">
        <v>2955</v>
      </c>
    </row>
    <row r="2275" spans="14:37" x14ac:dyDescent="0.45">
      <c r="N2275" s="2">
        <v>2265</v>
      </c>
      <c r="O2275" s="2" t="s">
        <v>2272</v>
      </c>
      <c r="P2275" s="2" t="s">
        <v>2941</v>
      </c>
      <c r="Q2275" s="2">
        <v>0</v>
      </c>
      <c r="R2275" s="2">
        <v>1</v>
      </c>
      <c r="S2275" s="43">
        <v>0</v>
      </c>
      <c r="T2275" s="51">
        <f>VLOOKUP(O2275,'2-a. 기초 EDA'!C:K,9,FALSE)</f>
        <v>0.89632107023411367</v>
      </c>
      <c r="U2275" s="2">
        <v>49.7</v>
      </c>
      <c r="V2275" s="52">
        <v>52.5</v>
      </c>
      <c r="W2275" s="60">
        <v>49.7</v>
      </c>
      <c r="X2275" s="2">
        <v>49.7</v>
      </c>
      <c r="Y2275" s="2">
        <v>49.7</v>
      </c>
      <c r="Z2275" s="2">
        <v>49.7</v>
      </c>
      <c r="AA2275" s="2">
        <v>49.7</v>
      </c>
      <c r="AB2275" s="2">
        <v>49.7</v>
      </c>
      <c r="AC2275" s="2">
        <v>49.7</v>
      </c>
      <c r="AD2275" s="2">
        <v>49.7</v>
      </c>
      <c r="AE2275" s="2">
        <v>51.6</v>
      </c>
      <c r="AF2275" s="2">
        <v>51.6</v>
      </c>
      <c r="AG2275" s="2">
        <v>51.6</v>
      </c>
      <c r="AH2275" s="2">
        <v>51.779999999999902</v>
      </c>
      <c r="AI2275" s="2">
        <v>52</v>
      </c>
      <c r="AJ2275" s="2">
        <v>52.378</v>
      </c>
      <c r="AK2275" s="2" t="s">
        <v>2955</v>
      </c>
    </row>
    <row r="2276" spans="14:37" x14ac:dyDescent="0.45">
      <c r="N2276" s="2">
        <v>2266</v>
      </c>
      <c r="O2276" s="2" t="s">
        <v>2273</v>
      </c>
      <c r="P2276" s="2" t="s">
        <v>2941</v>
      </c>
      <c r="Q2276" s="2">
        <v>0</v>
      </c>
      <c r="R2276" s="2">
        <v>1</v>
      </c>
      <c r="S2276" s="43">
        <v>0</v>
      </c>
      <c r="T2276" s="51">
        <f>VLOOKUP(O2276,'2-a. 기초 EDA'!C:K,9,FALSE)</f>
        <v>0.89632107023411367</v>
      </c>
      <c r="U2276" s="2">
        <v>49.7</v>
      </c>
      <c r="V2276" s="52">
        <v>52.5</v>
      </c>
      <c r="W2276" s="60">
        <v>49.7</v>
      </c>
      <c r="X2276" s="2">
        <v>49.7</v>
      </c>
      <c r="Y2276" s="2">
        <v>49.7</v>
      </c>
      <c r="Z2276" s="2">
        <v>49.7</v>
      </c>
      <c r="AA2276" s="2">
        <v>49.7</v>
      </c>
      <c r="AB2276" s="2">
        <v>49.7</v>
      </c>
      <c r="AC2276" s="2">
        <v>49.7</v>
      </c>
      <c r="AD2276" s="2">
        <v>49.7</v>
      </c>
      <c r="AE2276" s="2">
        <v>51.6</v>
      </c>
      <c r="AF2276" s="2">
        <v>51.6</v>
      </c>
      <c r="AG2276" s="2">
        <v>51.6</v>
      </c>
      <c r="AH2276" s="2">
        <v>51.779999999999902</v>
      </c>
      <c r="AI2276" s="2">
        <v>52</v>
      </c>
      <c r="AJ2276" s="2">
        <v>52.378</v>
      </c>
      <c r="AK2276" s="2" t="s">
        <v>2955</v>
      </c>
    </row>
    <row r="2277" spans="14:37" x14ac:dyDescent="0.45">
      <c r="N2277" s="2">
        <v>2267</v>
      </c>
      <c r="O2277" s="2" t="s">
        <v>2274</v>
      </c>
      <c r="P2277" s="2" t="s">
        <v>2941</v>
      </c>
      <c r="Q2277" s="2">
        <v>0</v>
      </c>
      <c r="R2277" s="2">
        <v>1</v>
      </c>
      <c r="S2277" s="43">
        <v>0</v>
      </c>
      <c r="T2277" s="51">
        <f>VLOOKUP(O2277,'2-a. 기초 EDA'!C:K,9,FALSE)</f>
        <v>0.89632107023411367</v>
      </c>
      <c r="U2277" s="2">
        <v>50.9</v>
      </c>
      <c r="V2277" s="52">
        <v>55.2</v>
      </c>
      <c r="W2277" s="60">
        <v>50.9</v>
      </c>
      <c r="X2277" s="2">
        <v>50.9</v>
      </c>
      <c r="Y2277" s="2">
        <v>50.9</v>
      </c>
      <c r="Z2277" s="2">
        <v>50.9</v>
      </c>
      <c r="AA2277" s="2">
        <v>50.9</v>
      </c>
      <c r="AB2277" s="2">
        <v>51.2</v>
      </c>
      <c r="AC2277" s="2">
        <v>51.2</v>
      </c>
      <c r="AD2277" s="2">
        <v>51.26</v>
      </c>
      <c r="AE2277" s="2">
        <v>51.79</v>
      </c>
      <c r="AF2277" s="2">
        <v>52</v>
      </c>
      <c r="AG2277" s="2">
        <v>52</v>
      </c>
      <c r="AH2277" s="2">
        <v>53.349999999999902</v>
      </c>
      <c r="AI2277" s="2">
        <v>54.454999999999998</v>
      </c>
      <c r="AJ2277" s="2">
        <v>55.2</v>
      </c>
      <c r="AK2277" s="2" t="s">
        <v>2955</v>
      </c>
    </row>
    <row r="2278" spans="14:37" x14ac:dyDescent="0.45">
      <c r="N2278" s="2">
        <v>2268</v>
      </c>
      <c r="O2278" s="2" t="s">
        <v>2275</v>
      </c>
      <c r="P2278" s="2" t="s">
        <v>2941</v>
      </c>
      <c r="Q2278" s="2">
        <v>0</v>
      </c>
      <c r="R2278" s="2">
        <v>1</v>
      </c>
      <c r="S2278" s="43">
        <v>0</v>
      </c>
      <c r="T2278" s="51">
        <f>VLOOKUP(O2278,'2-a. 기초 EDA'!C:K,9,FALSE)</f>
        <v>0.89632107023411367</v>
      </c>
      <c r="U2278" s="2">
        <v>50.9</v>
      </c>
      <c r="V2278" s="52">
        <v>55.2</v>
      </c>
      <c r="W2278" s="60">
        <v>50.9</v>
      </c>
      <c r="X2278" s="2">
        <v>50.9</v>
      </c>
      <c r="Y2278" s="2">
        <v>50.9</v>
      </c>
      <c r="Z2278" s="2">
        <v>50.9</v>
      </c>
      <c r="AA2278" s="2">
        <v>50.9</v>
      </c>
      <c r="AB2278" s="2">
        <v>51.2</v>
      </c>
      <c r="AC2278" s="2">
        <v>51.2</v>
      </c>
      <c r="AD2278" s="2">
        <v>51.26</v>
      </c>
      <c r="AE2278" s="2">
        <v>51.79</v>
      </c>
      <c r="AF2278" s="2">
        <v>52</v>
      </c>
      <c r="AG2278" s="2">
        <v>52</v>
      </c>
      <c r="AH2278" s="2">
        <v>53.349999999999902</v>
      </c>
      <c r="AI2278" s="2">
        <v>54.454999999999998</v>
      </c>
      <c r="AJ2278" s="2">
        <v>55.2</v>
      </c>
      <c r="AK2278" s="2" t="s">
        <v>2955</v>
      </c>
    </row>
    <row r="2279" spans="14:37" x14ac:dyDescent="0.45">
      <c r="N2279" s="2">
        <v>2269</v>
      </c>
      <c r="O2279" s="2" t="s">
        <v>2276</v>
      </c>
      <c r="P2279" s="2" t="s">
        <v>2941</v>
      </c>
      <c r="Q2279" s="2">
        <v>0</v>
      </c>
      <c r="R2279" s="2">
        <v>1</v>
      </c>
      <c r="S2279" s="43">
        <v>0</v>
      </c>
      <c r="T2279" s="51">
        <f>VLOOKUP(O2279,'2-a. 기초 EDA'!C:K,9,FALSE)</f>
        <v>0.89632107023411367</v>
      </c>
      <c r="U2279" s="2">
        <v>50.9</v>
      </c>
      <c r="V2279" s="52">
        <v>55.2</v>
      </c>
      <c r="W2279" s="60">
        <v>50.9</v>
      </c>
      <c r="X2279" s="2">
        <v>50.9</v>
      </c>
      <c r="Y2279" s="2">
        <v>50.9</v>
      </c>
      <c r="Z2279" s="2">
        <v>50.9</v>
      </c>
      <c r="AA2279" s="2">
        <v>50.9</v>
      </c>
      <c r="AB2279" s="2">
        <v>51.2</v>
      </c>
      <c r="AC2279" s="2">
        <v>51.2</v>
      </c>
      <c r="AD2279" s="2">
        <v>51.26</v>
      </c>
      <c r="AE2279" s="2">
        <v>51.79</v>
      </c>
      <c r="AF2279" s="2">
        <v>52</v>
      </c>
      <c r="AG2279" s="2">
        <v>52</v>
      </c>
      <c r="AH2279" s="2">
        <v>53.349999999999902</v>
      </c>
      <c r="AI2279" s="2">
        <v>54.454999999999998</v>
      </c>
      <c r="AJ2279" s="2">
        <v>55.2</v>
      </c>
      <c r="AK2279" s="2" t="s">
        <v>2955</v>
      </c>
    </row>
    <row r="2280" spans="14:37" x14ac:dyDescent="0.45">
      <c r="N2280" s="2">
        <v>2270</v>
      </c>
      <c r="O2280" s="2" t="s">
        <v>2277</v>
      </c>
      <c r="P2280" s="2" t="s">
        <v>2941</v>
      </c>
      <c r="Q2280" s="2">
        <v>0</v>
      </c>
      <c r="R2280" s="2">
        <v>1</v>
      </c>
      <c r="S2280" s="43">
        <v>0</v>
      </c>
      <c r="T2280" s="51">
        <f>VLOOKUP(O2280,'2-a. 기초 EDA'!C:K,9,FALSE)</f>
        <v>0.89632107023411367</v>
      </c>
      <c r="U2280" s="2">
        <v>50.9</v>
      </c>
      <c r="V2280" s="52">
        <v>55.2</v>
      </c>
      <c r="W2280" s="60">
        <v>50.9</v>
      </c>
      <c r="X2280" s="2">
        <v>50.9</v>
      </c>
      <c r="Y2280" s="2">
        <v>50.9</v>
      </c>
      <c r="Z2280" s="2">
        <v>50.9</v>
      </c>
      <c r="AA2280" s="2">
        <v>50.9</v>
      </c>
      <c r="AB2280" s="2">
        <v>51.2</v>
      </c>
      <c r="AC2280" s="2">
        <v>51.2</v>
      </c>
      <c r="AD2280" s="2">
        <v>51.26</v>
      </c>
      <c r="AE2280" s="2">
        <v>51.79</v>
      </c>
      <c r="AF2280" s="2">
        <v>52</v>
      </c>
      <c r="AG2280" s="2">
        <v>52</v>
      </c>
      <c r="AH2280" s="2">
        <v>53.349999999999902</v>
      </c>
      <c r="AI2280" s="2">
        <v>54.454999999999998</v>
      </c>
      <c r="AJ2280" s="2">
        <v>55.2</v>
      </c>
      <c r="AK2280" s="2" t="s">
        <v>2955</v>
      </c>
    </row>
    <row r="2281" spans="14:37" x14ac:dyDescent="0.45">
      <c r="N2281" s="2">
        <v>2271</v>
      </c>
      <c r="O2281" s="2" t="s">
        <v>2278</v>
      </c>
      <c r="P2281" s="2" t="s">
        <v>2941</v>
      </c>
      <c r="Q2281" s="2">
        <v>0</v>
      </c>
      <c r="R2281" s="2">
        <v>1</v>
      </c>
      <c r="S2281" s="43">
        <v>0</v>
      </c>
      <c r="T2281" s="51">
        <f>VLOOKUP(O2281,'2-a. 기초 EDA'!C:K,9,FALSE)</f>
        <v>0.89632107023411367</v>
      </c>
      <c r="U2281" s="2">
        <v>51.8</v>
      </c>
      <c r="V2281" s="52">
        <v>54.6</v>
      </c>
      <c r="W2281" s="60">
        <v>51.8</v>
      </c>
      <c r="X2281" s="2">
        <v>51.8</v>
      </c>
      <c r="Y2281" s="2">
        <v>51.8</v>
      </c>
      <c r="Z2281" s="2">
        <v>51.8</v>
      </c>
      <c r="AA2281" s="2">
        <v>51.8</v>
      </c>
      <c r="AB2281" s="2">
        <v>51.8</v>
      </c>
      <c r="AC2281" s="2">
        <v>51.8</v>
      </c>
      <c r="AD2281" s="2">
        <v>51.8</v>
      </c>
      <c r="AE2281" s="2">
        <v>53.7</v>
      </c>
      <c r="AF2281" s="2">
        <v>53.7</v>
      </c>
      <c r="AG2281" s="2">
        <v>53.7</v>
      </c>
      <c r="AH2281" s="2">
        <v>54.06</v>
      </c>
      <c r="AI2281" s="2">
        <v>54.3</v>
      </c>
      <c r="AJ2281" s="2">
        <v>54.478000000000002</v>
      </c>
      <c r="AK2281" s="2" t="s">
        <v>2955</v>
      </c>
    </row>
    <row r="2282" spans="14:37" x14ac:dyDescent="0.45">
      <c r="N2282" s="2">
        <v>2272</v>
      </c>
      <c r="O2282" s="2" t="s">
        <v>2279</v>
      </c>
      <c r="P2282" s="2" t="s">
        <v>2941</v>
      </c>
      <c r="Q2282" s="2">
        <v>0</v>
      </c>
      <c r="R2282" s="2">
        <v>1</v>
      </c>
      <c r="S2282" s="43">
        <v>0</v>
      </c>
      <c r="T2282" s="51">
        <f>VLOOKUP(O2282,'2-a. 기초 EDA'!C:K,9,FALSE)</f>
        <v>0.89632107023411367</v>
      </c>
      <c r="U2282" s="2">
        <v>51.8</v>
      </c>
      <c r="V2282" s="52">
        <v>54.6</v>
      </c>
      <c r="W2282" s="60">
        <v>51.8</v>
      </c>
      <c r="X2282" s="2">
        <v>51.8</v>
      </c>
      <c r="Y2282" s="2">
        <v>51.8</v>
      </c>
      <c r="Z2282" s="2">
        <v>51.8</v>
      </c>
      <c r="AA2282" s="2">
        <v>51.8</v>
      </c>
      <c r="AB2282" s="2">
        <v>51.8</v>
      </c>
      <c r="AC2282" s="2">
        <v>51.8</v>
      </c>
      <c r="AD2282" s="2">
        <v>51.8</v>
      </c>
      <c r="AE2282" s="2">
        <v>53.7</v>
      </c>
      <c r="AF2282" s="2">
        <v>53.7</v>
      </c>
      <c r="AG2282" s="2">
        <v>53.7</v>
      </c>
      <c r="AH2282" s="2">
        <v>54.06</v>
      </c>
      <c r="AI2282" s="2">
        <v>54.3</v>
      </c>
      <c r="AJ2282" s="2">
        <v>54.478000000000002</v>
      </c>
      <c r="AK2282" s="2" t="s">
        <v>2955</v>
      </c>
    </row>
    <row r="2283" spans="14:37" x14ac:dyDescent="0.45">
      <c r="N2283" s="2">
        <v>2273</v>
      </c>
      <c r="O2283" s="2" t="s">
        <v>2280</v>
      </c>
      <c r="P2283" s="2" t="s">
        <v>2941</v>
      </c>
      <c r="Q2283" s="2">
        <v>0</v>
      </c>
      <c r="R2283" s="2">
        <v>1</v>
      </c>
      <c r="S2283" s="43">
        <v>0</v>
      </c>
      <c r="T2283" s="51">
        <f>VLOOKUP(O2283,'2-a. 기초 EDA'!C:K,9,FALSE)</f>
        <v>0.89632107023411367</v>
      </c>
      <c r="U2283" s="2">
        <v>59.4</v>
      </c>
      <c r="V2283" s="52">
        <v>60.9</v>
      </c>
      <c r="W2283" s="60">
        <v>59.4</v>
      </c>
      <c r="X2283" s="2">
        <v>59.4</v>
      </c>
      <c r="Y2283" s="2">
        <v>59.4</v>
      </c>
      <c r="Z2283" s="2">
        <v>59.4</v>
      </c>
      <c r="AA2283" s="2">
        <v>59.4</v>
      </c>
      <c r="AB2283" s="2">
        <v>59.4</v>
      </c>
      <c r="AC2283" s="2">
        <v>59.4</v>
      </c>
      <c r="AD2283" s="2">
        <v>59.4</v>
      </c>
      <c r="AE2283" s="2">
        <v>60.4</v>
      </c>
      <c r="AF2283" s="2">
        <v>60.774999999999999</v>
      </c>
      <c r="AG2283" s="2">
        <v>60.9</v>
      </c>
      <c r="AH2283" s="2">
        <v>60.9</v>
      </c>
      <c r="AI2283" s="2">
        <v>60.9</v>
      </c>
      <c r="AJ2283" s="2">
        <v>60.9</v>
      </c>
      <c r="AK2283" s="2" t="s">
        <v>2955</v>
      </c>
    </row>
    <row r="2284" spans="14:37" x14ac:dyDescent="0.45">
      <c r="N2284" s="2">
        <v>2274</v>
      </c>
      <c r="O2284" s="2" t="s">
        <v>2281</v>
      </c>
      <c r="P2284" s="2" t="s">
        <v>2941</v>
      </c>
      <c r="Q2284" s="2">
        <v>0</v>
      </c>
      <c r="R2284" s="2">
        <v>1</v>
      </c>
      <c r="S2284" s="43">
        <v>0</v>
      </c>
      <c r="T2284" s="51">
        <f>VLOOKUP(O2284,'2-a. 기초 EDA'!C:K,9,FALSE)</f>
        <v>0.89632107023411367</v>
      </c>
      <c r="U2284" s="2">
        <v>59.4</v>
      </c>
      <c r="V2284" s="52">
        <v>60.9</v>
      </c>
      <c r="W2284" s="60">
        <v>59.4</v>
      </c>
      <c r="X2284" s="2">
        <v>59.4</v>
      </c>
      <c r="Y2284" s="2">
        <v>59.4</v>
      </c>
      <c r="Z2284" s="2">
        <v>59.4</v>
      </c>
      <c r="AA2284" s="2">
        <v>59.4</v>
      </c>
      <c r="AB2284" s="2">
        <v>59.4</v>
      </c>
      <c r="AC2284" s="2">
        <v>59.4</v>
      </c>
      <c r="AD2284" s="2">
        <v>59.4</v>
      </c>
      <c r="AE2284" s="2">
        <v>60.4</v>
      </c>
      <c r="AF2284" s="2">
        <v>60.774999999999999</v>
      </c>
      <c r="AG2284" s="2">
        <v>60.9</v>
      </c>
      <c r="AH2284" s="2">
        <v>60.9</v>
      </c>
      <c r="AI2284" s="2">
        <v>60.9</v>
      </c>
      <c r="AJ2284" s="2">
        <v>60.9</v>
      </c>
      <c r="AK2284" s="2" t="s">
        <v>2955</v>
      </c>
    </row>
    <row r="2285" spans="14:37" x14ac:dyDescent="0.45">
      <c r="N2285" s="2">
        <v>2275</v>
      </c>
      <c r="O2285" s="2" t="s">
        <v>2282</v>
      </c>
      <c r="P2285" s="2" t="s">
        <v>2941</v>
      </c>
      <c r="Q2285" s="2">
        <v>0</v>
      </c>
      <c r="R2285" s="2">
        <v>1</v>
      </c>
      <c r="S2285" s="43">
        <v>0</v>
      </c>
      <c r="T2285" s="51">
        <f>VLOOKUP(O2285,'2-a. 기초 EDA'!C:K,9,FALSE)</f>
        <v>0.89632107023411367</v>
      </c>
      <c r="U2285" s="2">
        <v>52.6</v>
      </c>
      <c r="V2285" s="52">
        <v>54.4</v>
      </c>
      <c r="W2285" s="60">
        <v>52.6</v>
      </c>
      <c r="X2285" s="2">
        <v>52.6</v>
      </c>
      <c r="Y2285" s="2">
        <v>52.6</v>
      </c>
      <c r="Z2285" s="2">
        <v>52.6</v>
      </c>
      <c r="AA2285" s="2">
        <v>52.6</v>
      </c>
      <c r="AB2285" s="2">
        <v>52.6</v>
      </c>
      <c r="AC2285" s="2">
        <v>52.6</v>
      </c>
      <c r="AD2285" s="2">
        <v>52.6</v>
      </c>
      <c r="AE2285" s="2">
        <v>54.17</v>
      </c>
      <c r="AF2285" s="2">
        <v>54.4</v>
      </c>
      <c r="AG2285" s="2">
        <v>54.4</v>
      </c>
      <c r="AH2285" s="2">
        <v>54.4</v>
      </c>
      <c r="AI2285" s="2">
        <v>54.4</v>
      </c>
      <c r="AJ2285" s="2">
        <v>54.4</v>
      </c>
      <c r="AK2285" s="2" t="s">
        <v>2955</v>
      </c>
    </row>
    <row r="2286" spans="14:37" x14ac:dyDescent="0.45">
      <c r="N2286" s="2">
        <v>2276</v>
      </c>
      <c r="O2286" s="2" t="s">
        <v>2283</v>
      </c>
      <c r="P2286" s="2" t="s">
        <v>2941</v>
      </c>
      <c r="Q2286" s="2">
        <v>0</v>
      </c>
      <c r="R2286" s="2">
        <v>1</v>
      </c>
      <c r="S2286" s="43">
        <v>0</v>
      </c>
      <c r="T2286" s="51">
        <f>VLOOKUP(O2286,'2-a. 기초 EDA'!C:K,9,FALSE)</f>
        <v>0.89632107023411367</v>
      </c>
      <c r="U2286" s="2">
        <v>52.6</v>
      </c>
      <c r="V2286" s="52">
        <v>54.4</v>
      </c>
      <c r="W2286" s="60">
        <v>52.6</v>
      </c>
      <c r="X2286" s="2">
        <v>52.6</v>
      </c>
      <c r="Y2286" s="2">
        <v>52.6</v>
      </c>
      <c r="Z2286" s="2">
        <v>52.6</v>
      </c>
      <c r="AA2286" s="2">
        <v>52.6</v>
      </c>
      <c r="AB2286" s="2">
        <v>52.6</v>
      </c>
      <c r="AC2286" s="2">
        <v>52.6</v>
      </c>
      <c r="AD2286" s="2">
        <v>52.6</v>
      </c>
      <c r="AE2286" s="2">
        <v>54.17</v>
      </c>
      <c r="AF2286" s="2">
        <v>54.4</v>
      </c>
      <c r="AG2286" s="2">
        <v>54.4</v>
      </c>
      <c r="AH2286" s="2">
        <v>54.4</v>
      </c>
      <c r="AI2286" s="2">
        <v>54.4</v>
      </c>
      <c r="AJ2286" s="2">
        <v>54.4</v>
      </c>
      <c r="AK2286" s="2" t="s">
        <v>2955</v>
      </c>
    </row>
    <row r="2287" spans="14:37" x14ac:dyDescent="0.45">
      <c r="N2287" s="2">
        <v>2277</v>
      </c>
      <c r="O2287" s="2" t="s">
        <v>2284</v>
      </c>
      <c r="P2287" s="2" t="s">
        <v>2941</v>
      </c>
      <c r="Q2287" s="2">
        <v>0</v>
      </c>
      <c r="R2287" s="2">
        <v>1</v>
      </c>
      <c r="S2287" s="43">
        <v>0</v>
      </c>
      <c r="T2287" s="51">
        <f>VLOOKUP(O2287,'2-a. 기초 EDA'!C:K,9,FALSE)</f>
        <v>0.89632107023411367</v>
      </c>
      <c r="U2287" s="2">
        <v>52.6</v>
      </c>
      <c r="V2287" s="52">
        <v>54.4</v>
      </c>
      <c r="W2287" s="60">
        <v>52.6</v>
      </c>
      <c r="X2287" s="2">
        <v>52.6</v>
      </c>
      <c r="Y2287" s="2">
        <v>52.6</v>
      </c>
      <c r="Z2287" s="2">
        <v>52.6</v>
      </c>
      <c r="AA2287" s="2">
        <v>52.6</v>
      </c>
      <c r="AB2287" s="2">
        <v>52.6</v>
      </c>
      <c r="AC2287" s="2">
        <v>52.6</v>
      </c>
      <c r="AD2287" s="2">
        <v>52.6</v>
      </c>
      <c r="AE2287" s="2">
        <v>54.17</v>
      </c>
      <c r="AF2287" s="2">
        <v>54.4</v>
      </c>
      <c r="AG2287" s="2">
        <v>54.4</v>
      </c>
      <c r="AH2287" s="2">
        <v>54.4</v>
      </c>
      <c r="AI2287" s="2">
        <v>54.4</v>
      </c>
      <c r="AJ2287" s="2">
        <v>54.4</v>
      </c>
      <c r="AK2287" s="2" t="s">
        <v>2955</v>
      </c>
    </row>
    <row r="2288" spans="14:37" x14ac:dyDescent="0.45">
      <c r="N2288" s="2">
        <v>2278</v>
      </c>
      <c r="O2288" s="2" t="s">
        <v>2285</v>
      </c>
      <c r="P2288" s="2" t="s">
        <v>2941</v>
      </c>
      <c r="Q2288" s="2">
        <v>0</v>
      </c>
      <c r="R2288" s="2">
        <v>1</v>
      </c>
      <c r="S2288" s="43">
        <v>0</v>
      </c>
      <c r="T2288" s="51">
        <f>VLOOKUP(O2288,'2-a. 기초 EDA'!C:K,9,FALSE)</f>
        <v>0.89632107023411367</v>
      </c>
      <c r="U2288" s="2">
        <v>52.6</v>
      </c>
      <c r="V2288" s="52">
        <v>54.4</v>
      </c>
      <c r="W2288" s="60">
        <v>52.6</v>
      </c>
      <c r="X2288" s="2">
        <v>52.6</v>
      </c>
      <c r="Y2288" s="2">
        <v>52.6</v>
      </c>
      <c r="Z2288" s="2">
        <v>52.6</v>
      </c>
      <c r="AA2288" s="2">
        <v>52.6</v>
      </c>
      <c r="AB2288" s="2">
        <v>52.6</v>
      </c>
      <c r="AC2288" s="2">
        <v>52.6</v>
      </c>
      <c r="AD2288" s="2">
        <v>52.6</v>
      </c>
      <c r="AE2288" s="2">
        <v>54.17</v>
      </c>
      <c r="AF2288" s="2">
        <v>54.4</v>
      </c>
      <c r="AG2288" s="2">
        <v>54.4</v>
      </c>
      <c r="AH2288" s="2">
        <v>54.4</v>
      </c>
      <c r="AI2288" s="2">
        <v>54.4</v>
      </c>
      <c r="AJ2288" s="2">
        <v>54.4</v>
      </c>
      <c r="AK2288" s="2" t="s">
        <v>2955</v>
      </c>
    </row>
    <row r="2289" spans="14:37" x14ac:dyDescent="0.45">
      <c r="N2289" s="2">
        <v>2279</v>
      </c>
      <c r="O2289" s="2" t="s">
        <v>2286</v>
      </c>
      <c r="P2289" s="2" t="s">
        <v>2941</v>
      </c>
      <c r="Q2289" s="2">
        <v>0</v>
      </c>
      <c r="R2289" s="2">
        <v>1</v>
      </c>
      <c r="S2289" s="43">
        <v>0</v>
      </c>
      <c r="T2289" s="51">
        <f>VLOOKUP(O2289,'2-a. 기초 EDA'!C:K,9,FALSE)</f>
        <v>0.89632107023411367</v>
      </c>
      <c r="U2289" s="2">
        <v>54.8</v>
      </c>
      <c r="V2289" s="52">
        <v>56.9</v>
      </c>
      <c r="W2289" s="60">
        <v>54.9</v>
      </c>
      <c r="X2289" s="2">
        <v>54.9</v>
      </c>
      <c r="Y2289" s="2">
        <v>54.9</v>
      </c>
      <c r="Z2289" s="2">
        <v>54.9</v>
      </c>
      <c r="AA2289" s="2">
        <v>54.9</v>
      </c>
      <c r="AB2289" s="2">
        <v>54.9</v>
      </c>
      <c r="AC2289" s="2">
        <v>54.9</v>
      </c>
      <c r="AD2289" s="2">
        <v>54.9</v>
      </c>
      <c r="AE2289" s="2">
        <v>56.2</v>
      </c>
      <c r="AF2289" s="2">
        <v>56.774999999999999</v>
      </c>
      <c r="AG2289" s="2">
        <v>56.9</v>
      </c>
      <c r="AH2289" s="2">
        <v>56.9</v>
      </c>
      <c r="AI2289" s="2">
        <v>56.9</v>
      </c>
      <c r="AJ2289" s="2">
        <v>56.9</v>
      </c>
      <c r="AK2289" s="2" t="s">
        <v>2955</v>
      </c>
    </row>
    <row r="2290" spans="14:37" x14ac:dyDescent="0.45">
      <c r="N2290" s="2">
        <v>2280</v>
      </c>
      <c r="O2290" s="2" t="s">
        <v>2287</v>
      </c>
      <c r="P2290" s="2" t="s">
        <v>2941</v>
      </c>
      <c r="Q2290" s="2">
        <v>0</v>
      </c>
      <c r="R2290" s="2">
        <v>1</v>
      </c>
      <c r="S2290" s="43">
        <v>0</v>
      </c>
      <c r="T2290" s="51">
        <f>VLOOKUP(O2290,'2-a. 기초 EDA'!C:K,9,FALSE)</f>
        <v>0.89632107023411367</v>
      </c>
      <c r="U2290" s="2">
        <v>54.8</v>
      </c>
      <c r="V2290" s="52">
        <v>56.9</v>
      </c>
      <c r="W2290" s="60">
        <v>54.9</v>
      </c>
      <c r="X2290" s="2">
        <v>54.9</v>
      </c>
      <c r="Y2290" s="2">
        <v>54.9</v>
      </c>
      <c r="Z2290" s="2">
        <v>54.9</v>
      </c>
      <c r="AA2290" s="2">
        <v>54.9</v>
      </c>
      <c r="AB2290" s="2">
        <v>54.9</v>
      </c>
      <c r="AC2290" s="2">
        <v>54.9</v>
      </c>
      <c r="AD2290" s="2">
        <v>54.9</v>
      </c>
      <c r="AE2290" s="2">
        <v>56.2</v>
      </c>
      <c r="AF2290" s="2">
        <v>56.774999999999999</v>
      </c>
      <c r="AG2290" s="2">
        <v>56.9</v>
      </c>
      <c r="AH2290" s="2">
        <v>56.9</v>
      </c>
      <c r="AI2290" s="2">
        <v>56.9</v>
      </c>
      <c r="AJ2290" s="2">
        <v>56.9</v>
      </c>
      <c r="AK2290" s="2" t="s">
        <v>2955</v>
      </c>
    </row>
    <row r="2291" spans="14:37" x14ac:dyDescent="0.45">
      <c r="N2291" s="2">
        <v>2281</v>
      </c>
      <c r="O2291" s="2" t="s">
        <v>2288</v>
      </c>
      <c r="P2291" s="2" t="s">
        <v>2941</v>
      </c>
      <c r="Q2291" s="2">
        <v>0</v>
      </c>
      <c r="R2291" s="2">
        <v>1</v>
      </c>
      <c r="S2291" s="43">
        <v>0</v>
      </c>
      <c r="T2291" s="51">
        <f>VLOOKUP(O2291,'2-a. 기초 EDA'!C:K,9,FALSE)</f>
        <v>0.89632107023411367</v>
      </c>
      <c r="U2291" s="2">
        <v>53.2</v>
      </c>
      <c r="V2291" s="52">
        <v>58.3</v>
      </c>
      <c r="W2291" s="60">
        <v>53.2</v>
      </c>
      <c r="X2291" s="2">
        <v>53.2</v>
      </c>
      <c r="Y2291" s="2">
        <v>53.2</v>
      </c>
      <c r="Z2291" s="2">
        <v>53.2</v>
      </c>
      <c r="AA2291" s="2">
        <v>53.2</v>
      </c>
      <c r="AB2291" s="2">
        <v>53.2</v>
      </c>
      <c r="AC2291" s="2">
        <v>53.2</v>
      </c>
      <c r="AD2291" s="2">
        <v>53.2</v>
      </c>
      <c r="AE2291" s="2">
        <v>57.5</v>
      </c>
      <c r="AF2291" s="2">
        <v>58.099999999999902</v>
      </c>
      <c r="AG2291" s="2">
        <v>58.3</v>
      </c>
      <c r="AH2291" s="2">
        <v>58.3</v>
      </c>
      <c r="AI2291" s="2">
        <v>58.3</v>
      </c>
      <c r="AJ2291" s="2">
        <v>58.3</v>
      </c>
      <c r="AK2291" s="2" t="s">
        <v>2955</v>
      </c>
    </row>
    <row r="2292" spans="14:37" x14ac:dyDescent="0.45">
      <c r="N2292" s="2">
        <v>2282</v>
      </c>
      <c r="O2292" s="2" t="s">
        <v>2289</v>
      </c>
      <c r="P2292" s="2" t="s">
        <v>2941</v>
      </c>
      <c r="Q2292" s="2">
        <v>0</v>
      </c>
      <c r="R2292" s="2">
        <v>1</v>
      </c>
      <c r="S2292" s="43">
        <v>0</v>
      </c>
      <c r="T2292" s="51">
        <f>VLOOKUP(O2292,'2-a. 기초 EDA'!C:K,9,FALSE)</f>
        <v>0.89632107023411367</v>
      </c>
      <c r="U2292" s="2">
        <v>53.2</v>
      </c>
      <c r="V2292" s="52">
        <v>58.3</v>
      </c>
      <c r="W2292" s="60">
        <v>53.2</v>
      </c>
      <c r="X2292" s="2">
        <v>53.2</v>
      </c>
      <c r="Y2292" s="2">
        <v>53.2</v>
      </c>
      <c r="Z2292" s="2">
        <v>53.2</v>
      </c>
      <c r="AA2292" s="2">
        <v>53.2</v>
      </c>
      <c r="AB2292" s="2">
        <v>53.2</v>
      </c>
      <c r="AC2292" s="2">
        <v>53.2</v>
      </c>
      <c r="AD2292" s="2">
        <v>53.2</v>
      </c>
      <c r="AE2292" s="2">
        <v>57.5</v>
      </c>
      <c r="AF2292" s="2">
        <v>58.099999999999902</v>
      </c>
      <c r="AG2292" s="2">
        <v>58.3</v>
      </c>
      <c r="AH2292" s="2">
        <v>58.3</v>
      </c>
      <c r="AI2292" s="2">
        <v>58.3</v>
      </c>
      <c r="AJ2292" s="2">
        <v>58.3</v>
      </c>
      <c r="AK2292" s="2" t="s">
        <v>2955</v>
      </c>
    </row>
    <row r="2293" spans="14:37" x14ac:dyDescent="0.45">
      <c r="N2293" s="2">
        <v>2283</v>
      </c>
      <c r="O2293" s="2" t="s">
        <v>2290</v>
      </c>
      <c r="P2293" s="2" t="s">
        <v>2941</v>
      </c>
      <c r="Q2293" s="2">
        <v>0</v>
      </c>
      <c r="R2293" s="2">
        <v>1</v>
      </c>
      <c r="S2293" s="43">
        <v>0</v>
      </c>
      <c r="T2293" s="51">
        <f>VLOOKUP(O2293,'2-a. 기초 EDA'!C:K,9,FALSE)</f>
        <v>0.89632107023411367</v>
      </c>
      <c r="U2293" s="2">
        <v>51.4</v>
      </c>
      <c r="V2293" s="52">
        <v>55.5</v>
      </c>
      <c r="W2293" s="60">
        <v>51.4</v>
      </c>
      <c r="X2293" s="2">
        <v>51.4</v>
      </c>
      <c r="Y2293" s="2">
        <v>51.4</v>
      </c>
      <c r="Z2293" s="2">
        <v>51.4</v>
      </c>
      <c r="AA2293" s="2">
        <v>51.4</v>
      </c>
      <c r="AB2293" s="2">
        <v>51.4</v>
      </c>
      <c r="AC2293" s="2">
        <v>51.4</v>
      </c>
      <c r="AD2293" s="2">
        <v>51.4</v>
      </c>
      <c r="AE2293" s="2">
        <v>53.8</v>
      </c>
      <c r="AF2293" s="2">
        <v>53.8</v>
      </c>
      <c r="AG2293" s="2">
        <v>53.8</v>
      </c>
      <c r="AH2293" s="2">
        <v>53.8</v>
      </c>
      <c r="AI2293" s="2">
        <v>53.99</v>
      </c>
      <c r="AJ2293" s="2">
        <v>55.5</v>
      </c>
      <c r="AK2293" s="2" t="s">
        <v>2955</v>
      </c>
    </row>
    <row r="2294" spans="14:37" x14ac:dyDescent="0.45">
      <c r="N2294" s="2">
        <v>2284</v>
      </c>
      <c r="O2294" s="2" t="s">
        <v>2291</v>
      </c>
      <c r="P2294" s="2" t="s">
        <v>2941</v>
      </c>
      <c r="Q2294" s="2">
        <v>0</v>
      </c>
      <c r="R2294" s="2">
        <v>1</v>
      </c>
      <c r="S2294" s="43">
        <v>0</v>
      </c>
      <c r="T2294" s="51">
        <f>VLOOKUP(O2294,'2-a. 기초 EDA'!C:K,9,FALSE)</f>
        <v>0.89632107023411367</v>
      </c>
      <c r="U2294" s="2">
        <v>51.4</v>
      </c>
      <c r="V2294" s="52">
        <v>55.5</v>
      </c>
      <c r="W2294" s="60">
        <v>51.4</v>
      </c>
      <c r="X2294" s="2">
        <v>51.4</v>
      </c>
      <c r="Y2294" s="2">
        <v>51.4</v>
      </c>
      <c r="Z2294" s="2">
        <v>51.4</v>
      </c>
      <c r="AA2294" s="2">
        <v>51.4</v>
      </c>
      <c r="AB2294" s="2">
        <v>51.4</v>
      </c>
      <c r="AC2294" s="2">
        <v>51.4</v>
      </c>
      <c r="AD2294" s="2">
        <v>51.4</v>
      </c>
      <c r="AE2294" s="2">
        <v>53.8</v>
      </c>
      <c r="AF2294" s="2">
        <v>53.8</v>
      </c>
      <c r="AG2294" s="2">
        <v>53.8</v>
      </c>
      <c r="AH2294" s="2">
        <v>53.8</v>
      </c>
      <c r="AI2294" s="2">
        <v>53.99</v>
      </c>
      <c r="AJ2294" s="2">
        <v>55.5</v>
      </c>
      <c r="AK2294" s="2" t="s">
        <v>2955</v>
      </c>
    </row>
    <row r="2295" spans="14:37" x14ac:dyDescent="0.45">
      <c r="N2295" s="2">
        <v>2285</v>
      </c>
      <c r="O2295" s="2" t="s">
        <v>2292</v>
      </c>
      <c r="P2295" s="2" t="s">
        <v>2941</v>
      </c>
      <c r="Q2295" s="2">
        <v>0</v>
      </c>
      <c r="R2295" s="2">
        <v>1</v>
      </c>
      <c r="S2295" s="43">
        <v>0</v>
      </c>
      <c r="T2295" s="51">
        <f>VLOOKUP(O2295,'2-a. 기초 EDA'!C:K,9,FALSE)</f>
        <v>0.89632107023411367</v>
      </c>
      <c r="U2295" s="2">
        <v>51.4</v>
      </c>
      <c r="V2295" s="52">
        <v>55.5</v>
      </c>
      <c r="W2295" s="60">
        <v>51.4</v>
      </c>
      <c r="X2295" s="2">
        <v>51.4</v>
      </c>
      <c r="Y2295" s="2">
        <v>51.4</v>
      </c>
      <c r="Z2295" s="2">
        <v>51.4</v>
      </c>
      <c r="AA2295" s="2">
        <v>51.4</v>
      </c>
      <c r="AB2295" s="2">
        <v>51.4</v>
      </c>
      <c r="AC2295" s="2">
        <v>51.4</v>
      </c>
      <c r="AD2295" s="2">
        <v>51.4</v>
      </c>
      <c r="AE2295" s="2">
        <v>53.8</v>
      </c>
      <c r="AF2295" s="2">
        <v>53.8</v>
      </c>
      <c r="AG2295" s="2">
        <v>53.8</v>
      </c>
      <c r="AH2295" s="2">
        <v>53.8</v>
      </c>
      <c r="AI2295" s="2">
        <v>53.99</v>
      </c>
      <c r="AJ2295" s="2">
        <v>55.5</v>
      </c>
      <c r="AK2295" s="2" t="s">
        <v>2955</v>
      </c>
    </row>
    <row r="2296" spans="14:37" x14ac:dyDescent="0.45">
      <c r="N2296" s="2">
        <v>2286</v>
      </c>
      <c r="O2296" s="2" t="s">
        <v>2293</v>
      </c>
      <c r="P2296" s="2" t="s">
        <v>2941</v>
      </c>
      <c r="Q2296" s="2">
        <v>0</v>
      </c>
      <c r="R2296" s="2">
        <v>1</v>
      </c>
      <c r="S2296" s="43">
        <v>0</v>
      </c>
      <c r="T2296" s="51">
        <f>VLOOKUP(O2296,'2-a. 기초 EDA'!C:K,9,FALSE)</f>
        <v>0.89632107023411367</v>
      </c>
      <c r="U2296" s="2">
        <v>51.4</v>
      </c>
      <c r="V2296" s="52">
        <v>55.5</v>
      </c>
      <c r="W2296" s="60">
        <v>51.4</v>
      </c>
      <c r="X2296" s="2">
        <v>51.4</v>
      </c>
      <c r="Y2296" s="2">
        <v>51.4</v>
      </c>
      <c r="Z2296" s="2">
        <v>51.4</v>
      </c>
      <c r="AA2296" s="2">
        <v>51.4</v>
      </c>
      <c r="AB2296" s="2">
        <v>51.4</v>
      </c>
      <c r="AC2296" s="2">
        <v>51.4</v>
      </c>
      <c r="AD2296" s="2">
        <v>51.4</v>
      </c>
      <c r="AE2296" s="2">
        <v>53.8</v>
      </c>
      <c r="AF2296" s="2">
        <v>53.8</v>
      </c>
      <c r="AG2296" s="2">
        <v>53.8</v>
      </c>
      <c r="AH2296" s="2">
        <v>53.8</v>
      </c>
      <c r="AI2296" s="2">
        <v>53.99</v>
      </c>
      <c r="AJ2296" s="2">
        <v>55.5</v>
      </c>
      <c r="AK2296" s="2" t="s">
        <v>2955</v>
      </c>
    </row>
    <row r="2297" spans="14:37" x14ac:dyDescent="0.45">
      <c r="N2297" s="2">
        <v>2287</v>
      </c>
      <c r="O2297" s="2" t="s">
        <v>2294</v>
      </c>
      <c r="P2297" s="2" t="s">
        <v>2941</v>
      </c>
      <c r="Q2297" s="2">
        <v>0</v>
      </c>
      <c r="R2297" s="2">
        <v>1</v>
      </c>
      <c r="S2297" s="43">
        <v>0</v>
      </c>
      <c r="T2297" s="51">
        <f>VLOOKUP(O2297,'2-a. 기초 EDA'!C:K,9,FALSE)</f>
        <v>0.89632107023411367</v>
      </c>
      <c r="U2297" s="2">
        <v>48.7</v>
      </c>
      <c r="V2297" s="52">
        <v>54</v>
      </c>
      <c r="W2297" s="60">
        <v>51.1</v>
      </c>
      <c r="X2297" s="2">
        <v>51.1</v>
      </c>
      <c r="Y2297" s="2">
        <v>51.1</v>
      </c>
      <c r="Z2297" s="2">
        <v>51.1</v>
      </c>
      <c r="AA2297" s="2">
        <v>51.1</v>
      </c>
      <c r="AB2297" s="2">
        <v>51.1</v>
      </c>
      <c r="AC2297" s="2">
        <v>51.1</v>
      </c>
      <c r="AD2297" s="2">
        <v>51.1</v>
      </c>
      <c r="AE2297" s="2">
        <v>52.8</v>
      </c>
      <c r="AF2297" s="2">
        <v>53.725000000000001</v>
      </c>
      <c r="AG2297" s="2">
        <v>54</v>
      </c>
      <c r="AH2297" s="2">
        <v>54</v>
      </c>
      <c r="AI2297" s="2">
        <v>54</v>
      </c>
      <c r="AJ2297" s="2">
        <v>54</v>
      </c>
      <c r="AK2297" s="2" t="s">
        <v>2955</v>
      </c>
    </row>
    <row r="2298" spans="14:37" x14ac:dyDescent="0.45">
      <c r="N2298" s="2">
        <v>2288</v>
      </c>
      <c r="O2298" s="2" t="s">
        <v>2295</v>
      </c>
      <c r="P2298" s="2" t="s">
        <v>2941</v>
      </c>
      <c r="Q2298" s="2">
        <v>0</v>
      </c>
      <c r="R2298" s="2">
        <v>1</v>
      </c>
      <c r="S2298" s="43">
        <v>0</v>
      </c>
      <c r="T2298" s="51">
        <f>VLOOKUP(O2298,'2-a. 기초 EDA'!C:K,9,FALSE)</f>
        <v>0.89632107023411367</v>
      </c>
      <c r="U2298" s="2">
        <v>48.7</v>
      </c>
      <c r="V2298" s="52">
        <v>54</v>
      </c>
      <c r="W2298" s="60">
        <v>51.1</v>
      </c>
      <c r="X2298" s="2">
        <v>51.1</v>
      </c>
      <c r="Y2298" s="2">
        <v>51.1</v>
      </c>
      <c r="Z2298" s="2">
        <v>51.1</v>
      </c>
      <c r="AA2298" s="2">
        <v>51.1</v>
      </c>
      <c r="AB2298" s="2">
        <v>51.1</v>
      </c>
      <c r="AC2298" s="2">
        <v>51.1</v>
      </c>
      <c r="AD2298" s="2">
        <v>51.1</v>
      </c>
      <c r="AE2298" s="2">
        <v>52.8</v>
      </c>
      <c r="AF2298" s="2">
        <v>53.725000000000001</v>
      </c>
      <c r="AG2298" s="2">
        <v>54</v>
      </c>
      <c r="AH2298" s="2">
        <v>54</v>
      </c>
      <c r="AI2298" s="2">
        <v>54</v>
      </c>
      <c r="AJ2298" s="2">
        <v>54</v>
      </c>
      <c r="AK2298" s="2" t="s">
        <v>2955</v>
      </c>
    </row>
    <row r="2299" spans="14:37" x14ac:dyDescent="0.45">
      <c r="N2299" s="2">
        <v>2289</v>
      </c>
      <c r="O2299" s="2" t="s">
        <v>2296</v>
      </c>
      <c r="P2299" s="2" t="s">
        <v>2941</v>
      </c>
      <c r="Q2299" s="2">
        <v>0</v>
      </c>
      <c r="R2299" s="2">
        <v>1</v>
      </c>
      <c r="S2299" s="43">
        <v>0</v>
      </c>
      <c r="T2299" s="51">
        <f>VLOOKUP(O2299,'2-a. 기초 EDA'!C:K,9,FALSE)</f>
        <v>0.89632107023411367</v>
      </c>
      <c r="U2299" s="2">
        <v>48.9</v>
      </c>
      <c r="V2299" s="52">
        <v>59.4</v>
      </c>
      <c r="W2299" s="60">
        <v>48.9</v>
      </c>
      <c r="X2299" s="2">
        <v>48.9</v>
      </c>
      <c r="Y2299" s="2">
        <v>48.9</v>
      </c>
      <c r="Z2299" s="2">
        <v>48.9</v>
      </c>
      <c r="AA2299" s="2">
        <v>48.9</v>
      </c>
      <c r="AB2299" s="2">
        <v>48.9</v>
      </c>
      <c r="AC2299" s="2">
        <v>48.9</v>
      </c>
      <c r="AD2299" s="2">
        <v>48.9</v>
      </c>
      <c r="AE2299" s="2">
        <v>58.4</v>
      </c>
      <c r="AF2299" s="2">
        <v>59.2</v>
      </c>
      <c r="AG2299" s="2">
        <v>59.4</v>
      </c>
      <c r="AH2299" s="2">
        <v>59.4</v>
      </c>
      <c r="AI2299" s="2">
        <v>59.4</v>
      </c>
      <c r="AJ2299" s="2">
        <v>59.4</v>
      </c>
      <c r="AK2299" s="2" t="s">
        <v>2955</v>
      </c>
    </row>
    <row r="2300" spans="14:37" x14ac:dyDescent="0.45">
      <c r="N2300" s="2">
        <v>2290</v>
      </c>
      <c r="O2300" s="2" t="s">
        <v>2297</v>
      </c>
      <c r="P2300" s="2" t="s">
        <v>2941</v>
      </c>
      <c r="Q2300" s="2">
        <v>0</v>
      </c>
      <c r="R2300" s="2">
        <v>1</v>
      </c>
      <c r="S2300" s="43">
        <v>0</v>
      </c>
      <c r="T2300" s="51">
        <f>VLOOKUP(O2300,'2-a. 기초 EDA'!C:K,9,FALSE)</f>
        <v>0.89632107023411367</v>
      </c>
      <c r="U2300" s="2">
        <v>48.9</v>
      </c>
      <c r="V2300" s="52">
        <v>59.4</v>
      </c>
      <c r="W2300" s="60">
        <v>48.9</v>
      </c>
      <c r="X2300" s="2">
        <v>48.9</v>
      </c>
      <c r="Y2300" s="2">
        <v>48.9</v>
      </c>
      <c r="Z2300" s="2">
        <v>48.9</v>
      </c>
      <c r="AA2300" s="2">
        <v>48.9</v>
      </c>
      <c r="AB2300" s="2">
        <v>48.9</v>
      </c>
      <c r="AC2300" s="2">
        <v>48.9</v>
      </c>
      <c r="AD2300" s="2">
        <v>48.9</v>
      </c>
      <c r="AE2300" s="2">
        <v>58.4</v>
      </c>
      <c r="AF2300" s="2">
        <v>59.2</v>
      </c>
      <c r="AG2300" s="2">
        <v>59.4</v>
      </c>
      <c r="AH2300" s="2">
        <v>59.4</v>
      </c>
      <c r="AI2300" s="2">
        <v>59.4</v>
      </c>
      <c r="AJ2300" s="2">
        <v>59.4</v>
      </c>
      <c r="AK2300" s="2" t="s">
        <v>2955</v>
      </c>
    </row>
    <row r="2301" spans="14:37" x14ac:dyDescent="0.45">
      <c r="N2301" s="2">
        <v>2291</v>
      </c>
      <c r="O2301" s="2" t="s">
        <v>2298</v>
      </c>
      <c r="P2301" s="2" t="s">
        <v>2941</v>
      </c>
      <c r="Q2301" s="2">
        <v>0</v>
      </c>
      <c r="R2301" s="2">
        <v>1</v>
      </c>
      <c r="S2301" s="43">
        <v>0</v>
      </c>
      <c r="T2301" s="51">
        <f>VLOOKUP(O2301,'2-a. 기초 EDA'!C:K,9,FALSE)</f>
        <v>0.89632107023411367</v>
      </c>
      <c r="U2301" s="2">
        <v>55.5</v>
      </c>
      <c r="V2301" s="52">
        <v>62</v>
      </c>
      <c r="W2301" s="60">
        <v>55.5</v>
      </c>
      <c r="X2301" s="2">
        <v>55.5</v>
      </c>
      <c r="Y2301" s="2">
        <v>55.5</v>
      </c>
      <c r="Z2301" s="2">
        <v>55.5</v>
      </c>
      <c r="AA2301" s="2">
        <v>55.5</v>
      </c>
      <c r="AB2301" s="2">
        <v>55.5</v>
      </c>
      <c r="AC2301" s="2">
        <v>55.5</v>
      </c>
      <c r="AD2301" s="2">
        <v>55.5</v>
      </c>
      <c r="AE2301" s="2">
        <v>60.7</v>
      </c>
      <c r="AF2301" s="2">
        <v>60.7</v>
      </c>
      <c r="AG2301" s="2">
        <v>60.7</v>
      </c>
      <c r="AH2301" s="2">
        <v>60.7</v>
      </c>
      <c r="AI2301" s="2">
        <v>61.08</v>
      </c>
      <c r="AJ2301" s="2">
        <v>62</v>
      </c>
      <c r="AK2301" s="2" t="s">
        <v>2955</v>
      </c>
    </row>
    <row r="2302" spans="14:37" x14ac:dyDescent="0.45">
      <c r="N2302" s="2">
        <v>2292</v>
      </c>
      <c r="O2302" s="2" t="s">
        <v>2299</v>
      </c>
      <c r="P2302" s="2" t="s">
        <v>2941</v>
      </c>
      <c r="Q2302" s="2">
        <v>0</v>
      </c>
      <c r="R2302" s="2">
        <v>1</v>
      </c>
      <c r="S2302" s="43">
        <v>0</v>
      </c>
      <c r="T2302" s="51">
        <f>VLOOKUP(O2302,'2-a. 기초 EDA'!C:K,9,FALSE)</f>
        <v>0.89632107023411367</v>
      </c>
      <c r="U2302" s="2">
        <v>55.5</v>
      </c>
      <c r="V2302" s="52">
        <v>62</v>
      </c>
      <c r="W2302" s="60">
        <v>55.5</v>
      </c>
      <c r="X2302" s="2">
        <v>55.5</v>
      </c>
      <c r="Y2302" s="2">
        <v>55.5</v>
      </c>
      <c r="Z2302" s="2">
        <v>55.5</v>
      </c>
      <c r="AA2302" s="2">
        <v>55.5</v>
      </c>
      <c r="AB2302" s="2">
        <v>55.5</v>
      </c>
      <c r="AC2302" s="2">
        <v>55.5</v>
      </c>
      <c r="AD2302" s="2">
        <v>55.5</v>
      </c>
      <c r="AE2302" s="2">
        <v>60.7</v>
      </c>
      <c r="AF2302" s="2">
        <v>60.7</v>
      </c>
      <c r="AG2302" s="2">
        <v>60.7</v>
      </c>
      <c r="AH2302" s="2">
        <v>60.7</v>
      </c>
      <c r="AI2302" s="2">
        <v>61.08</v>
      </c>
      <c r="AJ2302" s="2">
        <v>62</v>
      </c>
      <c r="AK2302" s="2" t="s">
        <v>2955</v>
      </c>
    </row>
    <row r="2303" spans="14:37" x14ac:dyDescent="0.45">
      <c r="N2303" s="2">
        <v>2293</v>
      </c>
      <c r="O2303" s="2" t="s">
        <v>2300</v>
      </c>
      <c r="P2303" s="2" t="s">
        <v>2941</v>
      </c>
      <c r="Q2303" s="2">
        <v>0</v>
      </c>
      <c r="R2303" s="2">
        <v>1</v>
      </c>
      <c r="S2303" s="43">
        <v>0</v>
      </c>
      <c r="T2303" s="51">
        <f>VLOOKUP(O2303,'2-a. 기초 EDA'!C:K,9,FALSE)</f>
        <v>0.89632107023411367</v>
      </c>
      <c r="U2303" s="2">
        <v>55.5</v>
      </c>
      <c r="V2303" s="52">
        <v>62</v>
      </c>
      <c r="W2303" s="60">
        <v>55.5</v>
      </c>
      <c r="X2303" s="2">
        <v>55.5</v>
      </c>
      <c r="Y2303" s="2">
        <v>55.5</v>
      </c>
      <c r="Z2303" s="2">
        <v>55.5</v>
      </c>
      <c r="AA2303" s="2">
        <v>55.5</v>
      </c>
      <c r="AB2303" s="2">
        <v>55.5</v>
      </c>
      <c r="AC2303" s="2">
        <v>55.5</v>
      </c>
      <c r="AD2303" s="2">
        <v>55.5</v>
      </c>
      <c r="AE2303" s="2">
        <v>60.7</v>
      </c>
      <c r="AF2303" s="2">
        <v>60.7</v>
      </c>
      <c r="AG2303" s="2">
        <v>60.7</v>
      </c>
      <c r="AH2303" s="2">
        <v>60.7</v>
      </c>
      <c r="AI2303" s="2">
        <v>61.08</v>
      </c>
      <c r="AJ2303" s="2">
        <v>62</v>
      </c>
      <c r="AK2303" s="2" t="s">
        <v>2955</v>
      </c>
    </row>
    <row r="2304" spans="14:37" x14ac:dyDescent="0.45">
      <c r="N2304" s="2">
        <v>2294</v>
      </c>
      <c r="O2304" s="2" t="s">
        <v>2301</v>
      </c>
      <c r="P2304" s="2" t="s">
        <v>2941</v>
      </c>
      <c r="Q2304" s="2">
        <v>0</v>
      </c>
      <c r="R2304" s="2">
        <v>1</v>
      </c>
      <c r="S2304" s="43">
        <v>0</v>
      </c>
      <c r="T2304" s="51">
        <f>VLOOKUP(O2304,'2-a. 기초 EDA'!C:K,9,FALSE)</f>
        <v>0.89632107023411367</v>
      </c>
      <c r="U2304" s="2">
        <v>55.5</v>
      </c>
      <c r="V2304" s="52">
        <v>62</v>
      </c>
      <c r="W2304" s="60">
        <v>55.5</v>
      </c>
      <c r="X2304" s="2">
        <v>55.5</v>
      </c>
      <c r="Y2304" s="2">
        <v>55.5</v>
      </c>
      <c r="Z2304" s="2">
        <v>55.5</v>
      </c>
      <c r="AA2304" s="2">
        <v>55.5</v>
      </c>
      <c r="AB2304" s="2">
        <v>55.5</v>
      </c>
      <c r="AC2304" s="2">
        <v>55.5</v>
      </c>
      <c r="AD2304" s="2">
        <v>55.5</v>
      </c>
      <c r="AE2304" s="2">
        <v>60.7</v>
      </c>
      <c r="AF2304" s="2">
        <v>60.7</v>
      </c>
      <c r="AG2304" s="2">
        <v>60.7</v>
      </c>
      <c r="AH2304" s="2">
        <v>60.7</v>
      </c>
      <c r="AI2304" s="2">
        <v>61.08</v>
      </c>
      <c r="AJ2304" s="2">
        <v>62</v>
      </c>
      <c r="AK2304" s="2" t="s">
        <v>2955</v>
      </c>
    </row>
    <row r="2305" spans="14:37" x14ac:dyDescent="0.45">
      <c r="N2305" s="2">
        <v>2295</v>
      </c>
      <c r="O2305" s="2" t="s">
        <v>2302</v>
      </c>
      <c r="P2305" s="2" t="s">
        <v>2941</v>
      </c>
      <c r="Q2305" s="2">
        <v>0</v>
      </c>
      <c r="R2305" s="2">
        <v>1</v>
      </c>
      <c r="S2305" s="43">
        <v>0</v>
      </c>
      <c r="T2305" s="51">
        <f>VLOOKUP(O2305,'2-a. 기초 EDA'!C:K,9,FALSE)</f>
        <v>0.89632107023411367</v>
      </c>
      <c r="U2305" s="2">
        <v>51.5</v>
      </c>
      <c r="V2305" s="52">
        <v>60.4</v>
      </c>
      <c r="W2305" s="60">
        <v>51.5</v>
      </c>
      <c r="X2305" s="2">
        <v>51.5</v>
      </c>
      <c r="Y2305" s="2">
        <v>52.5</v>
      </c>
      <c r="Z2305" s="2">
        <v>52.5</v>
      </c>
      <c r="AA2305" s="2">
        <v>52.5</v>
      </c>
      <c r="AB2305" s="2">
        <v>52.5</v>
      </c>
      <c r="AC2305" s="2">
        <v>52.5</v>
      </c>
      <c r="AD2305" s="2">
        <v>52.5</v>
      </c>
      <c r="AE2305" s="2">
        <v>59</v>
      </c>
      <c r="AF2305" s="2">
        <v>60.05</v>
      </c>
      <c r="AG2305" s="2">
        <v>60.4</v>
      </c>
      <c r="AH2305" s="2">
        <v>60.4</v>
      </c>
      <c r="AI2305" s="2">
        <v>60.4</v>
      </c>
      <c r="AJ2305" s="2">
        <v>60.4</v>
      </c>
      <c r="AK2305" s="2" t="s">
        <v>2955</v>
      </c>
    </row>
    <row r="2306" spans="14:37" x14ac:dyDescent="0.45">
      <c r="N2306" s="2">
        <v>2296</v>
      </c>
      <c r="O2306" s="2" t="s">
        <v>2303</v>
      </c>
      <c r="P2306" s="2" t="s">
        <v>2941</v>
      </c>
      <c r="Q2306" s="2">
        <v>0</v>
      </c>
      <c r="R2306" s="2">
        <v>1</v>
      </c>
      <c r="S2306" s="43">
        <v>0</v>
      </c>
      <c r="T2306" s="51">
        <f>VLOOKUP(O2306,'2-a. 기초 EDA'!C:K,9,FALSE)</f>
        <v>0.89632107023411367</v>
      </c>
      <c r="U2306" s="2">
        <v>51.5</v>
      </c>
      <c r="V2306" s="52">
        <v>60.4</v>
      </c>
      <c r="W2306" s="60">
        <v>51.5</v>
      </c>
      <c r="X2306" s="2">
        <v>51.5</v>
      </c>
      <c r="Y2306" s="2">
        <v>52.5</v>
      </c>
      <c r="Z2306" s="2">
        <v>52.5</v>
      </c>
      <c r="AA2306" s="2">
        <v>52.5</v>
      </c>
      <c r="AB2306" s="2">
        <v>52.5</v>
      </c>
      <c r="AC2306" s="2">
        <v>52.5</v>
      </c>
      <c r="AD2306" s="2">
        <v>52.5</v>
      </c>
      <c r="AE2306" s="2">
        <v>59</v>
      </c>
      <c r="AF2306" s="2">
        <v>60.05</v>
      </c>
      <c r="AG2306" s="2">
        <v>60.4</v>
      </c>
      <c r="AH2306" s="2">
        <v>60.4</v>
      </c>
      <c r="AI2306" s="2">
        <v>60.4</v>
      </c>
      <c r="AJ2306" s="2">
        <v>60.4</v>
      </c>
      <c r="AK2306" s="2" t="s">
        <v>2955</v>
      </c>
    </row>
    <row r="2307" spans="14:37" x14ac:dyDescent="0.45">
      <c r="N2307" s="2">
        <v>2297</v>
      </c>
      <c r="O2307" s="2" t="s">
        <v>2304</v>
      </c>
      <c r="P2307" s="2" t="s">
        <v>2941</v>
      </c>
      <c r="Q2307" s="2">
        <v>0</v>
      </c>
      <c r="R2307" s="2">
        <v>1</v>
      </c>
      <c r="S2307" s="43">
        <v>0</v>
      </c>
      <c r="T2307" s="51">
        <f>VLOOKUP(O2307,'2-a. 기초 EDA'!C:K,9,FALSE)</f>
        <v>0.89632107023411367</v>
      </c>
      <c r="U2307" s="2">
        <v>47.3</v>
      </c>
      <c r="V2307" s="52">
        <v>57.4</v>
      </c>
      <c r="W2307" s="60">
        <v>47.3</v>
      </c>
      <c r="X2307" s="2">
        <v>47.3</v>
      </c>
      <c r="Y2307" s="2">
        <v>47.3</v>
      </c>
      <c r="Z2307" s="2">
        <v>47.3</v>
      </c>
      <c r="AA2307" s="2">
        <v>47.3</v>
      </c>
      <c r="AB2307" s="2">
        <v>47.3</v>
      </c>
      <c r="AC2307" s="2">
        <v>47.3</v>
      </c>
      <c r="AD2307" s="2">
        <v>47.3</v>
      </c>
      <c r="AE2307" s="2">
        <v>56.4</v>
      </c>
      <c r="AF2307" s="2">
        <v>57.174999999999997</v>
      </c>
      <c r="AG2307" s="2">
        <v>57.4</v>
      </c>
      <c r="AH2307" s="2">
        <v>57.4</v>
      </c>
      <c r="AI2307" s="2">
        <v>57.4</v>
      </c>
      <c r="AJ2307" s="2">
        <v>57.4</v>
      </c>
      <c r="AK2307" s="2" t="s">
        <v>2955</v>
      </c>
    </row>
    <row r="2308" spans="14:37" x14ac:dyDescent="0.45">
      <c r="N2308" s="2">
        <v>2298</v>
      </c>
      <c r="O2308" s="2" t="s">
        <v>2305</v>
      </c>
      <c r="P2308" s="2" t="s">
        <v>2941</v>
      </c>
      <c r="Q2308" s="2">
        <v>0</v>
      </c>
      <c r="R2308" s="2">
        <v>1</v>
      </c>
      <c r="S2308" s="43">
        <v>0</v>
      </c>
      <c r="T2308" s="51">
        <f>VLOOKUP(O2308,'2-a. 기초 EDA'!C:K,9,FALSE)</f>
        <v>0.89632107023411367</v>
      </c>
      <c r="U2308" s="2">
        <v>47.3</v>
      </c>
      <c r="V2308" s="52">
        <v>57.4</v>
      </c>
      <c r="W2308" s="60">
        <v>47.3</v>
      </c>
      <c r="X2308" s="2">
        <v>47.3</v>
      </c>
      <c r="Y2308" s="2">
        <v>47.3</v>
      </c>
      <c r="Z2308" s="2">
        <v>47.3</v>
      </c>
      <c r="AA2308" s="2">
        <v>47.3</v>
      </c>
      <c r="AB2308" s="2">
        <v>47.3</v>
      </c>
      <c r="AC2308" s="2">
        <v>47.3</v>
      </c>
      <c r="AD2308" s="2">
        <v>47.3</v>
      </c>
      <c r="AE2308" s="2">
        <v>56.4</v>
      </c>
      <c r="AF2308" s="2">
        <v>57.174999999999997</v>
      </c>
      <c r="AG2308" s="2">
        <v>57.4</v>
      </c>
      <c r="AH2308" s="2">
        <v>57.4</v>
      </c>
      <c r="AI2308" s="2">
        <v>57.4</v>
      </c>
      <c r="AJ2308" s="2">
        <v>57.4</v>
      </c>
      <c r="AK2308" s="2" t="s">
        <v>2955</v>
      </c>
    </row>
    <row r="2309" spans="14:37" x14ac:dyDescent="0.45">
      <c r="N2309" s="2">
        <v>2299</v>
      </c>
      <c r="O2309" s="2" t="s">
        <v>2306</v>
      </c>
      <c r="P2309" s="2" t="s">
        <v>2941</v>
      </c>
      <c r="Q2309" s="2">
        <v>0</v>
      </c>
      <c r="R2309" s="2">
        <v>1</v>
      </c>
      <c r="S2309" s="43">
        <v>0</v>
      </c>
      <c r="T2309" s="51">
        <f>VLOOKUP(O2309,'2-a. 기초 EDA'!C:K,9,FALSE)</f>
        <v>0.89632107023411367</v>
      </c>
      <c r="U2309" s="2">
        <v>55.2</v>
      </c>
      <c r="V2309" s="52">
        <v>62</v>
      </c>
      <c r="W2309" s="60">
        <v>55.2</v>
      </c>
      <c r="X2309" s="2">
        <v>55.2</v>
      </c>
      <c r="Y2309" s="2">
        <v>55.2</v>
      </c>
      <c r="Z2309" s="2">
        <v>55.2</v>
      </c>
      <c r="AA2309" s="2">
        <v>55.2</v>
      </c>
      <c r="AB2309" s="2">
        <v>55.2</v>
      </c>
      <c r="AC2309" s="2">
        <v>55.2</v>
      </c>
      <c r="AD2309" s="2">
        <v>55.2</v>
      </c>
      <c r="AE2309" s="2">
        <v>59.2</v>
      </c>
      <c r="AF2309" s="2">
        <v>59.2</v>
      </c>
      <c r="AG2309" s="2">
        <v>59.2</v>
      </c>
      <c r="AH2309" s="2">
        <v>59.2</v>
      </c>
      <c r="AI2309" s="2">
        <v>60.18</v>
      </c>
      <c r="AJ2309" s="2">
        <v>62</v>
      </c>
      <c r="AK2309" s="2" t="s">
        <v>2955</v>
      </c>
    </row>
    <row r="2310" spans="14:37" x14ac:dyDescent="0.45">
      <c r="N2310" s="2">
        <v>2300</v>
      </c>
      <c r="O2310" s="2" t="s">
        <v>2307</v>
      </c>
      <c r="P2310" s="2" t="s">
        <v>2941</v>
      </c>
      <c r="Q2310" s="2">
        <v>0</v>
      </c>
      <c r="R2310" s="2">
        <v>1</v>
      </c>
      <c r="S2310" s="43">
        <v>0</v>
      </c>
      <c r="T2310" s="51">
        <f>VLOOKUP(O2310,'2-a. 기초 EDA'!C:K,9,FALSE)</f>
        <v>0.89632107023411367</v>
      </c>
      <c r="U2310" s="2">
        <v>55.2</v>
      </c>
      <c r="V2310" s="52">
        <v>62</v>
      </c>
      <c r="W2310" s="60">
        <v>55.2</v>
      </c>
      <c r="X2310" s="2">
        <v>55.2</v>
      </c>
      <c r="Y2310" s="2">
        <v>55.2</v>
      </c>
      <c r="Z2310" s="2">
        <v>55.2</v>
      </c>
      <c r="AA2310" s="2">
        <v>55.2</v>
      </c>
      <c r="AB2310" s="2">
        <v>55.2</v>
      </c>
      <c r="AC2310" s="2">
        <v>55.2</v>
      </c>
      <c r="AD2310" s="2">
        <v>55.2</v>
      </c>
      <c r="AE2310" s="2">
        <v>59.2</v>
      </c>
      <c r="AF2310" s="2">
        <v>59.2</v>
      </c>
      <c r="AG2310" s="2">
        <v>59.2</v>
      </c>
      <c r="AH2310" s="2">
        <v>59.2</v>
      </c>
      <c r="AI2310" s="2">
        <v>60.18</v>
      </c>
      <c r="AJ2310" s="2">
        <v>62</v>
      </c>
      <c r="AK2310" s="2" t="s">
        <v>2955</v>
      </c>
    </row>
    <row r="2311" spans="14:37" x14ac:dyDescent="0.45">
      <c r="N2311" s="2">
        <v>2301</v>
      </c>
      <c r="O2311" s="2" t="s">
        <v>2308</v>
      </c>
      <c r="P2311" s="2" t="s">
        <v>2941</v>
      </c>
      <c r="Q2311" s="2">
        <v>0</v>
      </c>
      <c r="R2311" s="2">
        <v>1</v>
      </c>
      <c r="S2311" s="43">
        <v>0</v>
      </c>
      <c r="T2311" s="51">
        <f>VLOOKUP(O2311,'2-a. 기초 EDA'!C:K,9,FALSE)</f>
        <v>0.89632107023411367</v>
      </c>
      <c r="U2311" s="2">
        <v>55.2</v>
      </c>
      <c r="V2311" s="52">
        <v>62</v>
      </c>
      <c r="W2311" s="60">
        <v>55.2</v>
      </c>
      <c r="X2311" s="2">
        <v>55.2</v>
      </c>
      <c r="Y2311" s="2">
        <v>55.2</v>
      </c>
      <c r="Z2311" s="2">
        <v>55.2</v>
      </c>
      <c r="AA2311" s="2">
        <v>55.2</v>
      </c>
      <c r="AB2311" s="2">
        <v>55.2</v>
      </c>
      <c r="AC2311" s="2">
        <v>55.2</v>
      </c>
      <c r="AD2311" s="2">
        <v>55.2</v>
      </c>
      <c r="AE2311" s="2">
        <v>59.2</v>
      </c>
      <c r="AF2311" s="2">
        <v>59.2</v>
      </c>
      <c r="AG2311" s="2">
        <v>59.2</v>
      </c>
      <c r="AH2311" s="2">
        <v>59.2</v>
      </c>
      <c r="AI2311" s="2">
        <v>60.18</v>
      </c>
      <c r="AJ2311" s="2">
        <v>62</v>
      </c>
      <c r="AK2311" s="2" t="s">
        <v>2955</v>
      </c>
    </row>
    <row r="2312" spans="14:37" x14ac:dyDescent="0.45">
      <c r="N2312" s="2">
        <v>2302</v>
      </c>
      <c r="O2312" s="2" t="s">
        <v>2309</v>
      </c>
      <c r="P2312" s="2" t="s">
        <v>2941</v>
      </c>
      <c r="Q2312" s="2">
        <v>0</v>
      </c>
      <c r="R2312" s="2">
        <v>1</v>
      </c>
      <c r="S2312" s="43">
        <v>0</v>
      </c>
      <c r="T2312" s="51">
        <f>VLOOKUP(O2312,'2-a. 기초 EDA'!C:K,9,FALSE)</f>
        <v>0.89632107023411367</v>
      </c>
      <c r="U2312" s="2">
        <v>55.2</v>
      </c>
      <c r="V2312" s="52">
        <v>62</v>
      </c>
      <c r="W2312" s="60">
        <v>55.2</v>
      </c>
      <c r="X2312" s="2">
        <v>55.2</v>
      </c>
      <c r="Y2312" s="2">
        <v>55.2</v>
      </c>
      <c r="Z2312" s="2">
        <v>55.2</v>
      </c>
      <c r="AA2312" s="2">
        <v>55.2</v>
      </c>
      <c r="AB2312" s="2">
        <v>55.2</v>
      </c>
      <c r="AC2312" s="2">
        <v>55.2</v>
      </c>
      <c r="AD2312" s="2">
        <v>55.2</v>
      </c>
      <c r="AE2312" s="2">
        <v>59.2</v>
      </c>
      <c r="AF2312" s="2">
        <v>59.2</v>
      </c>
      <c r="AG2312" s="2">
        <v>59.2</v>
      </c>
      <c r="AH2312" s="2">
        <v>59.2</v>
      </c>
      <c r="AI2312" s="2">
        <v>60.18</v>
      </c>
      <c r="AJ2312" s="2">
        <v>62</v>
      </c>
      <c r="AK2312" s="2" t="s">
        <v>2955</v>
      </c>
    </row>
    <row r="2313" spans="14:37" x14ac:dyDescent="0.45">
      <c r="N2313" s="2">
        <v>2303</v>
      </c>
      <c r="O2313" s="2" t="s">
        <v>2310</v>
      </c>
      <c r="P2313" s="2" t="s">
        <v>2941</v>
      </c>
      <c r="Q2313" s="2">
        <v>0</v>
      </c>
      <c r="R2313" s="2">
        <v>1</v>
      </c>
      <c r="S2313" s="43">
        <v>0</v>
      </c>
      <c r="T2313" s="51">
        <f>VLOOKUP(O2313,'2-a. 기초 EDA'!C:K,9,FALSE)</f>
        <v>0.89632107023411367</v>
      </c>
      <c r="U2313" s="2">
        <v>48.8</v>
      </c>
      <c r="V2313" s="52">
        <v>57.7</v>
      </c>
      <c r="W2313" s="60">
        <v>48.8</v>
      </c>
      <c r="X2313" s="2">
        <v>48.8</v>
      </c>
      <c r="Y2313" s="2">
        <v>48.8</v>
      </c>
      <c r="Z2313" s="2">
        <v>48.8</v>
      </c>
      <c r="AA2313" s="2">
        <v>48.8</v>
      </c>
      <c r="AB2313" s="2">
        <v>48.8</v>
      </c>
      <c r="AC2313" s="2">
        <v>48.8</v>
      </c>
      <c r="AD2313" s="2">
        <v>48.8</v>
      </c>
      <c r="AE2313" s="2">
        <v>56.4</v>
      </c>
      <c r="AF2313" s="2">
        <v>57.45</v>
      </c>
      <c r="AG2313" s="2">
        <v>57.7</v>
      </c>
      <c r="AH2313" s="2">
        <v>57.7</v>
      </c>
      <c r="AI2313" s="2">
        <v>57.7</v>
      </c>
      <c r="AJ2313" s="2">
        <v>57.7</v>
      </c>
      <c r="AK2313" s="2" t="s">
        <v>2955</v>
      </c>
    </row>
    <row r="2314" spans="14:37" x14ac:dyDescent="0.45">
      <c r="N2314" s="2">
        <v>2304</v>
      </c>
      <c r="O2314" s="2" t="s">
        <v>2311</v>
      </c>
      <c r="P2314" s="2" t="s">
        <v>2941</v>
      </c>
      <c r="Q2314" s="2">
        <v>0</v>
      </c>
      <c r="R2314" s="2">
        <v>1</v>
      </c>
      <c r="S2314" s="43">
        <v>0</v>
      </c>
      <c r="T2314" s="51">
        <f>VLOOKUP(O2314,'2-a. 기초 EDA'!C:K,9,FALSE)</f>
        <v>0.89632107023411367</v>
      </c>
      <c r="U2314" s="2">
        <v>48.8</v>
      </c>
      <c r="V2314" s="52">
        <v>57.7</v>
      </c>
      <c r="W2314" s="60">
        <v>48.8</v>
      </c>
      <c r="X2314" s="2">
        <v>48.8</v>
      </c>
      <c r="Y2314" s="2">
        <v>48.8</v>
      </c>
      <c r="Z2314" s="2">
        <v>48.8</v>
      </c>
      <c r="AA2314" s="2">
        <v>48.8</v>
      </c>
      <c r="AB2314" s="2">
        <v>48.8</v>
      </c>
      <c r="AC2314" s="2">
        <v>48.8</v>
      </c>
      <c r="AD2314" s="2">
        <v>48.8</v>
      </c>
      <c r="AE2314" s="2">
        <v>56.4</v>
      </c>
      <c r="AF2314" s="2">
        <v>57.45</v>
      </c>
      <c r="AG2314" s="2">
        <v>57.7</v>
      </c>
      <c r="AH2314" s="2">
        <v>57.7</v>
      </c>
      <c r="AI2314" s="2">
        <v>57.7</v>
      </c>
      <c r="AJ2314" s="2">
        <v>57.7</v>
      </c>
      <c r="AK2314" s="2" t="s">
        <v>2955</v>
      </c>
    </row>
    <row r="2315" spans="14:37" x14ac:dyDescent="0.45">
      <c r="N2315" s="2">
        <v>2305</v>
      </c>
      <c r="O2315" s="2" t="s">
        <v>2312</v>
      </c>
      <c r="P2315" s="2" t="s">
        <v>2941</v>
      </c>
      <c r="Q2315" s="2">
        <v>0</v>
      </c>
      <c r="R2315" s="2">
        <v>1</v>
      </c>
      <c r="S2315" s="43">
        <v>0</v>
      </c>
      <c r="T2315" s="51">
        <f>VLOOKUP(O2315,'2-a. 기초 EDA'!C:K,9,FALSE)</f>
        <v>0.89632107023411367</v>
      </c>
      <c r="U2315" s="2">
        <v>49.6</v>
      </c>
      <c r="V2315" s="52">
        <v>58.5</v>
      </c>
      <c r="W2315" s="60">
        <v>49.6</v>
      </c>
      <c r="X2315" s="2">
        <v>49.6</v>
      </c>
      <c r="Y2315" s="2">
        <v>49.6</v>
      </c>
      <c r="Z2315" s="2">
        <v>49.6</v>
      </c>
      <c r="AA2315" s="2">
        <v>49.6</v>
      </c>
      <c r="AB2315" s="2">
        <v>49.6</v>
      </c>
      <c r="AC2315" s="2">
        <v>49.6</v>
      </c>
      <c r="AD2315" s="2">
        <v>49.6</v>
      </c>
      <c r="AE2315" s="2">
        <v>57.4</v>
      </c>
      <c r="AF2315" s="2">
        <v>58.3</v>
      </c>
      <c r="AG2315" s="2">
        <v>58.5</v>
      </c>
      <c r="AH2315" s="2">
        <v>58.5</v>
      </c>
      <c r="AI2315" s="2">
        <v>58.5</v>
      </c>
      <c r="AJ2315" s="2">
        <v>58.5</v>
      </c>
      <c r="AK2315" s="2" t="s">
        <v>2955</v>
      </c>
    </row>
    <row r="2316" spans="14:37" x14ac:dyDescent="0.45">
      <c r="N2316" s="2">
        <v>2306</v>
      </c>
      <c r="O2316" s="2" t="s">
        <v>2313</v>
      </c>
      <c r="P2316" s="2" t="s">
        <v>2941</v>
      </c>
      <c r="Q2316" s="2">
        <v>0</v>
      </c>
      <c r="R2316" s="2">
        <v>1</v>
      </c>
      <c r="S2316" s="43">
        <v>0</v>
      </c>
      <c r="T2316" s="51">
        <f>VLOOKUP(O2316,'2-a. 기초 EDA'!C:K,9,FALSE)</f>
        <v>0.89632107023411367</v>
      </c>
      <c r="U2316" s="2">
        <v>49.6</v>
      </c>
      <c r="V2316" s="52">
        <v>58.5</v>
      </c>
      <c r="W2316" s="60">
        <v>49.6</v>
      </c>
      <c r="X2316" s="2">
        <v>49.6</v>
      </c>
      <c r="Y2316" s="2">
        <v>49.6</v>
      </c>
      <c r="Z2316" s="2">
        <v>49.6</v>
      </c>
      <c r="AA2316" s="2">
        <v>49.6</v>
      </c>
      <c r="AB2316" s="2">
        <v>49.6</v>
      </c>
      <c r="AC2316" s="2">
        <v>49.6</v>
      </c>
      <c r="AD2316" s="2">
        <v>49.6</v>
      </c>
      <c r="AE2316" s="2">
        <v>57.4</v>
      </c>
      <c r="AF2316" s="2">
        <v>58.3</v>
      </c>
      <c r="AG2316" s="2">
        <v>58.5</v>
      </c>
      <c r="AH2316" s="2">
        <v>58.5</v>
      </c>
      <c r="AI2316" s="2">
        <v>58.5</v>
      </c>
      <c r="AJ2316" s="2">
        <v>58.5</v>
      </c>
      <c r="AK2316" s="2" t="s">
        <v>2955</v>
      </c>
    </row>
    <row r="2317" spans="14:37" x14ac:dyDescent="0.45">
      <c r="N2317" s="2">
        <v>2307</v>
      </c>
      <c r="O2317" s="2" t="s">
        <v>2314</v>
      </c>
      <c r="P2317" s="2" t="s">
        <v>2941</v>
      </c>
      <c r="Q2317" s="2">
        <v>0</v>
      </c>
      <c r="R2317" s="2">
        <v>1</v>
      </c>
      <c r="S2317" s="43">
        <v>0</v>
      </c>
      <c r="T2317" s="51">
        <f>VLOOKUP(O2317,'2-a. 기초 EDA'!C:K,9,FALSE)</f>
        <v>0.89632107023411367</v>
      </c>
      <c r="U2317" s="2">
        <v>55.2</v>
      </c>
      <c r="V2317" s="52">
        <v>62</v>
      </c>
      <c r="W2317" s="60">
        <v>55.2</v>
      </c>
      <c r="X2317" s="2">
        <v>55.2</v>
      </c>
      <c r="Y2317" s="2">
        <v>55.2</v>
      </c>
      <c r="Z2317" s="2">
        <v>55.2</v>
      </c>
      <c r="AA2317" s="2">
        <v>55.2</v>
      </c>
      <c r="AB2317" s="2">
        <v>55.2</v>
      </c>
      <c r="AC2317" s="2">
        <v>55.2</v>
      </c>
      <c r="AD2317" s="2">
        <v>55.2</v>
      </c>
      <c r="AE2317" s="2">
        <v>61</v>
      </c>
      <c r="AF2317" s="2">
        <v>61</v>
      </c>
      <c r="AG2317" s="2">
        <v>61</v>
      </c>
      <c r="AH2317" s="2">
        <v>61</v>
      </c>
      <c r="AI2317" s="2">
        <v>61.2</v>
      </c>
      <c r="AJ2317" s="2">
        <v>62</v>
      </c>
      <c r="AK2317" s="2" t="s">
        <v>2955</v>
      </c>
    </row>
    <row r="2318" spans="14:37" x14ac:dyDescent="0.45">
      <c r="N2318" s="2">
        <v>2308</v>
      </c>
      <c r="O2318" s="2" t="s">
        <v>2315</v>
      </c>
      <c r="P2318" s="2" t="s">
        <v>2941</v>
      </c>
      <c r="Q2318" s="2">
        <v>0</v>
      </c>
      <c r="R2318" s="2">
        <v>1</v>
      </c>
      <c r="S2318" s="43">
        <v>0</v>
      </c>
      <c r="T2318" s="51">
        <f>VLOOKUP(O2318,'2-a. 기초 EDA'!C:K,9,FALSE)</f>
        <v>0.89632107023411367</v>
      </c>
      <c r="U2318" s="2">
        <v>55.2</v>
      </c>
      <c r="V2318" s="52">
        <v>62</v>
      </c>
      <c r="W2318" s="60">
        <v>55.2</v>
      </c>
      <c r="X2318" s="2">
        <v>55.2</v>
      </c>
      <c r="Y2318" s="2">
        <v>55.2</v>
      </c>
      <c r="Z2318" s="2">
        <v>55.2</v>
      </c>
      <c r="AA2318" s="2">
        <v>55.2</v>
      </c>
      <c r="AB2318" s="2">
        <v>55.2</v>
      </c>
      <c r="AC2318" s="2">
        <v>55.2</v>
      </c>
      <c r="AD2318" s="2">
        <v>55.2</v>
      </c>
      <c r="AE2318" s="2">
        <v>61</v>
      </c>
      <c r="AF2318" s="2">
        <v>61</v>
      </c>
      <c r="AG2318" s="2">
        <v>61</v>
      </c>
      <c r="AH2318" s="2">
        <v>61</v>
      </c>
      <c r="AI2318" s="2">
        <v>61.2</v>
      </c>
      <c r="AJ2318" s="2">
        <v>62</v>
      </c>
      <c r="AK2318" s="2" t="s">
        <v>2955</v>
      </c>
    </row>
    <row r="2319" spans="14:37" x14ac:dyDescent="0.45">
      <c r="N2319" s="2">
        <v>2309</v>
      </c>
      <c r="O2319" s="2" t="s">
        <v>2316</v>
      </c>
      <c r="P2319" s="2" t="s">
        <v>2941</v>
      </c>
      <c r="Q2319" s="2">
        <v>0</v>
      </c>
      <c r="R2319" s="2">
        <v>1</v>
      </c>
      <c r="S2319" s="43">
        <v>0</v>
      </c>
      <c r="T2319" s="51">
        <f>VLOOKUP(O2319,'2-a. 기초 EDA'!C:K,9,FALSE)</f>
        <v>0.89632107023411367</v>
      </c>
      <c r="U2319" s="2">
        <v>55.2</v>
      </c>
      <c r="V2319" s="52">
        <v>62</v>
      </c>
      <c r="W2319" s="60">
        <v>55.2</v>
      </c>
      <c r="X2319" s="2">
        <v>55.2</v>
      </c>
      <c r="Y2319" s="2">
        <v>55.2</v>
      </c>
      <c r="Z2319" s="2">
        <v>55.2</v>
      </c>
      <c r="AA2319" s="2">
        <v>55.2</v>
      </c>
      <c r="AB2319" s="2">
        <v>55.2</v>
      </c>
      <c r="AC2319" s="2">
        <v>55.2</v>
      </c>
      <c r="AD2319" s="2">
        <v>55.2</v>
      </c>
      <c r="AE2319" s="2">
        <v>61</v>
      </c>
      <c r="AF2319" s="2">
        <v>61</v>
      </c>
      <c r="AG2319" s="2">
        <v>61</v>
      </c>
      <c r="AH2319" s="2">
        <v>61</v>
      </c>
      <c r="AI2319" s="2">
        <v>61.2</v>
      </c>
      <c r="AJ2319" s="2">
        <v>62</v>
      </c>
      <c r="AK2319" s="2" t="s">
        <v>2955</v>
      </c>
    </row>
    <row r="2320" spans="14:37" x14ac:dyDescent="0.45">
      <c r="N2320" s="2">
        <v>2310</v>
      </c>
      <c r="O2320" s="2" t="s">
        <v>2317</v>
      </c>
      <c r="P2320" s="2" t="s">
        <v>2941</v>
      </c>
      <c r="Q2320" s="2">
        <v>0</v>
      </c>
      <c r="R2320" s="2">
        <v>1</v>
      </c>
      <c r="S2320" s="43">
        <v>0</v>
      </c>
      <c r="T2320" s="51">
        <f>VLOOKUP(O2320,'2-a. 기초 EDA'!C:K,9,FALSE)</f>
        <v>0.89632107023411367</v>
      </c>
      <c r="U2320" s="2">
        <v>55.2</v>
      </c>
      <c r="V2320" s="52">
        <v>62</v>
      </c>
      <c r="W2320" s="60">
        <v>55.2</v>
      </c>
      <c r="X2320" s="2">
        <v>55.2</v>
      </c>
      <c r="Y2320" s="2">
        <v>55.2</v>
      </c>
      <c r="Z2320" s="2">
        <v>55.2</v>
      </c>
      <c r="AA2320" s="2">
        <v>55.2</v>
      </c>
      <c r="AB2320" s="2">
        <v>55.2</v>
      </c>
      <c r="AC2320" s="2">
        <v>55.2</v>
      </c>
      <c r="AD2320" s="2">
        <v>55.2</v>
      </c>
      <c r="AE2320" s="2">
        <v>61</v>
      </c>
      <c r="AF2320" s="2">
        <v>61</v>
      </c>
      <c r="AG2320" s="2">
        <v>61</v>
      </c>
      <c r="AH2320" s="2">
        <v>61</v>
      </c>
      <c r="AI2320" s="2">
        <v>61.2</v>
      </c>
      <c r="AJ2320" s="2">
        <v>62</v>
      </c>
      <c r="AK2320" s="2" t="s">
        <v>2955</v>
      </c>
    </row>
    <row r="2321" spans="14:37" x14ac:dyDescent="0.45">
      <c r="N2321" s="2">
        <v>2311</v>
      </c>
      <c r="O2321" s="2" t="s">
        <v>2318</v>
      </c>
      <c r="P2321" s="2" t="s">
        <v>2941</v>
      </c>
      <c r="Q2321" s="2">
        <v>0</v>
      </c>
      <c r="R2321" s="2">
        <v>1</v>
      </c>
      <c r="S2321" s="43">
        <v>0</v>
      </c>
      <c r="T2321" s="51">
        <f>VLOOKUP(O2321,'2-a. 기초 EDA'!C:K,9,FALSE)</f>
        <v>0.89632107023411367</v>
      </c>
      <c r="U2321" s="2">
        <v>50.2</v>
      </c>
      <c r="V2321" s="52">
        <v>59.8</v>
      </c>
      <c r="W2321" s="60">
        <v>50.2</v>
      </c>
      <c r="X2321" s="2">
        <v>50.2</v>
      </c>
      <c r="Y2321" s="2">
        <v>50.2</v>
      </c>
      <c r="Z2321" s="2">
        <v>50.2</v>
      </c>
      <c r="AA2321" s="2">
        <v>50.2</v>
      </c>
      <c r="AB2321" s="2">
        <v>50.2</v>
      </c>
      <c r="AC2321" s="2">
        <v>50.2</v>
      </c>
      <c r="AD2321" s="2">
        <v>50.2</v>
      </c>
      <c r="AE2321" s="2">
        <v>58.8</v>
      </c>
      <c r="AF2321" s="2">
        <v>59.65</v>
      </c>
      <c r="AG2321" s="2">
        <v>59.8</v>
      </c>
      <c r="AH2321" s="2">
        <v>59.8</v>
      </c>
      <c r="AI2321" s="2">
        <v>59.8</v>
      </c>
      <c r="AJ2321" s="2">
        <v>59.8</v>
      </c>
      <c r="AK2321" s="2" t="s">
        <v>2955</v>
      </c>
    </row>
    <row r="2322" spans="14:37" x14ac:dyDescent="0.45">
      <c r="N2322" s="2">
        <v>2312</v>
      </c>
      <c r="O2322" s="2" t="s">
        <v>2319</v>
      </c>
      <c r="P2322" s="2" t="s">
        <v>2941</v>
      </c>
      <c r="Q2322" s="2">
        <v>0</v>
      </c>
      <c r="R2322" s="2">
        <v>1</v>
      </c>
      <c r="S2322" s="43">
        <v>0</v>
      </c>
      <c r="T2322" s="51">
        <f>VLOOKUP(O2322,'2-a. 기초 EDA'!C:K,9,FALSE)</f>
        <v>0.89632107023411367</v>
      </c>
      <c r="U2322" s="2">
        <v>50.2</v>
      </c>
      <c r="V2322" s="52">
        <v>59.8</v>
      </c>
      <c r="W2322" s="60">
        <v>50.2</v>
      </c>
      <c r="X2322" s="2">
        <v>50.2</v>
      </c>
      <c r="Y2322" s="2">
        <v>50.2</v>
      </c>
      <c r="Z2322" s="2">
        <v>50.2</v>
      </c>
      <c r="AA2322" s="2">
        <v>50.2</v>
      </c>
      <c r="AB2322" s="2">
        <v>50.2</v>
      </c>
      <c r="AC2322" s="2">
        <v>50.2</v>
      </c>
      <c r="AD2322" s="2">
        <v>50.2</v>
      </c>
      <c r="AE2322" s="2">
        <v>58.8</v>
      </c>
      <c r="AF2322" s="2">
        <v>59.65</v>
      </c>
      <c r="AG2322" s="2">
        <v>59.8</v>
      </c>
      <c r="AH2322" s="2">
        <v>59.8</v>
      </c>
      <c r="AI2322" s="2">
        <v>59.8</v>
      </c>
      <c r="AJ2322" s="2">
        <v>59.8</v>
      </c>
      <c r="AK2322" s="2" t="s">
        <v>2955</v>
      </c>
    </row>
    <row r="2323" spans="14:37" x14ac:dyDescent="0.45">
      <c r="N2323" s="2">
        <v>2313</v>
      </c>
      <c r="O2323" s="2" t="s">
        <v>2320</v>
      </c>
      <c r="P2323" s="2" t="s">
        <v>2941</v>
      </c>
      <c r="Q2323" s="2">
        <v>0</v>
      </c>
      <c r="R2323" s="2">
        <v>1</v>
      </c>
      <c r="S2323" s="43">
        <v>0</v>
      </c>
      <c r="T2323" s="51">
        <f>VLOOKUP(O2323,'2-a. 기초 EDA'!C:K,9,FALSE)</f>
        <v>0.89632107023411367</v>
      </c>
      <c r="U2323" s="2">
        <v>48.1</v>
      </c>
      <c r="V2323" s="52">
        <v>53.6</v>
      </c>
      <c r="W2323" s="60">
        <v>50.2</v>
      </c>
      <c r="X2323" s="2">
        <v>50.2</v>
      </c>
      <c r="Y2323" s="2">
        <v>50.2</v>
      </c>
      <c r="Z2323" s="2">
        <v>50.2</v>
      </c>
      <c r="AA2323" s="2">
        <v>50.2</v>
      </c>
      <c r="AB2323" s="2">
        <v>50.2</v>
      </c>
      <c r="AC2323" s="2">
        <v>50.2</v>
      </c>
      <c r="AD2323" s="2">
        <v>50.2</v>
      </c>
      <c r="AE2323" s="2">
        <v>52.9</v>
      </c>
      <c r="AF2323" s="2">
        <v>53.5</v>
      </c>
      <c r="AG2323" s="2">
        <v>53.6</v>
      </c>
      <c r="AH2323" s="2">
        <v>53.6</v>
      </c>
      <c r="AI2323" s="2">
        <v>53.6</v>
      </c>
      <c r="AJ2323" s="2">
        <v>53.6</v>
      </c>
      <c r="AK2323" s="2" t="s">
        <v>2955</v>
      </c>
    </row>
    <row r="2324" spans="14:37" x14ac:dyDescent="0.45">
      <c r="N2324" s="2">
        <v>2314</v>
      </c>
      <c r="O2324" s="2" t="s">
        <v>2321</v>
      </c>
      <c r="P2324" s="2" t="s">
        <v>2941</v>
      </c>
      <c r="Q2324" s="2">
        <v>0</v>
      </c>
      <c r="R2324" s="2">
        <v>1</v>
      </c>
      <c r="S2324" s="43">
        <v>0</v>
      </c>
      <c r="T2324" s="51">
        <f>VLOOKUP(O2324,'2-a. 기초 EDA'!C:K,9,FALSE)</f>
        <v>0.89632107023411367</v>
      </c>
      <c r="U2324" s="2">
        <v>48.1</v>
      </c>
      <c r="V2324" s="52">
        <v>53.6</v>
      </c>
      <c r="W2324" s="60">
        <v>50.2</v>
      </c>
      <c r="X2324" s="2">
        <v>50.2</v>
      </c>
      <c r="Y2324" s="2">
        <v>50.2</v>
      </c>
      <c r="Z2324" s="2">
        <v>50.2</v>
      </c>
      <c r="AA2324" s="2">
        <v>50.2</v>
      </c>
      <c r="AB2324" s="2">
        <v>50.2</v>
      </c>
      <c r="AC2324" s="2">
        <v>50.2</v>
      </c>
      <c r="AD2324" s="2">
        <v>50.2</v>
      </c>
      <c r="AE2324" s="2">
        <v>52.9</v>
      </c>
      <c r="AF2324" s="2">
        <v>53.5</v>
      </c>
      <c r="AG2324" s="2">
        <v>53.6</v>
      </c>
      <c r="AH2324" s="2">
        <v>53.6</v>
      </c>
      <c r="AI2324" s="2">
        <v>53.6</v>
      </c>
      <c r="AJ2324" s="2">
        <v>53.6</v>
      </c>
      <c r="AK2324" s="2" t="s">
        <v>2955</v>
      </c>
    </row>
    <row r="2325" spans="14:37" x14ac:dyDescent="0.45">
      <c r="N2325" s="2">
        <v>2315</v>
      </c>
      <c r="O2325" s="2" t="s">
        <v>2322</v>
      </c>
      <c r="P2325" s="2" t="s">
        <v>2941</v>
      </c>
      <c r="Q2325" s="2">
        <v>0</v>
      </c>
      <c r="R2325" s="2">
        <v>1</v>
      </c>
      <c r="S2325" s="43">
        <v>0</v>
      </c>
      <c r="T2325" s="51">
        <f>VLOOKUP(O2325,'2-a. 기초 EDA'!C:K,9,FALSE)</f>
        <v>0.89632107023411367</v>
      </c>
      <c r="U2325" s="2">
        <v>52.2</v>
      </c>
      <c r="V2325" s="52">
        <v>54.1</v>
      </c>
      <c r="W2325" s="60">
        <v>52.6</v>
      </c>
      <c r="X2325" s="2">
        <v>52.6</v>
      </c>
      <c r="Y2325" s="2">
        <v>52.6</v>
      </c>
      <c r="Z2325" s="2">
        <v>52.6</v>
      </c>
      <c r="AA2325" s="2">
        <v>52.6</v>
      </c>
      <c r="AB2325" s="2">
        <v>52.6</v>
      </c>
      <c r="AC2325" s="2">
        <v>52.6</v>
      </c>
      <c r="AD2325" s="2">
        <v>52.6</v>
      </c>
      <c r="AE2325" s="2">
        <v>53.8</v>
      </c>
      <c r="AF2325" s="2">
        <v>53.8</v>
      </c>
      <c r="AG2325" s="2">
        <v>53.8</v>
      </c>
      <c r="AH2325" s="2">
        <v>53.8</v>
      </c>
      <c r="AI2325" s="2">
        <v>53.99</v>
      </c>
      <c r="AJ2325" s="2">
        <v>54.1</v>
      </c>
      <c r="AK2325" s="2" t="s">
        <v>2955</v>
      </c>
    </row>
    <row r="2326" spans="14:37" x14ac:dyDescent="0.45">
      <c r="N2326" s="2">
        <v>2316</v>
      </c>
      <c r="O2326" s="2" t="s">
        <v>2323</v>
      </c>
      <c r="P2326" s="2" t="s">
        <v>2941</v>
      </c>
      <c r="Q2326" s="2">
        <v>0</v>
      </c>
      <c r="R2326" s="2">
        <v>1</v>
      </c>
      <c r="S2326" s="43">
        <v>0</v>
      </c>
      <c r="T2326" s="51">
        <f>VLOOKUP(O2326,'2-a. 기초 EDA'!C:K,9,FALSE)</f>
        <v>0.89632107023411367</v>
      </c>
      <c r="U2326" s="2">
        <v>52.2</v>
      </c>
      <c r="V2326" s="52">
        <v>54.1</v>
      </c>
      <c r="W2326" s="60">
        <v>52.6</v>
      </c>
      <c r="X2326" s="2">
        <v>52.6</v>
      </c>
      <c r="Y2326" s="2">
        <v>52.6</v>
      </c>
      <c r="Z2326" s="2">
        <v>52.6</v>
      </c>
      <c r="AA2326" s="2">
        <v>52.6</v>
      </c>
      <c r="AB2326" s="2">
        <v>52.6</v>
      </c>
      <c r="AC2326" s="2">
        <v>52.6</v>
      </c>
      <c r="AD2326" s="2">
        <v>52.6</v>
      </c>
      <c r="AE2326" s="2">
        <v>53.8</v>
      </c>
      <c r="AF2326" s="2">
        <v>53.8</v>
      </c>
      <c r="AG2326" s="2">
        <v>53.8</v>
      </c>
      <c r="AH2326" s="2">
        <v>53.8</v>
      </c>
      <c r="AI2326" s="2">
        <v>53.99</v>
      </c>
      <c r="AJ2326" s="2">
        <v>54.1</v>
      </c>
      <c r="AK2326" s="2" t="s">
        <v>2955</v>
      </c>
    </row>
    <row r="2327" spans="14:37" x14ac:dyDescent="0.45">
      <c r="N2327" s="2">
        <v>2317</v>
      </c>
      <c r="O2327" s="2" t="s">
        <v>2324</v>
      </c>
      <c r="P2327" s="2" t="s">
        <v>2941</v>
      </c>
      <c r="Q2327" s="2">
        <v>0</v>
      </c>
      <c r="R2327" s="2">
        <v>1</v>
      </c>
      <c r="S2327" s="43">
        <v>0</v>
      </c>
      <c r="T2327" s="51">
        <f>VLOOKUP(O2327,'2-a. 기초 EDA'!C:K,9,FALSE)</f>
        <v>0.89632107023411367</v>
      </c>
      <c r="U2327" s="2">
        <v>52.2</v>
      </c>
      <c r="V2327" s="52">
        <v>54.1</v>
      </c>
      <c r="W2327" s="60">
        <v>52.6</v>
      </c>
      <c r="X2327" s="2">
        <v>52.6</v>
      </c>
      <c r="Y2327" s="2">
        <v>52.6</v>
      </c>
      <c r="Z2327" s="2">
        <v>52.6</v>
      </c>
      <c r="AA2327" s="2">
        <v>52.6</v>
      </c>
      <c r="AB2327" s="2">
        <v>52.6</v>
      </c>
      <c r="AC2327" s="2">
        <v>52.6</v>
      </c>
      <c r="AD2327" s="2">
        <v>52.6</v>
      </c>
      <c r="AE2327" s="2">
        <v>53.8</v>
      </c>
      <c r="AF2327" s="2">
        <v>53.8</v>
      </c>
      <c r="AG2327" s="2">
        <v>53.8</v>
      </c>
      <c r="AH2327" s="2">
        <v>53.8</v>
      </c>
      <c r="AI2327" s="2">
        <v>53.99</v>
      </c>
      <c r="AJ2327" s="2">
        <v>54.1</v>
      </c>
      <c r="AK2327" s="2" t="s">
        <v>2955</v>
      </c>
    </row>
    <row r="2328" spans="14:37" x14ac:dyDescent="0.45">
      <c r="N2328" s="2">
        <v>2318</v>
      </c>
      <c r="O2328" s="2" t="s">
        <v>2325</v>
      </c>
      <c r="P2328" s="2" t="s">
        <v>2941</v>
      </c>
      <c r="Q2328" s="2">
        <v>0</v>
      </c>
      <c r="R2328" s="2">
        <v>1</v>
      </c>
      <c r="S2328" s="43">
        <v>0</v>
      </c>
      <c r="T2328" s="51">
        <f>VLOOKUP(O2328,'2-a. 기초 EDA'!C:K,9,FALSE)</f>
        <v>0.89632107023411367</v>
      </c>
      <c r="U2328" s="2">
        <v>52.2</v>
      </c>
      <c r="V2328" s="52">
        <v>54.1</v>
      </c>
      <c r="W2328" s="60">
        <v>52.6</v>
      </c>
      <c r="X2328" s="2">
        <v>52.6</v>
      </c>
      <c r="Y2328" s="2">
        <v>52.6</v>
      </c>
      <c r="Z2328" s="2">
        <v>52.6</v>
      </c>
      <c r="AA2328" s="2">
        <v>52.6</v>
      </c>
      <c r="AB2328" s="2">
        <v>52.6</v>
      </c>
      <c r="AC2328" s="2">
        <v>52.6</v>
      </c>
      <c r="AD2328" s="2">
        <v>52.6</v>
      </c>
      <c r="AE2328" s="2">
        <v>53.8</v>
      </c>
      <c r="AF2328" s="2">
        <v>53.8</v>
      </c>
      <c r="AG2328" s="2">
        <v>53.8</v>
      </c>
      <c r="AH2328" s="2">
        <v>53.8</v>
      </c>
      <c r="AI2328" s="2">
        <v>53.99</v>
      </c>
      <c r="AJ2328" s="2">
        <v>54.1</v>
      </c>
      <c r="AK2328" s="2" t="s">
        <v>2955</v>
      </c>
    </row>
    <row r="2329" spans="14:37" x14ac:dyDescent="0.45">
      <c r="N2329" s="2">
        <v>2319</v>
      </c>
      <c r="O2329" s="2" t="s">
        <v>2326</v>
      </c>
      <c r="P2329" s="2" t="s">
        <v>2941</v>
      </c>
      <c r="Q2329" s="2">
        <v>0</v>
      </c>
      <c r="R2329" s="2">
        <v>1</v>
      </c>
      <c r="S2329" s="43">
        <v>0</v>
      </c>
      <c r="T2329" s="51">
        <f>VLOOKUP(O2329,'2-a. 기초 EDA'!C:K,9,FALSE)</f>
        <v>0.89632107023411367</v>
      </c>
      <c r="U2329" s="2">
        <v>51.8</v>
      </c>
      <c r="V2329" s="52">
        <v>57</v>
      </c>
      <c r="W2329" s="60">
        <v>52</v>
      </c>
      <c r="X2329" s="2">
        <v>52</v>
      </c>
      <c r="Y2329" s="2">
        <v>52</v>
      </c>
      <c r="Z2329" s="2">
        <v>52</v>
      </c>
      <c r="AA2329" s="2">
        <v>52</v>
      </c>
      <c r="AB2329" s="2">
        <v>52</v>
      </c>
      <c r="AC2329" s="2">
        <v>52</v>
      </c>
      <c r="AD2329" s="2">
        <v>52</v>
      </c>
      <c r="AE2329" s="2">
        <v>56.1</v>
      </c>
      <c r="AF2329" s="2">
        <v>56.825000000000003</v>
      </c>
      <c r="AG2329" s="2">
        <v>57</v>
      </c>
      <c r="AH2329" s="2">
        <v>57</v>
      </c>
      <c r="AI2329" s="2">
        <v>57</v>
      </c>
      <c r="AJ2329" s="2">
        <v>57</v>
      </c>
      <c r="AK2329" s="2" t="s">
        <v>2955</v>
      </c>
    </row>
    <row r="2330" spans="14:37" x14ac:dyDescent="0.45">
      <c r="N2330" s="2">
        <v>2320</v>
      </c>
      <c r="O2330" s="2" t="s">
        <v>2327</v>
      </c>
      <c r="P2330" s="2" t="s">
        <v>2941</v>
      </c>
      <c r="Q2330" s="2">
        <v>0</v>
      </c>
      <c r="R2330" s="2">
        <v>1</v>
      </c>
      <c r="S2330" s="43">
        <v>0</v>
      </c>
      <c r="T2330" s="51">
        <f>VLOOKUP(O2330,'2-a. 기초 EDA'!C:K,9,FALSE)</f>
        <v>0.89632107023411367</v>
      </c>
      <c r="U2330" s="2">
        <v>51.8</v>
      </c>
      <c r="V2330" s="52">
        <v>57</v>
      </c>
      <c r="W2330" s="60">
        <v>52</v>
      </c>
      <c r="X2330" s="2">
        <v>52</v>
      </c>
      <c r="Y2330" s="2">
        <v>52</v>
      </c>
      <c r="Z2330" s="2">
        <v>52</v>
      </c>
      <c r="AA2330" s="2">
        <v>52</v>
      </c>
      <c r="AB2330" s="2">
        <v>52</v>
      </c>
      <c r="AC2330" s="2">
        <v>52</v>
      </c>
      <c r="AD2330" s="2">
        <v>52</v>
      </c>
      <c r="AE2330" s="2">
        <v>56.1</v>
      </c>
      <c r="AF2330" s="2">
        <v>56.825000000000003</v>
      </c>
      <c r="AG2330" s="2">
        <v>57</v>
      </c>
      <c r="AH2330" s="2">
        <v>57</v>
      </c>
      <c r="AI2330" s="2">
        <v>57</v>
      </c>
      <c r="AJ2330" s="2">
        <v>57</v>
      </c>
      <c r="AK2330" s="2" t="s">
        <v>2955</v>
      </c>
    </row>
    <row r="2331" spans="14:37" x14ac:dyDescent="0.45">
      <c r="N2331" s="2">
        <v>2321</v>
      </c>
      <c r="O2331" s="2" t="s">
        <v>2328</v>
      </c>
      <c r="P2331" s="2" t="s">
        <v>2941</v>
      </c>
      <c r="Q2331" s="2">
        <v>0</v>
      </c>
      <c r="R2331" s="2">
        <v>1</v>
      </c>
      <c r="S2331" s="43">
        <v>0</v>
      </c>
      <c r="T2331" s="51">
        <f>VLOOKUP(O2331,'2-a. 기초 EDA'!C:K,9,FALSE)</f>
        <v>0.89632107023411367</v>
      </c>
      <c r="U2331" s="2">
        <v>53.2</v>
      </c>
      <c r="V2331" s="52">
        <v>58</v>
      </c>
      <c r="W2331" s="60">
        <v>53.2</v>
      </c>
      <c r="X2331" s="2">
        <v>53.2</v>
      </c>
      <c r="Y2331" s="2">
        <v>53.2</v>
      </c>
      <c r="Z2331" s="2">
        <v>53.2</v>
      </c>
      <c r="AA2331" s="2">
        <v>53.2</v>
      </c>
      <c r="AB2331" s="2">
        <v>53.2</v>
      </c>
      <c r="AC2331" s="2">
        <v>53.2</v>
      </c>
      <c r="AD2331" s="2">
        <v>53.2</v>
      </c>
      <c r="AE2331" s="2">
        <v>56.7</v>
      </c>
      <c r="AF2331" s="2">
        <v>56.7</v>
      </c>
      <c r="AG2331" s="2">
        <v>56.7</v>
      </c>
      <c r="AH2331" s="2">
        <v>57.15</v>
      </c>
      <c r="AI2331" s="2">
        <v>57.2</v>
      </c>
      <c r="AJ2331" s="2">
        <v>58</v>
      </c>
      <c r="AK2331" s="2" t="s">
        <v>2955</v>
      </c>
    </row>
    <row r="2332" spans="14:37" x14ac:dyDescent="0.45">
      <c r="N2332" s="2">
        <v>2322</v>
      </c>
      <c r="O2332" s="2" t="s">
        <v>2329</v>
      </c>
      <c r="P2332" s="2" t="s">
        <v>2941</v>
      </c>
      <c r="Q2332" s="2">
        <v>0</v>
      </c>
      <c r="R2332" s="2">
        <v>1</v>
      </c>
      <c r="S2332" s="43">
        <v>0</v>
      </c>
      <c r="T2332" s="51">
        <f>VLOOKUP(O2332,'2-a. 기초 EDA'!C:K,9,FALSE)</f>
        <v>0.89632107023411367</v>
      </c>
      <c r="U2332" s="2">
        <v>53.2</v>
      </c>
      <c r="V2332" s="52">
        <v>58</v>
      </c>
      <c r="W2332" s="60">
        <v>53.2</v>
      </c>
      <c r="X2332" s="2">
        <v>53.2</v>
      </c>
      <c r="Y2332" s="2">
        <v>53.2</v>
      </c>
      <c r="Z2332" s="2">
        <v>53.2</v>
      </c>
      <c r="AA2332" s="2">
        <v>53.2</v>
      </c>
      <c r="AB2332" s="2">
        <v>53.2</v>
      </c>
      <c r="AC2332" s="2">
        <v>53.2</v>
      </c>
      <c r="AD2332" s="2">
        <v>53.2</v>
      </c>
      <c r="AE2332" s="2">
        <v>56.7</v>
      </c>
      <c r="AF2332" s="2">
        <v>56.7</v>
      </c>
      <c r="AG2332" s="2">
        <v>56.7</v>
      </c>
      <c r="AH2332" s="2">
        <v>57.15</v>
      </c>
      <c r="AI2332" s="2">
        <v>57.2</v>
      </c>
      <c r="AJ2332" s="2">
        <v>58</v>
      </c>
      <c r="AK2332" s="2" t="s">
        <v>2955</v>
      </c>
    </row>
    <row r="2333" spans="14:37" x14ac:dyDescent="0.45">
      <c r="N2333" s="2">
        <v>2323</v>
      </c>
      <c r="O2333" s="2" t="s">
        <v>2330</v>
      </c>
      <c r="P2333" s="2" t="s">
        <v>2941</v>
      </c>
      <c r="Q2333" s="2">
        <v>0</v>
      </c>
      <c r="R2333" s="2">
        <v>1</v>
      </c>
      <c r="S2333" s="43">
        <v>0</v>
      </c>
      <c r="T2333" s="51">
        <f>VLOOKUP(O2333,'2-a. 기초 EDA'!C:K,9,FALSE)</f>
        <v>0.89632107023411367</v>
      </c>
      <c r="U2333" s="2">
        <v>52.3</v>
      </c>
      <c r="V2333" s="52">
        <v>59.6</v>
      </c>
      <c r="W2333" s="60">
        <v>52.3</v>
      </c>
      <c r="X2333" s="2">
        <v>52.3</v>
      </c>
      <c r="Y2333" s="2">
        <v>52.3</v>
      </c>
      <c r="Z2333" s="2">
        <v>52.3</v>
      </c>
      <c r="AA2333" s="2">
        <v>52.3</v>
      </c>
      <c r="AB2333" s="2">
        <v>52.8</v>
      </c>
      <c r="AC2333" s="2">
        <v>53.2</v>
      </c>
      <c r="AD2333" s="2">
        <v>53.2</v>
      </c>
      <c r="AE2333" s="2">
        <v>54.4</v>
      </c>
      <c r="AF2333" s="2">
        <v>54.4</v>
      </c>
      <c r="AG2333" s="2">
        <v>54.4</v>
      </c>
      <c r="AH2333" s="2">
        <v>55.57</v>
      </c>
      <c r="AI2333" s="2">
        <v>56.3</v>
      </c>
      <c r="AJ2333" s="2">
        <v>59.6</v>
      </c>
      <c r="AK2333" s="2" t="s">
        <v>2955</v>
      </c>
    </row>
    <row r="2334" spans="14:37" x14ac:dyDescent="0.45">
      <c r="N2334" s="2">
        <v>2324</v>
      </c>
      <c r="O2334" s="2" t="s">
        <v>2331</v>
      </c>
      <c r="P2334" s="2" t="s">
        <v>2941</v>
      </c>
      <c r="Q2334" s="2">
        <v>0</v>
      </c>
      <c r="R2334" s="2">
        <v>1</v>
      </c>
      <c r="S2334" s="43">
        <v>0</v>
      </c>
      <c r="T2334" s="51">
        <f>VLOOKUP(O2334,'2-a. 기초 EDA'!C:K,9,FALSE)</f>
        <v>0.89632107023411367</v>
      </c>
      <c r="U2334" s="2">
        <v>52.3</v>
      </c>
      <c r="V2334" s="52">
        <v>59.6</v>
      </c>
      <c r="W2334" s="60">
        <v>52.3</v>
      </c>
      <c r="X2334" s="2">
        <v>52.3</v>
      </c>
      <c r="Y2334" s="2">
        <v>52.3</v>
      </c>
      <c r="Z2334" s="2">
        <v>52.3</v>
      </c>
      <c r="AA2334" s="2">
        <v>52.3</v>
      </c>
      <c r="AB2334" s="2">
        <v>52.8</v>
      </c>
      <c r="AC2334" s="2">
        <v>53.2</v>
      </c>
      <c r="AD2334" s="2">
        <v>53.2</v>
      </c>
      <c r="AE2334" s="2">
        <v>54.4</v>
      </c>
      <c r="AF2334" s="2">
        <v>54.4</v>
      </c>
      <c r="AG2334" s="2">
        <v>54.4</v>
      </c>
      <c r="AH2334" s="2">
        <v>55.57</v>
      </c>
      <c r="AI2334" s="2">
        <v>56.3</v>
      </c>
      <c r="AJ2334" s="2">
        <v>59.6</v>
      </c>
      <c r="AK2334" s="2" t="s">
        <v>2955</v>
      </c>
    </row>
    <row r="2335" spans="14:37" x14ac:dyDescent="0.45">
      <c r="N2335" s="2">
        <v>2325</v>
      </c>
      <c r="O2335" s="2" t="s">
        <v>2332</v>
      </c>
      <c r="P2335" s="2" t="s">
        <v>2941</v>
      </c>
      <c r="Q2335" s="2">
        <v>0</v>
      </c>
      <c r="R2335" s="2">
        <v>1</v>
      </c>
      <c r="S2335" s="43">
        <v>0</v>
      </c>
      <c r="T2335" s="51">
        <f>VLOOKUP(O2335,'2-a. 기초 EDA'!C:K,9,FALSE)</f>
        <v>0.89632107023411367</v>
      </c>
      <c r="U2335" s="2">
        <v>52.3</v>
      </c>
      <c r="V2335" s="52">
        <v>59.6</v>
      </c>
      <c r="W2335" s="60">
        <v>52.3</v>
      </c>
      <c r="X2335" s="2">
        <v>52.3</v>
      </c>
      <c r="Y2335" s="2">
        <v>52.3</v>
      </c>
      <c r="Z2335" s="2">
        <v>52.3</v>
      </c>
      <c r="AA2335" s="2">
        <v>52.3</v>
      </c>
      <c r="AB2335" s="2">
        <v>52.8</v>
      </c>
      <c r="AC2335" s="2">
        <v>53.2</v>
      </c>
      <c r="AD2335" s="2">
        <v>53.2</v>
      </c>
      <c r="AE2335" s="2">
        <v>54.4</v>
      </c>
      <c r="AF2335" s="2">
        <v>54.4</v>
      </c>
      <c r="AG2335" s="2">
        <v>54.4</v>
      </c>
      <c r="AH2335" s="2">
        <v>55.57</v>
      </c>
      <c r="AI2335" s="2">
        <v>56.3</v>
      </c>
      <c r="AJ2335" s="2">
        <v>59.6</v>
      </c>
      <c r="AK2335" s="2" t="s">
        <v>2955</v>
      </c>
    </row>
    <row r="2336" spans="14:37" x14ac:dyDescent="0.45">
      <c r="N2336" s="2">
        <v>2326</v>
      </c>
      <c r="O2336" s="2" t="s">
        <v>2333</v>
      </c>
      <c r="P2336" s="2" t="s">
        <v>2941</v>
      </c>
      <c r="Q2336" s="2">
        <v>0</v>
      </c>
      <c r="R2336" s="2">
        <v>1</v>
      </c>
      <c r="S2336" s="43">
        <v>0</v>
      </c>
      <c r="T2336" s="51">
        <f>VLOOKUP(O2336,'2-a. 기초 EDA'!C:K,9,FALSE)</f>
        <v>0.89632107023411367</v>
      </c>
      <c r="U2336" s="2">
        <v>52.3</v>
      </c>
      <c r="V2336" s="52">
        <v>59.6</v>
      </c>
      <c r="W2336" s="60">
        <v>52.3</v>
      </c>
      <c r="X2336" s="2">
        <v>52.3</v>
      </c>
      <c r="Y2336" s="2">
        <v>52.3</v>
      </c>
      <c r="Z2336" s="2">
        <v>52.3</v>
      </c>
      <c r="AA2336" s="2">
        <v>52.3</v>
      </c>
      <c r="AB2336" s="2">
        <v>52.8</v>
      </c>
      <c r="AC2336" s="2">
        <v>53.2</v>
      </c>
      <c r="AD2336" s="2">
        <v>53.2</v>
      </c>
      <c r="AE2336" s="2">
        <v>54.4</v>
      </c>
      <c r="AF2336" s="2">
        <v>54.4</v>
      </c>
      <c r="AG2336" s="2">
        <v>54.4</v>
      </c>
      <c r="AH2336" s="2">
        <v>55.57</v>
      </c>
      <c r="AI2336" s="2">
        <v>56.3</v>
      </c>
      <c r="AJ2336" s="2">
        <v>59.6</v>
      </c>
      <c r="AK2336" s="2" t="s">
        <v>2955</v>
      </c>
    </row>
    <row r="2337" spans="14:37" x14ac:dyDescent="0.45">
      <c r="N2337" s="2">
        <v>2327</v>
      </c>
      <c r="O2337" s="2" t="s">
        <v>2334</v>
      </c>
      <c r="P2337" s="2" t="s">
        <v>2941</v>
      </c>
      <c r="Q2337" s="2">
        <v>0</v>
      </c>
      <c r="R2337" s="2">
        <v>1</v>
      </c>
      <c r="S2337" s="43">
        <v>0</v>
      </c>
      <c r="T2337" s="51">
        <f>VLOOKUP(O2337,'2-a. 기초 EDA'!C:K,9,FALSE)</f>
        <v>0.89632107023411367</v>
      </c>
      <c r="U2337" s="2">
        <v>58.7</v>
      </c>
      <c r="V2337" s="52">
        <v>61.6</v>
      </c>
      <c r="W2337" s="60">
        <v>58.7</v>
      </c>
      <c r="X2337" s="2">
        <v>58.7</v>
      </c>
      <c r="Y2337" s="2">
        <v>58.7</v>
      </c>
      <c r="Z2337" s="2">
        <v>58.7</v>
      </c>
      <c r="AA2337" s="2">
        <v>58.7</v>
      </c>
      <c r="AB2337" s="2">
        <v>58.7</v>
      </c>
      <c r="AC2337" s="2">
        <v>58.7</v>
      </c>
      <c r="AD2337" s="2">
        <v>58.7</v>
      </c>
      <c r="AE2337" s="2">
        <v>61.07</v>
      </c>
      <c r="AF2337" s="2">
        <v>61.1</v>
      </c>
      <c r="AG2337" s="2">
        <v>61.1</v>
      </c>
      <c r="AH2337" s="2">
        <v>61.1</v>
      </c>
      <c r="AI2337" s="2">
        <v>61.1</v>
      </c>
      <c r="AJ2337" s="2">
        <v>61.6</v>
      </c>
      <c r="AK2337" s="2" t="s">
        <v>2955</v>
      </c>
    </row>
    <row r="2338" spans="14:37" x14ac:dyDescent="0.45">
      <c r="N2338" s="2">
        <v>2328</v>
      </c>
      <c r="O2338" s="2" t="s">
        <v>2335</v>
      </c>
      <c r="P2338" s="2" t="s">
        <v>2941</v>
      </c>
      <c r="Q2338" s="2">
        <v>0</v>
      </c>
      <c r="R2338" s="2">
        <v>1</v>
      </c>
      <c r="S2338" s="43">
        <v>0</v>
      </c>
      <c r="T2338" s="51">
        <f>VLOOKUP(O2338,'2-a. 기초 EDA'!C:K,9,FALSE)</f>
        <v>0.89632107023411367</v>
      </c>
      <c r="U2338" s="2">
        <v>58.7</v>
      </c>
      <c r="V2338" s="52">
        <v>61.6</v>
      </c>
      <c r="W2338" s="60">
        <v>58.7</v>
      </c>
      <c r="X2338" s="2">
        <v>58.7</v>
      </c>
      <c r="Y2338" s="2">
        <v>58.7</v>
      </c>
      <c r="Z2338" s="2">
        <v>58.7</v>
      </c>
      <c r="AA2338" s="2">
        <v>58.7</v>
      </c>
      <c r="AB2338" s="2">
        <v>58.7</v>
      </c>
      <c r="AC2338" s="2">
        <v>58.7</v>
      </c>
      <c r="AD2338" s="2">
        <v>58.7</v>
      </c>
      <c r="AE2338" s="2">
        <v>61.07</v>
      </c>
      <c r="AF2338" s="2">
        <v>61.1</v>
      </c>
      <c r="AG2338" s="2">
        <v>61.1</v>
      </c>
      <c r="AH2338" s="2">
        <v>61.1</v>
      </c>
      <c r="AI2338" s="2">
        <v>61.1</v>
      </c>
      <c r="AJ2338" s="2">
        <v>61.6</v>
      </c>
      <c r="AK2338" s="2" t="s">
        <v>2955</v>
      </c>
    </row>
    <row r="2339" spans="14:37" x14ac:dyDescent="0.45">
      <c r="N2339" s="2">
        <v>2329</v>
      </c>
      <c r="O2339" s="2" t="s">
        <v>2336</v>
      </c>
      <c r="P2339" s="2" t="s">
        <v>2941</v>
      </c>
      <c r="Q2339" s="2">
        <v>0</v>
      </c>
      <c r="R2339" s="2">
        <v>1</v>
      </c>
      <c r="S2339" s="43">
        <v>0</v>
      </c>
      <c r="T2339" s="51">
        <f>VLOOKUP(O2339,'2-a. 기초 EDA'!C:K,9,FALSE)</f>
        <v>0.89632107023411367</v>
      </c>
      <c r="U2339" s="2">
        <v>55.4</v>
      </c>
      <c r="V2339" s="52">
        <v>57.1</v>
      </c>
      <c r="W2339" s="60">
        <v>55.4</v>
      </c>
      <c r="X2339" s="2">
        <v>55.4</v>
      </c>
      <c r="Y2339" s="2">
        <v>55.4</v>
      </c>
      <c r="Z2339" s="2">
        <v>55.4</v>
      </c>
      <c r="AA2339" s="2">
        <v>55.4</v>
      </c>
      <c r="AB2339" s="2">
        <v>55.4</v>
      </c>
      <c r="AC2339" s="2">
        <v>55.4</v>
      </c>
      <c r="AD2339" s="2">
        <v>55.4</v>
      </c>
      <c r="AE2339" s="2">
        <v>56.4</v>
      </c>
      <c r="AF2339" s="2">
        <v>56.4</v>
      </c>
      <c r="AG2339" s="2">
        <v>56.4</v>
      </c>
      <c r="AH2339" s="2">
        <v>56.67</v>
      </c>
      <c r="AI2339" s="2">
        <v>56.9</v>
      </c>
      <c r="AJ2339" s="2">
        <v>57.1</v>
      </c>
      <c r="AK2339" s="2" t="s">
        <v>2955</v>
      </c>
    </row>
    <row r="2340" spans="14:37" x14ac:dyDescent="0.45">
      <c r="N2340" s="2">
        <v>2330</v>
      </c>
      <c r="O2340" s="2" t="s">
        <v>2337</v>
      </c>
      <c r="P2340" s="2" t="s">
        <v>2941</v>
      </c>
      <c r="Q2340" s="2">
        <v>0</v>
      </c>
      <c r="R2340" s="2">
        <v>1</v>
      </c>
      <c r="S2340" s="43">
        <v>0</v>
      </c>
      <c r="T2340" s="51">
        <f>VLOOKUP(O2340,'2-a. 기초 EDA'!C:K,9,FALSE)</f>
        <v>0.89632107023411367</v>
      </c>
      <c r="U2340" s="2">
        <v>55.4</v>
      </c>
      <c r="V2340" s="52">
        <v>57.1</v>
      </c>
      <c r="W2340" s="60">
        <v>55.4</v>
      </c>
      <c r="X2340" s="2">
        <v>55.4</v>
      </c>
      <c r="Y2340" s="2">
        <v>55.4</v>
      </c>
      <c r="Z2340" s="2">
        <v>55.4</v>
      </c>
      <c r="AA2340" s="2">
        <v>55.4</v>
      </c>
      <c r="AB2340" s="2">
        <v>55.4</v>
      </c>
      <c r="AC2340" s="2">
        <v>55.4</v>
      </c>
      <c r="AD2340" s="2">
        <v>55.4</v>
      </c>
      <c r="AE2340" s="2">
        <v>56.4</v>
      </c>
      <c r="AF2340" s="2">
        <v>56.4</v>
      </c>
      <c r="AG2340" s="2">
        <v>56.4</v>
      </c>
      <c r="AH2340" s="2">
        <v>56.67</v>
      </c>
      <c r="AI2340" s="2">
        <v>56.9</v>
      </c>
      <c r="AJ2340" s="2">
        <v>57.1</v>
      </c>
      <c r="AK2340" s="2" t="s">
        <v>2955</v>
      </c>
    </row>
    <row r="2341" spans="14:37" x14ac:dyDescent="0.45">
      <c r="N2341" s="2">
        <v>2331</v>
      </c>
      <c r="O2341" s="2" t="s">
        <v>2338</v>
      </c>
      <c r="P2341" s="2" t="s">
        <v>2941</v>
      </c>
      <c r="Q2341" s="2">
        <v>0</v>
      </c>
      <c r="R2341" s="2">
        <v>1</v>
      </c>
      <c r="S2341" s="43">
        <v>0</v>
      </c>
      <c r="T2341" s="51">
        <f>VLOOKUP(O2341,'2-a. 기초 EDA'!C:K,9,FALSE)</f>
        <v>0.89632107023411367</v>
      </c>
      <c r="U2341" s="2">
        <v>50.5</v>
      </c>
      <c r="V2341" s="52">
        <v>54.1</v>
      </c>
      <c r="W2341" s="60">
        <v>50.5</v>
      </c>
      <c r="X2341" s="2">
        <v>50.5</v>
      </c>
      <c r="Y2341" s="2">
        <v>50.5</v>
      </c>
      <c r="Z2341" s="2">
        <v>50.5</v>
      </c>
      <c r="AA2341" s="2">
        <v>50.5</v>
      </c>
      <c r="AB2341" s="2">
        <v>51</v>
      </c>
      <c r="AC2341" s="2">
        <v>51.3</v>
      </c>
      <c r="AD2341" s="2">
        <v>51.3</v>
      </c>
      <c r="AE2341" s="2">
        <v>52</v>
      </c>
      <c r="AF2341" s="2">
        <v>52</v>
      </c>
      <c r="AG2341" s="2">
        <v>52</v>
      </c>
      <c r="AH2341" s="2">
        <v>52.63</v>
      </c>
      <c r="AI2341" s="2">
        <v>53.18</v>
      </c>
      <c r="AJ2341" s="2">
        <v>53.734000000000002</v>
      </c>
      <c r="AK2341" s="2" t="s">
        <v>2955</v>
      </c>
    </row>
    <row r="2342" spans="14:37" x14ac:dyDescent="0.45">
      <c r="N2342" s="2">
        <v>2332</v>
      </c>
      <c r="O2342" s="2" t="s">
        <v>2339</v>
      </c>
      <c r="P2342" s="2" t="s">
        <v>2941</v>
      </c>
      <c r="Q2342" s="2">
        <v>0</v>
      </c>
      <c r="R2342" s="2">
        <v>1</v>
      </c>
      <c r="S2342" s="43">
        <v>0</v>
      </c>
      <c r="T2342" s="51">
        <f>VLOOKUP(O2342,'2-a. 기초 EDA'!C:K,9,FALSE)</f>
        <v>0.89632107023411367</v>
      </c>
      <c r="U2342" s="2">
        <v>50.5</v>
      </c>
      <c r="V2342" s="52">
        <v>54.1</v>
      </c>
      <c r="W2342" s="60">
        <v>50.5</v>
      </c>
      <c r="X2342" s="2">
        <v>50.5</v>
      </c>
      <c r="Y2342" s="2">
        <v>50.5</v>
      </c>
      <c r="Z2342" s="2">
        <v>50.5</v>
      </c>
      <c r="AA2342" s="2">
        <v>50.5</v>
      </c>
      <c r="AB2342" s="2">
        <v>51</v>
      </c>
      <c r="AC2342" s="2">
        <v>51.3</v>
      </c>
      <c r="AD2342" s="2">
        <v>51.3</v>
      </c>
      <c r="AE2342" s="2">
        <v>52</v>
      </c>
      <c r="AF2342" s="2">
        <v>52</v>
      </c>
      <c r="AG2342" s="2">
        <v>52</v>
      </c>
      <c r="AH2342" s="2">
        <v>52.63</v>
      </c>
      <c r="AI2342" s="2">
        <v>53.18</v>
      </c>
      <c r="AJ2342" s="2">
        <v>53.734000000000002</v>
      </c>
      <c r="AK2342" s="2" t="s">
        <v>2955</v>
      </c>
    </row>
    <row r="2343" spans="14:37" x14ac:dyDescent="0.45">
      <c r="N2343" s="2">
        <v>2333</v>
      </c>
      <c r="O2343" s="2" t="s">
        <v>2340</v>
      </c>
      <c r="P2343" s="2" t="s">
        <v>2941</v>
      </c>
      <c r="Q2343" s="2">
        <v>0</v>
      </c>
      <c r="R2343" s="2">
        <v>1</v>
      </c>
      <c r="S2343" s="43">
        <v>0</v>
      </c>
      <c r="T2343" s="51">
        <f>VLOOKUP(O2343,'2-a. 기초 EDA'!C:K,9,FALSE)</f>
        <v>0.89632107023411367</v>
      </c>
      <c r="U2343" s="2">
        <v>50.5</v>
      </c>
      <c r="V2343" s="52">
        <v>54.1</v>
      </c>
      <c r="W2343" s="60">
        <v>50.5</v>
      </c>
      <c r="X2343" s="2">
        <v>50.5</v>
      </c>
      <c r="Y2343" s="2">
        <v>50.5</v>
      </c>
      <c r="Z2343" s="2">
        <v>50.5</v>
      </c>
      <c r="AA2343" s="2">
        <v>50.5</v>
      </c>
      <c r="AB2343" s="2">
        <v>51</v>
      </c>
      <c r="AC2343" s="2">
        <v>51.3</v>
      </c>
      <c r="AD2343" s="2">
        <v>51.3</v>
      </c>
      <c r="AE2343" s="2">
        <v>52</v>
      </c>
      <c r="AF2343" s="2">
        <v>52</v>
      </c>
      <c r="AG2343" s="2">
        <v>52</v>
      </c>
      <c r="AH2343" s="2">
        <v>52.63</v>
      </c>
      <c r="AI2343" s="2">
        <v>53.18</v>
      </c>
      <c r="AJ2343" s="2">
        <v>53.734000000000002</v>
      </c>
      <c r="AK2343" s="2" t="s">
        <v>2955</v>
      </c>
    </row>
    <row r="2344" spans="14:37" x14ac:dyDescent="0.45">
      <c r="N2344" s="2">
        <v>2334</v>
      </c>
      <c r="O2344" s="2" t="s">
        <v>2341</v>
      </c>
      <c r="P2344" s="2" t="s">
        <v>2941</v>
      </c>
      <c r="Q2344" s="2">
        <v>0</v>
      </c>
      <c r="R2344" s="2">
        <v>1</v>
      </c>
      <c r="S2344" s="43">
        <v>0</v>
      </c>
      <c r="T2344" s="51">
        <f>VLOOKUP(O2344,'2-a. 기초 EDA'!C:K,9,FALSE)</f>
        <v>0.89632107023411367</v>
      </c>
      <c r="U2344" s="2">
        <v>50.5</v>
      </c>
      <c r="V2344" s="52">
        <v>54.1</v>
      </c>
      <c r="W2344" s="60">
        <v>50.5</v>
      </c>
      <c r="X2344" s="2">
        <v>50.5</v>
      </c>
      <c r="Y2344" s="2">
        <v>50.5</v>
      </c>
      <c r="Z2344" s="2">
        <v>50.5</v>
      </c>
      <c r="AA2344" s="2">
        <v>50.5</v>
      </c>
      <c r="AB2344" s="2">
        <v>51</v>
      </c>
      <c r="AC2344" s="2">
        <v>51.3</v>
      </c>
      <c r="AD2344" s="2">
        <v>51.3</v>
      </c>
      <c r="AE2344" s="2">
        <v>52</v>
      </c>
      <c r="AF2344" s="2">
        <v>52</v>
      </c>
      <c r="AG2344" s="2">
        <v>52</v>
      </c>
      <c r="AH2344" s="2">
        <v>52.63</v>
      </c>
      <c r="AI2344" s="2">
        <v>53.18</v>
      </c>
      <c r="AJ2344" s="2">
        <v>53.734000000000002</v>
      </c>
      <c r="AK2344" s="2" t="s">
        <v>2955</v>
      </c>
    </row>
    <row r="2345" spans="14:37" x14ac:dyDescent="0.45">
      <c r="N2345" s="2">
        <v>2335</v>
      </c>
      <c r="O2345" s="2" t="s">
        <v>2342</v>
      </c>
      <c r="P2345" s="2" t="s">
        <v>2941</v>
      </c>
      <c r="Q2345" s="2">
        <v>0</v>
      </c>
      <c r="R2345" s="2">
        <v>1</v>
      </c>
      <c r="S2345" s="43">
        <v>0</v>
      </c>
      <c r="T2345" s="51">
        <f>VLOOKUP(O2345,'2-a. 기초 EDA'!C:K,9,FALSE)</f>
        <v>0.89632107023411367</v>
      </c>
      <c r="U2345" s="2">
        <v>50.1</v>
      </c>
      <c r="V2345" s="52">
        <v>51.9</v>
      </c>
      <c r="W2345" s="60">
        <v>50.1</v>
      </c>
      <c r="X2345" s="2">
        <v>50.1</v>
      </c>
      <c r="Y2345" s="2">
        <v>50.1</v>
      </c>
      <c r="Z2345" s="2">
        <v>50.1</v>
      </c>
      <c r="AA2345" s="2">
        <v>50.1</v>
      </c>
      <c r="AB2345" s="2">
        <v>50.1</v>
      </c>
      <c r="AC2345" s="2">
        <v>50.1</v>
      </c>
      <c r="AD2345" s="2">
        <v>50.1</v>
      </c>
      <c r="AE2345" s="2">
        <v>51.7</v>
      </c>
      <c r="AF2345" s="2">
        <v>51.9</v>
      </c>
      <c r="AG2345" s="2">
        <v>51.9</v>
      </c>
      <c r="AH2345" s="2">
        <v>51.9</v>
      </c>
      <c r="AI2345" s="2">
        <v>51.9</v>
      </c>
      <c r="AJ2345" s="2">
        <v>51.9</v>
      </c>
      <c r="AK2345" s="2" t="s">
        <v>2955</v>
      </c>
    </row>
    <row r="2346" spans="14:37" x14ac:dyDescent="0.45">
      <c r="N2346" s="2">
        <v>2336</v>
      </c>
      <c r="O2346" s="2" t="s">
        <v>2343</v>
      </c>
      <c r="P2346" s="2" t="s">
        <v>2941</v>
      </c>
      <c r="Q2346" s="2">
        <v>0</v>
      </c>
      <c r="R2346" s="2">
        <v>1</v>
      </c>
      <c r="S2346" s="43">
        <v>0</v>
      </c>
      <c r="T2346" s="51">
        <f>VLOOKUP(O2346,'2-a. 기초 EDA'!C:K,9,FALSE)</f>
        <v>0.89632107023411367</v>
      </c>
      <c r="U2346" s="2">
        <v>50.1</v>
      </c>
      <c r="V2346" s="52">
        <v>51.9</v>
      </c>
      <c r="W2346" s="60">
        <v>50.1</v>
      </c>
      <c r="X2346" s="2">
        <v>50.1</v>
      </c>
      <c r="Y2346" s="2">
        <v>50.1</v>
      </c>
      <c r="Z2346" s="2">
        <v>50.1</v>
      </c>
      <c r="AA2346" s="2">
        <v>50.1</v>
      </c>
      <c r="AB2346" s="2">
        <v>50.1</v>
      </c>
      <c r="AC2346" s="2">
        <v>50.1</v>
      </c>
      <c r="AD2346" s="2">
        <v>50.1</v>
      </c>
      <c r="AE2346" s="2">
        <v>51.7</v>
      </c>
      <c r="AF2346" s="2">
        <v>51.9</v>
      </c>
      <c r="AG2346" s="2">
        <v>51.9</v>
      </c>
      <c r="AH2346" s="2">
        <v>51.9</v>
      </c>
      <c r="AI2346" s="2">
        <v>51.9</v>
      </c>
      <c r="AJ2346" s="2">
        <v>51.9</v>
      </c>
      <c r="AK2346" s="2" t="s">
        <v>2955</v>
      </c>
    </row>
    <row r="2347" spans="14:37" x14ac:dyDescent="0.45">
      <c r="N2347" s="2">
        <v>2337</v>
      </c>
      <c r="O2347" s="2" t="s">
        <v>2344</v>
      </c>
      <c r="P2347" s="2" t="s">
        <v>2941</v>
      </c>
      <c r="Q2347" s="2">
        <v>0</v>
      </c>
      <c r="R2347" s="2">
        <v>1</v>
      </c>
      <c r="S2347" s="43">
        <v>0</v>
      </c>
      <c r="T2347" s="51">
        <f>VLOOKUP(O2347,'2-a. 기초 EDA'!C:K,9,FALSE)</f>
        <v>0.89632107023411367</v>
      </c>
      <c r="U2347" s="2">
        <v>49.7</v>
      </c>
      <c r="V2347" s="52">
        <v>52.5</v>
      </c>
      <c r="W2347" s="60">
        <v>49.7</v>
      </c>
      <c r="X2347" s="2">
        <v>49.7</v>
      </c>
      <c r="Y2347" s="2">
        <v>49.7</v>
      </c>
      <c r="Z2347" s="2">
        <v>49.7</v>
      </c>
      <c r="AA2347" s="2">
        <v>49.7</v>
      </c>
      <c r="AB2347" s="2">
        <v>49.7</v>
      </c>
      <c r="AC2347" s="2">
        <v>49.7</v>
      </c>
      <c r="AD2347" s="2">
        <v>49.7</v>
      </c>
      <c r="AE2347" s="2">
        <v>51.6</v>
      </c>
      <c r="AF2347" s="2">
        <v>51.6</v>
      </c>
      <c r="AG2347" s="2">
        <v>51.6</v>
      </c>
      <c r="AH2347" s="2">
        <v>51.779999999999902</v>
      </c>
      <c r="AI2347" s="2">
        <v>52</v>
      </c>
      <c r="AJ2347" s="2">
        <v>52.378</v>
      </c>
      <c r="AK2347" s="2" t="s">
        <v>2955</v>
      </c>
    </row>
    <row r="2348" spans="14:37" x14ac:dyDescent="0.45">
      <c r="N2348" s="2">
        <v>2338</v>
      </c>
      <c r="O2348" s="2" t="s">
        <v>2345</v>
      </c>
      <c r="P2348" s="2" t="s">
        <v>2941</v>
      </c>
      <c r="Q2348" s="2">
        <v>0</v>
      </c>
      <c r="R2348" s="2">
        <v>1</v>
      </c>
      <c r="S2348" s="43">
        <v>0</v>
      </c>
      <c r="T2348" s="51">
        <f>VLOOKUP(O2348,'2-a. 기초 EDA'!C:K,9,FALSE)</f>
        <v>0.89632107023411367</v>
      </c>
      <c r="U2348" s="2">
        <v>49.7</v>
      </c>
      <c r="V2348" s="52">
        <v>52.5</v>
      </c>
      <c r="W2348" s="60">
        <v>49.7</v>
      </c>
      <c r="X2348" s="2">
        <v>49.7</v>
      </c>
      <c r="Y2348" s="2">
        <v>49.7</v>
      </c>
      <c r="Z2348" s="2">
        <v>49.7</v>
      </c>
      <c r="AA2348" s="2">
        <v>49.7</v>
      </c>
      <c r="AB2348" s="2">
        <v>49.7</v>
      </c>
      <c r="AC2348" s="2">
        <v>49.7</v>
      </c>
      <c r="AD2348" s="2">
        <v>49.7</v>
      </c>
      <c r="AE2348" s="2">
        <v>51.6</v>
      </c>
      <c r="AF2348" s="2">
        <v>51.6</v>
      </c>
      <c r="AG2348" s="2">
        <v>51.6</v>
      </c>
      <c r="AH2348" s="2">
        <v>51.779999999999902</v>
      </c>
      <c r="AI2348" s="2">
        <v>52</v>
      </c>
      <c r="AJ2348" s="2">
        <v>52.378</v>
      </c>
      <c r="AK2348" s="2" t="s">
        <v>2955</v>
      </c>
    </row>
    <row r="2349" spans="14:37" x14ac:dyDescent="0.45">
      <c r="N2349" s="2">
        <v>2339</v>
      </c>
      <c r="O2349" s="2" t="s">
        <v>2346</v>
      </c>
      <c r="P2349" s="2" t="s">
        <v>2941</v>
      </c>
      <c r="Q2349" s="2">
        <v>0</v>
      </c>
      <c r="R2349" s="2">
        <v>1</v>
      </c>
      <c r="S2349" s="43">
        <v>0</v>
      </c>
      <c r="T2349" s="51">
        <f>VLOOKUP(O2349,'2-a. 기초 EDA'!C:K,9,FALSE)</f>
        <v>0.89632107023411367</v>
      </c>
      <c r="U2349" s="2">
        <v>50.9</v>
      </c>
      <c r="V2349" s="52">
        <v>55.2</v>
      </c>
      <c r="W2349" s="60">
        <v>50.9</v>
      </c>
      <c r="X2349" s="2">
        <v>50.9</v>
      </c>
      <c r="Y2349" s="2">
        <v>50.9</v>
      </c>
      <c r="Z2349" s="2">
        <v>50.9</v>
      </c>
      <c r="AA2349" s="2">
        <v>50.9</v>
      </c>
      <c r="AB2349" s="2">
        <v>51.2</v>
      </c>
      <c r="AC2349" s="2">
        <v>51.2</v>
      </c>
      <c r="AD2349" s="2">
        <v>51.26</v>
      </c>
      <c r="AE2349" s="2">
        <v>51.79</v>
      </c>
      <c r="AF2349" s="2">
        <v>52</v>
      </c>
      <c r="AG2349" s="2">
        <v>52</v>
      </c>
      <c r="AH2349" s="2">
        <v>53.349999999999902</v>
      </c>
      <c r="AI2349" s="2">
        <v>54.454999999999998</v>
      </c>
      <c r="AJ2349" s="2">
        <v>55.2</v>
      </c>
      <c r="AK2349" s="2" t="s">
        <v>2955</v>
      </c>
    </row>
    <row r="2350" spans="14:37" x14ac:dyDescent="0.45">
      <c r="N2350" s="2">
        <v>2340</v>
      </c>
      <c r="O2350" s="2" t="s">
        <v>2347</v>
      </c>
      <c r="P2350" s="2" t="s">
        <v>2941</v>
      </c>
      <c r="Q2350" s="2">
        <v>0</v>
      </c>
      <c r="R2350" s="2">
        <v>1</v>
      </c>
      <c r="S2350" s="43">
        <v>0</v>
      </c>
      <c r="T2350" s="51">
        <f>VLOOKUP(O2350,'2-a. 기초 EDA'!C:K,9,FALSE)</f>
        <v>0.89632107023411367</v>
      </c>
      <c r="U2350" s="2">
        <v>50.9</v>
      </c>
      <c r="V2350" s="52">
        <v>55.2</v>
      </c>
      <c r="W2350" s="60">
        <v>50.9</v>
      </c>
      <c r="X2350" s="2">
        <v>50.9</v>
      </c>
      <c r="Y2350" s="2">
        <v>50.9</v>
      </c>
      <c r="Z2350" s="2">
        <v>50.9</v>
      </c>
      <c r="AA2350" s="2">
        <v>50.9</v>
      </c>
      <c r="AB2350" s="2">
        <v>51.2</v>
      </c>
      <c r="AC2350" s="2">
        <v>51.2</v>
      </c>
      <c r="AD2350" s="2">
        <v>51.26</v>
      </c>
      <c r="AE2350" s="2">
        <v>51.79</v>
      </c>
      <c r="AF2350" s="2">
        <v>52</v>
      </c>
      <c r="AG2350" s="2">
        <v>52</v>
      </c>
      <c r="AH2350" s="2">
        <v>53.349999999999902</v>
      </c>
      <c r="AI2350" s="2">
        <v>54.454999999999998</v>
      </c>
      <c r="AJ2350" s="2">
        <v>55.2</v>
      </c>
      <c r="AK2350" s="2" t="s">
        <v>2955</v>
      </c>
    </row>
    <row r="2351" spans="14:37" x14ac:dyDescent="0.45">
      <c r="N2351" s="2">
        <v>2341</v>
      </c>
      <c r="O2351" s="2" t="s">
        <v>2348</v>
      </c>
      <c r="P2351" s="2" t="s">
        <v>2941</v>
      </c>
      <c r="Q2351" s="2">
        <v>0</v>
      </c>
      <c r="R2351" s="2">
        <v>1</v>
      </c>
      <c r="S2351" s="43">
        <v>0</v>
      </c>
      <c r="T2351" s="51">
        <f>VLOOKUP(O2351,'2-a. 기초 EDA'!C:K,9,FALSE)</f>
        <v>0.89632107023411367</v>
      </c>
      <c r="U2351" s="2">
        <v>50.9</v>
      </c>
      <c r="V2351" s="52">
        <v>55.2</v>
      </c>
      <c r="W2351" s="60">
        <v>50.9</v>
      </c>
      <c r="X2351" s="2">
        <v>50.9</v>
      </c>
      <c r="Y2351" s="2">
        <v>50.9</v>
      </c>
      <c r="Z2351" s="2">
        <v>50.9</v>
      </c>
      <c r="AA2351" s="2">
        <v>50.9</v>
      </c>
      <c r="AB2351" s="2">
        <v>51.2</v>
      </c>
      <c r="AC2351" s="2">
        <v>51.2</v>
      </c>
      <c r="AD2351" s="2">
        <v>51.26</v>
      </c>
      <c r="AE2351" s="2">
        <v>51.79</v>
      </c>
      <c r="AF2351" s="2">
        <v>52</v>
      </c>
      <c r="AG2351" s="2">
        <v>52</v>
      </c>
      <c r="AH2351" s="2">
        <v>53.349999999999902</v>
      </c>
      <c r="AI2351" s="2">
        <v>54.454999999999998</v>
      </c>
      <c r="AJ2351" s="2">
        <v>55.2</v>
      </c>
      <c r="AK2351" s="2" t="s">
        <v>2955</v>
      </c>
    </row>
    <row r="2352" spans="14:37" x14ac:dyDescent="0.45">
      <c r="N2352" s="2">
        <v>2342</v>
      </c>
      <c r="O2352" s="2" t="s">
        <v>2349</v>
      </c>
      <c r="P2352" s="2" t="s">
        <v>2941</v>
      </c>
      <c r="Q2352" s="2">
        <v>0</v>
      </c>
      <c r="R2352" s="2">
        <v>1</v>
      </c>
      <c r="S2352" s="43">
        <v>0</v>
      </c>
      <c r="T2352" s="51">
        <f>VLOOKUP(O2352,'2-a. 기초 EDA'!C:K,9,FALSE)</f>
        <v>0.89632107023411367</v>
      </c>
      <c r="U2352" s="2">
        <v>50.9</v>
      </c>
      <c r="V2352" s="52">
        <v>55.2</v>
      </c>
      <c r="W2352" s="60">
        <v>50.9</v>
      </c>
      <c r="X2352" s="2">
        <v>50.9</v>
      </c>
      <c r="Y2352" s="2">
        <v>50.9</v>
      </c>
      <c r="Z2352" s="2">
        <v>50.9</v>
      </c>
      <c r="AA2352" s="2">
        <v>50.9</v>
      </c>
      <c r="AB2352" s="2">
        <v>51.2</v>
      </c>
      <c r="AC2352" s="2">
        <v>51.2</v>
      </c>
      <c r="AD2352" s="2">
        <v>51.26</v>
      </c>
      <c r="AE2352" s="2">
        <v>51.79</v>
      </c>
      <c r="AF2352" s="2">
        <v>52</v>
      </c>
      <c r="AG2352" s="2">
        <v>52</v>
      </c>
      <c r="AH2352" s="2">
        <v>53.349999999999902</v>
      </c>
      <c r="AI2352" s="2">
        <v>54.454999999999998</v>
      </c>
      <c r="AJ2352" s="2">
        <v>55.2</v>
      </c>
      <c r="AK2352" s="2" t="s">
        <v>2955</v>
      </c>
    </row>
    <row r="2353" spans="14:37" x14ac:dyDescent="0.45">
      <c r="N2353" s="2">
        <v>2343</v>
      </c>
      <c r="O2353" s="2" t="s">
        <v>2350</v>
      </c>
      <c r="P2353" s="2" t="s">
        <v>2941</v>
      </c>
      <c r="Q2353" s="2">
        <v>0</v>
      </c>
      <c r="R2353" s="2">
        <v>1</v>
      </c>
      <c r="S2353" s="43">
        <v>0</v>
      </c>
      <c r="T2353" s="51">
        <f>VLOOKUP(O2353,'2-a. 기초 EDA'!C:K,9,FALSE)</f>
        <v>0.89632107023411367</v>
      </c>
      <c r="U2353" s="2">
        <v>51.8</v>
      </c>
      <c r="V2353" s="52">
        <v>54.6</v>
      </c>
      <c r="W2353" s="60">
        <v>51.8</v>
      </c>
      <c r="X2353" s="2">
        <v>51.8</v>
      </c>
      <c r="Y2353" s="2">
        <v>51.8</v>
      </c>
      <c r="Z2353" s="2">
        <v>51.8</v>
      </c>
      <c r="AA2353" s="2">
        <v>51.8</v>
      </c>
      <c r="AB2353" s="2">
        <v>51.8</v>
      </c>
      <c r="AC2353" s="2">
        <v>51.8</v>
      </c>
      <c r="AD2353" s="2">
        <v>51.8</v>
      </c>
      <c r="AE2353" s="2">
        <v>53.7</v>
      </c>
      <c r="AF2353" s="2">
        <v>53.7</v>
      </c>
      <c r="AG2353" s="2">
        <v>53.7</v>
      </c>
      <c r="AH2353" s="2">
        <v>54.06</v>
      </c>
      <c r="AI2353" s="2">
        <v>54.3</v>
      </c>
      <c r="AJ2353" s="2">
        <v>54.478000000000002</v>
      </c>
      <c r="AK2353" s="2" t="s">
        <v>2955</v>
      </c>
    </row>
    <row r="2354" spans="14:37" x14ac:dyDescent="0.45">
      <c r="N2354" s="2">
        <v>2344</v>
      </c>
      <c r="O2354" s="2" t="s">
        <v>2351</v>
      </c>
      <c r="P2354" s="2" t="s">
        <v>2941</v>
      </c>
      <c r="Q2354" s="2">
        <v>0</v>
      </c>
      <c r="R2354" s="2">
        <v>1</v>
      </c>
      <c r="S2354" s="43">
        <v>0</v>
      </c>
      <c r="T2354" s="51">
        <f>VLOOKUP(O2354,'2-a. 기초 EDA'!C:K,9,FALSE)</f>
        <v>0.89632107023411367</v>
      </c>
      <c r="U2354" s="2">
        <v>51.8</v>
      </c>
      <c r="V2354" s="52">
        <v>54.6</v>
      </c>
      <c r="W2354" s="60">
        <v>51.8</v>
      </c>
      <c r="X2354" s="2">
        <v>51.8</v>
      </c>
      <c r="Y2354" s="2">
        <v>51.8</v>
      </c>
      <c r="Z2354" s="2">
        <v>51.8</v>
      </c>
      <c r="AA2354" s="2">
        <v>51.8</v>
      </c>
      <c r="AB2354" s="2">
        <v>51.8</v>
      </c>
      <c r="AC2354" s="2">
        <v>51.8</v>
      </c>
      <c r="AD2354" s="2">
        <v>51.8</v>
      </c>
      <c r="AE2354" s="2">
        <v>53.7</v>
      </c>
      <c r="AF2354" s="2">
        <v>53.7</v>
      </c>
      <c r="AG2354" s="2">
        <v>53.7</v>
      </c>
      <c r="AH2354" s="2">
        <v>54.06</v>
      </c>
      <c r="AI2354" s="2">
        <v>54.3</v>
      </c>
      <c r="AJ2354" s="2">
        <v>54.478000000000002</v>
      </c>
      <c r="AK2354" s="2" t="s">
        <v>2955</v>
      </c>
    </row>
    <row r="2355" spans="14:37" x14ac:dyDescent="0.45">
      <c r="N2355" s="2">
        <v>2345</v>
      </c>
      <c r="O2355" s="2" t="s">
        <v>2352</v>
      </c>
      <c r="P2355" s="2" t="s">
        <v>2941</v>
      </c>
      <c r="Q2355" s="2">
        <v>0</v>
      </c>
      <c r="R2355" s="2">
        <v>1</v>
      </c>
      <c r="S2355" s="43">
        <v>0</v>
      </c>
      <c r="T2355" s="51">
        <f>VLOOKUP(O2355,'2-a. 기초 EDA'!C:K,9,FALSE)</f>
        <v>0.89632107023411367</v>
      </c>
      <c r="U2355" s="2">
        <v>59.4</v>
      </c>
      <c r="V2355" s="52">
        <v>60.9</v>
      </c>
      <c r="W2355" s="60">
        <v>59.4</v>
      </c>
      <c r="X2355" s="2">
        <v>59.4</v>
      </c>
      <c r="Y2355" s="2">
        <v>59.4</v>
      </c>
      <c r="Z2355" s="2">
        <v>59.4</v>
      </c>
      <c r="AA2355" s="2">
        <v>59.4</v>
      </c>
      <c r="AB2355" s="2">
        <v>59.4</v>
      </c>
      <c r="AC2355" s="2">
        <v>59.4</v>
      </c>
      <c r="AD2355" s="2">
        <v>59.4</v>
      </c>
      <c r="AE2355" s="2">
        <v>60.4</v>
      </c>
      <c r="AF2355" s="2">
        <v>60.774999999999999</v>
      </c>
      <c r="AG2355" s="2">
        <v>60.9</v>
      </c>
      <c r="AH2355" s="2">
        <v>60.9</v>
      </c>
      <c r="AI2355" s="2">
        <v>60.9</v>
      </c>
      <c r="AJ2355" s="2">
        <v>60.9</v>
      </c>
      <c r="AK2355" s="2" t="s">
        <v>2955</v>
      </c>
    </row>
    <row r="2356" spans="14:37" x14ac:dyDescent="0.45">
      <c r="N2356" s="2">
        <v>2346</v>
      </c>
      <c r="O2356" s="2" t="s">
        <v>2353</v>
      </c>
      <c r="P2356" s="2" t="s">
        <v>2941</v>
      </c>
      <c r="Q2356" s="2">
        <v>0</v>
      </c>
      <c r="R2356" s="2">
        <v>1</v>
      </c>
      <c r="S2356" s="43">
        <v>0</v>
      </c>
      <c r="T2356" s="51">
        <f>VLOOKUP(O2356,'2-a. 기초 EDA'!C:K,9,FALSE)</f>
        <v>0.89632107023411367</v>
      </c>
      <c r="U2356" s="2">
        <v>59.4</v>
      </c>
      <c r="V2356" s="52">
        <v>60.9</v>
      </c>
      <c r="W2356" s="60">
        <v>59.4</v>
      </c>
      <c r="X2356" s="2">
        <v>59.4</v>
      </c>
      <c r="Y2356" s="2">
        <v>59.4</v>
      </c>
      <c r="Z2356" s="2">
        <v>59.4</v>
      </c>
      <c r="AA2356" s="2">
        <v>59.4</v>
      </c>
      <c r="AB2356" s="2">
        <v>59.4</v>
      </c>
      <c r="AC2356" s="2">
        <v>59.4</v>
      </c>
      <c r="AD2356" s="2">
        <v>59.4</v>
      </c>
      <c r="AE2356" s="2">
        <v>60.4</v>
      </c>
      <c r="AF2356" s="2">
        <v>60.774999999999999</v>
      </c>
      <c r="AG2356" s="2">
        <v>60.9</v>
      </c>
      <c r="AH2356" s="2">
        <v>60.9</v>
      </c>
      <c r="AI2356" s="2">
        <v>60.9</v>
      </c>
      <c r="AJ2356" s="2">
        <v>60.9</v>
      </c>
      <c r="AK2356" s="2" t="s">
        <v>2955</v>
      </c>
    </row>
    <row r="2357" spans="14:37" x14ac:dyDescent="0.45">
      <c r="N2357" s="2">
        <v>2347</v>
      </c>
      <c r="O2357" s="2" t="s">
        <v>2354</v>
      </c>
      <c r="P2357" s="2" t="s">
        <v>2941</v>
      </c>
      <c r="Q2357" s="2">
        <v>0</v>
      </c>
      <c r="R2357" s="2">
        <v>1</v>
      </c>
      <c r="S2357" s="43">
        <v>0</v>
      </c>
      <c r="T2357" s="51">
        <f>VLOOKUP(O2357,'2-a. 기초 EDA'!C:K,9,FALSE)</f>
        <v>0.89632107023411367</v>
      </c>
      <c r="U2357" s="2">
        <v>52.6</v>
      </c>
      <c r="V2357" s="52">
        <v>54.4</v>
      </c>
      <c r="W2357" s="60">
        <v>52.6</v>
      </c>
      <c r="X2357" s="2">
        <v>52.6</v>
      </c>
      <c r="Y2357" s="2">
        <v>52.6</v>
      </c>
      <c r="Z2357" s="2">
        <v>52.6</v>
      </c>
      <c r="AA2357" s="2">
        <v>52.6</v>
      </c>
      <c r="AB2357" s="2">
        <v>52.6</v>
      </c>
      <c r="AC2357" s="2">
        <v>52.6</v>
      </c>
      <c r="AD2357" s="2">
        <v>52.6</v>
      </c>
      <c r="AE2357" s="2">
        <v>54.17</v>
      </c>
      <c r="AF2357" s="2">
        <v>54.4</v>
      </c>
      <c r="AG2357" s="2">
        <v>54.4</v>
      </c>
      <c r="AH2357" s="2">
        <v>54.4</v>
      </c>
      <c r="AI2357" s="2">
        <v>54.4</v>
      </c>
      <c r="AJ2357" s="2">
        <v>54.4</v>
      </c>
      <c r="AK2357" s="2" t="s">
        <v>2955</v>
      </c>
    </row>
    <row r="2358" spans="14:37" x14ac:dyDescent="0.45">
      <c r="N2358" s="2">
        <v>2348</v>
      </c>
      <c r="O2358" s="2" t="s">
        <v>2355</v>
      </c>
      <c r="P2358" s="2" t="s">
        <v>2941</v>
      </c>
      <c r="Q2358" s="2">
        <v>0</v>
      </c>
      <c r="R2358" s="2">
        <v>1</v>
      </c>
      <c r="S2358" s="43">
        <v>0</v>
      </c>
      <c r="T2358" s="51">
        <f>VLOOKUP(O2358,'2-a. 기초 EDA'!C:K,9,FALSE)</f>
        <v>0.89632107023411367</v>
      </c>
      <c r="U2358" s="2">
        <v>52.6</v>
      </c>
      <c r="V2358" s="52">
        <v>54.4</v>
      </c>
      <c r="W2358" s="60">
        <v>52.6</v>
      </c>
      <c r="X2358" s="2">
        <v>52.6</v>
      </c>
      <c r="Y2358" s="2">
        <v>52.6</v>
      </c>
      <c r="Z2358" s="2">
        <v>52.6</v>
      </c>
      <c r="AA2358" s="2">
        <v>52.6</v>
      </c>
      <c r="AB2358" s="2">
        <v>52.6</v>
      </c>
      <c r="AC2358" s="2">
        <v>52.6</v>
      </c>
      <c r="AD2358" s="2">
        <v>52.6</v>
      </c>
      <c r="AE2358" s="2">
        <v>54.17</v>
      </c>
      <c r="AF2358" s="2">
        <v>54.4</v>
      </c>
      <c r="AG2358" s="2">
        <v>54.4</v>
      </c>
      <c r="AH2358" s="2">
        <v>54.4</v>
      </c>
      <c r="AI2358" s="2">
        <v>54.4</v>
      </c>
      <c r="AJ2358" s="2">
        <v>54.4</v>
      </c>
      <c r="AK2358" s="2" t="s">
        <v>2955</v>
      </c>
    </row>
    <row r="2359" spans="14:37" x14ac:dyDescent="0.45">
      <c r="N2359" s="2">
        <v>2349</v>
      </c>
      <c r="O2359" s="2" t="s">
        <v>2356</v>
      </c>
      <c r="P2359" s="2" t="s">
        <v>2941</v>
      </c>
      <c r="Q2359" s="2">
        <v>0</v>
      </c>
      <c r="R2359" s="2">
        <v>1</v>
      </c>
      <c r="S2359" s="43">
        <v>0</v>
      </c>
      <c r="T2359" s="51">
        <f>VLOOKUP(O2359,'2-a. 기초 EDA'!C:K,9,FALSE)</f>
        <v>0.89632107023411367</v>
      </c>
      <c r="U2359" s="2">
        <v>52.6</v>
      </c>
      <c r="V2359" s="52">
        <v>54.4</v>
      </c>
      <c r="W2359" s="60">
        <v>52.6</v>
      </c>
      <c r="X2359" s="2">
        <v>52.6</v>
      </c>
      <c r="Y2359" s="2">
        <v>52.6</v>
      </c>
      <c r="Z2359" s="2">
        <v>52.6</v>
      </c>
      <c r="AA2359" s="2">
        <v>52.6</v>
      </c>
      <c r="AB2359" s="2">
        <v>52.6</v>
      </c>
      <c r="AC2359" s="2">
        <v>52.6</v>
      </c>
      <c r="AD2359" s="2">
        <v>52.6</v>
      </c>
      <c r="AE2359" s="2">
        <v>54.17</v>
      </c>
      <c r="AF2359" s="2">
        <v>54.4</v>
      </c>
      <c r="AG2359" s="2">
        <v>54.4</v>
      </c>
      <c r="AH2359" s="2">
        <v>54.4</v>
      </c>
      <c r="AI2359" s="2">
        <v>54.4</v>
      </c>
      <c r="AJ2359" s="2">
        <v>54.4</v>
      </c>
      <c r="AK2359" s="2" t="s">
        <v>2955</v>
      </c>
    </row>
    <row r="2360" spans="14:37" x14ac:dyDescent="0.45">
      <c r="N2360" s="2">
        <v>2350</v>
      </c>
      <c r="O2360" s="2" t="s">
        <v>2357</v>
      </c>
      <c r="P2360" s="2" t="s">
        <v>2941</v>
      </c>
      <c r="Q2360" s="2">
        <v>0</v>
      </c>
      <c r="R2360" s="2">
        <v>1</v>
      </c>
      <c r="S2360" s="43">
        <v>0</v>
      </c>
      <c r="T2360" s="51">
        <f>VLOOKUP(O2360,'2-a. 기초 EDA'!C:K,9,FALSE)</f>
        <v>0.89632107023411367</v>
      </c>
      <c r="U2360" s="2">
        <v>52.6</v>
      </c>
      <c r="V2360" s="52">
        <v>54.4</v>
      </c>
      <c r="W2360" s="60">
        <v>52.6</v>
      </c>
      <c r="X2360" s="2">
        <v>52.6</v>
      </c>
      <c r="Y2360" s="2">
        <v>52.6</v>
      </c>
      <c r="Z2360" s="2">
        <v>52.6</v>
      </c>
      <c r="AA2360" s="2">
        <v>52.6</v>
      </c>
      <c r="AB2360" s="2">
        <v>52.6</v>
      </c>
      <c r="AC2360" s="2">
        <v>52.6</v>
      </c>
      <c r="AD2360" s="2">
        <v>52.6</v>
      </c>
      <c r="AE2360" s="2">
        <v>54.17</v>
      </c>
      <c r="AF2360" s="2">
        <v>54.4</v>
      </c>
      <c r="AG2360" s="2">
        <v>54.4</v>
      </c>
      <c r="AH2360" s="2">
        <v>54.4</v>
      </c>
      <c r="AI2360" s="2">
        <v>54.4</v>
      </c>
      <c r="AJ2360" s="2">
        <v>54.4</v>
      </c>
      <c r="AK2360" s="2" t="s">
        <v>2955</v>
      </c>
    </row>
    <row r="2361" spans="14:37" x14ac:dyDescent="0.45">
      <c r="N2361" s="2">
        <v>2351</v>
      </c>
      <c r="O2361" s="2" t="s">
        <v>2358</v>
      </c>
      <c r="P2361" s="2" t="s">
        <v>2941</v>
      </c>
      <c r="Q2361" s="2">
        <v>0</v>
      </c>
      <c r="R2361" s="2">
        <v>1</v>
      </c>
      <c r="S2361" s="43">
        <v>0</v>
      </c>
      <c r="T2361" s="51">
        <f>VLOOKUP(O2361,'2-a. 기초 EDA'!C:K,9,FALSE)</f>
        <v>0.89632107023411367</v>
      </c>
      <c r="U2361" s="2">
        <v>54.8</v>
      </c>
      <c r="V2361" s="52">
        <v>56.9</v>
      </c>
      <c r="W2361" s="60">
        <v>54.9</v>
      </c>
      <c r="X2361" s="2">
        <v>54.9</v>
      </c>
      <c r="Y2361" s="2">
        <v>54.9</v>
      </c>
      <c r="Z2361" s="2">
        <v>54.9</v>
      </c>
      <c r="AA2361" s="2">
        <v>54.9</v>
      </c>
      <c r="AB2361" s="2">
        <v>54.9</v>
      </c>
      <c r="AC2361" s="2">
        <v>54.9</v>
      </c>
      <c r="AD2361" s="2">
        <v>54.9</v>
      </c>
      <c r="AE2361" s="2">
        <v>56.2</v>
      </c>
      <c r="AF2361" s="2">
        <v>56.774999999999999</v>
      </c>
      <c r="AG2361" s="2">
        <v>56.9</v>
      </c>
      <c r="AH2361" s="2">
        <v>56.9</v>
      </c>
      <c r="AI2361" s="2">
        <v>56.9</v>
      </c>
      <c r="AJ2361" s="2">
        <v>56.9</v>
      </c>
      <c r="AK2361" s="2" t="s">
        <v>2955</v>
      </c>
    </row>
    <row r="2362" spans="14:37" x14ac:dyDescent="0.45">
      <c r="N2362" s="2">
        <v>2352</v>
      </c>
      <c r="O2362" s="2" t="s">
        <v>2359</v>
      </c>
      <c r="P2362" s="2" t="s">
        <v>2941</v>
      </c>
      <c r="Q2362" s="2">
        <v>0</v>
      </c>
      <c r="R2362" s="2">
        <v>1</v>
      </c>
      <c r="S2362" s="43">
        <v>0</v>
      </c>
      <c r="T2362" s="51">
        <f>VLOOKUP(O2362,'2-a. 기초 EDA'!C:K,9,FALSE)</f>
        <v>0.89632107023411367</v>
      </c>
      <c r="U2362" s="2">
        <v>54.8</v>
      </c>
      <c r="V2362" s="52">
        <v>56.9</v>
      </c>
      <c r="W2362" s="60">
        <v>54.9</v>
      </c>
      <c r="X2362" s="2">
        <v>54.9</v>
      </c>
      <c r="Y2362" s="2">
        <v>54.9</v>
      </c>
      <c r="Z2362" s="2">
        <v>54.9</v>
      </c>
      <c r="AA2362" s="2">
        <v>54.9</v>
      </c>
      <c r="AB2362" s="2">
        <v>54.9</v>
      </c>
      <c r="AC2362" s="2">
        <v>54.9</v>
      </c>
      <c r="AD2362" s="2">
        <v>54.9</v>
      </c>
      <c r="AE2362" s="2">
        <v>56.2</v>
      </c>
      <c r="AF2362" s="2">
        <v>56.774999999999999</v>
      </c>
      <c r="AG2362" s="2">
        <v>56.9</v>
      </c>
      <c r="AH2362" s="2">
        <v>56.9</v>
      </c>
      <c r="AI2362" s="2">
        <v>56.9</v>
      </c>
      <c r="AJ2362" s="2">
        <v>56.9</v>
      </c>
      <c r="AK2362" s="2" t="s">
        <v>2955</v>
      </c>
    </row>
    <row r="2363" spans="14:37" x14ac:dyDescent="0.45">
      <c r="N2363" s="2">
        <v>2353</v>
      </c>
      <c r="O2363" s="2" t="s">
        <v>2360</v>
      </c>
      <c r="P2363" s="2" t="s">
        <v>2941</v>
      </c>
      <c r="Q2363" s="2">
        <v>0</v>
      </c>
      <c r="R2363" s="2">
        <v>1</v>
      </c>
      <c r="S2363" s="43">
        <v>0</v>
      </c>
      <c r="T2363" s="51">
        <f>VLOOKUP(O2363,'2-a. 기초 EDA'!C:K,9,FALSE)</f>
        <v>0.89632107023411367</v>
      </c>
      <c r="U2363" s="2">
        <v>53.2</v>
      </c>
      <c r="V2363" s="52">
        <v>58.3</v>
      </c>
      <c r="W2363" s="60">
        <v>53.2</v>
      </c>
      <c r="X2363" s="2">
        <v>53.2</v>
      </c>
      <c r="Y2363" s="2">
        <v>53.2</v>
      </c>
      <c r="Z2363" s="2">
        <v>53.2</v>
      </c>
      <c r="AA2363" s="2">
        <v>53.2</v>
      </c>
      <c r="AB2363" s="2">
        <v>53.2</v>
      </c>
      <c r="AC2363" s="2">
        <v>53.2</v>
      </c>
      <c r="AD2363" s="2">
        <v>53.2</v>
      </c>
      <c r="AE2363" s="2">
        <v>57.5</v>
      </c>
      <c r="AF2363" s="2">
        <v>58.099999999999902</v>
      </c>
      <c r="AG2363" s="2">
        <v>58.3</v>
      </c>
      <c r="AH2363" s="2">
        <v>58.3</v>
      </c>
      <c r="AI2363" s="2">
        <v>58.3</v>
      </c>
      <c r="AJ2363" s="2">
        <v>58.3</v>
      </c>
      <c r="AK2363" s="2" t="s">
        <v>2955</v>
      </c>
    </row>
    <row r="2364" spans="14:37" x14ac:dyDescent="0.45">
      <c r="N2364" s="2">
        <v>2354</v>
      </c>
      <c r="O2364" s="2" t="s">
        <v>2361</v>
      </c>
      <c r="P2364" s="2" t="s">
        <v>2941</v>
      </c>
      <c r="Q2364" s="2">
        <v>0</v>
      </c>
      <c r="R2364" s="2">
        <v>1</v>
      </c>
      <c r="S2364" s="43">
        <v>0</v>
      </c>
      <c r="T2364" s="51">
        <f>VLOOKUP(O2364,'2-a. 기초 EDA'!C:K,9,FALSE)</f>
        <v>0.89632107023411367</v>
      </c>
      <c r="U2364" s="2">
        <v>53.2</v>
      </c>
      <c r="V2364" s="52">
        <v>58.3</v>
      </c>
      <c r="W2364" s="60">
        <v>53.2</v>
      </c>
      <c r="X2364" s="2">
        <v>53.2</v>
      </c>
      <c r="Y2364" s="2">
        <v>53.2</v>
      </c>
      <c r="Z2364" s="2">
        <v>53.2</v>
      </c>
      <c r="AA2364" s="2">
        <v>53.2</v>
      </c>
      <c r="AB2364" s="2">
        <v>53.2</v>
      </c>
      <c r="AC2364" s="2">
        <v>53.2</v>
      </c>
      <c r="AD2364" s="2">
        <v>53.2</v>
      </c>
      <c r="AE2364" s="2">
        <v>57.5</v>
      </c>
      <c r="AF2364" s="2">
        <v>58.099999999999902</v>
      </c>
      <c r="AG2364" s="2">
        <v>58.3</v>
      </c>
      <c r="AH2364" s="2">
        <v>58.3</v>
      </c>
      <c r="AI2364" s="2">
        <v>58.3</v>
      </c>
      <c r="AJ2364" s="2">
        <v>58.3</v>
      </c>
      <c r="AK2364" s="2" t="s">
        <v>2955</v>
      </c>
    </row>
    <row r="2365" spans="14:37" x14ac:dyDescent="0.45">
      <c r="N2365" s="2">
        <v>2355</v>
      </c>
      <c r="O2365" s="2" t="s">
        <v>2362</v>
      </c>
      <c r="P2365" s="2" t="s">
        <v>2941</v>
      </c>
      <c r="Q2365" s="2">
        <v>0</v>
      </c>
      <c r="R2365" s="2">
        <v>1</v>
      </c>
      <c r="S2365" s="43">
        <v>0</v>
      </c>
      <c r="T2365" s="51">
        <f>VLOOKUP(O2365,'2-a. 기초 EDA'!C:K,9,FALSE)</f>
        <v>0.89632107023411367</v>
      </c>
      <c r="U2365" s="2">
        <v>51.4</v>
      </c>
      <c r="V2365" s="52">
        <v>55.5</v>
      </c>
      <c r="W2365" s="60">
        <v>51.4</v>
      </c>
      <c r="X2365" s="2">
        <v>51.4</v>
      </c>
      <c r="Y2365" s="2">
        <v>51.4</v>
      </c>
      <c r="Z2365" s="2">
        <v>51.4</v>
      </c>
      <c r="AA2365" s="2">
        <v>51.4</v>
      </c>
      <c r="AB2365" s="2">
        <v>51.4</v>
      </c>
      <c r="AC2365" s="2">
        <v>51.4</v>
      </c>
      <c r="AD2365" s="2">
        <v>51.4</v>
      </c>
      <c r="AE2365" s="2">
        <v>53.8</v>
      </c>
      <c r="AF2365" s="2">
        <v>53.8</v>
      </c>
      <c r="AG2365" s="2">
        <v>53.8</v>
      </c>
      <c r="AH2365" s="2">
        <v>53.8</v>
      </c>
      <c r="AI2365" s="2">
        <v>53.99</v>
      </c>
      <c r="AJ2365" s="2">
        <v>55.5</v>
      </c>
      <c r="AK2365" s="2" t="s">
        <v>2955</v>
      </c>
    </row>
    <row r="2366" spans="14:37" x14ac:dyDescent="0.45">
      <c r="N2366" s="2">
        <v>2356</v>
      </c>
      <c r="O2366" s="2" t="s">
        <v>2363</v>
      </c>
      <c r="P2366" s="2" t="s">
        <v>2941</v>
      </c>
      <c r="Q2366" s="2">
        <v>0</v>
      </c>
      <c r="R2366" s="2">
        <v>1</v>
      </c>
      <c r="S2366" s="43">
        <v>0</v>
      </c>
      <c r="T2366" s="51">
        <f>VLOOKUP(O2366,'2-a. 기초 EDA'!C:K,9,FALSE)</f>
        <v>0.89632107023411367</v>
      </c>
      <c r="U2366" s="2">
        <v>51.4</v>
      </c>
      <c r="V2366" s="52">
        <v>55.5</v>
      </c>
      <c r="W2366" s="60">
        <v>51.4</v>
      </c>
      <c r="X2366" s="2">
        <v>51.4</v>
      </c>
      <c r="Y2366" s="2">
        <v>51.4</v>
      </c>
      <c r="Z2366" s="2">
        <v>51.4</v>
      </c>
      <c r="AA2366" s="2">
        <v>51.4</v>
      </c>
      <c r="AB2366" s="2">
        <v>51.4</v>
      </c>
      <c r="AC2366" s="2">
        <v>51.4</v>
      </c>
      <c r="AD2366" s="2">
        <v>51.4</v>
      </c>
      <c r="AE2366" s="2">
        <v>53.8</v>
      </c>
      <c r="AF2366" s="2">
        <v>53.8</v>
      </c>
      <c r="AG2366" s="2">
        <v>53.8</v>
      </c>
      <c r="AH2366" s="2">
        <v>53.8</v>
      </c>
      <c r="AI2366" s="2">
        <v>53.99</v>
      </c>
      <c r="AJ2366" s="2">
        <v>55.5</v>
      </c>
      <c r="AK2366" s="2" t="s">
        <v>2955</v>
      </c>
    </row>
    <row r="2367" spans="14:37" x14ac:dyDescent="0.45">
      <c r="N2367" s="2">
        <v>2357</v>
      </c>
      <c r="O2367" s="2" t="s">
        <v>2364</v>
      </c>
      <c r="P2367" s="2" t="s">
        <v>2941</v>
      </c>
      <c r="Q2367" s="2">
        <v>0</v>
      </c>
      <c r="R2367" s="2">
        <v>1</v>
      </c>
      <c r="S2367" s="43">
        <v>0</v>
      </c>
      <c r="T2367" s="51">
        <f>VLOOKUP(O2367,'2-a. 기초 EDA'!C:K,9,FALSE)</f>
        <v>0.89632107023411367</v>
      </c>
      <c r="U2367" s="2">
        <v>51.4</v>
      </c>
      <c r="V2367" s="52">
        <v>55.5</v>
      </c>
      <c r="W2367" s="60">
        <v>51.4</v>
      </c>
      <c r="X2367" s="2">
        <v>51.4</v>
      </c>
      <c r="Y2367" s="2">
        <v>51.4</v>
      </c>
      <c r="Z2367" s="2">
        <v>51.4</v>
      </c>
      <c r="AA2367" s="2">
        <v>51.4</v>
      </c>
      <c r="AB2367" s="2">
        <v>51.4</v>
      </c>
      <c r="AC2367" s="2">
        <v>51.4</v>
      </c>
      <c r="AD2367" s="2">
        <v>51.4</v>
      </c>
      <c r="AE2367" s="2">
        <v>53.8</v>
      </c>
      <c r="AF2367" s="2">
        <v>53.8</v>
      </c>
      <c r="AG2367" s="2">
        <v>53.8</v>
      </c>
      <c r="AH2367" s="2">
        <v>53.8</v>
      </c>
      <c r="AI2367" s="2">
        <v>53.99</v>
      </c>
      <c r="AJ2367" s="2">
        <v>55.5</v>
      </c>
      <c r="AK2367" s="2" t="s">
        <v>2955</v>
      </c>
    </row>
    <row r="2368" spans="14:37" x14ac:dyDescent="0.45">
      <c r="N2368" s="2">
        <v>2358</v>
      </c>
      <c r="O2368" s="2" t="s">
        <v>2365</v>
      </c>
      <c r="P2368" s="2" t="s">
        <v>2941</v>
      </c>
      <c r="Q2368" s="2">
        <v>0</v>
      </c>
      <c r="R2368" s="2">
        <v>1</v>
      </c>
      <c r="S2368" s="43">
        <v>0</v>
      </c>
      <c r="T2368" s="51">
        <f>VLOOKUP(O2368,'2-a. 기초 EDA'!C:K,9,FALSE)</f>
        <v>0.89632107023411367</v>
      </c>
      <c r="U2368" s="2">
        <v>51.4</v>
      </c>
      <c r="V2368" s="52">
        <v>55.5</v>
      </c>
      <c r="W2368" s="60">
        <v>51.4</v>
      </c>
      <c r="X2368" s="2">
        <v>51.4</v>
      </c>
      <c r="Y2368" s="2">
        <v>51.4</v>
      </c>
      <c r="Z2368" s="2">
        <v>51.4</v>
      </c>
      <c r="AA2368" s="2">
        <v>51.4</v>
      </c>
      <c r="AB2368" s="2">
        <v>51.4</v>
      </c>
      <c r="AC2368" s="2">
        <v>51.4</v>
      </c>
      <c r="AD2368" s="2">
        <v>51.4</v>
      </c>
      <c r="AE2368" s="2">
        <v>53.8</v>
      </c>
      <c r="AF2368" s="2">
        <v>53.8</v>
      </c>
      <c r="AG2368" s="2">
        <v>53.8</v>
      </c>
      <c r="AH2368" s="2">
        <v>53.8</v>
      </c>
      <c r="AI2368" s="2">
        <v>53.99</v>
      </c>
      <c r="AJ2368" s="2">
        <v>55.5</v>
      </c>
      <c r="AK2368" s="2" t="s">
        <v>2955</v>
      </c>
    </row>
    <row r="2369" spans="14:37" x14ac:dyDescent="0.45">
      <c r="N2369" s="2">
        <v>2359</v>
      </c>
      <c r="O2369" s="2" t="s">
        <v>2366</v>
      </c>
      <c r="P2369" s="2" t="s">
        <v>2941</v>
      </c>
      <c r="Q2369" s="2">
        <v>0</v>
      </c>
      <c r="R2369" s="2">
        <v>1</v>
      </c>
      <c r="S2369" s="43">
        <v>0</v>
      </c>
      <c r="T2369" s="51">
        <f>VLOOKUP(O2369,'2-a. 기초 EDA'!C:K,9,FALSE)</f>
        <v>0.89632107023411367</v>
      </c>
      <c r="U2369" s="2">
        <v>48.7</v>
      </c>
      <c r="V2369" s="52">
        <v>54</v>
      </c>
      <c r="W2369" s="60">
        <v>51.1</v>
      </c>
      <c r="X2369" s="2">
        <v>51.1</v>
      </c>
      <c r="Y2369" s="2">
        <v>51.1</v>
      </c>
      <c r="Z2369" s="2">
        <v>51.1</v>
      </c>
      <c r="AA2369" s="2">
        <v>51.1</v>
      </c>
      <c r="AB2369" s="2">
        <v>51.1</v>
      </c>
      <c r="AC2369" s="2">
        <v>51.1</v>
      </c>
      <c r="AD2369" s="2">
        <v>51.1</v>
      </c>
      <c r="AE2369" s="2">
        <v>52.8</v>
      </c>
      <c r="AF2369" s="2">
        <v>53.725000000000001</v>
      </c>
      <c r="AG2369" s="2">
        <v>54</v>
      </c>
      <c r="AH2369" s="2">
        <v>54</v>
      </c>
      <c r="AI2369" s="2">
        <v>54</v>
      </c>
      <c r="AJ2369" s="2">
        <v>54</v>
      </c>
      <c r="AK2369" s="2" t="s">
        <v>2955</v>
      </c>
    </row>
    <row r="2370" spans="14:37" x14ac:dyDescent="0.45">
      <c r="N2370" s="2">
        <v>2360</v>
      </c>
      <c r="O2370" s="2" t="s">
        <v>2367</v>
      </c>
      <c r="P2370" s="2" t="s">
        <v>2941</v>
      </c>
      <c r="Q2370" s="2">
        <v>0</v>
      </c>
      <c r="R2370" s="2">
        <v>1</v>
      </c>
      <c r="S2370" s="43">
        <v>0</v>
      </c>
      <c r="T2370" s="51">
        <f>VLOOKUP(O2370,'2-a. 기초 EDA'!C:K,9,FALSE)</f>
        <v>0.89632107023411367</v>
      </c>
      <c r="U2370" s="2">
        <v>48.7</v>
      </c>
      <c r="V2370" s="52">
        <v>54</v>
      </c>
      <c r="W2370" s="60">
        <v>51.1</v>
      </c>
      <c r="X2370" s="2">
        <v>51.1</v>
      </c>
      <c r="Y2370" s="2">
        <v>51.1</v>
      </c>
      <c r="Z2370" s="2">
        <v>51.1</v>
      </c>
      <c r="AA2370" s="2">
        <v>51.1</v>
      </c>
      <c r="AB2370" s="2">
        <v>51.1</v>
      </c>
      <c r="AC2370" s="2">
        <v>51.1</v>
      </c>
      <c r="AD2370" s="2">
        <v>51.1</v>
      </c>
      <c r="AE2370" s="2">
        <v>52.8</v>
      </c>
      <c r="AF2370" s="2">
        <v>53.725000000000001</v>
      </c>
      <c r="AG2370" s="2">
        <v>54</v>
      </c>
      <c r="AH2370" s="2">
        <v>54</v>
      </c>
      <c r="AI2370" s="2">
        <v>54</v>
      </c>
      <c r="AJ2370" s="2">
        <v>54</v>
      </c>
      <c r="AK2370" s="2" t="s">
        <v>2955</v>
      </c>
    </row>
    <row r="2371" spans="14:37" x14ac:dyDescent="0.45">
      <c r="N2371" s="2">
        <v>2361</v>
      </c>
      <c r="O2371" s="2" t="s">
        <v>2368</v>
      </c>
      <c r="P2371" s="2" t="s">
        <v>2941</v>
      </c>
      <c r="Q2371" s="2">
        <v>0</v>
      </c>
      <c r="R2371" s="2">
        <v>1</v>
      </c>
      <c r="S2371" s="43">
        <v>0</v>
      </c>
      <c r="T2371" s="51">
        <f>VLOOKUP(O2371,'2-a. 기초 EDA'!C:K,9,FALSE)</f>
        <v>0.89632107023411367</v>
      </c>
      <c r="U2371" s="2">
        <v>48.9</v>
      </c>
      <c r="V2371" s="52">
        <v>59.4</v>
      </c>
      <c r="W2371" s="60">
        <v>48.9</v>
      </c>
      <c r="X2371" s="2">
        <v>48.9</v>
      </c>
      <c r="Y2371" s="2">
        <v>48.9</v>
      </c>
      <c r="Z2371" s="2">
        <v>48.9</v>
      </c>
      <c r="AA2371" s="2">
        <v>48.9</v>
      </c>
      <c r="AB2371" s="2">
        <v>48.9</v>
      </c>
      <c r="AC2371" s="2">
        <v>48.9</v>
      </c>
      <c r="AD2371" s="2">
        <v>48.9</v>
      </c>
      <c r="AE2371" s="2">
        <v>58.4</v>
      </c>
      <c r="AF2371" s="2">
        <v>59.2</v>
      </c>
      <c r="AG2371" s="2">
        <v>59.4</v>
      </c>
      <c r="AH2371" s="2">
        <v>59.4</v>
      </c>
      <c r="AI2371" s="2">
        <v>59.4</v>
      </c>
      <c r="AJ2371" s="2">
        <v>59.4</v>
      </c>
      <c r="AK2371" s="2" t="s">
        <v>2955</v>
      </c>
    </row>
    <row r="2372" spans="14:37" x14ac:dyDescent="0.45">
      <c r="N2372" s="2">
        <v>2362</v>
      </c>
      <c r="O2372" s="2" t="s">
        <v>2369</v>
      </c>
      <c r="P2372" s="2" t="s">
        <v>2941</v>
      </c>
      <c r="Q2372" s="2">
        <v>0</v>
      </c>
      <c r="R2372" s="2">
        <v>1</v>
      </c>
      <c r="S2372" s="43">
        <v>0</v>
      </c>
      <c r="T2372" s="51">
        <f>VLOOKUP(O2372,'2-a. 기초 EDA'!C:K,9,FALSE)</f>
        <v>0.89632107023411367</v>
      </c>
      <c r="U2372" s="2">
        <v>48.9</v>
      </c>
      <c r="V2372" s="52">
        <v>59.4</v>
      </c>
      <c r="W2372" s="60">
        <v>48.9</v>
      </c>
      <c r="X2372" s="2">
        <v>48.9</v>
      </c>
      <c r="Y2372" s="2">
        <v>48.9</v>
      </c>
      <c r="Z2372" s="2">
        <v>48.9</v>
      </c>
      <c r="AA2372" s="2">
        <v>48.9</v>
      </c>
      <c r="AB2372" s="2">
        <v>48.9</v>
      </c>
      <c r="AC2372" s="2">
        <v>48.9</v>
      </c>
      <c r="AD2372" s="2">
        <v>48.9</v>
      </c>
      <c r="AE2372" s="2">
        <v>58.4</v>
      </c>
      <c r="AF2372" s="2">
        <v>59.2</v>
      </c>
      <c r="AG2372" s="2">
        <v>59.4</v>
      </c>
      <c r="AH2372" s="2">
        <v>59.4</v>
      </c>
      <c r="AI2372" s="2">
        <v>59.4</v>
      </c>
      <c r="AJ2372" s="2">
        <v>59.4</v>
      </c>
      <c r="AK2372" s="2" t="s">
        <v>2955</v>
      </c>
    </row>
    <row r="2373" spans="14:37" x14ac:dyDescent="0.45">
      <c r="N2373" s="2">
        <v>2363</v>
      </c>
      <c r="O2373" s="2" t="s">
        <v>2370</v>
      </c>
      <c r="P2373" s="2" t="s">
        <v>2941</v>
      </c>
      <c r="Q2373" s="2">
        <v>0</v>
      </c>
      <c r="R2373" s="2">
        <v>1</v>
      </c>
      <c r="S2373" s="43">
        <v>0</v>
      </c>
      <c r="T2373" s="51">
        <f>VLOOKUP(O2373,'2-a. 기초 EDA'!C:K,9,FALSE)</f>
        <v>0.89632107023411367</v>
      </c>
      <c r="U2373" s="2">
        <v>55.5</v>
      </c>
      <c r="V2373" s="52">
        <v>62</v>
      </c>
      <c r="W2373" s="60">
        <v>55.5</v>
      </c>
      <c r="X2373" s="2">
        <v>55.5</v>
      </c>
      <c r="Y2373" s="2">
        <v>55.5</v>
      </c>
      <c r="Z2373" s="2">
        <v>55.5</v>
      </c>
      <c r="AA2373" s="2">
        <v>55.5</v>
      </c>
      <c r="AB2373" s="2">
        <v>55.5</v>
      </c>
      <c r="AC2373" s="2">
        <v>55.5</v>
      </c>
      <c r="AD2373" s="2">
        <v>55.5</v>
      </c>
      <c r="AE2373" s="2">
        <v>60.7</v>
      </c>
      <c r="AF2373" s="2">
        <v>60.7</v>
      </c>
      <c r="AG2373" s="2">
        <v>60.7</v>
      </c>
      <c r="AH2373" s="2">
        <v>60.7</v>
      </c>
      <c r="AI2373" s="2">
        <v>61.08</v>
      </c>
      <c r="AJ2373" s="2">
        <v>62</v>
      </c>
      <c r="AK2373" s="2" t="s">
        <v>2955</v>
      </c>
    </row>
    <row r="2374" spans="14:37" x14ac:dyDescent="0.45">
      <c r="N2374" s="2">
        <v>2364</v>
      </c>
      <c r="O2374" s="2" t="s">
        <v>2371</v>
      </c>
      <c r="P2374" s="2" t="s">
        <v>2941</v>
      </c>
      <c r="Q2374" s="2">
        <v>0</v>
      </c>
      <c r="R2374" s="2">
        <v>1</v>
      </c>
      <c r="S2374" s="43">
        <v>0</v>
      </c>
      <c r="T2374" s="51">
        <f>VLOOKUP(O2374,'2-a. 기초 EDA'!C:K,9,FALSE)</f>
        <v>0.89632107023411367</v>
      </c>
      <c r="U2374" s="2">
        <v>55.5</v>
      </c>
      <c r="V2374" s="52">
        <v>62</v>
      </c>
      <c r="W2374" s="60">
        <v>55.5</v>
      </c>
      <c r="X2374" s="2">
        <v>55.5</v>
      </c>
      <c r="Y2374" s="2">
        <v>55.5</v>
      </c>
      <c r="Z2374" s="2">
        <v>55.5</v>
      </c>
      <c r="AA2374" s="2">
        <v>55.5</v>
      </c>
      <c r="AB2374" s="2">
        <v>55.5</v>
      </c>
      <c r="AC2374" s="2">
        <v>55.5</v>
      </c>
      <c r="AD2374" s="2">
        <v>55.5</v>
      </c>
      <c r="AE2374" s="2">
        <v>60.7</v>
      </c>
      <c r="AF2374" s="2">
        <v>60.7</v>
      </c>
      <c r="AG2374" s="2">
        <v>60.7</v>
      </c>
      <c r="AH2374" s="2">
        <v>60.7</v>
      </c>
      <c r="AI2374" s="2">
        <v>61.08</v>
      </c>
      <c r="AJ2374" s="2">
        <v>62</v>
      </c>
      <c r="AK2374" s="2" t="s">
        <v>2955</v>
      </c>
    </row>
    <row r="2375" spans="14:37" x14ac:dyDescent="0.45">
      <c r="N2375" s="2">
        <v>2365</v>
      </c>
      <c r="O2375" s="2" t="s">
        <v>2372</v>
      </c>
      <c r="P2375" s="2" t="s">
        <v>2941</v>
      </c>
      <c r="Q2375" s="2">
        <v>0</v>
      </c>
      <c r="R2375" s="2">
        <v>1</v>
      </c>
      <c r="S2375" s="43">
        <v>0</v>
      </c>
      <c r="T2375" s="51">
        <f>VLOOKUP(O2375,'2-a. 기초 EDA'!C:K,9,FALSE)</f>
        <v>0.89632107023411367</v>
      </c>
      <c r="U2375" s="2">
        <v>55.5</v>
      </c>
      <c r="V2375" s="52">
        <v>62</v>
      </c>
      <c r="W2375" s="60">
        <v>55.5</v>
      </c>
      <c r="X2375" s="2">
        <v>55.5</v>
      </c>
      <c r="Y2375" s="2">
        <v>55.5</v>
      </c>
      <c r="Z2375" s="2">
        <v>55.5</v>
      </c>
      <c r="AA2375" s="2">
        <v>55.5</v>
      </c>
      <c r="AB2375" s="2">
        <v>55.5</v>
      </c>
      <c r="AC2375" s="2">
        <v>55.5</v>
      </c>
      <c r="AD2375" s="2">
        <v>55.5</v>
      </c>
      <c r="AE2375" s="2">
        <v>60.7</v>
      </c>
      <c r="AF2375" s="2">
        <v>60.7</v>
      </c>
      <c r="AG2375" s="2">
        <v>60.7</v>
      </c>
      <c r="AH2375" s="2">
        <v>60.7</v>
      </c>
      <c r="AI2375" s="2">
        <v>61.08</v>
      </c>
      <c r="AJ2375" s="2">
        <v>62</v>
      </c>
      <c r="AK2375" s="2" t="s">
        <v>2955</v>
      </c>
    </row>
    <row r="2376" spans="14:37" x14ac:dyDescent="0.45">
      <c r="N2376" s="2">
        <v>2366</v>
      </c>
      <c r="O2376" s="2" t="s">
        <v>2373</v>
      </c>
      <c r="P2376" s="2" t="s">
        <v>2941</v>
      </c>
      <c r="Q2376" s="2">
        <v>0</v>
      </c>
      <c r="R2376" s="2">
        <v>1</v>
      </c>
      <c r="S2376" s="43">
        <v>0</v>
      </c>
      <c r="T2376" s="51">
        <f>VLOOKUP(O2376,'2-a. 기초 EDA'!C:K,9,FALSE)</f>
        <v>0.89632107023411367</v>
      </c>
      <c r="U2376" s="2">
        <v>55.5</v>
      </c>
      <c r="V2376" s="52">
        <v>62</v>
      </c>
      <c r="W2376" s="60">
        <v>55.5</v>
      </c>
      <c r="X2376" s="2">
        <v>55.5</v>
      </c>
      <c r="Y2376" s="2">
        <v>55.5</v>
      </c>
      <c r="Z2376" s="2">
        <v>55.5</v>
      </c>
      <c r="AA2376" s="2">
        <v>55.5</v>
      </c>
      <c r="AB2376" s="2">
        <v>55.5</v>
      </c>
      <c r="AC2376" s="2">
        <v>55.5</v>
      </c>
      <c r="AD2376" s="2">
        <v>55.5</v>
      </c>
      <c r="AE2376" s="2">
        <v>60.7</v>
      </c>
      <c r="AF2376" s="2">
        <v>60.7</v>
      </c>
      <c r="AG2376" s="2">
        <v>60.7</v>
      </c>
      <c r="AH2376" s="2">
        <v>60.7</v>
      </c>
      <c r="AI2376" s="2">
        <v>61.08</v>
      </c>
      <c r="AJ2376" s="2">
        <v>62</v>
      </c>
      <c r="AK2376" s="2" t="s">
        <v>2955</v>
      </c>
    </row>
    <row r="2377" spans="14:37" x14ac:dyDescent="0.45">
      <c r="N2377" s="2">
        <v>2367</v>
      </c>
      <c r="O2377" s="2" t="s">
        <v>2374</v>
      </c>
      <c r="P2377" s="2" t="s">
        <v>2941</v>
      </c>
      <c r="Q2377" s="2">
        <v>0</v>
      </c>
      <c r="R2377" s="2">
        <v>1</v>
      </c>
      <c r="S2377" s="43">
        <v>0</v>
      </c>
      <c r="T2377" s="51">
        <f>VLOOKUP(O2377,'2-a. 기초 EDA'!C:K,9,FALSE)</f>
        <v>0.89632107023411367</v>
      </c>
      <c r="U2377" s="2">
        <v>51.5</v>
      </c>
      <c r="V2377" s="52">
        <v>60.4</v>
      </c>
      <c r="W2377" s="60">
        <v>51.5</v>
      </c>
      <c r="X2377" s="2">
        <v>51.5</v>
      </c>
      <c r="Y2377" s="2">
        <v>52.5</v>
      </c>
      <c r="Z2377" s="2">
        <v>52.5</v>
      </c>
      <c r="AA2377" s="2">
        <v>52.5</v>
      </c>
      <c r="AB2377" s="2">
        <v>52.5</v>
      </c>
      <c r="AC2377" s="2">
        <v>52.5</v>
      </c>
      <c r="AD2377" s="2">
        <v>52.5</v>
      </c>
      <c r="AE2377" s="2">
        <v>59</v>
      </c>
      <c r="AF2377" s="2">
        <v>60.05</v>
      </c>
      <c r="AG2377" s="2">
        <v>60.4</v>
      </c>
      <c r="AH2377" s="2">
        <v>60.4</v>
      </c>
      <c r="AI2377" s="2">
        <v>60.4</v>
      </c>
      <c r="AJ2377" s="2">
        <v>60.4</v>
      </c>
      <c r="AK2377" s="2" t="s">
        <v>2955</v>
      </c>
    </row>
    <row r="2378" spans="14:37" x14ac:dyDescent="0.45">
      <c r="N2378" s="2">
        <v>2368</v>
      </c>
      <c r="O2378" s="2" t="s">
        <v>2375</v>
      </c>
      <c r="P2378" s="2" t="s">
        <v>2941</v>
      </c>
      <c r="Q2378" s="2">
        <v>0</v>
      </c>
      <c r="R2378" s="2">
        <v>1</v>
      </c>
      <c r="S2378" s="43">
        <v>0</v>
      </c>
      <c r="T2378" s="51">
        <f>VLOOKUP(O2378,'2-a. 기초 EDA'!C:K,9,FALSE)</f>
        <v>0.89632107023411367</v>
      </c>
      <c r="U2378" s="2">
        <v>51.5</v>
      </c>
      <c r="V2378" s="52">
        <v>60.4</v>
      </c>
      <c r="W2378" s="60">
        <v>51.5</v>
      </c>
      <c r="X2378" s="2">
        <v>51.5</v>
      </c>
      <c r="Y2378" s="2">
        <v>52.5</v>
      </c>
      <c r="Z2378" s="2">
        <v>52.5</v>
      </c>
      <c r="AA2378" s="2">
        <v>52.5</v>
      </c>
      <c r="AB2378" s="2">
        <v>52.5</v>
      </c>
      <c r="AC2378" s="2">
        <v>52.5</v>
      </c>
      <c r="AD2378" s="2">
        <v>52.5</v>
      </c>
      <c r="AE2378" s="2">
        <v>59</v>
      </c>
      <c r="AF2378" s="2">
        <v>60.05</v>
      </c>
      <c r="AG2378" s="2">
        <v>60.4</v>
      </c>
      <c r="AH2378" s="2">
        <v>60.4</v>
      </c>
      <c r="AI2378" s="2">
        <v>60.4</v>
      </c>
      <c r="AJ2378" s="2">
        <v>60.4</v>
      </c>
      <c r="AK2378" s="2" t="s">
        <v>2955</v>
      </c>
    </row>
    <row r="2379" spans="14:37" x14ac:dyDescent="0.45">
      <c r="N2379" s="2">
        <v>2369</v>
      </c>
      <c r="O2379" s="2" t="s">
        <v>2376</v>
      </c>
      <c r="P2379" s="2" t="s">
        <v>2941</v>
      </c>
      <c r="Q2379" s="2">
        <v>0</v>
      </c>
      <c r="R2379" s="2">
        <v>1</v>
      </c>
      <c r="S2379" s="43">
        <v>0</v>
      </c>
      <c r="T2379" s="51">
        <f>VLOOKUP(O2379,'2-a. 기초 EDA'!C:K,9,FALSE)</f>
        <v>0.89632107023411367</v>
      </c>
      <c r="U2379" s="2">
        <v>47.3</v>
      </c>
      <c r="V2379" s="52">
        <v>57.4</v>
      </c>
      <c r="W2379" s="60">
        <v>47.3</v>
      </c>
      <c r="X2379" s="2">
        <v>47.3</v>
      </c>
      <c r="Y2379" s="2">
        <v>47.3</v>
      </c>
      <c r="Z2379" s="2">
        <v>47.3</v>
      </c>
      <c r="AA2379" s="2">
        <v>47.3</v>
      </c>
      <c r="AB2379" s="2">
        <v>47.3</v>
      </c>
      <c r="AC2379" s="2">
        <v>47.3</v>
      </c>
      <c r="AD2379" s="2">
        <v>47.3</v>
      </c>
      <c r="AE2379" s="2">
        <v>56.4</v>
      </c>
      <c r="AF2379" s="2">
        <v>57.174999999999997</v>
      </c>
      <c r="AG2379" s="2">
        <v>57.4</v>
      </c>
      <c r="AH2379" s="2">
        <v>57.4</v>
      </c>
      <c r="AI2379" s="2">
        <v>57.4</v>
      </c>
      <c r="AJ2379" s="2">
        <v>57.4</v>
      </c>
      <c r="AK2379" s="2" t="s">
        <v>2955</v>
      </c>
    </row>
    <row r="2380" spans="14:37" x14ac:dyDescent="0.45">
      <c r="N2380" s="2">
        <v>2370</v>
      </c>
      <c r="O2380" s="2" t="s">
        <v>2377</v>
      </c>
      <c r="P2380" s="2" t="s">
        <v>2941</v>
      </c>
      <c r="Q2380" s="2">
        <v>0</v>
      </c>
      <c r="R2380" s="2">
        <v>1</v>
      </c>
      <c r="S2380" s="43">
        <v>0</v>
      </c>
      <c r="T2380" s="51">
        <f>VLOOKUP(O2380,'2-a. 기초 EDA'!C:K,9,FALSE)</f>
        <v>0.89632107023411367</v>
      </c>
      <c r="U2380" s="2">
        <v>47.3</v>
      </c>
      <c r="V2380" s="52">
        <v>57.4</v>
      </c>
      <c r="W2380" s="60">
        <v>47.3</v>
      </c>
      <c r="X2380" s="2">
        <v>47.3</v>
      </c>
      <c r="Y2380" s="2">
        <v>47.3</v>
      </c>
      <c r="Z2380" s="2">
        <v>47.3</v>
      </c>
      <c r="AA2380" s="2">
        <v>47.3</v>
      </c>
      <c r="AB2380" s="2">
        <v>47.3</v>
      </c>
      <c r="AC2380" s="2">
        <v>47.3</v>
      </c>
      <c r="AD2380" s="2">
        <v>47.3</v>
      </c>
      <c r="AE2380" s="2">
        <v>56.4</v>
      </c>
      <c r="AF2380" s="2">
        <v>57.174999999999997</v>
      </c>
      <c r="AG2380" s="2">
        <v>57.4</v>
      </c>
      <c r="AH2380" s="2">
        <v>57.4</v>
      </c>
      <c r="AI2380" s="2">
        <v>57.4</v>
      </c>
      <c r="AJ2380" s="2">
        <v>57.4</v>
      </c>
      <c r="AK2380" s="2" t="s">
        <v>2955</v>
      </c>
    </row>
    <row r="2381" spans="14:37" x14ac:dyDescent="0.45">
      <c r="N2381" s="2">
        <v>2371</v>
      </c>
      <c r="O2381" s="2" t="s">
        <v>2378</v>
      </c>
      <c r="P2381" s="2" t="s">
        <v>2941</v>
      </c>
      <c r="Q2381" s="2">
        <v>0</v>
      </c>
      <c r="R2381" s="2">
        <v>1</v>
      </c>
      <c r="S2381" s="43">
        <v>0</v>
      </c>
      <c r="T2381" s="51">
        <f>VLOOKUP(O2381,'2-a. 기초 EDA'!C:K,9,FALSE)</f>
        <v>0.89632107023411367</v>
      </c>
      <c r="U2381" s="2">
        <v>55.2</v>
      </c>
      <c r="V2381" s="52">
        <v>62</v>
      </c>
      <c r="W2381" s="60">
        <v>55.2</v>
      </c>
      <c r="X2381" s="2">
        <v>55.2</v>
      </c>
      <c r="Y2381" s="2">
        <v>55.2</v>
      </c>
      <c r="Z2381" s="2">
        <v>55.2</v>
      </c>
      <c r="AA2381" s="2">
        <v>55.2</v>
      </c>
      <c r="AB2381" s="2">
        <v>55.2</v>
      </c>
      <c r="AC2381" s="2">
        <v>55.2</v>
      </c>
      <c r="AD2381" s="2">
        <v>55.2</v>
      </c>
      <c r="AE2381" s="2">
        <v>59.2</v>
      </c>
      <c r="AF2381" s="2">
        <v>59.2</v>
      </c>
      <c r="AG2381" s="2">
        <v>59.2</v>
      </c>
      <c r="AH2381" s="2">
        <v>59.2</v>
      </c>
      <c r="AI2381" s="2">
        <v>60.18</v>
      </c>
      <c r="AJ2381" s="2">
        <v>62</v>
      </c>
      <c r="AK2381" s="2" t="s">
        <v>2955</v>
      </c>
    </row>
    <row r="2382" spans="14:37" x14ac:dyDescent="0.45">
      <c r="N2382" s="2">
        <v>2372</v>
      </c>
      <c r="O2382" s="2" t="s">
        <v>2379</v>
      </c>
      <c r="P2382" s="2" t="s">
        <v>2941</v>
      </c>
      <c r="Q2382" s="2">
        <v>0</v>
      </c>
      <c r="R2382" s="2">
        <v>1</v>
      </c>
      <c r="S2382" s="43">
        <v>0</v>
      </c>
      <c r="T2382" s="51">
        <f>VLOOKUP(O2382,'2-a. 기초 EDA'!C:K,9,FALSE)</f>
        <v>0.89632107023411367</v>
      </c>
      <c r="U2382" s="2">
        <v>55.2</v>
      </c>
      <c r="V2382" s="52">
        <v>62</v>
      </c>
      <c r="W2382" s="60">
        <v>55.2</v>
      </c>
      <c r="X2382" s="2">
        <v>55.2</v>
      </c>
      <c r="Y2382" s="2">
        <v>55.2</v>
      </c>
      <c r="Z2382" s="2">
        <v>55.2</v>
      </c>
      <c r="AA2382" s="2">
        <v>55.2</v>
      </c>
      <c r="AB2382" s="2">
        <v>55.2</v>
      </c>
      <c r="AC2382" s="2">
        <v>55.2</v>
      </c>
      <c r="AD2382" s="2">
        <v>55.2</v>
      </c>
      <c r="AE2382" s="2">
        <v>59.2</v>
      </c>
      <c r="AF2382" s="2">
        <v>59.2</v>
      </c>
      <c r="AG2382" s="2">
        <v>59.2</v>
      </c>
      <c r="AH2382" s="2">
        <v>59.2</v>
      </c>
      <c r="AI2382" s="2">
        <v>60.18</v>
      </c>
      <c r="AJ2382" s="2">
        <v>62</v>
      </c>
      <c r="AK2382" s="2" t="s">
        <v>2955</v>
      </c>
    </row>
    <row r="2383" spans="14:37" x14ac:dyDescent="0.45">
      <c r="N2383" s="2">
        <v>2373</v>
      </c>
      <c r="O2383" s="2" t="s">
        <v>2380</v>
      </c>
      <c r="P2383" s="2" t="s">
        <v>2941</v>
      </c>
      <c r="Q2383" s="2">
        <v>0</v>
      </c>
      <c r="R2383" s="2">
        <v>1</v>
      </c>
      <c r="S2383" s="43">
        <v>0</v>
      </c>
      <c r="T2383" s="51">
        <f>VLOOKUP(O2383,'2-a. 기초 EDA'!C:K,9,FALSE)</f>
        <v>0.89632107023411367</v>
      </c>
      <c r="U2383" s="2">
        <v>55.2</v>
      </c>
      <c r="V2383" s="52">
        <v>62</v>
      </c>
      <c r="W2383" s="60">
        <v>55.2</v>
      </c>
      <c r="X2383" s="2">
        <v>55.2</v>
      </c>
      <c r="Y2383" s="2">
        <v>55.2</v>
      </c>
      <c r="Z2383" s="2">
        <v>55.2</v>
      </c>
      <c r="AA2383" s="2">
        <v>55.2</v>
      </c>
      <c r="AB2383" s="2">
        <v>55.2</v>
      </c>
      <c r="AC2383" s="2">
        <v>55.2</v>
      </c>
      <c r="AD2383" s="2">
        <v>55.2</v>
      </c>
      <c r="AE2383" s="2">
        <v>59.2</v>
      </c>
      <c r="AF2383" s="2">
        <v>59.2</v>
      </c>
      <c r="AG2383" s="2">
        <v>59.2</v>
      </c>
      <c r="AH2383" s="2">
        <v>59.2</v>
      </c>
      <c r="AI2383" s="2">
        <v>60.18</v>
      </c>
      <c r="AJ2383" s="2">
        <v>62</v>
      </c>
      <c r="AK2383" s="2" t="s">
        <v>2955</v>
      </c>
    </row>
    <row r="2384" spans="14:37" x14ac:dyDescent="0.45">
      <c r="N2384" s="2">
        <v>2374</v>
      </c>
      <c r="O2384" s="2" t="s">
        <v>2381</v>
      </c>
      <c r="P2384" s="2" t="s">
        <v>2941</v>
      </c>
      <c r="Q2384" s="2">
        <v>0</v>
      </c>
      <c r="R2384" s="2">
        <v>1</v>
      </c>
      <c r="S2384" s="43">
        <v>0</v>
      </c>
      <c r="T2384" s="51">
        <f>VLOOKUP(O2384,'2-a. 기초 EDA'!C:K,9,FALSE)</f>
        <v>0.89632107023411367</v>
      </c>
      <c r="U2384" s="2">
        <v>55.2</v>
      </c>
      <c r="V2384" s="52">
        <v>62</v>
      </c>
      <c r="W2384" s="60">
        <v>55.2</v>
      </c>
      <c r="X2384" s="2">
        <v>55.2</v>
      </c>
      <c r="Y2384" s="2">
        <v>55.2</v>
      </c>
      <c r="Z2384" s="2">
        <v>55.2</v>
      </c>
      <c r="AA2384" s="2">
        <v>55.2</v>
      </c>
      <c r="AB2384" s="2">
        <v>55.2</v>
      </c>
      <c r="AC2384" s="2">
        <v>55.2</v>
      </c>
      <c r="AD2384" s="2">
        <v>55.2</v>
      </c>
      <c r="AE2384" s="2">
        <v>59.2</v>
      </c>
      <c r="AF2384" s="2">
        <v>59.2</v>
      </c>
      <c r="AG2384" s="2">
        <v>59.2</v>
      </c>
      <c r="AH2384" s="2">
        <v>59.2</v>
      </c>
      <c r="AI2384" s="2">
        <v>60.18</v>
      </c>
      <c r="AJ2384" s="2">
        <v>62</v>
      </c>
      <c r="AK2384" s="2" t="s">
        <v>2955</v>
      </c>
    </row>
    <row r="2385" spans="14:37" x14ac:dyDescent="0.45">
      <c r="N2385" s="2">
        <v>2375</v>
      </c>
      <c r="O2385" s="2" t="s">
        <v>2382</v>
      </c>
      <c r="P2385" s="2" t="s">
        <v>2941</v>
      </c>
      <c r="Q2385" s="2">
        <v>0</v>
      </c>
      <c r="R2385" s="2">
        <v>1</v>
      </c>
      <c r="S2385" s="43">
        <v>0</v>
      </c>
      <c r="T2385" s="51">
        <f>VLOOKUP(O2385,'2-a. 기초 EDA'!C:K,9,FALSE)</f>
        <v>0.89632107023411367</v>
      </c>
      <c r="U2385" s="2">
        <v>48.8</v>
      </c>
      <c r="V2385" s="52">
        <v>57.7</v>
      </c>
      <c r="W2385" s="60">
        <v>48.8</v>
      </c>
      <c r="X2385" s="2">
        <v>48.8</v>
      </c>
      <c r="Y2385" s="2">
        <v>48.8</v>
      </c>
      <c r="Z2385" s="2">
        <v>48.8</v>
      </c>
      <c r="AA2385" s="2">
        <v>48.8</v>
      </c>
      <c r="AB2385" s="2">
        <v>48.8</v>
      </c>
      <c r="AC2385" s="2">
        <v>48.8</v>
      </c>
      <c r="AD2385" s="2">
        <v>48.8</v>
      </c>
      <c r="AE2385" s="2">
        <v>56.4</v>
      </c>
      <c r="AF2385" s="2">
        <v>57.45</v>
      </c>
      <c r="AG2385" s="2">
        <v>57.7</v>
      </c>
      <c r="AH2385" s="2">
        <v>57.7</v>
      </c>
      <c r="AI2385" s="2">
        <v>57.7</v>
      </c>
      <c r="AJ2385" s="2">
        <v>57.7</v>
      </c>
      <c r="AK2385" s="2" t="s">
        <v>2955</v>
      </c>
    </row>
    <row r="2386" spans="14:37" x14ac:dyDescent="0.45">
      <c r="N2386" s="2">
        <v>2376</v>
      </c>
      <c r="O2386" s="2" t="s">
        <v>2383</v>
      </c>
      <c r="P2386" s="2" t="s">
        <v>2941</v>
      </c>
      <c r="Q2386" s="2">
        <v>0</v>
      </c>
      <c r="R2386" s="2">
        <v>1</v>
      </c>
      <c r="S2386" s="43">
        <v>0</v>
      </c>
      <c r="T2386" s="51">
        <f>VLOOKUP(O2386,'2-a. 기초 EDA'!C:K,9,FALSE)</f>
        <v>0.89632107023411367</v>
      </c>
      <c r="U2386" s="2">
        <v>48.8</v>
      </c>
      <c r="V2386" s="52">
        <v>57.7</v>
      </c>
      <c r="W2386" s="60">
        <v>48.8</v>
      </c>
      <c r="X2386" s="2">
        <v>48.8</v>
      </c>
      <c r="Y2386" s="2">
        <v>48.8</v>
      </c>
      <c r="Z2386" s="2">
        <v>48.8</v>
      </c>
      <c r="AA2386" s="2">
        <v>48.8</v>
      </c>
      <c r="AB2386" s="2">
        <v>48.8</v>
      </c>
      <c r="AC2386" s="2">
        <v>48.8</v>
      </c>
      <c r="AD2386" s="2">
        <v>48.8</v>
      </c>
      <c r="AE2386" s="2">
        <v>56.4</v>
      </c>
      <c r="AF2386" s="2">
        <v>57.45</v>
      </c>
      <c r="AG2386" s="2">
        <v>57.7</v>
      </c>
      <c r="AH2386" s="2">
        <v>57.7</v>
      </c>
      <c r="AI2386" s="2">
        <v>57.7</v>
      </c>
      <c r="AJ2386" s="2">
        <v>57.7</v>
      </c>
      <c r="AK2386" s="2" t="s">
        <v>2955</v>
      </c>
    </row>
    <row r="2387" spans="14:37" x14ac:dyDescent="0.45">
      <c r="N2387" s="2">
        <v>2377</v>
      </c>
      <c r="O2387" s="2" t="s">
        <v>2384</v>
      </c>
      <c r="P2387" s="2" t="s">
        <v>2941</v>
      </c>
      <c r="Q2387" s="2">
        <v>0</v>
      </c>
      <c r="R2387" s="2">
        <v>1</v>
      </c>
      <c r="S2387" s="43">
        <v>0</v>
      </c>
      <c r="T2387" s="51">
        <f>VLOOKUP(O2387,'2-a. 기초 EDA'!C:K,9,FALSE)</f>
        <v>0.89632107023411367</v>
      </c>
      <c r="U2387" s="2">
        <v>49.6</v>
      </c>
      <c r="V2387" s="52">
        <v>58.5</v>
      </c>
      <c r="W2387" s="60">
        <v>49.6</v>
      </c>
      <c r="X2387" s="2">
        <v>49.6</v>
      </c>
      <c r="Y2387" s="2">
        <v>49.6</v>
      </c>
      <c r="Z2387" s="2">
        <v>49.6</v>
      </c>
      <c r="AA2387" s="2">
        <v>49.6</v>
      </c>
      <c r="AB2387" s="2">
        <v>49.6</v>
      </c>
      <c r="AC2387" s="2">
        <v>49.6</v>
      </c>
      <c r="AD2387" s="2">
        <v>49.6</v>
      </c>
      <c r="AE2387" s="2">
        <v>57.4</v>
      </c>
      <c r="AF2387" s="2">
        <v>58.3</v>
      </c>
      <c r="AG2387" s="2">
        <v>58.5</v>
      </c>
      <c r="AH2387" s="2">
        <v>58.5</v>
      </c>
      <c r="AI2387" s="2">
        <v>58.5</v>
      </c>
      <c r="AJ2387" s="2">
        <v>58.5</v>
      </c>
      <c r="AK2387" s="2" t="s">
        <v>2955</v>
      </c>
    </row>
    <row r="2388" spans="14:37" x14ac:dyDescent="0.45">
      <c r="N2388" s="2">
        <v>2378</v>
      </c>
      <c r="O2388" s="2" t="s">
        <v>2385</v>
      </c>
      <c r="P2388" s="2" t="s">
        <v>2941</v>
      </c>
      <c r="Q2388" s="2">
        <v>0</v>
      </c>
      <c r="R2388" s="2">
        <v>1</v>
      </c>
      <c r="S2388" s="43">
        <v>0</v>
      </c>
      <c r="T2388" s="51">
        <f>VLOOKUP(O2388,'2-a. 기초 EDA'!C:K,9,FALSE)</f>
        <v>0.89632107023411367</v>
      </c>
      <c r="U2388" s="2">
        <v>49.6</v>
      </c>
      <c r="V2388" s="52">
        <v>58.5</v>
      </c>
      <c r="W2388" s="60">
        <v>49.6</v>
      </c>
      <c r="X2388" s="2">
        <v>49.6</v>
      </c>
      <c r="Y2388" s="2">
        <v>49.6</v>
      </c>
      <c r="Z2388" s="2">
        <v>49.6</v>
      </c>
      <c r="AA2388" s="2">
        <v>49.6</v>
      </c>
      <c r="AB2388" s="2">
        <v>49.6</v>
      </c>
      <c r="AC2388" s="2">
        <v>49.6</v>
      </c>
      <c r="AD2388" s="2">
        <v>49.6</v>
      </c>
      <c r="AE2388" s="2">
        <v>57.4</v>
      </c>
      <c r="AF2388" s="2">
        <v>58.3</v>
      </c>
      <c r="AG2388" s="2">
        <v>58.5</v>
      </c>
      <c r="AH2388" s="2">
        <v>58.5</v>
      </c>
      <c r="AI2388" s="2">
        <v>58.5</v>
      </c>
      <c r="AJ2388" s="2">
        <v>58.5</v>
      </c>
      <c r="AK2388" s="2" t="s">
        <v>2955</v>
      </c>
    </row>
    <row r="2389" spans="14:37" x14ac:dyDescent="0.45">
      <c r="N2389" s="2">
        <v>2379</v>
      </c>
      <c r="O2389" s="2" t="s">
        <v>2386</v>
      </c>
      <c r="P2389" s="2" t="s">
        <v>2941</v>
      </c>
      <c r="Q2389" s="2">
        <v>0</v>
      </c>
      <c r="R2389" s="2">
        <v>1</v>
      </c>
      <c r="S2389" s="43">
        <v>0</v>
      </c>
      <c r="T2389" s="51">
        <f>VLOOKUP(O2389,'2-a. 기초 EDA'!C:K,9,FALSE)</f>
        <v>0.89632107023411367</v>
      </c>
      <c r="U2389" s="2">
        <v>55.2</v>
      </c>
      <c r="V2389" s="52">
        <v>62</v>
      </c>
      <c r="W2389" s="60">
        <v>55.2</v>
      </c>
      <c r="X2389" s="2">
        <v>55.2</v>
      </c>
      <c r="Y2389" s="2">
        <v>55.2</v>
      </c>
      <c r="Z2389" s="2">
        <v>55.2</v>
      </c>
      <c r="AA2389" s="2">
        <v>55.2</v>
      </c>
      <c r="AB2389" s="2">
        <v>55.2</v>
      </c>
      <c r="AC2389" s="2">
        <v>55.2</v>
      </c>
      <c r="AD2389" s="2">
        <v>55.2</v>
      </c>
      <c r="AE2389" s="2">
        <v>61</v>
      </c>
      <c r="AF2389" s="2">
        <v>61</v>
      </c>
      <c r="AG2389" s="2">
        <v>61</v>
      </c>
      <c r="AH2389" s="2">
        <v>61</v>
      </c>
      <c r="AI2389" s="2">
        <v>61.2</v>
      </c>
      <c r="AJ2389" s="2">
        <v>62</v>
      </c>
      <c r="AK2389" s="2" t="s">
        <v>2955</v>
      </c>
    </row>
    <row r="2390" spans="14:37" x14ac:dyDescent="0.45">
      <c r="N2390" s="2">
        <v>2380</v>
      </c>
      <c r="O2390" s="2" t="s">
        <v>2387</v>
      </c>
      <c r="P2390" s="2" t="s">
        <v>2941</v>
      </c>
      <c r="Q2390" s="2">
        <v>0</v>
      </c>
      <c r="R2390" s="2">
        <v>1</v>
      </c>
      <c r="S2390" s="43">
        <v>0</v>
      </c>
      <c r="T2390" s="51">
        <f>VLOOKUP(O2390,'2-a. 기초 EDA'!C:K,9,FALSE)</f>
        <v>0.89632107023411367</v>
      </c>
      <c r="U2390" s="2">
        <v>55.2</v>
      </c>
      <c r="V2390" s="52">
        <v>62</v>
      </c>
      <c r="W2390" s="60">
        <v>55.2</v>
      </c>
      <c r="X2390" s="2">
        <v>55.2</v>
      </c>
      <c r="Y2390" s="2">
        <v>55.2</v>
      </c>
      <c r="Z2390" s="2">
        <v>55.2</v>
      </c>
      <c r="AA2390" s="2">
        <v>55.2</v>
      </c>
      <c r="AB2390" s="2">
        <v>55.2</v>
      </c>
      <c r="AC2390" s="2">
        <v>55.2</v>
      </c>
      <c r="AD2390" s="2">
        <v>55.2</v>
      </c>
      <c r="AE2390" s="2">
        <v>61</v>
      </c>
      <c r="AF2390" s="2">
        <v>61</v>
      </c>
      <c r="AG2390" s="2">
        <v>61</v>
      </c>
      <c r="AH2390" s="2">
        <v>61</v>
      </c>
      <c r="AI2390" s="2">
        <v>61.2</v>
      </c>
      <c r="AJ2390" s="2">
        <v>62</v>
      </c>
      <c r="AK2390" s="2" t="s">
        <v>2955</v>
      </c>
    </row>
    <row r="2391" spans="14:37" x14ac:dyDescent="0.45">
      <c r="N2391" s="2">
        <v>2381</v>
      </c>
      <c r="O2391" s="2" t="s">
        <v>2388</v>
      </c>
      <c r="P2391" s="2" t="s">
        <v>2941</v>
      </c>
      <c r="Q2391" s="2">
        <v>0</v>
      </c>
      <c r="R2391" s="2">
        <v>1</v>
      </c>
      <c r="S2391" s="43">
        <v>0</v>
      </c>
      <c r="T2391" s="51">
        <f>VLOOKUP(O2391,'2-a. 기초 EDA'!C:K,9,FALSE)</f>
        <v>0.89632107023411367</v>
      </c>
      <c r="U2391" s="2">
        <v>55.2</v>
      </c>
      <c r="V2391" s="52">
        <v>62</v>
      </c>
      <c r="W2391" s="60">
        <v>55.2</v>
      </c>
      <c r="X2391" s="2">
        <v>55.2</v>
      </c>
      <c r="Y2391" s="2">
        <v>55.2</v>
      </c>
      <c r="Z2391" s="2">
        <v>55.2</v>
      </c>
      <c r="AA2391" s="2">
        <v>55.2</v>
      </c>
      <c r="AB2391" s="2">
        <v>55.2</v>
      </c>
      <c r="AC2391" s="2">
        <v>55.2</v>
      </c>
      <c r="AD2391" s="2">
        <v>55.2</v>
      </c>
      <c r="AE2391" s="2">
        <v>61</v>
      </c>
      <c r="AF2391" s="2">
        <v>61</v>
      </c>
      <c r="AG2391" s="2">
        <v>61</v>
      </c>
      <c r="AH2391" s="2">
        <v>61</v>
      </c>
      <c r="AI2391" s="2">
        <v>61.2</v>
      </c>
      <c r="AJ2391" s="2">
        <v>62</v>
      </c>
      <c r="AK2391" s="2" t="s">
        <v>2955</v>
      </c>
    </row>
    <row r="2392" spans="14:37" x14ac:dyDescent="0.45">
      <c r="N2392" s="2">
        <v>2382</v>
      </c>
      <c r="O2392" s="2" t="s">
        <v>2389</v>
      </c>
      <c r="P2392" s="2" t="s">
        <v>2941</v>
      </c>
      <c r="Q2392" s="2">
        <v>0</v>
      </c>
      <c r="R2392" s="2">
        <v>1</v>
      </c>
      <c r="S2392" s="43">
        <v>0</v>
      </c>
      <c r="T2392" s="51">
        <f>VLOOKUP(O2392,'2-a. 기초 EDA'!C:K,9,FALSE)</f>
        <v>0.89632107023411367</v>
      </c>
      <c r="U2392" s="2">
        <v>55.2</v>
      </c>
      <c r="V2392" s="52">
        <v>62</v>
      </c>
      <c r="W2392" s="60">
        <v>55.2</v>
      </c>
      <c r="X2392" s="2">
        <v>55.2</v>
      </c>
      <c r="Y2392" s="2">
        <v>55.2</v>
      </c>
      <c r="Z2392" s="2">
        <v>55.2</v>
      </c>
      <c r="AA2392" s="2">
        <v>55.2</v>
      </c>
      <c r="AB2392" s="2">
        <v>55.2</v>
      </c>
      <c r="AC2392" s="2">
        <v>55.2</v>
      </c>
      <c r="AD2392" s="2">
        <v>55.2</v>
      </c>
      <c r="AE2392" s="2">
        <v>61</v>
      </c>
      <c r="AF2392" s="2">
        <v>61</v>
      </c>
      <c r="AG2392" s="2">
        <v>61</v>
      </c>
      <c r="AH2392" s="2">
        <v>61</v>
      </c>
      <c r="AI2392" s="2">
        <v>61.2</v>
      </c>
      <c r="AJ2392" s="2">
        <v>62</v>
      </c>
      <c r="AK2392" s="2" t="s">
        <v>2955</v>
      </c>
    </row>
    <row r="2393" spans="14:37" x14ac:dyDescent="0.45">
      <c r="N2393" s="2">
        <v>2383</v>
      </c>
      <c r="O2393" s="2" t="s">
        <v>2390</v>
      </c>
      <c r="P2393" s="2" t="s">
        <v>2941</v>
      </c>
      <c r="Q2393" s="2">
        <v>0</v>
      </c>
      <c r="R2393" s="2">
        <v>1</v>
      </c>
      <c r="S2393" s="43">
        <v>0</v>
      </c>
      <c r="T2393" s="51">
        <f>VLOOKUP(O2393,'2-a. 기초 EDA'!C:K,9,FALSE)</f>
        <v>0.89632107023411367</v>
      </c>
      <c r="U2393" s="2">
        <v>50.2</v>
      </c>
      <c r="V2393" s="52">
        <v>59.8</v>
      </c>
      <c r="W2393" s="60">
        <v>50.2</v>
      </c>
      <c r="X2393" s="2">
        <v>50.2</v>
      </c>
      <c r="Y2393" s="2">
        <v>50.2</v>
      </c>
      <c r="Z2393" s="2">
        <v>50.2</v>
      </c>
      <c r="AA2393" s="2">
        <v>50.2</v>
      </c>
      <c r="AB2393" s="2">
        <v>50.2</v>
      </c>
      <c r="AC2393" s="2">
        <v>50.2</v>
      </c>
      <c r="AD2393" s="2">
        <v>50.2</v>
      </c>
      <c r="AE2393" s="2">
        <v>58.8</v>
      </c>
      <c r="AF2393" s="2">
        <v>59.65</v>
      </c>
      <c r="AG2393" s="2">
        <v>59.8</v>
      </c>
      <c r="AH2393" s="2">
        <v>59.8</v>
      </c>
      <c r="AI2393" s="2">
        <v>59.8</v>
      </c>
      <c r="AJ2393" s="2">
        <v>59.8</v>
      </c>
      <c r="AK2393" s="2" t="s">
        <v>2955</v>
      </c>
    </row>
    <row r="2394" spans="14:37" x14ac:dyDescent="0.45">
      <c r="N2394" s="2">
        <v>2384</v>
      </c>
      <c r="O2394" s="2" t="s">
        <v>2391</v>
      </c>
      <c r="P2394" s="2" t="s">
        <v>2941</v>
      </c>
      <c r="Q2394" s="2">
        <v>0</v>
      </c>
      <c r="R2394" s="2">
        <v>1</v>
      </c>
      <c r="S2394" s="43">
        <v>0</v>
      </c>
      <c r="T2394" s="51">
        <f>VLOOKUP(O2394,'2-a. 기초 EDA'!C:K,9,FALSE)</f>
        <v>0.89632107023411367</v>
      </c>
      <c r="U2394" s="2">
        <v>50.2</v>
      </c>
      <c r="V2394" s="52">
        <v>59.8</v>
      </c>
      <c r="W2394" s="60">
        <v>50.2</v>
      </c>
      <c r="X2394" s="2">
        <v>50.2</v>
      </c>
      <c r="Y2394" s="2">
        <v>50.2</v>
      </c>
      <c r="Z2394" s="2">
        <v>50.2</v>
      </c>
      <c r="AA2394" s="2">
        <v>50.2</v>
      </c>
      <c r="AB2394" s="2">
        <v>50.2</v>
      </c>
      <c r="AC2394" s="2">
        <v>50.2</v>
      </c>
      <c r="AD2394" s="2">
        <v>50.2</v>
      </c>
      <c r="AE2394" s="2">
        <v>58.8</v>
      </c>
      <c r="AF2394" s="2">
        <v>59.65</v>
      </c>
      <c r="AG2394" s="2">
        <v>59.8</v>
      </c>
      <c r="AH2394" s="2">
        <v>59.8</v>
      </c>
      <c r="AI2394" s="2">
        <v>59.8</v>
      </c>
      <c r="AJ2394" s="2">
        <v>59.8</v>
      </c>
      <c r="AK2394" s="2" t="s">
        <v>2955</v>
      </c>
    </row>
    <row r="2395" spans="14:37" x14ac:dyDescent="0.45">
      <c r="N2395" s="2">
        <v>2385</v>
      </c>
      <c r="O2395" s="2" t="s">
        <v>2392</v>
      </c>
      <c r="P2395" s="2" t="s">
        <v>2941</v>
      </c>
      <c r="Q2395" s="2">
        <v>0</v>
      </c>
      <c r="R2395" s="2">
        <v>1</v>
      </c>
      <c r="S2395" s="43">
        <v>0</v>
      </c>
      <c r="T2395" s="51">
        <f>VLOOKUP(O2395,'2-a. 기초 EDA'!C:K,9,FALSE)</f>
        <v>0.89632107023411367</v>
      </c>
      <c r="U2395" s="2">
        <v>48.1</v>
      </c>
      <c r="V2395" s="52">
        <v>53.6</v>
      </c>
      <c r="W2395" s="60">
        <v>50.2</v>
      </c>
      <c r="X2395" s="2">
        <v>50.2</v>
      </c>
      <c r="Y2395" s="2">
        <v>50.2</v>
      </c>
      <c r="Z2395" s="2">
        <v>50.2</v>
      </c>
      <c r="AA2395" s="2">
        <v>50.2</v>
      </c>
      <c r="AB2395" s="2">
        <v>50.2</v>
      </c>
      <c r="AC2395" s="2">
        <v>50.2</v>
      </c>
      <c r="AD2395" s="2">
        <v>50.2</v>
      </c>
      <c r="AE2395" s="2">
        <v>52.9</v>
      </c>
      <c r="AF2395" s="2">
        <v>53.5</v>
      </c>
      <c r="AG2395" s="2">
        <v>53.6</v>
      </c>
      <c r="AH2395" s="2">
        <v>53.6</v>
      </c>
      <c r="AI2395" s="2">
        <v>53.6</v>
      </c>
      <c r="AJ2395" s="2">
        <v>53.6</v>
      </c>
      <c r="AK2395" s="2" t="s">
        <v>2955</v>
      </c>
    </row>
    <row r="2396" spans="14:37" x14ac:dyDescent="0.45">
      <c r="N2396" s="2">
        <v>2386</v>
      </c>
      <c r="O2396" s="2" t="s">
        <v>2393</v>
      </c>
      <c r="P2396" s="2" t="s">
        <v>2941</v>
      </c>
      <c r="Q2396" s="2">
        <v>0</v>
      </c>
      <c r="R2396" s="2">
        <v>1</v>
      </c>
      <c r="S2396" s="43">
        <v>0</v>
      </c>
      <c r="T2396" s="51">
        <f>VLOOKUP(O2396,'2-a. 기초 EDA'!C:K,9,FALSE)</f>
        <v>0.89632107023411367</v>
      </c>
      <c r="U2396" s="2">
        <v>48.1</v>
      </c>
      <c r="V2396" s="52">
        <v>53.6</v>
      </c>
      <c r="W2396" s="60">
        <v>50.2</v>
      </c>
      <c r="X2396" s="2">
        <v>50.2</v>
      </c>
      <c r="Y2396" s="2">
        <v>50.2</v>
      </c>
      <c r="Z2396" s="2">
        <v>50.2</v>
      </c>
      <c r="AA2396" s="2">
        <v>50.2</v>
      </c>
      <c r="AB2396" s="2">
        <v>50.2</v>
      </c>
      <c r="AC2396" s="2">
        <v>50.2</v>
      </c>
      <c r="AD2396" s="2">
        <v>50.2</v>
      </c>
      <c r="AE2396" s="2">
        <v>52.9</v>
      </c>
      <c r="AF2396" s="2">
        <v>53.5</v>
      </c>
      <c r="AG2396" s="2">
        <v>53.6</v>
      </c>
      <c r="AH2396" s="2">
        <v>53.6</v>
      </c>
      <c r="AI2396" s="2">
        <v>53.6</v>
      </c>
      <c r="AJ2396" s="2">
        <v>53.6</v>
      </c>
      <c r="AK2396" s="2" t="s">
        <v>2955</v>
      </c>
    </row>
    <row r="2397" spans="14:37" x14ac:dyDescent="0.45">
      <c r="N2397" s="2">
        <v>2387</v>
      </c>
      <c r="O2397" s="2" t="s">
        <v>2394</v>
      </c>
      <c r="P2397" s="2" t="s">
        <v>2941</v>
      </c>
      <c r="Q2397" s="2">
        <v>0</v>
      </c>
      <c r="R2397" s="2">
        <v>1</v>
      </c>
      <c r="S2397" s="43">
        <v>0</v>
      </c>
      <c r="T2397" s="51">
        <f>VLOOKUP(O2397,'2-a. 기초 EDA'!C:K,9,FALSE)</f>
        <v>0.89632107023411367</v>
      </c>
      <c r="U2397" s="2">
        <v>52.2</v>
      </c>
      <c r="V2397" s="52">
        <v>54.1</v>
      </c>
      <c r="W2397" s="60">
        <v>52.6</v>
      </c>
      <c r="X2397" s="2">
        <v>52.6</v>
      </c>
      <c r="Y2397" s="2">
        <v>52.6</v>
      </c>
      <c r="Z2397" s="2">
        <v>52.6</v>
      </c>
      <c r="AA2397" s="2">
        <v>52.6</v>
      </c>
      <c r="AB2397" s="2">
        <v>52.6</v>
      </c>
      <c r="AC2397" s="2">
        <v>52.6</v>
      </c>
      <c r="AD2397" s="2">
        <v>52.6</v>
      </c>
      <c r="AE2397" s="2">
        <v>53.8</v>
      </c>
      <c r="AF2397" s="2">
        <v>53.8</v>
      </c>
      <c r="AG2397" s="2">
        <v>53.8</v>
      </c>
      <c r="AH2397" s="2">
        <v>53.8</v>
      </c>
      <c r="AI2397" s="2">
        <v>53.99</v>
      </c>
      <c r="AJ2397" s="2">
        <v>54.1</v>
      </c>
      <c r="AK2397" s="2" t="s">
        <v>2955</v>
      </c>
    </row>
    <row r="2398" spans="14:37" x14ac:dyDescent="0.45">
      <c r="N2398" s="2">
        <v>2388</v>
      </c>
      <c r="O2398" s="2" t="s">
        <v>2395</v>
      </c>
      <c r="P2398" s="2" t="s">
        <v>2941</v>
      </c>
      <c r="Q2398" s="2">
        <v>0</v>
      </c>
      <c r="R2398" s="2">
        <v>1</v>
      </c>
      <c r="S2398" s="43">
        <v>0</v>
      </c>
      <c r="T2398" s="51">
        <f>VLOOKUP(O2398,'2-a. 기초 EDA'!C:K,9,FALSE)</f>
        <v>0.89632107023411367</v>
      </c>
      <c r="U2398" s="2">
        <v>52.2</v>
      </c>
      <c r="V2398" s="52">
        <v>54.1</v>
      </c>
      <c r="W2398" s="60">
        <v>52.6</v>
      </c>
      <c r="X2398" s="2">
        <v>52.6</v>
      </c>
      <c r="Y2398" s="2">
        <v>52.6</v>
      </c>
      <c r="Z2398" s="2">
        <v>52.6</v>
      </c>
      <c r="AA2398" s="2">
        <v>52.6</v>
      </c>
      <c r="AB2398" s="2">
        <v>52.6</v>
      </c>
      <c r="AC2398" s="2">
        <v>52.6</v>
      </c>
      <c r="AD2398" s="2">
        <v>52.6</v>
      </c>
      <c r="AE2398" s="2">
        <v>53.8</v>
      </c>
      <c r="AF2398" s="2">
        <v>53.8</v>
      </c>
      <c r="AG2398" s="2">
        <v>53.8</v>
      </c>
      <c r="AH2398" s="2">
        <v>53.8</v>
      </c>
      <c r="AI2398" s="2">
        <v>53.99</v>
      </c>
      <c r="AJ2398" s="2">
        <v>54.1</v>
      </c>
      <c r="AK2398" s="2" t="s">
        <v>2955</v>
      </c>
    </row>
    <row r="2399" spans="14:37" x14ac:dyDescent="0.45">
      <c r="N2399" s="2">
        <v>2389</v>
      </c>
      <c r="O2399" s="2" t="s">
        <v>2396</v>
      </c>
      <c r="P2399" s="2" t="s">
        <v>2941</v>
      </c>
      <c r="Q2399" s="2">
        <v>0</v>
      </c>
      <c r="R2399" s="2">
        <v>1</v>
      </c>
      <c r="S2399" s="43">
        <v>0</v>
      </c>
      <c r="T2399" s="51">
        <f>VLOOKUP(O2399,'2-a. 기초 EDA'!C:K,9,FALSE)</f>
        <v>0.89632107023411367</v>
      </c>
      <c r="U2399" s="2">
        <v>52.2</v>
      </c>
      <c r="V2399" s="52">
        <v>54.1</v>
      </c>
      <c r="W2399" s="60">
        <v>52.6</v>
      </c>
      <c r="X2399" s="2">
        <v>52.6</v>
      </c>
      <c r="Y2399" s="2">
        <v>52.6</v>
      </c>
      <c r="Z2399" s="2">
        <v>52.6</v>
      </c>
      <c r="AA2399" s="2">
        <v>52.6</v>
      </c>
      <c r="AB2399" s="2">
        <v>52.6</v>
      </c>
      <c r="AC2399" s="2">
        <v>52.6</v>
      </c>
      <c r="AD2399" s="2">
        <v>52.6</v>
      </c>
      <c r="AE2399" s="2">
        <v>53.8</v>
      </c>
      <c r="AF2399" s="2">
        <v>53.8</v>
      </c>
      <c r="AG2399" s="2">
        <v>53.8</v>
      </c>
      <c r="AH2399" s="2">
        <v>53.8</v>
      </c>
      <c r="AI2399" s="2">
        <v>53.99</v>
      </c>
      <c r="AJ2399" s="2">
        <v>54.1</v>
      </c>
      <c r="AK2399" s="2" t="s">
        <v>2955</v>
      </c>
    </row>
    <row r="2400" spans="14:37" x14ac:dyDescent="0.45">
      <c r="N2400" s="2">
        <v>2390</v>
      </c>
      <c r="O2400" s="2" t="s">
        <v>2397</v>
      </c>
      <c r="P2400" s="2" t="s">
        <v>2941</v>
      </c>
      <c r="Q2400" s="2">
        <v>0</v>
      </c>
      <c r="R2400" s="2">
        <v>1</v>
      </c>
      <c r="S2400" s="43">
        <v>0</v>
      </c>
      <c r="T2400" s="51">
        <f>VLOOKUP(O2400,'2-a. 기초 EDA'!C:K,9,FALSE)</f>
        <v>0.89632107023411367</v>
      </c>
      <c r="U2400" s="2">
        <v>52.2</v>
      </c>
      <c r="V2400" s="52">
        <v>54.1</v>
      </c>
      <c r="W2400" s="60">
        <v>52.6</v>
      </c>
      <c r="X2400" s="2">
        <v>52.6</v>
      </c>
      <c r="Y2400" s="2">
        <v>52.6</v>
      </c>
      <c r="Z2400" s="2">
        <v>52.6</v>
      </c>
      <c r="AA2400" s="2">
        <v>52.6</v>
      </c>
      <c r="AB2400" s="2">
        <v>52.6</v>
      </c>
      <c r="AC2400" s="2">
        <v>52.6</v>
      </c>
      <c r="AD2400" s="2">
        <v>52.6</v>
      </c>
      <c r="AE2400" s="2">
        <v>53.8</v>
      </c>
      <c r="AF2400" s="2">
        <v>53.8</v>
      </c>
      <c r="AG2400" s="2">
        <v>53.8</v>
      </c>
      <c r="AH2400" s="2">
        <v>53.8</v>
      </c>
      <c r="AI2400" s="2">
        <v>53.99</v>
      </c>
      <c r="AJ2400" s="2">
        <v>54.1</v>
      </c>
      <c r="AK2400" s="2" t="s">
        <v>2955</v>
      </c>
    </row>
    <row r="2401" spans="14:37" x14ac:dyDescent="0.45">
      <c r="N2401" s="2">
        <v>2391</v>
      </c>
      <c r="O2401" s="2" t="s">
        <v>2398</v>
      </c>
      <c r="P2401" s="2" t="s">
        <v>2941</v>
      </c>
      <c r="Q2401" s="2">
        <v>0</v>
      </c>
      <c r="R2401" s="2">
        <v>1</v>
      </c>
      <c r="S2401" s="43">
        <v>0</v>
      </c>
      <c r="T2401" s="51">
        <f>VLOOKUP(O2401,'2-a. 기초 EDA'!C:K,9,FALSE)</f>
        <v>0.89632107023411367</v>
      </c>
      <c r="U2401" s="2">
        <v>51.8</v>
      </c>
      <c r="V2401" s="52">
        <v>57</v>
      </c>
      <c r="W2401" s="60">
        <v>52</v>
      </c>
      <c r="X2401" s="2">
        <v>52</v>
      </c>
      <c r="Y2401" s="2">
        <v>52</v>
      </c>
      <c r="Z2401" s="2">
        <v>52</v>
      </c>
      <c r="AA2401" s="2">
        <v>52</v>
      </c>
      <c r="AB2401" s="2">
        <v>52</v>
      </c>
      <c r="AC2401" s="2">
        <v>52</v>
      </c>
      <c r="AD2401" s="2">
        <v>52</v>
      </c>
      <c r="AE2401" s="2">
        <v>56.1</v>
      </c>
      <c r="AF2401" s="2">
        <v>56.825000000000003</v>
      </c>
      <c r="AG2401" s="2">
        <v>57</v>
      </c>
      <c r="AH2401" s="2">
        <v>57</v>
      </c>
      <c r="AI2401" s="2">
        <v>57</v>
      </c>
      <c r="AJ2401" s="2">
        <v>57</v>
      </c>
      <c r="AK2401" s="2" t="s">
        <v>2955</v>
      </c>
    </row>
    <row r="2402" spans="14:37" x14ac:dyDescent="0.45">
      <c r="N2402" s="2">
        <v>2392</v>
      </c>
      <c r="O2402" s="2" t="s">
        <v>2399</v>
      </c>
      <c r="P2402" s="2" t="s">
        <v>2941</v>
      </c>
      <c r="Q2402" s="2">
        <v>0</v>
      </c>
      <c r="R2402" s="2">
        <v>1</v>
      </c>
      <c r="S2402" s="43">
        <v>0</v>
      </c>
      <c r="T2402" s="51">
        <f>VLOOKUP(O2402,'2-a. 기초 EDA'!C:K,9,FALSE)</f>
        <v>0.89632107023411367</v>
      </c>
      <c r="U2402" s="2">
        <v>51.8</v>
      </c>
      <c r="V2402" s="52">
        <v>57</v>
      </c>
      <c r="W2402" s="60">
        <v>52</v>
      </c>
      <c r="X2402" s="2">
        <v>52</v>
      </c>
      <c r="Y2402" s="2">
        <v>52</v>
      </c>
      <c r="Z2402" s="2">
        <v>52</v>
      </c>
      <c r="AA2402" s="2">
        <v>52</v>
      </c>
      <c r="AB2402" s="2">
        <v>52</v>
      </c>
      <c r="AC2402" s="2">
        <v>52</v>
      </c>
      <c r="AD2402" s="2">
        <v>52</v>
      </c>
      <c r="AE2402" s="2">
        <v>56.1</v>
      </c>
      <c r="AF2402" s="2">
        <v>56.825000000000003</v>
      </c>
      <c r="AG2402" s="2">
        <v>57</v>
      </c>
      <c r="AH2402" s="2">
        <v>57</v>
      </c>
      <c r="AI2402" s="2">
        <v>57</v>
      </c>
      <c r="AJ2402" s="2">
        <v>57</v>
      </c>
      <c r="AK2402" s="2" t="s">
        <v>2955</v>
      </c>
    </row>
    <row r="2403" spans="14:37" x14ac:dyDescent="0.45">
      <c r="N2403" s="2">
        <v>2393</v>
      </c>
      <c r="O2403" s="2" t="s">
        <v>2400</v>
      </c>
      <c r="P2403" s="2" t="s">
        <v>2941</v>
      </c>
      <c r="Q2403" s="2">
        <v>0</v>
      </c>
      <c r="R2403" s="2">
        <v>1</v>
      </c>
      <c r="S2403" s="43">
        <v>0</v>
      </c>
      <c r="T2403" s="51">
        <f>VLOOKUP(O2403,'2-a. 기초 EDA'!C:K,9,FALSE)</f>
        <v>0.89632107023411367</v>
      </c>
      <c r="U2403" s="2">
        <v>53.2</v>
      </c>
      <c r="V2403" s="52">
        <v>58</v>
      </c>
      <c r="W2403" s="60">
        <v>53.2</v>
      </c>
      <c r="X2403" s="2">
        <v>53.2</v>
      </c>
      <c r="Y2403" s="2">
        <v>53.2</v>
      </c>
      <c r="Z2403" s="2">
        <v>53.2</v>
      </c>
      <c r="AA2403" s="2">
        <v>53.2</v>
      </c>
      <c r="AB2403" s="2">
        <v>53.2</v>
      </c>
      <c r="AC2403" s="2">
        <v>53.2</v>
      </c>
      <c r="AD2403" s="2">
        <v>53.2</v>
      </c>
      <c r="AE2403" s="2">
        <v>56.7</v>
      </c>
      <c r="AF2403" s="2">
        <v>56.7</v>
      </c>
      <c r="AG2403" s="2">
        <v>56.7</v>
      </c>
      <c r="AH2403" s="2">
        <v>57.15</v>
      </c>
      <c r="AI2403" s="2">
        <v>57.2</v>
      </c>
      <c r="AJ2403" s="2">
        <v>58</v>
      </c>
      <c r="AK2403" s="2" t="s">
        <v>2955</v>
      </c>
    </row>
    <row r="2404" spans="14:37" x14ac:dyDescent="0.45">
      <c r="N2404" s="2">
        <v>2394</v>
      </c>
      <c r="O2404" s="2" t="s">
        <v>2401</v>
      </c>
      <c r="P2404" s="2" t="s">
        <v>2941</v>
      </c>
      <c r="Q2404" s="2">
        <v>0</v>
      </c>
      <c r="R2404" s="2">
        <v>1</v>
      </c>
      <c r="S2404" s="43">
        <v>0</v>
      </c>
      <c r="T2404" s="51">
        <f>VLOOKUP(O2404,'2-a. 기초 EDA'!C:K,9,FALSE)</f>
        <v>0.89632107023411367</v>
      </c>
      <c r="U2404" s="2">
        <v>53.2</v>
      </c>
      <c r="V2404" s="52">
        <v>58</v>
      </c>
      <c r="W2404" s="60">
        <v>53.2</v>
      </c>
      <c r="X2404" s="2">
        <v>53.2</v>
      </c>
      <c r="Y2404" s="2">
        <v>53.2</v>
      </c>
      <c r="Z2404" s="2">
        <v>53.2</v>
      </c>
      <c r="AA2404" s="2">
        <v>53.2</v>
      </c>
      <c r="AB2404" s="2">
        <v>53.2</v>
      </c>
      <c r="AC2404" s="2">
        <v>53.2</v>
      </c>
      <c r="AD2404" s="2">
        <v>53.2</v>
      </c>
      <c r="AE2404" s="2">
        <v>56.7</v>
      </c>
      <c r="AF2404" s="2">
        <v>56.7</v>
      </c>
      <c r="AG2404" s="2">
        <v>56.7</v>
      </c>
      <c r="AH2404" s="2">
        <v>57.15</v>
      </c>
      <c r="AI2404" s="2">
        <v>57.2</v>
      </c>
      <c r="AJ2404" s="2">
        <v>58</v>
      </c>
      <c r="AK2404" s="2" t="s">
        <v>2955</v>
      </c>
    </row>
    <row r="2405" spans="14:37" x14ac:dyDescent="0.45">
      <c r="N2405" s="2">
        <v>2395</v>
      </c>
      <c r="O2405" s="2" t="s">
        <v>2402</v>
      </c>
      <c r="P2405" s="2" t="s">
        <v>2941</v>
      </c>
      <c r="Q2405" s="2">
        <v>0</v>
      </c>
      <c r="R2405" s="2">
        <v>1</v>
      </c>
      <c r="S2405" s="43">
        <v>0</v>
      </c>
      <c r="T2405" s="51">
        <f>VLOOKUP(O2405,'2-a. 기초 EDA'!C:K,9,FALSE)</f>
        <v>0.89632107023411367</v>
      </c>
      <c r="U2405" s="2">
        <v>52.3</v>
      </c>
      <c r="V2405" s="52">
        <v>59.6</v>
      </c>
      <c r="W2405" s="60">
        <v>52.3</v>
      </c>
      <c r="X2405" s="2">
        <v>52.3</v>
      </c>
      <c r="Y2405" s="2">
        <v>52.3</v>
      </c>
      <c r="Z2405" s="2">
        <v>52.3</v>
      </c>
      <c r="AA2405" s="2">
        <v>52.3</v>
      </c>
      <c r="AB2405" s="2">
        <v>52.8</v>
      </c>
      <c r="AC2405" s="2">
        <v>53.2</v>
      </c>
      <c r="AD2405" s="2">
        <v>53.2</v>
      </c>
      <c r="AE2405" s="2">
        <v>54.4</v>
      </c>
      <c r="AF2405" s="2">
        <v>54.4</v>
      </c>
      <c r="AG2405" s="2">
        <v>54.4</v>
      </c>
      <c r="AH2405" s="2">
        <v>55.57</v>
      </c>
      <c r="AI2405" s="2">
        <v>56.3</v>
      </c>
      <c r="AJ2405" s="2">
        <v>59.6</v>
      </c>
      <c r="AK2405" s="2" t="s">
        <v>2955</v>
      </c>
    </row>
    <row r="2406" spans="14:37" x14ac:dyDescent="0.45">
      <c r="N2406" s="2">
        <v>2396</v>
      </c>
      <c r="O2406" s="2" t="s">
        <v>2403</v>
      </c>
      <c r="P2406" s="2" t="s">
        <v>2941</v>
      </c>
      <c r="Q2406" s="2">
        <v>0</v>
      </c>
      <c r="R2406" s="2">
        <v>1</v>
      </c>
      <c r="S2406" s="43">
        <v>0</v>
      </c>
      <c r="T2406" s="51">
        <f>VLOOKUP(O2406,'2-a. 기초 EDA'!C:K,9,FALSE)</f>
        <v>0.89632107023411367</v>
      </c>
      <c r="U2406" s="2">
        <v>52.3</v>
      </c>
      <c r="V2406" s="52">
        <v>59.6</v>
      </c>
      <c r="W2406" s="60">
        <v>52.3</v>
      </c>
      <c r="X2406" s="2">
        <v>52.3</v>
      </c>
      <c r="Y2406" s="2">
        <v>52.3</v>
      </c>
      <c r="Z2406" s="2">
        <v>52.3</v>
      </c>
      <c r="AA2406" s="2">
        <v>52.3</v>
      </c>
      <c r="AB2406" s="2">
        <v>52.8</v>
      </c>
      <c r="AC2406" s="2">
        <v>53.2</v>
      </c>
      <c r="AD2406" s="2">
        <v>53.2</v>
      </c>
      <c r="AE2406" s="2">
        <v>54.4</v>
      </c>
      <c r="AF2406" s="2">
        <v>54.4</v>
      </c>
      <c r="AG2406" s="2">
        <v>54.4</v>
      </c>
      <c r="AH2406" s="2">
        <v>55.57</v>
      </c>
      <c r="AI2406" s="2">
        <v>56.3</v>
      </c>
      <c r="AJ2406" s="2">
        <v>59.6</v>
      </c>
      <c r="AK2406" s="2" t="s">
        <v>2955</v>
      </c>
    </row>
    <row r="2407" spans="14:37" x14ac:dyDescent="0.45">
      <c r="N2407" s="2">
        <v>2397</v>
      </c>
      <c r="O2407" s="2" t="s">
        <v>2404</v>
      </c>
      <c r="P2407" s="2" t="s">
        <v>2941</v>
      </c>
      <c r="Q2407" s="2">
        <v>0</v>
      </c>
      <c r="R2407" s="2">
        <v>1</v>
      </c>
      <c r="S2407" s="43">
        <v>0</v>
      </c>
      <c r="T2407" s="51">
        <f>VLOOKUP(O2407,'2-a. 기초 EDA'!C:K,9,FALSE)</f>
        <v>0.89632107023411367</v>
      </c>
      <c r="U2407" s="2">
        <v>52.3</v>
      </c>
      <c r="V2407" s="52">
        <v>59.6</v>
      </c>
      <c r="W2407" s="60">
        <v>52.3</v>
      </c>
      <c r="X2407" s="2">
        <v>52.3</v>
      </c>
      <c r="Y2407" s="2">
        <v>52.3</v>
      </c>
      <c r="Z2407" s="2">
        <v>52.3</v>
      </c>
      <c r="AA2407" s="2">
        <v>52.3</v>
      </c>
      <c r="AB2407" s="2">
        <v>52.8</v>
      </c>
      <c r="AC2407" s="2">
        <v>53.2</v>
      </c>
      <c r="AD2407" s="2">
        <v>53.2</v>
      </c>
      <c r="AE2407" s="2">
        <v>54.4</v>
      </c>
      <c r="AF2407" s="2">
        <v>54.4</v>
      </c>
      <c r="AG2407" s="2">
        <v>54.4</v>
      </c>
      <c r="AH2407" s="2">
        <v>55.57</v>
      </c>
      <c r="AI2407" s="2">
        <v>56.3</v>
      </c>
      <c r="AJ2407" s="2">
        <v>59.6</v>
      </c>
      <c r="AK2407" s="2" t="s">
        <v>2955</v>
      </c>
    </row>
    <row r="2408" spans="14:37" x14ac:dyDescent="0.45">
      <c r="N2408" s="2">
        <v>2398</v>
      </c>
      <c r="O2408" s="2" t="s">
        <v>2405</v>
      </c>
      <c r="P2408" s="2" t="s">
        <v>2941</v>
      </c>
      <c r="Q2408" s="2">
        <v>0</v>
      </c>
      <c r="R2408" s="2">
        <v>1</v>
      </c>
      <c r="S2408" s="43">
        <v>0</v>
      </c>
      <c r="T2408" s="51">
        <f>VLOOKUP(O2408,'2-a. 기초 EDA'!C:K,9,FALSE)</f>
        <v>0.89632107023411367</v>
      </c>
      <c r="U2408" s="2">
        <v>52.3</v>
      </c>
      <c r="V2408" s="52">
        <v>59.6</v>
      </c>
      <c r="W2408" s="60">
        <v>52.3</v>
      </c>
      <c r="X2408" s="2">
        <v>52.3</v>
      </c>
      <c r="Y2408" s="2">
        <v>52.3</v>
      </c>
      <c r="Z2408" s="2">
        <v>52.3</v>
      </c>
      <c r="AA2408" s="2">
        <v>52.3</v>
      </c>
      <c r="AB2408" s="2">
        <v>52.8</v>
      </c>
      <c r="AC2408" s="2">
        <v>53.2</v>
      </c>
      <c r="AD2408" s="2">
        <v>53.2</v>
      </c>
      <c r="AE2408" s="2">
        <v>54.4</v>
      </c>
      <c r="AF2408" s="2">
        <v>54.4</v>
      </c>
      <c r="AG2408" s="2">
        <v>54.4</v>
      </c>
      <c r="AH2408" s="2">
        <v>55.57</v>
      </c>
      <c r="AI2408" s="2">
        <v>56.3</v>
      </c>
      <c r="AJ2408" s="2">
        <v>59.6</v>
      </c>
      <c r="AK2408" s="2" t="s">
        <v>2955</v>
      </c>
    </row>
    <row r="2409" spans="14:37" x14ac:dyDescent="0.45">
      <c r="N2409" s="2">
        <v>2399</v>
      </c>
      <c r="O2409" s="2" t="s">
        <v>2406</v>
      </c>
      <c r="P2409" s="2" t="s">
        <v>2941</v>
      </c>
      <c r="Q2409" s="2">
        <v>0</v>
      </c>
      <c r="R2409" s="2">
        <v>1</v>
      </c>
      <c r="S2409" s="43">
        <v>0</v>
      </c>
      <c r="T2409" s="51">
        <f>VLOOKUP(O2409,'2-a. 기초 EDA'!C:K,9,FALSE)</f>
        <v>0.89632107023411367</v>
      </c>
      <c r="U2409" s="2">
        <v>58.7</v>
      </c>
      <c r="V2409" s="52">
        <v>61.6</v>
      </c>
      <c r="W2409" s="60">
        <v>58.7</v>
      </c>
      <c r="X2409" s="2">
        <v>58.7</v>
      </c>
      <c r="Y2409" s="2">
        <v>58.7</v>
      </c>
      <c r="Z2409" s="2">
        <v>58.7</v>
      </c>
      <c r="AA2409" s="2">
        <v>58.7</v>
      </c>
      <c r="AB2409" s="2">
        <v>58.7</v>
      </c>
      <c r="AC2409" s="2">
        <v>58.7</v>
      </c>
      <c r="AD2409" s="2">
        <v>58.7</v>
      </c>
      <c r="AE2409" s="2">
        <v>61.07</v>
      </c>
      <c r="AF2409" s="2">
        <v>61.1</v>
      </c>
      <c r="AG2409" s="2">
        <v>61.1</v>
      </c>
      <c r="AH2409" s="2">
        <v>61.1</v>
      </c>
      <c r="AI2409" s="2">
        <v>61.1</v>
      </c>
      <c r="AJ2409" s="2">
        <v>61.6</v>
      </c>
      <c r="AK2409" s="2" t="s">
        <v>2955</v>
      </c>
    </row>
    <row r="2410" spans="14:37" x14ac:dyDescent="0.45">
      <c r="N2410" s="2">
        <v>2400</v>
      </c>
      <c r="O2410" s="2" t="s">
        <v>2407</v>
      </c>
      <c r="P2410" s="2" t="s">
        <v>2941</v>
      </c>
      <c r="Q2410" s="2">
        <v>0</v>
      </c>
      <c r="R2410" s="2">
        <v>1</v>
      </c>
      <c r="S2410" s="43">
        <v>0</v>
      </c>
      <c r="T2410" s="51">
        <f>VLOOKUP(O2410,'2-a. 기초 EDA'!C:K,9,FALSE)</f>
        <v>0.89632107023411367</v>
      </c>
      <c r="U2410" s="2">
        <v>58.7</v>
      </c>
      <c r="V2410" s="52">
        <v>61.6</v>
      </c>
      <c r="W2410" s="60">
        <v>58.7</v>
      </c>
      <c r="X2410" s="2">
        <v>58.7</v>
      </c>
      <c r="Y2410" s="2">
        <v>58.7</v>
      </c>
      <c r="Z2410" s="2">
        <v>58.7</v>
      </c>
      <c r="AA2410" s="2">
        <v>58.7</v>
      </c>
      <c r="AB2410" s="2">
        <v>58.7</v>
      </c>
      <c r="AC2410" s="2">
        <v>58.7</v>
      </c>
      <c r="AD2410" s="2">
        <v>58.7</v>
      </c>
      <c r="AE2410" s="2">
        <v>61.07</v>
      </c>
      <c r="AF2410" s="2">
        <v>61.1</v>
      </c>
      <c r="AG2410" s="2">
        <v>61.1</v>
      </c>
      <c r="AH2410" s="2">
        <v>61.1</v>
      </c>
      <c r="AI2410" s="2">
        <v>61.1</v>
      </c>
      <c r="AJ2410" s="2">
        <v>61.6</v>
      </c>
      <c r="AK2410" s="2" t="s">
        <v>2955</v>
      </c>
    </row>
    <row r="2411" spans="14:37" x14ac:dyDescent="0.45">
      <c r="N2411" s="2">
        <v>2401</v>
      </c>
      <c r="O2411" s="2" t="s">
        <v>2408</v>
      </c>
      <c r="P2411" s="2" t="s">
        <v>2941</v>
      </c>
      <c r="Q2411" s="2">
        <v>0</v>
      </c>
      <c r="R2411" s="2">
        <v>1</v>
      </c>
      <c r="S2411" s="43">
        <v>0</v>
      </c>
      <c r="T2411" s="51">
        <f>VLOOKUP(O2411,'2-a. 기초 EDA'!C:K,9,FALSE)</f>
        <v>0.89632107023411367</v>
      </c>
      <c r="U2411" s="2">
        <v>55.4</v>
      </c>
      <c r="V2411" s="52">
        <v>57.1</v>
      </c>
      <c r="W2411" s="60">
        <v>55.4</v>
      </c>
      <c r="X2411" s="2">
        <v>55.4</v>
      </c>
      <c r="Y2411" s="2">
        <v>55.4</v>
      </c>
      <c r="Z2411" s="2">
        <v>55.4</v>
      </c>
      <c r="AA2411" s="2">
        <v>55.4</v>
      </c>
      <c r="AB2411" s="2">
        <v>55.4</v>
      </c>
      <c r="AC2411" s="2">
        <v>55.4</v>
      </c>
      <c r="AD2411" s="2">
        <v>55.4</v>
      </c>
      <c r="AE2411" s="2">
        <v>56.4</v>
      </c>
      <c r="AF2411" s="2">
        <v>56.4</v>
      </c>
      <c r="AG2411" s="2">
        <v>56.4</v>
      </c>
      <c r="AH2411" s="2">
        <v>56.67</v>
      </c>
      <c r="AI2411" s="2">
        <v>56.9</v>
      </c>
      <c r="AJ2411" s="2">
        <v>57.1</v>
      </c>
      <c r="AK2411" s="2" t="s">
        <v>2955</v>
      </c>
    </row>
    <row r="2412" spans="14:37" x14ac:dyDescent="0.45">
      <c r="N2412" s="2">
        <v>2402</v>
      </c>
      <c r="O2412" s="2" t="s">
        <v>2409</v>
      </c>
      <c r="P2412" s="2" t="s">
        <v>2941</v>
      </c>
      <c r="Q2412" s="2">
        <v>0</v>
      </c>
      <c r="R2412" s="2">
        <v>1</v>
      </c>
      <c r="S2412" s="43">
        <v>0</v>
      </c>
      <c r="T2412" s="51">
        <f>VLOOKUP(O2412,'2-a. 기초 EDA'!C:K,9,FALSE)</f>
        <v>0.89632107023411367</v>
      </c>
      <c r="U2412" s="2">
        <v>55.4</v>
      </c>
      <c r="V2412" s="52">
        <v>57.1</v>
      </c>
      <c r="W2412" s="60">
        <v>55.4</v>
      </c>
      <c r="X2412" s="2">
        <v>55.4</v>
      </c>
      <c r="Y2412" s="2">
        <v>55.4</v>
      </c>
      <c r="Z2412" s="2">
        <v>55.4</v>
      </c>
      <c r="AA2412" s="2">
        <v>55.4</v>
      </c>
      <c r="AB2412" s="2">
        <v>55.4</v>
      </c>
      <c r="AC2412" s="2">
        <v>55.4</v>
      </c>
      <c r="AD2412" s="2">
        <v>55.4</v>
      </c>
      <c r="AE2412" s="2">
        <v>56.4</v>
      </c>
      <c r="AF2412" s="2">
        <v>56.4</v>
      </c>
      <c r="AG2412" s="2">
        <v>56.4</v>
      </c>
      <c r="AH2412" s="2">
        <v>56.67</v>
      </c>
      <c r="AI2412" s="2">
        <v>56.9</v>
      </c>
      <c r="AJ2412" s="2">
        <v>57.1</v>
      </c>
      <c r="AK2412" s="2" t="s">
        <v>2955</v>
      </c>
    </row>
    <row r="2413" spans="14:37" x14ac:dyDescent="0.45">
      <c r="N2413" s="2">
        <v>2403</v>
      </c>
      <c r="O2413" s="2" t="s">
        <v>2410</v>
      </c>
      <c r="P2413" s="2" t="s">
        <v>2941</v>
      </c>
      <c r="Q2413" s="2">
        <v>0</v>
      </c>
      <c r="R2413" s="2">
        <v>1</v>
      </c>
      <c r="S2413" s="43">
        <v>0</v>
      </c>
      <c r="T2413" s="51">
        <f>VLOOKUP(O2413,'2-a. 기초 EDA'!C:K,9,FALSE)</f>
        <v>0.89632107023411367</v>
      </c>
      <c r="U2413" s="2">
        <v>50.5</v>
      </c>
      <c r="V2413" s="52">
        <v>54.1</v>
      </c>
      <c r="W2413" s="60">
        <v>50.5</v>
      </c>
      <c r="X2413" s="2">
        <v>50.5</v>
      </c>
      <c r="Y2413" s="2">
        <v>50.5</v>
      </c>
      <c r="Z2413" s="2">
        <v>50.5</v>
      </c>
      <c r="AA2413" s="2">
        <v>50.5</v>
      </c>
      <c r="AB2413" s="2">
        <v>51</v>
      </c>
      <c r="AC2413" s="2">
        <v>51.3</v>
      </c>
      <c r="AD2413" s="2">
        <v>51.3</v>
      </c>
      <c r="AE2413" s="2">
        <v>52</v>
      </c>
      <c r="AF2413" s="2">
        <v>52</v>
      </c>
      <c r="AG2413" s="2">
        <v>52</v>
      </c>
      <c r="AH2413" s="2">
        <v>52.63</v>
      </c>
      <c r="AI2413" s="2">
        <v>53.18</v>
      </c>
      <c r="AJ2413" s="2">
        <v>53.734000000000002</v>
      </c>
      <c r="AK2413" s="2" t="s">
        <v>2955</v>
      </c>
    </row>
    <row r="2414" spans="14:37" x14ac:dyDescent="0.45">
      <c r="N2414" s="2">
        <v>2404</v>
      </c>
      <c r="O2414" s="2" t="s">
        <v>2411</v>
      </c>
      <c r="P2414" s="2" t="s">
        <v>2941</v>
      </c>
      <c r="Q2414" s="2">
        <v>0</v>
      </c>
      <c r="R2414" s="2">
        <v>1</v>
      </c>
      <c r="S2414" s="43">
        <v>0</v>
      </c>
      <c r="T2414" s="51">
        <f>VLOOKUP(O2414,'2-a. 기초 EDA'!C:K,9,FALSE)</f>
        <v>0.89632107023411367</v>
      </c>
      <c r="U2414" s="2">
        <v>50.5</v>
      </c>
      <c r="V2414" s="52">
        <v>54.1</v>
      </c>
      <c r="W2414" s="60">
        <v>50.5</v>
      </c>
      <c r="X2414" s="2">
        <v>50.5</v>
      </c>
      <c r="Y2414" s="2">
        <v>50.5</v>
      </c>
      <c r="Z2414" s="2">
        <v>50.5</v>
      </c>
      <c r="AA2414" s="2">
        <v>50.5</v>
      </c>
      <c r="AB2414" s="2">
        <v>51</v>
      </c>
      <c r="AC2414" s="2">
        <v>51.3</v>
      </c>
      <c r="AD2414" s="2">
        <v>51.3</v>
      </c>
      <c r="AE2414" s="2">
        <v>52</v>
      </c>
      <c r="AF2414" s="2">
        <v>52</v>
      </c>
      <c r="AG2414" s="2">
        <v>52</v>
      </c>
      <c r="AH2414" s="2">
        <v>52.63</v>
      </c>
      <c r="AI2414" s="2">
        <v>53.18</v>
      </c>
      <c r="AJ2414" s="2">
        <v>53.734000000000002</v>
      </c>
      <c r="AK2414" s="2" t="s">
        <v>2955</v>
      </c>
    </row>
    <row r="2415" spans="14:37" x14ac:dyDescent="0.45">
      <c r="N2415" s="2">
        <v>2405</v>
      </c>
      <c r="O2415" s="2" t="s">
        <v>2412</v>
      </c>
      <c r="P2415" s="2" t="s">
        <v>2941</v>
      </c>
      <c r="Q2415" s="2">
        <v>0</v>
      </c>
      <c r="R2415" s="2">
        <v>1</v>
      </c>
      <c r="S2415" s="43">
        <v>0</v>
      </c>
      <c r="T2415" s="51">
        <f>VLOOKUP(O2415,'2-a. 기초 EDA'!C:K,9,FALSE)</f>
        <v>0.89632107023411367</v>
      </c>
      <c r="U2415" s="2">
        <v>50.5</v>
      </c>
      <c r="V2415" s="52">
        <v>54.1</v>
      </c>
      <c r="W2415" s="60">
        <v>50.5</v>
      </c>
      <c r="X2415" s="2">
        <v>50.5</v>
      </c>
      <c r="Y2415" s="2">
        <v>50.5</v>
      </c>
      <c r="Z2415" s="2">
        <v>50.5</v>
      </c>
      <c r="AA2415" s="2">
        <v>50.5</v>
      </c>
      <c r="AB2415" s="2">
        <v>51</v>
      </c>
      <c r="AC2415" s="2">
        <v>51.3</v>
      </c>
      <c r="AD2415" s="2">
        <v>51.3</v>
      </c>
      <c r="AE2415" s="2">
        <v>52</v>
      </c>
      <c r="AF2415" s="2">
        <v>52</v>
      </c>
      <c r="AG2415" s="2">
        <v>52</v>
      </c>
      <c r="AH2415" s="2">
        <v>52.63</v>
      </c>
      <c r="AI2415" s="2">
        <v>53.18</v>
      </c>
      <c r="AJ2415" s="2">
        <v>53.734000000000002</v>
      </c>
      <c r="AK2415" s="2" t="s">
        <v>2955</v>
      </c>
    </row>
    <row r="2416" spans="14:37" x14ac:dyDescent="0.45">
      <c r="N2416" s="2">
        <v>2406</v>
      </c>
      <c r="O2416" s="2" t="s">
        <v>2413</v>
      </c>
      <c r="P2416" s="2" t="s">
        <v>2941</v>
      </c>
      <c r="Q2416" s="2">
        <v>0</v>
      </c>
      <c r="R2416" s="2">
        <v>1</v>
      </c>
      <c r="S2416" s="43">
        <v>0</v>
      </c>
      <c r="T2416" s="51">
        <f>VLOOKUP(O2416,'2-a. 기초 EDA'!C:K,9,FALSE)</f>
        <v>0.89632107023411367</v>
      </c>
      <c r="U2416" s="2">
        <v>50.5</v>
      </c>
      <c r="V2416" s="52">
        <v>54.1</v>
      </c>
      <c r="W2416" s="60">
        <v>50.5</v>
      </c>
      <c r="X2416" s="2">
        <v>50.5</v>
      </c>
      <c r="Y2416" s="2">
        <v>50.5</v>
      </c>
      <c r="Z2416" s="2">
        <v>50.5</v>
      </c>
      <c r="AA2416" s="2">
        <v>50.5</v>
      </c>
      <c r="AB2416" s="2">
        <v>51</v>
      </c>
      <c r="AC2416" s="2">
        <v>51.3</v>
      </c>
      <c r="AD2416" s="2">
        <v>51.3</v>
      </c>
      <c r="AE2416" s="2">
        <v>52</v>
      </c>
      <c r="AF2416" s="2">
        <v>52</v>
      </c>
      <c r="AG2416" s="2">
        <v>52</v>
      </c>
      <c r="AH2416" s="2">
        <v>52.63</v>
      </c>
      <c r="AI2416" s="2">
        <v>53.18</v>
      </c>
      <c r="AJ2416" s="2">
        <v>53.734000000000002</v>
      </c>
      <c r="AK2416" s="2" t="s">
        <v>2955</v>
      </c>
    </row>
    <row r="2417" spans="14:37" x14ac:dyDescent="0.45">
      <c r="N2417" s="2">
        <v>2407</v>
      </c>
      <c r="O2417" s="2" t="s">
        <v>2414</v>
      </c>
      <c r="P2417" s="2" t="s">
        <v>2941</v>
      </c>
      <c r="Q2417" s="2">
        <v>0</v>
      </c>
      <c r="R2417" s="2">
        <v>1</v>
      </c>
      <c r="S2417" s="43">
        <v>0</v>
      </c>
      <c r="T2417" s="51">
        <f>VLOOKUP(O2417,'2-a. 기초 EDA'!C:K,9,FALSE)</f>
        <v>0.89632107023411367</v>
      </c>
      <c r="U2417" s="2">
        <v>50.1</v>
      </c>
      <c r="V2417" s="52">
        <v>51.9</v>
      </c>
      <c r="W2417" s="60">
        <v>50.1</v>
      </c>
      <c r="X2417" s="2">
        <v>50.1</v>
      </c>
      <c r="Y2417" s="2">
        <v>50.1</v>
      </c>
      <c r="Z2417" s="2">
        <v>50.1</v>
      </c>
      <c r="AA2417" s="2">
        <v>50.1</v>
      </c>
      <c r="AB2417" s="2">
        <v>50.1</v>
      </c>
      <c r="AC2417" s="2">
        <v>50.1</v>
      </c>
      <c r="AD2417" s="2">
        <v>50.1</v>
      </c>
      <c r="AE2417" s="2">
        <v>51.7</v>
      </c>
      <c r="AF2417" s="2">
        <v>51.9</v>
      </c>
      <c r="AG2417" s="2">
        <v>51.9</v>
      </c>
      <c r="AH2417" s="2">
        <v>51.9</v>
      </c>
      <c r="AI2417" s="2">
        <v>51.9</v>
      </c>
      <c r="AJ2417" s="2">
        <v>51.9</v>
      </c>
      <c r="AK2417" s="2" t="s">
        <v>2955</v>
      </c>
    </row>
    <row r="2418" spans="14:37" x14ac:dyDescent="0.45">
      <c r="N2418" s="2">
        <v>2408</v>
      </c>
      <c r="O2418" s="2" t="s">
        <v>2415</v>
      </c>
      <c r="P2418" s="2" t="s">
        <v>2941</v>
      </c>
      <c r="Q2418" s="2">
        <v>0</v>
      </c>
      <c r="R2418" s="2">
        <v>1</v>
      </c>
      <c r="S2418" s="43">
        <v>0</v>
      </c>
      <c r="T2418" s="51">
        <f>VLOOKUP(O2418,'2-a. 기초 EDA'!C:K,9,FALSE)</f>
        <v>0.89632107023411367</v>
      </c>
      <c r="U2418" s="2">
        <v>50.1</v>
      </c>
      <c r="V2418" s="52">
        <v>51.9</v>
      </c>
      <c r="W2418" s="60">
        <v>50.1</v>
      </c>
      <c r="X2418" s="2">
        <v>50.1</v>
      </c>
      <c r="Y2418" s="2">
        <v>50.1</v>
      </c>
      <c r="Z2418" s="2">
        <v>50.1</v>
      </c>
      <c r="AA2418" s="2">
        <v>50.1</v>
      </c>
      <c r="AB2418" s="2">
        <v>50.1</v>
      </c>
      <c r="AC2418" s="2">
        <v>50.1</v>
      </c>
      <c r="AD2418" s="2">
        <v>50.1</v>
      </c>
      <c r="AE2418" s="2">
        <v>51.7</v>
      </c>
      <c r="AF2418" s="2">
        <v>51.9</v>
      </c>
      <c r="AG2418" s="2">
        <v>51.9</v>
      </c>
      <c r="AH2418" s="2">
        <v>51.9</v>
      </c>
      <c r="AI2418" s="2">
        <v>51.9</v>
      </c>
      <c r="AJ2418" s="2">
        <v>51.9</v>
      </c>
      <c r="AK2418" s="2" t="s">
        <v>2955</v>
      </c>
    </row>
    <row r="2419" spans="14:37" x14ac:dyDescent="0.45">
      <c r="N2419" s="2">
        <v>2409</v>
      </c>
      <c r="O2419" s="2" t="s">
        <v>2416</v>
      </c>
      <c r="P2419" s="2" t="s">
        <v>2941</v>
      </c>
      <c r="Q2419" s="2">
        <v>0</v>
      </c>
      <c r="R2419" s="2">
        <v>0</v>
      </c>
      <c r="S2419" s="43">
        <v>0</v>
      </c>
      <c r="T2419" s="51">
        <f>VLOOKUP(O2419,'2-a. 기초 EDA'!C:K,9,FALSE)</f>
        <v>0.79933110367892979</v>
      </c>
      <c r="U2419" s="2">
        <v>0.193</v>
      </c>
      <c r="V2419" s="52">
        <v>0.21299999999999999</v>
      </c>
      <c r="W2419" s="60">
        <v>0.19699999999999901</v>
      </c>
      <c r="X2419" s="2">
        <v>0.19699999999999901</v>
      </c>
      <c r="Y2419" s="2">
        <v>0.2</v>
      </c>
      <c r="Z2419" s="2">
        <v>0.20300000000000001</v>
      </c>
      <c r="AA2419" s="2">
        <v>0.20300000000000001</v>
      </c>
      <c r="AB2419" s="2">
        <v>0.20699999999999999</v>
      </c>
      <c r="AC2419" s="2">
        <v>0.20699999999999999</v>
      </c>
      <c r="AD2419" s="2">
        <v>0.20699999999999999</v>
      </c>
      <c r="AE2419" s="2">
        <v>0.20699999999999999</v>
      </c>
      <c r="AF2419" s="2">
        <v>0.20699999999999999</v>
      </c>
      <c r="AG2419" s="2">
        <v>0.20760000000000001</v>
      </c>
      <c r="AH2419" s="2">
        <v>0.21</v>
      </c>
      <c r="AI2419" s="2">
        <v>0.21</v>
      </c>
      <c r="AJ2419" s="2">
        <v>0.21</v>
      </c>
      <c r="AK2419" s="2" t="str">
        <f t="shared" ref="AK2419:AK2461" si="35">IF(U2419=V2419,"최소, 최대값 동일","")</f>
        <v/>
      </c>
    </row>
    <row r="2420" spans="14:37" x14ac:dyDescent="0.45">
      <c r="N2420" s="2">
        <v>2410</v>
      </c>
      <c r="O2420" s="2" t="s">
        <v>2417</v>
      </c>
      <c r="P2420" s="2" t="s">
        <v>2941</v>
      </c>
      <c r="Q2420" s="2">
        <v>0</v>
      </c>
      <c r="R2420" s="2">
        <v>0</v>
      </c>
      <c r="S2420" s="43">
        <v>0</v>
      </c>
      <c r="T2420" s="51">
        <f>VLOOKUP(O2420,'2-a. 기초 EDA'!C:K,9,FALSE)</f>
        <v>0.79933110367892979</v>
      </c>
      <c r="U2420" s="2">
        <v>0.18961194000000001</v>
      </c>
      <c r="V2420" s="52">
        <v>0.20371014500000001</v>
      </c>
      <c r="W2420" s="60">
        <v>0.19075482890000001</v>
      </c>
      <c r="X2420" s="2">
        <v>0.19198715999999999</v>
      </c>
      <c r="Y2420" s="2">
        <v>0.19328274799999901</v>
      </c>
      <c r="Z2420" s="2">
        <v>0.19553521925</v>
      </c>
      <c r="AA2420" s="2">
        <v>0.19724617650000001</v>
      </c>
      <c r="AB2420" s="2">
        <v>0.19961391279999999</v>
      </c>
      <c r="AC2420" s="2">
        <v>0.20010811949999899</v>
      </c>
      <c r="AD2420" s="2">
        <v>0.20053768120000001</v>
      </c>
      <c r="AE2420" s="2">
        <v>0.20097033719999999</v>
      </c>
      <c r="AF2420" s="2">
        <v>0.201271428999999</v>
      </c>
      <c r="AG2420" s="2">
        <v>0.20148787839999999</v>
      </c>
      <c r="AH2420" s="2">
        <v>0.20200140849999901</v>
      </c>
      <c r="AI2420" s="2">
        <v>0.203362762299999</v>
      </c>
      <c r="AJ2420" s="2">
        <v>0.20354507674</v>
      </c>
      <c r="AK2420" s="2" t="str">
        <f t="shared" si="35"/>
        <v/>
      </c>
    </row>
    <row r="2421" spans="14:37" x14ac:dyDescent="0.45">
      <c r="N2421" s="2">
        <v>2411</v>
      </c>
      <c r="O2421" s="2" t="s">
        <v>2418</v>
      </c>
      <c r="P2421" s="2" t="s">
        <v>2941</v>
      </c>
      <c r="Q2421" s="2">
        <v>0</v>
      </c>
      <c r="R2421" s="2">
        <v>0</v>
      </c>
      <c r="S2421" s="43">
        <v>0</v>
      </c>
      <c r="T2421" s="51">
        <f>VLOOKUP(O2421,'2-a. 기초 EDA'!C:K,9,FALSE)</f>
        <v>0.79933110367892979</v>
      </c>
      <c r="U2421" s="2">
        <v>0.183</v>
      </c>
      <c r="V2421" s="52">
        <v>0.20300000000000001</v>
      </c>
      <c r="W2421" s="60">
        <v>0.187</v>
      </c>
      <c r="X2421" s="2">
        <v>0.18970000000000001</v>
      </c>
      <c r="Y2421" s="2">
        <v>0.19</v>
      </c>
      <c r="Z2421" s="2">
        <v>0.193</v>
      </c>
      <c r="AA2421" s="2">
        <v>0.193</v>
      </c>
      <c r="AB2421" s="2">
        <v>0.193</v>
      </c>
      <c r="AC2421" s="2">
        <v>0.19699999999999901</v>
      </c>
      <c r="AD2421" s="2">
        <v>0.19699999999999901</v>
      </c>
      <c r="AE2421" s="2">
        <v>0.19699999999999901</v>
      </c>
      <c r="AF2421" s="2">
        <v>0.19699999999999901</v>
      </c>
      <c r="AG2421" s="2">
        <v>0.2</v>
      </c>
      <c r="AH2421" s="2">
        <v>0.2</v>
      </c>
      <c r="AI2421" s="2">
        <v>0.2</v>
      </c>
      <c r="AJ2421" s="2">
        <v>0.20243</v>
      </c>
      <c r="AK2421" s="2" t="str">
        <f t="shared" si="35"/>
        <v/>
      </c>
    </row>
    <row r="2422" spans="14:37" x14ac:dyDescent="0.45">
      <c r="N2422" s="2">
        <v>2412</v>
      </c>
      <c r="O2422" s="2" t="s">
        <v>2419</v>
      </c>
      <c r="P2422" s="2" t="s">
        <v>2941</v>
      </c>
      <c r="Q2422" s="2">
        <v>0</v>
      </c>
      <c r="R2422" s="2">
        <v>0</v>
      </c>
      <c r="S2422" s="43">
        <v>0</v>
      </c>
      <c r="T2422" s="51">
        <f>VLOOKUP(O2422,'2-a. 기초 EDA'!C:K,9,FALSE)</f>
        <v>0.79933110367892979</v>
      </c>
      <c r="U2422" s="2">
        <v>1.1000000000000001</v>
      </c>
      <c r="V2422" s="52">
        <v>1.3</v>
      </c>
      <c r="W2422" s="60">
        <v>1.1000000000000001</v>
      </c>
      <c r="X2422" s="2">
        <v>1.1000000000000001</v>
      </c>
      <c r="Y2422" s="2">
        <v>1.1000000000000001</v>
      </c>
      <c r="Z2422" s="2">
        <v>1.1000000000000001</v>
      </c>
      <c r="AA2422" s="2">
        <v>1.1000000000000001</v>
      </c>
      <c r="AB2422" s="2">
        <v>1.1000000000000001</v>
      </c>
      <c r="AC2422" s="2">
        <v>1.1000000000000001</v>
      </c>
      <c r="AD2422" s="2">
        <v>1.1000000000000001</v>
      </c>
      <c r="AE2422" s="2">
        <v>1.1000000000000001</v>
      </c>
      <c r="AF2422" s="2">
        <v>1.1000000000000001</v>
      </c>
      <c r="AG2422" s="2">
        <v>1.1000000000000001</v>
      </c>
      <c r="AH2422" s="2">
        <v>1.1000000000000001</v>
      </c>
      <c r="AI2422" s="2">
        <v>1.1000000000000001</v>
      </c>
      <c r="AJ2422" s="2">
        <v>1.181</v>
      </c>
      <c r="AK2422" s="2" t="str">
        <f t="shared" si="35"/>
        <v/>
      </c>
    </row>
    <row r="2423" spans="14:37" x14ac:dyDescent="0.45">
      <c r="N2423" s="2">
        <v>2413</v>
      </c>
      <c r="O2423" s="2" t="s">
        <v>2420</v>
      </c>
      <c r="P2423" s="2" t="s">
        <v>2941</v>
      </c>
      <c r="Q2423" s="2">
        <v>0</v>
      </c>
      <c r="R2423" s="2">
        <v>0</v>
      </c>
      <c r="S2423" s="43">
        <v>0</v>
      </c>
      <c r="T2423" s="51">
        <f>VLOOKUP(O2423,'2-a. 기초 EDA'!C:K,9,FALSE)</f>
        <v>0.79933110367892979</v>
      </c>
      <c r="U2423" s="2">
        <v>1.02</v>
      </c>
      <c r="V2423" s="52">
        <v>1.3</v>
      </c>
      <c r="W2423" s="60">
        <v>1.0309072075000001</v>
      </c>
      <c r="X2423" s="2">
        <v>1.0371428570000001</v>
      </c>
      <c r="Y2423" s="2">
        <v>1.0595527948000001</v>
      </c>
      <c r="Z2423" s="2">
        <v>1.0950759242499899</v>
      </c>
      <c r="AA2423" s="2">
        <v>1.1000000000000001</v>
      </c>
      <c r="AB2423" s="2">
        <v>1.1000000000000001</v>
      </c>
      <c r="AC2423" s="2">
        <v>1.1000000000000001</v>
      </c>
      <c r="AD2423" s="2">
        <v>1.1000000000000001</v>
      </c>
      <c r="AE2423" s="2">
        <v>1.1000000000000001</v>
      </c>
      <c r="AF2423" s="2">
        <v>1.1000000000000001</v>
      </c>
      <c r="AG2423" s="2">
        <v>1.1000000000000001</v>
      </c>
      <c r="AH2423" s="2">
        <v>1.1000000000000001</v>
      </c>
      <c r="AI2423" s="2">
        <v>1.1000000000000001</v>
      </c>
      <c r="AJ2423" s="2">
        <v>1.10115714251</v>
      </c>
      <c r="AK2423" s="2" t="str">
        <f t="shared" si="35"/>
        <v/>
      </c>
    </row>
    <row r="2424" spans="14:37" x14ac:dyDescent="0.45">
      <c r="N2424" s="2">
        <v>2414</v>
      </c>
      <c r="O2424" s="2" t="s">
        <v>2421</v>
      </c>
      <c r="P2424" s="2" t="s">
        <v>2941</v>
      </c>
      <c r="Q2424" s="2">
        <v>0</v>
      </c>
      <c r="R2424" s="2">
        <v>0</v>
      </c>
      <c r="S2424" s="43">
        <v>0</v>
      </c>
      <c r="T2424" s="51">
        <f>VLOOKUP(O2424,'2-a. 기초 EDA'!C:K,9,FALSE)</f>
        <v>0.79933110367892979</v>
      </c>
      <c r="U2424" s="2">
        <v>1</v>
      </c>
      <c r="V2424" s="52">
        <v>1.3</v>
      </c>
      <c r="W2424" s="60">
        <v>1</v>
      </c>
      <c r="X2424" s="2">
        <v>1</v>
      </c>
      <c r="Y2424" s="2">
        <v>1</v>
      </c>
      <c r="Z2424" s="2">
        <v>1</v>
      </c>
      <c r="AA2424" s="2">
        <v>1.1000000000000001</v>
      </c>
      <c r="AB2424" s="2">
        <v>1.1000000000000001</v>
      </c>
      <c r="AC2424" s="2">
        <v>1.1000000000000001</v>
      </c>
      <c r="AD2424" s="2">
        <v>1.1000000000000001</v>
      </c>
      <c r="AE2424" s="2">
        <v>1.1000000000000001</v>
      </c>
      <c r="AF2424" s="2">
        <v>1.1000000000000001</v>
      </c>
      <c r="AG2424" s="2">
        <v>1.1000000000000001</v>
      </c>
      <c r="AH2424" s="2">
        <v>1.1000000000000001</v>
      </c>
      <c r="AI2424" s="2">
        <v>1.1000000000000001</v>
      </c>
      <c r="AJ2424" s="2">
        <v>1.1000000000000001</v>
      </c>
      <c r="AK2424" s="2" t="str">
        <f t="shared" si="35"/>
        <v/>
      </c>
    </row>
    <row r="2425" spans="14:37" x14ac:dyDescent="0.45">
      <c r="N2425" s="2">
        <v>2415</v>
      </c>
      <c r="O2425" s="2" t="s">
        <v>2422</v>
      </c>
      <c r="P2425" s="2" t="s">
        <v>2941</v>
      </c>
      <c r="Q2425" s="2">
        <v>0</v>
      </c>
      <c r="R2425" s="2">
        <v>0</v>
      </c>
      <c r="S2425" s="43">
        <v>0</v>
      </c>
      <c r="T2425" s="51">
        <f>VLOOKUP(O2425,'2-a. 기초 EDA'!C:K,9,FALSE)</f>
        <v>0.79933110367892979</v>
      </c>
      <c r="U2425" s="2">
        <v>1</v>
      </c>
      <c r="V2425" s="52">
        <v>1.1000000000000001</v>
      </c>
      <c r="W2425" s="60">
        <v>1</v>
      </c>
      <c r="X2425" s="2">
        <v>1</v>
      </c>
      <c r="Y2425" s="2">
        <v>1</v>
      </c>
      <c r="Z2425" s="2">
        <v>1</v>
      </c>
      <c r="AA2425" s="2">
        <v>1</v>
      </c>
      <c r="AB2425" s="2">
        <v>1.1000000000000001</v>
      </c>
      <c r="AC2425" s="2">
        <v>1.1000000000000001</v>
      </c>
      <c r="AD2425" s="2">
        <v>1.1000000000000001</v>
      </c>
      <c r="AE2425" s="2">
        <v>1.1000000000000001</v>
      </c>
      <c r="AF2425" s="2">
        <v>1.1000000000000001</v>
      </c>
      <c r="AG2425" s="2">
        <v>1.1000000000000001</v>
      </c>
      <c r="AH2425" s="2">
        <v>1.1000000000000001</v>
      </c>
      <c r="AI2425" s="2">
        <v>1.1000000000000001</v>
      </c>
      <c r="AJ2425" s="2">
        <v>1.1000000000000001</v>
      </c>
      <c r="AK2425" s="2" t="str">
        <f t="shared" si="35"/>
        <v/>
      </c>
    </row>
    <row r="2426" spans="14:37" x14ac:dyDescent="0.45">
      <c r="N2426" s="2">
        <v>2416</v>
      </c>
      <c r="O2426" s="2" t="s">
        <v>2423</v>
      </c>
      <c r="P2426" s="2" t="s">
        <v>2941</v>
      </c>
      <c r="Q2426" s="2">
        <v>0</v>
      </c>
      <c r="R2426" s="2">
        <v>0</v>
      </c>
      <c r="S2426" s="43">
        <v>0</v>
      </c>
      <c r="T2426" s="51">
        <f>VLOOKUP(O2426,'2-a. 기초 EDA'!C:K,9,FALSE)</f>
        <v>0.79933110367892979</v>
      </c>
      <c r="U2426" s="2">
        <v>1</v>
      </c>
      <c r="V2426" s="52">
        <v>1.1000000000000001</v>
      </c>
      <c r="W2426" s="60">
        <v>1</v>
      </c>
      <c r="X2426" s="2">
        <v>1</v>
      </c>
      <c r="Y2426" s="2">
        <v>1</v>
      </c>
      <c r="Z2426" s="2">
        <v>1</v>
      </c>
      <c r="AA2426" s="2">
        <v>1</v>
      </c>
      <c r="AB2426" s="2">
        <v>1.0928157350000001</v>
      </c>
      <c r="AC2426" s="2">
        <v>1.0956512604999999</v>
      </c>
      <c r="AD2426" s="2">
        <v>1.0970324845999999</v>
      </c>
      <c r="AE2426" s="2">
        <v>1.097183099</v>
      </c>
      <c r="AF2426" s="2">
        <v>1.098507463</v>
      </c>
      <c r="AG2426" s="2">
        <v>1.0985714289999999</v>
      </c>
      <c r="AH2426" s="2">
        <v>1.1000000000000001</v>
      </c>
      <c r="AI2426" s="2">
        <v>1.1000000000000001</v>
      </c>
      <c r="AJ2426" s="2">
        <v>1.1000000000000001</v>
      </c>
      <c r="AK2426" s="2" t="str">
        <f t="shared" si="35"/>
        <v/>
      </c>
    </row>
    <row r="2427" spans="14:37" x14ac:dyDescent="0.45">
      <c r="N2427" s="2">
        <v>2417</v>
      </c>
      <c r="O2427" s="2" t="s">
        <v>2424</v>
      </c>
      <c r="P2427" s="2" t="s">
        <v>2941</v>
      </c>
      <c r="Q2427" s="2">
        <v>0</v>
      </c>
      <c r="R2427" s="2">
        <v>0</v>
      </c>
      <c r="S2427" s="43">
        <v>0</v>
      </c>
      <c r="T2427" s="51">
        <f>VLOOKUP(O2427,'2-a. 기초 EDA'!C:K,9,FALSE)</f>
        <v>0.79933110367892979</v>
      </c>
      <c r="U2427" s="2">
        <v>1</v>
      </c>
      <c r="V2427" s="52">
        <v>1.1000000000000001</v>
      </c>
      <c r="W2427" s="60">
        <v>1</v>
      </c>
      <c r="X2427" s="2">
        <v>1</v>
      </c>
      <c r="Y2427" s="2">
        <v>1</v>
      </c>
      <c r="Z2427" s="2">
        <v>1</v>
      </c>
      <c r="AA2427" s="2">
        <v>1</v>
      </c>
      <c r="AB2427" s="2">
        <v>1</v>
      </c>
      <c r="AC2427" s="2">
        <v>1</v>
      </c>
      <c r="AD2427" s="2">
        <v>1</v>
      </c>
      <c r="AE2427" s="2">
        <v>1</v>
      </c>
      <c r="AF2427" s="2">
        <v>1</v>
      </c>
      <c r="AG2427" s="2">
        <v>1</v>
      </c>
      <c r="AH2427" s="2">
        <v>1.1000000000000001</v>
      </c>
      <c r="AI2427" s="2">
        <v>1.1000000000000001</v>
      </c>
      <c r="AJ2427" s="2">
        <v>1.1000000000000001</v>
      </c>
      <c r="AK2427" s="2" t="str">
        <f t="shared" si="35"/>
        <v/>
      </c>
    </row>
    <row r="2428" spans="14:37" x14ac:dyDescent="0.45">
      <c r="N2428" s="2">
        <v>2418</v>
      </c>
      <c r="O2428" s="2" t="s">
        <v>2425</v>
      </c>
      <c r="P2428" s="2" t="s">
        <v>2941</v>
      </c>
      <c r="Q2428" s="2">
        <v>0</v>
      </c>
      <c r="R2428" s="2">
        <v>0</v>
      </c>
      <c r="S2428" s="43">
        <v>0</v>
      </c>
      <c r="T2428" s="51">
        <f>VLOOKUP(O2428,'2-a. 기초 EDA'!C:K,9,FALSE)</f>
        <v>0.79933110367892979</v>
      </c>
      <c r="U2428" s="2">
        <v>1.2</v>
      </c>
      <c r="V2428" s="52">
        <v>1.2</v>
      </c>
      <c r="W2428" s="60">
        <v>1.2</v>
      </c>
      <c r="X2428" s="2">
        <v>1.2</v>
      </c>
      <c r="Y2428" s="2">
        <v>1.2</v>
      </c>
      <c r="Z2428" s="2">
        <v>1.2</v>
      </c>
      <c r="AA2428" s="2">
        <v>1.2</v>
      </c>
      <c r="AB2428" s="2">
        <v>1.2</v>
      </c>
      <c r="AC2428" s="2">
        <v>1.2</v>
      </c>
      <c r="AD2428" s="2">
        <v>1.2</v>
      </c>
      <c r="AE2428" s="2">
        <v>1.2</v>
      </c>
      <c r="AF2428" s="2">
        <v>1.2</v>
      </c>
      <c r="AG2428" s="2">
        <v>1.2</v>
      </c>
      <c r="AH2428" s="2">
        <v>1.2</v>
      </c>
      <c r="AI2428" s="2">
        <v>1.2</v>
      </c>
      <c r="AJ2428" s="2">
        <v>1.2</v>
      </c>
      <c r="AK2428" s="2" t="str">
        <f t="shared" si="35"/>
        <v>최소, 최대값 동일</v>
      </c>
    </row>
    <row r="2429" spans="14:37" x14ac:dyDescent="0.45">
      <c r="N2429" s="2">
        <v>2419</v>
      </c>
      <c r="O2429" s="2" t="s">
        <v>2426</v>
      </c>
      <c r="P2429" s="2" t="s">
        <v>2941</v>
      </c>
      <c r="Q2429" s="2">
        <v>0</v>
      </c>
      <c r="R2429" s="2">
        <v>0</v>
      </c>
      <c r="S2429" s="43">
        <v>0</v>
      </c>
      <c r="T2429" s="51">
        <f>VLOOKUP(O2429,'2-a. 기초 EDA'!C:K,9,FALSE)</f>
        <v>0.79933110367892979</v>
      </c>
      <c r="U2429" s="2">
        <v>1.1085714289999999</v>
      </c>
      <c r="V2429" s="52">
        <v>1.153846154</v>
      </c>
      <c r="W2429" s="60">
        <v>1.11427565365</v>
      </c>
      <c r="X2429" s="2">
        <v>1.115714286</v>
      </c>
      <c r="Y2429" s="2">
        <v>1.1182589984</v>
      </c>
      <c r="Z2429" s="2">
        <v>1.1187499999999999</v>
      </c>
      <c r="AA2429" s="2">
        <v>1.1193173835999899</v>
      </c>
      <c r="AB2429" s="2">
        <v>1.121428571</v>
      </c>
      <c r="AC2429" s="2">
        <v>1.1237050045000001</v>
      </c>
      <c r="AD2429" s="2">
        <v>1.1262404094</v>
      </c>
      <c r="AE2429" s="2">
        <v>1.1317058820000001</v>
      </c>
      <c r="AF2429" s="2">
        <v>1.13445838975</v>
      </c>
      <c r="AG2429" s="2">
        <v>1.1364148524</v>
      </c>
      <c r="AH2429" s="2">
        <v>1.145714286</v>
      </c>
      <c r="AI2429" s="2">
        <v>1.14853151285</v>
      </c>
      <c r="AJ2429" s="2">
        <v>1.15253125</v>
      </c>
      <c r="AK2429" s="2" t="str">
        <f t="shared" si="35"/>
        <v/>
      </c>
    </row>
    <row r="2430" spans="14:37" x14ac:dyDescent="0.45">
      <c r="N2430" s="2">
        <v>2420</v>
      </c>
      <c r="O2430" s="2" t="s">
        <v>2427</v>
      </c>
      <c r="P2430" s="2" t="s">
        <v>2941</v>
      </c>
      <c r="Q2430" s="2">
        <v>0</v>
      </c>
      <c r="R2430" s="2">
        <v>0</v>
      </c>
      <c r="S2430" s="43">
        <v>0</v>
      </c>
      <c r="T2430" s="51">
        <f>VLOOKUP(O2430,'2-a. 기초 EDA'!C:K,9,FALSE)</f>
        <v>0.79933110367892979</v>
      </c>
      <c r="U2430" s="2">
        <v>1.1000000000000001</v>
      </c>
      <c r="V2430" s="52">
        <v>1.1000000000000001</v>
      </c>
      <c r="W2430" s="60">
        <v>1.1000000000000001</v>
      </c>
      <c r="X2430" s="2">
        <v>1.1000000000000001</v>
      </c>
      <c r="Y2430" s="2">
        <v>1.1000000000000001</v>
      </c>
      <c r="Z2430" s="2">
        <v>1.1000000000000001</v>
      </c>
      <c r="AA2430" s="2">
        <v>1.1000000000000001</v>
      </c>
      <c r="AB2430" s="2">
        <v>1.1000000000000001</v>
      </c>
      <c r="AC2430" s="2">
        <v>1.1000000000000001</v>
      </c>
      <c r="AD2430" s="2">
        <v>1.1000000000000001</v>
      </c>
      <c r="AE2430" s="2">
        <v>1.1000000000000001</v>
      </c>
      <c r="AF2430" s="2">
        <v>1.1000000000000001</v>
      </c>
      <c r="AG2430" s="2">
        <v>1.1000000000000001</v>
      </c>
      <c r="AH2430" s="2">
        <v>1.1000000000000001</v>
      </c>
      <c r="AI2430" s="2">
        <v>1.1000000000000001</v>
      </c>
      <c r="AJ2430" s="2">
        <v>1.1000000000000001</v>
      </c>
      <c r="AK2430" s="2" t="str">
        <f t="shared" si="35"/>
        <v>최소, 최대값 동일</v>
      </c>
    </row>
    <row r="2431" spans="14:37" x14ac:dyDescent="0.45">
      <c r="N2431" s="2">
        <v>2421</v>
      </c>
      <c r="O2431" s="2" t="s">
        <v>2428</v>
      </c>
      <c r="P2431" s="2" t="s">
        <v>2941</v>
      </c>
      <c r="Q2431" s="2">
        <v>0</v>
      </c>
      <c r="R2431" s="2">
        <v>0</v>
      </c>
      <c r="S2431" s="43">
        <v>0</v>
      </c>
      <c r="T2431" s="51">
        <f>VLOOKUP(O2431,'2-a. 기초 EDA'!C:K,9,FALSE)</f>
        <v>0.79933110367892979</v>
      </c>
      <c r="U2431" s="2">
        <v>0</v>
      </c>
      <c r="V2431" s="52">
        <v>0</v>
      </c>
      <c r="W2431" s="60">
        <v>0</v>
      </c>
      <c r="X2431" s="2">
        <v>0</v>
      </c>
      <c r="Y2431" s="2">
        <v>0</v>
      </c>
      <c r="Z2431" s="2">
        <v>0</v>
      </c>
      <c r="AA2431" s="2">
        <v>0</v>
      </c>
      <c r="AB2431" s="2">
        <v>0</v>
      </c>
      <c r="AC2431" s="2">
        <v>0</v>
      </c>
      <c r="AD2431" s="2">
        <v>0</v>
      </c>
      <c r="AE2431" s="2">
        <v>0</v>
      </c>
      <c r="AF2431" s="2">
        <v>0</v>
      </c>
      <c r="AG2431" s="2">
        <v>0</v>
      </c>
      <c r="AH2431" s="2">
        <v>0</v>
      </c>
      <c r="AI2431" s="2">
        <v>0</v>
      </c>
      <c r="AJ2431" s="2">
        <v>0</v>
      </c>
      <c r="AK2431" s="2" t="str">
        <f t="shared" si="35"/>
        <v>최소, 최대값 동일</v>
      </c>
    </row>
    <row r="2432" spans="14:37" x14ac:dyDescent="0.45">
      <c r="N2432" s="2">
        <v>2422</v>
      </c>
      <c r="O2432" s="2" t="s">
        <v>2429</v>
      </c>
      <c r="P2432" s="2" t="s">
        <v>2941</v>
      </c>
      <c r="Q2432" s="2">
        <v>0</v>
      </c>
      <c r="R2432" s="2">
        <v>0</v>
      </c>
      <c r="S2432" s="43">
        <v>0</v>
      </c>
      <c r="T2432" s="51">
        <f>VLOOKUP(O2432,'2-a. 기초 EDA'!C:K,9,FALSE)</f>
        <v>0.79933110367892979</v>
      </c>
      <c r="U2432" s="2">
        <v>557.20000000000005</v>
      </c>
      <c r="V2432" s="52">
        <v>614.6</v>
      </c>
      <c r="W2432" s="60">
        <v>563.54499999999996</v>
      </c>
      <c r="X2432" s="2">
        <v>568.59</v>
      </c>
      <c r="Y2432" s="2">
        <v>574.08000000000004</v>
      </c>
      <c r="Z2432" s="2">
        <v>578.599999999999</v>
      </c>
      <c r="AA2432" s="2">
        <v>583.1</v>
      </c>
      <c r="AB2432" s="2">
        <v>586.79999999999995</v>
      </c>
      <c r="AC2432" s="2">
        <v>588.20000000000005</v>
      </c>
      <c r="AD2432" s="2">
        <v>594.54</v>
      </c>
      <c r="AE2432" s="2">
        <v>596.46</v>
      </c>
      <c r="AF2432" s="2">
        <v>600.57499999999902</v>
      </c>
      <c r="AG2432" s="2">
        <v>602.29999999999995</v>
      </c>
      <c r="AH2432" s="2">
        <v>603.82999999999902</v>
      </c>
      <c r="AI2432" s="2">
        <v>607.29999999999995</v>
      </c>
      <c r="AJ2432" s="2">
        <v>613.54499999999996</v>
      </c>
      <c r="AK2432" s="2" t="str">
        <f t="shared" si="35"/>
        <v/>
      </c>
    </row>
    <row r="2433" spans="14:37" x14ac:dyDescent="0.45">
      <c r="N2433" s="2">
        <v>2423</v>
      </c>
      <c r="O2433" s="2" t="s">
        <v>2430</v>
      </c>
      <c r="P2433" s="2" t="s">
        <v>2941</v>
      </c>
      <c r="Q2433" s="2">
        <v>0</v>
      </c>
      <c r="R2433" s="2">
        <v>0</v>
      </c>
      <c r="S2433" s="43">
        <v>0</v>
      </c>
      <c r="T2433" s="51">
        <f>VLOOKUP(O2433,'2-a. 기초 EDA'!C:K,9,FALSE)</f>
        <v>0.79933110367892979</v>
      </c>
      <c r="U2433" s="2">
        <v>552.52898549999998</v>
      </c>
      <c r="V2433" s="52">
        <v>607.67428570000004</v>
      </c>
      <c r="W2433" s="60">
        <v>560.06474849000006</v>
      </c>
      <c r="X2433" s="2">
        <v>564.52048681999997</v>
      </c>
      <c r="Y2433" s="2">
        <v>570.37384613999996</v>
      </c>
      <c r="Z2433" s="2">
        <v>575.23250514999995</v>
      </c>
      <c r="AA2433" s="2">
        <v>579.19689724</v>
      </c>
      <c r="AB2433" s="2">
        <v>582.56730837999999</v>
      </c>
      <c r="AC2433" s="2">
        <v>583.55516899999998</v>
      </c>
      <c r="AD2433" s="2">
        <v>589.01565215999995</v>
      </c>
      <c r="AE2433" s="2">
        <v>590.49235797999995</v>
      </c>
      <c r="AF2433" s="2">
        <v>593.56436517500003</v>
      </c>
      <c r="AG2433" s="2">
        <v>595.73929783999995</v>
      </c>
      <c r="AH2433" s="2">
        <v>597.47085718000005</v>
      </c>
      <c r="AI2433" s="2">
        <v>600.45359156999996</v>
      </c>
      <c r="AJ2433" s="2">
        <v>606.79411082000001</v>
      </c>
      <c r="AK2433" s="2" t="str">
        <f t="shared" si="35"/>
        <v/>
      </c>
    </row>
    <row r="2434" spans="14:37" x14ac:dyDescent="0.45">
      <c r="N2434" s="2">
        <v>2424</v>
      </c>
      <c r="O2434" s="2" t="s">
        <v>2431</v>
      </c>
      <c r="P2434" s="2" t="s">
        <v>2941</v>
      </c>
      <c r="Q2434" s="2">
        <v>0</v>
      </c>
      <c r="R2434" s="2">
        <v>0</v>
      </c>
      <c r="S2434" s="43">
        <v>0</v>
      </c>
      <c r="T2434" s="51">
        <f>VLOOKUP(O2434,'2-a. 기초 EDA'!C:K,9,FALSE)</f>
        <v>0.79933110367892979</v>
      </c>
      <c r="U2434" s="2">
        <v>541.20000000000005</v>
      </c>
      <c r="V2434" s="52">
        <v>595.5</v>
      </c>
      <c r="W2434" s="60">
        <v>551.93499999999995</v>
      </c>
      <c r="X2434" s="2">
        <v>554.69999999999902</v>
      </c>
      <c r="Y2434" s="2">
        <v>561.76</v>
      </c>
      <c r="Z2434" s="2">
        <v>564.79999999999995</v>
      </c>
      <c r="AA2434" s="2">
        <v>570.20999999999901</v>
      </c>
      <c r="AB2434" s="2">
        <v>572.79999999999995</v>
      </c>
      <c r="AC2434" s="2">
        <v>575.15</v>
      </c>
      <c r="AD2434" s="2">
        <v>577.17999999999995</v>
      </c>
      <c r="AE2434" s="2">
        <v>580.479999999999</v>
      </c>
      <c r="AF2434" s="2">
        <v>584.1</v>
      </c>
      <c r="AG2434" s="2">
        <v>585.81999999999903</v>
      </c>
      <c r="AH2434" s="2">
        <v>587.51</v>
      </c>
      <c r="AI2434" s="2">
        <v>590.20000000000005</v>
      </c>
      <c r="AJ2434" s="2">
        <v>594.71100000000001</v>
      </c>
      <c r="AK2434" s="2" t="str">
        <f t="shared" si="35"/>
        <v/>
      </c>
    </row>
    <row r="2435" spans="14:37" x14ac:dyDescent="0.45">
      <c r="N2435" s="2">
        <v>2425</v>
      </c>
      <c r="O2435" s="2" t="s">
        <v>2432</v>
      </c>
      <c r="P2435" s="2" t="s">
        <v>2941</v>
      </c>
      <c r="Q2435" s="2">
        <v>0</v>
      </c>
      <c r="R2435" s="2">
        <v>0</v>
      </c>
      <c r="S2435" s="43">
        <v>0</v>
      </c>
      <c r="T2435" s="51">
        <f>VLOOKUP(O2435,'2-a. 기초 EDA'!C:K,9,FALSE)</f>
        <v>0.79933110367892979</v>
      </c>
      <c r="U2435" s="2">
        <v>0</v>
      </c>
      <c r="V2435" s="52">
        <v>1</v>
      </c>
      <c r="W2435" s="60">
        <v>0</v>
      </c>
      <c r="X2435" s="2">
        <v>0</v>
      </c>
      <c r="Y2435" s="2">
        <v>0</v>
      </c>
      <c r="Z2435" s="2">
        <v>0</v>
      </c>
      <c r="AA2435" s="2">
        <v>0</v>
      </c>
      <c r="AB2435" s="2">
        <v>0</v>
      </c>
      <c r="AC2435" s="2">
        <v>0</v>
      </c>
      <c r="AD2435" s="2">
        <v>0</v>
      </c>
      <c r="AE2435" s="2">
        <v>0</v>
      </c>
      <c r="AF2435" s="2">
        <v>0</v>
      </c>
      <c r="AG2435" s="2">
        <v>0</v>
      </c>
      <c r="AH2435" s="2">
        <v>0</v>
      </c>
      <c r="AI2435" s="2">
        <v>0</v>
      </c>
      <c r="AJ2435" s="2">
        <v>0</v>
      </c>
      <c r="AK2435" s="2" t="str">
        <f t="shared" si="35"/>
        <v/>
      </c>
    </row>
    <row r="2436" spans="14:37" x14ac:dyDescent="0.45">
      <c r="N2436" s="2">
        <v>2426</v>
      </c>
      <c r="O2436" s="2" t="s">
        <v>2433</v>
      </c>
      <c r="P2436" s="2" t="s">
        <v>2941</v>
      </c>
      <c r="Q2436" s="2">
        <v>0</v>
      </c>
      <c r="R2436" s="2">
        <v>0</v>
      </c>
      <c r="S2436" s="43">
        <v>0</v>
      </c>
      <c r="T2436" s="51">
        <f>VLOOKUP(O2436,'2-a. 기초 EDA'!C:K,9,FALSE)</f>
        <v>0.79933110367892979</v>
      </c>
      <c r="U2436" s="2">
        <v>249.99</v>
      </c>
      <c r="V2436" s="52">
        <v>249.99</v>
      </c>
      <c r="W2436" s="60">
        <v>249.99</v>
      </c>
      <c r="X2436" s="2">
        <v>249.99</v>
      </c>
      <c r="Y2436" s="2">
        <v>249.99</v>
      </c>
      <c r="Z2436" s="2">
        <v>249.99</v>
      </c>
      <c r="AA2436" s="2">
        <v>249.99</v>
      </c>
      <c r="AB2436" s="2">
        <v>249.99</v>
      </c>
      <c r="AC2436" s="2">
        <v>249.99</v>
      </c>
      <c r="AD2436" s="2">
        <v>249.99</v>
      </c>
      <c r="AE2436" s="2">
        <v>249.99</v>
      </c>
      <c r="AF2436" s="2">
        <v>249.99</v>
      </c>
      <c r="AG2436" s="2">
        <v>249.99</v>
      </c>
      <c r="AH2436" s="2">
        <v>249.99</v>
      </c>
      <c r="AI2436" s="2">
        <v>249.99</v>
      </c>
      <c r="AJ2436" s="2">
        <v>249.99</v>
      </c>
      <c r="AK2436" s="2" t="str">
        <f t="shared" si="35"/>
        <v>최소, 최대값 동일</v>
      </c>
    </row>
    <row r="2437" spans="14:37" x14ac:dyDescent="0.45">
      <c r="N2437" s="2">
        <v>2427</v>
      </c>
      <c r="O2437" s="2" t="s">
        <v>2434</v>
      </c>
      <c r="P2437" s="2" t="s">
        <v>2941</v>
      </c>
      <c r="Q2437" s="2">
        <v>0</v>
      </c>
      <c r="R2437" s="2">
        <v>0</v>
      </c>
      <c r="S2437" s="43">
        <v>0</v>
      </c>
      <c r="T2437" s="51">
        <f>VLOOKUP(O2437,'2-a. 기초 EDA'!C:K,9,FALSE)</f>
        <v>0.79933110367892979</v>
      </c>
      <c r="U2437" s="2">
        <v>249.90652170000001</v>
      </c>
      <c r="V2437" s="52">
        <v>249.98307689999999</v>
      </c>
      <c r="W2437" s="60">
        <v>249.97108500499999</v>
      </c>
      <c r="X2437" s="2">
        <v>249.975371</v>
      </c>
      <c r="Y2437" s="2">
        <v>249.97712884000001</v>
      </c>
      <c r="Z2437" s="2">
        <v>249.97857139999999</v>
      </c>
      <c r="AA2437" s="2">
        <v>249.97957188999999</v>
      </c>
      <c r="AB2437" s="2">
        <v>249.98022698</v>
      </c>
      <c r="AC2437" s="2">
        <v>249.98060154999999</v>
      </c>
      <c r="AD2437" s="2">
        <v>249.98100579999999</v>
      </c>
      <c r="AE2437" s="2">
        <v>249.9813978</v>
      </c>
      <c r="AF2437" s="2">
        <v>249.98158294999999</v>
      </c>
      <c r="AG2437" s="2">
        <v>249.98174947999999</v>
      </c>
      <c r="AH2437" s="2">
        <v>249.98209276</v>
      </c>
      <c r="AI2437" s="2">
        <v>249.98253900499901</v>
      </c>
      <c r="AJ2437" s="2">
        <v>249.98293776099999</v>
      </c>
      <c r="AK2437" s="2" t="str">
        <f t="shared" si="35"/>
        <v/>
      </c>
    </row>
    <row r="2438" spans="14:37" x14ac:dyDescent="0.45">
      <c r="N2438" s="2">
        <v>2428</v>
      </c>
      <c r="O2438" s="2" t="s">
        <v>2435</v>
      </c>
      <c r="P2438" s="2" t="s">
        <v>2941</v>
      </c>
      <c r="Q2438" s="2">
        <v>0</v>
      </c>
      <c r="R2438" s="2">
        <v>0</v>
      </c>
      <c r="S2438" s="43">
        <v>0</v>
      </c>
      <c r="T2438" s="51">
        <f>VLOOKUP(O2438,'2-a. 기초 EDA'!C:K,9,FALSE)</f>
        <v>0.79933110367892979</v>
      </c>
      <c r="U2438" s="2">
        <v>244.83</v>
      </c>
      <c r="V2438" s="52">
        <v>249.98</v>
      </c>
      <c r="W2438" s="60">
        <v>249.29400000000001</v>
      </c>
      <c r="X2438" s="2">
        <v>249.55500000000001</v>
      </c>
      <c r="Y2438" s="2">
        <v>249.72799999999901</v>
      </c>
      <c r="Z2438" s="2">
        <v>249.78</v>
      </c>
      <c r="AA2438" s="2">
        <v>249.84700000000001</v>
      </c>
      <c r="AB2438" s="2">
        <v>249.89</v>
      </c>
      <c r="AC2438" s="2">
        <v>249.92</v>
      </c>
      <c r="AD2438" s="2">
        <v>249.94</v>
      </c>
      <c r="AE2438" s="2">
        <v>249.96</v>
      </c>
      <c r="AF2438" s="2">
        <v>249.96</v>
      </c>
      <c r="AG2438" s="2">
        <v>249.97</v>
      </c>
      <c r="AH2438" s="2">
        <v>249.97</v>
      </c>
      <c r="AI2438" s="2">
        <v>249.98</v>
      </c>
      <c r="AJ2438" s="2">
        <v>249.98</v>
      </c>
      <c r="AK2438" s="2" t="str">
        <f t="shared" si="35"/>
        <v/>
      </c>
    </row>
    <row r="2439" spans="14:37" x14ac:dyDescent="0.45">
      <c r="N2439" s="2">
        <v>2429</v>
      </c>
      <c r="O2439" s="2" t="s">
        <v>2436</v>
      </c>
      <c r="P2439" s="2" t="s">
        <v>2941</v>
      </c>
      <c r="Q2439" s="2">
        <v>0</v>
      </c>
      <c r="R2439" s="2">
        <v>0</v>
      </c>
      <c r="S2439" s="43">
        <v>0</v>
      </c>
      <c r="T2439" s="51">
        <f>VLOOKUP(O2439,'2-a. 기초 EDA'!C:K,9,FALSE)</f>
        <v>0.79933110367892979</v>
      </c>
      <c r="U2439" s="2">
        <v>804</v>
      </c>
      <c r="V2439" s="52">
        <v>26593</v>
      </c>
      <c r="W2439" s="60">
        <v>892.85</v>
      </c>
      <c r="X2439" s="2">
        <v>1216.0999999999999</v>
      </c>
      <c r="Y2439" s="2">
        <v>3433.8</v>
      </c>
      <c r="Z2439" s="2">
        <v>5588.25</v>
      </c>
      <c r="AA2439" s="2">
        <v>7814.4</v>
      </c>
      <c r="AB2439" s="2">
        <v>8649.2000000000007</v>
      </c>
      <c r="AC2439" s="2">
        <v>11907</v>
      </c>
      <c r="AD2439" s="2">
        <v>19062.2</v>
      </c>
      <c r="AE2439" s="2">
        <v>20089.3999999999</v>
      </c>
      <c r="AF2439" s="2">
        <v>22251.5</v>
      </c>
      <c r="AG2439" s="2">
        <v>22743.4</v>
      </c>
      <c r="AH2439" s="2">
        <v>24900</v>
      </c>
      <c r="AI2439" s="2">
        <v>25326.45</v>
      </c>
      <c r="AJ2439" s="2">
        <v>26497.25</v>
      </c>
      <c r="AK2439" s="2" t="str">
        <f t="shared" si="35"/>
        <v/>
      </c>
    </row>
    <row r="2440" spans="14:37" x14ac:dyDescent="0.45">
      <c r="N2440" s="2">
        <v>2430</v>
      </c>
      <c r="O2440" s="2" t="s">
        <v>2437</v>
      </c>
      <c r="P2440" s="2" t="s">
        <v>2941</v>
      </c>
      <c r="Q2440" s="2">
        <v>0</v>
      </c>
      <c r="R2440" s="2">
        <v>0</v>
      </c>
      <c r="S2440" s="43">
        <v>0</v>
      </c>
      <c r="T2440" s="51">
        <f>VLOOKUP(O2440,'2-a. 기초 EDA'!C:K,9,FALSE)</f>
        <v>0.79933110367892979</v>
      </c>
      <c r="U2440" s="2">
        <v>804</v>
      </c>
      <c r="V2440" s="52">
        <v>26593</v>
      </c>
      <c r="W2440" s="60">
        <v>892.85</v>
      </c>
      <c r="X2440" s="2">
        <v>1216.0999999999999</v>
      </c>
      <c r="Y2440" s="2">
        <v>3433.8</v>
      </c>
      <c r="Z2440" s="2">
        <v>5588.25</v>
      </c>
      <c r="AA2440" s="2">
        <v>7816.4</v>
      </c>
      <c r="AB2440" s="2">
        <v>9217.7999999999993</v>
      </c>
      <c r="AC2440" s="2">
        <v>11929</v>
      </c>
      <c r="AD2440" s="2">
        <v>19062.2</v>
      </c>
      <c r="AE2440" s="2">
        <v>20089.3999999999</v>
      </c>
      <c r="AF2440" s="2">
        <v>22251.5</v>
      </c>
      <c r="AG2440" s="2">
        <v>22743.4</v>
      </c>
      <c r="AH2440" s="2">
        <v>24900</v>
      </c>
      <c r="AI2440" s="2">
        <v>25326.45</v>
      </c>
      <c r="AJ2440" s="2">
        <v>26497.25</v>
      </c>
      <c r="AK2440" s="2" t="str">
        <f t="shared" si="35"/>
        <v/>
      </c>
    </row>
    <row r="2441" spans="14:37" x14ac:dyDescent="0.45">
      <c r="N2441" s="2">
        <v>2431</v>
      </c>
      <c r="O2441" s="2" t="s">
        <v>2438</v>
      </c>
      <c r="P2441" s="2" t="s">
        <v>2941</v>
      </c>
      <c r="Q2441" s="2">
        <v>0</v>
      </c>
      <c r="R2441" s="2">
        <v>0</v>
      </c>
      <c r="S2441" s="43">
        <v>0</v>
      </c>
      <c r="T2441" s="51">
        <f>VLOOKUP(O2441,'2-a. 기초 EDA'!C:K,9,FALSE)</f>
        <v>0.79933110367892979</v>
      </c>
      <c r="U2441" s="2">
        <v>419</v>
      </c>
      <c r="V2441" s="52">
        <v>460</v>
      </c>
      <c r="W2441" s="60">
        <v>423.95</v>
      </c>
      <c r="X2441" s="2">
        <v>425</v>
      </c>
      <c r="Y2441" s="2">
        <v>426.8</v>
      </c>
      <c r="Z2441" s="2">
        <v>427.75</v>
      </c>
      <c r="AA2441" s="2">
        <v>430.7</v>
      </c>
      <c r="AB2441" s="2">
        <v>433</v>
      </c>
      <c r="AC2441" s="2">
        <v>434</v>
      </c>
      <c r="AD2441" s="2">
        <v>435.4</v>
      </c>
      <c r="AE2441" s="2">
        <v>438</v>
      </c>
      <c r="AF2441" s="2">
        <v>440.25</v>
      </c>
      <c r="AG2441" s="2">
        <v>444</v>
      </c>
      <c r="AH2441" s="2">
        <v>450</v>
      </c>
      <c r="AI2441" s="2">
        <v>453.29999999999899</v>
      </c>
      <c r="AJ2441" s="2">
        <v>459.81</v>
      </c>
      <c r="AK2441" s="2" t="str">
        <f t="shared" si="35"/>
        <v/>
      </c>
    </row>
    <row r="2442" spans="14:37" x14ac:dyDescent="0.45">
      <c r="N2442" s="2">
        <v>2432</v>
      </c>
      <c r="O2442" s="2" t="s">
        <v>2439</v>
      </c>
      <c r="P2442" s="2" t="s">
        <v>2941</v>
      </c>
      <c r="Q2442" s="2">
        <v>0</v>
      </c>
      <c r="R2442" s="2">
        <v>0</v>
      </c>
      <c r="S2442" s="43">
        <v>0</v>
      </c>
      <c r="T2442" s="51">
        <f>VLOOKUP(O2442,'2-a. 기초 EDA'!C:K,9,FALSE)</f>
        <v>0.79933110367892979</v>
      </c>
      <c r="U2442" s="2">
        <v>411.18571429999997</v>
      </c>
      <c r="V2442" s="52">
        <v>452.36231880000003</v>
      </c>
      <c r="W2442" s="60">
        <v>416.16770624999998</v>
      </c>
      <c r="X2442" s="2">
        <v>418.24816899000001</v>
      </c>
      <c r="Y2442" s="2">
        <v>419.41857524</v>
      </c>
      <c r="Z2442" s="2">
        <v>420.97785264999999</v>
      </c>
      <c r="AA2442" s="2">
        <v>423.13342805999901</v>
      </c>
      <c r="AB2442" s="2">
        <v>424.19420289999999</v>
      </c>
      <c r="AC2442" s="2">
        <v>428.19962684999899</v>
      </c>
      <c r="AD2442" s="2">
        <v>428.89465236000001</v>
      </c>
      <c r="AE2442" s="2">
        <v>431.45105399999898</v>
      </c>
      <c r="AF2442" s="2">
        <v>434.42391302499999</v>
      </c>
      <c r="AG2442" s="2">
        <v>438.08040130000001</v>
      </c>
      <c r="AH2442" s="2">
        <v>442.69919633000001</v>
      </c>
      <c r="AI2442" s="2">
        <v>446.23990830999998</v>
      </c>
      <c r="AJ2442" s="2">
        <v>452.05785716600002</v>
      </c>
      <c r="AK2442" s="2" t="str">
        <f t="shared" si="35"/>
        <v/>
      </c>
    </row>
    <row r="2443" spans="14:37" x14ac:dyDescent="0.45">
      <c r="N2443" s="2">
        <v>2433</v>
      </c>
      <c r="O2443" s="2" t="s">
        <v>2440</v>
      </c>
      <c r="P2443" s="2" t="s">
        <v>2941</v>
      </c>
      <c r="Q2443" s="2">
        <v>0</v>
      </c>
      <c r="R2443" s="2">
        <v>0</v>
      </c>
      <c r="S2443" s="43">
        <v>0</v>
      </c>
      <c r="T2443" s="51">
        <f>VLOOKUP(O2443,'2-a. 기초 EDA'!C:K,9,FALSE)</f>
        <v>0.79933110367892979</v>
      </c>
      <c r="U2443" s="2">
        <v>407</v>
      </c>
      <c r="V2443" s="52">
        <v>449</v>
      </c>
      <c r="W2443" s="60">
        <v>411.95</v>
      </c>
      <c r="X2443" s="2">
        <v>414</v>
      </c>
      <c r="Y2443" s="2">
        <v>415</v>
      </c>
      <c r="Z2443" s="2">
        <v>416</v>
      </c>
      <c r="AA2443" s="2">
        <v>418.7</v>
      </c>
      <c r="AB2443" s="2">
        <v>420</v>
      </c>
      <c r="AC2443" s="2">
        <v>425</v>
      </c>
      <c r="AD2443" s="2">
        <v>426</v>
      </c>
      <c r="AE2443" s="2">
        <v>428.3</v>
      </c>
      <c r="AF2443" s="2">
        <v>432</v>
      </c>
      <c r="AG2443" s="2">
        <v>435.2</v>
      </c>
      <c r="AH2443" s="2">
        <v>439.1</v>
      </c>
      <c r="AI2443" s="2">
        <v>443.2</v>
      </c>
      <c r="AJ2443" s="2">
        <v>448</v>
      </c>
      <c r="AK2443" s="2" t="str">
        <f t="shared" si="35"/>
        <v/>
      </c>
    </row>
    <row r="2444" spans="14:37" x14ac:dyDescent="0.45">
      <c r="N2444" s="2">
        <v>2434</v>
      </c>
      <c r="O2444" s="2" t="s">
        <v>2441</v>
      </c>
      <c r="P2444" s="2" t="s">
        <v>2941</v>
      </c>
      <c r="Q2444" s="2">
        <v>0</v>
      </c>
      <c r="R2444" s="2">
        <v>0</v>
      </c>
      <c r="S2444" s="43">
        <v>0</v>
      </c>
      <c r="T2444" s="51">
        <f>VLOOKUP(O2444,'2-a. 기초 EDA'!C:K,9,FALSE)</f>
        <v>0.79933110367892979</v>
      </c>
      <c r="U2444" s="2">
        <v>180</v>
      </c>
      <c r="V2444" s="52">
        <v>180.1</v>
      </c>
      <c r="W2444" s="60">
        <v>180.1</v>
      </c>
      <c r="X2444" s="2">
        <v>180.1</v>
      </c>
      <c r="Y2444" s="2">
        <v>180.1</v>
      </c>
      <c r="Z2444" s="2">
        <v>180.1</v>
      </c>
      <c r="AA2444" s="2">
        <v>180.1</v>
      </c>
      <c r="AB2444" s="2">
        <v>180.1</v>
      </c>
      <c r="AC2444" s="2">
        <v>180.1</v>
      </c>
      <c r="AD2444" s="2">
        <v>180.1</v>
      </c>
      <c r="AE2444" s="2">
        <v>180.1</v>
      </c>
      <c r="AF2444" s="2">
        <v>180.1</v>
      </c>
      <c r="AG2444" s="2">
        <v>180.1</v>
      </c>
      <c r="AH2444" s="2">
        <v>180.1</v>
      </c>
      <c r="AI2444" s="2">
        <v>180.1</v>
      </c>
      <c r="AJ2444" s="2">
        <v>180.1</v>
      </c>
      <c r="AK2444" s="2" t="str">
        <f t="shared" si="35"/>
        <v/>
      </c>
    </row>
    <row r="2445" spans="14:37" x14ac:dyDescent="0.45">
      <c r="N2445" s="2">
        <v>2435</v>
      </c>
      <c r="O2445" s="2" t="s">
        <v>2442</v>
      </c>
      <c r="P2445" s="2" t="s">
        <v>2941</v>
      </c>
      <c r="Q2445" s="2">
        <v>0</v>
      </c>
      <c r="R2445" s="2">
        <v>0</v>
      </c>
      <c r="S2445" s="43">
        <v>0</v>
      </c>
      <c r="T2445" s="51">
        <f>VLOOKUP(O2445,'2-a. 기초 EDA'!C:K,9,FALSE)</f>
        <v>0.79933110367892979</v>
      </c>
      <c r="U2445" s="2">
        <v>179.97857139999999</v>
      </c>
      <c r="V2445" s="52">
        <v>180.02500000000001</v>
      </c>
      <c r="W2445" s="60">
        <v>179.98614298499999</v>
      </c>
      <c r="X2445" s="2">
        <v>179.99081819</v>
      </c>
      <c r="Y2445" s="2">
        <v>179.993688079999</v>
      </c>
      <c r="Z2445" s="2">
        <v>179.99428569999901</v>
      </c>
      <c r="AA2445" s="2">
        <v>179.995633</v>
      </c>
      <c r="AB2445" s="2">
        <v>179.99794804000001</v>
      </c>
      <c r="AC2445" s="2">
        <v>180.0021127</v>
      </c>
      <c r="AD2445" s="2">
        <v>180.00494007999899</v>
      </c>
      <c r="AE2445" s="2">
        <v>180.00714289999999</v>
      </c>
      <c r="AF2445" s="2">
        <v>180.008602475</v>
      </c>
      <c r="AG2445" s="2">
        <v>180.01032483999899</v>
      </c>
      <c r="AH2445" s="2">
        <v>180.0155379</v>
      </c>
      <c r="AI2445" s="2">
        <v>180.01793037499999</v>
      </c>
      <c r="AJ2445" s="2">
        <v>180.02428569999901</v>
      </c>
      <c r="AK2445" s="2" t="str">
        <f t="shared" si="35"/>
        <v/>
      </c>
    </row>
    <row r="2446" spans="14:37" x14ac:dyDescent="0.45">
      <c r="N2446" s="2">
        <v>2436</v>
      </c>
      <c r="O2446" s="2" t="s">
        <v>2443</v>
      </c>
      <c r="P2446" s="2" t="s">
        <v>2941</v>
      </c>
      <c r="Q2446" s="2">
        <v>0</v>
      </c>
      <c r="R2446" s="2">
        <v>0</v>
      </c>
      <c r="S2446" s="43">
        <v>0</v>
      </c>
      <c r="T2446" s="51">
        <f>VLOOKUP(O2446,'2-a. 기초 EDA'!C:K,9,FALSE)</f>
        <v>0.79933110367892979</v>
      </c>
      <c r="U2446" s="2">
        <v>179.8</v>
      </c>
      <c r="V2446" s="52">
        <v>179.9</v>
      </c>
      <c r="W2446" s="60">
        <v>179.8</v>
      </c>
      <c r="X2446" s="2">
        <v>179.8</v>
      </c>
      <c r="Y2446" s="2">
        <v>179.8</v>
      </c>
      <c r="Z2446" s="2">
        <v>179.9</v>
      </c>
      <c r="AA2446" s="2">
        <v>179.9</v>
      </c>
      <c r="AB2446" s="2">
        <v>179.9</v>
      </c>
      <c r="AC2446" s="2">
        <v>179.9</v>
      </c>
      <c r="AD2446" s="2">
        <v>179.9</v>
      </c>
      <c r="AE2446" s="2">
        <v>179.9</v>
      </c>
      <c r="AF2446" s="2">
        <v>179.9</v>
      </c>
      <c r="AG2446" s="2">
        <v>179.9</v>
      </c>
      <c r="AH2446" s="2">
        <v>179.9</v>
      </c>
      <c r="AI2446" s="2">
        <v>179.9</v>
      </c>
      <c r="AJ2446" s="2">
        <v>179.9</v>
      </c>
      <c r="AK2446" s="2" t="str">
        <f t="shared" si="35"/>
        <v/>
      </c>
    </row>
    <row r="2447" spans="14:37" x14ac:dyDescent="0.45">
      <c r="N2447" s="2">
        <v>2437</v>
      </c>
      <c r="O2447" s="2" t="s">
        <v>2444</v>
      </c>
      <c r="P2447" s="2" t="s">
        <v>2941</v>
      </c>
      <c r="Q2447" s="2">
        <v>0</v>
      </c>
      <c r="R2447" s="2">
        <v>0</v>
      </c>
      <c r="S2447" s="43">
        <v>0</v>
      </c>
      <c r="T2447" s="51">
        <f>VLOOKUP(O2447,'2-a. 기초 EDA'!C:K,9,FALSE)</f>
        <v>0.79933110367892979</v>
      </c>
      <c r="U2447" s="2">
        <v>215</v>
      </c>
      <c r="V2447" s="52">
        <v>215.2</v>
      </c>
      <c r="W2447" s="60">
        <v>215</v>
      </c>
      <c r="X2447" s="2">
        <v>215.1</v>
      </c>
      <c r="Y2447" s="2">
        <v>215.1</v>
      </c>
      <c r="Z2447" s="2">
        <v>215.1</v>
      </c>
      <c r="AA2447" s="2">
        <v>215.1</v>
      </c>
      <c r="AB2447" s="2">
        <v>215.1</v>
      </c>
      <c r="AC2447" s="2">
        <v>215.1</v>
      </c>
      <c r="AD2447" s="2">
        <v>215.1</v>
      </c>
      <c r="AE2447" s="2">
        <v>215.1</v>
      </c>
      <c r="AF2447" s="2">
        <v>215.1</v>
      </c>
      <c r="AG2447" s="2">
        <v>215.1</v>
      </c>
      <c r="AH2447" s="2">
        <v>215.1</v>
      </c>
      <c r="AI2447" s="2">
        <v>215.1</v>
      </c>
      <c r="AJ2447" s="2">
        <v>215.1</v>
      </c>
      <c r="AK2447" s="2" t="str">
        <f t="shared" si="35"/>
        <v/>
      </c>
    </row>
    <row r="2448" spans="14:37" x14ac:dyDescent="0.45">
      <c r="N2448" s="2">
        <v>2438</v>
      </c>
      <c r="O2448" s="2" t="s">
        <v>2445</v>
      </c>
      <c r="P2448" s="2" t="s">
        <v>2941</v>
      </c>
      <c r="Q2448" s="2">
        <v>0</v>
      </c>
      <c r="R2448" s="2">
        <v>0</v>
      </c>
      <c r="S2448" s="43">
        <v>0</v>
      </c>
      <c r="T2448" s="51">
        <f>VLOOKUP(O2448,'2-a. 기초 EDA'!C:K,9,FALSE)</f>
        <v>0.79933110367892979</v>
      </c>
      <c r="U2448" s="2">
        <v>214.98</v>
      </c>
      <c r="V2448" s="52">
        <v>215.0338462</v>
      </c>
      <c r="W2448" s="60">
        <v>214.98920992000001</v>
      </c>
      <c r="X2448" s="2">
        <v>214.99370038999999</v>
      </c>
      <c r="Y2448" s="2">
        <v>214.99705879999999</v>
      </c>
      <c r="Z2448" s="2">
        <v>214.9985294</v>
      </c>
      <c r="AA2448" s="2">
        <v>214.9985915</v>
      </c>
      <c r="AB2448" s="2">
        <v>215.0014286</v>
      </c>
      <c r="AC2448" s="2">
        <v>215.0021897</v>
      </c>
      <c r="AD2448" s="2">
        <v>215.00350534</v>
      </c>
      <c r="AE2448" s="2">
        <v>215.00704229999999</v>
      </c>
      <c r="AF2448" s="2">
        <v>215.008602475</v>
      </c>
      <c r="AG2448" s="2">
        <v>215.01</v>
      </c>
      <c r="AH2448" s="2">
        <v>215.01430640999999</v>
      </c>
      <c r="AI2448" s="2">
        <v>215.02090706499999</v>
      </c>
      <c r="AJ2448" s="2">
        <v>215.02979879200001</v>
      </c>
      <c r="AK2448" s="2" t="str">
        <f t="shared" si="35"/>
        <v/>
      </c>
    </row>
    <row r="2449" spans="14:37" x14ac:dyDescent="0.45">
      <c r="N2449" s="2">
        <v>2439</v>
      </c>
      <c r="O2449" s="2" t="s">
        <v>2446</v>
      </c>
      <c r="P2449" s="2" t="s">
        <v>2941</v>
      </c>
      <c r="Q2449" s="2">
        <v>0</v>
      </c>
      <c r="R2449" s="2">
        <v>0</v>
      </c>
      <c r="S2449" s="43">
        <v>0</v>
      </c>
      <c r="T2449" s="51">
        <f>VLOOKUP(O2449,'2-a. 기초 EDA'!C:K,9,FALSE)</f>
        <v>0.79933110367892979</v>
      </c>
      <c r="U2449" s="2">
        <v>214.8</v>
      </c>
      <c r="V2449" s="52">
        <v>215</v>
      </c>
      <c r="W2449" s="60">
        <v>214.9</v>
      </c>
      <c r="X2449" s="2">
        <v>214.9</v>
      </c>
      <c r="Y2449" s="2">
        <v>214.9</v>
      </c>
      <c r="Z2449" s="2">
        <v>214.9</v>
      </c>
      <c r="AA2449" s="2">
        <v>214.9</v>
      </c>
      <c r="AB2449" s="2">
        <v>214.9</v>
      </c>
      <c r="AC2449" s="2">
        <v>214.9</v>
      </c>
      <c r="AD2449" s="2">
        <v>214.9</v>
      </c>
      <c r="AE2449" s="2">
        <v>214.9</v>
      </c>
      <c r="AF2449" s="2">
        <v>214.9</v>
      </c>
      <c r="AG2449" s="2">
        <v>214.9</v>
      </c>
      <c r="AH2449" s="2">
        <v>215</v>
      </c>
      <c r="AI2449" s="2">
        <v>215</v>
      </c>
      <c r="AJ2449" s="2">
        <v>215</v>
      </c>
      <c r="AK2449" s="2" t="str">
        <f t="shared" si="35"/>
        <v/>
      </c>
    </row>
    <row r="2450" spans="14:37" x14ac:dyDescent="0.45">
      <c r="N2450" s="2">
        <v>2440</v>
      </c>
      <c r="O2450" s="2" t="s">
        <v>2447</v>
      </c>
      <c r="P2450" s="2" t="s">
        <v>2941</v>
      </c>
      <c r="Q2450" s="2">
        <v>0</v>
      </c>
      <c r="R2450" s="2">
        <v>0</v>
      </c>
      <c r="S2450" s="43">
        <v>0</v>
      </c>
      <c r="T2450" s="51">
        <f>VLOOKUP(O2450,'2-a. 기초 EDA'!C:K,9,FALSE)</f>
        <v>0.79933110367892979</v>
      </c>
      <c r="U2450" s="2">
        <v>215</v>
      </c>
      <c r="V2450" s="52">
        <v>215.1</v>
      </c>
      <c r="W2450" s="60">
        <v>215</v>
      </c>
      <c r="X2450" s="2">
        <v>215</v>
      </c>
      <c r="Y2450" s="2">
        <v>215</v>
      </c>
      <c r="Z2450" s="2">
        <v>215</v>
      </c>
      <c r="AA2450" s="2">
        <v>215</v>
      </c>
      <c r="AB2450" s="2">
        <v>215.1</v>
      </c>
      <c r="AC2450" s="2">
        <v>215.1</v>
      </c>
      <c r="AD2450" s="2">
        <v>215.1</v>
      </c>
      <c r="AE2450" s="2">
        <v>215.1</v>
      </c>
      <c r="AF2450" s="2">
        <v>215.1</v>
      </c>
      <c r="AG2450" s="2">
        <v>215.1</v>
      </c>
      <c r="AH2450" s="2">
        <v>215.1</v>
      </c>
      <c r="AI2450" s="2">
        <v>215.1</v>
      </c>
      <c r="AJ2450" s="2">
        <v>215.1</v>
      </c>
      <c r="AK2450" s="2" t="str">
        <f t="shared" si="35"/>
        <v/>
      </c>
    </row>
    <row r="2451" spans="14:37" x14ac:dyDescent="0.45">
      <c r="N2451" s="2">
        <v>2441</v>
      </c>
      <c r="O2451" s="2" t="s">
        <v>2448</v>
      </c>
      <c r="P2451" s="2" t="s">
        <v>2941</v>
      </c>
      <c r="Q2451" s="2">
        <v>0</v>
      </c>
      <c r="R2451" s="2">
        <v>0</v>
      </c>
      <c r="S2451" s="43">
        <v>0</v>
      </c>
      <c r="T2451" s="51">
        <f>VLOOKUP(O2451,'2-a. 기초 EDA'!C:K,9,FALSE)</f>
        <v>0.79933110367892979</v>
      </c>
      <c r="U2451" s="2">
        <v>214.94218749999999</v>
      </c>
      <c r="V2451" s="52">
        <v>215.0308824</v>
      </c>
      <c r="W2451" s="60">
        <v>214.985631485</v>
      </c>
      <c r="X2451" s="2">
        <v>214.98871629999999</v>
      </c>
      <c r="Y2451" s="2">
        <v>214.99285710000001</v>
      </c>
      <c r="Z2451" s="2">
        <v>214.99557174999899</v>
      </c>
      <c r="AA2451" s="2">
        <v>214.9957143</v>
      </c>
      <c r="AB2451" s="2">
        <v>214.99850749999999</v>
      </c>
      <c r="AC2451" s="2">
        <v>215</v>
      </c>
      <c r="AD2451" s="2">
        <v>215.0014286</v>
      </c>
      <c r="AE2451" s="2">
        <v>215.00282895999999</v>
      </c>
      <c r="AF2451" s="2">
        <v>215.00424047499999</v>
      </c>
      <c r="AG2451" s="2">
        <v>215.0073529</v>
      </c>
      <c r="AH2451" s="2">
        <v>215.01494801000001</v>
      </c>
      <c r="AI2451" s="2">
        <v>215.01917621499999</v>
      </c>
      <c r="AJ2451" s="2">
        <v>215.029808769</v>
      </c>
      <c r="AK2451" s="2" t="str">
        <f t="shared" si="35"/>
        <v/>
      </c>
    </row>
    <row r="2452" spans="14:37" x14ac:dyDescent="0.45">
      <c r="N2452" s="2">
        <v>2442</v>
      </c>
      <c r="O2452" s="2" t="s">
        <v>2449</v>
      </c>
      <c r="P2452" s="2" t="s">
        <v>2941</v>
      </c>
      <c r="Q2452" s="2">
        <v>0</v>
      </c>
      <c r="R2452" s="2">
        <v>0</v>
      </c>
      <c r="S2452" s="43">
        <v>0</v>
      </c>
      <c r="T2452" s="51">
        <f>VLOOKUP(O2452,'2-a. 기초 EDA'!C:K,9,FALSE)</f>
        <v>0.79933110367892979</v>
      </c>
      <c r="U2452" s="2">
        <v>214.8</v>
      </c>
      <c r="V2452" s="52">
        <v>215</v>
      </c>
      <c r="W2452" s="60">
        <v>214.9</v>
      </c>
      <c r="X2452" s="2">
        <v>214.9</v>
      </c>
      <c r="Y2452" s="2">
        <v>214.9</v>
      </c>
      <c r="Z2452" s="2">
        <v>214.9</v>
      </c>
      <c r="AA2452" s="2">
        <v>214.9</v>
      </c>
      <c r="AB2452" s="2">
        <v>214.9</v>
      </c>
      <c r="AC2452" s="2">
        <v>214.9</v>
      </c>
      <c r="AD2452" s="2">
        <v>214.9</v>
      </c>
      <c r="AE2452" s="2">
        <v>214.9</v>
      </c>
      <c r="AF2452" s="2">
        <v>214.9</v>
      </c>
      <c r="AG2452" s="2">
        <v>214.9</v>
      </c>
      <c r="AH2452" s="2">
        <v>215</v>
      </c>
      <c r="AI2452" s="2">
        <v>215</v>
      </c>
      <c r="AJ2452" s="2">
        <v>215</v>
      </c>
      <c r="AK2452" s="2" t="str">
        <f t="shared" si="35"/>
        <v/>
      </c>
    </row>
    <row r="2453" spans="14:37" x14ac:dyDescent="0.45">
      <c r="N2453" s="2">
        <v>2443</v>
      </c>
      <c r="O2453" s="2" t="s">
        <v>2450</v>
      </c>
      <c r="P2453" s="2" t="s">
        <v>2941</v>
      </c>
      <c r="Q2453" s="2">
        <v>0</v>
      </c>
      <c r="R2453" s="2">
        <v>0</v>
      </c>
      <c r="S2453" s="43">
        <v>0</v>
      </c>
      <c r="T2453" s="51">
        <f>VLOOKUP(O2453,'2-a. 기초 EDA'!C:K,9,FALSE)</f>
        <v>0.79933110367892979</v>
      </c>
      <c r="U2453" s="2">
        <v>210</v>
      </c>
      <c r="V2453" s="52">
        <v>210.1</v>
      </c>
      <c r="W2453" s="60">
        <v>210</v>
      </c>
      <c r="X2453" s="2">
        <v>210</v>
      </c>
      <c r="Y2453" s="2">
        <v>210</v>
      </c>
      <c r="Z2453" s="2">
        <v>210</v>
      </c>
      <c r="AA2453" s="2">
        <v>210</v>
      </c>
      <c r="AB2453" s="2">
        <v>210</v>
      </c>
      <c r="AC2453" s="2">
        <v>210.1</v>
      </c>
      <c r="AD2453" s="2">
        <v>210.1</v>
      </c>
      <c r="AE2453" s="2">
        <v>210.1</v>
      </c>
      <c r="AF2453" s="2">
        <v>210.1</v>
      </c>
      <c r="AG2453" s="2">
        <v>210.1</v>
      </c>
      <c r="AH2453" s="2">
        <v>210.1</v>
      </c>
      <c r="AI2453" s="2">
        <v>210.1</v>
      </c>
      <c r="AJ2453" s="2">
        <v>210.1</v>
      </c>
      <c r="AK2453" s="2" t="str">
        <f t="shared" si="35"/>
        <v/>
      </c>
    </row>
    <row r="2454" spans="14:37" x14ac:dyDescent="0.45">
      <c r="N2454" s="2">
        <v>2444</v>
      </c>
      <c r="O2454" s="2" t="s">
        <v>2451</v>
      </c>
      <c r="P2454" s="2" t="s">
        <v>2941</v>
      </c>
      <c r="Q2454" s="2">
        <v>0</v>
      </c>
      <c r="R2454" s="2">
        <v>0</v>
      </c>
      <c r="S2454" s="43">
        <v>0</v>
      </c>
      <c r="T2454" s="51">
        <f>VLOOKUP(O2454,'2-a. 기초 EDA'!C:K,9,FALSE)</f>
        <v>0.79933110367892979</v>
      </c>
      <c r="U2454" s="2">
        <v>209.96875</v>
      </c>
      <c r="V2454" s="52">
        <v>210.01971829999999</v>
      </c>
      <c r="W2454" s="60">
        <v>209.99254449</v>
      </c>
      <c r="X2454" s="2">
        <v>209.99703622000001</v>
      </c>
      <c r="Y2454" s="2">
        <v>209.99860717999999</v>
      </c>
      <c r="Z2454" s="2">
        <v>210</v>
      </c>
      <c r="AA2454" s="2">
        <v>210</v>
      </c>
      <c r="AB2454" s="2">
        <v>210</v>
      </c>
      <c r="AC2454" s="2">
        <v>210</v>
      </c>
      <c r="AD2454" s="2">
        <v>210.0014286</v>
      </c>
      <c r="AE2454" s="2">
        <v>210.0028571</v>
      </c>
      <c r="AF2454" s="2">
        <v>210.0029964</v>
      </c>
      <c r="AG2454" s="2">
        <v>210.00451957999999</v>
      </c>
      <c r="AH2454" s="2">
        <v>210.00748565999999</v>
      </c>
      <c r="AI2454" s="2">
        <v>210.00896198500001</v>
      </c>
      <c r="AJ2454" s="2">
        <v>210.015627303</v>
      </c>
      <c r="AK2454" s="2" t="str">
        <f t="shared" si="35"/>
        <v/>
      </c>
    </row>
    <row r="2455" spans="14:37" x14ac:dyDescent="0.45">
      <c r="N2455" s="2">
        <v>2445</v>
      </c>
      <c r="O2455" s="2" t="s">
        <v>2452</v>
      </c>
      <c r="P2455" s="2" t="s">
        <v>2941</v>
      </c>
      <c r="Q2455" s="2">
        <v>0</v>
      </c>
      <c r="R2455" s="2">
        <v>0</v>
      </c>
      <c r="S2455" s="43">
        <v>0</v>
      </c>
      <c r="T2455" s="51">
        <f>VLOOKUP(O2455,'2-a. 기초 EDA'!C:K,9,FALSE)</f>
        <v>0.79933110367892979</v>
      </c>
      <c r="U2455" s="2">
        <v>209.9</v>
      </c>
      <c r="V2455" s="52">
        <v>210</v>
      </c>
      <c r="W2455" s="60">
        <v>209.9</v>
      </c>
      <c r="X2455" s="2">
        <v>209.9</v>
      </c>
      <c r="Y2455" s="2">
        <v>209.9</v>
      </c>
      <c r="Z2455" s="2">
        <v>209.9</v>
      </c>
      <c r="AA2455" s="2">
        <v>209.9</v>
      </c>
      <c r="AB2455" s="2">
        <v>209.9</v>
      </c>
      <c r="AC2455" s="2">
        <v>210</v>
      </c>
      <c r="AD2455" s="2">
        <v>210</v>
      </c>
      <c r="AE2455" s="2">
        <v>210</v>
      </c>
      <c r="AF2455" s="2">
        <v>210</v>
      </c>
      <c r="AG2455" s="2">
        <v>210</v>
      </c>
      <c r="AH2455" s="2">
        <v>210</v>
      </c>
      <c r="AI2455" s="2">
        <v>210</v>
      </c>
      <c r="AJ2455" s="2">
        <v>210</v>
      </c>
      <c r="AK2455" s="2" t="str">
        <f t="shared" si="35"/>
        <v/>
      </c>
    </row>
    <row r="2456" spans="14:37" x14ac:dyDescent="0.45">
      <c r="N2456" s="2">
        <v>2446</v>
      </c>
      <c r="O2456" s="2" t="s">
        <v>2453</v>
      </c>
      <c r="P2456" s="2" t="s">
        <v>2941</v>
      </c>
      <c r="Q2456" s="2">
        <v>0</v>
      </c>
      <c r="R2456" s="2">
        <v>0</v>
      </c>
      <c r="S2456" s="43">
        <v>0</v>
      </c>
      <c r="T2456" s="51">
        <f>VLOOKUP(O2456,'2-a. 기초 EDA'!C:K,9,FALSE)</f>
        <v>0.79933110367892979</v>
      </c>
      <c r="U2456" s="2">
        <v>210</v>
      </c>
      <c r="V2456" s="52">
        <v>210.2</v>
      </c>
      <c r="W2456" s="60">
        <v>210.1</v>
      </c>
      <c r="X2456" s="2">
        <v>210.1</v>
      </c>
      <c r="Y2456" s="2">
        <v>210.1</v>
      </c>
      <c r="Z2456" s="2">
        <v>210.1</v>
      </c>
      <c r="AA2456" s="2">
        <v>210.1</v>
      </c>
      <c r="AB2456" s="2">
        <v>210.1</v>
      </c>
      <c r="AC2456" s="2">
        <v>210.1</v>
      </c>
      <c r="AD2456" s="2">
        <v>210.1</v>
      </c>
      <c r="AE2456" s="2">
        <v>210.1</v>
      </c>
      <c r="AF2456" s="2">
        <v>210.1</v>
      </c>
      <c r="AG2456" s="2">
        <v>210.1</v>
      </c>
      <c r="AH2456" s="2">
        <v>210.1</v>
      </c>
      <c r="AI2456" s="2">
        <v>210.1</v>
      </c>
      <c r="AJ2456" s="2">
        <v>210.18099999999899</v>
      </c>
      <c r="AK2456" s="2" t="str">
        <f t="shared" si="35"/>
        <v/>
      </c>
    </row>
    <row r="2457" spans="14:37" x14ac:dyDescent="0.45">
      <c r="N2457" s="2">
        <v>2447</v>
      </c>
      <c r="O2457" s="2" t="s">
        <v>2454</v>
      </c>
      <c r="P2457" s="2" t="s">
        <v>2941</v>
      </c>
      <c r="Q2457" s="2">
        <v>0</v>
      </c>
      <c r="R2457" s="2">
        <v>0</v>
      </c>
      <c r="S2457" s="43">
        <v>0</v>
      </c>
      <c r="T2457" s="51">
        <f>VLOOKUP(O2457,'2-a. 기초 EDA'!C:K,9,FALSE)</f>
        <v>0.79933110367892979</v>
      </c>
      <c r="U2457" s="2">
        <v>209.96250000000001</v>
      </c>
      <c r="V2457" s="52">
        <v>210.0492308</v>
      </c>
      <c r="W2457" s="60">
        <v>209.98501204499999</v>
      </c>
      <c r="X2457" s="2">
        <v>209.98998551</v>
      </c>
      <c r="Y2457" s="2">
        <v>209.99416830000001</v>
      </c>
      <c r="Z2457" s="2">
        <v>209.99565219999999</v>
      </c>
      <c r="AA2457" s="2">
        <v>209.9985294</v>
      </c>
      <c r="AB2457" s="2">
        <v>210</v>
      </c>
      <c r="AC2457" s="2">
        <v>210.00360524999999</v>
      </c>
      <c r="AD2457" s="2">
        <v>210.00704229999999</v>
      </c>
      <c r="AE2457" s="2">
        <v>210.00936363</v>
      </c>
      <c r="AF2457" s="2">
        <v>210.01142859999999</v>
      </c>
      <c r="AG2457" s="2">
        <v>210.01208746</v>
      </c>
      <c r="AH2457" s="2">
        <v>210.02014285999999</v>
      </c>
      <c r="AI2457" s="2">
        <v>210.025825645</v>
      </c>
      <c r="AJ2457" s="2">
        <v>210.036764621</v>
      </c>
      <c r="AK2457" s="2" t="str">
        <f t="shared" si="35"/>
        <v/>
      </c>
    </row>
    <row r="2458" spans="14:37" x14ac:dyDescent="0.45">
      <c r="N2458" s="2">
        <v>2448</v>
      </c>
      <c r="O2458" s="2" t="s">
        <v>2455</v>
      </c>
      <c r="P2458" s="2" t="s">
        <v>2941</v>
      </c>
      <c r="Q2458" s="2">
        <v>0</v>
      </c>
      <c r="R2458" s="2">
        <v>0</v>
      </c>
      <c r="S2458" s="43">
        <v>0</v>
      </c>
      <c r="T2458" s="51">
        <f>VLOOKUP(O2458,'2-a. 기초 EDA'!C:K,9,FALSE)</f>
        <v>0.79933110367892979</v>
      </c>
      <c r="U2458" s="2">
        <v>209.8</v>
      </c>
      <c r="V2458" s="52">
        <v>209.9</v>
      </c>
      <c r="W2458" s="60">
        <v>209.8</v>
      </c>
      <c r="X2458" s="2">
        <v>209.8</v>
      </c>
      <c r="Y2458" s="2">
        <v>209.9</v>
      </c>
      <c r="Z2458" s="2">
        <v>209.9</v>
      </c>
      <c r="AA2458" s="2">
        <v>209.9</v>
      </c>
      <c r="AB2458" s="2">
        <v>209.9</v>
      </c>
      <c r="AC2458" s="2">
        <v>209.9</v>
      </c>
      <c r="AD2458" s="2">
        <v>209.9</v>
      </c>
      <c r="AE2458" s="2">
        <v>209.9</v>
      </c>
      <c r="AF2458" s="2">
        <v>209.9</v>
      </c>
      <c r="AG2458" s="2">
        <v>209.9</v>
      </c>
      <c r="AH2458" s="2">
        <v>209.9</v>
      </c>
      <c r="AI2458" s="2">
        <v>209.9</v>
      </c>
      <c r="AJ2458" s="2">
        <v>209.9</v>
      </c>
      <c r="AK2458" s="2" t="str">
        <f t="shared" si="35"/>
        <v/>
      </c>
    </row>
    <row r="2459" spans="14:37" x14ac:dyDescent="0.45">
      <c r="N2459" s="2">
        <v>2449</v>
      </c>
      <c r="O2459" s="2" t="s">
        <v>2456</v>
      </c>
      <c r="P2459" s="2" t="s">
        <v>2941</v>
      </c>
      <c r="Q2459" s="2">
        <v>0</v>
      </c>
      <c r="R2459" s="2">
        <v>0</v>
      </c>
      <c r="S2459" s="43">
        <v>0</v>
      </c>
      <c r="T2459" s="51">
        <f>VLOOKUP(O2459,'2-a. 기초 EDA'!C:K,9,FALSE)</f>
        <v>0.79933110367892979</v>
      </c>
      <c r="U2459" s="2">
        <v>205</v>
      </c>
      <c r="V2459" s="52">
        <v>205.1</v>
      </c>
      <c r="W2459" s="60">
        <v>205</v>
      </c>
      <c r="X2459" s="2">
        <v>205</v>
      </c>
      <c r="Y2459" s="2">
        <v>205.1</v>
      </c>
      <c r="Z2459" s="2">
        <v>205.1</v>
      </c>
      <c r="AA2459" s="2">
        <v>205.1</v>
      </c>
      <c r="AB2459" s="2">
        <v>205.1</v>
      </c>
      <c r="AC2459" s="2">
        <v>205.1</v>
      </c>
      <c r="AD2459" s="2">
        <v>205.1</v>
      </c>
      <c r="AE2459" s="2">
        <v>205.1</v>
      </c>
      <c r="AF2459" s="2">
        <v>205.1</v>
      </c>
      <c r="AG2459" s="2">
        <v>205.1</v>
      </c>
      <c r="AH2459" s="2">
        <v>205.1</v>
      </c>
      <c r="AI2459" s="2">
        <v>205.1</v>
      </c>
      <c r="AJ2459" s="2">
        <v>205.1</v>
      </c>
      <c r="AK2459" s="2" t="str">
        <f t="shared" si="35"/>
        <v/>
      </c>
    </row>
    <row r="2460" spans="14:37" x14ac:dyDescent="0.45">
      <c r="N2460" s="2">
        <v>2450</v>
      </c>
      <c r="O2460" s="2" t="s">
        <v>2457</v>
      </c>
      <c r="P2460" s="2" t="s">
        <v>2941</v>
      </c>
      <c r="Q2460" s="2">
        <v>0</v>
      </c>
      <c r="R2460" s="2">
        <v>0</v>
      </c>
      <c r="S2460" s="43">
        <v>0</v>
      </c>
      <c r="T2460" s="51">
        <f>VLOOKUP(O2460,'2-a. 기초 EDA'!C:K,9,FALSE)</f>
        <v>0.79933110367892979</v>
      </c>
      <c r="U2460" s="2">
        <v>204.9701493</v>
      </c>
      <c r="V2460" s="52">
        <v>205.02676059999999</v>
      </c>
      <c r="W2460" s="60">
        <v>204.988499975</v>
      </c>
      <c r="X2460" s="2">
        <v>204.99141617000001</v>
      </c>
      <c r="Y2460" s="2">
        <v>204.99570188000001</v>
      </c>
      <c r="Z2460" s="2">
        <v>204.9970036</v>
      </c>
      <c r="AA2460" s="2">
        <v>204.9971831</v>
      </c>
      <c r="AB2460" s="2">
        <v>205</v>
      </c>
      <c r="AC2460" s="2">
        <v>205.00149250000001</v>
      </c>
      <c r="AD2460" s="2">
        <v>205.0042857</v>
      </c>
      <c r="AE2460" s="2">
        <v>205.00582269</v>
      </c>
      <c r="AF2460" s="2">
        <v>205.00706744999999</v>
      </c>
      <c r="AG2460" s="2">
        <v>205.00859625999999</v>
      </c>
      <c r="AH2460" s="2">
        <v>205.01285709999999</v>
      </c>
      <c r="AI2460" s="2">
        <v>205.01600204499999</v>
      </c>
      <c r="AJ2460" s="2">
        <v>205.02269436200001</v>
      </c>
      <c r="AK2460" s="2" t="str">
        <f t="shared" si="35"/>
        <v/>
      </c>
    </row>
    <row r="2461" spans="14:37" x14ac:dyDescent="0.45">
      <c r="N2461" s="2">
        <v>2451</v>
      </c>
      <c r="O2461" s="2" t="s">
        <v>2458</v>
      </c>
      <c r="P2461" s="2" t="s">
        <v>2941</v>
      </c>
      <c r="Q2461" s="2">
        <v>0</v>
      </c>
      <c r="R2461" s="2">
        <v>0</v>
      </c>
      <c r="S2461" s="43">
        <v>0</v>
      </c>
      <c r="T2461" s="51">
        <f>VLOOKUP(O2461,'2-a. 기초 EDA'!C:K,9,FALSE)</f>
        <v>0.79933110367892979</v>
      </c>
      <c r="U2461" s="2">
        <v>204.8</v>
      </c>
      <c r="V2461" s="52">
        <v>205</v>
      </c>
      <c r="W2461" s="60">
        <v>204.9</v>
      </c>
      <c r="X2461" s="2">
        <v>204.9</v>
      </c>
      <c r="Y2461" s="2">
        <v>204.9</v>
      </c>
      <c r="Z2461" s="2">
        <v>204.9</v>
      </c>
      <c r="AA2461" s="2">
        <v>204.9</v>
      </c>
      <c r="AB2461" s="2">
        <v>204.9</v>
      </c>
      <c r="AC2461" s="2">
        <v>204.9</v>
      </c>
      <c r="AD2461" s="2">
        <v>204.9</v>
      </c>
      <c r="AE2461" s="2">
        <v>204.9</v>
      </c>
      <c r="AF2461" s="2">
        <v>204.9</v>
      </c>
      <c r="AG2461" s="2">
        <v>204.9</v>
      </c>
      <c r="AH2461" s="2">
        <v>205</v>
      </c>
      <c r="AI2461" s="2">
        <v>205</v>
      </c>
      <c r="AJ2461" s="2">
        <v>205</v>
      </c>
      <c r="AK2461" s="2" t="str">
        <f t="shared" si="35"/>
        <v/>
      </c>
    </row>
    <row r="2462" spans="14:37" x14ac:dyDescent="0.45">
      <c r="N2462" s="2">
        <v>2452</v>
      </c>
      <c r="O2462" s="2" t="s">
        <v>2459</v>
      </c>
      <c r="P2462" s="2" t="s">
        <v>2941</v>
      </c>
      <c r="Q2462" s="2">
        <v>0</v>
      </c>
      <c r="R2462" s="2">
        <v>0</v>
      </c>
      <c r="S2462" s="43">
        <v>0</v>
      </c>
      <c r="T2462" s="51">
        <f>VLOOKUP(O2462,'2-a. 기초 EDA'!C:K,9,FALSE)</f>
        <v>0.79933110367892979</v>
      </c>
      <c r="U2462" s="2">
        <v>205</v>
      </c>
      <c r="V2462" s="52">
        <v>205.1</v>
      </c>
      <c r="W2462" s="60">
        <v>205</v>
      </c>
      <c r="X2462" s="2">
        <v>205</v>
      </c>
      <c r="Y2462" s="2">
        <v>205.1</v>
      </c>
      <c r="Z2462" s="2">
        <v>205.1</v>
      </c>
      <c r="AA2462" s="2">
        <v>205.1</v>
      </c>
      <c r="AB2462" s="2">
        <v>205.1</v>
      </c>
      <c r="AC2462" s="2">
        <v>205.1</v>
      </c>
      <c r="AD2462" s="2">
        <v>205.1</v>
      </c>
      <c r="AE2462" s="2">
        <v>205.1</v>
      </c>
      <c r="AF2462" s="2">
        <v>205.1</v>
      </c>
      <c r="AG2462" s="2">
        <v>205.1</v>
      </c>
      <c r="AH2462" s="2">
        <v>205.1</v>
      </c>
      <c r="AI2462" s="2">
        <v>205.1</v>
      </c>
      <c r="AJ2462" s="2">
        <v>205.1</v>
      </c>
      <c r="AK2462" s="2" t="str">
        <f t="shared" ref="AK2462:AK2525" si="36">IF(U2462=V2462,"최소, 최대값 동일","")</f>
        <v/>
      </c>
    </row>
    <row r="2463" spans="14:37" x14ac:dyDescent="0.45">
      <c r="N2463" s="2">
        <v>2453</v>
      </c>
      <c r="O2463" s="2" t="s">
        <v>2460</v>
      </c>
      <c r="P2463" s="2" t="s">
        <v>2941</v>
      </c>
      <c r="Q2463" s="2">
        <v>0</v>
      </c>
      <c r="R2463" s="2">
        <v>0</v>
      </c>
      <c r="S2463" s="43">
        <v>0</v>
      </c>
      <c r="T2463" s="51">
        <f>VLOOKUP(O2463,'2-a. 기초 EDA'!C:K,9,FALSE)</f>
        <v>0.79933110367892979</v>
      </c>
      <c r="U2463" s="2">
        <v>204.9642857</v>
      </c>
      <c r="V2463" s="52">
        <v>205.02957749999999</v>
      </c>
      <c r="W2463" s="60">
        <v>204.98714290000001</v>
      </c>
      <c r="X2463" s="2">
        <v>204.98979267000001</v>
      </c>
      <c r="Y2463" s="2">
        <v>204.99381545999901</v>
      </c>
      <c r="Z2463" s="2">
        <v>204.99558819999999</v>
      </c>
      <c r="AA2463" s="2">
        <v>204.99701490000001</v>
      </c>
      <c r="AB2463" s="2">
        <v>204.99852063999899</v>
      </c>
      <c r="AC2463" s="2">
        <v>205</v>
      </c>
      <c r="AD2463" s="2">
        <v>205.0014286</v>
      </c>
      <c r="AE2463" s="2">
        <v>205.0028571</v>
      </c>
      <c r="AF2463" s="2">
        <v>205.00326225000001</v>
      </c>
      <c r="AG2463" s="2">
        <v>205.00429811999999</v>
      </c>
      <c r="AH2463" s="2">
        <v>205.0086957</v>
      </c>
      <c r="AI2463" s="2">
        <v>205.01020103499999</v>
      </c>
      <c r="AJ2463" s="2">
        <v>205.02024030600001</v>
      </c>
      <c r="AK2463" s="2" t="str">
        <f t="shared" si="36"/>
        <v/>
      </c>
    </row>
    <row r="2464" spans="14:37" x14ac:dyDescent="0.45">
      <c r="N2464" s="2">
        <v>2454</v>
      </c>
      <c r="O2464" s="2" t="s">
        <v>2461</v>
      </c>
      <c r="P2464" s="2" t="s">
        <v>2941</v>
      </c>
      <c r="Q2464" s="2">
        <v>0</v>
      </c>
      <c r="R2464" s="2">
        <v>0</v>
      </c>
      <c r="S2464" s="43">
        <v>0</v>
      </c>
      <c r="T2464" s="51">
        <f>VLOOKUP(O2464,'2-a. 기초 EDA'!C:K,9,FALSE)</f>
        <v>0.79933110367892979</v>
      </c>
      <c r="U2464" s="2">
        <v>204.9</v>
      </c>
      <c r="V2464" s="52">
        <v>205</v>
      </c>
      <c r="W2464" s="60">
        <v>204.9</v>
      </c>
      <c r="X2464" s="2">
        <v>204.9</v>
      </c>
      <c r="Y2464" s="2">
        <v>204.9</v>
      </c>
      <c r="Z2464" s="2">
        <v>204.9</v>
      </c>
      <c r="AA2464" s="2">
        <v>204.9</v>
      </c>
      <c r="AB2464" s="2">
        <v>204.9</v>
      </c>
      <c r="AC2464" s="2">
        <v>204.9</v>
      </c>
      <c r="AD2464" s="2">
        <v>204.9</v>
      </c>
      <c r="AE2464" s="2">
        <v>204.9</v>
      </c>
      <c r="AF2464" s="2">
        <v>204.9</v>
      </c>
      <c r="AG2464" s="2">
        <v>204.92</v>
      </c>
      <c r="AH2464" s="2">
        <v>205</v>
      </c>
      <c r="AI2464" s="2">
        <v>205</v>
      </c>
      <c r="AJ2464" s="2">
        <v>205</v>
      </c>
      <c r="AK2464" s="2" t="str">
        <f t="shared" si="36"/>
        <v/>
      </c>
    </row>
    <row r="2465" spans="14:37" x14ac:dyDescent="0.45">
      <c r="N2465" s="2">
        <v>2455</v>
      </c>
      <c r="O2465" s="2" t="s">
        <v>2462</v>
      </c>
      <c r="P2465" s="2" t="s">
        <v>2941</v>
      </c>
      <c r="Q2465" s="2">
        <v>0</v>
      </c>
      <c r="R2465" s="2">
        <v>0</v>
      </c>
      <c r="S2465" s="43">
        <v>0</v>
      </c>
      <c r="T2465" s="51">
        <f>VLOOKUP(O2465,'2-a. 기초 EDA'!C:K,9,FALSE)</f>
        <v>0.79933110367892979</v>
      </c>
      <c r="U2465" s="2">
        <v>220</v>
      </c>
      <c r="V2465" s="52">
        <v>220.1</v>
      </c>
      <c r="W2465" s="60">
        <v>220</v>
      </c>
      <c r="X2465" s="2">
        <v>220</v>
      </c>
      <c r="Y2465" s="2">
        <v>220</v>
      </c>
      <c r="Z2465" s="2">
        <v>220</v>
      </c>
      <c r="AA2465" s="2">
        <v>220</v>
      </c>
      <c r="AB2465" s="2">
        <v>220</v>
      </c>
      <c r="AC2465" s="2">
        <v>220</v>
      </c>
      <c r="AD2465" s="2">
        <v>220.1</v>
      </c>
      <c r="AE2465" s="2">
        <v>220.1</v>
      </c>
      <c r="AF2465" s="2">
        <v>220.1</v>
      </c>
      <c r="AG2465" s="2">
        <v>220.1</v>
      </c>
      <c r="AH2465" s="2">
        <v>220.1</v>
      </c>
      <c r="AI2465" s="2">
        <v>220.1</v>
      </c>
      <c r="AJ2465" s="2">
        <v>220.1</v>
      </c>
      <c r="AK2465" s="2" t="str">
        <f t="shared" si="36"/>
        <v/>
      </c>
    </row>
    <row r="2466" spans="14:37" x14ac:dyDescent="0.45">
      <c r="N2466" s="2">
        <v>2456</v>
      </c>
      <c r="O2466" s="2" t="s">
        <v>2463</v>
      </c>
      <c r="P2466" s="2" t="s">
        <v>2941</v>
      </c>
      <c r="Q2466" s="2">
        <v>0</v>
      </c>
      <c r="R2466" s="2">
        <v>0</v>
      </c>
      <c r="S2466" s="43">
        <v>0</v>
      </c>
      <c r="T2466" s="51">
        <f>VLOOKUP(O2466,'2-a. 기초 EDA'!C:K,9,FALSE)</f>
        <v>0.79933110367892979</v>
      </c>
      <c r="U2466" s="2">
        <v>219.95625000000001</v>
      </c>
      <c r="V2466" s="52">
        <v>220.02769230000001</v>
      </c>
      <c r="W2466" s="60">
        <v>219.97997058999999</v>
      </c>
      <c r="X2466" s="2">
        <v>219.98652586</v>
      </c>
      <c r="Y2466" s="2">
        <v>219.99002307999999</v>
      </c>
      <c r="Z2466" s="2">
        <v>219.99261964999999</v>
      </c>
      <c r="AA2466" s="2">
        <v>219.99428570000001</v>
      </c>
      <c r="AB2466" s="2">
        <v>219.9957143</v>
      </c>
      <c r="AC2466" s="2">
        <v>219.99852909999899</v>
      </c>
      <c r="AD2466" s="2">
        <v>220</v>
      </c>
      <c r="AE2466" s="2">
        <v>220</v>
      </c>
      <c r="AF2466" s="2">
        <v>220.0014286</v>
      </c>
      <c r="AG2466" s="2">
        <v>220.00145793999999</v>
      </c>
      <c r="AH2466" s="2">
        <v>220.0045854</v>
      </c>
      <c r="AI2466" s="2">
        <v>220.00888957000001</v>
      </c>
      <c r="AJ2466" s="2">
        <v>220.023993418</v>
      </c>
      <c r="AK2466" s="2" t="str">
        <f t="shared" si="36"/>
        <v/>
      </c>
    </row>
    <row r="2467" spans="14:37" x14ac:dyDescent="0.45">
      <c r="N2467" s="2">
        <v>2457</v>
      </c>
      <c r="O2467" s="2" t="s">
        <v>2464</v>
      </c>
      <c r="P2467" s="2" t="s">
        <v>2941</v>
      </c>
      <c r="Q2467" s="2">
        <v>0</v>
      </c>
      <c r="R2467" s="2">
        <v>0</v>
      </c>
      <c r="S2467" s="43">
        <v>0</v>
      </c>
      <c r="T2467" s="51">
        <f>VLOOKUP(O2467,'2-a. 기초 EDA'!C:K,9,FALSE)</f>
        <v>0.79933110367892979</v>
      </c>
      <c r="U2467" s="2">
        <v>219.9</v>
      </c>
      <c r="V2467" s="52">
        <v>220</v>
      </c>
      <c r="W2467" s="60">
        <v>219.9</v>
      </c>
      <c r="X2467" s="2">
        <v>219.9</v>
      </c>
      <c r="Y2467" s="2">
        <v>219.9</v>
      </c>
      <c r="Z2467" s="2">
        <v>219.9</v>
      </c>
      <c r="AA2467" s="2">
        <v>219.9</v>
      </c>
      <c r="AB2467" s="2">
        <v>219.9</v>
      </c>
      <c r="AC2467" s="2">
        <v>219.9</v>
      </c>
      <c r="AD2467" s="2">
        <v>219.9</v>
      </c>
      <c r="AE2467" s="2">
        <v>219.9</v>
      </c>
      <c r="AF2467" s="2">
        <v>220</v>
      </c>
      <c r="AG2467" s="2">
        <v>220</v>
      </c>
      <c r="AH2467" s="2">
        <v>220</v>
      </c>
      <c r="AI2467" s="2">
        <v>220</v>
      </c>
      <c r="AJ2467" s="2">
        <v>220</v>
      </c>
      <c r="AK2467" s="2" t="str">
        <f t="shared" si="36"/>
        <v/>
      </c>
    </row>
    <row r="2468" spans="14:37" x14ac:dyDescent="0.45">
      <c r="N2468" s="2">
        <v>2458</v>
      </c>
      <c r="O2468" s="2" t="s">
        <v>2465</v>
      </c>
      <c r="P2468" s="2" t="s">
        <v>2941</v>
      </c>
      <c r="Q2468" s="2">
        <v>0</v>
      </c>
      <c r="R2468" s="2">
        <v>0</v>
      </c>
      <c r="S2468" s="43">
        <v>0</v>
      </c>
      <c r="T2468" s="51">
        <f>VLOOKUP(O2468,'2-a. 기초 EDA'!C:K,9,FALSE)</f>
        <v>0.79933110367892979</v>
      </c>
      <c r="U2468" s="2">
        <v>230</v>
      </c>
      <c r="V2468" s="52">
        <v>230.2</v>
      </c>
      <c r="W2468" s="60">
        <v>230</v>
      </c>
      <c r="X2468" s="2">
        <v>230.1</v>
      </c>
      <c r="Y2468" s="2">
        <v>230.1</v>
      </c>
      <c r="Z2468" s="2">
        <v>230.1</v>
      </c>
      <c r="AA2468" s="2">
        <v>230.1</v>
      </c>
      <c r="AB2468" s="2">
        <v>230.1</v>
      </c>
      <c r="AC2468" s="2">
        <v>230.1</v>
      </c>
      <c r="AD2468" s="2">
        <v>230.1</v>
      </c>
      <c r="AE2468" s="2">
        <v>230.1</v>
      </c>
      <c r="AF2468" s="2">
        <v>230.1</v>
      </c>
      <c r="AG2468" s="2">
        <v>230.1</v>
      </c>
      <c r="AH2468" s="2">
        <v>230.1</v>
      </c>
      <c r="AI2468" s="2">
        <v>230.1</v>
      </c>
      <c r="AJ2468" s="2">
        <v>230.1</v>
      </c>
      <c r="AK2468" s="2" t="str">
        <f t="shared" si="36"/>
        <v/>
      </c>
    </row>
    <row r="2469" spans="14:37" x14ac:dyDescent="0.45">
      <c r="N2469" s="2">
        <v>2459</v>
      </c>
      <c r="O2469" s="2" t="s">
        <v>2466</v>
      </c>
      <c r="P2469" s="2" t="s">
        <v>2941</v>
      </c>
      <c r="Q2469" s="2">
        <v>0</v>
      </c>
      <c r="R2469" s="2">
        <v>0</v>
      </c>
      <c r="S2469" s="43">
        <v>0</v>
      </c>
      <c r="T2469" s="51">
        <f>VLOOKUP(O2469,'2-a. 기초 EDA'!C:K,9,FALSE)</f>
        <v>0.79933110367892979</v>
      </c>
      <c r="U2469" s="2">
        <v>229.93906250000001</v>
      </c>
      <c r="V2469" s="52">
        <v>230.0446154</v>
      </c>
      <c r="W2469" s="60">
        <v>229.97712633499901</v>
      </c>
      <c r="X2469" s="2">
        <v>229.98517049</v>
      </c>
      <c r="Y2469" s="2">
        <v>229.98957722</v>
      </c>
      <c r="Z2469" s="2">
        <v>229.991397525</v>
      </c>
      <c r="AA2469" s="2">
        <v>229.99292751999999</v>
      </c>
      <c r="AB2469" s="2">
        <v>229.99558819999999</v>
      </c>
      <c r="AC2469" s="2">
        <v>229.9985504</v>
      </c>
      <c r="AD2469" s="2">
        <v>230.00300318000001</v>
      </c>
      <c r="AE2469" s="2">
        <v>230.0057971</v>
      </c>
      <c r="AF2469" s="2">
        <v>230.0078819</v>
      </c>
      <c r="AG2469" s="2">
        <v>230.01312136000001</v>
      </c>
      <c r="AH2469" s="2">
        <v>230.01862602</v>
      </c>
      <c r="AI2469" s="2">
        <v>230.02508803000001</v>
      </c>
      <c r="AJ2469" s="2">
        <v>230.02842061600001</v>
      </c>
      <c r="AK2469" s="2" t="str">
        <f t="shared" si="36"/>
        <v/>
      </c>
    </row>
    <row r="2470" spans="14:37" x14ac:dyDescent="0.45">
      <c r="N2470" s="2">
        <v>2460</v>
      </c>
      <c r="O2470" s="2" t="s">
        <v>2467</v>
      </c>
      <c r="P2470" s="2" t="s">
        <v>2941</v>
      </c>
      <c r="Q2470" s="2">
        <v>0</v>
      </c>
      <c r="R2470" s="2">
        <v>0</v>
      </c>
      <c r="S2470" s="43">
        <v>0</v>
      </c>
      <c r="T2470" s="51">
        <f>VLOOKUP(O2470,'2-a. 기초 EDA'!C:K,9,FALSE)</f>
        <v>0.79933110367892979</v>
      </c>
      <c r="U2470" s="2">
        <v>229.8</v>
      </c>
      <c r="V2470" s="52">
        <v>230</v>
      </c>
      <c r="W2470" s="60">
        <v>229.89500000000001</v>
      </c>
      <c r="X2470" s="2">
        <v>229.9</v>
      </c>
      <c r="Y2470" s="2">
        <v>229.9</v>
      </c>
      <c r="Z2470" s="2">
        <v>229.9</v>
      </c>
      <c r="AA2470" s="2">
        <v>229.9</v>
      </c>
      <c r="AB2470" s="2">
        <v>229.9</v>
      </c>
      <c r="AC2470" s="2">
        <v>229.9</v>
      </c>
      <c r="AD2470" s="2">
        <v>229.9</v>
      </c>
      <c r="AE2470" s="2">
        <v>229.9</v>
      </c>
      <c r="AF2470" s="2">
        <v>229.9</v>
      </c>
      <c r="AG2470" s="2">
        <v>229.9</v>
      </c>
      <c r="AH2470" s="2">
        <v>229.9</v>
      </c>
      <c r="AI2470" s="2">
        <v>229.9</v>
      </c>
      <c r="AJ2470" s="2">
        <v>229.98099999999999</v>
      </c>
      <c r="AK2470" s="2" t="str">
        <f t="shared" si="36"/>
        <v/>
      </c>
    </row>
    <row r="2471" spans="14:37" x14ac:dyDescent="0.45">
      <c r="N2471" s="2">
        <v>2461</v>
      </c>
      <c r="O2471" s="2" t="s">
        <v>2468</v>
      </c>
      <c r="P2471" s="2" t="s">
        <v>2941</v>
      </c>
      <c r="Q2471" s="2">
        <v>0</v>
      </c>
      <c r="R2471" s="2">
        <v>0</v>
      </c>
      <c r="S2471" s="43">
        <v>0</v>
      </c>
      <c r="T2471" s="51">
        <f>VLOOKUP(O2471,'2-a. 기초 EDA'!C:K,9,FALSE)</f>
        <v>0.79933110367892979</v>
      </c>
      <c r="U2471" s="2">
        <v>0</v>
      </c>
      <c r="V2471" s="52">
        <v>10</v>
      </c>
      <c r="W2471" s="60">
        <v>0</v>
      </c>
      <c r="X2471" s="2">
        <v>0</v>
      </c>
      <c r="Y2471" s="2">
        <v>0</v>
      </c>
      <c r="Z2471" s="2">
        <v>0</v>
      </c>
      <c r="AA2471" s="2">
        <v>0</v>
      </c>
      <c r="AB2471" s="2">
        <v>0</v>
      </c>
      <c r="AC2471" s="2">
        <v>0</v>
      </c>
      <c r="AD2471" s="2">
        <v>0</v>
      </c>
      <c r="AE2471" s="2">
        <v>0</v>
      </c>
      <c r="AF2471" s="2">
        <v>0</v>
      </c>
      <c r="AG2471" s="2">
        <v>0</v>
      </c>
      <c r="AH2471" s="2">
        <v>0</v>
      </c>
      <c r="AI2471" s="2">
        <v>0</v>
      </c>
      <c r="AJ2471" s="2">
        <v>8.1000000000000192</v>
      </c>
      <c r="AK2471" s="2" t="str">
        <f t="shared" si="36"/>
        <v/>
      </c>
    </row>
    <row r="2472" spans="14:37" x14ac:dyDescent="0.45">
      <c r="N2472" s="2">
        <v>2462</v>
      </c>
      <c r="O2472" s="2" t="s">
        <v>2469</v>
      </c>
      <c r="P2472" s="2" t="s">
        <v>2941</v>
      </c>
      <c r="Q2472" s="2">
        <v>0</v>
      </c>
      <c r="R2472" s="2">
        <v>0</v>
      </c>
      <c r="S2472" s="43">
        <v>0</v>
      </c>
      <c r="T2472" s="51">
        <f>VLOOKUP(O2472,'2-a. 기초 EDA'!C:K,9,FALSE)</f>
        <v>0.79933110367892979</v>
      </c>
      <c r="U2472" s="2">
        <v>0</v>
      </c>
      <c r="V2472" s="52">
        <v>0.144927536</v>
      </c>
      <c r="W2472" s="60">
        <v>0</v>
      </c>
      <c r="X2472" s="2">
        <v>0</v>
      </c>
      <c r="Y2472" s="2">
        <v>0</v>
      </c>
      <c r="Z2472" s="2">
        <v>0</v>
      </c>
      <c r="AA2472" s="2">
        <v>0</v>
      </c>
      <c r="AB2472" s="2">
        <v>0</v>
      </c>
      <c r="AC2472" s="2">
        <v>0</v>
      </c>
      <c r="AD2472" s="2">
        <v>0</v>
      </c>
      <c r="AE2472" s="2">
        <v>0</v>
      </c>
      <c r="AF2472" s="2">
        <v>0</v>
      </c>
      <c r="AG2472" s="2">
        <v>0</v>
      </c>
      <c r="AH2472" s="2">
        <v>0</v>
      </c>
      <c r="AI2472" s="2">
        <v>0</v>
      </c>
      <c r="AJ2472" s="2">
        <v>0.11739130416</v>
      </c>
      <c r="AK2472" s="2" t="str">
        <f t="shared" si="36"/>
        <v/>
      </c>
    </row>
    <row r="2473" spans="14:37" x14ac:dyDescent="0.45">
      <c r="N2473" s="2">
        <v>2463</v>
      </c>
      <c r="O2473" s="2" t="s">
        <v>2470</v>
      </c>
      <c r="P2473" s="2" t="s">
        <v>2941</v>
      </c>
      <c r="Q2473" s="2">
        <v>0</v>
      </c>
      <c r="R2473" s="2">
        <v>0</v>
      </c>
      <c r="S2473" s="43">
        <v>0</v>
      </c>
      <c r="T2473" s="51">
        <f>VLOOKUP(O2473,'2-a. 기초 EDA'!C:K,9,FALSE)</f>
        <v>0.79933110367892979</v>
      </c>
      <c r="U2473" s="2">
        <v>0</v>
      </c>
      <c r="V2473" s="52">
        <v>0</v>
      </c>
      <c r="W2473" s="60">
        <v>0</v>
      </c>
      <c r="X2473" s="2">
        <v>0</v>
      </c>
      <c r="Y2473" s="2">
        <v>0</v>
      </c>
      <c r="Z2473" s="2">
        <v>0</v>
      </c>
      <c r="AA2473" s="2">
        <v>0</v>
      </c>
      <c r="AB2473" s="2">
        <v>0</v>
      </c>
      <c r="AC2473" s="2">
        <v>0</v>
      </c>
      <c r="AD2473" s="2">
        <v>0</v>
      </c>
      <c r="AE2473" s="2">
        <v>0</v>
      </c>
      <c r="AF2473" s="2">
        <v>0</v>
      </c>
      <c r="AG2473" s="2">
        <v>0</v>
      </c>
      <c r="AH2473" s="2">
        <v>0</v>
      </c>
      <c r="AI2473" s="2">
        <v>0</v>
      </c>
      <c r="AJ2473" s="2">
        <v>0</v>
      </c>
      <c r="AK2473" s="2" t="str">
        <f t="shared" si="36"/>
        <v>최소, 최대값 동일</v>
      </c>
    </row>
    <row r="2474" spans="14:37" x14ac:dyDescent="0.45">
      <c r="N2474" s="2">
        <v>2464</v>
      </c>
      <c r="O2474" s="2" t="s">
        <v>2471</v>
      </c>
      <c r="P2474" s="2" t="s">
        <v>2941</v>
      </c>
      <c r="Q2474" s="2">
        <v>0</v>
      </c>
      <c r="R2474" s="2">
        <v>0</v>
      </c>
      <c r="S2474" s="43">
        <v>0</v>
      </c>
      <c r="T2474" s="51">
        <f>VLOOKUP(O2474,'2-a. 기초 EDA'!C:K,9,FALSE)</f>
        <v>0.79933110367892979</v>
      </c>
      <c r="U2474" s="2">
        <v>290</v>
      </c>
      <c r="V2474" s="52">
        <v>291</v>
      </c>
      <c r="W2474" s="60">
        <v>290</v>
      </c>
      <c r="X2474" s="2">
        <v>290</v>
      </c>
      <c r="Y2474" s="2">
        <v>290</v>
      </c>
      <c r="Z2474" s="2">
        <v>290</v>
      </c>
      <c r="AA2474" s="2">
        <v>290</v>
      </c>
      <c r="AB2474" s="2">
        <v>290</v>
      </c>
      <c r="AC2474" s="2">
        <v>290</v>
      </c>
      <c r="AD2474" s="2">
        <v>290</v>
      </c>
      <c r="AE2474" s="2">
        <v>290</v>
      </c>
      <c r="AF2474" s="2">
        <v>290</v>
      </c>
      <c r="AG2474" s="2">
        <v>290</v>
      </c>
      <c r="AH2474" s="2">
        <v>290</v>
      </c>
      <c r="AI2474" s="2">
        <v>290</v>
      </c>
      <c r="AJ2474" s="2">
        <v>291</v>
      </c>
      <c r="AK2474" s="2" t="str">
        <f t="shared" si="36"/>
        <v/>
      </c>
    </row>
    <row r="2475" spans="14:37" x14ac:dyDescent="0.45">
      <c r="N2475" s="2">
        <v>2465</v>
      </c>
      <c r="O2475" s="2" t="s">
        <v>2472</v>
      </c>
      <c r="P2475" s="2" t="s">
        <v>2941</v>
      </c>
      <c r="Q2475" s="2">
        <v>0</v>
      </c>
      <c r="R2475" s="2">
        <v>0</v>
      </c>
      <c r="S2475" s="43">
        <v>0</v>
      </c>
      <c r="T2475" s="51">
        <f>VLOOKUP(O2475,'2-a. 기초 EDA'!C:K,9,FALSE)</f>
        <v>0.79933110367892979</v>
      </c>
      <c r="U2475" s="2">
        <v>286.17142860000001</v>
      </c>
      <c r="V2475" s="52">
        <v>290.01428570000002</v>
      </c>
      <c r="W2475" s="60">
        <v>288.04216351999997</v>
      </c>
      <c r="X2475" s="2">
        <v>289.56857144000003</v>
      </c>
      <c r="Y2475" s="2">
        <v>290</v>
      </c>
      <c r="Z2475" s="2">
        <v>290</v>
      </c>
      <c r="AA2475" s="2">
        <v>290</v>
      </c>
      <c r="AB2475" s="2">
        <v>290</v>
      </c>
      <c r="AC2475" s="2">
        <v>290</v>
      </c>
      <c r="AD2475" s="2">
        <v>290</v>
      </c>
      <c r="AE2475" s="2">
        <v>290</v>
      </c>
      <c r="AF2475" s="2">
        <v>290</v>
      </c>
      <c r="AG2475" s="2">
        <v>290</v>
      </c>
      <c r="AH2475" s="2">
        <v>290</v>
      </c>
      <c r="AI2475" s="2">
        <v>290</v>
      </c>
      <c r="AJ2475" s="2">
        <v>290.01140844499997</v>
      </c>
      <c r="AK2475" s="2" t="str">
        <f t="shared" si="36"/>
        <v/>
      </c>
    </row>
    <row r="2476" spans="14:37" x14ac:dyDescent="0.45">
      <c r="N2476" s="2">
        <v>2466</v>
      </c>
      <c r="O2476" s="2" t="s">
        <v>2473</v>
      </c>
      <c r="P2476" s="2" t="s">
        <v>2941</v>
      </c>
      <c r="Q2476" s="2">
        <v>0</v>
      </c>
      <c r="R2476" s="2">
        <v>0</v>
      </c>
      <c r="S2476" s="43">
        <v>0</v>
      </c>
      <c r="T2476" s="51">
        <f>VLOOKUP(O2476,'2-a. 기초 EDA'!C:K,9,FALSE)</f>
        <v>0.79933110367892979</v>
      </c>
      <c r="U2476" s="2">
        <v>44</v>
      </c>
      <c r="V2476" s="52">
        <v>290</v>
      </c>
      <c r="W2476" s="60">
        <v>155.94999999999999</v>
      </c>
      <c r="X2476" s="2">
        <v>262</v>
      </c>
      <c r="Y2476" s="2">
        <v>290</v>
      </c>
      <c r="Z2476" s="2">
        <v>290</v>
      </c>
      <c r="AA2476" s="2">
        <v>290</v>
      </c>
      <c r="AB2476" s="2">
        <v>290</v>
      </c>
      <c r="AC2476" s="2">
        <v>290</v>
      </c>
      <c r="AD2476" s="2">
        <v>290</v>
      </c>
      <c r="AE2476" s="2">
        <v>290</v>
      </c>
      <c r="AF2476" s="2">
        <v>290</v>
      </c>
      <c r="AG2476" s="2">
        <v>290</v>
      </c>
      <c r="AH2476" s="2">
        <v>290</v>
      </c>
      <c r="AI2476" s="2">
        <v>290</v>
      </c>
      <c r="AJ2476" s="2">
        <v>290</v>
      </c>
      <c r="AK2476" s="2" t="str">
        <f t="shared" si="36"/>
        <v/>
      </c>
    </row>
    <row r="2477" spans="14:37" x14ac:dyDescent="0.45">
      <c r="N2477" s="2">
        <v>2467</v>
      </c>
      <c r="O2477" s="2" t="s">
        <v>2474</v>
      </c>
      <c r="P2477" s="2" t="s">
        <v>2941</v>
      </c>
      <c r="Q2477" s="2">
        <v>0</v>
      </c>
      <c r="R2477" s="2">
        <v>0</v>
      </c>
      <c r="S2477" s="43">
        <v>0</v>
      </c>
      <c r="T2477" s="51">
        <f>VLOOKUP(O2477,'2-a. 기초 EDA'!C:K,9,FALSE)</f>
        <v>0.79933110367892979</v>
      </c>
      <c r="U2477" s="2">
        <v>35.9</v>
      </c>
      <c r="V2477" s="52">
        <v>42.1</v>
      </c>
      <c r="W2477" s="60">
        <v>38.279999999999902</v>
      </c>
      <c r="X2477" s="2">
        <v>38.700000000000003</v>
      </c>
      <c r="Y2477" s="2">
        <v>39.6</v>
      </c>
      <c r="Z2477" s="2">
        <v>39.875</v>
      </c>
      <c r="AA2477" s="2">
        <v>40</v>
      </c>
      <c r="AB2477" s="2">
        <v>40.26</v>
      </c>
      <c r="AC2477" s="2">
        <v>40.4</v>
      </c>
      <c r="AD2477" s="2">
        <v>40.799999999999997</v>
      </c>
      <c r="AE2477" s="2">
        <v>41.3</v>
      </c>
      <c r="AF2477" s="2">
        <v>41.4</v>
      </c>
      <c r="AG2477" s="2">
        <v>41.5</v>
      </c>
      <c r="AH2477" s="2">
        <v>41.8</v>
      </c>
      <c r="AI2477" s="2">
        <v>41.805</v>
      </c>
      <c r="AJ2477" s="2">
        <v>42.081000000000003</v>
      </c>
      <c r="AK2477" s="2" t="str">
        <f t="shared" si="36"/>
        <v/>
      </c>
    </row>
    <row r="2478" spans="14:37" x14ac:dyDescent="0.45">
      <c r="N2478" s="2">
        <v>2468</v>
      </c>
      <c r="O2478" s="2" t="s">
        <v>2475</v>
      </c>
      <c r="P2478" s="2" t="s">
        <v>2941</v>
      </c>
      <c r="Q2478" s="2">
        <v>0</v>
      </c>
      <c r="R2478" s="2">
        <v>0</v>
      </c>
      <c r="S2478" s="43">
        <v>0</v>
      </c>
      <c r="T2478" s="51">
        <f>VLOOKUP(O2478,'2-a. 기초 EDA'!C:K,9,FALSE)</f>
        <v>0.79933110367892979</v>
      </c>
      <c r="U2478" s="2">
        <v>32.799999999999997</v>
      </c>
      <c r="V2478" s="52">
        <v>36.700000000000003</v>
      </c>
      <c r="W2478" s="60">
        <v>33.994999999999997</v>
      </c>
      <c r="X2478" s="2">
        <v>34.39</v>
      </c>
      <c r="Y2478" s="2">
        <v>34.68</v>
      </c>
      <c r="Z2478" s="2">
        <v>34.799999999999997</v>
      </c>
      <c r="AA2478" s="2">
        <v>35</v>
      </c>
      <c r="AB2478" s="2">
        <v>35.4</v>
      </c>
      <c r="AC2478" s="2">
        <v>35.6</v>
      </c>
      <c r="AD2478" s="2">
        <v>35.799999999999997</v>
      </c>
      <c r="AE2478" s="2">
        <v>35.9</v>
      </c>
      <c r="AF2478" s="2">
        <v>36</v>
      </c>
      <c r="AG2478" s="2">
        <v>36.020000000000003</v>
      </c>
      <c r="AH2478" s="2">
        <v>36.299999999999997</v>
      </c>
      <c r="AI2478" s="2">
        <v>36.4</v>
      </c>
      <c r="AJ2478" s="2">
        <v>36.581000000000003</v>
      </c>
      <c r="AK2478" s="2" t="str">
        <f t="shared" si="36"/>
        <v/>
      </c>
    </row>
    <row r="2479" spans="14:37" x14ac:dyDescent="0.45">
      <c r="N2479" s="2">
        <v>2469</v>
      </c>
      <c r="O2479" s="2" t="s">
        <v>2476</v>
      </c>
      <c r="P2479" s="2" t="s">
        <v>2941</v>
      </c>
      <c r="Q2479" s="2">
        <v>0</v>
      </c>
      <c r="R2479" s="2">
        <v>0</v>
      </c>
      <c r="S2479" s="43">
        <v>0</v>
      </c>
      <c r="T2479" s="51">
        <f>VLOOKUP(O2479,'2-a. 기초 EDA'!C:K,9,FALSE)</f>
        <v>0.79933110367892979</v>
      </c>
      <c r="U2479" s="2">
        <v>49.7</v>
      </c>
      <c r="V2479" s="52">
        <v>52.5</v>
      </c>
      <c r="W2479" s="60">
        <v>49.7</v>
      </c>
      <c r="X2479" s="2">
        <v>49.7</v>
      </c>
      <c r="Y2479" s="2">
        <v>49.7</v>
      </c>
      <c r="Z2479" s="2">
        <v>49.7</v>
      </c>
      <c r="AA2479" s="2">
        <v>49.7</v>
      </c>
      <c r="AB2479" s="2">
        <v>49.7</v>
      </c>
      <c r="AC2479" s="2">
        <v>49.7</v>
      </c>
      <c r="AD2479" s="2">
        <v>49.7</v>
      </c>
      <c r="AE2479" s="2">
        <v>51.6</v>
      </c>
      <c r="AF2479" s="2">
        <v>51.6</v>
      </c>
      <c r="AG2479" s="2">
        <v>51.6</v>
      </c>
      <c r="AH2479" s="2">
        <v>51.6</v>
      </c>
      <c r="AI2479" s="2">
        <v>51.8</v>
      </c>
      <c r="AJ2479" s="2">
        <v>52.3</v>
      </c>
      <c r="AK2479" s="2" t="str">
        <f t="shared" si="36"/>
        <v/>
      </c>
    </row>
    <row r="2480" spans="14:37" x14ac:dyDescent="0.45">
      <c r="N2480" s="2">
        <v>2470</v>
      </c>
      <c r="O2480" s="2" t="s">
        <v>2477</v>
      </c>
      <c r="P2480" s="2" t="s">
        <v>2941</v>
      </c>
      <c r="Q2480" s="2">
        <v>0</v>
      </c>
      <c r="R2480" s="2">
        <v>0</v>
      </c>
      <c r="S2480" s="43">
        <v>0</v>
      </c>
      <c r="T2480" s="51">
        <f>VLOOKUP(O2480,'2-a. 기초 EDA'!C:K,9,FALSE)</f>
        <v>0.79933110367892979</v>
      </c>
      <c r="U2480" s="2">
        <v>49.7</v>
      </c>
      <c r="V2480" s="52">
        <v>52.5</v>
      </c>
      <c r="W2480" s="60">
        <v>49.7</v>
      </c>
      <c r="X2480" s="2">
        <v>49.7</v>
      </c>
      <c r="Y2480" s="2">
        <v>49.7</v>
      </c>
      <c r="Z2480" s="2">
        <v>49.7</v>
      </c>
      <c r="AA2480" s="2">
        <v>49.7</v>
      </c>
      <c r="AB2480" s="2">
        <v>49.7</v>
      </c>
      <c r="AC2480" s="2">
        <v>49.7</v>
      </c>
      <c r="AD2480" s="2">
        <v>49.7</v>
      </c>
      <c r="AE2480" s="2">
        <v>51.6</v>
      </c>
      <c r="AF2480" s="2">
        <v>51.6</v>
      </c>
      <c r="AG2480" s="2">
        <v>51.6</v>
      </c>
      <c r="AH2480" s="2">
        <v>51.6</v>
      </c>
      <c r="AI2480" s="2">
        <v>51.8</v>
      </c>
      <c r="AJ2480" s="2">
        <v>52.3</v>
      </c>
      <c r="AK2480" s="2" t="str">
        <f t="shared" si="36"/>
        <v/>
      </c>
    </row>
    <row r="2481" spans="14:37" x14ac:dyDescent="0.45">
      <c r="N2481" s="2">
        <v>2471</v>
      </c>
      <c r="O2481" s="2" t="s">
        <v>2478</v>
      </c>
      <c r="P2481" s="2" t="s">
        <v>2941</v>
      </c>
      <c r="Q2481" s="2">
        <v>0</v>
      </c>
      <c r="R2481" s="2">
        <v>0</v>
      </c>
      <c r="S2481" s="43">
        <v>0</v>
      </c>
      <c r="T2481" s="51">
        <f>VLOOKUP(O2481,'2-a. 기초 EDA'!C:K,9,FALSE)</f>
        <v>0.79933110367892979</v>
      </c>
      <c r="U2481" s="2">
        <v>50.9</v>
      </c>
      <c r="V2481" s="52">
        <v>55.2</v>
      </c>
      <c r="W2481" s="60">
        <v>50.9</v>
      </c>
      <c r="X2481" s="2">
        <v>50.9</v>
      </c>
      <c r="Y2481" s="2">
        <v>50.9</v>
      </c>
      <c r="Z2481" s="2">
        <v>50.9</v>
      </c>
      <c r="AA2481" s="2">
        <v>50.9</v>
      </c>
      <c r="AB2481" s="2">
        <v>51.2</v>
      </c>
      <c r="AC2481" s="2">
        <v>51.2</v>
      </c>
      <c r="AD2481" s="2">
        <v>52</v>
      </c>
      <c r="AE2481" s="2">
        <v>52</v>
      </c>
      <c r="AF2481" s="2">
        <v>52</v>
      </c>
      <c r="AG2481" s="2">
        <v>52</v>
      </c>
      <c r="AH2481" s="2">
        <v>53.309999999999903</v>
      </c>
      <c r="AI2481" s="2">
        <v>53.5</v>
      </c>
      <c r="AJ2481" s="2">
        <v>55.161999999999999</v>
      </c>
      <c r="AK2481" s="2" t="str">
        <f t="shared" si="36"/>
        <v/>
      </c>
    </row>
    <row r="2482" spans="14:37" x14ac:dyDescent="0.45">
      <c r="N2482" s="2">
        <v>2472</v>
      </c>
      <c r="O2482" s="2" t="s">
        <v>2479</v>
      </c>
      <c r="P2482" s="2" t="s">
        <v>2941</v>
      </c>
      <c r="Q2482" s="2">
        <v>0</v>
      </c>
      <c r="R2482" s="2">
        <v>0</v>
      </c>
      <c r="S2482" s="43">
        <v>0</v>
      </c>
      <c r="T2482" s="51">
        <f>VLOOKUP(O2482,'2-a. 기초 EDA'!C:K,9,FALSE)</f>
        <v>0.79933110367892979</v>
      </c>
      <c r="U2482" s="2">
        <v>50.9</v>
      </c>
      <c r="V2482" s="52">
        <v>55.2</v>
      </c>
      <c r="W2482" s="60">
        <v>50.9</v>
      </c>
      <c r="X2482" s="2">
        <v>50.9</v>
      </c>
      <c r="Y2482" s="2">
        <v>50.9</v>
      </c>
      <c r="Z2482" s="2">
        <v>50.9</v>
      </c>
      <c r="AA2482" s="2">
        <v>50.9</v>
      </c>
      <c r="AB2482" s="2">
        <v>51.2</v>
      </c>
      <c r="AC2482" s="2">
        <v>51.2</v>
      </c>
      <c r="AD2482" s="2">
        <v>52</v>
      </c>
      <c r="AE2482" s="2">
        <v>52</v>
      </c>
      <c r="AF2482" s="2">
        <v>52</v>
      </c>
      <c r="AG2482" s="2">
        <v>52</v>
      </c>
      <c r="AH2482" s="2">
        <v>53.309999999999903</v>
      </c>
      <c r="AI2482" s="2">
        <v>53.5</v>
      </c>
      <c r="AJ2482" s="2">
        <v>55.161999999999999</v>
      </c>
      <c r="AK2482" s="2" t="str">
        <f t="shared" si="36"/>
        <v/>
      </c>
    </row>
    <row r="2483" spans="14:37" x14ac:dyDescent="0.45">
      <c r="N2483" s="2">
        <v>2473</v>
      </c>
      <c r="O2483" s="2" t="s">
        <v>2480</v>
      </c>
      <c r="P2483" s="2" t="s">
        <v>2941</v>
      </c>
      <c r="Q2483" s="2">
        <v>0</v>
      </c>
      <c r="R2483" s="2">
        <v>0</v>
      </c>
      <c r="S2483" s="43">
        <v>0</v>
      </c>
      <c r="T2483" s="51">
        <f>VLOOKUP(O2483,'2-a. 기초 EDA'!C:K,9,FALSE)</f>
        <v>0.79933110367892979</v>
      </c>
      <c r="U2483" s="2">
        <v>50.9</v>
      </c>
      <c r="V2483" s="52">
        <v>55.2</v>
      </c>
      <c r="W2483" s="60">
        <v>50.9</v>
      </c>
      <c r="X2483" s="2">
        <v>50.9</v>
      </c>
      <c r="Y2483" s="2">
        <v>50.9</v>
      </c>
      <c r="Z2483" s="2">
        <v>50.9</v>
      </c>
      <c r="AA2483" s="2">
        <v>50.9</v>
      </c>
      <c r="AB2483" s="2">
        <v>51.2</v>
      </c>
      <c r="AC2483" s="2">
        <v>51.2</v>
      </c>
      <c r="AD2483" s="2">
        <v>52</v>
      </c>
      <c r="AE2483" s="2">
        <v>52</v>
      </c>
      <c r="AF2483" s="2">
        <v>52</v>
      </c>
      <c r="AG2483" s="2">
        <v>52</v>
      </c>
      <c r="AH2483" s="2">
        <v>53.309999999999903</v>
      </c>
      <c r="AI2483" s="2">
        <v>53.5</v>
      </c>
      <c r="AJ2483" s="2">
        <v>55.161999999999999</v>
      </c>
      <c r="AK2483" s="2" t="str">
        <f t="shared" si="36"/>
        <v/>
      </c>
    </row>
    <row r="2484" spans="14:37" x14ac:dyDescent="0.45">
      <c r="N2484" s="2">
        <v>2474</v>
      </c>
      <c r="O2484" s="2" t="s">
        <v>2481</v>
      </c>
      <c r="P2484" s="2" t="s">
        <v>2941</v>
      </c>
      <c r="Q2484" s="2">
        <v>0</v>
      </c>
      <c r="R2484" s="2">
        <v>0</v>
      </c>
      <c r="S2484" s="43">
        <v>0</v>
      </c>
      <c r="T2484" s="51">
        <f>VLOOKUP(O2484,'2-a. 기초 EDA'!C:K,9,FALSE)</f>
        <v>0.79933110367892979</v>
      </c>
      <c r="U2484" s="2">
        <v>50.9</v>
      </c>
      <c r="V2484" s="52">
        <v>55.2</v>
      </c>
      <c r="W2484" s="60">
        <v>50.9</v>
      </c>
      <c r="X2484" s="2">
        <v>50.9</v>
      </c>
      <c r="Y2484" s="2">
        <v>50.9</v>
      </c>
      <c r="Z2484" s="2">
        <v>50.9</v>
      </c>
      <c r="AA2484" s="2">
        <v>50.9</v>
      </c>
      <c r="AB2484" s="2">
        <v>51.2</v>
      </c>
      <c r="AC2484" s="2">
        <v>51.2</v>
      </c>
      <c r="AD2484" s="2">
        <v>52</v>
      </c>
      <c r="AE2484" s="2">
        <v>52</v>
      </c>
      <c r="AF2484" s="2">
        <v>52</v>
      </c>
      <c r="AG2484" s="2">
        <v>52</v>
      </c>
      <c r="AH2484" s="2">
        <v>53.309999999999903</v>
      </c>
      <c r="AI2484" s="2">
        <v>53.5</v>
      </c>
      <c r="AJ2484" s="2">
        <v>55.161999999999999</v>
      </c>
      <c r="AK2484" s="2" t="str">
        <f t="shared" si="36"/>
        <v/>
      </c>
    </row>
    <row r="2485" spans="14:37" x14ac:dyDescent="0.45">
      <c r="N2485" s="2">
        <v>2475</v>
      </c>
      <c r="O2485" s="2" t="s">
        <v>2482</v>
      </c>
      <c r="P2485" s="2" t="s">
        <v>2941</v>
      </c>
      <c r="Q2485" s="2">
        <v>0</v>
      </c>
      <c r="R2485" s="2">
        <v>0</v>
      </c>
      <c r="S2485" s="43">
        <v>0</v>
      </c>
      <c r="T2485" s="51">
        <f>VLOOKUP(O2485,'2-a. 기초 EDA'!C:K,9,FALSE)</f>
        <v>0.79933110367892979</v>
      </c>
      <c r="U2485" s="2">
        <v>51.8</v>
      </c>
      <c r="V2485" s="52">
        <v>54.6</v>
      </c>
      <c r="W2485" s="60">
        <v>51.8</v>
      </c>
      <c r="X2485" s="2">
        <v>51.8</v>
      </c>
      <c r="Y2485" s="2">
        <v>51.8</v>
      </c>
      <c r="Z2485" s="2">
        <v>51.8</v>
      </c>
      <c r="AA2485" s="2">
        <v>51.8</v>
      </c>
      <c r="AB2485" s="2">
        <v>51.8</v>
      </c>
      <c r="AC2485" s="2">
        <v>51.8</v>
      </c>
      <c r="AD2485" s="2">
        <v>51.8</v>
      </c>
      <c r="AE2485" s="2">
        <v>53.7</v>
      </c>
      <c r="AF2485" s="2">
        <v>53.7</v>
      </c>
      <c r="AG2485" s="2">
        <v>53.7</v>
      </c>
      <c r="AH2485" s="2">
        <v>53.7</v>
      </c>
      <c r="AI2485" s="2">
        <v>54.1</v>
      </c>
      <c r="AJ2485" s="2">
        <v>54.4</v>
      </c>
      <c r="AK2485" s="2" t="str">
        <f t="shared" si="36"/>
        <v/>
      </c>
    </row>
    <row r="2486" spans="14:37" x14ac:dyDescent="0.45">
      <c r="N2486" s="2">
        <v>2476</v>
      </c>
      <c r="O2486" s="2" t="s">
        <v>2483</v>
      </c>
      <c r="P2486" s="2" t="s">
        <v>2941</v>
      </c>
      <c r="Q2486" s="2">
        <v>0</v>
      </c>
      <c r="R2486" s="2">
        <v>0</v>
      </c>
      <c r="S2486" s="43">
        <v>0</v>
      </c>
      <c r="T2486" s="51">
        <f>VLOOKUP(O2486,'2-a. 기초 EDA'!C:K,9,FALSE)</f>
        <v>0.79933110367892979</v>
      </c>
      <c r="U2486" s="2">
        <v>51.8</v>
      </c>
      <c r="V2486" s="52">
        <v>54.6</v>
      </c>
      <c r="W2486" s="60">
        <v>51.8</v>
      </c>
      <c r="X2486" s="2">
        <v>51.8</v>
      </c>
      <c r="Y2486" s="2">
        <v>51.8</v>
      </c>
      <c r="Z2486" s="2">
        <v>51.8</v>
      </c>
      <c r="AA2486" s="2">
        <v>51.8</v>
      </c>
      <c r="AB2486" s="2">
        <v>51.8</v>
      </c>
      <c r="AC2486" s="2">
        <v>51.8</v>
      </c>
      <c r="AD2486" s="2">
        <v>51.8</v>
      </c>
      <c r="AE2486" s="2">
        <v>53.7</v>
      </c>
      <c r="AF2486" s="2">
        <v>53.7</v>
      </c>
      <c r="AG2486" s="2">
        <v>53.7</v>
      </c>
      <c r="AH2486" s="2">
        <v>53.7</v>
      </c>
      <c r="AI2486" s="2">
        <v>54.1</v>
      </c>
      <c r="AJ2486" s="2">
        <v>54.4</v>
      </c>
      <c r="AK2486" s="2" t="str">
        <f t="shared" si="36"/>
        <v/>
      </c>
    </row>
    <row r="2487" spans="14:37" x14ac:dyDescent="0.45">
      <c r="N2487" s="2">
        <v>2477</v>
      </c>
      <c r="O2487" s="2" t="s">
        <v>2484</v>
      </c>
      <c r="P2487" s="2" t="s">
        <v>2941</v>
      </c>
      <c r="Q2487" s="2">
        <v>0</v>
      </c>
      <c r="R2487" s="2">
        <v>0</v>
      </c>
      <c r="S2487" s="43">
        <v>0</v>
      </c>
      <c r="T2487" s="51">
        <f>VLOOKUP(O2487,'2-a. 기초 EDA'!C:K,9,FALSE)</f>
        <v>0.79933110367892979</v>
      </c>
      <c r="U2487" s="2">
        <v>59.4</v>
      </c>
      <c r="V2487" s="52">
        <v>60.9</v>
      </c>
      <c r="W2487" s="60">
        <v>59.4</v>
      </c>
      <c r="X2487" s="2">
        <v>59.4</v>
      </c>
      <c r="Y2487" s="2">
        <v>59.4</v>
      </c>
      <c r="Z2487" s="2">
        <v>59.4</v>
      </c>
      <c r="AA2487" s="2">
        <v>59.4</v>
      </c>
      <c r="AB2487" s="2">
        <v>59.4</v>
      </c>
      <c r="AC2487" s="2">
        <v>59.4</v>
      </c>
      <c r="AD2487" s="2">
        <v>59.4</v>
      </c>
      <c r="AE2487" s="2">
        <v>60.4</v>
      </c>
      <c r="AF2487" s="2">
        <v>60.5</v>
      </c>
      <c r="AG2487" s="2">
        <v>60.9</v>
      </c>
      <c r="AH2487" s="2">
        <v>60.9</v>
      </c>
      <c r="AI2487" s="2">
        <v>60.9</v>
      </c>
      <c r="AJ2487" s="2">
        <v>60.9</v>
      </c>
      <c r="AK2487" s="2" t="str">
        <f t="shared" si="36"/>
        <v/>
      </c>
    </row>
    <row r="2488" spans="14:37" x14ac:dyDescent="0.45">
      <c r="N2488" s="2">
        <v>2478</v>
      </c>
      <c r="O2488" s="2" t="s">
        <v>2485</v>
      </c>
      <c r="P2488" s="2" t="s">
        <v>2941</v>
      </c>
      <c r="Q2488" s="2">
        <v>0</v>
      </c>
      <c r="R2488" s="2">
        <v>0</v>
      </c>
      <c r="S2488" s="43">
        <v>0</v>
      </c>
      <c r="T2488" s="51">
        <f>VLOOKUP(O2488,'2-a. 기초 EDA'!C:K,9,FALSE)</f>
        <v>0.79933110367892979</v>
      </c>
      <c r="U2488" s="2">
        <v>59.4</v>
      </c>
      <c r="V2488" s="52">
        <v>60.9</v>
      </c>
      <c r="W2488" s="60">
        <v>59.4</v>
      </c>
      <c r="X2488" s="2">
        <v>59.4</v>
      </c>
      <c r="Y2488" s="2">
        <v>59.4</v>
      </c>
      <c r="Z2488" s="2">
        <v>59.4</v>
      </c>
      <c r="AA2488" s="2">
        <v>59.4</v>
      </c>
      <c r="AB2488" s="2">
        <v>59.4</v>
      </c>
      <c r="AC2488" s="2">
        <v>59.4</v>
      </c>
      <c r="AD2488" s="2">
        <v>59.4</v>
      </c>
      <c r="AE2488" s="2">
        <v>60.4</v>
      </c>
      <c r="AF2488" s="2">
        <v>60.5</v>
      </c>
      <c r="AG2488" s="2">
        <v>60.9</v>
      </c>
      <c r="AH2488" s="2">
        <v>60.9</v>
      </c>
      <c r="AI2488" s="2">
        <v>60.9</v>
      </c>
      <c r="AJ2488" s="2">
        <v>60.9</v>
      </c>
      <c r="AK2488" s="2" t="str">
        <f t="shared" si="36"/>
        <v/>
      </c>
    </row>
    <row r="2489" spans="14:37" x14ac:dyDescent="0.45">
      <c r="N2489" s="2">
        <v>2479</v>
      </c>
      <c r="O2489" s="2" t="s">
        <v>2486</v>
      </c>
      <c r="P2489" s="2" t="s">
        <v>2941</v>
      </c>
      <c r="Q2489" s="2">
        <v>0</v>
      </c>
      <c r="R2489" s="2">
        <v>0</v>
      </c>
      <c r="S2489" s="43">
        <v>0</v>
      </c>
      <c r="T2489" s="51">
        <f>VLOOKUP(O2489,'2-a. 기초 EDA'!C:K,9,FALSE)</f>
        <v>0.79933110367892979</v>
      </c>
      <c r="U2489" s="2">
        <v>52.6</v>
      </c>
      <c r="V2489" s="52">
        <v>54.9</v>
      </c>
      <c r="W2489" s="60">
        <v>52.6</v>
      </c>
      <c r="X2489" s="2">
        <v>52.6</v>
      </c>
      <c r="Y2489" s="2">
        <v>52.6</v>
      </c>
      <c r="Z2489" s="2">
        <v>52.6</v>
      </c>
      <c r="AA2489" s="2">
        <v>52.6</v>
      </c>
      <c r="AB2489" s="2">
        <v>52.6</v>
      </c>
      <c r="AC2489" s="2">
        <v>52.6</v>
      </c>
      <c r="AD2489" s="2">
        <v>52.6</v>
      </c>
      <c r="AE2489" s="2">
        <v>53.9</v>
      </c>
      <c r="AF2489" s="2">
        <v>54.25</v>
      </c>
      <c r="AG2489" s="2">
        <v>54.4</v>
      </c>
      <c r="AH2489" s="2">
        <v>54.4</v>
      </c>
      <c r="AI2489" s="2">
        <v>54.4</v>
      </c>
      <c r="AJ2489" s="2">
        <v>54.9</v>
      </c>
      <c r="AK2489" s="2" t="str">
        <f t="shared" si="36"/>
        <v/>
      </c>
    </row>
    <row r="2490" spans="14:37" x14ac:dyDescent="0.45">
      <c r="N2490" s="2">
        <v>2480</v>
      </c>
      <c r="O2490" s="2" t="s">
        <v>2487</v>
      </c>
      <c r="P2490" s="2" t="s">
        <v>2941</v>
      </c>
      <c r="Q2490" s="2">
        <v>0</v>
      </c>
      <c r="R2490" s="2">
        <v>0</v>
      </c>
      <c r="S2490" s="43">
        <v>0</v>
      </c>
      <c r="T2490" s="51">
        <f>VLOOKUP(O2490,'2-a. 기초 EDA'!C:K,9,FALSE)</f>
        <v>0.79933110367892979</v>
      </c>
      <c r="U2490" s="2">
        <v>52.6</v>
      </c>
      <c r="V2490" s="52">
        <v>54.9</v>
      </c>
      <c r="W2490" s="60">
        <v>52.6</v>
      </c>
      <c r="X2490" s="2">
        <v>52.6</v>
      </c>
      <c r="Y2490" s="2">
        <v>52.6</v>
      </c>
      <c r="Z2490" s="2">
        <v>52.6</v>
      </c>
      <c r="AA2490" s="2">
        <v>52.6</v>
      </c>
      <c r="AB2490" s="2">
        <v>52.6</v>
      </c>
      <c r="AC2490" s="2">
        <v>52.6</v>
      </c>
      <c r="AD2490" s="2">
        <v>52.6</v>
      </c>
      <c r="AE2490" s="2">
        <v>53.9</v>
      </c>
      <c r="AF2490" s="2">
        <v>54.25</v>
      </c>
      <c r="AG2490" s="2">
        <v>54.4</v>
      </c>
      <c r="AH2490" s="2">
        <v>54.4</v>
      </c>
      <c r="AI2490" s="2">
        <v>54.4</v>
      </c>
      <c r="AJ2490" s="2">
        <v>54.9</v>
      </c>
      <c r="AK2490" s="2" t="str">
        <f t="shared" si="36"/>
        <v/>
      </c>
    </row>
    <row r="2491" spans="14:37" x14ac:dyDescent="0.45">
      <c r="N2491" s="2">
        <v>2481</v>
      </c>
      <c r="O2491" s="2" t="s">
        <v>2488</v>
      </c>
      <c r="P2491" s="2" t="s">
        <v>2941</v>
      </c>
      <c r="Q2491" s="2">
        <v>0</v>
      </c>
      <c r="R2491" s="2">
        <v>0</v>
      </c>
      <c r="S2491" s="43">
        <v>0</v>
      </c>
      <c r="T2491" s="51">
        <f>VLOOKUP(O2491,'2-a. 기초 EDA'!C:K,9,FALSE)</f>
        <v>0.79933110367892979</v>
      </c>
      <c r="U2491" s="2">
        <v>52.6</v>
      </c>
      <c r="V2491" s="52">
        <v>54.9</v>
      </c>
      <c r="W2491" s="60">
        <v>52.6</v>
      </c>
      <c r="X2491" s="2">
        <v>52.6</v>
      </c>
      <c r="Y2491" s="2">
        <v>52.6</v>
      </c>
      <c r="Z2491" s="2">
        <v>52.6</v>
      </c>
      <c r="AA2491" s="2">
        <v>52.6</v>
      </c>
      <c r="AB2491" s="2">
        <v>52.6</v>
      </c>
      <c r="AC2491" s="2">
        <v>52.6</v>
      </c>
      <c r="AD2491" s="2">
        <v>52.6</v>
      </c>
      <c r="AE2491" s="2">
        <v>53.9</v>
      </c>
      <c r="AF2491" s="2">
        <v>54.25</v>
      </c>
      <c r="AG2491" s="2">
        <v>54.4</v>
      </c>
      <c r="AH2491" s="2">
        <v>54.4</v>
      </c>
      <c r="AI2491" s="2">
        <v>54.4</v>
      </c>
      <c r="AJ2491" s="2">
        <v>54.9</v>
      </c>
      <c r="AK2491" s="2" t="str">
        <f t="shared" si="36"/>
        <v/>
      </c>
    </row>
    <row r="2492" spans="14:37" x14ac:dyDescent="0.45">
      <c r="N2492" s="2">
        <v>2482</v>
      </c>
      <c r="O2492" s="2" t="s">
        <v>2489</v>
      </c>
      <c r="P2492" s="2" t="s">
        <v>2941</v>
      </c>
      <c r="Q2492" s="2">
        <v>0</v>
      </c>
      <c r="R2492" s="2">
        <v>0</v>
      </c>
      <c r="S2492" s="43">
        <v>0</v>
      </c>
      <c r="T2492" s="51">
        <f>VLOOKUP(O2492,'2-a. 기초 EDA'!C:K,9,FALSE)</f>
        <v>0.79933110367892979</v>
      </c>
      <c r="U2492" s="2">
        <v>52.6</v>
      </c>
      <c r="V2492" s="52">
        <v>54.9</v>
      </c>
      <c r="W2492" s="60">
        <v>52.6</v>
      </c>
      <c r="X2492" s="2">
        <v>52.6</v>
      </c>
      <c r="Y2492" s="2">
        <v>52.6</v>
      </c>
      <c r="Z2492" s="2">
        <v>52.6</v>
      </c>
      <c r="AA2492" s="2">
        <v>52.6</v>
      </c>
      <c r="AB2492" s="2">
        <v>52.6</v>
      </c>
      <c r="AC2492" s="2">
        <v>52.6</v>
      </c>
      <c r="AD2492" s="2">
        <v>52.6</v>
      </c>
      <c r="AE2492" s="2">
        <v>53.9</v>
      </c>
      <c r="AF2492" s="2">
        <v>54.25</v>
      </c>
      <c r="AG2492" s="2">
        <v>54.4</v>
      </c>
      <c r="AH2492" s="2">
        <v>54.4</v>
      </c>
      <c r="AI2492" s="2">
        <v>54.4</v>
      </c>
      <c r="AJ2492" s="2">
        <v>54.9</v>
      </c>
      <c r="AK2492" s="2" t="str">
        <f t="shared" si="36"/>
        <v/>
      </c>
    </row>
    <row r="2493" spans="14:37" x14ac:dyDescent="0.45">
      <c r="N2493" s="2">
        <v>2483</v>
      </c>
      <c r="O2493" s="2" t="s">
        <v>2490</v>
      </c>
      <c r="P2493" s="2" t="s">
        <v>2941</v>
      </c>
      <c r="Q2493" s="2">
        <v>0</v>
      </c>
      <c r="R2493" s="2">
        <v>0</v>
      </c>
      <c r="S2493" s="43">
        <v>0</v>
      </c>
      <c r="T2493" s="51">
        <f>VLOOKUP(O2493,'2-a. 기초 EDA'!C:K,9,FALSE)</f>
        <v>0.79933110367892979</v>
      </c>
      <c r="U2493" s="2">
        <v>54.8</v>
      </c>
      <c r="V2493" s="52">
        <v>56.9</v>
      </c>
      <c r="W2493" s="60">
        <v>54.9</v>
      </c>
      <c r="X2493" s="2">
        <v>54.9</v>
      </c>
      <c r="Y2493" s="2">
        <v>54.9</v>
      </c>
      <c r="Z2493" s="2">
        <v>54.9</v>
      </c>
      <c r="AA2493" s="2">
        <v>54.9</v>
      </c>
      <c r="AB2493" s="2">
        <v>54.9</v>
      </c>
      <c r="AC2493" s="2">
        <v>54.9</v>
      </c>
      <c r="AD2493" s="2">
        <v>54.9</v>
      </c>
      <c r="AE2493" s="2">
        <v>56.4</v>
      </c>
      <c r="AF2493" s="2">
        <v>56.6</v>
      </c>
      <c r="AG2493" s="2">
        <v>56.9</v>
      </c>
      <c r="AH2493" s="2">
        <v>56.9</v>
      </c>
      <c r="AI2493" s="2">
        <v>56.9</v>
      </c>
      <c r="AJ2493" s="2">
        <v>56.9</v>
      </c>
      <c r="AK2493" s="2" t="str">
        <f t="shared" si="36"/>
        <v/>
      </c>
    </row>
    <row r="2494" spans="14:37" x14ac:dyDescent="0.45">
      <c r="N2494" s="2">
        <v>2484</v>
      </c>
      <c r="O2494" s="2" t="s">
        <v>2491</v>
      </c>
      <c r="P2494" s="2" t="s">
        <v>2941</v>
      </c>
      <c r="Q2494" s="2">
        <v>0</v>
      </c>
      <c r="R2494" s="2">
        <v>0</v>
      </c>
      <c r="S2494" s="43">
        <v>0</v>
      </c>
      <c r="T2494" s="51">
        <f>VLOOKUP(O2494,'2-a. 기초 EDA'!C:K,9,FALSE)</f>
        <v>0.79933110367892979</v>
      </c>
      <c r="U2494" s="2">
        <v>54.8</v>
      </c>
      <c r="V2494" s="52">
        <v>56.9</v>
      </c>
      <c r="W2494" s="60">
        <v>54.9</v>
      </c>
      <c r="X2494" s="2">
        <v>54.9</v>
      </c>
      <c r="Y2494" s="2">
        <v>54.9</v>
      </c>
      <c r="Z2494" s="2">
        <v>54.9</v>
      </c>
      <c r="AA2494" s="2">
        <v>54.9</v>
      </c>
      <c r="AB2494" s="2">
        <v>54.9</v>
      </c>
      <c r="AC2494" s="2">
        <v>54.9</v>
      </c>
      <c r="AD2494" s="2">
        <v>54.9</v>
      </c>
      <c r="AE2494" s="2">
        <v>56.4</v>
      </c>
      <c r="AF2494" s="2">
        <v>56.6</v>
      </c>
      <c r="AG2494" s="2">
        <v>56.9</v>
      </c>
      <c r="AH2494" s="2">
        <v>56.9</v>
      </c>
      <c r="AI2494" s="2">
        <v>56.9</v>
      </c>
      <c r="AJ2494" s="2">
        <v>56.9</v>
      </c>
      <c r="AK2494" s="2" t="str">
        <f t="shared" si="36"/>
        <v/>
      </c>
    </row>
    <row r="2495" spans="14:37" x14ac:dyDescent="0.45">
      <c r="N2495" s="2">
        <v>2485</v>
      </c>
      <c r="O2495" s="2" t="s">
        <v>2492</v>
      </c>
      <c r="P2495" s="2" t="s">
        <v>2941</v>
      </c>
      <c r="Q2495" s="2">
        <v>0</v>
      </c>
      <c r="R2495" s="2">
        <v>0</v>
      </c>
      <c r="S2495" s="43">
        <v>0</v>
      </c>
      <c r="T2495" s="51">
        <f>VLOOKUP(O2495,'2-a. 기초 EDA'!C:K,9,FALSE)</f>
        <v>0.79933110367892979</v>
      </c>
      <c r="U2495" s="2">
        <v>53.2</v>
      </c>
      <c r="V2495" s="52">
        <v>58.3</v>
      </c>
      <c r="W2495" s="60">
        <v>53.2</v>
      </c>
      <c r="X2495" s="2">
        <v>53.2</v>
      </c>
      <c r="Y2495" s="2">
        <v>53.2</v>
      </c>
      <c r="Z2495" s="2">
        <v>53.2</v>
      </c>
      <c r="AA2495" s="2">
        <v>53.2</v>
      </c>
      <c r="AB2495" s="2">
        <v>53.2</v>
      </c>
      <c r="AC2495" s="2">
        <v>53.2</v>
      </c>
      <c r="AD2495" s="2">
        <v>53.2</v>
      </c>
      <c r="AE2495" s="2">
        <v>57.5</v>
      </c>
      <c r="AF2495" s="2">
        <v>57.8</v>
      </c>
      <c r="AG2495" s="2">
        <v>58.3</v>
      </c>
      <c r="AH2495" s="2">
        <v>58.3</v>
      </c>
      <c r="AI2495" s="2">
        <v>58.3</v>
      </c>
      <c r="AJ2495" s="2">
        <v>58.3</v>
      </c>
      <c r="AK2495" s="2" t="str">
        <f t="shared" si="36"/>
        <v/>
      </c>
    </row>
    <row r="2496" spans="14:37" x14ac:dyDescent="0.45">
      <c r="N2496" s="2">
        <v>2486</v>
      </c>
      <c r="O2496" s="2" t="s">
        <v>2493</v>
      </c>
      <c r="P2496" s="2" t="s">
        <v>2941</v>
      </c>
      <c r="Q2496" s="2">
        <v>0</v>
      </c>
      <c r="R2496" s="2">
        <v>0</v>
      </c>
      <c r="S2496" s="43">
        <v>0</v>
      </c>
      <c r="T2496" s="51">
        <f>VLOOKUP(O2496,'2-a. 기초 EDA'!C:K,9,FALSE)</f>
        <v>0.79933110367892979</v>
      </c>
      <c r="U2496" s="2">
        <v>53.2</v>
      </c>
      <c r="V2496" s="52">
        <v>58.3</v>
      </c>
      <c r="W2496" s="60">
        <v>53.2</v>
      </c>
      <c r="X2496" s="2">
        <v>53.2</v>
      </c>
      <c r="Y2496" s="2">
        <v>53.2</v>
      </c>
      <c r="Z2496" s="2">
        <v>53.2</v>
      </c>
      <c r="AA2496" s="2">
        <v>53.2</v>
      </c>
      <c r="AB2496" s="2">
        <v>53.2</v>
      </c>
      <c r="AC2496" s="2">
        <v>53.2</v>
      </c>
      <c r="AD2496" s="2">
        <v>53.2</v>
      </c>
      <c r="AE2496" s="2">
        <v>57.5</v>
      </c>
      <c r="AF2496" s="2">
        <v>57.8</v>
      </c>
      <c r="AG2496" s="2">
        <v>58.3</v>
      </c>
      <c r="AH2496" s="2">
        <v>58.3</v>
      </c>
      <c r="AI2496" s="2">
        <v>58.3</v>
      </c>
      <c r="AJ2496" s="2">
        <v>58.3</v>
      </c>
      <c r="AK2496" s="2" t="str">
        <f t="shared" si="36"/>
        <v/>
      </c>
    </row>
    <row r="2497" spans="14:37" x14ac:dyDescent="0.45">
      <c r="N2497" s="2">
        <v>2487</v>
      </c>
      <c r="O2497" s="2" t="s">
        <v>2494</v>
      </c>
      <c r="P2497" s="2" t="s">
        <v>2941</v>
      </c>
      <c r="Q2497" s="2">
        <v>0</v>
      </c>
      <c r="R2497" s="2">
        <v>0</v>
      </c>
      <c r="S2497" s="43">
        <v>0</v>
      </c>
      <c r="T2497" s="51">
        <f>VLOOKUP(O2497,'2-a. 기초 EDA'!C:K,9,FALSE)</f>
        <v>0.79933110367892979</v>
      </c>
      <c r="U2497" s="2">
        <v>51.4</v>
      </c>
      <c r="V2497" s="52">
        <v>55.5</v>
      </c>
      <c r="W2497" s="60">
        <v>51.4</v>
      </c>
      <c r="X2497" s="2">
        <v>51.4</v>
      </c>
      <c r="Y2497" s="2">
        <v>51.4</v>
      </c>
      <c r="Z2497" s="2">
        <v>51.4</v>
      </c>
      <c r="AA2497" s="2">
        <v>51.4</v>
      </c>
      <c r="AB2497" s="2">
        <v>51.4</v>
      </c>
      <c r="AC2497" s="2">
        <v>51.4</v>
      </c>
      <c r="AD2497" s="2">
        <v>51.4</v>
      </c>
      <c r="AE2497" s="2">
        <v>53</v>
      </c>
      <c r="AF2497" s="2">
        <v>53.8</v>
      </c>
      <c r="AG2497" s="2">
        <v>53.8</v>
      </c>
      <c r="AH2497" s="2">
        <v>53.8</v>
      </c>
      <c r="AI2497" s="2">
        <v>54.2</v>
      </c>
      <c r="AJ2497" s="2">
        <v>55.253</v>
      </c>
      <c r="AK2497" s="2" t="str">
        <f t="shared" si="36"/>
        <v/>
      </c>
    </row>
    <row r="2498" spans="14:37" x14ac:dyDescent="0.45">
      <c r="N2498" s="2">
        <v>2488</v>
      </c>
      <c r="O2498" s="2" t="s">
        <v>2495</v>
      </c>
      <c r="P2498" s="2" t="s">
        <v>2941</v>
      </c>
      <c r="Q2498" s="2">
        <v>0</v>
      </c>
      <c r="R2498" s="2">
        <v>0</v>
      </c>
      <c r="S2498" s="43">
        <v>0</v>
      </c>
      <c r="T2498" s="51">
        <f>VLOOKUP(O2498,'2-a. 기초 EDA'!C:K,9,FALSE)</f>
        <v>0.79933110367892979</v>
      </c>
      <c r="U2498" s="2">
        <v>51.4</v>
      </c>
      <c r="V2498" s="52">
        <v>55.5</v>
      </c>
      <c r="W2498" s="60">
        <v>51.4</v>
      </c>
      <c r="X2498" s="2">
        <v>51.4</v>
      </c>
      <c r="Y2498" s="2">
        <v>51.4</v>
      </c>
      <c r="Z2498" s="2">
        <v>51.4</v>
      </c>
      <c r="AA2498" s="2">
        <v>51.4</v>
      </c>
      <c r="AB2498" s="2">
        <v>51.4</v>
      </c>
      <c r="AC2498" s="2">
        <v>51.4</v>
      </c>
      <c r="AD2498" s="2">
        <v>51.4</v>
      </c>
      <c r="AE2498" s="2">
        <v>53</v>
      </c>
      <c r="AF2498" s="2">
        <v>53.8</v>
      </c>
      <c r="AG2498" s="2">
        <v>53.8</v>
      </c>
      <c r="AH2498" s="2">
        <v>53.8</v>
      </c>
      <c r="AI2498" s="2">
        <v>54.2</v>
      </c>
      <c r="AJ2498" s="2">
        <v>55.253</v>
      </c>
      <c r="AK2498" s="2" t="str">
        <f t="shared" si="36"/>
        <v/>
      </c>
    </row>
    <row r="2499" spans="14:37" x14ac:dyDescent="0.45">
      <c r="N2499" s="2">
        <v>2489</v>
      </c>
      <c r="O2499" s="2" t="s">
        <v>2496</v>
      </c>
      <c r="P2499" s="2" t="s">
        <v>2941</v>
      </c>
      <c r="Q2499" s="2">
        <v>0</v>
      </c>
      <c r="R2499" s="2">
        <v>0</v>
      </c>
      <c r="S2499" s="43">
        <v>0</v>
      </c>
      <c r="T2499" s="51">
        <f>VLOOKUP(O2499,'2-a. 기초 EDA'!C:K,9,FALSE)</f>
        <v>0.79933110367892979</v>
      </c>
      <c r="U2499" s="2">
        <v>51.4</v>
      </c>
      <c r="V2499" s="52">
        <v>55.5</v>
      </c>
      <c r="W2499" s="60">
        <v>51.4</v>
      </c>
      <c r="X2499" s="2">
        <v>51.4</v>
      </c>
      <c r="Y2499" s="2">
        <v>51.4</v>
      </c>
      <c r="Z2499" s="2">
        <v>51.4</v>
      </c>
      <c r="AA2499" s="2">
        <v>51.4</v>
      </c>
      <c r="AB2499" s="2">
        <v>51.4</v>
      </c>
      <c r="AC2499" s="2">
        <v>51.4</v>
      </c>
      <c r="AD2499" s="2">
        <v>51.4</v>
      </c>
      <c r="AE2499" s="2">
        <v>53</v>
      </c>
      <c r="AF2499" s="2">
        <v>53.8</v>
      </c>
      <c r="AG2499" s="2">
        <v>53.8</v>
      </c>
      <c r="AH2499" s="2">
        <v>53.8</v>
      </c>
      <c r="AI2499" s="2">
        <v>54.2</v>
      </c>
      <c r="AJ2499" s="2">
        <v>55.253</v>
      </c>
      <c r="AK2499" s="2" t="str">
        <f t="shared" si="36"/>
        <v/>
      </c>
    </row>
    <row r="2500" spans="14:37" x14ac:dyDescent="0.45">
      <c r="N2500" s="2">
        <v>2490</v>
      </c>
      <c r="O2500" s="2" t="s">
        <v>2497</v>
      </c>
      <c r="P2500" s="2" t="s">
        <v>2941</v>
      </c>
      <c r="Q2500" s="2">
        <v>0</v>
      </c>
      <c r="R2500" s="2">
        <v>0</v>
      </c>
      <c r="S2500" s="43">
        <v>0</v>
      </c>
      <c r="T2500" s="51">
        <f>VLOOKUP(O2500,'2-a. 기초 EDA'!C:K,9,FALSE)</f>
        <v>0.79933110367892979</v>
      </c>
      <c r="U2500" s="2">
        <v>51.4</v>
      </c>
      <c r="V2500" s="52">
        <v>55.5</v>
      </c>
      <c r="W2500" s="60">
        <v>51.4</v>
      </c>
      <c r="X2500" s="2">
        <v>51.4</v>
      </c>
      <c r="Y2500" s="2">
        <v>51.4</v>
      </c>
      <c r="Z2500" s="2">
        <v>51.4</v>
      </c>
      <c r="AA2500" s="2">
        <v>51.4</v>
      </c>
      <c r="AB2500" s="2">
        <v>51.4</v>
      </c>
      <c r="AC2500" s="2">
        <v>51.4</v>
      </c>
      <c r="AD2500" s="2">
        <v>51.4</v>
      </c>
      <c r="AE2500" s="2">
        <v>53</v>
      </c>
      <c r="AF2500" s="2">
        <v>53.8</v>
      </c>
      <c r="AG2500" s="2">
        <v>53.8</v>
      </c>
      <c r="AH2500" s="2">
        <v>53.8</v>
      </c>
      <c r="AI2500" s="2">
        <v>54.2</v>
      </c>
      <c r="AJ2500" s="2">
        <v>55.253</v>
      </c>
      <c r="AK2500" s="2" t="str">
        <f t="shared" si="36"/>
        <v/>
      </c>
    </row>
    <row r="2501" spans="14:37" x14ac:dyDescent="0.45">
      <c r="N2501" s="2">
        <v>2491</v>
      </c>
      <c r="O2501" s="2" t="s">
        <v>2498</v>
      </c>
      <c r="P2501" s="2" t="s">
        <v>2941</v>
      </c>
      <c r="Q2501" s="2">
        <v>0</v>
      </c>
      <c r="R2501" s="2">
        <v>0</v>
      </c>
      <c r="S2501" s="43">
        <v>0</v>
      </c>
      <c r="T2501" s="51">
        <f>VLOOKUP(O2501,'2-a. 기초 EDA'!C:K,9,FALSE)</f>
        <v>0.79933110367892979</v>
      </c>
      <c r="U2501" s="2">
        <v>48.7</v>
      </c>
      <c r="V2501" s="52">
        <v>54</v>
      </c>
      <c r="W2501" s="60">
        <v>51.1</v>
      </c>
      <c r="X2501" s="2">
        <v>51.1</v>
      </c>
      <c r="Y2501" s="2">
        <v>51.1</v>
      </c>
      <c r="Z2501" s="2">
        <v>51.1</v>
      </c>
      <c r="AA2501" s="2">
        <v>51.1</v>
      </c>
      <c r="AB2501" s="2">
        <v>51.1</v>
      </c>
      <c r="AC2501" s="2">
        <v>51.1</v>
      </c>
      <c r="AD2501" s="2">
        <v>51.1</v>
      </c>
      <c r="AE2501" s="2">
        <v>52.9</v>
      </c>
      <c r="AF2501" s="2">
        <v>53.3</v>
      </c>
      <c r="AG2501" s="2">
        <v>54</v>
      </c>
      <c r="AH2501" s="2">
        <v>54</v>
      </c>
      <c r="AI2501" s="2">
        <v>54</v>
      </c>
      <c r="AJ2501" s="2">
        <v>54</v>
      </c>
      <c r="AK2501" s="2" t="str">
        <f t="shared" si="36"/>
        <v/>
      </c>
    </row>
    <row r="2502" spans="14:37" x14ac:dyDescent="0.45">
      <c r="N2502" s="2">
        <v>2492</v>
      </c>
      <c r="O2502" s="2" t="s">
        <v>2499</v>
      </c>
      <c r="P2502" s="2" t="s">
        <v>2941</v>
      </c>
      <c r="Q2502" s="2">
        <v>0</v>
      </c>
      <c r="R2502" s="2">
        <v>0</v>
      </c>
      <c r="S2502" s="43">
        <v>0</v>
      </c>
      <c r="T2502" s="51">
        <f>VLOOKUP(O2502,'2-a. 기초 EDA'!C:K,9,FALSE)</f>
        <v>0.79933110367892979</v>
      </c>
      <c r="U2502" s="2">
        <v>48.7</v>
      </c>
      <c r="V2502" s="52">
        <v>54</v>
      </c>
      <c r="W2502" s="60">
        <v>51.1</v>
      </c>
      <c r="X2502" s="2">
        <v>51.1</v>
      </c>
      <c r="Y2502" s="2">
        <v>51.1</v>
      </c>
      <c r="Z2502" s="2">
        <v>51.1</v>
      </c>
      <c r="AA2502" s="2">
        <v>51.1</v>
      </c>
      <c r="AB2502" s="2">
        <v>51.1</v>
      </c>
      <c r="AC2502" s="2">
        <v>51.1</v>
      </c>
      <c r="AD2502" s="2">
        <v>51.1</v>
      </c>
      <c r="AE2502" s="2">
        <v>52.9</v>
      </c>
      <c r="AF2502" s="2">
        <v>53.3</v>
      </c>
      <c r="AG2502" s="2">
        <v>54</v>
      </c>
      <c r="AH2502" s="2">
        <v>54</v>
      </c>
      <c r="AI2502" s="2">
        <v>54</v>
      </c>
      <c r="AJ2502" s="2">
        <v>54</v>
      </c>
      <c r="AK2502" s="2" t="str">
        <f t="shared" si="36"/>
        <v/>
      </c>
    </row>
    <row r="2503" spans="14:37" x14ac:dyDescent="0.45">
      <c r="N2503" s="2">
        <v>2493</v>
      </c>
      <c r="O2503" s="2" t="s">
        <v>2500</v>
      </c>
      <c r="P2503" s="2" t="s">
        <v>2941</v>
      </c>
      <c r="Q2503" s="2">
        <v>0</v>
      </c>
      <c r="R2503" s="2">
        <v>0</v>
      </c>
      <c r="S2503" s="43">
        <v>0</v>
      </c>
      <c r="T2503" s="51">
        <f>VLOOKUP(O2503,'2-a. 기초 EDA'!C:K,9,FALSE)</f>
        <v>0.79933110367892979</v>
      </c>
      <c r="U2503" s="2">
        <v>48.9</v>
      </c>
      <c r="V2503" s="52">
        <v>59.4</v>
      </c>
      <c r="W2503" s="60">
        <v>48.9</v>
      </c>
      <c r="X2503" s="2">
        <v>48.9</v>
      </c>
      <c r="Y2503" s="2">
        <v>48.9</v>
      </c>
      <c r="Z2503" s="2">
        <v>48.9</v>
      </c>
      <c r="AA2503" s="2">
        <v>48.9</v>
      </c>
      <c r="AB2503" s="2">
        <v>48.9</v>
      </c>
      <c r="AC2503" s="2">
        <v>48.9</v>
      </c>
      <c r="AD2503" s="2">
        <v>48.9</v>
      </c>
      <c r="AE2503" s="2">
        <v>58.6</v>
      </c>
      <c r="AF2503" s="2">
        <v>58.8</v>
      </c>
      <c r="AG2503" s="2">
        <v>59.4</v>
      </c>
      <c r="AH2503" s="2">
        <v>59.4</v>
      </c>
      <c r="AI2503" s="2">
        <v>59.4</v>
      </c>
      <c r="AJ2503" s="2">
        <v>59.4</v>
      </c>
      <c r="AK2503" s="2" t="str">
        <f t="shared" si="36"/>
        <v/>
      </c>
    </row>
    <row r="2504" spans="14:37" x14ac:dyDescent="0.45">
      <c r="N2504" s="2">
        <v>2494</v>
      </c>
      <c r="O2504" s="2" t="s">
        <v>2501</v>
      </c>
      <c r="P2504" s="2" t="s">
        <v>2941</v>
      </c>
      <c r="Q2504" s="2">
        <v>0</v>
      </c>
      <c r="R2504" s="2">
        <v>0</v>
      </c>
      <c r="S2504" s="43">
        <v>0</v>
      </c>
      <c r="T2504" s="51">
        <f>VLOOKUP(O2504,'2-a. 기초 EDA'!C:K,9,FALSE)</f>
        <v>0.79933110367892979</v>
      </c>
      <c r="U2504" s="2">
        <v>48.9</v>
      </c>
      <c r="V2504" s="52">
        <v>59.4</v>
      </c>
      <c r="W2504" s="60">
        <v>48.9</v>
      </c>
      <c r="X2504" s="2">
        <v>48.9</v>
      </c>
      <c r="Y2504" s="2">
        <v>48.9</v>
      </c>
      <c r="Z2504" s="2">
        <v>48.9</v>
      </c>
      <c r="AA2504" s="2">
        <v>48.9</v>
      </c>
      <c r="AB2504" s="2">
        <v>48.9</v>
      </c>
      <c r="AC2504" s="2">
        <v>48.9</v>
      </c>
      <c r="AD2504" s="2">
        <v>48.9</v>
      </c>
      <c r="AE2504" s="2">
        <v>58.6</v>
      </c>
      <c r="AF2504" s="2">
        <v>58.8</v>
      </c>
      <c r="AG2504" s="2">
        <v>59.4</v>
      </c>
      <c r="AH2504" s="2">
        <v>59.4</v>
      </c>
      <c r="AI2504" s="2">
        <v>59.4</v>
      </c>
      <c r="AJ2504" s="2">
        <v>59.4</v>
      </c>
      <c r="AK2504" s="2" t="str">
        <f t="shared" si="36"/>
        <v/>
      </c>
    </row>
    <row r="2505" spans="14:37" x14ac:dyDescent="0.45">
      <c r="N2505" s="2">
        <v>2495</v>
      </c>
      <c r="O2505" s="2" t="s">
        <v>2502</v>
      </c>
      <c r="P2505" s="2" t="s">
        <v>2941</v>
      </c>
      <c r="Q2505" s="2">
        <v>0</v>
      </c>
      <c r="R2505" s="2">
        <v>0</v>
      </c>
      <c r="S2505" s="43">
        <v>0</v>
      </c>
      <c r="T2505" s="51">
        <f>VLOOKUP(O2505,'2-a. 기초 EDA'!C:K,9,FALSE)</f>
        <v>0.79933110367892979</v>
      </c>
      <c r="U2505" s="2">
        <v>55.5</v>
      </c>
      <c r="V2505" s="52">
        <v>62</v>
      </c>
      <c r="W2505" s="60">
        <v>55.5</v>
      </c>
      <c r="X2505" s="2">
        <v>55.5</v>
      </c>
      <c r="Y2505" s="2">
        <v>55.5</v>
      </c>
      <c r="Z2505" s="2">
        <v>55.5</v>
      </c>
      <c r="AA2505" s="2">
        <v>55.5</v>
      </c>
      <c r="AB2505" s="2">
        <v>55.5</v>
      </c>
      <c r="AC2505" s="2">
        <v>55.5</v>
      </c>
      <c r="AD2505" s="2">
        <v>55.5</v>
      </c>
      <c r="AE2505" s="2">
        <v>60</v>
      </c>
      <c r="AF2505" s="2">
        <v>60.7</v>
      </c>
      <c r="AG2505" s="2">
        <v>60.7</v>
      </c>
      <c r="AH2505" s="2">
        <v>60.7</v>
      </c>
      <c r="AI2505" s="2">
        <v>61.1</v>
      </c>
      <c r="AJ2505" s="2">
        <v>61.829000000000001</v>
      </c>
      <c r="AK2505" s="2" t="str">
        <f t="shared" si="36"/>
        <v/>
      </c>
    </row>
    <row r="2506" spans="14:37" x14ac:dyDescent="0.45">
      <c r="N2506" s="2">
        <v>2496</v>
      </c>
      <c r="O2506" s="2" t="s">
        <v>2503</v>
      </c>
      <c r="P2506" s="2" t="s">
        <v>2941</v>
      </c>
      <c r="Q2506" s="2">
        <v>0</v>
      </c>
      <c r="R2506" s="2">
        <v>0</v>
      </c>
      <c r="S2506" s="43">
        <v>0</v>
      </c>
      <c r="T2506" s="51">
        <f>VLOOKUP(O2506,'2-a. 기초 EDA'!C:K,9,FALSE)</f>
        <v>0.79933110367892979</v>
      </c>
      <c r="U2506" s="2">
        <v>55.5</v>
      </c>
      <c r="V2506" s="52">
        <v>62</v>
      </c>
      <c r="W2506" s="60">
        <v>55.5</v>
      </c>
      <c r="X2506" s="2">
        <v>55.5</v>
      </c>
      <c r="Y2506" s="2">
        <v>55.5</v>
      </c>
      <c r="Z2506" s="2">
        <v>55.5</v>
      </c>
      <c r="AA2506" s="2">
        <v>55.5</v>
      </c>
      <c r="AB2506" s="2">
        <v>55.5</v>
      </c>
      <c r="AC2506" s="2">
        <v>55.5</v>
      </c>
      <c r="AD2506" s="2">
        <v>55.5</v>
      </c>
      <c r="AE2506" s="2">
        <v>60</v>
      </c>
      <c r="AF2506" s="2">
        <v>60.7</v>
      </c>
      <c r="AG2506" s="2">
        <v>60.7</v>
      </c>
      <c r="AH2506" s="2">
        <v>60.7</v>
      </c>
      <c r="AI2506" s="2">
        <v>61.1</v>
      </c>
      <c r="AJ2506" s="2">
        <v>61.829000000000001</v>
      </c>
      <c r="AK2506" s="2" t="str">
        <f t="shared" si="36"/>
        <v/>
      </c>
    </row>
    <row r="2507" spans="14:37" x14ac:dyDescent="0.45">
      <c r="N2507" s="2">
        <v>2497</v>
      </c>
      <c r="O2507" s="2" t="s">
        <v>2504</v>
      </c>
      <c r="P2507" s="2" t="s">
        <v>2941</v>
      </c>
      <c r="Q2507" s="2">
        <v>0</v>
      </c>
      <c r="R2507" s="2">
        <v>0</v>
      </c>
      <c r="S2507" s="43">
        <v>0</v>
      </c>
      <c r="T2507" s="51">
        <f>VLOOKUP(O2507,'2-a. 기초 EDA'!C:K,9,FALSE)</f>
        <v>0.79933110367892979</v>
      </c>
      <c r="U2507" s="2">
        <v>55.5</v>
      </c>
      <c r="V2507" s="52">
        <v>62</v>
      </c>
      <c r="W2507" s="60">
        <v>55.5</v>
      </c>
      <c r="X2507" s="2">
        <v>55.5</v>
      </c>
      <c r="Y2507" s="2">
        <v>55.5</v>
      </c>
      <c r="Z2507" s="2">
        <v>55.5</v>
      </c>
      <c r="AA2507" s="2">
        <v>55.5</v>
      </c>
      <c r="AB2507" s="2">
        <v>55.5</v>
      </c>
      <c r="AC2507" s="2">
        <v>55.5</v>
      </c>
      <c r="AD2507" s="2">
        <v>55.5</v>
      </c>
      <c r="AE2507" s="2">
        <v>60</v>
      </c>
      <c r="AF2507" s="2">
        <v>60.7</v>
      </c>
      <c r="AG2507" s="2">
        <v>60.7</v>
      </c>
      <c r="AH2507" s="2">
        <v>60.7</v>
      </c>
      <c r="AI2507" s="2">
        <v>61.1</v>
      </c>
      <c r="AJ2507" s="2">
        <v>61.829000000000001</v>
      </c>
      <c r="AK2507" s="2" t="str">
        <f t="shared" si="36"/>
        <v/>
      </c>
    </row>
    <row r="2508" spans="14:37" x14ac:dyDescent="0.45">
      <c r="N2508" s="2">
        <v>2498</v>
      </c>
      <c r="O2508" s="2" t="s">
        <v>2505</v>
      </c>
      <c r="P2508" s="2" t="s">
        <v>2941</v>
      </c>
      <c r="Q2508" s="2">
        <v>0</v>
      </c>
      <c r="R2508" s="2">
        <v>0</v>
      </c>
      <c r="S2508" s="43">
        <v>0</v>
      </c>
      <c r="T2508" s="51">
        <f>VLOOKUP(O2508,'2-a. 기초 EDA'!C:K,9,FALSE)</f>
        <v>0.79933110367892979</v>
      </c>
      <c r="U2508" s="2">
        <v>55.5</v>
      </c>
      <c r="V2508" s="52">
        <v>62</v>
      </c>
      <c r="W2508" s="60">
        <v>55.5</v>
      </c>
      <c r="X2508" s="2">
        <v>55.5</v>
      </c>
      <c r="Y2508" s="2">
        <v>55.5</v>
      </c>
      <c r="Z2508" s="2">
        <v>55.5</v>
      </c>
      <c r="AA2508" s="2">
        <v>55.5</v>
      </c>
      <c r="AB2508" s="2">
        <v>55.5</v>
      </c>
      <c r="AC2508" s="2">
        <v>55.5</v>
      </c>
      <c r="AD2508" s="2">
        <v>55.5</v>
      </c>
      <c r="AE2508" s="2">
        <v>60</v>
      </c>
      <c r="AF2508" s="2">
        <v>60.7</v>
      </c>
      <c r="AG2508" s="2">
        <v>60.7</v>
      </c>
      <c r="AH2508" s="2">
        <v>60.7</v>
      </c>
      <c r="AI2508" s="2">
        <v>61.1</v>
      </c>
      <c r="AJ2508" s="2">
        <v>61.829000000000001</v>
      </c>
      <c r="AK2508" s="2" t="str">
        <f t="shared" si="36"/>
        <v/>
      </c>
    </row>
    <row r="2509" spans="14:37" x14ac:dyDescent="0.45">
      <c r="N2509" s="2">
        <v>2499</v>
      </c>
      <c r="O2509" s="2" t="s">
        <v>2506</v>
      </c>
      <c r="P2509" s="2" t="s">
        <v>2941</v>
      </c>
      <c r="Q2509" s="2">
        <v>0</v>
      </c>
      <c r="R2509" s="2">
        <v>0</v>
      </c>
      <c r="S2509" s="43">
        <v>0</v>
      </c>
      <c r="T2509" s="51">
        <f>VLOOKUP(O2509,'2-a. 기초 EDA'!C:K,9,FALSE)</f>
        <v>0.79933110367892979</v>
      </c>
      <c r="U2509" s="2">
        <v>51.5</v>
      </c>
      <c r="V2509" s="52">
        <v>60.4</v>
      </c>
      <c r="W2509" s="60">
        <v>51.5</v>
      </c>
      <c r="X2509" s="2">
        <v>51.5</v>
      </c>
      <c r="Y2509" s="2">
        <v>51.5</v>
      </c>
      <c r="Z2509" s="2">
        <v>51.5</v>
      </c>
      <c r="AA2509" s="2">
        <v>52.5</v>
      </c>
      <c r="AB2509" s="2">
        <v>52.5</v>
      </c>
      <c r="AC2509" s="2">
        <v>52.5</v>
      </c>
      <c r="AD2509" s="2">
        <v>52.5</v>
      </c>
      <c r="AE2509" s="2">
        <v>59</v>
      </c>
      <c r="AF2509" s="2">
        <v>59.324999999999903</v>
      </c>
      <c r="AG2509" s="2">
        <v>60.4</v>
      </c>
      <c r="AH2509" s="2">
        <v>60.4</v>
      </c>
      <c r="AI2509" s="2">
        <v>60.4</v>
      </c>
      <c r="AJ2509" s="2">
        <v>60.4</v>
      </c>
      <c r="AK2509" s="2" t="str">
        <f t="shared" si="36"/>
        <v/>
      </c>
    </row>
    <row r="2510" spans="14:37" x14ac:dyDescent="0.45">
      <c r="N2510" s="2">
        <v>2500</v>
      </c>
      <c r="O2510" s="2" t="s">
        <v>2507</v>
      </c>
      <c r="P2510" s="2" t="s">
        <v>2941</v>
      </c>
      <c r="Q2510" s="2">
        <v>0</v>
      </c>
      <c r="R2510" s="2">
        <v>0</v>
      </c>
      <c r="S2510" s="43">
        <v>0</v>
      </c>
      <c r="T2510" s="51">
        <f>VLOOKUP(O2510,'2-a. 기초 EDA'!C:K,9,FALSE)</f>
        <v>0.79933110367892979</v>
      </c>
      <c r="U2510" s="2">
        <v>51.5</v>
      </c>
      <c r="V2510" s="52">
        <v>60.4</v>
      </c>
      <c r="W2510" s="60">
        <v>51.5</v>
      </c>
      <c r="X2510" s="2">
        <v>51.5</v>
      </c>
      <c r="Y2510" s="2">
        <v>51.5</v>
      </c>
      <c r="Z2510" s="2">
        <v>51.5</v>
      </c>
      <c r="AA2510" s="2">
        <v>52.5</v>
      </c>
      <c r="AB2510" s="2">
        <v>52.5</v>
      </c>
      <c r="AC2510" s="2">
        <v>52.5</v>
      </c>
      <c r="AD2510" s="2">
        <v>52.5</v>
      </c>
      <c r="AE2510" s="2">
        <v>59</v>
      </c>
      <c r="AF2510" s="2">
        <v>59.324999999999903</v>
      </c>
      <c r="AG2510" s="2">
        <v>60.4</v>
      </c>
      <c r="AH2510" s="2">
        <v>60.4</v>
      </c>
      <c r="AI2510" s="2">
        <v>60.4</v>
      </c>
      <c r="AJ2510" s="2">
        <v>60.4</v>
      </c>
      <c r="AK2510" s="2" t="str">
        <f t="shared" si="36"/>
        <v/>
      </c>
    </row>
    <row r="2511" spans="14:37" x14ac:dyDescent="0.45">
      <c r="N2511" s="2">
        <v>2501</v>
      </c>
      <c r="O2511" s="2" t="s">
        <v>2508</v>
      </c>
      <c r="P2511" s="2" t="s">
        <v>2941</v>
      </c>
      <c r="Q2511" s="2">
        <v>0</v>
      </c>
      <c r="R2511" s="2">
        <v>0</v>
      </c>
      <c r="S2511" s="43">
        <v>0</v>
      </c>
      <c r="T2511" s="51">
        <f>VLOOKUP(O2511,'2-a. 기초 EDA'!C:K,9,FALSE)</f>
        <v>0.79933110367892979</v>
      </c>
      <c r="U2511" s="2">
        <v>47.3</v>
      </c>
      <c r="V2511" s="52">
        <v>57.4</v>
      </c>
      <c r="W2511" s="60">
        <v>47.3</v>
      </c>
      <c r="X2511" s="2">
        <v>47.3</v>
      </c>
      <c r="Y2511" s="2">
        <v>47.3</v>
      </c>
      <c r="Z2511" s="2">
        <v>47.3</v>
      </c>
      <c r="AA2511" s="2">
        <v>47.3</v>
      </c>
      <c r="AB2511" s="2">
        <v>47.3</v>
      </c>
      <c r="AC2511" s="2">
        <v>47.3</v>
      </c>
      <c r="AD2511" s="2">
        <v>47.3</v>
      </c>
      <c r="AE2511" s="2">
        <v>56.5</v>
      </c>
      <c r="AF2511" s="2">
        <v>56.625</v>
      </c>
      <c r="AG2511" s="2">
        <v>57.4</v>
      </c>
      <c r="AH2511" s="2">
        <v>57.4</v>
      </c>
      <c r="AI2511" s="2">
        <v>57.4</v>
      </c>
      <c r="AJ2511" s="2">
        <v>57.4</v>
      </c>
      <c r="AK2511" s="2" t="str">
        <f t="shared" si="36"/>
        <v/>
      </c>
    </row>
    <row r="2512" spans="14:37" x14ac:dyDescent="0.45">
      <c r="N2512" s="2">
        <v>2502</v>
      </c>
      <c r="O2512" s="2" t="s">
        <v>2509</v>
      </c>
      <c r="P2512" s="2" t="s">
        <v>2941</v>
      </c>
      <c r="Q2512" s="2">
        <v>0</v>
      </c>
      <c r="R2512" s="2">
        <v>0</v>
      </c>
      <c r="S2512" s="43">
        <v>0</v>
      </c>
      <c r="T2512" s="51">
        <f>VLOOKUP(O2512,'2-a. 기초 EDA'!C:K,9,FALSE)</f>
        <v>0.79933110367892979</v>
      </c>
      <c r="U2512" s="2">
        <v>47.3</v>
      </c>
      <c r="V2512" s="52">
        <v>57.4</v>
      </c>
      <c r="W2512" s="60">
        <v>47.3</v>
      </c>
      <c r="X2512" s="2">
        <v>47.3</v>
      </c>
      <c r="Y2512" s="2">
        <v>47.3</v>
      </c>
      <c r="Z2512" s="2">
        <v>47.3</v>
      </c>
      <c r="AA2512" s="2">
        <v>47.3</v>
      </c>
      <c r="AB2512" s="2">
        <v>47.3</v>
      </c>
      <c r="AC2512" s="2">
        <v>47.3</v>
      </c>
      <c r="AD2512" s="2">
        <v>47.3</v>
      </c>
      <c r="AE2512" s="2">
        <v>56.5</v>
      </c>
      <c r="AF2512" s="2">
        <v>56.625</v>
      </c>
      <c r="AG2512" s="2">
        <v>57.4</v>
      </c>
      <c r="AH2512" s="2">
        <v>57.4</v>
      </c>
      <c r="AI2512" s="2">
        <v>57.4</v>
      </c>
      <c r="AJ2512" s="2">
        <v>57.4</v>
      </c>
      <c r="AK2512" s="2" t="str">
        <f t="shared" si="36"/>
        <v/>
      </c>
    </row>
    <row r="2513" spans="14:37" x14ac:dyDescent="0.45">
      <c r="N2513" s="2">
        <v>2503</v>
      </c>
      <c r="O2513" s="2" t="s">
        <v>2510</v>
      </c>
      <c r="P2513" s="2" t="s">
        <v>2941</v>
      </c>
      <c r="Q2513" s="2">
        <v>0</v>
      </c>
      <c r="R2513" s="2">
        <v>0</v>
      </c>
      <c r="S2513" s="43">
        <v>0</v>
      </c>
      <c r="T2513" s="51">
        <f>VLOOKUP(O2513,'2-a. 기초 EDA'!C:K,9,FALSE)</f>
        <v>0.79933110367892979</v>
      </c>
      <c r="U2513" s="2">
        <v>55.2</v>
      </c>
      <c r="V2513" s="52">
        <v>62</v>
      </c>
      <c r="W2513" s="60">
        <v>55.2</v>
      </c>
      <c r="X2513" s="2">
        <v>55.2</v>
      </c>
      <c r="Y2513" s="2">
        <v>55.2</v>
      </c>
      <c r="Z2513" s="2">
        <v>55.2</v>
      </c>
      <c r="AA2513" s="2">
        <v>55.2</v>
      </c>
      <c r="AB2513" s="2">
        <v>55.2</v>
      </c>
      <c r="AC2513" s="2">
        <v>55.2</v>
      </c>
      <c r="AD2513" s="2">
        <v>55.2</v>
      </c>
      <c r="AE2513" s="2">
        <v>58.6</v>
      </c>
      <c r="AF2513" s="2">
        <v>59.2</v>
      </c>
      <c r="AG2513" s="2">
        <v>59.2</v>
      </c>
      <c r="AH2513" s="2">
        <v>59.2</v>
      </c>
      <c r="AI2513" s="2">
        <v>59.6</v>
      </c>
      <c r="AJ2513" s="2">
        <v>61.658000000000001</v>
      </c>
      <c r="AK2513" s="2" t="str">
        <f t="shared" si="36"/>
        <v/>
      </c>
    </row>
    <row r="2514" spans="14:37" x14ac:dyDescent="0.45">
      <c r="N2514" s="2">
        <v>2504</v>
      </c>
      <c r="O2514" s="2" t="s">
        <v>2511</v>
      </c>
      <c r="P2514" s="2" t="s">
        <v>2941</v>
      </c>
      <c r="Q2514" s="2">
        <v>0</v>
      </c>
      <c r="R2514" s="2">
        <v>0</v>
      </c>
      <c r="S2514" s="43">
        <v>0</v>
      </c>
      <c r="T2514" s="51">
        <f>VLOOKUP(O2514,'2-a. 기초 EDA'!C:K,9,FALSE)</f>
        <v>0.79933110367892979</v>
      </c>
      <c r="U2514" s="2">
        <v>55.2</v>
      </c>
      <c r="V2514" s="52">
        <v>62</v>
      </c>
      <c r="W2514" s="60">
        <v>55.2</v>
      </c>
      <c r="X2514" s="2">
        <v>55.2</v>
      </c>
      <c r="Y2514" s="2">
        <v>55.2</v>
      </c>
      <c r="Z2514" s="2">
        <v>55.2</v>
      </c>
      <c r="AA2514" s="2">
        <v>55.2</v>
      </c>
      <c r="AB2514" s="2">
        <v>55.2</v>
      </c>
      <c r="AC2514" s="2">
        <v>55.2</v>
      </c>
      <c r="AD2514" s="2">
        <v>55.2</v>
      </c>
      <c r="AE2514" s="2">
        <v>58.6</v>
      </c>
      <c r="AF2514" s="2">
        <v>59.2</v>
      </c>
      <c r="AG2514" s="2">
        <v>59.2</v>
      </c>
      <c r="AH2514" s="2">
        <v>59.2</v>
      </c>
      <c r="AI2514" s="2">
        <v>59.6</v>
      </c>
      <c r="AJ2514" s="2">
        <v>61.658000000000001</v>
      </c>
      <c r="AK2514" s="2" t="str">
        <f t="shared" si="36"/>
        <v/>
      </c>
    </row>
    <row r="2515" spans="14:37" x14ac:dyDescent="0.45">
      <c r="N2515" s="2">
        <v>2505</v>
      </c>
      <c r="O2515" s="2" t="s">
        <v>2512</v>
      </c>
      <c r="P2515" s="2" t="s">
        <v>2941</v>
      </c>
      <c r="Q2515" s="2">
        <v>0</v>
      </c>
      <c r="R2515" s="2">
        <v>0</v>
      </c>
      <c r="S2515" s="43">
        <v>0</v>
      </c>
      <c r="T2515" s="51">
        <f>VLOOKUP(O2515,'2-a. 기초 EDA'!C:K,9,FALSE)</f>
        <v>0.79933110367892979</v>
      </c>
      <c r="U2515" s="2">
        <v>55.2</v>
      </c>
      <c r="V2515" s="52">
        <v>62</v>
      </c>
      <c r="W2515" s="60">
        <v>55.2</v>
      </c>
      <c r="X2515" s="2">
        <v>55.2</v>
      </c>
      <c r="Y2515" s="2">
        <v>55.2</v>
      </c>
      <c r="Z2515" s="2">
        <v>55.2</v>
      </c>
      <c r="AA2515" s="2">
        <v>55.2</v>
      </c>
      <c r="AB2515" s="2">
        <v>55.2</v>
      </c>
      <c r="AC2515" s="2">
        <v>55.2</v>
      </c>
      <c r="AD2515" s="2">
        <v>55.2</v>
      </c>
      <c r="AE2515" s="2">
        <v>58.6</v>
      </c>
      <c r="AF2515" s="2">
        <v>59.2</v>
      </c>
      <c r="AG2515" s="2">
        <v>59.2</v>
      </c>
      <c r="AH2515" s="2">
        <v>59.2</v>
      </c>
      <c r="AI2515" s="2">
        <v>59.6</v>
      </c>
      <c r="AJ2515" s="2">
        <v>61.658000000000001</v>
      </c>
      <c r="AK2515" s="2" t="str">
        <f t="shared" si="36"/>
        <v/>
      </c>
    </row>
    <row r="2516" spans="14:37" x14ac:dyDescent="0.45">
      <c r="N2516" s="2">
        <v>2506</v>
      </c>
      <c r="O2516" s="2" t="s">
        <v>2513</v>
      </c>
      <c r="P2516" s="2" t="s">
        <v>2941</v>
      </c>
      <c r="Q2516" s="2">
        <v>0</v>
      </c>
      <c r="R2516" s="2">
        <v>0</v>
      </c>
      <c r="S2516" s="43">
        <v>0</v>
      </c>
      <c r="T2516" s="51">
        <f>VLOOKUP(O2516,'2-a. 기초 EDA'!C:K,9,FALSE)</f>
        <v>0.79933110367892979</v>
      </c>
      <c r="U2516" s="2">
        <v>55.2</v>
      </c>
      <c r="V2516" s="52">
        <v>62</v>
      </c>
      <c r="W2516" s="60">
        <v>55.2</v>
      </c>
      <c r="X2516" s="2">
        <v>55.2</v>
      </c>
      <c r="Y2516" s="2">
        <v>55.2</v>
      </c>
      <c r="Z2516" s="2">
        <v>55.2</v>
      </c>
      <c r="AA2516" s="2">
        <v>55.2</v>
      </c>
      <c r="AB2516" s="2">
        <v>55.2</v>
      </c>
      <c r="AC2516" s="2">
        <v>55.2</v>
      </c>
      <c r="AD2516" s="2">
        <v>55.2</v>
      </c>
      <c r="AE2516" s="2">
        <v>58.6</v>
      </c>
      <c r="AF2516" s="2">
        <v>59.2</v>
      </c>
      <c r="AG2516" s="2">
        <v>59.2</v>
      </c>
      <c r="AH2516" s="2">
        <v>59.2</v>
      </c>
      <c r="AI2516" s="2">
        <v>59.6</v>
      </c>
      <c r="AJ2516" s="2">
        <v>61.658000000000001</v>
      </c>
      <c r="AK2516" s="2" t="str">
        <f t="shared" si="36"/>
        <v/>
      </c>
    </row>
    <row r="2517" spans="14:37" x14ac:dyDescent="0.45">
      <c r="N2517" s="2">
        <v>2507</v>
      </c>
      <c r="O2517" s="2" t="s">
        <v>2514</v>
      </c>
      <c r="P2517" s="2" t="s">
        <v>2941</v>
      </c>
      <c r="Q2517" s="2">
        <v>0</v>
      </c>
      <c r="R2517" s="2">
        <v>0</v>
      </c>
      <c r="S2517" s="43">
        <v>0</v>
      </c>
      <c r="T2517" s="51">
        <f>VLOOKUP(O2517,'2-a. 기초 EDA'!C:K,9,FALSE)</f>
        <v>0.79933110367892979</v>
      </c>
      <c r="U2517" s="2">
        <v>48.8</v>
      </c>
      <c r="V2517" s="52">
        <v>57.7</v>
      </c>
      <c r="W2517" s="60">
        <v>48.8</v>
      </c>
      <c r="X2517" s="2">
        <v>48.8</v>
      </c>
      <c r="Y2517" s="2">
        <v>48.8</v>
      </c>
      <c r="Z2517" s="2">
        <v>48.8</v>
      </c>
      <c r="AA2517" s="2">
        <v>48.8</v>
      </c>
      <c r="AB2517" s="2">
        <v>48.8</v>
      </c>
      <c r="AC2517" s="2">
        <v>48.8</v>
      </c>
      <c r="AD2517" s="2">
        <v>48.8</v>
      </c>
      <c r="AE2517" s="2">
        <v>56.7</v>
      </c>
      <c r="AF2517" s="2">
        <v>56.75</v>
      </c>
      <c r="AG2517" s="2">
        <v>57.7</v>
      </c>
      <c r="AH2517" s="2">
        <v>57.7</v>
      </c>
      <c r="AI2517" s="2">
        <v>57.7</v>
      </c>
      <c r="AJ2517" s="2">
        <v>57.7</v>
      </c>
      <c r="AK2517" s="2" t="str">
        <f t="shared" si="36"/>
        <v/>
      </c>
    </row>
    <row r="2518" spans="14:37" x14ac:dyDescent="0.45">
      <c r="N2518" s="2">
        <v>2508</v>
      </c>
      <c r="O2518" s="2" t="s">
        <v>2515</v>
      </c>
      <c r="P2518" s="2" t="s">
        <v>2941</v>
      </c>
      <c r="Q2518" s="2">
        <v>0</v>
      </c>
      <c r="R2518" s="2">
        <v>0</v>
      </c>
      <c r="S2518" s="43">
        <v>0</v>
      </c>
      <c r="T2518" s="51">
        <f>VLOOKUP(O2518,'2-a. 기초 EDA'!C:K,9,FALSE)</f>
        <v>0.79933110367892979</v>
      </c>
      <c r="U2518" s="2">
        <v>48.8</v>
      </c>
      <c r="V2518" s="52">
        <v>57.7</v>
      </c>
      <c r="W2518" s="60">
        <v>48.8</v>
      </c>
      <c r="X2518" s="2">
        <v>48.8</v>
      </c>
      <c r="Y2518" s="2">
        <v>48.8</v>
      </c>
      <c r="Z2518" s="2">
        <v>48.8</v>
      </c>
      <c r="AA2518" s="2">
        <v>48.8</v>
      </c>
      <c r="AB2518" s="2">
        <v>48.8</v>
      </c>
      <c r="AC2518" s="2">
        <v>48.8</v>
      </c>
      <c r="AD2518" s="2">
        <v>48.8</v>
      </c>
      <c r="AE2518" s="2">
        <v>56.7</v>
      </c>
      <c r="AF2518" s="2">
        <v>56.75</v>
      </c>
      <c r="AG2518" s="2">
        <v>57.7</v>
      </c>
      <c r="AH2518" s="2">
        <v>57.7</v>
      </c>
      <c r="AI2518" s="2">
        <v>57.7</v>
      </c>
      <c r="AJ2518" s="2">
        <v>57.7</v>
      </c>
      <c r="AK2518" s="2" t="str">
        <f t="shared" si="36"/>
        <v/>
      </c>
    </row>
    <row r="2519" spans="14:37" x14ac:dyDescent="0.45">
      <c r="N2519" s="2">
        <v>2509</v>
      </c>
      <c r="O2519" s="2" t="s">
        <v>2516</v>
      </c>
      <c r="P2519" s="2" t="s">
        <v>2941</v>
      </c>
      <c r="Q2519" s="2">
        <v>0</v>
      </c>
      <c r="R2519" s="2">
        <v>0</v>
      </c>
      <c r="S2519" s="43">
        <v>0</v>
      </c>
      <c r="T2519" s="51">
        <f>VLOOKUP(O2519,'2-a. 기초 EDA'!C:K,9,FALSE)</f>
        <v>0.79933110367892979</v>
      </c>
      <c r="U2519" s="2">
        <v>49.6</v>
      </c>
      <c r="V2519" s="52">
        <v>58.5</v>
      </c>
      <c r="W2519" s="60">
        <v>49.6</v>
      </c>
      <c r="X2519" s="2">
        <v>49.6</v>
      </c>
      <c r="Y2519" s="2">
        <v>49.6</v>
      </c>
      <c r="Z2519" s="2">
        <v>49.6</v>
      </c>
      <c r="AA2519" s="2">
        <v>49.6</v>
      </c>
      <c r="AB2519" s="2">
        <v>49.6</v>
      </c>
      <c r="AC2519" s="2">
        <v>49.6</v>
      </c>
      <c r="AD2519" s="2">
        <v>49.6</v>
      </c>
      <c r="AE2519" s="2">
        <v>57.5</v>
      </c>
      <c r="AF2519" s="2">
        <v>57.725000000000001</v>
      </c>
      <c r="AG2519" s="2">
        <v>58.5</v>
      </c>
      <c r="AH2519" s="2">
        <v>58.5</v>
      </c>
      <c r="AI2519" s="2">
        <v>58.5</v>
      </c>
      <c r="AJ2519" s="2">
        <v>58.5</v>
      </c>
      <c r="AK2519" s="2" t="str">
        <f t="shared" si="36"/>
        <v/>
      </c>
    </row>
    <row r="2520" spans="14:37" x14ac:dyDescent="0.45">
      <c r="N2520" s="2">
        <v>2510</v>
      </c>
      <c r="O2520" s="2" t="s">
        <v>2517</v>
      </c>
      <c r="P2520" s="2" t="s">
        <v>2941</v>
      </c>
      <c r="Q2520" s="2">
        <v>0</v>
      </c>
      <c r="R2520" s="2">
        <v>0</v>
      </c>
      <c r="S2520" s="43">
        <v>0</v>
      </c>
      <c r="T2520" s="51">
        <f>VLOOKUP(O2520,'2-a. 기초 EDA'!C:K,9,FALSE)</f>
        <v>0.79933110367892979</v>
      </c>
      <c r="U2520" s="2">
        <v>49.6</v>
      </c>
      <c r="V2520" s="52">
        <v>58.5</v>
      </c>
      <c r="W2520" s="60">
        <v>49.6</v>
      </c>
      <c r="X2520" s="2">
        <v>49.6</v>
      </c>
      <c r="Y2520" s="2">
        <v>49.6</v>
      </c>
      <c r="Z2520" s="2">
        <v>49.6</v>
      </c>
      <c r="AA2520" s="2">
        <v>49.6</v>
      </c>
      <c r="AB2520" s="2">
        <v>49.6</v>
      </c>
      <c r="AC2520" s="2">
        <v>49.6</v>
      </c>
      <c r="AD2520" s="2">
        <v>49.6</v>
      </c>
      <c r="AE2520" s="2">
        <v>57.5</v>
      </c>
      <c r="AF2520" s="2">
        <v>57.725000000000001</v>
      </c>
      <c r="AG2520" s="2">
        <v>58.5</v>
      </c>
      <c r="AH2520" s="2">
        <v>58.5</v>
      </c>
      <c r="AI2520" s="2">
        <v>58.5</v>
      </c>
      <c r="AJ2520" s="2">
        <v>58.5</v>
      </c>
      <c r="AK2520" s="2" t="str">
        <f t="shared" si="36"/>
        <v/>
      </c>
    </row>
    <row r="2521" spans="14:37" x14ac:dyDescent="0.45">
      <c r="N2521" s="2">
        <v>2511</v>
      </c>
      <c r="O2521" s="2" t="s">
        <v>2518</v>
      </c>
      <c r="P2521" s="2" t="s">
        <v>2941</v>
      </c>
      <c r="Q2521" s="2">
        <v>0</v>
      </c>
      <c r="R2521" s="2">
        <v>0</v>
      </c>
      <c r="S2521" s="43">
        <v>0</v>
      </c>
      <c r="T2521" s="51">
        <f>VLOOKUP(O2521,'2-a. 기초 EDA'!C:K,9,FALSE)</f>
        <v>0.79933110367892979</v>
      </c>
      <c r="U2521" s="2">
        <v>55.2</v>
      </c>
      <c r="V2521" s="52">
        <v>62</v>
      </c>
      <c r="W2521" s="60">
        <v>55.2</v>
      </c>
      <c r="X2521" s="2">
        <v>55.2</v>
      </c>
      <c r="Y2521" s="2">
        <v>55.2</v>
      </c>
      <c r="Z2521" s="2">
        <v>55.2</v>
      </c>
      <c r="AA2521" s="2">
        <v>55.2</v>
      </c>
      <c r="AB2521" s="2">
        <v>55.2</v>
      </c>
      <c r="AC2521" s="2">
        <v>55.2</v>
      </c>
      <c r="AD2521" s="2">
        <v>55.2</v>
      </c>
      <c r="AE2521" s="2">
        <v>60.2</v>
      </c>
      <c r="AF2521" s="2">
        <v>61</v>
      </c>
      <c r="AG2521" s="2">
        <v>61</v>
      </c>
      <c r="AH2521" s="2">
        <v>61</v>
      </c>
      <c r="AI2521" s="2">
        <v>61.1</v>
      </c>
      <c r="AJ2521" s="2">
        <v>61.847999999999999</v>
      </c>
      <c r="AK2521" s="2" t="str">
        <f t="shared" si="36"/>
        <v/>
      </c>
    </row>
    <row r="2522" spans="14:37" x14ac:dyDescent="0.45">
      <c r="N2522" s="2">
        <v>2512</v>
      </c>
      <c r="O2522" s="2" t="s">
        <v>2519</v>
      </c>
      <c r="P2522" s="2" t="s">
        <v>2941</v>
      </c>
      <c r="Q2522" s="2">
        <v>0</v>
      </c>
      <c r="R2522" s="2">
        <v>0</v>
      </c>
      <c r="S2522" s="43">
        <v>0</v>
      </c>
      <c r="T2522" s="51">
        <f>VLOOKUP(O2522,'2-a. 기초 EDA'!C:K,9,FALSE)</f>
        <v>0.79933110367892979</v>
      </c>
      <c r="U2522" s="2">
        <v>55.2</v>
      </c>
      <c r="V2522" s="52">
        <v>62</v>
      </c>
      <c r="W2522" s="60">
        <v>55.2</v>
      </c>
      <c r="X2522" s="2">
        <v>55.2</v>
      </c>
      <c r="Y2522" s="2">
        <v>55.2</v>
      </c>
      <c r="Z2522" s="2">
        <v>55.2</v>
      </c>
      <c r="AA2522" s="2">
        <v>55.2</v>
      </c>
      <c r="AB2522" s="2">
        <v>55.2</v>
      </c>
      <c r="AC2522" s="2">
        <v>55.2</v>
      </c>
      <c r="AD2522" s="2">
        <v>55.2</v>
      </c>
      <c r="AE2522" s="2">
        <v>60.2</v>
      </c>
      <c r="AF2522" s="2">
        <v>61</v>
      </c>
      <c r="AG2522" s="2">
        <v>61</v>
      </c>
      <c r="AH2522" s="2">
        <v>61</v>
      </c>
      <c r="AI2522" s="2">
        <v>61.1</v>
      </c>
      <c r="AJ2522" s="2">
        <v>61.847999999999999</v>
      </c>
      <c r="AK2522" s="2" t="str">
        <f t="shared" si="36"/>
        <v/>
      </c>
    </row>
    <row r="2523" spans="14:37" x14ac:dyDescent="0.45">
      <c r="N2523" s="2">
        <v>2513</v>
      </c>
      <c r="O2523" s="2" t="s">
        <v>2520</v>
      </c>
      <c r="P2523" s="2" t="s">
        <v>2941</v>
      </c>
      <c r="Q2523" s="2">
        <v>0</v>
      </c>
      <c r="R2523" s="2">
        <v>0</v>
      </c>
      <c r="S2523" s="43">
        <v>0</v>
      </c>
      <c r="T2523" s="51">
        <f>VLOOKUP(O2523,'2-a. 기초 EDA'!C:K,9,FALSE)</f>
        <v>0.79933110367892979</v>
      </c>
      <c r="U2523" s="2">
        <v>55.2</v>
      </c>
      <c r="V2523" s="52">
        <v>62</v>
      </c>
      <c r="W2523" s="60">
        <v>55.2</v>
      </c>
      <c r="X2523" s="2">
        <v>55.2</v>
      </c>
      <c r="Y2523" s="2">
        <v>55.2</v>
      </c>
      <c r="Z2523" s="2">
        <v>55.2</v>
      </c>
      <c r="AA2523" s="2">
        <v>55.2</v>
      </c>
      <c r="AB2523" s="2">
        <v>55.2</v>
      </c>
      <c r="AC2523" s="2">
        <v>55.2</v>
      </c>
      <c r="AD2523" s="2">
        <v>55.2</v>
      </c>
      <c r="AE2523" s="2">
        <v>60.2</v>
      </c>
      <c r="AF2523" s="2">
        <v>61</v>
      </c>
      <c r="AG2523" s="2">
        <v>61</v>
      </c>
      <c r="AH2523" s="2">
        <v>61</v>
      </c>
      <c r="AI2523" s="2">
        <v>61.1</v>
      </c>
      <c r="AJ2523" s="2">
        <v>61.847999999999999</v>
      </c>
      <c r="AK2523" s="2" t="str">
        <f t="shared" si="36"/>
        <v/>
      </c>
    </row>
    <row r="2524" spans="14:37" x14ac:dyDescent="0.45">
      <c r="N2524" s="2">
        <v>2514</v>
      </c>
      <c r="O2524" s="2" t="s">
        <v>2521</v>
      </c>
      <c r="P2524" s="2" t="s">
        <v>2941</v>
      </c>
      <c r="Q2524" s="2">
        <v>0</v>
      </c>
      <c r="R2524" s="2">
        <v>0</v>
      </c>
      <c r="S2524" s="43">
        <v>0</v>
      </c>
      <c r="T2524" s="51">
        <f>VLOOKUP(O2524,'2-a. 기초 EDA'!C:K,9,FALSE)</f>
        <v>0.79933110367892979</v>
      </c>
      <c r="U2524" s="2">
        <v>55.2</v>
      </c>
      <c r="V2524" s="52">
        <v>62</v>
      </c>
      <c r="W2524" s="60">
        <v>55.2</v>
      </c>
      <c r="X2524" s="2">
        <v>55.2</v>
      </c>
      <c r="Y2524" s="2">
        <v>55.2</v>
      </c>
      <c r="Z2524" s="2">
        <v>55.2</v>
      </c>
      <c r="AA2524" s="2">
        <v>55.2</v>
      </c>
      <c r="AB2524" s="2">
        <v>55.2</v>
      </c>
      <c r="AC2524" s="2">
        <v>55.2</v>
      </c>
      <c r="AD2524" s="2">
        <v>55.2</v>
      </c>
      <c r="AE2524" s="2">
        <v>60.2</v>
      </c>
      <c r="AF2524" s="2">
        <v>61</v>
      </c>
      <c r="AG2524" s="2">
        <v>61</v>
      </c>
      <c r="AH2524" s="2">
        <v>61</v>
      </c>
      <c r="AI2524" s="2">
        <v>61.1</v>
      </c>
      <c r="AJ2524" s="2">
        <v>61.847999999999999</v>
      </c>
      <c r="AK2524" s="2" t="str">
        <f t="shared" si="36"/>
        <v/>
      </c>
    </row>
    <row r="2525" spans="14:37" x14ac:dyDescent="0.45">
      <c r="N2525" s="2">
        <v>2515</v>
      </c>
      <c r="O2525" s="2" t="s">
        <v>2522</v>
      </c>
      <c r="P2525" s="2" t="s">
        <v>2941</v>
      </c>
      <c r="Q2525" s="2">
        <v>0</v>
      </c>
      <c r="R2525" s="2">
        <v>0</v>
      </c>
      <c r="S2525" s="43">
        <v>0</v>
      </c>
      <c r="T2525" s="51">
        <f>VLOOKUP(O2525,'2-a. 기초 EDA'!C:K,9,FALSE)</f>
        <v>0.79933110367892979</v>
      </c>
      <c r="U2525" s="2">
        <v>50.2</v>
      </c>
      <c r="V2525" s="52">
        <v>59.8</v>
      </c>
      <c r="W2525" s="60">
        <v>50.2</v>
      </c>
      <c r="X2525" s="2">
        <v>50.2</v>
      </c>
      <c r="Y2525" s="2">
        <v>50.2</v>
      </c>
      <c r="Z2525" s="2">
        <v>50.2</v>
      </c>
      <c r="AA2525" s="2">
        <v>50.2</v>
      </c>
      <c r="AB2525" s="2">
        <v>50.2</v>
      </c>
      <c r="AC2525" s="2">
        <v>50.2</v>
      </c>
      <c r="AD2525" s="2">
        <v>50.2</v>
      </c>
      <c r="AE2525" s="2">
        <v>59</v>
      </c>
      <c r="AF2525" s="2">
        <v>59.1</v>
      </c>
      <c r="AG2525" s="2">
        <v>59.8</v>
      </c>
      <c r="AH2525" s="2">
        <v>59.8</v>
      </c>
      <c r="AI2525" s="2">
        <v>59.8</v>
      </c>
      <c r="AJ2525" s="2">
        <v>59.8</v>
      </c>
      <c r="AK2525" s="2" t="str">
        <f t="shared" si="36"/>
        <v/>
      </c>
    </row>
    <row r="2526" spans="14:37" x14ac:dyDescent="0.45">
      <c r="N2526" s="2">
        <v>2516</v>
      </c>
      <c r="O2526" s="2" t="s">
        <v>2523</v>
      </c>
      <c r="P2526" s="2" t="s">
        <v>2941</v>
      </c>
      <c r="Q2526" s="2">
        <v>0</v>
      </c>
      <c r="R2526" s="2">
        <v>0</v>
      </c>
      <c r="S2526" s="43">
        <v>0</v>
      </c>
      <c r="T2526" s="51">
        <f>VLOOKUP(O2526,'2-a. 기초 EDA'!C:K,9,FALSE)</f>
        <v>0.79933110367892979</v>
      </c>
      <c r="U2526" s="2">
        <v>50.2</v>
      </c>
      <c r="V2526" s="52">
        <v>59.8</v>
      </c>
      <c r="W2526" s="60">
        <v>50.2</v>
      </c>
      <c r="X2526" s="2">
        <v>50.2</v>
      </c>
      <c r="Y2526" s="2">
        <v>50.2</v>
      </c>
      <c r="Z2526" s="2">
        <v>50.2</v>
      </c>
      <c r="AA2526" s="2">
        <v>50.2</v>
      </c>
      <c r="AB2526" s="2">
        <v>50.2</v>
      </c>
      <c r="AC2526" s="2">
        <v>50.2</v>
      </c>
      <c r="AD2526" s="2">
        <v>50.2</v>
      </c>
      <c r="AE2526" s="2">
        <v>59</v>
      </c>
      <c r="AF2526" s="2">
        <v>59.1</v>
      </c>
      <c r="AG2526" s="2">
        <v>59.8</v>
      </c>
      <c r="AH2526" s="2">
        <v>59.8</v>
      </c>
      <c r="AI2526" s="2">
        <v>59.8</v>
      </c>
      <c r="AJ2526" s="2">
        <v>59.8</v>
      </c>
      <c r="AK2526" s="2" t="str">
        <f t="shared" ref="AK2526:AK2550" si="37">IF(U2526=V2526,"최소, 최대값 동일","")</f>
        <v/>
      </c>
    </row>
    <row r="2527" spans="14:37" x14ac:dyDescent="0.45">
      <c r="N2527" s="2">
        <v>2517</v>
      </c>
      <c r="O2527" s="2" t="s">
        <v>2524</v>
      </c>
      <c r="P2527" s="2" t="s">
        <v>2941</v>
      </c>
      <c r="Q2527" s="2">
        <v>0</v>
      </c>
      <c r="R2527" s="2">
        <v>0</v>
      </c>
      <c r="S2527" s="43">
        <v>0</v>
      </c>
      <c r="T2527" s="51">
        <f>VLOOKUP(O2527,'2-a. 기초 EDA'!C:K,9,FALSE)</f>
        <v>0.79933110367892979</v>
      </c>
      <c r="U2527" s="2">
        <v>48.1</v>
      </c>
      <c r="V2527" s="52">
        <v>53.6</v>
      </c>
      <c r="W2527" s="60">
        <v>50.2</v>
      </c>
      <c r="X2527" s="2">
        <v>50.2</v>
      </c>
      <c r="Y2527" s="2">
        <v>50.2</v>
      </c>
      <c r="Z2527" s="2">
        <v>50.2</v>
      </c>
      <c r="AA2527" s="2">
        <v>50.2</v>
      </c>
      <c r="AB2527" s="2">
        <v>50.2</v>
      </c>
      <c r="AC2527" s="2">
        <v>50.2</v>
      </c>
      <c r="AD2527" s="2">
        <v>50.2</v>
      </c>
      <c r="AE2527" s="2">
        <v>52.9</v>
      </c>
      <c r="AF2527" s="2">
        <v>53</v>
      </c>
      <c r="AG2527" s="2">
        <v>53.6</v>
      </c>
      <c r="AH2527" s="2">
        <v>53.6</v>
      </c>
      <c r="AI2527" s="2">
        <v>53.6</v>
      </c>
      <c r="AJ2527" s="2">
        <v>53.6</v>
      </c>
      <c r="AK2527" s="2" t="str">
        <f t="shared" si="37"/>
        <v/>
      </c>
    </row>
    <row r="2528" spans="14:37" x14ac:dyDescent="0.45">
      <c r="N2528" s="2">
        <v>2518</v>
      </c>
      <c r="O2528" s="2" t="s">
        <v>2525</v>
      </c>
      <c r="P2528" s="2" t="s">
        <v>2941</v>
      </c>
      <c r="Q2528" s="2">
        <v>0</v>
      </c>
      <c r="R2528" s="2">
        <v>0</v>
      </c>
      <c r="S2528" s="43">
        <v>0</v>
      </c>
      <c r="T2528" s="51">
        <f>VLOOKUP(O2528,'2-a. 기초 EDA'!C:K,9,FALSE)</f>
        <v>0.79933110367892979</v>
      </c>
      <c r="U2528" s="2">
        <v>48.1</v>
      </c>
      <c r="V2528" s="52">
        <v>53.6</v>
      </c>
      <c r="W2528" s="60">
        <v>50.2</v>
      </c>
      <c r="X2528" s="2">
        <v>50.2</v>
      </c>
      <c r="Y2528" s="2">
        <v>50.2</v>
      </c>
      <c r="Z2528" s="2">
        <v>50.2</v>
      </c>
      <c r="AA2528" s="2">
        <v>50.2</v>
      </c>
      <c r="AB2528" s="2">
        <v>50.2</v>
      </c>
      <c r="AC2528" s="2">
        <v>50.2</v>
      </c>
      <c r="AD2528" s="2">
        <v>50.2</v>
      </c>
      <c r="AE2528" s="2">
        <v>52.9</v>
      </c>
      <c r="AF2528" s="2">
        <v>53</v>
      </c>
      <c r="AG2528" s="2">
        <v>53.6</v>
      </c>
      <c r="AH2528" s="2">
        <v>53.6</v>
      </c>
      <c r="AI2528" s="2">
        <v>53.6</v>
      </c>
      <c r="AJ2528" s="2">
        <v>53.6</v>
      </c>
      <c r="AK2528" s="2" t="str">
        <f t="shared" si="37"/>
        <v/>
      </c>
    </row>
    <row r="2529" spans="14:37" x14ac:dyDescent="0.45">
      <c r="N2529" s="2">
        <v>2519</v>
      </c>
      <c r="O2529" s="2" t="s">
        <v>2526</v>
      </c>
      <c r="P2529" s="2" t="s">
        <v>2941</v>
      </c>
      <c r="Q2529" s="2">
        <v>0</v>
      </c>
      <c r="R2529" s="2">
        <v>0</v>
      </c>
      <c r="S2529" s="43">
        <v>0</v>
      </c>
      <c r="T2529" s="51">
        <f>VLOOKUP(O2529,'2-a. 기초 EDA'!C:K,9,FALSE)</f>
        <v>0.79933110367892979</v>
      </c>
      <c r="U2529" s="2">
        <v>52.2</v>
      </c>
      <c r="V2529" s="52">
        <v>54.1</v>
      </c>
      <c r="W2529" s="60">
        <v>52.6</v>
      </c>
      <c r="X2529" s="2">
        <v>52.6</v>
      </c>
      <c r="Y2529" s="2">
        <v>52.6</v>
      </c>
      <c r="Z2529" s="2">
        <v>52.6</v>
      </c>
      <c r="AA2529" s="2">
        <v>52.6</v>
      </c>
      <c r="AB2529" s="2">
        <v>52.6</v>
      </c>
      <c r="AC2529" s="2">
        <v>52.6</v>
      </c>
      <c r="AD2529" s="2">
        <v>52.6</v>
      </c>
      <c r="AE2529" s="2">
        <v>53.16</v>
      </c>
      <c r="AF2529" s="2">
        <v>53.3</v>
      </c>
      <c r="AG2529" s="2">
        <v>53.8</v>
      </c>
      <c r="AH2529" s="2">
        <v>53.8</v>
      </c>
      <c r="AI2529" s="2">
        <v>53.8</v>
      </c>
      <c r="AJ2529" s="2">
        <v>54.081000000000003</v>
      </c>
      <c r="AK2529" s="2" t="str">
        <f t="shared" si="37"/>
        <v/>
      </c>
    </row>
    <row r="2530" spans="14:37" x14ac:dyDescent="0.45">
      <c r="N2530" s="2">
        <v>2520</v>
      </c>
      <c r="O2530" s="2" t="s">
        <v>2527</v>
      </c>
      <c r="P2530" s="2" t="s">
        <v>2941</v>
      </c>
      <c r="Q2530" s="2">
        <v>0</v>
      </c>
      <c r="R2530" s="2">
        <v>0</v>
      </c>
      <c r="S2530" s="43">
        <v>0</v>
      </c>
      <c r="T2530" s="51">
        <f>VLOOKUP(O2530,'2-a. 기초 EDA'!C:K,9,FALSE)</f>
        <v>0.79933110367892979</v>
      </c>
      <c r="U2530" s="2">
        <v>52.2</v>
      </c>
      <c r="V2530" s="52">
        <v>54.1</v>
      </c>
      <c r="W2530" s="60">
        <v>52.6</v>
      </c>
      <c r="X2530" s="2">
        <v>52.6</v>
      </c>
      <c r="Y2530" s="2">
        <v>52.6</v>
      </c>
      <c r="Z2530" s="2">
        <v>52.6</v>
      </c>
      <c r="AA2530" s="2">
        <v>52.6</v>
      </c>
      <c r="AB2530" s="2">
        <v>52.6</v>
      </c>
      <c r="AC2530" s="2">
        <v>52.6</v>
      </c>
      <c r="AD2530" s="2">
        <v>52.6</v>
      </c>
      <c r="AE2530" s="2">
        <v>53.16</v>
      </c>
      <c r="AF2530" s="2">
        <v>53.3</v>
      </c>
      <c r="AG2530" s="2">
        <v>53.8</v>
      </c>
      <c r="AH2530" s="2">
        <v>53.8</v>
      </c>
      <c r="AI2530" s="2">
        <v>53.8</v>
      </c>
      <c r="AJ2530" s="2">
        <v>54.081000000000003</v>
      </c>
      <c r="AK2530" s="2" t="str">
        <f t="shared" si="37"/>
        <v/>
      </c>
    </row>
    <row r="2531" spans="14:37" x14ac:dyDescent="0.45">
      <c r="N2531" s="2">
        <v>2521</v>
      </c>
      <c r="O2531" s="2" t="s">
        <v>2528</v>
      </c>
      <c r="P2531" s="2" t="s">
        <v>2941</v>
      </c>
      <c r="Q2531" s="2">
        <v>0</v>
      </c>
      <c r="R2531" s="2">
        <v>0</v>
      </c>
      <c r="S2531" s="43">
        <v>0</v>
      </c>
      <c r="T2531" s="51">
        <f>VLOOKUP(O2531,'2-a. 기초 EDA'!C:K,9,FALSE)</f>
        <v>0.79933110367892979</v>
      </c>
      <c r="U2531" s="2">
        <v>52.2</v>
      </c>
      <c r="V2531" s="52">
        <v>54.1</v>
      </c>
      <c r="W2531" s="60">
        <v>52.6</v>
      </c>
      <c r="X2531" s="2">
        <v>52.6</v>
      </c>
      <c r="Y2531" s="2">
        <v>52.6</v>
      </c>
      <c r="Z2531" s="2">
        <v>52.6</v>
      </c>
      <c r="AA2531" s="2">
        <v>52.6</v>
      </c>
      <c r="AB2531" s="2">
        <v>52.6</v>
      </c>
      <c r="AC2531" s="2">
        <v>52.6</v>
      </c>
      <c r="AD2531" s="2">
        <v>52.6</v>
      </c>
      <c r="AE2531" s="2">
        <v>53.16</v>
      </c>
      <c r="AF2531" s="2">
        <v>53.3</v>
      </c>
      <c r="AG2531" s="2">
        <v>53.8</v>
      </c>
      <c r="AH2531" s="2">
        <v>53.8</v>
      </c>
      <c r="AI2531" s="2">
        <v>53.8</v>
      </c>
      <c r="AJ2531" s="2">
        <v>54.081000000000003</v>
      </c>
      <c r="AK2531" s="2" t="str">
        <f t="shared" si="37"/>
        <v/>
      </c>
    </row>
    <row r="2532" spans="14:37" x14ac:dyDescent="0.45">
      <c r="N2532" s="2">
        <v>2522</v>
      </c>
      <c r="O2532" s="2" t="s">
        <v>2529</v>
      </c>
      <c r="P2532" s="2" t="s">
        <v>2941</v>
      </c>
      <c r="Q2532" s="2">
        <v>0</v>
      </c>
      <c r="R2532" s="2">
        <v>0</v>
      </c>
      <c r="S2532" s="43">
        <v>0</v>
      </c>
      <c r="T2532" s="51">
        <f>VLOOKUP(O2532,'2-a. 기초 EDA'!C:K,9,FALSE)</f>
        <v>0.79933110367892979</v>
      </c>
      <c r="U2532" s="2">
        <v>52.2</v>
      </c>
      <c r="V2532" s="52">
        <v>54.1</v>
      </c>
      <c r="W2532" s="60">
        <v>52.6</v>
      </c>
      <c r="X2532" s="2">
        <v>52.6</v>
      </c>
      <c r="Y2532" s="2">
        <v>52.6</v>
      </c>
      <c r="Z2532" s="2">
        <v>52.6</v>
      </c>
      <c r="AA2532" s="2">
        <v>52.6</v>
      </c>
      <c r="AB2532" s="2">
        <v>52.6</v>
      </c>
      <c r="AC2532" s="2">
        <v>52.6</v>
      </c>
      <c r="AD2532" s="2">
        <v>52.6</v>
      </c>
      <c r="AE2532" s="2">
        <v>53.16</v>
      </c>
      <c r="AF2532" s="2">
        <v>53.3</v>
      </c>
      <c r="AG2532" s="2">
        <v>53.8</v>
      </c>
      <c r="AH2532" s="2">
        <v>53.8</v>
      </c>
      <c r="AI2532" s="2">
        <v>53.8</v>
      </c>
      <c r="AJ2532" s="2">
        <v>54.081000000000003</v>
      </c>
      <c r="AK2532" s="2" t="str">
        <f t="shared" si="37"/>
        <v/>
      </c>
    </row>
    <row r="2533" spans="14:37" x14ac:dyDescent="0.45">
      <c r="N2533" s="2">
        <v>2523</v>
      </c>
      <c r="O2533" s="2" t="s">
        <v>2530</v>
      </c>
      <c r="P2533" s="2" t="s">
        <v>2941</v>
      </c>
      <c r="Q2533" s="2">
        <v>0</v>
      </c>
      <c r="R2533" s="2">
        <v>0</v>
      </c>
      <c r="S2533" s="43">
        <v>0</v>
      </c>
      <c r="T2533" s="51">
        <f>VLOOKUP(O2533,'2-a. 기초 EDA'!C:K,9,FALSE)</f>
        <v>0.79933110367892979</v>
      </c>
      <c r="U2533" s="2">
        <v>51.8</v>
      </c>
      <c r="V2533" s="52">
        <v>57</v>
      </c>
      <c r="W2533" s="60">
        <v>52</v>
      </c>
      <c r="X2533" s="2">
        <v>52</v>
      </c>
      <c r="Y2533" s="2">
        <v>52</v>
      </c>
      <c r="Z2533" s="2">
        <v>52</v>
      </c>
      <c r="AA2533" s="2">
        <v>52</v>
      </c>
      <c r="AB2533" s="2">
        <v>52</v>
      </c>
      <c r="AC2533" s="2">
        <v>52</v>
      </c>
      <c r="AD2533" s="2">
        <v>52</v>
      </c>
      <c r="AE2533" s="2">
        <v>56.3</v>
      </c>
      <c r="AF2533" s="2">
        <v>56.6</v>
      </c>
      <c r="AG2533" s="2">
        <v>57</v>
      </c>
      <c r="AH2533" s="2">
        <v>57</v>
      </c>
      <c r="AI2533" s="2">
        <v>57</v>
      </c>
      <c r="AJ2533" s="2">
        <v>57</v>
      </c>
      <c r="AK2533" s="2" t="str">
        <f t="shared" si="37"/>
        <v/>
      </c>
    </row>
    <row r="2534" spans="14:37" x14ac:dyDescent="0.45">
      <c r="N2534" s="2">
        <v>2524</v>
      </c>
      <c r="O2534" s="2" t="s">
        <v>2531</v>
      </c>
      <c r="P2534" s="2" t="s">
        <v>2941</v>
      </c>
      <c r="Q2534" s="2">
        <v>0</v>
      </c>
      <c r="R2534" s="2">
        <v>0</v>
      </c>
      <c r="S2534" s="43">
        <v>0</v>
      </c>
      <c r="T2534" s="51">
        <f>VLOOKUP(O2534,'2-a. 기초 EDA'!C:K,9,FALSE)</f>
        <v>0.79933110367892979</v>
      </c>
      <c r="U2534" s="2">
        <v>51.8</v>
      </c>
      <c r="V2534" s="52">
        <v>57</v>
      </c>
      <c r="W2534" s="60">
        <v>52</v>
      </c>
      <c r="X2534" s="2">
        <v>52</v>
      </c>
      <c r="Y2534" s="2">
        <v>52</v>
      </c>
      <c r="Z2534" s="2">
        <v>52</v>
      </c>
      <c r="AA2534" s="2">
        <v>52</v>
      </c>
      <c r="AB2534" s="2">
        <v>52</v>
      </c>
      <c r="AC2534" s="2">
        <v>52</v>
      </c>
      <c r="AD2534" s="2">
        <v>52</v>
      </c>
      <c r="AE2534" s="2">
        <v>56.3</v>
      </c>
      <c r="AF2534" s="2">
        <v>56.6</v>
      </c>
      <c r="AG2534" s="2">
        <v>57</v>
      </c>
      <c r="AH2534" s="2">
        <v>57</v>
      </c>
      <c r="AI2534" s="2">
        <v>57</v>
      </c>
      <c r="AJ2534" s="2">
        <v>57</v>
      </c>
      <c r="AK2534" s="2" t="str">
        <f t="shared" si="37"/>
        <v/>
      </c>
    </row>
    <row r="2535" spans="14:37" x14ac:dyDescent="0.45">
      <c r="N2535" s="2">
        <v>2525</v>
      </c>
      <c r="O2535" s="2" t="s">
        <v>2532</v>
      </c>
      <c r="P2535" s="2" t="s">
        <v>2941</v>
      </c>
      <c r="Q2535" s="2">
        <v>0</v>
      </c>
      <c r="R2535" s="2">
        <v>0</v>
      </c>
      <c r="S2535" s="43">
        <v>0</v>
      </c>
      <c r="T2535" s="51">
        <f>VLOOKUP(O2535,'2-a. 기초 EDA'!C:K,9,FALSE)</f>
        <v>0.79933110367892979</v>
      </c>
      <c r="U2535" s="2">
        <v>53.2</v>
      </c>
      <c r="V2535" s="52">
        <v>58</v>
      </c>
      <c r="W2535" s="60">
        <v>53.2</v>
      </c>
      <c r="X2535" s="2">
        <v>53.2</v>
      </c>
      <c r="Y2535" s="2">
        <v>53.2</v>
      </c>
      <c r="Z2535" s="2">
        <v>53.2</v>
      </c>
      <c r="AA2535" s="2">
        <v>53.2</v>
      </c>
      <c r="AB2535" s="2">
        <v>53.2</v>
      </c>
      <c r="AC2535" s="2">
        <v>53.2</v>
      </c>
      <c r="AD2535" s="2">
        <v>53.2</v>
      </c>
      <c r="AE2535" s="2">
        <v>56.7</v>
      </c>
      <c r="AF2535" s="2">
        <v>56.7</v>
      </c>
      <c r="AG2535" s="2">
        <v>56.7</v>
      </c>
      <c r="AH2535" s="2">
        <v>56.7</v>
      </c>
      <c r="AI2535" s="2">
        <v>57.2</v>
      </c>
      <c r="AJ2535" s="2">
        <v>57.866999999999997</v>
      </c>
      <c r="AK2535" s="2" t="str">
        <f t="shared" si="37"/>
        <v/>
      </c>
    </row>
    <row r="2536" spans="14:37" x14ac:dyDescent="0.45">
      <c r="N2536" s="2">
        <v>2526</v>
      </c>
      <c r="O2536" s="2" t="s">
        <v>2533</v>
      </c>
      <c r="P2536" s="2" t="s">
        <v>2941</v>
      </c>
      <c r="Q2536" s="2">
        <v>0</v>
      </c>
      <c r="R2536" s="2">
        <v>0</v>
      </c>
      <c r="S2536" s="43">
        <v>0</v>
      </c>
      <c r="T2536" s="51">
        <f>VLOOKUP(O2536,'2-a. 기초 EDA'!C:K,9,FALSE)</f>
        <v>0.79933110367892979</v>
      </c>
      <c r="U2536" s="2">
        <v>53.2</v>
      </c>
      <c r="V2536" s="52">
        <v>58</v>
      </c>
      <c r="W2536" s="60">
        <v>53.2</v>
      </c>
      <c r="X2536" s="2">
        <v>53.2</v>
      </c>
      <c r="Y2536" s="2">
        <v>53.2</v>
      </c>
      <c r="Z2536" s="2">
        <v>53.2</v>
      </c>
      <c r="AA2536" s="2">
        <v>53.2</v>
      </c>
      <c r="AB2536" s="2">
        <v>53.2</v>
      </c>
      <c r="AC2536" s="2">
        <v>53.2</v>
      </c>
      <c r="AD2536" s="2">
        <v>53.2</v>
      </c>
      <c r="AE2536" s="2">
        <v>56.7</v>
      </c>
      <c r="AF2536" s="2">
        <v>56.7</v>
      </c>
      <c r="AG2536" s="2">
        <v>56.7</v>
      </c>
      <c r="AH2536" s="2">
        <v>56.7</v>
      </c>
      <c r="AI2536" s="2">
        <v>57.2</v>
      </c>
      <c r="AJ2536" s="2">
        <v>57.866999999999997</v>
      </c>
      <c r="AK2536" s="2" t="str">
        <f t="shared" si="37"/>
        <v/>
      </c>
    </row>
    <row r="2537" spans="14:37" x14ac:dyDescent="0.45">
      <c r="N2537" s="2">
        <v>2527</v>
      </c>
      <c r="O2537" s="2" t="s">
        <v>2534</v>
      </c>
      <c r="P2537" s="2" t="s">
        <v>2941</v>
      </c>
      <c r="Q2537" s="2">
        <v>0</v>
      </c>
      <c r="R2537" s="2">
        <v>0</v>
      </c>
      <c r="S2537" s="43">
        <v>0</v>
      </c>
      <c r="T2537" s="51">
        <f>VLOOKUP(O2537,'2-a. 기초 EDA'!C:K,9,FALSE)</f>
        <v>0.79933110367892979</v>
      </c>
      <c r="U2537" s="2">
        <v>52.3</v>
      </c>
      <c r="V2537" s="52">
        <v>59.6</v>
      </c>
      <c r="W2537" s="60">
        <v>52.3</v>
      </c>
      <c r="X2537" s="2">
        <v>52.3</v>
      </c>
      <c r="Y2537" s="2">
        <v>52.3</v>
      </c>
      <c r="Z2537" s="2">
        <v>52.3</v>
      </c>
      <c r="AA2537" s="2">
        <v>52.3</v>
      </c>
      <c r="AB2537" s="2">
        <v>53.2</v>
      </c>
      <c r="AC2537" s="2">
        <v>53.2</v>
      </c>
      <c r="AD2537" s="2">
        <v>53.2</v>
      </c>
      <c r="AE2537" s="2">
        <v>54.4</v>
      </c>
      <c r="AF2537" s="2">
        <v>54.4</v>
      </c>
      <c r="AG2537" s="2">
        <v>54.4</v>
      </c>
      <c r="AH2537" s="2">
        <v>55.6</v>
      </c>
      <c r="AI2537" s="2">
        <v>55.715000000000003</v>
      </c>
      <c r="AJ2537" s="2">
        <v>59.143999999999998</v>
      </c>
      <c r="AK2537" s="2" t="str">
        <f t="shared" si="37"/>
        <v/>
      </c>
    </row>
    <row r="2538" spans="14:37" x14ac:dyDescent="0.45">
      <c r="N2538" s="2">
        <v>2528</v>
      </c>
      <c r="O2538" s="2" t="s">
        <v>2535</v>
      </c>
      <c r="P2538" s="2" t="s">
        <v>2941</v>
      </c>
      <c r="Q2538" s="2">
        <v>0</v>
      </c>
      <c r="R2538" s="2">
        <v>0</v>
      </c>
      <c r="S2538" s="43">
        <v>0</v>
      </c>
      <c r="T2538" s="51">
        <f>VLOOKUP(O2538,'2-a. 기초 EDA'!C:K,9,FALSE)</f>
        <v>0.79933110367892979</v>
      </c>
      <c r="U2538" s="2">
        <v>52.3</v>
      </c>
      <c r="V2538" s="52">
        <v>59.6</v>
      </c>
      <c r="W2538" s="60">
        <v>52.3</v>
      </c>
      <c r="X2538" s="2">
        <v>52.3</v>
      </c>
      <c r="Y2538" s="2">
        <v>52.3</v>
      </c>
      <c r="Z2538" s="2">
        <v>52.3</v>
      </c>
      <c r="AA2538" s="2">
        <v>52.3</v>
      </c>
      <c r="AB2538" s="2">
        <v>53.2</v>
      </c>
      <c r="AC2538" s="2">
        <v>53.2</v>
      </c>
      <c r="AD2538" s="2">
        <v>53.2</v>
      </c>
      <c r="AE2538" s="2">
        <v>54.4</v>
      </c>
      <c r="AF2538" s="2">
        <v>54.4</v>
      </c>
      <c r="AG2538" s="2">
        <v>54.4</v>
      </c>
      <c r="AH2538" s="2">
        <v>55.6</v>
      </c>
      <c r="AI2538" s="2">
        <v>55.715000000000003</v>
      </c>
      <c r="AJ2538" s="2">
        <v>59.143999999999998</v>
      </c>
      <c r="AK2538" s="2" t="str">
        <f t="shared" si="37"/>
        <v/>
      </c>
    </row>
    <row r="2539" spans="14:37" x14ac:dyDescent="0.45">
      <c r="N2539" s="2">
        <v>2529</v>
      </c>
      <c r="O2539" s="2" t="s">
        <v>2536</v>
      </c>
      <c r="P2539" s="2" t="s">
        <v>2941</v>
      </c>
      <c r="Q2539" s="2">
        <v>0</v>
      </c>
      <c r="R2539" s="2">
        <v>0</v>
      </c>
      <c r="S2539" s="43">
        <v>0</v>
      </c>
      <c r="T2539" s="51">
        <f>VLOOKUP(O2539,'2-a. 기초 EDA'!C:K,9,FALSE)</f>
        <v>0.79933110367892979</v>
      </c>
      <c r="U2539" s="2">
        <v>52.3</v>
      </c>
      <c r="V2539" s="52">
        <v>59.6</v>
      </c>
      <c r="W2539" s="60">
        <v>52.3</v>
      </c>
      <c r="X2539" s="2">
        <v>52.3</v>
      </c>
      <c r="Y2539" s="2">
        <v>52.3</v>
      </c>
      <c r="Z2539" s="2">
        <v>52.3</v>
      </c>
      <c r="AA2539" s="2">
        <v>52.3</v>
      </c>
      <c r="AB2539" s="2">
        <v>53.2</v>
      </c>
      <c r="AC2539" s="2">
        <v>53.2</v>
      </c>
      <c r="AD2539" s="2">
        <v>53.2</v>
      </c>
      <c r="AE2539" s="2">
        <v>54.4</v>
      </c>
      <c r="AF2539" s="2">
        <v>54.4</v>
      </c>
      <c r="AG2539" s="2">
        <v>54.4</v>
      </c>
      <c r="AH2539" s="2">
        <v>55.6</v>
      </c>
      <c r="AI2539" s="2">
        <v>55.715000000000003</v>
      </c>
      <c r="AJ2539" s="2">
        <v>59.143999999999998</v>
      </c>
      <c r="AK2539" s="2" t="str">
        <f t="shared" si="37"/>
        <v/>
      </c>
    </row>
    <row r="2540" spans="14:37" x14ac:dyDescent="0.45">
      <c r="N2540" s="2">
        <v>2530</v>
      </c>
      <c r="O2540" s="2" t="s">
        <v>2537</v>
      </c>
      <c r="P2540" s="2" t="s">
        <v>2941</v>
      </c>
      <c r="Q2540" s="2">
        <v>0</v>
      </c>
      <c r="R2540" s="2">
        <v>0</v>
      </c>
      <c r="S2540" s="43">
        <v>0</v>
      </c>
      <c r="T2540" s="51">
        <f>VLOOKUP(O2540,'2-a. 기초 EDA'!C:K,9,FALSE)</f>
        <v>0.79933110367892979</v>
      </c>
      <c r="U2540" s="2">
        <v>52.3</v>
      </c>
      <c r="V2540" s="52">
        <v>59.6</v>
      </c>
      <c r="W2540" s="60">
        <v>52.3</v>
      </c>
      <c r="X2540" s="2">
        <v>52.3</v>
      </c>
      <c r="Y2540" s="2">
        <v>52.3</v>
      </c>
      <c r="Z2540" s="2">
        <v>52.3</v>
      </c>
      <c r="AA2540" s="2">
        <v>52.3</v>
      </c>
      <c r="AB2540" s="2">
        <v>53.2</v>
      </c>
      <c r="AC2540" s="2">
        <v>53.2</v>
      </c>
      <c r="AD2540" s="2">
        <v>53.2</v>
      </c>
      <c r="AE2540" s="2">
        <v>54.4</v>
      </c>
      <c r="AF2540" s="2">
        <v>54.4</v>
      </c>
      <c r="AG2540" s="2">
        <v>54.4</v>
      </c>
      <c r="AH2540" s="2">
        <v>55.6</v>
      </c>
      <c r="AI2540" s="2">
        <v>55.715000000000003</v>
      </c>
      <c r="AJ2540" s="2">
        <v>59.143999999999998</v>
      </c>
      <c r="AK2540" s="2" t="str">
        <f t="shared" si="37"/>
        <v/>
      </c>
    </row>
    <row r="2541" spans="14:37" x14ac:dyDescent="0.45">
      <c r="N2541" s="2">
        <v>2531</v>
      </c>
      <c r="O2541" s="2" t="s">
        <v>2538</v>
      </c>
      <c r="P2541" s="2" t="s">
        <v>2941</v>
      </c>
      <c r="Q2541" s="2">
        <v>0</v>
      </c>
      <c r="R2541" s="2">
        <v>0</v>
      </c>
      <c r="S2541" s="43">
        <v>0</v>
      </c>
      <c r="T2541" s="51">
        <f>VLOOKUP(O2541,'2-a. 기초 EDA'!C:K,9,FALSE)</f>
        <v>0.79933110367892979</v>
      </c>
      <c r="U2541" s="2">
        <v>58.7</v>
      </c>
      <c r="V2541" s="52">
        <v>61.6</v>
      </c>
      <c r="W2541" s="60">
        <v>58.7</v>
      </c>
      <c r="X2541" s="2">
        <v>58.7</v>
      </c>
      <c r="Y2541" s="2">
        <v>58.7</v>
      </c>
      <c r="Z2541" s="2">
        <v>58.7</v>
      </c>
      <c r="AA2541" s="2">
        <v>58.7</v>
      </c>
      <c r="AB2541" s="2">
        <v>58.7</v>
      </c>
      <c r="AC2541" s="2">
        <v>58.7</v>
      </c>
      <c r="AD2541" s="2">
        <v>58.7</v>
      </c>
      <c r="AE2541" s="2">
        <v>60.7</v>
      </c>
      <c r="AF2541" s="2">
        <v>61.1</v>
      </c>
      <c r="AG2541" s="2">
        <v>61.1</v>
      </c>
      <c r="AH2541" s="2">
        <v>61.1</v>
      </c>
      <c r="AI2541" s="2">
        <v>61.1</v>
      </c>
      <c r="AJ2541" s="2">
        <v>61.561999999999998</v>
      </c>
      <c r="AK2541" s="2" t="str">
        <f t="shared" si="37"/>
        <v/>
      </c>
    </row>
    <row r="2542" spans="14:37" x14ac:dyDescent="0.45">
      <c r="N2542" s="2">
        <v>2532</v>
      </c>
      <c r="O2542" s="2" t="s">
        <v>2539</v>
      </c>
      <c r="P2542" s="2" t="s">
        <v>2941</v>
      </c>
      <c r="Q2542" s="2">
        <v>0</v>
      </c>
      <c r="R2542" s="2">
        <v>0</v>
      </c>
      <c r="S2542" s="43">
        <v>0</v>
      </c>
      <c r="T2542" s="51">
        <f>VLOOKUP(O2542,'2-a. 기초 EDA'!C:K,9,FALSE)</f>
        <v>0.79933110367892979</v>
      </c>
      <c r="U2542" s="2">
        <v>58.7</v>
      </c>
      <c r="V2542" s="52">
        <v>61.6</v>
      </c>
      <c r="W2542" s="60">
        <v>58.7</v>
      </c>
      <c r="X2542" s="2">
        <v>58.7</v>
      </c>
      <c r="Y2542" s="2">
        <v>58.7</v>
      </c>
      <c r="Z2542" s="2">
        <v>58.7</v>
      </c>
      <c r="AA2542" s="2">
        <v>58.7</v>
      </c>
      <c r="AB2542" s="2">
        <v>58.7</v>
      </c>
      <c r="AC2542" s="2">
        <v>58.7</v>
      </c>
      <c r="AD2542" s="2">
        <v>58.7</v>
      </c>
      <c r="AE2542" s="2">
        <v>60.7</v>
      </c>
      <c r="AF2542" s="2">
        <v>61.1</v>
      </c>
      <c r="AG2542" s="2">
        <v>61.1</v>
      </c>
      <c r="AH2542" s="2">
        <v>61.1</v>
      </c>
      <c r="AI2542" s="2">
        <v>61.1</v>
      </c>
      <c r="AJ2542" s="2">
        <v>61.561999999999998</v>
      </c>
      <c r="AK2542" s="2" t="str">
        <f t="shared" si="37"/>
        <v/>
      </c>
    </row>
    <row r="2543" spans="14:37" x14ac:dyDescent="0.45">
      <c r="N2543" s="2">
        <v>2533</v>
      </c>
      <c r="O2543" s="2" t="s">
        <v>2540</v>
      </c>
      <c r="P2543" s="2" t="s">
        <v>2941</v>
      </c>
      <c r="Q2543" s="2">
        <v>0</v>
      </c>
      <c r="R2543" s="2">
        <v>0</v>
      </c>
      <c r="S2543" s="43">
        <v>0</v>
      </c>
      <c r="T2543" s="51">
        <f>VLOOKUP(O2543,'2-a. 기초 EDA'!C:K,9,FALSE)</f>
        <v>0.79933110367892979</v>
      </c>
      <c r="U2543" s="2">
        <v>55.4</v>
      </c>
      <c r="V2543" s="52">
        <v>57.1</v>
      </c>
      <c r="W2543" s="60">
        <v>55.4</v>
      </c>
      <c r="X2543" s="2">
        <v>55.4</v>
      </c>
      <c r="Y2543" s="2">
        <v>55.4</v>
      </c>
      <c r="Z2543" s="2">
        <v>55.4</v>
      </c>
      <c r="AA2543" s="2">
        <v>55.4</v>
      </c>
      <c r="AB2543" s="2">
        <v>55.4</v>
      </c>
      <c r="AC2543" s="2">
        <v>55.4</v>
      </c>
      <c r="AD2543" s="2">
        <v>55.4</v>
      </c>
      <c r="AE2543" s="2">
        <v>56.4</v>
      </c>
      <c r="AF2543" s="2">
        <v>56.4</v>
      </c>
      <c r="AG2543" s="2">
        <v>56.4</v>
      </c>
      <c r="AH2543" s="2">
        <v>56.4</v>
      </c>
      <c r="AI2543" s="2">
        <v>56.7</v>
      </c>
      <c r="AJ2543" s="2">
        <v>57.061999999999998</v>
      </c>
      <c r="AK2543" s="2" t="str">
        <f t="shared" si="37"/>
        <v/>
      </c>
    </row>
    <row r="2544" spans="14:37" x14ac:dyDescent="0.45">
      <c r="N2544" s="2">
        <v>2534</v>
      </c>
      <c r="O2544" s="2" t="s">
        <v>2541</v>
      </c>
      <c r="P2544" s="2" t="s">
        <v>2941</v>
      </c>
      <c r="Q2544" s="2">
        <v>0</v>
      </c>
      <c r="R2544" s="2">
        <v>0</v>
      </c>
      <c r="S2544" s="43">
        <v>0</v>
      </c>
      <c r="T2544" s="51">
        <f>VLOOKUP(O2544,'2-a. 기초 EDA'!C:K,9,FALSE)</f>
        <v>0.79933110367892979</v>
      </c>
      <c r="U2544" s="2">
        <v>55.4</v>
      </c>
      <c r="V2544" s="52">
        <v>57.1</v>
      </c>
      <c r="W2544" s="60">
        <v>55.4</v>
      </c>
      <c r="X2544" s="2">
        <v>55.4</v>
      </c>
      <c r="Y2544" s="2">
        <v>55.4</v>
      </c>
      <c r="Z2544" s="2">
        <v>55.4</v>
      </c>
      <c r="AA2544" s="2">
        <v>55.4</v>
      </c>
      <c r="AB2544" s="2">
        <v>55.4</v>
      </c>
      <c r="AC2544" s="2">
        <v>55.4</v>
      </c>
      <c r="AD2544" s="2">
        <v>55.4</v>
      </c>
      <c r="AE2544" s="2">
        <v>56.4</v>
      </c>
      <c r="AF2544" s="2">
        <v>56.4</v>
      </c>
      <c r="AG2544" s="2">
        <v>56.4</v>
      </c>
      <c r="AH2544" s="2">
        <v>56.4</v>
      </c>
      <c r="AI2544" s="2">
        <v>56.7</v>
      </c>
      <c r="AJ2544" s="2">
        <v>57.061999999999998</v>
      </c>
      <c r="AK2544" s="2" t="str">
        <f t="shared" si="37"/>
        <v/>
      </c>
    </row>
    <row r="2545" spans="14:37" x14ac:dyDescent="0.45">
      <c r="N2545" s="2">
        <v>2535</v>
      </c>
      <c r="O2545" s="2" t="s">
        <v>2542</v>
      </c>
      <c r="P2545" s="2" t="s">
        <v>2941</v>
      </c>
      <c r="Q2545" s="2">
        <v>0</v>
      </c>
      <c r="R2545" s="2">
        <v>0</v>
      </c>
      <c r="S2545" s="43">
        <v>0</v>
      </c>
      <c r="T2545" s="51">
        <f>VLOOKUP(O2545,'2-a. 기초 EDA'!C:K,9,FALSE)</f>
        <v>0.79933110367892979</v>
      </c>
      <c r="U2545" s="2">
        <v>50.5</v>
      </c>
      <c r="V2545" s="52">
        <v>54.1</v>
      </c>
      <c r="W2545" s="60">
        <v>50.5</v>
      </c>
      <c r="X2545" s="2">
        <v>50.5</v>
      </c>
      <c r="Y2545" s="2">
        <v>50.5</v>
      </c>
      <c r="Z2545" s="2">
        <v>50.5</v>
      </c>
      <c r="AA2545" s="2">
        <v>50.5</v>
      </c>
      <c r="AB2545" s="2">
        <v>51</v>
      </c>
      <c r="AC2545" s="2">
        <v>51.3</v>
      </c>
      <c r="AD2545" s="2">
        <v>51.3</v>
      </c>
      <c r="AE2545" s="2">
        <v>52</v>
      </c>
      <c r="AF2545" s="2">
        <v>52</v>
      </c>
      <c r="AG2545" s="2">
        <v>52</v>
      </c>
      <c r="AH2545" s="2">
        <v>52.8</v>
      </c>
      <c r="AI2545" s="2">
        <v>53</v>
      </c>
      <c r="AJ2545" s="2">
        <v>53.5</v>
      </c>
      <c r="AK2545" s="2" t="str">
        <f t="shared" si="37"/>
        <v/>
      </c>
    </row>
    <row r="2546" spans="14:37" x14ac:dyDescent="0.45">
      <c r="N2546" s="2">
        <v>2536</v>
      </c>
      <c r="O2546" s="2" t="s">
        <v>2543</v>
      </c>
      <c r="P2546" s="2" t="s">
        <v>2941</v>
      </c>
      <c r="Q2546" s="2">
        <v>0</v>
      </c>
      <c r="R2546" s="2">
        <v>0</v>
      </c>
      <c r="S2546" s="43">
        <v>0</v>
      </c>
      <c r="T2546" s="51">
        <f>VLOOKUP(O2546,'2-a. 기초 EDA'!C:K,9,FALSE)</f>
        <v>0.79933110367892979</v>
      </c>
      <c r="U2546" s="2">
        <v>50.5</v>
      </c>
      <c r="V2546" s="52">
        <v>54.1</v>
      </c>
      <c r="W2546" s="60">
        <v>50.5</v>
      </c>
      <c r="X2546" s="2">
        <v>50.5</v>
      </c>
      <c r="Y2546" s="2">
        <v>50.5</v>
      </c>
      <c r="Z2546" s="2">
        <v>50.5</v>
      </c>
      <c r="AA2546" s="2">
        <v>50.5</v>
      </c>
      <c r="AB2546" s="2">
        <v>51</v>
      </c>
      <c r="AC2546" s="2">
        <v>51.3</v>
      </c>
      <c r="AD2546" s="2">
        <v>51.3</v>
      </c>
      <c r="AE2546" s="2">
        <v>52</v>
      </c>
      <c r="AF2546" s="2">
        <v>52</v>
      </c>
      <c r="AG2546" s="2">
        <v>52</v>
      </c>
      <c r="AH2546" s="2">
        <v>52.8</v>
      </c>
      <c r="AI2546" s="2">
        <v>53</v>
      </c>
      <c r="AJ2546" s="2">
        <v>53.5</v>
      </c>
      <c r="AK2546" s="2" t="str">
        <f t="shared" si="37"/>
        <v/>
      </c>
    </row>
    <row r="2547" spans="14:37" x14ac:dyDescent="0.45">
      <c r="N2547" s="2">
        <v>2537</v>
      </c>
      <c r="O2547" s="2" t="s">
        <v>2544</v>
      </c>
      <c r="P2547" s="2" t="s">
        <v>2941</v>
      </c>
      <c r="Q2547" s="2">
        <v>0</v>
      </c>
      <c r="R2547" s="2">
        <v>0</v>
      </c>
      <c r="S2547" s="43">
        <v>0</v>
      </c>
      <c r="T2547" s="51">
        <f>VLOOKUP(O2547,'2-a. 기초 EDA'!C:K,9,FALSE)</f>
        <v>0.79933110367892979</v>
      </c>
      <c r="U2547" s="2">
        <v>50.5</v>
      </c>
      <c r="V2547" s="52">
        <v>54.1</v>
      </c>
      <c r="W2547" s="60">
        <v>50.5</v>
      </c>
      <c r="X2547" s="2">
        <v>50.5</v>
      </c>
      <c r="Y2547" s="2">
        <v>50.5</v>
      </c>
      <c r="Z2547" s="2">
        <v>50.5</v>
      </c>
      <c r="AA2547" s="2">
        <v>50.5</v>
      </c>
      <c r="AB2547" s="2">
        <v>51</v>
      </c>
      <c r="AC2547" s="2">
        <v>51.3</v>
      </c>
      <c r="AD2547" s="2">
        <v>51.3</v>
      </c>
      <c r="AE2547" s="2">
        <v>52</v>
      </c>
      <c r="AF2547" s="2">
        <v>52</v>
      </c>
      <c r="AG2547" s="2">
        <v>52</v>
      </c>
      <c r="AH2547" s="2">
        <v>52.8</v>
      </c>
      <c r="AI2547" s="2">
        <v>53</v>
      </c>
      <c r="AJ2547" s="2">
        <v>53.5</v>
      </c>
      <c r="AK2547" s="2" t="str">
        <f t="shared" si="37"/>
        <v/>
      </c>
    </row>
    <row r="2548" spans="14:37" x14ac:dyDescent="0.45">
      <c r="N2548" s="2">
        <v>2538</v>
      </c>
      <c r="O2548" s="2" t="s">
        <v>2545</v>
      </c>
      <c r="P2548" s="2" t="s">
        <v>2941</v>
      </c>
      <c r="Q2548" s="2">
        <v>0</v>
      </c>
      <c r="R2548" s="2">
        <v>0</v>
      </c>
      <c r="S2548" s="43">
        <v>0</v>
      </c>
      <c r="T2548" s="51">
        <f>VLOOKUP(O2548,'2-a. 기초 EDA'!C:K,9,FALSE)</f>
        <v>0.79933110367892979</v>
      </c>
      <c r="U2548" s="2">
        <v>50.5</v>
      </c>
      <c r="V2548" s="52">
        <v>54.1</v>
      </c>
      <c r="W2548" s="60">
        <v>50.5</v>
      </c>
      <c r="X2548" s="2">
        <v>50.5</v>
      </c>
      <c r="Y2548" s="2">
        <v>50.5</v>
      </c>
      <c r="Z2548" s="2">
        <v>50.5</v>
      </c>
      <c r="AA2548" s="2">
        <v>50.5</v>
      </c>
      <c r="AB2548" s="2">
        <v>51</v>
      </c>
      <c r="AC2548" s="2">
        <v>51.3</v>
      </c>
      <c r="AD2548" s="2">
        <v>51.3</v>
      </c>
      <c r="AE2548" s="2">
        <v>52</v>
      </c>
      <c r="AF2548" s="2">
        <v>52</v>
      </c>
      <c r="AG2548" s="2">
        <v>52</v>
      </c>
      <c r="AH2548" s="2">
        <v>52.8</v>
      </c>
      <c r="AI2548" s="2">
        <v>53</v>
      </c>
      <c r="AJ2548" s="2">
        <v>53.5</v>
      </c>
      <c r="AK2548" s="2" t="str">
        <f t="shared" si="37"/>
        <v/>
      </c>
    </row>
    <row r="2549" spans="14:37" x14ac:dyDescent="0.45">
      <c r="N2549" s="2">
        <v>2539</v>
      </c>
      <c r="O2549" s="2" t="s">
        <v>2546</v>
      </c>
      <c r="P2549" s="2" t="s">
        <v>2941</v>
      </c>
      <c r="Q2549" s="2">
        <v>0</v>
      </c>
      <c r="R2549" s="2">
        <v>0</v>
      </c>
      <c r="S2549" s="43">
        <v>0</v>
      </c>
      <c r="T2549" s="51">
        <f>VLOOKUP(O2549,'2-a. 기초 EDA'!C:K,9,FALSE)</f>
        <v>0.79933110367892979</v>
      </c>
      <c r="U2549" s="2">
        <v>50.1</v>
      </c>
      <c r="V2549" s="52">
        <v>51.9</v>
      </c>
      <c r="W2549" s="60">
        <v>50.1</v>
      </c>
      <c r="X2549" s="2">
        <v>50.1</v>
      </c>
      <c r="Y2549" s="2">
        <v>50.1</v>
      </c>
      <c r="Z2549" s="2">
        <v>50.1</v>
      </c>
      <c r="AA2549" s="2">
        <v>50.1</v>
      </c>
      <c r="AB2549" s="2">
        <v>50.1</v>
      </c>
      <c r="AC2549" s="2">
        <v>50.1</v>
      </c>
      <c r="AD2549" s="2">
        <v>50.1</v>
      </c>
      <c r="AE2549" s="2">
        <v>51.5</v>
      </c>
      <c r="AF2549" s="2">
        <v>51.9</v>
      </c>
      <c r="AG2549" s="2">
        <v>51.9</v>
      </c>
      <c r="AH2549" s="2">
        <v>51.9</v>
      </c>
      <c r="AI2549" s="2">
        <v>51.9</v>
      </c>
      <c r="AJ2549" s="2">
        <v>51.9</v>
      </c>
      <c r="AK2549" s="2" t="str">
        <f t="shared" si="37"/>
        <v/>
      </c>
    </row>
    <row r="2550" spans="14:37" x14ac:dyDescent="0.45">
      <c r="N2550" s="2">
        <v>2540</v>
      </c>
      <c r="O2550" s="2" t="s">
        <v>2547</v>
      </c>
      <c r="P2550" s="2" t="s">
        <v>2941</v>
      </c>
      <c r="Q2550" s="2">
        <v>0</v>
      </c>
      <c r="R2550" s="2">
        <v>0</v>
      </c>
      <c r="S2550" s="43">
        <v>0</v>
      </c>
      <c r="T2550" s="51">
        <f>VLOOKUP(O2550,'2-a. 기초 EDA'!C:K,9,FALSE)</f>
        <v>0.79933110367892979</v>
      </c>
      <c r="U2550" s="2">
        <v>50.1</v>
      </c>
      <c r="V2550" s="52">
        <v>51.9</v>
      </c>
      <c r="W2550" s="60">
        <v>50.1</v>
      </c>
      <c r="X2550" s="2">
        <v>50.1</v>
      </c>
      <c r="Y2550" s="2">
        <v>50.1</v>
      </c>
      <c r="Z2550" s="2">
        <v>50.1</v>
      </c>
      <c r="AA2550" s="2">
        <v>50.1</v>
      </c>
      <c r="AB2550" s="2">
        <v>50.1</v>
      </c>
      <c r="AC2550" s="2">
        <v>50.1</v>
      </c>
      <c r="AD2550" s="2">
        <v>50.1</v>
      </c>
      <c r="AE2550" s="2">
        <v>51.5</v>
      </c>
      <c r="AF2550" s="2">
        <v>51.9</v>
      </c>
      <c r="AG2550" s="2">
        <v>51.9</v>
      </c>
      <c r="AH2550" s="2">
        <v>51.9</v>
      </c>
      <c r="AI2550" s="2">
        <v>51.9</v>
      </c>
      <c r="AJ2550" s="2">
        <v>51.9</v>
      </c>
      <c r="AK2550" s="2" t="str">
        <f t="shared" si="37"/>
        <v/>
      </c>
    </row>
    <row r="2551" spans="14:37" x14ac:dyDescent="0.45">
      <c r="N2551" s="2">
        <v>2541</v>
      </c>
      <c r="O2551" s="2" t="s">
        <v>2548</v>
      </c>
      <c r="P2551" s="2" t="s">
        <v>2941</v>
      </c>
      <c r="Q2551" s="2">
        <v>0</v>
      </c>
      <c r="R2551" s="2">
        <v>1</v>
      </c>
      <c r="S2551" s="43">
        <v>0</v>
      </c>
      <c r="T2551" s="51">
        <f>VLOOKUP(O2551,'2-a. 기초 EDA'!C:K,9,FALSE)</f>
        <v>0.96153846153846156</v>
      </c>
      <c r="U2551" s="2">
        <v>0.20699999999999999</v>
      </c>
      <c r="V2551" s="52">
        <v>0.21</v>
      </c>
      <c r="W2551" s="60">
        <v>0.20699999999999999</v>
      </c>
      <c r="X2551" s="2">
        <v>0.20699999999999999</v>
      </c>
      <c r="Y2551" s="2">
        <v>0.20699999999999999</v>
      </c>
      <c r="Z2551" s="2">
        <v>0.20699999999999999</v>
      </c>
      <c r="AA2551" s="2">
        <v>0.20699999999999999</v>
      </c>
      <c r="AB2551" s="2">
        <v>0.20699999999999999</v>
      </c>
      <c r="AC2551" s="2">
        <v>0.20699999999999999</v>
      </c>
      <c r="AD2551" s="2">
        <v>0.20699999999999999</v>
      </c>
      <c r="AE2551" s="2">
        <v>0.20699999999999999</v>
      </c>
      <c r="AF2551" s="2">
        <v>0.20849999999999999</v>
      </c>
      <c r="AG2551" s="2">
        <v>0.21</v>
      </c>
      <c r="AH2551" s="2">
        <v>0.21</v>
      </c>
      <c r="AI2551" s="2">
        <v>0.21</v>
      </c>
      <c r="AJ2551" s="2">
        <v>0.21</v>
      </c>
      <c r="AK2551" s="2" t="s">
        <v>2955</v>
      </c>
    </row>
    <row r="2552" spans="14:37" x14ac:dyDescent="0.45">
      <c r="N2552" s="2">
        <v>2542</v>
      </c>
      <c r="O2552" s="2" t="s">
        <v>2549</v>
      </c>
      <c r="P2552" s="2" t="s">
        <v>2941</v>
      </c>
      <c r="Q2552" s="2">
        <v>0</v>
      </c>
      <c r="R2552" s="2">
        <v>1</v>
      </c>
      <c r="S2552" s="43">
        <v>0</v>
      </c>
      <c r="T2552" s="51">
        <f>VLOOKUP(O2552,'2-a. 기초 EDA'!C:K,9,FALSE)</f>
        <v>0.96153846153846156</v>
      </c>
      <c r="U2552" s="2">
        <v>0.199220588</v>
      </c>
      <c r="V2552" s="52">
        <v>0.20331343299999999</v>
      </c>
      <c r="W2552" s="60">
        <v>0.19975615939999999</v>
      </c>
      <c r="X2552" s="2">
        <v>0.199837510399999</v>
      </c>
      <c r="Y2552" s="2">
        <v>0.19996764679999901</v>
      </c>
      <c r="Z2552" s="2">
        <v>0.20001470599999899</v>
      </c>
      <c r="AA2552" s="2">
        <v>0.200089289</v>
      </c>
      <c r="AB2552" s="2">
        <v>0.2001999998</v>
      </c>
      <c r="AC2552" s="2">
        <v>0.20026470599999999</v>
      </c>
      <c r="AD2552" s="2">
        <v>0.20065846139999999</v>
      </c>
      <c r="AE2552" s="2">
        <v>0.20099076900000001</v>
      </c>
      <c r="AF2552" s="2">
        <v>0.20110937500000001</v>
      </c>
      <c r="AG2552" s="2">
        <v>0.20124687499999999</v>
      </c>
      <c r="AH2552" s="2">
        <v>0.20160995479999999</v>
      </c>
      <c r="AI2552" s="2">
        <v>0.2018852944</v>
      </c>
      <c r="AJ2552" s="2">
        <v>0.20300506603999999</v>
      </c>
      <c r="AK2552" s="2" t="s">
        <v>2955</v>
      </c>
    </row>
    <row r="2553" spans="14:37" x14ac:dyDescent="0.45">
      <c r="N2553" s="2">
        <v>2543</v>
      </c>
      <c r="O2553" s="2" t="s">
        <v>2550</v>
      </c>
      <c r="P2553" s="2" t="s">
        <v>2941</v>
      </c>
      <c r="Q2553" s="2">
        <v>0</v>
      </c>
      <c r="R2553" s="2">
        <v>1</v>
      </c>
      <c r="S2553" s="43">
        <v>0</v>
      </c>
      <c r="T2553" s="51">
        <f>VLOOKUP(O2553,'2-a. 기초 EDA'!C:K,9,FALSE)</f>
        <v>0.96153846153846156</v>
      </c>
      <c r="U2553" s="2">
        <v>0.193</v>
      </c>
      <c r="V2553" s="52">
        <v>0.2</v>
      </c>
      <c r="W2553" s="60">
        <v>0.193</v>
      </c>
      <c r="X2553" s="2">
        <v>0.193799999999999</v>
      </c>
      <c r="Y2553" s="2">
        <v>0.19699999999999901</v>
      </c>
      <c r="Z2553" s="2">
        <v>0.19699999999999901</v>
      </c>
      <c r="AA2553" s="2">
        <v>0.19699999999999901</v>
      </c>
      <c r="AB2553" s="2">
        <v>0.19699999999999901</v>
      </c>
      <c r="AC2553" s="2">
        <v>0.19699999999999901</v>
      </c>
      <c r="AD2553" s="2">
        <v>0.19699999999999901</v>
      </c>
      <c r="AE2553" s="2">
        <v>0.2</v>
      </c>
      <c r="AF2553" s="2">
        <v>0.2</v>
      </c>
      <c r="AG2553" s="2">
        <v>0.2</v>
      </c>
      <c r="AH2553" s="2">
        <v>0.2</v>
      </c>
      <c r="AI2553" s="2">
        <v>0.2</v>
      </c>
      <c r="AJ2553" s="2">
        <v>0.2</v>
      </c>
      <c r="AK2553" s="2" t="s">
        <v>2955</v>
      </c>
    </row>
    <row r="2554" spans="14:37" x14ac:dyDescent="0.45">
      <c r="N2554" s="2">
        <v>2544</v>
      </c>
      <c r="O2554" s="2" t="s">
        <v>2551</v>
      </c>
      <c r="P2554" s="2" t="s">
        <v>2941</v>
      </c>
      <c r="Q2554" s="2">
        <v>0</v>
      </c>
      <c r="R2554" s="2">
        <v>1</v>
      </c>
      <c r="S2554" s="43">
        <v>0</v>
      </c>
      <c r="T2554" s="51">
        <f>VLOOKUP(O2554,'2-a. 기초 EDA'!C:K,9,FALSE)</f>
        <v>0.89632107023411367</v>
      </c>
      <c r="U2554" s="2">
        <v>1</v>
      </c>
      <c r="V2554" s="52">
        <v>1.1000000000000001</v>
      </c>
      <c r="W2554" s="60">
        <v>1</v>
      </c>
      <c r="X2554" s="2">
        <v>1</v>
      </c>
      <c r="Y2554" s="2">
        <v>1</v>
      </c>
      <c r="Z2554" s="2">
        <v>1</v>
      </c>
      <c r="AA2554" s="2">
        <v>1.1000000000000001</v>
      </c>
      <c r="AB2554" s="2">
        <v>1.1000000000000001</v>
      </c>
      <c r="AC2554" s="2">
        <v>1.1000000000000001</v>
      </c>
      <c r="AD2554" s="2">
        <v>1.1000000000000001</v>
      </c>
      <c r="AE2554" s="2">
        <v>1.1000000000000001</v>
      </c>
      <c r="AF2554" s="2">
        <v>1.1000000000000001</v>
      </c>
      <c r="AG2554" s="2">
        <v>1.1000000000000001</v>
      </c>
      <c r="AH2554" s="2">
        <v>1.1000000000000001</v>
      </c>
      <c r="AI2554" s="2">
        <v>1.1000000000000001</v>
      </c>
      <c r="AJ2554" s="2">
        <v>1.1000000000000001</v>
      </c>
      <c r="AK2554" s="2" t="s">
        <v>2955</v>
      </c>
    </row>
    <row r="2555" spans="14:37" x14ac:dyDescent="0.45">
      <c r="N2555" s="2">
        <v>2545</v>
      </c>
      <c r="O2555" s="2" t="s">
        <v>2552</v>
      </c>
      <c r="P2555" s="2" t="s">
        <v>2941</v>
      </c>
      <c r="Q2555" s="2">
        <v>0</v>
      </c>
      <c r="R2555" s="2">
        <v>1</v>
      </c>
      <c r="S2555" s="43">
        <v>0</v>
      </c>
      <c r="T2555" s="51">
        <f>VLOOKUP(O2555,'2-a. 기초 EDA'!C:K,9,FALSE)</f>
        <v>0.89632107023411367</v>
      </c>
      <c r="U2555" s="2">
        <v>1.1000000000000001</v>
      </c>
      <c r="V2555" s="52">
        <v>1.2</v>
      </c>
      <c r="W2555" s="60">
        <v>1.1000000000000001</v>
      </c>
      <c r="X2555" s="2">
        <v>1.1000000000000001</v>
      </c>
      <c r="Y2555" s="2">
        <v>1.1000000000000001</v>
      </c>
      <c r="Z2555" s="2">
        <v>1.1000000000000001</v>
      </c>
      <c r="AA2555" s="2">
        <v>1.1000000000000001</v>
      </c>
      <c r="AB2555" s="2">
        <v>1.1000000000000001</v>
      </c>
      <c r="AC2555" s="2">
        <v>1.1000000000000001</v>
      </c>
      <c r="AD2555" s="2">
        <v>1.1000000000000001</v>
      </c>
      <c r="AE2555" s="2">
        <v>1.1000000000000001</v>
      </c>
      <c r="AF2555" s="2">
        <v>1.1000000000000001</v>
      </c>
      <c r="AG2555" s="2">
        <v>1.1000000000000001</v>
      </c>
      <c r="AH2555" s="2">
        <v>1.1000000000000001</v>
      </c>
      <c r="AI2555" s="2">
        <v>1.1000000000000001</v>
      </c>
      <c r="AJ2555" s="2">
        <v>1.139</v>
      </c>
      <c r="AK2555" s="2" t="s">
        <v>2955</v>
      </c>
    </row>
    <row r="2556" spans="14:37" x14ac:dyDescent="0.45">
      <c r="N2556" s="2">
        <v>2546</v>
      </c>
      <c r="O2556" s="2" t="s">
        <v>2553</v>
      </c>
      <c r="P2556" s="2" t="s">
        <v>2941</v>
      </c>
      <c r="Q2556" s="2">
        <v>0</v>
      </c>
      <c r="R2556" s="2">
        <v>1</v>
      </c>
      <c r="S2556" s="43">
        <v>0</v>
      </c>
      <c r="T2556" s="51">
        <f>VLOOKUP(O2556,'2-a. 기초 EDA'!C:K,9,FALSE)</f>
        <v>0.96153846153846156</v>
      </c>
      <c r="U2556" s="2">
        <v>1.1000000000000001</v>
      </c>
      <c r="V2556" s="52">
        <v>1.101470588</v>
      </c>
      <c r="W2556" s="60">
        <v>1.1000000000000001</v>
      </c>
      <c r="X2556" s="2">
        <v>1.1000000000000001</v>
      </c>
      <c r="Y2556" s="2">
        <v>1.1000000000000001</v>
      </c>
      <c r="Z2556" s="2">
        <v>1.1000000000000001</v>
      </c>
      <c r="AA2556" s="2">
        <v>1.1000000000000001</v>
      </c>
      <c r="AB2556" s="2">
        <v>1.1000000000000001</v>
      </c>
      <c r="AC2556" s="2">
        <v>1.1000000000000001</v>
      </c>
      <c r="AD2556" s="2">
        <v>1.1000000000000001</v>
      </c>
      <c r="AE2556" s="2">
        <v>1.1000000000000001</v>
      </c>
      <c r="AF2556" s="2">
        <v>1.1000000000000001</v>
      </c>
      <c r="AG2556" s="2">
        <v>1.1000000000000001</v>
      </c>
      <c r="AH2556" s="2">
        <v>1.1000000000000001</v>
      </c>
      <c r="AI2556" s="2">
        <v>1.1000000000000001</v>
      </c>
      <c r="AJ2556" s="2">
        <v>1.1011470586400001</v>
      </c>
      <c r="AK2556" s="2" t="s">
        <v>2955</v>
      </c>
    </row>
    <row r="2557" spans="14:37" x14ac:dyDescent="0.45">
      <c r="N2557" s="2">
        <v>2547</v>
      </c>
      <c r="O2557" s="2" t="s">
        <v>2554</v>
      </c>
      <c r="P2557" s="2" t="s">
        <v>2941</v>
      </c>
      <c r="Q2557" s="2">
        <v>0</v>
      </c>
      <c r="R2557" s="2">
        <v>1</v>
      </c>
      <c r="S2557" s="43">
        <v>0</v>
      </c>
      <c r="T2557" s="51">
        <f>VLOOKUP(O2557,'2-a. 기초 EDA'!C:K,9,FALSE)</f>
        <v>0.89632107023411367</v>
      </c>
      <c r="U2557" s="2">
        <v>1</v>
      </c>
      <c r="V2557" s="52">
        <v>1.1000000000000001</v>
      </c>
      <c r="W2557" s="60">
        <v>1</v>
      </c>
      <c r="X2557" s="2">
        <v>1</v>
      </c>
      <c r="Y2557" s="2">
        <v>1</v>
      </c>
      <c r="Z2557" s="2">
        <v>1</v>
      </c>
      <c r="AA2557" s="2">
        <v>1</v>
      </c>
      <c r="AB2557" s="2">
        <v>1</v>
      </c>
      <c r="AC2557" s="2">
        <v>1</v>
      </c>
      <c r="AD2557" s="2">
        <v>1</v>
      </c>
      <c r="AE2557" s="2">
        <v>1</v>
      </c>
      <c r="AF2557" s="2">
        <v>1</v>
      </c>
      <c r="AG2557" s="2">
        <v>1</v>
      </c>
      <c r="AH2557" s="2">
        <v>1.0899999999999901</v>
      </c>
      <c r="AI2557" s="2">
        <v>1.1000000000000001</v>
      </c>
      <c r="AJ2557" s="2">
        <v>1.1000000000000001</v>
      </c>
      <c r="AK2557" s="2" t="s">
        <v>2955</v>
      </c>
    </row>
    <row r="2558" spans="14:37" x14ac:dyDescent="0.45">
      <c r="N2558" s="2">
        <v>2548</v>
      </c>
      <c r="O2558" s="2" t="s">
        <v>2555</v>
      </c>
      <c r="P2558" s="2" t="s">
        <v>2941</v>
      </c>
      <c r="Q2558" s="2">
        <v>0</v>
      </c>
      <c r="R2558" s="2">
        <v>1</v>
      </c>
      <c r="S2558" s="43">
        <v>0</v>
      </c>
      <c r="T2558" s="51">
        <f>VLOOKUP(O2558,'2-a. 기초 EDA'!C:K,9,FALSE)</f>
        <v>0.89632107023411367</v>
      </c>
      <c r="U2558" s="2">
        <v>1</v>
      </c>
      <c r="V2558" s="52">
        <v>1.1000000000000001</v>
      </c>
      <c r="W2558" s="60">
        <v>1</v>
      </c>
      <c r="X2558" s="2">
        <v>1</v>
      </c>
      <c r="Y2558" s="2">
        <v>1</v>
      </c>
      <c r="Z2558" s="2">
        <v>1</v>
      </c>
      <c r="AA2558" s="2">
        <v>1</v>
      </c>
      <c r="AB2558" s="2">
        <v>1.1000000000000001</v>
      </c>
      <c r="AC2558" s="2">
        <v>1.1000000000000001</v>
      </c>
      <c r="AD2558" s="2">
        <v>1.1000000000000001</v>
      </c>
      <c r="AE2558" s="2">
        <v>1.1000000000000001</v>
      </c>
      <c r="AF2558" s="2">
        <v>1.1000000000000001</v>
      </c>
      <c r="AG2558" s="2">
        <v>1.1000000000000001</v>
      </c>
      <c r="AH2558" s="2">
        <v>1.1000000000000001</v>
      </c>
      <c r="AI2558" s="2">
        <v>1.1000000000000001</v>
      </c>
      <c r="AJ2558" s="2">
        <v>1.1000000000000001</v>
      </c>
      <c r="AK2558" s="2" t="s">
        <v>2955</v>
      </c>
    </row>
    <row r="2559" spans="14:37" x14ac:dyDescent="0.45">
      <c r="N2559" s="2">
        <v>2549</v>
      </c>
      <c r="O2559" s="2" t="s">
        <v>2556</v>
      </c>
      <c r="P2559" s="2" t="s">
        <v>2941</v>
      </c>
      <c r="Q2559" s="2">
        <v>0</v>
      </c>
      <c r="R2559" s="2">
        <v>1</v>
      </c>
      <c r="S2559" s="43">
        <v>0</v>
      </c>
      <c r="T2559" s="51">
        <f>VLOOKUP(O2559,'2-a. 기초 EDA'!C:K,9,FALSE)</f>
        <v>0.96153846153846156</v>
      </c>
      <c r="U2559" s="2">
        <v>1</v>
      </c>
      <c r="V2559" s="52">
        <v>1.1000000000000001</v>
      </c>
      <c r="W2559" s="60">
        <v>1</v>
      </c>
      <c r="X2559" s="2">
        <v>1</v>
      </c>
      <c r="Y2559" s="2">
        <v>1</v>
      </c>
      <c r="Z2559" s="2">
        <v>1</v>
      </c>
      <c r="AA2559" s="2">
        <v>1</v>
      </c>
      <c r="AB2559" s="2">
        <v>1</v>
      </c>
      <c r="AC2559" s="2">
        <v>1</v>
      </c>
      <c r="AD2559" s="2">
        <v>1</v>
      </c>
      <c r="AE2559" s="2">
        <v>1</v>
      </c>
      <c r="AF2559" s="2">
        <v>1</v>
      </c>
      <c r="AG2559" s="2">
        <v>1</v>
      </c>
      <c r="AH2559" s="2">
        <v>1</v>
      </c>
      <c r="AI2559" s="2">
        <v>1</v>
      </c>
      <c r="AJ2559" s="2">
        <v>1.0780000000000001</v>
      </c>
      <c r="AK2559" s="2" t="s">
        <v>2955</v>
      </c>
    </row>
    <row r="2560" spans="14:37" x14ac:dyDescent="0.45">
      <c r="N2560" s="2">
        <v>2550</v>
      </c>
      <c r="O2560" s="2" t="s">
        <v>2557</v>
      </c>
      <c r="P2560" s="2" t="s">
        <v>2941</v>
      </c>
      <c r="Q2560" s="2">
        <v>0</v>
      </c>
      <c r="R2560" s="2">
        <v>1</v>
      </c>
      <c r="S2560" s="43">
        <v>0</v>
      </c>
      <c r="T2560" s="51">
        <f>VLOOKUP(O2560,'2-a. 기초 EDA'!C:K,9,FALSE)</f>
        <v>0.89632107023411367</v>
      </c>
      <c r="U2560" s="2">
        <v>1.1000000000000001</v>
      </c>
      <c r="V2560" s="52">
        <v>1.1000000000000001</v>
      </c>
      <c r="W2560" s="60">
        <v>1.1000000000000001</v>
      </c>
      <c r="X2560" s="2">
        <v>1.1000000000000001</v>
      </c>
      <c r="Y2560" s="2">
        <v>1.1000000000000001</v>
      </c>
      <c r="Z2560" s="2">
        <v>1.1000000000000001</v>
      </c>
      <c r="AA2560" s="2">
        <v>1.1000000000000001</v>
      </c>
      <c r="AB2560" s="2">
        <v>1.1000000000000001</v>
      </c>
      <c r="AC2560" s="2">
        <v>1.1000000000000001</v>
      </c>
      <c r="AD2560" s="2">
        <v>1.1000000000000001</v>
      </c>
      <c r="AE2560" s="2">
        <v>1.1000000000000001</v>
      </c>
      <c r="AF2560" s="2">
        <v>1.1000000000000001</v>
      </c>
      <c r="AG2560" s="2">
        <v>1.1000000000000001</v>
      </c>
      <c r="AH2560" s="2">
        <v>1.1000000000000001</v>
      </c>
      <c r="AI2560" s="2">
        <v>1.1000000000000001</v>
      </c>
      <c r="AJ2560" s="2">
        <v>1.1000000000000001</v>
      </c>
      <c r="AK2560" s="2" t="s">
        <v>2955</v>
      </c>
    </row>
    <row r="2561" spans="14:37" x14ac:dyDescent="0.45">
      <c r="N2561" s="2">
        <v>2551</v>
      </c>
      <c r="O2561" s="2" t="s">
        <v>2558</v>
      </c>
      <c r="P2561" s="2" t="s">
        <v>2941</v>
      </c>
      <c r="Q2561" s="2">
        <v>0</v>
      </c>
      <c r="R2561" s="2">
        <v>1</v>
      </c>
      <c r="S2561" s="43">
        <v>0</v>
      </c>
      <c r="T2561" s="51">
        <f>VLOOKUP(O2561,'2-a. 기초 EDA'!C:K,9,FALSE)</f>
        <v>0.89632107023411367</v>
      </c>
      <c r="U2561" s="2">
        <v>1.2</v>
      </c>
      <c r="V2561" s="52">
        <v>1.2</v>
      </c>
      <c r="W2561" s="60">
        <v>1.2</v>
      </c>
      <c r="X2561" s="2">
        <v>1.2</v>
      </c>
      <c r="Y2561" s="2">
        <v>1.2</v>
      </c>
      <c r="Z2561" s="2">
        <v>1.2</v>
      </c>
      <c r="AA2561" s="2">
        <v>1.2</v>
      </c>
      <c r="AB2561" s="2">
        <v>1.2</v>
      </c>
      <c r="AC2561" s="2">
        <v>1.2</v>
      </c>
      <c r="AD2561" s="2">
        <v>1.2</v>
      </c>
      <c r="AE2561" s="2">
        <v>1.2</v>
      </c>
      <c r="AF2561" s="2">
        <v>1.2</v>
      </c>
      <c r="AG2561" s="2">
        <v>1.2</v>
      </c>
      <c r="AH2561" s="2">
        <v>1.2</v>
      </c>
      <c r="AI2561" s="2">
        <v>1.2</v>
      </c>
      <c r="AJ2561" s="2">
        <v>1.2</v>
      </c>
      <c r="AK2561" s="2" t="s">
        <v>2955</v>
      </c>
    </row>
    <row r="2562" spans="14:37" x14ac:dyDescent="0.45">
      <c r="N2562" s="2">
        <v>2552</v>
      </c>
      <c r="O2562" s="2" t="s">
        <v>2559</v>
      </c>
      <c r="P2562" s="2" t="s">
        <v>2941</v>
      </c>
      <c r="Q2562" s="2">
        <v>0</v>
      </c>
      <c r="R2562" s="2">
        <v>1</v>
      </c>
      <c r="S2562" s="43">
        <v>0</v>
      </c>
      <c r="T2562" s="51">
        <f>VLOOKUP(O2562,'2-a. 기초 EDA'!C:K,9,FALSE)</f>
        <v>0.96153846153846156</v>
      </c>
      <c r="U2562" s="2">
        <v>1.1323076919999999</v>
      </c>
      <c r="V2562" s="52">
        <v>1.1523809519999999</v>
      </c>
      <c r="W2562" s="60">
        <v>1.1325022623000001</v>
      </c>
      <c r="X2562" s="2">
        <v>1.1341357468</v>
      </c>
      <c r="Y2562" s="2">
        <v>1.1353303168</v>
      </c>
      <c r="Z2562" s="2">
        <v>1.1368099544999899</v>
      </c>
      <c r="AA2562" s="2">
        <v>1.1387316176</v>
      </c>
      <c r="AB2562" s="2">
        <v>1.1408823532000001</v>
      </c>
      <c r="AC2562" s="2">
        <v>1.142647059</v>
      </c>
      <c r="AD2562" s="2">
        <v>1.1446475318</v>
      </c>
      <c r="AE2562" s="2">
        <v>1.1457444003999999</v>
      </c>
      <c r="AF2562" s="2">
        <v>1.1470142605</v>
      </c>
      <c r="AG2562" s="2">
        <v>1.1470588239999999</v>
      </c>
      <c r="AH2562" s="2">
        <v>1.1482352944000001</v>
      </c>
      <c r="AI2562" s="2">
        <v>1.14985294119999</v>
      </c>
      <c r="AJ2562" s="2">
        <v>1.1518571425599999</v>
      </c>
      <c r="AK2562" s="2" t="s">
        <v>2955</v>
      </c>
    </row>
    <row r="2563" spans="14:37" x14ac:dyDescent="0.45">
      <c r="N2563" s="2">
        <v>2553</v>
      </c>
      <c r="O2563" s="2" t="s">
        <v>2560</v>
      </c>
      <c r="P2563" s="2" t="s">
        <v>2941</v>
      </c>
      <c r="Q2563" s="2">
        <v>0</v>
      </c>
      <c r="R2563" s="2">
        <v>1</v>
      </c>
      <c r="S2563" s="43">
        <v>0</v>
      </c>
      <c r="T2563" s="51">
        <f>VLOOKUP(O2563,'2-a. 기초 EDA'!C:K,9,FALSE)</f>
        <v>0.89632107023411367</v>
      </c>
      <c r="U2563" s="2">
        <v>563.79999999999995</v>
      </c>
      <c r="V2563" s="52">
        <v>614.6</v>
      </c>
      <c r="W2563" s="60">
        <v>565.93499999999995</v>
      </c>
      <c r="X2563" s="2">
        <v>571.35</v>
      </c>
      <c r="Y2563" s="2">
        <v>580.67999999999995</v>
      </c>
      <c r="Z2563" s="2">
        <v>586.72500000000002</v>
      </c>
      <c r="AA2563" s="2">
        <v>586.92999999999995</v>
      </c>
      <c r="AB2563" s="2">
        <v>587.38</v>
      </c>
      <c r="AC2563" s="2">
        <v>591.349999999999</v>
      </c>
      <c r="AD2563" s="2">
        <v>595.5</v>
      </c>
      <c r="AE2563" s="2">
        <v>595.91</v>
      </c>
      <c r="AF2563" s="2">
        <v>597.375</v>
      </c>
      <c r="AG2563" s="2">
        <v>599.38</v>
      </c>
      <c r="AH2563" s="2">
        <v>602.28</v>
      </c>
      <c r="AI2563" s="2">
        <v>602.97500000000002</v>
      </c>
      <c r="AJ2563" s="2">
        <v>614.47799999999995</v>
      </c>
      <c r="AK2563" s="2" t="s">
        <v>2955</v>
      </c>
    </row>
    <row r="2564" spans="14:37" x14ac:dyDescent="0.45">
      <c r="N2564" s="2">
        <v>2554</v>
      </c>
      <c r="O2564" s="2" t="s">
        <v>2561</v>
      </c>
      <c r="P2564" s="2" t="s">
        <v>2941</v>
      </c>
      <c r="Q2564" s="2">
        <v>0</v>
      </c>
      <c r="R2564" s="2">
        <v>1</v>
      </c>
      <c r="S2564" s="43">
        <v>0</v>
      </c>
      <c r="T2564" s="51">
        <f>VLOOKUP(O2564,'2-a. 기초 EDA'!C:K,9,FALSE)</f>
        <v>0.89632107023411367</v>
      </c>
      <c r="U2564" s="2">
        <v>552.29999999999995</v>
      </c>
      <c r="V2564" s="52">
        <v>595.5</v>
      </c>
      <c r="W2564" s="60">
        <v>553.93999999999903</v>
      </c>
      <c r="X2564" s="2">
        <v>560.79</v>
      </c>
      <c r="Y2564" s="2">
        <v>569.67999999999995</v>
      </c>
      <c r="Z2564" s="2">
        <v>573.1</v>
      </c>
      <c r="AA2564" s="2">
        <v>574.92999999999995</v>
      </c>
      <c r="AB2564" s="2">
        <v>575.43999999999903</v>
      </c>
      <c r="AC2564" s="2">
        <v>576</v>
      </c>
      <c r="AD2564" s="2">
        <v>577.76</v>
      </c>
      <c r="AE2564" s="2">
        <v>579.97</v>
      </c>
      <c r="AF2564" s="2">
        <v>582.32499999999902</v>
      </c>
      <c r="AG2564" s="2">
        <v>583.719999999999</v>
      </c>
      <c r="AH2564" s="2">
        <v>586.39</v>
      </c>
      <c r="AI2564" s="2">
        <v>587.17999999999995</v>
      </c>
      <c r="AJ2564" s="2">
        <v>595.37799999999902</v>
      </c>
      <c r="AK2564" s="2" t="s">
        <v>2955</v>
      </c>
    </row>
    <row r="2565" spans="14:37" x14ac:dyDescent="0.45">
      <c r="N2565" s="2">
        <v>2555</v>
      </c>
      <c r="O2565" s="2" t="s">
        <v>2562</v>
      </c>
      <c r="P2565" s="2" t="s">
        <v>2941</v>
      </c>
      <c r="Q2565" s="2">
        <v>0</v>
      </c>
      <c r="R2565" s="2">
        <v>1</v>
      </c>
      <c r="S2565" s="43">
        <v>0</v>
      </c>
      <c r="T2565" s="51">
        <f>VLOOKUP(O2565,'2-a. 기초 EDA'!C:K,9,FALSE)</f>
        <v>0.89632107023411367</v>
      </c>
      <c r="U2565" s="2">
        <v>419</v>
      </c>
      <c r="V2565" s="52">
        <v>453</v>
      </c>
      <c r="W2565" s="60">
        <v>426</v>
      </c>
      <c r="X2565" s="2">
        <v>426</v>
      </c>
      <c r="Y2565" s="2">
        <v>428</v>
      </c>
      <c r="Z2565" s="2">
        <v>429.25</v>
      </c>
      <c r="AA2565" s="2">
        <v>431</v>
      </c>
      <c r="AB2565" s="2">
        <v>433</v>
      </c>
      <c r="AC2565" s="2">
        <v>434</v>
      </c>
      <c r="AD2565" s="2">
        <v>434</v>
      </c>
      <c r="AE2565" s="2">
        <v>435</v>
      </c>
      <c r="AF2565" s="2">
        <v>435.75</v>
      </c>
      <c r="AG2565" s="2">
        <v>438.4</v>
      </c>
      <c r="AH2565" s="2">
        <v>445.8</v>
      </c>
      <c r="AI2565" s="2">
        <v>450.9</v>
      </c>
      <c r="AJ2565" s="2">
        <v>452.39</v>
      </c>
      <c r="AK2565" s="2" t="s">
        <v>2955</v>
      </c>
    </row>
    <row r="2566" spans="14:37" x14ac:dyDescent="0.45">
      <c r="N2566" s="2">
        <v>2556</v>
      </c>
      <c r="O2566" s="2" t="s">
        <v>2563</v>
      </c>
      <c r="P2566" s="2" t="s">
        <v>2941</v>
      </c>
      <c r="Q2566" s="2">
        <v>0</v>
      </c>
      <c r="R2566" s="2">
        <v>1</v>
      </c>
      <c r="S2566" s="43">
        <v>0</v>
      </c>
      <c r="T2566" s="51">
        <f>VLOOKUP(O2566,'2-a. 기초 EDA'!C:K,9,FALSE)</f>
        <v>0.89632107023411367</v>
      </c>
      <c r="U2566" s="2">
        <v>407</v>
      </c>
      <c r="V2566" s="52">
        <v>443</v>
      </c>
      <c r="W2566" s="60">
        <v>414.05</v>
      </c>
      <c r="X2566" s="2">
        <v>415</v>
      </c>
      <c r="Y2566" s="2">
        <v>417</v>
      </c>
      <c r="Z2566" s="2">
        <v>418</v>
      </c>
      <c r="AA2566" s="2">
        <v>419</v>
      </c>
      <c r="AB2566" s="2">
        <v>420</v>
      </c>
      <c r="AC2566" s="2">
        <v>422.5</v>
      </c>
      <c r="AD2566" s="2">
        <v>425</v>
      </c>
      <c r="AE2566" s="2">
        <v>426</v>
      </c>
      <c r="AF2566" s="2">
        <v>426</v>
      </c>
      <c r="AG2566" s="2">
        <v>430.2</v>
      </c>
      <c r="AH2566" s="2">
        <v>437.8</v>
      </c>
      <c r="AI2566" s="2">
        <v>441.9</v>
      </c>
      <c r="AJ2566" s="2">
        <v>442.39</v>
      </c>
      <c r="AK2566" s="2" t="s">
        <v>2955</v>
      </c>
    </row>
    <row r="2567" spans="14:37" x14ac:dyDescent="0.45">
      <c r="N2567" s="2">
        <v>2557</v>
      </c>
      <c r="O2567" s="2" t="s">
        <v>2564</v>
      </c>
      <c r="P2567" s="2" t="s">
        <v>2941</v>
      </c>
      <c r="Q2567" s="2">
        <v>0</v>
      </c>
      <c r="R2567" s="2">
        <v>1</v>
      </c>
      <c r="S2567" s="43">
        <v>0</v>
      </c>
      <c r="T2567" s="51">
        <f>VLOOKUP(O2567,'2-a. 기초 EDA'!C:K,9,FALSE)</f>
        <v>0.89632107023411367</v>
      </c>
      <c r="U2567" s="2">
        <v>49.7</v>
      </c>
      <c r="V2567" s="52">
        <v>52.5</v>
      </c>
      <c r="W2567" s="60">
        <v>49.7</v>
      </c>
      <c r="X2567" s="2">
        <v>49.7</v>
      </c>
      <c r="Y2567" s="2">
        <v>49.7</v>
      </c>
      <c r="Z2567" s="2">
        <v>49.7</v>
      </c>
      <c r="AA2567" s="2">
        <v>49.7</v>
      </c>
      <c r="AB2567" s="2">
        <v>49.7</v>
      </c>
      <c r="AC2567" s="2">
        <v>49.7</v>
      </c>
      <c r="AD2567" s="2">
        <v>49.7</v>
      </c>
      <c r="AE2567" s="2">
        <v>51.6</v>
      </c>
      <c r="AF2567" s="2">
        <v>51.6</v>
      </c>
      <c r="AG2567" s="2">
        <v>51.6</v>
      </c>
      <c r="AH2567" s="2">
        <v>51.779999999999902</v>
      </c>
      <c r="AI2567" s="2">
        <v>52</v>
      </c>
      <c r="AJ2567" s="2">
        <v>52.378</v>
      </c>
      <c r="AK2567" s="2" t="s">
        <v>2955</v>
      </c>
    </row>
    <row r="2568" spans="14:37" x14ac:dyDescent="0.45">
      <c r="N2568" s="2">
        <v>2558</v>
      </c>
      <c r="O2568" s="2" t="s">
        <v>2565</v>
      </c>
      <c r="P2568" s="2" t="s">
        <v>2941</v>
      </c>
      <c r="Q2568" s="2">
        <v>0</v>
      </c>
      <c r="R2568" s="2">
        <v>1</v>
      </c>
      <c r="S2568" s="43">
        <v>0</v>
      </c>
      <c r="T2568" s="51">
        <f>VLOOKUP(O2568,'2-a. 기초 EDA'!C:K,9,FALSE)</f>
        <v>0.89632107023411367</v>
      </c>
      <c r="U2568" s="2">
        <v>49.7</v>
      </c>
      <c r="V2568" s="52">
        <v>52.5</v>
      </c>
      <c r="W2568" s="60">
        <v>49.7</v>
      </c>
      <c r="X2568" s="2">
        <v>49.7</v>
      </c>
      <c r="Y2568" s="2">
        <v>49.7</v>
      </c>
      <c r="Z2568" s="2">
        <v>49.7</v>
      </c>
      <c r="AA2568" s="2">
        <v>49.7</v>
      </c>
      <c r="AB2568" s="2">
        <v>49.7</v>
      </c>
      <c r="AC2568" s="2">
        <v>49.7</v>
      </c>
      <c r="AD2568" s="2">
        <v>49.7</v>
      </c>
      <c r="AE2568" s="2">
        <v>51.6</v>
      </c>
      <c r="AF2568" s="2">
        <v>51.6</v>
      </c>
      <c r="AG2568" s="2">
        <v>51.6</v>
      </c>
      <c r="AH2568" s="2">
        <v>51.779999999999902</v>
      </c>
      <c r="AI2568" s="2">
        <v>52</v>
      </c>
      <c r="AJ2568" s="2">
        <v>52.378</v>
      </c>
      <c r="AK2568" s="2" t="s">
        <v>2955</v>
      </c>
    </row>
    <row r="2569" spans="14:37" x14ac:dyDescent="0.45">
      <c r="N2569" s="2">
        <v>2559</v>
      </c>
      <c r="O2569" s="2" t="s">
        <v>2566</v>
      </c>
      <c r="P2569" s="2" t="s">
        <v>2941</v>
      </c>
      <c r="Q2569" s="2">
        <v>0</v>
      </c>
      <c r="R2569" s="2">
        <v>1</v>
      </c>
      <c r="S2569" s="43">
        <v>0</v>
      </c>
      <c r="T2569" s="51">
        <f>VLOOKUP(O2569,'2-a. 기초 EDA'!C:K,9,FALSE)</f>
        <v>0.89632107023411367</v>
      </c>
      <c r="U2569" s="2">
        <v>50.9</v>
      </c>
      <c r="V2569" s="52">
        <v>55.2</v>
      </c>
      <c r="W2569" s="60">
        <v>50.9</v>
      </c>
      <c r="X2569" s="2">
        <v>50.9</v>
      </c>
      <c r="Y2569" s="2">
        <v>50.9</v>
      </c>
      <c r="Z2569" s="2">
        <v>50.9</v>
      </c>
      <c r="AA2569" s="2">
        <v>50.9</v>
      </c>
      <c r="AB2569" s="2">
        <v>51.2</v>
      </c>
      <c r="AC2569" s="2">
        <v>51.2</v>
      </c>
      <c r="AD2569" s="2">
        <v>51.26</v>
      </c>
      <c r="AE2569" s="2">
        <v>51.79</v>
      </c>
      <c r="AF2569" s="2">
        <v>52</v>
      </c>
      <c r="AG2569" s="2">
        <v>52</v>
      </c>
      <c r="AH2569" s="2">
        <v>53.349999999999902</v>
      </c>
      <c r="AI2569" s="2">
        <v>54.454999999999998</v>
      </c>
      <c r="AJ2569" s="2">
        <v>55.2</v>
      </c>
      <c r="AK2569" s="2" t="s">
        <v>2955</v>
      </c>
    </row>
    <row r="2570" spans="14:37" x14ac:dyDescent="0.45">
      <c r="N2570" s="2">
        <v>2560</v>
      </c>
      <c r="O2570" s="2" t="s">
        <v>2567</v>
      </c>
      <c r="P2570" s="2" t="s">
        <v>2941</v>
      </c>
      <c r="Q2570" s="2">
        <v>0</v>
      </c>
      <c r="R2570" s="2">
        <v>1</v>
      </c>
      <c r="S2570" s="43">
        <v>0</v>
      </c>
      <c r="T2570" s="51">
        <f>VLOOKUP(O2570,'2-a. 기초 EDA'!C:K,9,FALSE)</f>
        <v>0.89632107023411367</v>
      </c>
      <c r="U2570" s="2">
        <v>50.9</v>
      </c>
      <c r="V2570" s="52">
        <v>55.2</v>
      </c>
      <c r="W2570" s="60">
        <v>50.9</v>
      </c>
      <c r="X2570" s="2">
        <v>50.9</v>
      </c>
      <c r="Y2570" s="2">
        <v>50.9</v>
      </c>
      <c r="Z2570" s="2">
        <v>50.9</v>
      </c>
      <c r="AA2570" s="2">
        <v>50.9</v>
      </c>
      <c r="AB2570" s="2">
        <v>51.2</v>
      </c>
      <c r="AC2570" s="2">
        <v>51.2</v>
      </c>
      <c r="AD2570" s="2">
        <v>51.26</v>
      </c>
      <c r="AE2570" s="2">
        <v>51.79</v>
      </c>
      <c r="AF2570" s="2">
        <v>52</v>
      </c>
      <c r="AG2570" s="2">
        <v>52</v>
      </c>
      <c r="AH2570" s="2">
        <v>53.349999999999902</v>
      </c>
      <c r="AI2570" s="2">
        <v>54.454999999999998</v>
      </c>
      <c r="AJ2570" s="2">
        <v>55.2</v>
      </c>
      <c r="AK2570" s="2" t="s">
        <v>2955</v>
      </c>
    </row>
    <row r="2571" spans="14:37" x14ac:dyDescent="0.45">
      <c r="N2571" s="2">
        <v>2561</v>
      </c>
      <c r="O2571" s="2" t="s">
        <v>2568</v>
      </c>
      <c r="P2571" s="2" t="s">
        <v>2941</v>
      </c>
      <c r="Q2571" s="2">
        <v>0</v>
      </c>
      <c r="R2571" s="2">
        <v>1</v>
      </c>
      <c r="S2571" s="43">
        <v>0</v>
      </c>
      <c r="T2571" s="51">
        <f>VLOOKUP(O2571,'2-a. 기초 EDA'!C:K,9,FALSE)</f>
        <v>0.89632107023411367</v>
      </c>
      <c r="U2571" s="2">
        <v>50.9</v>
      </c>
      <c r="V2571" s="52">
        <v>55.2</v>
      </c>
      <c r="W2571" s="60">
        <v>50.9</v>
      </c>
      <c r="X2571" s="2">
        <v>50.9</v>
      </c>
      <c r="Y2571" s="2">
        <v>50.9</v>
      </c>
      <c r="Z2571" s="2">
        <v>50.9</v>
      </c>
      <c r="AA2571" s="2">
        <v>50.9</v>
      </c>
      <c r="AB2571" s="2">
        <v>51.2</v>
      </c>
      <c r="AC2571" s="2">
        <v>51.2</v>
      </c>
      <c r="AD2571" s="2">
        <v>51.26</v>
      </c>
      <c r="AE2571" s="2">
        <v>51.79</v>
      </c>
      <c r="AF2571" s="2">
        <v>52</v>
      </c>
      <c r="AG2571" s="2">
        <v>52</v>
      </c>
      <c r="AH2571" s="2">
        <v>53.349999999999902</v>
      </c>
      <c r="AI2571" s="2">
        <v>54.454999999999998</v>
      </c>
      <c r="AJ2571" s="2">
        <v>55.2</v>
      </c>
      <c r="AK2571" s="2" t="s">
        <v>2955</v>
      </c>
    </row>
    <row r="2572" spans="14:37" x14ac:dyDescent="0.45">
      <c r="N2572" s="2">
        <v>2562</v>
      </c>
      <c r="O2572" s="2" t="s">
        <v>2569</v>
      </c>
      <c r="P2572" s="2" t="s">
        <v>2941</v>
      </c>
      <c r="Q2572" s="2">
        <v>0</v>
      </c>
      <c r="R2572" s="2">
        <v>1</v>
      </c>
      <c r="S2572" s="43">
        <v>0</v>
      </c>
      <c r="T2572" s="51">
        <f>VLOOKUP(O2572,'2-a. 기초 EDA'!C:K,9,FALSE)</f>
        <v>0.89632107023411367</v>
      </c>
      <c r="U2572" s="2">
        <v>50.9</v>
      </c>
      <c r="V2572" s="52">
        <v>55.2</v>
      </c>
      <c r="W2572" s="60">
        <v>50.9</v>
      </c>
      <c r="X2572" s="2">
        <v>50.9</v>
      </c>
      <c r="Y2572" s="2">
        <v>50.9</v>
      </c>
      <c r="Z2572" s="2">
        <v>50.9</v>
      </c>
      <c r="AA2572" s="2">
        <v>50.9</v>
      </c>
      <c r="AB2572" s="2">
        <v>51.2</v>
      </c>
      <c r="AC2572" s="2">
        <v>51.2</v>
      </c>
      <c r="AD2572" s="2">
        <v>51.26</v>
      </c>
      <c r="AE2572" s="2">
        <v>51.79</v>
      </c>
      <c r="AF2572" s="2">
        <v>52</v>
      </c>
      <c r="AG2572" s="2">
        <v>52</v>
      </c>
      <c r="AH2572" s="2">
        <v>53.349999999999902</v>
      </c>
      <c r="AI2572" s="2">
        <v>54.454999999999998</v>
      </c>
      <c r="AJ2572" s="2">
        <v>55.2</v>
      </c>
      <c r="AK2572" s="2" t="s">
        <v>2955</v>
      </c>
    </row>
    <row r="2573" spans="14:37" x14ac:dyDescent="0.45">
      <c r="N2573" s="2">
        <v>2563</v>
      </c>
      <c r="O2573" s="2" t="s">
        <v>2570</v>
      </c>
      <c r="P2573" s="2" t="s">
        <v>2941</v>
      </c>
      <c r="Q2573" s="2">
        <v>0</v>
      </c>
      <c r="R2573" s="2">
        <v>1</v>
      </c>
      <c r="S2573" s="43">
        <v>0</v>
      </c>
      <c r="T2573" s="51">
        <f>VLOOKUP(O2573,'2-a. 기초 EDA'!C:K,9,FALSE)</f>
        <v>0.89632107023411367</v>
      </c>
      <c r="U2573" s="2">
        <v>51.8</v>
      </c>
      <c r="V2573" s="52">
        <v>54.6</v>
      </c>
      <c r="W2573" s="60">
        <v>51.8</v>
      </c>
      <c r="X2573" s="2">
        <v>51.8</v>
      </c>
      <c r="Y2573" s="2">
        <v>51.8</v>
      </c>
      <c r="Z2573" s="2">
        <v>51.8</v>
      </c>
      <c r="AA2573" s="2">
        <v>51.8</v>
      </c>
      <c r="AB2573" s="2">
        <v>51.8</v>
      </c>
      <c r="AC2573" s="2">
        <v>51.8</v>
      </c>
      <c r="AD2573" s="2">
        <v>51.8</v>
      </c>
      <c r="AE2573" s="2">
        <v>53.7</v>
      </c>
      <c r="AF2573" s="2">
        <v>53.7</v>
      </c>
      <c r="AG2573" s="2">
        <v>53.7</v>
      </c>
      <c r="AH2573" s="2">
        <v>54.06</v>
      </c>
      <c r="AI2573" s="2">
        <v>54.3</v>
      </c>
      <c r="AJ2573" s="2">
        <v>54.478000000000002</v>
      </c>
      <c r="AK2573" s="2" t="s">
        <v>2955</v>
      </c>
    </row>
    <row r="2574" spans="14:37" x14ac:dyDescent="0.45">
      <c r="N2574" s="2">
        <v>2564</v>
      </c>
      <c r="O2574" s="2" t="s">
        <v>2571</v>
      </c>
      <c r="P2574" s="2" t="s">
        <v>2941</v>
      </c>
      <c r="Q2574" s="2">
        <v>0</v>
      </c>
      <c r="R2574" s="2">
        <v>1</v>
      </c>
      <c r="S2574" s="43">
        <v>0</v>
      </c>
      <c r="T2574" s="51">
        <f>VLOOKUP(O2574,'2-a. 기초 EDA'!C:K,9,FALSE)</f>
        <v>0.89632107023411367</v>
      </c>
      <c r="U2574" s="2">
        <v>51.8</v>
      </c>
      <c r="V2574" s="52">
        <v>54.6</v>
      </c>
      <c r="W2574" s="60">
        <v>51.8</v>
      </c>
      <c r="X2574" s="2">
        <v>51.8</v>
      </c>
      <c r="Y2574" s="2">
        <v>51.8</v>
      </c>
      <c r="Z2574" s="2">
        <v>51.8</v>
      </c>
      <c r="AA2574" s="2">
        <v>51.8</v>
      </c>
      <c r="AB2574" s="2">
        <v>51.8</v>
      </c>
      <c r="AC2574" s="2">
        <v>51.8</v>
      </c>
      <c r="AD2574" s="2">
        <v>51.8</v>
      </c>
      <c r="AE2574" s="2">
        <v>53.7</v>
      </c>
      <c r="AF2574" s="2">
        <v>53.7</v>
      </c>
      <c r="AG2574" s="2">
        <v>53.7</v>
      </c>
      <c r="AH2574" s="2">
        <v>54.06</v>
      </c>
      <c r="AI2574" s="2">
        <v>54.3</v>
      </c>
      <c r="AJ2574" s="2">
        <v>54.478000000000002</v>
      </c>
      <c r="AK2574" s="2" t="s">
        <v>2955</v>
      </c>
    </row>
    <row r="2575" spans="14:37" x14ac:dyDescent="0.45">
      <c r="N2575" s="2">
        <v>2565</v>
      </c>
      <c r="O2575" s="2" t="s">
        <v>2572</v>
      </c>
      <c r="P2575" s="2" t="s">
        <v>2941</v>
      </c>
      <c r="Q2575" s="2">
        <v>0</v>
      </c>
      <c r="R2575" s="2">
        <v>1</v>
      </c>
      <c r="S2575" s="43">
        <v>0</v>
      </c>
      <c r="T2575" s="51">
        <f>VLOOKUP(O2575,'2-a. 기초 EDA'!C:K,9,FALSE)</f>
        <v>0.89632107023411367</v>
      </c>
      <c r="U2575" s="2">
        <v>59.4</v>
      </c>
      <c r="V2575" s="52">
        <v>60.9</v>
      </c>
      <c r="W2575" s="60">
        <v>59.4</v>
      </c>
      <c r="X2575" s="2">
        <v>59.4</v>
      </c>
      <c r="Y2575" s="2">
        <v>59.4</v>
      </c>
      <c r="Z2575" s="2">
        <v>59.4</v>
      </c>
      <c r="AA2575" s="2">
        <v>59.4</v>
      </c>
      <c r="AB2575" s="2">
        <v>59.4</v>
      </c>
      <c r="AC2575" s="2">
        <v>59.4</v>
      </c>
      <c r="AD2575" s="2">
        <v>59.4</v>
      </c>
      <c r="AE2575" s="2">
        <v>60.4</v>
      </c>
      <c r="AF2575" s="2">
        <v>60.774999999999999</v>
      </c>
      <c r="AG2575" s="2">
        <v>60.9</v>
      </c>
      <c r="AH2575" s="2">
        <v>60.9</v>
      </c>
      <c r="AI2575" s="2">
        <v>60.9</v>
      </c>
      <c r="AJ2575" s="2">
        <v>60.9</v>
      </c>
      <c r="AK2575" s="2" t="s">
        <v>2955</v>
      </c>
    </row>
    <row r="2576" spans="14:37" x14ac:dyDescent="0.45">
      <c r="N2576" s="2">
        <v>2566</v>
      </c>
      <c r="O2576" s="2" t="s">
        <v>2573</v>
      </c>
      <c r="P2576" s="2" t="s">
        <v>2941</v>
      </c>
      <c r="Q2576" s="2">
        <v>0</v>
      </c>
      <c r="R2576" s="2">
        <v>1</v>
      </c>
      <c r="S2576" s="43">
        <v>0</v>
      </c>
      <c r="T2576" s="51">
        <f>VLOOKUP(O2576,'2-a. 기초 EDA'!C:K,9,FALSE)</f>
        <v>0.89632107023411367</v>
      </c>
      <c r="U2576" s="2">
        <v>59.4</v>
      </c>
      <c r="V2576" s="52">
        <v>60.9</v>
      </c>
      <c r="W2576" s="60">
        <v>59.4</v>
      </c>
      <c r="X2576" s="2">
        <v>59.4</v>
      </c>
      <c r="Y2576" s="2">
        <v>59.4</v>
      </c>
      <c r="Z2576" s="2">
        <v>59.4</v>
      </c>
      <c r="AA2576" s="2">
        <v>59.4</v>
      </c>
      <c r="AB2576" s="2">
        <v>59.4</v>
      </c>
      <c r="AC2576" s="2">
        <v>59.4</v>
      </c>
      <c r="AD2576" s="2">
        <v>59.4</v>
      </c>
      <c r="AE2576" s="2">
        <v>60.4</v>
      </c>
      <c r="AF2576" s="2">
        <v>60.774999999999999</v>
      </c>
      <c r="AG2576" s="2">
        <v>60.9</v>
      </c>
      <c r="AH2576" s="2">
        <v>60.9</v>
      </c>
      <c r="AI2576" s="2">
        <v>60.9</v>
      </c>
      <c r="AJ2576" s="2">
        <v>60.9</v>
      </c>
      <c r="AK2576" s="2" t="s">
        <v>2955</v>
      </c>
    </row>
    <row r="2577" spans="14:37" x14ac:dyDescent="0.45">
      <c r="N2577" s="2">
        <v>2567</v>
      </c>
      <c r="O2577" s="2" t="s">
        <v>2574</v>
      </c>
      <c r="P2577" s="2" t="s">
        <v>2941</v>
      </c>
      <c r="Q2577" s="2">
        <v>0</v>
      </c>
      <c r="R2577" s="2">
        <v>1</v>
      </c>
      <c r="S2577" s="43">
        <v>0</v>
      </c>
      <c r="T2577" s="51">
        <f>VLOOKUP(O2577,'2-a. 기초 EDA'!C:K,9,FALSE)</f>
        <v>0.89632107023411367</v>
      </c>
      <c r="U2577" s="2">
        <v>52.6</v>
      </c>
      <c r="V2577" s="52">
        <v>54.4</v>
      </c>
      <c r="W2577" s="60">
        <v>52.6</v>
      </c>
      <c r="X2577" s="2">
        <v>52.6</v>
      </c>
      <c r="Y2577" s="2">
        <v>52.6</v>
      </c>
      <c r="Z2577" s="2">
        <v>52.6</v>
      </c>
      <c r="AA2577" s="2">
        <v>52.6</v>
      </c>
      <c r="AB2577" s="2">
        <v>52.6</v>
      </c>
      <c r="AC2577" s="2">
        <v>52.6</v>
      </c>
      <c r="AD2577" s="2">
        <v>52.6</v>
      </c>
      <c r="AE2577" s="2">
        <v>54.17</v>
      </c>
      <c r="AF2577" s="2">
        <v>54.4</v>
      </c>
      <c r="AG2577" s="2">
        <v>54.4</v>
      </c>
      <c r="AH2577" s="2">
        <v>54.4</v>
      </c>
      <c r="AI2577" s="2">
        <v>54.4</v>
      </c>
      <c r="AJ2577" s="2">
        <v>54.4</v>
      </c>
      <c r="AK2577" s="2" t="s">
        <v>2955</v>
      </c>
    </row>
    <row r="2578" spans="14:37" x14ac:dyDescent="0.45">
      <c r="N2578" s="2">
        <v>2568</v>
      </c>
      <c r="O2578" s="2" t="s">
        <v>2575</v>
      </c>
      <c r="P2578" s="2" t="s">
        <v>2941</v>
      </c>
      <c r="Q2578" s="2">
        <v>0</v>
      </c>
      <c r="R2578" s="2">
        <v>1</v>
      </c>
      <c r="S2578" s="43">
        <v>0</v>
      </c>
      <c r="T2578" s="51">
        <f>VLOOKUP(O2578,'2-a. 기초 EDA'!C:K,9,FALSE)</f>
        <v>0.89632107023411367</v>
      </c>
      <c r="U2578" s="2">
        <v>52.6</v>
      </c>
      <c r="V2578" s="52">
        <v>54.4</v>
      </c>
      <c r="W2578" s="60">
        <v>52.6</v>
      </c>
      <c r="X2578" s="2">
        <v>52.6</v>
      </c>
      <c r="Y2578" s="2">
        <v>52.6</v>
      </c>
      <c r="Z2578" s="2">
        <v>52.6</v>
      </c>
      <c r="AA2578" s="2">
        <v>52.6</v>
      </c>
      <c r="AB2578" s="2">
        <v>52.6</v>
      </c>
      <c r="AC2578" s="2">
        <v>52.6</v>
      </c>
      <c r="AD2578" s="2">
        <v>52.6</v>
      </c>
      <c r="AE2578" s="2">
        <v>54.17</v>
      </c>
      <c r="AF2578" s="2">
        <v>54.4</v>
      </c>
      <c r="AG2578" s="2">
        <v>54.4</v>
      </c>
      <c r="AH2578" s="2">
        <v>54.4</v>
      </c>
      <c r="AI2578" s="2">
        <v>54.4</v>
      </c>
      <c r="AJ2578" s="2">
        <v>54.4</v>
      </c>
      <c r="AK2578" s="2" t="s">
        <v>2955</v>
      </c>
    </row>
    <row r="2579" spans="14:37" x14ac:dyDescent="0.45">
      <c r="N2579" s="2">
        <v>2569</v>
      </c>
      <c r="O2579" s="2" t="s">
        <v>2576</v>
      </c>
      <c r="P2579" s="2" t="s">
        <v>2941</v>
      </c>
      <c r="Q2579" s="2">
        <v>0</v>
      </c>
      <c r="R2579" s="2">
        <v>1</v>
      </c>
      <c r="S2579" s="43">
        <v>0</v>
      </c>
      <c r="T2579" s="51">
        <f>VLOOKUP(O2579,'2-a. 기초 EDA'!C:K,9,FALSE)</f>
        <v>0.89632107023411367</v>
      </c>
      <c r="U2579" s="2">
        <v>52.6</v>
      </c>
      <c r="V2579" s="52">
        <v>54.4</v>
      </c>
      <c r="W2579" s="60">
        <v>52.6</v>
      </c>
      <c r="X2579" s="2">
        <v>52.6</v>
      </c>
      <c r="Y2579" s="2">
        <v>52.6</v>
      </c>
      <c r="Z2579" s="2">
        <v>52.6</v>
      </c>
      <c r="AA2579" s="2">
        <v>52.6</v>
      </c>
      <c r="AB2579" s="2">
        <v>52.6</v>
      </c>
      <c r="AC2579" s="2">
        <v>52.6</v>
      </c>
      <c r="AD2579" s="2">
        <v>52.6</v>
      </c>
      <c r="AE2579" s="2">
        <v>54.17</v>
      </c>
      <c r="AF2579" s="2">
        <v>54.4</v>
      </c>
      <c r="AG2579" s="2">
        <v>54.4</v>
      </c>
      <c r="AH2579" s="2">
        <v>54.4</v>
      </c>
      <c r="AI2579" s="2">
        <v>54.4</v>
      </c>
      <c r="AJ2579" s="2">
        <v>54.4</v>
      </c>
      <c r="AK2579" s="2" t="s">
        <v>2955</v>
      </c>
    </row>
    <row r="2580" spans="14:37" x14ac:dyDescent="0.45">
      <c r="N2580" s="2">
        <v>2570</v>
      </c>
      <c r="O2580" s="2" t="s">
        <v>2577</v>
      </c>
      <c r="P2580" s="2" t="s">
        <v>2941</v>
      </c>
      <c r="Q2580" s="2">
        <v>0</v>
      </c>
      <c r="R2580" s="2">
        <v>1</v>
      </c>
      <c r="S2580" s="43">
        <v>0</v>
      </c>
      <c r="T2580" s="51">
        <f>VLOOKUP(O2580,'2-a. 기초 EDA'!C:K,9,FALSE)</f>
        <v>0.89632107023411367</v>
      </c>
      <c r="U2580" s="2">
        <v>52.6</v>
      </c>
      <c r="V2580" s="52">
        <v>54.4</v>
      </c>
      <c r="W2580" s="60">
        <v>52.6</v>
      </c>
      <c r="X2580" s="2">
        <v>52.6</v>
      </c>
      <c r="Y2580" s="2">
        <v>52.6</v>
      </c>
      <c r="Z2580" s="2">
        <v>52.6</v>
      </c>
      <c r="AA2580" s="2">
        <v>52.6</v>
      </c>
      <c r="AB2580" s="2">
        <v>52.6</v>
      </c>
      <c r="AC2580" s="2">
        <v>52.6</v>
      </c>
      <c r="AD2580" s="2">
        <v>52.6</v>
      </c>
      <c r="AE2580" s="2">
        <v>54.17</v>
      </c>
      <c r="AF2580" s="2">
        <v>54.4</v>
      </c>
      <c r="AG2580" s="2">
        <v>54.4</v>
      </c>
      <c r="AH2580" s="2">
        <v>54.4</v>
      </c>
      <c r="AI2580" s="2">
        <v>54.4</v>
      </c>
      <c r="AJ2580" s="2">
        <v>54.4</v>
      </c>
      <c r="AK2580" s="2" t="s">
        <v>2955</v>
      </c>
    </row>
    <row r="2581" spans="14:37" x14ac:dyDescent="0.45">
      <c r="N2581" s="2">
        <v>2571</v>
      </c>
      <c r="O2581" s="2" t="s">
        <v>2578</v>
      </c>
      <c r="P2581" s="2" t="s">
        <v>2941</v>
      </c>
      <c r="Q2581" s="2">
        <v>0</v>
      </c>
      <c r="R2581" s="2">
        <v>1</v>
      </c>
      <c r="S2581" s="43">
        <v>0</v>
      </c>
      <c r="T2581" s="51">
        <f>VLOOKUP(O2581,'2-a. 기초 EDA'!C:K,9,FALSE)</f>
        <v>0.89632107023411367</v>
      </c>
      <c r="U2581" s="2">
        <v>54.8</v>
      </c>
      <c r="V2581" s="52">
        <v>56.9</v>
      </c>
      <c r="W2581" s="60">
        <v>54.9</v>
      </c>
      <c r="X2581" s="2">
        <v>54.9</v>
      </c>
      <c r="Y2581" s="2">
        <v>54.9</v>
      </c>
      <c r="Z2581" s="2">
        <v>54.9</v>
      </c>
      <c r="AA2581" s="2">
        <v>54.9</v>
      </c>
      <c r="AB2581" s="2">
        <v>54.9</v>
      </c>
      <c r="AC2581" s="2">
        <v>54.9</v>
      </c>
      <c r="AD2581" s="2">
        <v>54.9</v>
      </c>
      <c r="AE2581" s="2">
        <v>56.2</v>
      </c>
      <c r="AF2581" s="2">
        <v>56.774999999999999</v>
      </c>
      <c r="AG2581" s="2">
        <v>56.9</v>
      </c>
      <c r="AH2581" s="2">
        <v>56.9</v>
      </c>
      <c r="AI2581" s="2">
        <v>56.9</v>
      </c>
      <c r="AJ2581" s="2">
        <v>56.9</v>
      </c>
      <c r="AK2581" s="2" t="s">
        <v>2955</v>
      </c>
    </row>
    <row r="2582" spans="14:37" x14ac:dyDescent="0.45">
      <c r="N2582" s="2">
        <v>2572</v>
      </c>
      <c r="O2582" s="2" t="s">
        <v>2579</v>
      </c>
      <c r="P2582" s="2" t="s">
        <v>2941</v>
      </c>
      <c r="Q2582" s="2">
        <v>0</v>
      </c>
      <c r="R2582" s="2">
        <v>1</v>
      </c>
      <c r="S2582" s="43">
        <v>0</v>
      </c>
      <c r="T2582" s="51">
        <f>VLOOKUP(O2582,'2-a. 기초 EDA'!C:K,9,FALSE)</f>
        <v>0.89632107023411367</v>
      </c>
      <c r="U2582" s="2">
        <v>54.8</v>
      </c>
      <c r="V2582" s="52">
        <v>56.9</v>
      </c>
      <c r="W2582" s="60">
        <v>54.9</v>
      </c>
      <c r="X2582" s="2">
        <v>54.9</v>
      </c>
      <c r="Y2582" s="2">
        <v>54.9</v>
      </c>
      <c r="Z2582" s="2">
        <v>54.9</v>
      </c>
      <c r="AA2582" s="2">
        <v>54.9</v>
      </c>
      <c r="AB2582" s="2">
        <v>54.9</v>
      </c>
      <c r="AC2582" s="2">
        <v>54.9</v>
      </c>
      <c r="AD2582" s="2">
        <v>54.9</v>
      </c>
      <c r="AE2582" s="2">
        <v>56.2</v>
      </c>
      <c r="AF2582" s="2">
        <v>56.774999999999999</v>
      </c>
      <c r="AG2582" s="2">
        <v>56.9</v>
      </c>
      <c r="AH2582" s="2">
        <v>56.9</v>
      </c>
      <c r="AI2582" s="2">
        <v>56.9</v>
      </c>
      <c r="AJ2582" s="2">
        <v>56.9</v>
      </c>
      <c r="AK2582" s="2" t="s">
        <v>2955</v>
      </c>
    </row>
    <row r="2583" spans="14:37" x14ac:dyDescent="0.45">
      <c r="N2583" s="2">
        <v>2573</v>
      </c>
      <c r="O2583" s="2" t="s">
        <v>2580</v>
      </c>
      <c r="P2583" s="2" t="s">
        <v>2941</v>
      </c>
      <c r="Q2583" s="2">
        <v>0</v>
      </c>
      <c r="R2583" s="2">
        <v>1</v>
      </c>
      <c r="S2583" s="43">
        <v>0</v>
      </c>
      <c r="T2583" s="51">
        <f>VLOOKUP(O2583,'2-a. 기초 EDA'!C:K,9,FALSE)</f>
        <v>0.89632107023411367</v>
      </c>
      <c r="U2583" s="2">
        <v>53.2</v>
      </c>
      <c r="V2583" s="52">
        <v>58.3</v>
      </c>
      <c r="W2583" s="60">
        <v>53.2</v>
      </c>
      <c r="X2583" s="2">
        <v>53.2</v>
      </c>
      <c r="Y2583" s="2">
        <v>53.2</v>
      </c>
      <c r="Z2583" s="2">
        <v>53.2</v>
      </c>
      <c r="AA2583" s="2">
        <v>53.2</v>
      </c>
      <c r="AB2583" s="2">
        <v>53.2</v>
      </c>
      <c r="AC2583" s="2">
        <v>53.2</v>
      </c>
      <c r="AD2583" s="2">
        <v>53.2</v>
      </c>
      <c r="AE2583" s="2">
        <v>57.5</v>
      </c>
      <c r="AF2583" s="2">
        <v>58.099999999999902</v>
      </c>
      <c r="AG2583" s="2">
        <v>58.3</v>
      </c>
      <c r="AH2583" s="2">
        <v>58.3</v>
      </c>
      <c r="AI2583" s="2">
        <v>58.3</v>
      </c>
      <c r="AJ2583" s="2">
        <v>58.3</v>
      </c>
      <c r="AK2583" s="2" t="s">
        <v>2955</v>
      </c>
    </row>
    <row r="2584" spans="14:37" x14ac:dyDescent="0.45">
      <c r="N2584" s="2">
        <v>2574</v>
      </c>
      <c r="O2584" s="2" t="s">
        <v>2581</v>
      </c>
      <c r="P2584" s="2" t="s">
        <v>2941</v>
      </c>
      <c r="Q2584" s="2">
        <v>0</v>
      </c>
      <c r="R2584" s="2">
        <v>1</v>
      </c>
      <c r="S2584" s="43">
        <v>0</v>
      </c>
      <c r="T2584" s="51">
        <f>VLOOKUP(O2584,'2-a. 기초 EDA'!C:K,9,FALSE)</f>
        <v>0.89632107023411367</v>
      </c>
      <c r="U2584" s="2">
        <v>53.2</v>
      </c>
      <c r="V2584" s="52">
        <v>58.3</v>
      </c>
      <c r="W2584" s="60">
        <v>53.2</v>
      </c>
      <c r="X2584" s="2">
        <v>53.2</v>
      </c>
      <c r="Y2584" s="2">
        <v>53.2</v>
      </c>
      <c r="Z2584" s="2">
        <v>53.2</v>
      </c>
      <c r="AA2584" s="2">
        <v>53.2</v>
      </c>
      <c r="AB2584" s="2">
        <v>53.2</v>
      </c>
      <c r="AC2584" s="2">
        <v>53.2</v>
      </c>
      <c r="AD2584" s="2">
        <v>53.2</v>
      </c>
      <c r="AE2584" s="2">
        <v>57.5</v>
      </c>
      <c r="AF2584" s="2">
        <v>58.099999999999902</v>
      </c>
      <c r="AG2584" s="2">
        <v>58.3</v>
      </c>
      <c r="AH2584" s="2">
        <v>58.3</v>
      </c>
      <c r="AI2584" s="2">
        <v>58.3</v>
      </c>
      <c r="AJ2584" s="2">
        <v>58.3</v>
      </c>
      <c r="AK2584" s="2" t="s">
        <v>2955</v>
      </c>
    </row>
    <row r="2585" spans="14:37" x14ac:dyDescent="0.45">
      <c r="N2585" s="2">
        <v>2575</v>
      </c>
      <c r="O2585" s="2" t="s">
        <v>2582</v>
      </c>
      <c r="P2585" s="2" t="s">
        <v>2941</v>
      </c>
      <c r="Q2585" s="2">
        <v>0</v>
      </c>
      <c r="R2585" s="2">
        <v>1</v>
      </c>
      <c r="S2585" s="43">
        <v>0</v>
      </c>
      <c r="T2585" s="51">
        <f>VLOOKUP(O2585,'2-a. 기초 EDA'!C:K,9,FALSE)</f>
        <v>0.89632107023411367</v>
      </c>
      <c r="U2585" s="2">
        <v>51.4</v>
      </c>
      <c r="V2585" s="52">
        <v>55.5</v>
      </c>
      <c r="W2585" s="60">
        <v>51.4</v>
      </c>
      <c r="X2585" s="2">
        <v>51.4</v>
      </c>
      <c r="Y2585" s="2">
        <v>51.4</v>
      </c>
      <c r="Z2585" s="2">
        <v>51.4</v>
      </c>
      <c r="AA2585" s="2">
        <v>51.4</v>
      </c>
      <c r="AB2585" s="2">
        <v>51.4</v>
      </c>
      <c r="AC2585" s="2">
        <v>51.4</v>
      </c>
      <c r="AD2585" s="2">
        <v>51.4</v>
      </c>
      <c r="AE2585" s="2">
        <v>53.8</v>
      </c>
      <c r="AF2585" s="2">
        <v>53.8</v>
      </c>
      <c r="AG2585" s="2">
        <v>53.8</v>
      </c>
      <c r="AH2585" s="2">
        <v>53.8</v>
      </c>
      <c r="AI2585" s="2">
        <v>53.99</v>
      </c>
      <c r="AJ2585" s="2">
        <v>55.5</v>
      </c>
      <c r="AK2585" s="2" t="s">
        <v>2955</v>
      </c>
    </row>
    <row r="2586" spans="14:37" x14ac:dyDescent="0.45">
      <c r="N2586" s="2">
        <v>2576</v>
      </c>
      <c r="O2586" s="2" t="s">
        <v>2583</v>
      </c>
      <c r="P2586" s="2" t="s">
        <v>2941</v>
      </c>
      <c r="Q2586" s="2">
        <v>0</v>
      </c>
      <c r="R2586" s="2">
        <v>1</v>
      </c>
      <c r="S2586" s="43">
        <v>0</v>
      </c>
      <c r="T2586" s="51">
        <f>VLOOKUP(O2586,'2-a. 기초 EDA'!C:K,9,FALSE)</f>
        <v>0.89632107023411367</v>
      </c>
      <c r="U2586" s="2">
        <v>51.4</v>
      </c>
      <c r="V2586" s="52">
        <v>55.5</v>
      </c>
      <c r="W2586" s="60">
        <v>51.4</v>
      </c>
      <c r="X2586" s="2">
        <v>51.4</v>
      </c>
      <c r="Y2586" s="2">
        <v>51.4</v>
      </c>
      <c r="Z2586" s="2">
        <v>51.4</v>
      </c>
      <c r="AA2586" s="2">
        <v>51.4</v>
      </c>
      <c r="AB2586" s="2">
        <v>51.4</v>
      </c>
      <c r="AC2586" s="2">
        <v>51.4</v>
      </c>
      <c r="AD2586" s="2">
        <v>51.4</v>
      </c>
      <c r="AE2586" s="2">
        <v>53.8</v>
      </c>
      <c r="AF2586" s="2">
        <v>53.8</v>
      </c>
      <c r="AG2586" s="2">
        <v>53.8</v>
      </c>
      <c r="AH2586" s="2">
        <v>53.8</v>
      </c>
      <c r="AI2586" s="2">
        <v>53.99</v>
      </c>
      <c r="AJ2586" s="2">
        <v>55.5</v>
      </c>
      <c r="AK2586" s="2" t="s">
        <v>2955</v>
      </c>
    </row>
    <row r="2587" spans="14:37" x14ac:dyDescent="0.45">
      <c r="N2587" s="2">
        <v>2577</v>
      </c>
      <c r="O2587" s="2" t="s">
        <v>2584</v>
      </c>
      <c r="P2587" s="2" t="s">
        <v>2941</v>
      </c>
      <c r="Q2587" s="2">
        <v>0</v>
      </c>
      <c r="R2587" s="2">
        <v>1</v>
      </c>
      <c r="S2587" s="43">
        <v>0</v>
      </c>
      <c r="T2587" s="51">
        <f>VLOOKUP(O2587,'2-a. 기초 EDA'!C:K,9,FALSE)</f>
        <v>0.89632107023411367</v>
      </c>
      <c r="U2587" s="2">
        <v>51.4</v>
      </c>
      <c r="V2587" s="52">
        <v>55.5</v>
      </c>
      <c r="W2587" s="60">
        <v>51.4</v>
      </c>
      <c r="X2587" s="2">
        <v>51.4</v>
      </c>
      <c r="Y2587" s="2">
        <v>51.4</v>
      </c>
      <c r="Z2587" s="2">
        <v>51.4</v>
      </c>
      <c r="AA2587" s="2">
        <v>51.4</v>
      </c>
      <c r="AB2587" s="2">
        <v>51.4</v>
      </c>
      <c r="AC2587" s="2">
        <v>51.4</v>
      </c>
      <c r="AD2587" s="2">
        <v>51.4</v>
      </c>
      <c r="AE2587" s="2">
        <v>53.8</v>
      </c>
      <c r="AF2587" s="2">
        <v>53.8</v>
      </c>
      <c r="AG2587" s="2">
        <v>53.8</v>
      </c>
      <c r="AH2587" s="2">
        <v>53.8</v>
      </c>
      <c r="AI2587" s="2">
        <v>53.99</v>
      </c>
      <c r="AJ2587" s="2">
        <v>55.5</v>
      </c>
      <c r="AK2587" s="2" t="s">
        <v>2955</v>
      </c>
    </row>
    <row r="2588" spans="14:37" x14ac:dyDescent="0.45">
      <c r="N2588" s="2">
        <v>2578</v>
      </c>
      <c r="O2588" s="2" t="s">
        <v>2585</v>
      </c>
      <c r="P2588" s="2" t="s">
        <v>2941</v>
      </c>
      <c r="Q2588" s="2">
        <v>0</v>
      </c>
      <c r="R2588" s="2">
        <v>1</v>
      </c>
      <c r="S2588" s="43">
        <v>0</v>
      </c>
      <c r="T2588" s="51">
        <f>VLOOKUP(O2588,'2-a. 기초 EDA'!C:K,9,FALSE)</f>
        <v>0.89632107023411367</v>
      </c>
      <c r="U2588" s="2">
        <v>51.4</v>
      </c>
      <c r="V2588" s="52">
        <v>55.5</v>
      </c>
      <c r="W2588" s="60">
        <v>51.4</v>
      </c>
      <c r="X2588" s="2">
        <v>51.4</v>
      </c>
      <c r="Y2588" s="2">
        <v>51.4</v>
      </c>
      <c r="Z2588" s="2">
        <v>51.4</v>
      </c>
      <c r="AA2588" s="2">
        <v>51.4</v>
      </c>
      <c r="AB2588" s="2">
        <v>51.4</v>
      </c>
      <c r="AC2588" s="2">
        <v>51.4</v>
      </c>
      <c r="AD2588" s="2">
        <v>51.4</v>
      </c>
      <c r="AE2588" s="2">
        <v>53.8</v>
      </c>
      <c r="AF2588" s="2">
        <v>53.8</v>
      </c>
      <c r="AG2588" s="2">
        <v>53.8</v>
      </c>
      <c r="AH2588" s="2">
        <v>53.8</v>
      </c>
      <c r="AI2588" s="2">
        <v>53.99</v>
      </c>
      <c r="AJ2588" s="2">
        <v>55.5</v>
      </c>
      <c r="AK2588" s="2" t="s">
        <v>2955</v>
      </c>
    </row>
    <row r="2589" spans="14:37" x14ac:dyDescent="0.45">
      <c r="N2589" s="2">
        <v>2579</v>
      </c>
      <c r="O2589" s="2" t="s">
        <v>2586</v>
      </c>
      <c r="P2589" s="2" t="s">
        <v>2941</v>
      </c>
      <c r="Q2589" s="2">
        <v>0</v>
      </c>
      <c r="R2589" s="2">
        <v>1</v>
      </c>
      <c r="S2589" s="43">
        <v>0</v>
      </c>
      <c r="T2589" s="51">
        <f>VLOOKUP(O2589,'2-a. 기초 EDA'!C:K,9,FALSE)</f>
        <v>0.89632107023411367</v>
      </c>
      <c r="U2589" s="2">
        <v>48.7</v>
      </c>
      <c r="V2589" s="52">
        <v>54</v>
      </c>
      <c r="W2589" s="60">
        <v>51.1</v>
      </c>
      <c r="X2589" s="2">
        <v>51.1</v>
      </c>
      <c r="Y2589" s="2">
        <v>51.1</v>
      </c>
      <c r="Z2589" s="2">
        <v>51.1</v>
      </c>
      <c r="AA2589" s="2">
        <v>51.1</v>
      </c>
      <c r="AB2589" s="2">
        <v>51.1</v>
      </c>
      <c r="AC2589" s="2">
        <v>51.1</v>
      </c>
      <c r="AD2589" s="2">
        <v>51.1</v>
      </c>
      <c r="AE2589" s="2">
        <v>52.8</v>
      </c>
      <c r="AF2589" s="2">
        <v>53.725000000000001</v>
      </c>
      <c r="AG2589" s="2">
        <v>54</v>
      </c>
      <c r="AH2589" s="2">
        <v>54</v>
      </c>
      <c r="AI2589" s="2">
        <v>54</v>
      </c>
      <c r="AJ2589" s="2">
        <v>54</v>
      </c>
      <c r="AK2589" s="2" t="s">
        <v>2955</v>
      </c>
    </row>
    <row r="2590" spans="14:37" x14ac:dyDescent="0.45">
      <c r="N2590" s="2">
        <v>2580</v>
      </c>
      <c r="O2590" s="2" t="s">
        <v>2587</v>
      </c>
      <c r="P2590" s="2" t="s">
        <v>2941</v>
      </c>
      <c r="Q2590" s="2">
        <v>0</v>
      </c>
      <c r="R2590" s="2">
        <v>1</v>
      </c>
      <c r="S2590" s="43">
        <v>0</v>
      </c>
      <c r="T2590" s="51">
        <f>VLOOKUP(O2590,'2-a. 기초 EDA'!C:K,9,FALSE)</f>
        <v>0.89632107023411367</v>
      </c>
      <c r="U2590" s="2">
        <v>48.7</v>
      </c>
      <c r="V2590" s="52">
        <v>54</v>
      </c>
      <c r="W2590" s="60">
        <v>51.1</v>
      </c>
      <c r="X2590" s="2">
        <v>51.1</v>
      </c>
      <c r="Y2590" s="2">
        <v>51.1</v>
      </c>
      <c r="Z2590" s="2">
        <v>51.1</v>
      </c>
      <c r="AA2590" s="2">
        <v>51.1</v>
      </c>
      <c r="AB2590" s="2">
        <v>51.1</v>
      </c>
      <c r="AC2590" s="2">
        <v>51.1</v>
      </c>
      <c r="AD2590" s="2">
        <v>51.1</v>
      </c>
      <c r="AE2590" s="2">
        <v>52.8</v>
      </c>
      <c r="AF2590" s="2">
        <v>53.725000000000001</v>
      </c>
      <c r="AG2590" s="2">
        <v>54</v>
      </c>
      <c r="AH2590" s="2">
        <v>54</v>
      </c>
      <c r="AI2590" s="2">
        <v>54</v>
      </c>
      <c r="AJ2590" s="2">
        <v>54</v>
      </c>
      <c r="AK2590" s="2" t="s">
        <v>2955</v>
      </c>
    </row>
    <row r="2591" spans="14:37" x14ac:dyDescent="0.45">
      <c r="N2591" s="2">
        <v>2581</v>
      </c>
      <c r="O2591" s="2" t="s">
        <v>2588</v>
      </c>
      <c r="P2591" s="2" t="s">
        <v>2941</v>
      </c>
      <c r="Q2591" s="2">
        <v>0</v>
      </c>
      <c r="R2591" s="2">
        <v>1</v>
      </c>
      <c r="S2591" s="43">
        <v>0</v>
      </c>
      <c r="T2591" s="51">
        <f>VLOOKUP(O2591,'2-a. 기초 EDA'!C:K,9,FALSE)</f>
        <v>0.89632107023411367</v>
      </c>
      <c r="U2591" s="2">
        <v>48.9</v>
      </c>
      <c r="V2591" s="52">
        <v>59.4</v>
      </c>
      <c r="W2591" s="60">
        <v>48.9</v>
      </c>
      <c r="X2591" s="2">
        <v>48.9</v>
      </c>
      <c r="Y2591" s="2">
        <v>48.9</v>
      </c>
      <c r="Z2591" s="2">
        <v>48.9</v>
      </c>
      <c r="AA2591" s="2">
        <v>48.9</v>
      </c>
      <c r="AB2591" s="2">
        <v>48.9</v>
      </c>
      <c r="AC2591" s="2">
        <v>48.9</v>
      </c>
      <c r="AD2591" s="2">
        <v>48.9</v>
      </c>
      <c r="AE2591" s="2">
        <v>58.4</v>
      </c>
      <c r="AF2591" s="2">
        <v>59.2</v>
      </c>
      <c r="AG2591" s="2">
        <v>59.4</v>
      </c>
      <c r="AH2591" s="2">
        <v>59.4</v>
      </c>
      <c r="AI2591" s="2">
        <v>59.4</v>
      </c>
      <c r="AJ2591" s="2">
        <v>59.4</v>
      </c>
      <c r="AK2591" s="2" t="s">
        <v>2955</v>
      </c>
    </row>
    <row r="2592" spans="14:37" x14ac:dyDescent="0.45">
      <c r="N2592" s="2">
        <v>2582</v>
      </c>
      <c r="O2592" s="2" t="s">
        <v>2589</v>
      </c>
      <c r="P2592" s="2" t="s">
        <v>2941</v>
      </c>
      <c r="Q2592" s="2">
        <v>0</v>
      </c>
      <c r="R2592" s="2">
        <v>1</v>
      </c>
      <c r="S2592" s="43">
        <v>0</v>
      </c>
      <c r="T2592" s="51">
        <f>VLOOKUP(O2592,'2-a. 기초 EDA'!C:K,9,FALSE)</f>
        <v>0.89632107023411367</v>
      </c>
      <c r="U2592" s="2">
        <v>48.9</v>
      </c>
      <c r="V2592" s="52">
        <v>59.4</v>
      </c>
      <c r="W2592" s="60">
        <v>48.9</v>
      </c>
      <c r="X2592" s="2">
        <v>48.9</v>
      </c>
      <c r="Y2592" s="2">
        <v>48.9</v>
      </c>
      <c r="Z2592" s="2">
        <v>48.9</v>
      </c>
      <c r="AA2592" s="2">
        <v>48.9</v>
      </c>
      <c r="AB2592" s="2">
        <v>48.9</v>
      </c>
      <c r="AC2592" s="2">
        <v>48.9</v>
      </c>
      <c r="AD2592" s="2">
        <v>48.9</v>
      </c>
      <c r="AE2592" s="2">
        <v>58.4</v>
      </c>
      <c r="AF2592" s="2">
        <v>59.2</v>
      </c>
      <c r="AG2592" s="2">
        <v>59.4</v>
      </c>
      <c r="AH2592" s="2">
        <v>59.4</v>
      </c>
      <c r="AI2592" s="2">
        <v>59.4</v>
      </c>
      <c r="AJ2592" s="2">
        <v>59.4</v>
      </c>
      <c r="AK2592" s="2" t="s">
        <v>2955</v>
      </c>
    </row>
    <row r="2593" spans="14:37" x14ac:dyDescent="0.45">
      <c r="N2593" s="2">
        <v>2583</v>
      </c>
      <c r="O2593" s="2" t="s">
        <v>2590</v>
      </c>
      <c r="P2593" s="2" t="s">
        <v>2941</v>
      </c>
      <c r="Q2593" s="2">
        <v>0</v>
      </c>
      <c r="R2593" s="2">
        <v>1</v>
      </c>
      <c r="S2593" s="43">
        <v>0</v>
      </c>
      <c r="T2593" s="51">
        <f>VLOOKUP(O2593,'2-a. 기초 EDA'!C:K,9,FALSE)</f>
        <v>0.89632107023411367</v>
      </c>
      <c r="U2593" s="2">
        <v>55.5</v>
      </c>
      <c r="V2593" s="52">
        <v>62</v>
      </c>
      <c r="W2593" s="60">
        <v>55.5</v>
      </c>
      <c r="X2593" s="2">
        <v>55.5</v>
      </c>
      <c r="Y2593" s="2">
        <v>55.5</v>
      </c>
      <c r="Z2593" s="2">
        <v>55.5</v>
      </c>
      <c r="AA2593" s="2">
        <v>55.5</v>
      </c>
      <c r="AB2593" s="2">
        <v>55.5</v>
      </c>
      <c r="AC2593" s="2">
        <v>55.5</v>
      </c>
      <c r="AD2593" s="2">
        <v>55.5</v>
      </c>
      <c r="AE2593" s="2">
        <v>60.7</v>
      </c>
      <c r="AF2593" s="2">
        <v>60.7</v>
      </c>
      <c r="AG2593" s="2">
        <v>60.7</v>
      </c>
      <c r="AH2593" s="2">
        <v>60.7</v>
      </c>
      <c r="AI2593" s="2">
        <v>61.08</v>
      </c>
      <c r="AJ2593" s="2">
        <v>62</v>
      </c>
      <c r="AK2593" s="2" t="s">
        <v>2955</v>
      </c>
    </row>
    <row r="2594" spans="14:37" x14ac:dyDescent="0.45">
      <c r="N2594" s="2">
        <v>2584</v>
      </c>
      <c r="O2594" s="2" t="s">
        <v>2591</v>
      </c>
      <c r="P2594" s="2" t="s">
        <v>2941</v>
      </c>
      <c r="Q2594" s="2">
        <v>0</v>
      </c>
      <c r="R2594" s="2">
        <v>1</v>
      </c>
      <c r="S2594" s="43">
        <v>0</v>
      </c>
      <c r="T2594" s="51">
        <f>VLOOKUP(O2594,'2-a. 기초 EDA'!C:K,9,FALSE)</f>
        <v>0.89632107023411367</v>
      </c>
      <c r="U2594" s="2">
        <v>55.5</v>
      </c>
      <c r="V2594" s="52">
        <v>62</v>
      </c>
      <c r="W2594" s="60">
        <v>55.5</v>
      </c>
      <c r="X2594" s="2">
        <v>55.5</v>
      </c>
      <c r="Y2594" s="2">
        <v>55.5</v>
      </c>
      <c r="Z2594" s="2">
        <v>55.5</v>
      </c>
      <c r="AA2594" s="2">
        <v>55.5</v>
      </c>
      <c r="AB2594" s="2">
        <v>55.5</v>
      </c>
      <c r="AC2594" s="2">
        <v>55.5</v>
      </c>
      <c r="AD2594" s="2">
        <v>55.5</v>
      </c>
      <c r="AE2594" s="2">
        <v>60.7</v>
      </c>
      <c r="AF2594" s="2">
        <v>60.7</v>
      </c>
      <c r="AG2594" s="2">
        <v>60.7</v>
      </c>
      <c r="AH2594" s="2">
        <v>60.7</v>
      </c>
      <c r="AI2594" s="2">
        <v>61.08</v>
      </c>
      <c r="AJ2594" s="2">
        <v>62</v>
      </c>
      <c r="AK2594" s="2" t="s">
        <v>2955</v>
      </c>
    </row>
    <row r="2595" spans="14:37" x14ac:dyDescent="0.45">
      <c r="N2595" s="2">
        <v>2585</v>
      </c>
      <c r="O2595" s="2" t="s">
        <v>2592</v>
      </c>
      <c r="P2595" s="2" t="s">
        <v>2941</v>
      </c>
      <c r="Q2595" s="2">
        <v>0</v>
      </c>
      <c r="R2595" s="2">
        <v>1</v>
      </c>
      <c r="S2595" s="43">
        <v>0</v>
      </c>
      <c r="T2595" s="51">
        <f>VLOOKUP(O2595,'2-a. 기초 EDA'!C:K,9,FALSE)</f>
        <v>0.89632107023411367</v>
      </c>
      <c r="U2595" s="2">
        <v>55.5</v>
      </c>
      <c r="V2595" s="52">
        <v>62</v>
      </c>
      <c r="W2595" s="60">
        <v>55.5</v>
      </c>
      <c r="X2595" s="2">
        <v>55.5</v>
      </c>
      <c r="Y2595" s="2">
        <v>55.5</v>
      </c>
      <c r="Z2595" s="2">
        <v>55.5</v>
      </c>
      <c r="AA2595" s="2">
        <v>55.5</v>
      </c>
      <c r="AB2595" s="2">
        <v>55.5</v>
      </c>
      <c r="AC2595" s="2">
        <v>55.5</v>
      </c>
      <c r="AD2595" s="2">
        <v>55.5</v>
      </c>
      <c r="AE2595" s="2">
        <v>60.7</v>
      </c>
      <c r="AF2595" s="2">
        <v>60.7</v>
      </c>
      <c r="AG2595" s="2">
        <v>60.7</v>
      </c>
      <c r="AH2595" s="2">
        <v>60.7</v>
      </c>
      <c r="AI2595" s="2">
        <v>61.08</v>
      </c>
      <c r="AJ2595" s="2">
        <v>62</v>
      </c>
      <c r="AK2595" s="2" t="s">
        <v>2955</v>
      </c>
    </row>
    <row r="2596" spans="14:37" x14ac:dyDescent="0.45">
      <c r="N2596" s="2">
        <v>2586</v>
      </c>
      <c r="O2596" s="2" t="s">
        <v>2593</v>
      </c>
      <c r="P2596" s="2" t="s">
        <v>2941</v>
      </c>
      <c r="Q2596" s="2">
        <v>0</v>
      </c>
      <c r="R2596" s="2">
        <v>1</v>
      </c>
      <c r="S2596" s="43">
        <v>0</v>
      </c>
      <c r="T2596" s="51">
        <f>VLOOKUP(O2596,'2-a. 기초 EDA'!C:K,9,FALSE)</f>
        <v>0.89632107023411367</v>
      </c>
      <c r="U2596" s="2">
        <v>55.5</v>
      </c>
      <c r="V2596" s="52">
        <v>62</v>
      </c>
      <c r="W2596" s="60">
        <v>55.5</v>
      </c>
      <c r="X2596" s="2">
        <v>55.5</v>
      </c>
      <c r="Y2596" s="2">
        <v>55.5</v>
      </c>
      <c r="Z2596" s="2">
        <v>55.5</v>
      </c>
      <c r="AA2596" s="2">
        <v>55.5</v>
      </c>
      <c r="AB2596" s="2">
        <v>55.5</v>
      </c>
      <c r="AC2596" s="2">
        <v>55.5</v>
      </c>
      <c r="AD2596" s="2">
        <v>55.5</v>
      </c>
      <c r="AE2596" s="2">
        <v>60.7</v>
      </c>
      <c r="AF2596" s="2">
        <v>60.7</v>
      </c>
      <c r="AG2596" s="2">
        <v>60.7</v>
      </c>
      <c r="AH2596" s="2">
        <v>60.7</v>
      </c>
      <c r="AI2596" s="2">
        <v>61.08</v>
      </c>
      <c r="AJ2596" s="2">
        <v>62</v>
      </c>
      <c r="AK2596" s="2" t="s">
        <v>2955</v>
      </c>
    </row>
    <row r="2597" spans="14:37" x14ac:dyDescent="0.45">
      <c r="N2597" s="2">
        <v>2587</v>
      </c>
      <c r="O2597" s="2" t="s">
        <v>2594</v>
      </c>
      <c r="P2597" s="2" t="s">
        <v>2941</v>
      </c>
      <c r="Q2597" s="2">
        <v>0</v>
      </c>
      <c r="R2597" s="2">
        <v>1</v>
      </c>
      <c r="S2597" s="43">
        <v>0</v>
      </c>
      <c r="T2597" s="51">
        <f>VLOOKUP(O2597,'2-a. 기초 EDA'!C:K,9,FALSE)</f>
        <v>0.89632107023411367</v>
      </c>
      <c r="U2597" s="2">
        <v>51.5</v>
      </c>
      <c r="V2597" s="52">
        <v>60.4</v>
      </c>
      <c r="W2597" s="60">
        <v>51.5</v>
      </c>
      <c r="X2597" s="2">
        <v>51.5</v>
      </c>
      <c r="Y2597" s="2">
        <v>52.5</v>
      </c>
      <c r="Z2597" s="2">
        <v>52.5</v>
      </c>
      <c r="AA2597" s="2">
        <v>52.5</v>
      </c>
      <c r="AB2597" s="2">
        <v>52.5</v>
      </c>
      <c r="AC2597" s="2">
        <v>52.5</v>
      </c>
      <c r="AD2597" s="2">
        <v>52.5</v>
      </c>
      <c r="AE2597" s="2">
        <v>59</v>
      </c>
      <c r="AF2597" s="2">
        <v>60.05</v>
      </c>
      <c r="AG2597" s="2">
        <v>60.4</v>
      </c>
      <c r="AH2597" s="2">
        <v>60.4</v>
      </c>
      <c r="AI2597" s="2">
        <v>60.4</v>
      </c>
      <c r="AJ2597" s="2">
        <v>60.4</v>
      </c>
      <c r="AK2597" s="2" t="s">
        <v>2955</v>
      </c>
    </row>
    <row r="2598" spans="14:37" x14ac:dyDescent="0.45">
      <c r="N2598" s="2">
        <v>2588</v>
      </c>
      <c r="O2598" s="2" t="s">
        <v>2595</v>
      </c>
      <c r="P2598" s="2" t="s">
        <v>2941</v>
      </c>
      <c r="Q2598" s="2">
        <v>0</v>
      </c>
      <c r="R2598" s="2">
        <v>1</v>
      </c>
      <c r="S2598" s="43">
        <v>0</v>
      </c>
      <c r="T2598" s="51">
        <f>VLOOKUP(O2598,'2-a. 기초 EDA'!C:K,9,FALSE)</f>
        <v>0.89632107023411367</v>
      </c>
      <c r="U2598" s="2">
        <v>51.5</v>
      </c>
      <c r="V2598" s="52">
        <v>60.4</v>
      </c>
      <c r="W2598" s="60">
        <v>51.5</v>
      </c>
      <c r="X2598" s="2">
        <v>51.5</v>
      </c>
      <c r="Y2598" s="2">
        <v>52.5</v>
      </c>
      <c r="Z2598" s="2">
        <v>52.5</v>
      </c>
      <c r="AA2598" s="2">
        <v>52.5</v>
      </c>
      <c r="AB2598" s="2">
        <v>52.5</v>
      </c>
      <c r="AC2598" s="2">
        <v>52.5</v>
      </c>
      <c r="AD2598" s="2">
        <v>52.5</v>
      </c>
      <c r="AE2598" s="2">
        <v>59</v>
      </c>
      <c r="AF2598" s="2">
        <v>60.05</v>
      </c>
      <c r="AG2598" s="2">
        <v>60.4</v>
      </c>
      <c r="AH2598" s="2">
        <v>60.4</v>
      </c>
      <c r="AI2598" s="2">
        <v>60.4</v>
      </c>
      <c r="AJ2598" s="2">
        <v>60.4</v>
      </c>
      <c r="AK2598" s="2" t="s">
        <v>2955</v>
      </c>
    </row>
    <row r="2599" spans="14:37" x14ac:dyDescent="0.45">
      <c r="N2599" s="2">
        <v>2589</v>
      </c>
      <c r="O2599" s="2" t="s">
        <v>2596</v>
      </c>
      <c r="P2599" s="2" t="s">
        <v>2941</v>
      </c>
      <c r="Q2599" s="2">
        <v>0</v>
      </c>
      <c r="R2599" s="2">
        <v>1</v>
      </c>
      <c r="S2599" s="43">
        <v>0</v>
      </c>
      <c r="T2599" s="51">
        <f>VLOOKUP(O2599,'2-a. 기초 EDA'!C:K,9,FALSE)</f>
        <v>0.89632107023411367</v>
      </c>
      <c r="U2599" s="2">
        <v>47.3</v>
      </c>
      <c r="V2599" s="52">
        <v>57.4</v>
      </c>
      <c r="W2599" s="60">
        <v>47.3</v>
      </c>
      <c r="X2599" s="2">
        <v>47.3</v>
      </c>
      <c r="Y2599" s="2">
        <v>47.3</v>
      </c>
      <c r="Z2599" s="2">
        <v>47.3</v>
      </c>
      <c r="AA2599" s="2">
        <v>47.3</v>
      </c>
      <c r="AB2599" s="2">
        <v>47.3</v>
      </c>
      <c r="AC2599" s="2">
        <v>47.3</v>
      </c>
      <c r="AD2599" s="2">
        <v>47.3</v>
      </c>
      <c r="AE2599" s="2">
        <v>56.4</v>
      </c>
      <c r="AF2599" s="2">
        <v>57.174999999999997</v>
      </c>
      <c r="AG2599" s="2">
        <v>57.4</v>
      </c>
      <c r="AH2599" s="2">
        <v>57.4</v>
      </c>
      <c r="AI2599" s="2">
        <v>57.4</v>
      </c>
      <c r="AJ2599" s="2">
        <v>57.4</v>
      </c>
      <c r="AK2599" s="2" t="s">
        <v>2955</v>
      </c>
    </row>
    <row r="2600" spans="14:37" x14ac:dyDescent="0.45">
      <c r="N2600" s="2">
        <v>2590</v>
      </c>
      <c r="O2600" s="2" t="s">
        <v>2597</v>
      </c>
      <c r="P2600" s="2" t="s">
        <v>2941</v>
      </c>
      <c r="Q2600" s="2">
        <v>0</v>
      </c>
      <c r="R2600" s="2">
        <v>1</v>
      </c>
      <c r="S2600" s="43">
        <v>0</v>
      </c>
      <c r="T2600" s="51">
        <f>VLOOKUP(O2600,'2-a. 기초 EDA'!C:K,9,FALSE)</f>
        <v>0.89632107023411367</v>
      </c>
      <c r="U2600" s="2">
        <v>47.3</v>
      </c>
      <c r="V2600" s="52">
        <v>57.4</v>
      </c>
      <c r="W2600" s="60">
        <v>47.3</v>
      </c>
      <c r="X2600" s="2">
        <v>47.3</v>
      </c>
      <c r="Y2600" s="2">
        <v>47.3</v>
      </c>
      <c r="Z2600" s="2">
        <v>47.3</v>
      </c>
      <c r="AA2600" s="2">
        <v>47.3</v>
      </c>
      <c r="AB2600" s="2">
        <v>47.3</v>
      </c>
      <c r="AC2600" s="2">
        <v>47.3</v>
      </c>
      <c r="AD2600" s="2">
        <v>47.3</v>
      </c>
      <c r="AE2600" s="2">
        <v>56.4</v>
      </c>
      <c r="AF2600" s="2">
        <v>57.174999999999997</v>
      </c>
      <c r="AG2600" s="2">
        <v>57.4</v>
      </c>
      <c r="AH2600" s="2">
        <v>57.4</v>
      </c>
      <c r="AI2600" s="2">
        <v>57.4</v>
      </c>
      <c r="AJ2600" s="2">
        <v>57.4</v>
      </c>
      <c r="AK2600" s="2" t="s">
        <v>2955</v>
      </c>
    </row>
    <row r="2601" spans="14:37" x14ac:dyDescent="0.45">
      <c r="N2601" s="2">
        <v>2591</v>
      </c>
      <c r="O2601" s="2" t="s">
        <v>2598</v>
      </c>
      <c r="P2601" s="2" t="s">
        <v>2941</v>
      </c>
      <c r="Q2601" s="2">
        <v>0</v>
      </c>
      <c r="R2601" s="2">
        <v>1</v>
      </c>
      <c r="S2601" s="43">
        <v>0</v>
      </c>
      <c r="T2601" s="51">
        <f>VLOOKUP(O2601,'2-a. 기초 EDA'!C:K,9,FALSE)</f>
        <v>0.89632107023411367</v>
      </c>
      <c r="U2601" s="2">
        <v>55.2</v>
      </c>
      <c r="V2601" s="52">
        <v>62</v>
      </c>
      <c r="W2601" s="60">
        <v>55.2</v>
      </c>
      <c r="X2601" s="2">
        <v>55.2</v>
      </c>
      <c r="Y2601" s="2">
        <v>55.2</v>
      </c>
      <c r="Z2601" s="2">
        <v>55.2</v>
      </c>
      <c r="AA2601" s="2">
        <v>55.2</v>
      </c>
      <c r="AB2601" s="2">
        <v>55.2</v>
      </c>
      <c r="AC2601" s="2">
        <v>55.2</v>
      </c>
      <c r="AD2601" s="2">
        <v>55.2</v>
      </c>
      <c r="AE2601" s="2">
        <v>59.2</v>
      </c>
      <c r="AF2601" s="2">
        <v>59.2</v>
      </c>
      <c r="AG2601" s="2">
        <v>59.2</v>
      </c>
      <c r="AH2601" s="2">
        <v>59.2</v>
      </c>
      <c r="AI2601" s="2">
        <v>60.18</v>
      </c>
      <c r="AJ2601" s="2">
        <v>62</v>
      </c>
      <c r="AK2601" s="2" t="s">
        <v>2955</v>
      </c>
    </row>
    <row r="2602" spans="14:37" x14ac:dyDescent="0.45">
      <c r="N2602" s="2">
        <v>2592</v>
      </c>
      <c r="O2602" s="2" t="s">
        <v>2599</v>
      </c>
      <c r="P2602" s="2" t="s">
        <v>2941</v>
      </c>
      <c r="Q2602" s="2">
        <v>0</v>
      </c>
      <c r="R2602" s="2">
        <v>1</v>
      </c>
      <c r="S2602" s="43">
        <v>0</v>
      </c>
      <c r="T2602" s="51">
        <f>VLOOKUP(O2602,'2-a. 기초 EDA'!C:K,9,FALSE)</f>
        <v>0.89632107023411367</v>
      </c>
      <c r="U2602" s="2">
        <v>55.2</v>
      </c>
      <c r="V2602" s="52">
        <v>62</v>
      </c>
      <c r="W2602" s="60">
        <v>55.2</v>
      </c>
      <c r="X2602" s="2">
        <v>55.2</v>
      </c>
      <c r="Y2602" s="2">
        <v>55.2</v>
      </c>
      <c r="Z2602" s="2">
        <v>55.2</v>
      </c>
      <c r="AA2602" s="2">
        <v>55.2</v>
      </c>
      <c r="AB2602" s="2">
        <v>55.2</v>
      </c>
      <c r="AC2602" s="2">
        <v>55.2</v>
      </c>
      <c r="AD2602" s="2">
        <v>55.2</v>
      </c>
      <c r="AE2602" s="2">
        <v>59.2</v>
      </c>
      <c r="AF2602" s="2">
        <v>59.2</v>
      </c>
      <c r="AG2602" s="2">
        <v>59.2</v>
      </c>
      <c r="AH2602" s="2">
        <v>59.2</v>
      </c>
      <c r="AI2602" s="2">
        <v>60.18</v>
      </c>
      <c r="AJ2602" s="2">
        <v>62</v>
      </c>
      <c r="AK2602" s="2" t="s">
        <v>2955</v>
      </c>
    </row>
    <row r="2603" spans="14:37" x14ac:dyDescent="0.45">
      <c r="N2603" s="2">
        <v>2593</v>
      </c>
      <c r="O2603" s="2" t="s">
        <v>2600</v>
      </c>
      <c r="P2603" s="2" t="s">
        <v>2941</v>
      </c>
      <c r="Q2603" s="2">
        <v>0</v>
      </c>
      <c r="R2603" s="2">
        <v>1</v>
      </c>
      <c r="S2603" s="43">
        <v>0</v>
      </c>
      <c r="T2603" s="51">
        <f>VLOOKUP(O2603,'2-a. 기초 EDA'!C:K,9,FALSE)</f>
        <v>0.89632107023411367</v>
      </c>
      <c r="U2603" s="2">
        <v>55.2</v>
      </c>
      <c r="V2603" s="52">
        <v>62</v>
      </c>
      <c r="W2603" s="60">
        <v>55.2</v>
      </c>
      <c r="X2603" s="2">
        <v>55.2</v>
      </c>
      <c r="Y2603" s="2">
        <v>55.2</v>
      </c>
      <c r="Z2603" s="2">
        <v>55.2</v>
      </c>
      <c r="AA2603" s="2">
        <v>55.2</v>
      </c>
      <c r="AB2603" s="2">
        <v>55.2</v>
      </c>
      <c r="AC2603" s="2">
        <v>55.2</v>
      </c>
      <c r="AD2603" s="2">
        <v>55.2</v>
      </c>
      <c r="AE2603" s="2">
        <v>59.2</v>
      </c>
      <c r="AF2603" s="2">
        <v>59.2</v>
      </c>
      <c r="AG2603" s="2">
        <v>59.2</v>
      </c>
      <c r="AH2603" s="2">
        <v>59.2</v>
      </c>
      <c r="AI2603" s="2">
        <v>60.18</v>
      </c>
      <c r="AJ2603" s="2">
        <v>62</v>
      </c>
      <c r="AK2603" s="2" t="s">
        <v>2955</v>
      </c>
    </row>
    <row r="2604" spans="14:37" x14ac:dyDescent="0.45">
      <c r="N2604" s="2">
        <v>2594</v>
      </c>
      <c r="O2604" s="2" t="s">
        <v>2601</v>
      </c>
      <c r="P2604" s="2" t="s">
        <v>2941</v>
      </c>
      <c r="Q2604" s="2">
        <v>0</v>
      </c>
      <c r="R2604" s="2">
        <v>1</v>
      </c>
      <c r="S2604" s="43">
        <v>0</v>
      </c>
      <c r="T2604" s="51">
        <f>VLOOKUP(O2604,'2-a. 기초 EDA'!C:K,9,FALSE)</f>
        <v>0.89632107023411367</v>
      </c>
      <c r="U2604" s="2">
        <v>55.2</v>
      </c>
      <c r="V2604" s="52">
        <v>62</v>
      </c>
      <c r="W2604" s="60">
        <v>55.2</v>
      </c>
      <c r="X2604" s="2">
        <v>55.2</v>
      </c>
      <c r="Y2604" s="2">
        <v>55.2</v>
      </c>
      <c r="Z2604" s="2">
        <v>55.2</v>
      </c>
      <c r="AA2604" s="2">
        <v>55.2</v>
      </c>
      <c r="AB2604" s="2">
        <v>55.2</v>
      </c>
      <c r="AC2604" s="2">
        <v>55.2</v>
      </c>
      <c r="AD2604" s="2">
        <v>55.2</v>
      </c>
      <c r="AE2604" s="2">
        <v>59.2</v>
      </c>
      <c r="AF2604" s="2">
        <v>59.2</v>
      </c>
      <c r="AG2604" s="2">
        <v>59.2</v>
      </c>
      <c r="AH2604" s="2">
        <v>59.2</v>
      </c>
      <c r="AI2604" s="2">
        <v>60.18</v>
      </c>
      <c r="AJ2604" s="2">
        <v>62</v>
      </c>
      <c r="AK2604" s="2" t="s">
        <v>2955</v>
      </c>
    </row>
    <row r="2605" spans="14:37" x14ac:dyDescent="0.45">
      <c r="N2605" s="2">
        <v>2595</v>
      </c>
      <c r="O2605" s="2" t="s">
        <v>2602</v>
      </c>
      <c r="P2605" s="2" t="s">
        <v>2941</v>
      </c>
      <c r="Q2605" s="2">
        <v>0</v>
      </c>
      <c r="R2605" s="2">
        <v>1</v>
      </c>
      <c r="S2605" s="43">
        <v>0</v>
      </c>
      <c r="T2605" s="51">
        <f>VLOOKUP(O2605,'2-a. 기초 EDA'!C:K,9,FALSE)</f>
        <v>0.89632107023411367</v>
      </c>
      <c r="U2605" s="2">
        <v>48.8</v>
      </c>
      <c r="V2605" s="52">
        <v>57.7</v>
      </c>
      <c r="W2605" s="60">
        <v>48.8</v>
      </c>
      <c r="X2605" s="2">
        <v>48.8</v>
      </c>
      <c r="Y2605" s="2">
        <v>48.8</v>
      </c>
      <c r="Z2605" s="2">
        <v>48.8</v>
      </c>
      <c r="AA2605" s="2">
        <v>48.8</v>
      </c>
      <c r="AB2605" s="2">
        <v>48.8</v>
      </c>
      <c r="AC2605" s="2">
        <v>48.8</v>
      </c>
      <c r="AD2605" s="2">
        <v>48.8</v>
      </c>
      <c r="AE2605" s="2">
        <v>56.4</v>
      </c>
      <c r="AF2605" s="2">
        <v>57.45</v>
      </c>
      <c r="AG2605" s="2">
        <v>57.7</v>
      </c>
      <c r="AH2605" s="2">
        <v>57.7</v>
      </c>
      <c r="AI2605" s="2">
        <v>57.7</v>
      </c>
      <c r="AJ2605" s="2">
        <v>57.7</v>
      </c>
      <c r="AK2605" s="2" t="s">
        <v>2955</v>
      </c>
    </row>
    <row r="2606" spans="14:37" x14ac:dyDescent="0.45">
      <c r="N2606" s="2">
        <v>2596</v>
      </c>
      <c r="O2606" s="2" t="s">
        <v>2603</v>
      </c>
      <c r="P2606" s="2" t="s">
        <v>2941</v>
      </c>
      <c r="Q2606" s="2">
        <v>0</v>
      </c>
      <c r="R2606" s="2">
        <v>1</v>
      </c>
      <c r="S2606" s="43">
        <v>0</v>
      </c>
      <c r="T2606" s="51">
        <f>VLOOKUP(O2606,'2-a. 기초 EDA'!C:K,9,FALSE)</f>
        <v>0.89632107023411367</v>
      </c>
      <c r="U2606" s="2">
        <v>48.8</v>
      </c>
      <c r="V2606" s="52">
        <v>57.7</v>
      </c>
      <c r="W2606" s="60">
        <v>48.8</v>
      </c>
      <c r="X2606" s="2">
        <v>48.8</v>
      </c>
      <c r="Y2606" s="2">
        <v>48.8</v>
      </c>
      <c r="Z2606" s="2">
        <v>48.8</v>
      </c>
      <c r="AA2606" s="2">
        <v>48.8</v>
      </c>
      <c r="AB2606" s="2">
        <v>48.8</v>
      </c>
      <c r="AC2606" s="2">
        <v>48.8</v>
      </c>
      <c r="AD2606" s="2">
        <v>48.8</v>
      </c>
      <c r="AE2606" s="2">
        <v>56.4</v>
      </c>
      <c r="AF2606" s="2">
        <v>57.45</v>
      </c>
      <c r="AG2606" s="2">
        <v>57.7</v>
      </c>
      <c r="AH2606" s="2">
        <v>57.7</v>
      </c>
      <c r="AI2606" s="2">
        <v>57.7</v>
      </c>
      <c r="AJ2606" s="2">
        <v>57.7</v>
      </c>
      <c r="AK2606" s="2" t="s">
        <v>2955</v>
      </c>
    </row>
    <row r="2607" spans="14:37" x14ac:dyDescent="0.45">
      <c r="N2607" s="2">
        <v>2597</v>
      </c>
      <c r="O2607" s="2" t="s">
        <v>2604</v>
      </c>
      <c r="P2607" s="2" t="s">
        <v>2941</v>
      </c>
      <c r="Q2607" s="2">
        <v>0</v>
      </c>
      <c r="R2607" s="2">
        <v>1</v>
      </c>
      <c r="S2607" s="43">
        <v>0</v>
      </c>
      <c r="T2607" s="51">
        <f>VLOOKUP(O2607,'2-a. 기초 EDA'!C:K,9,FALSE)</f>
        <v>0.89632107023411367</v>
      </c>
      <c r="U2607" s="2">
        <v>49.6</v>
      </c>
      <c r="V2607" s="52">
        <v>58.5</v>
      </c>
      <c r="W2607" s="60">
        <v>49.6</v>
      </c>
      <c r="X2607" s="2">
        <v>49.6</v>
      </c>
      <c r="Y2607" s="2">
        <v>49.6</v>
      </c>
      <c r="Z2607" s="2">
        <v>49.6</v>
      </c>
      <c r="AA2607" s="2">
        <v>49.6</v>
      </c>
      <c r="AB2607" s="2">
        <v>49.6</v>
      </c>
      <c r="AC2607" s="2">
        <v>49.6</v>
      </c>
      <c r="AD2607" s="2">
        <v>49.6</v>
      </c>
      <c r="AE2607" s="2">
        <v>57.4</v>
      </c>
      <c r="AF2607" s="2">
        <v>58.3</v>
      </c>
      <c r="AG2607" s="2">
        <v>58.5</v>
      </c>
      <c r="AH2607" s="2">
        <v>58.5</v>
      </c>
      <c r="AI2607" s="2">
        <v>58.5</v>
      </c>
      <c r="AJ2607" s="2">
        <v>58.5</v>
      </c>
      <c r="AK2607" s="2" t="s">
        <v>2955</v>
      </c>
    </row>
    <row r="2608" spans="14:37" x14ac:dyDescent="0.45">
      <c r="N2608" s="2">
        <v>2598</v>
      </c>
      <c r="O2608" s="2" t="s">
        <v>2605</v>
      </c>
      <c r="P2608" s="2" t="s">
        <v>2941</v>
      </c>
      <c r="Q2608" s="2">
        <v>0</v>
      </c>
      <c r="R2608" s="2">
        <v>1</v>
      </c>
      <c r="S2608" s="43">
        <v>0</v>
      </c>
      <c r="T2608" s="51">
        <f>VLOOKUP(O2608,'2-a. 기초 EDA'!C:K,9,FALSE)</f>
        <v>0.89632107023411367</v>
      </c>
      <c r="U2608" s="2">
        <v>49.6</v>
      </c>
      <c r="V2608" s="52">
        <v>58.5</v>
      </c>
      <c r="W2608" s="60">
        <v>49.6</v>
      </c>
      <c r="X2608" s="2">
        <v>49.6</v>
      </c>
      <c r="Y2608" s="2">
        <v>49.6</v>
      </c>
      <c r="Z2608" s="2">
        <v>49.6</v>
      </c>
      <c r="AA2608" s="2">
        <v>49.6</v>
      </c>
      <c r="AB2608" s="2">
        <v>49.6</v>
      </c>
      <c r="AC2608" s="2">
        <v>49.6</v>
      </c>
      <c r="AD2608" s="2">
        <v>49.6</v>
      </c>
      <c r="AE2608" s="2">
        <v>57.4</v>
      </c>
      <c r="AF2608" s="2">
        <v>58.3</v>
      </c>
      <c r="AG2608" s="2">
        <v>58.5</v>
      </c>
      <c r="AH2608" s="2">
        <v>58.5</v>
      </c>
      <c r="AI2608" s="2">
        <v>58.5</v>
      </c>
      <c r="AJ2608" s="2">
        <v>58.5</v>
      </c>
      <c r="AK2608" s="2" t="s">
        <v>2955</v>
      </c>
    </row>
    <row r="2609" spans="14:37" x14ac:dyDescent="0.45">
      <c r="N2609" s="2">
        <v>2599</v>
      </c>
      <c r="O2609" s="2" t="s">
        <v>2606</v>
      </c>
      <c r="P2609" s="2" t="s">
        <v>2941</v>
      </c>
      <c r="Q2609" s="2">
        <v>0</v>
      </c>
      <c r="R2609" s="2">
        <v>1</v>
      </c>
      <c r="S2609" s="43">
        <v>0</v>
      </c>
      <c r="T2609" s="51">
        <f>VLOOKUP(O2609,'2-a. 기초 EDA'!C:K,9,FALSE)</f>
        <v>0.89632107023411367</v>
      </c>
      <c r="U2609" s="2">
        <v>55.2</v>
      </c>
      <c r="V2609" s="52">
        <v>62</v>
      </c>
      <c r="W2609" s="60">
        <v>55.2</v>
      </c>
      <c r="X2609" s="2">
        <v>55.2</v>
      </c>
      <c r="Y2609" s="2">
        <v>55.2</v>
      </c>
      <c r="Z2609" s="2">
        <v>55.2</v>
      </c>
      <c r="AA2609" s="2">
        <v>55.2</v>
      </c>
      <c r="AB2609" s="2">
        <v>55.2</v>
      </c>
      <c r="AC2609" s="2">
        <v>55.2</v>
      </c>
      <c r="AD2609" s="2">
        <v>55.2</v>
      </c>
      <c r="AE2609" s="2">
        <v>61</v>
      </c>
      <c r="AF2609" s="2">
        <v>61</v>
      </c>
      <c r="AG2609" s="2">
        <v>61</v>
      </c>
      <c r="AH2609" s="2">
        <v>61</v>
      </c>
      <c r="AI2609" s="2">
        <v>61.2</v>
      </c>
      <c r="AJ2609" s="2">
        <v>62</v>
      </c>
      <c r="AK2609" s="2" t="s">
        <v>2955</v>
      </c>
    </row>
    <row r="2610" spans="14:37" x14ac:dyDescent="0.45">
      <c r="N2610" s="2">
        <v>2600</v>
      </c>
      <c r="O2610" s="2" t="s">
        <v>2607</v>
      </c>
      <c r="P2610" s="2" t="s">
        <v>2941</v>
      </c>
      <c r="Q2610" s="2">
        <v>0</v>
      </c>
      <c r="R2610" s="2">
        <v>1</v>
      </c>
      <c r="S2610" s="43">
        <v>0</v>
      </c>
      <c r="T2610" s="51">
        <f>VLOOKUP(O2610,'2-a. 기초 EDA'!C:K,9,FALSE)</f>
        <v>0.89632107023411367</v>
      </c>
      <c r="U2610" s="2">
        <v>55.2</v>
      </c>
      <c r="V2610" s="52">
        <v>62</v>
      </c>
      <c r="W2610" s="60">
        <v>55.2</v>
      </c>
      <c r="X2610" s="2">
        <v>55.2</v>
      </c>
      <c r="Y2610" s="2">
        <v>55.2</v>
      </c>
      <c r="Z2610" s="2">
        <v>55.2</v>
      </c>
      <c r="AA2610" s="2">
        <v>55.2</v>
      </c>
      <c r="AB2610" s="2">
        <v>55.2</v>
      </c>
      <c r="AC2610" s="2">
        <v>55.2</v>
      </c>
      <c r="AD2610" s="2">
        <v>55.2</v>
      </c>
      <c r="AE2610" s="2">
        <v>61</v>
      </c>
      <c r="AF2610" s="2">
        <v>61</v>
      </c>
      <c r="AG2610" s="2">
        <v>61</v>
      </c>
      <c r="AH2610" s="2">
        <v>61</v>
      </c>
      <c r="AI2610" s="2">
        <v>61.2</v>
      </c>
      <c r="AJ2610" s="2">
        <v>62</v>
      </c>
      <c r="AK2610" s="2" t="s">
        <v>2955</v>
      </c>
    </row>
    <row r="2611" spans="14:37" x14ac:dyDescent="0.45">
      <c r="N2611" s="2">
        <v>2601</v>
      </c>
      <c r="O2611" s="2" t="s">
        <v>2608</v>
      </c>
      <c r="P2611" s="2" t="s">
        <v>2941</v>
      </c>
      <c r="Q2611" s="2">
        <v>0</v>
      </c>
      <c r="R2611" s="2">
        <v>1</v>
      </c>
      <c r="S2611" s="43">
        <v>0</v>
      </c>
      <c r="T2611" s="51">
        <f>VLOOKUP(O2611,'2-a. 기초 EDA'!C:K,9,FALSE)</f>
        <v>0.89632107023411367</v>
      </c>
      <c r="U2611" s="2">
        <v>55.2</v>
      </c>
      <c r="V2611" s="52">
        <v>62</v>
      </c>
      <c r="W2611" s="60">
        <v>55.2</v>
      </c>
      <c r="X2611" s="2">
        <v>55.2</v>
      </c>
      <c r="Y2611" s="2">
        <v>55.2</v>
      </c>
      <c r="Z2611" s="2">
        <v>55.2</v>
      </c>
      <c r="AA2611" s="2">
        <v>55.2</v>
      </c>
      <c r="AB2611" s="2">
        <v>55.2</v>
      </c>
      <c r="AC2611" s="2">
        <v>55.2</v>
      </c>
      <c r="AD2611" s="2">
        <v>55.2</v>
      </c>
      <c r="AE2611" s="2">
        <v>61</v>
      </c>
      <c r="AF2611" s="2">
        <v>61</v>
      </c>
      <c r="AG2611" s="2">
        <v>61</v>
      </c>
      <c r="AH2611" s="2">
        <v>61</v>
      </c>
      <c r="AI2611" s="2">
        <v>61.2</v>
      </c>
      <c r="AJ2611" s="2">
        <v>62</v>
      </c>
      <c r="AK2611" s="2" t="s">
        <v>2955</v>
      </c>
    </row>
    <row r="2612" spans="14:37" x14ac:dyDescent="0.45">
      <c r="N2612" s="2">
        <v>2602</v>
      </c>
      <c r="O2612" s="2" t="s">
        <v>2609</v>
      </c>
      <c r="P2612" s="2" t="s">
        <v>2941</v>
      </c>
      <c r="Q2612" s="2">
        <v>0</v>
      </c>
      <c r="R2612" s="2">
        <v>1</v>
      </c>
      <c r="S2612" s="43">
        <v>0</v>
      </c>
      <c r="T2612" s="51">
        <f>VLOOKUP(O2612,'2-a. 기초 EDA'!C:K,9,FALSE)</f>
        <v>0.89632107023411367</v>
      </c>
      <c r="U2612" s="2">
        <v>55.2</v>
      </c>
      <c r="V2612" s="52">
        <v>62</v>
      </c>
      <c r="W2612" s="60">
        <v>55.2</v>
      </c>
      <c r="X2612" s="2">
        <v>55.2</v>
      </c>
      <c r="Y2612" s="2">
        <v>55.2</v>
      </c>
      <c r="Z2612" s="2">
        <v>55.2</v>
      </c>
      <c r="AA2612" s="2">
        <v>55.2</v>
      </c>
      <c r="AB2612" s="2">
        <v>55.2</v>
      </c>
      <c r="AC2612" s="2">
        <v>55.2</v>
      </c>
      <c r="AD2612" s="2">
        <v>55.2</v>
      </c>
      <c r="AE2612" s="2">
        <v>61</v>
      </c>
      <c r="AF2612" s="2">
        <v>61</v>
      </c>
      <c r="AG2612" s="2">
        <v>61</v>
      </c>
      <c r="AH2612" s="2">
        <v>61</v>
      </c>
      <c r="AI2612" s="2">
        <v>61.2</v>
      </c>
      <c r="AJ2612" s="2">
        <v>62</v>
      </c>
      <c r="AK2612" s="2" t="s">
        <v>2955</v>
      </c>
    </row>
    <row r="2613" spans="14:37" x14ac:dyDescent="0.45">
      <c r="N2613" s="2">
        <v>2603</v>
      </c>
      <c r="O2613" s="2" t="s">
        <v>2610</v>
      </c>
      <c r="P2613" s="2" t="s">
        <v>2941</v>
      </c>
      <c r="Q2613" s="2">
        <v>0</v>
      </c>
      <c r="R2613" s="2">
        <v>1</v>
      </c>
      <c r="S2613" s="43">
        <v>0</v>
      </c>
      <c r="T2613" s="51">
        <f>VLOOKUP(O2613,'2-a. 기초 EDA'!C:K,9,FALSE)</f>
        <v>0.89632107023411367</v>
      </c>
      <c r="U2613" s="2">
        <v>50.2</v>
      </c>
      <c r="V2613" s="52">
        <v>59.8</v>
      </c>
      <c r="W2613" s="60">
        <v>50.2</v>
      </c>
      <c r="X2613" s="2">
        <v>50.2</v>
      </c>
      <c r="Y2613" s="2">
        <v>50.2</v>
      </c>
      <c r="Z2613" s="2">
        <v>50.2</v>
      </c>
      <c r="AA2613" s="2">
        <v>50.2</v>
      </c>
      <c r="AB2613" s="2">
        <v>50.2</v>
      </c>
      <c r="AC2613" s="2">
        <v>50.2</v>
      </c>
      <c r="AD2613" s="2">
        <v>50.2</v>
      </c>
      <c r="AE2613" s="2">
        <v>58.8</v>
      </c>
      <c r="AF2613" s="2">
        <v>59.65</v>
      </c>
      <c r="AG2613" s="2">
        <v>59.8</v>
      </c>
      <c r="AH2613" s="2">
        <v>59.8</v>
      </c>
      <c r="AI2613" s="2">
        <v>59.8</v>
      </c>
      <c r="AJ2613" s="2">
        <v>59.8</v>
      </c>
      <c r="AK2613" s="2" t="s">
        <v>2955</v>
      </c>
    </row>
    <row r="2614" spans="14:37" x14ac:dyDescent="0.45">
      <c r="N2614" s="2">
        <v>2604</v>
      </c>
      <c r="O2614" s="2" t="s">
        <v>2611</v>
      </c>
      <c r="P2614" s="2" t="s">
        <v>2941</v>
      </c>
      <c r="Q2614" s="2">
        <v>0</v>
      </c>
      <c r="R2614" s="2">
        <v>1</v>
      </c>
      <c r="S2614" s="43">
        <v>0</v>
      </c>
      <c r="T2614" s="51">
        <f>VLOOKUP(O2614,'2-a. 기초 EDA'!C:K,9,FALSE)</f>
        <v>0.89632107023411367</v>
      </c>
      <c r="U2614" s="2">
        <v>50.2</v>
      </c>
      <c r="V2614" s="52">
        <v>59.8</v>
      </c>
      <c r="W2614" s="60">
        <v>50.2</v>
      </c>
      <c r="X2614" s="2">
        <v>50.2</v>
      </c>
      <c r="Y2614" s="2">
        <v>50.2</v>
      </c>
      <c r="Z2614" s="2">
        <v>50.2</v>
      </c>
      <c r="AA2614" s="2">
        <v>50.2</v>
      </c>
      <c r="AB2614" s="2">
        <v>50.2</v>
      </c>
      <c r="AC2614" s="2">
        <v>50.2</v>
      </c>
      <c r="AD2614" s="2">
        <v>50.2</v>
      </c>
      <c r="AE2614" s="2">
        <v>58.8</v>
      </c>
      <c r="AF2614" s="2">
        <v>59.65</v>
      </c>
      <c r="AG2614" s="2">
        <v>59.8</v>
      </c>
      <c r="AH2614" s="2">
        <v>59.8</v>
      </c>
      <c r="AI2614" s="2">
        <v>59.8</v>
      </c>
      <c r="AJ2614" s="2">
        <v>59.8</v>
      </c>
      <c r="AK2614" s="2" t="s">
        <v>2955</v>
      </c>
    </row>
    <row r="2615" spans="14:37" x14ac:dyDescent="0.45">
      <c r="N2615" s="2">
        <v>2605</v>
      </c>
      <c r="O2615" s="2" t="s">
        <v>2612</v>
      </c>
      <c r="P2615" s="2" t="s">
        <v>2941</v>
      </c>
      <c r="Q2615" s="2">
        <v>0</v>
      </c>
      <c r="R2615" s="2">
        <v>1</v>
      </c>
      <c r="S2615" s="43">
        <v>0</v>
      </c>
      <c r="T2615" s="51">
        <f>VLOOKUP(O2615,'2-a. 기초 EDA'!C:K,9,FALSE)</f>
        <v>0.89632107023411367</v>
      </c>
      <c r="U2615" s="2">
        <v>48.1</v>
      </c>
      <c r="V2615" s="52">
        <v>53.6</v>
      </c>
      <c r="W2615" s="60">
        <v>50.2</v>
      </c>
      <c r="X2615" s="2">
        <v>50.2</v>
      </c>
      <c r="Y2615" s="2">
        <v>50.2</v>
      </c>
      <c r="Z2615" s="2">
        <v>50.2</v>
      </c>
      <c r="AA2615" s="2">
        <v>50.2</v>
      </c>
      <c r="AB2615" s="2">
        <v>50.2</v>
      </c>
      <c r="AC2615" s="2">
        <v>50.2</v>
      </c>
      <c r="AD2615" s="2">
        <v>50.2</v>
      </c>
      <c r="AE2615" s="2">
        <v>52.9</v>
      </c>
      <c r="AF2615" s="2">
        <v>53.5</v>
      </c>
      <c r="AG2615" s="2">
        <v>53.6</v>
      </c>
      <c r="AH2615" s="2">
        <v>53.6</v>
      </c>
      <c r="AI2615" s="2">
        <v>53.6</v>
      </c>
      <c r="AJ2615" s="2">
        <v>53.6</v>
      </c>
      <c r="AK2615" s="2" t="s">
        <v>2955</v>
      </c>
    </row>
    <row r="2616" spans="14:37" x14ac:dyDescent="0.45">
      <c r="N2616" s="2">
        <v>2606</v>
      </c>
      <c r="O2616" s="2" t="s">
        <v>2613</v>
      </c>
      <c r="P2616" s="2" t="s">
        <v>2941</v>
      </c>
      <c r="Q2616" s="2">
        <v>0</v>
      </c>
      <c r="R2616" s="2">
        <v>1</v>
      </c>
      <c r="S2616" s="43">
        <v>0</v>
      </c>
      <c r="T2616" s="51">
        <f>VLOOKUP(O2616,'2-a. 기초 EDA'!C:K,9,FALSE)</f>
        <v>0.89632107023411367</v>
      </c>
      <c r="U2616" s="2">
        <v>48.1</v>
      </c>
      <c r="V2616" s="52">
        <v>53.6</v>
      </c>
      <c r="W2616" s="60">
        <v>50.2</v>
      </c>
      <c r="X2616" s="2">
        <v>50.2</v>
      </c>
      <c r="Y2616" s="2">
        <v>50.2</v>
      </c>
      <c r="Z2616" s="2">
        <v>50.2</v>
      </c>
      <c r="AA2616" s="2">
        <v>50.2</v>
      </c>
      <c r="AB2616" s="2">
        <v>50.2</v>
      </c>
      <c r="AC2616" s="2">
        <v>50.2</v>
      </c>
      <c r="AD2616" s="2">
        <v>50.2</v>
      </c>
      <c r="AE2616" s="2">
        <v>52.9</v>
      </c>
      <c r="AF2616" s="2">
        <v>53.5</v>
      </c>
      <c r="AG2616" s="2">
        <v>53.6</v>
      </c>
      <c r="AH2616" s="2">
        <v>53.6</v>
      </c>
      <c r="AI2616" s="2">
        <v>53.6</v>
      </c>
      <c r="AJ2616" s="2">
        <v>53.6</v>
      </c>
      <c r="AK2616" s="2" t="s">
        <v>2955</v>
      </c>
    </row>
    <row r="2617" spans="14:37" x14ac:dyDescent="0.45">
      <c r="N2617" s="2">
        <v>2607</v>
      </c>
      <c r="O2617" s="2" t="s">
        <v>2614</v>
      </c>
      <c r="P2617" s="2" t="s">
        <v>2941</v>
      </c>
      <c r="Q2617" s="2">
        <v>0</v>
      </c>
      <c r="R2617" s="2">
        <v>1</v>
      </c>
      <c r="S2617" s="43">
        <v>0</v>
      </c>
      <c r="T2617" s="51">
        <f>VLOOKUP(O2617,'2-a. 기초 EDA'!C:K,9,FALSE)</f>
        <v>0.89632107023411367</v>
      </c>
      <c r="U2617" s="2">
        <v>52.2</v>
      </c>
      <c r="V2617" s="52">
        <v>54.1</v>
      </c>
      <c r="W2617" s="60">
        <v>52.6</v>
      </c>
      <c r="X2617" s="2">
        <v>52.6</v>
      </c>
      <c r="Y2617" s="2">
        <v>52.6</v>
      </c>
      <c r="Z2617" s="2">
        <v>52.6</v>
      </c>
      <c r="AA2617" s="2">
        <v>52.6</v>
      </c>
      <c r="AB2617" s="2">
        <v>52.6</v>
      </c>
      <c r="AC2617" s="2">
        <v>52.6</v>
      </c>
      <c r="AD2617" s="2">
        <v>52.6</v>
      </c>
      <c r="AE2617" s="2">
        <v>53.8</v>
      </c>
      <c r="AF2617" s="2">
        <v>53.8</v>
      </c>
      <c r="AG2617" s="2">
        <v>53.8</v>
      </c>
      <c r="AH2617" s="2">
        <v>53.8</v>
      </c>
      <c r="AI2617" s="2">
        <v>53.99</v>
      </c>
      <c r="AJ2617" s="2">
        <v>54.1</v>
      </c>
      <c r="AK2617" s="2" t="s">
        <v>2955</v>
      </c>
    </row>
    <row r="2618" spans="14:37" x14ac:dyDescent="0.45">
      <c r="N2618" s="2">
        <v>2608</v>
      </c>
      <c r="O2618" s="2" t="s">
        <v>2615</v>
      </c>
      <c r="P2618" s="2" t="s">
        <v>2941</v>
      </c>
      <c r="Q2618" s="2">
        <v>0</v>
      </c>
      <c r="R2618" s="2">
        <v>1</v>
      </c>
      <c r="S2618" s="43">
        <v>0</v>
      </c>
      <c r="T2618" s="51">
        <f>VLOOKUP(O2618,'2-a. 기초 EDA'!C:K,9,FALSE)</f>
        <v>0.89632107023411367</v>
      </c>
      <c r="U2618" s="2">
        <v>52.2</v>
      </c>
      <c r="V2618" s="52">
        <v>54.1</v>
      </c>
      <c r="W2618" s="60">
        <v>52.6</v>
      </c>
      <c r="X2618" s="2">
        <v>52.6</v>
      </c>
      <c r="Y2618" s="2">
        <v>52.6</v>
      </c>
      <c r="Z2618" s="2">
        <v>52.6</v>
      </c>
      <c r="AA2618" s="2">
        <v>52.6</v>
      </c>
      <c r="AB2618" s="2">
        <v>52.6</v>
      </c>
      <c r="AC2618" s="2">
        <v>52.6</v>
      </c>
      <c r="AD2618" s="2">
        <v>52.6</v>
      </c>
      <c r="AE2618" s="2">
        <v>53.8</v>
      </c>
      <c r="AF2618" s="2">
        <v>53.8</v>
      </c>
      <c r="AG2618" s="2">
        <v>53.8</v>
      </c>
      <c r="AH2618" s="2">
        <v>53.8</v>
      </c>
      <c r="AI2618" s="2">
        <v>53.99</v>
      </c>
      <c r="AJ2618" s="2">
        <v>54.1</v>
      </c>
      <c r="AK2618" s="2" t="s">
        <v>2955</v>
      </c>
    </row>
    <row r="2619" spans="14:37" x14ac:dyDescent="0.45">
      <c r="N2619" s="2">
        <v>2609</v>
      </c>
      <c r="O2619" s="2" t="s">
        <v>2616</v>
      </c>
      <c r="P2619" s="2" t="s">
        <v>2941</v>
      </c>
      <c r="Q2619" s="2">
        <v>0</v>
      </c>
      <c r="R2619" s="2">
        <v>1</v>
      </c>
      <c r="S2619" s="43">
        <v>0</v>
      </c>
      <c r="T2619" s="51">
        <f>VLOOKUP(O2619,'2-a. 기초 EDA'!C:K,9,FALSE)</f>
        <v>0.89632107023411367</v>
      </c>
      <c r="U2619" s="2">
        <v>52.2</v>
      </c>
      <c r="V2619" s="52">
        <v>54.1</v>
      </c>
      <c r="W2619" s="60">
        <v>52.6</v>
      </c>
      <c r="X2619" s="2">
        <v>52.6</v>
      </c>
      <c r="Y2619" s="2">
        <v>52.6</v>
      </c>
      <c r="Z2619" s="2">
        <v>52.6</v>
      </c>
      <c r="AA2619" s="2">
        <v>52.6</v>
      </c>
      <c r="AB2619" s="2">
        <v>52.6</v>
      </c>
      <c r="AC2619" s="2">
        <v>52.6</v>
      </c>
      <c r="AD2619" s="2">
        <v>52.6</v>
      </c>
      <c r="AE2619" s="2">
        <v>53.8</v>
      </c>
      <c r="AF2619" s="2">
        <v>53.8</v>
      </c>
      <c r="AG2619" s="2">
        <v>53.8</v>
      </c>
      <c r="AH2619" s="2">
        <v>53.8</v>
      </c>
      <c r="AI2619" s="2">
        <v>53.99</v>
      </c>
      <c r="AJ2619" s="2">
        <v>54.1</v>
      </c>
      <c r="AK2619" s="2" t="s">
        <v>2955</v>
      </c>
    </row>
    <row r="2620" spans="14:37" x14ac:dyDescent="0.45">
      <c r="N2620" s="2">
        <v>2610</v>
      </c>
      <c r="O2620" s="2" t="s">
        <v>2617</v>
      </c>
      <c r="P2620" s="2" t="s">
        <v>2941</v>
      </c>
      <c r="Q2620" s="2">
        <v>0</v>
      </c>
      <c r="R2620" s="2">
        <v>1</v>
      </c>
      <c r="S2620" s="43">
        <v>0</v>
      </c>
      <c r="T2620" s="51">
        <f>VLOOKUP(O2620,'2-a. 기초 EDA'!C:K,9,FALSE)</f>
        <v>0.89632107023411367</v>
      </c>
      <c r="U2620" s="2">
        <v>52.2</v>
      </c>
      <c r="V2620" s="52">
        <v>54.1</v>
      </c>
      <c r="W2620" s="60">
        <v>52.6</v>
      </c>
      <c r="X2620" s="2">
        <v>52.6</v>
      </c>
      <c r="Y2620" s="2">
        <v>52.6</v>
      </c>
      <c r="Z2620" s="2">
        <v>52.6</v>
      </c>
      <c r="AA2620" s="2">
        <v>52.6</v>
      </c>
      <c r="AB2620" s="2">
        <v>52.6</v>
      </c>
      <c r="AC2620" s="2">
        <v>52.6</v>
      </c>
      <c r="AD2620" s="2">
        <v>52.6</v>
      </c>
      <c r="AE2620" s="2">
        <v>53.8</v>
      </c>
      <c r="AF2620" s="2">
        <v>53.8</v>
      </c>
      <c r="AG2620" s="2">
        <v>53.8</v>
      </c>
      <c r="AH2620" s="2">
        <v>53.8</v>
      </c>
      <c r="AI2620" s="2">
        <v>53.99</v>
      </c>
      <c r="AJ2620" s="2">
        <v>54.1</v>
      </c>
      <c r="AK2620" s="2" t="s">
        <v>2955</v>
      </c>
    </row>
    <row r="2621" spans="14:37" x14ac:dyDescent="0.45">
      <c r="N2621" s="2">
        <v>2611</v>
      </c>
      <c r="O2621" s="2" t="s">
        <v>2618</v>
      </c>
      <c r="P2621" s="2" t="s">
        <v>2941</v>
      </c>
      <c r="Q2621" s="2">
        <v>0</v>
      </c>
      <c r="R2621" s="2">
        <v>1</v>
      </c>
      <c r="S2621" s="43">
        <v>0</v>
      </c>
      <c r="T2621" s="51">
        <f>VLOOKUP(O2621,'2-a. 기초 EDA'!C:K,9,FALSE)</f>
        <v>0.89632107023411367</v>
      </c>
      <c r="U2621" s="2">
        <v>51.8</v>
      </c>
      <c r="V2621" s="52">
        <v>57</v>
      </c>
      <c r="W2621" s="60">
        <v>52</v>
      </c>
      <c r="X2621" s="2">
        <v>52</v>
      </c>
      <c r="Y2621" s="2">
        <v>52</v>
      </c>
      <c r="Z2621" s="2">
        <v>52</v>
      </c>
      <c r="AA2621" s="2">
        <v>52</v>
      </c>
      <c r="AB2621" s="2">
        <v>52</v>
      </c>
      <c r="AC2621" s="2">
        <v>52</v>
      </c>
      <c r="AD2621" s="2">
        <v>52</v>
      </c>
      <c r="AE2621" s="2">
        <v>56.1</v>
      </c>
      <c r="AF2621" s="2">
        <v>56.825000000000003</v>
      </c>
      <c r="AG2621" s="2">
        <v>57</v>
      </c>
      <c r="AH2621" s="2">
        <v>57</v>
      </c>
      <c r="AI2621" s="2">
        <v>57</v>
      </c>
      <c r="AJ2621" s="2">
        <v>57</v>
      </c>
      <c r="AK2621" s="2" t="s">
        <v>2955</v>
      </c>
    </row>
    <row r="2622" spans="14:37" x14ac:dyDescent="0.45">
      <c r="N2622" s="2">
        <v>2612</v>
      </c>
      <c r="O2622" s="2" t="s">
        <v>2619</v>
      </c>
      <c r="P2622" s="2" t="s">
        <v>2941</v>
      </c>
      <c r="Q2622" s="2">
        <v>0</v>
      </c>
      <c r="R2622" s="2">
        <v>1</v>
      </c>
      <c r="S2622" s="43">
        <v>0</v>
      </c>
      <c r="T2622" s="51">
        <f>VLOOKUP(O2622,'2-a. 기초 EDA'!C:K,9,FALSE)</f>
        <v>0.89632107023411367</v>
      </c>
      <c r="U2622" s="2">
        <v>51.8</v>
      </c>
      <c r="V2622" s="52">
        <v>57</v>
      </c>
      <c r="W2622" s="60">
        <v>52</v>
      </c>
      <c r="X2622" s="2">
        <v>52</v>
      </c>
      <c r="Y2622" s="2">
        <v>52</v>
      </c>
      <c r="Z2622" s="2">
        <v>52</v>
      </c>
      <c r="AA2622" s="2">
        <v>52</v>
      </c>
      <c r="AB2622" s="2">
        <v>52</v>
      </c>
      <c r="AC2622" s="2">
        <v>52</v>
      </c>
      <c r="AD2622" s="2">
        <v>52</v>
      </c>
      <c r="AE2622" s="2">
        <v>56.1</v>
      </c>
      <c r="AF2622" s="2">
        <v>56.825000000000003</v>
      </c>
      <c r="AG2622" s="2">
        <v>57</v>
      </c>
      <c r="AH2622" s="2">
        <v>57</v>
      </c>
      <c r="AI2622" s="2">
        <v>57</v>
      </c>
      <c r="AJ2622" s="2">
        <v>57</v>
      </c>
      <c r="AK2622" s="2" t="s">
        <v>2955</v>
      </c>
    </row>
    <row r="2623" spans="14:37" x14ac:dyDescent="0.45">
      <c r="N2623" s="2">
        <v>2613</v>
      </c>
      <c r="O2623" s="2" t="s">
        <v>2620</v>
      </c>
      <c r="P2623" s="2" t="s">
        <v>2941</v>
      </c>
      <c r="Q2623" s="2">
        <v>0</v>
      </c>
      <c r="R2623" s="2">
        <v>1</v>
      </c>
      <c r="S2623" s="43">
        <v>0</v>
      </c>
      <c r="T2623" s="51">
        <f>VLOOKUP(O2623,'2-a. 기초 EDA'!C:K,9,FALSE)</f>
        <v>0.89632107023411367</v>
      </c>
      <c r="U2623" s="2">
        <v>53.2</v>
      </c>
      <c r="V2623" s="52">
        <v>58</v>
      </c>
      <c r="W2623" s="60">
        <v>53.2</v>
      </c>
      <c r="X2623" s="2">
        <v>53.2</v>
      </c>
      <c r="Y2623" s="2">
        <v>53.2</v>
      </c>
      <c r="Z2623" s="2">
        <v>53.2</v>
      </c>
      <c r="AA2623" s="2">
        <v>53.2</v>
      </c>
      <c r="AB2623" s="2">
        <v>53.2</v>
      </c>
      <c r="AC2623" s="2">
        <v>53.2</v>
      </c>
      <c r="AD2623" s="2">
        <v>53.2</v>
      </c>
      <c r="AE2623" s="2">
        <v>56.7</v>
      </c>
      <c r="AF2623" s="2">
        <v>56.7</v>
      </c>
      <c r="AG2623" s="2">
        <v>56.7</v>
      </c>
      <c r="AH2623" s="2">
        <v>57.15</v>
      </c>
      <c r="AI2623" s="2">
        <v>57.2</v>
      </c>
      <c r="AJ2623" s="2">
        <v>58</v>
      </c>
      <c r="AK2623" s="2" t="s">
        <v>2955</v>
      </c>
    </row>
    <row r="2624" spans="14:37" x14ac:dyDescent="0.45">
      <c r="N2624" s="2">
        <v>2614</v>
      </c>
      <c r="O2624" s="2" t="s">
        <v>2621</v>
      </c>
      <c r="P2624" s="2" t="s">
        <v>2941</v>
      </c>
      <c r="Q2624" s="2">
        <v>0</v>
      </c>
      <c r="R2624" s="2">
        <v>1</v>
      </c>
      <c r="S2624" s="43">
        <v>0</v>
      </c>
      <c r="T2624" s="51">
        <f>VLOOKUP(O2624,'2-a. 기초 EDA'!C:K,9,FALSE)</f>
        <v>0.89632107023411367</v>
      </c>
      <c r="U2624" s="2">
        <v>53.2</v>
      </c>
      <c r="V2624" s="52">
        <v>58</v>
      </c>
      <c r="W2624" s="60">
        <v>53.2</v>
      </c>
      <c r="X2624" s="2">
        <v>53.2</v>
      </c>
      <c r="Y2624" s="2">
        <v>53.2</v>
      </c>
      <c r="Z2624" s="2">
        <v>53.2</v>
      </c>
      <c r="AA2624" s="2">
        <v>53.2</v>
      </c>
      <c r="AB2624" s="2">
        <v>53.2</v>
      </c>
      <c r="AC2624" s="2">
        <v>53.2</v>
      </c>
      <c r="AD2624" s="2">
        <v>53.2</v>
      </c>
      <c r="AE2624" s="2">
        <v>56.7</v>
      </c>
      <c r="AF2624" s="2">
        <v>56.7</v>
      </c>
      <c r="AG2624" s="2">
        <v>56.7</v>
      </c>
      <c r="AH2624" s="2">
        <v>57.15</v>
      </c>
      <c r="AI2624" s="2">
        <v>57.2</v>
      </c>
      <c r="AJ2624" s="2">
        <v>58</v>
      </c>
      <c r="AK2624" s="2" t="s">
        <v>2955</v>
      </c>
    </row>
    <row r="2625" spans="14:37" x14ac:dyDescent="0.45">
      <c r="N2625" s="2">
        <v>2615</v>
      </c>
      <c r="O2625" s="2" t="s">
        <v>2622</v>
      </c>
      <c r="P2625" s="2" t="s">
        <v>2941</v>
      </c>
      <c r="Q2625" s="2">
        <v>0</v>
      </c>
      <c r="R2625" s="2">
        <v>1</v>
      </c>
      <c r="S2625" s="43">
        <v>0</v>
      </c>
      <c r="T2625" s="51">
        <f>VLOOKUP(O2625,'2-a. 기초 EDA'!C:K,9,FALSE)</f>
        <v>0.89632107023411367</v>
      </c>
      <c r="U2625" s="2">
        <v>52.3</v>
      </c>
      <c r="V2625" s="52">
        <v>59.6</v>
      </c>
      <c r="W2625" s="60">
        <v>52.3</v>
      </c>
      <c r="X2625" s="2">
        <v>52.3</v>
      </c>
      <c r="Y2625" s="2">
        <v>52.3</v>
      </c>
      <c r="Z2625" s="2">
        <v>52.3</v>
      </c>
      <c r="AA2625" s="2">
        <v>52.3</v>
      </c>
      <c r="AB2625" s="2">
        <v>52.8</v>
      </c>
      <c r="AC2625" s="2">
        <v>53.2</v>
      </c>
      <c r="AD2625" s="2">
        <v>53.2</v>
      </c>
      <c r="AE2625" s="2">
        <v>54.4</v>
      </c>
      <c r="AF2625" s="2">
        <v>54.4</v>
      </c>
      <c r="AG2625" s="2">
        <v>54.4</v>
      </c>
      <c r="AH2625" s="2">
        <v>55.57</v>
      </c>
      <c r="AI2625" s="2">
        <v>56.3</v>
      </c>
      <c r="AJ2625" s="2">
        <v>59.6</v>
      </c>
      <c r="AK2625" s="2" t="s">
        <v>2955</v>
      </c>
    </row>
    <row r="2626" spans="14:37" x14ac:dyDescent="0.45">
      <c r="N2626" s="2">
        <v>2616</v>
      </c>
      <c r="O2626" s="2" t="s">
        <v>2623</v>
      </c>
      <c r="P2626" s="2" t="s">
        <v>2941</v>
      </c>
      <c r="Q2626" s="2">
        <v>0</v>
      </c>
      <c r="R2626" s="2">
        <v>1</v>
      </c>
      <c r="S2626" s="43">
        <v>0</v>
      </c>
      <c r="T2626" s="51">
        <f>VLOOKUP(O2626,'2-a. 기초 EDA'!C:K,9,FALSE)</f>
        <v>0.89632107023411367</v>
      </c>
      <c r="U2626" s="2">
        <v>52.3</v>
      </c>
      <c r="V2626" s="52">
        <v>59.6</v>
      </c>
      <c r="W2626" s="60">
        <v>52.3</v>
      </c>
      <c r="X2626" s="2">
        <v>52.3</v>
      </c>
      <c r="Y2626" s="2">
        <v>52.3</v>
      </c>
      <c r="Z2626" s="2">
        <v>52.3</v>
      </c>
      <c r="AA2626" s="2">
        <v>52.3</v>
      </c>
      <c r="AB2626" s="2">
        <v>52.8</v>
      </c>
      <c r="AC2626" s="2">
        <v>53.2</v>
      </c>
      <c r="AD2626" s="2">
        <v>53.2</v>
      </c>
      <c r="AE2626" s="2">
        <v>54.4</v>
      </c>
      <c r="AF2626" s="2">
        <v>54.4</v>
      </c>
      <c r="AG2626" s="2">
        <v>54.4</v>
      </c>
      <c r="AH2626" s="2">
        <v>55.57</v>
      </c>
      <c r="AI2626" s="2">
        <v>56.3</v>
      </c>
      <c r="AJ2626" s="2">
        <v>59.6</v>
      </c>
      <c r="AK2626" s="2" t="s">
        <v>2955</v>
      </c>
    </row>
    <row r="2627" spans="14:37" x14ac:dyDescent="0.45">
      <c r="N2627" s="2">
        <v>2617</v>
      </c>
      <c r="O2627" s="2" t="s">
        <v>2624</v>
      </c>
      <c r="P2627" s="2" t="s">
        <v>2941</v>
      </c>
      <c r="Q2627" s="2">
        <v>0</v>
      </c>
      <c r="R2627" s="2">
        <v>1</v>
      </c>
      <c r="S2627" s="43">
        <v>0</v>
      </c>
      <c r="T2627" s="51">
        <f>VLOOKUP(O2627,'2-a. 기초 EDA'!C:K,9,FALSE)</f>
        <v>0.89632107023411367</v>
      </c>
      <c r="U2627" s="2">
        <v>52.3</v>
      </c>
      <c r="V2627" s="52">
        <v>59.6</v>
      </c>
      <c r="W2627" s="60">
        <v>52.3</v>
      </c>
      <c r="X2627" s="2">
        <v>52.3</v>
      </c>
      <c r="Y2627" s="2">
        <v>52.3</v>
      </c>
      <c r="Z2627" s="2">
        <v>52.3</v>
      </c>
      <c r="AA2627" s="2">
        <v>52.3</v>
      </c>
      <c r="AB2627" s="2">
        <v>52.8</v>
      </c>
      <c r="AC2627" s="2">
        <v>53.2</v>
      </c>
      <c r="AD2627" s="2">
        <v>53.2</v>
      </c>
      <c r="AE2627" s="2">
        <v>54.4</v>
      </c>
      <c r="AF2627" s="2">
        <v>54.4</v>
      </c>
      <c r="AG2627" s="2">
        <v>54.4</v>
      </c>
      <c r="AH2627" s="2">
        <v>55.57</v>
      </c>
      <c r="AI2627" s="2">
        <v>56.3</v>
      </c>
      <c r="AJ2627" s="2">
        <v>59.6</v>
      </c>
      <c r="AK2627" s="2" t="s">
        <v>2955</v>
      </c>
    </row>
    <row r="2628" spans="14:37" x14ac:dyDescent="0.45">
      <c r="N2628" s="2">
        <v>2618</v>
      </c>
      <c r="O2628" s="2" t="s">
        <v>2625</v>
      </c>
      <c r="P2628" s="2" t="s">
        <v>2941</v>
      </c>
      <c r="Q2628" s="2">
        <v>0</v>
      </c>
      <c r="R2628" s="2">
        <v>1</v>
      </c>
      <c r="S2628" s="43">
        <v>0</v>
      </c>
      <c r="T2628" s="51">
        <f>VLOOKUP(O2628,'2-a. 기초 EDA'!C:K,9,FALSE)</f>
        <v>0.89632107023411367</v>
      </c>
      <c r="U2628" s="2">
        <v>52.3</v>
      </c>
      <c r="V2628" s="52">
        <v>59.6</v>
      </c>
      <c r="W2628" s="60">
        <v>52.3</v>
      </c>
      <c r="X2628" s="2">
        <v>52.3</v>
      </c>
      <c r="Y2628" s="2">
        <v>52.3</v>
      </c>
      <c r="Z2628" s="2">
        <v>52.3</v>
      </c>
      <c r="AA2628" s="2">
        <v>52.3</v>
      </c>
      <c r="AB2628" s="2">
        <v>52.8</v>
      </c>
      <c r="AC2628" s="2">
        <v>53.2</v>
      </c>
      <c r="AD2628" s="2">
        <v>53.2</v>
      </c>
      <c r="AE2628" s="2">
        <v>54.4</v>
      </c>
      <c r="AF2628" s="2">
        <v>54.4</v>
      </c>
      <c r="AG2628" s="2">
        <v>54.4</v>
      </c>
      <c r="AH2628" s="2">
        <v>55.57</v>
      </c>
      <c r="AI2628" s="2">
        <v>56.3</v>
      </c>
      <c r="AJ2628" s="2">
        <v>59.6</v>
      </c>
      <c r="AK2628" s="2" t="s">
        <v>2955</v>
      </c>
    </row>
    <row r="2629" spans="14:37" x14ac:dyDescent="0.45">
      <c r="N2629" s="2">
        <v>2619</v>
      </c>
      <c r="O2629" s="2" t="s">
        <v>2626</v>
      </c>
      <c r="P2629" s="2" t="s">
        <v>2941</v>
      </c>
      <c r="Q2629" s="2">
        <v>0</v>
      </c>
      <c r="R2629" s="2">
        <v>1</v>
      </c>
      <c r="S2629" s="43">
        <v>0</v>
      </c>
      <c r="T2629" s="51">
        <f>VLOOKUP(O2629,'2-a. 기초 EDA'!C:K,9,FALSE)</f>
        <v>0.89632107023411367</v>
      </c>
      <c r="U2629" s="2">
        <v>58.7</v>
      </c>
      <c r="V2629" s="52">
        <v>61.6</v>
      </c>
      <c r="W2629" s="60">
        <v>58.7</v>
      </c>
      <c r="X2629" s="2">
        <v>58.7</v>
      </c>
      <c r="Y2629" s="2">
        <v>58.7</v>
      </c>
      <c r="Z2629" s="2">
        <v>58.7</v>
      </c>
      <c r="AA2629" s="2">
        <v>58.7</v>
      </c>
      <c r="AB2629" s="2">
        <v>58.7</v>
      </c>
      <c r="AC2629" s="2">
        <v>58.7</v>
      </c>
      <c r="AD2629" s="2">
        <v>58.7</v>
      </c>
      <c r="AE2629" s="2">
        <v>61.07</v>
      </c>
      <c r="AF2629" s="2">
        <v>61.1</v>
      </c>
      <c r="AG2629" s="2">
        <v>61.1</v>
      </c>
      <c r="AH2629" s="2">
        <v>61.1</v>
      </c>
      <c r="AI2629" s="2">
        <v>61.1</v>
      </c>
      <c r="AJ2629" s="2">
        <v>61.6</v>
      </c>
      <c r="AK2629" s="2" t="s">
        <v>2955</v>
      </c>
    </row>
    <row r="2630" spans="14:37" x14ac:dyDescent="0.45">
      <c r="N2630" s="2">
        <v>2620</v>
      </c>
      <c r="O2630" s="2" t="s">
        <v>2627</v>
      </c>
      <c r="P2630" s="2" t="s">
        <v>2941</v>
      </c>
      <c r="Q2630" s="2">
        <v>0</v>
      </c>
      <c r="R2630" s="2">
        <v>1</v>
      </c>
      <c r="S2630" s="43">
        <v>0</v>
      </c>
      <c r="T2630" s="51">
        <f>VLOOKUP(O2630,'2-a. 기초 EDA'!C:K,9,FALSE)</f>
        <v>0.89632107023411367</v>
      </c>
      <c r="U2630" s="2">
        <v>58.7</v>
      </c>
      <c r="V2630" s="52">
        <v>61.6</v>
      </c>
      <c r="W2630" s="60">
        <v>58.7</v>
      </c>
      <c r="X2630" s="2">
        <v>58.7</v>
      </c>
      <c r="Y2630" s="2">
        <v>58.7</v>
      </c>
      <c r="Z2630" s="2">
        <v>58.7</v>
      </c>
      <c r="AA2630" s="2">
        <v>58.7</v>
      </c>
      <c r="AB2630" s="2">
        <v>58.7</v>
      </c>
      <c r="AC2630" s="2">
        <v>58.7</v>
      </c>
      <c r="AD2630" s="2">
        <v>58.7</v>
      </c>
      <c r="AE2630" s="2">
        <v>61.07</v>
      </c>
      <c r="AF2630" s="2">
        <v>61.1</v>
      </c>
      <c r="AG2630" s="2">
        <v>61.1</v>
      </c>
      <c r="AH2630" s="2">
        <v>61.1</v>
      </c>
      <c r="AI2630" s="2">
        <v>61.1</v>
      </c>
      <c r="AJ2630" s="2">
        <v>61.6</v>
      </c>
      <c r="AK2630" s="2" t="s">
        <v>2955</v>
      </c>
    </row>
    <row r="2631" spans="14:37" x14ac:dyDescent="0.45">
      <c r="N2631" s="2">
        <v>2621</v>
      </c>
      <c r="O2631" s="2" t="s">
        <v>2628</v>
      </c>
      <c r="P2631" s="2" t="s">
        <v>2941</v>
      </c>
      <c r="Q2631" s="2">
        <v>0</v>
      </c>
      <c r="R2631" s="2">
        <v>1</v>
      </c>
      <c r="S2631" s="43">
        <v>0</v>
      </c>
      <c r="T2631" s="51">
        <f>VLOOKUP(O2631,'2-a. 기초 EDA'!C:K,9,FALSE)</f>
        <v>0.89632107023411367</v>
      </c>
      <c r="U2631" s="2">
        <v>55.4</v>
      </c>
      <c r="V2631" s="52">
        <v>57.1</v>
      </c>
      <c r="W2631" s="60">
        <v>55.4</v>
      </c>
      <c r="X2631" s="2">
        <v>55.4</v>
      </c>
      <c r="Y2631" s="2">
        <v>55.4</v>
      </c>
      <c r="Z2631" s="2">
        <v>55.4</v>
      </c>
      <c r="AA2631" s="2">
        <v>55.4</v>
      </c>
      <c r="AB2631" s="2">
        <v>55.4</v>
      </c>
      <c r="AC2631" s="2">
        <v>55.4</v>
      </c>
      <c r="AD2631" s="2">
        <v>55.4</v>
      </c>
      <c r="AE2631" s="2">
        <v>56.4</v>
      </c>
      <c r="AF2631" s="2">
        <v>56.4</v>
      </c>
      <c r="AG2631" s="2">
        <v>56.4</v>
      </c>
      <c r="AH2631" s="2">
        <v>56.67</v>
      </c>
      <c r="AI2631" s="2">
        <v>56.9</v>
      </c>
      <c r="AJ2631" s="2">
        <v>57.1</v>
      </c>
      <c r="AK2631" s="2" t="s">
        <v>2955</v>
      </c>
    </row>
    <row r="2632" spans="14:37" x14ac:dyDescent="0.45">
      <c r="N2632" s="2">
        <v>2622</v>
      </c>
      <c r="O2632" s="2" t="s">
        <v>2629</v>
      </c>
      <c r="P2632" s="2" t="s">
        <v>2941</v>
      </c>
      <c r="Q2632" s="2">
        <v>0</v>
      </c>
      <c r="R2632" s="2">
        <v>1</v>
      </c>
      <c r="S2632" s="43">
        <v>0</v>
      </c>
      <c r="T2632" s="51">
        <f>VLOOKUP(O2632,'2-a. 기초 EDA'!C:K,9,FALSE)</f>
        <v>0.89632107023411367</v>
      </c>
      <c r="U2632" s="2">
        <v>55.4</v>
      </c>
      <c r="V2632" s="52">
        <v>57.1</v>
      </c>
      <c r="W2632" s="60">
        <v>55.4</v>
      </c>
      <c r="X2632" s="2">
        <v>55.4</v>
      </c>
      <c r="Y2632" s="2">
        <v>55.4</v>
      </c>
      <c r="Z2632" s="2">
        <v>55.4</v>
      </c>
      <c r="AA2632" s="2">
        <v>55.4</v>
      </c>
      <c r="AB2632" s="2">
        <v>55.4</v>
      </c>
      <c r="AC2632" s="2">
        <v>55.4</v>
      </c>
      <c r="AD2632" s="2">
        <v>55.4</v>
      </c>
      <c r="AE2632" s="2">
        <v>56.4</v>
      </c>
      <c r="AF2632" s="2">
        <v>56.4</v>
      </c>
      <c r="AG2632" s="2">
        <v>56.4</v>
      </c>
      <c r="AH2632" s="2">
        <v>56.67</v>
      </c>
      <c r="AI2632" s="2">
        <v>56.9</v>
      </c>
      <c r="AJ2632" s="2">
        <v>57.1</v>
      </c>
      <c r="AK2632" s="2" t="s">
        <v>2955</v>
      </c>
    </row>
    <row r="2633" spans="14:37" x14ac:dyDescent="0.45">
      <c r="N2633" s="2">
        <v>2623</v>
      </c>
      <c r="O2633" s="2" t="s">
        <v>2630</v>
      </c>
      <c r="P2633" s="2" t="s">
        <v>2941</v>
      </c>
      <c r="Q2633" s="2">
        <v>0</v>
      </c>
      <c r="R2633" s="2">
        <v>1</v>
      </c>
      <c r="S2633" s="43">
        <v>0</v>
      </c>
      <c r="T2633" s="51">
        <f>VLOOKUP(O2633,'2-a. 기초 EDA'!C:K,9,FALSE)</f>
        <v>0.89632107023411367</v>
      </c>
      <c r="U2633" s="2">
        <v>50.5</v>
      </c>
      <c r="V2633" s="52">
        <v>54.1</v>
      </c>
      <c r="W2633" s="60">
        <v>50.5</v>
      </c>
      <c r="X2633" s="2">
        <v>50.5</v>
      </c>
      <c r="Y2633" s="2">
        <v>50.5</v>
      </c>
      <c r="Z2633" s="2">
        <v>50.5</v>
      </c>
      <c r="AA2633" s="2">
        <v>50.5</v>
      </c>
      <c r="AB2633" s="2">
        <v>51</v>
      </c>
      <c r="AC2633" s="2">
        <v>51.3</v>
      </c>
      <c r="AD2633" s="2">
        <v>51.3</v>
      </c>
      <c r="AE2633" s="2">
        <v>52</v>
      </c>
      <c r="AF2633" s="2">
        <v>52</v>
      </c>
      <c r="AG2633" s="2">
        <v>52</v>
      </c>
      <c r="AH2633" s="2">
        <v>52.63</v>
      </c>
      <c r="AI2633" s="2">
        <v>53.18</v>
      </c>
      <c r="AJ2633" s="2">
        <v>53.734000000000002</v>
      </c>
      <c r="AK2633" s="2" t="s">
        <v>2955</v>
      </c>
    </row>
    <row r="2634" spans="14:37" x14ac:dyDescent="0.45">
      <c r="N2634" s="2">
        <v>2624</v>
      </c>
      <c r="O2634" s="2" t="s">
        <v>2631</v>
      </c>
      <c r="P2634" s="2" t="s">
        <v>2941</v>
      </c>
      <c r="Q2634" s="2">
        <v>0</v>
      </c>
      <c r="R2634" s="2">
        <v>1</v>
      </c>
      <c r="S2634" s="43">
        <v>0</v>
      </c>
      <c r="T2634" s="51">
        <f>VLOOKUP(O2634,'2-a. 기초 EDA'!C:K,9,FALSE)</f>
        <v>0.89632107023411367</v>
      </c>
      <c r="U2634" s="2">
        <v>50.5</v>
      </c>
      <c r="V2634" s="52">
        <v>54.1</v>
      </c>
      <c r="W2634" s="60">
        <v>50.5</v>
      </c>
      <c r="X2634" s="2">
        <v>50.5</v>
      </c>
      <c r="Y2634" s="2">
        <v>50.5</v>
      </c>
      <c r="Z2634" s="2">
        <v>50.5</v>
      </c>
      <c r="AA2634" s="2">
        <v>50.5</v>
      </c>
      <c r="AB2634" s="2">
        <v>51</v>
      </c>
      <c r="AC2634" s="2">
        <v>51.3</v>
      </c>
      <c r="AD2634" s="2">
        <v>51.3</v>
      </c>
      <c r="AE2634" s="2">
        <v>52</v>
      </c>
      <c r="AF2634" s="2">
        <v>52</v>
      </c>
      <c r="AG2634" s="2">
        <v>52</v>
      </c>
      <c r="AH2634" s="2">
        <v>52.63</v>
      </c>
      <c r="AI2634" s="2">
        <v>53.18</v>
      </c>
      <c r="AJ2634" s="2">
        <v>53.734000000000002</v>
      </c>
      <c r="AK2634" s="2" t="s">
        <v>2955</v>
      </c>
    </row>
    <row r="2635" spans="14:37" x14ac:dyDescent="0.45">
      <c r="N2635" s="2">
        <v>2625</v>
      </c>
      <c r="O2635" s="2" t="s">
        <v>2632</v>
      </c>
      <c r="P2635" s="2" t="s">
        <v>2941</v>
      </c>
      <c r="Q2635" s="2">
        <v>0</v>
      </c>
      <c r="R2635" s="2">
        <v>1</v>
      </c>
      <c r="S2635" s="43">
        <v>0</v>
      </c>
      <c r="T2635" s="51">
        <f>VLOOKUP(O2635,'2-a. 기초 EDA'!C:K,9,FALSE)</f>
        <v>0.89632107023411367</v>
      </c>
      <c r="U2635" s="2">
        <v>50.5</v>
      </c>
      <c r="V2635" s="52">
        <v>54.1</v>
      </c>
      <c r="W2635" s="60">
        <v>50.5</v>
      </c>
      <c r="X2635" s="2">
        <v>50.5</v>
      </c>
      <c r="Y2635" s="2">
        <v>50.5</v>
      </c>
      <c r="Z2635" s="2">
        <v>50.5</v>
      </c>
      <c r="AA2635" s="2">
        <v>50.5</v>
      </c>
      <c r="AB2635" s="2">
        <v>51</v>
      </c>
      <c r="AC2635" s="2">
        <v>51.3</v>
      </c>
      <c r="AD2635" s="2">
        <v>51.3</v>
      </c>
      <c r="AE2635" s="2">
        <v>52</v>
      </c>
      <c r="AF2635" s="2">
        <v>52</v>
      </c>
      <c r="AG2635" s="2">
        <v>52</v>
      </c>
      <c r="AH2635" s="2">
        <v>52.63</v>
      </c>
      <c r="AI2635" s="2">
        <v>53.18</v>
      </c>
      <c r="AJ2635" s="2">
        <v>53.734000000000002</v>
      </c>
      <c r="AK2635" s="2" t="s">
        <v>2955</v>
      </c>
    </row>
    <row r="2636" spans="14:37" x14ac:dyDescent="0.45">
      <c r="N2636" s="2">
        <v>2626</v>
      </c>
      <c r="O2636" s="2" t="s">
        <v>2633</v>
      </c>
      <c r="P2636" s="2" t="s">
        <v>2941</v>
      </c>
      <c r="Q2636" s="2">
        <v>0</v>
      </c>
      <c r="R2636" s="2">
        <v>1</v>
      </c>
      <c r="S2636" s="43">
        <v>0</v>
      </c>
      <c r="T2636" s="51">
        <f>VLOOKUP(O2636,'2-a. 기초 EDA'!C:K,9,FALSE)</f>
        <v>0.89632107023411367</v>
      </c>
      <c r="U2636" s="2">
        <v>50.5</v>
      </c>
      <c r="V2636" s="52">
        <v>54.1</v>
      </c>
      <c r="W2636" s="60">
        <v>50.5</v>
      </c>
      <c r="X2636" s="2">
        <v>50.5</v>
      </c>
      <c r="Y2636" s="2">
        <v>50.5</v>
      </c>
      <c r="Z2636" s="2">
        <v>50.5</v>
      </c>
      <c r="AA2636" s="2">
        <v>50.5</v>
      </c>
      <c r="AB2636" s="2">
        <v>51</v>
      </c>
      <c r="AC2636" s="2">
        <v>51.3</v>
      </c>
      <c r="AD2636" s="2">
        <v>51.3</v>
      </c>
      <c r="AE2636" s="2">
        <v>52</v>
      </c>
      <c r="AF2636" s="2">
        <v>52</v>
      </c>
      <c r="AG2636" s="2">
        <v>52</v>
      </c>
      <c r="AH2636" s="2">
        <v>52.63</v>
      </c>
      <c r="AI2636" s="2">
        <v>53.18</v>
      </c>
      <c r="AJ2636" s="2">
        <v>53.734000000000002</v>
      </c>
      <c r="AK2636" s="2" t="s">
        <v>2955</v>
      </c>
    </row>
    <row r="2637" spans="14:37" x14ac:dyDescent="0.45">
      <c r="N2637" s="2">
        <v>2627</v>
      </c>
      <c r="O2637" s="2" t="s">
        <v>2634</v>
      </c>
      <c r="P2637" s="2" t="s">
        <v>2941</v>
      </c>
      <c r="Q2637" s="2">
        <v>0</v>
      </c>
      <c r="R2637" s="2">
        <v>1</v>
      </c>
      <c r="S2637" s="43">
        <v>0</v>
      </c>
      <c r="T2637" s="51">
        <f>VLOOKUP(O2637,'2-a. 기초 EDA'!C:K,9,FALSE)</f>
        <v>0.89632107023411367</v>
      </c>
      <c r="U2637" s="2">
        <v>50.1</v>
      </c>
      <c r="V2637" s="52">
        <v>51.9</v>
      </c>
      <c r="W2637" s="60">
        <v>50.1</v>
      </c>
      <c r="X2637" s="2">
        <v>50.1</v>
      </c>
      <c r="Y2637" s="2">
        <v>50.1</v>
      </c>
      <c r="Z2637" s="2">
        <v>50.1</v>
      </c>
      <c r="AA2637" s="2">
        <v>50.1</v>
      </c>
      <c r="AB2637" s="2">
        <v>50.1</v>
      </c>
      <c r="AC2637" s="2">
        <v>50.1</v>
      </c>
      <c r="AD2637" s="2">
        <v>50.1</v>
      </c>
      <c r="AE2637" s="2">
        <v>51.7</v>
      </c>
      <c r="AF2637" s="2">
        <v>51.9</v>
      </c>
      <c r="AG2637" s="2">
        <v>51.9</v>
      </c>
      <c r="AH2637" s="2">
        <v>51.9</v>
      </c>
      <c r="AI2637" s="2">
        <v>51.9</v>
      </c>
      <c r="AJ2637" s="2">
        <v>51.9</v>
      </c>
      <c r="AK2637" s="2" t="s">
        <v>2955</v>
      </c>
    </row>
    <row r="2638" spans="14:37" x14ac:dyDescent="0.45">
      <c r="N2638" s="2">
        <v>2628</v>
      </c>
      <c r="O2638" s="2" t="s">
        <v>2635</v>
      </c>
      <c r="P2638" s="2" t="s">
        <v>2941</v>
      </c>
      <c r="Q2638" s="2">
        <v>0</v>
      </c>
      <c r="R2638" s="2">
        <v>1</v>
      </c>
      <c r="S2638" s="43">
        <v>0</v>
      </c>
      <c r="T2638" s="51">
        <f>VLOOKUP(O2638,'2-a. 기초 EDA'!C:K,9,FALSE)</f>
        <v>0.89632107023411367</v>
      </c>
      <c r="U2638" s="2">
        <v>50.1</v>
      </c>
      <c r="V2638" s="52">
        <v>51.9</v>
      </c>
      <c r="W2638" s="60">
        <v>50.1</v>
      </c>
      <c r="X2638" s="2">
        <v>50.1</v>
      </c>
      <c r="Y2638" s="2">
        <v>50.1</v>
      </c>
      <c r="Z2638" s="2">
        <v>50.1</v>
      </c>
      <c r="AA2638" s="2">
        <v>50.1</v>
      </c>
      <c r="AB2638" s="2">
        <v>50.1</v>
      </c>
      <c r="AC2638" s="2">
        <v>50.1</v>
      </c>
      <c r="AD2638" s="2">
        <v>50.1</v>
      </c>
      <c r="AE2638" s="2">
        <v>51.7</v>
      </c>
      <c r="AF2638" s="2">
        <v>51.9</v>
      </c>
      <c r="AG2638" s="2">
        <v>51.9</v>
      </c>
      <c r="AH2638" s="2">
        <v>51.9</v>
      </c>
      <c r="AI2638" s="2">
        <v>51.9</v>
      </c>
      <c r="AJ2638" s="2">
        <v>51.9</v>
      </c>
      <c r="AK2638" s="2" t="s">
        <v>2955</v>
      </c>
    </row>
    <row r="2639" spans="14:37" x14ac:dyDescent="0.45">
      <c r="N2639" s="2">
        <v>2629</v>
      </c>
      <c r="O2639" s="2" t="s">
        <v>2636</v>
      </c>
      <c r="P2639" s="2" t="s">
        <v>2941</v>
      </c>
      <c r="Q2639" s="2">
        <v>0</v>
      </c>
      <c r="R2639" s="2">
        <v>1</v>
      </c>
      <c r="S2639" s="43">
        <v>0</v>
      </c>
      <c r="T2639" s="51">
        <f>VLOOKUP(O2639,'2-a. 기초 EDA'!C:K,9,FALSE)</f>
        <v>1</v>
      </c>
      <c r="U2639" s="2"/>
      <c r="V2639" s="52"/>
      <c r="W2639" s="60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 t="s">
        <v>2955</v>
      </c>
    </row>
    <row r="2640" spans="14:37" x14ac:dyDescent="0.45">
      <c r="N2640" s="2">
        <v>2630</v>
      </c>
      <c r="O2640" s="2" t="s">
        <v>2637</v>
      </c>
      <c r="P2640" s="2" t="s">
        <v>2941</v>
      </c>
      <c r="Q2640" s="2">
        <v>0</v>
      </c>
      <c r="R2640" s="2">
        <v>1</v>
      </c>
      <c r="S2640" s="43">
        <v>0</v>
      </c>
      <c r="T2640" s="51">
        <f>VLOOKUP(O2640,'2-a. 기초 EDA'!C:K,9,FALSE)</f>
        <v>1</v>
      </c>
      <c r="U2640" s="2"/>
      <c r="V2640" s="52"/>
      <c r="W2640" s="60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 t="s">
        <v>2955</v>
      </c>
    </row>
    <row r="2641" spans="14:37" x14ac:dyDescent="0.45">
      <c r="N2641" s="2">
        <v>2631</v>
      </c>
      <c r="O2641" s="2" t="s">
        <v>2638</v>
      </c>
      <c r="P2641" s="2" t="s">
        <v>2941</v>
      </c>
      <c r="Q2641" s="2">
        <v>0</v>
      </c>
      <c r="R2641" s="2">
        <v>1</v>
      </c>
      <c r="S2641" s="43">
        <v>0</v>
      </c>
      <c r="T2641" s="51">
        <f>VLOOKUP(O2641,'2-a. 기초 EDA'!C:K,9,FALSE)</f>
        <v>1</v>
      </c>
      <c r="U2641" s="2"/>
      <c r="V2641" s="52"/>
      <c r="W2641" s="60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 t="s">
        <v>2955</v>
      </c>
    </row>
    <row r="2642" spans="14:37" x14ac:dyDescent="0.45">
      <c r="N2642" s="2">
        <v>2632</v>
      </c>
      <c r="O2642" s="2" t="s">
        <v>2639</v>
      </c>
      <c r="P2642" s="2" t="s">
        <v>2941</v>
      </c>
      <c r="Q2642" s="2">
        <v>0</v>
      </c>
      <c r="R2642" s="2">
        <v>1</v>
      </c>
      <c r="S2642" s="43">
        <v>0</v>
      </c>
      <c r="T2642" s="51">
        <f>VLOOKUP(O2642,'2-a. 기초 EDA'!C:K,9,FALSE)</f>
        <v>1</v>
      </c>
      <c r="U2642" s="2"/>
      <c r="V2642" s="52"/>
      <c r="W2642" s="60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 t="s">
        <v>2955</v>
      </c>
    </row>
    <row r="2643" spans="14:37" x14ac:dyDescent="0.45">
      <c r="N2643" s="2">
        <v>2633</v>
      </c>
      <c r="O2643" s="2" t="s">
        <v>2640</v>
      </c>
      <c r="P2643" s="2" t="s">
        <v>2941</v>
      </c>
      <c r="Q2643" s="2">
        <v>0</v>
      </c>
      <c r="R2643" s="2">
        <v>1</v>
      </c>
      <c r="S2643" s="43">
        <v>0</v>
      </c>
      <c r="T2643" s="51">
        <f>VLOOKUP(O2643,'2-a. 기초 EDA'!C:K,9,FALSE)</f>
        <v>1</v>
      </c>
      <c r="U2643" s="2"/>
      <c r="V2643" s="52"/>
      <c r="W2643" s="60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 t="s">
        <v>2955</v>
      </c>
    </row>
    <row r="2644" spans="14:37" x14ac:dyDescent="0.45">
      <c r="N2644" s="2">
        <v>2634</v>
      </c>
      <c r="O2644" s="2" t="s">
        <v>2641</v>
      </c>
      <c r="P2644" s="2" t="s">
        <v>2941</v>
      </c>
      <c r="Q2644" s="2">
        <v>0</v>
      </c>
      <c r="R2644" s="2">
        <v>1</v>
      </c>
      <c r="S2644" s="43">
        <v>0</v>
      </c>
      <c r="T2644" s="51">
        <f>VLOOKUP(O2644,'2-a. 기초 EDA'!C:K,9,FALSE)</f>
        <v>1</v>
      </c>
      <c r="U2644" s="2"/>
      <c r="V2644" s="52"/>
      <c r="W2644" s="60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 t="s">
        <v>2955</v>
      </c>
    </row>
    <row r="2645" spans="14:37" x14ac:dyDescent="0.45">
      <c r="N2645" s="2">
        <v>2635</v>
      </c>
      <c r="O2645" s="2" t="s">
        <v>2642</v>
      </c>
      <c r="P2645" s="2" t="s">
        <v>2941</v>
      </c>
      <c r="Q2645" s="2">
        <v>0</v>
      </c>
      <c r="R2645" s="2">
        <v>1</v>
      </c>
      <c r="S2645" s="43">
        <v>0</v>
      </c>
      <c r="T2645" s="51">
        <f>VLOOKUP(O2645,'2-a. 기초 EDA'!C:K,9,FALSE)</f>
        <v>1</v>
      </c>
      <c r="U2645" s="2"/>
      <c r="V2645" s="52"/>
      <c r="W2645" s="60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 t="s">
        <v>2955</v>
      </c>
    </row>
    <row r="2646" spans="14:37" x14ac:dyDescent="0.45">
      <c r="N2646" s="2">
        <v>2636</v>
      </c>
      <c r="O2646" s="2" t="s">
        <v>2643</v>
      </c>
      <c r="P2646" s="2" t="s">
        <v>2941</v>
      </c>
      <c r="Q2646" s="2">
        <v>0</v>
      </c>
      <c r="R2646" s="2">
        <v>1</v>
      </c>
      <c r="S2646" s="43">
        <v>0</v>
      </c>
      <c r="T2646" s="51">
        <f>VLOOKUP(O2646,'2-a. 기초 EDA'!C:K,9,FALSE)</f>
        <v>1</v>
      </c>
      <c r="U2646" s="2"/>
      <c r="V2646" s="52"/>
      <c r="W2646" s="60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 t="s">
        <v>2955</v>
      </c>
    </row>
    <row r="2647" spans="14:37" x14ac:dyDescent="0.45">
      <c r="N2647" s="2">
        <v>2637</v>
      </c>
      <c r="O2647" s="2" t="s">
        <v>2644</v>
      </c>
      <c r="P2647" s="2" t="s">
        <v>2941</v>
      </c>
      <c r="Q2647" s="2">
        <v>0</v>
      </c>
      <c r="R2647" s="2">
        <v>1</v>
      </c>
      <c r="S2647" s="43">
        <v>0</v>
      </c>
      <c r="T2647" s="51">
        <f>VLOOKUP(O2647,'2-a. 기초 EDA'!C:K,9,FALSE)</f>
        <v>1</v>
      </c>
      <c r="U2647" s="2"/>
      <c r="V2647" s="52"/>
      <c r="W2647" s="60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 t="s">
        <v>2955</v>
      </c>
    </row>
    <row r="2648" spans="14:37" x14ac:dyDescent="0.45">
      <c r="N2648" s="2">
        <v>2638</v>
      </c>
      <c r="O2648" s="2" t="s">
        <v>2645</v>
      </c>
      <c r="P2648" s="2" t="s">
        <v>2941</v>
      </c>
      <c r="Q2648" s="2">
        <v>0</v>
      </c>
      <c r="R2648" s="2">
        <v>1</v>
      </c>
      <c r="S2648" s="43">
        <v>0</v>
      </c>
      <c r="T2648" s="51">
        <f>VLOOKUP(O2648,'2-a. 기초 EDA'!C:K,9,FALSE)</f>
        <v>1</v>
      </c>
      <c r="U2648" s="2"/>
      <c r="V2648" s="52"/>
      <c r="W2648" s="60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 t="s">
        <v>2955</v>
      </c>
    </row>
    <row r="2649" spans="14:37" x14ac:dyDescent="0.45">
      <c r="N2649" s="2">
        <v>2639</v>
      </c>
      <c r="O2649" s="2" t="s">
        <v>2646</v>
      </c>
      <c r="P2649" s="2" t="s">
        <v>2941</v>
      </c>
      <c r="Q2649" s="2">
        <v>0</v>
      </c>
      <c r="R2649" s="2">
        <v>1</v>
      </c>
      <c r="S2649" s="43">
        <v>0</v>
      </c>
      <c r="T2649" s="51">
        <f>VLOOKUP(O2649,'2-a. 기초 EDA'!C:K,9,FALSE)</f>
        <v>1</v>
      </c>
      <c r="U2649" s="2"/>
      <c r="V2649" s="52"/>
      <c r="W2649" s="60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 t="s">
        <v>2955</v>
      </c>
    </row>
    <row r="2650" spans="14:37" x14ac:dyDescent="0.45">
      <c r="N2650" s="2">
        <v>2640</v>
      </c>
      <c r="O2650" s="2" t="s">
        <v>2647</v>
      </c>
      <c r="P2650" s="2" t="s">
        <v>2941</v>
      </c>
      <c r="Q2650" s="2">
        <v>0</v>
      </c>
      <c r="R2650" s="2">
        <v>1</v>
      </c>
      <c r="S2650" s="43">
        <v>0</v>
      </c>
      <c r="T2650" s="51">
        <f>VLOOKUP(O2650,'2-a. 기초 EDA'!C:K,9,FALSE)</f>
        <v>1</v>
      </c>
      <c r="U2650" s="2"/>
      <c r="V2650" s="52"/>
      <c r="W2650" s="60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 t="s">
        <v>2955</v>
      </c>
    </row>
    <row r="2651" spans="14:37" x14ac:dyDescent="0.45">
      <c r="N2651" s="2">
        <v>2641</v>
      </c>
      <c r="O2651" s="2" t="s">
        <v>2648</v>
      </c>
      <c r="P2651" s="2" t="s">
        <v>2941</v>
      </c>
      <c r="Q2651" s="2">
        <v>0</v>
      </c>
      <c r="R2651" s="2">
        <v>1</v>
      </c>
      <c r="S2651" s="43">
        <v>0</v>
      </c>
      <c r="T2651" s="51">
        <f>VLOOKUP(O2651,'2-a. 기초 EDA'!C:K,9,FALSE)</f>
        <v>1</v>
      </c>
      <c r="U2651" s="2"/>
      <c r="V2651" s="52"/>
      <c r="W2651" s="60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 t="s">
        <v>2955</v>
      </c>
    </row>
    <row r="2652" spans="14:37" x14ac:dyDescent="0.45">
      <c r="N2652" s="2">
        <v>2642</v>
      </c>
      <c r="O2652" s="2" t="s">
        <v>2649</v>
      </c>
      <c r="P2652" s="2" t="s">
        <v>2941</v>
      </c>
      <c r="Q2652" s="2">
        <v>0</v>
      </c>
      <c r="R2652" s="2">
        <v>1</v>
      </c>
      <c r="S2652" s="43">
        <v>0</v>
      </c>
      <c r="T2652" s="51">
        <f>VLOOKUP(O2652,'2-a. 기초 EDA'!C:K,9,FALSE)</f>
        <v>1</v>
      </c>
      <c r="U2652" s="2"/>
      <c r="V2652" s="52"/>
      <c r="W2652" s="60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 t="s">
        <v>2955</v>
      </c>
    </row>
    <row r="2653" spans="14:37" x14ac:dyDescent="0.45">
      <c r="N2653" s="2">
        <v>2643</v>
      </c>
      <c r="O2653" s="2" t="s">
        <v>2650</v>
      </c>
      <c r="P2653" s="2" t="s">
        <v>2941</v>
      </c>
      <c r="Q2653" s="2">
        <v>0</v>
      </c>
      <c r="R2653" s="2">
        <v>1</v>
      </c>
      <c r="S2653" s="43">
        <v>0</v>
      </c>
      <c r="T2653" s="51">
        <f>VLOOKUP(O2653,'2-a. 기초 EDA'!C:K,9,FALSE)</f>
        <v>1</v>
      </c>
      <c r="U2653" s="2"/>
      <c r="V2653" s="52"/>
      <c r="W2653" s="60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 t="s">
        <v>2955</v>
      </c>
    </row>
    <row r="2654" spans="14:37" x14ac:dyDescent="0.45">
      <c r="N2654" s="2">
        <v>2644</v>
      </c>
      <c r="O2654" s="2" t="s">
        <v>2651</v>
      </c>
      <c r="P2654" s="2" t="s">
        <v>2941</v>
      </c>
      <c r="Q2654" s="2">
        <v>0</v>
      </c>
      <c r="R2654" s="2">
        <v>1</v>
      </c>
      <c r="S2654" s="43">
        <v>0</v>
      </c>
      <c r="T2654" s="51">
        <f>VLOOKUP(O2654,'2-a. 기초 EDA'!C:K,9,FALSE)</f>
        <v>1</v>
      </c>
      <c r="U2654" s="2"/>
      <c r="V2654" s="52"/>
      <c r="W2654" s="60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 t="s">
        <v>2955</v>
      </c>
    </row>
    <row r="2655" spans="14:37" x14ac:dyDescent="0.45">
      <c r="N2655" s="2">
        <v>2645</v>
      </c>
      <c r="O2655" s="2" t="s">
        <v>2652</v>
      </c>
      <c r="P2655" s="2" t="s">
        <v>2941</v>
      </c>
      <c r="Q2655" s="2">
        <v>0</v>
      </c>
      <c r="R2655" s="2">
        <v>1</v>
      </c>
      <c r="S2655" s="43">
        <v>0</v>
      </c>
      <c r="T2655" s="51">
        <f>VLOOKUP(O2655,'2-a. 기초 EDA'!C:K,9,FALSE)</f>
        <v>1</v>
      </c>
      <c r="U2655" s="2"/>
      <c r="V2655" s="52"/>
      <c r="W2655" s="60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 t="s">
        <v>2955</v>
      </c>
    </row>
    <row r="2656" spans="14:37" x14ac:dyDescent="0.45">
      <c r="N2656" s="2">
        <v>2646</v>
      </c>
      <c r="O2656" s="2" t="s">
        <v>2653</v>
      </c>
      <c r="P2656" s="2" t="s">
        <v>2941</v>
      </c>
      <c r="Q2656" s="2">
        <v>0</v>
      </c>
      <c r="R2656" s="2">
        <v>1</v>
      </c>
      <c r="S2656" s="43">
        <v>0</v>
      </c>
      <c r="T2656" s="51">
        <f>VLOOKUP(O2656,'2-a. 기초 EDA'!C:K,9,FALSE)</f>
        <v>1</v>
      </c>
      <c r="U2656" s="2"/>
      <c r="V2656" s="52"/>
      <c r="W2656" s="60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 t="s">
        <v>2955</v>
      </c>
    </row>
    <row r="2657" spans="14:37" x14ac:dyDescent="0.45">
      <c r="N2657" s="2">
        <v>2647</v>
      </c>
      <c r="O2657" s="2" t="s">
        <v>2654</v>
      </c>
      <c r="P2657" s="2" t="s">
        <v>2941</v>
      </c>
      <c r="Q2657" s="2">
        <v>0</v>
      </c>
      <c r="R2657" s="2">
        <v>1</v>
      </c>
      <c r="S2657" s="43">
        <v>0</v>
      </c>
      <c r="T2657" s="51">
        <f>VLOOKUP(O2657,'2-a. 기초 EDA'!C:K,9,FALSE)</f>
        <v>1</v>
      </c>
      <c r="U2657" s="2"/>
      <c r="V2657" s="52"/>
      <c r="W2657" s="60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 t="s">
        <v>2955</v>
      </c>
    </row>
    <row r="2658" spans="14:37" x14ac:dyDescent="0.45">
      <c r="N2658" s="2">
        <v>2648</v>
      </c>
      <c r="O2658" s="2" t="s">
        <v>2655</v>
      </c>
      <c r="P2658" s="2" t="s">
        <v>2941</v>
      </c>
      <c r="Q2658" s="2">
        <v>0</v>
      </c>
      <c r="R2658" s="2">
        <v>1</v>
      </c>
      <c r="S2658" s="43">
        <v>0</v>
      </c>
      <c r="T2658" s="51">
        <f>VLOOKUP(O2658,'2-a. 기초 EDA'!C:K,9,FALSE)</f>
        <v>1</v>
      </c>
      <c r="U2658" s="2"/>
      <c r="V2658" s="52"/>
      <c r="W2658" s="60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 t="s">
        <v>2955</v>
      </c>
    </row>
    <row r="2659" spans="14:37" x14ac:dyDescent="0.45">
      <c r="N2659" s="2">
        <v>2649</v>
      </c>
      <c r="O2659" s="2" t="s">
        <v>2656</v>
      </c>
      <c r="P2659" s="2" t="s">
        <v>2941</v>
      </c>
      <c r="Q2659" s="2">
        <v>0</v>
      </c>
      <c r="R2659" s="2">
        <v>1</v>
      </c>
      <c r="S2659" s="43">
        <v>0</v>
      </c>
      <c r="T2659" s="51">
        <f>VLOOKUP(O2659,'2-a. 기초 EDA'!C:K,9,FALSE)</f>
        <v>1</v>
      </c>
      <c r="U2659" s="2"/>
      <c r="V2659" s="52"/>
      <c r="W2659" s="60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 t="s">
        <v>2955</v>
      </c>
    </row>
    <row r="2660" spans="14:37" x14ac:dyDescent="0.45">
      <c r="N2660" s="2">
        <v>2650</v>
      </c>
      <c r="O2660" s="2" t="s">
        <v>2657</v>
      </c>
      <c r="P2660" s="2" t="s">
        <v>2941</v>
      </c>
      <c r="Q2660" s="2">
        <v>0</v>
      </c>
      <c r="R2660" s="2">
        <v>1</v>
      </c>
      <c r="S2660" s="43">
        <v>0</v>
      </c>
      <c r="T2660" s="51">
        <f>VLOOKUP(O2660,'2-a. 기초 EDA'!C:K,9,FALSE)</f>
        <v>1</v>
      </c>
      <c r="U2660" s="2"/>
      <c r="V2660" s="52"/>
      <c r="W2660" s="60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 t="s">
        <v>2955</v>
      </c>
    </row>
    <row r="2661" spans="14:37" x14ac:dyDescent="0.45">
      <c r="N2661" s="2">
        <v>2651</v>
      </c>
      <c r="O2661" s="2" t="s">
        <v>2658</v>
      </c>
      <c r="P2661" s="2" t="s">
        <v>2941</v>
      </c>
      <c r="Q2661" s="2">
        <v>0</v>
      </c>
      <c r="R2661" s="2">
        <v>1</v>
      </c>
      <c r="S2661" s="43">
        <v>0</v>
      </c>
      <c r="T2661" s="51">
        <f>VLOOKUP(O2661,'2-a. 기초 EDA'!C:K,9,FALSE)</f>
        <v>1</v>
      </c>
      <c r="U2661" s="2"/>
      <c r="V2661" s="52"/>
      <c r="W2661" s="60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 t="s">
        <v>2955</v>
      </c>
    </row>
    <row r="2662" spans="14:37" x14ac:dyDescent="0.45">
      <c r="N2662" s="2">
        <v>2652</v>
      </c>
      <c r="O2662" s="2" t="s">
        <v>2659</v>
      </c>
      <c r="P2662" s="2" t="s">
        <v>2941</v>
      </c>
      <c r="Q2662" s="2">
        <v>0</v>
      </c>
      <c r="R2662" s="2">
        <v>1</v>
      </c>
      <c r="S2662" s="43">
        <v>0</v>
      </c>
      <c r="T2662" s="51">
        <f>VLOOKUP(O2662,'2-a. 기초 EDA'!C:K,9,FALSE)</f>
        <v>1</v>
      </c>
      <c r="U2662" s="2"/>
      <c r="V2662" s="52"/>
      <c r="W2662" s="60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 t="s">
        <v>2955</v>
      </c>
    </row>
    <row r="2663" spans="14:37" x14ac:dyDescent="0.45">
      <c r="N2663" s="2">
        <v>2653</v>
      </c>
      <c r="O2663" s="2" t="s">
        <v>2660</v>
      </c>
      <c r="P2663" s="2" t="s">
        <v>2941</v>
      </c>
      <c r="Q2663" s="2">
        <v>0</v>
      </c>
      <c r="R2663" s="2">
        <v>1</v>
      </c>
      <c r="S2663" s="43">
        <v>0</v>
      </c>
      <c r="T2663" s="51">
        <f>VLOOKUP(O2663,'2-a. 기초 EDA'!C:K,9,FALSE)</f>
        <v>1</v>
      </c>
      <c r="U2663" s="2"/>
      <c r="V2663" s="52"/>
      <c r="W2663" s="60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 t="s">
        <v>2955</v>
      </c>
    </row>
    <row r="2664" spans="14:37" x14ac:dyDescent="0.45">
      <c r="N2664" s="2">
        <v>2654</v>
      </c>
      <c r="O2664" s="2" t="s">
        <v>2661</v>
      </c>
      <c r="P2664" s="2" t="s">
        <v>2941</v>
      </c>
      <c r="Q2664" s="2">
        <v>0</v>
      </c>
      <c r="R2664" s="2">
        <v>1</v>
      </c>
      <c r="S2664" s="43">
        <v>0</v>
      </c>
      <c r="T2664" s="51">
        <f>VLOOKUP(O2664,'2-a. 기초 EDA'!C:K,9,FALSE)</f>
        <v>1</v>
      </c>
      <c r="U2664" s="2"/>
      <c r="V2664" s="52"/>
      <c r="W2664" s="60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 t="s">
        <v>2955</v>
      </c>
    </row>
    <row r="2665" spans="14:37" x14ac:dyDescent="0.45">
      <c r="N2665" s="2">
        <v>2655</v>
      </c>
      <c r="O2665" s="2" t="s">
        <v>2662</v>
      </c>
      <c r="P2665" s="2" t="s">
        <v>2941</v>
      </c>
      <c r="Q2665" s="2">
        <v>0</v>
      </c>
      <c r="R2665" s="2">
        <v>1</v>
      </c>
      <c r="S2665" s="43">
        <v>0</v>
      </c>
      <c r="T2665" s="51">
        <f>VLOOKUP(O2665,'2-a. 기초 EDA'!C:K,9,FALSE)</f>
        <v>1</v>
      </c>
      <c r="U2665" s="2"/>
      <c r="V2665" s="52"/>
      <c r="W2665" s="60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 t="s">
        <v>2955</v>
      </c>
    </row>
    <row r="2666" spans="14:37" x14ac:dyDescent="0.45">
      <c r="N2666" s="2">
        <v>2656</v>
      </c>
      <c r="O2666" s="2" t="s">
        <v>2663</v>
      </c>
      <c r="P2666" s="2" t="s">
        <v>2941</v>
      </c>
      <c r="Q2666" s="2">
        <v>0</v>
      </c>
      <c r="R2666" s="2">
        <v>1</v>
      </c>
      <c r="S2666" s="43">
        <v>0</v>
      </c>
      <c r="T2666" s="51">
        <f>VLOOKUP(O2666,'2-a. 기초 EDA'!C:K,9,FALSE)</f>
        <v>1</v>
      </c>
      <c r="U2666" s="2"/>
      <c r="V2666" s="52"/>
      <c r="W2666" s="60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 t="s">
        <v>2955</v>
      </c>
    </row>
    <row r="2667" spans="14:37" x14ac:dyDescent="0.45">
      <c r="N2667" s="2">
        <v>2657</v>
      </c>
      <c r="O2667" s="2" t="s">
        <v>2664</v>
      </c>
      <c r="P2667" s="2" t="s">
        <v>2941</v>
      </c>
      <c r="Q2667" s="2">
        <v>0</v>
      </c>
      <c r="R2667" s="2">
        <v>1</v>
      </c>
      <c r="S2667" s="43">
        <v>0</v>
      </c>
      <c r="T2667" s="51">
        <f>VLOOKUP(O2667,'2-a. 기초 EDA'!C:K,9,FALSE)</f>
        <v>1</v>
      </c>
      <c r="U2667" s="2"/>
      <c r="V2667" s="52"/>
      <c r="W2667" s="60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 t="s">
        <v>2955</v>
      </c>
    </row>
    <row r="2668" spans="14:37" x14ac:dyDescent="0.45">
      <c r="N2668" s="2">
        <v>2658</v>
      </c>
      <c r="O2668" s="2" t="s">
        <v>2665</v>
      </c>
      <c r="P2668" s="2" t="s">
        <v>2941</v>
      </c>
      <c r="Q2668" s="2">
        <v>0</v>
      </c>
      <c r="R2668" s="2">
        <v>1</v>
      </c>
      <c r="S2668" s="43">
        <v>0</v>
      </c>
      <c r="T2668" s="51">
        <f>VLOOKUP(O2668,'2-a. 기초 EDA'!C:K,9,FALSE)</f>
        <v>1</v>
      </c>
      <c r="U2668" s="2"/>
      <c r="V2668" s="52"/>
      <c r="W2668" s="60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 t="s">
        <v>2955</v>
      </c>
    </row>
    <row r="2669" spans="14:37" x14ac:dyDescent="0.45">
      <c r="N2669" s="2">
        <v>2659</v>
      </c>
      <c r="O2669" s="2" t="s">
        <v>2666</v>
      </c>
      <c r="P2669" s="2" t="s">
        <v>2941</v>
      </c>
      <c r="Q2669" s="2">
        <v>0</v>
      </c>
      <c r="R2669" s="2">
        <v>1</v>
      </c>
      <c r="S2669" s="43">
        <v>0</v>
      </c>
      <c r="T2669" s="51">
        <f>VLOOKUP(O2669,'2-a. 기초 EDA'!C:K,9,FALSE)</f>
        <v>1</v>
      </c>
      <c r="U2669" s="2"/>
      <c r="V2669" s="52"/>
      <c r="W2669" s="60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 t="s">
        <v>2955</v>
      </c>
    </row>
    <row r="2670" spans="14:37" x14ac:dyDescent="0.45">
      <c r="N2670" s="2">
        <v>2660</v>
      </c>
      <c r="O2670" s="2" t="s">
        <v>2667</v>
      </c>
      <c r="P2670" s="2" t="s">
        <v>2941</v>
      </c>
      <c r="Q2670" s="2">
        <v>0</v>
      </c>
      <c r="R2670" s="2">
        <v>1</v>
      </c>
      <c r="S2670" s="43">
        <v>0</v>
      </c>
      <c r="T2670" s="51">
        <f>VLOOKUP(O2670,'2-a. 기초 EDA'!C:K,9,FALSE)</f>
        <v>1</v>
      </c>
      <c r="U2670" s="2"/>
      <c r="V2670" s="52"/>
      <c r="W2670" s="60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 t="s">
        <v>2955</v>
      </c>
    </row>
    <row r="2671" spans="14:37" x14ac:dyDescent="0.45">
      <c r="N2671" s="2">
        <v>2661</v>
      </c>
      <c r="O2671" s="2" t="s">
        <v>2668</v>
      </c>
      <c r="P2671" s="2" t="s">
        <v>2941</v>
      </c>
      <c r="Q2671" s="2">
        <v>0</v>
      </c>
      <c r="R2671" s="2">
        <v>1</v>
      </c>
      <c r="S2671" s="43">
        <v>0</v>
      </c>
      <c r="T2671" s="51">
        <f>VLOOKUP(O2671,'2-a. 기초 EDA'!C:K,9,FALSE)</f>
        <v>1</v>
      </c>
      <c r="U2671" s="2"/>
      <c r="V2671" s="52"/>
      <c r="W2671" s="60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 t="s">
        <v>2955</v>
      </c>
    </row>
    <row r="2672" spans="14:37" x14ac:dyDescent="0.45">
      <c r="N2672" s="2">
        <v>2662</v>
      </c>
      <c r="O2672" s="2" t="s">
        <v>2669</v>
      </c>
      <c r="P2672" s="2" t="s">
        <v>2941</v>
      </c>
      <c r="Q2672" s="2">
        <v>0</v>
      </c>
      <c r="R2672" s="2">
        <v>1</v>
      </c>
      <c r="S2672" s="43">
        <v>0</v>
      </c>
      <c r="T2672" s="51">
        <f>VLOOKUP(O2672,'2-a. 기초 EDA'!C:K,9,FALSE)</f>
        <v>1</v>
      </c>
      <c r="U2672" s="2"/>
      <c r="V2672" s="52"/>
      <c r="W2672" s="60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 t="s">
        <v>2955</v>
      </c>
    </row>
    <row r="2673" spans="14:37" x14ac:dyDescent="0.45">
      <c r="N2673" s="2">
        <v>2663</v>
      </c>
      <c r="O2673" s="2" t="s">
        <v>2670</v>
      </c>
      <c r="P2673" s="2" t="s">
        <v>2941</v>
      </c>
      <c r="Q2673" s="2">
        <v>0</v>
      </c>
      <c r="R2673" s="2">
        <v>1</v>
      </c>
      <c r="S2673" s="43">
        <v>0</v>
      </c>
      <c r="T2673" s="51">
        <f>VLOOKUP(O2673,'2-a. 기초 EDA'!C:K,9,FALSE)</f>
        <v>1</v>
      </c>
      <c r="U2673" s="2"/>
      <c r="V2673" s="52"/>
      <c r="W2673" s="60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 t="s">
        <v>2955</v>
      </c>
    </row>
    <row r="2674" spans="14:37" x14ac:dyDescent="0.45">
      <c r="N2674" s="2">
        <v>2664</v>
      </c>
      <c r="O2674" s="2" t="s">
        <v>2671</v>
      </c>
      <c r="P2674" s="2" t="s">
        <v>2941</v>
      </c>
      <c r="Q2674" s="2">
        <v>0</v>
      </c>
      <c r="R2674" s="2">
        <v>1</v>
      </c>
      <c r="S2674" s="43">
        <v>0</v>
      </c>
      <c r="T2674" s="51">
        <f>VLOOKUP(O2674,'2-a. 기초 EDA'!C:K,9,FALSE)</f>
        <v>1</v>
      </c>
      <c r="U2674" s="2"/>
      <c r="V2674" s="52"/>
      <c r="W2674" s="60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 t="s">
        <v>2955</v>
      </c>
    </row>
    <row r="2675" spans="14:37" x14ac:dyDescent="0.45">
      <c r="N2675" s="2">
        <v>2665</v>
      </c>
      <c r="O2675" s="2" t="s">
        <v>2672</v>
      </c>
      <c r="P2675" s="2" t="s">
        <v>2941</v>
      </c>
      <c r="Q2675" s="2">
        <v>0</v>
      </c>
      <c r="R2675" s="2">
        <v>1</v>
      </c>
      <c r="S2675" s="43">
        <v>0</v>
      </c>
      <c r="T2675" s="51">
        <f>VLOOKUP(O2675,'2-a. 기초 EDA'!C:K,9,FALSE)</f>
        <v>1</v>
      </c>
      <c r="U2675" s="2"/>
      <c r="V2675" s="52"/>
      <c r="W2675" s="60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 t="s">
        <v>2955</v>
      </c>
    </row>
    <row r="2676" spans="14:37" x14ac:dyDescent="0.45">
      <c r="N2676" s="2">
        <v>2666</v>
      </c>
      <c r="O2676" s="2" t="s">
        <v>2673</v>
      </c>
      <c r="P2676" s="2" t="s">
        <v>2941</v>
      </c>
      <c r="Q2676" s="2">
        <v>0</v>
      </c>
      <c r="R2676" s="2">
        <v>1</v>
      </c>
      <c r="S2676" s="43">
        <v>0</v>
      </c>
      <c r="T2676" s="51">
        <f>VLOOKUP(O2676,'2-a. 기초 EDA'!C:K,9,FALSE)</f>
        <v>1</v>
      </c>
      <c r="U2676" s="2"/>
      <c r="V2676" s="52"/>
      <c r="W2676" s="60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 t="s">
        <v>2955</v>
      </c>
    </row>
    <row r="2677" spans="14:37" x14ac:dyDescent="0.45">
      <c r="N2677" s="2">
        <v>2667</v>
      </c>
      <c r="O2677" s="2" t="s">
        <v>2674</v>
      </c>
      <c r="P2677" s="2" t="s">
        <v>2941</v>
      </c>
      <c r="Q2677" s="2">
        <v>0</v>
      </c>
      <c r="R2677" s="2">
        <v>1</v>
      </c>
      <c r="S2677" s="43">
        <v>0</v>
      </c>
      <c r="T2677" s="51">
        <f>VLOOKUP(O2677,'2-a. 기초 EDA'!C:K,9,FALSE)</f>
        <v>1</v>
      </c>
      <c r="U2677" s="2"/>
      <c r="V2677" s="52"/>
      <c r="W2677" s="60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 t="s">
        <v>2955</v>
      </c>
    </row>
    <row r="2678" spans="14:37" x14ac:dyDescent="0.45">
      <c r="N2678" s="2">
        <v>2668</v>
      </c>
      <c r="O2678" s="2" t="s">
        <v>2675</v>
      </c>
      <c r="P2678" s="2" t="s">
        <v>2941</v>
      </c>
      <c r="Q2678" s="2">
        <v>0</v>
      </c>
      <c r="R2678" s="2">
        <v>1</v>
      </c>
      <c r="S2678" s="43">
        <v>0</v>
      </c>
      <c r="T2678" s="51">
        <f>VLOOKUP(O2678,'2-a. 기초 EDA'!C:K,9,FALSE)</f>
        <v>1</v>
      </c>
      <c r="U2678" s="2"/>
      <c r="V2678" s="52"/>
      <c r="W2678" s="60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 t="s">
        <v>2955</v>
      </c>
    </row>
    <row r="2679" spans="14:37" x14ac:dyDescent="0.45">
      <c r="N2679" s="2">
        <v>2669</v>
      </c>
      <c r="O2679" s="2" t="s">
        <v>2676</v>
      </c>
      <c r="P2679" s="2" t="s">
        <v>2941</v>
      </c>
      <c r="Q2679" s="2">
        <v>0</v>
      </c>
      <c r="R2679" s="2">
        <v>1</v>
      </c>
      <c r="S2679" s="43">
        <v>0</v>
      </c>
      <c r="T2679" s="51">
        <f>VLOOKUP(O2679,'2-a. 기초 EDA'!C:K,9,FALSE)</f>
        <v>1</v>
      </c>
      <c r="U2679" s="2"/>
      <c r="V2679" s="52"/>
      <c r="W2679" s="60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 t="s">
        <v>2955</v>
      </c>
    </row>
    <row r="2680" spans="14:37" x14ac:dyDescent="0.45">
      <c r="N2680" s="2">
        <v>2670</v>
      </c>
      <c r="O2680" s="2" t="s">
        <v>2677</v>
      </c>
      <c r="P2680" s="2" t="s">
        <v>2941</v>
      </c>
      <c r="Q2680" s="2">
        <v>0</v>
      </c>
      <c r="R2680" s="2">
        <v>1</v>
      </c>
      <c r="S2680" s="43">
        <v>0</v>
      </c>
      <c r="T2680" s="51">
        <f>VLOOKUP(O2680,'2-a. 기초 EDA'!C:K,9,FALSE)</f>
        <v>1</v>
      </c>
      <c r="U2680" s="2"/>
      <c r="V2680" s="52"/>
      <c r="W2680" s="60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 t="s">
        <v>2955</v>
      </c>
    </row>
    <row r="2681" spans="14:37" x14ac:dyDescent="0.45">
      <c r="N2681" s="2">
        <v>2671</v>
      </c>
      <c r="O2681" s="2" t="s">
        <v>2678</v>
      </c>
      <c r="P2681" s="2" t="s">
        <v>2941</v>
      </c>
      <c r="Q2681" s="2">
        <v>0</v>
      </c>
      <c r="R2681" s="2">
        <v>1</v>
      </c>
      <c r="S2681" s="43">
        <v>0</v>
      </c>
      <c r="T2681" s="51">
        <f>VLOOKUP(O2681,'2-a. 기초 EDA'!C:K,9,FALSE)</f>
        <v>1</v>
      </c>
      <c r="U2681" s="2"/>
      <c r="V2681" s="52"/>
      <c r="W2681" s="60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 t="s">
        <v>2955</v>
      </c>
    </row>
    <row r="2682" spans="14:37" x14ac:dyDescent="0.45">
      <c r="N2682" s="2">
        <v>2672</v>
      </c>
      <c r="O2682" s="2" t="s">
        <v>2679</v>
      </c>
      <c r="P2682" s="2" t="s">
        <v>2941</v>
      </c>
      <c r="Q2682" s="2">
        <v>0</v>
      </c>
      <c r="R2682" s="2">
        <v>1</v>
      </c>
      <c r="S2682" s="43">
        <v>0</v>
      </c>
      <c r="T2682" s="51">
        <f>VLOOKUP(O2682,'2-a. 기초 EDA'!C:K,9,FALSE)</f>
        <v>1</v>
      </c>
      <c r="U2682" s="2"/>
      <c r="V2682" s="52"/>
      <c r="W2682" s="60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 t="s">
        <v>2955</v>
      </c>
    </row>
    <row r="2683" spans="14:37" x14ac:dyDescent="0.45">
      <c r="N2683" s="2">
        <v>2673</v>
      </c>
      <c r="O2683" s="2" t="s">
        <v>2680</v>
      </c>
      <c r="P2683" s="2" t="s">
        <v>2941</v>
      </c>
      <c r="Q2683" s="2">
        <v>0</v>
      </c>
      <c r="R2683" s="2">
        <v>1</v>
      </c>
      <c r="S2683" s="43">
        <v>0</v>
      </c>
      <c r="T2683" s="51">
        <f>VLOOKUP(O2683,'2-a. 기초 EDA'!C:K,9,FALSE)</f>
        <v>1</v>
      </c>
      <c r="U2683" s="2"/>
      <c r="V2683" s="52"/>
      <c r="W2683" s="60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 t="s">
        <v>2955</v>
      </c>
    </row>
    <row r="2684" spans="14:37" x14ac:dyDescent="0.45">
      <c r="N2684" s="2">
        <v>2674</v>
      </c>
      <c r="O2684" s="2" t="s">
        <v>2681</v>
      </c>
      <c r="P2684" s="2" t="s">
        <v>2941</v>
      </c>
      <c r="Q2684" s="2">
        <v>0</v>
      </c>
      <c r="R2684" s="2">
        <v>1</v>
      </c>
      <c r="S2684" s="43">
        <v>0</v>
      </c>
      <c r="T2684" s="51">
        <f>VLOOKUP(O2684,'2-a. 기초 EDA'!C:K,9,FALSE)</f>
        <v>1</v>
      </c>
      <c r="U2684" s="2"/>
      <c r="V2684" s="52"/>
      <c r="W2684" s="60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 t="s">
        <v>2955</v>
      </c>
    </row>
    <row r="2685" spans="14:37" x14ac:dyDescent="0.45">
      <c r="N2685" s="2">
        <v>2675</v>
      </c>
      <c r="O2685" s="2" t="s">
        <v>2682</v>
      </c>
      <c r="P2685" s="2" t="s">
        <v>2941</v>
      </c>
      <c r="Q2685" s="2">
        <v>0</v>
      </c>
      <c r="R2685" s="2">
        <v>1</v>
      </c>
      <c r="S2685" s="43">
        <v>0</v>
      </c>
      <c r="T2685" s="51">
        <f>VLOOKUP(O2685,'2-a. 기초 EDA'!C:K,9,FALSE)</f>
        <v>1</v>
      </c>
      <c r="U2685" s="2"/>
      <c r="V2685" s="52"/>
      <c r="W2685" s="60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 t="s">
        <v>2955</v>
      </c>
    </row>
    <row r="2686" spans="14:37" x14ac:dyDescent="0.45">
      <c r="N2686" s="2">
        <v>2676</v>
      </c>
      <c r="O2686" s="2" t="s">
        <v>2683</v>
      </c>
      <c r="P2686" s="2" t="s">
        <v>2941</v>
      </c>
      <c r="Q2686" s="2">
        <v>0</v>
      </c>
      <c r="R2686" s="2">
        <v>1</v>
      </c>
      <c r="S2686" s="43">
        <v>0</v>
      </c>
      <c r="T2686" s="51">
        <f>VLOOKUP(O2686,'2-a. 기초 EDA'!C:K,9,FALSE)</f>
        <v>1</v>
      </c>
      <c r="U2686" s="2"/>
      <c r="V2686" s="52"/>
      <c r="W2686" s="60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 t="s">
        <v>2955</v>
      </c>
    </row>
    <row r="2687" spans="14:37" x14ac:dyDescent="0.45">
      <c r="N2687" s="2">
        <v>2677</v>
      </c>
      <c r="O2687" s="2" t="s">
        <v>2684</v>
      </c>
      <c r="P2687" s="2" t="s">
        <v>2941</v>
      </c>
      <c r="Q2687" s="2">
        <v>0</v>
      </c>
      <c r="R2687" s="2">
        <v>1</v>
      </c>
      <c r="S2687" s="43">
        <v>0</v>
      </c>
      <c r="T2687" s="51">
        <f>VLOOKUP(O2687,'2-a. 기초 EDA'!C:K,9,FALSE)</f>
        <v>1</v>
      </c>
      <c r="U2687" s="2"/>
      <c r="V2687" s="52"/>
      <c r="W2687" s="60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 t="s">
        <v>2955</v>
      </c>
    </row>
    <row r="2688" spans="14:37" x14ac:dyDescent="0.45">
      <c r="N2688" s="2">
        <v>2678</v>
      </c>
      <c r="O2688" s="2" t="s">
        <v>2685</v>
      </c>
      <c r="P2688" s="2" t="s">
        <v>2941</v>
      </c>
      <c r="Q2688" s="2">
        <v>0</v>
      </c>
      <c r="R2688" s="2">
        <v>1</v>
      </c>
      <c r="S2688" s="43">
        <v>0</v>
      </c>
      <c r="T2688" s="51">
        <f>VLOOKUP(O2688,'2-a. 기초 EDA'!C:K,9,FALSE)</f>
        <v>1</v>
      </c>
      <c r="U2688" s="2"/>
      <c r="V2688" s="52"/>
      <c r="W2688" s="60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 t="s">
        <v>2955</v>
      </c>
    </row>
    <row r="2689" spans="14:37" x14ac:dyDescent="0.45">
      <c r="N2689" s="2">
        <v>2679</v>
      </c>
      <c r="O2689" s="2" t="s">
        <v>2686</v>
      </c>
      <c r="P2689" s="2" t="s">
        <v>2941</v>
      </c>
      <c r="Q2689" s="2">
        <v>0</v>
      </c>
      <c r="R2689" s="2">
        <v>1</v>
      </c>
      <c r="S2689" s="43">
        <v>0</v>
      </c>
      <c r="T2689" s="51">
        <f>VLOOKUP(O2689,'2-a. 기초 EDA'!C:K,9,FALSE)</f>
        <v>1</v>
      </c>
      <c r="U2689" s="2"/>
      <c r="V2689" s="52"/>
      <c r="W2689" s="60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 t="s">
        <v>2955</v>
      </c>
    </row>
    <row r="2690" spans="14:37" x14ac:dyDescent="0.45">
      <c r="N2690" s="2">
        <v>2680</v>
      </c>
      <c r="O2690" s="2" t="s">
        <v>2687</v>
      </c>
      <c r="P2690" s="2" t="s">
        <v>2941</v>
      </c>
      <c r="Q2690" s="2">
        <v>0</v>
      </c>
      <c r="R2690" s="2">
        <v>1</v>
      </c>
      <c r="S2690" s="43">
        <v>0</v>
      </c>
      <c r="T2690" s="51">
        <f>VLOOKUP(O2690,'2-a. 기초 EDA'!C:K,9,FALSE)</f>
        <v>1</v>
      </c>
      <c r="U2690" s="2"/>
      <c r="V2690" s="52"/>
      <c r="W2690" s="60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 t="s">
        <v>2955</v>
      </c>
    </row>
    <row r="2691" spans="14:37" x14ac:dyDescent="0.45">
      <c r="N2691" s="2">
        <v>2681</v>
      </c>
      <c r="O2691" s="2" t="s">
        <v>2688</v>
      </c>
      <c r="P2691" s="2" t="s">
        <v>2941</v>
      </c>
      <c r="Q2691" s="2">
        <v>0</v>
      </c>
      <c r="R2691" s="2">
        <v>1</v>
      </c>
      <c r="S2691" s="43">
        <v>0</v>
      </c>
      <c r="T2691" s="51">
        <f>VLOOKUP(O2691,'2-a. 기초 EDA'!C:K,9,FALSE)</f>
        <v>1</v>
      </c>
      <c r="U2691" s="2"/>
      <c r="V2691" s="52"/>
      <c r="W2691" s="60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 t="s">
        <v>2955</v>
      </c>
    </row>
    <row r="2692" spans="14:37" x14ac:dyDescent="0.45">
      <c r="N2692" s="2">
        <v>2682</v>
      </c>
      <c r="O2692" s="2" t="s">
        <v>2689</v>
      </c>
      <c r="P2692" s="2" t="s">
        <v>2941</v>
      </c>
      <c r="Q2692" s="2">
        <v>0</v>
      </c>
      <c r="R2692" s="2">
        <v>1</v>
      </c>
      <c r="S2692" s="43">
        <v>0</v>
      </c>
      <c r="T2692" s="51">
        <f>VLOOKUP(O2692,'2-a. 기초 EDA'!C:K,9,FALSE)</f>
        <v>1</v>
      </c>
      <c r="U2692" s="2"/>
      <c r="V2692" s="52"/>
      <c r="W2692" s="60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 t="s">
        <v>2955</v>
      </c>
    </row>
    <row r="2693" spans="14:37" x14ac:dyDescent="0.45">
      <c r="N2693" s="2">
        <v>2683</v>
      </c>
      <c r="O2693" s="2" t="s">
        <v>2690</v>
      </c>
      <c r="P2693" s="2" t="s">
        <v>2941</v>
      </c>
      <c r="Q2693" s="2">
        <v>0</v>
      </c>
      <c r="R2693" s="2">
        <v>1</v>
      </c>
      <c r="S2693" s="43">
        <v>0</v>
      </c>
      <c r="T2693" s="51">
        <f>VLOOKUP(O2693,'2-a. 기초 EDA'!C:K,9,FALSE)</f>
        <v>1</v>
      </c>
      <c r="U2693" s="2"/>
      <c r="V2693" s="52"/>
      <c r="W2693" s="60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 t="s">
        <v>2955</v>
      </c>
    </row>
    <row r="2694" spans="14:37" x14ac:dyDescent="0.45">
      <c r="N2694" s="2">
        <v>2684</v>
      </c>
      <c r="O2694" s="2" t="s">
        <v>2691</v>
      </c>
      <c r="P2694" s="2" t="s">
        <v>2941</v>
      </c>
      <c r="Q2694" s="2">
        <v>0</v>
      </c>
      <c r="R2694" s="2">
        <v>1</v>
      </c>
      <c r="S2694" s="43">
        <v>0</v>
      </c>
      <c r="T2694" s="51">
        <f>VLOOKUP(O2694,'2-a. 기초 EDA'!C:K,9,FALSE)</f>
        <v>1</v>
      </c>
      <c r="U2694" s="2"/>
      <c r="V2694" s="52"/>
      <c r="W2694" s="60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 t="s">
        <v>2955</v>
      </c>
    </row>
    <row r="2695" spans="14:37" x14ac:dyDescent="0.45">
      <c r="N2695" s="2">
        <v>2685</v>
      </c>
      <c r="O2695" s="2" t="s">
        <v>2692</v>
      </c>
      <c r="P2695" s="2" t="s">
        <v>2941</v>
      </c>
      <c r="Q2695" s="2">
        <v>0</v>
      </c>
      <c r="R2695" s="2">
        <v>1</v>
      </c>
      <c r="S2695" s="43">
        <v>0</v>
      </c>
      <c r="T2695" s="51">
        <f>VLOOKUP(O2695,'2-a. 기초 EDA'!C:K,9,FALSE)</f>
        <v>1</v>
      </c>
      <c r="U2695" s="2"/>
      <c r="V2695" s="52"/>
      <c r="W2695" s="60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 t="s">
        <v>2955</v>
      </c>
    </row>
    <row r="2696" spans="14:37" x14ac:dyDescent="0.45">
      <c r="N2696" s="2">
        <v>2686</v>
      </c>
      <c r="O2696" s="2" t="s">
        <v>2693</v>
      </c>
      <c r="P2696" s="2" t="s">
        <v>2941</v>
      </c>
      <c r="Q2696" s="2">
        <v>0</v>
      </c>
      <c r="R2696" s="2">
        <v>1</v>
      </c>
      <c r="S2696" s="43">
        <v>0</v>
      </c>
      <c r="T2696" s="51">
        <f>VLOOKUP(O2696,'2-a. 기초 EDA'!C:K,9,FALSE)</f>
        <v>1</v>
      </c>
      <c r="U2696" s="2"/>
      <c r="V2696" s="52"/>
      <c r="W2696" s="60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 t="s">
        <v>2955</v>
      </c>
    </row>
    <row r="2697" spans="14:37" x14ac:dyDescent="0.45">
      <c r="N2697" s="2">
        <v>2687</v>
      </c>
      <c r="O2697" s="2" t="s">
        <v>2694</v>
      </c>
      <c r="P2697" s="2" t="s">
        <v>2941</v>
      </c>
      <c r="Q2697" s="2">
        <v>0</v>
      </c>
      <c r="R2697" s="2">
        <v>1</v>
      </c>
      <c r="S2697" s="43">
        <v>0</v>
      </c>
      <c r="T2697" s="51">
        <f>VLOOKUP(O2697,'2-a. 기초 EDA'!C:K,9,FALSE)</f>
        <v>1</v>
      </c>
      <c r="U2697" s="2"/>
      <c r="V2697" s="52"/>
      <c r="W2697" s="60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 t="s">
        <v>2955</v>
      </c>
    </row>
    <row r="2698" spans="14:37" x14ac:dyDescent="0.45">
      <c r="N2698" s="2">
        <v>2688</v>
      </c>
      <c r="O2698" s="2" t="s">
        <v>2695</v>
      </c>
      <c r="P2698" s="2" t="s">
        <v>2941</v>
      </c>
      <c r="Q2698" s="2">
        <v>0</v>
      </c>
      <c r="R2698" s="2">
        <v>1</v>
      </c>
      <c r="S2698" s="43">
        <v>0</v>
      </c>
      <c r="T2698" s="51">
        <f>VLOOKUP(O2698,'2-a. 기초 EDA'!C:K,9,FALSE)</f>
        <v>1</v>
      </c>
      <c r="U2698" s="2"/>
      <c r="V2698" s="52"/>
      <c r="W2698" s="60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 t="s">
        <v>2955</v>
      </c>
    </row>
    <row r="2699" spans="14:37" x14ac:dyDescent="0.45">
      <c r="N2699" s="2">
        <v>2689</v>
      </c>
      <c r="O2699" s="2" t="s">
        <v>2696</v>
      </c>
      <c r="P2699" s="2" t="s">
        <v>2941</v>
      </c>
      <c r="Q2699" s="2">
        <v>0</v>
      </c>
      <c r="R2699" s="2">
        <v>1</v>
      </c>
      <c r="S2699" s="43">
        <v>0</v>
      </c>
      <c r="T2699" s="51">
        <f>VLOOKUP(O2699,'2-a. 기초 EDA'!C:K,9,FALSE)</f>
        <v>1</v>
      </c>
      <c r="U2699" s="2"/>
      <c r="V2699" s="52"/>
      <c r="W2699" s="60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 t="s">
        <v>2955</v>
      </c>
    </row>
    <row r="2700" spans="14:37" x14ac:dyDescent="0.45">
      <c r="N2700" s="2">
        <v>2690</v>
      </c>
      <c r="O2700" s="2" t="s">
        <v>2697</v>
      </c>
      <c r="P2700" s="2" t="s">
        <v>2941</v>
      </c>
      <c r="Q2700" s="2">
        <v>0</v>
      </c>
      <c r="R2700" s="2">
        <v>1</v>
      </c>
      <c r="S2700" s="43">
        <v>0</v>
      </c>
      <c r="T2700" s="51">
        <f>VLOOKUP(O2700,'2-a. 기초 EDA'!C:K,9,FALSE)</f>
        <v>1</v>
      </c>
      <c r="U2700" s="2"/>
      <c r="V2700" s="52"/>
      <c r="W2700" s="60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 t="s">
        <v>2955</v>
      </c>
    </row>
    <row r="2701" spans="14:37" x14ac:dyDescent="0.45">
      <c r="N2701" s="2">
        <v>2691</v>
      </c>
      <c r="O2701" s="2" t="s">
        <v>2698</v>
      </c>
      <c r="P2701" s="2" t="s">
        <v>2941</v>
      </c>
      <c r="Q2701" s="2">
        <v>0</v>
      </c>
      <c r="R2701" s="2">
        <v>1</v>
      </c>
      <c r="S2701" s="43">
        <v>0</v>
      </c>
      <c r="T2701" s="51">
        <f>VLOOKUP(O2701,'2-a. 기초 EDA'!C:K,9,FALSE)</f>
        <v>1</v>
      </c>
      <c r="U2701" s="2"/>
      <c r="V2701" s="52"/>
      <c r="W2701" s="60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 t="s">
        <v>2955</v>
      </c>
    </row>
    <row r="2702" spans="14:37" x14ac:dyDescent="0.45">
      <c r="N2702" s="2">
        <v>2692</v>
      </c>
      <c r="O2702" s="2" t="s">
        <v>2699</v>
      </c>
      <c r="P2702" s="2" t="s">
        <v>2941</v>
      </c>
      <c r="Q2702" s="2">
        <v>0</v>
      </c>
      <c r="R2702" s="2">
        <v>1</v>
      </c>
      <c r="S2702" s="43">
        <v>0</v>
      </c>
      <c r="T2702" s="51">
        <f>VLOOKUP(O2702,'2-a. 기초 EDA'!C:K,9,FALSE)</f>
        <v>1</v>
      </c>
      <c r="U2702" s="2"/>
      <c r="V2702" s="52"/>
      <c r="W2702" s="60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 t="s">
        <v>2955</v>
      </c>
    </row>
    <row r="2703" spans="14:37" x14ac:dyDescent="0.45">
      <c r="N2703" s="2">
        <v>2693</v>
      </c>
      <c r="O2703" s="2" t="s">
        <v>2700</v>
      </c>
      <c r="P2703" s="2" t="s">
        <v>2941</v>
      </c>
      <c r="Q2703" s="2">
        <v>0</v>
      </c>
      <c r="R2703" s="2">
        <v>1</v>
      </c>
      <c r="S2703" s="43">
        <v>0</v>
      </c>
      <c r="T2703" s="51">
        <f>VLOOKUP(O2703,'2-a. 기초 EDA'!C:K,9,FALSE)</f>
        <v>1</v>
      </c>
      <c r="U2703" s="2"/>
      <c r="V2703" s="52"/>
      <c r="W2703" s="60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 t="s">
        <v>2955</v>
      </c>
    </row>
    <row r="2704" spans="14:37" x14ac:dyDescent="0.45">
      <c r="N2704" s="2">
        <v>2694</v>
      </c>
      <c r="O2704" s="2" t="s">
        <v>2701</v>
      </c>
      <c r="P2704" s="2" t="s">
        <v>2941</v>
      </c>
      <c r="Q2704" s="2">
        <v>0</v>
      </c>
      <c r="R2704" s="2">
        <v>1</v>
      </c>
      <c r="S2704" s="43">
        <v>0</v>
      </c>
      <c r="T2704" s="51">
        <f>VLOOKUP(O2704,'2-a. 기초 EDA'!C:K,9,FALSE)</f>
        <v>1</v>
      </c>
      <c r="U2704" s="2"/>
      <c r="V2704" s="52"/>
      <c r="W2704" s="60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 t="s">
        <v>2955</v>
      </c>
    </row>
    <row r="2705" spans="14:37" x14ac:dyDescent="0.45">
      <c r="N2705" s="2">
        <v>2695</v>
      </c>
      <c r="O2705" s="2" t="s">
        <v>2702</v>
      </c>
      <c r="P2705" s="2" t="s">
        <v>2941</v>
      </c>
      <c r="Q2705" s="2">
        <v>0</v>
      </c>
      <c r="R2705" s="2">
        <v>1</v>
      </c>
      <c r="S2705" s="43">
        <v>0</v>
      </c>
      <c r="T2705" s="51">
        <f>VLOOKUP(O2705,'2-a. 기초 EDA'!C:K,9,FALSE)</f>
        <v>1</v>
      </c>
      <c r="U2705" s="2"/>
      <c r="V2705" s="52"/>
      <c r="W2705" s="60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 t="s">
        <v>2955</v>
      </c>
    </row>
    <row r="2706" spans="14:37" x14ac:dyDescent="0.45">
      <c r="N2706" s="2">
        <v>2696</v>
      </c>
      <c r="O2706" s="2" t="s">
        <v>2703</v>
      </c>
      <c r="P2706" s="2" t="s">
        <v>2941</v>
      </c>
      <c r="Q2706" s="2">
        <v>0</v>
      </c>
      <c r="R2706" s="2">
        <v>1</v>
      </c>
      <c r="S2706" s="43">
        <v>0</v>
      </c>
      <c r="T2706" s="51">
        <f>VLOOKUP(O2706,'2-a. 기초 EDA'!C:K,9,FALSE)</f>
        <v>1</v>
      </c>
      <c r="U2706" s="2"/>
      <c r="V2706" s="52"/>
      <c r="W2706" s="60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 t="s">
        <v>2955</v>
      </c>
    </row>
    <row r="2707" spans="14:37" x14ac:dyDescent="0.45">
      <c r="N2707" s="2">
        <v>2697</v>
      </c>
      <c r="O2707" s="2" t="s">
        <v>2704</v>
      </c>
      <c r="P2707" s="2" t="s">
        <v>2941</v>
      </c>
      <c r="Q2707" s="2">
        <v>0</v>
      </c>
      <c r="R2707" s="2">
        <v>1</v>
      </c>
      <c r="S2707" s="43">
        <v>0</v>
      </c>
      <c r="T2707" s="51">
        <f>VLOOKUP(O2707,'2-a. 기초 EDA'!C:K,9,FALSE)</f>
        <v>1</v>
      </c>
      <c r="U2707" s="2"/>
      <c r="V2707" s="52"/>
      <c r="W2707" s="60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 t="s">
        <v>2955</v>
      </c>
    </row>
    <row r="2708" spans="14:37" x14ac:dyDescent="0.45">
      <c r="N2708" s="2">
        <v>2698</v>
      </c>
      <c r="O2708" s="2" t="s">
        <v>2705</v>
      </c>
      <c r="P2708" s="2" t="s">
        <v>2941</v>
      </c>
      <c r="Q2708" s="2">
        <v>0</v>
      </c>
      <c r="R2708" s="2">
        <v>1</v>
      </c>
      <c r="S2708" s="43">
        <v>0</v>
      </c>
      <c r="T2708" s="51">
        <f>VLOOKUP(O2708,'2-a. 기초 EDA'!C:K,9,FALSE)</f>
        <v>1</v>
      </c>
      <c r="U2708" s="2"/>
      <c r="V2708" s="52"/>
      <c r="W2708" s="60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 t="s">
        <v>2955</v>
      </c>
    </row>
    <row r="2709" spans="14:37" x14ac:dyDescent="0.45">
      <c r="N2709" s="2">
        <v>2699</v>
      </c>
      <c r="O2709" s="2" t="s">
        <v>2706</v>
      </c>
      <c r="P2709" s="2" t="s">
        <v>2941</v>
      </c>
      <c r="Q2709" s="2">
        <v>0</v>
      </c>
      <c r="R2709" s="2">
        <v>1</v>
      </c>
      <c r="S2709" s="43">
        <v>0</v>
      </c>
      <c r="T2709" s="51">
        <f>VLOOKUP(O2709,'2-a. 기초 EDA'!C:K,9,FALSE)</f>
        <v>1</v>
      </c>
      <c r="U2709" s="2"/>
      <c r="V2709" s="52"/>
      <c r="W2709" s="60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 t="s">
        <v>2955</v>
      </c>
    </row>
    <row r="2710" spans="14:37" x14ac:dyDescent="0.45">
      <c r="N2710" s="2">
        <v>2700</v>
      </c>
      <c r="O2710" s="2" t="s">
        <v>2707</v>
      </c>
      <c r="P2710" s="2" t="s">
        <v>2941</v>
      </c>
      <c r="Q2710" s="2">
        <v>0</v>
      </c>
      <c r="R2710" s="2">
        <v>1</v>
      </c>
      <c r="S2710" s="43">
        <v>0</v>
      </c>
      <c r="T2710" s="51">
        <f>VLOOKUP(O2710,'2-a. 기초 EDA'!C:K,9,FALSE)</f>
        <v>1</v>
      </c>
      <c r="U2710" s="2"/>
      <c r="V2710" s="52"/>
      <c r="W2710" s="60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 t="s">
        <v>2955</v>
      </c>
    </row>
    <row r="2711" spans="14:37" x14ac:dyDescent="0.45">
      <c r="N2711" s="2">
        <v>2701</v>
      </c>
      <c r="O2711" s="2" t="s">
        <v>2708</v>
      </c>
      <c r="P2711" s="2" t="s">
        <v>2941</v>
      </c>
      <c r="Q2711" s="2">
        <v>0</v>
      </c>
      <c r="R2711" s="2">
        <v>0</v>
      </c>
      <c r="S2711" s="43">
        <v>0</v>
      </c>
      <c r="T2711" s="51">
        <f>VLOOKUP(O2711,'2-a. 기초 EDA'!C:K,9,FALSE)</f>
        <v>0.79933110367892979</v>
      </c>
      <c r="U2711" s="2">
        <v>0.22</v>
      </c>
      <c r="V2711" s="52">
        <v>0.435</v>
      </c>
      <c r="W2711" s="60">
        <v>0.221</v>
      </c>
      <c r="X2711" s="2">
        <v>0.221</v>
      </c>
      <c r="Y2711" s="2">
        <v>0.307</v>
      </c>
      <c r="Z2711" s="2">
        <v>0.307</v>
      </c>
      <c r="AA2711" s="2">
        <v>0.309</v>
      </c>
      <c r="AB2711" s="2">
        <v>0.311</v>
      </c>
      <c r="AC2711" s="2">
        <v>0.313</v>
      </c>
      <c r="AD2711" s="2">
        <v>0.32500000000000001</v>
      </c>
      <c r="AE2711" s="2">
        <v>0.42399999999999999</v>
      </c>
      <c r="AF2711" s="2">
        <v>0.42599999999999999</v>
      </c>
      <c r="AG2711" s="2">
        <v>0.42719999999999902</v>
      </c>
      <c r="AH2711" s="2">
        <v>0.434</v>
      </c>
      <c r="AI2711" s="2">
        <v>0.435</v>
      </c>
      <c r="AJ2711" s="2">
        <v>0.435</v>
      </c>
      <c r="AK2711" s="2" t="str">
        <f t="shared" ref="AK2711:AK2717" si="38">IF(U2711=V2711,"최소, 최대값 동일","")</f>
        <v/>
      </c>
    </row>
    <row r="2712" spans="14:37" x14ac:dyDescent="0.45">
      <c r="N2712" s="2">
        <v>2702</v>
      </c>
      <c r="O2712" s="2" t="s">
        <v>2709</v>
      </c>
      <c r="P2712" s="2" t="s">
        <v>2941</v>
      </c>
      <c r="Q2712" s="2">
        <v>0</v>
      </c>
      <c r="R2712" s="2">
        <v>0</v>
      </c>
      <c r="S2712" s="43">
        <v>0</v>
      </c>
      <c r="T2712" s="51">
        <f>VLOOKUP(O2712,'2-a. 기초 EDA'!C:K,9,FALSE)</f>
        <v>0.79933110367892979</v>
      </c>
      <c r="U2712" s="2">
        <v>0.218111111</v>
      </c>
      <c r="V2712" s="52">
        <v>0.43475000000000003</v>
      </c>
      <c r="W2712" s="60">
        <v>0.22015192295</v>
      </c>
      <c r="X2712" s="2">
        <v>0.22034487189999999</v>
      </c>
      <c r="Y2712" s="2">
        <v>0.306888889</v>
      </c>
      <c r="Z2712" s="2">
        <v>0.307</v>
      </c>
      <c r="AA2712" s="2">
        <v>0.309</v>
      </c>
      <c r="AB2712" s="2">
        <v>0.31095172379999902</v>
      </c>
      <c r="AC2712" s="2">
        <v>0.3128380435</v>
      </c>
      <c r="AD2712" s="2">
        <v>0.32313333319999898</v>
      </c>
      <c r="AE2712" s="2">
        <v>0.42327307659999902</v>
      </c>
      <c r="AF2712" s="2">
        <v>0.424875</v>
      </c>
      <c r="AG2712" s="2">
        <v>0.42599999999999999</v>
      </c>
      <c r="AH2712" s="2">
        <v>0.43243930469999903</v>
      </c>
      <c r="AI2712" s="2">
        <v>0.43457955834999901</v>
      </c>
      <c r="AJ2712" s="2">
        <v>0.43473884631999998</v>
      </c>
      <c r="AK2712" s="2" t="str">
        <f t="shared" si="38"/>
        <v/>
      </c>
    </row>
    <row r="2713" spans="14:37" x14ac:dyDescent="0.45">
      <c r="N2713" s="2">
        <v>2703</v>
      </c>
      <c r="O2713" s="2" t="s">
        <v>2710</v>
      </c>
      <c r="P2713" s="2" t="s">
        <v>2941</v>
      </c>
      <c r="Q2713" s="2">
        <v>0</v>
      </c>
      <c r="R2713" s="2">
        <v>0</v>
      </c>
      <c r="S2713" s="43">
        <v>0</v>
      </c>
      <c r="T2713" s="51">
        <f>VLOOKUP(O2713,'2-a. 기초 EDA'!C:K,9,FALSE)</f>
        <v>0.79933110367892979</v>
      </c>
      <c r="U2713" s="2">
        <v>0.21299999999999999</v>
      </c>
      <c r="V2713" s="52">
        <v>0.434</v>
      </c>
      <c r="W2713" s="60">
        <v>0.22</v>
      </c>
      <c r="X2713" s="2">
        <v>0.22</v>
      </c>
      <c r="Y2713" s="2">
        <v>0.30599999999999999</v>
      </c>
      <c r="Z2713" s="2">
        <v>0.307</v>
      </c>
      <c r="AA2713" s="2">
        <v>0.307</v>
      </c>
      <c r="AB2713" s="2">
        <v>0.31</v>
      </c>
      <c r="AC2713" s="2">
        <v>0.3115</v>
      </c>
      <c r="AD2713" s="2">
        <v>0.32299999999999901</v>
      </c>
      <c r="AE2713" s="2">
        <v>0.42099999999999999</v>
      </c>
      <c r="AF2713" s="2">
        <v>0.42425000000000002</v>
      </c>
      <c r="AG2713" s="2">
        <v>0.42599999999999999</v>
      </c>
      <c r="AH2713" s="2">
        <v>0.432</v>
      </c>
      <c r="AI2713" s="2">
        <v>0.433</v>
      </c>
      <c r="AJ2713" s="2">
        <v>0.43380999999999997</v>
      </c>
      <c r="AK2713" s="2" t="str">
        <f t="shared" si="38"/>
        <v/>
      </c>
    </row>
    <row r="2714" spans="14:37" x14ac:dyDescent="0.45">
      <c r="N2714" s="2">
        <v>2704</v>
      </c>
      <c r="O2714" s="2" t="s">
        <v>2711</v>
      </c>
      <c r="P2714" s="2" t="s">
        <v>2941</v>
      </c>
      <c r="Q2714" s="2">
        <v>0</v>
      </c>
      <c r="R2714" s="2">
        <v>0</v>
      </c>
      <c r="S2714" s="43">
        <v>0</v>
      </c>
      <c r="T2714" s="51">
        <f>VLOOKUP(O2714,'2-a. 기초 EDA'!C:K,9,FALSE)</f>
        <v>0.79933110367892979</v>
      </c>
      <c r="U2714" s="41">
        <v>1.7E-5</v>
      </c>
      <c r="V2714" s="53">
        <v>4.1600000000000002E-5</v>
      </c>
      <c r="W2714" s="61">
        <v>2.3180000000000002E-5</v>
      </c>
      <c r="X2714" s="41">
        <v>2.586E-5</v>
      </c>
      <c r="Y2714" s="41">
        <v>3.1300000000000002E-5</v>
      </c>
      <c r="Z2714" s="41">
        <v>3.2475000000000003E-5</v>
      </c>
      <c r="AA2714" s="41">
        <v>3.307E-5</v>
      </c>
      <c r="AB2714" s="41">
        <v>3.4400000000000003E-5</v>
      </c>
      <c r="AC2714" s="41">
        <v>3.5299999999999997E-5</v>
      </c>
      <c r="AD2714" s="41">
        <v>3.6399999999999997E-5</v>
      </c>
      <c r="AE2714" s="41">
        <v>3.7400000000000001E-5</v>
      </c>
      <c r="AF2714" s="41">
        <v>3.8300000000000003E-5</v>
      </c>
      <c r="AG2714" s="41">
        <v>3.8720000000000002E-5</v>
      </c>
      <c r="AH2714" s="41">
        <v>3.9919999999999997E-5</v>
      </c>
      <c r="AI2714" s="41">
        <v>4.0404999999999997E-5</v>
      </c>
      <c r="AJ2714" s="41">
        <v>4.1343E-5</v>
      </c>
      <c r="AK2714" s="2" t="str">
        <f t="shared" si="38"/>
        <v/>
      </c>
    </row>
    <row r="2715" spans="14:37" x14ac:dyDescent="0.45">
      <c r="N2715" s="2">
        <v>2705</v>
      </c>
      <c r="O2715" s="2" t="s">
        <v>2712</v>
      </c>
      <c r="P2715" s="2" t="s">
        <v>2941</v>
      </c>
      <c r="Q2715" s="2">
        <v>0</v>
      </c>
      <c r="R2715" s="2">
        <v>0</v>
      </c>
      <c r="S2715" s="43">
        <v>0</v>
      </c>
      <c r="T2715" s="51">
        <f>VLOOKUP(O2715,'2-a. 기초 EDA'!C:K,9,FALSE)</f>
        <v>0.79933110367892979</v>
      </c>
      <c r="U2715" s="41">
        <v>1.3699999999999899E-5</v>
      </c>
      <c r="V2715" s="53">
        <v>3.5899999999999998E-5</v>
      </c>
      <c r="W2715" s="61">
        <v>1.55899999999999E-5</v>
      </c>
      <c r="X2715" s="41">
        <v>1.7159999999999998E-5</v>
      </c>
      <c r="Y2715" s="41">
        <v>1.9400000000000001E-5</v>
      </c>
      <c r="Z2715" s="41">
        <v>2.1175E-5</v>
      </c>
      <c r="AA2715" s="41">
        <v>2.3620000000000001E-5</v>
      </c>
      <c r="AB2715" s="41">
        <v>2.6800000000000001E-5</v>
      </c>
      <c r="AC2715" s="41">
        <v>2.8949999999999999E-5</v>
      </c>
      <c r="AD2715" s="41">
        <v>3.0539999999999901E-5</v>
      </c>
      <c r="AE2715" s="41">
        <v>3.1199999999999999E-5</v>
      </c>
      <c r="AF2715" s="41">
        <v>3.15E-5</v>
      </c>
      <c r="AG2715" s="41">
        <v>3.1900000000000003E-5</v>
      </c>
      <c r="AH2715" s="41">
        <v>3.2499999999999997E-5</v>
      </c>
      <c r="AI2715" s="41">
        <v>3.37349999999999E-5</v>
      </c>
      <c r="AJ2715" s="41">
        <v>3.4600000000000001E-5</v>
      </c>
      <c r="AK2715" s="2" t="str">
        <f t="shared" si="38"/>
        <v/>
      </c>
    </row>
    <row r="2716" spans="14:37" x14ac:dyDescent="0.45">
      <c r="N2716" s="2">
        <v>2706</v>
      </c>
      <c r="O2716" s="2" t="s">
        <v>2713</v>
      </c>
      <c r="P2716" s="2" t="s">
        <v>2941</v>
      </c>
      <c r="Q2716" s="2">
        <v>0</v>
      </c>
      <c r="R2716" s="2">
        <v>0</v>
      </c>
      <c r="S2716" s="43">
        <v>0</v>
      </c>
      <c r="T2716" s="51">
        <f>VLOOKUP(O2716,'2-a. 기초 EDA'!C:K,9,FALSE)</f>
        <v>0.79933110367892979</v>
      </c>
      <c r="U2716" s="41">
        <v>8.4700000000000002E-6</v>
      </c>
      <c r="V2716" s="53">
        <v>3.2400000000000001E-5</v>
      </c>
      <c r="W2716" s="61">
        <v>9.2469999999999997E-6</v>
      </c>
      <c r="X2716" s="41">
        <v>9.5889999999999992E-6</v>
      </c>
      <c r="Y2716" s="41">
        <v>1.076E-5</v>
      </c>
      <c r="Z2716" s="41">
        <v>1.1199999999999999E-5</v>
      </c>
      <c r="AA2716" s="41">
        <v>1.33E-5</v>
      </c>
      <c r="AB2716" s="41">
        <v>2.338E-5</v>
      </c>
      <c r="AC2716" s="41">
        <v>2.4749999999999999E-5</v>
      </c>
      <c r="AD2716" s="41">
        <v>2.5599999999999999E-5</v>
      </c>
      <c r="AE2716" s="41">
        <v>2.6429999999999999E-5</v>
      </c>
      <c r="AF2716" s="41">
        <v>2.6699999999999998E-5</v>
      </c>
      <c r="AG2716" s="41">
        <v>2.7319999999999999E-5</v>
      </c>
      <c r="AH2716" s="41">
        <v>2.851E-5</v>
      </c>
      <c r="AI2716" s="41">
        <v>2.942E-5</v>
      </c>
      <c r="AJ2716" s="41">
        <v>3.171E-5</v>
      </c>
      <c r="AK2716" s="2" t="str">
        <f t="shared" si="38"/>
        <v/>
      </c>
    </row>
    <row r="2717" spans="14:37" x14ac:dyDescent="0.45">
      <c r="N2717" s="2">
        <v>2707</v>
      </c>
      <c r="O2717" s="2" t="s">
        <v>2714</v>
      </c>
      <c r="P2717" s="2" t="s">
        <v>2941</v>
      </c>
      <c r="Q2717" s="2">
        <v>0</v>
      </c>
      <c r="R2717" s="2">
        <v>0</v>
      </c>
      <c r="S2717" s="43">
        <v>0</v>
      </c>
      <c r="T2717" s="51">
        <f>VLOOKUP(O2717,'2-a. 기초 EDA'!C:K,9,FALSE)</f>
        <v>0.79933110367892979</v>
      </c>
      <c r="U2717" s="2">
        <v>3.59E-4</v>
      </c>
      <c r="V2717" s="52">
        <v>4.7099999999999998E-3</v>
      </c>
      <c r="W2717" s="60">
        <v>3.7089999999999498E-4</v>
      </c>
      <c r="X2717" s="2">
        <v>3.7589999999999998E-4</v>
      </c>
      <c r="Y2717" s="2">
        <v>3.858E-4</v>
      </c>
      <c r="Z2717" s="2">
        <v>3.88E-4</v>
      </c>
      <c r="AA2717" s="2">
        <v>3.9569999999999899E-4</v>
      </c>
      <c r="AB2717" s="2">
        <v>4.4200000000000001E-4</v>
      </c>
      <c r="AC2717" s="2">
        <v>6.4550000000000002E-4</v>
      </c>
      <c r="AD2717" s="2">
        <v>9.990000000000001E-4</v>
      </c>
      <c r="AE2717" s="2">
        <v>4.1159999999999999E-3</v>
      </c>
      <c r="AF2717" s="2">
        <v>4.1599999999999996E-3</v>
      </c>
      <c r="AG2717" s="2">
        <v>4.4299999999999999E-3</v>
      </c>
      <c r="AH2717" s="2">
        <v>4.5999999999999999E-3</v>
      </c>
      <c r="AI2717" s="2">
        <v>4.6299999999999996E-3</v>
      </c>
      <c r="AJ2717" s="2">
        <v>4.6823999999999998E-3</v>
      </c>
      <c r="AK2717" s="2" t="str">
        <f t="shared" si="38"/>
        <v/>
      </c>
    </row>
    <row r="2718" spans="14:37" x14ac:dyDescent="0.45">
      <c r="N2718" s="2">
        <v>2708</v>
      </c>
      <c r="O2718" s="2" t="s">
        <v>2715</v>
      </c>
      <c r="P2718" s="2" t="s">
        <v>2941</v>
      </c>
      <c r="Q2718" s="2">
        <v>0</v>
      </c>
      <c r="R2718" s="2">
        <v>0</v>
      </c>
      <c r="S2718" s="43">
        <v>0</v>
      </c>
      <c r="T2718" s="51">
        <f>VLOOKUP(O2718,'2-a. 기초 EDA'!C:K,9,FALSE)</f>
        <v>0.79933110367892979</v>
      </c>
      <c r="U2718" s="2">
        <v>3.5542099999990001E-4</v>
      </c>
      <c r="V2718" s="52">
        <v>4.6630769999999998E-3</v>
      </c>
      <c r="W2718" s="60">
        <v>3.6546899999989998E-4</v>
      </c>
      <c r="X2718" s="2">
        <v>3.6888859999990002E-4</v>
      </c>
      <c r="Y2718" s="2">
        <v>3.8114140000000002E-4</v>
      </c>
      <c r="Z2718" s="2">
        <v>3.8350024999999997E-4</v>
      </c>
      <c r="AA2718" s="2">
        <v>3.871212E-4</v>
      </c>
      <c r="AB2718" s="2">
        <v>4.2975879999996002E-4</v>
      </c>
      <c r="AC2718" s="2">
        <v>6.1799999999999995E-4</v>
      </c>
      <c r="AD2718" s="2">
        <v>9.8345339999999994E-4</v>
      </c>
      <c r="AE2718" s="2">
        <v>4.098361E-3</v>
      </c>
      <c r="AF2718" s="2">
        <v>4.1289745000000003E-3</v>
      </c>
      <c r="AG2718" s="2">
        <v>4.3971259999999197E-3</v>
      </c>
      <c r="AH2718" s="2">
        <v>4.5765599999999101E-3</v>
      </c>
      <c r="AI2718" s="2">
        <v>4.59839074999999E-3</v>
      </c>
      <c r="AJ2718" s="2">
        <v>4.6497712599999899E-3</v>
      </c>
      <c r="AK2718" s="2" t="str">
        <f t="shared" ref="AK2718:AK2781" si="39">IF(U2718=V2718,"최소, 최대값 동일","")</f>
        <v/>
      </c>
    </row>
    <row r="2719" spans="14:37" x14ac:dyDescent="0.45">
      <c r="N2719" s="2">
        <v>2709</v>
      </c>
      <c r="O2719" s="2" t="s">
        <v>2716</v>
      </c>
      <c r="P2719" s="2" t="s">
        <v>2941</v>
      </c>
      <c r="Q2719" s="2">
        <v>0</v>
      </c>
      <c r="R2719" s="2">
        <v>0</v>
      </c>
      <c r="S2719" s="43">
        <v>0</v>
      </c>
      <c r="T2719" s="51">
        <f>VLOOKUP(O2719,'2-a. 기초 EDA'!C:K,9,FALSE)</f>
        <v>0.79933110367892979</v>
      </c>
      <c r="U2719" s="2">
        <v>3.5E-4</v>
      </c>
      <c r="V2719" s="52">
        <v>4.6299999999999996E-3</v>
      </c>
      <c r="W2719" s="60">
        <v>3.5795E-4</v>
      </c>
      <c r="X2719" s="2">
        <v>3.6200000000000002E-4</v>
      </c>
      <c r="Y2719" s="2">
        <v>3.748E-4</v>
      </c>
      <c r="Z2719" s="2">
        <v>3.77E-4</v>
      </c>
      <c r="AA2719" s="2">
        <v>3.7969999999992997E-4</v>
      </c>
      <c r="AB2719" s="2">
        <v>4.15E-4</v>
      </c>
      <c r="AC2719" s="2">
        <v>5.8500000000000002E-4</v>
      </c>
      <c r="AD2719" s="2">
        <v>9.6299999999999999E-4</v>
      </c>
      <c r="AE2719" s="2">
        <v>4.0559999999999997E-3</v>
      </c>
      <c r="AF2719" s="2">
        <v>4.0824999999999204E-3</v>
      </c>
      <c r="AG2719" s="2">
        <v>4.3620000000000004E-3</v>
      </c>
      <c r="AH2719" s="2">
        <v>4.5409999999999999E-3</v>
      </c>
      <c r="AI2719" s="2">
        <v>4.5799999999999999E-3</v>
      </c>
      <c r="AJ2719" s="2">
        <v>4.6081000000000004E-3</v>
      </c>
      <c r="AK2719" s="2" t="str">
        <f t="shared" si="39"/>
        <v/>
      </c>
    </row>
    <row r="2720" spans="14:37" x14ac:dyDescent="0.45">
      <c r="N2720" s="2">
        <v>2710</v>
      </c>
      <c r="O2720" s="2" t="s">
        <v>2717</v>
      </c>
      <c r="P2720" s="2" t="s">
        <v>2941</v>
      </c>
      <c r="Q2720" s="2">
        <v>0</v>
      </c>
      <c r="R2720" s="2">
        <v>0</v>
      </c>
      <c r="S2720" s="43">
        <v>0</v>
      </c>
      <c r="T2720" s="51">
        <f>VLOOKUP(O2720,'2-a. 기초 EDA'!C:K,9,FALSE)</f>
        <v>0.79933110367892979</v>
      </c>
      <c r="U2720" s="41">
        <v>7.4999999999999993E-5</v>
      </c>
      <c r="V2720" s="52">
        <v>1.9699999999999999E-4</v>
      </c>
      <c r="W2720" s="61">
        <v>7.8695000000000005E-5</v>
      </c>
      <c r="X2720" s="41">
        <v>9.3670000000000003E-5</v>
      </c>
      <c r="Y2720" s="2">
        <v>1.0076E-4</v>
      </c>
      <c r="Z2720" s="2">
        <v>1.0399999999999999E-4</v>
      </c>
      <c r="AA2720" s="2">
        <v>1.06699999999999E-4</v>
      </c>
      <c r="AB2720" s="2">
        <v>1.106E-4</v>
      </c>
      <c r="AC2720" s="2">
        <v>1.144999999999E-4</v>
      </c>
      <c r="AD2720" s="2">
        <v>1.18E-4</v>
      </c>
      <c r="AE2720" s="2">
        <v>1.2530000000000001E-4</v>
      </c>
      <c r="AF2720" s="2">
        <v>1.27E-4</v>
      </c>
      <c r="AG2720" s="2">
        <v>1.2899999999999999E-4</v>
      </c>
      <c r="AH2720" s="2">
        <v>1.44E-4</v>
      </c>
      <c r="AI2720" s="2">
        <v>1.6619999999999499E-4</v>
      </c>
      <c r="AJ2720" s="2">
        <v>1.8680999999999901E-4</v>
      </c>
      <c r="AK2720" s="2" t="str">
        <f t="shared" si="39"/>
        <v/>
      </c>
    </row>
    <row r="2721" spans="14:37" x14ac:dyDescent="0.45">
      <c r="N2721" s="2">
        <v>2711</v>
      </c>
      <c r="O2721" s="2" t="s">
        <v>2718</v>
      </c>
      <c r="P2721" s="2" t="s">
        <v>2941</v>
      </c>
      <c r="Q2721" s="2">
        <v>0</v>
      </c>
      <c r="R2721" s="2">
        <v>0</v>
      </c>
      <c r="S2721" s="43">
        <v>0</v>
      </c>
      <c r="T2721" s="51">
        <f>VLOOKUP(O2721,'2-a. 기초 EDA'!C:K,9,FALSE)</f>
        <v>0.79933110367892979</v>
      </c>
      <c r="U2721" s="41">
        <v>7.36E-5</v>
      </c>
      <c r="V2721" s="52">
        <v>1.9318499999999999E-4</v>
      </c>
      <c r="W2721" s="61">
        <v>7.6190000000000001E-5</v>
      </c>
      <c r="X2721" s="41">
        <v>9.0190000000000002E-5</v>
      </c>
      <c r="Y2721" s="41">
        <v>9.6799999999999995E-5</v>
      </c>
      <c r="Z2721" s="2">
        <v>1.006625E-4</v>
      </c>
      <c r="AA2721" s="2">
        <v>1.0347109999992999E-4</v>
      </c>
      <c r="AB2721" s="2">
        <v>1.0705240000000001E-4</v>
      </c>
      <c r="AC2721" s="2">
        <v>1.11017E-4</v>
      </c>
      <c r="AD2721" s="2">
        <v>1.14943E-4</v>
      </c>
      <c r="AE2721" s="2">
        <v>1.2034529999999999E-4</v>
      </c>
      <c r="AF2721" s="2">
        <v>1.2254449999999999E-4</v>
      </c>
      <c r="AG2721" s="2">
        <v>1.2418179999998001E-4</v>
      </c>
      <c r="AH2721" s="2">
        <v>1.373894E-4</v>
      </c>
      <c r="AI2721" s="2">
        <v>1.602676E-4</v>
      </c>
      <c r="AJ2721" s="2">
        <v>1.8232799999998099E-4</v>
      </c>
      <c r="AK2721" s="2" t="str">
        <f t="shared" si="39"/>
        <v/>
      </c>
    </row>
    <row r="2722" spans="14:37" x14ac:dyDescent="0.45">
      <c r="N2722" s="2">
        <v>2712</v>
      </c>
      <c r="O2722" s="2" t="s">
        <v>2719</v>
      </c>
      <c r="P2722" s="2" t="s">
        <v>2941</v>
      </c>
      <c r="Q2722" s="2">
        <v>0</v>
      </c>
      <c r="R2722" s="2">
        <v>0</v>
      </c>
      <c r="S2722" s="43">
        <v>0</v>
      </c>
      <c r="T2722" s="51">
        <f>VLOOKUP(O2722,'2-a. 기초 EDA'!C:K,9,FALSE)</f>
        <v>0.79933110367892979</v>
      </c>
      <c r="U2722" s="41">
        <v>7.0400000000000004E-5</v>
      </c>
      <c r="V2722" s="52">
        <v>1.8699999999999999E-4</v>
      </c>
      <c r="W2722" s="61">
        <v>7.3394999999999998E-5</v>
      </c>
      <c r="X2722" s="41">
        <v>8.2849999999999995E-5</v>
      </c>
      <c r="Y2722" s="41">
        <v>9.1539999999999994E-5</v>
      </c>
      <c r="Z2722" s="41">
        <v>9.3250000000000003E-5</v>
      </c>
      <c r="AA2722" s="41">
        <v>9.8120000000000002E-5</v>
      </c>
      <c r="AB2722" s="2">
        <v>1.016E-4</v>
      </c>
      <c r="AC2722" s="2">
        <v>1.04499999999999E-4</v>
      </c>
      <c r="AD2722" s="2">
        <v>1.094E-4</v>
      </c>
      <c r="AE2722" s="2">
        <v>1.139999999999E-4</v>
      </c>
      <c r="AF2722" s="2">
        <v>1.1624999999992499E-4</v>
      </c>
      <c r="AG2722" s="2">
        <v>1.1819999999998E-4</v>
      </c>
      <c r="AH2722" s="2">
        <v>1.2909999999999999E-4</v>
      </c>
      <c r="AI2722" s="2">
        <v>1.55249999999999E-4</v>
      </c>
      <c r="AJ2722" s="2">
        <v>1.7662E-4</v>
      </c>
      <c r="AK2722" s="2" t="str">
        <f t="shared" si="39"/>
        <v/>
      </c>
    </row>
    <row r="2723" spans="14:37" x14ac:dyDescent="0.45">
      <c r="N2723" s="2">
        <v>2713</v>
      </c>
      <c r="O2723" s="2" t="s">
        <v>2720</v>
      </c>
      <c r="P2723" s="2" t="s">
        <v>2941</v>
      </c>
      <c r="Q2723" s="2">
        <v>0</v>
      </c>
      <c r="R2723" s="2">
        <v>0</v>
      </c>
      <c r="S2723" s="43">
        <v>0</v>
      </c>
      <c r="T2723" s="51">
        <f>VLOOKUP(O2723,'2-a. 기초 EDA'!C:K,9,FALSE)</f>
        <v>0.79933110367892979</v>
      </c>
      <c r="U2723" s="41">
        <v>9.2499999999999995E-6</v>
      </c>
      <c r="V2723" s="53">
        <v>5.4599999999999999E-5</v>
      </c>
      <c r="W2723" s="61">
        <v>1.0900000000000001E-5</v>
      </c>
      <c r="X2723" s="41">
        <v>1.1199999999999999E-5</v>
      </c>
      <c r="Y2723" s="41">
        <v>1.2860000000000001E-5</v>
      </c>
      <c r="Z2723" s="41">
        <v>1.3875E-5</v>
      </c>
      <c r="AA2723" s="41">
        <v>1.471E-5</v>
      </c>
      <c r="AB2723" s="41">
        <v>1.632E-5</v>
      </c>
      <c r="AC2723" s="41">
        <v>1.8450000000000001E-5</v>
      </c>
      <c r="AD2723" s="41">
        <v>2.2739999999999901E-5</v>
      </c>
      <c r="AE2723" s="41">
        <v>2.853E-5</v>
      </c>
      <c r="AF2723" s="41">
        <v>3.0700000000000001E-5</v>
      </c>
      <c r="AG2723" s="41">
        <v>3.1019999999999998E-5</v>
      </c>
      <c r="AH2723" s="41">
        <v>3.6619999999999998E-5</v>
      </c>
      <c r="AI2723" s="41">
        <v>3.8999999999999999E-5</v>
      </c>
      <c r="AJ2723" s="41">
        <v>4.2623999999999997E-5</v>
      </c>
      <c r="AK2723" s="2" t="str">
        <f t="shared" si="39"/>
        <v/>
      </c>
    </row>
    <row r="2724" spans="14:37" x14ac:dyDescent="0.45">
      <c r="N2724" s="2">
        <v>2714</v>
      </c>
      <c r="O2724" s="2" t="s">
        <v>2721</v>
      </c>
      <c r="P2724" s="2" t="s">
        <v>2941</v>
      </c>
      <c r="Q2724" s="2">
        <v>0</v>
      </c>
      <c r="R2724" s="2">
        <v>0</v>
      </c>
      <c r="S2724" s="43">
        <v>0</v>
      </c>
      <c r="T2724" s="51">
        <f>VLOOKUP(O2724,'2-a. 기초 EDA'!C:K,9,FALSE)</f>
        <v>0.79933110367892979</v>
      </c>
      <c r="U2724" s="41">
        <v>8.3999999999999992E-6</v>
      </c>
      <c r="V2724" s="53">
        <v>5.3900000000000002E-5</v>
      </c>
      <c r="W2724" s="61">
        <v>9.5185000000000004E-6</v>
      </c>
      <c r="X2724" s="41">
        <v>1.01E-5</v>
      </c>
      <c r="Y2724" s="41">
        <v>1.13E-5</v>
      </c>
      <c r="Z2724" s="41">
        <v>1.2475E-5</v>
      </c>
      <c r="AA2724" s="41">
        <v>1.3169999999999999E-5</v>
      </c>
      <c r="AB2724" s="41">
        <v>1.4600000000000001E-5</v>
      </c>
      <c r="AC2724" s="41">
        <v>1.66E-5</v>
      </c>
      <c r="AD2724" s="41">
        <v>1.9779999999999899E-5</v>
      </c>
      <c r="AE2724" s="41">
        <v>2.6529999999999998E-5</v>
      </c>
      <c r="AF2724" s="41">
        <v>2.8175E-5</v>
      </c>
      <c r="AG2724" s="41">
        <v>2.932E-5</v>
      </c>
      <c r="AH2724" s="41">
        <v>3.311E-5</v>
      </c>
      <c r="AI2724" s="41">
        <v>3.4499999999999998E-5</v>
      </c>
      <c r="AJ2724" s="41">
        <v>3.6863000000000003E-5</v>
      </c>
      <c r="AK2724" s="2" t="str">
        <f t="shared" si="39"/>
        <v/>
      </c>
    </row>
    <row r="2725" spans="14:37" x14ac:dyDescent="0.45">
      <c r="N2725" s="2">
        <v>2715</v>
      </c>
      <c r="O2725" s="2" t="s">
        <v>2722</v>
      </c>
      <c r="P2725" s="2" t="s">
        <v>2941</v>
      </c>
      <c r="Q2725" s="2">
        <v>0</v>
      </c>
      <c r="R2725" s="2">
        <v>0</v>
      </c>
      <c r="S2725" s="43">
        <v>0</v>
      </c>
      <c r="T2725" s="51">
        <f>VLOOKUP(O2725,'2-a. 기초 EDA'!C:K,9,FALSE)</f>
        <v>0.79933110367892979</v>
      </c>
      <c r="U2725" s="41">
        <v>7.25E-6</v>
      </c>
      <c r="V2725" s="53">
        <v>5.1700000000000003E-5</v>
      </c>
      <c r="W2725" s="61">
        <v>8.1274999999999997E-6</v>
      </c>
      <c r="X2725" s="41">
        <v>8.8380000000000008E-6</v>
      </c>
      <c r="Y2725" s="41">
        <v>9.8579999999999995E-6</v>
      </c>
      <c r="Z2725" s="41">
        <v>1.1E-5</v>
      </c>
      <c r="AA2725" s="41">
        <v>1.1769999999999899E-5</v>
      </c>
      <c r="AB2725" s="41">
        <v>1.3159999999999999E-5</v>
      </c>
      <c r="AC2725" s="41">
        <v>1.485E-5</v>
      </c>
      <c r="AD2725" s="41">
        <v>1.7939999999999899E-5</v>
      </c>
      <c r="AE2725" s="41">
        <v>2.3989999999999999E-5</v>
      </c>
      <c r="AF2725" s="41">
        <v>2.5624999999999999E-5</v>
      </c>
      <c r="AG2725" s="41">
        <v>2.688E-5</v>
      </c>
      <c r="AH2725" s="41">
        <v>2.972E-5</v>
      </c>
      <c r="AI2725" s="41">
        <v>3.0809999999999998E-5</v>
      </c>
      <c r="AJ2725" s="41">
        <v>3.2552999999999998E-5</v>
      </c>
      <c r="AK2725" s="2" t="str">
        <f t="shared" si="39"/>
        <v/>
      </c>
    </row>
    <row r="2726" spans="14:37" x14ac:dyDescent="0.45">
      <c r="N2726" s="2">
        <v>2716</v>
      </c>
      <c r="O2726" s="2" t="s">
        <v>2723</v>
      </c>
      <c r="P2726" s="2" t="s">
        <v>2941</v>
      </c>
      <c r="Q2726" s="2">
        <v>0</v>
      </c>
      <c r="R2726" s="2">
        <v>0</v>
      </c>
      <c r="S2726" s="43">
        <v>0</v>
      </c>
      <c r="T2726" s="51">
        <f>VLOOKUP(O2726,'2-a. 기초 EDA'!C:K,9,FALSE)</f>
        <v>0.79933110367892979</v>
      </c>
      <c r="U2726" s="41">
        <v>6.1800000000000001E-6</v>
      </c>
      <c r="V2726" s="53">
        <v>3.5599999999999998E-5</v>
      </c>
      <c r="W2726" s="61">
        <v>6.8085000000000001E-6</v>
      </c>
      <c r="X2726" s="41">
        <v>7.1520000000000003E-6</v>
      </c>
      <c r="Y2726" s="41">
        <v>7.6879999999999999E-6</v>
      </c>
      <c r="Z2726" s="41">
        <v>7.9449999999999993E-6</v>
      </c>
      <c r="AA2726" s="41">
        <v>8.1869999999999997E-6</v>
      </c>
      <c r="AB2726" s="41">
        <v>8.6479999999999992E-6</v>
      </c>
      <c r="AC2726" s="41">
        <v>9.0399999999999998E-6</v>
      </c>
      <c r="AD2726" s="41">
        <v>9.2839999999999995E-6</v>
      </c>
      <c r="AE2726" s="41">
        <v>9.5699999999999999E-6</v>
      </c>
      <c r="AF2726" s="41">
        <v>9.8324999999999995E-6</v>
      </c>
      <c r="AG2726" s="41">
        <v>1.0000000000000001E-5</v>
      </c>
      <c r="AH2726" s="41">
        <v>2.9220000000000001E-5</v>
      </c>
      <c r="AI2726" s="41">
        <v>3.1424999999999998E-5</v>
      </c>
      <c r="AJ2726" s="41">
        <v>3.3547999999999998E-5</v>
      </c>
      <c r="AK2726" s="2" t="str">
        <f t="shared" si="39"/>
        <v/>
      </c>
    </row>
    <row r="2727" spans="14:37" x14ac:dyDescent="0.45">
      <c r="N2727" s="2">
        <v>2717</v>
      </c>
      <c r="O2727" s="2" t="s">
        <v>2724</v>
      </c>
      <c r="P2727" s="2" t="s">
        <v>2941</v>
      </c>
      <c r="Q2727" s="2">
        <v>0</v>
      </c>
      <c r="R2727" s="2">
        <v>0</v>
      </c>
      <c r="S2727" s="43">
        <v>0</v>
      </c>
      <c r="T2727" s="51">
        <f>VLOOKUP(O2727,'2-a. 기초 EDA'!C:K,9,FALSE)</f>
        <v>0.79933110367892979</v>
      </c>
      <c r="U2727" s="41">
        <v>4.6E-6</v>
      </c>
      <c r="V2727" s="53">
        <v>3.01E-5</v>
      </c>
      <c r="W2727" s="61">
        <v>5.2669999999999997E-6</v>
      </c>
      <c r="X2727" s="41">
        <v>5.4959999999999902E-6</v>
      </c>
      <c r="Y2727" s="41">
        <v>5.7679999999999997E-6</v>
      </c>
      <c r="Z2727" s="41">
        <v>6.1024999999999996E-6</v>
      </c>
      <c r="AA2727" s="41">
        <v>6.5839999999999898E-6</v>
      </c>
      <c r="AB2727" s="41">
        <v>7.4459999999999902E-6</v>
      </c>
      <c r="AC2727" s="41">
        <v>7.7999999999999999E-6</v>
      </c>
      <c r="AD2727" s="41">
        <v>8.1440000000000003E-6</v>
      </c>
      <c r="AE2727" s="41">
        <v>8.3929999999999906E-6</v>
      </c>
      <c r="AF2727" s="41">
        <v>8.5050000000000007E-6</v>
      </c>
      <c r="AG2727" s="41">
        <v>8.8340000000000005E-6</v>
      </c>
      <c r="AH2727" s="41">
        <v>2.5619999999999999E-5</v>
      </c>
      <c r="AI2727" s="41">
        <v>2.65E-5</v>
      </c>
      <c r="AJ2727" s="41">
        <v>2.8996000000000002E-5</v>
      </c>
      <c r="AK2727" s="2" t="str">
        <f t="shared" si="39"/>
        <v/>
      </c>
    </row>
    <row r="2728" spans="14:37" x14ac:dyDescent="0.45">
      <c r="N2728" s="2">
        <v>2718</v>
      </c>
      <c r="O2728" s="2" t="s">
        <v>2725</v>
      </c>
      <c r="P2728" s="2" t="s">
        <v>2941</v>
      </c>
      <c r="Q2728" s="2">
        <v>0</v>
      </c>
      <c r="R2728" s="2">
        <v>0</v>
      </c>
      <c r="S2728" s="43">
        <v>0</v>
      </c>
      <c r="T2728" s="51">
        <f>VLOOKUP(O2728,'2-a. 기초 EDA'!C:K,9,FALSE)</f>
        <v>0.79933110367892979</v>
      </c>
      <c r="U2728" s="41">
        <v>1.3599999999999999E-6</v>
      </c>
      <c r="V2728" s="53">
        <v>2.8E-5</v>
      </c>
      <c r="W2728" s="61">
        <v>2.5165E-6</v>
      </c>
      <c r="X2728" s="41">
        <v>2.88E-6</v>
      </c>
      <c r="Y2728" s="41">
        <v>3.7419999999999999E-6</v>
      </c>
      <c r="Z2728" s="41">
        <v>4.1250000000000003E-6</v>
      </c>
      <c r="AA2728" s="41">
        <v>4.7349999999999902E-6</v>
      </c>
      <c r="AB2728" s="41">
        <v>6.2720000000000003E-6</v>
      </c>
      <c r="AC2728" s="41">
        <v>6.6849999999999902E-6</v>
      </c>
      <c r="AD2728" s="41">
        <v>7.0219999999999897E-6</v>
      </c>
      <c r="AE2728" s="41">
        <v>7.3590000000000002E-6</v>
      </c>
      <c r="AF2728" s="41">
        <v>7.605E-6</v>
      </c>
      <c r="AG2728" s="41">
        <v>7.9019999999999999E-6</v>
      </c>
      <c r="AH2728" s="41">
        <v>2.1610000000000001E-5</v>
      </c>
      <c r="AI2728" s="41">
        <v>2.3604999999999998E-5</v>
      </c>
      <c r="AJ2728" s="41">
        <v>2.5548E-5</v>
      </c>
      <c r="AK2728" s="2" t="str">
        <f t="shared" si="39"/>
        <v/>
      </c>
    </row>
    <row r="2729" spans="14:37" x14ac:dyDescent="0.45">
      <c r="N2729" s="2">
        <v>2719</v>
      </c>
      <c r="O2729" s="2" t="s">
        <v>2726</v>
      </c>
      <c r="P2729" s="2" t="s">
        <v>2941</v>
      </c>
      <c r="Q2729" s="2">
        <v>0</v>
      </c>
      <c r="R2729" s="2">
        <v>0</v>
      </c>
      <c r="S2729" s="43">
        <v>0</v>
      </c>
      <c r="T2729" s="51">
        <f>VLOOKUP(O2729,'2-a. 기초 EDA'!C:K,9,FALSE)</f>
        <v>0.79933110367892979</v>
      </c>
      <c r="U2729" s="2">
        <v>0.19</v>
      </c>
      <c r="V2729" s="52">
        <v>0.20300000000000001</v>
      </c>
      <c r="W2729" s="60">
        <v>0.193</v>
      </c>
      <c r="X2729" s="2">
        <v>0.193</v>
      </c>
      <c r="Y2729" s="2">
        <v>0.19699999999999901</v>
      </c>
      <c r="Z2729" s="2">
        <v>0.19699999999999901</v>
      </c>
      <c r="AA2729" s="2">
        <v>0.19699999999999901</v>
      </c>
      <c r="AB2729" s="2">
        <v>0.2</v>
      </c>
      <c r="AC2729" s="2">
        <v>0.2</v>
      </c>
      <c r="AD2729" s="2">
        <v>0.20300000000000001</v>
      </c>
      <c r="AE2729" s="2">
        <v>0.20300000000000001</v>
      </c>
      <c r="AF2729" s="2">
        <v>0.20300000000000001</v>
      </c>
      <c r="AG2729" s="2">
        <v>0.20300000000000001</v>
      </c>
      <c r="AH2729" s="2">
        <v>0.20300000000000001</v>
      </c>
      <c r="AI2729" s="2">
        <v>0.20300000000000001</v>
      </c>
      <c r="AJ2729" s="2">
        <v>0.20300000000000001</v>
      </c>
      <c r="AK2729" s="2" t="str">
        <f t="shared" si="39"/>
        <v/>
      </c>
    </row>
    <row r="2730" spans="14:37" x14ac:dyDescent="0.45">
      <c r="N2730" s="2">
        <v>2720</v>
      </c>
      <c r="O2730" s="2" t="s">
        <v>2727</v>
      </c>
      <c r="P2730" s="2" t="s">
        <v>2941</v>
      </c>
      <c r="Q2730" s="2">
        <v>0</v>
      </c>
      <c r="R2730" s="2">
        <v>0</v>
      </c>
      <c r="S2730" s="43">
        <v>0</v>
      </c>
      <c r="T2730" s="51">
        <f>VLOOKUP(O2730,'2-a. 기초 EDA'!C:K,9,FALSE)</f>
        <v>0.79933110367892979</v>
      </c>
      <c r="U2730" s="2">
        <v>0.189222222</v>
      </c>
      <c r="V2730" s="52">
        <v>0.20300000000000001</v>
      </c>
      <c r="W2730" s="60">
        <v>0.19</v>
      </c>
      <c r="X2730" s="2">
        <v>0.19090000009999999</v>
      </c>
      <c r="Y2730" s="2">
        <v>0.19295555559999999</v>
      </c>
      <c r="Z2730" s="2">
        <v>0.1948685715</v>
      </c>
      <c r="AA2730" s="2">
        <v>0.19670028519999899</v>
      </c>
      <c r="AB2730" s="2">
        <v>0.19866857159999901</v>
      </c>
      <c r="AC2730" s="2">
        <v>0.19957777799999901</v>
      </c>
      <c r="AD2730" s="2">
        <v>0.2</v>
      </c>
      <c r="AE2730" s="2">
        <v>0.2003031035</v>
      </c>
      <c r="AF2730" s="2">
        <v>0.20066413049999901</v>
      </c>
      <c r="AG2730" s="2">
        <v>0.20094482719999901</v>
      </c>
      <c r="AH2730" s="2">
        <v>0.20182</v>
      </c>
      <c r="AI2730" s="2">
        <v>0.20277395125</v>
      </c>
      <c r="AJ2730" s="2">
        <v>0.20300000000000001</v>
      </c>
      <c r="AK2730" s="2" t="str">
        <f t="shared" si="39"/>
        <v/>
      </c>
    </row>
    <row r="2731" spans="14:37" x14ac:dyDescent="0.45">
      <c r="N2731" s="2">
        <v>2721</v>
      </c>
      <c r="O2731" s="2" t="s">
        <v>2728</v>
      </c>
      <c r="P2731" s="2" t="s">
        <v>2941</v>
      </c>
      <c r="Q2731" s="2">
        <v>0</v>
      </c>
      <c r="R2731" s="2">
        <v>0</v>
      </c>
      <c r="S2731" s="43">
        <v>0</v>
      </c>
      <c r="T2731" s="51">
        <f>VLOOKUP(O2731,'2-a. 기초 EDA'!C:K,9,FALSE)</f>
        <v>0.79933110367892979</v>
      </c>
      <c r="U2731" s="2">
        <v>0.183</v>
      </c>
      <c r="V2731" s="52">
        <v>0.20300000000000001</v>
      </c>
      <c r="W2731" s="60">
        <v>0.187</v>
      </c>
      <c r="X2731" s="2">
        <v>0.19</v>
      </c>
      <c r="Y2731" s="2">
        <v>0.19</v>
      </c>
      <c r="Z2731" s="2">
        <v>0.193</v>
      </c>
      <c r="AA2731" s="2">
        <v>0.193</v>
      </c>
      <c r="AB2731" s="2">
        <v>0.19699999999999901</v>
      </c>
      <c r="AC2731" s="2">
        <v>0.19699999999999901</v>
      </c>
      <c r="AD2731" s="2">
        <v>0.19699999999999901</v>
      </c>
      <c r="AE2731" s="2">
        <v>0.2</v>
      </c>
      <c r="AF2731" s="2">
        <v>0.2</v>
      </c>
      <c r="AG2731" s="2">
        <v>0.2</v>
      </c>
      <c r="AH2731" s="2">
        <v>0.2</v>
      </c>
      <c r="AI2731" s="2">
        <v>0.2</v>
      </c>
      <c r="AJ2731" s="2">
        <v>0.20300000000000001</v>
      </c>
      <c r="AK2731" s="2" t="str">
        <f t="shared" si="39"/>
        <v/>
      </c>
    </row>
    <row r="2732" spans="14:37" x14ac:dyDescent="0.45">
      <c r="N2732" s="2">
        <v>2722</v>
      </c>
      <c r="O2732" s="2" t="s">
        <v>2729</v>
      </c>
      <c r="P2732" s="2" t="s">
        <v>2941</v>
      </c>
      <c r="Q2732" s="2">
        <v>0</v>
      </c>
      <c r="R2732" s="2">
        <v>1</v>
      </c>
      <c r="S2732" s="43">
        <v>0</v>
      </c>
      <c r="T2732" s="51">
        <f>VLOOKUP(O2732,'2-a. 기초 EDA'!C:K,9,FALSE)</f>
        <v>0.92976588628762546</v>
      </c>
      <c r="U2732" s="2">
        <v>1.97</v>
      </c>
      <c r="V2732" s="52">
        <v>2.0299999999999998</v>
      </c>
      <c r="W2732" s="60">
        <v>1.97</v>
      </c>
      <c r="X2732" s="2">
        <v>1.97</v>
      </c>
      <c r="Y2732" s="2">
        <v>1.97</v>
      </c>
      <c r="Z2732" s="2">
        <v>1.9775</v>
      </c>
      <c r="AA2732" s="2">
        <v>2</v>
      </c>
      <c r="AB2732" s="2">
        <v>2</v>
      </c>
      <c r="AC2732" s="2">
        <v>2</v>
      </c>
      <c r="AD2732" s="2">
        <v>2.0179999999999998</v>
      </c>
      <c r="AE2732" s="2">
        <v>2.0299999999999998</v>
      </c>
      <c r="AF2732" s="2">
        <v>2.0299999999999998</v>
      </c>
      <c r="AG2732" s="2">
        <v>2.0299999999999998</v>
      </c>
      <c r="AH2732" s="2">
        <v>2.0299999999999998</v>
      </c>
      <c r="AI2732" s="2">
        <v>2.0299999999999998</v>
      </c>
      <c r="AJ2732" s="2">
        <v>2.0299999999999998</v>
      </c>
      <c r="AK2732" s="2" t="s">
        <v>2955</v>
      </c>
    </row>
    <row r="2733" spans="14:37" x14ac:dyDescent="0.45">
      <c r="N2733" s="2">
        <v>2723</v>
      </c>
      <c r="O2733" s="2" t="s">
        <v>2730</v>
      </c>
      <c r="P2733" s="2" t="s">
        <v>2941</v>
      </c>
      <c r="Q2733" s="2">
        <v>0</v>
      </c>
      <c r="R2733" s="2">
        <v>1</v>
      </c>
      <c r="S2733" s="43">
        <v>0</v>
      </c>
      <c r="T2733" s="51">
        <f>VLOOKUP(O2733,'2-a. 기초 EDA'!C:K,9,FALSE)</f>
        <v>0.92976588628762546</v>
      </c>
      <c r="U2733" s="2">
        <v>1.9466666669999999</v>
      </c>
      <c r="V2733" s="52">
        <v>2.0299999999999998</v>
      </c>
      <c r="W2733" s="60">
        <v>1.9503636363499901</v>
      </c>
      <c r="X2733" s="2">
        <v>1.9591923073999999</v>
      </c>
      <c r="Y2733" s="2">
        <v>1.97</v>
      </c>
      <c r="Z2733" s="2">
        <v>1.9734615385000001</v>
      </c>
      <c r="AA2733" s="2">
        <v>1.9916363636000001</v>
      </c>
      <c r="AB2733" s="2">
        <v>1.9954307689999999</v>
      </c>
      <c r="AC2733" s="2">
        <v>1.998846154</v>
      </c>
      <c r="AD2733" s="2">
        <v>2</v>
      </c>
      <c r="AE2733" s="2">
        <v>2.0066899999999999</v>
      </c>
      <c r="AF2733" s="2">
        <v>2.0086231885000001</v>
      </c>
      <c r="AG2733" s="2">
        <v>2.0203911111999999</v>
      </c>
      <c r="AH2733" s="2">
        <v>2.0287836364</v>
      </c>
      <c r="AI2733" s="2">
        <v>2.0288438463</v>
      </c>
      <c r="AJ2733" s="2">
        <v>2.0299999999999998</v>
      </c>
      <c r="AK2733" s="2" t="s">
        <v>2955</v>
      </c>
    </row>
    <row r="2734" spans="14:37" x14ac:dyDescent="0.45">
      <c r="N2734" s="2">
        <v>2724</v>
      </c>
      <c r="O2734" s="2" t="s">
        <v>2731</v>
      </c>
      <c r="P2734" s="2" t="s">
        <v>2941</v>
      </c>
      <c r="Q2734" s="2">
        <v>0</v>
      </c>
      <c r="R2734" s="2">
        <v>1</v>
      </c>
      <c r="S2734" s="43">
        <v>0</v>
      </c>
      <c r="T2734" s="51">
        <f>VLOOKUP(O2734,'2-a. 기초 EDA'!C:K,9,FALSE)</f>
        <v>0.92976588628762546</v>
      </c>
      <c r="U2734" s="2">
        <v>1.93</v>
      </c>
      <c r="V2734" s="52">
        <v>2.0299999999999998</v>
      </c>
      <c r="W2734" s="60">
        <v>1.93</v>
      </c>
      <c r="X2734" s="2">
        <v>1.93</v>
      </c>
      <c r="Y2734" s="2">
        <v>1.93</v>
      </c>
      <c r="Z2734" s="2">
        <v>1.97</v>
      </c>
      <c r="AA2734" s="2">
        <v>1.97</v>
      </c>
      <c r="AB2734" s="2">
        <v>1.97</v>
      </c>
      <c r="AC2734" s="2">
        <v>1.97</v>
      </c>
      <c r="AD2734" s="2">
        <v>2</v>
      </c>
      <c r="AE2734" s="2">
        <v>2</v>
      </c>
      <c r="AF2734" s="2">
        <v>2</v>
      </c>
      <c r="AG2734" s="2">
        <v>2</v>
      </c>
      <c r="AH2734" s="2">
        <v>2</v>
      </c>
      <c r="AI2734" s="2">
        <v>2</v>
      </c>
      <c r="AJ2734" s="2">
        <v>2.0299999999999998</v>
      </c>
      <c r="AK2734" s="2" t="s">
        <v>2955</v>
      </c>
    </row>
    <row r="2735" spans="14:37" x14ac:dyDescent="0.45">
      <c r="N2735" s="2">
        <v>2725</v>
      </c>
      <c r="O2735" s="2" t="s">
        <v>2732</v>
      </c>
      <c r="P2735" s="2" t="s">
        <v>2941</v>
      </c>
      <c r="Q2735" s="2">
        <v>0</v>
      </c>
      <c r="R2735" s="2">
        <v>0</v>
      </c>
      <c r="S2735" s="43">
        <v>0</v>
      </c>
      <c r="T2735" s="51">
        <f>VLOOKUP(O2735,'2-a. 기초 EDA'!C:K,9,FALSE)</f>
        <v>0.79933110367892979</v>
      </c>
      <c r="U2735" s="2">
        <v>1.1000000000000001</v>
      </c>
      <c r="V2735" s="52">
        <v>1.3</v>
      </c>
      <c r="W2735" s="60">
        <v>1.1000000000000001</v>
      </c>
      <c r="X2735" s="2">
        <v>1.1000000000000001</v>
      </c>
      <c r="Y2735" s="2">
        <v>1.1000000000000001</v>
      </c>
      <c r="Z2735" s="2">
        <v>1.1000000000000001</v>
      </c>
      <c r="AA2735" s="2">
        <v>1.1000000000000001</v>
      </c>
      <c r="AB2735" s="2">
        <v>1.1000000000000001</v>
      </c>
      <c r="AC2735" s="2">
        <v>1.1000000000000001</v>
      </c>
      <c r="AD2735" s="2">
        <v>1.1000000000000001</v>
      </c>
      <c r="AE2735" s="2">
        <v>1.1000000000000001</v>
      </c>
      <c r="AF2735" s="2">
        <v>1.1000000000000001</v>
      </c>
      <c r="AG2735" s="2">
        <v>1.1000000000000001</v>
      </c>
      <c r="AH2735" s="2">
        <v>1.1000000000000001</v>
      </c>
      <c r="AI2735" s="2">
        <v>1.1000000000000001</v>
      </c>
      <c r="AJ2735" s="2">
        <v>1.181</v>
      </c>
      <c r="AK2735" s="2" t="str">
        <f t="shared" si="39"/>
        <v/>
      </c>
    </row>
    <row r="2736" spans="14:37" x14ac:dyDescent="0.45">
      <c r="N2736" s="2">
        <v>2726</v>
      </c>
      <c r="O2736" s="2" t="s">
        <v>2733</v>
      </c>
      <c r="P2736" s="2" t="s">
        <v>2941</v>
      </c>
      <c r="Q2736" s="2">
        <v>0</v>
      </c>
      <c r="R2736" s="2">
        <v>0</v>
      </c>
      <c r="S2736" s="43">
        <v>0</v>
      </c>
      <c r="T2736" s="51">
        <f>VLOOKUP(O2736,'2-a. 기초 EDA'!C:K,9,FALSE)</f>
        <v>0.79933110367892979</v>
      </c>
      <c r="U2736" s="2">
        <v>1.0034482760000001</v>
      </c>
      <c r="V2736" s="52">
        <v>1.3</v>
      </c>
      <c r="W2736" s="60">
        <v>1.031034483</v>
      </c>
      <c r="X2736" s="2">
        <v>1.036666667</v>
      </c>
      <c r="Y2736" s="2">
        <v>1.0548045978</v>
      </c>
      <c r="Z2736" s="2">
        <v>1.0922705317500001</v>
      </c>
      <c r="AA2736" s="2">
        <v>1.1000000000000001</v>
      </c>
      <c r="AB2736" s="2">
        <v>1.1000000000000001</v>
      </c>
      <c r="AC2736" s="2">
        <v>1.1000000000000001</v>
      </c>
      <c r="AD2736" s="2">
        <v>1.1000000000000001</v>
      </c>
      <c r="AE2736" s="2">
        <v>1.1000000000000001</v>
      </c>
      <c r="AF2736" s="2">
        <v>1.1000000000000001</v>
      </c>
      <c r="AG2736" s="2">
        <v>1.1000000000000001</v>
      </c>
      <c r="AH2736" s="2">
        <v>1.1000000000000001</v>
      </c>
      <c r="AI2736" s="2">
        <v>1.1000000000000001</v>
      </c>
      <c r="AJ2736" s="2">
        <v>1.10300000024</v>
      </c>
      <c r="AK2736" s="2" t="str">
        <f t="shared" si="39"/>
        <v/>
      </c>
    </row>
    <row r="2737" spans="14:37" x14ac:dyDescent="0.45">
      <c r="N2737" s="2">
        <v>2727</v>
      </c>
      <c r="O2737" s="2" t="s">
        <v>2734</v>
      </c>
      <c r="P2737" s="2" t="s">
        <v>2941</v>
      </c>
      <c r="Q2737" s="2">
        <v>0</v>
      </c>
      <c r="R2737" s="2">
        <v>0</v>
      </c>
      <c r="S2737" s="43">
        <v>0</v>
      </c>
      <c r="T2737" s="51">
        <f>VLOOKUP(O2737,'2-a. 기초 EDA'!C:K,9,FALSE)</f>
        <v>0.79933110367892979</v>
      </c>
      <c r="U2737" s="2">
        <v>1</v>
      </c>
      <c r="V2737" s="52">
        <v>1.3</v>
      </c>
      <c r="W2737" s="60">
        <v>1</v>
      </c>
      <c r="X2737" s="2">
        <v>1</v>
      </c>
      <c r="Y2737" s="2">
        <v>1</v>
      </c>
      <c r="Z2737" s="2">
        <v>1</v>
      </c>
      <c r="AA2737" s="2">
        <v>1.1000000000000001</v>
      </c>
      <c r="AB2737" s="2">
        <v>1.1000000000000001</v>
      </c>
      <c r="AC2737" s="2">
        <v>1.1000000000000001</v>
      </c>
      <c r="AD2737" s="2">
        <v>1.1000000000000001</v>
      </c>
      <c r="AE2737" s="2">
        <v>1.1000000000000001</v>
      </c>
      <c r="AF2737" s="2">
        <v>1.1000000000000001</v>
      </c>
      <c r="AG2737" s="2">
        <v>1.1000000000000001</v>
      </c>
      <c r="AH2737" s="2">
        <v>1.1000000000000001</v>
      </c>
      <c r="AI2737" s="2">
        <v>1.1000000000000001</v>
      </c>
      <c r="AJ2737" s="2">
        <v>1.1000000000000001</v>
      </c>
      <c r="AK2737" s="2" t="str">
        <f t="shared" si="39"/>
        <v/>
      </c>
    </row>
    <row r="2738" spans="14:37" x14ac:dyDescent="0.45">
      <c r="N2738" s="2">
        <v>2728</v>
      </c>
      <c r="O2738" s="2" t="s">
        <v>2735</v>
      </c>
      <c r="P2738" s="2" t="s">
        <v>2941</v>
      </c>
      <c r="Q2738" s="2">
        <v>0</v>
      </c>
      <c r="R2738" s="2">
        <v>0</v>
      </c>
      <c r="S2738" s="43">
        <v>0</v>
      </c>
      <c r="T2738" s="51">
        <f>VLOOKUP(O2738,'2-a. 기초 EDA'!C:K,9,FALSE)</f>
        <v>0.79933110367892979</v>
      </c>
      <c r="U2738" s="2">
        <v>1</v>
      </c>
      <c r="V2738" s="52">
        <v>1.1000000000000001</v>
      </c>
      <c r="W2738" s="60">
        <v>1</v>
      </c>
      <c r="X2738" s="2">
        <v>1</v>
      </c>
      <c r="Y2738" s="2">
        <v>1</v>
      </c>
      <c r="Z2738" s="2">
        <v>1</v>
      </c>
      <c r="AA2738" s="2">
        <v>1</v>
      </c>
      <c r="AB2738" s="2">
        <v>1.1000000000000001</v>
      </c>
      <c r="AC2738" s="2">
        <v>1.1000000000000001</v>
      </c>
      <c r="AD2738" s="2">
        <v>1.1000000000000001</v>
      </c>
      <c r="AE2738" s="2">
        <v>1.1000000000000001</v>
      </c>
      <c r="AF2738" s="2">
        <v>1.1000000000000001</v>
      </c>
      <c r="AG2738" s="2">
        <v>1.1000000000000001</v>
      </c>
      <c r="AH2738" s="2">
        <v>1.1000000000000001</v>
      </c>
      <c r="AI2738" s="2">
        <v>1.1000000000000001</v>
      </c>
      <c r="AJ2738" s="2">
        <v>1.1000000000000001</v>
      </c>
      <c r="AK2738" s="2" t="str">
        <f t="shared" si="39"/>
        <v/>
      </c>
    </row>
    <row r="2739" spans="14:37" x14ac:dyDescent="0.45">
      <c r="N2739" s="2">
        <v>2729</v>
      </c>
      <c r="O2739" s="2" t="s">
        <v>2736</v>
      </c>
      <c r="P2739" s="2" t="s">
        <v>2941</v>
      </c>
      <c r="Q2739" s="2">
        <v>0</v>
      </c>
      <c r="R2739" s="2">
        <v>0</v>
      </c>
      <c r="S2739" s="43">
        <v>0</v>
      </c>
      <c r="T2739" s="51">
        <f>VLOOKUP(O2739,'2-a. 기초 EDA'!C:K,9,FALSE)</f>
        <v>0.79933110367892979</v>
      </c>
      <c r="U2739" s="2">
        <v>1</v>
      </c>
      <c r="V2739" s="52">
        <v>1.1000000000000001</v>
      </c>
      <c r="W2739" s="60">
        <v>1</v>
      </c>
      <c r="X2739" s="2">
        <v>1</v>
      </c>
      <c r="Y2739" s="2">
        <v>1</v>
      </c>
      <c r="Z2739" s="2">
        <v>1</v>
      </c>
      <c r="AA2739" s="2">
        <v>1</v>
      </c>
      <c r="AB2739" s="2">
        <v>1.0924786326</v>
      </c>
      <c r="AC2739" s="2">
        <v>1.096153846</v>
      </c>
      <c r="AD2739" s="2">
        <v>1.096551724</v>
      </c>
      <c r="AE2739" s="2">
        <v>1.0976666668999999</v>
      </c>
      <c r="AF2739" s="2">
        <v>1.1000000000000001</v>
      </c>
      <c r="AG2739" s="2">
        <v>1.1000000000000001</v>
      </c>
      <c r="AH2739" s="2">
        <v>1.1000000000000001</v>
      </c>
      <c r="AI2739" s="2">
        <v>1.1000000000000001</v>
      </c>
      <c r="AJ2739" s="2">
        <v>1.1000000000000001</v>
      </c>
      <c r="AK2739" s="2" t="str">
        <f t="shared" si="39"/>
        <v/>
      </c>
    </row>
    <row r="2740" spans="14:37" x14ac:dyDescent="0.45">
      <c r="N2740" s="2">
        <v>2730</v>
      </c>
      <c r="O2740" s="2" t="s">
        <v>2737</v>
      </c>
      <c r="P2740" s="2" t="s">
        <v>2941</v>
      </c>
      <c r="Q2740" s="2">
        <v>0</v>
      </c>
      <c r="R2740" s="2">
        <v>0</v>
      </c>
      <c r="S2740" s="43">
        <v>0</v>
      </c>
      <c r="T2740" s="51">
        <f>VLOOKUP(O2740,'2-a. 기초 EDA'!C:K,9,FALSE)</f>
        <v>0.79933110367892979</v>
      </c>
      <c r="U2740" s="2">
        <v>1</v>
      </c>
      <c r="V2740" s="52">
        <v>1.1000000000000001</v>
      </c>
      <c r="W2740" s="60">
        <v>1</v>
      </c>
      <c r="X2740" s="2">
        <v>1</v>
      </c>
      <c r="Y2740" s="2">
        <v>1</v>
      </c>
      <c r="Z2740" s="2">
        <v>1</v>
      </c>
      <c r="AA2740" s="2">
        <v>1</v>
      </c>
      <c r="AB2740" s="2">
        <v>1</v>
      </c>
      <c r="AC2740" s="2">
        <v>1</v>
      </c>
      <c r="AD2740" s="2">
        <v>1</v>
      </c>
      <c r="AE2740" s="2">
        <v>1.02999999999999</v>
      </c>
      <c r="AF2740" s="2">
        <v>1.1000000000000001</v>
      </c>
      <c r="AG2740" s="2">
        <v>1.1000000000000001</v>
      </c>
      <c r="AH2740" s="2">
        <v>1.1000000000000001</v>
      </c>
      <c r="AI2740" s="2">
        <v>1.1000000000000001</v>
      </c>
      <c r="AJ2740" s="2">
        <v>1.1000000000000001</v>
      </c>
      <c r="AK2740" s="2" t="str">
        <f t="shared" si="39"/>
        <v/>
      </c>
    </row>
    <row r="2741" spans="14:37" x14ac:dyDescent="0.45">
      <c r="N2741" s="2">
        <v>2731</v>
      </c>
      <c r="O2741" s="2" t="s">
        <v>2738</v>
      </c>
      <c r="P2741" s="2" t="s">
        <v>2941</v>
      </c>
      <c r="Q2741" s="2">
        <v>0</v>
      </c>
      <c r="R2741" s="2">
        <v>0</v>
      </c>
      <c r="S2741" s="43">
        <v>0</v>
      </c>
      <c r="T2741" s="51">
        <f>VLOOKUP(O2741,'2-a. 기초 EDA'!C:K,9,FALSE)</f>
        <v>0.79933110367892979</v>
      </c>
      <c r="U2741" s="2">
        <v>1.2</v>
      </c>
      <c r="V2741" s="52">
        <v>1.2</v>
      </c>
      <c r="W2741" s="60">
        <v>1.2</v>
      </c>
      <c r="X2741" s="2">
        <v>1.2</v>
      </c>
      <c r="Y2741" s="2">
        <v>1.2</v>
      </c>
      <c r="Z2741" s="2">
        <v>1.2</v>
      </c>
      <c r="AA2741" s="2">
        <v>1.2</v>
      </c>
      <c r="AB2741" s="2">
        <v>1.2</v>
      </c>
      <c r="AC2741" s="2">
        <v>1.2</v>
      </c>
      <c r="AD2741" s="2">
        <v>1.2</v>
      </c>
      <c r="AE2741" s="2">
        <v>1.2</v>
      </c>
      <c r="AF2741" s="2">
        <v>1.2</v>
      </c>
      <c r="AG2741" s="2">
        <v>1.2</v>
      </c>
      <c r="AH2741" s="2">
        <v>1.2</v>
      </c>
      <c r="AI2741" s="2">
        <v>1.2</v>
      </c>
      <c r="AJ2741" s="2">
        <v>1.2</v>
      </c>
      <c r="AK2741" s="2" t="str">
        <f t="shared" si="39"/>
        <v>최소, 최대값 동일</v>
      </c>
    </row>
    <row r="2742" spans="14:37" x14ac:dyDescent="0.45">
      <c r="N2742" s="2">
        <v>2732</v>
      </c>
      <c r="O2742" s="2" t="s">
        <v>2739</v>
      </c>
      <c r="P2742" s="2" t="s">
        <v>2941</v>
      </c>
      <c r="Q2742" s="2">
        <v>0</v>
      </c>
      <c r="R2742" s="2">
        <v>0</v>
      </c>
      <c r="S2742" s="43">
        <v>0</v>
      </c>
      <c r="T2742" s="51">
        <f>VLOOKUP(O2742,'2-a. 기초 EDA'!C:K,9,FALSE)</f>
        <v>0.79933110367892979</v>
      </c>
      <c r="U2742" s="2">
        <v>1.106896552</v>
      </c>
      <c r="V2742" s="52">
        <v>1.1590909089999999</v>
      </c>
      <c r="W2742" s="60">
        <v>1.1110912697499999</v>
      </c>
      <c r="X2742" s="2">
        <v>1.1132499997</v>
      </c>
      <c r="Y2742" s="2">
        <v>1.1166666670000001</v>
      </c>
      <c r="Z2742" s="2">
        <v>1.1184343437499999</v>
      </c>
      <c r="AA2742" s="2">
        <v>1.1192307690000001</v>
      </c>
      <c r="AB2742" s="2">
        <v>1.1206896550000001</v>
      </c>
      <c r="AC2742" s="2">
        <v>1.1233333329999999</v>
      </c>
      <c r="AD2742" s="2">
        <v>1.127062937</v>
      </c>
      <c r="AE2742" s="2">
        <v>1.1302307693</v>
      </c>
      <c r="AF2742" s="2">
        <v>1.1323333332499901</v>
      </c>
      <c r="AG2742" s="2">
        <v>1.1376923076000001</v>
      </c>
      <c r="AH2742" s="2">
        <v>1.1483333332000001</v>
      </c>
      <c r="AI2742" s="2">
        <v>1.1518592593999999</v>
      </c>
      <c r="AJ2742" s="2">
        <v>1.15828705849</v>
      </c>
      <c r="AK2742" s="2" t="str">
        <f t="shared" si="39"/>
        <v/>
      </c>
    </row>
    <row r="2743" spans="14:37" x14ac:dyDescent="0.45">
      <c r="N2743" s="2">
        <v>2733</v>
      </c>
      <c r="O2743" s="2" t="s">
        <v>2740</v>
      </c>
      <c r="P2743" s="2" t="s">
        <v>2941</v>
      </c>
      <c r="Q2743" s="2">
        <v>0</v>
      </c>
      <c r="R2743" s="2">
        <v>0</v>
      </c>
      <c r="S2743" s="43">
        <v>0</v>
      </c>
      <c r="T2743" s="51">
        <f>VLOOKUP(O2743,'2-a. 기초 EDA'!C:K,9,FALSE)</f>
        <v>0.79933110367892979</v>
      </c>
      <c r="U2743" s="2">
        <v>1.1000000000000001</v>
      </c>
      <c r="V2743" s="52">
        <v>1.1000000000000001</v>
      </c>
      <c r="W2743" s="60">
        <v>1.1000000000000001</v>
      </c>
      <c r="X2743" s="2">
        <v>1.1000000000000001</v>
      </c>
      <c r="Y2743" s="2">
        <v>1.1000000000000001</v>
      </c>
      <c r="Z2743" s="2">
        <v>1.1000000000000001</v>
      </c>
      <c r="AA2743" s="2">
        <v>1.1000000000000001</v>
      </c>
      <c r="AB2743" s="2">
        <v>1.1000000000000001</v>
      </c>
      <c r="AC2743" s="2">
        <v>1.1000000000000001</v>
      </c>
      <c r="AD2743" s="2">
        <v>1.1000000000000001</v>
      </c>
      <c r="AE2743" s="2">
        <v>1.1000000000000001</v>
      </c>
      <c r="AF2743" s="2">
        <v>1.1000000000000001</v>
      </c>
      <c r="AG2743" s="2">
        <v>1.1000000000000001</v>
      </c>
      <c r="AH2743" s="2">
        <v>1.1000000000000001</v>
      </c>
      <c r="AI2743" s="2">
        <v>1.1000000000000001</v>
      </c>
      <c r="AJ2743" s="2">
        <v>1.1000000000000001</v>
      </c>
      <c r="AK2743" s="2" t="str">
        <f t="shared" si="39"/>
        <v>최소, 최대값 동일</v>
      </c>
    </row>
    <row r="2744" spans="14:37" x14ac:dyDescent="0.45">
      <c r="N2744" s="2">
        <v>2734</v>
      </c>
      <c r="O2744" s="2" t="s">
        <v>2741</v>
      </c>
      <c r="P2744" s="2" t="s">
        <v>2941</v>
      </c>
      <c r="Q2744" s="2">
        <v>0</v>
      </c>
      <c r="R2744" s="2">
        <v>0</v>
      </c>
      <c r="S2744" s="43">
        <v>0</v>
      </c>
      <c r="T2744" s="51">
        <f>VLOOKUP(O2744,'2-a. 기초 EDA'!C:K,9,FALSE)</f>
        <v>0.79933110367892979</v>
      </c>
      <c r="U2744" s="2">
        <v>0</v>
      </c>
      <c r="V2744" s="52">
        <v>0</v>
      </c>
      <c r="W2744" s="60">
        <v>0</v>
      </c>
      <c r="X2744" s="2">
        <v>0</v>
      </c>
      <c r="Y2744" s="2">
        <v>0</v>
      </c>
      <c r="Z2744" s="2">
        <v>0</v>
      </c>
      <c r="AA2744" s="2">
        <v>0</v>
      </c>
      <c r="AB2744" s="2">
        <v>0</v>
      </c>
      <c r="AC2744" s="2">
        <v>0</v>
      </c>
      <c r="AD2744" s="2">
        <v>0</v>
      </c>
      <c r="AE2744" s="2">
        <v>0</v>
      </c>
      <c r="AF2744" s="2">
        <v>0</v>
      </c>
      <c r="AG2744" s="2">
        <v>0</v>
      </c>
      <c r="AH2744" s="2">
        <v>0</v>
      </c>
      <c r="AI2744" s="2">
        <v>0</v>
      </c>
      <c r="AJ2744" s="2">
        <v>0</v>
      </c>
      <c r="AK2744" s="2" t="str">
        <f t="shared" si="39"/>
        <v>최소, 최대값 동일</v>
      </c>
    </row>
    <row r="2745" spans="14:37" x14ac:dyDescent="0.45">
      <c r="N2745" s="2">
        <v>2735</v>
      </c>
      <c r="O2745" s="2" t="s">
        <v>2742</v>
      </c>
      <c r="P2745" s="2" t="s">
        <v>2941</v>
      </c>
      <c r="Q2745" s="2">
        <v>0</v>
      </c>
      <c r="R2745" s="2">
        <v>0</v>
      </c>
      <c r="S2745" s="43">
        <v>0</v>
      </c>
      <c r="T2745" s="51">
        <f>VLOOKUP(O2745,'2-a. 기초 EDA'!C:K,9,FALSE)</f>
        <v>0.79933110367892979</v>
      </c>
      <c r="U2745" s="2">
        <v>557.20000000000005</v>
      </c>
      <c r="V2745" s="52">
        <v>613.4</v>
      </c>
      <c r="W2745" s="60">
        <v>563.54499999999996</v>
      </c>
      <c r="X2745" s="2">
        <v>567.99</v>
      </c>
      <c r="Y2745" s="2">
        <v>573.5</v>
      </c>
      <c r="Z2745" s="2">
        <v>578.54999999999995</v>
      </c>
      <c r="AA2745" s="2">
        <v>583.1</v>
      </c>
      <c r="AB2745" s="2">
        <v>586.79999999999995</v>
      </c>
      <c r="AC2745" s="2">
        <v>588.20000000000005</v>
      </c>
      <c r="AD2745" s="2">
        <v>594.54</v>
      </c>
      <c r="AE2745" s="2">
        <v>596.46</v>
      </c>
      <c r="AF2745" s="2">
        <v>600.57499999999902</v>
      </c>
      <c r="AG2745" s="2">
        <v>602.29999999999995</v>
      </c>
      <c r="AH2745" s="2">
        <v>603.82999999999902</v>
      </c>
      <c r="AI2745" s="2">
        <v>607.29999999999995</v>
      </c>
      <c r="AJ2745" s="2">
        <v>612.654</v>
      </c>
      <c r="AK2745" s="2" t="str">
        <f t="shared" si="39"/>
        <v/>
      </c>
    </row>
    <row r="2746" spans="14:37" x14ac:dyDescent="0.45">
      <c r="N2746" s="2">
        <v>2736</v>
      </c>
      <c r="O2746" s="2" t="s">
        <v>2743</v>
      </c>
      <c r="P2746" s="2" t="s">
        <v>2941</v>
      </c>
      <c r="Q2746" s="2">
        <v>0</v>
      </c>
      <c r="R2746" s="2">
        <v>0</v>
      </c>
      <c r="S2746" s="43">
        <v>0</v>
      </c>
      <c r="T2746" s="51">
        <f>VLOOKUP(O2746,'2-a. 기초 EDA'!C:K,9,FALSE)</f>
        <v>0.79933110367892979</v>
      </c>
      <c r="U2746" s="2">
        <v>553.40740740000001</v>
      </c>
      <c r="V2746" s="52">
        <v>610.15172410000002</v>
      </c>
      <c r="W2746" s="60">
        <v>560.31615383999997</v>
      </c>
      <c r="X2746" s="2">
        <v>564.35363633999998</v>
      </c>
      <c r="Y2746" s="2">
        <v>570.13376626000002</v>
      </c>
      <c r="Z2746" s="2">
        <v>575.50446429999897</v>
      </c>
      <c r="AA2746" s="2">
        <v>579.85384611999996</v>
      </c>
      <c r="AB2746" s="2">
        <v>583.43478631999994</v>
      </c>
      <c r="AC2746" s="2">
        <v>584.33194445000004</v>
      </c>
      <c r="AD2746" s="2">
        <v>590.44071431999998</v>
      </c>
      <c r="AE2746" s="2">
        <v>592.58522414000004</v>
      </c>
      <c r="AF2746" s="2">
        <v>596.14805675000002</v>
      </c>
      <c r="AG2746" s="2">
        <v>597.91333336000002</v>
      </c>
      <c r="AH2746" s="2">
        <v>599.55999997000004</v>
      </c>
      <c r="AI2746" s="2">
        <v>602.61844827499999</v>
      </c>
      <c r="AJ2746" s="2">
        <v>609.17611497400003</v>
      </c>
      <c r="AK2746" s="2" t="str">
        <f t="shared" si="39"/>
        <v/>
      </c>
    </row>
    <row r="2747" spans="14:37" x14ac:dyDescent="0.45">
      <c r="N2747" s="2">
        <v>2737</v>
      </c>
      <c r="O2747" s="2" t="s">
        <v>2744</v>
      </c>
      <c r="P2747" s="2" t="s">
        <v>2941</v>
      </c>
      <c r="Q2747" s="2">
        <v>0</v>
      </c>
      <c r="R2747" s="2">
        <v>0</v>
      </c>
      <c r="S2747" s="43">
        <v>0</v>
      </c>
      <c r="T2747" s="51">
        <f>VLOOKUP(O2747,'2-a. 기초 EDA'!C:K,9,FALSE)</f>
        <v>0.79933110367892979</v>
      </c>
      <c r="U2747" s="2">
        <v>546</v>
      </c>
      <c r="V2747" s="52">
        <v>600.9</v>
      </c>
      <c r="W2747" s="60">
        <v>552.73</v>
      </c>
      <c r="X2747" s="2">
        <v>556</v>
      </c>
      <c r="Y2747" s="2">
        <v>562.55999999999995</v>
      </c>
      <c r="Z2747" s="2">
        <v>568.27499999999998</v>
      </c>
      <c r="AA2747" s="2">
        <v>572.57000000000005</v>
      </c>
      <c r="AB2747" s="2">
        <v>576.20000000000005</v>
      </c>
      <c r="AC2747" s="2">
        <v>576.849999999999</v>
      </c>
      <c r="AD2747" s="2">
        <v>582.04</v>
      </c>
      <c r="AE2747" s="2">
        <v>584.4</v>
      </c>
      <c r="AF2747" s="2">
        <v>587.19999999999902</v>
      </c>
      <c r="AG2747" s="2">
        <v>589.41999999999996</v>
      </c>
      <c r="AH2747" s="2">
        <v>591.01</v>
      </c>
      <c r="AI2747" s="2">
        <v>594.30499999999995</v>
      </c>
      <c r="AJ2747" s="2">
        <v>599.73500000000001</v>
      </c>
      <c r="AK2747" s="2" t="str">
        <f t="shared" si="39"/>
        <v/>
      </c>
    </row>
    <row r="2748" spans="14:37" x14ac:dyDescent="0.45">
      <c r="N2748" s="2">
        <v>2738</v>
      </c>
      <c r="O2748" s="2" t="s">
        <v>2745</v>
      </c>
      <c r="P2748" s="2" t="s">
        <v>2941</v>
      </c>
      <c r="Q2748" s="2">
        <v>0</v>
      </c>
      <c r="R2748" s="2">
        <v>0</v>
      </c>
      <c r="S2748" s="43">
        <v>0</v>
      </c>
      <c r="T2748" s="51">
        <f>VLOOKUP(O2748,'2-a. 기초 EDA'!C:K,9,FALSE)</f>
        <v>0.79933110367892979</v>
      </c>
      <c r="U2748" s="2">
        <v>0</v>
      </c>
      <c r="V2748" s="52">
        <v>1</v>
      </c>
      <c r="W2748" s="60">
        <v>0</v>
      </c>
      <c r="X2748" s="2">
        <v>0</v>
      </c>
      <c r="Y2748" s="2">
        <v>0</v>
      </c>
      <c r="Z2748" s="2">
        <v>0</v>
      </c>
      <c r="AA2748" s="2">
        <v>0</v>
      </c>
      <c r="AB2748" s="2">
        <v>0</v>
      </c>
      <c r="AC2748" s="2">
        <v>0</v>
      </c>
      <c r="AD2748" s="2">
        <v>0</v>
      </c>
      <c r="AE2748" s="2">
        <v>0</v>
      </c>
      <c r="AF2748" s="2">
        <v>0</v>
      </c>
      <c r="AG2748" s="2">
        <v>0</v>
      </c>
      <c r="AH2748" s="2">
        <v>0</v>
      </c>
      <c r="AI2748" s="2">
        <v>0</v>
      </c>
      <c r="AJ2748" s="2">
        <v>0</v>
      </c>
      <c r="AK2748" s="2" t="str">
        <f t="shared" si="39"/>
        <v/>
      </c>
    </row>
    <row r="2749" spans="14:37" x14ac:dyDescent="0.45">
      <c r="N2749" s="2">
        <v>2739</v>
      </c>
      <c r="O2749" s="2" t="s">
        <v>2746</v>
      </c>
      <c r="P2749" s="2" t="s">
        <v>2941</v>
      </c>
      <c r="Q2749" s="2">
        <v>0</v>
      </c>
      <c r="R2749" s="2">
        <v>0</v>
      </c>
      <c r="S2749" s="43">
        <v>0</v>
      </c>
      <c r="T2749" s="51">
        <f>VLOOKUP(O2749,'2-a. 기초 EDA'!C:K,9,FALSE)</f>
        <v>0.79933110367892979</v>
      </c>
      <c r="U2749" s="2">
        <v>249.99</v>
      </c>
      <c r="V2749" s="52">
        <v>249.99</v>
      </c>
      <c r="W2749" s="60">
        <v>249.99</v>
      </c>
      <c r="X2749" s="2">
        <v>249.99</v>
      </c>
      <c r="Y2749" s="2">
        <v>249.99</v>
      </c>
      <c r="Z2749" s="2">
        <v>249.99</v>
      </c>
      <c r="AA2749" s="2">
        <v>249.99</v>
      </c>
      <c r="AB2749" s="2">
        <v>249.99</v>
      </c>
      <c r="AC2749" s="2">
        <v>249.99</v>
      </c>
      <c r="AD2749" s="2">
        <v>249.99</v>
      </c>
      <c r="AE2749" s="2">
        <v>249.99</v>
      </c>
      <c r="AF2749" s="2">
        <v>249.99</v>
      </c>
      <c r="AG2749" s="2">
        <v>249.99</v>
      </c>
      <c r="AH2749" s="2">
        <v>249.99</v>
      </c>
      <c r="AI2749" s="2">
        <v>249.99</v>
      </c>
      <c r="AJ2749" s="2">
        <v>249.99</v>
      </c>
      <c r="AK2749" s="2" t="str">
        <f t="shared" si="39"/>
        <v>최소, 최대값 동일</v>
      </c>
    </row>
    <row r="2750" spans="14:37" x14ac:dyDescent="0.45">
      <c r="N2750" s="2">
        <v>2740</v>
      </c>
      <c r="O2750" s="2" t="s">
        <v>2747</v>
      </c>
      <c r="P2750" s="2" t="s">
        <v>2941</v>
      </c>
      <c r="Q2750" s="2">
        <v>0</v>
      </c>
      <c r="R2750" s="2">
        <v>0</v>
      </c>
      <c r="S2750" s="43">
        <v>0</v>
      </c>
      <c r="T2750" s="51">
        <f>VLOOKUP(O2750,'2-a. 기초 EDA'!C:K,9,FALSE)</f>
        <v>0.79933110367892979</v>
      </c>
      <c r="U2750" s="2">
        <v>249.97962960000001</v>
      </c>
      <c r="V2750" s="52">
        <v>249.98439999999999</v>
      </c>
      <c r="W2750" s="60">
        <v>249.98067605</v>
      </c>
      <c r="X2750" s="2">
        <v>249.98076635000001</v>
      </c>
      <c r="Y2750" s="2">
        <v>249.98099999999999</v>
      </c>
      <c r="Z2750" s="2">
        <v>249.98103449999999</v>
      </c>
      <c r="AA2750" s="2">
        <v>249.98111109999999</v>
      </c>
      <c r="AB2750" s="2">
        <v>249.98140887999901</v>
      </c>
      <c r="AC2750" s="2">
        <v>249.98163334999899</v>
      </c>
      <c r="AD2750" s="2">
        <v>249.98188038000001</v>
      </c>
      <c r="AE2750" s="2">
        <v>249.98228320000001</v>
      </c>
      <c r="AF2750" s="2">
        <v>249.9825926</v>
      </c>
      <c r="AG2750" s="2">
        <v>249.98277830000001</v>
      </c>
      <c r="AH2750" s="2">
        <v>249.9833333</v>
      </c>
      <c r="AI2750" s="2">
        <v>249.98360518499999</v>
      </c>
      <c r="AJ2750" s="2">
        <v>249.98423080000001</v>
      </c>
      <c r="AK2750" s="2" t="str">
        <f t="shared" si="39"/>
        <v/>
      </c>
    </row>
    <row r="2751" spans="14:37" x14ac:dyDescent="0.45">
      <c r="N2751" s="2">
        <v>2741</v>
      </c>
      <c r="O2751" s="2" t="s">
        <v>2748</v>
      </c>
      <c r="P2751" s="2" t="s">
        <v>2941</v>
      </c>
      <c r="Q2751" s="2">
        <v>0</v>
      </c>
      <c r="R2751" s="2">
        <v>0</v>
      </c>
      <c r="S2751" s="43">
        <v>0</v>
      </c>
      <c r="T2751" s="51">
        <f>VLOOKUP(O2751,'2-a. 기초 EDA'!C:K,9,FALSE)</f>
        <v>0.79933110367892979</v>
      </c>
      <c r="U2751" s="2">
        <v>249.95</v>
      </c>
      <c r="V2751" s="52">
        <v>249.98</v>
      </c>
      <c r="W2751" s="60">
        <v>249.97</v>
      </c>
      <c r="X2751" s="2">
        <v>249.97</v>
      </c>
      <c r="Y2751" s="2">
        <v>249.97</v>
      </c>
      <c r="Z2751" s="2">
        <v>249.98</v>
      </c>
      <c r="AA2751" s="2">
        <v>249.98</v>
      </c>
      <c r="AB2751" s="2">
        <v>249.98</v>
      </c>
      <c r="AC2751" s="2">
        <v>249.98</v>
      </c>
      <c r="AD2751" s="2">
        <v>249.98</v>
      </c>
      <c r="AE2751" s="2">
        <v>249.98</v>
      </c>
      <c r="AF2751" s="2">
        <v>249.98</v>
      </c>
      <c r="AG2751" s="2">
        <v>249.98</v>
      </c>
      <c r="AH2751" s="2">
        <v>249.98</v>
      </c>
      <c r="AI2751" s="2">
        <v>249.98</v>
      </c>
      <c r="AJ2751" s="2">
        <v>249.98</v>
      </c>
      <c r="AK2751" s="2" t="str">
        <f t="shared" si="39"/>
        <v/>
      </c>
    </row>
    <row r="2752" spans="14:37" x14ac:dyDescent="0.45">
      <c r="N2752" s="2">
        <v>2742</v>
      </c>
      <c r="O2752" s="2" t="s">
        <v>2749</v>
      </c>
      <c r="P2752" s="2" t="s">
        <v>2941</v>
      </c>
      <c r="Q2752" s="2">
        <v>0</v>
      </c>
      <c r="R2752" s="2">
        <v>0</v>
      </c>
      <c r="S2752" s="43">
        <v>0</v>
      </c>
      <c r="T2752" s="51">
        <f>VLOOKUP(O2752,'2-a. 기초 EDA'!C:K,9,FALSE)</f>
        <v>0.79933110367892979</v>
      </c>
      <c r="U2752" s="2">
        <v>804</v>
      </c>
      <c r="V2752" s="52">
        <v>26593</v>
      </c>
      <c r="W2752" s="60">
        <v>892.85</v>
      </c>
      <c r="X2752" s="2">
        <v>1216.0999999999999</v>
      </c>
      <c r="Y2752" s="2">
        <v>3433.8</v>
      </c>
      <c r="Z2752" s="2">
        <v>5588.25</v>
      </c>
      <c r="AA2752" s="2">
        <v>7814.4</v>
      </c>
      <c r="AB2752" s="2">
        <v>8649.2000000000007</v>
      </c>
      <c r="AC2752" s="2">
        <v>11907</v>
      </c>
      <c r="AD2752" s="2">
        <v>19062.2</v>
      </c>
      <c r="AE2752" s="2">
        <v>20089.3999999999</v>
      </c>
      <c r="AF2752" s="2">
        <v>22251.5</v>
      </c>
      <c r="AG2752" s="2">
        <v>22743.4</v>
      </c>
      <c r="AH2752" s="2">
        <v>24900</v>
      </c>
      <c r="AI2752" s="2">
        <v>25326.45</v>
      </c>
      <c r="AJ2752" s="2">
        <v>26497.25</v>
      </c>
      <c r="AK2752" s="2" t="str">
        <f t="shared" si="39"/>
        <v/>
      </c>
    </row>
    <row r="2753" spans="14:37" x14ac:dyDescent="0.45">
      <c r="N2753" s="2">
        <v>2743</v>
      </c>
      <c r="O2753" s="2" t="s">
        <v>2750</v>
      </c>
      <c r="P2753" s="2" t="s">
        <v>2941</v>
      </c>
      <c r="Q2753" s="2">
        <v>0</v>
      </c>
      <c r="R2753" s="2">
        <v>0</v>
      </c>
      <c r="S2753" s="43">
        <v>0</v>
      </c>
      <c r="T2753" s="51">
        <f>VLOOKUP(O2753,'2-a. 기초 EDA'!C:K,9,FALSE)</f>
        <v>0.79933110367892979</v>
      </c>
      <c r="U2753" s="2">
        <v>804</v>
      </c>
      <c r="V2753" s="52">
        <v>26593</v>
      </c>
      <c r="W2753" s="60">
        <v>892.85</v>
      </c>
      <c r="X2753" s="2">
        <v>1216.0999999999999</v>
      </c>
      <c r="Y2753" s="2">
        <v>3433.8</v>
      </c>
      <c r="Z2753" s="2">
        <v>5588.25</v>
      </c>
      <c r="AA2753" s="2">
        <v>7816.4</v>
      </c>
      <c r="AB2753" s="2">
        <v>9217.7999999999993</v>
      </c>
      <c r="AC2753" s="2">
        <v>11929</v>
      </c>
      <c r="AD2753" s="2">
        <v>19062.2</v>
      </c>
      <c r="AE2753" s="2">
        <v>20089.3999999999</v>
      </c>
      <c r="AF2753" s="2">
        <v>22251.5</v>
      </c>
      <c r="AG2753" s="2">
        <v>22743.4</v>
      </c>
      <c r="AH2753" s="2">
        <v>24900</v>
      </c>
      <c r="AI2753" s="2">
        <v>25326.45</v>
      </c>
      <c r="AJ2753" s="2">
        <v>26497.25</v>
      </c>
      <c r="AK2753" s="2" t="str">
        <f t="shared" si="39"/>
        <v/>
      </c>
    </row>
    <row r="2754" spans="14:37" x14ac:dyDescent="0.45">
      <c r="N2754" s="2">
        <v>2744</v>
      </c>
      <c r="O2754" s="2" t="s">
        <v>2751</v>
      </c>
      <c r="P2754" s="2" t="s">
        <v>2941</v>
      </c>
      <c r="Q2754" s="2">
        <v>0</v>
      </c>
      <c r="R2754" s="2">
        <v>0</v>
      </c>
      <c r="S2754" s="43">
        <v>0</v>
      </c>
      <c r="T2754" s="51">
        <f>VLOOKUP(O2754,'2-a. 기초 EDA'!C:K,9,FALSE)</f>
        <v>0.79933110367892979</v>
      </c>
      <c r="U2754" s="2">
        <v>416</v>
      </c>
      <c r="V2754" s="52">
        <v>458</v>
      </c>
      <c r="W2754" s="60">
        <v>421</v>
      </c>
      <c r="X2754" s="2">
        <v>423</v>
      </c>
      <c r="Y2754" s="2">
        <v>424</v>
      </c>
      <c r="Z2754" s="2">
        <v>425.75</v>
      </c>
      <c r="AA2754" s="2">
        <v>427.7</v>
      </c>
      <c r="AB2754" s="2">
        <v>429</v>
      </c>
      <c r="AC2754" s="2">
        <v>433</v>
      </c>
      <c r="AD2754" s="2">
        <v>434</v>
      </c>
      <c r="AE2754" s="2">
        <v>437</v>
      </c>
      <c r="AF2754" s="2">
        <v>440</v>
      </c>
      <c r="AG2754" s="2">
        <v>444</v>
      </c>
      <c r="AH2754" s="2">
        <v>450</v>
      </c>
      <c r="AI2754" s="2">
        <v>452.25</v>
      </c>
      <c r="AJ2754" s="2">
        <v>457</v>
      </c>
      <c r="AK2754" s="2" t="str">
        <f t="shared" si="39"/>
        <v/>
      </c>
    </row>
    <row r="2755" spans="14:37" x14ac:dyDescent="0.45">
      <c r="N2755" s="2">
        <v>2745</v>
      </c>
      <c r="O2755" s="2" t="s">
        <v>2752</v>
      </c>
      <c r="P2755" s="2" t="s">
        <v>2941</v>
      </c>
      <c r="Q2755" s="2">
        <v>0</v>
      </c>
      <c r="R2755" s="2">
        <v>0</v>
      </c>
      <c r="S2755" s="43">
        <v>0</v>
      </c>
      <c r="T2755" s="51">
        <f>VLOOKUP(O2755,'2-a. 기초 EDA'!C:K,9,FALSE)</f>
        <v>0.79933110367892979</v>
      </c>
      <c r="U2755" s="2">
        <v>409.48275860000001</v>
      </c>
      <c r="V2755" s="52">
        <v>451.62962959999999</v>
      </c>
      <c r="W2755" s="60">
        <v>414.67350577500002</v>
      </c>
      <c r="X2755" s="2">
        <v>416.76241382000001</v>
      </c>
      <c r="Y2755" s="2">
        <v>417.85885059999998</v>
      </c>
      <c r="Z2755" s="2">
        <v>419.18382352499998</v>
      </c>
      <c r="AA2755" s="2">
        <v>421.68172413999997</v>
      </c>
      <c r="AB2755" s="2">
        <v>423.18571426</v>
      </c>
      <c r="AC2755" s="2">
        <v>427.68518519999998</v>
      </c>
      <c r="AD2755" s="2">
        <v>428.38114480000002</v>
      </c>
      <c r="AE2755" s="2">
        <v>430.96923076000002</v>
      </c>
      <c r="AF2755" s="2">
        <v>434.25</v>
      </c>
      <c r="AG2755" s="2">
        <v>438.29675326</v>
      </c>
      <c r="AH2755" s="2">
        <v>442.84090907000001</v>
      </c>
      <c r="AI2755" s="2">
        <v>446.001923105</v>
      </c>
      <c r="AJ2755" s="2">
        <v>451.22210824000001</v>
      </c>
      <c r="AK2755" s="2" t="str">
        <f t="shared" si="39"/>
        <v/>
      </c>
    </row>
    <row r="2756" spans="14:37" x14ac:dyDescent="0.45">
      <c r="N2756" s="2">
        <v>2746</v>
      </c>
      <c r="O2756" s="2" t="s">
        <v>2753</v>
      </c>
      <c r="P2756" s="2" t="s">
        <v>2941</v>
      </c>
      <c r="Q2756" s="2">
        <v>0</v>
      </c>
      <c r="R2756" s="2">
        <v>0</v>
      </c>
      <c r="S2756" s="43">
        <v>0</v>
      </c>
      <c r="T2756" s="51">
        <f>VLOOKUP(O2756,'2-a. 기초 EDA'!C:K,9,FALSE)</f>
        <v>0.79933110367892979</v>
      </c>
      <c r="U2756" s="2">
        <v>407</v>
      </c>
      <c r="V2756" s="52">
        <v>449</v>
      </c>
      <c r="W2756" s="60">
        <v>411.95</v>
      </c>
      <c r="X2756" s="2">
        <v>414</v>
      </c>
      <c r="Y2756" s="2">
        <v>415</v>
      </c>
      <c r="Z2756" s="2">
        <v>416</v>
      </c>
      <c r="AA2756" s="2">
        <v>418.7</v>
      </c>
      <c r="AB2756" s="2">
        <v>420</v>
      </c>
      <c r="AC2756" s="2">
        <v>425</v>
      </c>
      <c r="AD2756" s="2">
        <v>426</v>
      </c>
      <c r="AE2756" s="2">
        <v>428.3</v>
      </c>
      <c r="AF2756" s="2">
        <v>432</v>
      </c>
      <c r="AG2756" s="2">
        <v>436</v>
      </c>
      <c r="AH2756" s="2">
        <v>440</v>
      </c>
      <c r="AI2756" s="2">
        <v>443.2</v>
      </c>
      <c r="AJ2756" s="2">
        <v>448</v>
      </c>
      <c r="AK2756" s="2" t="str">
        <f t="shared" si="39"/>
        <v/>
      </c>
    </row>
    <row r="2757" spans="14:37" x14ac:dyDescent="0.45">
      <c r="N2757" s="2">
        <v>2747</v>
      </c>
      <c r="O2757" s="2" t="s">
        <v>2754</v>
      </c>
      <c r="P2757" s="2" t="s">
        <v>2941</v>
      </c>
      <c r="Q2757" s="2">
        <v>0</v>
      </c>
      <c r="R2757" s="2">
        <v>0</v>
      </c>
      <c r="S2757" s="43">
        <v>0</v>
      </c>
      <c r="T2757" s="51">
        <f>VLOOKUP(O2757,'2-a. 기초 EDA'!C:K,9,FALSE)</f>
        <v>0.79933110367892979</v>
      </c>
      <c r="U2757" s="2">
        <v>180</v>
      </c>
      <c r="V2757" s="52">
        <v>180.1</v>
      </c>
      <c r="W2757" s="60">
        <v>180</v>
      </c>
      <c r="X2757" s="2">
        <v>180</v>
      </c>
      <c r="Y2757" s="2">
        <v>180.1</v>
      </c>
      <c r="Z2757" s="2">
        <v>180.1</v>
      </c>
      <c r="AA2757" s="2">
        <v>180.1</v>
      </c>
      <c r="AB2757" s="2">
        <v>180.1</v>
      </c>
      <c r="AC2757" s="2">
        <v>180.1</v>
      </c>
      <c r="AD2757" s="2">
        <v>180.1</v>
      </c>
      <c r="AE2757" s="2">
        <v>180.1</v>
      </c>
      <c r="AF2757" s="2">
        <v>180.1</v>
      </c>
      <c r="AG2757" s="2">
        <v>180.1</v>
      </c>
      <c r="AH2757" s="2">
        <v>180.1</v>
      </c>
      <c r="AI2757" s="2">
        <v>180.1</v>
      </c>
      <c r="AJ2757" s="2">
        <v>180.1</v>
      </c>
      <c r="AK2757" s="2" t="str">
        <f t="shared" si="39"/>
        <v/>
      </c>
    </row>
    <row r="2758" spans="14:37" x14ac:dyDescent="0.45">
      <c r="N2758" s="2">
        <v>2748</v>
      </c>
      <c r="O2758" s="2" t="s">
        <v>2755</v>
      </c>
      <c r="P2758" s="2" t="s">
        <v>2941</v>
      </c>
      <c r="Q2758" s="2">
        <v>0</v>
      </c>
      <c r="R2758" s="2">
        <v>0</v>
      </c>
      <c r="S2758" s="43">
        <v>0</v>
      </c>
      <c r="T2758" s="51">
        <f>VLOOKUP(O2758,'2-a. 기초 EDA'!C:K,9,FALSE)</f>
        <v>0.79933110367892979</v>
      </c>
      <c r="U2758" s="2">
        <v>179.97037040000001</v>
      </c>
      <c r="V2758" s="52">
        <v>180.02666669999999</v>
      </c>
      <c r="W2758" s="60">
        <v>179.98324070999999</v>
      </c>
      <c r="X2758" s="2">
        <v>179.98518519999999</v>
      </c>
      <c r="Y2758" s="2">
        <v>179.99151517999999</v>
      </c>
      <c r="Z2758" s="2">
        <v>179.99259259999999</v>
      </c>
      <c r="AA2758" s="2">
        <v>179.99326432999999</v>
      </c>
      <c r="AB2758" s="2">
        <v>179.99629630000001</v>
      </c>
      <c r="AC2758" s="2">
        <v>180</v>
      </c>
      <c r="AD2758" s="2">
        <v>180.0048889</v>
      </c>
      <c r="AE2758" s="2">
        <v>180.0076923</v>
      </c>
      <c r="AF2758" s="2">
        <v>180.00931817499901</v>
      </c>
      <c r="AG2758" s="2">
        <v>180.01111109999999</v>
      </c>
      <c r="AH2758" s="2">
        <v>180.01384235999899</v>
      </c>
      <c r="AI2758" s="2">
        <v>180.01866400500001</v>
      </c>
      <c r="AJ2758" s="2">
        <v>180.024111699</v>
      </c>
      <c r="AK2758" s="2" t="str">
        <f t="shared" si="39"/>
        <v/>
      </c>
    </row>
    <row r="2759" spans="14:37" x14ac:dyDescent="0.45">
      <c r="N2759" s="2">
        <v>2749</v>
      </c>
      <c r="O2759" s="2" t="s">
        <v>2756</v>
      </c>
      <c r="P2759" s="2" t="s">
        <v>2941</v>
      </c>
      <c r="Q2759" s="2">
        <v>0</v>
      </c>
      <c r="R2759" s="2">
        <v>0</v>
      </c>
      <c r="S2759" s="43">
        <v>0</v>
      </c>
      <c r="T2759" s="51">
        <f>VLOOKUP(O2759,'2-a. 기초 EDA'!C:K,9,FALSE)</f>
        <v>0.79933110367892979</v>
      </c>
      <c r="U2759" s="2">
        <v>179.8</v>
      </c>
      <c r="V2759" s="52">
        <v>180</v>
      </c>
      <c r="W2759" s="60">
        <v>179.8</v>
      </c>
      <c r="X2759" s="2">
        <v>179.8</v>
      </c>
      <c r="Y2759" s="2">
        <v>179.9</v>
      </c>
      <c r="Z2759" s="2">
        <v>179.9</v>
      </c>
      <c r="AA2759" s="2">
        <v>179.9</v>
      </c>
      <c r="AB2759" s="2">
        <v>179.9</v>
      </c>
      <c r="AC2759" s="2">
        <v>179.9</v>
      </c>
      <c r="AD2759" s="2">
        <v>179.9</v>
      </c>
      <c r="AE2759" s="2">
        <v>179.9</v>
      </c>
      <c r="AF2759" s="2">
        <v>179.9</v>
      </c>
      <c r="AG2759" s="2">
        <v>179.9</v>
      </c>
      <c r="AH2759" s="2">
        <v>179.91</v>
      </c>
      <c r="AI2759" s="2">
        <v>180</v>
      </c>
      <c r="AJ2759" s="2">
        <v>180</v>
      </c>
      <c r="AK2759" s="2" t="str">
        <f t="shared" si="39"/>
        <v/>
      </c>
    </row>
    <row r="2760" spans="14:37" x14ac:dyDescent="0.45">
      <c r="N2760" s="2">
        <v>2750</v>
      </c>
      <c r="O2760" s="2" t="s">
        <v>2757</v>
      </c>
      <c r="P2760" s="2" t="s">
        <v>2941</v>
      </c>
      <c r="Q2760" s="2">
        <v>0</v>
      </c>
      <c r="R2760" s="2">
        <v>0</v>
      </c>
      <c r="S2760" s="43">
        <v>0</v>
      </c>
      <c r="T2760" s="51">
        <f>VLOOKUP(O2760,'2-a. 기초 EDA'!C:K,9,FALSE)</f>
        <v>0.79933110367892979</v>
      </c>
      <c r="U2760" s="2">
        <v>215</v>
      </c>
      <c r="V2760" s="52">
        <v>215.2</v>
      </c>
      <c r="W2760" s="60">
        <v>215</v>
      </c>
      <c r="X2760" s="2">
        <v>215</v>
      </c>
      <c r="Y2760" s="2">
        <v>215</v>
      </c>
      <c r="Z2760" s="2">
        <v>215</v>
      </c>
      <c r="AA2760" s="2">
        <v>215</v>
      </c>
      <c r="AB2760" s="2">
        <v>215.1</v>
      </c>
      <c r="AC2760" s="2">
        <v>215.1</v>
      </c>
      <c r="AD2760" s="2">
        <v>215.1</v>
      </c>
      <c r="AE2760" s="2">
        <v>215.1</v>
      </c>
      <c r="AF2760" s="2">
        <v>215.1</v>
      </c>
      <c r="AG2760" s="2">
        <v>215.1</v>
      </c>
      <c r="AH2760" s="2">
        <v>215.1</v>
      </c>
      <c r="AI2760" s="2">
        <v>215.1</v>
      </c>
      <c r="AJ2760" s="2">
        <v>215.1</v>
      </c>
      <c r="AK2760" s="2" t="str">
        <f t="shared" si="39"/>
        <v/>
      </c>
    </row>
    <row r="2761" spans="14:37" x14ac:dyDescent="0.45">
      <c r="N2761" s="2">
        <v>2751</v>
      </c>
      <c r="O2761" s="2" t="s">
        <v>2758</v>
      </c>
      <c r="P2761" s="2" t="s">
        <v>2941</v>
      </c>
      <c r="Q2761" s="2">
        <v>0</v>
      </c>
      <c r="R2761" s="2">
        <v>0</v>
      </c>
      <c r="S2761" s="43">
        <v>0</v>
      </c>
      <c r="T2761" s="51">
        <f>VLOOKUP(O2761,'2-a. 기초 EDA'!C:K,9,FALSE)</f>
        <v>0.79933110367892979</v>
      </c>
      <c r="U2761" s="2">
        <v>214.97499999999999</v>
      </c>
      <c r="V2761" s="52">
        <v>215.04090909999999</v>
      </c>
      <c r="W2761" s="60">
        <v>214.98518519999999</v>
      </c>
      <c r="X2761" s="2">
        <v>214.98836535000001</v>
      </c>
      <c r="Y2761" s="2">
        <v>214.99305414</v>
      </c>
      <c r="Z2761" s="2">
        <v>214.9961538</v>
      </c>
      <c r="AA2761" s="2">
        <v>214.99663219999999</v>
      </c>
      <c r="AB2761" s="2">
        <v>215</v>
      </c>
      <c r="AC2761" s="2">
        <v>215</v>
      </c>
      <c r="AD2761" s="2">
        <v>215.00370369999999</v>
      </c>
      <c r="AE2761" s="2">
        <v>215.00714289999999</v>
      </c>
      <c r="AF2761" s="2">
        <v>215.008749975</v>
      </c>
      <c r="AG2761" s="2">
        <v>215.01079365999999</v>
      </c>
      <c r="AH2761" s="2">
        <v>215.01792323999999</v>
      </c>
      <c r="AI2761" s="2">
        <v>215.02680395499999</v>
      </c>
      <c r="AJ2761" s="2">
        <v>215.03388462199999</v>
      </c>
      <c r="AK2761" s="2" t="str">
        <f t="shared" si="39"/>
        <v/>
      </c>
    </row>
    <row r="2762" spans="14:37" x14ac:dyDescent="0.45">
      <c r="N2762" s="2">
        <v>2752</v>
      </c>
      <c r="O2762" s="2" t="s">
        <v>2759</v>
      </c>
      <c r="P2762" s="2" t="s">
        <v>2941</v>
      </c>
      <c r="Q2762" s="2">
        <v>0</v>
      </c>
      <c r="R2762" s="2">
        <v>0</v>
      </c>
      <c r="S2762" s="43">
        <v>0</v>
      </c>
      <c r="T2762" s="51">
        <f>VLOOKUP(O2762,'2-a. 기초 EDA'!C:K,9,FALSE)</f>
        <v>0.79933110367892979</v>
      </c>
      <c r="U2762" s="2">
        <v>214.8</v>
      </c>
      <c r="V2762" s="52">
        <v>215</v>
      </c>
      <c r="W2762" s="60">
        <v>214.9</v>
      </c>
      <c r="X2762" s="2">
        <v>214.9</v>
      </c>
      <c r="Y2762" s="2">
        <v>214.9</v>
      </c>
      <c r="Z2762" s="2">
        <v>214.9</v>
      </c>
      <c r="AA2762" s="2">
        <v>214.9</v>
      </c>
      <c r="AB2762" s="2">
        <v>214.9</v>
      </c>
      <c r="AC2762" s="2">
        <v>214.9</v>
      </c>
      <c r="AD2762" s="2">
        <v>214.94</v>
      </c>
      <c r="AE2762" s="2">
        <v>215</v>
      </c>
      <c r="AF2762" s="2">
        <v>215</v>
      </c>
      <c r="AG2762" s="2">
        <v>215</v>
      </c>
      <c r="AH2762" s="2">
        <v>215</v>
      </c>
      <c r="AI2762" s="2">
        <v>215</v>
      </c>
      <c r="AJ2762" s="2">
        <v>215</v>
      </c>
      <c r="AK2762" s="2" t="str">
        <f t="shared" si="39"/>
        <v/>
      </c>
    </row>
    <row r="2763" spans="14:37" x14ac:dyDescent="0.45">
      <c r="N2763" s="2">
        <v>2753</v>
      </c>
      <c r="O2763" s="2" t="s">
        <v>2760</v>
      </c>
      <c r="P2763" s="2" t="s">
        <v>2941</v>
      </c>
      <c r="Q2763" s="2">
        <v>0</v>
      </c>
      <c r="R2763" s="2">
        <v>0</v>
      </c>
      <c r="S2763" s="43">
        <v>0</v>
      </c>
      <c r="T2763" s="51">
        <f>VLOOKUP(O2763,'2-a. 기초 EDA'!C:K,9,FALSE)</f>
        <v>0.79933110367892979</v>
      </c>
      <c r="U2763" s="2">
        <v>215</v>
      </c>
      <c r="V2763" s="52">
        <v>215.1</v>
      </c>
      <c r="W2763" s="60">
        <v>215</v>
      </c>
      <c r="X2763" s="2">
        <v>215</v>
      </c>
      <c r="Y2763" s="2">
        <v>215</v>
      </c>
      <c r="Z2763" s="2">
        <v>215</v>
      </c>
      <c r="AA2763" s="2">
        <v>215</v>
      </c>
      <c r="AB2763" s="2">
        <v>215</v>
      </c>
      <c r="AC2763" s="2">
        <v>215</v>
      </c>
      <c r="AD2763" s="2">
        <v>215.1</v>
      </c>
      <c r="AE2763" s="2">
        <v>215.1</v>
      </c>
      <c r="AF2763" s="2">
        <v>215.1</v>
      </c>
      <c r="AG2763" s="2">
        <v>215.1</v>
      </c>
      <c r="AH2763" s="2">
        <v>215.1</v>
      </c>
      <c r="AI2763" s="2">
        <v>215.1</v>
      </c>
      <c r="AJ2763" s="2">
        <v>215.1</v>
      </c>
      <c r="AK2763" s="2" t="str">
        <f t="shared" si="39"/>
        <v/>
      </c>
    </row>
    <row r="2764" spans="14:37" x14ac:dyDescent="0.45">
      <c r="N2764" s="2">
        <v>2754</v>
      </c>
      <c r="O2764" s="2" t="s">
        <v>2761</v>
      </c>
      <c r="P2764" s="2" t="s">
        <v>2941</v>
      </c>
      <c r="Q2764" s="2">
        <v>0</v>
      </c>
      <c r="R2764" s="2">
        <v>0</v>
      </c>
      <c r="S2764" s="43">
        <v>0</v>
      </c>
      <c r="T2764" s="51">
        <f>VLOOKUP(O2764,'2-a. 기초 EDA'!C:K,9,FALSE)</f>
        <v>0.79933110367892979</v>
      </c>
      <c r="U2764" s="2">
        <v>214.92272729999999</v>
      </c>
      <c r="V2764" s="52">
        <v>215.05</v>
      </c>
      <c r="W2764" s="60">
        <v>214.97857139999999</v>
      </c>
      <c r="X2764" s="2">
        <v>214.98393333000001</v>
      </c>
      <c r="Y2764" s="2">
        <v>214.99224616000001</v>
      </c>
      <c r="Z2764" s="2">
        <v>214.99304182500001</v>
      </c>
      <c r="AA2764" s="2">
        <v>214.99333329999999</v>
      </c>
      <c r="AB2764" s="2">
        <v>214.99666669999999</v>
      </c>
      <c r="AC2764" s="2">
        <v>215</v>
      </c>
      <c r="AD2764" s="2">
        <v>215</v>
      </c>
      <c r="AE2764" s="2">
        <v>215.0035714</v>
      </c>
      <c r="AF2764" s="2">
        <v>215.0039716</v>
      </c>
      <c r="AG2764" s="2">
        <v>215.00699875999999</v>
      </c>
      <c r="AH2764" s="2">
        <v>215.01744034000001</v>
      </c>
      <c r="AI2764" s="2">
        <v>215.02968658</v>
      </c>
      <c r="AJ2764" s="2">
        <v>215.04260865800001</v>
      </c>
      <c r="AK2764" s="2" t="str">
        <f t="shared" si="39"/>
        <v/>
      </c>
    </row>
    <row r="2765" spans="14:37" x14ac:dyDescent="0.45">
      <c r="N2765" s="2">
        <v>2755</v>
      </c>
      <c r="O2765" s="2" t="s">
        <v>2762</v>
      </c>
      <c r="P2765" s="2" t="s">
        <v>2941</v>
      </c>
      <c r="Q2765" s="2">
        <v>0</v>
      </c>
      <c r="R2765" s="2">
        <v>0</v>
      </c>
      <c r="S2765" s="43">
        <v>0</v>
      </c>
      <c r="T2765" s="51">
        <f>VLOOKUP(O2765,'2-a. 기초 EDA'!C:K,9,FALSE)</f>
        <v>0.79933110367892979</v>
      </c>
      <c r="U2765" s="2">
        <v>214.9</v>
      </c>
      <c r="V2765" s="52">
        <v>215</v>
      </c>
      <c r="W2765" s="60">
        <v>214.9</v>
      </c>
      <c r="X2765" s="2">
        <v>214.9</v>
      </c>
      <c r="Y2765" s="2">
        <v>214.9</v>
      </c>
      <c r="Z2765" s="2">
        <v>214.9</v>
      </c>
      <c r="AA2765" s="2">
        <v>214.9</v>
      </c>
      <c r="AB2765" s="2">
        <v>214.9</v>
      </c>
      <c r="AC2765" s="2">
        <v>214.9</v>
      </c>
      <c r="AD2765" s="2">
        <v>214.9</v>
      </c>
      <c r="AE2765" s="2">
        <v>215</v>
      </c>
      <c r="AF2765" s="2">
        <v>215</v>
      </c>
      <c r="AG2765" s="2">
        <v>215</v>
      </c>
      <c r="AH2765" s="2">
        <v>215</v>
      </c>
      <c r="AI2765" s="2">
        <v>215</v>
      </c>
      <c r="AJ2765" s="2">
        <v>215</v>
      </c>
      <c r="AK2765" s="2" t="str">
        <f t="shared" si="39"/>
        <v/>
      </c>
    </row>
    <row r="2766" spans="14:37" x14ac:dyDescent="0.45">
      <c r="N2766" s="2">
        <v>2756</v>
      </c>
      <c r="O2766" s="2" t="s">
        <v>2763</v>
      </c>
      <c r="P2766" s="2" t="s">
        <v>2941</v>
      </c>
      <c r="Q2766" s="2">
        <v>0</v>
      </c>
      <c r="R2766" s="2">
        <v>0</v>
      </c>
      <c r="S2766" s="43">
        <v>0</v>
      </c>
      <c r="T2766" s="51">
        <f>VLOOKUP(O2766,'2-a. 기초 EDA'!C:K,9,FALSE)</f>
        <v>0.79933110367892979</v>
      </c>
      <c r="U2766" s="2">
        <v>210</v>
      </c>
      <c r="V2766" s="52">
        <v>210.1</v>
      </c>
      <c r="W2766" s="60">
        <v>210</v>
      </c>
      <c r="X2766" s="2">
        <v>210</v>
      </c>
      <c r="Y2766" s="2">
        <v>210</v>
      </c>
      <c r="Z2766" s="2">
        <v>210</v>
      </c>
      <c r="AA2766" s="2">
        <v>210</v>
      </c>
      <c r="AB2766" s="2">
        <v>210</v>
      </c>
      <c r="AC2766" s="2">
        <v>210</v>
      </c>
      <c r="AD2766" s="2">
        <v>210</v>
      </c>
      <c r="AE2766" s="2">
        <v>210.03</v>
      </c>
      <c r="AF2766" s="2">
        <v>210.1</v>
      </c>
      <c r="AG2766" s="2">
        <v>210.1</v>
      </c>
      <c r="AH2766" s="2">
        <v>210.1</v>
      </c>
      <c r="AI2766" s="2">
        <v>210.1</v>
      </c>
      <c r="AJ2766" s="2">
        <v>210.1</v>
      </c>
      <c r="AK2766" s="2" t="str">
        <f t="shared" si="39"/>
        <v/>
      </c>
    </row>
    <row r="2767" spans="14:37" x14ac:dyDescent="0.45">
      <c r="N2767" s="2">
        <v>2757</v>
      </c>
      <c r="O2767" s="2" t="s">
        <v>2764</v>
      </c>
      <c r="P2767" s="2" t="s">
        <v>2941</v>
      </c>
      <c r="Q2767" s="2">
        <v>0</v>
      </c>
      <c r="R2767" s="2">
        <v>0</v>
      </c>
      <c r="S2767" s="43">
        <v>0</v>
      </c>
      <c r="T2767" s="51">
        <f>VLOOKUP(O2767,'2-a. 기초 EDA'!C:K,9,FALSE)</f>
        <v>0.79933110367892979</v>
      </c>
      <c r="U2767" s="2">
        <v>209.95909090000001</v>
      </c>
      <c r="V2767" s="52">
        <v>210.01785709999999</v>
      </c>
      <c r="W2767" s="60">
        <v>209.98615581499999</v>
      </c>
      <c r="X2767" s="2">
        <v>209.99331031</v>
      </c>
      <c r="Y2767" s="2">
        <v>210</v>
      </c>
      <c r="Z2767" s="2">
        <v>210</v>
      </c>
      <c r="AA2767" s="2">
        <v>210</v>
      </c>
      <c r="AB2767" s="2">
        <v>210</v>
      </c>
      <c r="AC2767" s="2">
        <v>210</v>
      </c>
      <c r="AD2767" s="2">
        <v>210</v>
      </c>
      <c r="AE2767" s="2">
        <v>210</v>
      </c>
      <c r="AF2767" s="2">
        <v>210.0034483</v>
      </c>
      <c r="AG2767" s="2">
        <v>210.00347292000001</v>
      </c>
      <c r="AH2767" s="2">
        <v>210.0076923</v>
      </c>
      <c r="AI2767" s="2">
        <v>210.01162823999999</v>
      </c>
      <c r="AJ2767" s="2">
        <v>210.01774011699999</v>
      </c>
      <c r="AK2767" s="2" t="str">
        <f t="shared" si="39"/>
        <v/>
      </c>
    </row>
    <row r="2768" spans="14:37" x14ac:dyDescent="0.45">
      <c r="N2768" s="2">
        <v>2758</v>
      </c>
      <c r="O2768" s="2" t="s">
        <v>2765</v>
      </c>
      <c r="P2768" s="2" t="s">
        <v>2941</v>
      </c>
      <c r="Q2768" s="2">
        <v>0</v>
      </c>
      <c r="R2768" s="2">
        <v>0</v>
      </c>
      <c r="S2768" s="43">
        <v>0</v>
      </c>
      <c r="T2768" s="51">
        <f>VLOOKUP(O2768,'2-a. 기초 EDA'!C:K,9,FALSE)</f>
        <v>0.79933110367892979</v>
      </c>
      <c r="U2768" s="2">
        <v>209.9</v>
      </c>
      <c r="V2768" s="52">
        <v>210</v>
      </c>
      <c r="W2768" s="60">
        <v>209.9</v>
      </c>
      <c r="X2768" s="2">
        <v>209.9</v>
      </c>
      <c r="Y2768" s="2">
        <v>209.9</v>
      </c>
      <c r="Z2768" s="2">
        <v>209.97499999999999</v>
      </c>
      <c r="AA2768" s="2">
        <v>210</v>
      </c>
      <c r="AB2768" s="2">
        <v>210</v>
      </c>
      <c r="AC2768" s="2">
        <v>210</v>
      </c>
      <c r="AD2768" s="2">
        <v>210</v>
      </c>
      <c r="AE2768" s="2">
        <v>210</v>
      </c>
      <c r="AF2768" s="2">
        <v>210</v>
      </c>
      <c r="AG2768" s="2">
        <v>210</v>
      </c>
      <c r="AH2768" s="2">
        <v>210</v>
      </c>
      <c r="AI2768" s="2">
        <v>210</v>
      </c>
      <c r="AJ2768" s="2">
        <v>210</v>
      </c>
      <c r="AK2768" s="2" t="str">
        <f t="shared" si="39"/>
        <v/>
      </c>
    </row>
    <row r="2769" spans="14:37" x14ac:dyDescent="0.45">
      <c r="N2769" s="2">
        <v>2759</v>
      </c>
      <c r="O2769" s="2" t="s">
        <v>2766</v>
      </c>
      <c r="P2769" s="2" t="s">
        <v>2941</v>
      </c>
      <c r="Q2769" s="2">
        <v>0</v>
      </c>
      <c r="R2769" s="2">
        <v>0</v>
      </c>
      <c r="S2769" s="43">
        <v>0</v>
      </c>
      <c r="T2769" s="51">
        <f>VLOOKUP(O2769,'2-a. 기초 EDA'!C:K,9,FALSE)</f>
        <v>0.79933110367892979</v>
      </c>
      <c r="U2769" s="2">
        <v>210</v>
      </c>
      <c r="V2769" s="52">
        <v>210.1</v>
      </c>
      <c r="W2769" s="60">
        <v>210.1</v>
      </c>
      <c r="X2769" s="2">
        <v>210.1</v>
      </c>
      <c r="Y2769" s="2">
        <v>210.1</v>
      </c>
      <c r="Z2769" s="2">
        <v>210.1</v>
      </c>
      <c r="AA2769" s="2">
        <v>210.1</v>
      </c>
      <c r="AB2769" s="2">
        <v>210.1</v>
      </c>
      <c r="AC2769" s="2">
        <v>210.1</v>
      </c>
      <c r="AD2769" s="2">
        <v>210.1</v>
      </c>
      <c r="AE2769" s="2">
        <v>210.1</v>
      </c>
      <c r="AF2769" s="2">
        <v>210.1</v>
      </c>
      <c r="AG2769" s="2">
        <v>210.1</v>
      </c>
      <c r="AH2769" s="2">
        <v>210.1</v>
      </c>
      <c r="AI2769" s="2">
        <v>210.1</v>
      </c>
      <c r="AJ2769" s="2">
        <v>210.1</v>
      </c>
      <c r="AK2769" s="2" t="str">
        <f t="shared" si="39"/>
        <v/>
      </c>
    </row>
    <row r="2770" spans="14:37" x14ac:dyDescent="0.45">
      <c r="N2770" s="2">
        <v>2760</v>
      </c>
      <c r="O2770" s="2" t="s">
        <v>2767</v>
      </c>
      <c r="P2770" s="2" t="s">
        <v>2941</v>
      </c>
      <c r="Q2770" s="2">
        <v>0</v>
      </c>
      <c r="R2770" s="2">
        <v>0</v>
      </c>
      <c r="S2770" s="43">
        <v>0</v>
      </c>
      <c r="T2770" s="51">
        <f>VLOOKUP(O2770,'2-a. 기초 EDA'!C:K,9,FALSE)</f>
        <v>0.79933110367892979</v>
      </c>
      <c r="U2770" s="2">
        <v>209.9681818</v>
      </c>
      <c r="V2770" s="52">
        <v>210.04230770000001</v>
      </c>
      <c r="W2770" s="60">
        <v>209.9814815</v>
      </c>
      <c r="X2770" s="2">
        <v>209.98518519999999</v>
      </c>
      <c r="Y2770" s="2">
        <v>209.9931034</v>
      </c>
      <c r="Z2770" s="2">
        <v>209.996260675</v>
      </c>
      <c r="AA2770" s="2">
        <v>209.9965517</v>
      </c>
      <c r="AB2770" s="2">
        <v>210</v>
      </c>
      <c r="AC2770" s="2">
        <v>210</v>
      </c>
      <c r="AD2770" s="2">
        <v>210.0038462</v>
      </c>
      <c r="AE2770" s="2">
        <v>210.00740740000001</v>
      </c>
      <c r="AF2770" s="2">
        <v>210.008749975</v>
      </c>
      <c r="AG2770" s="2">
        <v>210.01049806</v>
      </c>
      <c r="AH2770" s="2">
        <v>210.0166667</v>
      </c>
      <c r="AI2770" s="2">
        <v>210.02307690000001</v>
      </c>
      <c r="AJ2770" s="2">
        <v>210.04090909999999</v>
      </c>
      <c r="AK2770" s="2" t="str">
        <f t="shared" si="39"/>
        <v/>
      </c>
    </row>
    <row r="2771" spans="14:37" x14ac:dyDescent="0.45">
      <c r="N2771" s="2">
        <v>2761</v>
      </c>
      <c r="O2771" s="2" t="s">
        <v>2768</v>
      </c>
      <c r="P2771" s="2" t="s">
        <v>2941</v>
      </c>
      <c r="Q2771" s="2">
        <v>0</v>
      </c>
      <c r="R2771" s="2">
        <v>0</v>
      </c>
      <c r="S2771" s="43">
        <v>0</v>
      </c>
      <c r="T2771" s="51">
        <f>VLOOKUP(O2771,'2-a. 기초 EDA'!C:K,9,FALSE)</f>
        <v>0.79933110367892979</v>
      </c>
      <c r="U2771" s="2">
        <v>209.8</v>
      </c>
      <c r="V2771" s="52">
        <v>210</v>
      </c>
      <c r="W2771" s="60">
        <v>209.8</v>
      </c>
      <c r="X2771" s="2">
        <v>209.9</v>
      </c>
      <c r="Y2771" s="2">
        <v>209.9</v>
      </c>
      <c r="Z2771" s="2">
        <v>209.9</v>
      </c>
      <c r="AA2771" s="2">
        <v>209.9</v>
      </c>
      <c r="AB2771" s="2">
        <v>209.9</v>
      </c>
      <c r="AC2771" s="2">
        <v>209.9</v>
      </c>
      <c r="AD2771" s="2">
        <v>209.9</v>
      </c>
      <c r="AE2771" s="2">
        <v>209.9</v>
      </c>
      <c r="AF2771" s="2">
        <v>209.9</v>
      </c>
      <c r="AG2771" s="2">
        <v>209.9</v>
      </c>
      <c r="AH2771" s="2">
        <v>209.9</v>
      </c>
      <c r="AI2771" s="2">
        <v>209.905</v>
      </c>
      <c r="AJ2771" s="2">
        <v>210</v>
      </c>
      <c r="AK2771" s="2" t="str">
        <f t="shared" si="39"/>
        <v/>
      </c>
    </row>
    <row r="2772" spans="14:37" x14ac:dyDescent="0.45">
      <c r="N2772" s="2">
        <v>2762</v>
      </c>
      <c r="O2772" s="2" t="s">
        <v>2769</v>
      </c>
      <c r="P2772" s="2" t="s">
        <v>2941</v>
      </c>
      <c r="Q2772" s="2">
        <v>0</v>
      </c>
      <c r="R2772" s="2">
        <v>0</v>
      </c>
      <c r="S2772" s="43">
        <v>0</v>
      </c>
      <c r="T2772" s="51">
        <f>VLOOKUP(O2772,'2-a. 기초 EDA'!C:K,9,FALSE)</f>
        <v>0.79933110367892979</v>
      </c>
      <c r="U2772" s="2">
        <v>205</v>
      </c>
      <c r="V2772" s="52">
        <v>205.1</v>
      </c>
      <c r="W2772" s="60">
        <v>205</v>
      </c>
      <c r="X2772" s="2">
        <v>205</v>
      </c>
      <c r="Y2772" s="2">
        <v>205</v>
      </c>
      <c r="Z2772" s="2">
        <v>205</v>
      </c>
      <c r="AA2772" s="2">
        <v>205.1</v>
      </c>
      <c r="AB2772" s="2">
        <v>205.1</v>
      </c>
      <c r="AC2772" s="2">
        <v>205.1</v>
      </c>
      <c r="AD2772" s="2">
        <v>205.1</v>
      </c>
      <c r="AE2772" s="2">
        <v>205.1</v>
      </c>
      <c r="AF2772" s="2">
        <v>205.1</v>
      </c>
      <c r="AG2772" s="2">
        <v>205.1</v>
      </c>
      <c r="AH2772" s="2">
        <v>205.1</v>
      </c>
      <c r="AI2772" s="2">
        <v>205.1</v>
      </c>
      <c r="AJ2772" s="2">
        <v>205.1</v>
      </c>
      <c r="AK2772" s="2" t="str">
        <f t="shared" si="39"/>
        <v/>
      </c>
    </row>
    <row r="2773" spans="14:37" x14ac:dyDescent="0.45">
      <c r="N2773" s="2">
        <v>2763</v>
      </c>
      <c r="O2773" s="2" t="s">
        <v>2770</v>
      </c>
      <c r="P2773" s="2" t="s">
        <v>2941</v>
      </c>
      <c r="Q2773" s="2">
        <v>0</v>
      </c>
      <c r="R2773" s="2">
        <v>0</v>
      </c>
      <c r="S2773" s="43">
        <v>0</v>
      </c>
      <c r="T2773" s="51">
        <f>VLOOKUP(O2773,'2-a. 기초 EDA'!C:K,9,FALSE)</f>
        <v>0.79933110367892979</v>
      </c>
      <c r="U2773" s="2">
        <v>204.97083330000001</v>
      </c>
      <c r="V2773" s="52">
        <v>205.03928569999999</v>
      </c>
      <c r="W2773" s="60">
        <v>204.98556651499999</v>
      </c>
      <c r="X2773" s="2">
        <v>204.98957856999999</v>
      </c>
      <c r="Y2773" s="2">
        <v>204.99536359999999</v>
      </c>
      <c r="Z2773" s="2">
        <v>204.996260675</v>
      </c>
      <c r="AA2773" s="2">
        <v>204.99651477</v>
      </c>
      <c r="AB2773" s="2">
        <v>205</v>
      </c>
      <c r="AC2773" s="2">
        <v>205</v>
      </c>
      <c r="AD2773" s="2">
        <v>205.0034483</v>
      </c>
      <c r="AE2773" s="2">
        <v>205.00697048999999</v>
      </c>
      <c r="AF2773" s="2">
        <v>205.0076923</v>
      </c>
      <c r="AG2773" s="2">
        <v>205.01034480000001</v>
      </c>
      <c r="AH2773" s="2">
        <v>205.01379309999999</v>
      </c>
      <c r="AI2773" s="2">
        <v>205.018554115</v>
      </c>
      <c r="AJ2773" s="2">
        <v>205.035499974</v>
      </c>
      <c r="AK2773" s="2" t="str">
        <f t="shared" si="39"/>
        <v/>
      </c>
    </row>
    <row r="2774" spans="14:37" x14ac:dyDescent="0.45">
      <c r="N2774" s="2">
        <v>2764</v>
      </c>
      <c r="O2774" s="2" t="s">
        <v>2771</v>
      </c>
      <c r="P2774" s="2" t="s">
        <v>2941</v>
      </c>
      <c r="Q2774" s="2">
        <v>0</v>
      </c>
      <c r="R2774" s="2">
        <v>0</v>
      </c>
      <c r="S2774" s="43">
        <v>0</v>
      </c>
      <c r="T2774" s="51">
        <f>VLOOKUP(O2774,'2-a. 기초 EDA'!C:K,9,FALSE)</f>
        <v>0.79933110367892979</v>
      </c>
      <c r="U2774" s="2">
        <v>204.9</v>
      </c>
      <c r="V2774" s="52">
        <v>205</v>
      </c>
      <c r="W2774" s="60">
        <v>204.9</v>
      </c>
      <c r="X2774" s="2">
        <v>204.9</v>
      </c>
      <c r="Y2774" s="2">
        <v>204.9</v>
      </c>
      <c r="Z2774" s="2">
        <v>204.9</v>
      </c>
      <c r="AA2774" s="2">
        <v>204.9</v>
      </c>
      <c r="AB2774" s="2">
        <v>204.9</v>
      </c>
      <c r="AC2774" s="2">
        <v>204.9</v>
      </c>
      <c r="AD2774" s="2">
        <v>204.9</v>
      </c>
      <c r="AE2774" s="2">
        <v>205</v>
      </c>
      <c r="AF2774" s="2">
        <v>205</v>
      </c>
      <c r="AG2774" s="2">
        <v>205</v>
      </c>
      <c r="AH2774" s="2">
        <v>205</v>
      </c>
      <c r="AI2774" s="2">
        <v>205</v>
      </c>
      <c r="AJ2774" s="2">
        <v>205</v>
      </c>
      <c r="AK2774" s="2" t="str">
        <f t="shared" si="39"/>
        <v/>
      </c>
    </row>
    <row r="2775" spans="14:37" x14ac:dyDescent="0.45">
      <c r="N2775" s="2">
        <v>2765</v>
      </c>
      <c r="O2775" s="2" t="s">
        <v>2772</v>
      </c>
      <c r="P2775" s="2" t="s">
        <v>2941</v>
      </c>
      <c r="Q2775" s="2">
        <v>0</v>
      </c>
      <c r="R2775" s="2">
        <v>0</v>
      </c>
      <c r="S2775" s="43">
        <v>0</v>
      </c>
      <c r="T2775" s="51">
        <f>VLOOKUP(O2775,'2-a. 기초 EDA'!C:K,9,FALSE)</f>
        <v>0.79933110367892979</v>
      </c>
      <c r="U2775" s="2">
        <v>205</v>
      </c>
      <c r="V2775" s="52">
        <v>205.1</v>
      </c>
      <c r="W2775" s="60">
        <v>205</v>
      </c>
      <c r="X2775" s="2">
        <v>205</v>
      </c>
      <c r="Y2775" s="2">
        <v>205</v>
      </c>
      <c r="Z2775" s="2">
        <v>205</v>
      </c>
      <c r="AA2775" s="2">
        <v>205</v>
      </c>
      <c r="AB2775" s="2">
        <v>205</v>
      </c>
      <c r="AC2775" s="2">
        <v>205.1</v>
      </c>
      <c r="AD2775" s="2">
        <v>205.1</v>
      </c>
      <c r="AE2775" s="2">
        <v>205.1</v>
      </c>
      <c r="AF2775" s="2">
        <v>205.1</v>
      </c>
      <c r="AG2775" s="2">
        <v>205.1</v>
      </c>
      <c r="AH2775" s="2">
        <v>205.1</v>
      </c>
      <c r="AI2775" s="2">
        <v>205.1</v>
      </c>
      <c r="AJ2775" s="2">
        <v>205.1</v>
      </c>
      <c r="AK2775" s="2" t="str">
        <f t="shared" si="39"/>
        <v/>
      </c>
    </row>
    <row r="2776" spans="14:37" x14ac:dyDescent="0.45">
      <c r="N2776" s="2">
        <v>2766</v>
      </c>
      <c r="O2776" s="2" t="s">
        <v>2773</v>
      </c>
      <c r="P2776" s="2" t="s">
        <v>2941</v>
      </c>
      <c r="Q2776" s="2">
        <v>0</v>
      </c>
      <c r="R2776" s="2">
        <v>0</v>
      </c>
      <c r="S2776" s="43">
        <v>0</v>
      </c>
      <c r="T2776" s="51">
        <f>VLOOKUP(O2776,'2-a. 기초 EDA'!C:K,9,FALSE)</f>
        <v>0.79933110367892979</v>
      </c>
      <c r="U2776" s="2">
        <v>204.962963</v>
      </c>
      <c r="V2776" s="52">
        <v>205.03076920000001</v>
      </c>
      <c r="W2776" s="60">
        <v>204.98506387</v>
      </c>
      <c r="X2776" s="2">
        <v>204.98884616000001</v>
      </c>
      <c r="Y2776" s="2">
        <v>204.99280419999999</v>
      </c>
      <c r="Z2776" s="2">
        <v>204.995958325</v>
      </c>
      <c r="AA2776" s="2">
        <v>204.99663219999999</v>
      </c>
      <c r="AB2776" s="2">
        <v>205</v>
      </c>
      <c r="AC2776" s="2">
        <v>205</v>
      </c>
      <c r="AD2776" s="2">
        <v>205</v>
      </c>
      <c r="AE2776" s="2">
        <v>205.00370369999999</v>
      </c>
      <c r="AF2776" s="2">
        <v>205.00541667499999</v>
      </c>
      <c r="AG2776" s="2">
        <v>205.00740740000001</v>
      </c>
      <c r="AH2776" s="2">
        <v>205.01003448</v>
      </c>
      <c r="AI2776" s="2">
        <v>205.01544870500001</v>
      </c>
      <c r="AJ2776" s="2">
        <v>205.02715756000001</v>
      </c>
      <c r="AK2776" s="2" t="str">
        <f t="shared" si="39"/>
        <v/>
      </c>
    </row>
    <row r="2777" spans="14:37" x14ac:dyDescent="0.45">
      <c r="N2777" s="2">
        <v>2767</v>
      </c>
      <c r="O2777" s="2" t="s">
        <v>2774</v>
      </c>
      <c r="P2777" s="2" t="s">
        <v>2941</v>
      </c>
      <c r="Q2777" s="2">
        <v>0</v>
      </c>
      <c r="R2777" s="2">
        <v>0</v>
      </c>
      <c r="S2777" s="43">
        <v>0</v>
      </c>
      <c r="T2777" s="51">
        <f>VLOOKUP(O2777,'2-a. 기초 EDA'!C:K,9,FALSE)</f>
        <v>0.79933110367892979</v>
      </c>
      <c r="U2777" s="2">
        <v>204.9</v>
      </c>
      <c r="V2777" s="52">
        <v>205</v>
      </c>
      <c r="W2777" s="60">
        <v>204.9</v>
      </c>
      <c r="X2777" s="2">
        <v>204.9</v>
      </c>
      <c r="Y2777" s="2">
        <v>204.9</v>
      </c>
      <c r="Z2777" s="2">
        <v>204.9</v>
      </c>
      <c r="AA2777" s="2">
        <v>204.9</v>
      </c>
      <c r="AB2777" s="2">
        <v>204.9</v>
      </c>
      <c r="AC2777" s="2">
        <v>204.9</v>
      </c>
      <c r="AD2777" s="2">
        <v>205</v>
      </c>
      <c r="AE2777" s="2">
        <v>205</v>
      </c>
      <c r="AF2777" s="2">
        <v>205</v>
      </c>
      <c r="AG2777" s="2">
        <v>205</v>
      </c>
      <c r="AH2777" s="2">
        <v>205</v>
      </c>
      <c r="AI2777" s="2">
        <v>205</v>
      </c>
      <c r="AJ2777" s="2">
        <v>205</v>
      </c>
      <c r="AK2777" s="2" t="str">
        <f t="shared" si="39"/>
        <v/>
      </c>
    </row>
    <row r="2778" spans="14:37" x14ac:dyDescent="0.45">
      <c r="N2778" s="2">
        <v>2768</v>
      </c>
      <c r="O2778" s="2" t="s">
        <v>2775</v>
      </c>
      <c r="P2778" s="2" t="s">
        <v>2941</v>
      </c>
      <c r="Q2778" s="2">
        <v>0</v>
      </c>
      <c r="R2778" s="2">
        <v>0</v>
      </c>
      <c r="S2778" s="43">
        <v>0</v>
      </c>
      <c r="T2778" s="51">
        <f>VLOOKUP(O2778,'2-a. 기초 EDA'!C:K,9,FALSE)</f>
        <v>0.79933110367892979</v>
      </c>
      <c r="U2778" s="2">
        <v>220</v>
      </c>
      <c r="V2778" s="52">
        <v>220.1</v>
      </c>
      <c r="W2778" s="60">
        <v>220</v>
      </c>
      <c r="X2778" s="2">
        <v>220</v>
      </c>
      <c r="Y2778" s="2">
        <v>220</v>
      </c>
      <c r="Z2778" s="2">
        <v>220</v>
      </c>
      <c r="AA2778" s="2">
        <v>220</v>
      </c>
      <c r="AB2778" s="2">
        <v>220</v>
      </c>
      <c r="AC2778" s="2">
        <v>220</v>
      </c>
      <c r="AD2778" s="2">
        <v>220</v>
      </c>
      <c r="AE2778" s="2">
        <v>220</v>
      </c>
      <c r="AF2778" s="2">
        <v>220</v>
      </c>
      <c r="AG2778" s="2">
        <v>220.1</v>
      </c>
      <c r="AH2778" s="2">
        <v>220.1</v>
      </c>
      <c r="AI2778" s="2">
        <v>220.1</v>
      </c>
      <c r="AJ2778" s="2">
        <v>220.1</v>
      </c>
      <c r="AK2778" s="2" t="str">
        <f t="shared" si="39"/>
        <v/>
      </c>
    </row>
    <row r="2779" spans="14:37" x14ac:dyDescent="0.45">
      <c r="N2779" s="2">
        <v>2769</v>
      </c>
      <c r="O2779" s="2" t="s">
        <v>2776</v>
      </c>
      <c r="P2779" s="2" t="s">
        <v>2941</v>
      </c>
      <c r="Q2779" s="2">
        <v>0</v>
      </c>
      <c r="R2779" s="2">
        <v>0</v>
      </c>
      <c r="S2779" s="43">
        <v>0</v>
      </c>
      <c r="T2779" s="51">
        <f>VLOOKUP(O2779,'2-a. 기초 EDA'!C:K,9,FALSE)</f>
        <v>0.79933110367892979</v>
      </c>
      <c r="U2779" s="2">
        <v>219.95172410000001</v>
      </c>
      <c r="V2779" s="52">
        <v>220.04545450000001</v>
      </c>
      <c r="W2779" s="60">
        <v>219.97218596499999</v>
      </c>
      <c r="X2779" s="2">
        <v>219.98</v>
      </c>
      <c r="Y2779" s="2">
        <v>219.98928570000001</v>
      </c>
      <c r="Z2779" s="2">
        <v>219.99214745</v>
      </c>
      <c r="AA2779" s="2">
        <v>219.99285710000001</v>
      </c>
      <c r="AB2779" s="2">
        <v>219.9961538</v>
      </c>
      <c r="AC2779" s="2">
        <v>220</v>
      </c>
      <c r="AD2779" s="2">
        <v>220</v>
      </c>
      <c r="AE2779" s="2">
        <v>220</v>
      </c>
      <c r="AF2779" s="2">
        <v>220</v>
      </c>
      <c r="AG2779" s="2">
        <v>220</v>
      </c>
      <c r="AH2779" s="2">
        <v>220.00334480000001</v>
      </c>
      <c r="AI2779" s="2">
        <v>220.00385388999999</v>
      </c>
      <c r="AJ2779" s="2">
        <v>220.028576904</v>
      </c>
      <c r="AK2779" s="2" t="str">
        <f t="shared" si="39"/>
        <v/>
      </c>
    </row>
    <row r="2780" spans="14:37" x14ac:dyDescent="0.45">
      <c r="N2780" s="2">
        <v>2770</v>
      </c>
      <c r="O2780" s="2" t="s">
        <v>2777</v>
      </c>
      <c r="P2780" s="2" t="s">
        <v>2941</v>
      </c>
      <c r="Q2780" s="2">
        <v>0</v>
      </c>
      <c r="R2780" s="2">
        <v>0</v>
      </c>
      <c r="S2780" s="43">
        <v>0</v>
      </c>
      <c r="T2780" s="51">
        <f>VLOOKUP(O2780,'2-a. 기초 EDA'!C:K,9,FALSE)</f>
        <v>0.79933110367892979</v>
      </c>
      <c r="U2780" s="2">
        <v>219.9</v>
      </c>
      <c r="V2780" s="52">
        <v>220</v>
      </c>
      <c r="W2780" s="60">
        <v>219.9</v>
      </c>
      <c r="X2780" s="2">
        <v>219.9</v>
      </c>
      <c r="Y2780" s="2">
        <v>219.9</v>
      </c>
      <c r="Z2780" s="2">
        <v>219.9</v>
      </c>
      <c r="AA2780" s="2">
        <v>219.9</v>
      </c>
      <c r="AB2780" s="2">
        <v>219.9</v>
      </c>
      <c r="AC2780" s="2">
        <v>219.9</v>
      </c>
      <c r="AD2780" s="2">
        <v>220</v>
      </c>
      <c r="AE2780" s="2">
        <v>220</v>
      </c>
      <c r="AF2780" s="2">
        <v>220</v>
      </c>
      <c r="AG2780" s="2">
        <v>220</v>
      </c>
      <c r="AH2780" s="2">
        <v>220</v>
      </c>
      <c r="AI2780" s="2">
        <v>220</v>
      </c>
      <c r="AJ2780" s="2">
        <v>220</v>
      </c>
      <c r="AK2780" s="2" t="str">
        <f t="shared" si="39"/>
        <v/>
      </c>
    </row>
    <row r="2781" spans="14:37" x14ac:dyDescent="0.45">
      <c r="N2781" s="2">
        <v>2771</v>
      </c>
      <c r="O2781" s="2" t="s">
        <v>2778</v>
      </c>
      <c r="P2781" s="2" t="s">
        <v>2941</v>
      </c>
      <c r="Q2781" s="2">
        <v>0</v>
      </c>
      <c r="R2781" s="2">
        <v>0</v>
      </c>
      <c r="S2781" s="43">
        <v>0</v>
      </c>
      <c r="T2781" s="51">
        <f>VLOOKUP(O2781,'2-a. 기초 EDA'!C:K,9,FALSE)</f>
        <v>0.79933110367892979</v>
      </c>
      <c r="U2781" s="2">
        <v>230</v>
      </c>
      <c r="V2781" s="52">
        <v>230.1</v>
      </c>
      <c r="W2781" s="60">
        <v>230</v>
      </c>
      <c r="X2781" s="2">
        <v>230</v>
      </c>
      <c r="Y2781" s="2">
        <v>230</v>
      </c>
      <c r="Z2781" s="2">
        <v>230</v>
      </c>
      <c r="AA2781" s="2">
        <v>230</v>
      </c>
      <c r="AB2781" s="2">
        <v>230.1</v>
      </c>
      <c r="AC2781" s="2">
        <v>230.1</v>
      </c>
      <c r="AD2781" s="2">
        <v>230.1</v>
      </c>
      <c r="AE2781" s="2">
        <v>230.1</v>
      </c>
      <c r="AF2781" s="2">
        <v>230.1</v>
      </c>
      <c r="AG2781" s="2">
        <v>230.1</v>
      </c>
      <c r="AH2781" s="2">
        <v>230.1</v>
      </c>
      <c r="AI2781" s="2">
        <v>230.1</v>
      </c>
      <c r="AJ2781" s="2">
        <v>230.1</v>
      </c>
      <c r="AK2781" s="2" t="str">
        <f t="shared" si="39"/>
        <v/>
      </c>
    </row>
    <row r="2782" spans="14:37" x14ac:dyDescent="0.45">
      <c r="N2782" s="2">
        <v>2772</v>
      </c>
      <c r="O2782" s="2" t="s">
        <v>2779</v>
      </c>
      <c r="P2782" s="2" t="s">
        <v>2941</v>
      </c>
      <c r="Q2782" s="2">
        <v>0</v>
      </c>
      <c r="R2782" s="2">
        <v>0</v>
      </c>
      <c r="S2782" s="43">
        <v>0</v>
      </c>
      <c r="T2782" s="51">
        <f>VLOOKUP(O2782,'2-a. 기초 EDA'!C:K,9,FALSE)</f>
        <v>0.79933110367892979</v>
      </c>
      <c r="U2782" s="2">
        <v>229.95</v>
      </c>
      <c r="V2782" s="52">
        <v>230.05</v>
      </c>
      <c r="W2782" s="60">
        <v>229.97495370499999</v>
      </c>
      <c r="X2782" s="2">
        <v>229.9814815</v>
      </c>
      <c r="Y2782" s="2">
        <v>229.98861112</v>
      </c>
      <c r="Z2782" s="2">
        <v>229.99</v>
      </c>
      <c r="AA2782" s="2">
        <v>229.99259259999999</v>
      </c>
      <c r="AB2782" s="2">
        <v>229.99629630000001</v>
      </c>
      <c r="AC2782" s="2">
        <v>230</v>
      </c>
      <c r="AD2782" s="2">
        <v>230</v>
      </c>
      <c r="AE2782" s="2">
        <v>230.0038462</v>
      </c>
      <c r="AF2782" s="2">
        <v>230.00826922499999</v>
      </c>
      <c r="AG2782" s="2">
        <v>230.01163080000001</v>
      </c>
      <c r="AH2782" s="2">
        <v>230.0185185</v>
      </c>
      <c r="AI2782" s="2">
        <v>230.02312995</v>
      </c>
      <c r="AJ2782" s="2">
        <v>230.02972856599999</v>
      </c>
      <c r="AK2782" s="2" t="str">
        <f t="shared" ref="AK2782:AK2845" si="40">IF(U2782=V2782,"최소, 최대값 동일","")</f>
        <v/>
      </c>
    </row>
    <row r="2783" spans="14:37" x14ac:dyDescent="0.45">
      <c r="N2783" s="2">
        <v>2773</v>
      </c>
      <c r="O2783" s="2" t="s">
        <v>2780</v>
      </c>
      <c r="P2783" s="2" t="s">
        <v>2941</v>
      </c>
      <c r="Q2783" s="2">
        <v>0</v>
      </c>
      <c r="R2783" s="2">
        <v>0</v>
      </c>
      <c r="S2783" s="43">
        <v>0</v>
      </c>
      <c r="T2783" s="51">
        <f>VLOOKUP(O2783,'2-a. 기초 EDA'!C:K,9,FALSE)</f>
        <v>0.79933110367892979</v>
      </c>
      <c r="U2783" s="2">
        <v>229.8</v>
      </c>
      <c r="V2783" s="52">
        <v>230</v>
      </c>
      <c r="W2783" s="60">
        <v>229.9</v>
      </c>
      <c r="X2783" s="2">
        <v>229.9</v>
      </c>
      <c r="Y2783" s="2">
        <v>229.9</v>
      </c>
      <c r="Z2783" s="2">
        <v>229.9</v>
      </c>
      <c r="AA2783" s="2">
        <v>229.9</v>
      </c>
      <c r="AB2783" s="2">
        <v>229.9</v>
      </c>
      <c r="AC2783" s="2">
        <v>229.9</v>
      </c>
      <c r="AD2783" s="2">
        <v>229.9</v>
      </c>
      <c r="AE2783" s="2">
        <v>229.9</v>
      </c>
      <c r="AF2783" s="2">
        <v>229.9</v>
      </c>
      <c r="AG2783" s="2">
        <v>229.9</v>
      </c>
      <c r="AH2783" s="2">
        <v>230</v>
      </c>
      <c r="AI2783" s="2">
        <v>230</v>
      </c>
      <c r="AJ2783" s="2">
        <v>230</v>
      </c>
      <c r="AK2783" s="2" t="str">
        <f t="shared" si="40"/>
        <v/>
      </c>
    </row>
    <row r="2784" spans="14:37" x14ac:dyDescent="0.45">
      <c r="N2784" s="2">
        <v>2774</v>
      </c>
      <c r="O2784" s="2" t="s">
        <v>2781</v>
      </c>
      <c r="P2784" s="2" t="s">
        <v>2941</v>
      </c>
      <c r="Q2784" s="2">
        <v>0</v>
      </c>
      <c r="R2784" s="2">
        <v>1</v>
      </c>
      <c r="S2784" s="43">
        <v>0</v>
      </c>
      <c r="T2784" s="51">
        <f>VLOOKUP(O2784,'2-a. 기초 EDA'!C:K,9,FALSE)</f>
        <v>0.92976588628762546</v>
      </c>
      <c r="U2784" s="2">
        <v>0</v>
      </c>
      <c r="V2784" s="52">
        <v>10</v>
      </c>
      <c r="W2784" s="60">
        <v>0</v>
      </c>
      <c r="X2784" s="2">
        <v>0</v>
      </c>
      <c r="Y2784" s="2">
        <v>0</v>
      </c>
      <c r="Z2784" s="2">
        <v>0</v>
      </c>
      <c r="AA2784" s="2">
        <v>0</v>
      </c>
      <c r="AB2784" s="2">
        <v>0</v>
      </c>
      <c r="AC2784" s="2">
        <v>0</v>
      </c>
      <c r="AD2784" s="2">
        <v>0</v>
      </c>
      <c r="AE2784" s="2">
        <v>0</v>
      </c>
      <c r="AF2784" s="2">
        <v>0</v>
      </c>
      <c r="AG2784" s="2">
        <v>0</v>
      </c>
      <c r="AH2784" s="2">
        <v>0</v>
      </c>
      <c r="AI2784" s="2">
        <v>0</v>
      </c>
      <c r="AJ2784" s="2">
        <v>5.8999999999999604</v>
      </c>
      <c r="AK2784" s="2" t="s">
        <v>2955</v>
      </c>
    </row>
    <row r="2785" spans="14:37" x14ac:dyDescent="0.45">
      <c r="N2785" s="2">
        <v>2775</v>
      </c>
      <c r="O2785" s="2" t="s">
        <v>2782</v>
      </c>
      <c r="P2785" s="2" t="s">
        <v>2941</v>
      </c>
      <c r="Q2785" s="2">
        <v>0</v>
      </c>
      <c r="R2785" s="2">
        <v>1</v>
      </c>
      <c r="S2785" s="43">
        <v>0</v>
      </c>
      <c r="T2785" s="51">
        <f>VLOOKUP(O2785,'2-a. 기초 EDA'!C:K,9,FALSE)</f>
        <v>0.92976588628762546</v>
      </c>
      <c r="U2785" s="2">
        <v>0</v>
      </c>
      <c r="V2785" s="52">
        <v>0.38461538499999998</v>
      </c>
      <c r="W2785" s="60">
        <v>0</v>
      </c>
      <c r="X2785" s="2">
        <v>0</v>
      </c>
      <c r="Y2785" s="2">
        <v>0</v>
      </c>
      <c r="Z2785" s="2">
        <v>0</v>
      </c>
      <c r="AA2785" s="2">
        <v>0</v>
      </c>
      <c r="AB2785" s="2">
        <v>0</v>
      </c>
      <c r="AC2785" s="2">
        <v>0</v>
      </c>
      <c r="AD2785" s="2">
        <v>0</v>
      </c>
      <c r="AE2785" s="2">
        <v>0</v>
      </c>
      <c r="AF2785" s="2">
        <v>0</v>
      </c>
      <c r="AG2785" s="2">
        <v>0</v>
      </c>
      <c r="AH2785" s="2">
        <v>0</v>
      </c>
      <c r="AI2785" s="2">
        <v>0</v>
      </c>
      <c r="AJ2785" s="2">
        <v>0.22692307714999799</v>
      </c>
      <c r="AK2785" s="2" t="s">
        <v>2955</v>
      </c>
    </row>
    <row r="2786" spans="14:37" x14ac:dyDescent="0.45">
      <c r="N2786" s="2">
        <v>2776</v>
      </c>
      <c r="O2786" s="2" t="s">
        <v>2783</v>
      </c>
      <c r="P2786" s="2" t="s">
        <v>2941</v>
      </c>
      <c r="Q2786" s="2">
        <v>0</v>
      </c>
      <c r="R2786" s="2">
        <v>1</v>
      </c>
      <c r="S2786" s="43">
        <v>0</v>
      </c>
      <c r="T2786" s="51">
        <f>VLOOKUP(O2786,'2-a. 기초 EDA'!C:K,9,FALSE)</f>
        <v>0.92976588628762546</v>
      </c>
      <c r="U2786" s="2">
        <v>0</v>
      </c>
      <c r="V2786" s="52">
        <v>0</v>
      </c>
      <c r="W2786" s="60">
        <v>0</v>
      </c>
      <c r="X2786" s="2">
        <v>0</v>
      </c>
      <c r="Y2786" s="2">
        <v>0</v>
      </c>
      <c r="Z2786" s="2">
        <v>0</v>
      </c>
      <c r="AA2786" s="2">
        <v>0</v>
      </c>
      <c r="AB2786" s="2">
        <v>0</v>
      </c>
      <c r="AC2786" s="2">
        <v>0</v>
      </c>
      <c r="AD2786" s="2">
        <v>0</v>
      </c>
      <c r="AE2786" s="2">
        <v>0</v>
      </c>
      <c r="AF2786" s="2">
        <v>0</v>
      </c>
      <c r="AG2786" s="2">
        <v>0</v>
      </c>
      <c r="AH2786" s="2">
        <v>0</v>
      </c>
      <c r="AI2786" s="2">
        <v>0</v>
      </c>
      <c r="AJ2786" s="2">
        <v>0</v>
      </c>
      <c r="AK2786" s="2" t="s">
        <v>2955</v>
      </c>
    </row>
    <row r="2787" spans="14:37" x14ac:dyDescent="0.45">
      <c r="N2787" s="2">
        <v>2777</v>
      </c>
      <c r="O2787" s="2" t="s">
        <v>2784</v>
      </c>
      <c r="P2787" s="2" t="s">
        <v>2941</v>
      </c>
      <c r="Q2787" s="2">
        <v>0</v>
      </c>
      <c r="R2787" s="2">
        <v>0</v>
      </c>
      <c r="S2787" s="43">
        <v>0</v>
      </c>
      <c r="T2787" s="51">
        <f>VLOOKUP(O2787,'2-a. 기초 EDA'!C:K,9,FALSE)</f>
        <v>0.79933110367892979</v>
      </c>
      <c r="U2787" s="2">
        <v>290</v>
      </c>
      <c r="V2787" s="52">
        <v>291</v>
      </c>
      <c r="W2787" s="60">
        <v>290</v>
      </c>
      <c r="X2787" s="2">
        <v>290</v>
      </c>
      <c r="Y2787" s="2">
        <v>290</v>
      </c>
      <c r="Z2787" s="2">
        <v>290</v>
      </c>
      <c r="AA2787" s="2">
        <v>290</v>
      </c>
      <c r="AB2787" s="2">
        <v>290</v>
      </c>
      <c r="AC2787" s="2">
        <v>290</v>
      </c>
      <c r="AD2787" s="2">
        <v>290</v>
      </c>
      <c r="AE2787" s="2">
        <v>290</v>
      </c>
      <c r="AF2787" s="2">
        <v>290</v>
      </c>
      <c r="AG2787" s="2">
        <v>290</v>
      </c>
      <c r="AH2787" s="2">
        <v>290</v>
      </c>
      <c r="AI2787" s="2">
        <v>290</v>
      </c>
      <c r="AJ2787" s="2">
        <v>290.81</v>
      </c>
      <c r="AK2787" s="2" t="str">
        <f t="shared" si="40"/>
        <v/>
      </c>
    </row>
    <row r="2788" spans="14:37" x14ac:dyDescent="0.45">
      <c r="N2788" s="2">
        <v>2778</v>
      </c>
      <c r="O2788" s="2" t="s">
        <v>2785</v>
      </c>
      <c r="P2788" s="2" t="s">
        <v>2941</v>
      </c>
      <c r="Q2788" s="2">
        <v>0</v>
      </c>
      <c r="R2788" s="2">
        <v>0</v>
      </c>
      <c r="S2788" s="43">
        <v>0</v>
      </c>
      <c r="T2788" s="51">
        <f>VLOOKUP(O2788,'2-a. 기초 EDA'!C:K,9,FALSE)</f>
        <v>0.79933110367892979</v>
      </c>
      <c r="U2788" s="2">
        <v>284.92307690000001</v>
      </c>
      <c r="V2788" s="52">
        <v>290.03448279999998</v>
      </c>
      <c r="W2788" s="60">
        <v>290</v>
      </c>
      <c r="X2788" s="2">
        <v>290</v>
      </c>
      <c r="Y2788" s="2">
        <v>290</v>
      </c>
      <c r="Z2788" s="2">
        <v>290</v>
      </c>
      <c r="AA2788" s="2">
        <v>290</v>
      </c>
      <c r="AB2788" s="2">
        <v>290</v>
      </c>
      <c r="AC2788" s="2">
        <v>290</v>
      </c>
      <c r="AD2788" s="2">
        <v>290</v>
      </c>
      <c r="AE2788" s="2">
        <v>290</v>
      </c>
      <c r="AF2788" s="2">
        <v>290</v>
      </c>
      <c r="AG2788" s="2">
        <v>290</v>
      </c>
      <c r="AH2788" s="2">
        <v>290</v>
      </c>
      <c r="AI2788" s="2">
        <v>290</v>
      </c>
      <c r="AJ2788" s="2">
        <v>290</v>
      </c>
      <c r="AK2788" s="2" t="str">
        <f t="shared" si="40"/>
        <v/>
      </c>
    </row>
    <row r="2789" spans="14:37" x14ac:dyDescent="0.45">
      <c r="N2789" s="2">
        <v>2779</v>
      </c>
      <c r="O2789" s="2" t="s">
        <v>2786</v>
      </c>
      <c r="P2789" s="2" t="s">
        <v>2941</v>
      </c>
      <c r="Q2789" s="2">
        <v>0</v>
      </c>
      <c r="R2789" s="2">
        <v>0</v>
      </c>
      <c r="S2789" s="43">
        <v>0</v>
      </c>
      <c r="T2789" s="51">
        <f>VLOOKUP(O2789,'2-a. 기초 EDA'!C:K,9,FALSE)</f>
        <v>0.79933110367892979</v>
      </c>
      <c r="U2789" s="2">
        <v>154</v>
      </c>
      <c r="V2789" s="52">
        <v>290</v>
      </c>
      <c r="W2789" s="60">
        <v>290</v>
      </c>
      <c r="X2789" s="2">
        <v>290</v>
      </c>
      <c r="Y2789" s="2">
        <v>290</v>
      </c>
      <c r="Z2789" s="2">
        <v>290</v>
      </c>
      <c r="AA2789" s="2">
        <v>290</v>
      </c>
      <c r="AB2789" s="2">
        <v>290</v>
      </c>
      <c r="AC2789" s="2">
        <v>290</v>
      </c>
      <c r="AD2789" s="2">
        <v>290</v>
      </c>
      <c r="AE2789" s="2">
        <v>290</v>
      </c>
      <c r="AF2789" s="2">
        <v>290</v>
      </c>
      <c r="AG2789" s="2">
        <v>290</v>
      </c>
      <c r="AH2789" s="2">
        <v>290</v>
      </c>
      <c r="AI2789" s="2">
        <v>290</v>
      </c>
      <c r="AJ2789" s="2">
        <v>290</v>
      </c>
      <c r="AK2789" s="2" t="str">
        <f t="shared" si="40"/>
        <v/>
      </c>
    </row>
    <row r="2790" spans="14:37" x14ac:dyDescent="0.45">
      <c r="N2790" s="2">
        <v>2780</v>
      </c>
      <c r="O2790" s="2" t="s">
        <v>2787</v>
      </c>
      <c r="P2790" s="2" t="s">
        <v>2941</v>
      </c>
      <c r="Q2790" s="2">
        <v>0</v>
      </c>
      <c r="R2790" s="2">
        <v>0</v>
      </c>
      <c r="S2790" s="43">
        <v>0</v>
      </c>
      <c r="T2790" s="51">
        <f>VLOOKUP(O2790,'2-a. 기초 EDA'!C:K,9,FALSE)</f>
        <v>0.79933110367892979</v>
      </c>
      <c r="U2790" s="2">
        <v>32.4</v>
      </c>
      <c r="V2790" s="52">
        <v>39.1</v>
      </c>
      <c r="W2790" s="60">
        <v>34.799999999999997</v>
      </c>
      <c r="X2790" s="2">
        <v>35.49</v>
      </c>
      <c r="Y2790" s="2">
        <v>36.479999999999997</v>
      </c>
      <c r="Z2790" s="2">
        <v>36.774999999999999</v>
      </c>
      <c r="AA2790" s="2">
        <v>36.9</v>
      </c>
      <c r="AB2790" s="2">
        <v>37.1</v>
      </c>
      <c r="AC2790" s="2">
        <v>37.299999999999997</v>
      </c>
      <c r="AD2790" s="2">
        <v>37.700000000000003</v>
      </c>
      <c r="AE2790" s="2">
        <v>38.200000000000003</v>
      </c>
      <c r="AF2790" s="2">
        <v>38.324999999999903</v>
      </c>
      <c r="AG2790" s="2">
        <v>38.4</v>
      </c>
      <c r="AH2790" s="2">
        <v>38.71</v>
      </c>
      <c r="AI2790" s="2">
        <v>38.799999999999997</v>
      </c>
      <c r="AJ2790" s="2">
        <v>39.081000000000003</v>
      </c>
      <c r="AK2790" s="2" t="str">
        <f t="shared" si="40"/>
        <v/>
      </c>
    </row>
    <row r="2791" spans="14:37" x14ac:dyDescent="0.45">
      <c r="N2791" s="2">
        <v>2781</v>
      </c>
      <c r="O2791" s="2" t="s">
        <v>2788</v>
      </c>
      <c r="P2791" s="2" t="s">
        <v>2941</v>
      </c>
      <c r="Q2791" s="2">
        <v>0</v>
      </c>
      <c r="R2791" s="2">
        <v>0</v>
      </c>
      <c r="S2791" s="43">
        <v>0</v>
      </c>
      <c r="T2791" s="51">
        <f>VLOOKUP(O2791,'2-a. 기초 EDA'!C:K,9,FALSE)</f>
        <v>0.79933110367892979</v>
      </c>
      <c r="U2791" s="2">
        <v>29.3</v>
      </c>
      <c r="V2791" s="52">
        <v>33.700000000000003</v>
      </c>
      <c r="W2791" s="60">
        <v>30.5</v>
      </c>
      <c r="X2791" s="2">
        <v>31.28</v>
      </c>
      <c r="Y2791" s="2">
        <v>31.6</v>
      </c>
      <c r="Z2791" s="2">
        <v>31.774999999999999</v>
      </c>
      <c r="AA2791" s="2">
        <v>31.9</v>
      </c>
      <c r="AB2791" s="2">
        <v>32.26</v>
      </c>
      <c r="AC2791" s="2">
        <v>32.549999999999997</v>
      </c>
      <c r="AD2791" s="2">
        <v>32.700000000000003</v>
      </c>
      <c r="AE2791" s="2">
        <v>32.83</v>
      </c>
      <c r="AF2791" s="2">
        <v>33</v>
      </c>
      <c r="AG2791" s="2">
        <v>33</v>
      </c>
      <c r="AH2791" s="2">
        <v>33.21</v>
      </c>
      <c r="AI2791" s="2">
        <v>33.4</v>
      </c>
      <c r="AJ2791" s="2">
        <v>33.581000000000003</v>
      </c>
      <c r="AK2791" s="2" t="str">
        <f t="shared" si="40"/>
        <v/>
      </c>
    </row>
    <row r="2792" spans="14:37" x14ac:dyDescent="0.45">
      <c r="N2792" s="2">
        <v>2782</v>
      </c>
      <c r="O2792" s="2" t="s">
        <v>2789</v>
      </c>
      <c r="P2792" s="2" t="s">
        <v>2941</v>
      </c>
      <c r="Q2792" s="2">
        <v>0</v>
      </c>
      <c r="R2792" s="2">
        <v>0</v>
      </c>
      <c r="S2792" s="43">
        <v>0</v>
      </c>
      <c r="T2792" s="51">
        <f>VLOOKUP(O2792,'2-a. 기초 EDA'!C:K,9,FALSE)</f>
        <v>0.79933110367892979</v>
      </c>
      <c r="U2792" s="2">
        <v>23</v>
      </c>
      <c r="V2792" s="52">
        <v>29</v>
      </c>
      <c r="W2792" s="60">
        <v>25</v>
      </c>
      <c r="X2792" s="2">
        <v>25</v>
      </c>
      <c r="Y2792" s="2">
        <v>26</v>
      </c>
      <c r="Z2792" s="2">
        <v>26</v>
      </c>
      <c r="AA2792" s="2">
        <v>26</v>
      </c>
      <c r="AB2792" s="2">
        <v>27</v>
      </c>
      <c r="AC2792" s="2">
        <v>27</v>
      </c>
      <c r="AD2792" s="2">
        <v>27</v>
      </c>
      <c r="AE2792" s="2">
        <v>27</v>
      </c>
      <c r="AF2792" s="2">
        <v>28</v>
      </c>
      <c r="AG2792" s="2">
        <v>28</v>
      </c>
      <c r="AH2792" s="2">
        <v>29</v>
      </c>
      <c r="AI2792" s="2">
        <v>29</v>
      </c>
      <c r="AJ2792" s="2">
        <v>29</v>
      </c>
      <c r="AK2792" s="2" t="str">
        <f t="shared" si="40"/>
        <v/>
      </c>
    </row>
    <row r="2793" spans="14:37" x14ac:dyDescent="0.45">
      <c r="N2793" s="2">
        <v>2783</v>
      </c>
      <c r="O2793" s="2" t="s">
        <v>2790</v>
      </c>
      <c r="P2793" s="2" t="s">
        <v>2941</v>
      </c>
      <c r="Q2793" s="2">
        <v>0</v>
      </c>
      <c r="R2793" s="2">
        <v>0</v>
      </c>
      <c r="S2793" s="43">
        <v>0</v>
      </c>
      <c r="T2793" s="51">
        <f>VLOOKUP(O2793,'2-a. 기초 EDA'!C:K,9,FALSE)</f>
        <v>0.79933110367892979</v>
      </c>
      <c r="U2793" s="2">
        <v>21.68181818</v>
      </c>
      <c r="V2793" s="52">
        <v>28</v>
      </c>
      <c r="W2793" s="60">
        <v>23.113461543</v>
      </c>
      <c r="X2793" s="2">
        <v>23.19230769</v>
      </c>
      <c r="Y2793" s="2">
        <v>23.555555559999998</v>
      </c>
      <c r="Z2793" s="2">
        <v>23.734913792499999</v>
      </c>
      <c r="AA2793" s="2">
        <v>23.898965516000001</v>
      </c>
      <c r="AB2793" s="2">
        <v>24.365079366</v>
      </c>
      <c r="AC2793" s="2">
        <v>24.541954024999999</v>
      </c>
      <c r="AD2793" s="2">
        <v>24.761839082000002</v>
      </c>
      <c r="AE2793" s="2">
        <v>26.056818183999901</v>
      </c>
      <c r="AF2793" s="2">
        <v>26.264423077499998</v>
      </c>
      <c r="AG2793" s="2">
        <v>26.576000000000001</v>
      </c>
      <c r="AH2793" s="2">
        <v>27.25925926</v>
      </c>
      <c r="AI2793" s="2">
        <v>27.463461537000001</v>
      </c>
      <c r="AJ2793" s="2">
        <v>27.6874358962</v>
      </c>
      <c r="AK2793" s="2" t="str">
        <f t="shared" si="40"/>
        <v/>
      </c>
    </row>
    <row r="2794" spans="14:37" x14ac:dyDescent="0.45">
      <c r="N2794" s="2">
        <v>2784</v>
      </c>
      <c r="O2794" s="2" t="s">
        <v>2791</v>
      </c>
      <c r="P2794" s="2" t="s">
        <v>2941</v>
      </c>
      <c r="Q2794" s="2">
        <v>0</v>
      </c>
      <c r="R2794" s="2">
        <v>0</v>
      </c>
      <c r="S2794" s="43">
        <v>0</v>
      </c>
      <c r="T2794" s="51">
        <f>VLOOKUP(O2794,'2-a. 기초 EDA'!C:K,9,FALSE)</f>
        <v>0.79933110367892979</v>
      </c>
      <c r="U2794" s="2">
        <v>20</v>
      </c>
      <c r="V2794" s="52">
        <v>26</v>
      </c>
      <c r="W2794" s="60">
        <v>21</v>
      </c>
      <c r="X2794" s="2">
        <v>21</v>
      </c>
      <c r="Y2794" s="2">
        <v>21</v>
      </c>
      <c r="Z2794" s="2">
        <v>21</v>
      </c>
      <c r="AA2794" s="2">
        <v>21</v>
      </c>
      <c r="AB2794" s="2">
        <v>21</v>
      </c>
      <c r="AC2794" s="2">
        <v>21</v>
      </c>
      <c r="AD2794" s="2">
        <v>22</v>
      </c>
      <c r="AE2794" s="2">
        <v>25</v>
      </c>
      <c r="AF2794" s="2">
        <v>25</v>
      </c>
      <c r="AG2794" s="2">
        <v>25</v>
      </c>
      <c r="AH2794" s="2">
        <v>25.1</v>
      </c>
      <c r="AI2794" s="2">
        <v>26</v>
      </c>
      <c r="AJ2794" s="2">
        <v>26</v>
      </c>
      <c r="AK2794" s="2" t="str">
        <f t="shared" si="40"/>
        <v/>
      </c>
    </row>
    <row r="2795" spans="14:37" x14ac:dyDescent="0.45">
      <c r="N2795" s="2">
        <v>2785</v>
      </c>
      <c r="O2795" s="2" t="s">
        <v>2792</v>
      </c>
      <c r="P2795" s="2" t="s">
        <v>2941</v>
      </c>
      <c r="Q2795" s="2">
        <v>0</v>
      </c>
      <c r="R2795" s="2">
        <v>0</v>
      </c>
      <c r="S2795" s="43">
        <v>0</v>
      </c>
      <c r="T2795" s="51">
        <f>VLOOKUP(O2795,'2-a. 기초 EDA'!C:K,9,FALSE)</f>
        <v>0.79933110367892979</v>
      </c>
      <c r="U2795" s="2">
        <v>23</v>
      </c>
      <c r="V2795" s="52">
        <v>26</v>
      </c>
      <c r="W2795" s="60">
        <v>24</v>
      </c>
      <c r="X2795" s="2">
        <v>24</v>
      </c>
      <c r="Y2795" s="2">
        <v>24</v>
      </c>
      <c r="Z2795" s="2">
        <v>24</v>
      </c>
      <c r="AA2795" s="2">
        <v>24</v>
      </c>
      <c r="AB2795" s="2">
        <v>24</v>
      </c>
      <c r="AC2795" s="2">
        <v>24</v>
      </c>
      <c r="AD2795" s="2">
        <v>25</v>
      </c>
      <c r="AE2795" s="2">
        <v>25</v>
      </c>
      <c r="AF2795" s="2">
        <v>25</v>
      </c>
      <c r="AG2795" s="2">
        <v>25</v>
      </c>
      <c r="AH2795" s="2">
        <v>25</v>
      </c>
      <c r="AI2795" s="2">
        <v>25.049999999999901</v>
      </c>
      <c r="AJ2795" s="2">
        <v>26</v>
      </c>
      <c r="AK2795" s="2" t="str">
        <f t="shared" si="40"/>
        <v/>
      </c>
    </row>
    <row r="2796" spans="14:37" x14ac:dyDescent="0.45">
      <c r="N2796" s="2">
        <v>2786</v>
      </c>
      <c r="O2796" s="2" t="s">
        <v>2793</v>
      </c>
      <c r="P2796" s="2" t="s">
        <v>2941</v>
      </c>
      <c r="Q2796" s="2">
        <v>0</v>
      </c>
      <c r="R2796" s="2">
        <v>0</v>
      </c>
      <c r="S2796" s="43">
        <v>0</v>
      </c>
      <c r="T2796" s="51">
        <f>VLOOKUP(O2796,'2-a. 기초 EDA'!C:K,9,FALSE)</f>
        <v>0.79933110367892979</v>
      </c>
      <c r="U2796" s="2">
        <v>22.136363639999999</v>
      </c>
      <c r="V2796" s="52">
        <v>24.73076923</v>
      </c>
      <c r="W2796" s="60">
        <v>22.882692303500001</v>
      </c>
      <c r="X2796" s="2">
        <v>22.925925929999998</v>
      </c>
      <c r="Y2796" s="2">
        <v>23.14285714</v>
      </c>
      <c r="Z2796" s="2">
        <v>23.177032019999999</v>
      </c>
      <c r="AA2796" s="2">
        <v>23.225824174</v>
      </c>
      <c r="AB2796" s="2">
        <v>23.333333329999999</v>
      </c>
      <c r="AC2796" s="2">
        <v>23.38608374</v>
      </c>
      <c r="AD2796" s="2">
        <v>23.56666667</v>
      </c>
      <c r="AE2796" s="2">
        <v>23.755769230999999</v>
      </c>
      <c r="AF2796" s="2">
        <v>24</v>
      </c>
      <c r="AG2796" s="2">
        <v>24.06136364</v>
      </c>
      <c r="AH2796" s="2">
        <v>24.375961537999999</v>
      </c>
      <c r="AI2796" s="2">
        <v>24.445299141</v>
      </c>
      <c r="AJ2796" s="2">
        <v>24.582307690499999</v>
      </c>
      <c r="AK2796" s="2" t="str">
        <f t="shared" si="40"/>
        <v/>
      </c>
    </row>
    <row r="2797" spans="14:37" x14ac:dyDescent="0.45">
      <c r="N2797" s="2">
        <v>2787</v>
      </c>
      <c r="O2797" s="2" t="s">
        <v>2794</v>
      </c>
      <c r="P2797" s="2" t="s">
        <v>2941</v>
      </c>
      <c r="Q2797" s="2">
        <v>0</v>
      </c>
      <c r="R2797" s="2">
        <v>0</v>
      </c>
      <c r="S2797" s="43">
        <v>0</v>
      </c>
      <c r="T2797" s="51">
        <f>VLOOKUP(O2797,'2-a. 기초 EDA'!C:K,9,FALSE)</f>
        <v>0.79933110367892979</v>
      </c>
      <c r="U2797" s="2">
        <v>21</v>
      </c>
      <c r="V2797" s="52">
        <v>23</v>
      </c>
      <c r="W2797" s="60">
        <v>22</v>
      </c>
      <c r="X2797" s="2">
        <v>22</v>
      </c>
      <c r="Y2797" s="2">
        <v>22</v>
      </c>
      <c r="Z2797" s="2">
        <v>22</v>
      </c>
      <c r="AA2797" s="2">
        <v>22</v>
      </c>
      <c r="AB2797" s="2">
        <v>22</v>
      </c>
      <c r="AC2797" s="2">
        <v>22</v>
      </c>
      <c r="AD2797" s="2">
        <v>22</v>
      </c>
      <c r="AE2797" s="2">
        <v>23</v>
      </c>
      <c r="AF2797" s="2">
        <v>23</v>
      </c>
      <c r="AG2797" s="2">
        <v>23</v>
      </c>
      <c r="AH2797" s="2">
        <v>23</v>
      </c>
      <c r="AI2797" s="2">
        <v>23</v>
      </c>
      <c r="AJ2797" s="2">
        <v>23</v>
      </c>
      <c r="AK2797" s="2" t="str">
        <f t="shared" si="40"/>
        <v/>
      </c>
    </row>
    <row r="2798" spans="14:37" x14ac:dyDescent="0.45">
      <c r="N2798" s="2">
        <v>2788</v>
      </c>
      <c r="O2798" s="2" t="s">
        <v>2795</v>
      </c>
      <c r="P2798" s="2" t="s">
        <v>2941</v>
      </c>
      <c r="Q2798" s="2">
        <v>0</v>
      </c>
      <c r="R2798" s="2">
        <v>0</v>
      </c>
      <c r="S2798" s="43">
        <v>0</v>
      </c>
      <c r="T2798" s="51">
        <f>VLOOKUP(O2798,'2-a. 기초 EDA'!C:K,9,FALSE)</f>
        <v>0.79933110367892979</v>
      </c>
      <c r="U2798" s="2">
        <v>24</v>
      </c>
      <c r="V2798" s="52">
        <v>26</v>
      </c>
      <c r="W2798" s="60">
        <v>24</v>
      </c>
      <c r="X2798" s="2">
        <v>24</v>
      </c>
      <c r="Y2798" s="2">
        <v>24</v>
      </c>
      <c r="Z2798" s="2">
        <v>24</v>
      </c>
      <c r="AA2798" s="2">
        <v>25</v>
      </c>
      <c r="AB2798" s="2">
        <v>25</v>
      </c>
      <c r="AC2798" s="2">
        <v>25</v>
      </c>
      <c r="AD2798" s="2">
        <v>25</v>
      </c>
      <c r="AE2798" s="2">
        <v>25</v>
      </c>
      <c r="AF2798" s="2">
        <v>25</v>
      </c>
      <c r="AG2798" s="2">
        <v>25</v>
      </c>
      <c r="AH2798" s="2">
        <v>26</v>
      </c>
      <c r="AI2798" s="2">
        <v>26</v>
      </c>
      <c r="AJ2798" s="2">
        <v>26</v>
      </c>
      <c r="AK2798" s="2" t="str">
        <f t="shared" si="40"/>
        <v/>
      </c>
    </row>
    <row r="2799" spans="14:37" x14ac:dyDescent="0.45">
      <c r="N2799" s="2">
        <v>2789</v>
      </c>
      <c r="O2799" s="2" t="s">
        <v>2796</v>
      </c>
      <c r="P2799" s="2" t="s">
        <v>2941</v>
      </c>
      <c r="Q2799" s="2">
        <v>0</v>
      </c>
      <c r="R2799" s="2">
        <v>0</v>
      </c>
      <c r="S2799" s="43">
        <v>0</v>
      </c>
      <c r="T2799" s="51">
        <f>VLOOKUP(O2799,'2-a. 기초 EDA'!C:K,9,FALSE)</f>
        <v>0.79933110367892979</v>
      </c>
      <c r="U2799" s="2">
        <v>22.416666670000001</v>
      </c>
      <c r="V2799" s="52">
        <v>24.366666670000001</v>
      </c>
      <c r="W2799" s="60">
        <v>22.515319866500001</v>
      </c>
      <c r="X2799" s="2">
        <v>22.62962963</v>
      </c>
      <c r="Y2799" s="2">
        <v>22.992307692000001</v>
      </c>
      <c r="Z2799" s="2">
        <v>23.028846155</v>
      </c>
      <c r="AA2799" s="2">
        <v>23.11111111</v>
      </c>
      <c r="AB2799" s="2">
        <v>23.242307692000001</v>
      </c>
      <c r="AC2799" s="2">
        <v>23.448160535</v>
      </c>
      <c r="AD2799" s="2">
        <v>23.624265648000002</v>
      </c>
      <c r="AE2799" s="2">
        <v>23.724137930000001</v>
      </c>
      <c r="AF2799" s="2">
        <v>23.82758621</v>
      </c>
      <c r="AG2799" s="2">
        <v>23.893596056</v>
      </c>
      <c r="AH2799" s="2">
        <v>24.10714286</v>
      </c>
      <c r="AI2799" s="2">
        <v>24.166954025999999</v>
      </c>
      <c r="AJ2799" s="2">
        <v>24.226999997299998</v>
      </c>
      <c r="AK2799" s="2" t="str">
        <f t="shared" si="40"/>
        <v/>
      </c>
    </row>
    <row r="2800" spans="14:37" x14ac:dyDescent="0.45">
      <c r="N2800" s="2">
        <v>2790</v>
      </c>
      <c r="O2800" s="2" t="s">
        <v>2797</v>
      </c>
      <c r="P2800" s="2" t="s">
        <v>2941</v>
      </c>
      <c r="Q2800" s="2">
        <v>0</v>
      </c>
      <c r="R2800" s="2">
        <v>0</v>
      </c>
      <c r="S2800" s="43">
        <v>0</v>
      </c>
      <c r="T2800" s="51">
        <f>VLOOKUP(O2800,'2-a. 기초 EDA'!C:K,9,FALSE)</f>
        <v>0.79933110367892979</v>
      </c>
      <c r="U2800" s="2">
        <v>21</v>
      </c>
      <c r="V2800" s="52">
        <v>23</v>
      </c>
      <c r="W2800" s="60">
        <v>21</v>
      </c>
      <c r="X2800" s="2">
        <v>21</v>
      </c>
      <c r="Y2800" s="2">
        <v>22</v>
      </c>
      <c r="Z2800" s="2">
        <v>22</v>
      </c>
      <c r="AA2800" s="2">
        <v>22</v>
      </c>
      <c r="AB2800" s="2">
        <v>22</v>
      </c>
      <c r="AC2800" s="2">
        <v>22</v>
      </c>
      <c r="AD2800" s="2">
        <v>22</v>
      </c>
      <c r="AE2800" s="2">
        <v>22</v>
      </c>
      <c r="AF2800" s="2">
        <v>22</v>
      </c>
      <c r="AG2800" s="2">
        <v>22</v>
      </c>
      <c r="AH2800" s="2">
        <v>23</v>
      </c>
      <c r="AI2800" s="2">
        <v>23</v>
      </c>
      <c r="AJ2800" s="2">
        <v>23</v>
      </c>
      <c r="AK2800" s="2" t="str">
        <f t="shared" si="40"/>
        <v/>
      </c>
    </row>
    <row r="2801" spans="14:37" x14ac:dyDescent="0.45">
      <c r="N2801" s="2">
        <v>2791</v>
      </c>
      <c r="O2801" s="2" t="s">
        <v>2798</v>
      </c>
      <c r="P2801" s="2" t="s">
        <v>2941</v>
      </c>
      <c r="Q2801" s="2">
        <v>0</v>
      </c>
      <c r="R2801" s="2">
        <v>0</v>
      </c>
      <c r="S2801" s="43">
        <v>0</v>
      </c>
      <c r="T2801" s="51">
        <f>VLOOKUP(O2801,'2-a. 기초 EDA'!C:K,9,FALSE)</f>
        <v>0.79933110367892979</v>
      </c>
      <c r="U2801" s="2">
        <v>24</v>
      </c>
      <c r="V2801" s="52">
        <v>27</v>
      </c>
      <c r="W2801" s="60">
        <v>24</v>
      </c>
      <c r="X2801" s="2">
        <v>25</v>
      </c>
      <c r="Y2801" s="2">
        <v>25</v>
      </c>
      <c r="Z2801" s="2">
        <v>25</v>
      </c>
      <c r="AA2801" s="2">
        <v>25</v>
      </c>
      <c r="AB2801" s="2">
        <v>25</v>
      </c>
      <c r="AC2801" s="2">
        <v>25</v>
      </c>
      <c r="AD2801" s="2">
        <v>26</v>
      </c>
      <c r="AE2801" s="2">
        <v>26</v>
      </c>
      <c r="AF2801" s="2">
        <v>26</v>
      </c>
      <c r="AG2801" s="2">
        <v>26</v>
      </c>
      <c r="AH2801" s="2">
        <v>26</v>
      </c>
      <c r="AI2801" s="2">
        <v>26</v>
      </c>
      <c r="AJ2801" s="2">
        <v>27</v>
      </c>
      <c r="AK2801" s="2" t="str">
        <f t="shared" si="40"/>
        <v/>
      </c>
    </row>
    <row r="2802" spans="14:37" x14ac:dyDescent="0.45">
      <c r="N2802" s="2">
        <v>2792</v>
      </c>
      <c r="O2802" s="2" t="s">
        <v>2799</v>
      </c>
      <c r="P2802" s="2" t="s">
        <v>2941</v>
      </c>
      <c r="Q2802" s="2">
        <v>0</v>
      </c>
      <c r="R2802" s="2">
        <v>0</v>
      </c>
      <c r="S2802" s="43">
        <v>0</v>
      </c>
      <c r="T2802" s="51">
        <f>VLOOKUP(O2802,'2-a. 기초 EDA'!C:K,9,FALSE)</f>
        <v>0.79933110367892979</v>
      </c>
      <c r="U2802" s="2">
        <v>23.041666670000001</v>
      </c>
      <c r="V2802" s="52">
        <v>25.133333329999999</v>
      </c>
      <c r="W2802" s="60">
        <v>23.230341879499999</v>
      </c>
      <c r="X2802" s="2">
        <v>23.400000001999999</v>
      </c>
      <c r="Y2802" s="2">
        <v>23.73076923</v>
      </c>
      <c r="Z2802" s="2">
        <v>23.775641027500001</v>
      </c>
      <c r="AA2802" s="2">
        <v>23.839366517999999</v>
      </c>
      <c r="AB2802" s="2">
        <v>23.961111107999901</v>
      </c>
      <c r="AC2802" s="2">
        <v>24.081939800000001</v>
      </c>
      <c r="AD2802" s="2">
        <v>24.279802958000001</v>
      </c>
      <c r="AE2802" s="2">
        <v>24.481864622</v>
      </c>
      <c r="AF2802" s="2">
        <v>24.551724140000001</v>
      </c>
      <c r="AG2802" s="2">
        <v>24.694581278000001</v>
      </c>
      <c r="AH2802" s="2">
        <v>24.82758621</v>
      </c>
      <c r="AI2802" s="2">
        <v>24.867976193499999</v>
      </c>
      <c r="AJ2802" s="2">
        <v>24.9873333327</v>
      </c>
      <c r="AK2802" s="2" t="str">
        <f t="shared" si="40"/>
        <v/>
      </c>
    </row>
    <row r="2803" spans="14:37" x14ac:dyDescent="0.45">
      <c r="N2803" s="2">
        <v>2793</v>
      </c>
      <c r="O2803" s="2" t="s">
        <v>2800</v>
      </c>
      <c r="P2803" s="2" t="s">
        <v>2941</v>
      </c>
      <c r="Q2803" s="2">
        <v>0</v>
      </c>
      <c r="R2803" s="2">
        <v>0</v>
      </c>
      <c r="S2803" s="43">
        <v>0</v>
      </c>
      <c r="T2803" s="51">
        <f>VLOOKUP(O2803,'2-a. 기초 EDA'!C:K,9,FALSE)</f>
        <v>0.79933110367892979</v>
      </c>
      <c r="U2803" s="2">
        <v>21</v>
      </c>
      <c r="V2803" s="52">
        <v>23</v>
      </c>
      <c r="W2803" s="60">
        <v>22</v>
      </c>
      <c r="X2803" s="2">
        <v>22</v>
      </c>
      <c r="Y2803" s="2">
        <v>22</v>
      </c>
      <c r="Z2803" s="2">
        <v>22</v>
      </c>
      <c r="AA2803" s="2">
        <v>22</v>
      </c>
      <c r="AB2803" s="2">
        <v>23</v>
      </c>
      <c r="AC2803" s="2">
        <v>23</v>
      </c>
      <c r="AD2803" s="2">
        <v>23</v>
      </c>
      <c r="AE2803" s="2">
        <v>23</v>
      </c>
      <c r="AF2803" s="2">
        <v>23</v>
      </c>
      <c r="AG2803" s="2">
        <v>23</v>
      </c>
      <c r="AH2803" s="2">
        <v>23</v>
      </c>
      <c r="AI2803" s="2">
        <v>23</v>
      </c>
      <c r="AJ2803" s="2">
        <v>23</v>
      </c>
      <c r="AK2803" s="2" t="str">
        <f t="shared" si="40"/>
        <v/>
      </c>
    </row>
    <row r="2804" spans="14:37" x14ac:dyDescent="0.45">
      <c r="N2804" s="2">
        <v>2794</v>
      </c>
      <c r="O2804" s="2" t="s">
        <v>2801</v>
      </c>
      <c r="P2804" s="2" t="s">
        <v>2941</v>
      </c>
      <c r="Q2804" s="2">
        <v>0</v>
      </c>
      <c r="R2804" s="2">
        <v>0</v>
      </c>
      <c r="S2804" s="43">
        <v>0</v>
      </c>
      <c r="T2804" s="51">
        <f>VLOOKUP(O2804,'2-a. 기초 EDA'!C:K,9,FALSE)</f>
        <v>0.79933110367892979</v>
      </c>
      <c r="U2804" s="2">
        <v>24</v>
      </c>
      <c r="V2804" s="52">
        <v>27</v>
      </c>
      <c r="W2804" s="60">
        <v>24</v>
      </c>
      <c r="X2804" s="2">
        <v>24</v>
      </c>
      <c r="Y2804" s="2">
        <v>25</v>
      </c>
      <c r="Z2804" s="2">
        <v>25</v>
      </c>
      <c r="AA2804" s="2">
        <v>25</v>
      </c>
      <c r="AB2804" s="2">
        <v>25</v>
      </c>
      <c r="AC2804" s="2">
        <v>25</v>
      </c>
      <c r="AD2804" s="2">
        <v>25</v>
      </c>
      <c r="AE2804" s="2">
        <v>26</v>
      </c>
      <c r="AF2804" s="2">
        <v>26</v>
      </c>
      <c r="AG2804" s="2">
        <v>26</v>
      </c>
      <c r="AH2804" s="2">
        <v>26</v>
      </c>
      <c r="AI2804" s="2">
        <v>26</v>
      </c>
      <c r="AJ2804" s="2">
        <v>27</v>
      </c>
      <c r="AK2804" s="2" t="str">
        <f t="shared" si="40"/>
        <v/>
      </c>
    </row>
    <row r="2805" spans="14:37" x14ac:dyDescent="0.45">
      <c r="N2805" s="2">
        <v>2795</v>
      </c>
      <c r="O2805" s="2" t="s">
        <v>2802</v>
      </c>
      <c r="P2805" s="2" t="s">
        <v>2941</v>
      </c>
      <c r="Q2805" s="2">
        <v>0</v>
      </c>
      <c r="R2805" s="2">
        <v>0</v>
      </c>
      <c r="S2805" s="43">
        <v>0</v>
      </c>
      <c r="T2805" s="51">
        <f>VLOOKUP(O2805,'2-a. 기초 EDA'!C:K,9,FALSE)</f>
        <v>0.79933110367892979</v>
      </c>
      <c r="U2805" s="2">
        <v>22.296296300000002</v>
      </c>
      <c r="V2805" s="52">
        <v>25.583333329999999</v>
      </c>
      <c r="W2805" s="60">
        <v>22.96153846</v>
      </c>
      <c r="X2805" s="2">
        <v>23.07692308</v>
      </c>
      <c r="Y2805" s="2">
        <v>23.381766377999998</v>
      </c>
      <c r="Z2805" s="2">
        <v>23.478140392499999</v>
      </c>
      <c r="AA2805" s="2">
        <v>23.648094371999999</v>
      </c>
      <c r="AB2805" s="2">
        <v>23.82758621</v>
      </c>
      <c r="AC2805" s="2">
        <v>24</v>
      </c>
      <c r="AD2805" s="2">
        <v>24.11111111</v>
      </c>
      <c r="AE2805" s="2">
        <v>24.173913039999999</v>
      </c>
      <c r="AF2805" s="2">
        <v>24.237121214999998</v>
      </c>
      <c r="AG2805" s="2">
        <v>24.296296300000002</v>
      </c>
      <c r="AH2805" s="2">
        <v>24.5</v>
      </c>
      <c r="AI2805" s="2">
        <v>24.766230769</v>
      </c>
      <c r="AJ2805" s="2">
        <v>25.506524217700001</v>
      </c>
      <c r="AK2805" s="2" t="str">
        <f t="shared" si="40"/>
        <v/>
      </c>
    </row>
    <row r="2806" spans="14:37" x14ac:dyDescent="0.45">
      <c r="N2806" s="2">
        <v>2796</v>
      </c>
      <c r="O2806" s="2" t="s">
        <v>2803</v>
      </c>
      <c r="P2806" s="2" t="s">
        <v>2941</v>
      </c>
      <c r="Q2806" s="2">
        <v>0</v>
      </c>
      <c r="R2806" s="2">
        <v>0</v>
      </c>
      <c r="S2806" s="43">
        <v>0</v>
      </c>
      <c r="T2806" s="51">
        <f>VLOOKUP(O2806,'2-a. 기초 EDA'!C:K,9,FALSE)</f>
        <v>0.79933110367892979</v>
      </c>
      <c r="U2806" s="2">
        <v>21</v>
      </c>
      <c r="V2806" s="52">
        <v>24</v>
      </c>
      <c r="W2806" s="60">
        <v>22</v>
      </c>
      <c r="X2806" s="2">
        <v>22</v>
      </c>
      <c r="Y2806" s="2">
        <v>22</v>
      </c>
      <c r="Z2806" s="2">
        <v>22</v>
      </c>
      <c r="AA2806" s="2">
        <v>22</v>
      </c>
      <c r="AB2806" s="2">
        <v>22</v>
      </c>
      <c r="AC2806" s="2">
        <v>22</v>
      </c>
      <c r="AD2806" s="2">
        <v>22.399999999999899</v>
      </c>
      <c r="AE2806" s="2">
        <v>23</v>
      </c>
      <c r="AF2806" s="2">
        <v>23</v>
      </c>
      <c r="AG2806" s="2">
        <v>23</v>
      </c>
      <c r="AH2806" s="2">
        <v>23</v>
      </c>
      <c r="AI2806" s="2">
        <v>23</v>
      </c>
      <c r="AJ2806" s="2">
        <v>24</v>
      </c>
      <c r="AK2806" s="2" t="str">
        <f t="shared" si="40"/>
        <v/>
      </c>
    </row>
    <row r="2807" spans="14:37" x14ac:dyDescent="0.45">
      <c r="N2807" s="2">
        <v>2797</v>
      </c>
      <c r="O2807" s="2" t="s">
        <v>2804</v>
      </c>
      <c r="P2807" s="2" t="s">
        <v>2941</v>
      </c>
      <c r="Q2807" s="2">
        <v>0</v>
      </c>
      <c r="R2807" s="2">
        <v>0</v>
      </c>
      <c r="S2807" s="43">
        <v>0</v>
      </c>
      <c r="T2807" s="51">
        <f>VLOOKUP(O2807,'2-a. 기초 EDA'!C:K,9,FALSE)</f>
        <v>0.79933110367892979</v>
      </c>
      <c r="U2807" s="2">
        <v>23</v>
      </c>
      <c r="V2807" s="52">
        <v>26</v>
      </c>
      <c r="W2807" s="60">
        <v>24</v>
      </c>
      <c r="X2807" s="2">
        <v>25</v>
      </c>
      <c r="Y2807" s="2">
        <v>25</v>
      </c>
      <c r="Z2807" s="2">
        <v>25</v>
      </c>
      <c r="AA2807" s="2">
        <v>25</v>
      </c>
      <c r="AB2807" s="2">
        <v>25</v>
      </c>
      <c r="AC2807" s="2">
        <v>25</v>
      </c>
      <c r="AD2807" s="2">
        <v>25</v>
      </c>
      <c r="AE2807" s="2">
        <v>25</v>
      </c>
      <c r="AF2807" s="2">
        <v>25</v>
      </c>
      <c r="AG2807" s="2">
        <v>25</v>
      </c>
      <c r="AH2807" s="2">
        <v>25</v>
      </c>
      <c r="AI2807" s="2">
        <v>26</v>
      </c>
      <c r="AJ2807" s="2">
        <v>26</v>
      </c>
      <c r="AK2807" s="2" t="str">
        <f t="shared" si="40"/>
        <v/>
      </c>
    </row>
    <row r="2808" spans="14:37" x14ac:dyDescent="0.45">
      <c r="N2808" s="2">
        <v>2798</v>
      </c>
      <c r="O2808" s="2" t="s">
        <v>2805</v>
      </c>
      <c r="P2808" s="2" t="s">
        <v>2941</v>
      </c>
      <c r="Q2808" s="2">
        <v>0</v>
      </c>
      <c r="R2808" s="2">
        <v>0</v>
      </c>
      <c r="S2808" s="43">
        <v>0</v>
      </c>
      <c r="T2808" s="51">
        <f>VLOOKUP(O2808,'2-a. 기초 EDA'!C:K,9,FALSE)</f>
        <v>0.79933110367892979</v>
      </c>
      <c r="U2808" s="2">
        <v>22.045454549999999</v>
      </c>
      <c r="V2808" s="52">
        <v>24.166666670000001</v>
      </c>
      <c r="W2808" s="60">
        <v>23.155769234000001</v>
      </c>
      <c r="X2808" s="2">
        <v>23.268233619</v>
      </c>
      <c r="Y2808" s="2">
        <v>23.412515962000001</v>
      </c>
      <c r="Z2808" s="2">
        <v>23.441666662500001</v>
      </c>
      <c r="AA2808" s="2">
        <v>23.459440557000001</v>
      </c>
      <c r="AB2808" s="2">
        <v>23.518518520000001</v>
      </c>
      <c r="AC2808" s="2">
        <v>23.561111114999999</v>
      </c>
      <c r="AD2808" s="2">
        <v>23.617506636000002</v>
      </c>
      <c r="AE2808" s="2">
        <v>23.666666670000001</v>
      </c>
      <c r="AF2808" s="2">
        <v>23.6976650525</v>
      </c>
      <c r="AG2808" s="2">
        <v>23.732763532</v>
      </c>
      <c r="AH2808" s="2">
        <v>23.923361821</v>
      </c>
      <c r="AI2808" s="2">
        <v>24.001923077000001</v>
      </c>
      <c r="AJ2808" s="2">
        <v>24.11645</v>
      </c>
      <c r="AK2808" s="2" t="str">
        <f t="shared" si="40"/>
        <v/>
      </c>
    </row>
    <row r="2809" spans="14:37" x14ac:dyDescent="0.45">
      <c r="N2809" s="2">
        <v>2799</v>
      </c>
      <c r="O2809" s="2" t="s">
        <v>2806</v>
      </c>
      <c r="P2809" s="2" t="s">
        <v>2941</v>
      </c>
      <c r="Q2809" s="2">
        <v>0</v>
      </c>
      <c r="R2809" s="2">
        <v>0</v>
      </c>
      <c r="S2809" s="43">
        <v>0</v>
      </c>
      <c r="T2809" s="51">
        <f>VLOOKUP(O2809,'2-a. 기초 EDA'!C:K,9,FALSE)</f>
        <v>0.79933110367892979</v>
      </c>
      <c r="U2809" s="2">
        <v>21</v>
      </c>
      <c r="V2809" s="52">
        <v>23</v>
      </c>
      <c r="W2809" s="60">
        <v>22</v>
      </c>
      <c r="X2809" s="2">
        <v>22</v>
      </c>
      <c r="Y2809" s="2">
        <v>22</v>
      </c>
      <c r="Z2809" s="2">
        <v>22</v>
      </c>
      <c r="AA2809" s="2">
        <v>22</v>
      </c>
      <c r="AB2809" s="2">
        <v>22</v>
      </c>
      <c r="AC2809" s="2">
        <v>22</v>
      </c>
      <c r="AD2809" s="2">
        <v>22</v>
      </c>
      <c r="AE2809" s="2">
        <v>22</v>
      </c>
      <c r="AF2809" s="2">
        <v>22</v>
      </c>
      <c r="AG2809" s="2">
        <v>22</v>
      </c>
      <c r="AH2809" s="2">
        <v>22</v>
      </c>
      <c r="AI2809" s="2">
        <v>23</v>
      </c>
      <c r="AJ2809" s="2">
        <v>23</v>
      </c>
      <c r="AK2809" s="2" t="str">
        <f t="shared" si="40"/>
        <v/>
      </c>
    </row>
    <row r="2810" spans="14:37" x14ac:dyDescent="0.45">
      <c r="N2810" s="2">
        <v>2800</v>
      </c>
      <c r="O2810" s="2" t="s">
        <v>2807</v>
      </c>
      <c r="P2810" s="2" t="s">
        <v>2941</v>
      </c>
      <c r="Q2810" s="2">
        <v>0</v>
      </c>
      <c r="R2810" s="2">
        <v>0</v>
      </c>
      <c r="S2810" s="43">
        <v>0</v>
      </c>
      <c r="T2810" s="51">
        <f>VLOOKUP(O2810,'2-a. 기초 EDA'!C:K,9,FALSE)</f>
        <v>0.79933110367892979</v>
      </c>
      <c r="U2810" s="2">
        <v>24</v>
      </c>
      <c r="V2810" s="52">
        <v>28</v>
      </c>
      <c r="W2810" s="60">
        <v>25</v>
      </c>
      <c r="X2810" s="2">
        <v>25</v>
      </c>
      <c r="Y2810" s="2">
        <v>26</v>
      </c>
      <c r="Z2810" s="2">
        <v>26</v>
      </c>
      <c r="AA2810" s="2">
        <v>26</v>
      </c>
      <c r="AB2810" s="2">
        <v>26</v>
      </c>
      <c r="AC2810" s="2">
        <v>27</v>
      </c>
      <c r="AD2810" s="2">
        <v>27</v>
      </c>
      <c r="AE2810" s="2">
        <v>27</v>
      </c>
      <c r="AF2810" s="2">
        <v>27</v>
      </c>
      <c r="AG2810" s="2">
        <v>27</v>
      </c>
      <c r="AH2810" s="2">
        <v>27.1</v>
      </c>
      <c r="AI2810" s="2">
        <v>28</v>
      </c>
      <c r="AJ2810" s="2">
        <v>28</v>
      </c>
      <c r="AK2810" s="2" t="str">
        <f t="shared" si="40"/>
        <v/>
      </c>
    </row>
    <row r="2811" spans="14:37" x14ac:dyDescent="0.45">
      <c r="N2811" s="2">
        <v>2801</v>
      </c>
      <c r="O2811" s="2" t="s">
        <v>2808</v>
      </c>
      <c r="P2811" s="2" t="s">
        <v>2941</v>
      </c>
      <c r="Q2811" s="2">
        <v>0</v>
      </c>
      <c r="R2811" s="2">
        <v>0</v>
      </c>
      <c r="S2811" s="43">
        <v>0</v>
      </c>
      <c r="T2811" s="51">
        <f>VLOOKUP(O2811,'2-a. 기초 EDA'!C:K,9,FALSE)</f>
        <v>0.79933110367892979</v>
      </c>
      <c r="U2811" s="2">
        <v>22.09090909</v>
      </c>
      <c r="V2811" s="52">
        <v>26.041666670000001</v>
      </c>
      <c r="W2811" s="60">
        <v>23.402421655000001</v>
      </c>
      <c r="X2811" s="2">
        <v>23.92307692</v>
      </c>
      <c r="Y2811" s="2">
        <v>24.246153845999999</v>
      </c>
      <c r="Z2811" s="2">
        <v>24.364316240000001</v>
      </c>
      <c r="AA2811" s="2">
        <v>24.443111108</v>
      </c>
      <c r="AB2811" s="2">
        <v>24.608547009999999</v>
      </c>
      <c r="AC2811" s="2">
        <v>24.79310345</v>
      </c>
      <c r="AD2811" s="2">
        <v>24.862068969999999</v>
      </c>
      <c r="AE2811" s="2">
        <v>24.976666669</v>
      </c>
      <c r="AF2811" s="2">
        <v>25.041363637499899</v>
      </c>
      <c r="AG2811" s="2">
        <v>25.131014489999998</v>
      </c>
      <c r="AH2811" s="2">
        <v>25.168518521999999</v>
      </c>
      <c r="AI2811" s="2">
        <v>25.250462963</v>
      </c>
      <c r="AJ2811" s="2">
        <v>25.918561255299998</v>
      </c>
      <c r="AK2811" s="2" t="str">
        <f t="shared" si="40"/>
        <v/>
      </c>
    </row>
    <row r="2812" spans="14:37" x14ac:dyDescent="0.45">
      <c r="N2812" s="2">
        <v>2802</v>
      </c>
      <c r="O2812" s="2" t="s">
        <v>2809</v>
      </c>
      <c r="P2812" s="2" t="s">
        <v>2941</v>
      </c>
      <c r="Q2812" s="2">
        <v>0</v>
      </c>
      <c r="R2812" s="2">
        <v>0</v>
      </c>
      <c r="S2812" s="43">
        <v>0</v>
      </c>
      <c r="T2812" s="51">
        <f>VLOOKUP(O2812,'2-a. 기초 EDA'!C:K,9,FALSE)</f>
        <v>0.79933110367892979</v>
      </c>
      <c r="U2812" s="2">
        <v>20</v>
      </c>
      <c r="V2812" s="52">
        <v>24</v>
      </c>
      <c r="W2812" s="60">
        <v>22</v>
      </c>
      <c r="X2812" s="2">
        <v>22</v>
      </c>
      <c r="Y2812" s="2">
        <v>22</v>
      </c>
      <c r="Z2812" s="2">
        <v>22</v>
      </c>
      <c r="AA2812" s="2">
        <v>22</v>
      </c>
      <c r="AB2812" s="2">
        <v>22</v>
      </c>
      <c r="AC2812" s="2">
        <v>22</v>
      </c>
      <c r="AD2812" s="2">
        <v>22</v>
      </c>
      <c r="AE2812" s="2">
        <v>23</v>
      </c>
      <c r="AF2812" s="2">
        <v>23</v>
      </c>
      <c r="AG2812" s="2">
        <v>23</v>
      </c>
      <c r="AH2812" s="2">
        <v>23</v>
      </c>
      <c r="AI2812" s="2">
        <v>24</v>
      </c>
      <c r="AJ2812" s="2">
        <v>24</v>
      </c>
      <c r="AK2812" s="2" t="str">
        <f t="shared" si="40"/>
        <v/>
      </c>
    </row>
    <row r="2813" spans="14:37" x14ac:dyDescent="0.45">
      <c r="N2813" s="2">
        <v>2803</v>
      </c>
      <c r="O2813" s="2" t="s">
        <v>2810</v>
      </c>
      <c r="P2813" s="2" t="s">
        <v>2941</v>
      </c>
      <c r="Q2813" s="2">
        <v>0</v>
      </c>
      <c r="R2813" s="2">
        <v>0</v>
      </c>
      <c r="S2813" s="43">
        <v>0</v>
      </c>
      <c r="T2813" s="51">
        <f>VLOOKUP(O2813,'2-a. 기초 EDA'!C:K,9,FALSE)</f>
        <v>0.79933110367892979</v>
      </c>
      <c r="U2813" s="2">
        <v>49.7</v>
      </c>
      <c r="V2813" s="52">
        <v>52.5</v>
      </c>
      <c r="W2813" s="60">
        <v>49.7</v>
      </c>
      <c r="X2813" s="2">
        <v>49.7</v>
      </c>
      <c r="Y2813" s="2">
        <v>49.7</v>
      </c>
      <c r="Z2813" s="2">
        <v>49.7</v>
      </c>
      <c r="AA2813" s="2">
        <v>49.7</v>
      </c>
      <c r="AB2813" s="2">
        <v>49.7</v>
      </c>
      <c r="AC2813" s="2">
        <v>49.7</v>
      </c>
      <c r="AD2813" s="2">
        <v>49.7</v>
      </c>
      <c r="AE2813" s="2">
        <v>51.6</v>
      </c>
      <c r="AF2813" s="2">
        <v>51.6</v>
      </c>
      <c r="AG2813" s="2">
        <v>51.6</v>
      </c>
      <c r="AH2813" s="2">
        <v>51.6</v>
      </c>
      <c r="AI2813" s="2">
        <v>51.8</v>
      </c>
      <c r="AJ2813" s="2">
        <v>52.3</v>
      </c>
      <c r="AK2813" s="2" t="str">
        <f t="shared" si="40"/>
        <v/>
      </c>
    </row>
    <row r="2814" spans="14:37" x14ac:dyDescent="0.45">
      <c r="N2814" s="2">
        <v>2804</v>
      </c>
      <c r="O2814" s="2" t="s">
        <v>2811</v>
      </c>
      <c r="P2814" s="2" t="s">
        <v>2941</v>
      </c>
      <c r="Q2814" s="2">
        <v>0</v>
      </c>
      <c r="R2814" s="2">
        <v>0</v>
      </c>
      <c r="S2814" s="43">
        <v>0</v>
      </c>
      <c r="T2814" s="51">
        <f>VLOOKUP(O2814,'2-a. 기초 EDA'!C:K,9,FALSE)</f>
        <v>0.79933110367892979</v>
      </c>
      <c r="U2814" s="2">
        <v>50.9</v>
      </c>
      <c r="V2814" s="52">
        <v>55.2</v>
      </c>
      <c r="W2814" s="60">
        <v>50.9</v>
      </c>
      <c r="X2814" s="2">
        <v>50.9</v>
      </c>
      <c r="Y2814" s="2">
        <v>50.9</v>
      </c>
      <c r="Z2814" s="2">
        <v>50.9</v>
      </c>
      <c r="AA2814" s="2">
        <v>50.9</v>
      </c>
      <c r="AB2814" s="2">
        <v>51.2</v>
      </c>
      <c r="AC2814" s="2">
        <v>51.2</v>
      </c>
      <c r="AD2814" s="2">
        <v>52</v>
      </c>
      <c r="AE2814" s="2">
        <v>52</v>
      </c>
      <c r="AF2814" s="2">
        <v>52</v>
      </c>
      <c r="AG2814" s="2">
        <v>52</v>
      </c>
      <c r="AH2814" s="2">
        <v>53.309999999999903</v>
      </c>
      <c r="AI2814" s="2">
        <v>53.5</v>
      </c>
      <c r="AJ2814" s="2">
        <v>55.161999999999999</v>
      </c>
      <c r="AK2814" s="2" t="str">
        <f t="shared" si="40"/>
        <v/>
      </c>
    </row>
    <row r="2815" spans="14:37" x14ac:dyDescent="0.45">
      <c r="N2815" s="2">
        <v>2805</v>
      </c>
      <c r="O2815" s="2" t="s">
        <v>2812</v>
      </c>
      <c r="P2815" s="2" t="s">
        <v>2941</v>
      </c>
      <c r="Q2815" s="2">
        <v>0</v>
      </c>
      <c r="R2815" s="2">
        <v>0</v>
      </c>
      <c r="S2815" s="43">
        <v>0</v>
      </c>
      <c r="T2815" s="51">
        <f>VLOOKUP(O2815,'2-a. 기초 EDA'!C:K,9,FALSE)</f>
        <v>0.79933110367892979</v>
      </c>
      <c r="U2815" s="2">
        <v>50.9</v>
      </c>
      <c r="V2815" s="52">
        <v>55.2</v>
      </c>
      <c r="W2815" s="60">
        <v>50.9</v>
      </c>
      <c r="X2815" s="2">
        <v>50.9</v>
      </c>
      <c r="Y2815" s="2">
        <v>50.9</v>
      </c>
      <c r="Z2815" s="2">
        <v>50.9</v>
      </c>
      <c r="AA2815" s="2">
        <v>50.9</v>
      </c>
      <c r="AB2815" s="2">
        <v>51.2</v>
      </c>
      <c r="AC2815" s="2">
        <v>51.2</v>
      </c>
      <c r="AD2815" s="2">
        <v>52</v>
      </c>
      <c r="AE2815" s="2">
        <v>52</v>
      </c>
      <c r="AF2815" s="2">
        <v>52</v>
      </c>
      <c r="AG2815" s="2">
        <v>52</v>
      </c>
      <c r="AH2815" s="2">
        <v>53.309999999999903</v>
      </c>
      <c r="AI2815" s="2">
        <v>53.5</v>
      </c>
      <c r="AJ2815" s="2">
        <v>55.161999999999999</v>
      </c>
      <c r="AK2815" s="2" t="str">
        <f t="shared" si="40"/>
        <v/>
      </c>
    </row>
    <row r="2816" spans="14:37" x14ac:dyDescent="0.45">
      <c r="N2816" s="2">
        <v>2806</v>
      </c>
      <c r="O2816" s="2" t="s">
        <v>2813</v>
      </c>
      <c r="P2816" s="2" t="s">
        <v>2941</v>
      </c>
      <c r="Q2816" s="2">
        <v>0</v>
      </c>
      <c r="R2816" s="2">
        <v>0</v>
      </c>
      <c r="S2816" s="43">
        <v>0</v>
      </c>
      <c r="T2816" s="51">
        <f>VLOOKUP(O2816,'2-a. 기초 EDA'!C:K,9,FALSE)</f>
        <v>0.79933110367892979</v>
      </c>
      <c r="U2816" s="2">
        <v>51.8</v>
      </c>
      <c r="V2816" s="52">
        <v>54.6</v>
      </c>
      <c r="W2816" s="60">
        <v>51.8</v>
      </c>
      <c r="X2816" s="2">
        <v>51.8</v>
      </c>
      <c r="Y2816" s="2">
        <v>51.8</v>
      </c>
      <c r="Z2816" s="2">
        <v>51.8</v>
      </c>
      <c r="AA2816" s="2">
        <v>51.8</v>
      </c>
      <c r="AB2816" s="2">
        <v>51.8</v>
      </c>
      <c r="AC2816" s="2">
        <v>51.8</v>
      </c>
      <c r="AD2816" s="2">
        <v>51.8</v>
      </c>
      <c r="AE2816" s="2">
        <v>53.7</v>
      </c>
      <c r="AF2816" s="2">
        <v>53.7</v>
      </c>
      <c r="AG2816" s="2">
        <v>53.7</v>
      </c>
      <c r="AH2816" s="2">
        <v>53.7</v>
      </c>
      <c r="AI2816" s="2">
        <v>54.1</v>
      </c>
      <c r="AJ2816" s="2">
        <v>54.4</v>
      </c>
      <c r="AK2816" s="2" t="str">
        <f t="shared" si="40"/>
        <v/>
      </c>
    </row>
    <row r="2817" spans="14:37" x14ac:dyDescent="0.45">
      <c r="N2817" s="2">
        <v>2807</v>
      </c>
      <c r="O2817" s="2" t="s">
        <v>2814</v>
      </c>
      <c r="P2817" s="2" t="s">
        <v>2941</v>
      </c>
      <c r="Q2817" s="2">
        <v>0</v>
      </c>
      <c r="R2817" s="2">
        <v>0</v>
      </c>
      <c r="S2817" s="43">
        <v>0</v>
      </c>
      <c r="T2817" s="51">
        <f>VLOOKUP(O2817,'2-a. 기초 EDA'!C:K,9,FALSE)</f>
        <v>0.79933110367892979</v>
      </c>
      <c r="U2817" s="2">
        <v>59.4</v>
      </c>
      <c r="V2817" s="52">
        <v>60.9</v>
      </c>
      <c r="W2817" s="60">
        <v>59.4</v>
      </c>
      <c r="X2817" s="2">
        <v>59.4</v>
      </c>
      <c r="Y2817" s="2">
        <v>59.4</v>
      </c>
      <c r="Z2817" s="2">
        <v>59.4</v>
      </c>
      <c r="AA2817" s="2">
        <v>59.4</v>
      </c>
      <c r="AB2817" s="2">
        <v>59.4</v>
      </c>
      <c r="AC2817" s="2">
        <v>59.4</v>
      </c>
      <c r="AD2817" s="2">
        <v>59.4</v>
      </c>
      <c r="AE2817" s="2">
        <v>60.4</v>
      </c>
      <c r="AF2817" s="2">
        <v>60.5</v>
      </c>
      <c r="AG2817" s="2">
        <v>60.9</v>
      </c>
      <c r="AH2817" s="2">
        <v>60.9</v>
      </c>
      <c r="AI2817" s="2">
        <v>60.9</v>
      </c>
      <c r="AJ2817" s="2">
        <v>60.9</v>
      </c>
      <c r="AK2817" s="2" t="str">
        <f t="shared" si="40"/>
        <v/>
      </c>
    </row>
    <row r="2818" spans="14:37" x14ac:dyDescent="0.45">
      <c r="N2818" s="2">
        <v>2808</v>
      </c>
      <c r="O2818" s="2" t="s">
        <v>2815</v>
      </c>
      <c r="P2818" s="2" t="s">
        <v>2941</v>
      </c>
      <c r="Q2818" s="2">
        <v>0</v>
      </c>
      <c r="R2818" s="2">
        <v>0</v>
      </c>
      <c r="S2818" s="43">
        <v>0</v>
      </c>
      <c r="T2818" s="51">
        <f>VLOOKUP(O2818,'2-a. 기초 EDA'!C:K,9,FALSE)</f>
        <v>0.79933110367892979</v>
      </c>
      <c r="U2818" s="2">
        <v>52.6</v>
      </c>
      <c r="V2818" s="52">
        <v>54.9</v>
      </c>
      <c r="W2818" s="60">
        <v>52.6</v>
      </c>
      <c r="X2818" s="2">
        <v>52.6</v>
      </c>
      <c r="Y2818" s="2">
        <v>52.6</v>
      </c>
      <c r="Z2818" s="2">
        <v>52.6</v>
      </c>
      <c r="AA2818" s="2">
        <v>52.6</v>
      </c>
      <c r="AB2818" s="2">
        <v>52.6</v>
      </c>
      <c r="AC2818" s="2">
        <v>52.6</v>
      </c>
      <c r="AD2818" s="2">
        <v>52.6</v>
      </c>
      <c r="AE2818" s="2">
        <v>53.9</v>
      </c>
      <c r="AF2818" s="2">
        <v>54.25</v>
      </c>
      <c r="AG2818" s="2">
        <v>54.4</v>
      </c>
      <c r="AH2818" s="2">
        <v>54.4</v>
      </c>
      <c r="AI2818" s="2">
        <v>54.4</v>
      </c>
      <c r="AJ2818" s="2">
        <v>54.9</v>
      </c>
      <c r="AK2818" s="2" t="str">
        <f t="shared" si="40"/>
        <v/>
      </c>
    </row>
    <row r="2819" spans="14:37" x14ac:dyDescent="0.45">
      <c r="N2819" s="2">
        <v>2809</v>
      </c>
      <c r="O2819" s="2" t="s">
        <v>2816</v>
      </c>
      <c r="P2819" s="2" t="s">
        <v>2941</v>
      </c>
      <c r="Q2819" s="2">
        <v>0</v>
      </c>
      <c r="R2819" s="2">
        <v>0</v>
      </c>
      <c r="S2819" s="43">
        <v>0</v>
      </c>
      <c r="T2819" s="51">
        <f>VLOOKUP(O2819,'2-a. 기초 EDA'!C:K,9,FALSE)</f>
        <v>0.79933110367892979</v>
      </c>
      <c r="U2819" s="2">
        <v>52.6</v>
      </c>
      <c r="V2819" s="52">
        <v>54.9</v>
      </c>
      <c r="W2819" s="60">
        <v>52.6</v>
      </c>
      <c r="X2819" s="2">
        <v>52.6</v>
      </c>
      <c r="Y2819" s="2">
        <v>52.6</v>
      </c>
      <c r="Z2819" s="2">
        <v>52.6</v>
      </c>
      <c r="AA2819" s="2">
        <v>52.6</v>
      </c>
      <c r="AB2819" s="2">
        <v>52.6</v>
      </c>
      <c r="AC2819" s="2">
        <v>52.6</v>
      </c>
      <c r="AD2819" s="2">
        <v>52.6</v>
      </c>
      <c r="AE2819" s="2">
        <v>53.9</v>
      </c>
      <c r="AF2819" s="2">
        <v>54.25</v>
      </c>
      <c r="AG2819" s="2">
        <v>54.4</v>
      </c>
      <c r="AH2819" s="2">
        <v>54.4</v>
      </c>
      <c r="AI2819" s="2">
        <v>54.4</v>
      </c>
      <c r="AJ2819" s="2">
        <v>54.9</v>
      </c>
      <c r="AK2819" s="2" t="str">
        <f t="shared" si="40"/>
        <v/>
      </c>
    </row>
    <row r="2820" spans="14:37" x14ac:dyDescent="0.45">
      <c r="N2820" s="2">
        <v>2810</v>
      </c>
      <c r="O2820" s="2" t="s">
        <v>2817</v>
      </c>
      <c r="P2820" s="2" t="s">
        <v>2941</v>
      </c>
      <c r="Q2820" s="2">
        <v>0</v>
      </c>
      <c r="R2820" s="2">
        <v>0</v>
      </c>
      <c r="S2820" s="43">
        <v>0</v>
      </c>
      <c r="T2820" s="51">
        <f>VLOOKUP(O2820,'2-a. 기초 EDA'!C:K,9,FALSE)</f>
        <v>0.79933110367892979</v>
      </c>
      <c r="U2820" s="2">
        <v>54.8</v>
      </c>
      <c r="V2820" s="52">
        <v>56.9</v>
      </c>
      <c r="W2820" s="60">
        <v>54.9</v>
      </c>
      <c r="X2820" s="2">
        <v>54.9</v>
      </c>
      <c r="Y2820" s="2">
        <v>54.9</v>
      </c>
      <c r="Z2820" s="2">
        <v>54.9</v>
      </c>
      <c r="AA2820" s="2">
        <v>54.9</v>
      </c>
      <c r="AB2820" s="2">
        <v>54.9</v>
      </c>
      <c r="AC2820" s="2">
        <v>54.9</v>
      </c>
      <c r="AD2820" s="2">
        <v>54.9</v>
      </c>
      <c r="AE2820" s="2">
        <v>56.4</v>
      </c>
      <c r="AF2820" s="2">
        <v>56.6</v>
      </c>
      <c r="AG2820" s="2">
        <v>56.9</v>
      </c>
      <c r="AH2820" s="2">
        <v>56.9</v>
      </c>
      <c r="AI2820" s="2">
        <v>56.9</v>
      </c>
      <c r="AJ2820" s="2">
        <v>56.9</v>
      </c>
      <c r="AK2820" s="2" t="str">
        <f t="shared" si="40"/>
        <v/>
      </c>
    </row>
    <row r="2821" spans="14:37" x14ac:dyDescent="0.45">
      <c r="N2821" s="2">
        <v>2811</v>
      </c>
      <c r="O2821" s="2" t="s">
        <v>2818</v>
      </c>
      <c r="P2821" s="2" t="s">
        <v>2941</v>
      </c>
      <c r="Q2821" s="2">
        <v>0</v>
      </c>
      <c r="R2821" s="2">
        <v>0</v>
      </c>
      <c r="S2821" s="43">
        <v>0</v>
      </c>
      <c r="T2821" s="51">
        <f>VLOOKUP(O2821,'2-a. 기초 EDA'!C:K,9,FALSE)</f>
        <v>0.79933110367892979</v>
      </c>
      <c r="U2821" s="2">
        <v>53.2</v>
      </c>
      <c r="V2821" s="52">
        <v>58.3</v>
      </c>
      <c r="W2821" s="60">
        <v>53.2</v>
      </c>
      <c r="X2821" s="2">
        <v>53.2</v>
      </c>
      <c r="Y2821" s="2">
        <v>53.2</v>
      </c>
      <c r="Z2821" s="2">
        <v>53.2</v>
      </c>
      <c r="AA2821" s="2">
        <v>53.2</v>
      </c>
      <c r="AB2821" s="2">
        <v>53.2</v>
      </c>
      <c r="AC2821" s="2">
        <v>53.2</v>
      </c>
      <c r="AD2821" s="2">
        <v>53.2</v>
      </c>
      <c r="AE2821" s="2">
        <v>57.5</v>
      </c>
      <c r="AF2821" s="2">
        <v>57.8</v>
      </c>
      <c r="AG2821" s="2">
        <v>58.3</v>
      </c>
      <c r="AH2821" s="2">
        <v>58.3</v>
      </c>
      <c r="AI2821" s="2">
        <v>58.3</v>
      </c>
      <c r="AJ2821" s="2">
        <v>58.3</v>
      </c>
      <c r="AK2821" s="2" t="str">
        <f t="shared" si="40"/>
        <v/>
      </c>
    </row>
    <row r="2822" spans="14:37" x14ac:dyDescent="0.45">
      <c r="N2822" s="2">
        <v>2812</v>
      </c>
      <c r="O2822" s="2" t="s">
        <v>2819</v>
      </c>
      <c r="P2822" s="2" t="s">
        <v>2941</v>
      </c>
      <c r="Q2822" s="2">
        <v>0</v>
      </c>
      <c r="R2822" s="2">
        <v>0</v>
      </c>
      <c r="S2822" s="43">
        <v>0</v>
      </c>
      <c r="T2822" s="51">
        <f>VLOOKUP(O2822,'2-a. 기초 EDA'!C:K,9,FALSE)</f>
        <v>0.79933110367892979</v>
      </c>
      <c r="U2822" s="2">
        <v>51.4</v>
      </c>
      <c r="V2822" s="52">
        <v>55.5</v>
      </c>
      <c r="W2822" s="60">
        <v>51.4</v>
      </c>
      <c r="X2822" s="2">
        <v>51.4</v>
      </c>
      <c r="Y2822" s="2">
        <v>51.4</v>
      </c>
      <c r="Z2822" s="2">
        <v>51.4</v>
      </c>
      <c r="AA2822" s="2">
        <v>51.4</v>
      </c>
      <c r="AB2822" s="2">
        <v>51.4</v>
      </c>
      <c r="AC2822" s="2">
        <v>51.4</v>
      </c>
      <c r="AD2822" s="2">
        <v>51.4</v>
      </c>
      <c r="AE2822" s="2">
        <v>53</v>
      </c>
      <c r="AF2822" s="2">
        <v>53.8</v>
      </c>
      <c r="AG2822" s="2">
        <v>53.8</v>
      </c>
      <c r="AH2822" s="2">
        <v>53.8</v>
      </c>
      <c r="AI2822" s="2">
        <v>54.2</v>
      </c>
      <c r="AJ2822" s="2">
        <v>55.253</v>
      </c>
      <c r="AK2822" s="2" t="str">
        <f t="shared" si="40"/>
        <v/>
      </c>
    </row>
    <row r="2823" spans="14:37" x14ac:dyDescent="0.45">
      <c r="N2823" s="2">
        <v>2813</v>
      </c>
      <c r="O2823" s="2" t="s">
        <v>2820</v>
      </c>
      <c r="P2823" s="2" t="s">
        <v>2941</v>
      </c>
      <c r="Q2823" s="2">
        <v>0</v>
      </c>
      <c r="R2823" s="2">
        <v>0</v>
      </c>
      <c r="S2823" s="43">
        <v>0</v>
      </c>
      <c r="T2823" s="51">
        <f>VLOOKUP(O2823,'2-a. 기초 EDA'!C:K,9,FALSE)</f>
        <v>0.79933110367892979</v>
      </c>
      <c r="U2823" s="2">
        <v>51.4</v>
      </c>
      <c r="V2823" s="52">
        <v>55.5</v>
      </c>
      <c r="W2823" s="60">
        <v>51.4</v>
      </c>
      <c r="X2823" s="2">
        <v>51.4</v>
      </c>
      <c r="Y2823" s="2">
        <v>51.4</v>
      </c>
      <c r="Z2823" s="2">
        <v>51.4</v>
      </c>
      <c r="AA2823" s="2">
        <v>51.4</v>
      </c>
      <c r="AB2823" s="2">
        <v>51.4</v>
      </c>
      <c r="AC2823" s="2">
        <v>51.4</v>
      </c>
      <c r="AD2823" s="2">
        <v>51.4</v>
      </c>
      <c r="AE2823" s="2">
        <v>53</v>
      </c>
      <c r="AF2823" s="2">
        <v>53.8</v>
      </c>
      <c r="AG2823" s="2">
        <v>53.8</v>
      </c>
      <c r="AH2823" s="2">
        <v>53.8</v>
      </c>
      <c r="AI2823" s="2">
        <v>54.2</v>
      </c>
      <c r="AJ2823" s="2">
        <v>55.253</v>
      </c>
      <c r="AK2823" s="2" t="str">
        <f t="shared" si="40"/>
        <v/>
      </c>
    </row>
    <row r="2824" spans="14:37" x14ac:dyDescent="0.45">
      <c r="N2824" s="2">
        <v>2814</v>
      </c>
      <c r="O2824" s="2" t="s">
        <v>2821</v>
      </c>
      <c r="P2824" s="2" t="s">
        <v>2941</v>
      </c>
      <c r="Q2824" s="2">
        <v>0</v>
      </c>
      <c r="R2824" s="2">
        <v>0</v>
      </c>
      <c r="S2824" s="43">
        <v>0</v>
      </c>
      <c r="T2824" s="51">
        <f>VLOOKUP(O2824,'2-a. 기초 EDA'!C:K,9,FALSE)</f>
        <v>0.79933110367892979</v>
      </c>
      <c r="U2824" s="2">
        <v>48.7</v>
      </c>
      <c r="V2824" s="52">
        <v>54</v>
      </c>
      <c r="W2824" s="60">
        <v>51.1</v>
      </c>
      <c r="X2824" s="2">
        <v>51.1</v>
      </c>
      <c r="Y2824" s="2">
        <v>51.1</v>
      </c>
      <c r="Z2824" s="2">
        <v>51.1</v>
      </c>
      <c r="AA2824" s="2">
        <v>51.1</v>
      </c>
      <c r="AB2824" s="2">
        <v>51.1</v>
      </c>
      <c r="AC2824" s="2">
        <v>51.1</v>
      </c>
      <c r="AD2824" s="2">
        <v>51.1</v>
      </c>
      <c r="AE2824" s="2">
        <v>52.9</v>
      </c>
      <c r="AF2824" s="2">
        <v>53.3</v>
      </c>
      <c r="AG2824" s="2">
        <v>54</v>
      </c>
      <c r="AH2824" s="2">
        <v>54</v>
      </c>
      <c r="AI2824" s="2">
        <v>54</v>
      </c>
      <c r="AJ2824" s="2">
        <v>54</v>
      </c>
      <c r="AK2824" s="2" t="str">
        <f t="shared" si="40"/>
        <v/>
      </c>
    </row>
    <row r="2825" spans="14:37" x14ac:dyDescent="0.45">
      <c r="N2825" s="2">
        <v>2815</v>
      </c>
      <c r="O2825" s="2" t="s">
        <v>2822</v>
      </c>
      <c r="P2825" s="2" t="s">
        <v>2941</v>
      </c>
      <c r="Q2825" s="2">
        <v>0</v>
      </c>
      <c r="R2825" s="2">
        <v>0</v>
      </c>
      <c r="S2825" s="43">
        <v>0</v>
      </c>
      <c r="T2825" s="51">
        <f>VLOOKUP(O2825,'2-a. 기초 EDA'!C:K,9,FALSE)</f>
        <v>0.79933110367892979</v>
      </c>
      <c r="U2825" s="2">
        <v>48.9</v>
      </c>
      <c r="V2825" s="52">
        <v>59.4</v>
      </c>
      <c r="W2825" s="60">
        <v>48.9</v>
      </c>
      <c r="X2825" s="2">
        <v>48.9</v>
      </c>
      <c r="Y2825" s="2">
        <v>48.9</v>
      </c>
      <c r="Z2825" s="2">
        <v>48.9</v>
      </c>
      <c r="AA2825" s="2">
        <v>48.9</v>
      </c>
      <c r="AB2825" s="2">
        <v>48.9</v>
      </c>
      <c r="AC2825" s="2">
        <v>48.9</v>
      </c>
      <c r="AD2825" s="2">
        <v>48.9</v>
      </c>
      <c r="AE2825" s="2">
        <v>58.6</v>
      </c>
      <c r="AF2825" s="2">
        <v>58.8</v>
      </c>
      <c r="AG2825" s="2">
        <v>59.4</v>
      </c>
      <c r="AH2825" s="2">
        <v>59.4</v>
      </c>
      <c r="AI2825" s="2">
        <v>59.4</v>
      </c>
      <c r="AJ2825" s="2">
        <v>59.4</v>
      </c>
      <c r="AK2825" s="2" t="str">
        <f t="shared" si="40"/>
        <v/>
      </c>
    </row>
    <row r="2826" spans="14:37" x14ac:dyDescent="0.45">
      <c r="N2826" s="2">
        <v>2816</v>
      </c>
      <c r="O2826" s="2" t="s">
        <v>2823</v>
      </c>
      <c r="P2826" s="2" t="s">
        <v>2941</v>
      </c>
      <c r="Q2826" s="2">
        <v>0</v>
      </c>
      <c r="R2826" s="2">
        <v>0</v>
      </c>
      <c r="S2826" s="43">
        <v>0</v>
      </c>
      <c r="T2826" s="51">
        <f>VLOOKUP(O2826,'2-a. 기초 EDA'!C:K,9,FALSE)</f>
        <v>0.79933110367892979</v>
      </c>
      <c r="U2826" s="2">
        <v>55.5</v>
      </c>
      <c r="V2826" s="52">
        <v>62</v>
      </c>
      <c r="W2826" s="60">
        <v>55.5</v>
      </c>
      <c r="X2826" s="2">
        <v>55.5</v>
      </c>
      <c r="Y2826" s="2">
        <v>55.5</v>
      </c>
      <c r="Z2826" s="2">
        <v>55.5</v>
      </c>
      <c r="AA2826" s="2">
        <v>55.5</v>
      </c>
      <c r="AB2826" s="2">
        <v>55.5</v>
      </c>
      <c r="AC2826" s="2">
        <v>55.5</v>
      </c>
      <c r="AD2826" s="2">
        <v>55.5</v>
      </c>
      <c r="AE2826" s="2">
        <v>60</v>
      </c>
      <c r="AF2826" s="2">
        <v>60.7</v>
      </c>
      <c r="AG2826" s="2">
        <v>60.7</v>
      </c>
      <c r="AH2826" s="2">
        <v>60.7</v>
      </c>
      <c r="AI2826" s="2">
        <v>61.1</v>
      </c>
      <c r="AJ2826" s="2">
        <v>61.829000000000001</v>
      </c>
      <c r="AK2826" s="2" t="str">
        <f t="shared" si="40"/>
        <v/>
      </c>
    </row>
    <row r="2827" spans="14:37" x14ac:dyDescent="0.45">
      <c r="N2827" s="2">
        <v>2817</v>
      </c>
      <c r="O2827" s="2" t="s">
        <v>2824</v>
      </c>
      <c r="P2827" s="2" t="s">
        <v>2941</v>
      </c>
      <c r="Q2827" s="2">
        <v>0</v>
      </c>
      <c r="R2827" s="2">
        <v>0</v>
      </c>
      <c r="S2827" s="43">
        <v>0</v>
      </c>
      <c r="T2827" s="51">
        <f>VLOOKUP(O2827,'2-a. 기초 EDA'!C:K,9,FALSE)</f>
        <v>0.79933110367892979</v>
      </c>
      <c r="U2827" s="2">
        <v>55.5</v>
      </c>
      <c r="V2827" s="52">
        <v>62</v>
      </c>
      <c r="W2827" s="60">
        <v>55.5</v>
      </c>
      <c r="X2827" s="2">
        <v>55.5</v>
      </c>
      <c r="Y2827" s="2">
        <v>55.5</v>
      </c>
      <c r="Z2827" s="2">
        <v>55.5</v>
      </c>
      <c r="AA2827" s="2">
        <v>55.5</v>
      </c>
      <c r="AB2827" s="2">
        <v>55.5</v>
      </c>
      <c r="AC2827" s="2">
        <v>55.5</v>
      </c>
      <c r="AD2827" s="2">
        <v>55.5</v>
      </c>
      <c r="AE2827" s="2">
        <v>60</v>
      </c>
      <c r="AF2827" s="2">
        <v>60.7</v>
      </c>
      <c r="AG2827" s="2">
        <v>60.7</v>
      </c>
      <c r="AH2827" s="2">
        <v>60.7</v>
      </c>
      <c r="AI2827" s="2">
        <v>61.1</v>
      </c>
      <c r="AJ2827" s="2">
        <v>61.829000000000001</v>
      </c>
      <c r="AK2827" s="2" t="str">
        <f t="shared" si="40"/>
        <v/>
      </c>
    </row>
    <row r="2828" spans="14:37" x14ac:dyDescent="0.45">
      <c r="N2828" s="2">
        <v>2818</v>
      </c>
      <c r="O2828" s="2" t="s">
        <v>2825</v>
      </c>
      <c r="P2828" s="2" t="s">
        <v>2941</v>
      </c>
      <c r="Q2828" s="2">
        <v>0</v>
      </c>
      <c r="R2828" s="2">
        <v>0</v>
      </c>
      <c r="S2828" s="43">
        <v>0</v>
      </c>
      <c r="T2828" s="51">
        <f>VLOOKUP(O2828,'2-a. 기초 EDA'!C:K,9,FALSE)</f>
        <v>0.79933110367892979</v>
      </c>
      <c r="U2828" s="2">
        <v>51.5</v>
      </c>
      <c r="V2828" s="52">
        <v>60.4</v>
      </c>
      <c r="W2828" s="60">
        <v>51.5</v>
      </c>
      <c r="X2828" s="2">
        <v>51.5</v>
      </c>
      <c r="Y2828" s="2">
        <v>51.5</v>
      </c>
      <c r="Z2828" s="2">
        <v>51.5</v>
      </c>
      <c r="AA2828" s="2">
        <v>52.5</v>
      </c>
      <c r="AB2828" s="2">
        <v>52.5</v>
      </c>
      <c r="AC2828" s="2">
        <v>52.5</v>
      </c>
      <c r="AD2828" s="2">
        <v>52.5</v>
      </c>
      <c r="AE2828" s="2">
        <v>59</v>
      </c>
      <c r="AF2828" s="2">
        <v>59.324999999999903</v>
      </c>
      <c r="AG2828" s="2">
        <v>60.4</v>
      </c>
      <c r="AH2828" s="2">
        <v>60.4</v>
      </c>
      <c r="AI2828" s="2">
        <v>60.4</v>
      </c>
      <c r="AJ2828" s="2">
        <v>60.4</v>
      </c>
      <c r="AK2828" s="2" t="str">
        <f t="shared" si="40"/>
        <v/>
      </c>
    </row>
    <row r="2829" spans="14:37" x14ac:dyDescent="0.45">
      <c r="N2829" s="2">
        <v>2819</v>
      </c>
      <c r="O2829" s="2" t="s">
        <v>2826</v>
      </c>
      <c r="P2829" s="2" t="s">
        <v>2941</v>
      </c>
      <c r="Q2829" s="2">
        <v>0</v>
      </c>
      <c r="R2829" s="2">
        <v>0</v>
      </c>
      <c r="S2829" s="43">
        <v>0</v>
      </c>
      <c r="T2829" s="51">
        <f>VLOOKUP(O2829,'2-a. 기초 EDA'!C:K,9,FALSE)</f>
        <v>0.79933110367892979</v>
      </c>
      <c r="U2829" s="2">
        <v>47.3</v>
      </c>
      <c r="V2829" s="52">
        <v>57.4</v>
      </c>
      <c r="W2829" s="60">
        <v>47.3</v>
      </c>
      <c r="X2829" s="2">
        <v>47.3</v>
      </c>
      <c r="Y2829" s="2">
        <v>47.3</v>
      </c>
      <c r="Z2829" s="2">
        <v>47.3</v>
      </c>
      <c r="AA2829" s="2">
        <v>47.3</v>
      </c>
      <c r="AB2829" s="2">
        <v>47.3</v>
      </c>
      <c r="AC2829" s="2">
        <v>47.3</v>
      </c>
      <c r="AD2829" s="2">
        <v>47.3</v>
      </c>
      <c r="AE2829" s="2">
        <v>56.5</v>
      </c>
      <c r="AF2829" s="2">
        <v>56.625</v>
      </c>
      <c r="AG2829" s="2">
        <v>57.4</v>
      </c>
      <c r="AH2829" s="2">
        <v>57.4</v>
      </c>
      <c r="AI2829" s="2">
        <v>57.4</v>
      </c>
      <c r="AJ2829" s="2">
        <v>57.4</v>
      </c>
      <c r="AK2829" s="2" t="str">
        <f t="shared" si="40"/>
        <v/>
      </c>
    </row>
    <row r="2830" spans="14:37" x14ac:dyDescent="0.45">
      <c r="N2830" s="2">
        <v>2820</v>
      </c>
      <c r="O2830" s="2" t="s">
        <v>2827</v>
      </c>
      <c r="P2830" s="2" t="s">
        <v>2941</v>
      </c>
      <c r="Q2830" s="2">
        <v>0</v>
      </c>
      <c r="R2830" s="2">
        <v>0</v>
      </c>
      <c r="S2830" s="43">
        <v>0</v>
      </c>
      <c r="T2830" s="51">
        <f>VLOOKUP(O2830,'2-a. 기초 EDA'!C:K,9,FALSE)</f>
        <v>0.79933110367892979</v>
      </c>
      <c r="U2830" s="2">
        <v>55.2</v>
      </c>
      <c r="V2830" s="52">
        <v>62</v>
      </c>
      <c r="W2830" s="60">
        <v>55.2</v>
      </c>
      <c r="X2830" s="2">
        <v>55.2</v>
      </c>
      <c r="Y2830" s="2">
        <v>55.2</v>
      </c>
      <c r="Z2830" s="2">
        <v>55.2</v>
      </c>
      <c r="AA2830" s="2">
        <v>55.2</v>
      </c>
      <c r="AB2830" s="2">
        <v>55.2</v>
      </c>
      <c r="AC2830" s="2">
        <v>55.2</v>
      </c>
      <c r="AD2830" s="2">
        <v>55.2</v>
      </c>
      <c r="AE2830" s="2">
        <v>58.6</v>
      </c>
      <c r="AF2830" s="2">
        <v>59.2</v>
      </c>
      <c r="AG2830" s="2">
        <v>59.2</v>
      </c>
      <c r="AH2830" s="2">
        <v>59.2</v>
      </c>
      <c r="AI2830" s="2">
        <v>59.6</v>
      </c>
      <c r="AJ2830" s="2">
        <v>61.658000000000001</v>
      </c>
      <c r="AK2830" s="2" t="str">
        <f t="shared" si="40"/>
        <v/>
      </c>
    </row>
    <row r="2831" spans="14:37" x14ac:dyDescent="0.45">
      <c r="N2831" s="2">
        <v>2821</v>
      </c>
      <c r="O2831" s="2" t="s">
        <v>2828</v>
      </c>
      <c r="P2831" s="2" t="s">
        <v>2941</v>
      </c>
      <c r="Q2831" s="2">
        <v>0</v>
      </c>
      <c r="R2831" s="2">
        <v>0</v>
      </c>
      <c r="S2831" s="43">
        <v>0</v>
      </c>
      <c r="T2831" s="51">
        <f>VLOOKUP(O2831,'2-a. 기초 EDA'!C:K,9,FALSE)</f>
        <v>0.79933110367892979</v>
      </c>
      <c r="U2831" s="2">
        <v>55.2</v>
      </c>
      <c r="V2831" s="52">
        <v>62</v>
      </c>
      <c r="W2831" s="60">
        <v>55.2</v>
      </c>
      <c r="X2831" s="2">
        <v>55.2</v>
      </c>
      <c r="Y2831" s="2">
        <v>55.2</v>
      </c>
      <c r="Z2831" s="2">
        <v>55.2</v>
      </c>
      <c r="AA2831" s="2">
        <v>55.2</v>
      </c>
      <c r="AB2831" s="2">
        <v>55.2</v>
      </c>
      <c r="AC2831" s="2">
        <v>55.2</v>
      </c>
      <c r="AD2831" s="2">
        <v>55.2</v>
      </c>
      <c r="AE2831" s="2">
        <v>58.6</v>
      </c>
      <c r="AF2831" s="2">
        <v>59.2</v>
      </c>
      <c r="AG2831" s="2">
        <v>59.2</v>
      </c>
      <c r="AH2831" s="2">
        <v>59.2</v>
      </c>
      <c r="AI2831" s="2">
        <v>59.6</v>
      </c>
      <c r="AJ2831" s="2">
        <v>61.658000000000001</v>
      </c>
      <c r="AK2831" s="2" t="str">
        <f t="shared" si="40"/>
        <v/>
      </c>
    </row>
    <row r="2832" spans="14:37" x14ac:dyDescent="0.45">
      <c r="N2832" s="2">
        <v>2822</v>
      </c>
      <c r="O2832" s="2" t="s">
        <v>2829</v>
      </c>
      <c r="P2832" s="2" t="s">
        <v>2941</v>
      </c>
      <c r="Q2832" s="2">
        <v>0</v>
      </c>
      <c r="R2832" s="2">
        <v>0</v>
      </c>
      <c r="S2832" s="43">
        <v>0</v>
      </c>
      <c r="T2832" s="51">
        <f>VLOOKUP(O2832,'2-a. 기초 EDA'!C:K,9,FALSE)</f>
        <v>0.79933110367892979</v>
      </c>
      <c r="U2832" s="2">
        <v>48.8</v>
      </c>
      <c r="V2832" s="52">
        <v>57.7</v>
      </c>
      <c r="W2832" s="60">
        <v>48.8</v>
      </c>
      <c r="X2832" s="2">
        <v>48.8</v>
      </c>
      <c r="Y2832" s="2">
        <v>48.8</v>
      </c>
      <c r="Z2832" s="2">
        <v>48.8</v>
      </c>
      <c r="AA2832" s="2">
        <v>48.8</v>
      </c>
      <c r="AB2832" s="2">
        <v>48.8</v>
      </c>
      <c r="AC2832" s="2">
        <v>48.8</v>
      </c>
      <c r="AD2832" s="2">
        <v>48.8</v>
      </c>
      <c r="AE2832" s="2">
        <v>56.7</v>
      </c>
      <c r="AF2832" s="2">
        <v>56.75</v>
      </c>
      <c r="AG2832" s="2">
        <v>57.7</v>
      </c>
      <c r="AH2832" s="2">
        <v>57.7</v>
      </c>
      <c r="AI2832" s="2">
        <v>57.7</v>
      </c>
      <c r="AJ2832" s="2">
        <v>57.7</v>
      </c>
      <c r="AK2832" s="2" t="str">
        <f t="shared" si="40"/>
        <v/>
      </c>
    </row>
    <row r="2833" spans="14:37" x14ac:dyDescent="0.45">
      <c r="N2833" s="2">
        <v>2823</v>
      </c>
      <c r="O2833" s="2" t="s">
        <v>2830</v>
      </c>
      <c r="P2833" s="2" t="s">
        <v>2941</v>
      </c>
      <c r="Q2833" s="2">
        <v>0</v>
      </c>
      <c r="R2833" s="2">
        <v>0</v>
      </c>
      <c r="S2833" s="43">
        <v>0</v>
      </c>
      <c r="T2833" s="51">
        <f>VLOOKUP(O2833,'2-a. 기초 EDA'!C:K,9,FALSE)</f>
        <v>0.79933110367892979</v>
      </c>
      <c r="U2833" s="2">
        <v>49.6</v>
      </c>
      <c r="V2833" s="52">
        <v>58.5</v>
      </c>
      <c r="W2833" s="60">
        <v>49.6</v>
      </c>
      <c r="X2833" s="2">
        <v>49.6</v>
      </c>
      <c r="Y2833" s="2">
        <v>49.6</v>
      </c>
      <c r="Z2833" s="2">
        <v>49.6</v>
      </c>
      <c r="AA2833" s="2">
        <v>49.6</v>
      </c>
      <c r="AB2833" s="2">
        <v>49.6</v>
      </c>
      <c r="AC2833" s="2">
        <v>49.6</v>
      </c>
      <c r="AD2833" s="2">
        <v>49.6</v>
      </c>
      <c r="AE2833" s="2">
        <v>57.5</v>
      </c>
      <c r="AF2833" s="2">
        <v>57.725000000000001</v>
      </c>
      <c r="AG2833" s="2">
        <v>58.5</v>
      </c>
      <c r="AH2833" s="2">
        <v>58.5</v>
      </c>
      <c r="AI2833" s="2">
        <v>58.5</v>
      </c>
      <c r="AJ2833" s="2">
        <v>58.5</v>
      </c>
      <c r="AK2833" s="2" t="str">
        <f t="shared" si="40"/>
        <v/>
      </c>
    </row>
    <row r="2834" spans="14:37" x14ac:dyDescent="0.45">
      <c r="N2834" s="2">
        <v>2824</v>
      </c>
      <c r="O2834" s="2" t="s">
        <v>2831</v>
      </c>
      <c r="P2834" s="2" t="s">
        <v>2941</v>
      </c>
      <c r="Q2834" s="2">
        <v>0</v>
      </c>
      <c r="R2834" s="2">
        <v>0</v>
      </c>
      <c r="S2834" s="43">
        <v>0</v>
      </c>
      <c r="T2834" s="51">
        <f>VLOOKUP(O2834,'2-a. 기초 EDA'!C:K,9,FALSE)</f>
        <v>0.79933110367892979</v>
      </c>
      <c r="U2834" s="2">
        <v>55.2</v>
      </c>
      <c r="V2834" s="52">
        <v>62</v>
      </c>
      <c r="W2834" s="60">
        <v>55.2</v>
      </c>
      <c r="X2834" s="2">
        <v>55.2</v>
      </c>
      <c r="Y2834" s="2">
        <v>55.2</v>
      </c>
      <c r="Z2834" s="2">
        <v>55.2</v>
      </c>
      <c r="AA2834" s="2">
        <v>55.2</v>
      </c>
      <c r="AB2834" s="2">
        <v>55.2</v>
      </c>
      <c r="AC2834" s="2">
        <v>55.2</v>
      </c>
      <c r="AD2834" s="2">
        <v>55.2</v>
      </c>
      <c r="AE2834" s="2">
        <v>60.2</v>
      </c>
      <c r="AF2834" s="2">
        <v>61</v>
      </c>
      <c r="AG2834" s="2">
        <v>61</v>
      </c>
      <c r="AH2834" s="2">
        <v>61</v>
      </c>
      <c r="AI2834" s="2">
        <v>61.1</v>
      </c>
      <c r="AJ2834" s="2">
        <v>61.847999999999999</v>
      </c>
      <c r="AK2834" s="2" t="str">
        <f t="shared" si="40"/>
        <v/>
      </c>
    </row>
    <row r="2835" spans="14:37" x14ac:dyDescent="0.45">
      <c r="N2835" s="2">
        <v>2825</v>
      </c>
      <c r="O2835" s="2" t="s">
        <v>2832</v>
      </c>
      <c r="P2835" s="2" t="s">
        <v>2941</v>
      </c>
      <c r="Q2835" s="2">
        <v>0</v>
      </c>
      <c r="R2835" s="2">
        <v>0</v>
      </c>
      <c r="S2835" s="43">
        <v>0</v>
      </c>
      <c r="T2835" s="51">
        <f>VLOOKUP(O2835,'2-a. 기초 EDA'!C:K,9,FALSE)</f>
        <v>0.79933110367892979</v>
      </c>
      <c r="U2835" s="2">
        <v>55.2</v>
      </c>
      <c r="V2835" s="52">
        <v>62</v>
      </c>
      <c r="W2835" s="60">
        <v>55.2</v>
      </c>
      <c r="X2835" s="2">
        <v>55.2</v>
      </c>
      <c r="Y2835" s="2">
        <v>55.2</v>
      </c>
      <c r="Z2835" s="2">
        <v>55.2</v>
      </c>
      <c r="AA2835" s="2">
        <v>55.2</v>
      </c>
      <c r="AB2835" s="2">
        <v>55.2</v>
      </c>
      <c r="AC2835" s="2">
        <v>55.2</v>
      </c>
      <c r="AD2835" s="2">
        <v>55.2</v>
      </c>
      <c r="AE2835" s="2">
        <v>60.2</v>
      </c>
      <c r="AF2835" s="2">
        <v>61</v>
      </c>
      <c r="AG2835" s="2">
        <v>61</v>
      </c>
      <c r="AH2835" s="2">
        <v>61</v>
      </c>
      <c r="AI2835" s="2">
        <v>61.1</v>
      </c>
      <c r="AJ2835" s="2">
        <v>61.847999999999999</v>
      </c>
      <c r="AK2835" s="2" t="str">
        <f t="shared" si="40"/>
        <v/>
      </c>
    </row>
    <row r="2836" spans="14:37" x14ac:dyDescent="0.45">
      <c r="N2836" s="2">
        <v>2826</v>
      </c>
      <c r="O2836" s="2" t="s">
        <v>2833</v>
      </c>
      <c r="P2836" s="2" t="s">
        <v>2941</v>
      </c>
      <c r="Q2836" s="2">
        <v>0</v>
      </c>
      <c r="R2836" s="2">
        <v>0</v>
      </c>
      <c r="S2836" s="43">
        <v>0</v>
      </c>
      <c r="T2836" s="51">
        <f>VLOOKUP(O2836,'2-a. 기초 EDA'!C:K,9,FALSE)</f>
        <v>0.79933110367892979</v>
      </c>
      <c r="U2836" s="2">
        <v>48.1</v>
      </c>
      <c r="V2836" s="52">
        <v>53.6</v>
      </c>
      <c r="W2836" s="60">
        <v>50.2</v>
      </c>
      <c r="X2836" s="2">
        <v>50.2</v>
      </c>
      <c r="Y2836" s="2">
        <v>50.2</v>
      </c>
      <c r="Z2836" s="2">
        <v>50.2</v>
      </c>
      <c r="AA2836" s="2">
        <v>50.2</v>
      </c>
      <c r="AB2836" s="2">
        <v>50.2</v>
      </c>
      <c r="AC2836" s="2">
        <v>50.2</v>
      </c>
      <c r="AD2836" s="2">
        <v>50.2</v>
      </c>
      <c r="AE2836" s="2">
        <v>52.9</v>
      </c>
      <c r="AF2836" s="2">
        <v>53</v>
      </c>
      <c r="AG2836" s="2">
        <v>53.6</v>
      </c>
      <c r="AH2836" s="2">
        <v>53.6</v>
      </c>
      <c r="AI2836" s="2">
        <v>53.6</v>
      </c>
      <c r="AJ2836" s="2">
        <v>53.6</v>
      </c>
      <c r="AK2836" s="2" t="str">
        <f t="shared" si="40"/>
        <v/>
      </c>
    </row>
    <row r="2837" spans="14:37" x14ac:dyDescent="0.45">
      <c r="N2837" s="2">
        <v>2827</v>
      </c>
      <c r="O2837" s="2" t="s">
        <v>2834</v>
      </c>
      <c r="P2837" s="2" t="s">
        <v>2941</v>
      </c>
      <c r="Q2837" s="2">
        <v>0</v>
      </c>
      <c r="R2837" s="2">
        <v>0</v>
      </c>
      <c r="S2837" s="43">
        <v>0</v>
      </c>
      <c r="T2837" s="51">
        <f>VLOOKUP(O2837,'2-a. 기초 EDA'!C:K,9,FALSE)</f>
        <v>0.79933110367892979</v>
      </c>
      <c r="U2837" s="2">
        <v>52.2</v>
      </c>
      <c r="V2837" s="52">
        <v>54.1</v>
      </c>
      <c r="W2837" s="60">
        <v>52.6</v>
      </c>
      <c r="X2837" s="2">
        <v>52.6</v>
      </c>
      <c r="Y2837" s="2">
        <v>52.6</v>
      </c>
      <c r="Z2837" s="2">
        <v>52.6</v>
      </c>
      <c r="AA2837" s="2">
        <v>52.6</v>
      </c>
      <c r="AB2837" s="2">
        <v>52.6</v>
      </c>
      <c r="AC2837" s="2">
        <v>52.6</v>
      </c>
      <c r="AD2837" s="2">
        <v>52.6</v>
      </c>
      <c r="AE2837" s="2">
        <v>53.16</v>
      </c>
      <c r="AF2837" s="2">
        <v>53.3</v>
      </c>
      <c r="AG2837" s="2">
        <v>53.8</v>
      </c>
      <c r="AH2837" s="2">
        <v>53.8</v>
      </c>
      <c r="AI2837" s="2">
        <v>53.8</v>
      </c>
      <c r="AJ2837" s="2">
        <v>54.081000000000003</v>
      </c>
      <c r="AK2837" s="2" t="str">
        <f t="shared" si="40"/>
        <v/>
      </c>
    </row>
    <row r="2838" spans="14:37" x14ac:dyDescent="0.45">
      <c r="N2838" s="2">
        <v>2828</v>
      </c>
      <c r="O2838" s="2" t="s">
        <v>2835</v>
      </c>
      <c r="P2838" s="2" t="s">
        <v>2941</v>
      </c>
      <c r="Q2838" s="2">
        <v>0</v>
      </c>
      <c r="R2838" s="2">
        <v>0</v>
      </c>
      <c r="S2838" s="43">
        <v>0</v>
      </c>
      <c r="T2838" s="51">
        <f>VLOOKUP(O2838,'2-a. 기초 EDA'!C:K,9,FALSE)</f>
        <v>0.79933110367892979</v>
      </c>
      <c r="U2838" s="2">
        <v>52.2</v>
      </c>
      <c r="V2838" s="52">
        <v>54.1</v>
      </c>
      <c r="W2838" s="60">
        <v>52.6</v>
      </c>
      <c r="X2838" s="2">
        <v>52.6</v>
      </c>
      <c r="Y2838" s="2">
        <v>52.6</v>
      </c>
      <c r="Z2838" s="2">
        <v>52.6</v>
      </c>
      <c r="AA2838" s="2">
        <v>52.6</v>
      </c>
      <c r="AB2838" s="2">
        <v>52.6</v>
      </c>
      <c r="AC2838" s="2">
        <v>52.6</v>
      </c>
      <c r="AD2838" s="2">
        <v>52.6</v>
      </c>
      <c r="AE2838" s="2">
        <v>53.16</v>
      </c>
      <c r="AF2838" s="2">
        <v>53.3</v>
      </c>
      <c r="AG2838" s="2">
        <v>53.8</v>
      </c>
      <c r="AH2838" s="2">
        <v>53.8</v>
      </c>
      <c r="AI2838" s="2">
        <v>53.8</v>
      </c>
      <c r="AJ2838" s="2">
        <v>54.081000000000003</v>
      </c>
      <c r="AK2838" s="2" t="str">
        <f t="shared" si="40"/>
        <v/>
      </c>
    </row>
    <row r="2839" spans="14:37" x14ac:dyDescent="0.45">
      <c r="N2839" s="2">
        <v>2829</v>
      </c>
      <c r="O2839" s="2" t="s">
        <v>2836</v>
      </c>
      <c r="P2839" s="2" t="s">
        <v>2941</v>
      </c>
      <c r="Q2839" s="2">
        <v>0</v>
      </c>
      <c r="R2839" s="2">
        <v>0</v>
      </c>
      <c r="S2839" s="43">
        <v>0</v>
      </c>
      <c r="T2839" s="51">
        <f>VLOOKUP(O2839,'2-a. 기초 EDA'!C:K,9,FALSE)</f>
        <v>0.79933110367892979</v>
      </c>
      <c r="U2839" s="2">
        <v>51.8</v>
      </c>
      <c r="V2839" s="52">
        <v>57</v>
      </c>
      <c r="W2839" s="60">
        <v>52</v>
      </c>
      <c r="X2839" s="2">
        <v>52</v>
      </c>
      <c r="Y2839" s="2">
        <v>52</v>
      </c>
      <c r="Z2839" s="2">
        <v>52</v>
      </c>
      <c r="AA2839" s="2">
        <v>52</v>
      </c>
      <c r="AB2839" s="2">
        <v>52</v>
      </c>
      <c r="AC2839" s="2">
        <v>52</v>
      </c>
      <c r="AD2839" s="2">
        <v>52</v>
      </c>
      <c r="AE2839" s="2">
        <v>56.3</v>
      </c>
      <c r="AF2839" s="2">
        <v>56.6</v>
      </c>
      <c r="AG2839" s="2">
        <v>57</v>
      </c>
      <c r="AH2839" s="2">
        <v>57</v>
      </c>
      <c r="AI2839" s="2">
        <v>57</v>
      </c>
      <c r="AJ2839" s="2">
        <v>57</v>
      </c>
      <c r="AK2839" s="2" t="str">
        <f t="shared" si="40"/>
        <v/>
      </c>
    </row>
    <row r="2840" spans="14:37" x14ac:dyDescent="0.45">
      <c r="N2840" s="2">
        <v>2830</v>
      </c>
      <c r="O2840" s="2" t="s">
        <v>2837</v>
      </c>
      <c r="P2840" s="2" t="s">
        <v>2941</v>
      </c>
      <c r="Q2840" s="2">
        <v>0</v>
      </c>
      <c r="R2840" s="2">
        <v>0</v>
      </c>
      <c r="S2840" s="43">
        <v>0</v>
      </c>
      <c r="T2840" s="51">
        <f>VLOOKUP(O2840,'2-a. 기초 EDA'!C:K,9,FALSE)</f>
        <v>0.79933110367892979</v>
      </c>
      <c r="U2840" s="2">
        <v>53.2</v>
      </c>
      <c r="V2840" s="52">
        <v>58</v>
      </c>
      <c r="W2840" s="60">
        <v>53.2</v>
      </c>
      <c r="X2840" s="2">
        <v>53.2</v>
      </c>
      <c r="Y2840" s="2">
        <v>53.2</v>
      </c>
      <c r="Z2840" s="2">
        <v>53.2</v>
      </c>
      <c r="AA2840" s="2">
        <v>53.2</v>
      </c>
      <c r="AB2840" s="2">
        <v>53.2</v>
      </c>
      <c r="AC2840" s="2">
        <v>53.2</v>
      </c>
      <c r="AD2840" s="2">
        <v>53.2</v>
      </c>
      <c r="AE2840" s="2">
        <v>56.7</v>
      </c>
      <c r="AF2840" s="2">
        <v>56.7</v>
      </c>
      <c r="AG2840" s="2">
        <v>56.7</v>
      </c>
      <c r="AH2840" s="2">
        <v>56.7</v>
      </c>
      <c r="AI2840" s="2">
        <v>57.2</v>
      </c>
      <c r="AJ2840" s="2">
        <v>57.866999999999997</v>
      </c>
      <c r="AK2840" s="2" t="str">
        <f t="shared" si="40"/>
        <v/>
      </c>
    </row>
    <row r="2841" spans="14:37" x14ac:dyDescent="0.45">
      <c r="N2841" s="2">
        <v>2831</v>
      </c>
      <c r="O2841" s="2" t="s">
        <v>2838</v>
      </c>
      <c r="P2841" s="2" t="s">
        <v>2941</v>
      </c>
      <c r="Q2841" s="2">
        <v>0</v>
      </c>
      <c r="R2841" s="2">
        <v>0</v>
      </c>
      <c r="S2841" s="43">
        <v>0</v>
      </c>
      <c r="T2841" s="51">
        <f>VLOOKUP(O2841,'2-a. 기초 EDA'!C:K,9,FALSE)</f>
        <v>0.79933110367892979</v>
      </c>
      <c r="U2841" s="2">
        <v>52.3</v>
      </c>
      <c r="V2841" s="52">
        <v>59.6</v>
      </c>
      <c r="W2841" s="60">
        <v>52.3</v>
      </c>
      <c r="X2841" s="2">
        <v>52.3</v>
      </c>
      <c r="Y2841" s="2">
        <v>52.3</v>
      </c>
      <c r="Z2841" s="2">
        <v>52.3</v>
      </c>
      <c r="AA2841" s="2">
        <v>52.3</v>
      </c>
      <c r="AB2841" s="2">
        <v>53.2</v>
      </c>
      <c r="AC2841" s="2">
        <v>53.2</v>
      </c>
      <c r="AD2841" s="2">
        <v>53.2</v>
      </c>
      <c r="AE2841" s="2">
        <v>54.4</v>
      </c>
      <c r="AF2841" s="2">
        <v>54.4</v>
      </c>
      <c r="AG2841" s="2">
        <v>54.4</v>
      </c>
      <c r="AH2841" s="2">
        <v>55.6</v>
      </c>
      <c r="AI2841" s="2">
        <v>55.715000000000003</v>
      </c>
      <c r="AJ2841" s="2">
        <v>59.143999999999998</v>
      </c>
      <c r="AK2841" s="2" t="str">
        <f t="shared" si="40"/>
        <v/>
      </c>
    </row>
    <row r="2842" spans="14:37" x14ac:dyDescent="0.45">
      <c r="N2842" s="2">
        <v>2832</v>
      </c>
      <c r="O2842" s="2" t="s">
        <v>2839</v>
      </c>
      <c r="P2842" s="2" t="s">
        <v>2941</v>
      </c>
      <c r="Q2842" s="2">
        <v>0</v>
      </c>
      <c r="R2842" s="2">
        <v>0</v>
      </c>
      <c r="S2842" s="43">
        <v>0</v>
      </c>
      <c r="T2842" s="51">
        <f>VLOOKUP(O2842,'2-a. 기초 EDA'!C:K,9,FALSE)</f>
        <v>0.79933110367892979</v>
      </c>
      <c r="U2842" s="2">
        <v>52.3</v>
      </c>
      <c r="V2842" s="52">
        <v>59.6</v>
      </c>
      <c r="W2842" s="60">
        <v>52.3</v>
      </c>
      <c r="X2842" s="2">
        <v>52.3</v>
      </c>
      <c r="Y2842" s="2">
        <v>52.3</v>
      </c>
      <c r="Z2842" s="2">
        <v>52.3</v>
      </c>
      <c r="AA2842" s="2">
        <v>52.3</v>
      </c>
      <c r="AB2842" s="2">
        <v>53.2</v>
      </c>
      <c r="AC2842" s="2">
        <v>53.2</v>
      </c>
      <c r="AD2842" s="2">
        <v>53.2</v>
      </c>
      <c r="AE2842" s="2">
        <v>54.4</v>
      </c>
      <c r="AF2842" s="2">
        <v>54.4</v>
      </c>
      <c r="AG2842" s="2">
        <v>54.4</v>
      </c>
      <c r="AH2842" s="2">
        <v>55.6</v>
      </c>
      <c r="AI2842" s="2">
        <v>55.715000000000003</v>
      </c>
      <c r="AJ2842" s="2">
        <v>59.143999999999998</v>
      </c>
      <c r="AK2842" s="2" t="str">
        <f t="shared" si="40"/>
        <v/>
      </c>
    </row>
    <row r="2843" spans="14:37" x14ac:dyDescent="0.45">
      <c r="N2843" s="2">
        <v>2833</v>
      </c>
      <c r="O2843" s="2" t="s">
        <v>2840</v>
      </c>
      <c r="P2843" s="2" t="s">
        <v>2941</v>
      </c>
      <c r="Q2843" s="2">
        <v>0</v>
      </c>
      <c r="R2843" s="2">
        <v>0</v>
      </c>
      <c r="S2843" s="43">
        <v>0</v>
      </c>
      <c r="T2843" s="51">
        <f>VLOOKUP(O2843,'2-a. 기초 EDA'!C:K,9,FALSE)</f>
        <v>0.79933110367892979</v>
      </c>
      <c r="U2843" s="2">
        <v>58.7</v>
      </c>
      <c r="V2843" s="52">
        <v>61.6</v>
      </c>
      <c r="W2843" s="60">
        <v>58.7</v>
      </c>
      <c r="X2843" s="2">
        <v>58.7</v>
      </c>
      <c r="Y2843" s="2">
        <v>58.7</v>
      </c>
      <c r="Z2843" s="2">
        <v>58.7</v>
      </c>
      <c r="AA2843" s="2">
        <v>58.7</v>
      </c>
      <c r="AB2843" s="2">
        <v>58.7</v>
      </c>
      <c r="AC2843" s="2">
        <v>58.7</v>
      </c>
      <c r="AD2843" s="2">
        <v>58.7</v>
      </c>
      <c r="AE2843" s="2">
        <v>60.7</v>
      </c>
      <c r="AF2843" s="2">
        <v>61.1</v>
      </c>
      <c r="AG2843" s="2">
        <v>61.1</v>
      </c>
      <c r="AH2843" s="2">
        <v>61.1</v>
      </c>
      <c r="AI2843" s="2">
        <v>61.1</v>
      </c>
      <c r="AJ2843" s="2">
        <v>61.561999999999998</v>
      </c>
      <c r="AK2843" s="2" t="str">
        <f t="shared" si="40"/>
        <v/>
      </c>
    </row>
    <row r="2844" spans="14:37" x14ac:dyDescent="0.45">
      <c r="N2844" s="2">
        <v>2834</v>
      </c>
      <c r="O2844" s="2" t="s">
        <v>2841</v>
      </c>
      <c r="P2844" s="2" t="s">
        <v>2941</v>
      </c>
      <c r="Q2844" s="2">
        <v>0</v>
      </c>
      <c r="R2844" s="2">
        <v>0</v>
      </c>
      <c r="S2844" s="43">
        <v>0</v>
      </c>
      <c r="T2844" s="51">
        <f>VLOOKUP(O2844,'2-a. 기초 EDA'!C:K,9,FALSE)</f>
        <v>0.79933110367892979</v>
      </c>
      <c r="U2844" s="2">
        <v>55.4</v>
      </c>
      <c r="V2844" s="52">
        <v>57.1</v>
      </c>
      <c r="W2844" s="60">
        <v>55.4</v>
      </c>
      <c r="X2844" s="2">
        <v>55.4</v>
      </c>
      <c r="Y2844" s="2">
        <v>55.4</v>
      </c>
      <c r="Z2844" s="2">
        <v>55.4</v>
      </c>
      <c r="AA2844" s="2">
        <v>55.4</v>
      </c>
      <c r="AB2844" s="2">
        <v>55.4</v>
      </c>
      <c r="AC2844" s="2">
        <v>55.4</v>
      </c>
      <c r="AD2844" s="2">
        <v>55.4</v>
      </c>
      <c r="AE2844" s="2">
        <v>56.4</v>
      </c>
      <c r="AF2844" s="2">
        <v>56.4</v>
      </c>
      <c r="AG2844" s="2">
        <v>56.4</v>
      </c>
      <c r="AH2844" s="2">
        <v>56.4</v>
      </c>
      <c r="AI2844" s="2">
        <v>56.7</v>
      </c>
      <c r="AJ2844" s="2">
        <v>57.061999999999998</v>
      </c>
      <c r="AK2844" s="2" t="str">
        <f t="shared" si="40"/>
        <v/>
      </c>
    </row>
    <row r="2845" spans="14:37" x14ac:dyDescent="0.45">
      <c r="N2845" s="2">
        <v>2835</v>
      </c>
      <c r="O2845" s="2" t="s">
        <v>2842</v>
      </c>
      <c r="P2845" s="2" t="s">
        <v>2941</v>
      </c>
      <c r="Q2845" s="2">
        <v>0</v>
      </c>
      <c r="R2845" s="2">
        <v>0</v>
      </c>
      <c r="S2845" s="43">
        <v>0</v>
      </c>
      <c r="T2845" s="51">
        <f>VLOOKUP(O2845,'2-a. 기초 EDA'!C:K,9,FALSE)</f>
        <v>0.79933110367892979</v>
      </c>
      <c r="U2845" s="2">
        <v>50.5</v>
      </c>
      <c r="V2845" s="52">
        <v>54.1</v>
      </c>
      <c r="W2845" s="60">
        <v>50.5</v>
      </c>
      <c r="X2845" s="2">
        <v>50.5</v>
      </c>
      <c r="Y2845" s="2">
        <v>50.5</v>
      </c>
      <c r="Z2845" s="2">
        <v>50.5</v>
      </c>
      <c r="AA2845" s="2">
        <v>50.5</v>
      </c>
      <c r="AB2845" s="2">
        <v>51</v>
      </c>
      <c r="AC2845" s="2">
        <v>51.3</v>
      </c>
      <c r="AD2845" s="2">
        <v>51.3</v>
      </c>
      <c r="AE2845" s="2">
        <v>52</v>
      </c>
      <c r="AF2845" s="2">
        <v>52</v>
      </c>
      <c r="AG2845" s="2">
        <v>52</v>
      </c>
      <c r="AH2845" s="2">
        <v>52.8</v>
      </c>
      <c r="AI2845" s="2">
        <v>53</v>
      </c>
      <c r="AJ2845" s="2">
        <v>53.5</v>
      </c>
      <c r="AK2845" s="2" t="str">
        <f t="shared" si="40"/>
        <v/>
      </c>
    </row>
    <row r="2846" spans="14:37" x14ac:dyDescent="0.45">
      <c r="N2846" s="2">
        <v>2836</v>
      </c>
      <c r="O2846" s="2" t="s">
        <v>2843</v>
      </c>
      <c r="P2846" s="2" t="s">
        <v>2941</v>
      </c>
      <c r="Q2846" s="2">
        <v>0</v>
      </c>
      <c r="R2846" s="2">
        <v>0</v>
      </c>
      <c r="S2846" s="43">
        <v>0</v>
      </c>
      <c r="T2846" s="51">
        <f>VLOOKUP(O2846,'2-a. 기초 EDA'!C:K,9,FALSE)</f>
        <v>0.79933110367892979</v>
      </c>
      <c r="U2846" s="2">
        <v>50.5</v>
      </c>
      <c r="V2846" s="52">
        <v>54.1</v>
      </c>
      <c r="W2846" s="60">
        <v>50.5</v>
      </c>
      <c r="X2846" s="2">
        <v>50.5</v>
      </c>
      <c r="Y2846" s="2">
        <v>50.5</v>
      </c>
      <c r="Z2846" s="2">
        <v>50.5</v>
      </c>
      <c r="AA2846" s="2">
        <v>50.5</v>
      </c>
      <c r="AB2846" s="2">
        <v>51</v>
      </c>
      <c r="AC2846" s="2">
        <v>51.3</v>
      </c>
      <c r="AD2846" s="2">
        <v>51.3</v>
      </c>
      <c r="AE2846" s="2">
        <v>52</v>
      </c>
      <c r="AF2846" s="2">
        <v>52</v>
      </c>
      <c r="AG2846" s="2">
        <v>52</v>
      </c>
      <c r="AH2846" s="2">
        <v>52.8</v>
      </c>
      <c r="AI2846" s="2">
        <v>53</v>
      </c>
      <c r="AJ2846" s="2">
        <v>53.5</v>
      </c>
      <c r="AK2846" s="2" t="str">
        <f t="shared" ref="AK2846:AK2882" si="41">IF(U2846=V2846,"최소, 최대값 동일","")</f>
        <v/>
      </c>
    </row>
    <row r="2847" spans="14:37" x14ac:dyDescent="0.45">
      <c r="N2847" s="2">
        <v>2837</v>
      </c>
      <c r="O2847" s="2" t="s">
        <v>2844</v>
      </c>
      <c r="P2847" s="2" t="s">
        <v>2941</v>
      </c>
      <c r="Q2847" s="2">
        <v>0</v>
      </c>
      <c r="R2847" s="2">
        <v>0</v>
      </c>
      <c r="S2847" s="43">
        <v>0</v>
      </c>
      <c r="T2847" s="51">
        <f>VLOOKUP(O2847,'2-a. 기초 EDA'!C:K,9,FALSE)</f>
        <v>0.79933110367892979</v>
      </c>
      <c r="U2847" s="2">
        <v>50.1</v>
      </c>
      <c r="V2847" s="52">
        <v>51.9</v>
      </c>
      <c r="W2847" s="60">
        <v>50.1</v>
      </c>
      <c r="X2847" s="2">
        <v>50.1</v>
      </c>
      <c r="Y2847" s="2">
        <v>50.1</v>
      </c>
      <c r="Z2847" s="2">
        <v>50.1</v>
      </c>
      <c r="AA2847" s="2">
        <v>50.1</v>
      </c>
      <c r="AB2847" s="2">
        <v>50.1</v>
      </c>
      <c r="AC2847" s="2">
        <v>50.1</v>
      </c>
      <c r="AD2847" s="2">
        <v>50.1</v>
      </c>
      <c r="AE2847" s="2">
        <v>51.5</v>
      </c>
      <c r="AF2847" s="2">
        <v>51.9</v>
      </c>
      <c r="AG2847" s="2">
        <v>51.9</v>
      </c>
      <c r="AH2847" s="2">
        <v>51.9</v>
      </c>
      <c r="AI2847" s="2">
        <v>51.9</v>
      </c>
      <c r="AJ2847" s="2">
        <v>51.9</v>
      </c>
      <c r="AK2847" s="2" t="str">
        <f t="shared" si="41"/>
        <v/>
      </c>
    </row>
    <row r="2848" spans="14:37" x14ac:dyDescent="0.45">
      <c r="N2848" s="2">
        <v>2838</v>
      </c>
      <c r="O2848" s="2" t="s">
        <v>2845</v>
      </c>
      <c r="P2848" s="2" t="s">
        <v>2941</v>
      </c>
      <c r="Q2848" s="2">
        <v>0</v>
      </c>
      <c r="R2848" s="2">
        <v>0</v>
      </c>
      <c r="S2848" s="43">
        <v>0</v>
      </c>
      <c r="T2848" s="51">
        <f>VLOOKUP(O2848,'2-a. 기초 EDA'!C:K,9,FALSE)</f>
        <v>0.79933110367892979</v>
      </c>
      <c r="U2848" s="2">
        <v>7.02</v>
      </c>
      <c r="V2848" s="52">
        <v>10.52</v>
      </c>
      <c r="W2848" s="60">
        <v>7.5</v>
      </c>
      <c r="X2848" s="2">
        <v>7.51</v>
      </c>
      <c r="Y2848" s="2">
        <v>7.5279999999999996</v>
      </c>
      <c r="Z2848" s="2">
        <v>7.5549999999999997</v>
      </c>
      <c r="AA2848" s="2">
        <v>8</v>
      </c>
      <c r="AB2848" s="2">
        <v>8.01</v>
      </c>
      <c r="AC2848" s="2">
        <v>8.02</v>
      </c>
      <c r="AD2848" s="2">
        <v>8.0299999999999994</v>
      </c>
      <c r="AE2848" s="2">
        <v>8.1749999999999901</v>
      </c>
      <c r="AF2848" s="2">
        <v>8.5299999999999994</v>
      </c>
      <c r="AG2848" s="2">
        <v>8.9920000000000009</v>
      </c>
      <c r="AH2848" s="2">
        <v>9.0399999999999991</v>
      </c>
      <c r="AI2848" s="2">
        <v>9.52</v>
      </c>
      <c r="AJ2848" s="2">
        <v>9.5399999999999991</v>
      </c>
      <c r="AK2848" s="2" t="str">
        <f t="shared" si="41"/>
        <v/>
      </c>
    </row>
    <row r="2849" spans="14:37" x14ac:dyDescent="0.45">
      <c r="N2849" s="2">
        <v>2839</v>
      </c>
      <c r="O2849" s="2" t="s">
        <v>2846</v>
      </c>
      <c r="P2849" s="2" t="s">
        <v>2941</v>
      </c>
      <c r="Q2849" s="2">
        <v>0</v>
      </c>
      <c r="R2849" s="2">
        <v>1</v>
      </c>
      <c r="S2849" s="43">
        <v>0</v>
      </c>
      <c r="T2849" s="51">
        <f>VLOOKUP(O2849,'2-a. 기초 EDA'!C:K,9,FALSE)</f>
        <v>1</v>
      </c>
      <c r="U2849" s="2"/>
      <c r="V2849" s="52"/>
      <c r="W2849" s="60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 t="s">
        <v>2955</v>
      </c>
    </row>
    <row r="2850" spans="14:37" x14ac:dyDescent="0.45">
      <c r="N2850" s="2">
        <v>2840</v>
      </c>
      <c r="O2850" s="2" t="s">
        <v>2847</v>
      </c>
      <c r="P2850" s="2" t="s">
        <v>2941</v>
      </c>
      <c r="Q2850" s="2">
        <v>0</v>
      </c>
      <c r="R2850" s="2">
        <v>0</v>
      </c>
      <c r="S2850" s="43">
        <v>0</v>
      </c>
      <c r="T2850" s="51">
        <f>VLOOKUP(O2850,'2-a. 기초 EDA'!C:K,9,FALSE)</f>
        <v>0.79933110367892979</v>
      </c>
      <c r="U2850" s="2">
        <v>4.49</v>
      </c>
      <c r="V2850" s="52">
        <v>5.52</v>
      </c>
      <c r="W2850" s="60">
        <v>4.5095000000000001</v>
      </c>
      <c r="X2850" s="2">
        <v>4.53</v>
      </c>
      <c r="Y2850" s="2">
        <v>4.99</v>
      </c>
      <c r="Z2850" s="2">
        <v>4.99</v>
      </c>
      <c r="AA2850" s="2">
        <v>5</v>
      </c>
      <c r="AB2850" s="2">
        <v>5</v>
      </c>
      <c r="AC2850" s="2">
        <v>5.01</v>
      </c>
      <c r="AD2850" s="2">
        <v>5.01</v>
      </c>
      <c r="AE2850" s="2">
        <v>5.01</v>
      </c>
      <c r="AF2850" s="2">
        <v>5.0199999999999996</v>
      </c>
      <c r="AG2850" s="2">
        <v>5.0199999999999996</v>
      </c>
      <c r="AH2850" s="2">
        <v>5.03</v>
      </c>
      <c r="AI2850" s="2">
        <v>5.0305</v>
      </c>
      <c r="AJ2850" s="2">
        <v>5.4306999999999999</v>
      </c>
      <c r="AK2850" s="2" t="str">
        <f t="shared" si="41"/>
        <v/>
      </c>
    </row>
    <row r="2851" spans="14:37" x14ac:dyDescent="0.45">
      <c r="N2851" s="2">
        <v>2841</v>
      </c>
      <c r="O2851" s="2" t="s">
        <v>2848</v>
      </c>
      <c r="P2851" s="2" t="s">
        <v>2941</v>
      </c>
      <c r="Q2851" s="2">
        <v>0</v>
      </c>
      <c r="R2851" s="2">
        <v>0</v>
      </c>
      <c r="S2851" s="43">
        <v>0</v>
      </c>
      <c r="T2851" s="51">
        <f>VLOOKUP(O2851,'2-a. 기초 EDA'!C:K,9,FALSE)</f>
        <v>0.79933110367892979</v>
      </c>
      <c r="U2851" s="2">
        <v>6.49</v>
      </c>
      <c r="V2851" s="52">
        <v>7.05</v>
      </c>
      <c r="W2851" s="60">
        <v>6.5</v>
      </c>
      <c r="X2851" s="2">
        <v>6.52</v>
      </c>
      <c r="Y2851" s="2">
        <v>7</v>
      </c>
      <c r="Z2851" s="2">
        <v>7</v>
      </c>
      <c r="AA2851" s="2">
        <v>7</v>
      </c>
      <c r="AB2851" s="2">
        <v>7</v>
      </c>
      <c r="AC2851" s="2">
        <v>7.01</v>
      </c>
      <c r="AD2851" s="2">
        <v>7.01</v>
      </c>
      <c r="AE2851" s="2">
        <v>7.02</v>
      </c>
      <c r="AF2851" s="2">
        <v>7.02</v>
      </c>
      <c r="AG2851" s="2">
        <v>7.02</v>
      </c>
      <c r="AH2851" s="2">
        <v>7.03</v>
      </c>
      <c r="AI2851" s="2">
        <v>7.04</v>
      </c>
      <c r="AJ2851" s="2">
        <v>7.05</v>
      </c>
      <c r="AK2851" s="2" t="str">
        <f t="shared" si="41"/>
        <v/>
      </c>
    </row>
    <row r="2852" spans="14:37" x14ac:dyDescent="0.45">
      <c r="N2852" s="2">
        <v>2842</v>
      </c>
      <c r="O2852" s="2" t="s">
        <v>2849</v>
      </c>
      <c r="P2852" s="2" t="s">
        <v>2941</v>
      </c>
      <c r="Q2852" s="2">
        <v>0</v>
      </c>
      <c r="R2852" s="2">
        <v>0</v>
      </c>
      <c r="S2852" s="43">
        <v>0</v>
      </c>
      <c r="T2852" s="51">
        <f>VLOOKUP(O2852,'2-a. 기초 EDA'!C:K,9,FALSE)</f>
        <v>0.79933110367892979</v>
      </c>
      <c r="U2852" s="2">
        <v>35.6</v>
      </c>
      <c r="V2852" s="52">
        <v>41.63</v>
      </c>
      <c r="W2852" s="60">
        <v>37.9985</v>
      </c>
      <c r="X2852" s="2">
        <v>38.537999999999997</v>
      </c>
      <c r="Y2852" s="2">
        <v>39.131999999999998</v>
      </c>
      <c r="Z2852" s="2">
        <v>39.567500000000003</v>
      </c>
      <c r="AA2852" s="2">
        <v>39.6</v>
      </c>
      <c r="AB2852" s="2">
        <v>40.045999999999999</v>
      </c>
      <c r="AC2852" s="2">
        <v>40.090000000000003</v>
      </c>
      <c r="AD2852" s="2">
        <v>40.57</v>
      </c>
      <c r="AE2852" s="2">
        <v>41.05</v>
      </c>
      <c r="AF2852" s="2">
        <v>41.07</v>
      </c>
      <c r="AG2852" s="2">
        <v>41.09</v>
      </c>
      <c r="AH2852" s="2">
        <v>41.561999999999998</v>
      </c>
      <c r="AI2852" s="2">
        <v>41.61</v>
      </c>
      <c r="AJ2852" s="2">
        <v>41.628100000000003</v>
      </c>
      <c r="AK2852" s="2" t="str">
        <f t="shared" si="41"/>
        <v/>
      </c>
    </row>
    <row r="2853" spans="14:37" x14ac:dyDescent="0.45">
      <c r="N2853" s="2">
        <v>2843</v>
      </c>
      <c r="O2853" s="2" t="s">
        <v>2850</v>
      </c>
      <c r="P2853" s="2" t="s">
        <v>2941</v>
      </c>
      <c r="Q2853" s="2">
        <v>0</v>
      </c>
      <c r="R2853" s="2">
        <v>0</v>
      </c>
      <c r="S2853" s="43">
        <v>0</v>
      </c>
      <c r="T2853" s="51">
        <f>VLOOKUP(O2853,'2-a. 기초 EDA'!C:K,9,FALSE)</f>
        <v>0.79933110367892979</v>
      </c>
      <c r="U2853" s="2">
        <v>1.199999999999E-4</v>
      </c>
      <c r="V2853" s="52">
        <v>4.4799999999999996E-3</v>
      </c>
      <c r="W2853" s="60">
        <v>1.3395E-4</v>
      </c>
      <c r="X2853" s="2">
        <v>1.74E-4</v>
      </c>
      <c r="Y2853" s="2">
        <v>1.8479999999999999E-4</v>
      </c>
      <c r="Z2853" s="2">
        <v>1.8599999999999999E-4</v>
      </c>
      <c r="AA2853" s="2">
        <v>1.8799999999999999E-4</v>
      </c>
      <c r="AB2853" s="2">
        <v>1.996E-4</v>
      </c>
      <c r="AC2853" s="2">
        <v>3.3050000000000001E-4</v>
      </c>
      <c r="AD2853" s="2">
        <v>3.5639999999999999E-4</v>
      </c>
      <c r="AE2853" s="2">
        <v>1.17E-3</v>
      </c>
      <c r="AF2853" s="2">
        <v>1.2025E-3</v>
      </c>
      <c r="AG2853" s="2">
        <v>1.232E-3</v>
      </c>
      <c r="AH2853" s="2">
        <v>1.341E-3</v>
      </c>
      <c r="AI2853" s="2">
        <v>1.3814999999999999E-3</v>
      </c>
      <c r="AJ2853" s="2">
        <v>4.3886000000000003E-3</v>
      </c>
      <c r="AK2853" s="2" t="str">
        <f t="shared" si="41"/>
        <v/>
      </c>
    </row>
    <row r="2854" spans="14:37" x14ac:dyDescent="0.45">
      <c r="N2854" s="2">
        <v>2844</v>
      </c>
      <c r="O2854" s="2" t="s">
        <v>2851</v>
      </c>
      <c r="P2854" s="2" t="s">
        <v>2941</v>
      </c>
      <c r="Q2854" s="2">
        <v>0</v>
      </c>
      <c r="R2854" s="2">
        <v>0</v>
      </c>
      <c r="S2854" s="43">
        <v>0</v>
      </c>
      <c r="T2854" s="51">
        <f>VLOOKUP(O2854,'2-a. 기초 EDA'!C:K,9,FALSE)</f>
        <v>0.79933110367892979</v>
      </c>
      <c r="U2854" s="41">
        <v>5.9800000000000003E-6</v>
      </c>
      <c r="V2854" s="53">
        <v>4.2599999999999999E-5</v>
      </c>
      <c r="W2854" s="61">
        <v>7.097E-6</v>
      </c>
      <c r="X2854" s="41">
        <v>8.0069999999999997E-6</v>
      </c>
      <c r="Y2854" s="41">
        <v>8.5459999999999992E-6</v>
      </c>
      <c r="Z2854" s="41">
        <v>8.8474999999999996E-6</v>
      </c>
      <c r="AA2854" s="41">
        <v>9.0179999999999906E-6</v>
      </c>
      <c r="AB2854" s="41">
        <v>9.6479999999999998E-6</v>
      </c>
      <c r="AC2854" s="41">
        <v>1.06E-5</v>
      </c>
      <c r="AD2854" s="41">
        <v>1.1239999999999899E-5</v>
      </c>
      <c r="AE2854" s="41">
        <v>1.1800000000000001E-5</v>
      </c>
      <c r="AF2854" s="41">
        <v>1.1975E-5</v>
      </c>
      <c r="AG2854" s="41">
        <v>1.29E-5</v>
      </c>
      <c r="AH2854" s="41">
        <v>3.324E-5</v>
      </c>
      <c r="AI2854" s="41">
        <v>3.7725000000000002E-5</v>
      </c>
      <c r="AJ2854" s="41">
        <v>4.0329E-5</v>
      </c>
      <c r="AK2854" s="2" t="str">
        <f t="shared" si="41"/>
        <v/>
      </c>
    </row>
    <row r="2855" spans="14:37" x14ac:dyDescent="0.45">
      <c r="N2855" s="2">
        <v>2845</v>
      </c>
      <c r="O2855" s="2" t="s">
        <v>2852</v>
      </c>
      <c r="P2855" s="2" t="s">
        <v>2941</v>
      </c>
      <c r="Q2855" s="2">
        <v>0</v>
      </c>
      <c r="R2855" s="2">
        <v>1</v>
      </c>
      <c r="S2855" s="43">
        <v>0</v>
      </c>
      <c r="T2855" s="51">
        <f>VLOOKUP(O2855,'2-a. 기초 EDA'!C:K,9,FALSE)</f>
        <v>1</v>
      </c>
      <c r="U2855" s="2"/>
      <c r="V2855" s="52"/>
      <c r="W2855" s="60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 t="s">
        <v>2955</v>
      </c>
    </row>
    <row r="2856" spans="14:37" x14ac:dyDescent="0.45">
      <c r="N2856" s="2">
        <v>2846</v>
      </c>
      <c r="O2856" s="2" t="s">
        <v>2853</v>
      </c>
      <c r="P2856" s="2" t="s">
        <v>2941</v>
      </c>
      <c r="Q2856" s="2">
        <v>0</v>
      </c>
      <c r="R2856" s="2">
        <v>0</v>
      </c>
      <c r="S2856" s="43">
        <v>0</v>
      </c>
      <c r="T2856" s="51">
        <f>VLOOKUP(O2856,'2-a. 기초 EDA'!C:K,9,FALSE)</f>
        <v>0.58361204013377932</v>
      </c>
      <c r="U2856" s="2">
        <v>2.8</v>
      </c>
      <c r="V2856" s="52">
        <v>47.9</v>
      </c>
      <c r="W2856" s="60">
        <v>2.9</v>
      </c>
      <c r="X2856" s="2">
        <v>2.9</v>
      </c>
      <c r="Y2856" s="2">
        <v>2.9</v>
      </c>
      <c r="Z2856" s="2">
        <v>2.9</v>
      </c>
      <c r="AA2856" s="2">
        <v>2.9</v>
      </c>
      <c r="AB2856" s="2">
        <v>3</v>
      </c>
      <c r="AC2856" s="2">
        <v>3.1</v>
      </c>
      <c r="AD2856" s="2">
        <v>47.1</v>
      </c>
      <c r="AE2856" s="2">
        <v>47.2</v>
      </c>
      <c r="AF2856" s="2">
        <v>47.2</v>
      </c>
      <c r="AG2856" s="2">
        <v>47.2</v>
      </c>
      <c r="AH2856" s="2">
        <v>47.4</v>
      </c>
      <c r="AI2856" s="2">
        <v>47.5</v>
      </c>
      <c r="AJ2856" s="2">
        <v>47.6</v>
      </c>
      <c r="AK2856" s="2" t="str">
        <f t="shared" si="41"/>
        <v/>
      </c>
    </row>
    <row r="2857" spans="14:37" x14ac:dyDescent="0.45">
      <c r="N2857" s="2">
        <v>2847</v>
      </c>
      <c r="O2857" s="2" t="s">
        <v>2854</v>
      </c>
      <c r="P2857" s="2" t="s">
        <v>2941</v>
      </c>
      <c r="Q2857" s="2">
        <v>0</v>
      </c>
      <c r="R2857" s="2">
        <v>0</v>
      </c>
      <c r="S2857" s="43">
        <v>0</v>
      </c>
      <c r="T2857" s="51">
        <f>VLOOKUP(O2857,'2-a. 기초 EDA'!C:K,9,FALSE)</f>
        <v>0.58361204013377932</v>
      </c>
      <c r="U2857" s="2">
        <v>2.5923076919999999</v>
      </c>
      <c r="V2857" s="52">
        <v>47.855555559999999</v>
      </c>
      <c r="W2857" s="60">
        <v>2.6503773584000001</v>
      </c>
      <c r="X2857" s="2">
        <v>2.6615384620000002</v>
      </c>
      <c r="Y2857" s="2">
        <v>2.6782510888000002</v>
      </c>
      <c r="Z2857" s="2">
        <v>2.6846153849999999</v>
      </c>
      <c r="AA2857" s="2">
        <v>2.6884615379999999</v>
      </c>
      <c r="AB2857" s="2">
        <v>2.7</v>
      </c>
      <c r="AC2857" s="2">
        <v>2.7250000000000001</v>
      </c>
      <c r="AD2857" s="2">
        <v>47.070258559999999</v>
      </c>
      <c r="AE2857" s="2">
        <v>47.098113210000001</v>
      </c>
      <c r="AF2857" s="2">
        <v>47.10740741</v>
      </c>
      <c r="AG2857" s="2">
        <v>47.115094339999999</v>
      </c>
      <c r="AH2857" s="2">
        <v>47.155094337999998</v>
      </c>
      <c r="AI2857" s="2">
        <v>47.204178896000002</v>
      </c>
      <c r="AJ2857" s="2">
        <v>47.4846037744</v>
      </c>
      <c r="AK2857" s="2" t="str">
        <f t="shared" si="41"/>
        <v/>
      </c>
    </row>
    <row r="2858" spans="14:37" x14ac:dyDescent="0.45">
      <c r="N2858" s="2">
        <v>2848</v>
      </c>
      <c r="O2858" s="2" t="s">
        <v>2855</v>
      </c>
      <c r="P2858" s="2" t="s">
        <v>2941</v>
      </c>
      <c r="Q2858" s="2">
        <v>0</v>
      </c>
      <c r="R2858" s="2">
        <v>0</v>
      </c>
      <c r="S2858" s="43">
        <v>0</v>
      </c>
      <c r="T2858" s="51">
        <f>VLOOKUP(O2858,'2-a. 기초 EDA'!C:K,9,FALSE)</f>
        <v>0.58361204013377932</v>
      </c>
      <c r="U2858" s="2">
        <v>2.2999999999999998</v>
      </c>
      <c r="V2858" s="52">
        <v>47.8</v>
      </c>
      <c r="W2858" s="60">
        <v>2.2999999999999998</v>
      </c>
      <c r="X2858" s="2">
        <v>2.4</v>
      </c>
      <c r="Y2858" s="2">
        <v>2.4</v>
      </c>
      <c r="Z2858" s="2">
        <v>2.4</v>
      </c>
      <c r="AA2858" s="2">
        <v>2.4</v>
      </c>
      <c r="AB2858" s="2">
        <v>2.5</v>
      </c>
      <c r="AC2858" s="2">
        <v>2.5</v>
      </c>
      <c r="AD2858" s="2">
        <v>46.9</v>
      </c>
      <c r="AE2858" s="2">
        <v>47</v>
      </c>
      <c r="AF2858" s="2">
        <v>47</v>
      </c>
      <c r="AG2858" s="2">
        <v>47</v>
      </c>
      <c r="AH2858" s="2">
        <v>47.1</v>
      </c>
      <c r="AI2858" s="2">
        <v>47.1</v>
      </c>
      <c r="AJ2858" s="2">
        <v>47.2</v>
      </c>
      <c r="AK2858" s="2" t="str">
        <f t="shared" si="41"/>
        <v/>
      </c>
    </row>
    <row r="2859" spans="14:37" x14ac:dyDescent="0.45">
      <c r="N2859" s="2">
        <v>2849</v>
      </c>
      <c r="O2859" s="2" t="s">
        <v>2856</v>
      </c>
      <c r="P2859" s="2" t="s">
        <v>2941</v>
      </c>
      <c r="Q2859" s="2">
        <v>0</v>
      </c>
      <c r="R2859" s="2">
        <v>0</v>
      </c>
      <c r="S2859" s="43">
        <v>0</v>
      </c>
      <c r="T2859" s="51">
        <f>VLOOKUP(O2859,'2-a. 기초 EDA'!C:K,9,FALSE)</f>
        <v>0.58361204013377932</v>
      </c>
      <c r="U2859" s="2">
        <v>33</v>
      </c>
      <c r="V2859" s="52">
        <v>44</v>
      </c>
      <c r="W2859" s="60">
        <v>35</v>
      </c>
      <c r="X2859" s="2">
        <v>36</v>
      </c>
      <c r="Y2859" s="2">
        <v>37</v>
      </c>
      <c r="Z2859" s="2">
        <v>37</v>
      </c>
      <c r="AA2859" s="2">
        <v>38</v>
      </c>
      <c r="AB2859" s="2">
        <v>38</v>
      </c>
      <c r="AC2859" s="2">
        <v>39</v>
      </c>
      <c r="AD2859" s="2">
        <v>39</v>
      </c>
      <c r="AE2859" s="2">
        <v>40</v>
      </c>
      <c r="AF2859" s="2">
        <v>40</v>
      </c>
      <c r="AG2859" s="2">
        <v>40</v>
      </c>
      <c r="AH2859" s="2">
        <v>41</v>
      </c>
      <c r="AI2859" s="2">
        <v>41</v>
      </c>
      <c r="AJ2859" s="2">
        <v>43</v>
      </c>
      <c r="AK2859" s="2" t="str">
        <f t="shared" si="41"/>
        <v/>
      </c>
    </row>
    <row r="2860" spans="14:37" x14ac:dyDescent="0.45">
      <c r="N2860" s="2">
        <v>2850</v>
      </c>
      <c r="O2860" s="2" t="s">
        <v>2857</v>
      </c>
      <c r="P2860" s="2" t="s">
        <v>2941</v>
      </c>
      <c r="Q2860" s="2">
        <v>0</v>
      </c>
      <c r="R2860" s="2">
        <v>0</v>
      </c>
      <c r="S2860" s="43">
        <v>0</v>
      </c>
      <c r="T2860" s="51">
        <f>VLOOKUP(O2860,'2-a. 기초 EDA'!C:K,9,FALSE)</f>
        <v>0.58361204013377932</v>
      </c>
      <c r="U2860" s="2">
        <v>28.169811320000001</v>
      </c>
      <c r="V2860" s="52">
        <v>38.056603770000002</v>
      </c>
      <c r="W2860" s="60">
        <v>30.519287207999898</v>
      </c>
      <c r="X2860" s="2">
        <v>31.184905663999999</v>
      </c>
      <c r="Y2860" s="2">
        <v>31.86792453</v>
      </c>
      <c r="Z2860" s="2">
        <v>32.113207549999998</v>
      </c>
      <c r="AA2860" s="2">
        <v>32.486792450000003</v>
      </c>
      <c r="AB2860" s="2">
        <v>32.984905664000003</v>
      </c>
      <c r="AC2860" s="2">
        <v>33.76923077</v>
      </c>
      <c r="AD2860" s="2">
        <v>34.496153845999999</v>
      </c>
      <c r="AE2860" s="2">
        <v>35.343541365999997</v>
      </c>
      <c r="AF2860" s="2">
        <v>35.603773580000002</v>
      </c>
      <c r="AG2860" s="2">
        <v>36.007547168000002</v>
      </c>
      <c r="AH2860" s="2">
        <v>36.61538462</v>
      </c>
      <c r="AI2860" s="2">
        <v>36.961973874000002</v>
      </c>
      <c r="AJ2860" s="2">
        <v>37.442075473999999</v>
      </c>
      <c r="AK2860" s="2" t="str">
        <f t="shared" si="41"/>
        <v/>
      </c>
    </row>
    <row r="2861" spans="14:37" x14ac:dyDescent="0.45">
      <c r="N2861" s="2">
        <v>2851</v>
      </c>
      <c r="O2861" s="2" t="s">
        <v>2858</v>
      </c>
      <c r="P2861" s="2" t="s">
        <v>2941</v>
      </c>
      <c r="Q2861" s="2">
        <v>0</v>
      </c>
      <c r="R2861" s="2">
        <v>0</v>
      </c>
      <c r="S2861" s="43">
        <v>0</v>
      </c>
      <c r="T2861" s="51">
        <f>VLOOKUP(O2861,'2-a. 기초 EDA'!C:K,9,FALSE)</f>
        <v>0.58361204013377932</v>
      </c>
      <c r="U2861" s="2">
        <v>21</v>
      </c>
      <c r="V2861" s="52">
        <v>35</v>
      </c>
      <c r="W2861" s="60">
        <v>24.4</v>
      </c>
      <c r="X2861" s="2">
        <v>25</v>
      </c>
      <c r="Y2861" s="2">
        <v>26</v>
      </c>
      <c r="Z2861" s="2">
        <v>27</v>
      </c>
      <c r="AA2861" s="2">
        <v>27</v>
      </c>
      <c r="AB2861" s="2">
        <v>28</v>
      </c>
      <c r="AC2861" s="2">
        <v>28</v>
      </c>
      <c r="AD2861" s="2">
        <v>29</v>
      </c>
      <c r="AE2861" s="2">
        <v>30</v>
      </c>
      <c r="AF2861" s="2">
        <v>31</v>
      </c>
      <c r="AG2861" s="2">
        <v>31</v>
      </c>
      <c r="AH2861" s="2">
        <v>32</v>
      </c>
      <c r="AI2861" s="2">
        <v>33</v>
      </c>
      <c r="AJ2861" s="2">
        <v>34</v>
      </c>
      <c r="AK2861" s="2" t="str">
        <f t="shared" si="41"/>
        <v/>
      </c>
    </row>
    <row r="2862" spans="14:37" x14ac:dyDescent="0.45">
      <c r="N2862" s="2">
        <v>2852</v>
      </c>
      <c r="O2862" s="2" t="s">
        <v>2859</v>
      </c>
      <c r="P2862" s="2" t="s">
        <v>2941</v>
      </c>
      <c r="Q2862" s="2">
        <v>0</v>
      </c>
      <c r="R2862" s="2">
        <v>0</v>
      </c>
      <c r="S2862" s="43">
        <v>0</v>
      </c>
      <c r="T2862" s="51">
        <f>VLOOKUP(O2862,'2-a. 기초 EDA'!C:K,9,FALSE)</f>
        <v>0.58361204013377932</v>
      </c>
      <c r="U2862" s="2">
        <v>151.5</v>
      </c>
      <c r="V2862" s="52">
        <v>235.2</v>
      </c>
      <c r="W2862" s="60">
        <v>161.32</v>
      </c>
      <c r="X2862" s="2">
        <v>163.56</v>
      </c>
      <c r="Y2862" s="2">
        <v>168.5</v>
      </c>
      <c r="Z2862" s="2">
        <v>170.4</v>
      </c>
      <c r="AA2862" s="2">
        <v>172.78</v>
      </c>
      <c r="AB2862" s="2">
        <v>175.9</v>
      </c>
      <c r="AC2862" s="2">
        <v>180.1</v>
      </c>
      <c r="AD2862" s="2">
        <v>184.16</v>
      </c>
      <c r="AE2862" s="2">
        <v>188.96</v>
      </c>
      <c r="AF2862" s="2">
        <v>191.6</v>
      </c>
      <c r="AG2862" s="2">
        <v>193.62</v>
      </c>
      <c r="AH2862" s="2">
        <v>198.1</v>
      </c>
      <c r="AI2862" s="2">
        <v>203.96</v>
      </c>
      <c r="AJ2862" s="2">
        <v>211.97200000000001</v>
      </c>
      <c r="AK2862" s="2" t="str">
        <f t="shared" si="41"/>
        <v/>
      </c>
    </row>
    <row r="2863" spans="14:37" x14ac:dyDescent="0.45">
      <c r="N2863" s="2">
        <v>2853</v>
      </c>
      <c r="O2863" s="2" t="s">
        <v>2860</v>
      </c>
      <c r="P2863" s="2" t="s">
        <v>2941</v>
      </c>
      <c r="Q2863" s="2">
        <v>0</v>
      </c>
      <c r="R2863" s="2">
        <v>0</v>
      </c>
      <c r="S2863" s="43">
        <v>0</v>
      </c>
      <c r="T2863" s="51">
        <f>VLOOKUP(O2863,'2-a. 기초 EDA'!C:K,9,FALSE)</f>
        <v>0.58361204013377932</v>
      </c>
      <c r="U2863" s="2">
        <v>140.32499999999999</v>
      </c>
      <c r="V2863" s="52">
        <v>215.03793099999999</v>
      </c>
      <c r="W2863" s="60">
        <v>153.4675402</v>
      </c>
      <c r="X2863" s="2">
        <v>156.42650573999899</v>
      </c>
      <c r="Y2863" s="2">
        <v>159.06882758</v>
      </c>
      <c r="Z2863" s="2">
        <v>161.0551724</v>
      </c>
      <c r="AA2863" s="2">
        <v>162.28394087999999</v>
      </c>
      <c r="AB2863" s="2">
        <v>166.48147785999899</v>
      </c>
      <c r="AC2863" s="2">
        <v>172.61724140000001</v>
      </c>
      <c r="AD2863" s="2">
        <v>175.90333330000001</v>
      </c>
      <c r="AE2863" s="2">
        <v>179.54785717999999</v>
      </c>
      <c r="AF2863" s="2">
        <v>181.41034479999999</v>
      </c>
      <c r="AG2863" s="2">
        <v>183.83571427999999</v>
      </c>
      <c r="AH2863" s="2">
        <v>187.97940883999999</v>
      </c>
      <c r="AI2863" s="2">
        <v>191.95961905999999</v>
      </c>
      <c r="AJ2863" s="2">
        <v>201.63103448800001</v>
      </c>
      <c r="AK2863" s="2" t="str">
        <f t="shared" si="41"/>
        <v/>
      </c>
    </row>
    <row r="2864" spans="14:37" x14ac:dyDescent="0.45">
      <c r="N2864" s="2">
        <v>2854</v>
      </c>
      <c r="O2864" s="2" t="s">
        <v>2861</v>
      </c>
      <c r="P2864" s="2" t="s">
        <v>2941</v>
      </c>
      <c r="Q2864" s="2">
        <v>0</v>
      </c>
      <c r="R2864" s="2">
        <v>0</v>
      </c>
      <c r="S2864" s="43">
        <v>0</v>
      </c>
      <c r="T2864" s="51">
        <f>VLOOKUP(O2864,'2-a. 기초 EDA'!C:K,9,FALSE)</f>
        <v>0.58361204013377932</v>
      </c>
      <c r="U2864" s="2">
        <v>124.1</v>
      </c>
      <c r="V2864" s="52">
        <v>201.2</v>
      </c>
      <c r="W2864" s="60">
        <v>141.6</v>
      </c>
      <c r="X2864" s="2">
        <v>144.57999999999899</v>
      </c>
      <c r="Y2864" s="2">
        <v>148.80000000000001</v>
      </c>
      <c r="Z2864" s="2">
        <v>150.6</v>
      </c>
      <c r="AA2864" s="2">
        <v>151.84</v>
      </c>
      <c r="AB2864" s="2">
        <v>156.22</v>
      </c>
      <c r="AC2864" s="2">
        <v>162.9</v>
      </c>
      <c r="AD2864" s="2">
        <v>167.17999999999901</v>
      </c>
      <c r="AE2864" s="2">
        <v>171.44</v>
      </c>
      <c r="AF2864" s="2">
        <v>172.9</v>
      </c>
      <c r="AG2864" s="2">
        <v>174.22</v>
      </c>
      <c r="AH2864" s="2">
        <v>179.24</v>
      </c>
      <c r="AI2864" s="2">
        <v>182.34</v>
      </c>
      <c r="AJ2864" s="2">
        <v>192.572</v>
      </c>
      <c r="AK2864" s="2" t="str">
        <f t="shared" si="41"/>
        <v/>
      </c>
    </row>
    <row r="2865" spans="14:37" x14ac:dyDescent="0.45">
      <c r="N2865" s="2">
        <v>2855</v>
      </c>
      <c r="O2865" s="2" t="s">
        <v>2862</v>
      </c>
      <c r="P2865" s="2" t="s">
        <v>2941</v>
      </c>
      <c r="Q2865" s="2">
        <v>0</v>
      </c>
      <c r="R2865" s="2">
        <v>0</v>
      </c>
      <c r="S2865" s="43">
        <v>0</v>
      </c>
      <c r="T2865" s="51">
        <f>VLOOKUP(O2865,'2-a. 기초 EDA'!C:K,9,FALSE)</f>
        <v>0.58361204013377932</v>
      </c>
      <c r="U2865" s="2">
        <v>154.69999999999999</v>
      </c>
      <c r="V2865" s="52">
        <v>243.2</v>
      </c>
      <c r="W2865" s="60">
        <v>171.54</v>
      </c>
      <c r="X2865" s="2">
        <v>175.78</v>
      </c>
      <c r="Y2865" s="2">
        <v>178.96</v>
      </c>
      <c r="Z2865" s="2">
        <v>181</v>
      </c>
      <c r="AA2865" s="2">
        <v>183.18</v>
      </c>
      <c r="AB2865" s="2">
        <v>187.92</v>
      </c>
      <c r="AC2865" s="2">
        <v>192.1</v>
      </c>
      <c r="AD2865" s="2">
        <v>197.89999999999901</v>
      </c>
      <c r="AE2865" s="2">
        <v>204.18</v>
      </c>
      <c r="AF2865" s="2">
        <v>210</v>
      </c>
      <c r="AG2865" s="2">
        <v>213.07999999999899</v>
      </c>
      <c r="AH2865" s="2">
        <v>220.12</v>
      </c>
      <c r="AI2865" s="2">
        <v>224.88</v>
      </c>
      <c r="AJ2865" s="2">
        <v>233.26</v>
      </c>
      <c r="AK2865" s="2" t="str">
        <f t="shared" si="41"/>
        <v/>
      </c>
    </row>
    <row r="2866" spans="14:37" x14ac:dyDescent="0.45">
      <c r="N2866" s="2">
        <v>2856</v>
      </c>
      <c r="O2866" s="2" t="s">
        <v>2863</v>
      </c>
      <c r="P2866" s="2" t="s">
        <v>2941</v>
      </c>
      <c r="Q2866" s="2">
        <v>0</v>
      </c>
      <c r="R2866" s="2">
        <v>0</v>
      </c>
      <c r="S2866" s="43">
        <v>0</v>
      </c>
      <c r="T2866" s="51">
        <f>VLOOKUP(O2866,'2-a. 기초 EDA'!C:K,9,FALSE)</f>
        <v>0.58361204013377932</v>
      </c>
      <c r="U2866" s="2">
        <v>137.01724139999999</v>
      </c>
      <c r="V2866" s="52">
        <v>234.29310340000001</v>
      </c>
      <c r="W2866" s="60">
        <v>162.54599999999999</v>
      </c>
      <c r="X2866" s="2">
        <v>166.00928569999999</v>
      </c>
      <c r="Y2866" s="2">
        <v>169.29142857999901</v>
      </c>
      <c r="Z2866" s="2">
        <v>171.3965517</v>
      </c>
      <c r="AA2866" s="2">
        <v>173.15144828000001</v>
      </c>
      <c r="AB2866" s="2">
        <v>178.06665025999999</v>
      </c>
      <c r="AC2866" s="2">
        <v>182.16666670000001</v>
      </c>
      <c r="AD2866" s="2">
        <v>187.30760917999999</v>
      </c>
      <c r="AE2866" s="2">
        <v>195.54226598</v>
      </c>
      <c r="AF2866" s="2">
        <v>201.3</v>
      </c>
      <c r="AG2866" s="2">
        <v>204.46928574</v>
      </c>
      <c r="AH2866" s="2">
        <v>210.26635468000001</v>
      </c>
      <c r="AI2866" s="2">
        <v>214.18955664000001</v>
      </c>
      <c r="AJ2866" s="2">
        <v>221.707540196</v>
      </c>
      <c r="AK2866" s="2" t="str">
        <f t="shared" si="41"/>
        <v/>
      </c>
    </row>
    <row r="2867" spans="14:37" x14ac:dyDescent="0.45">
      <c r="N2867" s="2">
        <v>2857</v>
      </c>
      <c r="O2867" s="2" t="s">
        <v>2864</v>
      </c>
      <c r="P2867" s="2" t="s">
        <v>2941</v>
      </c>
      <c r="Q2867" s="2">
        <v>0</v>
      </c>
      <c r="R2867" s="2">
        <v>0</v>
      </c>
      <c r="S2867" s="43">
        <v>0</v>
      </c>
      <c r="T2867" s="51">
        <f>VLOOKUP(O2867,'2-a. 기초 EDA'!C:K,9,FALSE)</f>
        <v>0.58361204013377932</v>
      </c>
      <c r="U2867" s="2">
        <v>122.5</v>
      </c>
      <c r="V2867" s="52">
        <v>222.7</v>
      </c>
      <c r="W2867" s="60">
        <v>150.76</v>
      </c>
      <c r="X2867" s="2">
        <v>155.91999999999999</v>
      </c>
      <c r="Y2867" s="2">
        <v>159.86000000000001</v>
      </c>
      <c r="Z2867" s="2">
        <v>161.9</v>
      </c>
      <c r="AA2867" s="2">
        <v>163.54</v>
      </c>
      <c r="AB2867" s="2">
        <v>167.9</v>
      </c>
      <c r="AC2867" s="2">
        <v>172.1</v>
      </c>
      <c r="AD2867" s="2">
        <v>177.1</v>
      </c>
      <c r="AE2867" s="2">
        <v>185.42</v>
      </c>
      <c r="AF2867" s="2">
        <v>190.7</v>
      </c>
      <c r="AG2867" s="2">
        <v>194.74</v>
      </c>
      <c r="AH2867" s="2">
        <v>200.14</v>
      </c>
      <c r="AI2867" s="2">
        <v>203.89999999999901</v>
      </c>
      <c r="AJ2867" s="2">
        <v>213.62</v>
      </c>
      <c r="AK2867" s="2" t="str">
        <f t="shared" si="41"/>
        <v/>
      </c>
    </row>
    <row r="2868" spans="14:37" x14ac:dyDescent="0.45">
      <c r="N2868" s="2">
        <v>2858</v>
      </c>
      <c r="O2868" s="2" t="s">
        <v>2865</v>
      </c>
      <c r="P2868" s="2" t="s">
        <v>2941</v>
      </c>
      <c r="Q2868" s="2">
        <v>0</v>
      </c>
      <c r="R2868" s="2">
        <v>0</v>
      </c>
      <c r="S2868" s="43">
        <v>0</v>
      </c>
      <c r="T2868" s="51">
        <f>VLOOKUP(O2868,'2-a. 기초 EDA'!C:K,9,FALSE)</f>
        <v>0.58361204013377932</v>
      </c>
      <c r="U2868" s="2">
        <v>106.8</v>
      </c>
      <c r="V2868" s="52">
        <v>229.4</v>
      </c>
      <c r="W2868" s="60">
        <v>121.36</v>
      </c>
      <c r="X2868" s="2">
        <v>127.8</v>
      </c>
      <c r="Y2868" s="2">
        <v>141.47999999999999</v>
      </c>
      <c r="Z2868" s="2">
        <v>147.30000000000001</v>
      </c>
      <c r="AA2868" s="2">
        <v>154</v>
      </c>
      <c r="AB2868" s="2">
        <v>173</v>
      </c>
      <c r="AC2868" s="2">
        <v>182</v>
      </c>
      <c r="AD2868" s="2">
        <v>190.39999999999901</v>
      </c>
      <c r="AE2868" s="2">
        <v>199.02</v>
      </c>
      <c r="AF2868" s="2">
        <v>202</v>
      </c>
      <c r="AG2868" s="2">
        <v>205.14</v>
      </c>
      <c r="AH2868" s="2">
        <v>209</v>
      </c>
      <c r="AI2868" s="2">
        <v>214.66</v>
      </c>
      <c r="AJ2868" s="2">
        <v>222.50399999999999</v>
      </c>
      <c r="AK2868" s="2" t="str">
        <f t="shared" si="41"/>
        <v/>
      </c>
    </row>
    <row r="2869" spans="14:37" x14ac:dyDescent="0.45">
      <c r="N2869" s="2">
        <v>2859</v>
      </c>
      <c r="O2869" s="2" t="s">
        <v>2866</v>
      </c>
      <c r="P2869" s="2" t="s">
        <v>2941</v>
      </c>
      <c r="Q2869" s="2">
        <v>0</v>
      </c>
      <c r="R2869" s="2">
        <v>0</v>
      </c>
      <c r="S2869" s="43">
        <v>0</v>
      </c>
      <c r="T2869" s="51">
        <f>VLOOKUP(O2869,'2-a. 기초 EDA'!C:K,9,FALSE)</f>
        <v>0.58361204013377932</v>
      </c>
      <c r="U2869" s="2">
        <v>96.155172410000006</v>
      </c>
      <c r="V2869" s="52">
        <v>221.17241379999999</v>
      </c>
      <c r="W2869" s="60">
        <v>105.21241381999999</v>
      </c>
      <c r="X2869" s="2">
        <v>110.8924138</v>
      </c>
      <c r="Y2869" s="2">
        <v>124.291034459999</v>
      </c>
      <c r="Z2869" s="2">
        <v>130.82142859999999</v>
      </c>
      <c r="AA2869" s="2">
        <v>133.93103446000001</v>
      </c>
      <c r="AB2869" s="2">
        <v>157.31066666000001</v>
      </c>
      <c r="AC2869" s="2">
        <v>169.35666669999901</v>
      </c>
      <c r="AD2869" s="2">
        <v>180.39093597999999</v>
      </c>
      <c r="AE2869" s="2">
        <v>186.94717241999999</v>
      </c>
      <c r="AF2869" s="2">
        <v>189.58214290000001</v>
      </c>
      <c r="AG2869" s="2">
        <v>193.44630544</v>
      </c>
      <c r="AH2869" s="2">
        <v>197.55928567999999</v>
      </c>
      <c r="AI2869" s="2">
        <v>201.18642856</v>
      </c>
      <c r="AJ2869" s="2">
        <v>210.53117244000001</v>
      </c>
      <c r="AK2869" s="2" t="str">
        <f t="shared" si="41"/>
        <v/>
      </c>
    </row>
    <row r="2870" spans="14:37" x14ac:dyDescent="0.45">
      <c r="N2870" s="2">
        <v>2860</v>
      </c>
      <c r="O2870" s="2" t="s">
        <v>2867</v>
      </c>
      <c r="P2870" s="2" t="s">
        <v>2941</v>
      </c>
      <c r="Q2870" s="2">
        <v>0</v>
      </c>
      <c r="R2870" s="2">
        <v>0</v>
      </c>
      <c r="S2870" s="43">
        <v>0</v>
      </c>
      <c r="T2870" s="51">
        <f>VLOOKUP(O2870,'2-a. 기초 EDA'!C:K,9,FALSE)</f>
        <v>0.58361204013377932</v>
      </c>
      <c r="U2870" s="2">
        <v>80.099999999999994</v>
      </c>
      <c r="V2870" s="52">
        <v>205.1</v>
      </c>
      <c r="W2870" s="60">
        <v>89.8</v>
      </c>
      <c r="X2870" s="2">
        <v>94.42</v>
      </c>
      <c r="Y2870" s="2">
        <v>108.32</v>
      </c>
      <c r="Z2870" s="2">
        <v>115</v>
      </c>
      <c r="AA2870" s="2">
        <v>117.78</v>
      </c>
      <c r="AB2870" s="2">
        <v>138.26</v>
      </c>
      <c r="AC2870" s="2">
        <v>156.6</v>
      </c>
      <c r="AD2870" s="2">
        <v>165.66</v>
      </c>
      <c r="AE2870" s="2">
        <v>172.42</v>
      </c>
      <c r="AF2870" s="2">
        <v>175.8</v>
      </c>
      <c r="AG2870" s="2">
        <v>179.07999999999899</v>
      </c>
      <c r="AH2870" s="2">
        <v>187.26</v>
      </c>
      <c r="AI2870" s="2">
        <v>189.57999999999899</v>
      </c>
      <c r="AJ2870" s="2">
        <v>197.476</v>
      </c>
      <c r="AK2870" s="2" t="str">
        <f t="shared" si="41"/>
        <v/>
      </c>
    </row>
    <row r="2871" spans="14:37" x14ac:dyDescent="0.45">
      <c r="N2871" s="2">
        <v>2861</v>
      </c>
      <c r="O2871" s="2" t="s">
        <v>2868</v>
      </c>
      <c r="P2871" s="2" t="s">
        <v>2941</v>
      </c>
      <c r="Q2871" s="2">
        <v>0</v>
      </c>
      <c r="R2871" s="2">
        <v>0</v>
      </c>
      <c r="S2871" s="43">
        <v>0</v>
      </c>
      <c r="T2871" s="51">
        <f>VLOOKUP(O2871,'2-a. 기초 EDA'!C:K,9,FALSE)</f>
        <v>0.58361204013377932</v>
      </c>
      <c r="U2871" s="2">
        <v>151.19999999999999</v>
      </c>
      <c r="V2871" s="52">
        <v>214.5</v>
      </c>
      <c r="W2871" s="60">
        <v>168.58</v>
      </c>
      <c r="X2871" s="2">
        <v>171.6</v>
      </c>
      <c r="Y2871" s="2">
        <v>176.57999999999899</v>
      </c>
      <c r="Z2871" s="2">
        <v>178</v>
      </c>
      <c r="AA2871" s="2">
        <v>179.48</v>
      </c>
      <c r="AB2871" s="2">
        <v>181.2</v>
      </c>
      <c r="AC2871" s="2">
        <v>183.5</v>
      </c>
      <c r="AD2871" s="2">
        <v>185.85999999999899</v>
      </c>
      <c r="AE2871" s="2">
        <v>189.12</v>
      </c>
      <c r="AF2871" s="2">
        <v>190.9</v>
      </c>
      <c r="AG2871" s="2">
        <v>192.2</v>
      </c>
      <c r="AH2871" s="2">
        <v>197.26</v>
      </c>
      <c r="AI2871" s="2">
        <v>200.7</v>
      </c>
      <c r="AJ2871" s="2">
        <v>210.584</v>
      </c>
      <c r="AK2871" s="2" t="str">
        <f t="shared" si="41"/>
        <v/>
      </c>
    </row>
    <row r="2872" spans="14:37" x14ac:dyDescent="0.45">
      <c r="N2872" s="2">
        <v>2862</v>
      </c>
      <c r="O2872" s="2" t="s">
        <v>2869</v>
      </c>
      <c r="P2872" s="2" t="s">
        <v>2941</v>
      </c>
      <c r="Q2872" s="2">
        <v>0</v>
      </c>
      <c r="R2872" s="2">
        <v>0</v>
      </c>
      <c r="S2872" s="43">
        <v>0</v>
      </c>
      <c r="T2872" s="51">
        <f>VLOOKUP(O2872,'2-a. 기초 EDA'!C:K,9,FALSE)</f>
        <v>0.58361204013377932</v>
      </c>
      <c r="U2872" s="2">
        <v>138.74285710000001</v>
      </c>
      <c r="V2872" s="52">
        <v>201.9448276</v>
      </c>
      <c r="W2872" s="60">
        <v>157.43241383999899</v>
      </c>
      <c r="X2872" s="2">
        <v>162.42566499999899</v>
      </c>
      <c r="Y2872" s="2">
        <v>167.85428573999999</v>
      </c>
      <c r="Z2872" s="2">
        <v>168.63571429999999</v>
      </c>
      <c r="AA2872" s="2">
        <v>169.41044335999999</v>
      </c>
      <c r="AB2872" s="2">
        <v>171.43793099999999</v>
      </c>
      <c r="AC2872" s="2">
        <v>173.45</v>
      </c>
      <c r="AD2872" s="2">
        <v>176.11115766</v>
      </c>
      <c r="AE2872" s="2">
        <v>178.61733332</v>
      </c>
      <c r="AF2872" s="2">
        <v>180.5</v>
      </c>
      <c r="AG2872" s="2">
        <v>182.55500000000001</v>
      </c>
      <c r="AH2872" s="2">
        <v>187.3307389</v>
      </c>
      <c r="AI2872" s="2">
        <v>190.89586205999899</v>
      </c>
      <c r="AJ2872" s="2">
        <v>197.8274667</v>
      </c>
      <c r="AK2872" s="2" t="str">
        <f t="shared" si="41"/>
        <v/>
      </c>
    </row>
    <row r="2873" spans="14:37" x14ac:dyDescent="0.45">
      <c r="N2873" s="2">
        <v>2863</v>
      </c>
      <c r="O2873" s="2" t="s">
        <v>2870</v>
      </c>
      <c r="P2873" s="2" t="s">
        <v>2941</v>
      </c>
      <c r="Q2873" s="2">
        <v>0</v>
      </c>
      <c r="R2873" s="2">
        <v>0</v>
      </c>
      <c r="S2873" s="43">
        <v>0</v>
      </c>
      <c r="T2873" s="51">
        <f>VLOOKUP(O2873,'2-a. 기초 EDA'!C:K,9,FALSE)</f>
        <v>0.58361204013377932</v>
      </c>
      <c r="U2873" s="2">
        <v>125.7</v>
      </c>
      <c r="V2873" s="52">
        <v>194.6</v>
      </c>
      <c r="W2873" s="60">
        <v>144.41999999999999</v>
      </c>
      <c r="X2873" s="2">
        <v>150.22</v>
      </c>
      <c r="Y2873" s="2">
        <v>154.69999999999999</v>
      </c>
      <c r="Z2873" s="2">
        <v>157.19999999999999</v>
      </c>
      <c r="AA2873" s="2">
        <v>159.18</v>
      </c>
      <c r="AB2873" s="2">
        <v>161.30000000000001</v>
      </c>
      <c r="AC2873" s="2">
        <v>163.30000000000001</v>
      </c>
      <c r="AD2873" s="2">
        <v>166</v>
      </c>
      <c r="AE2873" s="2">
        <v>168.42</v>
      </c>
      <c r="AF2873" s="2">
        <v>169.1</v>
      </c>
      <c r="AG2873" s="2">
        <v>171.74</v>
      </c>
      <c r="AH2873" s="2">
        <v>177.8</v>
      </c>
      <c r="AI2873" s="2">
        <v>181.7</v>
      </c>
      <c r="AJ2873" s="2">
        <v>188.80799999999999</v>
      </c>
      <c r="AK2873" s="2" t="str">
        <f t="shared" si="41"/>
        <v/>
      </c>
    </row>
    <row r="2874" spans="14:37" x14ac:dyDescent="0.45">
      <c r="N2874" s="2">
        <v>2864</v>
      </c>
      <c r="O2874" s="2" t="s">
        <v>2871</v>
      </c>
      <c r="P2874" s="2" t="s">
        <v>2941</v>
      </c>
      <c r="Q2874" s="2">
        <v>0</v>
      </c>
      <c r="R2874" s="2">
        <v>0</v>
      </c>
      <c r="S2874" s="43">
        <v>0</v>
      </c>
      <c r="T2874" s="51">
        <f>VLOOKUP(O2874,'2-a. 기초 EDA'!C:K,9,FALSE)</f>
        <v>0.58361204013377932</v>
      </c>
      <c r="U2874" s="2">
        <v>373</v>
      </c>
      <c r="V2874" s="52">
        <v>473</v>
      </c>
      <c r="W2874" s="60">
        <v>383</v>
      </c>
      <c r="X2874" s="2">
        <v>383</v>
      </c>
      <c r="Y2874" s="2">
        <v>384</v>
      </c>
      <c r="Z2874" s="2">
        <v>384</v>
      </c>
      <c r="AA2874" s="2">
        <v>384</v>
      </c>
      <c r="AB2874" s="2">
        <v>384</v>
      </c>
      <c r="AC2874" s="2">
        <v>446</v>
      </c>
      <c r="AD2874" s="2">
        <v>456</v>
      </c>
      <c r="AE2874" s="2">
        <v>457</v>
      </c>
      <c r="AF2874" s="2">
        <v>465</v>
      </c>
      <c r="AG2874" s="2">
        <v>466</v>
      </c>
      <c r="AH2874" s="2">
        <v>466</v>
      </c>
      <c r="AI2874" s="2">
        <v>466</v>
      </c>
      <c r="AJ2874" s="2">
        <v>466</v>
      </c>
      <c r="AK2874" s="2" t="str">
        <f t="shared" si="41"/>
        <v/>
      </c>
    </row>
    <row r="2875" spans="14:37" x14ac:dyDescent="0.45">
      <c r="N2875" s="2">
        <v>2865</v>
      </c>
      <c r="O2875" s="2" t="s">
        <v>2872</v>
      </c>
      <c r="P2875" s="2" t="s">
        <v>2941</v>
      </c>
      <c r="Q2875" s="2">
        <v>0</v>
      </c>
      <c r="R2875" s="2">
        <v>0</v>
      </c>
      <c r="S2875" s="43">
        <v>0</v>
      </c>
      <c r="T2875" s="51">
        <f>VLOOKUP(O2875,'2-a. 기초 EDA'!C:K,9,FALSE)</f>
        <v>0.58361204013377932</v>
      </c>
      <c r="U2875" s="2">
        <v>357.69811320000002</v>
      </c>
      <c r="V2875" s="52">
        <v>450.69230770000001</v>
      </c>
      <c r="W2875" s="60">
        <v>364.56415096000001</v>
      </c>
      <c r="X2875" s="2">
        <v>367.07058003999998</v>
      </c>
      <c r="Y2875" s="2">
        <v>367.85073377999998</v>
      </c>
      <c r="Z2875" s="2">
        <v>368.29629629999999</v>
      </c>
      <c r="AA2875" s="2">
        <v>368.51698116</v>
      </c>
      <c r="AB2875" s="2">
        <v>369.36603775999998</v>
      </c>
      <c r="AC2875" s="2">
        <v>427.86792450000002</v>
      </c>
      <c r="AD2875" s="2">
        <v>438.66647316000001</v>
      </c>
      <c r="AE2875" s="2">
        <v>440.30783742</v>
      </c>
      <c r="AF2875" s="2">
        <v>443.80769229999999</v>
      </c>
      <c r="AG2875" s="2">
        <v>445.67510887999998</v>
      </c>
      <c r="AH2875" s="2">
        <v>448.07576197999998</v>
      </c>
      <c r="AI2875" s="2">
        <v>449.37307695999999</v>
      </c>
      <c r="AJ2875" s="2">
        <v>450.30339618400001</v>
      </c>
      <c r="AK2875" s="2" t="str">
        <f t="shared" si="41"/>
        <v/>
      </c>
    </row>
    <row r="2876" spans="14:37" x14ac:dyDescent="0.45">
      <c r="N2876" s="2">
        <v>2866</v>
      </c>
      <c r="O2876" s="2" t="s">
        <v>2873</v>
      </c>
      <c r="P2876" s="2" t="s">
        <v>2941</v>
      </c>
      <c r="Q2876" s="2">
        <v>0</v>
      </c>
      <c r="R2876" s="2">
        <v>0</v>
      </c>
      <c r="S2876" s="43">
        <v>0</v>
      </c>
      <c r="T2876" s="51">
        <f>VLOOKUP(O2876,'2-a. 기초 EDA'!C:K,9,FALSE)</f>
        <v>0.58361204013377932</v>
      </c>
      <c r="U2876" s="2">
        <v>342</v>
      </c>
      <c r="V2876" s="52">
        <v>434</v>
      </c>
      <c r="W2876" s="60">
        <v>343</v>
      </c>
      <c r="X2876" s="2">
        <v>352</v>
      </c>
      <c r="Y2876" s="2">
        <v>352</v>
      </c>
      <c r="Z2876" s="2">
        <v>352</v>
      </c>
      <c r="AA2876" s="2">
        <v>353</v>
      </c>
      <c r="AB2876" s="2">
        <v>353</v>
      </c>
      <c r="AC2876" s="2">
        <v>406</v>
      </c>
      <c r="AD2876" s="2">
        <v>422</v>
      </c>
      <c r="AE2876" s="2">
        <v>423</v>
      </c>
      <c r="AF2876" s="2">
        <v>423</v>
      </c>
      <c r="AG2876" s="2">
        <v>423</v>
      </c>
      <c r="AH2876" s="2">
        <v>431.2</v>
      </c>
      <c r="AI2876" s="2">
        <v>432</v>
      </c>
      <c r="AJ2876" s="2">
        <v>433</v>
      </c>
      <c r="AK2876" s="2" t="str">
        <f t="shared" si="41"/>
        <v/>
      </c>
    </row>
    <row r="2877" spans="14:37" x14ac:dyDescent="0.45">
      <c r="N2877" s="2">
        <v>2867</v>
      </c>
      <c r="O2877" s="2" t="s">
        <v>2874</v>
      </c>
      <c r="P2877" s="2" t="s">
        <v>2941</v>
      </c>
      <c r="Q2877" s="2">
        <v>0</v>
      </c>
      <c r="R2877" s="2">
        <v>0</v>
      </c>
      <c r="S2877" s="43">
        <v>0</v>
      </c>
      <c r="T2877" s="51">
        <f>VLOOKUP(O2877,'2-a. 기초 EDA'!C:K,9,FALSE)</f>
        <v>0.83277591973244147</v>
      </c>
      <c r="U2877" s="2">
        <v>32.119999999999997</v>
      </c>
      <c r="V2877" s="52">
        <v>60.24</v>
      </c>
      <c r="W2877" s="60">
        <v>36.475999999999999</v>
      </c>
      <c r="X2877" s="2">
        <v>38.871000000000002</v>
      </c>
      <c r="Y2877" s="2">
        <v>46.56</v>
      </c>
      <c r="Z2877" s="2">
        <v>49.484999999999999</v>
      </c>
      <c r="AA2877" s="2">
        <v>50.777999999999999</v>
      </c>
      <c r="AB2877" s="2">
        <v>52.597999999999999</v>
      </c>
      <c r="AC2877" s="2">
        <v>53.424999999999997</v>
      </c>
      <c r="AD2877" s="2">
        <v>54.57</v>
      </c>
      <c r="AE2877" s="2">
        <v>55.009</v>
      </c>
      <c r="AF2877" s="2">
        <v>55.287500000000001</v>
      </c>
      <c r="AG2877" s="2">
        <v>55.707999999999998</v>
      </c>
      <c r="AH2877" s="2">
        <v>56.725000000000001</v>
      </c>
      <c r="AI2877" s="2">
        <v>57.9465</v>
      </c>
      <c r="AJ2877" s="2">
        <v>59.388599999999997</v>
      </c>
      <c r="AK2877" s="2" t="str">
        <f t="shared" si="41"/>
        <v/>
      </c>
    </row>
    <row r="2878" spans="14:37" x14ac:dyDescent="0.45">
      <c r="N2878" s="2">
        <v>2868</v>
      </c>
      <c r="O2878" s="2" t="s">
        <v>2875</v>
      </c>
      <c r="P2878" s="2" t="s">
        <v>2941</v>
      </c>
      <c r="Q2878" s="2">
        <v>0</v>
      </c>
      <c r="R2878" s="2">
        <v>0</v>
      </c>
      <c r="S2878" s="43">
        <v>0</v>
      </c>
      <c r="T2878" s="51">
        <f>VLOOKUP(O2878,'2-a. 기초 EDA'!C:K,9,FALSE)</f>
        <v>0.83277591973244147</v>
      </c>
      <c r="U2878" s="2">
        <v>31.7</v>
      </c>
      <c r="V2878" s="52">
        <v>68.66</v>
      </c>
      <c r="W2878" s="60">
        <v>35.452500000000001</v>
      </c>
      <c r="X2878" s="2">
        <v>39.085999999999999</v>
      </c>
      <c r="Y2878" s="2">
        <v>50.931999999999903</v>
      </c>
      <c r="Z2878" s="2">
        <v>52.2</v>
      </c>
      <c r="AA2878" s="2">
        <v>53.021000000000001</v>
      </c>
      <c r="AB2878" s="2">
        <v>54.731999999999999</v>
      </c>
      <c r="AC2878" s="2">
        <v>55.924999999999997</v>
      </c>
      <c r="AD2878" s="2">
        <v>57.04</v>
      </c>
      <c r="AE2878" s="2">
        <v>58.137999999999998</v>
      </c>
      <c r="AF2878" s="2">
        <v>58.975000000000001</v>
      </c>
      <c r="AG2878" s="2">
        <v>59.378</v>
      </c>
      <c r="AH2878" s="2">
        <v>61.12</v>
      </c>
      <c r="AI2878" s="2">
        <v>61.866500000000002</v>
      </c>
      <c r="AJ2878" s="2">
        <v>65.511799999999994</v>
      </c>
      <c r="AK2878" s="2" t="str">
        <f t="shared" si="41"/>
        <v/>
      </c>
    </row>
    <row r="2879" spans="14:37" x14ac:dyDescent="0.45">
      <c r="N2879" s="2">
        <v>2869</v>
      </c>
      <c r="O2879" s="2" t="s">
        <v>2876</v>
      </c>
      <c r="P2879" s="2" t="s">
        <v>2941</v>
      </c>
      <c r="Q2879" s="2">
        <v>0</v>
      </c>
      <c r="R2879" s="2">
        <v>0</v>
      </c>
      <c r="S2879" s="43">
        <v>0</v>
      </c>
      <c r="T2879" s="51">
        <f>VLOOKUP(O2879,'2-a. 기초 EDA'!C:K,9,FALSE)</f>
        <v>0.83277591973244147</v>
      </c>
      <c r="U2879" s="2">
        <v>32.56</v>
      </c>
      <c r="V2879" s="52">
        <v>60.41</v>
      </c>
      <c r="W2879" s="60">
        <v>39.994</v>
      </c>
      <c r="X2879" s="2">
        <v>40.487000000000002</v>
      </c>
      <c r="Y2879" s="2">
        <v>41.058</v>
      </c>
      <c r="Z2879" s="2">
        <v>42.16</v>
      </c>
      <c r="AA2879" s="2">
        <v>42.600999999999999</v>
      </c>
      <c r="AB2879" s="2">
        <v>49.981999999999999</v>
      </c>
      <c r="AC2879" s="2">
        <v>51.46</v>
      </c>
      <c r="AD2879" s="2">
        <v>53.07</v>
      </c>
      <c r="AE2879" s="2">
        <v>54.484999999999999</v>
      </c>
      <c r="AF2879" s="2">
        <v>55.03</v>
      </c>
      <c r="AG2879" s="2">
        <v>55.769999999999897</v>
      </c>
      <c r="AH2879" s="2">
        <v>59.201999999999998</v>
      </c>
      <c r="AI2879" s="2">
        <v>59.611499999999999</v>
      </c>
      <c r="AJ2879" s="2">
        <v>60.004100000000001</v>
      </c>
      <c r="AK2879" s="2" t="str">
        <f t="shared" si="41"/>
        <v/>
      </c>
    </row>
    <row r="2880" spans="14:37" x14ac:dyDescent="0.45">
      <c r="N2880" s="2">
        <v>2870</v>
      </c>
      <c r="O2880" s="2" t="s">
        <v>2877</v>
      </c>
      <c r="P2880" s="2" t="s">
        <v>2941</v>
      </c>
      <c r="Q2880" s="2">
        <v>0</v>
      </c>
      <c r="R2880" s="2">
        <v>0</v>
      </c>
      <c r="S2880" s="43">
        <v>0</v>
      </c>
      <c r="T2880" s="51">
        <f>VLOOKUP(O2880,'2-a. 기초 EDA'!C:K,9,FALSE)</f>
        <v>0.83277591973244147</v>
      </c>
      <c r="U2880" s="2">
        <v>30.49</v>
      </c>
      <c r="V2880" s="52">
        <v>59.93</v>
      </c>
      <c r="W2880" s="60">
        <v>32.922499999999999</v>
      </c>
      <c r="X2880" s="2">
        <v>35.043999999999997</v>
      </c>
      <c r="Y2880" s="2">
        <v>47.996000000000002</v>
      </c>
      <c r="Z2880" s="2">
        <v>49.914999999999999</v>
      </c>
      <c r="AA2880" s="2">
        <v>52.939</v>
      </c>
      <c r="AB2880" s="2">
        <v>55.31</v>
      </c>
      <c r="AC2880" s="2">
        <v>56.174999999999997</v>
      </c>
      <c r="AD2880" s="2">
        <v>56.601999999999997</v>
      </c>
      <c r="AE2880" s="2">
        <v>57.015999999999998</v>
      </c>
      <c r="AF2880" s="2">
        <v>57.174999999999997</v>
      </c>
      <c r="AG2880" s="2">
        <v>57.34</v>
      </c>
      <c r="AH2880" s="2">
        <v>58.098999999999997</v>
      </c>
      <c r="AI2880" s="2">
        <v>58.795000000000002</v>
      </c>
      <c r="AJ2880" s="2">
        <v>59.4251</v>
      </c>
      <c r="AK2880" s="2" t="str">
        <f t="shared" si="41"/>
        <v/>
      </c>
    </row>
    <row r="2881" spans="14:37" x14ac:dyDescent="0.45">
      <c r="N2881" s="2">
        <v>2871</v>
      </c>
      <c r="O2881" s="2" t="s">
        <v>2878</v>
      </c>
      <c r="P2881" s="2" t="s">
        <v>2941</v>
      </c>
      <c r="Q2881" s="2">
        <v>0</v>
      </c>
      <c r="R2881" s="2">
        <v>0</v>
      </c>
      <c r="S2881" s="43">
        <v>0</v>
      </c>
      <c r="T2881" s="51">
        <f>VLOOKUP(O2881,'2-a. 기초 EDA'!C:K,9,FALSE)</f>
        <v>0.83277591973244147</v>
      </c>
      <c r="U2881" s="2">
        <v>61.67</v>
      </c>
      <c r="V2881" s="52">
        <v>79.75</v>
      </c>
      <c r="W2881" s="60">
        <v>62.164000000000001</v>
      </c>
      <c r="X2881" s="2">
        <v>62.765999999999998</v>
      </c>
      <c r="Y2881" s="2">
        <v>63.176000000000002</v>
      </c>
      <c r="Z2881" s="2">
        <v>63.645000000000003</v>
      </c>
      <c r="AA2881" s="2">
        <v>64.010000000000005</v>
      </c>
      <c r="AB2881" s="2">
        <v>64.63</v>
      </c>
      <c r="AC2881" s="2">
        <v>65.14</v>
      </c>
      <c r="AD2881" s="2">
        <v>66.09</v>
      </c>
      <c r="AE2881" s="2">
        <v>66.802000000000007</v>
      </c>
      <c r="AF2881" s="2">
        <v>67.114999999999995</v>
      </c>
      <c r="AG2881" s="2">
        <v>67.983999999999995</v>
      </c>
      <c r="AH2881" s="2">
        <v>73.075000000000003</v>
      </c>
      <c r="AI2881" s="2">
        <v>77.009999999999906</v>
      </c>
      <c r="AJ2881" s="2">
        <v>78.868899999999996</v>
      </c>
      <c r="AK2881" s="2" t="str">
        <f t="shared" si="41"/>
        <v/>
      </c>
    </row>
    <row r="2882" spans="14:37" x14ac:dyDescent="0.45">
      <c r="N2882" s="2">
        <v>2872</v>
      </c>
      <c r="O2882" s="2" t="s">
        <v>2879</v>
      </c>
      <c r="P2882" s="2" t="s">
        <v>2941</v>
      </c>
      <c r="Q2882" s="2">
        <v>0</v>
      </c>
      <c r="R2882" s="2">
        <v>0</v>
      </c>
      <c r="S2882" s="43">
        <v>0</v>
      </c>
      <c r="T2882" s="51">
        <f>VLOOKUP(O2882,'2-a. 기초 EDA'!C:K,9,FALSE)</f>
        <v>0.83444816053511706</v>
      </c>
      <c r="U2882" s="2">
        <v>1</v>
      </c>
      <c r="V2882" s="52">
        <v>1</v>
      </c>
      <c r="W2882" s="60">
        <v>1</v>
      </c>
      <c r="X2882" s="2">
        <v>1</v>
      </c>
      <c r="Y2882" s="2">
        <v>1</v>
      </c>
      <c r="Z2882" s="2">
        <v>1</v>
      </c>
      <c r="AA2882" s="2">
        <v>1</v>
      </c>
      <c r="AB2882" s="2">
        <v>1</v>
      </c>
      <c r="AC2882" s="2">
        <v>1</v>
      </c>
      <c r="AD2882" s="2">
        <v>1</v>
      </c>
      <c r="AE2882" s="2">
        <v>1</v>
      </c>
      <c r="AF2882" s="2">
        <v>1</v>
      </c>
      <c r="AG2882" s="2">
        <v>1</v>
      </c>
      <c r="AH2882" s="2">
        <v>1</v>
      </c>
      <c r="AI2882" s="2">
        <v>1</v>
      </c>
      <c r="AJ2882" s="2">
        <v>1</v>
      </c>
      <c r="AK2882" s="2" t="str">
        <f t="shared" si="41"/>
        <v>최소, 최대값 동일</v>
      </c>
    </row>
    <row r="2883" spans="14:37" x14ac:dyDescent="0.45">
      <c r="N2883" s="2">
        <v>2873</v>
      </c>
      <c r="O2883" s="2" t="s">
        <v>2880</v>
      </c>
      <c r="P2883" s="2" t="s">
        <v>2941</v>
      </c>
      <c r="Q2883" s="2">
        <v>0</v>
      </c>
      <c r="R2883" s="2">
        <v>1</v>
      </c>
      <c r="S2883" s="43">
        <v>0</v>
      </c>
      <c r="T2883" s="51">
        <f>VLOOKUP(O2883,'2-a. 기초 EDA'!C:K,9,FALSE)</f>
        <v>1</v>
      </c>
      <c r="U2883" s="2"/>
      <c r="V2883" s="52"/>
      <c r="W2883" s="60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 t="s">
        <v>2955</v>
      </c>
    </row>
    <row r="2884" spans="14:37" x14ac:dyDescent="0.45">
      <c r="N2884" s="2">
        <v>2874</v>
      </c>
      <c r="O2884" s="2" t="s">
        <v>2881</v>
      </c>
      <c r="P2884" s="2" t="s">
        <v>2941</v>
      </c>
      <c r="Q2884" s="2">
        <v>0</v>
      </c>
      <c r="R2884" s="2">
        <v>1</v>
      </c>
      <c r="S2884" s="43">
        <v>0</v>
      </c>
      <c r="T2884" s="51">
        <f>VLOOKUP(O2884,'2-a. 기초 EDA'!C:K,9,FALSE)</f>
        <v>1</v>
      </c>
      <c r="U2884" s="2"/>
      <c r="V2884" s="52"/>
      <c r="W2884" s="60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 t="s">
        <v>2955</v>
      </c>
    </row>
    <row r="2885" spans="14:37" x14ac:dyDescent="0.45">
      <c r="N2885" s="2">
        <v>2875</v>
      </c>
      <c r="O2885" s="2" t="s">
        <v>2882</v>
      </c>
      <c r="P2885" s="2" t="s">
        <v>2941</v>
      </c>
      <c r="Q2885" s="2">
        <v>0</v>
      </c>
      <c r="R2885" s="2">
        <v>1</v>
      </c>
      <c r="S2885" s="43">
        <v>0</v>
      </c>
      <c r="T2885" s="51">
        <f>VLOOKUP(O2885,'2-a. 기초 EDA'!C:K,9,FALSE)</f>
        <v>1</v>
      </c>
      <c r="U2885" s="2"/>
      <c r="V2885" s="52"/>
      <c r="W2885" s="60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 t="s">
        <v>2955</v>
      </c>
    </row>
    <row r="2886" spans="14:37" ht="17.5" thickBot="1" x14ac:dyDescent="0.5">
      <c r="N2886" s="3">
        <v>2876</v>
      </c>
      <c r="O2886" s="3" t="s">
        <v>2883</v>
      </c>
      <c r="P2886" s="3" t="s">
        <v>2941</v>
      </c>
      <c r="Q2886" s="3">
        <v>0</v>
      </c>
      <c r="R2886" s="3">
        <v>1</v>
      </c>
      <c r="S2886" s="44">
        <v>0</v>
      </c>
      <c r="T2886" s="54">
        <f>VLOOKUP(O2886,'2-a. 기초 EDA'!C:K,9,FALSE)</f>
        <v>1</v>
      </c>
      <c r="U2886" s="55"/>
      <c r="V2886" s="56"/>
      <c r="W2886" s="62"/>
      <c r="X2886" s="3"/>
      <c r="Y2886" s="3"/>
      <c r="Z2886" s="3"/>
      <c r="AA2886" s="3"/>
      <c r="AB2886" s="3"/>
      <c r="AC2886" s="3"/>
      <c r="AD2886" s="3"/>
      <c r="AE2886" s="3"/>
      <c r="AF2886" s="3"/>
      <c r="AG2886" s="3"/>
      <c r="AH2886" s="3"/>
      <c r="AI2886" s="3"/>
      <c r="AJ2886" s="3"/>
      <c r="AK2886" s="3" t="s">
        <v>2955</v>
      </c>
    </row>
  </sheetData>
  <phoneticPr fontId="18" type="noConversion"/>
  <conditionalFormatting sqref="J11:J91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{B85532B6-AE7D-4597-B021-87EAB81FBF37}</x14:id>
        </ext>
      </extLst>
    </cfRule>
  </conditionalFormatting>
  <conditionalFormatting sqref="T11:T2886">
    <cfRule type="dataBar" priority="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{53D871C8-F123-4489-A44A-E494F2315680}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85532B6-AE7D-4597-B021-87EAB81FBF3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J11:J91</xm:sqref>
        </x14:conditionalFormatting>
        <x14:conditionalFormatting xmlns:xm="http://schemas.microsoft.com/office/excel/2006/main">
          <x14:cfRule type="dataBar" id="{53D871C8-F123-4489-A44A-E494F2315680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T11:T2886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F3ACDF-5162-4A23-B1D6-1F89B9DC4D84}">
  <dimension ref="B2:I6"/>
  <sheetViews>
    <sheetView workbookViewId="0">
      <selection activeCell="B8" sqref="B8"/>
    </sheetView>
  </sheetViews>
  <sheetFormatPr defaultRowHeight="17" x14ac:dyDescent="0.45"/>
  <sheetData>
    <row r="2" spans="2:9" x14ac:dyDescent="0.45">
      <c r="B2" t="s">
        <v>2948</v>
      </c>
      <c r="I2" t="s">
        <v>2949</v>
      </c>
    </row>
    <row r="3" spans="2:9" x14ac:dyDescent="0.45">
      <c r="B3" t="s">
        <v>2947</v>
      </c>
      <c r="I3" t="s">
        <v>2950</v>
      </c>
    </row>
    <row r="4" spans="2:9" x14ac:dyDescent="0.45">
      <c r="B4" t="s">
        <v>2970</v>
      </c>
      <c r="I4" t="s">
        <v>2951</v>
      </c>
    </row>
    <row r="5" spans="2:9" x14ac:dyDescent="0.45">
      <c r="B5" t="s">
        <v>2971</v>
      </c>
      <c r="I5" t="s">
        <v>2952</v>
      </c>
    </row>
    <row r="6" spans="2:9" x14ac:dyDescent="0.45">
      <c r="B6" t="s">
        <v>2972</v>
      </c>
      <c r="I6" t="s">
        <v>2953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K2889"/>
  <sheetViews>
    <sheetView showGridLines="0" topLeftCell="D1" workbookViewId="0">
      <pane ySplit="3" topLeftCell="A4" activePane="bottomLeft" state="frozen"/>
      <selection pane="bottomLeft" activeCell="K13" sqref="K13"/>
    </sheetView>
  </sheetViews>
  <sheetFormatPr defaultRowHeight="17" x14ac:dyDescent="0.45"/>
  <cols>
    <col min="1" max="1" width="1.58203125" customWidth="1"/>
    <col min="2" max="2" width="6.08203125" bestFit="1" customWidth="1"/>
    <col min="3" max="3" width="16.75" bestFit="1" customWidth="1"/>
    <col min="4" max="4" width="7.33203125" bestFit="1" customWidth="1"/>
    <col min="5" max="5" width="44.58203125" bestFit="1" customWidth="1"/>
    <col min="7" max="7" width="16.75" bestFit="1" customWidth="1"/>
    <col min="8" max="8" width="7.33203125" bestFit="1" customWidth="1"/>
    <col min="9" max="9" width="9.25" bestFit="1" customWidth="1"/>
    <col min="10" max="10" width="9" bestFit="1" customWidth="1"/>
    <col min="11" max="11" width="44.58203125" bestFit="1" customWidth="1"/>
  </cols>
  <sheetData>
    <row r="2" spans="2:11" x14ac:dyDescent="0.45">
      <c r="B2" s="71" t="s">
        <v>2896</v>
      </c>
      <c r="C2" s="72"/>
      <c r="D2" s="72"/>
      <c r="E2" s="73"/>
      <c r="F2" s="6"/>
      <c r="G2" s="71" t="s">
        <v>2897</v>
      </c>
      <c r="H2" s="72"/>
      <c r="I2" s="72"/>
      <c r="J2" s="72"/>
      <c r="K2" s="73"/>
    </row>
    <row r="3" spans="2:11" x14ac:dyDescent="0.45">
      <c r="B3" s="7" t="s">
        <v>2894</v>
      </c>
      <c r="C3" s="7" t="s">
        <v>2884</v>
      </c>
      <c r="D3" s="7" t="s">
        <v>2885</v>
      </c>
      <c r="E3" s="7" t="s">
        <v>2886</v>
      </c>
      <c r="F3" s="6"/>
      <c r="G3" s="7" t="s">
        <v>2884</v>
      </c>
      <c r="H3" s="7" t="s">
        <v>2885</v>
      </c>
      <c r="I3" s="7" t="s">
        <v>2907</v>
      </c>
      <c r="J3" s="7" t="s">
        <v>2895</v>
      </c>
      <c r="K3" s="7" t="s">
        <v>2886</v>
      </c>
    </row>
    <row r="4" spans="2:11" x14ac:dyDescent="0.45">
      <c r="B4" s="1">
        <v>1</v>
      </c>
      <c r="C4" s="1" t="s">
        <v>0</v>
      </c>
      <c r="D4" s="1" t="s">
        <v>1</v>
      </c>
      <c r="E4" s="1" t="s">
        <v>2892</v>
      </c>
      <c r="G4" s="4" t="s">
        <v>2899</v>
      </c>
      <c r="H4" s="4" t="s">
        <v>1</v>
      </c>
      <c r="I4" s="4">
        <v>0</v>
      </c>
      <c r="J4" s="4">
        <v>1</v>
      </c>
      <c r="K4" s="4" t="s">
        <v>2902</v>
      </c>
    </row>
    <row r="5" spans="2:11" x14ac:dyDescent="0.45">
      <c r="B5" s="2">
        <v>2</v>
      </c>
      <c r="C5" s="2" t="s">
        <v>2</v>
      </c>
      <c r="D5" s="2" t="s">
        <v>3</v>
      </c>
      <c r="E5" s="2" t="s">
        <v>2891</v>
      </c>
      <c r="G5" s="5" t="s">
        <v>2900</v>
      </c>
      <c r="H5" s="5" t="s">
        <v>1</v>
      </c>
      <c r="I5" s="5">
        <v>0</v>
      </c>
      <c r="J5" s="5">
        <v>1</v>
      </c>
      <c r="K5" s="5" t="s">
        <v>2903</v>
      </c>
    </row>
    <row r="6" spans="2:11" x14ac:dyDescent="0.45">
      <c r="B6" s="2">
        <v>3</v>
      </c>
      <c r="C6" s="2" t="s">
        <v>4</v>
      </c>
      <c r="D6" s="2" t="s">
        <v>5</v>
      </c>
      <c r="E6" s="2" t="s">
        <v>2887</v>
      </c>
      <c r="G6" s="5" t="s">
        <v>2901</v>
      </c>
      <c r="H6" s="5" t="s">
        <v>1</v>
      </c>
      <c r="I6" s="5">
        <v>0</v>
      </c>
      <c r="J6" s="5">
        <v>1</v>
      </c>
      <c r="K6" s="5" t="s">
        <v>2904</v>
      </c>
    </row>
    <row r="7" spans="2:11" x14ac:dyDescent="0.45">
      <c r="B7" s="2">
        <v>4</v>
      </c>
      <c r="C7" s="2" t="s">
        <v>6</v>
      </c>
      <c r="D7" s="2" t="s">
        <v>1</v>
      </c>
      <c r="E7" s="2" t="s">
        <v>2893</v>
      </c>
      <c r="G7" s="5" t="s">
        <v>2925</v>
      </c>
      <c r="H7" s="5" t="s">
        <v>1</v>
      </c>
      <c r="I7" s="5">
        <v>0</v>
      </c>
      <c r="J7" s="5">
        <v>1</v>
      </c>
      <c r="K7" s="5" t="s">
        <v>2935</v>
      </c>
    </row>
    <row r="8" spans="2:11" x14ac:dyDescent="0.45">
      <c r="B8" s="2">
        <v>5</v>
      </c>
      <c r="C8" s="2" t="s">
        <v>7</v>
      </c>
      <c r="D8" s="2" t="s">
        <v>1</v>
      </c>
      <c r="E8" s="2" t="s">
        <v>2888</v>
      </c>
      <c r="G8" s="5" t="s">
        <v>2936</v>
      </c>
      <c r="H8" s="5" t="s">
        <v>1</v>
      </c>
      <c r="I8" s="5">
        <v>0</v>
      </c>
      <c r="J8" s="5">
        <v>1</v>
      </c>
      <c r="K8" s="5" t="s">
        <v>2938</v>
      </c>
    </row>
    <row r="9" spans="2:11" x14ac:dyDescent="0.45">
      <c r="B9" s="2">
        <v>6</v>
      </c>
      <c r="C9" s="2" t="s">
        <v>8</v>
      </c>
      <c r="D9" s="2" t="s">
        <v>1</v>
      </c>
      <c r="E9" s="2" t="s">
        <v>2889</v>
      </c>
      <c r="G9" s="1" t="s">
        <v>0</v>
      </c>
      <c r="H9" s="1" t="s">
        <v>1</v>
      </c>
      <c r="I9" s="1">
        <v>1</v>
      </c>
      <c r="J9" s="1">
        <v>0</v>
      </c>
      <c r="K9" s="1" t="s">
        <v>2892</v>
      </c>
    </row>
    <row r="10" spans="2:11" x14ac:dyDescent="0.45">
      <c r="B10" s="2">
        <v>7</v>
      </c>
      <c r="C10" s="2" t="s">
        <v>9</v>
      </c>
      <c r="D10" s="2" t="s">
        <v>5</v>
      </c>
      <c r="E10" s="2" t="s">
        <v>2890</v>
      </c>
      <c r="G10" s="2" t="s">
        <v>2</v>
      </c>
      <c r="H10" s="2" t="s">
        <v>1</v>
      </c>
      <c r="I10" s="2">
        <v>0</v>
      </c>
      <c r="J10" s="2">
        <v>0</v>
      </c>
      <c r="K10" s="2" t="s">
        <v>2891</v>
      </c>
    </row>
    <row r="11" spans="2:11" x14ac:dyDescent="0.45">
      <c r="B11" s="2">
        <v>8</v>
      </c>
      <c r="C11" s="2" t="s">
        <v>10</v>
      </c>
      <c r="D11" s="2" t="s">
        <v>5</v>
      </c>
      <c r="E11" s="2"/>
      <c r="G11" s="2" t="s">
        <v>4</v>
      </c>
      <c r="H11" s="2" t="s">
        <v>5</v>
      </c>
      <c r="I11" s="2">
        <v>0</v>
      </c>
      <c r="J11" s="2">
        <v>0</v>
      </c>
      <c r="K11" s="2" t="s">
        <v>2887</v>
      </c>
    </row>
    <row r="12" spans="2:11" x14ac:dyDescent="0.45">
      <c r="B12" s="2">
        <v>9</v>
      </c>
      <c r="C12" s="2" t="s">
        <v>11</v>
      </c>
      <c r="D12" s="2" t="s">
        <v>5</v>
      </c>
      <c r="E12" s="2"/>
      <c r="G12" s="2" t="s">
        <v>6</v>
      </c>
      <c r="H12" s="2" t="s">
        <v>1</v>
      </c>
      <c r="I12" s="2">
        <v>1</v>
      </c>
      <c r="J12" s="2">
        <v>0</v>
      </c>
      <c r="K12" s="2" t="s">
        <v>2893</v>
      </c>
    </row>
    <row r="13" spans="2:11" x14ac:dyDescent="0.45">
      <c r="B13" s="2">
        <v>10</v>
      </c>
      <c r="C13" s="2" t="s">
        <v>12</v>
      </c>
      <c r="D13" s="2" t="s">
        <v>5</v>
      </c>
      <c r="E13" s="2"/>
      <c r="G13" s="2" t="s">
        <v>7</v>
      </c>
      <c r="H13" s="2" t="s">
        <v>1</v>
      </c>
      <c r="I13" s="2">
        <v>0</v>
      </c>
      <c r="J13" s="2">
        <v>0</v>
      </c>
      <c r="K13" s="2" t="s">
        <v>2888</v>
      </c>
    </row>
    <row r="14" spans="2:11" x14ac:dyDescent="0.45">
      <c r="B14" s="2">
        <v>11</v>
      </c>
      <c r="C14" s="2" t="s">
        <v>13</v>
      </c>
      <c r="D14" s="2" t="s">
        <v>5</v>
      </c>
      <c r="E14" s="2"/>
      <c r="G14" s="2" t="s">
        <v>8</v>
      </c>
      <c r="H14" s="2" t="s">
        <v>1</v>
      </c>
      <c r="I14" s="2">
        <v>0</v>
      </c>
      <c r="J14" s="2">
        <v>0</v>
      </c>
      <c r="K14" s="2" t="s">
        <v>2889</v>
      </c>
    </row>
    <row r="15" spans="2:11" x14ac:dyDescent="0.45">
      <c r="B15" s="2">
        <v>12</v>
      </c>
      <c r="C15" s="2" t="s">
        <v>14</v>
      </c>
      <c r="D15" s="2" t="s">
        <v>5</v>
      </c>
      <c r="E15" s="2"/>
      <c r="G15" s="2" t="s">
        <v>9</v>
      </c>
      <c r="H15" s="2" t="s">
        <v>5</v>
      </c>
      <c r="I15" s="2">
        <v>0</v>
      </c>
      <c r="J15" s="2">
        <v>0</v>
      </c>
      <c r="K15" s="2" t="s">
        <v>2890</v>
      </c>
    </row>
    <row r="16" spans="2:11" x14ac:dyDescent="0.45">
      <c r="B16" s="2">
        <v>13</v>
      </c>
      <c r="C16" s="2" t="s">
        <v>15</v>
      </c>
      <c r="D16" s="2" t="s">
        <v>5</v>
      </c>
      <c r="E16" s="2"/>
      <c r="G16" s="2" t="s">
        <v>10</v>
      </c>
      <c r="H16" s="2" t="s">
        <v>5</v>
      </c>
      <c r="I16" s="2">
        <v>0</v>
      </c>
      <c r="J16" s="2">
        <v>0</v>
      </c>
      <c r="K16" s="2"/>
    </row>
    <row r="17" spans="2:11" x14ac:dyDescent="0.45">
      <c r="B17" s="2">
        <v>14</v>
      </c>
      <c r="C17" s="2" t="s">
        <v>16</v>
      </c>
      <c r="D17" s="2" t="s">
        <v>5</v>
      </c>
      <c r="E17" s="2"/>
      <c r="G17" s="2" t="s">
        <v>11</v>
      </c>
      <c r="H17" s="2" t="s">
        <v>5</v>
      </c>
      <c r="I17" s="2">
        <v>0</v>
      </c>
      <c r="J17" s="2">
        <v>0</v>
      </c>
      <c r="K17" s="2"/>
    </row>
    <row r="18" spans="2:11" x14ac:dyDescent="0.45">
      <c r="B18" s="2">
        <v>15</v>
      </c>
      <c r="C18" s="2" t="s">
        <v>17</v>
      </c>
      <c r="D18" s="2" t="s">
        <v>5</v>
      </c>
      <c r="E18" s="2"/>
      <c r="G18" s="2" t="s">
        <v>12</v>
      </c>
      <c r="H18" s="2" t="s">
        <v>5</v>
      </c>
      <c r="I18" s="2">
        <v>0</v>
      </c>
      <c r="J18" s="2">
        <v>0</v>
      </c>
      <c r="K18" s="2"/>
    </row>
    <row r="19" spans="2:11" x14ac:dyDescent="0.45">
      <c r="B19" s="2">
        <v>16</v>
      </c>
      <c r="C19" s="2" t="s">
        <v>18</v>
      </c>
      <c r="D19" s="2" t="s">
        <v>5</v>
      </c>
      <c r="E19" s="2"/>
      <c r="G19" s="2" t="s">
        <v>13</v>
      </c>
      <c r="H19" s="2" t="s">
        <v>5</v>
      </c>
      <c r="I19" s="2">
        <v>0</v>
      </c>
      <c r="J19" s="2">
        <v>0</v>
      </c>
      <c r="K19" s="2"/>
    </row>
    <row r="20" spans="2:11" x14ac:dyDescent="0.45">
      <c r="B20" s="2">
        <v>17</v>
      </c>
      <c r="C20" s="2" t="s">
        <v>19</v>
      </c>
      <c r="D20" s="2" t="s">
        <v>5</v>
      </c>
      <c r="E20" s="2"/>
      <c r="G20" s="2" t="s">
        <v>14</v>
      </c>
      <c r="H20" s="2" t="s">
        <v>5</v>
      </c>
      <c r="I20" s="2">
        <v>0</v>
      </c>
      <c r="J20" s="2">
        <v>0</v>
      </c>
      <c r="K20" s="2"/>
    </row>
    <row r="21" spans="2:11" x14ac:dyDescent="0.45">
      <c r="B21" s="2">
        <v>18</v>
      </c>
      <c r="C21" s="2" t="s">
        <v>20</v>
      </c>
      <c r="D21" s="2" t="s">
        <v>5</v>
      </c>
      <c r="E21" s="2"/>
      <c r="G21" s="2" t="s">
        <v>15</v>
      </c>
      <c r="H21" s="2" t="s">
        <v>5</v>
      </c>
      <c r="I21" s="2">
        <v>0</v>
      </c>
      <c r="J21" s="2">
        <v>0</v>
      </c>
      <c r="K21" s="2"/>
    </row>
    <row r="22" spans="2:11" x14ac:dyDescent="0.45">
      <c r="B22" s="2">
        <v>19</v>
      </c>
      <c r="C22" s="2" t="s">
        <v>21</v>
      </c>
      <c r="D22" s="2" t="s">
        <v>5</v>
      </c>
      <c r="E22" s="2"/>
      <c r="G22" s="2" t="s">
        <v>16</v>
      </c>
      <c r="H22" s="2" t="s">
        <v>5</v>
      </c>
      <c r="I22" s="2">
        <v>0</v>
      </c>
      <c r="J22" s="2">
        <v>0</v>
      </c>
      <c r="K22" s="2"/>
    </row>
    <row r="23" spans="2:11" x14ac:dyDescent="0.45">
      <c r="B23" s="2">
        <v>20</v>
      </c>
      <c r="C23" s="2" t="s">
        <v>22</v>
      </c>
      <c r="D23" s="2" t="s">
        <v>5</v>
      </c>
      <c r="E23" s="2"/>
      <c r="G23" s="2" t="s">
        <v>17</v>
      </c>
      <c r="H23" s="2" t="s">
        <v>5</v>
      </c>
      <c r="I23" s="2">
        <v>0</v>
      </c>
      <c r="J23" s="2">
        <v>0</v>
      </c>
      <c r="K23" s="2"/>
    </row>
    <row r="24" spans="2:11" x14ac:dyDescent="0.45">
      <c r="B24" s="2">
        <v>21</v>
      </c>
      <c r="C24" s="2" t="s">
        <v>23</v>
      </c>
      <c r="D24" s="2" t="s">
        <v>5</v>
      </c>
      <c r="E24" s="2"/>
      <c r="G24" s="2" t="s">
        <v>18</v>
      </c>
      <c r="H24" s="2" t="s">
        <v>5</v>
      </c>
      <c r="I24" s="2">
        <v>0</v>
      </c>
      <c r="J24" s="2">
        <v>0</v>
      </c>
      <c r="K24" s="2"/>
    </row>
    <row r="25" spans="2:11" x14ac:dyDescent="0.45">
      <c r="B25" s="2">
        <v>22</v>
      </c>
      <c r="C25" s="2" t="s">
        <v>24</v>
      </c>
      <c r="D25" s="2" t="s">
        <v>5</v>
      </c>
      <c r="E25" s="2"/>
      <c r="G25" s="2" t="s">
        <v>19</v>
      </c>
      <c r="H25" s="2" t="s">
        <v>5</v>
      </c>
      <c r="I25" s="2">
        <v>0</v>
      </c>
      <c r="J25" s="2">
        <v>0</v>
      </c>
      <c r="K25" s="2"/>
    </row>
    <row r="26" spans="2:11" x14ac:dyDescent="0.45">
      <c r="B26" s="2">
        <v>23</v>
      </c>
      <c r="C26" s="2" t="s">
        <v>25</v>
      </c>
      <c r="D26" s="2" t="s">
        <v>5</v>
      </c>
      <c r="E26" s="2"/>
      <c r="G26" s="2" t="s">
        <v>20</v>
      </c>
      <c r="H26" s="2" t="s">
        <v>5</v>
      </c>
      <c r="I26" s="2">
        <v>0</v>
      </c>
      <c r="J26" s="2">
        <v>0</v>
      </c>
      <c r="K26" s="2"/>
    </row>
    <row r="27" spans="2:11" x14ac:dyDescent="0.45">
      <c r="B27" s="2">
        <v>24</v>
      </c>
      <c r="C27" s="2" t="s">
        <v>26</v>
      </c>
      <c r="D27" s="2" t="s">
        <v>5</v>
      </c>
      <c r="E27" s="2"/>
      <c r="G27" s="2" t="s">
        <v>21</v>
      </c>
      <c r="H27" s="2" t="s">
        <v>5</v>
      </c>
      <c r="I27" s="2">
        <v>0</v>
      </c>
      <c r="J27" s="2">
        <v>0</v>
      </c>
      <c r="K27" s="2"/>
    </row>
    <row r="28" spans="2:11" x14ac:dyDescent="0.45">
      <c r="B28" s="2">
        <v>25</v>
      </c>
      <c r="C28" s="2" t="s">
        <v>27</v>
      </c>
      <c r="D28" s="2" t="s">
        <v>5</v>
      </c>
      <c r="E28" s="2"/>
      <c r="G28" s="2" t="s">
        <v>22</v>
      </c>
      <c r="H28" s="2" t="s">
        <v>5</v>
      </c>
      <c r="I28" s="2">
        <v>0</v>
      </c>
      <c r="J28" s="2">
        <v>0</v>
      </c>
      <c r="K28" s="2"/>
    </row>
    <row r="29" spans="2:11" x14ac:dyDescent="0.45">
      <c r="B29" s="2">
        <v>26</v>
      </c>
      <c r="C29" s="2" t="s">
        <v>28</v>
      </c>
      <c r="D29" s="2" t="s">
        <v>5</v>
      </c>
      <c r="E29" s="2"/>
      <c r="G29" s="2" t="s">
        <v>23</v>
      </c>
      <c r="H29" s="2" t="s">
        <v>5</v>
      </c>
      <c r="I29" s="2">
        <v>0</v>
      </c>
      <c r="J29" s="2">
        <v>0</v>
      </c>
      <c r="K29" s="2"/>
    </row>
    <row r="30" spans="2:11" x14ac:dyDescent="0.45">
      <c r="B30" s="2">
        <v>27</v>
      </c>
      <c r="C30" s="2" t="s">
        <v>29</v>
      </c>
      <c r="D30" s="2" t="s">
        <v>5</v>
      </c>
      <c r="E30" s="2"/>
      <c r="G30" s="2" t="s">
        <v>24</v>
      </c>
      <c r="H30" s="2" t="s">
        <v>5</v>
      </c>
      <c r="I30" s="2">
        <v>0</v>
      </c>
      <c r="J30" s="2">
        <v>0</v>
      </c>
      <c r="K30" s="2"/>
    </row>
    <row r="31" spans="2:11" x14ac:dyDescent="0.45">
      <c r="B31" s="2">
        <v>28</v>
      </c>
      <c r="C31" s="2" t="s">
        <v>30</v>
      </c>
      <c r="D31" s="2" t="s">
        <v>5</v>
      </c>
      <c r="E31" s="2"/>
      <c r="G31" s="2" t="s">
        <v>25</v>
      </c>
      <c r="H31" s="2" t="s">
        <v>5</v>
      </c>
      <c r="I31" s="2">
        <v>0</v>
      </c>
      <c r="J31" s="2">
        <v>0</v>
      </c>
      <c r="K31" s="2"/>
    </row>
    <row r="32" spans="2:11" x14ac:dyDescent="0.45">
      <c r="B32" s="2">
        <v>29</v>
      </c>
      <c r="C32" s="2" t="s">
        <v>31</v>
      </c>
      <c r="D32" s="2" t="s">
        <v>5</v>
      </c>
      <c r="E32" s="2"/>
      <c r="G32" s="2" t="s">
        <v>26</v>
      </c>
      <c r="H32" s="2" t="s">
        <v>5</v>
      </c>
      <c r="I32" s="2">
        <v>0</v>
      </c>
      <c r="J32" s="2">
        <v>0</v>
      </c>
      <c r="K32" s="2"/>
    </row>
    <row r="33" spans="2:11" x14ac:dyDescent="0.45">
      <c r="B33" s="2">
        <v>30</v>
      </c>
      <c r="C33" s="2" t="s">
        <v>32</v>
      </c>
      <c r="D33" s="2" t="s">
        <v>5</v>
      </c>
      <c r="E33" s="2"/>
      <c r="G33" s="2" t="s">
        <v>27</v>
      </c>
      <c r="H33" s="2" t="s">
        <v>5</v>
      </c>
      <c r="I33" s="2">
        <v>0</v>
      </c>
      <c r="J33" s="2">
        <v>0</v>
      </c>
      <c r="K33" s="2"/>
    </row>
    <row r="34" spans="2:11" x14ac:dyDescent="0.45">
      <c r="B34" s="2">
        <v>31</v>
      </c>
      <c r="C34" s="2" t="s">
        <v>33</v>
      </c>
      <c r="D34" s="2" t="s">
        <v>5</v>
      </c>
      <c r="E34" s="2"/>
      <c r="G34" s="2" t="s">
        <v>28</v>
      </c>
      <c r="H34" s="2" t="s">
        <v>5</v>
      </c>
      <c r="I34" s="2">
        <v>0</v>
      </c>
      <c r="J34" s="2">
        <v>0</v>
      </c>
      <c r="K34" s="2"/>
    </row>
    <row r="35" spans="2:11" x14ac:dyDescent="0.45">
      <c r="B35" s="2">
        <v>32</v>
      </c>
      <c r="C35" s="2" t="s">
        <v>34</v>
      </c>
      <c r="D35" s="2" t="s">
        <v>5</v>
      </c>
      <c r="E35" s="2"/>
      <c r="G35" s="2" t="s">
        <v>29</v>
      </c>
      <c r="H35" s="2" t="s">
        <v>5</v>
      </c>
      <c r="I35" s="2">
        <v>0</v>
      </c>
      <c r="J35" s="2">
        <v>0</v>
      </c>
      <c r="K35" s="2"/>
    </row>
    <row r="36" spans="2:11" x14ac:dyDescent="0.45">
      <c r="B36" s="2">
        <v>33</v>
      </c>
      <c r="C36" s="2" t="s">
        <v>35</v>
      </c>
      <c r="D36" s="2" t="s">
        <v>5</v>
      </c>
      <c r="E36" s="2"/>
      <c r="G36" s="2" t="s">
        <v>30</v>
      </c>
      <c r="H36" s="2" t="s">
        <v>5</v>
      </c>
      <c r="I36" s="2">
        <v>0</v>
      </c>
      <c r="J36" s="2">
        <v>0</v>
      </c>
      <c r="K36" s="2"/>
    </row>
    <row r="37" spans="2:11" x14ac:dyDescent="0.45">
      <c r="B37" s="2">
        <v>34</v>
      </c>
      <c r="C37" s="2" t="s">
        <v>36</v>
      </c>
      <c r="D37" s="2" t="s">
        <v>5</v>
      </c>
      <c r="E37" s="2"/>
      <c r="G37" s="2" t="s">
        <v>31</v>
      </c>
      <c r="H37" s="2" t="s">
        <v>5</v>
      </c>
      <c r="I37" s="2">
        <v>0</v>
      </c>
      <c r="J37" s="2">
        <v>0</v>
      </c>
      <c r="K37" s="2"/>
    </row>
    <row r="38" spans="2:11" x14ac:dyDescent="0.45">
      <c r="B38" s="2">
        <v>35</v>
      </c>
      <c r="C38" s="2" t="s">
        <v>37</v>
      </c>
      <c r="D38" s="2" t="s">
        <v>5</v>
      </c>
      <c r="E38" s="2"/>
      <c r="G38" s="2" t="s">
        <v>32</v>
      </c>
      <c r="H38" s="2" t="s">
        <v>5</v>
      </c>
      <c r="I38" s="2">
        <v>0</v>
      </c>
      <c r="J38" s="2">
        <v>0</v>
      </c>
      <c r="K38" s="2"/>
    </row>
    <row r="39" spans="2:11" x14ac:dyDescent="0.45">
      <c r="B39" s="2">
        <v>36</v>
      </c>
      <c r="C39" s="2" t="s">
        <v>38</v>
      </c>
      <c r="D39" s="2" t="s">
        <v>5</v>
      </c>
      <c r="E39" s="2"/>
      <c r="G39" s="2" t="s">
        <v>33</v>
      </c>
      <c r="H39" s="2" t="s">
        <v>5</v>
      </c>
      <c r="I39" s="2">
        <v>0</v>
      </c>
      <c r="J39" s="2">
        <v>0</v>
      </c>
      <c r="K39" s="2"/>
    </row>
    <row r="40" spans="2:11" x14ac:dyDescent="0.45">
      <c r="B40" s="2">
        <v>37</v>
      </c>
      <c r="C40" s="2" t="s">
        <v>39</v>
      </c>
      <c r="D40" s="2" t="s">
        <v>5</v>
      </c>
      <c r="E40" s="2"/>
      <c r="G40" s="2" t="s">
        <v>34</v>
      </c>
      <c r="H40" s="2" t="s">
        <v>5</v>
      </c>
      <c r="I40" s="2">
        <v>0</v>
      </c>
      <c r="J40" s="2">
        <v>0</v>
      </c>
      <c r="K40" s="2"/>
    </row>
    <row r="41" spans="2:11" x14ac:dyDescent="0.45">
      <c r="B41" s="2">
        <v>38</v>
      </c>
      <c r="C41" s="2" t="s">
        <v>40</v>
      </c>
      <c r="D41" s="2" t="s">
        <v>5</v>
      </c>
      <c r="E41" s="2"/>
      <c r="G41" s="2" t="s">
        <v>35</v>
      </c>
      <c r="H41" s="2" t="s">
        <v>5</v>
      </c>
      <c r="I41" s="2">
        <v>0</v>
      </c>
      <c r="J41" s="2">
        <v>0</v>
      </c>
      <c r="K41" s="2"/>
    </row>
    <row r="42" spans="2:11" x14ac:dyDescent="0.45">
      <c r="B42" s="2">
        <v>39</v>
      </c>
      <c r="C42" s="2" t="s">
        <v>41</v>
      </c>
      <c r="D42" s="2" t="s">
        <v>5</v>
      </c>
      <c r="E42" s="2"/>
      <c r="G42" s="2" t="s">
        <v>36</v>
      </c>
      <c r="H42" s="2" t="s">
        <v>5</v>
      </c>
      <c r="I42" s="2">
        <v>0</v>
      </c>
      <c r="J42" s="2">
        <v>0</v>
      </c>
      <c r="K42" s="2"/>
    </row>
    <row r="43" spans="2:11" x14ac:dyDescent="0.45">
      <c r="B43" s="2">
        <v>40</v>
      </c>
      <c r="C43" s="2" t="s">
        <v>42</v>
      </c>
      <c r="D43" s="2" t="s">
        <v>5</v>
      </c>
      <c r="E43" s="2"/>
      <c r="G43" s="2" t="s">
        <v>37</v>
      </c>
      <c r="H43" s="2" t="s">
        <v>5</v>
      </c>
      <c r="I43" s="2">
        <v>0</v>
      </c>
      <c r="J43" s="2">
        <v>0</v>
      </c>
      <c r="K43" s="2"/>
    </row>
    <row r="44" spans="2:11" x14ac:dyDescent="0.45">
      <c r="B44" s="2">
        <v>41</v>
      </c>
      <c r="C44" s="2" t="s">
        <v>43</v>
      </c>
      <c r="D44" s="2" t="s">
        <v>5</v>
      </c>
      <c r="E44" s="2"/>
      <c r="G44" s="2" t="s">
        <v>38</v>
      </c>
      <c r="H44" s="2" t="s">
        <v>5</v>
      </c>
      <c r="I44" s="2">
        <v>0</v>
      </c>
      <c r="J44" s="2">
        <v>0</v>
      </c>
      <c r="K44" s="2"/>
    </row>
    <row r="45" spans="2:11" x14ac:dyDescent="0.45">
      <c r="B45" s="2">
        <v>42</v>
      </c>
      <c r="C45" s="2" t="s">
        <v>44</v>
      </c>
      <c r="D45" s="2" t="s">
        <v>5</v>
      </c>
      <c r="E45" s="2"/>
      <c r="G45" s="2" t="s">
        <v>39</v>
      </c>
      <c r="H45" s="2" t="s">
        <v>5</v>
      </c>
      <c r="I45" s="2">
        <v>0</v>
      </c>
      <c r="J45" s="2">
        <v>0</v>
      </c>
      <c r="K45" s="2"/>
    </row>
    <row r="46" spans="2:11" x14ac:dyDescent="0.45">
      <c r="B46" s="2">
        <v>43</v>
      </c>
      <c r="C46" s="2" t="s">
        <v>45</v>
      </c>
      <c r="D46" s="2" t="s">
        <v>5</v>
      </c>
      <c r="E46" s="2"/>
      <c r="G46" s="2" t="s">
        <v>40</v>
      </c>
      <c r="H46" s="2" t="s">
        <v>5</v>
      </c>
      <c r="I46" s="2">
        <v>0</v>
      </c>
      <c r="J46" s="2">
        <v>0</v>
      </c>
      <c r="K46" s="2"/>
    </row>
    <row r="47" spans="2:11" x14ac:dyDescent="0.45">
      <c r="B47" s="2">
        <v>44</v>
      </c>
      <c r="C47" s="2" t="s">
        <v>46</v>
      </c>
      <c r="D47" s="2" t="s">
        <v>5</v>
      </c>
      <c r="E47" s="2"/>
      <c r="G47" s="2" t="s">
        <v>41</v>
      </c>
      <c r="H47" s="2" t="s">
        <v>5</v>
      </c>
      <c r="I47" s="2">
        <v>0</v>
      </c>
      <c r="J47" s="2">
        <v>0</v>
      </c>
      <c r="K47" s="2"/>
    </row>
    <row r="48" spans="2:11" x14ac:dyDescent="0.45">
      <c r="B48" s="2">
        <v>45</v>
      </c>
      <c r="C48" s="2" t="s">
        <v>47</v>
      </c>
      <c r="D48" s="2" t="s">
        <v>5</v>
      </c>
      <c r="E48" s="2"/>
      <c r="G48" s="2" t="s">
        <v>42</v>
      </c>
      <c r="H48" s="2" t="s">
        <v>5</v>
      </c>
      <c r="I48" s="2">
        <v>0</v>
      </c>
      <c r="J48" s="2">
        <v>0</v>
      </c>
      <c r="K48" s="2"/>
    </row>
    <row r="49" spans="2:11" x14ac:dyDescent="0.45">
      <c r="B49" s="2">
        <v>46</v>
      </c>
      <c r="C49" s="2" t="s">
        <v>48</v>
      </c>
      <c r="D49" s="2" t="s">
        <v>5</v>
      </c>
      <c r="E49" s="2"/>
      <c r="G49" s="2" t="s">
        <v>43</v>
      </c>
      <c r="H49" s="2" t="s">
        <v>5</v>
      </c>
      <c r="I49" s="2">
        <v>0</v>
      </c>
      <c r="J49" s="2">
        <v>0</v>
      </c>
      <c r="K49" s="2"/>
    </row>
    <row r="50" spans="2:11" x14ac:dyDescent="0.45">
      <c r="B50" s="2">
        <v>47</v>
      </c>
      <c r="C50" s="2" t="s">
        <v>49</v>
      </c>
      <c r="D50" s="2" t="s">
        <v>5</v>
      </c>
      <c r="E50" s="2"/>
      <c r="G50" s="2" t="s">
        <v>44</v>
      </c>
      <c r="H50" s="2" t="s">
        <v>5</v>
      </c>
      <c r="I50" s="2">
        <v>0</v>
      </c>
      <c r="J50" s="2">
        <v>0</v>
      </c>
      <c r="K50" s="2"/>
    </row>
    <row r="51" spans="2:11" x14ac:dyDescent="0.45">
      <c r="B51" s="2">
        <v>48</v>
      </c>
      <c r="C51" s="2" t="s">
        <v>50</v>
      </c>
      <c r="D51" s="2" t="s">
        <v>5</v>
      </c>
      <c r="E51" s="2"/>
      <c r="G51" s="2" t="s">
        <v>45</v>
      </c>
      <c r="H51" s="2" t="s">
        <v>5</v>
      </c>
      <c r="I51" s="2">
        <v>0</v>
      </c>
      <c r="J51" s="2">
        <v>0</v>
      </c>
      <c r="K51" s="2"/>
    </row>
    <row r="52" spans="2:11" x14ac:dyDescent="0.45">
      <c r="B52" s="2">
        <v>49</v>
      </c>
      <c r="C52" s="2" t="s">
        <v>51</v>
      </c>
      <c r="D52" s="2" t="s">
        <v>5</v>
      </c>
      <c r="E52" s="2"/>
      <c r="G52" s="2" t="s">
        <v>46</v>
      </c>
      <c r="H52" s="2" t="s">
        <v>5</v>
      </c>
      <c r="I52" s="2">
        <v>0</v>
      </c>
      <c r="J52" s="2">
        <v>0</v>
      </c>
      <c r="K52" s="2"/>
    </row>
    <row r="53" spans="2:11" x14ac:dyDescent="0.45">
      <c r="B53" s="2">
        <v>50</v>
      </c>
      <c r="C53" s="2" t="s">
        <v>52</v>
      </c>
      <c r="D53" s="2" t="s">
        <v>5</v>
      </c>
      <c r="E53" s="2"/>
      <c r="G53" s="2" t="s">
        <v>47</v>
      </c>
      <c r="H53" s="2" t="s">
        <v>5</v>
      </c>
      <c r="I53" s="2">
        <v>0</v>
      </c>
      <c r="J53" s="2">
        <v>0</v>
      </c>
      <c r="K53" s="2"/>
    </row>
    <row r="54" spans="2:11" x14ac:dyDescent="0.45">
      <c r="B54" s="2">
        <v>51</v>
      </c>
      <c r="C54" s="2" t="s">
        <v>53</v>
      </c>
      <c r="D54" s="2" t="s">
        <v>5</v>
      </c>
      <c r="E54" s="2"/>
      <c r="G54" s="2" t="s">
        <v>48</v>
      </c>
      <c r="H54" s="2" t="s">
        <v>5</v>
      </c>
      <c r="I54" s="2">
        <v>0</v>
      </c>
      <c r="J54" s="2">
        <v>0</v>
      </c>
      <c r="K54" s="2"/>
    </row>
    <row r="55" spans="2:11" x14ac:dyDescent="0.45">
      <c r="B55" s="2">
        <v>52</v>
      </c>
      <c r="C55" s="2" t="s">
        <v>54</v>
      </c>
      <c r="D55" s="2" t="s">
        <v>5</v>
      </c>
      <c r="E55" s="2"/>
      <c r="G55" s="2" t="s">
        <v>49</v>
      </c>
      <c r="H55" s="2" t="s">
        <v>5</v>
      </c>
      <c r="I55" s="2">
        <v>0</v>
      </c>
      <c r="J55" s="2">
        <v>0</v>
      </c>
      <c r="K55" s="2"/>
    </row>
    <row r="56" spans="2:11" x14ac:dyDescent="0.45">
      <c r="B56" s="2">
        <v>53</v>
      </c>
      <c r="C56" s="2" t="s">
        <v>55</v>
      </c>
      <c r="D56" s="2" t="s">
        <v>5</v>
      </c>
      <c r="E56" s="2"/>
      <c r="G56" s="2" t="s">
        <v>50</v>
      </c>
      <c r="H56" s="2" t="s">
        <v>5</v>
      </c>
      <c r="I56" s="2">
        <v>0</v>
      </c>
      <c r="J56" s="2">
        <v>0</v>
      </c>
      <c r="K56" s="2"/>
    </row>
    <row r="57" spans="2:11" x14ac:dyDescent="0.45">
      <c r="B57" s="2">
        <v>54</v>
      </c>
      <c r="C57" s="2" t="s">
        <v>56</v>
      </c>
      <c r="D57" s="2" t="s">
        <v>5</v>
      </c>
      <c r="E57" s="2"/>
      <c r="G57" s="2" t="s">
        <v>51</v>
      </c>
      <c r="H57" s="2" t="s">
        <v>5</v>
      </c>
      <c r="I57" s="2">
        <v>0</v>
      </c>
      <c r="J57" s="2">
        <v>0</v>
      </c>
      <c r="K57" s="2"/>
    </row>
    <row r="58" spans="2:11" x14ac:dyDescent="0.45">
      <c r="B58" s="2">
        <v>55</v>
      </c>
      <c r="C58" s="2" t="s">
        <v>57</v>
      </c>
      <c r="D58" s="2" t="s">
        <v>5</v>
      </c>
      <c r="E58" s="2"/>
      <c r="G58" s="2" t="s">
        <v>52</v>
      </c>
      <c r="H58" s="2" t="s">
        <v>5</v>
      </c>
      <c r="I58" s="2">
        <v>0</v>
      </c>
      <c r="J58" s="2">
        <v>0</v>
      </c>
      <c r="K58" s="2"/>
    </row>
    <row r="59" spans="2:11" x14ac:dyDescent="0.45">
      <c r="B59" s="2">
        <v>56</v>
      </c>
      <c r="C59" s="2" t="s">
        <v>58</v>
      </c>
      <c r="D59" s="2" t="s">
        <v>5</v>
      </c>
      <c r="E59" s="2"/>
      <c r="G59" s="2" t="s">
        <v>53</v>
      </c>
      <c r="H59" s="2" t="s">
        <v>5</v>
      </c>
      <c r="I59" s="2">
        <v>0</v>
      </c>
      <c r="J59" s="2">
        <v>0</v>
      </c>
      <c r="K59" s="2"/>
    </row>
    <row r="60" spans="2:11" x14ac:dyDescent="0.45">
      <c r="B60" s="2">
        <v>57</v>
      </c>
      <c r="C60" s="2" t="s">
        <v>59</v>
      </c>
      <c r="D60" s="2" t="s">
        <v>5</v>
      </c>
      <c r="E60" s="2"/>
      <c r="G60" s="2" t="s">
        <v>54</v>
      </c>
      <c r="H60" s="2" t="s">
        <v>5</v>
      </c>
      <c r="I60" s="2">
        <v>0</v>
      </c>
      <c r="J60" s="2">
        <v>0</v>
      </c>
      <c r="K60" s="2"/>
    </row>
    <row r="61" spans="2:11" x14ac:dyDescent="0.45">
      <c r="B61" s="2">
        <v>58</v>
      </c>
      <c r="C61" s="2" t="s">
        <v>60</v>
      </c>
      <c r="D61" s="2" t="s">
        <v>5</v>
      </c>
      <c r="E61" s="2"/>
      <c r="G61" s="2" t="s">
        <v>55</v>
      </c>
      <c r="H61" s="2" t="s">
        <v>5</v>
      </c>
      <c r="I61" s="2">
        <v>0</v>
      </c>
      <c r="J61" s="2">
        <v>0</v>
      </c>
      <c r="K61" s="2"/>
    </row>
    <row r="62" spans="2:11" x14ac:dyDescent="0.45">
      <c r="B62" s="2">
        <v>59</v>
      </c>
      <c r="C62" s="2" t="s">
        <v>61</v>
      </c>
      <c r="D62" s="2" t="s">
        <v>5</v>
      </c>
      <c r="E62" s="2"/>
      <c r="G62" s="2" t="s">
        <v>56</v>
      </c>
      <c r="H62" s="2" t="s">
        <v>5</v>
      </c>
      <c r="I62" s="2">
        <v>0</v>
      </c>
      <c r="J62" s="2">
        <v>0</v>
      </c>
      <c r="K62" s="2"/>
    </row>
    <row r="63" spans="2:11" x14ac:dyDescent="0.45">
      <c r="B63" s="2">
        <v>60</v>
      </c>
      <c r="C63" s="2" t="s">
        <v>62</v>
      </c>
      <c r="D63" s="2" t="s">
        <v>5</v>
      </c>
      <c r="E63" s="2"/>
      <c r="G63" s="2" t="s">
        <v>57</v>
      </c>
      <c r="H63" s="2" t="s">
        <v>5</v>
      </c>
      <c r="I63" s="2">
        <v>0</v>
      </c>
      <c r="J63" s="2">
        <v>0</v>
      </c>
      <c r="K63" s="2"/>
    </row>
    <row r="64" spans="2:11" x14ac:dyDescent="0.45">
      <c r="B64" s="2">
        <v>61</v>
      </c>
      <c r="C64" s="2" t="s">
        <v>63</v>
      </c>
      <c r="D64" s="2" t="s">
        <v>5</v>
      </c>
      <c r="E64" s="2"/>
      <c r="G64" s="2" t="s">
        <v>58</v>
      </c>
      <c r="H64" s="2" t="s">
        <v>5</v>
      </c>
      <c r="I64" s="2">
        <v>0</v>
      </c>
      <c r="J64" s="2">
        <v>0</v>
      </c>
      <c r="K64" s="2"/>
    </row>
    <row r="65" spans="2:11" x14ac:dyDescent="0.45">
      <c r="B65" s="2">
        <v>62</v>
      </c>
      <c r="C65" s="2" t="s">
        <v>64</v>
      </c>
      <c r="D65" s="2" t="s">
        <v>5</v>
      </c>
      <c r="E65" s="2"/>
      <c r="G65" s="2" t="s">
        <v>59</v>
      </c>
      <c r="H65" s="2" t="s">
        <v>5</v>
      </c>
      <c r="I65" s="2">
        <v>0</v>
      </c>
      <c r="J65" s="2">
        <v>0</v>
      </c>
      <c r="K65" s="2"/>
    </row>
    <row r="66" spans="2:11" x14ac:dyDescent="0.45">
      <c r="B66" s="2">
        <v>63</v>
      </c>
      <c r="C66" s="2" t="s">
        <v>65</v>
      </c>
      <c r="D66" s="2" t="s">
        <v>5</v>
      </c>
      <c r="E66" s="2"/>
      <c r="G66" s="2" t="s">
        <v>60</v>
      </c>
      <c r="H66" s="2" t="s">
        <v>5</v>
      </c>
      <c r="I66" s="2">
        <v>0</v>
      </c>
      <c r="J66" s="2">
        <v>0</v>
      </c>
      <c r="K66" s="2"/>
    </row>
    <row r="67" spans="2:11" x14ac:dyDescent="0.45">
      <c r="B67" s="2">
        <v>64</v>
      </c>
      <c r="C67" s="2" t="s">
        <v>66</v>
      </c>
      <c r="D67" s="2" t="s">
        <v>5</v>
      </c>
      <c r="E67" s="2"/>
      <c r="G67" s="2" t="s">
        <v>61</v>
      </c>
      <c r="H67" s="2" t="s">
        <v>5</v>
      </c>
      <c r="I67" s="2">
        <v>0</v>
      </c>
      <c r="J67" s="2">
        <v>0</v>
      </c>
      <c r="K67" s="2"/>
    </row>
    <row r="68" spans="2:11" x14ac:dyDescent="0.45">
      <c r="B68" s="2">
        <v>65</v>
      </c>
      <c r="C68" s="2" t="s">
        <v>67</v>
      </c>
      <c r="D68" s="2" t="s">
        <v>5</v>
      </c>
      <c r="E68" s="2"/>
      <c r="G68" s="2" t="s">
        <v>62</v>
      </c>
      <c r="H68" s="2" t="s">
        <v>5</v>
      </c>
      <c r="I68" s="2">
        <v>0</v>
      </c>
      <c r="J68" s="2">
        <v>0</v>
      </c>
      <c r="K68" s="2"/>
    </row>
    <row r="69" spans="2:11" x14ac:dyDescent="0.45">
      <c r="B69" s="2">
        <v>66</v>
      </c>
      <c r="C69" s="2" t="s">
        <v>68</v>
      </c>
      <c r="D69" s="2" t="s">
        <v>5</v>
      </c>
      <c r="E69" s="2"/>
      <c r="G69" s="2" t="s">
        <v>63</v>
      </c>
      <c r="H69" s="2" t="s">
        <v>5</v>
      </c>
      <c r="I69" s="2">
        <v>0</v>
      </c>
      <c r="J69" s="2">
        <v>0</v>
      </c>
      <c r="K69" s="2"/>
    </row>
    <row r="70" spans="2:11" x14ac:dyDescent="0.45">
      <c r="B70" s="2">
        <v>67</v>
      </c>
      <c r="C70" s="2" t="s">
        <v>69</v>
      </c>
      <c r="D70" s="2" t="s">
        <v>5</v>
      </c>
      <c r="E70" s="2"/>
      <c r="G70" s="2" t="s">
        <v>64</v>
      </c>
      <c r="H70" s="2" t="s">
        <v>5</v>
      </c>
      <c r="I70" s="2">
        <v>0</v>
      </c>
      <c r="J70" s="2">
        <v>0</v>
      </c>
      <c r="K70" s="2"/>
    </row>
    <row r="71" spans="2:11" x14ac:dyDescent="0.45">
      <c r="B71" s="2">
        <v>68</v>
      </c>
      <c r="C71" s="2" t="s">
        <v>70</v>
      </c>
      <c r="D71" s="2" t="s">
        <v>5</v>
      </c>
      <c r="E71" s="2"/>
      <c r="G71" s="2" t="s">
        <v>65</v>
      </c>
      <c r="H71" s="2" t="s">
        <v>5</v>
      </c>
      <c r="I71" s="2">
        <v>0</v>
      </c>
      <c r="J71" s="2">
        <v>0</v>
      </c>
      <c r="K71" s="2"/>
    </row>
    <row r="72" spans="2:11" x14ac:dyDescent="0.45">
      <c r="B72" s="2">
        <v>69</v>
      </c>
      <c r="C72" s="2" t="s">
        <v>71</v>
      </c>
      <c r="D72" s="2" t="s">
        <v>5</v>
      </c>
      <c r="E72" s="2"/>
      <c r="G72" s="2" t="s">
        <v>66</v>
      </c>
      <c r="H72" s="2" t="s">
        <v>5</v>
      </c>
      <c r="I72" s="2">
        <v>0</v>
      </c>
      <c r="J72" s="2">
        <v>0</v>
      </c>
      <c r="K72" s="2"/>
    </row>
    <row r="73" spans="2:11" x14ac:dyDescent="0.45">
      <c r="B73" s="2">
        <v>70</v>
      </c>
      <c r="C73" s="2" t="s">
        <v>72</v>
      </c>
      <c r="D73" s="2" t="s">
        <v>5</v>
      </c>
      <c r="E73" s="2"/>
      <c r="G73" s="2" t="s">
        <v>67</v>
      </c>
      <c r="H73" s="2" t="s">
        <v>5</v>
      </c>
      <c r="I73" s="2">
        <v>0</v>
      </c>
      <c r="J73" s="2">
        <v>0</v>
      </c>
      <c r="K73" s="2"/>
    </row>
    <row r="74" spans="2:11" x14ac:dyDescent="0.45">
      <c r="B74" s="2">
        <v>71</v>
      </c>
      <c r="C74" s="2" t="s">
        <v>73</v>
      </c>
      <c r="D74" s="2" t="s">
        <v>5</v>
      </c>
      <c r="E74" s="2"/>
      <c r="G74" s="2" t="s">
        <v>68</v>
      </c>
      <c r="H74" s="2" t="s">
        <v>5</v>
      </c>
      <c r="I74" s="2">
        <v>0</v>
      </c>
      <c r="J74" s="2">
        <v>0</v>
      </c>
      <c r="K74" s="2"/>
    </row>
    <row r="75" spans="2:11" x14ac:dyDescent="0.45">
      <c r="B75" s="2">
        <v>72</v>
      </c>
      <c r="C75" s="2" t="s">
        <v>74</v>
      </c>
      <c r="D75" s="2" t="s">
        <v>5</v>
      </c>
      <c r="E75" s="2"/>
      <c r="G75" s="2" t="s">
        <v>69</v>
      </c>
      <c r="H75" s="2" t="s">
        <v>5</v>
      </c>
      <c r="I75" s="2">
        <v>0</v>
      </c>
      <c r="J75" s="2">
        <v>0</v>
      </c>
      <c r="K75" s="2"/>
    </row>
    <row r="76" spans="2:11" x14ac:dyDescent="0.45">
      <c r="B76" s="2">
        <v>73</v>
      </c>
      <c r="C76" s="2" t="s">
        <v>75</v>
      </c>
      <c r="D76" s="2" t="s">
        <v>5</v>
      </c>
      <c r="E76" s="2"/>
      <c r="G76" s="2" t="s">
        <v>70</v>
      </c>
      <c r="H76" s="2" t="s">
        <v>5</v>
      </c>
      <c r="I76" s="2">
        <v>0</v>
      </c>
      <c r="J76" s="2">
        <v>0</v>
      </c>
      <c r="K76" s="2"/>
    </row>
    <row r="77" spans="2:11" x14ac:dyDescent="0.45">
      <c r="B77" s="2">
        <v>74</v>
      </c>
      <c r="C77" s="2" t="s">
        <v>76</v>
      </c>
      <c r="D77" s="2" t="s">
        <v>5</v>
      </c>
      <c r="E77" s="2"/>
      <c r="G77" s="2" t="s">
        <v>71</v>
      </c>
      <c r="H77" s="2" t="s">
        <v>5</v>
      </c>
      <c r="I77" s="2">
        <v>0</v>
      </c>
      <c r="J77" s="2">
        <v>0</v>
      </c>
      <c r="K77" s="2"/>
    </row>
    <row r="78" spans="2:11" x14ac:dyDescent="0.45">
      <c r="B78" s="2">
        <v>75</v>
      </c>
      <c r="C78" s="2" t="s">
        <v>77</v>
      </c>
      <c r="D78" s="2" t="s">
        <v>5</v>
      </c>
      <c r="E78" s="2"/>
      <c r="G78" s="2" t="s">
        <v>72</v>
      </c>
      <c r="H78" s="2" t="s">
        <v>5</v>
      </c>
      <c r="I78" s="2">
        <v>0</v>
      </c>
      <c r="J78" s="2">
        <v>0</v>
      </c>
      <c r="K78" s="2"/>
    </row>
    <row r="79" spans="2:11" x14ac:dyDescent="0.45">
      <c r="B79" s="2">
        <v>76</v>
      </c>
      <c r="C79" s="2" t="s">
        <v>78</v>
      </c>
      <c r="D79" s="2" t="s">
        <v>5</v>
      </c>
      <c r="E79" s="2"/>
      <c r="G79" s="2" t="s">
        <v>73</v>
      </c>
      <c r="H79" s="2" t="s">
        <v>5</v>
      </c>
      <c r="I79" s="2">
        <v>0</v>
      </c>
      <c r="J79" s="2">
        <v>0</v>
      </c>
      <c r="K79" s="2"/>
    </row>
    <row r="80" spans="2:11" x14ac:dyDescent="0.45">
      <c r="B80" s="2">
        <v>77</v>
      </c>
      <c r="C80" s="2" t="s">
        <v>79</v>
      </c>
      <c r="D80" s="2" t="s">
        <v>5</v>
      </c>
      <c r="E80" s="2"/>
      <c r="G80" s="2" t="s">
        <v>74</v>
      </c>
      <c r="H80" s="2" t="s">
        <v>5</v>
      </c>
      <c r="I80" s="2">
        <v>0</v>
      </c>
      <c r="J80" s="2">
        <v>0</v>
      </c>
      <c r="K80" s="2"/>
    </row>
    <row r="81" spans="2:11" x14ac:dyDescent="0.45">
      <c r="B81" s="2">
        <v>78</v>
      </c>
      <c r="C81" s="2" t="s">
        <v>80</v>
      </c>
      <c r="D81" s="2" t="s">
        <v>5</v>
      </c>
      <c r="E81" s="2"/>
      <c r="G81" s="2" t="s">
        <v>75</v>
      </c>
      <c r="H81" s="2" t="s">
        <v>5</v>
      </c>
      <c r="I81" s="2">
        <v>0</v>
      </c>
      <c r="J81" s="2">
        <v>0</v>
      </c>
      <c r="K81" s="2"/>
    </row>
    <row r="82" spans="2:11" x14ac:dyDescent="0.45">
      <c r="B82" s="2">
        <v>79</v>
      </c>
      <c r="C82" s="2" t="s">
        <v>81</v>
      </c>
      <c r="D82" s="2" t="s">
        <v>5</v>
      </c>
      <c r="E82" s="2"/>
      <c r="G82" s="2" t="s">
        <v>76</v>
      </c>
      <c r="H82" s="2" t="s">
        <v>5</v>
      </c>
      <c r="I82" s="2">
        <v>0</v>
      </c>
      <c r="J82" s="2">
        <v>0</v>
      </c>
      <c r="K82" s="2"/>
    </row>
    <row r="83" spans="2:11" x14ac:dyDescent="0.45">
      <c r="B83" s="2">
        <v>80</v>
      </c>
      <c r="C83" s="2" t="s">
        <v>82</v>
      </c>
      <c r="D83" s="2" t="s">
        <v>5</v>
      </c>
      <c r="E83" s="2"/>
      <c r="G83" s="2" t="s">
        <v>77</v>
      </c>
      <c r="H83" s="2" t="s">
        <v>5</v>
      </c>
      <c r="I83" s="2">
        <v>0</v>
      </c>
      <c r="J83" s="2">
        <v>0</v>
      </c>
      <c r="K83" s="2"/>
    </row>
    <row r="84" spans="2:11" x14ac:dyDescent="0.45">
      <c r="B84" s="2">
        <v>81</v>
      </c>
      <c r="C84" s="2" t="s">
        <v>83</v>
      </c>
      <c r="D84" s="2" t="s">
        <v>5</v>
      </c>
      <c r="E84" s="2"/>
      <c r="G84" s="2" t="s">
        <v>78</v>
      </c>
      <c r="H84" s="2" t="s">
        <v>5</v>
      </c>
      <c r="I84" s="2">
        <v>0</v>
      </c>
      <c r="J84" s="2">
        <v>0</v>
      </c>
      <c r="K84" s="2"/>
    </row>
    <row r="85" spans="2:11" x14ac:dyDescent="0.45">
      <c r="B85" s="2">
        <v>82</v>
      </c>
      <c r="C85" s="2" t="s">
        <v>84</v>
      </c>
      <c r="D85" s="2" t="s">
        <v>5</v>
      </c>
      <c r="E85" s="2"/>
      <c r="G85" s="2" t="s">
        <v>79</v>
      </c>
      <c r="H85" s="2" t="s">
        <v>5</v>
      </c>
      <c r="I85" s="2">
        <v>0</v>
      </c>
      <c r="J85" s="2">
        <v>0</v>
      </c>
      <c r="K85" s="2"/>
    </row>
    <row r="86" spans="2:11" x14ac:dyDescent="0.45">
      <c r="B86" s="2">
        <v>83</v>
      </c>
      <c r="C86" s="2" t="s">
        <v>85</v>
      </c>
      <c r="D86" s="2" t="s">
        <v>5</v>
      </c>
      <c r="E86" s="2"/>
      <c r="G86" s="2" t="s">
        <v>80</v>
      </c>
      <c r="H86" s="2" t="s">
        <v>5</v>
      </c>
      <c r="I86" s="2">
        <v>0</v>
      </c>
      <c r="J86" s="2">
        <v>0</v>
      </c>
      <c r="K86" s="2"/>
    </row>
    <row r="87" spans="2:11" x14ac:dyDescent="0.45">
      <c r="B87" s="2">
        <v>84</v>
      </c>
      <c r="C87" s="2" t="s">
        <v>86</v>
      </c>
      <c r="D87" s="2" t="s">
        <v>5</v>
      </c>
      <c r="E87" s="2"/>
      <c r="G87" s="2" t="s">
        <v>81</v>
      </c>
      <c r="H87" s="2" t="s">
        <v>5</v>
      </c>
      <c r="I87" s="2">
        <v>0</v>
      </c>
      <c r="J87" s="2">
        <v>0</v>
      </c>
      <c r="K87" s="2"/>
    </row>
    <row r="88" spans="2:11" x14ac:dyDescent="0.45">
      <c r="B88" s="2">
        <v>85</v>
      </c>
      <c r="C88" s="2" t="s">
        <v>87</v>
      </c>
      <c r="D88" s="2" t="s">
        <v>5</v>
      </c>
      <c r="E88" s="2"/>
      <c r="G88" s="2" t="s">
        <v>82</v>
      </c>
      <c r="H88" s="2" t="s">
        <v>5</v>
      </c>
      <c r="I88" s="2">
        <v>0</v>
      </c>
      <c r="J88" s="2">
        <v>0</v>
      </c>
      <c r="K88" s="2"/>
    </row>
    <row r="89" spans="2:11" x14ac:dyDescent="0.45">
      <c r="B89" s="2">
        <v>86</v>
      </c>
      <c r="C89" s="2" t="s">
        <v>88</v>
      </c>
      <c r="D89" s="2" t="s">
        <v>5</v>
      </c>
      <c r="E89" s="2"/>
      <c r="G89" s="2" t="s">
        <v>83</v>
      </c>
      <c r="H89" s="2" t="s">
        <v>5</v>
      </c>
      <c r="I89" s="2">
        <v>0</v>
      </c>
      <c r="J89" s="2">
        <v>0</v>
      </c>
      <c r="K89" s="2"/>
    </row>
    <row r="90" spans="2:11" x14ac:dyDescent="0.45">
      <c r="B90" s="2">
        <v>87</v>
      </c>
      <c r="C90" s="2" t="s">
        <v>89</v>
      </c>
      <c r="D90" s="2" t="s">
        <v>5</v>
      </c>
      <c r="E90" s="2"/>
      <c r="G90" s="2" t="s">
        <v>84</v>
      </c>
      <c r="H90" s="2" t="s">
        <v>5</v>
      </c>
      <c r="I90" s="2">
        <v>0</v>
      </c>
      <c r="J90" s="2">
        <v>0</v>
      </c>
      <c r="K90" s="2"/>
    </row>
    <row r="91" spans="2:11" x14ac:dyDescent="0.45">
      <c r="B91" s="2">
        <v>88</v>
      </c>
      <c r="C91" s="2" t="s">
        <v>90</v>
      </c>
      <c r="D91" s="2" t="s">
        <v>5</v>
      </c>
      <c r="E91" s="2"/>
      <c r="G91" s="2" t="s">
        <v>85</v>
      </c>
      <c r="H91" s="2" t="s">
        <v>5</v>
      </c>
      <c r="I91" s="2">
        <v>0</v>
      </c>
      <c r="J91" s="2">
        <v>0</v>
      </c>
      <c r="K91" s="2"/>
    </row>
    <row r="92" spans="2:11" x14ac:dyDescent="0.45">
      <c r="B92" s="2">
        <v>89</v>
      </c>
      <c r="C92" s="2" t="s">
        <v>91</v>
      </c>
      <c r="D92" s="2" t="s">
        <v>5</v>
      </c>
      <c r="E92" s="2"/>
      <c r="G92" s="2" t="s">
        <v>86</v>
      </c>
      <c r="H92" s="2" t="s">
        <v>5</v>
      </c>
      <c r="I92" s="2">
        <v>0</v>
      </c>
      <c r="J92" s="2">
        <v>0</v>
      </c>
      <c r="K92" s="2"/>
    </row>
    <row r="93" spans="2:11" x14ac:dyDescent="0.45">
      <c r="B93" s="2">
        <v>90</v>
      </c>
      <c r="C93" s="2" t="s">
        <v>92</v>
      </c>
      <c r="D93" s="2" t="s">
        <v>5</v>
      </c>
      <c r="E93" s="2"/>
      <c r="G93" s="2" t="s">
        <v>87</v>
      </c>
      <c r="H93" s="2" t="s">
        <v>5</v>
      </c>
      <c r="I93" s="2">
        <v>0</v>
      </c>
      <c r="J93" s="2">
        <v>0</v>
      </c>
      <c r="K93" s="2"/>
    </row>
    <row r="94" spans="2:11" x14ac:dyDescent="0.45">
      <c r="B94" s="2">
        <v>91</v>
      </c>
      <c r="C94" s="2" t="s">
        <v>93</v>
      </c>
      <c r="D94" s="2" t="s">
        <v>5</v>
      </c>
      <c r="E94" s="2"/>
      <c r="G94" s="2" t="s">
        <v>88</v>
      </c>
      <c r="H94" s="2" t="s">
        <v>5</v>
      </c>
      <c r="I94" s="2">
        <v>0</v>
      </c>
      <c r="J94" s="2">
        <v>0</v>
      </c>
      <c r="K94" s="2"/>
    </row>
    <row r="95" spans="2:11" x14ac:dyDescent="0.45">
      <c r="B95" s="2">
        <v>92</v>
      </c>
      <c r="C95" s="2" t="s">
        <v>94</v>
      </c>
      <c r="D95" s="2" t="s">
        <v>5</v>
      </c>
      <c r="E95" s="2"/>
      <c r="G95" s="2" t="s">
        <v>89</v>
      </c>
      <c r="H95" s="2" t="s">
        <v>5</v>
      </c>
      <c r="I95" s="2">
        <v>0</v>
      </c>
      <c r="J95" s="2">
        <v>0</v>
      </c>
      <c r="K95" s="2"/>
    </row>
    <row r="96" spans="2:11" x14ac:dyDescent="0.45">
      <c r="B96" s="2">
        <v>93</v>
      </c>
      <c r="C96" s="2" t="s">
        <v>95</v>
      </c>
      <c r="D96" s="2" t="s">
        <v>5</v>
      </c>
      <c r="E96" s="2"/>
      <c r="G96" s="2" t="s">
        <v>90</v>
      </c>
      <c r="H96" s="2" t="s">
        <v>5</v>
      </c>
      <c r="I96" s="2">
        <v>0</v>
      </c>
      <c r="J96" s="2">
        <v>0</v>
      </c>
      <c r="K96" s="2"/>
    </row>
    <row r="97" spans="2:11" x14ac:dyDescent="0.45">
      <c r="B97" s="2">
        <v>94</v>
      </c>
      <c r="C97" s="2" t="s">
        <v>96</v>
      </c>
      <c r="D97" s="2" t="s">
        <v>5</v>
      </c>
      <c r="E97" s="2"/>
      <c r="G97" s="2" t="s">
        <v>91</v>
      </c>
      <c r="H97" s="2" t="s">
        <v>5</v>
      </c>
      <c r="I97" s="2">
        <v>0</v>
      </c>
      <c r="J97" s="2">
        <v>0</v>
      </c>
      <c r="K97" s="2"/>
    </row>
    <row r="98" spans="2:11" x14ac:dyDescent="0.45">
      <c r="B98" s="2">
        <v>95</v>
      </c>
      <c r="C98" s="2" t="s">
        <v>97</v>
      </c>
      <c r="D98" s="2" t="s">
        <v>5</v>
      </c>
      <c r="E98" s="2"/>
      <c r="G98" s="2" t="s">
        <v>92</v>
      </c>
      <c r="H98" s="2" t="s">
        <v>5</v>
      </c>
      <c r="I98" s="2">
        <v>0</v>
      </c>
      <c r="J98" s="2">
        <v>0</v>
      </c>
      <c r="K98" s="2"/>
    </row>
    <row r="99" spans="2:11" x14ac:dyDescent="0.45">
      <c r="B99" s="2">
        <v>96</v>
      </c>
      <c r="C99" s="2" t="s">
        <v>98</v>
      </c>
      <c r="D99" s="2" t="s">
        <v>5</v>
      </c>
      <c r="E99" s="2"/>
      <c r="G99" s="2" t="s">
        <v>93</v>
      </c>
      <c r="H99" s="2" t="s">
        <v>5</v>
      </c>
      <c r="I99" s="2">
        <v>0</v>
      </c>
      <c r="J99" s="2">
        <v>0</v>
      </c>
      <c r="K99" s="2"/>
    </row>
    <row r="100" spans="2:11" x14ac:dyDescent="0.45">
      <c r="B100" s="2">
        <v>97</v>
      </c>
      <c r="C100" s="2" t="s">
        <v>99</v>
      </c>
      <c r="D100" s="2" t="s">
        <v>5</v>
      </c>
      <c r="E100" s="2"/>
      <c r="G100" s="2" t="s">
        <v>94</v>
      </c>
      <c r="H100" s="2" t="s">
        <v>5</v>
      </c>
      <c r="I100" s="2">
        <v>0</v>
      </c>
      <c r="J100" s="2">
        <v>0</v>
      </c>
      <c r="K100" s="2"/>
    </row>
    <row r="101" spans="2:11" x14ac:dyDescent="0.45">
      <c r="B101" s="2">
        <v>98</v>
      </c>
      <c r="C101" s="2" t="s">
        <v>100</v>
      </c>
      <c r="D101" s="2" t="s">
        <v>5</v>
      </c>
      <c r="E101" s="2"/>
      <c r="G101" s="2" t="s">
        <v>95</v>
      </c>
      <c r="H101" s="2" t="s">
        <v>5</v>
      </c>
      <c r="I101" s="2">
        <v>0</v>
      </c>
      <c r="J101" s="2">
        <v>0</v>
      </c>
      <c r="K101" s="2"/>
    </row>
    <row r="102" spans="2:11" x14ac:dyDescent="0.45">
      <c r="B102" s="2">
        <v>99</v>
      </c>
      <c r="C102" s="2" t="s">
        <v>101</v>
      </c>
      <c r="D102" s="2" t="s">
        <v>5</v>
      </c>
      <c r="E102" s="2"/>
      <c r="G102" s="2" t="s">
        <v>96</v>
      </c>
      <c r="H102" s="2" t="s">
        <v>5</v>
      </c>
      <c r="I102" s="2">
        <v>0</v>
      </c>
      <c r="J102" s="2">
        <v>0</v>
      </c>
      <c r="K102" s="2"/>
    </row>
    <row r="103" spans="2:11" x14ac:dyDescent="0.45">
      <c r="B103" s="2">
        <v>100</v>
      </c>
      <c r="C103" s="2" t="s">
        <v>102</v>
      </c>
      <c r="D103" s="2" t="s">
        <v>5</v>
      </c>
      <c r="E103" s="2"/>
      <c r="G103" s="2" t="s">
        <v>97</v>
      </c>
      <c r="H103" s="2" t="s">
        <v>5</v>
      </c>
      <c r="I103" s="2">
        <v>0</v>
      </c>
      <c r="J103" s="2">
        <v>0</v>
      </c>
      <c r="K103" s="2"/>
    </row>
    <row r="104" spans="2:11" x14ac:dyDescent="0.45">
      <c r="B104" s="2">
        <v>101</v>
      </c>
      <c r="C104" s="2" t="s">
        <v>103</v>
      </c>
      <c r="D104" s="2" t="s">
        <v>5</v>
      </c>
      <c r="E104" s="2"/>
      <c r="G104" s="2" t="s">
        <v>98</v>
      </c>
      <c r="H104" s="2" t="s">
        <v>5</v>
      </c>
      <c r="I104" s="2">
        <v>0</v>
      </c>
      <c r="J104" s="2">
        <v>0</v>
      </c>
      <c r="K104" s="2"/>
    </row>
    <row r="105" spans="2:11" x14ac:dyDescent="0.45">
      <c r="B105" s="2">
        <v>102</v>
      </c>
      <c r="C105" s="2" t="s">
        <v>104</v>
      </c>
      <c r="D105" s="2" t="s">
        <v>5</v>
      </c>
      <c r="E105" s="2"/>
      <c r="G105" s="2" t="s">
        <v>99</v>
      </c>
      <c r="H105" s="2" t="s">
        <v>5</v>
      </c>
      <c r="I105" s="2">
        <v>0</v>
      </c>
      <c r="J105" s="2">
        <v>0</v>
      </c>
      <c r="K105" s="2"/>
    </row>
    <row r="106" spans="2:11" x14ac:dyDescent="0.45">
      <c r="B106" s="2">
        <v>103</v>
      </c>
      <c r="C106" s="2" t="s">
        <v>105</v>
      </c>
      <c r="D106" s="2" t="s">
        <v>5</v>
      </c>
      <c r="E106" s="2"/>
      <c r="G106" s="2" t="s">
        <v>100</v>
      </c>
      <c r="H106" s="2" t="s">
        <v>5</v>
      </c>
      <c r="I106" s="2">
        <v>0</v>
      </c>
      <c r="J106" s="2">
        <v>0</v>
      </c>
      <c r="K106" s="2"/>
    </row>
    <row r="107" spans="2:11" x14ac:dyDescent="0.45">
      <c r="B107" s="2">
        <v>104</v>
      </c>
      <c r="C107" s="2" t="s">
        <v>106</v>
      </c>
      <c r="D107" s="2" t="s">
        <v>5</v>
      </c>
      <c r="E107" s="2"/>
      <c r="G107" s="2" t="s">
        <v>101</v>
      </c>
      <c r="H107" s="2" t="s">
        <v>5</v>
      </c>
      <c r="I107" s="2">
        <v>0</v>
      </c>
      <c r="J107" s="2">
        <v>0</v>
      </c>
      <c r="K107" s="2"/>
    </row>
    <row r="108" spans="2:11" x14ac:dyDescent="0.45">
      <c r="B108" s="2">
        <v>105</v>
      </c>
      <c r="C108" s="2" t="s">
        <v>107</v>
      </c>
      <c r="D108" s="2" t="s">
        <v>5</v>
      </c>
      <c r="E108" s="2"/>
      <c r="G108" s="2" t="s">
        <v>102</v>
      </c>
      <c r="H108" s="2" t="s">
        <v>5</v>
      </c>
      <c r="I108" s="2">
        <v>0</v>
      </c>
      <c r="J108" s="2">
        <v>0</v>
      </c>
      <c r="K108" s="2"/>
    </row>
    <row r="109" spans="2:11" x14ac:dyDescent="0.45">
      <c r="B109" s="2">
        <v>106</v>
      </c>
      <c r="C109" s="2" t="s">
        <v>108</v>
      </c>
      <c r="D109" s="2" t="s">
        <v>5</v>
      </c>
      <c r="E109" s="2"/>
      <c r="G109" s="2" t="s">
        <v>103</v>
      </c>
      <c r="H109" s="2" t="s">
        <v>5</v>
      </c>
      <c r="I109" s="2">
        <v>0</v>
      </c>
      <c r="J109" s="2">
        <v>0</v>
      </c>
      <c r="K109" s="2"/>
    </row>
    <row r="110" spans="2:11" x14ac:dyDescent="0.45">
      <c r="B110" s="2">
        <v>107</v>
      </c>
      <c r="C110" s="2" t="s">
        <v>109</v>
      </c>
      <c r="D110" s="2" t="s">
        <v>5</v>
      </c>
      <c r="E110" s="2"/>
      <c r="G110" s="2" t="s">
        <v>104</v>
      </c>
      <c r="H110" s="2" t="s">
        <v>5</v>
      </c>
      <c r="I110" s="2">
        <v>0</v>
      </c>
      <c r="J110" s="2">
        <v>0</v>
      </c>
      <c r="K110" s="2"/>
    </row>
    <row r="111" spans="2:11" x14ac:dyDescent="0.45">
      <c r="B111" s="2">
        <v>108</v>
      </c>
      <c r="C111" s="2" t="s">
        <v>110</v>
      </c>
      <c r="D111" s="2" t="s">
        <v>5</v>
      </c>
      <c r="E111" s="2"/>
      <c r="G111" s="2" t="s">
        <v>105</v>
      </c>
      <c r="H111" s="2" t="s">
        <v>5</v>
      </c>
      <c r="I111" s="2">
        <v>0</v>
      </c>
      <c r="J111" s="2">
        <v>0</v>
      </c>
      <c r="K111" s="2"/>
    </row>
    <row r="112" spans="2:11" x14ac:dyDescent="0.45">
      <c r="B112" s="2">
        <v>109</v>
      </c>
      <c r="C112" s="2" t="s">
        <v>111</v>
      </c>
      <c r="D112" s="2" t="s">
        <v>5</v>
      </c>
      <c r="E112" s="2"/>
      <c r="G112" s="2" t="s">
        <v>106</v>
      </c>
      <c r="H112" s="2" t="s">
        <v>5</v>
      </c>
      <c r="I112" s="2">
        <v>0</v>
      </c>
      <c r="J112" s="2">
        <v>0</v>
      </c>
      <c r="K112" s="2"/>
    </row>
    <row r="113" spans="2:11" x14ac:dyDescent="0.45">
      <c r="B113" s="2">
        <v>110</v>
      </c>
      <c r="C113" s="2" t="s">
        <v>112</v>
      </c>
      <c r="D113" s="2" t="s">
        <v>5</v>
      </c>
      <c r="E113" s="2"/>
      <c r="G113" s="2" t="s">
        <v>107</v>
      </c>
      <c r="H113" s="2" t="s">
        <v>5</v>
      </c>
      <c r="I113" s="2">
        <v>0</v>
      </c>
      <c r="J113" s="2">
        <v>0</v>
      </c>
      <c r="K113" s="2"/>
    </row>
    <row r="114" spans="2:11" x14ac:dyDescent="0.45">
      <c r="B114" s="2">
        <v>111</v>
      </c>
      <c r="C114" s="2" t="s">
        <v>113</v>
      </c>
      <c r="D114" s="2" t="s">
        <v>5</v>
      </c>
      <c r="E114" s="2"/>
      <c r="G114" s="2" t="s">
        <v>108</v>
      </c>
      <c r="H114" s="2" t="s">
        <v>5</v>
      </c>
      <c r="I114" s="2">
        <v>0</v>
      </c>
      <c r="J114" s="2">
        <v>0</v>
      </c>
      <c r="K114" s="2"/>
    </row>
    <row r="115" spans="2:11" x14ac:dyDescent="0.45">
      <c r="B115" s="2">
        <v>112</v>
      </c>
      <c r="C115" s="2" t="s">
        <v>114</v>
      </c>
      <c r="D115" s="2" t="s">
        <v>5</v>
      </c>
      <c r="E115" s="2"/>
      <c r="G115" s="2" t="s">
        <v>109</v>
      </c>
      <c r="H115" s="2" t="s">
        <v>5</v>
      </c>
      <c r="I115" s="2">
        <v>0</v>
      </c>
      <c r="J115" s="2">
        <v>0</v>
      </c>
      <c r="K115" s="2"/>
    </row>
    <row r="116" spans="2:11" x14ac:dyDescent="0.45">
      <c r="B116" s="2">
        <v>113</v>
      </c>
      <c r="C116" s="2" t="s">
        <v>115</v>
      </c>
      <c r="D116" s="2" t="s">
        <v>5</v>
      </c>
      <c r="E116" s="2"/>
      <c r="G116" s="2" t="s">
        <v>110</v>
      </c>
      <c r="H116" s="2" t="s">
        <v>5</v>
      </c>
      <c r="I116" s="2">
        <v>0</v>
      </c>
      <c r="J116" s="2">
        <v>0</v>
      </c>
      <c r="K116" s="2"/>
    </row>
    <row r="117" spans="2:11" x14ac:dyDescent="0.45">
      <c r="B117" s="2">
        <v>114</v>
      </c>
      <c r="C117" s="2" t="s">
        <v>116</v>
      </c>
      <c r="D117" s="2" t="s">
        <v>5</v>
      </c>
      <c r="E117" s="2"/>
      <c r="G117" s="2" t="s">
        <v>111</v>
      </c>
      <c r="H117" s="2" t="s">
        <v>5</v>
      </c>
      <c r="I117" s="2">
        <v>0</v>
      </c>
      <c r="J117" s="2">
        <v>0</v>
      </c>
      <c r="K117" s="2"/>
    </row>
    <row r="118" spans="2:11" x14ac:dyDescent="0.45">
      <c r="B118" s="2">
        <v>115</v>
      </c>
      <c r="C118" s="2" t="s">
        <v>117</v>
      </c>
      <c r="D118" s="2" t="s">
        <v>5</v>
      </c>
      <c r="E118" s="2"/>
      <c r="G118" s="2" t="s">
        <v>112</v>
      </c>
      <c r="H118" s="2" t="s">
        <v>5</v>
      </c>
      <c r="I118" s="2">
        <v>0</v>
      </c>
      <c r="J118" s="2">
        <v>0</v>
      </c>
      <c r="K118" s="2"/>
    </row>
    <row r="119" spans="2:11" x14ac:dyDescent="0.45">
      <c r="B119" s="2">
        <v>116</v>
      </c>
      <c r="C119" s="2" t="s">
        <v>118</v>
      </c>
      <c r="D119" s="2" t="s">
        <v>5</v>
      </c>
      <c r="E119" s="2"/>
      <c r="G119" s="2" t="s">
        <v>113</v>
      </c>
      <c r="H119" s="2" t="s">
        <v>5</v>
      </c>
      <c r="I119" s="2">
        <v>0</v>
      </c>
      <c r="J119" s="2">
        <v>0</v>
      </c>
      <c r="K119" s="2"/>
    </row>
    <row r="120" spans="2:11" x14ac:dyDescent="0.45">
      <c r="B120" s="2">
        <v>117</v>
      </c>
      <c r="C120" s="2" t="s">
        <v>119</v>
      </c>
      <c r="D120" s="2" t="s">
        <v>5</v>
      </c>
      <c r="E120" s="2"/>
      <c r="G120" s="2" t="s">
        <v>114</v>
      </c>
      <c r="H120" s="2" t="s">
        <v>5</v>
      </c>
      <c r="I120" s="2">
        <v>0</v>
      </c>
      <c r="J120" s="2">
        <v>0</v>
      </c>
      <c r="K120" s="2"/>
    </row>
    <row r="121" spans="2:11" x14ac:dyDescent="0.45">
      <c r="B121" s="2">
        <v>118</v>
      </c>
      <c r="C121" s="2" t="s">
        <v>120</v>
      </c>
      <c r="D121" s="2" t="s">
        <v>5</v>
      </c>
      <c r="E121" s="2"/>
      <c r="G121" s="2" t="s">
        <v>115</v>
      </c>
      <c r="H121" s="2" t="s">
        <v>5</v>
      </c>
      <c r="I121" s="2">
        <v>0</v>
      </c>
      <c r="J121" s="2">
        <v>0</v>
      </c>
      <c r="K121" s="2"/>
    </row>
    <row r="122" spans="2:11" x14ac:dyDescent="0.45">
      <c r="B122" s="2">
        <v>119</v>
      </c>
      <c r="C122" s="2" t="s">
        <v>121</v>
      </c>
      <c r="D122" s="2" t="s">
        <v>5</v>
      </c>
      <c r="E122" s="2"/>
      <c r="G122" s="2" t="s">
        <v>116</v>
      </c>
      <c r="H122" s="2" t="s">
        <v>5</v>
      </c>
      <c r="I122" s="2">
        <v>0</v>
      </c>
      <c r="J122" s="2">
        <v>0</v>
      </c>
      <c r="K122" s="2"/>
    </row>
    <row r="123" spans="2:11" x14ac:dyDescent="0.45">
      <c r="B123" s="2">
        <v>120</v>
      </c>
      <c r="C123" s="2" t="s">
        <v>122</v>
      </c>
      <c r="D123" s="2" t="s">
        <v>5</v>
      </c>
      <c r="E123" s="2"/>
      <c r="G123" s="2" t="s">
        <v>117</v>
      </c>
      <c r="H123" s="2" t="s">
        <v>5</v>
      </c>
      <c r="I123" s="2">
        <v>0</v>
      </c>
      <c r="J123" s="2">
        <v>0</v>
      </c>
      <c r="K123" s="2"/>
    </row>
    <row r="124" spans="2:11" x14ac:dyDescent="0.45">
      <c r="B124" s="2">
        <v>121</v>
      </c>
      <c r="C124" s="2" t="s">
        <v>123</v>
      </c>
      <c r="D124" s="2" t="s">
        <v>5</v>
      </c>
      <c r="E124" s="2"/>
      <c r="G124" s="2" t="s">
        <v>118</v>
      </c>
      <c r="H124" s="2" t="s">
        <v>5</v>
      </c>
      <c r="I124" s="2">
        <v>0</v>
      </c>
      <c r="J124" s="2">
        <v>0</v>
      </c>
      <c r="K124" s="2"/>
    </row>
    <row r="125" spans="2:11" x14ac:dyDescent="0.45">
      <c r="B125" s="2">
        <v>122</v>
      </c>
      <c r="C125" s="2" t="s">
        <v>124</v>
      </c>
      <c r="D125" s="2" t="s">
        <v>5</v>
      </c>
      <c r="E125" s="2"/>
      <c r="G125" s="2" t="s">
        <v>119</v>
      </c>
      <c r="H125" s="2" t="s">
        <v>5</v>
      </c>
      <c r="I125" s="2">
        <v>0</v>
      </c>
      <c r="J125" s="2">
        <v>0</v>
      </c>
      <c r="K125" s="2"/>
    </row>
    <row r="126" spans="2:11" x14ac:dyDescent="0.45">
      <c r="B126" s="2">
        <v>123</v>
      </c>
      <c r="C126" s="2" t="s">
        <v>125</v>
      </c>
      <c r="D126" s="2" t="s">
        <v>5</v>
      </c>
      <c r="E126" s="2"/>
      <c r="G126" s="2" t="s">
        <v>120</v>
      </c>
      <c r="H126" s="2" t="s">
        <v>5</v>
      </c>
      <c r="I126" s="2">
        <v>0</v>
      </c>
      <c r="J126" s="2">
        <v>0</v>
      </c>
      <c r="K126" s="2"/>
    </row>
    <row r="127" spans="2:11" x14ac:dyDescent="0.45">
      <c r="B127" s="2">
        <v>124</v>
      </c>
      <c r="C127" s="2" t="s">
        <v>126</v>
      </c>
      <c r="D127" s="2" t="s">
        <v>5</v>
      </c>
      <c r="E127" s="2"/>
      <c r="G127" s="2" t="s">
        <v>121</v>
      </c>
      <c r="H127" s="2" t="s">
        <v>5</v>
      </c>
      <c r="I127" s="2">
        <v>0</v>
      </c>
      <c r="J127" s="2">
        <v>0</v>
      </c>
      <c r="K127" s="2"/>
    </row>
    <row r="128" spans="2:11" x14ac:dyDescent="0.45">
      <c r="B128" s="2">
        <v>125</v>
      </c>
      <c r="C128" s="2" t="s">
        <v>127</v>
      </c>
      <c r="D128" s="2" t="s">
        <v>5</v>
      </c>
      <c r="E128" s="2"/>
      <c r="G128" s="2" t="s">
        <v>122</v>
      </c>
      <c r="H128" s="2" t="s">
        <v>5</v>
      </c>
      <c r="I128" s="2">
        <v>0</v>
      </c>
      <c r="J128" s="2">
        <v>0</v>
      </c>
      <c r="K128" s="2"/>
    </row>
    <row r="129" spans="2:11" x14ac:dyDescent="0.45">
      <c r="B129" s="2">
        <v>126</v>
      </c>
      <c r="C129" s="2" t="s">
        <v>128</v>
      </c>
      <c r="D129" s="2" t="s">
        <v>5</v>
      </c>
      <c r="E129" s="2"/>
      <c r="G129" s="2" t="s">
        <v>123</v>
      </c>
      <c r="H129" s="2" t="s">
        <v>5</v>
      </c>
      <c r="I129" s="2">
        <v>0</v>
      </c>
      <c r="J129" s="2">
        <v>0</v>
      </c>
      <c r="K129" s="2"/>
    </row>
    <row r="130" spans="2:11" x14ac:dyDescent="0.45">
      <c r="B130" s="2">
        <v>127</v>
      </c>
      <c r="C130" s="2" t="s">
        <v>129</v>
      </c>
      <c r="D130" s="2" t="s">
        <v>5</v>
      </c>
      <c r="E130" s="2"/>
      <c r="G130" s="2" t="s">
        <v>124</v>
      </c>
      <c r="H130" s="2" t="s">
        <v>5</v>
      </c>
      <c r="I130" s="2">
        <v>0</v>
      </c>
      <c r="J130" s="2">
        <v>0</v>
      </c>
      <c r="K130" s="2"/>
    </row>
    <row r="131" spans="2:11" x14ac:dyDescent="0.45">
      <c r="B131" s="2">
        <v>128</v>
      </c>
      <c r="C131" s="2" t="s">
        <v>130</v>
      </c>
      <c r="D131" s="2" t="s">
        <v>5</v>
      </c>
      <c r="E131" s="2"/>
      <c r="G131" s="2" t="s">
        <v>125</v>
      </c>
      <c r="H131" s="2" t="s">
        <v>5</v>
      </c>
      <c r="I131" s="2">
        <v>0</v>
      </c>
      <c r="J131" s="2">
        <v>0</v>
      </c>
      <c r="K131" s="2"/>
    </row>
    <row r="132" spans="2:11" x14ac:dyDescent="0.45">
      <c r="B132" s="2">
        <v>129</v>
      </c>
      <c r="C132" s="2" t="s">
        <v>131</v>
      </c>
      <c r="D132" s="2" t="s">
        <v>5</v>
      </c>
      <c r="E132" s="2"/>
      <c r="G132" s="2" t="s">
        <v>126</v>
      </c>
      <c r="H132" s="2" t="s">
        <v>5</v>
      </c>
      <c r="I132" s="2">
        <v>0</v>
      </c>
      <c r="J132" s="2">
        <v>0</v>
      </c>
      <c r="K132" s="2"/>
    </row>
    <row r="133" spans="2:11" x14ac:dyDescent="0.45">
      <c r="B133" s="2">
        <v>130</v>
      </c>
      <c r="C133" s="2" t="s">
        <v>132</v>
      </c>
      <c r="D133" s="2" t="s">
        <v>5</v>
      </c>
      <c r="E133" s="2"/>
      <c r="G133" s="2" t="s">
        <v>127</v>
      </c>
      <c r="H133" s="2" t="s">
        <v>5</v>
      </c>
      <c r="I133" s="2">
        <v>0</v>
      </c>
      <c r="J133" s="2">
        <v>0</v>
      </c>
      <c r="K133" s="2"/>
    </row>
    <row r="134" spans="2:11" x14ac:dyDescent="0.45">
      <c r="B134" s="2">
        <v>131</v>
      </c>
      <c r="C134" s="2" t="s">
        <v>133</v>
      </c>
      <c r="D134" s="2" t="s">
        <v>5</v>
      </c>
      <c r="E134" s="2"/>
      <c r="G134" s="2" t="s">
        <v>128</v>
      </c>
      <c r="H134" s="2" t="s">
        <v>5</v>
      </c>
      <c r="I134" s="2">
        <v>0</v>
      </c>
      <c r="J134" s="2">
        <v>0</v>
      </c>
      <c r="K134" s="2"/>
    </row>
    <row r="135" spans="2:11" x14ac:dyDescent="0.45">
      <c r="B135" s="2">
        <v>132</v>
      </c>
      <c r="C135" s="2" t="s">
        <v>134</v>
      </c>
      <c r="D135" s="2" t="s">
        <v>5</v>
      </c>
      <c r="E135" s="2"/>
      <c r="G135" s="2" t="s">
        <v>129</v>
      </c>
      <c r="H135" s="2" t="s">
        <v>5</v>
      </c>
      <c r="I135" s="2">
        <v>0</v>
      </c>
      <c r="J135" s="2">
        <v>0</v>
      </c>
      <c r="K135" s="2"/>
    </row>
    <row r="136" spans="2:11" x14ac:dyDescent="0.45">
      <c r="B136" s="2">
        <v>133</v>
      </c>
      <c r="C136" s="2" t="s">
        <v>135</v>
      </c>
      <c r="D136" s="2" t="s">
        <v>5</v>
      </c>
      <c r="E136" s="2"/>
      <c r="G136" s="2" t="s">
        <v>130</v>
      </c>
      <c r="H136" s="2" t="s">
        <v>5</v>
      </c>
      <c r="I136" s="2">
        <v>0</v>
      </c>
      <c r="J136" s="2">
        <v>0</v>
      </c>
      <c r="K136" s="2"/>
    </row>
    <row r="137" spans="2:11" x14ac:dyDescent="0.45">
      <c r="B137" s="2">
        <v>134</v>
      </c>
      <c r="C137" s="2" t="s">
        <v>136</v>
      </c>
      <c r="D137" s="2" t="s">
        <v>5</v>
      </c>
      <c r="E137" s="2"/>
      <c r="G137" s="2" t="s">
        <v>131</v>
      </c>
      <c r="H137" s="2" t="s">
        <v>5</v>
      </c>
      <c r="I137" s="2">
        <v>0</v>
      </c>
      <c r="J137" s="2">
        <v>0</v>
      </c>
      <c r="K137" s="2"/>
    </row>
    <row r="138" spans="2:11" x14ac:dyDescent="0.45">
      <c r="B138" s="2">
        <v>135</v>
      </c>
      <c r="C138" s="2" t="s">
        <v>137</v>
      </c>
      <c r="D138" s="2" t="s">
        <v>5</v>
      </c>
      <c r="E138" s="2"/>
      <c r="G138" s="2" t="s">
        <v>132</v>
      </c>
      <c r="H138" s="2" t="s">
        <v>5</v>
      </c>
      <c r="I138" s="2">
        <v>0</v>
      </c>
      <c r="J138" s="2">
        <v>0</v>
      </c>
      <c r="K138" s="2"/>
    </row>
    <row r="139" spans="2:11" x14ac:dyDescent="0.45">
      <c r="B139" s="2">
        <v>136</v>
      </c>
      <c r="C139" s="2" t="s">
        <v>138</v>
      </c>
      <c r="D139" s="2" t="s">
        <v>5</v>
      </c>
      <c r="E139" s="2"/>
      <c r="G139" s="2" t="s">
        <v>133</v>
      </c>
      <c r="H139" s="2" t="s">
        <v>5</v>
      </c>
      <c r="I139" s="2">
        <v>0</v>
      </c>
      <c r="J139" s="2">
        <v>0</v>
      </c>
      <c r="K139" s="2"/>
    </row>
    <row r="140" spans="2:11" x14ac:dyDescent="0.45">
      <c r="B140" s="2">
        <v>137</v>
      </c>
      <c r="C140" s="2" t="s">
        <v>139</v>
      </c>
      <c r="D140" s="2" t="s">
        <v>5</v>
      </c>
      <c r="E140" s="2"/>
      <c r="G140" s="2" t="s">
        <v>134</v>
      </c>
      <c r="H140" s="2" t="s">
        <v>5</v>
      </c>
      <c r="I140" s="2">
        <v>0</v>
      </c>
      <c r="J140" s="2">
        <v>0</v>
      </c>
      <c r="K140" s="2"/>
    </row>
    <row r="141" spans="2:11" x14ac:dyDescent="0.45">
      <c r="B141" s="2">
        <v>138</v>
      </c>
      <c r="C141" s="2" t="s">
        <v>140</v>
      </c>
      <c r="D141" s="2" t="s">
        <v>5</v>
      </c>
      <c r="E141" s="2"/>
      <c r="G141" s="2" t="s">
        <v>135</v>
      </c>
      <c r="H141" s="2" t="s">
        <v>5</v>
      </c>
      <c r="I141" s="2">
        <v>0</v>
      </c>
      <c r="J141" s="2">
        <v>0</v>
      </c>
      <c r="K141" s="2"/>
    </row>
    <row r="142" spans="2:11" x14ac:dyDescent="0.45">
      <c r="B142" s="2">
        <v>139</v>
      </c>
      <c r="C142" s="2" t="s">
        <v>141</v>
      </c>
      <c r="D142" s="2" t="s">
        <v>5</v>
      </c>
      <c r="E142" s="2"/>
      <c r="G142" s="2" t="s">
        <v>136</v>
      </c>
      <c r="H142" s="2" t="s">
        <v>5</v>
      </c>
      <c r="I142" s="2">
        <v>0</v>
      </c>
      <c r="J142" s="2">
        <v>0</v>
      </c>
      <c r="K142" s="2"/>
    </row>
    <row r="143" spans="2:11" x14ac:dyDescent="0.45">
      <c r="B143" s="2">
        <v>140</v>
      </c>
      <c r="C143" s="2" t="s">
        <v>142</v>
      </c>
      <c r="D143" s="2" t="s">
        <v>5</v>
      </c>
      <c r="E143" s="2"/>
      <c r="G143" s="2" t="s">
        <v>137</v>
      </c>
      <c r="H143" s="2" t="s">
        <v>5</v>
      </c>
      <c r="I143" s="2">
        <v>0</v>
      </c>
      <c r="J143" s="2">
        <v>0</v>
      </c>
      <c r="K143" s="2"/>
    </row>
    <row r="144" spans="2:11" x14ac:dyDescent="0.45">
      <c r="B144" s="2">
        <v>141</v>
      </c>
      <c r="C144" s="2" t="s">
        <v>143</v>
      </c>
      <c r="D144" s="2" t="s">
        <v>5</v>
      </c>
      <c r="E144" s="2"/>
      <c r="G144" s="2" t="s">
        <v>138</v>
      </c>
      <c r="H144" s="2" t="s">
        <v>5</v>
      </c>
      <c r="I144" s="2">
        <v>0</v>
      </c>
      <c r="J144" s="2">
        <v>0</v>
      </c>
      <c r="K144" s="2"/>
    </row>
    <row r="145" spans="2:11" x14ac:dyDescent="0.45">
      <c r="B145" s="2">
        <v>142</v>
      </c>
      <c r="C145" s="2" t="s">
        <v>144</v>
      </c>
      <c r="D145" s="2" t="s">
        <v>5</v>
      </c>
      <c r="E145" s="2"/>
      <c r="G145" s="2" t="s">
        <v>139</v>
      </c>
      <c r="H145" s="2" t="s">
        <v>5</v>
      </c>
      <c r="I145" s="2">
        <v>0</v>
      </c>
      <c r="J145" s="2">
        <v>0</v>
      </c>
      <c r="K145" s="2"/>
    </row>
    <row r="146" spans="2:11" x14ac:dyDescent="0.45">
      <c r="B146" s="2">
        <v>143</v>
      </c>
      <c r="C146" s="2" t="s">
        <v>145</v>
      </c>
      <c r="D146" s="2" t="s">
        <v>5</v>
      </c>
      <c r="E146" s="2"/>
      <c r="G146" s="2" t="s">
        <v>140</v>
      </c>
      <c r="H146" s="2" t="s">
        <v>5</v>
      </c>
      <c r="I146" s="2">
        <v>0</v>
      </c>
      <c r="J146" s="2">
        <v>0</v>
      </c>
      <c r="K146" s="2"/>
    </row>
    <row r="147" spans="2:11" x14ac:dyDescent="0.45">
      <c r="B147" s="2">
        <v>144</v>
      </c>
      <c r="C147" s="2" t="s">
        <v>146</v>
      </c>
      <c r="D147" s="2" t="s">
        <v>5</v>
      </c>
      <c r="E147" s="2"/>
      <c r="G147" s="2" t="s">
        <v>141</v>
      </c>
      <c r="H147" s="2" t="s">
        <v>5</v>
      </c>
      <c r="I147" s="2">
        <v>0</v>
      </c>
      <c r="J147" s="2">
        <v>0</v>
      </c>
      <c r="K147" s="2"/>
    </row>
    <row r="148" spans="2:11" x14ac:dyDescent="0.45">
      <c r="B148" s="2">
        <v>145</v>
      </c>
      <c r="C148" s="2" t="s">
        <v>147</v>
      </c>
      <c r="D148" s="2" t="s">
        <v>5</v>
      </c>
      <c r="E148" s="2"/>
      <c r="G148" s="2" t="s">
        <v>142</v>
      </c>
      <c r="H148" s="2" t="s">
        <v>5</v>
      </c>
      <c r="I148" s="2">
        <v>0</v>
      </c>
      <c r="J148" s="2">
        <v>0</v>
      </c>
      <c r="K148" s="2"/>
    </row>
    <row r="149" spans="2:11" x14ac:dyDescent="0.45">
      <c r="B149" s="2">
        <v>146</v>
      </c>
      <c r="C149" s="2" t="s">
        <v>148</v>
      </c>
      <c r="D149" s="2" t="s">
        <v>5</v>
      </c>
      <c r="E149" s="2"/>
      <c r="G149" s="2" t="s">
        <v>143</v>
      </c>
      <c r="H149" s="2" t="s">
        <v>5</v>
      </c>
      <c r="I149" s="2">
        <v>0</v>
      </c>
      <c r="J149" s="2">
        <v>0</v>
      </c>
      <c r="K149" s="2"/>
    </row>
    <row r="150" spans="2:11" x14ac:dyDescent="0.45">
      <c r="B150" s="2">
        <v>147</v>
      </c>
      <c r="C150" s="2" t="s">
        <v>149</v>
      </c>
      <c r="D150" s="2" t="s">
        <v>5</v>
      </c>
      <c r="E150" s="2"/>
      <c r="G150" s="2" t="s">
        <v>144</v>
      </c>
      <c r="H150" s="2" t="s">
        <v>5</v>
      </c>
      <c r="I150" s="2">
        <v>0</v>
      </c>
      <c r="J150" s="2">
        <v>0</v>
      </c>
      <c r="K150" s="2"/>
    </row>
    <row r="151" spans="2:11" x14ac:dyDescent="0.45">
      <c r="B151" s="2">
        <v>148</v>
      </c>
      <c r="C151" s="2" t="s">
        <v>150</v>
      </c>
      <c r="D151" s="2" t="s">
        <v>5</v>
      </c>
      <c r="E151" s="2"/>
      <c r="G151" s="2" t="s">
        <v>145</v>
      </c>
      <c r="H151" s="2" t="s">
        <v>5</v>
      </c>
      <c r="I151" s="2">
        <v>0</v>
      </c>
      <c r="J151" s="2">
        <v>0</v>
      </c>
      <c r="K151" s="2"/>
    </row>
    <row r="152" spans="2:11" x14ac:dyDescent="0.45">
      <c r="B152" s="2">
        <v>149</v>
      </c>
      <c r="C152" s="2" t="s">
        <v>151</v>
      </c>
      <c r="D152" s="2" t="s">
        <v>5</v>
      </c>
      <c r="E152" s="2"/>
      <c r="G152" s="2" t="s">
        <v>146</v>
      </c>
      <c r="H152" s="2" t="s">
        <v>5</v>
      </c>
      <c r="I152" s="2">
        <v>0</v>
      </c>
      <c r="J152" s="2">
        <v>0</v>
      </c>
      <c r="K152" s="2"/>
    </row>
    <row r="153" spans="2:11" x14ac:dyDescent="0.45">
      <c r="B153" s="2">
        <v>150</v>
      </c>
      <c r="C153" s="2" t="s">
        <v>152</v>
      </c>
      <c r="D153" s="2" t="s">
        <v>5</v>
      </c>
      <c r="E153" s="2"/>
      <c r="G153" s="2" t="s">
        <v>147</v>
      </c>
      <c r="H153" s="2" t="s">
        <v>5</v>
      </c>
      <c r="I153" s="2">
        <v>0</v>
      </c>
      <c r="J153" s="2">
        <v>0</v>
      </c>
      <c r="K153" s="2"/>
    </row>
    <row r="154" spans="2:11" x14ac:dyDescent="0.45">
      <c r="B154" s="2">
        <v>151</v>
      </c>
      <c r="C154" s="2" t="s">
        <v>153</v>
      </c>
      <c r="D154" s="2" t="s">
        <v>5</v>
      </c>
      <c r="E154" s="2"/>
      <c r="G154" s="2" t="s">
        <v>148</v>
      </c>
      <c r="H154" s="2" t="s">
        <v>5</v>
      </c>
      <c r="I154" s="2">
        <v>0</v>
      </c>
      <c r="J154" s="2">
        <v>0</v>
      </c>
      <c r="K154" s="2"/>
    </row>
    <row r="155" spans="2:11" x14ac:dyDescent="0.45">
      <c r="B155" s="2">
        <v>152</v>
      </c>
      <c r="C155" s="2" t="s">
        <v>154</v>
      </c>
      <c r="D155" s="2" t="s">
        <v>5</v>
      </c>
      <c r="E155" s="2"/>
      <c r="G155" s="2" t="s">
        <v>149</v>
      </c>
      <c r="H155" s="2" t="s">
        <v>5</v>
      </c>
      <c r="I155" s="2">
        <v>0</v>
      </c>
      <c r="J155" s="2">
        <v>0</v>
      </c>
      <c r="K155" s="2"/>
    </row>
    <row r="156" spans="2:11" x14ac:dyDescent="0.45">
      <c r="B156" s="2">
        <v>153</v>
      </c>
      <c r="C156" s="2" t="s">
        <v>155</v>
      </c>
      <c r="D156" s="2" t="s">
        <v>5</v>
      </c>
      <c r="E156" s="2"/>
      <c r="G156" s="2" t="s">
        <v>150</v>
      </c>
      <c r="H156" s="2" t="s">
        <v>5</v>
      </c>
      <c r="I156" s="2">
        <v>0</v>
      </c>
      <c r="J156" s="2">
        <v>0</v>
      </c>
      <c r="K156" s="2"/>
    </row>
    <row r="157" spans="2:11" x14ac:dyDescent="0.45">
      <c r="B157" s="2">
        <v>154</v>
      </c>
      <c r="C157" s="2" t="s">
        <v>156</v>
      </c>
      <c r="D157" s="2" t="s">
        <v>5</v>
      </c>
      <c r="E157" s="2"/>
      <c r="G157" s="2" t="s">
        <v>151</v>
      </c>
      <c r="H157" s="2" t="s">
        <v>5</v>
      </c>
      <c r="I157" s="2">
        <v>0</v>
      </c>
      <c r="J157" s="2">
        <v>0</v>
      </c>
      <c r="K157" s="2"/>
    </row>
    <row r="158" spans="2:11" x14ac:dyDescent="0.45">
      <c r="B158" s="2">
        <v>155</v>
      </c>
      <c r="C158" s="2" t="s">
        <v>157</v>
      </c>
      <c r="D158" s="2" t="s">
        <v>5</v>
      </c>
      <c r="E158" s="2"/>
      <c r="G158" s="2" t="s">
        <v>152</v>
      </c>
      <c r="H158" s="2" t="s">
        <v>5</v>
      </c>
      <c r="I158" s="2">
        <v>0</v>
      </c>
      <c r="J158" s="2">
        <v>0</v>
      </c>
      <c r="K158" s="2"/>
    </row>
    <row r="159" spans="2:11" x14ac:dyDescent="0.45">
      <c r="B159" s="2">
        <v>156</v>
      </c>
      <c r="C159" s="2" t="s">
        <v>158</v>
      </c>
      <c r="D159" s="2" t="s">
        <v>5</v>
      </c>
      <c r="E159" s="2"/>
      <c r="G159" s="2" t="s">
        <v>153</v>
      </c>
      <c r="H159" s="2" t="s">
        <v>5</v>
      </c>
      <c r="I159" s="2">
        <v>0</v>
      </c>
      <c r="J159" s="2">
        <v>0</v>
      </c>
      <c r="K159" s="2"/>
    </row>
    <row r="160" spans="2:11" x14ac:dyDescent="0.45">
      <c r="B160" s="2">
        <v>157</v>
      </c>
      <c r="C160" s="2" t="s">
        <v>159</v>
      </c>
      <c r="D160" s="2" t="s">
        <v>5</v>
      </c>
      <c r="E160" s="2"/>
      <c r="G160" s="2" t="s">
        <v>154</v>
      </c>
      <c r="H160" s="2" t="s">
        <v>5</v>
      </c>
      <c r="I160" s="2">
        <v>0</v>
      </c>
      <c r="J160" s="2">
        <v>0</v>
      </c>
      <c r="K160" s="2"/>
    </row>
    <row r="161" spans="2:11" x14ac:dyDescent="0.45">
      <c r="B161" s="2">
        <v>158</v>
      </c>
      <c r="C161" s="2" t="s">
        <v>160</v>
      </c>
      <c r="D161" s="2" t="s">
        <v>5</v>
      </c>
      <c r="E161" s="2"/>
      <c r="G161" s="2" t="s">
        <v>155</v>
      </c>
      <c r="H161" s="2" t="s">
        <v>5</v>
      </c>
      <c r="I161" s="2">
        <v>0</v>
      </c>
      <c r="J161" s="2">
        <v>0</v>
      </c>
      <c r="K161" s="2"/>
    </row>
    <row r="162" spans="2:11" x14ac:dyDescent="0.45">
      <c r="B162" s="2">
        <v>159</v>
      </c>
      <c r="C162" s="2" t="s">
        <v>161</v>
      </c>
      <c r="D162" s="2" t="s">
        <v>5</v>
      </c>
      <c r="E162" s="2"/>
      <c r="G162" s="2" t="s">
        <v>156</v>
      </c>
      <c r="H162" s="2" t="s">
        <v>5</v>
      </c>
      <c r="I162" s="2">
        <v>0</v>
      </c>
      <c r="J162" s="2">
        <v>0</v>
      </c>
      <c r="K162" s="2"/>
    </row>
    <row r="163" spans="2:11" x14ac:dyDescent="0.45">
      <c r="B163" s="2">
        <v>160</v>
      </c>
      <c r="C163" s="2" t="s">
        <v>162</v>
      </c>
      <c r="D163" s="2" t="s">
        <v>5</v>
      </c>
      <c r="E163" s="2"/>
      <c r="G163" s="2" t="s">
        <v>157</v>
      </c>
      <c r="H163" s="2" t="s">
        <v>5</v>
      </c>
      <c r="I163" s="2">
        <v>0</v>
      </c>
      <c r="J163" s="2">
        <v>0</v>
      </c>
      <c r="K163" s="2"/>
    </row>
    <row r="164" spans="2:11" x14ac:dyDescent="0.45">
      <c r="B164" s="2">
        <v>161</v>
      </c>
      <c r="C164" s="2" t="s">
        <v>163</v>
      </c>
      <c r="D164" s="2" t="s">
        <v>5</v>
      </c>
      <c r="E164" s="2"/>
      <c r="G164" s="2" t="s">
        <v>158</v>
      </c>
      <c r="H164" s="2" t="s">
        <v>5</v>
      </c>
      <c r="I164" s="2">
        <v>0</v>
      </c>
      <c r="J164" s="2">
        <v>0</v>
      </c>
      <c r="K164" s="2"/>
    </row>
    <row r="165" spans="2:11" x14ac:dyDescent="0.45">
      <c r="B165" s="2">
        <v>162</v>
      </c>
      <c r="C165" s="2" t="s">
        <v>164</v>
      </c>
      <c r="D165" s="2" t="s">
        <v>5</v>
      </c>
      <c r="E165" s="2"/>
      <c r="G165" s="2" t="s">
        <v>159</v>
      </c>
      <c r="H165" s="2" t="s">
        <v>5</v>
      </c>
      <c r="I165" s="2">
        <v>0</v>
      </c>
      <c r="J165" s="2">
        <v>0</v>
      </c>
      <c r="K165" s="2"/>
    </row>
    <row r="166" spans="2:11" x14ac:dyDescent="0.45">
      <c r="B166" s="2">
        <v>163</v>
      </c>
      <c r="C166" s="2" t="s">
        <v>165</v>
      </c>
      <c r="D166" s="2" t="s">
        <v>5</v>
      </c>
      <c r="E166" s="2"/>
      <c r="G166" s="2" t="s">
        <v>160</v>
      </c>
      <c r="H166" s="2" t="s">
        <v>5</v>
      </c>
      <c r="I166" s="2">
        <v>0</v>
      </c>
      <c r="J166" s="2">
        <v>0</v>
      </c>
      <c r="K166" s="2"/>
    </row>
    <row r="167" spans="2:11" x14ac:dyDescent="0.45">
      <c r="B167" s="2">
        <v>164</v>
      </c>
      <c r="C167" s="2" t="s">
        <v>166</v>
      </c>
      <c r="D167" s="2" t="s">
        <v>5</v>
      </c>
      <c r="E167" s="2"/>
      <c r="G167" s="2" t="s">
        <v>161</v>
      </c>
      <c r="H167" s="2" t="s">
        <v>5</v>
      </c>
      <c r="I167" s="2">
        <v>0</v>
      </c>
      <c r="J167" s="2">
        <v>0</v>
      </c>
      <c r="K167" s="2"/>
    </row>
    <row r="168" spans="2:11" x14ac:dyDescent="0.45">
      <c r="B168" s="2">
        <v>165</v>
      </c>
      <c r="C168" s="2" t="s">
        <v>167</v>
      </c>
      <c r="D168" s="2" t="s">
        <v>5</v>
      </c>
      <c r="E168" s="2"/>
      <c r="G168" s="2" t="s">
        <v>162</v>
      </c>
      <c r="H168" s="2" t="s">
        <v>5</v>
      </c>
      <c r="I168" s="2">
        <v>0</v>
      </c>
      <c r="J168" s="2">
        <v>0</v>
      </c>
      <c r="K168" s="2"/>
    </row>
    <row r="169" spans="2:11" x14ac:dyDescent="0.45">
      <c r="B169" s="2">
        <v>166</v>
      </c>
      <c r="C169" s="2" t="s">
        <v>168</v>
      </c>
      <c r="D169" s="2" t="s">
        <v>5</v>
      </c>
      <c r="E169" s="2"/>
      <c r="G169" s="2" t="s">
        <v>163</v>
      </c>
      <c r="H169" s="2" t="s">
        <v>5</v>
      </c>
      <c r="I169" s="2">
        <v>0</v>
      </c>
      <c r="J169" s="2">
        <v>0</v>
      </c>
      <c r="K169" s="2"/>
    </row>
    <row r="170" spans="2:11" x14ac:dyDescent="0.45">
      <c r="B170" s="2">
        <v>167</v>
      </c>
      <c r="C170" s="2" t="s">
        <v>169</v>
      </c>
      <c r="D170" s="2" t="s">
        <v>5</v>
      </c>
      <c r="E170" s="2"/>
      <c r="G170" s="2" t="s">
        <v>164</v>
      </c>
      <c r="H170" s="2" t="s">
        <v>5</v>
      </c>
      <c r="I170" s="2">
        <v>0</v>
      </c>
      <c r="J170" s="2">
        <v>0</v>
      </c>
      <c r="K170" s="2"/>
    </row>
    <row r="171" spans="2:11" x14ac:dyDescent="0.45">
      <c r="B171" s="2">
        <v>168</v>
      </c>
      <c r="C171" s="2" t="s">
        <v>170</v>
      </c>
      <c r="D171" s="2" t="s">
        <v>5</v>
      </c>
      <c r="E171" s="2"/>
      <c r="G171" s="2" t="s">
        <v>165</v>
      </c>
      <c r="H171" s="2" t="s">
        <v>5</v>
      </c>
      <c r="I171" s="2">
        <v>0</v>
      </c>
      <c r="J171" s="2">
        <v>0</v>
      </c>
      <c r="K171" s="2"/>
    </row>
    <row r="172" spans="2:11" x14ac:dyDescent="0.45">
      <c r="B172" s="2">
        <v>169</v>
      </c>
      <c r="C172" s="2" t="s">
        <v>171</v>
      </c>
      <c r="D172" s="2" t="s">
        <v>5</v>
      </c>
      <c r="E172" s="2"/>
      <c r="G172" s="2" t="s">
        <v>166</v>
      </c>
      <c r="H172" s="2" t="s">
        <v>5</v>
      </c>
      <c r="I172" s="2">
        <v>0</v>
      </c>
      <c r="J172" s="2">
        <v>0</v>
      </c>
      <c r="K172" s="2"/>
    </row>
    <row r="173" spans="2:11" x14ac:dyDescent="0.45">
      <c r="B173" s="2">
        <v>170</v>
      </c>
      <c r="C173" s="2" t="s">
        <v>172</v>
      </c>
      <c r="D173" s="2" t="s">
        <v>5</v>
      </c>
      <c r="E173" s="2"/>
      <c r="G173" s="2" t="s">
        <v>167</v>
      </c>
      <c r="H173" s="2" t="s">
        <v>5</v>
      </c>
      <c r="I173" s="2">
        <v>0</v>
      </c>
      <c r="J173" s="2">
        <v>0</v>
      </c>
      <c r="K173" s="2"/>
    </row>
    <row r="174" spans="2:11" x14ac:dyDescent="0.45">
      <c r="B174" s="2">
        <v>171</v>
      </c>
      <c r="C174" s="2" t="s">
        <v>173</v>
      </c>
      <c r="D174" s="2" t="s">
        <v>5</v>
      </c>
      <c r="E174" s="2"/>
      <c r="G174" s="2" t="s">
        <v>168</v>
      </c>
      <c r="H174" s="2" t="s">
        <v>5</v>
      </c>
      <c r="I174" s="2">
        <v>0</v>
      </c>
      <c r="J174" s="2">
        <v>0</v>
      </c>
      <c r="K174" s="2"/>
    </row>
    <row r="175" spans="2:11" x14ac:dyDescent="0.45">
      <c r="B175" s="2">
        <v>172</v>
      </c>
      <c r="C175" s="2" t="s">
        <v>174</v>
      </c>
      <c r="D175" s="2" t="s">
        <v>5</v>
      </c>
      <c r="E175" s="2"/>
      <c r="G175" s="2" t="s">
        <v>169</v>
      </c>
      <c r="H175" s="2" t="s">
        <v>5</v>
      </c>
      <c r="I175" s="2">
        <v>0</v>
      </c>
      <c r="J175" s="2">
        <v>0</v>
      </c>
      <c r="K175" s="2"/>
    </row>
    <row r="176" spans="2:11" x14ac:dyDescent="0.45">
      <c r="B176" s="2">
        <v>173</v>
      </c>
      <c r="C176" s="2" t="s">
        <v>175</v>
      </c>
      <c r="D176" s="2" t="s">
        <v>5</v>
      </c>
      <c r="E176" s="2"/>
      <c r="G176" s="2" t="s">
        <v>170</v>
      </c>
      <c r="H176" s="2" t="s">
        <v>5</v>
      </c>
      <c r="I176" s="2">
        <v>0</v>
      </c>
      <c r="J176" s="2">
        <v>0</v>
      </c>
      <c r="K176" s="2"/>
    </row>
    <row r="177" spans="2:11" x14ac:dyDescent="0.45">
      <c r="B177" s="2">
        <v>174</v>
      </c>
      <c r="C177" s="2" t="s">
        <v>176</v>
      </c>
      <c r="D177" s="2" t="s">
        <v>5</v>
      </c>
      <c r="E177" s="2"/>
      <c r="G177" s="2" t="s">
        <v>171</v>
      </c>
      <c r="H177" s="2" t="s">
        <v>5</v>
      </c>
      <c r="I177" s="2">
        <v>0</v>
      </c>
      <c r="J177" s="2">
        <v>0</v>
      </c>
      <c r="K177" s="2"/>
    </row>
    <row r="178" spans="2:11" x14ac:dyDescent="0.45">
      <c r="B178" s="2">
        <v>175</v>
      </c>
      <c r="C178" s="2" t="s">
        <v>177</v>
      </c>
      <c r="D178" s="2" t="s">
        <v>5</v>
      </c>
      <c r="E178" s="2"/>
      <c r="G178" s="2" t="s">
        <v>172</v>
      </c>
      <c r="H178" s="2" t="s">
        <v>5</v>
      </c>
      <c r="I178" s="2">
        <v>0</v>
      </c>
      <c r="J178" s="2">
        <v>0</v>
      </c>
      <c r="K178" s="2"/>
    </row>
    <row r="179" spans="2:11" x14ac:dyDescent="0.45">
      <c r="B179" s="2">
        <v>176</v>
      </c>
      <c r="C179" s="2" t="s">
        <v>178</v>
      </c>
      <c r="D179" s="2" t="s">
        <v>5</v>
      </c>
      <c r="E179" s="2"/>
      <c r="G179" s="2" t="s">
        <v>173</v>
      </c>
      <c r="H179" s="2" t="s">
        <v>5</v>
      </c>
      <c r="I179" s="2">
        <v>0</v>
      </c>
      <c r="J179" s="2">
        <v>0</v>
      </c>
      <c r="K179" s="2"/>
    </row>
    <row r="180" spans="2:11" x14ac:dyDescent="0.45">
      <c r="B180" s="2">
        <v>177</v>
      </c>
      <c r="C180" s="2" t="s">
        <v>179</v>
      </c>
      <c r="D180" s="2" t="s">
        <v>5</v>
      </c>
      <c r="E180" s="2"/>
      <c r="G180" s="2" t="s">
        <v>174</v>
      </c>
      <c r="H180" s="2" t="s">
        <v>5</v>
      </c>
      <c r="I180" s="2">
        <v>0</v>
      </c>
      <c r="J180" s="2">
        <v>0</v>
      </c>
      <c r="K180" s="2"/>
    </row>
    <row r="181" spans="2:11" x14ac:dyDescent="0.45">
      <c r="B181" s="2">
        <v>178</v>
      </c>
      <c r="C181" s="2" t="s">
        <v>180</v>
      </c>
      <c r="D181" s="2" t="s">
        <v>5</v>
      </c>
      <c r="E181" s="2"/>
      <c r="G181" s="2" t="s">
        <v>175</v>
      </c>
      <c r="H181" s="2" t="s">
        <v>5</v>
      </c>
      <c r="I181" s="2">
        <v>0</v>
      </c>
      <c r="J181" s="2">
        <v>0</v>
      </c>
      <c r="K181" s="2"/>
    </row>
    <row r="182" spans="2:11" x14ac:dyDescent="0.45">
      <c r="B182" s="2">
        <v>179</v>
      </c>
      <c r="C182" s="2" t="s">
        <v>181</v>
      </c>
      <c r="D182" s="2" t="s">
        <v>5</v>
      </c>
      <c r="E182" s="2"/>
      <c r="G182" s="2" t="s">
        <v>176</v>
      </c>
      <c r="H182" s="2" t="s">
        <v>5</v>
      </c>
      <c r="I182" s="2">
        <v>0</v>
      </c>
      <c r="J182" s="2">
        <v>0</v>
      </c>
      <c r="K182" s="2"/>
    </row>
    <row r="183" spans="2:11" x14ac:dyDescent="0.45">
      <c r="B183" s="2">
        <v>180</v>
      </c>
      <c r="C183" s="2" t="s">
        <v>182</v>
      </c>
      <c r="D183" s="2" t="s">
        <v>5</v>
      </c>
      <c r="E183" s="2"/>
      <c r="G183" s="2" t="s">
        <v>177</v>
      </c>
      <c r="H183" s="2" t="s">
        <v>5</v>
      </c>
      <c r="I183" s="2">
        <v>0</v>
      </c>
      <c r="J183" s="2">
        <v>0</v>
      </c>
      <c r="K183" s="2"/>
    </row>
    <row r="184" spans="2:11" x14ac:dyDescent="0.45">
      <c r="B184" s="2">
        <v>181</v>
      </c>
      <c r="C184" s="2" t="s">
        <v>183</v>
      </c>
      <c r="D184" s="2" t="s">
        <v>5</v>
      </c>
      <c r="E184" s="2"/>
      <c r="G184" s="2" t="s">
        <v>178</v>
      </c>
      <c r="H184" s="2" t="s">
        <v>5</v>
      </c>
      <c r="I184" s="2">
        <v>0</v>
      </c>
      <c r="J184" s="2">
        <v>0</v>
      </c>
      <c r="K184" s="2"/>
    </row>
    <row r="185" spans="2:11" x14ac:dyDescent="0.45">
      <c r="B185" s="2">
        <v>182</v>
      </c>
      <c r="C185" s="2" t="s">
        <v>184</v>
      </c>
      <c r="D185" s="2" t="s">
        <v>5</v>
      </c>
      <c r="E185" s="2"/>
      <c r="G185" s="2" t="s">
        <v>179</v>
      </c>
      <c r="H185" s="2" t="s">
        <v>5</v>
      </c>
      <c r="I185" s="2">
        <v>0</v>
      </c>
      <c r="J185" s="2">
        <v>0</v>
      </c>
      <c r="K185" s="2"/>
    </row>
    <row r="186" spans="2:11" x14ac:dyDescent="0.45">
      <c r="B186" s="2">
        <v>183</v>
      </c>
      <c r="C186" s="2" t="s">
        <v>185</v>
      </c>
      <c r="D186" s="2" t="s">
        <v>5</v>
      </c>
      <c r="E186" s="2"/>
      <c r="G186" s="2" t="s">
        <v>180</v>
      </c>
      <c r="H186" s="2" t="s">
        <v>5</v>
      </c>
      <c r="I186" s="2">
        <v>0</v>
      </c>
      <c r="J186" s="2">
        <v>0</v>
      </c>
      <c r="K186" s="2"/>
    </row>
    <row r="187" spans="2:11" x14ac:dyDescent="0.45">
      <c r="B187" s="2">
        <v>184</v>
      </c>
      <c r="C187" s="2" t="s">
        <v>186</v>
      </c>
      <c r="D187" s="2" t="s">
        <v>5</v>
      </c>
      <c r="E187" s="2"/>
      <c r="G187" s="2" t="s">
        <v>181</v>
      </c>
      <c r="H187" s="2" t="s">
        <v>5</v>
      </c>
      <c r="I187" s="2">
        <v>0</v>
      </c>
      <c r="J187" s="2">
        <v>0</v>
      </c>
      <c r="K187" s="2"/>
    </row>
    <row r="188" spans="2:11" x14ac:dyDescent="0.45">
      <c r="B188" s="2">
        <v>185</v>
      </c>
      <c r="C188" s="2" t="s">
        <v>187</v>
      </c>
      <c r="D188" s="2" t="s">
        <v>5</v>
      </c>
      <c r="E188" s="2"/>
      <c r="G188" s="2" t="s">
        <v>182</v>
      </c>
      <c r="H188" s="2" t="s">
        <v>5</v>
      </c>
      <c r="I188" s="2">
        <v>0</v>
      </c>
      <c r="J188" s="2">
        <v>0</v>
      </c>
      <c r="K188" s="2"/>
    </row>
    <row r="189" spans="2:11" x14ac:dyDescent="0.45">
      <c r="B189" s="2">
        <v>186</v>
      </c>
      <c r="C189" s="2" t="s">
        <v>188</v>
      </c>
      <c r="D189" s="2" t="s">
        <v>5</v>
      </c>
      <c r="E189" s="2"/>
      <c r="G189" s="2" t="s">
        <v>183</v>
      </c>
      <c r="H189" s="2" t="s">
        <v>5</v>
      </c>
      <c r="I189" s="2">
        <v>0</v>
      </c>
      <c r="J189" s="2">
        <v>0</v>
      </c>
      <c r="K189" s="2"/>
    </row>
    <row r="190" spans="2:11" x14ac:dyDescent="0.45">
      <c r="B190" s="2">
        <v>187</v>
      </c>
      <c r="C190" s="2" t="s">
        <v>189</v>
      </c>
      <c r="D190" s="2" t="s">
        <v>5</v>
      </c>
      <c r="E190" s="2"/>
      <c r="G190" s="2" t="s">
        <v>184</v>
      </c>
      <c r="H190" s="2" t="s">
        <v>5</v>
      </c>
      <c r="I190" s="2">
        <v>0</v>
      </c>
      <c r="J190" s="2">
        <v>0</v>
      </c>
      <c r="K190" s="2"/>
    </row>
    <row r="191" spans="2:11" x14ac:dyDescent="0.45">
      <c r="B191" s="2">
        <v>188</v>
      </c>
      <c r="C191" s="2" t="s">
        <v>190</v>
      </c>
      <c r="D191" s="2" t="s">
        <v>5</v>
      </c>
      <c r="E191" s="2"/>
      <c r="G191" s="2" t="s">
        <v>185</v>
      </c>
      <c r="H191" s="2" t="s">
        <v>5</v>
      </c>
      <c r="I191" s="2">
        <v>0</v>
      </c>
      <c r="J191" s="2">
        <v>0</v>
      </c>
      <c r="K191" s="2"/>
    </row>
    <row r="192" spans="2:11" x14ac:dyDescent="0.45">
      <c r="B192" s="2">
        <v>189</v>
      </c>
      <c r="C192" s="2" t="s">
        <v>191</v>
      </c>
      <c r="D192" s="2" t="s">
        <v>5</v>
      </c>
      <c r="E192" s="2"/>
      <c r="G192" s="2" t="s">
        <v>186</v>
      </c>
      <c r="H192" s="2" t="s">
        <v>5</v>
      </c>
      <c r="I192" s="2">
        <v>0</v>
      </c>
      <c r="J192" s="2">
        <v>0</v>
      </c>
      <c r="K192" s="2"/>
    </row>
    <row r="193" spans="2:11" x14ac:dyDescent="0.45">
      <c r="B193" s="2">
        <v>190</v>
      </c>
      <c r="C193" s="2" t="s">
        <v>192</v>
      </c>
      <c r="D193" s="2" t="s">
        <v>5</v>
      </c>
      <c r="E193" s="2"/>
      <c r="G193" s="2" t="s">
        <v>187</v>
      </c>
      <c r="H193" s="2" t="s">
        <v>5</v>
      </c>
      <c r="I193" s="2">
        <v>0</v>
      </c>
      <c r="J193" s="2">
        <v>0</v>
      </c>
      <c r="K193" s="2"/>
    </row>
    <row r="194" spans="2:11" x14ac:dyDescent="0.45">
      <c r="B194" s="2">
        <v>191</v>
      </c>
      <c r="C194" s="2" t="s">
        <v>193</v>
      </c>
      <c r="D194" s="2" t="s">
        <v>5</v>
      </c>
      <c r="E194" s="2"/>
      <c r="G194" s="2" t="s">
        <v>188</v>
      </c>
      <c r="H194" s="2" t="s">
        <v>5</v>
      </c>
      <c r="I194" s="2">
        <v>0</v>
      </c>
      <c r="J194" s="2">
        <v>0</v>
      </c>
      <c r="K194" s="2"/>
    </row>
    <row r="195" spans="2:11" x14ac:dyDescent="0.45">
      <c r="B195" s="2">
        <v>192</v>
      </c>
      <c r="C195" s="2" t="s">
        <v>194</v>
      </c>
      <c r="D195" s="2" t="s">
        <v>5</v>
      </c>
      <c r="E195" s="2"/>
      <c r="G195" s="2" t="s">
        <v>189</v>
      </c>
      <c r="H195" s="2" t="s">
        <v>5</v>
      </c>
      <c r="I195" s="2">
        <v>0</v>
      </c>
      <c r="J195" s="2">
        <v>0</v>
      </c>
      <c r="K195" s="2"/>
    </row>
    <row r="196" spans="2:11" x14ac:dyDescent="0.45">
      <c r="B196" s="2">
        <v>193</v>
      </c>
      <c r="C196" s="2" t="s">
        <v>195</v>
      </c>
      <c r="D196" s="2" t="s">
        <v>5</v>
      </c>
      <c r="E196" s="2"/>
      <c r="G196" s="2" t="s">
        <v>190</v>
      </c>
      <c r="H196" s="2" t="s">
        <v>5</v>
      </c>
      <c r="I196" s="2">
        <v>0</v>
      </c>
      <c r="J196" s="2">
        <v>0</v>
      </c>
      <c r="K196" s="2"/>
    </row>
    <row r="197" spans="2:11" x14ac:dyDescent="0.45">
      <c r="B197" s="2">
        <v>194</v>
      </c>
      <c r="C197" s="2" t="s">
        <v>196</v>
      </c>
      <c r="D197" s="2" t="s">
        <v>5</v>
      </c>
      <c r="E197" s="2"/>
      <c r="G197" s="2" t="s">
        <v>191</v>
      </c>
      <c r="H197" s="2" t="s">
        <v>5</v>
      </c>
      <c r="I197" s="2">
        <v>0</v>
      </c>
      <c r="J197" s="2">
        <v>0</v>
      </c>
      <c r="K197" s="2"/>
    </row>
    <row r="198" spans="2:11" x14ac:dyDescent="0.45">
      <c r="B198" s="2">
        <v>195</v>
      </c>
      <c r="C198" s="2" t="s">
        <v>197</v>
      </c>
      <c r="D198" s="2" t="s">
        <v>5</v>
      </c>
      <c r="E198" s="2"/>
      <c r="G198" s="2" t="s">
        <v>192</v>
      </c>
      <c r="H198" s="2" t="s">
        <v>5</v>
      </c>
      <c r="I198" s="2">
        <v>0</v>
      </c>
      <c r="J198" s="2">
        <v>0</v>
      </c>
      <c r="K198" s="2"/>
    </row>
    <row r="199" spans="2:11" x14ac:dyDescent="0.45">
      <c r="B199" s="2">
        <v>196</v>
      </c>
      <c r="C199" s="2" t="s">
        <v>198</v>
      </c>
      <c r="D199" s="2" t="s">
        <v>5</v>
      </c>
      <c r="E199" s="2"/>
      <c r="G199" s="2" t="s">
        <v>193</v>
      </c>
      <c r="H199" s="2" t="s">
        <v>5</v>
      </c>
      <c r="I199" s="2">
        <v>0</v>
      </c>
      <c r="J199" s="2">
        <v>0</v>
      </c>
      <c r="K199" s="2"/>
    </row>
    <row r="200" spans="2:11" x14ac:dyDescent="0.45">
      <c r="B200" s="2">
        <v>197</v>
      </c>
      <c r="C200" s="2" t="s">
        <v>199</v>
      </c>
      <c r="D200" s="2" t="s">
        <v>5</v>
      </c>
      <c r="E200" s="2"/>
      <c r="G200" s="2" t="s">
        <v>194</v>
      </c>
      <c r="H200" s="2" t="s">
        <v>5</v>
      </c>
      <c r="I200" s="2">
        <v>0</v>
      </c>
      <c r="J200" s="2">
        <v>0</v>
      </c>
      <c r="K200" s="2"/>
    </row>
    <row r="201" spans="2:11" x14ac:dyDescent="0.45">
      <c r="B201" s="2">
        <v>198</v>
      </c>
      <c r="C201" s="2" t="s">
        <v>200</v>
      </c>
      <c r="D201" s="2" t="s">
        <v>5</v>
      </c>
      <c r="E201" s="2"/>
      <c r="G201" s="2" t="s">
        <v>195</v>
      </c>
      <c r="H201" s="2" t="s">
        <v>5</v>
      </c>
      <c r="I201" s="2">
        <v>0</v>
      </c>
      <c r="J201" s="2">
        <v>0</v>
      </c>
      <c r="K201" s="2"/>
    </row>
    <row r="202" spans="2:11" x14ac:dyDescent="0.45">
      <c r="B202" s="2">
        <v>199</v>
      </c>
      <c r="C202" s="2" t="s">
        <v>201</v>
      </c>
      <c r="D202" s="2" t="s">
        <v>5</v>
      </c>
      <c r="E202" s="2"/>
      <c r="G202" s="2" t="s">
        <v>196</v>
      </c>
      <c r="H202" s="2" t="s">
        <v>5</v>
      </c>
      <c r="I202" s="2">
        <v>0</v>
      </c>
      <c r="J202" s="2">
        <v>0</v>
      </c>
      <c r="K202" s="2"/>
    </row>
    <row r="203" spans="2:11" x14ac:dyDescent="0.45">
      <c r="B203" s="2">
        <v>200</v>
      </c>
      <c r="C203" s="2" t="s">
        <v>202</v>
      </c>
      <c r="D203" s="2" t="s">
        <v>5</v>
      </c>
      <c r="E203" s="2"/>
      <c r="G203" s="2" t="s">
        <v>197</v>
      </c>
      <c r="H203" s="2" t="s">
        <v>5</v>
      </c>
      <c r="I203" s="2">
        <v>0</v>
      </c>
      <c r="J203" s="2">
        <v>0</v>
      </c>
      <c r="K203" s="2"/>
    </row>
    <row r="204" spans="2:11" x14ac:dyDescent="0.45">
      <c r="B204" s="2">
        <v>201</v>
      </c>
      <c r="C204" s="2" t="s">
        <v>203</v>
      </c>
      <c r="D204" s="2" t="s">
        <v>5</v>
      </c>
      <c r="E204" s="2"/>
      <c r="G204" s="2" t="s">
        <v>198</v>
      </c>
      <c r="H204" s="2" t="s">
        <v>5</v>
      </c>
      <c r="I204" s="2">
        <v>0</v>
      </c>
      <c r="J204" s="2">
        <v>0</v>
      </c>
      <c r="K204" s="2"/>
    </row>
    <row r="205" spans="2:11" x14ac:dyDescent="0.45">
      <c r="B205" s="2">
        <v>202</v>
      </c>
      <c r="C205" s="2" t="s">
        <v>204</v>
      </c>
      <c r="D205" s="2" t="s">
        <v>5</v>
      </c>
      <c r="E205" s="2"/>
      <c r="G205" s="2" t="s">
        <v>199</v>
      </c>
      <c r="H205" s="2" t="s">
        <v>5</v>
      </c>
      <c r="I205" s="2">
        <v>0</v>
      </c>
      <c r="J205" s="2">
        <v>0</v>
      </c>
      <c r="K205" s="2"/>
    </row>
    <row r="206" spans="2:11" x14ac:dyDescent="0.45">
      <c r="B206" s="2">
        <v>203</v>
      </c>
      <c r="C206" s="2" t="s">
        <v>205</v>
      </c>
      <c r="D206" s="2" t="s">
        <v>5</v>
      </c>
      <c r="E206" s="2"/>
      <c r="G206" s="2" t="s">
        <v>200</v>
      </c>
      <c r="H206" s="2" t="s">
        <v>5</v>
      </c>
      <c r="I206" s="2">
        <v>0</v>
      </c>
      <c r="J206" s="2">
        <v>0</v>
      </c>
      <c r="K206" s="2"/>
    </row>
    <row r="207" spans="2:11" x14ac:dyDescent="0.45">
      <c r="B207" s="2">
        <v>204</v>
      </c>
      <c r="C207" s="2" t="s">
        <v>206</v>
      </c>
      <c r="D207" s="2" t="s">
        <v>5</v>
      </c>
      <c r="E207" s="2"/>
      <c r="G207" s="2" t="s">
        <v>201</v>
      </c>
      <c r="H207" s="2" t="s">
        <v>5</v>
      </c>
      <c r="I207" s="2">
        <v>0</v>
      </c>
      <c r="J207" s="2">
        <v>0</v>
      </c>
      <c r="K207" s="2"/>
    </row>
    <row r="208" spans="2:11" x14ac:dyDescent="0.45">
      <c r="B208" s="2">
        <v>205</v>
      </c>
      <c r="C208" s="2" t="s">
        <v>207</v>
      </c>
      <c r="D208" s="2" t="s">
        <v>5</v>
      </c>
      <c r="E208" s="2"/>
      <c r="G208" s="2" t="s">
        <v>202</v>
      </c>
      <c r="H208" s="2" t="s">
        <v>5</v>
      </c>
      <c r="I208" s="2">
        <v>0</v>
      </c>
      <c r="J208" s="2">
        <v>0</v>
      </c>
      <c r="K208" s="2"/>
    </row>
    <row r="209" spans="2:11" x14ac:dyDescent="0.45">
      <c r="B209" s="2">
        <v>206</v>
      </c>
      <c r="C209" s="2" t="s">
        <v>208</v>
      </c>
      <c r="D209" s="2" t="s">
        <v>5</v>
      </c>
      <c r="E209" s="2"/>
      <c r="G209" s="2" t="s">
        <v>203</v>
      </c>
      <c r="H209" s="2" t="s">
        <v>5</v>
      </c>
      <c r="I209" s="2">
        <v>0</v>
      </c>
      <c r="J209" s="2">
        <v>0</v>
      </c>
      <c r="K209" s="2"/>
    </row>
    <row r="210" spans="2:11" x14ac:dyDescent="0.45">
      <c r="B210" s="2">
        <v>207</v>
      </c>
      <c r="C210" s="2" t="s">
        <v>209</v>
      </c>
      <c r="D210" s="2" t="s">
        <v>5</v>
      </c>
      <c r="E210" s="2"/>
      <c r="G210" s="2" t="s">
        <v>204</v>
      </c>
      <c r="H210" s="2" t="s">
        <v>5</v>
      </c>
      <c r="I210" s="2">
        <v>0</v>
      </c>
      <c r="J210" s="2">
        <v>0</v>
      </c>
      <c r="K210" s="2"/>
    </row>
    <row r="211" spans="2:11" x14ac:dyDescent="0.45">
      <c r="B211" s="2">
        <v>208</v>
      </c>
      <c r="C211" s="2" t="s">
        <v>210</v>
      </c>
      <c r="D211" s="2" t="s">
        <v>5</v>
      </c>
      <c r="E211" s="2"/>
      <c r="G211" s="2" t="s">
        <v>205</v>
      </c>
      <c r="H211" s="2" t="s">
        <v>5</v>
      </c>
      <c r="I211" s="2">
        <v>0</v>
      </c>
      <c r="J211" s="2">
        <v>0</v>
      </c>
      <c r="K211" s="2"/>
    </row>
    <row r="212" spans="2:11" x14ac:dyDescent="0.45">
      <c r="B212" s="2">
        <v>209</v>
      </c>
      <c r="C212" s="2" t="s">
        <v>211</v>
      </c>
      <c r="D212" s="2" t="s">
        <v>5</v>
      </c>
      <c r="E212" s="2"/>
      <c r="G212" s="2" t="s">
        <v>206</v>
      </c>
      <c r="H212" s="2" t="s">
        <v>5</v>
      </c>
      <c r="I212" s="2">
        <v>0</v>
      </c>
      <c r="J212" s="2">
        <v>0</v>
      </c>
      <c r="K212" s="2"/>
    </row>
    <row r="213" spans="2:11" x14ac:dyDescent="0.45">
      <c r="B213" s="2">
        <v>210</v>
      </c>
      <c r="C213" s="2" t="s">
        <v>212</v>
      </c>
      <c r="D213" s="2" t="s">
        <v>5</v>
      </c>
      <c r="E213" s="2"/>
      <c r="G213" s="2" t="s">
        <v>207</v>
      </c>
      <c r="H213" s="2" t="s">
        <v>5</v>
      </c>
      <c r="I213" s="2">
        <v>0</v>
      </c>
      <c r="J213" s="2">
        <v>0</v>
      </c>
      <c r="K213" s="2"/>
    </row>
    <row r="214" spans="2:11" x14ac:dyDescent="0.45">
      <c r="B214" s="2">
        <v>211</v>
      </c>
      <c r="C214" s="2" t="s">
        <v>213</v>
      </c>
      <c r="D214" s="2" t="s">
        <v>5</v>
      </c>
      <c r="E214" s="2"/>
      <c r="G214" s="2" t="s">
        <v>208</v>
      </c>
      <c r="H214" s="2" t="s">
        <v>5</v>
      </c>
      <c r="I214" s="2">
        <v>0</v>
      </c>
      <c r="J214" s="2">
        <v>0</v>
      </c>
      <c r="K214" s="2"/>
    </row>
    <row r="215" spans="2:11" x14ac:dyDescent="0.45">
      <c r="B215" s="2">
        <v>212</v>
      </c>
      <c r="C215" s="2" t="s">
        <v>214</v>
      </c>
      <c r="D215" s="2" t="s">
        <v>5</v>
      </c>
      <c r="E215" s="2"/>
      <c r="G215" s="2" t="s">
        <v>209</v>
      </c>
      <c r="H215" s="2" t="s">
        <v>5</v>
      </c>
      <c r="I215" s="2">
        <v>0</v>
      </c>
      <c r="J215" s="2">
        <v>0</v>
      </c>
      <c r="K215" s="2"/>
    </row>
    <row r="216" spans="2:11" x14ac:dyDescent="0.45">
      <c r="B216" s="2">
        <v>213</v>
      </c>
      <c r="C216" s="2" t="s">
        <v>215</v>
      </c>
      <c r="D216" s="2" t="s">
        <v>5</v>
      </c>
      <c r="E216" s="2"/>
      <c r="G216" s="2" t="s">
        <v>210</v>
      </c>
      <c r="H216" s="2" t="s">
        <v>5</v>
      </c>
      <c r="I216" s="2">
        <v>0</v>
      </c>
      <c r="J216" s="2">
        <v>0</v>
      </c>
      <c r="K216" s="2"/>
    </row>
    <row r="217" spans="2:11" x14ac:dyDescent="0.45">
      <c r="B217" s="2">
        <v>214</v>
      </c>
      <c r="C217" s="2" t="s">
        <v>216</v>
      </c>
      <c r="D217" s="2" t="s">
        <v>5</v>
      </c>
      <c r="E217" s="2"/>
      <c r="G217" s="2" t="s">
        <v>211</v>
      </c>
      <c r="H217" s="2" t="s">
        <v>5</v>
      </c>
      <c r="I217" s="2">
        <v>0</v>
      </c>
      <c r="J217" s="2">
        <v>0</v>
      </c>
      <c r="K217" s="2"/>
    </row>
    <row r="218" spans="2:11" x14ac:dyDescent="0.45">
      <c r="B218" s="2">
        <v>215</v>
      </c>
      <c r="C218" s="2" t="s">
        <v>217</v>
      </c>
      <c r="D218" s="2" t="s">
        <v>5</v>
      </c>
      <c r="E218" s="2"/>
      <c r="G218" s="2" t="s">
        <v>212</v>
      </c>
      <c r="H218" s="2" t="s">
        <v>5</v>
      </c>
      <c r="I218" s="2">
        <v>0</v>
      </c>
      <c r="J218" s="2">
        <v>0</v>
      </c>
      <c r="K218" s="2"/>
    </row>
    <row r="219" spans="2:11" x14ac:dyDescent="0.45">
      <c r="B219" s="2">
        <v>216</v>
      </c>
      <c r="C219" s="2" t="s">
        <v>218</v>
      </c>
      <c r="D219" s="2" t="s">
        <v>5</v>
      </c>
      <c r="E219" s="2"/>
      <c r="G219" s="2" t="s">
        <v>213</v>
      </c>
      <c r="H219" s="2" t="s">
        <v>5</v>
      </c>
      <c r="I219" s="2">
        <v>0</v>
      </c>
      <c r="J219" s="2">
        <v>0</v>
      </c>
      <c r="K219" s="2"/>
    </row>
    <row r="220" spans="2:11" x14ac:dyDescent="0.45">
      <c r="B220" s="2">
        <v>217</v>
      </c>
      <c r="C220" s="2" t="s">
        <v>219</v>
      </c>
      <c r="D220" s="2" t="s">
        <v>5</v>
      </c>
      <c r="E220" s="2"/>
      <c r="G220" s="2" t="s">
        <v>214</v>
      </c>
      <c r="H220" s="2" t="s">
        <v>5</v>
      </c>
      <c r="I220" s="2">
        <v>0</v>
      </c>
      <c r="J220" s="2">
        <v>0</v>
      </c>
      <c r="K220" s="2"/>
    </row>
    <row r="221" spans="2:11" x14ac:dyDescent="0.45">
      <c r="B221" s="2">
        <v>218</v>
      </c>
      <c r="C221" s="2" t="s">
        <v>220</v>
      </c>
      <c r="D221" s="2" t="s">
        <v>5</v>
      </c>
      <c r="E221" s="2"/>
      <c r="G221" s="2" t="s">
        <v>215</v>
      </c>
      <c r="H221" s="2" t="s">
        <v>5</v>
      </c>
      <c r="I221" s="2">
        <v>0</v>
      </c>
      <c r="J221" s="2">
        <v>0</v>
      </c>
      <c r="K221" s="2"/>
    </row>
    <row r="222" spans="2:11" x14ac:dyDescent="0.45">
      <c r="B222" s="2">
        <v>219</v>
      </c>
      <c r="C222" s="2" t="s">
        <v>221</v>
      </c>
      <c r="D222" s="2" t="s">
        <v>5</v>
      </c>
      <c r="E222" s="2"/>
      <c r="G222" s="2" t="s">
        <v>216</v>
      </c>
      <c r="H222" s="2" t="s">
        <v>5</v>
      </c>
      <c r="I222" s="2">
        <v>0</v>
      </c>
      <c r="J222" s="2">
        <v>0</v>
      </c>
      <c r="K222" s="2"/>
    </row>
    <row r="223" spans="2:11" x14ac:dyDescent="0.45">
      <c r="B223" s="2">
        <v>220</v>
      </c>
      <c r="C223" s="2" t="s">
        <v>222</v>
      </c>
      <c r="D223" s="2" t="s">
        <v>5</v>
      </c>
      <c r="E223" s="2"/>
      <c r="G223" s="2" t="s">
        <v>217</v>
      </c>
      <c r="H223" s="2" t="s">
        <v>5</v>
      </c>
      <c r="I223" s="2">
        <v>0</v>
      </c>
      <c r="J223" s="2">
        <v>0</v>
      </c>
      <c r="K223" s="2"/>
    </row>
    <row r="224" spans="2:11" x14ac:dyDescent="0.45">
      <c r="B224" s="2">
        <v>221</v>
      </c>
      <c r="C224" s="2" t="s">
        <v>223</v>
      </c>
      <c r="D224" s="2" t="s">
        <v>5</v>
      </c>
      <c r="E224" s="2"/>
      <c r="G224" s="2" t="s">
        <v>218</v>
      </c>
      <c r="H224" s="2" t="s">
        <v>5</v>
      </c>
      <c r="I224" s="2">
        <v>0</v>
      </c>
      <c r="J224" s="2">
        <v>0</v>
      </c>
      <c r="K224" s="2"/>
    </row>
    <row r="225" spans="2:11" x14ac:dyDescent="0.45">
      <c r="B225" s="2">
        <v>222</v>
      </c>
      <c r="C225" s="2" t="s">
        <v>224</v>
      </c>
      <c r="D225" s="2" t="s">
        <v>5</v>
      </c>
      <c r="E225" s="2"/>
      <c r="G225" s="2" t="s">
        <v>219</v>
      </c>
      <c r="H225" s="2" t="s">
        <v>5</v>
      </c>
      <c r="I225" s="2">
        <v>0</v>
      </c>
      <c r="J225" s="2">
        <v>0</v>
      </c>
      <c r="K225" s="2"/>
    </row>
    <row r="226" spans="2:11" x14ac:dyDescent="0.45">
      <c r="B226" s="2">
        <v>223</v>
      </c>
      <c r="C226" s="2" t="s">
        <v>225</v>
      </c>
      <c r="D226" s="2" t="s">
        <v>5</v>
      </c>
      <c r="E226" s="2"/>
      <c r="G226" s="2" t="s">
        <v>220</v>
      </c>
      <c r="H226" s="2" t="s">
        <v>5</v>
      </c>
      <c r="I226" s="2">
        <v>0</v>
      </c>
      <c r="J226" s="2">
        <v>0</v>
      </c>
      <c r="K226" s="2"/>
    </row>
    <row r="227" spans="2:11" x14ac:dyDescent="0.45">
      <c r="B227" s="2">
        <v>224</v>
      </c>
      <c r="C227" s="2" t="s">
        <v>226</v>
      </c>
      <c r="D227" s="2" t="s">
        <v>5</v>
      </c>
      <c r="E227" s="2"/>
      <c r="G227" s="2" t="s">
        <v>221</v>
      </c>
      <c r="H227" s="2" t="s">
        <v>5</v>
      </c>
      <c r="I227" s="2">
        <v>0</v>
      </c>
      <c r="J227" s="2">
        <v>0</v>
      </c>
      <c r="K227" s="2"/>
    </row>
    <row r="228" spans="2:11" x14ac:dyDescent="0.45">
      <c r="B228" s="2">
        <v>225</v>
      </c>
      <c r="C228" s="2" t="s">
        <v>227</v>
      </c>
      <c r="D228" s="2" t="s">
        <v>5</v>
      </c>
      <c r="E228" s="2"/>
      <c r="G228" s="2" t="s">
        <v>222</v>
      </c>
      <c r="H228" s="2" t="s">
        <v>5</v>
      </c>
      <c r="I228" s="2">
        <v>0</v>
      </c>
      <c r="J228" s="2">
        <v>0</v>
      </c>
      <c r="K228" s="2"/>
    </row>
    <row r="229" spans="2:11" x14ac:dyDescent="0.45">
      <c r="B229" s="2">
        <v>226</v>
      </c>
      <c r="C229" s="2" t="s">
        <v>228</v>
      </c>
      <c r="D229" s="2" t="s">
        <v>5</v>
      </c>
      <c r="E229" s="2"/>
      <c r="G229" s="2" t="s">
        <v>223</v>
      </c>
      <c r="H229" s="2" t="s">
        <v>5</v>
      </c>
      <c r="I229" s="2">
        <v>0</v>
      </c>
      <c r="J229" s="2">
        <v>0</v>
      </c>
      <c r="K229" s="2"/>
    </row>
    <row r="230" spans="2:11" x14ac:dyDescent="0.45">
      <c r="B230" s="2">
        <v>227</v>
      </c>
      <c r="C230" s="2" t="s">
        <v>229</v>
      </c>
      <c r="D230" s="2" t="s">
        <v>5</v>
      </c>
      <c r="E230" s="2"/>
      <c r="G230" s="2" t="s">
        <v>224</v>
      </c>
      <c r="H230" s="2" t="s">
        <v>5</v>
      </c>
      <c r="I230" s="2">
        <v>0</v>
      </c>
      <c r="J230" s="2">
        <v>0</v>
      </c>
      <c r="K230" s="2"/>
    </row>
    <row r="231" spans="2:11" x14ac:dyDescent="0.45">
      <c r="B231" s="2">
        <v>228</v>
      </c>
      <c r="C231" s="2" t="s">
        <v>230</v>
      </c>
      <c r="D231" s="2" t="s">
        <v>5</v>
      </c>
      <c r="E231" s="2"/>
      <c r="G231" s="2" t="s">
        <v>225</v>
      </c>
      <c r="H231" s="2" t="s">
        <v>5</v>
      </c>
      <c r="I231" s="2">
        <v>0</v>
      </c>
      <c r="J231" s="2">
        <v>0</v>
      </c>
      <c r="K231" s="2"/>
    </row>
    <row r="232" spans="2:11" x14ac:dyDescent="0.45">
      <c r="B232" s="2">
        <v>229</v>
      </c>
      <c r="C232" s="2" t="s">
        <v>231</v>
      </c>
      <c r="D232" s="2" t="s">
        <v>5</v>
      </c>
      <c r="E232" s="2"/>
      <c r="G232" s="2" t="s">
        <v>226</v>
      </c>
      <c r="H232" s="2" t="s">
        <v>5</v>
      </c>
      <c r="I232" s="2">
        <v>0</v>
      </c>
      <c r="J232" s="2">
        <v>0</v>
      </c>
      <c r="K232" s="2"/>
    </row>
    <row r="233" spans="2:11" x14ac:dyDescent="0.45">
      <c r="B233" s="2">
        <v>230</v>
      </c>
      <c r="C233" s="2" t="s">
        <v>232</v>
      </c>
      <c r="D233" s="2" t="s">
        <v>5</v>
      </c>
      <c r="E233" s="2"/>
      <c r="G233" s="2" t="s">
        <v>227</v>
      </c>
      <c r="H233" s="2" t="s">
        <v>5</v>
      </c>
      <c r="I233" s="2">
        <v>0</v>
      </c>
      <c r="J233" s="2">
        <v>0</v>
      </c>
      <c r="K233" s="2"/>
    </row>
    <row r="234" spans="2:11" x14ac:dyDescent="0.45">
      <c r="B234" s="2">
        <v>231</v>
      </c>
      <c r="C234" s="2" t="s">
        <v>233</v>
      </c>
      <c r="D234" s="2" t="s">
        <v>5</v>
      </c>
      <c r="E234" s="2"/>
      <c r="G234" s="2" t="s">
        <v>228</v>
      </c>
      <c r="H234" s="2" t="s">
        <v>5</v>
      </c>
      <c r="I234" s="2">
        <v>0</v>
      </c>
      <c r="J234" s="2">
        <v>0</v>
      </c>
      <c r="K234" s="2"/>
    </row>
    <row r="235" spans="2:11" x14ac:dyDescent="0.45">
      <c r="B235" s="2">
        <v>232</v>
      </c>
      <c r="C235" s="2" t="s">
        <v>234</v>
      </c>
      <c r="D235" s="2" t="s">
        <v>5</v>
      </c>
      <c r="E235" s="2"/>
      <c r="G235" s="2" t="s">
        <v>229</v>
      </c>
      <c r="H235" s="2" t="s">
        <v>5</v>
      </c>
      <c r="I235" s="2">
        <v>0</v>
      </c>
      <c r="J235" s="2">
        <v>0</v>
      </c>
      <c r="K235" s="2"/>
    </row>
    <row r="236" spans="2:11" x14ac:dyDescent="0.45">
      <c r="B236" s="2">
        <v>233</v>
      </c>
      <c r="C236" s="2" t="s">
        <v>235</v>
      </c>
      <c r="D236" s="2" t="s">
        <v>5</v>
      </c>
      <c r="E236" s="2"/>
      <c r="G236" s="2" t="s">
        <v>230</v>
      </c>
      <c r="H236" s="2" t="s">
        <v>5</v>
      </c>
      <c r="I236" s="2">
        <v>0</v>
      </c>
      <c r="J236" s="2">
        <v>0</v>
      </c>
      <c r="K236" s="2"/>
    </row>
    <row r="237" spans="2:11" x14ac:dyDescent="0.45">
      <c r="B237" s="2">
        <v>234</v>
      </c>
      <c r="C237" s="2" t="s">
        <v>236</v>
      </c>
      <c r="D237" s="2" t="s">
        <v>5</v>
      </c>
      <c r="E237" s="2"/>
      <c r="G237" s="2" t="s">
        <v>231</v>
      </c>
      <c r="H237" s="2" t="s">
        <v>5</v>
      </c>
      <c r="I237" s="2">
        <v>0</v>
      </c>
      <c r="J237" s="2">
        <v>0</v>
      </c>
      <c r="K237" s="2"/>
    </row>
    <row r="238" spans="2:11" x14ac:dyDescent="0.45">
      <c r="B238" s="2">
        <v>235</v>
      </c>
      <c r="C238" s="2" t="s">
        <v>237</v>
      </c>
      <c r="D238" s="2" t="s">
        <v>5</v>
      </c>
      <c r="E238" s="2"/>
      <c r="G238" s="2" t="s">
        <v>232</v>
      </c>
      <c r="H238" s="2" t="s">
        <v>5</v>
      </c>
      <c r="I238" s="2">
        <v>0</v>
      </c>
      <c r="J238" s="2">
        <v>0</v>
      </c>
      <c r="K238" s="2"/>
    </row>
    <row r="239" spans="2:11" x14ac:dyDescent="0.45">
      <c r="B239" s="2">
        <v>236</v>
      </c>
      <c r="C239" s="2" t="s">
        <v>238</v>
      </c>
      <c r="D239" s="2" t="s">
        <v>5</v>
      </c>
      <c r="E239" s="2"/>
      <c r="G239" s="2" t="s">
        <v>233</v>
      </c>
      <c r="H239" s="2" t="s">
        <v>5</v>
      </c>
      <c r="I239" s="2">
        <v>0</v>
      </c>
      <c r="J239" s="2">
        <v>0</v>
      </c>
      <c r="K239" s="2"/>
    </row>
    <row r="240" spans="2:11" x14ac:dyDescent="0.45">
      <c r="B240" s="2">
        <v>237</v>
      </c>
      <c r="C240" s="2" t="s">
        <v>239</v>
      </c>
      <c r="D240" s="2" t="s">
        <v>5</v>
      </c>
      <c r="E240" s="2"/>
      <c r="G240" s="2" t="s">
        <v>234</v>
      </c>
      <c r="H240" s="2" t="s">
        <v>5</v>
      </c>
      <c r="I240" s="2">
        <v>0</v>
      </c>
      <c r="J240" s="2">
        <v>0</v>
      </c>
      <c r="K240" s="2"/>
    </row>
    <row r="241" spans="2:11" x14ac:dyDescent="0.45">
      <c r="B241" s="2">
        <v>238</v>
      </c>
      <c r="C241" s="2" t="s">
        <v>240</v>
      </c>
      <c r="D241" s="2" t="s">
        <v>5</v>
      </c>
      <c r="E241" s="2"/>
      <c r="G241" s="2" t="s">
        <v>235</v>
      </c>
      <c r="H241" s="2" t="s">
        <v>5</v>
      </c>
      <c r="I241" s="2">
        <v>0</v>
      </c>
      <c r="J241" s="2">
        <v>0</v>
      </c>
      <c r="K241" s="2"/>
    </row>
    <row r="242" spans="2:11" x14ac:dyDescent="0.45">
      <c r="B242" s="2">
        <v>239</v>
      </c>
      <c r="C242" s="2" t="s">
        <v>241</v>
      </c>
      <c r="D242" s="2" t="s">
        <v>5</v>
      </c>
      <c r="E242" s="2"/>
      <c r="G242" s="2" t="s">
        <v>236</v>
      </c>
      <c r="H242" s="2" t="s">
        <v>5</v>
      </c>
      <c r="I242" s="2">
        <v>0</v>
      </c>
      <c r="J242" s="2">
        <v>0</v>
      </c>
      <c r="K242" s="2"/>
    </row>
    <row r="243" spans="2:11" x14ac:dyDescent="0.45">
      <c r="B243" s="2">
        <v>240</v>
      </c>
      <c r="C243" s="2" t="s">
        <v>242</v>
      </c>
      <c r="D243" s="2" t="s">
        <v>5</v>
      </c>
      <c r="E243" s="2"/>
      <c r="G243" s="2" t="s">
        <v>237</v>
      </c>
      <c r="H243" s="2" t="s">
        <v>5</v>
      </c>
      <c r="I243" s="2">
        <v>0</v>
      </c>
      <c r="J243" s="2">
        <v>0</v>
      </c>
      <c r="K243" s="2"/>
    </row>
    <row r="244" spans="2:11" x14ac:dyDescent="0.45">
      <c r="B244" s="2">
        <v>241</v>
      </c>
      <c r="C244" s="2" t="s">
        <v>243</v>
      </c>
      <c r="D244" s="2" t="s">
        <v>5</v>
      </c>
      <c r="E244" s="2"/>
      <c r="G244" s="2" t="s">
        <v>238</v>
      </c>
      <c r="H244" s="2" t="s">
        <v>5</v>
      </c>
      <c r="I244" s="2">
        <v>0</v>
      </c>
      <c r="J244" s="2">
        <v>0</v>
      </c>
      <c r="K244" s="2"/>
    </row>
    <row r="245" spans="2:11" x14ac:dyDescent="0.45">
      <c r="B245" s="2">
        <v>242</v>
      </c>
      <c r="C245" s="2" t="s">
        <v>244</v>
      </c>
      <c r="D245" s="2" t="s">
        <v>5</v>
      </c>
      <c r="E245" s="2"/>
      <c r="G245" s="2" t="s">
        <v>239</v>
      </c>
      <c r="H245" s="2" t="s">
        <v>5</v>
      </c>
      <c r="I245" s="2">
        <v>0</v>
      </c>
      <c r="J245" s="2">
        <v>0</v>
      </c>
      <c r="K245" s="2"/>
    </row>
    <row r="246" spans="2:11" x14ac:dyDescent="0.45">
      <c r="B246" s="2">
        <v>243</v>
      </c>
      <c r="C246" s="2" t="s">
        <v>245</v>
      </c>
      <c r="D246" s="2" t="s">
        <v>5</v>
      </c>
      <c r="E246" s="2"/>
      <c r="G246" s="2" t="s">
        <v>240</v>
      </c>
      <c r="H246" s="2" t="s">
        <v>5</v>
      </c>
      <c r="I246" s="2">
        <v>0</v>
      </c>
      <c r="J246" s="2">
        <v>0</v>
      </c>
      <c r="K246" s="2"/>
    </row>
    <row r="247" spans="2:11" x14ac:dyDescent="0.45">
      <c r="B247" s="2">
        <v>244</v>
      </c>
      <c r="C247" s="2" t="s">
        <v>246</v>
      </c>
      <c r="D247" s="2" t="s">
        <v>5</v>
      </c>
      <c r="E247" s="2"/>
      <c r="G247" s="2" t="s">
        <v>241</v>
      </c>
      <c r="H247" s="2" t="s">
        <v>5</v>
      </c>
      <c r="I247" s="2">
        <v>0</v>
      </c>
      <c r="J247" s="2">
        <v>0</v>
      </c>
      <c r="K247" s="2"/>
    </row>
    <row r="248" spans="2:11" x14ac:dyDescent="0.45">
      <c r="B248" s="2">
        <v>245</v>
      </c>
      <c r="C248" s="2" t="s">
        <v>247</v>
      </c>
      <c r="D248" s="2" t="s">
        <v>5</v>
      </c>
      <c r="E248" s="2"/>
      <c r="G248" s="2" t="s">
        <v>242</v>
      </c>
      <c r="H248" s="2" t="s">
        <v>5</v>
      </c>
      <c r="I248" s="2">
        <v>0</v>
      </c>
      <c r="J248" s="2">
        <v>0</v>
      </c>
      <c r="K248" s="2"/>
    </row>
    <row r="249" spans="2:11" x14ac:dyDescent="0.45">
      <c r="B249" s="2">
        <v>246</v>
      </c>
      <c r="C249" s="2" t="s">
        <v>248</v>
      </c>
      <c r="D249" s="2" t="s">
        <v>5</v>
      </c>
      <c r="E249" s="2"/>
      <c r="G249" s="2" t="s">
        <v>243</v>
      </c>
      <c r="H249" s="2" t="s">
        <v>5</v>
      </c>
      <c r="I249" s="2">
        <v>0</v>
      </c>
      <c r="J249" s="2">
        <v>0</v>
      </c>
      <c r="K249" s="2"/>
    </row>
    <row r="250" spans="2:11" x14ac:dyDescent="0.45">
      <c r="B250" s="2">
        <v>247</v>
      </c>
      <c r="C250" s="2" t="s">
        <v>249</v>
      </c>
      <c r="D250" s="2" t="s">
        <v>5</v>
      </c>
      <c r="E250" s="2"/>
      <c r="G250" s="2" t="s">
        <v>244</v>
      </c>
      <c r="H250" s="2" t="s">
        <v>5</v>
      </c>
      <c r="I250" s="2">
        <v>0</v>
      </c>
      <c r="J250" s="2">
        <v>0</v>
      </c>
      <c r="K250" s="2"/>
    </row>
    <row r="251" spans="2:11" x14ac:dyDescent="0.45">
      <c r="B251" s="2">
        <v>248</v>
      </c>
      <c r="C251" s="2" t="s">
        <v>250</v>
      </c>
      <c r="D251" s="2" t="s">
        <v>5</v>
      </c>
      <c r="E251" s="2"/>
      <c r="G251" s="2" t="s">
        <v>245</v>
      </c>
      <c r="H251" s="2" t="s">
        <v>5</v>
      </c>
      <c r="I251" s="2">
        <v>0</v>
      </c>
      <c r="J251" s="2">
        <v>0</v>
      </c>
      <c r="K251" s="2"/>
    </row>
    <row r="252" spans="2:11" x14ac:dyDescent="0.45">
      <c r="B252" s="2">
        <v>249</v>
      </c>
      <c r="C252" s="2" t="s">
        <v>251</v>
      </c>
      <c r="D252" s="2" t="s">
        <v>5</v>
      </c>
      <c r="E252" s="2"/>
      <c r="G252" s="2" t="s">
        <v>246</v>
      </c>
      <c r="H252" s="2" t="s">
        <v>5</v>
      </c>
      <c r="I252" s="2">
        <v>0</v>
      </c>
      <c r="J252" s="2">
        <v>0</v>
      </c>
      <c r="K252" s="2"/>
    </row>
    <row r="253" spans="2:11" x14ac:dyDescent="0.45">
      <c r="B253" s="2">
        <v>250</v>
      </c>
      <c r="C253" s="2" t="s">
        <v>252</v>
      </c>
      <c r="D253" s="2" t="s">
        <v>5</v>
      </c>
      <c r="E253" s="2"/>
      <c r="G253" s="2" t="s">
        <v>247</v>
      </c>
      <c r="H253" s="2" t="s">
        <v>5</v>
      </c>
      <c r="I253" s="2">
        <v>0</v>
      </c>
      <c r="J253" s="2">
        <v>0</v>
      </c>
      <c r="K253" s="2"/>
    </row>
    <row r="254" spans="2:11" x14ac:dyDescent="0.45">
      <c r="B254" s="2">
        <v>251</v>
      </c>
      <c r="C254" s="2" t="s">
        <v>253</v>
      </c>
      <c r="D254" s="2" t="s">
        <v>5</v>
      </c>
      <c r="E254" s="2"/>
      <c r="G254" s="2" t="s">
        <v>248</v>
      </c>
      <c r="H254" s="2" t="s">
        <v>5</v>
      </c>
      <c r="I254" s="2">
        <v>0</v>
      </c>
      <c r="J254" s="2">
        <v>0</v>
      </c>
      <c r="K254" s="2"/>
    </row>
    <row r="255" spans="2:11" x14ac:dyDescent="0.45">
      <c r="B255" s="2">
        <v>252</v>
      </c>
      <c r="C255" s="2" t="s">
        <v>254</v>
      </c>
      <c r="D255" s="2" t="s">
        <v>5</v>
      </c>
      <c r="E255" s="2"/>
      <c r="G255" s="2" t="s">
        <v>249</v>
      </c>
      <c r="H255" s="2" t="s">
        <v>5</v>
      </c>
      <c r="I255" s="2">
        <v>0</v>
      </c>
      <c r="J255" s="2">
        <v>0</v>
      </c>
      <c r="K255" s="2"/>
    </row>
    <row r="256" spans="2:11" x14ac:dyDescent="0.45">
      <c r="B256" s="2">
        <v>253</v>
      </c>
      <c r="C256" s="2" t="s">
        <v>255</v>
      </c>
      <c r="D256" s="2" t="s">
        <v>5</v>
      </c>
      <c r="E256" s="2"/>
      <c r="G256" s="2" t="s">
        <v>250</v>
      </c>
      <c r="H256" s="2" t="s">
        <v>5</v>
      </c>
      <c r="I256" s="2">
        <v>0</v>
      </c>
      <c r="J256" s="2">
        <v>0</v>
      </c>
      <c r="K256" s="2"/>
    </row>
    <row r="257" spans="2:11" x14ac:dyDescent="0.45">
      <c r="B257" s="2">
        <v>254</v>
      </c>
      <c r="C257" s="2" t="s">
        <v>256</v>
      </c>
      <c r="D257" s="2" t="s">
        <v>5</v>
      </c>
      <c r="E257" s="2"/>
      <c r="G257" s="2" t="s">
        <v>251</v>
      </c>
      <c r="H257" s="2" t="s">
        <v>5</v>
      </c>
      <c r="I257" s="2">
        <v>0</v>
      </c>
      <c r="J257" s="2">
        <v>0</v>
      </c>
      <c r="K257" s="2"/>
    </row>
    <row r="258" spans="2:11" x14ac:dyDescent="0.45">
      <c r="B258" s="2">
        <v>255</v>
      </c>
      <c r="C258" s="2" t="s">
        <v>257</v>
      </c>
      <c r="D258" s="2" t="s">
        <v>5</v>
      </c>
      <c r="E258" s="2"/>
      <c r="G258" s="2" t="s">
        <v>252</v>
      </c>
      <c r="H258" s="2" t="s">
        <v>5</v>
      </c>
      <c r="I258" s="2">
        <v>0</v>
      </c>
      <c r="J258" s="2">
        <v>0</v>
      </c>
      <c r="K258" s="2"/>
    </row>
    <row r="259" spans="2:11" x14ac:dyDescent="0.45">
      <c r="B259" s="2">
        <v>256</v>
      </c>
      <c r="C259" s="2" t="s">
        <v>258</v>
      </c>
      <c r="D259" s="2" t="s">
        <v>5</v>
      </c>
      <c r="E259" s="2"/>
      <c r="G259" s="2" t="s">
        <v>253</v>
      </c>
      <c r="H259" s="2" t="s">
        <v>5</v>
      </c>
      <c r="I259" s="2">
        <v>0</v>
      </c>
      <c r="J259" s="2">
        <v>0</v>
      </c>
      <c r="K259" s="2"/>
    </row>
    <row r="260" spans="2:11" x14ac:dyDescent="0.45">
      <c r="B260" s="2">
        <v>257</v>
      </c>
      <c r="C260" s="2" t="s">
        <v>259</v>
      </c>
      <c r="D260" s="2" t="s">
        <v>5</v>
      </c>
      <c r="E260" s="2"/>
      <c r="G260" s="2" t="s">
        <v>254</v>
      </c>
      <c r="H260" s="2" t="s">
        <v>5</v>
      </c>
      <c r="I260" s="2">
        <v>0</v>
      </c>
      <c r="J260" s="2">
        <v>0</v>
      </c>
      <c r="K260" s="2"/>
    </row>
    <row r="261" spans="2:11" x14ac:dyDescent="0.45">
      <c r="B261" s="2">
        <v>258</v>
      </c>
      <c r="C261" s="2" t="s">
        <v>260</v>
      </c>
      <c r="D261" s="2" t="s">
        <v>5</v>
      </c>
      <c r="E261" s="2"/>
      <c r="G261" s="2" t="s">
        <v>255</v>
      </c>
      <c r="H261" s="2" t="s">
        <v>5</v>
      </c>
      <c r="I261" s="2">
        <v>0</v>
      </c>
      <c r="J261" s="2">
        <v>0</v>
      </c>
      <c r="K261" s="2"/>
    </row>
    <row r="262" spans="2:11" x14ac:dyDescent="0.45">
      <c r="B262" s="2">
        <v>259</v>
      </c>
      <c r="C262" s="2" t="s">
        <v>261</v>
      </c>
      <c r="D262" s="2" t="s">
        <v>5</v>
      </c>
      <c r="E262" s="2"/>
      <c r="G262" s="2" t="s">
        <v>256</v>
      </c>
      <c r="H262" s="2" t="s">
        <v>5</v>
      </c>
      <c r="I262" s="2">
        <v>0</v>
      </c>
      <c r="J262" s="2">
        <v>0</v>
      </c>
      <c r="K262" s="2"/>
    </row>
    <row r="263" spans="2:11" x14ac:dyDescent="0.45">
      <c r="B263" s="2">
        <v>260</v>
      </c>
      <c r="C263" s="2" t="s">
        <v>262</v>
      </c>
      <c r="D263" s="2" t="s">
        <v>5</v>
      </c>
      <c r="E263" s="2"/>
      <c r="G263" s="2" t="s">
        <v>257</v>
      </c>
      <c r="H263" s="2" t="s">
        <v>5</v>
      </c>
      <c r="I263" s="2">
        <v>0</v>
      </c>
      <c r="J263" s="2">
        <v>0</v>
      </c>
      <c r="K263" s="2"/>
    </row>
    <row r="264" spans="2:11" x14ac:dyDescent="0.45">
      <c r="B264" s="2">
        <v>261</v>
      </c>
      <c r="C264" s="2" t="s">
        <v>263</v>
      </c>
      <c r="D264" s="2" t="s">
        <v>5</v>
      </c>
      <c r="E264" s="2"/>
      <c r="G264" s="2" t="s">
        <v>258</v>
      </c>
      <c r="H264" s="2" t="s">
        <v>5</v>
      </c>
      <c r="I264" s="2">
        <v>0</v>
      </c>
      <c r="J264" s="2">
        <v>0</v>
      </c>
      <c r="K264" s="2"/>
    </row>
    <row r="265" spans="2:11" x14ac:dyDescent="0.45">
      <c r="B265" s="2">
        <v>262</v>
      </c>
      <c r="C265" s="2" t="s">
        <v>264</v>
      </c>
      <c r="D265" s="2" t="s">
        <v>5</v>
      </c>
      <c r="E265" s="2"/>
      <c r="G265" s="2" t="s">
        <v>259</v>
      </c>
      <c r="H265" s="2" t="s">
        <v>5</v>
      </c>
      <c r="I265" s="2">
        <v>0</v>
      </c>
      <c r="J265" s="2">
        <v>0</v>
      </c>
      <c r="K265" s="2"/>
    </row>
    <row r="266" spans="2:11" x14ac:dyDescent="0.45">
      <c r="B266" s="2">
        <v>263</v>
      </c>
      <c r="C266" s="2" t="s">
        <v>265</v>
      </c>
      <c r="D266" s="2" t="s">
        <v>5</v>
      </c>
      <c r="E266" s="2"/>
      <c r="G266" s="2" t="s">
        <v>260</v>
      </c>
      <c r="H266" s="2" t="s">
        <v>5</v>
      </c>
      <c r="I266" s="2">
        <v>0</v>
      </c>
      <c r="J266" s="2">
        <v>0</v>
      </c>
      <c r="K266" s="2"/>
    </row>
    <row r="267" spans="2:11" x14ac:dyDescent="0.45">
      <c r="B267" s="2">
        <v>264</v>
      </c>
      <c r="C267" s="2" t="s">
        <v>266</v>
      </c>
      <c r="D267" s="2" t="s">
        <v>5</v>
      </c>
      <c r="E267" s="2"/>
      <c r="G267" s="2" t="s">
        <v>261</v>
      </c>
      <c r="H267" s="2" t="s">
        <v>5</v>
      </c>
      <c r="I267" s="2">
        <v>0</v>
      </c>
      <c r="J267" s="2">
        <v>0</v>
      </c>
      <c r="K267" s="2"/>
    </row>
    <row r="268" spans="2:11" x14ac:dyDescent="0.45">
      <c r="B268" s="2">
        <v>265</v>
      </c>
      <c r="C268" s="2" t="s">
        <v>267</v>
      </c>
      <c r="D268" s="2" t="s">
        <v>5</v>
      </c>
      <c r="E268" s="2"/>
      <c r="G268" s="2" t="s">
        <v>262</v>
      </c>
      <c r="H268" s="2" t="s">
        <v>5</v>
      </c>
      <c r="I268" s="2">
        <v>0</v>
      </c>
      <c r="J268" s="2">
        <v>0</v>
      </c>
      <c r="K268" s="2"/>
    </row>
    <row r="269" spans="2:11" x14ac:dyDescent="0.45">
      <c r="B269" s="2">
        <v>266</v>
      </c>
      <c r="C269" s="2" t="s">
        <v>268</v>
      </c>
      <c r="D269" s="2" t="s">
        <v>5</v>
      </c>
      <c r="E269" s="2"/>
      <c r="G269" s="2" t="s">
        <v>263</v>
      </c>
      <c r="H269" s="2" t="s">
        <v>5</v>
      </c>
      <c r="I269" s="2">
        <v>0</v>
      </c>
      <c r="J269" s="2">
        <v>0</v>
      </c>
      <c r="K269" s="2"/>
    </row>
    <row r="270" spans="2:11" x14ac:dyDescent="0.45">
      <c r="B270" s="2">
        <v>267</v>
      </c>
      <c r="C270" s="2" t="s">
        <v>269</v>
      </c>
      <c r="D270" s="2" t="s">
        <v>5</v>
      </c>
      <c r="E270" s="2"/>
      <c r="G270" s="2" t="s">
        <v>264</v>
      </c>
      <c r="H270" s="2" t="s">
        <v>5</v>
      </c>
      <c r="I270" s="2">
        <v>0</v>
      </c>
      <c r="J270" s="2">
        <v>0</v>
      </c>
      <c r="K270" s="2"/>
    </row>
    <row r="271" spans="2:11" x14ac:dyDescent="0.45">
      <c r="B271" s="2">
        <v>268</v>
      </c>
      <c r="C271" s="2" t="s">
        <v>270</v>
      </c>
      <c r="D271" s="2" t="s">
        <v>5</v>
      </c>
      <c r="E271" s="2"/>
      <c r="G271" s="2" t="s">
        <v>265</v>
      </c>
      <c r="H271" s="2" t="s">
        <v>5</v>
      </c>
      <c r="I271" s="2">
        <v>0</v>
      </c>
      <c r="J271" s="2">
        <v>0</v>
      </c>
      <c r="K271" s="2"/>
    </row>
    <row r="272" spans="2:11" x14ac:dyDescent="0.45">
      <c r="B272" s="2">
        <v>269</v>
      </c>
      <c r="C272" s="2" t="s">
        <v>271</v>
      </c>
      <c r="D272" s="2" t="s">
        <v>5</v>
      </c>
      <c r="E272" s="2"/>
      <c r="G272" s="2" t="s">
        <v>266</v>
      </c>
      <c r="H272" s="2" t="s">
        <v>5</v>
      </c>
      <c r="I272" s="2">
        <v>0</v>
      </c>
      <c r="J272" s="2">
        <v>0</v>
      </c>
      <c r="K272" s="2"/>
    </row>
    <row r="273" spans="2:11" x14ac:dyDescent="0.45">
      <c r="B273" s="2">
        <v>270</v>
      </c>
      <c r="C273" s="2" t="s">
        <v>272</v>
      </c>
      <c r="D273" s="2" t="s">
        <v>5</v>
      </c>
      <c r="E273" s="2"/>
      <c r="G273" s="2" t="s">
        <v>267</v>
      </c>
      <c r="H273" s="2" t="s">
        <v>5</v>
      </c>
      <c r="I273" s="2">
        <v>0</v>
      </c>
      <c r="J273" s="2">
        <v>0</v>
      </c>
      <c r="K273" s="2"/>
    </row>
    <row r="274" spans="2:11" x14ac:dyDescent="0.45">
      <c r="B274" s="2">
        <v>271</v>
      </c>
      <c r="C274" s="2" t="s">
        <v>273</v>
      </c>
      <c r="D274" s="2" t="s">
        <v>5</v>
      </c>
      <c r="E274" s="2"/>
      <c r="G274" s="2" t="s">
        <v>268</v>
      </c>
      <c r="H274" s="2" t="s">
        <v>5</v>
      </c>
      <c r="I274" s="2">
        <v>0</v>
      </c>
      <c r="J274" s="2">
        <v>0</v>
      </c>
      <c r="K274" s="2"/>
    </row>
    <row r="275" spans="2:11" x14ac:dyDescent="0.45">
      <c r="B275" s="2">
        <v>272</v>
      </c>
      <c r="C275" s="2" t="s">
        <v>274</v>
      </c>
      <c r="D275" s="2" t="s">
        <v>5</v>
      </c>
      <c r="E275" s="2"/>
      <c r="G275" s="2" t="s">
        <v>269</v>
      </c>
      <c r="H275" s="2" t="s">
        <v>5</v>
      </c>
      <c r="I275" s="2">
        <v>0</v>
      </c>
      <c r="J275" s="2">
        <v>0</v>
      </c>
      <c r="K275" s="2"/>
    </row>
    <row r="276" spans="2:11" x14ac:dyDescent="0.45">
      <c r="B276" s="2">
        <v>273</v>
      </c>
      <c r="C276" s="2" t="s">
        <v>275</v>
      </c>
      <c r="D276" s="2" t="s">
        <v>5</v>
      </c>
      <c r="E276" s="2"/>
      <c r="G276" s="2" t="s">
        <v>270</v>
      </c>
      <c r="H276" s="2" t="s">
        <v>5</v>
      </c>
      <c r="I276" s="2">
        <v>0</v>
      </c>
      <c r="J276" s="2">
        <v>0</v>
      </c>
      <c r="K276" s="2"/>
    </row>
    <row r="277" spans="2:11" x14ac:dyDescent="0.45">
      <c r="B277" s="2">
        <v>274</v>
      </c>
      <c r="C277" s="2" t="s">
        <v>276</v>
      </c>
      <c r="D277" s="2" t="s">
        <v>5</v>
      </c>
      <c r="E277" s="2"/>
      <c r="G277" s="2" t="s">
        <v>271</v>
      </c>
      <c r="H277" s="2" t="s">
        <v>5</v>
      </c>
      <c r="I277" s="2">
        <v>0</v>
      </c>
      <c r="J277" s="2">
        <v>0</v>
      </c>
      <c r="K277" s="2"/>
    </row>
    <row r="278" spans="2:11" x14ac:dyDescent="0.45">
      <c r="B278" s="2">
        <v>275</v>
      </c>
      <c r="C278" s="2" t="s">
        <v>277</v>
      </c>
      <c r="D278" s="2" t="s">
        <v>5</v>
      </c>
      <c r="E278" s="2"/>
      <c r="G278" s="2" t="s">
        <v>272</v>
      </c>
      <c r="H278" s="2" t="s">
        <v>5</v>
      </c>
      <c r="I278" s="2">
        <v>0</v>
      </c>
      <c r="J278" s="2">
        <v>0</v>
      </c>
      <c r="K278" s="2"/>
    </row>
    <row r="279" spans="2:11" x14ac:dyDescent="0.45">
      <c r="B279" s="2">
        <v>276</v>
      </c>
      <c r="C279" s="2" t="s">
        <v>278</v>
      </c>
      <c r="D279" s="2" t="s">
        <v>5</v>
      </c>
      <c r="E279" s="2"/>
      <c r="G279" s="2" t="s">
        <v>273</v>
      </c>
      <c r="H279" s="2" t="s">
        <v>5</v>
      </c>
      <c r="I279" s="2">
        <v>0</v>
      </c>
      <c r="J279" s="2">
        <v>0</v>
      </c>
      <c r="K279" s="2"/>
    </row>
    <row r="280" spans="2:11" x14ac:dyDescent="0.45">
      <c r="B280" s="2">
        <v>277</v>
      </c>
      <c r="C280" s="2" t="s">
        <v>279</v>
      </c>
      <c r="D280" s="2" t="s">
        <v>5</v>
      </c>
      <c r="E280" s="2"/>
      <c r="G280" s="2" t="s">
        <v>274</v>
      </c>
      <c r="H280" s="2" t="s">
        <v>5</v>
      </c>
      <c r="I280" s="2">
        <v>0</v>
      </c>
      <c r="J280" s="2">
        <v>0</v>
      </c>
      <c r="K280" s="2"/>
    </row>
    <row r="281" spans="2:11" x14ac:dyDescent="0.45">
      <c r="B281" s="2">
        <v>278</v>
      </c>
      <c r="C281" s="2" t="s">
        <v>280</v>
      </c>
      <c r="D281" s="2" t="s">
        <v>5</v>
      </c>
      <c r="E281" s="2"/>
      <c r="G281" s="2" t="s">
        <v>275</v>
      </c>
      <c r="H281" s="2" t="s">
        <v>5</v>
      </c>
      <c r="I281" s="2">
        <v>0</v>
      </c>
      <c r="J281" s="2">
        <v>0</v>
      </c>
      <c r="K281" s="2"/>
    </row>
    <row r="282" spans="2:11" x14ac:dyDescent="0.45">
      <c r="B282" s="2">
        <v>279</v>
      </c>
      <c r="C282" s="2" t="s">
        <v>281</v>
      </c>
      <c r="D282" s="2" t="s">
        <v>5</v>
      </c>
      <c r="E282" s="2"/>
      <c r="G282" s="2" t="s">
        <v>276</v>
      </c>
      <c r="H282" s="2" t="s">
        <v>5</v>
      </c>
      <c r="I282" s="2">
        <v>0</v>
      </c>
      <c r="J282" s="2">
        <v>0</v>
      </c>
      <c r="K282" s="2"/>
    </row>
    <row r="283" spans="2:11" x14ac:dyDescent="0.45">
      <c r="B283" s="2">
        <v>280</v>
      </c>
      <c r="C283" s="2" t="s">
        <v>282</v>
      </c>
      <c r="D283" s="2" t="s">
        <v>5</v>
      </c>
      <c r="E283" s="2"/>
      <c r="G283" s="2" t="s">
        <v>277</v>
      </c>
      <c r="H283" s="2" t="s">
        <v>5</v>
      </c>
      <c r="I283" s="2">
        <v>0</v>
      </c>
      <c r="J283" s="2">
        <v>0</v>
      </c>
      <c r="K283" s="2"/>
    </row>
    <row r="284" spans="2:11" x14ac:dyDescent="0.45">
      <c r="B284" s="2">
        <v>281</v>
      </c>
      <c r="C284" s="2" t="s">
        <v>283</v>
      </c>
      <c r="D284" s="2" t="s">
        <v>5</v>
      </c>
      <c r="E284" s="2"/>
      <c r="G284" s="2" t="s">
        <v>278</v>
      </c>
      <c r="H284" s="2" t="s">
        <v>5</v>
      </c>
      <c r="I284" s="2">
        <v>0</v>
      </c>
      <c r="J284" s="2">
        <v>0</v>
      </c>
      <c r="K284" s="2"/>
    </row>
    <row r="285" spans="2:11" x14ac:dyDescent="0.45">
      <c r="B285" s="2">
        <v>282</v>
      </c>
      <c r="C285" s="2" t="s">
        <v>284</v>
      </c>
      <c r="D285" s="2" t="s">
        <v>5</v>
      </c>
      <c r="E285" s="2"/>
      <c r="G285" s="2" t="s">
        <v>279</v>
      </c>
      <c r="H285" s="2" t="s">
        <v>5</v>
      </c>
      <c r="I285" s="2">
        <v>0</v>
      </c>
      <c r="J285" s="2">
        <v>0</v>
      </c>
      <c r="K285" s="2"/>
    </row>
    <row r="286" spans="2:11" x14ac:dyDescent="0.45">
      <c r="B286" s="2">
        <v>283</v>
      </c>
      <c r="C286" s="2" t="s">
        <v>285</v>
      </c>
      <c r="D286" s="2" t="s">
        <v>5</v>
      </c>
      <c r="E286" s="2"/>
      <c r="G286" s="2" t="s">
        <v>280</v>
      </c>
      <c r="H286" s="2" t="s">
        <v>5</v>
      </c>
      <c r="I286" s="2">
        <v>0</v>
      </c>
      <c r="J286" s="2">
        <v>0</v>
      </c>
      <c r="K286" s="2"/>
    </row>
    <row r="287" spans="2:11" x14ac:dyDescent="0.45">
      <c r="B287" s="2">
        <v>284</v>
      </c>
      <c r="C287" s="2" t="s">
        <v>286</v>
      </c>
      <c r="D287" s="2" t="s">
        <v>5</v>
      </c>
      <c r="E287" s="2"/>
      <c r="G287" s="2" t="s">
        <v>281</v>
      </c>
      <c r="H287" s="2" t="s">
        <v>5</v>
      </c>
      <c r="I287" s="2">
        <v>0</v>
      </c>
      <c r="J287" s="2">
        <v>0</v>
      </c>
      <c r="K287" s="2"/>
    </row>
    <row r="288" spans="2:11" x14ac:dyDescent="0.45">
      <c r="B288" s="2">
        <v>285</v>
      </c>
      <c r="C288" s="2" t="s">
        <v>287</v>
      </c>
      <c r="D288" s="2" t="s">
        <v>5</v>
      </c>
      <c r="E288" s="2"/>
      <c r="G288" s="2" t="s">
        <v>282</v>
      </c>
      <c r="H288" s="2" t="s">
        <v>5</v>
      </c>
      <c r="I288" s="2">
        <v>0</v>
      </c>
      <c r="J288" s="2">
        <v>0</v>
      </c>
      <c r="K288" s="2"/>
    </row>
    <row r="289" spans="2:11" x14ac:dyDescent="0.45">
      <c r="B289" s="2">
        <v>286</v>
      </c>
      <c r="C289" s="2" t="s">
        <v>288</v>
      </c>
      <c r="D289" s="2" t="s">
        <v>5</v>
      </c>
      <c r="E289" s="2"/>
      <c r="G289" s="2" t="s">
        <v>283</v>
      </c>
      <c r="H289" s="2" t="s">
        <v>5</v>
      </c>
      <c r="I289" s="2">
        <v>0</v>
      </c>
      <c r="J289" s="2">
        <v>0</v>
      </c>
      <c r="K289" s="2"/>
    </row>
    <row r="290" spans="2:11" x14ac:dyDescent="0.45">
      <c r="B290" s="2">
        <v>287</v>
      </c>
      <c r="C290" s="2" t="s">
        <v>289</v>
      </c>
      <c r="D290" s="2" t="s">
        <v>5</v>
      </c>
      <c r="E290" s="2"/>
      <c r="G290" s="2" t="s">
        <v>284</v>
      </c>
      <c r="H290" s="2" t="s">
        <v>5</v>
      </c>
      <c r="I290" s="2">
        <v>0</v>
      </c>
      <c r="J290" s="2">
        <v>0</v>
      </c>
      <c r="K290" s="2"/>
    </row>
    <row r="291" spans="2:11" x14ac:dyDescent="0.45">
      <c r="B291" s="2">
        <v>288</v>
      </c>
      <c r="C291" s="2" t="s">
        <v>290</v>
      </c>
      <c r="D291" s="2" t="s">
        <v>5</v>
      </c>
      <c r="E291" s="2"/>
      <c r="G291" s="2" t="s">
        <v>285</v>
      </c>
      <c r="H291" s="2" t="s">
        <v>5</v>
      </c>
      <c r="I291" s="2">
        <v>0</v>
      </c>
      <c r="J291" s="2">
        <v>0</v>
      </c>
      <c r="K291" s="2"/>
    </row>
    <row r="292" spans="2:11" x14ac:dyDescent="0.45">
      <c r="B292" s="2">
        <v>289</v>
      </c>
      <c r="C292" s="2" t="s">
        <v>291</v>
      </c>
      <c r="D292" s="2" t="s">
        <v>5</v>
      </c>
      <c r="E292" s="2"/>
      <c r="G292" s="2" t="s">
        <v>286</v>
      </c>
      <c r="H292" s="2" t="s">
        <v>5</v>
      </c>
      <c r="I292" s="2">
        <v>0</v>
      </c>
      <c r="J292" s="2">
        <v>0</v>
      </c>
      <c r="K292" s="2"/>
    </row>
    <row r="293" spans="2:11" x14ac:dyDescent="0.45">
      <c r="B293" s="2">
        <v>290</v>
      </c>
      <c r="C293" s="2" t="s">
        <v>292</v>
      </c>
      <c r="D293" s="2" t="s">
        <v>5</v>
      </c>
      <c r="E293" s="2"/>
      <c r="G293" s="2" t="s">
        <v>287</v>
      </c>
      <c r="H293" s="2" t="s">
        <v>5</v>
      </c>
      <c r="I293" s="2">
        <v>0</v>
      </c>
      <c r="J293" s="2">
        <v>0</v>
      </c>
      <c r="K293" s="2"/>
    </row>
    <row r="294" spans="2:11" x14ac:dyDescent="0.45">
      <c r="B294" s="2">
        <v>291</v>
      </c>
      <c r="C294" s="2" t="s">
        <v>293</v>
      </c>
      <c r="D294" s="2" t="s">
        <v>5</v>
      </c>
      <c r="E294" s="2"/>
      <c r="G294" s="2" t="s">
        <v>288</v>
      </c>
      <c r="H294" s="2" t="s">
        <v>5</v>
      </c>
      <c r="I294" s="2">
        <v>0</v>
      </c>
      <c r="J294" s="2">
        <v>0</v>
      </c>
      <c r="K294" s="2"/>
    </row>
    <row r="295" spans="2:11" x14ac:dyDescent="0.45">
      <c r="B295" s="2">
        <v>292</v>
      </c>
      <c r="C295" s="2" t="s">
        <v>294</v>
      </c>
      <c r="D295" s="2" t="s">
        <v>5</v>
      </c>
      <c r="E295" s="2"/>
      <c r="G295" s="2" t="s">
        <v>289</v>
      </c>
      <c r="H295" s="2" t="s">
        <v>5</v>
      </c>
      <c r="I295" s="2">
        <v>0</v>
      </c>
      <c r="J295" s="2">
        <v>0</v>
      </c>
      <c r="K295" s="2"/>
    </row>
    <row r="296" spans="2:11" x14ac:dyDescent="0.45">
      <c r="B296" s="2">
        <v>293</v>
      </c>
      <c r="C296" s="2" t="s">
        <v>295</v>
      </c>
      <c r="D296" s="2" t="s">
        <v>5</v>
      </c>
      <c r="E296" s="2"/>
      <c r="G296" s="2" t="s">
        <v>290</v>
      </c>
      <c r="H296" s="2" t="s">
        <v>5</v>
      </c>
      <c r="I296" s="2">
        <v>0</v>
      </c>
      <c r="J296" s="2">
        <v>0</v>
      </c>
      <c r="K296" s="2"/>
    </row>
    <row r="297" spans="2:11" x14ac:dyDescent="0.45">
      <c r="B297" s="2">
        <v>294</v>
      </c>
      <c r="C297" s="2" t="s">
        <v>296</v>
      </c>
      <c r="D297" s="2" t="s">
        <v>5</v>
      </c>
      <c r="E297" s="2"/>
      <c r="G297" s="2" t="s">
        <v>291</v>
      </c>
      <c r="H297" s="2" t="s">
        <v>5</v>
      </c>
      <c r="I297" s="2">
        <v>0</v>
      </c>
      <c r="J297" s="2">
        <v>0</v>
      </c>
      <c r="K297" s="2"/>
    </row>
    <row r="298" spans="2:11" x14ac:dyDescent="0.45">
      <c r="B298" s="2">
        <v>295</v>
      </c>
      <c r="C298" s="2" t="s">
        <v>297</v>
      </c>
      <c r="D298" s="2" t="s">
        <v>5</v>
      </c>
      <c r="E298" s="2"/>
      <c r="G298" s="2" t="s">
        <v>292</v>
      </c>
      <c r="H298" s="2" t="s">
        <v>5</v>
      </c>
      <c r="I298" s="2">
        <v>0</v>
      </c>
      <c r="J298" s="2">
        <v>0</v>
      </c>
      <c r="K298" s="2"/>
    </row>
    <row r="299" spans="2:11" x14ac:dyDescent="0.45">
      <c r="B299" s="2">
        <v>296</v>
      </c>
      <c r="C299" s="2" t="s">
        <v>298</v>
      </c>
      <c r="D299" s="2" t="s">
        <v>5</v>
      </c>
      <c r="E299" s="2"/>
      <c r="G299" s="2" t="s">
        <v>293</v>
      </c>
      <c r="H299" s="2" t="s">
        <v>5</v>
      </c>
      <c r="I299" s="2">
        <v>0</v>
      </c>
      <c r="J299" s="2">
        <v>0</v>
      </c>
      <c r="K299" s="2"/>
    </row>
    <row r="300" spans="2:11" x14ac:dyDescent="0.45">
      <c r="B300" s="2">
        <v>297</v>
      </c>
      <c r="C300" s="2" t="s">
        <v>299</v>
      </c>
      <c r="D300" s="2" t="s">
        <v>5</v>
      </c>
      <c r="E300" s="2"/>
      <c r="G300" s="2" t="s">
        <v>294</v>
      </c>
      <c r="H300" s="2" t="s">
        <v>5</v>
      </c>
      <c r="I300" s="2">
        <v>0</v>
      </c>
      <c r="J300" s="2">
        <v>0</v>
      </c>
      <c r="K300" s="2"/>
    </row>
    <row r="301" spans="2:11" x14ac:dyDescent="0.45">
      <c r="B301" s="2">
        <v>298</v>
      </c>
      <c r="C301" s="2" t="s">
        <v>300</v>
      </c>
      <c r="D301" s="2" t="s">
        <v>5</v>
      </c>
      <c r="E301" s="2"/>
      <c r="G301" s="2" t="s">
        <v>295</v>
      </c>
      <c r="H301" s="2" t="s">
        <v>5</v>
      </c>
      <c r="I301" s="2">
        <v>0</v>
      </c>
      <c r="J301" s="2">
        <v>0</v>
      </c>
      <c r="K301" s="2"/>
    </row>
    <row r="302" spans="2:11" x14ac:dyDescent="0.45">
      <c r="B302" s="2">
        <v>299</v>
      </c>
      <c r="C302" s="2" t="s">
        <v>301</v>
      </c>
      <c r="D302" s="2" t="s">
        <v>5</v>
      </c>
      <c r="E302" s="2"/>
      <c r="G302" s="2" t="s">
        <v>296</v>
      </c>
      <c r="H302" s="2" t="s">
        <v>5</v>
      </c>
      <c r="I302" s="2">
        <v>0</v>
      </c>
      <c r="J302" s="2">
        <v>0</v>
      </c>
      <c r="K302" s="2"/>
    </row>
    <row r="303" spans="2:11" x14ac:dyDescent="0.45">
      <c r="B303" s="2">
        <v>300</v>
      </c>
      <c r="C303" s="2" t="s">
        <v>302</v>
      </c>
      <c r="D303" s="2" t="s">
        <v>5</v>
      </c>
      <c r="E303" s="2"/>
      <c r="G303" s="2" t="s">
        <v>297</v>
      </c>
      <c r="H303" s="2" t="s">
        <v>5</v>
      </c>
      <c r="I303" s="2">
        <v>0</v>
      </c>
      <c r="J303" s="2">
        <v>0</v>
      </c>
      <c r="K303" s="2"/>
    </row>
    <row r="304" spans="2:11" x14ac:dyDescent="0.45">
      <c r="B304" s="2">
        <v>301</v>
      </c>
      <c r="C304" s="2" t="s">
        <v>303</v>
      </c>
      <c r="D304" s="2" t="s">
        <v>5</v>
      </c>
      <c r="E304" s="2"/>
      <c r="G304" s="2" t="s">
        <v>298</v>
      </c>
      <c r="H304" s="2" t="s">
        <v>5</v>
      </c>
      <c r="I304" s="2">
        <v>0</v>
      </c>
      <c r="J304" s="2">
        <v>0</v>
      </c>
      <c r="K304" s="2"/>
    </row>
    <row r="305" spans="2:11" x14ac:dyDescent="0.45">
      <c r="B305" s="2">
        <v>302</v>
      </c>
      <c r="C305" s="2" t="s">
        <v>304</v>
      </c>
      <c r="D305" s="2" t="s">
        <v>5</v>
      </c>
      <c r="E305" s="2"/>
      <c r="G305" s="2" t="s">
        <v>299</v>
      </c>
      <c r="H305" s="2" t="s">
        <v>5</v>
      </c>
      <c r="I305" s="2">
        <v>0</v>
      </c>
      <c r="J305" s="2">
        <v>0</v>
      </c>
      <c r="K305" s="2"/>
    </row>
    <row r="306" spans="2:11" x14ac:dyDescent="0.45">
      <c r="B306" s="2">
        <v>303</v>
      </c>
      <c r="C306" s="2" t="s">
        <v>305</v>
      </c>
      <c r="D306" s="2" t="s">
        <v>5</v>
      </c>
      <c r="E306" s="2"/>
      <c r="G306" s="2" t="s">
        <v>300</v>
      </c>
      <c r="H306" s="2" t="s">
        <v>5</v>
      </c>
      <c r="I306" s="2">
        <v>0</v>
      </c>
      <c r="J306" s="2">
        <v>0</v>
      </c>
      <c r="K306" s="2"/>
    </row>
    <row r="307" spans="2:11" x14ac:dyDescent="0.45">
      <c r="B307" s="2">
        <v>304</v>
      </c>
      <c r="C307" s="2" t="s">
        <v>306</v>
      </c>
      <c r="D307" s="2" t="s">
        <v>5</v>
      </c>
      <c r="E307" s="2"/>
      <c r="G307" s="2" t="s">
        <v>301</v>
      </c>
      <c r="H307" s="2" t="s">
        <v>5</v>
      </c>
      <c r="I307" s="2">
        <v>0</v>
      </c>
      <c r="J307" s="2">
        <v>0</v>
      </c>
      <c r="K307" s="2"/>
    </row>
    <row r="308" spans="2:11" x14ac:dyDescent="0.45">
      <c r="B308" s="2">
        <v>305</v>
      </c>
      <c r="C308" s="2" t="s">
        <v>307</v>
      </c>
      <c r="D308" s="2" t="s">
        <v>5</v>
      </c>
      <c r="E308" s="2"/>
      <c r="G308" s="2" t="s">
        <v>302</v>
      </c>
      <c r="H308" s="2" t="s">
        <v>5</v>
      </c>
      <c r="I308" s="2">
        <v>0</v>
      </c>
      <c r="J308" s="2">
        <v>0</v>
      </c>
      <c r="K308" s="2"/>
    </row>
    <row r="309" spans="2:11" x14ac:dyDescent="0.45">
      <c r="B309" s="2">
        <v>306</v>
      </c>
      <c r="C309" s="2" t="s">
        <v>308</v>
      </c>
      <c r="D309" s="2" t="s">
        <v>5</v>
      </c>
      <c r="E309" s="2"/>
      <c r="G309" s="2" t="s">
        <v>303</v>
      </c>
      <c r="H309" s="2" t="s">
        <v>5</v>
      </c>
      <c r="I309" s="2">
        <v>0</v>
      </c>
      <c r="J309" s="2">
        <v>0</v>
      </c>
      <c r="K309" s="2"/>
    </row>
    <row r="310" spans="2:11" x14ac:dyDescent="0.45">
      <c r="B310" s="2">
        <v>307</v>
      </c>
      <c r="C310" s="2" t="s">
        <v>309</v>
      </c>
      <c r="D310" s="2" t="s">
        <v>5</v>
      </c>
      <c r="E310" s="2"/>
      <c r="G310" s="2" t="s">
        <v>304</v>
      </c>
      <c r="H310" s="2" t="s">
        <v>5</v>
      </c>
      <c r="I310" s="2">
        <v>0</v>
      </c>
      <c r="J310" s="2">
        <v>0</v>
      </c>
      <c r="K310" s="2"/>
    </row>
    <row r="311" spans="2:11" x14ac:dyDescent="0.45">
      <c r="B311" s="2">
        <v>308</v>
      </c>
      <c r="C311" s="2" t="s">
        <v>310</v>
      </c>
      <c r="D311" s="2" t="s">
        <v>5</v>
      </c>
      <c r="E311" s="2"/>
      <c r="G311" s="2" t="s">
        <v>305</v>
      </c>
      <c r="H311" s="2" t="s">
        <v>5</v>
      </c>
      <c r="I311" s="2">
        <v>0</v>
      </c>
      <c r="J311" s="2">
        <v>0</v>
      </c>
      <c r="K311" s="2"/>
    </row>
    <row r="312" spans="2:11" x14ac:dyDescent="0.45">
      <c r="B312" s="2">
        <v>309</v>
      </c>
      <c r="C312" s="2" t="s">
        <v>311</v>
      </c>
      <c r="D312" s="2" t="s">
        <v>5</v>
      </c>
      <c r="E312" s="2"/>
      <c r="G312" s="2" t="s">
        <v>306</v>
      </c>
      <c r="H312" s="2" t="s">
        <v>5</v>
      </c>
      <c r="I312" s="2">
        <v>0</v>
      </c>
      <c r="J312" s="2">
        <v>0</v>
      </c>
      <c r="K312" s="2"/>
    </row>
    <row r="313" spans="2:11" x14ac:dyDescent="0.45">
      <c r="B313" s="2">
        <v>310</v>
      </c>
      <c r="C313" s="2" t="s">
        <v>312</v>
      </c>
      <c r="D313" s="2" t="s">
        <v>5</v>
      </c>
      <c r="E313" s="2"/>
      <c r="G313" s="2" t="s">
        <v>307</v>
      </c>
      <c r="H313" s="2" t="s">
        <v>5</v>
      </c>
      <c r="I313" s="2">
        <v>0</v>
      </c>
      <c r="J313" s="2">
        <v>0</v>
      </c>
      <c r="K313" s="2"/>
    </row>
    <row r="314" spans="2:11" x14ac:dyDescent="0.45">
      <c r="B314" s="2">
        <v>311</v>
      </c>
      <c r="C314" s="2" t="s">
        <v>313</v>
      </c>
      <c r="D314" s="2" t="s">
        <v>5</v>
      </c>
      <c r="E314" s="2"/>
      <c r="G314" s="2" t="s">
        <v>308</v>
      </c>
      <c r="H314" s="2" t="s">
        <v>5</v>
      </c>
      <c r="I314" s="2">
        <v>0</v>
      </c>
      <c r="J314" s="2">
        <v>0</v>
      </c>
      <c r="K314" s="2"/>
    </row>
    <row r="315" spans="2:11" x14ac:dyDescent="0.45">
      <c r="B315" s="2">
        <v>312</v>
      </c>
      <c r="C315" s="2" t="s">
        <v>314</v>
      </c>
      <c r="D315" s="2" t="s">
        <v>5</v>
      </c>
      <c r="E315" s="2"/>
      <c r="G315" s="2" t="s">
        <v>309</v>
      </c>
      <c r="H315" s="2" t="s">
        <v>5</v>
      </c>
      <c r="I315" s="2">
        <v>0</v>
      </c>
      <c r="J315" s="2">
        <v>0</v>
      </c>
      <c r="K315" s="2"/>
    </row>
    <row r="316" spans="2:11" x14ac:dyDescent="0.45">
      <c r="B316" s="2">
        <v>313</v>
      </c>
      <c r="C316" s="2" t="s">
        <v>315</v>
      </c>
      <c r="D316" s="2" t="s">
        <v>5</v>
      </c>
      <c r="E316" s="2"/>
      <c r="G316" s="2" t="s">
        <v>310</v>
      </c>
      <c r="H316" s="2" t="s">
        <v>5</v>
      </c>
      <c r="I316" s="2">
        <v>0</v>
      </c>
      <c r="J316" s="2">
        <v>0</v>
      </c>
      <c r="K316" s="2"/>
    </row>
    <row r="317" spans="2:11" x14ac:dyDescent="0.45">
      <c r="B317" s="2">
        <v>314</v>
      </c>
      <c r="C317" s="2" t="s">
        <v>316</v>
      </c>
      <c r="D317" s="2" t="s">
        <v>5</v>
      </c>
      <c r="E317" s="2"/>
      <c r="G317" s="2" t="s">
        <v>311</v>
      </c>
      <c r="H317" s="2" t="s">
        <v>5</v>
      </c>
      <c r="I317" s="2">
        <v>0</v>
      </c>
      <c r="J317" s="2">
        <v>0</v>
      </c>
      <c r="K317" s="2"/>
    </row>
    <row r="318" spans="2:11" x14ac:dyDescent="0.45">
      <c r="B318" s="2">
        <v>315</v>
      </c>
      <c r="C318" s="2" t="s">
        <v>317</v>
      </c>
      <c r="D318" s="2" t="s">
        <v>5</v>
      </c>
      <c r="E318" s="2"/>
      <c r="G318" s="2" t="s">
        <v>312</v>
      </c>
      <c r="H318" s="2" t="s">
        <v>5</v>
      </c>
      <c r="I318" s="2">
        <v>0</v>
      </c>
      <c r="J318" s="2">
        <v>0</v>
      </c>
      <c r="K318" s="2"/>
    </row>
    <row r="319" spans="2:11" x14ac:dyDescent="0.45">
      <c r="B319" s="2">
        <v>316</v>
      </c>
      <c r="C319" s="2" t="s">
        <v>318</v>
      </c>
      <c r="D319" s="2" t="s">
        <v>5</v>
      </c>
      <c r="E319" s="2"/>
      <c r="G319" s="2" t="s">
        <v>313</v>
      </c>
      <c r="H319" s="2" t="s">
        <v>5</v>
      </c>
      <c r="I319" s="2">
        <v>0</v>
      </c>
      <c r="J319" s="2">
        <v>0</v>
      </c>
      <c r="K319" s="2"/>
    </row>
    <row r="320" spans="2:11" x14ac:dyDescent="0.45">
      <c r="B320" s="2">
        <v>317</v>
      </c>
      <c r="C320" s="2" t="s">
        <v>319</v>
      </c>
      <c r="D320" s="2" t="s">
        <v>5</v>
      </c>
      <c r="E320" s="2"/>
      <c r="G320" s="2" t="s">
        <v>314</v>
      </c>
      <c r="H320" s="2" t="s">
        <v>5</v>
      </c>
      <c r="I320" s="2">
        <v>0</v>
      </c>
      <c r="J320" s="2">
        <v>0</v>
      </c>
      <c r="K320" s="2"/>
    </row>
    <row r="321" spans="2:11" x14ac:dyDescent="0.45">
      <c r="B321" s="2">
        <v>318</v>
      </c>
      <c r="C321" s="2" t="s">
        <v>320</v>
      </c>
      <c r="D321" s="2" t="s">
        <v>5</v>
      </c>
      <c r="E321" s="2"/>
      <c r="G321" s="2" t="s">
        <v>315</v>
      </c>
      <c r="H321" s="2" t="s">
        <v>5</v>
      </c>
      <c r="I321" s="2">
        <v>0</v>
      </c>
      <c r="J321" s="2">
        <v>0</v>
      </c>
      <c r="K321" s="2"/>
    </row>
    <row r="322" spans="2:11" x14ac:dyDescent="0.45">
      <c r="B322" s="2">
        <v>319</v>
      </c>
      <c r="C322" s="2" t="s">
        <v>321</v>
      </c>
      <c r="D322" s="2" t="s">
        <v>5</v>
      </c>
      <c r="E322" s="2"/>
      <c r="G322" s="2" t="s">
        <v>316</v>
      </c>
      <c r="H322" s="2" t="s">
        <v>5</v>
      </c>
      <c r="I322" s="2">
        <v>0</v>
      </c>
      <c r="J322" s="2">
        <v>0</v>
      </c>
      <c r="K322" s="2"/>
    </row>
    <row r="323" spans="2:11" x14ac:dyDescent="0.45">
      <c r="B323" s="2">
        <v>320</v>
      </c>
      <c r="C323" s="2" t="s">
        <v>322</v>
      </c>
      <c r="D323" s="2" t="s">
        <v>5</v>
      </c>
      <c r="E323" s="2"/>
      <c r="G323" s="2" t="s">
        <v>317</v>
      </c>
      <c r="H323" s="2" t="s">
        <v>5</v>
      </c>
      <c r="I323" s="2">
        <v>0</v>
      </c>
      <c r="J323" s="2">
        <v>0</v>
      </c>
      <c r="K323" s="2"/>
    </row>
    <row r="324" spans="2:11" x14ac:dyDescent="0.45">
      <c r="B324" s="2">
        <v>321</v>
      </c>
      <c r="C324" s="2" t="s">
        <v>323</v>
      </c>
      <c r="D324" s="2" t="s">
        <v>5</v>
      </c>
      <c r="E324" s="2"/>
      <c r="G324" s="2" t="s">
        <v>318</v>
      </c>
      <c r="H324" s="2" t="s">
        <v>5</v>
      </c>
      <c r="I324" s="2">
        <v>0</v>
      </c>
      <c r="J324" s="2">
        <v>0</v>
      </c>
      <c r="K324" s="2"/>
    </row>
    <row r="325" spans="2:11" x14ac:dyDescent="0.45">
      <c r="B325" s="2">
        <v>322</v>
      </c>
      <c r="C325" s="2" t="s">
        <v>324</v>
      </c>
      <c r="D325" s="2" t="s">
        <v>5</v>
      </c>
      <c r="E325" s="2"/>
      <c r="G325" s="2" t="s">
        <v>319</v>
      </c>
      <c r="H325" s="2" t="s">
        <v>5</v>
      </c>
      <c r="I325" s="2">
        <v>0</v>
      </c>
      <c r="J325" s="2">
        <v>0</v>
      </c>
      <c r="K325" s="2"/>
    </row>
    <row r="326" spans="2:11" x14ac:dyDescent="0.45">
      <c r="B326" s="2">
        <v>323</v>
      </c>
      <c r="C326" s="2" t="s">
        <v>325</v>
      </c>
      <c r="D326" s="2" t="s">
        <v>5</v>
      </c>
      <c r="E326" s="2"/>
      <c r="G326" s="2" t="s">
        <v>320</v>
      </c>
      <c r="H326" s="2" t="s">
        <v>5</v>
      </c>
      <c r="I326" s="2">
        <v>0</v>
      </c>
      <c r="J326" s="2">
        <v>0</v>
      </c>
      <c r="K326" s="2"/>
    </row>
    <row r="327" spans="2:11" x14ac:dyDescent="0.45">
      <c r="B327" s="2">
        <v>324</v>
      </c>
      <c r="C327" s="2" t="s">
        <v>326</v>
      </c>
      <c r="D327" s="2" t="s">
        <v>5</v>
      </c>
      <c r="E327" s="2"/>
      <c r="G327" s="2" t="s">
        <v>321</v>
      </c>
      <c r="H327" s="2" t="s">
        <v>5</v>
      </c>
      <c r="I327" s="2">
        <v>0</v>
      </c>
      <c r="J327" s="2">
        <v>0</v>
      </c>
      <c r="K327" s="2"/>
    </row>
    <row r="328" spans="2:11" x14ac:dyDescent="0.45">
      <c r="B328" s="2">
        <v>325</v>
      </c>
      <c r="C328" s="2" t="s">
        <v>327</v>
      </c>
      <c r="D328" s="2" t="s">
        <v>5</v>
      </c>
      <c r="E328" s="2"/>
      <c r="G328" s="2" t="s">
        <v>322</v>
      </c>
      <c r="H328" s="2" t="s">
        <v>5</v>
      </c>
      <c r="I328" s="2">
        <v>0</v>
      </c>
      <c r="J328" s="2">
        <v>0</v>
      </c>
      <c r="K328" s="2"/>
    </row>
    <row r="329" spans="2:11" x14ac:dyDescent="0.45">
      <c r="B329" s="2">
        <v>326</v>
      </c>
      <c r="C329" s="2" t="s">
        <v>328</v>
      </c>
      <c r="D329" s="2" t="s">
        <v>5</v>
      </c>
      <c r="E329" s="2"/>
      <c r="G329" s="2" t="s">
        <v>323</v>
      </c>
      <c r="H329" s="2" t="s">
        <v>5</v>
      </c>
      <c r="I329" s="2">
        <v>0</v>
      </c>
      <c r="J329" s="2">
        <v>0</v>
      </c>
      <c r="K329" s="2"/>
    </row>
    <row r="330" spans="2:11" x14ac:dyDescent="0.45">
      <c r="B330" s="2">
        <v>327</v>
      </c>
      <c r="C330" s="2" t="s">
        <v>329</v>
      </c>
      <c r="D330" s="2" t="s">
        <v>5</v>
      </c>
      <c r="E330" s="2"/>
      <c r="G330" s="2" t="s">
        <v>324</v>
      </c>
      <c r="H330" s="2" t="s">
        <v>5</v>
      </c>
      <c r="I330" s="2">
        <v>0</v>
      </c>
      <c r="J330" s="2">
        <v>0</v>
      </c>
      <c r="K330" s="2"/>
    </row>
    <row r="331" spans="2:11" x14ac:dyDescent="0.45">
      <c r="B331" s="2">
        <v>328</v>
      </c>
      <c r="C331" s="2" t="s">
        <v>330</v>
      </c>
      <c r="D331" s="2" t="s">
        <v>5</v>
      </c>
      <c r="E331" s="2"/>
      <c r="G331" s="2" t="s">
        <v>325</v>
      </c>
      <c r="H331" s="2" t="s">
        <v>5</v>
      </c>
      <c r="I331" s="2">
        <v>0</v>
      </c>
      <c r="J331" s="2">
        <v>0</v>
      </c>
      <c r="K331" s="2"/>
    </row>
    <row r="332" spans="2:11" x14ac:dyDescent="0.45">
      <c r="B332" s="2">
        <v>329</v>
      </c>
      <c r="C332" s="2" t="s">
        <v>331</v>
      </c>
      <c r="D332" s="2" t="s">
        <v>5</v>
      </c>
      <c r="E332" s="2"/>
      <c r="G332" s="2" t="s">
        <v>326</v>
      </c>
      <c r="H332" s="2" t="s">
        <v>5</v>
      </c>
      <c r="I332" s="2">
        <v>0</v>
      </c>
      <c r="J332" s="2">
        <v>0</v>
      </c>
      <c r="K332" s="2"/>
    </row>
    <row r="333" spans="2:11" x14ac:dyDescent="0.45">
      <c r="B333" s="2">
        <v>330</v>
      </c>
      <c r="C333" s="2" t="s">
        <v>332</v>
      </c>
      <c r="D333" s="2" t="s">
        <v>5</v>
      </c>
      <c r="E333" s="2"/>
      <c r="G333" s="2" t="s">
        <v>327</v>
      </c>
      <c r="H333" s="2" t="s">
        <v>5</v>
      </c>
      <c r="I333" s="2">
        <v>0</v>
      </c>
      <c r="J333" s="2">
        <v>0</v>
      </c>
      <c r="K333" s="2"/>
    </row>
    <row r="334" spans="2:11" x14ac:dyDescent="0.45">
      <c r="B334" s="2">
        <v>331</v>
      </c>
      <c r="C334" s="2" t="s">
        <v>333</v>
      </c>
      <c r="D334" s="2" t="s">
        <v>5</v>
      </c>
      <c r="E334" s="2"/>
      <c r="G334" s="2" t="s">
        <v>328</v>
      </c>
      <c r="H334" s="2" t="s">
        <v>5</v>
      </c>
      <c r="I334" s="2">
        <v>0</v>
      </c>
      <c r="J334" s="2">
        <v>0</v>
      </c>
      <c r="K334" s="2"/>
    </row>
    <row r="335" spans="2:11" x14ac:dyDescent="0.45">
      <c r="B335" s="2">
        <v>332</v>
      </c>
      <c r="C335" s="2" t="s">
        <v>334</v>
      </c>
      <c r="D335" s="2" t="s">
        <v>5</v>
      </c>
      <c r="E335" s="2"/>
      <c r="G335" s="2" t="s">
        <v>329</v>
      </c>
      <c r="H335" s="2" t="s">
        <v>5</v>
      </c>
      <c r="I335" s="2">
        <v>0</v>
      </c>
      <c r="J335" s="2">
        <v>0</v>
      </c>
      <c r="K335" s="2"/>
    </row>
    <row r="336" spans="2:11" x14ac:dyDescent="0.45">
      <c r="B336" s="2">
        <v>333</v>
      </c>
      <c r="C336" s="2" t="s">
        <v>335</v>
      </c>
      <c r="D336" s="2" t="s">
        <v>5</v>
      </c>
      <c r="E336" s="2"/>
      <c r="G336" s="2" t="s">
        <v>330</v>
      </c>
      <c r="H336" s="2" t="s">
        <v>5</v>
      </c>
      <c r="I336" s="2">
        <v>0</v>
      </c>
      <c r="J336" s="2">
        <v>0</v>
      </c>
      <c r="K336" s="2"/>
    </row>
    <row r="337" spans="2:11" x14ac:dyDescent="0.45">
      <c r="B337" s="2">
        <v>334</v>
      </c>
      <c r="C337" s="2" t="s">
        <v>336</v>
      </c>
      <c r="D337" s="2" t="s">
        <v>5</v>
      </c>
      <c r="E337" s="2"/>
      <c r="G337" s="2" t="s">
        <v>331</v>
      </c>
      <c r="H337" s="2" t="s">
        <v>5</v>
      </c>
      <c r="I337" s="2">
        <v>0</v>
      </c>
      <c r="J337" s="2">
        <v>0</v>
      </c>
      <c r="K337" s="2"/>
    </row>
    <row r="338" spans="2:11" x14ac:dyDescent="0.45">
      <c r="B338" s="2">
        <v>335</v>
      </c>
      <c r="C338" s="2" t="s">
        <v>337</v>
      </c>
      <c r="D338" s="2" t="s">
        <v>5</v>
      </c>
      <c r="E338" s="2"/>
      <c r="G338" s="2" t="s">
        <v>332</v>
      </c>
      <c r="H338" s="2" t="s">
        <v>5</v>
      </c>
      <c r="I338" s="2">
        <v>0</v>
      </c>
      <c r="J338" s="2">
        <v>0</v>
      </c>
      <c r="K338" s="2"/>
    </row>
    <row r="339" spans="2:11" x14ac:dyDescent="0.45">
      <c r="B339" s="2">
        <v>336</v>
      </c>
      <c r="C339" s="2" t="s">
        <v>338</v>
      </c>
      <c r="D339" s="2" t="s">
        <v>5</v>
      </c>
      <c r="E339" s="2"/>
      <c r="G339" s="2" t="s">
        <v>333</v>
      </c>
      <c r="H339" s="2" t="s">
        <v>5</v>
      </c>
      <c r="I339" s="2">
        <v>0</v>
      </c>
      <c r="J339" s="2">
        <v>0</v>
      </c>
      <c r="K339" s="2"/>
    </row>
    <row r="340" spans="2:11" x14ac:dyDescent="0.45">
      <c r="B340" s="2">
        <v>337</v>
      </c>
      <c r="C340" s="2" t="s">
        <v>339</v>
      </c>
      <c r="D340" s="2" t="s">
        <v>5</v>
      </c>
      <c r="E340" s="2"/>
      <c r="G340" s="2" t="s">
        <v>334</v>
      </c>
      <c r="H340" s="2" t="s">
        <v>5</v>
      </c>
      <c r="I340" s="2">
        <v>0</v>
      </c>
      <c r="J340" s="2">
        <v>0</v>
      </c>
      <c r="K340" s="2"/>
    </row>
    <row r="341" spans="2:11" x14ac:dyDescent="0.45">
      <c r="B341" s="2">
        <v>338</v>
      </c>
      <c r="C341" s="2" t="s">
        <v>340</v>
      </c>
      <c r="D341" s="2" t="s">
        <v>5</v>
      </c>
      <c r="E341" s="2"/>
      <c r="G341" s="2" t="s">
        <v>335</v>
      </c>
      <c r="H341" s="2" t="s">
        <v>5</v>
      </c>
      <c r="I341" s="2">
        <v>0</v>
      </c>
      <c r="J341" s="2">
        <v>0</v>
      </c>
      <c r="K341" s="2"/>
    </row>
    <row r="342" spans="2:11" x14ac:dyDescent="0.45">
      <c r="B342" s="2">
        <v>339</v>
      </c>
      <c r="C342" s="2" t="s">
        <v>341</v>
      </c>
      <c r="D342" s="2" t="s">
        <v>5</v>
      </c>
      <c r="E342" s="2"/>
      <c r="G342" s="2" t="s">
        <v>336</v>
      </c>
      <c r="H342" s="2" t="s">
        <v>5</v>
      </c>
      <c r="I342" s="2">
        <v>0</v>
      </c>
      <c r="J342" s="2">
        <v>0</v>
      </c>
      <c r="K342" s="2"/>
    </row>
    <row r="343" spans="2:11" x14ac:dyDescent="0.45">
      <c r="B343" s="2">
        <v>340</v>
      </c>
      <c r="C343" s="2" t="s">
        <v>342</v>
      </c>
      <c r="D343" s="2" t="s">
        <v>5</v>
      </c>
      <c r="E343" s="2"/>
      <c r="G343" s="2" t="s">
        <v>337</v>
      </c>
      <c r="H343" s="2" t="s">
        <v>5</v>
      </c>
      <c r="I343" s="2">
        <v>0</v>
      </c>
      <c r="J343" s="2">
        <v>0</v>
      </c>
      <c r="K343" s="2"/>
    </row>
    <row r="344" spans="2:11" x14ac:dyDescent="0.45">
      <c r="B344" s="2">
        <v>341</v>
      </c>
      <c r="C344" s="2" t="s">
        <v>343</v>
      </c>
      <c r="D344" s="2" t="s">
        <v>5</v>
      </c>
      <c r="E344" s="2"/>
      <c r="G344" s="2" t="s">
        <v>338</v>
      </c>
      <c r="H344" s="2" t="s">
        <v>5</v>
      </c>
      <c r="I344" s="2">
        <v>0</v>
      </c>
      <c r="J344" s="2">
        <v>0</v>
      </c>
      <c r="K344" s="2"/>
    </row>
    <row r="345" spans="2:11" x14ac:dyDescent="0.45">
      <c r="B345" s="2">
        <v>342</v>
      </c>
      <c r="C345" s="2" t="s">
        <v>344</v>
      </c>
      <c r="D345" s="2" t="s">
        <v>5</v>
      </c>
      <c r="E345" s="2"/>
      <c r="G345" s="2" t="s">
        <v>339</v>
      </c>
      <c r="H345" s="2" t="s">
        <v>5</v>
      </c>
      <c r="I345" s="2">
        <v>0</v>
      </c>
      <c r="J345" s="2">
        <v>0</v>
      </c>
      <c r="K345" s="2"/>
    </row>
    <row r="346" spans="2:11" x14ac:dyDescent="0.45">
      <c r="B346" s="2">
        <v>343</v>
      </c>
      <c r="C346" s="2" t="s">
        <v>345</v>
      </c>
      <c r="D346" s="2" t="s">
        <v>5</v>
      </c>
      <c r="E346" s="2"/>
      <c r="G346" s="2" t="s">
        <v>340</v>
      </c>
      <c r="H346" s="2" t="s">
        <v>5</v>
      </c>
      <c r="I346" s="2">
        <v>0</v>
      </c>
      <c r="J346" s="2">
        <v>0</v>
      </c>
      <c r="K346" s="2"/>
    </row>
    <row r="347" spans="2:11" x14ac:dyDescent="0.45">
      <c r="B347" s="2">
        <v>344</v>
      </c>
      <c r="C347" s="2" t="s">
        <v>346</v>
      </c>
      <c r="D347" s="2" t="s">
        <v>5</v>
      </c>
      <c r="E347" s="2"/>
      <c r="G347" s="2" t="s">
        <v>341</v>
      </c>
      <c r="H347" s="2" t="s">
        <v>5</v>
      </c>
      <c r="I347" s="2">
        <v>0</v>
      </c>
      <c r="J347" s="2">
        <v>0</v>
      </c>
      <c r="K347" s="2"/>
    </row>
    <row r="348" spans="2:11" x14ac:dyDescent="0.45">
      <c r="B348" s="2">
        <v>345</v>
      </c>
      <c r="C348" s="2" t="s">
        <v>347</v>
      </c>
      <c r="D348" s="2" t="s">
        <v>5</v>
      </c>
      <c r="E348" s="2"/>
      <c r="G348" s="2" t="s">
        <v>342</v>
      </c>
      <c r="H348" s="2" t="s">
        <v>5</v>
      </c>
      <c r="I348" s="2">
        <v>0</v>
      </c>
      <c r="J348" s="2">
        <v>0</v>
      </c>
      <c r="K348" s="2"/>
    </row>
    <row r="349" spans="2:11" x14ac:dyDescent="0.45">
      <c r="B349" s="2">
        <v>346</v>
      </c>
      <c r="C349" s="2" t="s">
        <v>348</v>
      </c>
      <c r="D349" s="2" t="s">
        <v>5</v>
      </c>
      <c r="E349" s="2"/>
      <c r="G349" s="2" t="s">
        <v>343</v>
      </c>
      <c r="H349" s="2" t="s">
        <v>5</v>
      </c>
      <c r="I349" s="2">
        <v>0</v>
      </c>
      <c r="J349" s="2">
        <v>0</v>
      </c>
      <c r="K349" s="2"/>
    </row>
    <row r="350" spans="2:11" x14ac:dyDescent="0.45">
      <c r="B350" s="2">
        <v>347</v>
      </c>
      <c r="C350" s="2" t="s">
        <v>349</v>
      </c>
      <c r="D350" s="2" t="s">
        <v>5</v>
      </c>
      <c r="E350" s="2"/>
      <c r="G350" s="2" t="s">
        <v>344</v>
      </c>
      <c r="H350" s="2" t="s">
        <v>5</v>
      </c>
      <c r="I350" s="2">
        <v>0</v>
      </c>
      <c r="J350" s="2">
        <v>0</v>
      </c>
      <c r="K350" s="2"/>
    </row>
    <row r="351" spans="2:11" x14ac:dyDescent="0.45">
      <c r="B351" s="2">
        <v>348</v>
      </c>
      <c r="C351" s="2" t="s">
        <v>350</v>
      </c>
      <c r="D351" s="2" t="s">
        <v>5</v>
      </c>
      <c r="E351" s="2"/>
      <c r="G351" s="2" t="s">
        <v>345</v>
      </c>
      <c r="H351" s="2" t="s">
        <v>5</v>
      </c>
      <c r="I351" s="2">
        <v>0</v>
      </c>
      <c r="J351" s="2">
        <v>0</v>
      </c>
      <c r="K351" s="2"/>
    </row>
    <row r="352" spans="2:11" x14ac:dyDescent="0.45">
      <c r="B352" s="2">
        <v>349</v>
      </c>
      <c r="C352" s="2" t="s">
        <v>351</v>
      </c>
      <c r="D352" s="2" t="s">
        <v>5</v>
      </c>
      <c r="E352" s="2"/>
      <c r="G352" s="2" t="s">
        <v>346</v>
      </c>
      <c r="H352" s="2" t="s">
        <v>5</v>
      </c>
      <c r="I352" s="2">
        <v>0</v>
      </c>
      <c r="J352" s="2">
        <v>0</v>
      </c>
      <c r="K352" s="2"/>
    </row>
    <row r="353" spans="2:11" x14ac:dyDescent="0.45">
      <c r="B353" s="2">
        <v>350</v>
      </c>
      <c r="C353" s="2" t="s">
        <v>352</v>
      </c>
      <c r="D353" s="2" t="s">
        <v>5</v>
      </c>
      <c r="E353" s="2"/>
      <c r="G353" s="2" t="s">
        <v>347</v>
      </c>
      <c r="H353" s="2" t="s">
        <v>5</v>
      </c>
      <c r="I353" s="2">
        <v>0</v>
      </c>
      <c r="J353" s="2">
        <v>0</v>
      </c>
      <c r="K353" s="2"/>
    </row>
    <row r="354" spans="2:11" x14ac:dyDescent="0.45">
      <c r="B354" s="2">
        <v>351</v>
      </c>
      <c r="C354" s="2" t="s">
        <v>353</v>
      </c>
      <c r="D354" s="2" t="s">
        <v>5</v>
      </c>
      <c r="E354" s="2"/>
      <c r="G354" s="2" t="s">
        <v>348</v>
      </c>
      <c r="H354" s="2" t="s">
        <v>5</v>
      </c>
      <c r="I354" s="2">
        <v>0</v>
      </c>
      <c r="J354" s="2">
        <v>0</v>
      </c>
      <c r="K354" s="2"/>
    </row>
    <row r="355" spans="2:11" x14ac:dyDescent="0.45">
      <c r="B355" s="2">
        <v>352</v>
      </c>
      <c r="C355" s="2" t="s">
        <v>354</v>
      </c>
      <c r="D355" s="2" t="s">
        <v>5</v>
      </c>
      <c r="E355" s="2"/>
      <c r="G355" s="2" t="s">
        <v>349</v>
      </c>
      <c r="H355" s="2" t="s">
        <v>5</v>
      </c>
      <c r="I355" s="2">
        <v>0</v>
      </c>
      <c r="J355" s="2">
        <v>0</v>
      </c>
      <c r="K355" s="2"/>
    </row>
    <row r="356" spans="2:11" x14ac:dyDescent="0.45">
      <c r="B356" s="2">
        <v>353</v>
      </c>
      <c r="C356" s="2" t="s">
        <v>355</v>
      </c>
      <c r="D356" s="2" t="s">
        <v>5</v>
      </c>
      <c r="E356" s="2"/>
      <c r="G356" s="2" t="s">
        <v>350</v>
      </c>
      <c r="H356" s="2" t="s">
        <v>5</v>
      </c>
      <c r="I356" s="2">
        <v>0</v>
      </c>
      <c r="J356" s="2">
        <v>0</v>
      </c>
      <c r="K356" s="2"/>
    </row>
    <row r="357" spans="2:11" x14ac:dyDescent="0.45">
      <c r="B357" s="2">
        <v>354</v>
      </c>
      <c r="C357" s="2" t="s">
        <v>356</v>
      </c>
      <c r="D357" s="2" t="s">
        <v>5</v>
      </c>
      <c r="E357" s="2"/>
      <c r="G357" s="2" t="s">
        <v>351</v>
      </c>
      <c r="H357" s="2" t="s">
        <v>5</v>
      </c>
      <c r="I357" s="2">
        <v>0</v>
      </c>
      <c r="J357" s="2">
        <v>0</v>
      </c>
      <c r="K357" s="2"/>
    </row>
    <row r="358" spans="2:11" x14ac:dyDescent="0.45">
      <c r="B358" s="2">
        <v>355</v>
      </c>
      <c r="C358" s="2" t="s">
        <v>357</v>
      </c>
      <c r="D358" s="2" t="s">
        <v>5</v>
      </c>
      <c r="E358" s="2"/>
      <c r="G358" s="2" t="s">
        <v>352</v>
      </c>
      <c r="H358" s="2" t="s">
        <v>5</v>
      </c>
      <c r="I358" s="2">
        <v>0</v>
      </c>
      <c r="J358" s="2">
        <v>0</v>
      </c>
      <c r="K358" s="2"/>
    </row>
    <row r="359" spans="2:11" x14ac:dyDescent="0.45">
      <c r="B359" s="2">
        <v>356</v>
      </c>
      <c r="C359" s="2" t="s">
        <v>358</v>
      </c>
      <c r="D359" s="2" t="s">
        <v>5</v>
      </c>
      <c r="E359" s="2"/>
      <c r="G359" s="2" t="s">
        <v>353</v>
      </c>
      <c r="H359" s="2" t="s">
        <v>5</v>
      </c>
      <c r="I359" s="2">
        <v>0</v>
      </c>
      <c r="J359" s="2">
        <v>0</v>
      </c>
      <c r="K359" s="2"/>
    </row>
    <row r="360" spans="2:11" x14ac:dyDescent="0.45">
      <c r="B360" s="2">
        <v>357</v>
      </c>
      <c r="C360" s="2" t="s">
        <v>359</v>
      </c>
      <c r="D360" s="2" t="s">
        <v>5</v>
      </c>
      <c r="E360" s="2"/>
      <c r="G360" s="2" t="s">
        <v>354</v>
      </c>
      <c r="H360" s="2" t="s">
        <v>5</v>
      </c>
      <c r="I360" s="2">
        <v>0</v>
      </c>
      <c r="J360" s="2">
        <v>0</v>
      </c>
      <c r="K360" s="2"/>
    </row>
    <row r="361" spans="2:11" x14ac:dyDescent="0.45">
      <c r="B361" s="2">
        <v>358</v>
      </c>
      <c r="C361" s="2" t="s">
        <v>360</v>
      </c>
      <c r="D361" s="2" t="s">
        <v>5</v>
      </c>
      <c r="E361" s="2"/>
      <c r="G361" s="2" t="s">
        <v>355</v>
      </c>
      <c r="H361" s="2" t="s">
        <v>5</v>
      </c>
      <c r="I361" s="2">
        <v>0</v>
      </c>
      <c r="J361" s="2">
        <v>0</v>
      </c>
      <c r="K361" s="2"/>
    </row>
    <row r="362" spans="2:11" x14ac:dyDescent="0.45">
      <c r="B362" s="2">
        <v>359</v>
      </c>
      <c r="C362" s="2" t="s">
        <v>361</v>
      </c>
      <c r="D362" s="2" t="s">
        <v>5</v>
      </c>
      <c r="E362" s="2"/>
      <c r="G362" s="2" t="s">
        <v>356</v>
      </c>
      <c r="H362" s="2" t="s">
        <v>5</v>
      </c>
      <c r="I362" s="2">
        <v>0</v>
      </c>
      <c r="J362" s="2">
        <v>0</v>
      </c>
      <c r="K362" s="2"/>
    </row>
    <row r="363" spans="2:11" x14ac:dyDescent="0.45">
      <c r="B363" s="2">
        <v>360</v>
      </c>
      <c r="C363" s="2" t="s">
        <v>362</v>
      </c>
      <c r="D363" s="2" t="s">
        <v>5</v>
      </c>
      <c r="E363" s="2"/>
      <c r="G363" s="2" t="s">
        <v>357</v>
      </c>
      <c r="H363" s="2" t="s">
        <v>5</v>
      </c>
      <c r="I363" s="2">
        <v>0</v>
      </c>
      <c r="J363" s="2">
        <v>0</v>
      </c>
      <c r="K363" s="2"/>
    </row>
    <row r="364" spans="2:11" x14ac:dyDescent="0.45">
      <c r="B364" s="2">
        <v>361</v>
      </c>
      <c r="C364" s="2" t="s">
        <v>363</v>
      </c>
      <c r="D364" s="2" t="s">
        <v>5</v>
      </c>
      <c r="E364" s="2"/>
      <c r="G364" s="2" t="s">
        <v>358</v>
      </c>
      <c r="H364" s="2" t="s">
        <v>5</v>
      </c>
      <c r="I364" s="2">
        <v>0</v>
      </c>
      <c r="J364" s="2">
        <v>0</v>
      </c>
      <c r="K364" s="2"/>
    </row>
    <row r="365" spans="2:11" x14ac:dyDescent="0.45">
      <c r="B365" s="2">
        <v>362</v>
      </c>
      <c r="C365" s="2" t="s">
        <v>364</v>
      </c>
      <c r="D365" s="2" t="s">
        <v>5</v>
      </c>
      <c r="E365" s="2"/>
      <c r="G365" s="2" t="s">
        <v>359</v>
      </c>
      <c r="H365" s="2" t="s">
        <v>5</v>
      </c>
      <c r="I365" s="2">
        <v>0</v>
      </c>
      <c r="J365" s="2">
        <v>0</v>
      </c>
      <c r="K365" s="2"/>
    </row>
    <row r="366" spans="2:11" x14ac:dyDescent="0.45">
      <c r="B366" s="2">
        <v>363</v>
      </c>
      <c r="C366" s="2" t="s">
        <v>365</v>
      </c>
      <c r="D366" s="2" t="s">
        <v>5</v>
      </c>
      <c r="E366" s="2"/>
      <c r="G366" s="2" t="s">
        <v>360</v>
      </c>
      <c r="H366" s="2" t="s">
        <v>5</v>
      </c>
      <c r="I366" s="2">
        <v>0</v>
      </c>
      <c r="J366" s="2">
        <v>0</v>
      </c>
      <c r="K366" s="2"/>
    </row>
    <row r="367" spans="2:11" x14ac:dyDescent="0.45">
      <c r="B367" s="2">
        <v>364</v>
      </c>
      <c r="C367" s="2" t="s">
        <v>366</v>
      </c>
      <c r="D367" s="2" t="s">
        <v>5</v>
      </c>
      <c r="E367" s="2"/>
      <c r="G367" s="2" t="s">
        <v>361</v>
      </c>
      <c r="H367" s="2" t="s">
        <v>5</v>
      </c>
      <c r="I367" s="2">
        <v>0</v>
      </c>
      <c r="J367" s="2">
        <v>0</v>
      </c>
      <c r="K367" s="2"/>
    </row>
    <row r="368" spans="2:11" x14ac:dyDescent="0.45">
      <c r="B368" s="2">
        <v>365</v>
      </c>
      <c r="C368" s="2" t="s">
        <v>367</v>
      </c>
      <c r="D368" s="2" t="s">
        <v>5</v>
      </c>
      <c r="E368" s="2"/>
      <c r="G368" s="2" t="s">
        <v>362</v>
      </c>
      <c r="H368" s="2" t="s">
        <v>5</v>
      </c>
      <c r="I368" s="2">
        <v>0</v>
      </c>
      <c r="J368" s="2">
        <v>0</v>
      </c>
      <c r="K368" s="2"/>
    </row>
    <row r="369" spans="2:11" x14ac:dyDescent="0.45">
      <c r="B369" s="2">
        <v>366</v>
      </c>
      <c r="C369" s="2" t="s">
        <v>368</v>
      </c>
      <c r="D369" s="2" t="s">
        <v>5</v>
      </c>
      <c r="E369" s="2"/>
      <c r="G369" s="2" t="s">
        <v>363</v>
      </c>
      <c r="H369" s="2" t="s">
        <v>5</v>
      </c>
      <c r="I369" s="2">
        <v>0</v>
      </c>
      <c r="J369" s="2">
        <v>0</v>
      </c>
      <c r="K369" s="2"/>
    </row>
    <row r="370" spans="2:11" x14ac:dyDescent="0.45">
      <c r="B370" s="2">
        <v>367</v>
      </c>
      <c r="C370" s="2" t="s">
        <v>369</v>
      </c>
      <c r="D370" s="2" t="s">
        <v>5</v>
      </c>
      <c r="E370" s="2"/>
      <c r="G370" s="2" t="s">
        <v>364</v>
      </c>
      <c r="H370" s="2" t="s">
        <v>5</v>
      </c>
      <c r="I370" s="2">
        <v>0</v>
      </c>
      <c r="J370" s="2">
        <v>0</v>
      </c>
      <c r="K370" s="2"/>
    </row>
    <row r="371" spans="2:11" x14ac:dyDescent="0.45">
      <c r="B371" s="2">
        <v>368</v>
      </c>
      <c r="C371" s="2" t="s">
        <v>370</v>
      </c>
      <c r="D371" s="2" t="s">
        <v>5</v>
      </c>
      <c r="E371" s="2"/>
      <c r="G371" s="2" t="s">
        <v>365</v>
      </c>
      <c r="H371" s="2" t="s">
        <v>5</v>
      </c>
      <c r="I371" s="2">
        <v>0</v>
      </c>
      <c r="J371" s="2">
        <v>0</v>
      </c>
      <c r="K371" s="2"/>
    </row>
    <row r="372" spans="2:11" x14ac:dyDescent="0.45">
      <c r="B372" s="2">
        <v>369</v>
      </c>
      <c r="C372" s="2" t="s">
        <v>371</v>
      </c>
      <c r="D372" s="2" t="s">
        <v>5</v>
      </c>
      <c r="E372" s="2"/>
      <c r="G372" s="2" t="s">
        <v>366</v>
      </c>
      <c r="H372" s="2" t="s">
        <v>5</v>
      </c>
      <c r="I372" s="2">
        <v>0</v>
      </c>
      <c r="J372" s="2">
        <v>0</v>
      </c>
      <c r="K372" s="2"/>
    </row>
    <row r="373" spans="2:11" x14ac:dyDescent="0.45">
      <c r="B373" s="2">
        <v>370</v>
      </c>
      <c r="C373" s="2" t="s">
        <v>372</v>
      </c>
      <c r="D373" s="2" t="s">
        <v>5</v>
      </c>
      <c r="E373" s="2"/>
      <c r="G373" s="2" t="s">
        <v>367</v>
      </c>
      <c r="H373" s="2" t="s">
        <v>5</v>
      </c>
      <c r="I373" s="2">
        <v>0</v>
      </c>
      <c r="J373" s="2">
        <v>0</v>
      </c>
      <c r="K373" s="2"/>
    </row>
    <row r="374" spans="2:11" x14ac:dyDescent="0.45">
      <c r="B374" s="2">
        <v>371</v>
      </c>
      <c r="C374" s="2" t="s">
        <v>373</v>
      </c>
      <c r="D374" s="2" t="s">
        <v>5</v>
      </c>
      <c r="E374" s="2"/>
      <c r="G374" s="2" t="s">
        <v>368</v>
      </c>
      <c r="H374" s="2" t="s">
        <v>5</v>
      </c>
      <c r="I374" s="2">
        <v>0</v>
      </c>
      <c r="J374" s="2">
        <v>0</v>
      </c>
      <c r="K374" s="2"/>
    </row>
    <row r="375" spans="2:11" x14ac:dyDescent="0.45">
      <c r="B375" s="2">
        <v>372</v>
      </c>
      <c r="C375" s="2" t="s">
        <v>374</v>
      </c>
      <c r="D375" s="2" t="s">
        <v>5</v>
      </c>
      <c r="E375" s="2"/>
      <c r="G375" s="2" t="s">
        <v>369</v>
      </c>
      <c r="H375" s="2" t="s">
        <v>5</v>
      </c>
      <c r="I375" s="2">
        <v>0</v>
      </c>
      <c r="J375" s="2">
        <v>0</v>
      </c>
      <c r="K375" s="2"/>
    </row>
    <row r="376" spans="2:11" x14ac:dyDescent="0.45">
      <c r="B376" s="2">
        <v>373</v>
      </c>
      <c r="C376" s="2" t="s">
        <v>375</v>
      </c>
      <c r="D376" s="2" t="s">
        <v>5</v>
      </c>
      <c r="E376" s="2"/>
      <c r="G376" s="2" t="s">
        <v>370</v>
      </c>
      <c r="H376" s="2" t="s">
        <v>5</v>
      </c>
      <c r="I376" s="2">
        <v>0</v>
      </c>
      <c r="J376" s="2">
        <v>0</v>
      </c>
      <c r="K376" s="2"/>
    </row>
    <row r="377" spans="2:11" x14ac:dyDescent="0.45">
      <c r="B377" s="2">
        <v>374</v>
      </c>
      <c r="C377" s="2" t="s">
        <v>376</v>
      </c>
      <c r="D377" s="2" t="s">
        <v>5</v>
      </c>
      <c r="E377" s="2"/>
      <c r="G377" s="2" t="s">
        <v>371</v>
      </c>
      <c r="H377" s="2" t="s">
        <v>5</v>
      </c>
      <c r="I377" s="2">
        <v>0</v>
      </c>
      <c r="J377" s="2">
        <v>0</v>
      </c>
      <c r="K377" s="2"/>
    </row>
    <row r="378" spans="2:11" x14ac:dyDescent="0.45">
      <c r="B378" s="2">
        <v>375</v>
      </c>
      <c r="C378" s="2" t="s">
        <v>377</v>
      </c>
      <c r="D378" s="2" t="s">
        <v>5</v>
      </c>
      <c r="E378" s="2"/>
      <c r="G378" s="2" t="s">
        <v>372</v>
      </c>
      <c r="H378" s="2" t="s">
        <v>5</v>
      </c>
      <c r="I378" s="2">
        <v>0</v>
      </c>
      <c r="J378" s="2">
        <v>0</v>
      </c>
      <c r="K378" s="2"/>
    </row>
    <row r="379" spans="2:11" x14ac:dyDescent="0.45">
      <c r="B379" s="2">
        <v>376</v>
      </c>
      <c r="C379" s="2" t="s">
        <v>378</v>
      </c>
      <c r="D379" s="2" t="s">
        <v>5</v>
      </c>
      <c r="E379" s="2"/>
      <c r="G379" s="2" t="s">
        <v>373</v>
      </c>
      <c r="H379" s="2" t="s">
        <v>5</v>
      </c>
      <c r="I379" s="2">
        <v>0</v>
      </c>
      <c r="J379" s="2">
        <v>0</v>
      </c>
      <c r="K379" s="2"/>
    </row>
    <row r="380" spans="2:11" x14ac:dyDescent="0.45">
      <c r="B380" s="2">
        <v>377</v>
      </c>
      <c r="C380" s="2" t="s">
        <v>379</v>
      </c>
      <c r="D380" s="2" t="s">
        <v>5</v>
      </c>
      <c r="E380" s="2"/>
      <c r="G380" s="2" t="s">
        <v>374</v>
      </c>
      <c r="H380" s="2" t="s">
        <v>5</v>
      </c>
      <c r="I380" s="2">
        <v>0</v>
      </c>
      <c r="J380" s="2">
        <v>0</v>
      </c>
      <c r="K380" s="2"/>
    </row>
    <row r="381" spans="2:11" x14ac:dyDescent="0.45">
      <c r="B381" s="2">
        <v>378</v>
      </c>
      <c r="C381" s="2" t="s">
        <v>380</v>
      </c>
      <c r="D381" s="2" t="s">
        <v>5</v>
      </c>
      <c r="E381" s="2"/>
      <c r="G381" s="2" t="s">
        <v>375</v>
      </c>
      <c r="H381" s="2" t="s">
        <v>5</v>
      </c>
      <c r="I381" s="2">
        <v>0</v>
      </c>
      <c r="J381" s="2">
        <v>0</v>
      </c>
      <c r="K381" s="2"/>
    </row>
    <row r="382" spans="2:11" x14ac:dyDescent="0.45">
      <c r="B382" s="2">
        <v>379</v>
      </c>
      <c r="C382" s="2" t="s">
        <v>381</v>
      </c>
      <c r="D382" s="2" t="s">
        <v>5</v>
      </c>
      <c r="E382" s="2"/>
      <c r="G382" s="2" t="s">
        <v>376</v>
      </c>
      <c r="H382" s="2" t="s">
        <v>5</v>
      </c>
      <c r="I382" s="2">
        <v>0</v>
      </c>
      <c r="J382" s="2">
        <v>0</v>
      </c>
      <c r="K382" s="2"/>
    </row>
    <row r="383" spans="2:11" x14ac:dyDescent="0.45">
      <c r="B383" s="2">
        <v>380</v>
      </c>
      <c r="C383" s="2" t="s">
        <v>382</v>
      </c>
      <c r="D383" s="2" t="s">
        <v>5</v>
      </c>
      <c r="E383" s="2"/>
      <c r="G383" s="2" t="s">
        <v>377</v>
      </c>
      <c r="H383" s="2" t="s">
        <v>5</v>
      </c>
      <c r="I383" s="2">
        <v>0</v>
      </c>
      <c r="J383" s="2">
        <v>0</v>
      </c>
      <c r="K383" s="2"/>
    </row>
    <row r="384" spans="2:11" x14ac:dyDescent="0.45">
      <c r="B384" s="2">
        <v>381</v>
      </c>
      <c r="C384" s="2" t="s">
        <v>383</v>
      </c>
      <c r="D384" s="2" t="s">
        <v>5</v>
      </c>
      <c r="E384" s="2"/>
      <c r="G384" s="2" t="s">
        <v>378</v>
      </c>
      <c r="H384" s="2" t="s">
        <v>5</v>
      </c>
      <c r="I384" s="2">
        <v>0</v>
      </c>
      <c r="J384" s="2">
        <v>0</v>
      </c>
      <c r="K384" s="2"/>
    </row>
    <row r="385" spans="2:11" x14ac:dyDescent="0.45">
      <c r="B385" s="2">
        <v>382</v>
      </c>
      <c r="C385" s="2" t="s">
        <v>384</v>
      </c>
      <c r="D385" s="2" t="s">
        <v>5</v>
      </c>
      <c r="E385" s="2"/>
      <c r="G385" s="2" t="s">
        <v>379</v>
      </c>
      <c r="H385" s="2" t="s">
        <v>5</v>
      </c>
      <c r="I385" s="2">
        <v>0</v>
      </c>
      <c r="J385" s="2">
        <v>0</v>
      </c>
      <c r="K385" s="2"/>
    </row>
    <row r="386" spans="2:11" x14ac:dyDescent="0.45">
      <c r="B386" s="2">
        <v>383</v>
      </c>
      <c r="C386" s="2" t="s">
        <v>385</v>
      </c>
      <c r="D386" s="2" t="s">
        <v>5</v>
      </c>
      <c r="E386" s="2"/>
      <c r="G386" s="2" t="s">
        <v>380</v>
      </c>
      <c r="H386" s="2" t="s">
        <v>5</v>
      </c>
      <c r="I386" s="2">
        <v>0</v>
      </c>
      <c r="J386" s="2">
        <v>0</v>
      </c>
      <c r="K386" s="2"/>
    </row>
    <row r="387" spans="2:11" x14ac:dyDescent="0.45">
      <c r="B387" s="2">
        <v>384</v>
      </c>
      <c r="C387" s="2" t="s">
        <v>386</v>
      </c>
      <c r="D387" s="2" t="s">
        <v>5</v>
      </c>
      <c r="E387" s="2"/>
      <c r="G387" s="2" t="s">
        <v>381</v>
      </c>
      <c r="H387" s="2" t="s">
        <v>5</v>
      </c>
      <c r="I387" s="2">
        <v>0</v>
      </c>
      <c r="J387" s="2">
        <v>0</v>
      </c>
      <c r="K387" s="2"/>
    </row>
    <row r="388" spans="2:11" x14ac:dyDescent="0.45">
      <c r="B388" s="2">
        <v>385</v>
      </c>
      <c r="C388" s="2" t="s">
        <v>387</v>
      </c>
      <c r="D388" s="2" t="s">
        <v>5</v>
      </c>
      <c r="E388" s="2"/>
      <c r="G388" s="2" t="s">
        <v>382</v>
      </c>
      <c r="H388" s="2" t="s">
        <v>5</v>
      </c>
      <c r="I388" s="2">
        <v>0</v>
      </c>
      <c r="J388" s="2">
        <v>0</v>
      </c>
      <c r="K388" s="2"/>
    </row>
    <row r="389" spans="2:11" x14ac:dyDescent="0.45">
      <c r="B389" s="2">
        <v>386</v>
      </c>
      <c r="C389" s="2" t="s">
        <v>388</v>
      </c>
      <c r="D389" s="2" t="s">
        <v>5</v>
      </c>
      <c r="E389" s="2"/>
      <c r="G389" s="2" t="s">
        <v>383</v>
      </c>
      <c r="H389" s="2" t="s">
        <v>5</v>
      </c>
      <c r="I389" s="2">
        <v>0</v>
      </c>
      <c r="J389" s="2">
        <v>0</v>
      </c>
      <c r="K389" s="2"/>
    </row>
    <row r="390" spans="2:11" x14ac:dyDescent="0.45">
      <c r="B390" s="2">
        <v>387</v>
      </c>
      <c r="C390" s="2" t="s">
        <v>389</v>
      </c>
      <c r="D390" s="2" t="s">
        <v>5</v>
      </c>
      <c r="E390" s="2"/>
      <c r="G390" s="2" t="s">
        <v>384</v>
      </c>
      <c r="H390" s="2" t="s">
        <v>5</v>
      </c>
      <c r="I390" s="2">
        <v>0</v>
      </c>
      <c r="J390" s="2">
        <v>0</v>
      </c>
      <c r="K390" s="2"/>
    </row>
    <row r="391" spans="2:11" x14ac:dyDescent="0.45">
      <c r="B391" s="2">
        <v>388</v>
      </c>
      <c r="C391" s="2" t="s">
        <v>390</v>
      </c>
      <c r="D391" s="2" t="s">
        <v>5</v>
      </c>
      <c r="E391" s="2"/>
      <c r="G391" s="2" t="s">
        <v>385</v>
      </c>
      <c r="H391" s="2" t="s">
        <v>5</v>
      </c>
      <c r="I391" s="2">
        <v>0</v>
      </c>
      <c r="J391" s="2">
        <v>0</v>
      </c>
      <c r="K391" s="2"/>
    </row>
    <row r="392" spans="2:11" x14ac:dyDescent="0.45">
      <c r="B392" s="2">
        <v>389</v>
      </c>
      <c r="C392" s="2" t="s">
        <v>391</v>
      </c>
      <c r="D392" s="2" t="s">
        <v>5</v>
      </c>
      <c r="E392" s="2"/>
      <c r="G392" s="2" t="s">
        <v>386</v>
      </c>
      <c r="H392" s="2" t="s">
        <v>5</v>
      </c>
      <c r="I392" s="2">
        <v>0</v>
      </c>
      <c r="J392" s="2">
        <v>0</v>
      </c>
      <c r="K392" s="2"/>
    </row>
    <row r="393" spans="2:11" x14ac:dyDescent="0.45">
      <c r="B393" s="2">
        <v>390</v>
      </c>
      <c r="C393" s="2" t="s">
        <v>392</v>
      </c>
      <c r="D393" s="2" t="s">
        <v>5</v>
      </c>
      <c r="E393" s="2"/>
      <c r="G393" s="2" t="s">
        <v>387</v>
      </c>
      <c r="H393" s="2" t="s">
        <v>5</v>
      </c>
      <c r="I393" s="2">
        <v>0</v>
      </c>
      <c r="J393" s="2">
        <v>0</v>
      </c>
      <c r="K393" s="2"/>
    </row>
    <row r="394" spans="2:11" x14ac:dyDescent="0.45">
      <c r="B394" s="2">
        <v>391</v>
      </c>
      <c r="C394" s="2" t="s">
        <v>393</v>
      </c>
      <c r="D394" s="2" t="s">
        <v>5</v>
      </c>
      <c r="E394" s="2"/>
      <c r="G394" s="2" t="s">
        <v>388</v>
      </c>
      <c r="H394" s="2" t="s">
        <v>5</v>
      </c>
      <c r="I394" s="2">
        <v>0</v>
      </c>
      <c r="J394" s="2">
        <v>0</v>
      </c>
      <c r="K394" s="2"/>
    </row>
    <row r="395" spans="2:11" x14ac:dyDescent="0.45">
      <c r="B395" s="2">
        <v>392</v>
      </c>
      <c r="C395" s="2" t="s">
        <v>394</v>
      </c>
      <c r="D395" s="2" t="s">
        <v>5</v>
      </c>
      <c r="E395" s="2"/>
      <c r="G395" s="2" t="s">
        <v>389</v>
      </c>
      <c r="H395" s="2" t="s">
        <v>5</v>
      </c>
      <c r="I395" s="2">
        <v>0</v>
      </c>
      <c r="J395" s="2">
        <v>0</v>
      </c>
      <c r="K395" s="2"/>
    </row>
    <row r="396" spans="2:11" x14ac:dyDescent="0.45">
      <c r="B396" s="2">
        <v>393</v>
      </c>
      <c r="C396" s="2" t="s">
        <v>395</v>
      </c>
      <c r="D396" s="2" t="s">
        <v>5</v>
      </c>
      <c r="E396" s="2"/>
      <c r="G396" s="2" t="s">
        <v>390</v>
      </c>
      <c r="H396" s="2" t="s">
        <v>5</v>
      </c>
      <c r="I396" s="2">
        <v>0</v>
      </c>
      <c r="J396" s="2">
        <v>0</v>
      </c>
      <c r="K396" s="2"/>
    </row>
    <row r="397" spans="2:11" x14ac:dyDescent="0.45">
      <c r="B397" s="2">
        <v>394</v>
      </c>
      <c r="C397" s="2" t="s">
        <v>396</v>
      </c>
      <c r="D397" s="2" t="s">
        <v>5</v>
      </c>
      <c r="E397" s="2"/>
      <c r="G397" s="2" t="s">
        <v>391</v>
      </c>
      <c r="H397" s="2" t="s">
        <v>5</v>
      </c>
      <c r="I397" s="2">
        <v>0</v>
      </c>
      <c r="J397" s="2">
        <v>0</v>
      </c>
      <c r="K397" s="2"/>
    </row>
    <row r="398" spans="2:11" x14ac:dyDescent="0.45">
      <c r="B398" s="2">
        <v>395</v>
      </c>
      <c r="C398" s="2" t="s">
        <v>397</v>
      </c>
      <c r="D398" s="2" t="s">
        <v>5</v>
      </c>
      <c r="E398" s="2"/>
      <c r="G398" s="2" t="s">
        <v>392</v>
      </c>
      <c r="H398" s="2" t="s">
        <v>5</v>
      </c>
      <c r="I398" s="2">
        <v>0</v>
      </c>
      <c r="J398" s="2">
        <v>0</v>
      </c>
      <c r="K398" s="2"/>
    </row>
    <row r="399" spans="2:11" x14ac:dyDescent="0.45">
      <c r="B399" s="2">
        <v>396</v>
      </c>
      <c r="C399" s="2" t="s">
        <v>398</v>
      </c>
      <c r="D399" s="2" t="s">
        <v>5</v>
      </c>
      <c r="E399" s="2"/>
      <c r="G399" s="2" t="s">
        <v>393</v>
      </c>
      <c r="H399" s="2" t="s">
        <v>5</v>
      </c>
      <c r="I399" s="2">
        <v>0</v>
      </c>
      <c r="J399" s="2">
        <v>0</v>
      </c>
      <c r="K399" s="2"/>
    </row>
    <row r="400" spans="2:11" x14ac:dyDescent="0.45">
      <c r="B400" s="2">
        <v>397</v>
      </c>
      <c r="C400" s="2" t="s">
        <v>399</v>
      </c>
      <c r="D400" s="2" t="s">
        <v>5</v>
      </c>
      <c r="E400" s="2"/>
      <c r="G400" s="2" t="s">
        <v>394</v>
      </c>
      <c r="H400" s="2" t="s">
        <v>5</v>
      </c>
      <c r="I400" s="2">
        <v>0</v>
      </c>
      <c r="J400" s="2">
        <v>0</v>
      </c>
      <c r="K400" s="2"/>
    </row>
    <row r="401" spans="2:11" x14ac:dyDescent="0.45">
      <c r="B401" s="2">
        <v>398</v>
      </c>
      <c r="C401" s="2" t="s">
        <v>400</v>
      </c>
      <c r="D401" s="2" t="s">
        <v>5</v>
      </c>
      <c r="E401" s="2"/>
      <c r="G401" s="2" t="s">
        <v>395</v>
      </c>
      <c r="H401" s="2" t="s">
        <v>5</v>
      </c>
      <c r="I401" s="2">
        <v>0</v>
      </c>
      <c r="J401" s="2">
        <v>0</v>
      </c>
      <c r="K401" s="2"/>
    </row>
    <row r="402" spans="2:11" x14ac:dyDescent="0.45">
      <c r="B402" s="2">
        <v>399</v>
      </c>
      <c r="C402" s="2" t="s">
        <v>401</v>
      </c>
      <c r="D402" s="2" t="s">
        <v>5</v>
      </c>
      <c r="E402" s="2"/>
      <c r="G402" s="2" t="s">
        <v>396</v>
      </c>
      <c r="H402" s="2" t="s">
        <v>5</v>
      </c>
      <c r="I402" s="2">
        <v>0</v>
      </c>
      <c r="J402" s="2">
        <v>0</v>
      </c>
      <c r="K402" s="2"/>
    </row>
    <row r="403" spans="2:11" x14ac:dyDescent="0.45">
      <c r="B403" s="2">
        <v>400</v>
      </c>
      <c r="C403" s="2" t="s">
        <v>402</v>
      </c>
      <c r="D403" s="2" t="s">
        <v>5</v>
      </c>
      <c r="E403" s="2"/>
      <c r="G403" s="2" t="s">
        <v>397</v>
      </c>
      <c r="H403" s="2" t="s">
        <v>5</v>
      </c>
      <c r="I403" s="2">
        <v>0</v>
      </c>
      <c r="J403" s="2">
        <v>0</v>
      </c>
      <c r="K403" s="2"/>
    </row>
    <row r="404" spans="2:11" x14ac:dyDescent="0.45">
      <c r="B404" s="2">
        <v>401</v>
      </c>
      <c r="C404" s="2" t="s">
        <v>403</v>
      </c>
      <c r="D404" s="2" t="s">
        <v>5</v>
      </c>
      <c r="E404" s="2"/>
      <c r="G404" s="2" t="s">
        <v>398</v>
      </c>
      <c r="H404" s="2" t="s">
        <v>5</v>
      </c>
      <c r="I404" s="2">
        <v>0</v>
      </c>
      <c r="J404" s="2">
        <v>0</v>
      </c>
      <c r="K404" s="2"/>
    </row>
    <row r="405" spans="2:11" x14ac:dyDescent="0.45">
      <c r="B405" s="2">
        <v>402</v>
      </c>
      <c r="C405" s="2" t="s">
        <v>404</v>
      </c>
      <c r="D405" s="2" t="s">
        <v>5</v>
      </c>
      <c r="E405" s="2"/>
      <c r="G405" s="2" t="s">
        <v>399</v>
      </c>
      <c r="H405" s="2" t="s">
        <v>5</v>
      </c>
      <c r="I405" s="2">
        <v>0</v>
      </c>
      <c r="J405" s="2">
        <v>0</v>
      </c>
      <c r="K405" s="2"/>
    </row>
    <row r="406" spans="2:11" x14ac:dyDescent="0.45">
      <c r="B406" s="2">
        <v>403</v>
      </c>
      <c r="C406" s="2" t="s">
        <v>405</v>
      </c>
      <c r="D406" s="2" t="s">
        <v>5</v>
      </c>
      <c r="E406" s="2"/>
      <c r="G406" s="2" t="s">
        <v>400</v>
      </c>
      <c r="H406" s="2" t="s">
        <v>5</v>
      </c>
      <c r="I406" s="2">
        <v>0</v>
      </c>
      <c r="J406" s="2">
        <v>0</v>
      </c>
      <c r="K406" s="2"/>
    </row>
    <row r="407" spans="2:11" x14ac:dyDescent="0.45">
      <c r="B407" s="2">
        <v>404</v>
      </c>
      <c r="C407" s="2" t="s">
        <v>406</v>
      </c>
      <c r="D407" s="2" t="s">
        <v>5</v>
      </c>
      <c r="E407" s="2"/>
      <c r="G407" s="2" t="s">
        <v>401</v>
      </c>
      <c r="H407" s="2" t="s">
        <v>5</v>
      </c>
      <c r="I407" s="2">
        <v>0</v>
      </c>
      <c r="J407" s="2">
        <v>0</v>
      </c>
      <c r="K407" s="2"/>
    </row>
    <row r="408" spans="2:11" x14ac:dyDescent="0.45">
      <c r="B408" s="2">
        <v>405</v>
      </c>
      <c r="C408" s="2" t="s">
        <v>407</v>
      </c>
      <c r="D408" s="2" t="s">
        <v>5</v>
      </c>
      <c r="E408" s="2"/>
      <c r="G408" s="2" t="s">
        <v>402</v>
      </c>
      <c r="H408" s="2" t="s">
        <v>5</v>
      </c>
      <c r="I408" s="2">
        <v>0</v>
      </c>
      <c r="J408" s="2">
        <v>0</v>
      </c>
      <c r="K408" s="2"/>
    </row>
    <row r="409" spans="2:11" x14ac:dyDescent="0.45">
      <c r="B409" s="2">
        <v>406</v>
      </c>
      <c r="C409" s="2" t="s">
        <v>408</v>
      </c>
      <c r="D409" s="2" t="s">
        <v>5</v>
      </c>
      <c r="E409" s="2"/>
      <c r="G409" s="2" t="s">
        <v>403</v>
      </c>
      <c r="H409" s="2" t="s">
        <v>5</v>
      </c>
      <c r="I409" s="2">
        <v>0</v>
      </c>
      <c r="J409" s="2">
        <v>0</v>
      </c>
      <c r="K409" s="2"/>
    </row>
    <row r="410" spans="2:11" x14ac:dyDescent="0.45">
      <c r="B410" s="2">
        <v>407</v>
      </c>
      <c r="C410" s="2" t="s">
        <v>409</v>
      </c>
      <c r="D410" s="2" t="s">
        <v>5</v>
      </c>
      <c r="E410" s="2"/>
      <c r="G410" s="2" t="s">
        <v>404</v>
      </c>
      <c r="H410" s="2" t="s">
        <v>5</v>
      </c>
      <c r="I410" s="2">
        <v>0</v>
      </c>
      <c r="J410" s="2">
        <v>0</v>
      </c>
      <c r="K410" s="2"/>
    </row>
    <row r="411" spans="2:11" x14ac:dyDescent="0.45">
      <c r="B411" s="2">
        <v>408</v>
      </c>
      <c r="C411" s="2" t="s">
        <v>410</v>
      </c>
      <c r="D411" s="2" t="s">
        <v>5</v>
      </c>
      <c r="E411" s="2"/>
      <c r="G411" s="2" t="s">
        <v>405</v>
      </c>
      <c r="H411" s="2" t="s">
        <v>5</v>
      </c>
      <c r="I411" s="2">
        <v>0</v>
      </c>
      <c r="J411" s="2">
        <v>0</v>
      </c>
      <c r="K411" s="2"/>
    </row>
    <row r="412" spans="2:11" x14ac:dyDescent="0.45">
      <c r="B412" s="2">
        <v>409</v>
      </c>
      <c r="C412" s="2" t="s">
        <v>411</v>
      </c>
      <c r="D412" s="2" t="s">
        <v>5</v>
      </c>
      <c r="E412" s="2"/>
      <c r="G412" s="2" t="s">
        <v>406</v>
      </c>
      <c r="H412" s="2" t="s">
        <v>5</v>
      </c>
      <c r="I412" s="2">
        <v>0</v>
      </c>
      <c r="J412" s="2">
        <v>0</v>
      </c>
      <c r="K412" s="2"/>
    </row>
    <row r="413" spans="2:11" x14ac:dyDescent="0.45">
      <c r="B413" s="2">
        <v>410</v>
      </c>
      <c r="C413" s="2" t="s">
        <v>412</v>
      </c>
      <c r="D413" s="2" t="s">
        <v>5</v>
      </c>
      <c r="E413" s="2"/>
      <c r="G413" s="2" t="s">
        <v>407</v>
      </c>
      <c r="H413" s="2" t="s">
        <v>5</v>
      </c>
      <c r="I413" s="2">
        <v>0</v>
      </c>
      <c r="J413" s="2">
        <v>0</v>
      </c>
      <c r="K413" s="2"/>
    </row>
    <row r="414" spans="2:11" x14ac:dyDescent="0.45">
      <c r="B414" s="2">
        <v>411</v>
      </c>
      <c r="C414" s="2" t="s">
        <v>413</v>
      </c>
      <c r="D414" s="2" t="s">
        <v>5</v>
      </c>
      <c r="E414" s="2"/>
      <c r="G414" s="2" t="s">
        <v>408</v>
      </c>
      <c r="H414" s="2" t="s">
        <v>5</v>
      </c>
      <c r="I414" s="2">
        <v>0</v>
      </c>
      <c r="J414" s="2">
        <v>0</v>
      </c>
      <c r="K414" s="2"/>
    </row>
    <row r="415" spans="2:11" x14ac:dyDescent="0.45">
      <c r="B415" s="2">
        <v>412</v>
      </c>
      <c r="C415" s="2" t="s">
        <v>414</v>
      </c>
      <c r="D415" s="2" t="s">
        <v>5</v>
      </c>
      <c r="E415" s="2"/>
      <c r="G415" s="2" t="s">
        <v>409</v>
      </c>
      <c r="H415" s="2" t="s">
        <v>5</v>
      </c>
      <c r="I415" s="2">
        <v>0</v>
      </c>
      <c r="J415" s="2">
        <v>0</v>
      </c>
      <c r="K415" s="2"/>
    </row>
    <row r="416" spans="2:11" x14ac:dyDescent="0.45">
      <c r="B416" s="2">
        <v>413</v>
      </c>
      <c r="C416" s="2" t="s">
        <v>415</v>
      </c>
      <c r="D416" s="2" t="s">
        <v>5</v>
      </c>
      <c r="E416" s="2"/>
      <c r="G416" s="2" t="s">
        <v>410</v>
      </c>
      <c r="H416" s="2" t="s">
        <v>5</v>
      </c>
      <c r="I416" s="2">
        <v>0</v>
      </c>
      <c r="J416" s="2">
        <v>0</v>
      </c>
      <c r="K416" s="2"/>
    </row>
    <row r="417" spans="2:11" x14ac:dyDescent="0.45">
      <c r="B417" s="2">
        <v>414</v>
      </c>
      <c r="C417" s="2" t="s">
        <v>416</v>
      </c>
      <c r="D417" s="2" t="s">
        <v>5</v>
      </c>
      <c r="E417" s="2"/>
      <c r="G417" s="2" t="s">
        <v>411</v>
      </c>
      <c r="H417" s="2" t="s">
        <v>5</v>
      </c>
      <c r="I417" s="2">
        <v>0</v>
      </c>
      <c r="J417" s="2">
        <v>0</v>
      </c>
      <c r="K417" s="2"/>
    </row>
    <row r="418" spans="2:11" x14ac:dyDescent="0.45">
      <c r="B418" s="2">
        <v>415</v>
      </c>
      <c r="C418" s="2" t="s">
        <v>417</v>
      </c>
      <c r="D418" s="2" t="s">
        <v>5</v>
      </c>
      <c r="E418" s="2"/>
      <c r="G418" s="2" t="s">
        <v>412</v>
      </c>
      <c r="H418" s="2" t="s">
        <v>5</v>
      </c>
      <c r="I418" s="2">
        <v>0</v>
      </c>
      <c r="J418" s="2">
        <v>0</v>
      </c>
      <c r="K418" s="2"/>
    </row>
    <row r="419" spans="2:11" x14ac:dyDescent="0.45">
      <c r="B419" s="2">
        <v>416</v>
      </c>
      <c r="C419" s="2" t="s">
        <v>418</v>
      </c>
      <c r="D419" s="2" t="s">
        <v>5</v>
      </c>
      <c r="E419" s="2"/>
      <c r="G419" s="2" t="s">
        <v>413</v>
      </c>
      <c r="H419" s="2" t="s">
        <v>5</v>
      </c>
      <c r="I419" s="2">
        <v>0</v>
      </c>
      <c r="J419" s="2">
        <v>0</v>
      </c>
      <c r="K419" s="2"/>
    </row>
    <row r="420" spans="2:11" x14ac:dyDescent="0.45">
      <c r="B420" s="2">
        <v>417</v>
      </c>
      <c r="C420" s="2" t="s">
        <v>419</v>
      </c>
      <c r="D420" s="2" t="s">
        <v>5</v>
      </c>
      <c r="E420" s="2"/>
      <c r="G420" s="2" t="s">
        <v>414</v>
      </c>
      <c r="H420" s="2" t="s">
        <v>5</v>
      </c>
      <c r="I420" s="2">
        <v>0</v>
      </c>
      <c r="J420" s="2">
        <v>0</v>
      </c>
      <c r="K420" s="2"/>
    </row>
    <row r="421" spans="2:11" x14ac:dyDescent="0.45">
      <c r="B421" s="2">
        <v>418</v>
      </c>
      <c r="C421" s="2" t="s">
        <v>420</v>
      </c>
      <c r="D421" s="2" t="s">
        <v>5</v>
      </c>
      <c r="E421" s="2"/>
      <c r="G421" s="2" t="s">
        <v>415</v>
      </c>
      <c r="H421" s="2" t="s">
        <v>5</v>
      </c>
      <c r="I421" s="2">
        <v>0</v>
      </c>
      <c r="J421" s="2">
        <v>0</v>
      </c>
      <c r="K421" s="2"/>
    </row>
    <row r="422" spans="2:11" x14ac:dyDescent="0.45">
      <c r="B422" s="2">
        <v>419</v>
      </c>
      <c r="C422" s="2" t="s">
        <v>421</v>
      </c>
      <c r="D422" s="2" t="s">
        <v>5</v>
      </c>
      <c r="E422" s="2"/>
      <c r="G422" s="2" t="s">
        <v>416</v>
      </c>
      <c r="H422" s="2" t="s">
        <v>5</v>
      </c>
      <c r="I422" s="2">
        <v>0</v>
      </c>
      <c r="J422" s="2">
        <v>0</v>
      </c>
      <c r="K422" s="2"/>
    </row>
    <row r="423" spans="2:11" x14ac:dyDescent="0.45">
      <c r="B423" s="2">
        <v>420</v>
      </c>
      <c r="C423" s="2" t="s">
        <v>422</v>
      </c>
      <c r="D423" s="2" t="s">
        <v>5</v>
      </c>
      <c r="E423" s="2"/>
      <c r="G423" s="2" t="s">
        <v>417</v>
      </c>
      <c r="H423" s="2" t="s">
        <v>5</v>
      </c>
      <c r="I423" s="2">
        <v>0</v>
      </c>
      <c r="J423" s="2">
        <v>0</v>
      </c>
      <c r="K423" s="2"/>
    </row>
    <row r="424" spans="2:11" x14ac:dyDescent="0.45">
      <c r="B424" s="2">
        <v>421</v>
      </c>
      <c r="C424" s="2" t="s">
        <v>423</v>
      </c>
      <c r="D424" s="2" t="s">
        <v>5</v>
      </c>
      <c r="E424" s="2"/>
      <c r="G424" s="2" t="s">
        <v>418</v>
      </c>
      <c r="H424" s="2" t="s">
        <v>5</v>
      </c>
      <c r="I424" s="2">
        <v>0</v>
      </c>
      <c r="J424" s="2">
        <v>0</v>
      </c>
      <c r="K424" s="2"/>
    </row>
    <row r="425" spans="2:11" x14ac:dyDescent="0.45">
      <c r="B425" s="2">
        <v>422</v>
      </c>
      <c r="C425" s="2" t="s">
        <v>424</v>
      </c>
      <c r="D425" s="2" t="s">
        <v>5</v>
      </c>
      <c r="E425" s="2"/>
      <c r="G425" s="2" t="s">
        <v>419</v>
      </c>
      <c r="H425" s="2" t="s">
        <v>5</v>
      </c>
      <c r="I425" s="2">
        <v>0</v>
      </c>
      <c r="J425" s="2">
        <v>0</v>
      </c>
      <c r="K425" s="2"/>
    </row>
    <row r="426" spans="2:11" x14ac:dyDescent="0.45">
      <c r="B426" s="2">
        <v>423</v>
      </c>
      <c r="C426" s="2" t="s">
        <v>425</v>
      </c>
      <c r="D426" s="2" t="s">
        <v>5</v>
      </c>
      <c r="E426" s="2"/>
      <c r="G426" s="2" t="s">
        <v>420</v>
      </c>
      <c r="H426" s="2" t="s">
        <v>5</v>
      </c>
      <c r="I426" s="2">
        <v>0</v>
      </c>
      <c r="J426" s="2">
        <v>0</v>
      </c>
      <c r="K426" s="2"/>
    </row>
    <row r="427" spans="2:11" x14ac:dyDescent="0.45">
      <c r="B427" s="2">
        <v>424</v>
      </c>
      <c r="C427" s="2" t="s">
        <v>426</v>
      </c>
      <c r="D427" s="2" t="s">
        <v>5</v>
      </c>
      <c r="E427" s="2"/>
      <c r="G427" s="2" t="s">
        <v>421</v>
      </c>
      <c r="H427" s="2" t="s">
        <v>5</v>
      </c>
      <c r="I427" s="2">
        <v>0</v>
      </c>
      <c r="J427" s="2">
        <v>0</v>
      </c>
      <c r="K427" s="2"/>
    </row>
    <row r="428" spans="2:11" x14ac:dyDescent="0.45">
      <c r="B428" s="2">
        <v>425</v>
      </c>
      <c r="C428" s="2" t="s">
        <v>427</v>
      </c>
      <c r="D428" s="2" t="s">
        <v>5</v>
      </c>
      <c r="E428" s="2"/>
      <c r="G428" s="2" t="s">
        <v>422</v>
      </c>
      <c r="H428" s="2" t="s">
        <v>5</v>
      </c>
      <c r="I428" s="2">
        <v>0</v>
      </c>
      <c r="J428" s="2">
        <v>0</v>
      </c>
      <c r="K428" s="2"/>
    </row>
    <row r="429" spans="2:11" x14ac:dyDescent="0.45">
      <c r="B429" s="2">
        <v>426</v>
      </c>
      <c r="C429" s="2" t="s">
        <v>428</v>
      </c>
      <c r="D429" s="2" t="s">
        <v>5</v>
      </c>
      <c r="E429" s="2"/>
      <c r="G429" s="2" t="s">
        <v>423</v>
      </c>
      <c r="H429" s="2" t="s">
        <v>5</v>
      </c>
      <c r="I429" s="2">
        <v>0</v>
      </c>
      <c r="J429" s="2">
        <v>0</v>
      </c>
      <c r="K429" s="2"/>
    </row>
    <row r="430" spans="2:11" x14ac:dyDescent="0.45">
      <c r="B430" s="2">
        <v>427</v>
      </c>
      <c r="C430" s="2" t="s">
        <v>429</v>
      </c>
      <c r="D430" s="2" t="s">
        <v>5</v>
      </c>
      <c r="E430" s="2"/>
      <c r="G430" s="2" t="s">
        <v>424</v>
      </c>
      <c r="H430" s="2" t="s">
        <v>5</v>
      </c>
      <c r="I430" s="2">
        <v>0</v>
      </c>
      <c r="J430" s="2">
        <v>0</v>
      </c>
      <c r="K430" s="2"/>
    </row>
    <row r="431" spans="2:11" x14ac:dyDescent="0.45">
      <c r="B431" s="2">
        <v>428</v>
      </c>
      <c r="C431" s="2" t="s">
        <v>430</v>
      </c>
      <c r="D431" s="2" t="s">
        <v>5</v>
      </c>
      <c r="E431" s="2"/>
      <c r="G431" s="2" t="s">
        <v>425</v>
      </c>
      <c r="H431" s="2" t="s">
        <v>5</v>
      </c>
      <c r="I431" s="2">
        <v>0</v>
      </c>
      <c r="J431" s="2">
        <v>0</v>
      </c>
      <c r="K431" s="2"/>
    </row>
    <row r="432" spans="2:11" x14ac:dyDescent="0.45">
      <c r="B432" s="2">
        <v>429</v>
      </c>
      <c r="C432" s="2" t="s">
        <v>431</v>
      </c>
      <c r="D432" s="2" t="s">
        <v>5</v>
      </c>
      <c r="E432" s="2"/>
      <c r="G432" s="2" t="s">
        <v>426</v>
      </c>
      <c r="H432" s="2" t="s">
        <v>5</v>
      </c>
      <c r="I432" s="2">
        <v>0</v>
      </c>
      <c r="J432" s="2">
        <v>0</v>
      </c>
      <c r="K432" s="2"/>
    </row>
    <row r="433" spans="2:11" x14ac:dyDescent="0.45">
      <c r="B433" s="2">
        <v>430</v>
      </c>
      <c r="C433" s="2" t="s">
        <v>432</v>
      </c>
      <c r="D433" s="2" t="s">
        <v>5</v>
      </c>
      <c r="E433" s="2"/>
      <c r="G433" s="2" t="s">
        <v>427</v>
      </c>
      <c r="H433" s="2" t="s">
        <v>5</v>
      </c>
      <c r="I433" s="2">
        <v>0</v>
      </c>
      <c r="J433" s="2">
        <v>0</v>
      </c>
      <c r="K433" s="2"/>
    </row>
    <row r="434" spans="2:11" x14ac:dyDescent="0.45">
      <c r="B434" s="2">
        <v>431</v>
      </c>
      <c r="C434" s="2" t="s">
        <v>433</v>
      </c>
      <c r="D434" s="2" t="s">
        <v>5</v>
      </c>
      <c r="E434" s="2"/>
      <c r="G434" s="2" t="s">
        <v>428</v>
      </c>
      <c r="H434" s="2" t="s">
        <v>5</v>
      </c>
      <c r="I434" s="2">
        <v>0</v>
      </c>
      <c r="J434" s="2">
        <v>0</v>
      </c>
      <c r="K434" s="2"/>
    </row>
    <row r="435" spans="2:11" x14ac:dyDescent="0.45">
      <c r="B435" s="2">
        <v>432</v>
      </c>
      <c r="C435" s="2" t="s">
        <v>434</v>
      </c>
      <c r="D435" s="2" t="s">
        <v>5</v>
      </c>
      <c r="E435" s="2"/>
      <c r="G435" s="2" t="s">
        <v>429</v>
      </c>
      <c r="H435" s="2" t="s">
        <v>5</v>
      </c>
      <c r="I435" s="2">
        <v>0</v>
      </c>
      <c r="J435" s="2">
        <v>0</v>
      </c>
      <c r="K435" s="2"/>
    </row>
    <row r="436" spans="2:11" x14ac:dyDescent="0.45">
      <c r="B436" s="2">
        <v>433</v>
      </c>
      <c r="C436" s="2" t="s">
        <v>435</v>
      </c>
      <c r="D436" s="2" t="s">
        <v>5</v>
      </c>
      <c r="E436" s="2"/>
      <c r="G436" s="2" t="s">
        <v>430</v>
      </c>
      <c r="H436" s="2" t="s">
        <v>5</v>
      </c>
      <c r="I436" s="2">
        <v>0</v>
      </c>
      <c r="J436" s="2">
        <v>0</v>
      </c>
      <c r="K436" s="2"/>
    </row>
    <row r="437" spans="2:11" x14ac:dyDescent="0.45">
      <c r="B437" s="2">
        <v>434</v>
      </c>
      <c r="C437" s="2" t="s">
        <v>436</v>
      </c>
      <c r="D437" s="2" t="s">
        <v>5</v>
      </c>
      <c r="E437" s="2"/>
      <c r="G437" s="2" t="s">
        <v>431</v>
      </c>
      <c r="H437" s="2" t="s">
        <v>5</v>
      </c>
      <c r="I437" s="2">
        <v>0</v>
      </c>
      <c r="J437" s="2">
        <v>0</v>
      </c>
      <c r="K437" s="2"/>
    </row>
    <row r="438" spans="2:11" x14ac:dyDescent="0.45">
      <c r="B438" s="2">
        <v>435</v>
      </c>
      <c r="C438" s="2" t="s">
        <v>437</v>
      </c>
      <c r="D438" s="2" t="s">
        <v>5</v>
      </c>
      <c r="E438" s="2"/>
      <c r="G438" s="2" t="s">
        <v>432</v>
      </c>
      <c r="H438" s="2" t="s">
        <v>5</v>
      </c>
      <c r="I438" s="2">
        <v>0</v>
      </c>
      <c r="J438" s="2">
        <v>0</v>
      </c>
      <c r="K438" s="2"/>
    </row>
    <row r="439" spans="2:11" x14ac:dyDescent="0.45">
      <c r="B439" s="2">
        <v>436</v>
      </c>
      <c r="C439" s="2" t="s">
        <v>438</v>
      </c>
      <c r="D439" s="2" t="s">
        <v>5</v>
      </c>
      <c r="E439" s="2"/>
      <c r="G439" s="2" t="s">
        <v>433</v>
      </c>
      <c r="H439" s="2" t="s">
        <v>5</v>
      </c>
      <c r="I439" s="2">
        <v>0</v>
      </c>
      <c r="J439" s="2">
        <v>0</v>
      </c>
      <c r="K439" s="2"/>
    </row>
    <row r="440" spans="2:11" x14ac:dyDescent="0.45">
      <c r="B440" s="2">
        <v>437</v>
      </c>
      <c r="C440" s="2" t="s">
        <v>439</v>
      </c>
      <c r="D440" s="2" t="s">
        <v>5</v>
      </c>
      <c r="E440" s="2"/>
      <c r="G440" s="2" t="s">
        <v>434</v>
      </c>
      <c r="H440" s="2" t="s">
        <v>5</v>
      </c>
      <c r="I440" s="2">
        <v>0</v>
      </c>
      <c r="J440" s="2">
        <v>0</v>
      </c>
      <c r="K440" s="2"/>
    </row>
    <row r="441" spans="2:11" x14ac:dyDescent="0.45">
      <c r="B441" s="2">
        <v>438</v>
      </c>
      <c r="C441" s="2" t="s">
        <v>440</v>
      </c>
      <c r="D441" s="2" t="s">
        <v>5</v>
      </c>
      <c r="E441" s="2"/>
      <c r="G441" s="2" t="s">
        <v>435</v>
      </c>
      <c r="H441" s="2" t="s">
        <v>5</v>
      </c>
      <c r="I441" s="2">
        <v>0</v>
      </c>
      <c r="J441" s="2">
        <v>0</v>
      </c>
      <c r="K441" s="2"/>
    </row>
    <row r="442" spans="2:11" x14ac:dyDescent="0.45">
      <c r="B442" s="2">
        <v>439</v>
      </c>
      <c r="C442" s="2" t="s">
        <v>441</v>
      </c>
      <c r="D442" s="2" t="s">
        <v>5</v>
      </c>
      <c r="E442" s="2"/>
      <c r="G442" s="2" t="s">
        <v>436</v>
      </c>
      <c r="H442" s="2" t="s">
        <v>5</v>
      </c>
      <c r="I442" s="2">
        <v>0</v>
      </c>
      <c r="J442" s="2">
        <v>0</v>
      </c>
      <c r="K442" s="2"/>
    </row>
    <row r="443" spans="2:11" x14ac:dyDescent="0.45">
      <c r="B443" s="2">
        <v>440</v>
      </c>
      <c r="C443" s="2" t="s">
        <v>442</v>
      </c>
      <c r="D443" s="2" t="s">
        <v>5</v>
      </c>
      <c r="E443" s="2"/>
      <c r="G443" s="2" t="s">
        <v>437</v>
      </c>
      <c r="H443" s="2" t="s">
        <v>5</v>
      </c>
      <c r="I443" s="2">
        <v>0</v>
      </c>
      <c r="J443" s="2">
        <v>0</v>
      </c>
      <c r="K443" s="2"/>
    </row>
    <row r="444" spans="2:11" x14ac:dyDescent="0.45">
      <c r="B444" s="2">
        <v>441</v>
      </c>
      <c r="C444" s="2" t="s">
        <v>443</v>
      </c>
      <c r="D444" s="2" t="s">
        <v>5</v>
      </c>
      <c r="E444" s="2"/>
      <c r="G444" s="2" t="s">
        <v>438</v>
      </c>
      <c r="H444" s="2" t="s">
        <v>5</v>
      </c>
      <c r="I444" s="2">
        <v>0</v>
      </c>
      <c r="J444" s="2">
        <v>0</v>
      </c>
      <c r="K444" s="2"/>
    </row>
    <row r="445" spans="2:11" x14ac:dyDescent="0.45">
      <c r="B445" s="2">
        <v>442</v>
      </c>
      <c r="C445" s="2" t="s">
        <v>444</v>
      </c>
      <c r="D445" s="2" t="s">
        <v>5</v>
      </c>
      <c r="E445" s="2"/>
      <c r="G445" s="2" t="s">
        <v>439</v>
      </c>
      <c r="H445" s="2" t="s">
        <v>5</v>
      </c>
      <c r="I445" s="2">
        <v>0</v>
      </c>
      <c r="J445" s="2">
        <v>0</v>
      </c>
      <c r="K445" s="2"/>
    </row>
    <row r="446" spans="2:11" x14ac:dyDescent="0.45">
      <c r="B446" s="2">
        <v>443</v>
      </c>
      <c r="C446" s="2" t="s">
        <v>445</v>
      </c>
      <c r="D446" s="2" t="s">
        <v>5</v>
      </c>
      <c r="E446" s="2"/>
      <c r="G446" s="2" t="s">
        <v>440</v>
      </c>
      <c r="H446" s="2" t="s">
        <v>5</v>
      </c>
      <c r="I446" s="2">
        <v>0</v>
      </c>
      <c r="J446" s="2">
        <v>0</v>
      </c>
      <c r="K446" s="2"/>
    </row>
    <row r="447" spans="2:11" x14ac:dyDescent="0.45">
      <c r="B447" s="2">
        <v>444</v>
      </c>
      <c r="C447" s="2" t="s">
        <v>446</v>
      </c>
      <c r="D447" s="2" t="s">
        <v>5</v>
      </c>
      <c r="E447" s="2"/>
      <c r="G447" s="2" t="s">
        <v>441</v>
      </c>
      <c r="H447" s="2" t="s">
        <v>5</v>
      </c>
      <c r="I447" s="2">
        <v>0</v>
      </c>
      <c r="J447" s="2">
        <v>0</v>
      </c>
      <c r="K447" s="2"/>
    </row>
    <row r="448" spans="2:11" x14ac:dyDescent="0.45">
      <c r="B448" s="2">
        <v>445</v>
      </c>
      <c r="C448" s="2" t="s">
        <v>447</v>
      </c>
      <c r="D448" s="2" t="s">
        <v>5</v>
      </c>
      <c r="E448" s="2"/>
      <c r="G448" s="2" t="s">
        <v>442</v>
      </c>
      <c r="H448" s="2" t="s">
        <v>5</v>
      </c>
      <c r="I448" s="2">
        <v>0</v>
      </c>
      <c r="J448" s="2">
        <v>0</v>
      </c>
      <c r="K448" s="2"/>
    </row>
    <row r="449" spans="2:11" x14ac:dyDescent="0.45">
      <c r="B449" s="2">
        <v>446</v>
      </c>
      <c r="C449" s="2" t="s">
        <v>448</v>
      </c>
      <c r="D449" s="2" t="s">
        <v>5</v>
      </c>
      <c r="E449" s="2"/>
      <c r="G449" s="2" t="s">
        <v>443</v>
      </c>
      <c r="H449" s="2" t="s">
        <v>5</v>
      </c>
      <c r="I449" s="2">
        <v>0</v>
      </c>
      <c r="J449" s="2">
        <v>0</v>
      </c>
      <c r="K449" s="2"/>
    </row>
    <row r="450" spans="2:11" x14ac:dyDescent="0.45">
      <c r="B450" s="2">
        <v>447</v>
      </c>
      <c r="C450" s="2" t="s">
        <v>449</v>
      </c>
      <c r="D450" s="2" t="s">
        <v>5</v>
      </c>
      <c r="E450" s="2"/>
      <c r="G450" s="2" t="s">
        <v>444</v>
      </c>
      <c r="H450" s="2" t="s">
        <v>5</v>
      </c>
      <c r="I450" s="2">
        <v>0</v>
      </c>
      <c r="J450" s="2">
        <v>0</v>
      </c>
      <c r="K450" s="2"/>
    </row>
    <row r="451" spans="2:11" x14ac:dyDescent="0.45">
      <c r="B451" s="2">
        <v>448</v>
      </c>
      <c r="C451" s="2" t="s">
        <v>450</v>
      </c>
      <c r="D451" s="2" t="s">
        <v>5</v>
      </c>
      <c r="E451" s="2"/>
      <c r="G451" s="2" t="s">
        <v>445</v>
      </c>
      <c r="H451" s="2" t="s">
        <v>5</v>
      </c>
      <c r="I451" s="2">
        <v>0</v>
      </c>
      <c r="J451" s="2">
        <v>0</v>
      </c>
      <c r="K451" s="2"/>
    </row>
    <row r="452" spans="2:11" x14ac:dyDescent="0.45">
      <c r="B452" s="2">
        <v>449</v>
      </c>
      <c r="C452" s="2" t="s">
        <v>451</v>
      </c>
      <c r="D452" s="2" t="s">
        <v>5</v>
      </c>
      <c r="E452" s="2"/>
      <c r="G452" s="2" t="s">
        <v>446</v>
      </c>
      <c r="H452" s="2" t="s">
        <v>5</v>
      </c>
      <c r="I452" s="2">
        <v>0</v>
      </c>
      <c r="J452" s="2">
        <v>0</v>
      </c>
      <c r="K452" s="2"/>
    </row>
    <row r="453" spans="2:11" x14ac:dyDescent="0.45">
      <c r="B453" s="2">
        <v>450</v>
      </c>
      <c r="C453" s="2" t="s">
        <v>452</v>
      </c>
      <c r="D453" s="2" t="s">
        <v>5</v>
      </c>
      <c r="E453" s="2"/>
      <c r="G453" s="2" t="s">
        <v>447</v>
      </c>
      <c r="H453" s="2" t="s">
        <v>5</v>
      </c>
      <c r="I453" s="2">
        <v>0</v>
      </c>
      <c r="J453" s="2">
        <v>0</v>
      </c>
      <c r="K453" s="2"/>
    </row>
    <row r="454" spans="2:11" x14ac:dyDescent="0.45">
      <c r="B454" s="2">
        <v>451</v>
      </c>
      <c r="C454" s="2" t="s">
        <v>453</v>
      </c>
      <c r="D454" s="2" t="s">
        <v>5</v>
      </c>
      <c r="E454" s="2"/>
      <c r="G454" s="2" t="s">
        <v>448</v>
      </c>
      <c r="H454" s="2" t="s">
        <v>5</v>
      </c>
      <c r="I454" s="2">
        <v>0</v>
      </c>
      <c r="J454" s="2">
        <v>0</v>
      </c>
      <c r="K454" s="2"/>
    </row>
    <row r="455" spans="2:11" x14ac:dyDescent="0.45">
      <c r="B455" s="2">
        <v>452</v>
      </c>
      <c r="C455" s="2" t="s">
        <v>454</v>
      </c>
      <c r="D455" s="2" t="s">
        <v>5</v>
      </c>
      <c r="E455" s="2"/>
      <c r="G455" s="2" t="s">
        <v>449</v>
      </c>
      <c r="H455" s="2" t="s">
        <v>5</v>
      </c>
      <c r="I455" s="2">
        <v>0</v>
      </c>
      <c r="J455" s="2">
        <v>0</v>
      </c>
      <c r="K455" s="2"/>
    </row>
    <row r="456" spans="2:11" x14ac:dyDescent="0.45">
      <c r="B456" s="2">
        <v>453</v>
      </c>
      <c r="C456" s="2" t="s">
        <v>455</v>
      </c>
      <c r="D456" s="2" t="s">
        <v>5</v>
      </c>
      <c r="E456" s="2"/>
      <c r="G456" s="2" t="s">
        <v>450</v>
      </c>
      <c r="H456" s="2" t="s">
        <v>5</v>
      </c>
      <c r="I456" s="2">
        <v>0</v>
      </c>
      <c r="J456" s="2">
        <v>0</v>
      </c>
      <c r="K456" s="2"/>
    </row>
    <row r="457" spans="2:11" x14ac:dyDescent="0.45">
      <c r="B457" s="2">
        <v>454</v>
      </c>
      <c r="C457" s="2" t="s">
        <v>456</v>
      </c>
      <c r="D457" s="2" t="s">
        <v>5</v>
      </c>
      <c r="E457" s="2"/>
      <c r="G457" s="2" t="s">
        <v>451</v>
      </c>
      <c r="H457" s="2" t="s">
        <v>5</v>
      </c>
      <c r="I457" s="2">
        <v>0</v>
      </c>
      <c r="J457" s="2">
        <v>0</v>
      </c>
      <c r="K457" s="2"/>
    </row>
    <row r="458" spans="2:11" x14ac:dyDescent="0.45">
      <c r="B458" s="2">
        <v>455</v>
      </c>
      <c r="C458" s="2" t="s">
        <v>457</v>
      </c>
      <c r="D458" s="2" t="s">
        <v>5</v>
      </c>
      <c r="E458" s="2"/>
      <c r="G458" s="2" t="s">
        <v>452</v>
      </c>
      <c r="H458" s="2" t="s">
        <v>5</v>
      </c>
      <c r="I458" s="2">
        <v>0</v>
      </c>
      <c r="J458" s="2">
        <v>0</v>
      </c>
      <c r="K458" s="2"/>
    </row>
    <row r="459" spans="2:11" x14ac:dyDescent="0.45">
      <c r="B459" s="2">
        <v>456</v>
      </c>
      <c r="C459" s="2" t="s">
        <v>458</v>
      </c>
      <c r="D459" s="2" t="s">
        <v>5</v>
      </c>
      <c r="E459" s="2"/>
      <c r="G459" s="2" t="s">
        <v>453</v>
      </c>
      <c r="H459" s="2" t="s">
        <v>5</v>
      </c>
      <c r="I459" s="2">
        <v>0</v>
      </c>
      <c r="J459" s="2">
        <v>0</v>
      </c>
      <c r="K459" s="2"/>
    </row>
    <row r="460" spans="2:11" x14ac:dyDescent="0.45">
      <c r="B460" s="2">
        <v>457</v>
      </c>
      <c r="C460" s="2" t="s">
        <v>459</v>
      </c>
      <c r="D460" s="2" t="s">
        <v>5</v>
      </c>
      <c r="E460" s="2"/>
      <c r="G460" s="2" t="s">
        <v>454</v>
      </c>
      <c r="H460" s="2" t="s">
        <v>5</v>
      </c>
      <c r="I460" s="2">
        <v>0</v>
      </c>
      <c r="J460" s="2">
        <v>0</v>
      </c>
      <c r="K460" s="2"/>
    </row>
    <row r="461" spans="2:11" x14ac:dyDescent="0.45">
      <c r="B461" s="2">
        <v>458</v>
      </c>
      <c r="C461" s="2" t="s">
        <v>460</v>
      </c>
      <c r="D461" s="2" t="s">
        <v>5</v>
      </c>
      <c r="E461" s="2"/>
      <c r="G461" s="2" t="s">
        <v>455</v>
      </c>
      <c r="H461" s="2" t="s">
        <v>5</v>
      </c>
      <c r="I461" s="2">
        <v>0</v>
      </c>
      <c r="J461" s="2">
        <v>0</v>
      </c>
      <c r="K461" s="2"/>
    </row>
    <row r="462" spans="2:11" x14ac:dyDescent="0.45">
      <c r="B462" s="2">
        <v>459</v>
      </c>
      <c r="C462" s="2" t="s">
        <v>461</v>
      </c>
      <c r="D462" s="2" t="s">
        <v>5</v>
      </c>
      <c r="E462" s="2"/>
      <c r="G462" s="2" t="s">
        <v>456</v>
      </c>
      <c r="H462" s="2" t="s">
        <v>5</v>
      </c>
      <c r="I462" s="2">
        <v>0</v>
      </c>
      <c r="J462" s="2">
        <v>0</v>
      </c>
      <c r="K462" s="2"/>
    </row>
    <row r="463" spans="2:11" x14ac:dyDescent="0.45">
      <c r="B463" s="2">
        <v>460</v>
      </c>
      <c r="C463" s="2" t="s">
        <v>462</v>
      </c>
      <c r="D463" s="2" t="s">
        <v>5</v>
      </c>
      <c r="E463" s="2"/>
      <c r="G463" s="2" t="s">
        <v>457</v>
      </c>
      <c r="H463" s="2" t="s">
        <v>5</v>
      </c>
      <c r="I463" s="2">
        <v>0</v>
      </c>
      <c r="J463" s="2">
        <v>0</v>
      </c>
      <c r="K463" s="2"/>
    </row>
    <row r="464" spans="2:11" x14ac:dyDescent="0.45">
      <c r="B464" s="2">
        <v>461</v>
      </c>
      <c r="C464" s="2" t="s">
        <v>463</v>
      </c>
      <c r="D464" s="2" t="s">
        <v>5</v>
      </c>
      <c r="E464" s="2"/>
      <c r="G464" s="2" t="s">
        <v>458</v>
      </c>
      <c r="H464" s="2" t="s">
        <v>5</v>
      </c>
      <c r="I464" s="2">
        <v>0</v>
      </c>
      <c r="J464" s="2">
        <v>0</v>
      </c>
      <c r="K464" s="2"/>
    </row>
    <row r="465" spans="2:11" x14ac:dyDescent="0.45">
      <c r="B465" s="2">
        <v>462</v>
      </c>
      <c r="C465" s="2" t="s">
        <v>464</v>
      </c>
      <c r="D465" s="2" t="s">
        <v>5</v>
      </c>
      <c r="E465" s="2"/>
      <c r="G465" s="2" t="s">
        <v>459</v>
      </c>
      <c r="H465" s="2" t="s">
        <v>5</v>
      </c>
      <c r="I465" s="2">
        <v>0</v>
      </c>
      <c r="J465" s="2">
        <v>0</v>
      </c>
      <c r="K465" s="2"/>
    </row>
    <row r="466" spans="2:11" x14ac:dyDescent="0.45">
      <c r="B466" s="2">
        <v>463</v>
      </c>
      <c r="C466" s="2" t="s">
        <v>465</v>
      </c>
      <c r="D466" s="2" t="s">
        <v>5</v>
      </c>
      <c r="E466" s="2"/>
      <c r="G466" s="2" t="s">
        <v>460</v>
      </c>
      <c r="H466" s="2" t="s">
        <v>5</v>
      </c>
      <c r="I466" s="2">
        <v>0</v>
      </c>
      <c r="J466" s="2">
        <v>0</v>
      </c>
      <c r="K466" s="2"/>
    </row>
    <row r="467" spans="2:11" x14ac:dyDescent="0.45">
      <c r="B467" s="2">
        <v>464</v>
      </c>
      <c r="C467" s="2" t="s">
        <v>466</v>
      </c>
      <c r="D467" s="2" t="s">
        <v>5</v>
      </c>
      <c r="E467" s="2"/>
      <c r="G467" s="2" t="s">
        <v>461</v>
      </c>
      <c r="H467" s="2" t="s">
        <v>5</v>
      </c>
      <c r="I467" s="2">
        <v>0</v>
      </c>
      <c r="J467" s="2">
        <v>0</v>
      </c>
      <c r="K467" s="2"/>
    </row>
    <row r="468" spans="2:11" x14ac:dyDescent="0.45">
      <c r="B468" s="2">
        <v>465</v>
      </c>
      <c r="C468" s="2" t="s">
        <v>467</v>
      </c>
      <c r="D468" s="2" t="s">
        <v>5</v>
      </c>
      <c r="E468" s="2"/>
      <c r="G468" s="2" t="s">
        <v>462</v>
      </c>
      <c r="H468" s="2" t="s">
        <v>5</v>
      </c>
      <c r="I468" s="2">
        <v>0</v>
      </c>
      <c r="J468" s="2">
        <v>0</v>
      </c>
      <c r="K468" s="2"/>
    </row>
    <row r="469" spans="2:11" x14ac:dyDescent="0.45">
      <c r="B469" s="2">
        <v>466</v>
      </c>
      <c r="C469" s="2" t="s">
        <v>468</v>
      </c>
      <c r="D469" s="2" t="s">
        <v>5</v>
      </c>
      <c r="E469" s="2"/>
      <c r="G469" s="2" t="s">
        <v>463</v>
      </c>
      <c r="H469" s="2" t="s">
        <v>5</v>
      </c>
      <c r="I469" s="2">
        <v>0</v>
      </c>
      <c r="J469" s="2">
        <v>0</v>
      </c>
      <c r="K469" s="2"/>
    </row>
    <row r="470" spans="2:11" x14ac:dyDescent="0.45">
      <c r="B470" s="2">
        <v>467</v>
      </c>
      <c r="C470" s="2" t="s">
        <v>469</v>
      </c>
      <c r="D470" s="2" t="s">
        <v>5</v>
      </c>
      <c r="E470" s="2"/>
      <c r="G470" s="2" t="s">
        <v>464</v>
      </c>
      <c r="H470" s="2" t="s">
        <v>5</v>
      </c>
      <c r="I470" s="2">
        <v>0</v>
      </c>
      <c r="J470" s="2">
        <v>0</v>
      </c>
      <c r="K470" s="2"/>
    </row>
    <row r="471" spans="2:11" x14ac:dyDescent="0.45">
      <c r="B471" s="2">
        <v>468</v>
      </c>
      <c r="C471" s="2" t="s">
        <v>470</v>
      </c>
      <c r="D471" s="2" t="s">
        <v>5</v>
      </c>
      <c r="E471" s="2"/>
      <c r="G471" s="2" t="s">
        <v>465</v>
      </c>
      <c r="H471" s="2" t="s">
        <v>5</v>
      </c>
      <c r="I471" s="2">
        <v>0</v>
      </c>
      <c r="J471" s="2">
        <v>0</v>
      </c>
      <c r="K471" s="2"/>
    </row>
    <row r="472" spans="2:11" x14ac:dyDescent="0.45">
      <c r="B472" s="2">
        <v>469</v>
      </c>
      <c r="C472" s="2" t="s">
        <v>471</v>
      </c>
      <c r="D472" s="2" t="s">
        <v>5</v>
      </c>
      <c r="E472" s="2"/>
      <c r="G472" s="2" t="s">
        <v>466</v>
      </c>
      <c r="H472" s="2" t="s">
        <v>5</v>
      </c>
      <c r="I472" s="2">
        <v>0</v>
      </c>
      <c r="J472" s="2">
        <v>0</v>
      </c>
      <c r="K472" s="2"/>
    </row>
    <row r="473" spans="2:11" x14ac:dyDescent="0.45">
      <c r="B473" s="2">
        <v>470</v>
      </c>
      <c r="C473" s="2" t="s">
        <v>472</v>
      </c>
      <c r="D473" s="2" t="s">
        <v>5</v>
      </c>
      <c r="E473" s="2"/>
      <c r="G473" s="2" t="s">
        <v>467</v>
      </c>
      <c r="H473" s="2" t="s">
        <v>5</v>
      </c>
      <c r="I473" s="2">
        <v>0</v>
      </c>
      <c r="J473" s="2">
        <v>0</v>
      </c>
      <c r="K473" s="2"/>
    </row>
    <row r="474" spans="2:11" x14ac:dyDescent="0.45">
      <c r="B474" s="2">
        <v>471</v>
      </c>
      <c r="C474" s="2" t="s">
        <v>473</v>
      </c>
      <c r="D474" s="2" t="s">
        <v>5</v>
      </c>
      <c r="E474" s="2"/>
      <c r="G474" s="2" t="s">
        <v>468</v>
      </c>
      <c r="H474" s="2" t="s">
        <v>5</v>
      </c>
      <c r="I474" s="2">
        <v>0</v>
      </c>
      <c r="J474" s="2">
        <v>0</v>
      </c>
      <c r="K474" s="2"/>
    </row>
    <row r="475" spans="2:11" x14ac:dyDescent="0.45">
      <c r="B475" s="2">
        <v>472</v>
      </c>
      <c r="C475" s="2" t="s">
        <v>474</v>
      </c>
      <c r="D475" s="2" t="s">
        <v>5</v>
      </c>
      <c r="E475" s="2"/>
      <c r="G475" s="2" t="s">
        <v>469</v>
      </c>
      <c r="H475" s="2" t="s">
        <v>5</v>
      </c>
      <c r="I475" s="2">
        <v>0</v>
      </c>
      <c r="J475" s="2">
        <v>0</v>
      </c>
      <c r="K475" s="2"/>
    </row>
    <row r="476" spans="2:11" x14ac:dyDescent="0.45">
      <c r="B476" s="2">
        <v>473</v>
      </c>
      <c r="C476" s="2" t="s">
        <v>475</v>
      </c>
      <c r="D476" s="2" t="s">
        <v>5</v>
      </c>
      <c r="E476" s="2"/>
      <c r="G476" s="2" t="s">
        <v>470</v>
      </c>
      <c r="H476" s="2" t="s">
        <v>5</v>
      </c>
      <c r="I476" s="2">
        <v>0</v>
      </c>
      <c r="J476" s="2">
        <v>0</v>
      </c>
      <c r="K476" s="2"/>
    </row>
    <row r="477" spans="2:11" x14ac:dyDescent="0.45">
      <c r="B477" s="2">
        <v>474</v>
      </c>
      <c r="C477" s="2" t="s">
        <v>476</v>
      </c>
      <c r="D477" s="2" t="s">
        <v>5</v>
      </c>
      <c r="E477" s="2"/>
      <c r="G477" s="2" t="s">
        <v>471</v>
      </c>
      <c r="H477" s="2" t="s">
        <v>5</v>
      </c>
      <c r="I477" s="2">
        <v>0</v>
      </c>
      <c r="J477" s="2">
        <v>0</v>
      </c>
      <c r="K477" s="2"/>
    </row>
    <row r="478" spans="2:11" x14ac:dyDescent="0.45">
      <c r="B478" s="2">
        <v>475</v>
      </c>
      <c r="C478" s="2" t="s">
        <v>477</v>
      </c>
      <c r="D478" s="2" t="s">
        <v>5</v>
      </c>
      <c r="E478" s="2"/>
      <c r="G478" s="2" t="s">
        <v>472</v>
      </c>
      <c r="H478" s="2" t="s">
        <v>5</v>
      </c>
      <c r="I478" s="2">
        <v>0</v>
      </c>
      <c r="J478" s="2">
        <v>0</v>
      </c>
      <c r="K478" s="2"/>
    </row>
    <row r="479" spans="2:11" x14ac:dyDescent="0.45">
      <c r="B479" s="2">
        <v>476</v>
      </c>
      <c r="C479" s="2" t="s">
        <v>478</v>
      </c>
      <c r="D479" s="2" t="s">
        <v>5</v>
      </c>
      <c r="E479" s="2"/>
      <c r="G479" s="2" t="s">
        <v>473</v>
      </c>
      <c r="H479" s="2" t="s">
        <v>5</v>
      </c>
      <c r="I479" s="2">
        <v>0</v>
      </c>
      <c r="J479" s="2">
        <v>0</v>
      </c>
      <c r="K479" s="2"/>
    </row>
    <row r="480" spans="2:11" x14ac:dyDescent="0.45">
      <c r="B480" s="2">
        <v>477</v>
      </c>
      <c r="C480" s="2" t="s">
        <v>479</v>
      </c>
      <c r="D480" s="2" t="s">
        <v>5</v>
      </c>
      <c r="E480" s="2"/>
      <c r="G480" s="2" t="s">
        <v>474</v>
      </c>
      <c r="H480" s="2" t="s">
        <v>5</v>
      </c>
      <c r="I480" s="2">
        <v>0</v>
      </c>
      <c r="J480" s="2">
        <v>0</v>
      </c>
      <c r="K480" s="2"/>
    </row>
    <row r="481" spans="2:11" x14ac:dyDescent="0.45">
      <c r="B481" s="2">
        <v>478</v>
      </c>
      <c r="C481" s="2" t="s">
        <v>480</v>
      </c>
      <c r="D481" s="2" t="s">
        <v>5</v>
      </c>
      <c r="E481" s="2"/>
      <c r="G481" s="2" t="s">
        <v>475</v>
      </c>
      <c r="H481" s="2" t="s">
        <v>5</v>
      </c>
      <c r="I481" s="2">
        <v>0</v>
      </c>
      <c r="J481" s="2">
        <v>0</v>
      </c>
      <c r="K481" s="2"/>
    </row>
    <row r="482" spans="2:11" x14ac:dyDescent="0.45">
      <c r="B482" s="2">
        <v>479</v>
      </c>
      <c r="C482" s="2" t="s">
        <v>481</v>
      </c>
      <c r="D482" s="2" t="s">
        <v>5</v>
      </c>
      <c r="E482" s="2"/>
      <c r="G482" s="2" t="s">
        <v>476</v>
      </c>
      <c r="H482" s="2" t="s">
        <v>5</v>
      </c>
      <c r="I482" s="2">
        <v>0</v>
      </c>
      <c r="J482" s="2">
        <v>0</v>
      </c>
      <c r="K482" s="2"/>
    </row>
    <row r="483" spans="2:11" x14ac:dyDescent="0.45">
      <c r="B483" s="2">
        <v>480</v>
      </c>
      <c r="C483" s="2" t="s">
        <v>482</v>
      </c>
      <c r="D483" s="2" t="s">
        <v>5</v>
      </c>
      <c r="E483" s="2"/>
      <c r="G483" s="2" t="s">
        <v>477</v>
      </c>
      <c r="H483" s="2" t="s">
        <v>5</v>
      </c>
      <c r="I483" s="2">
        <v>0</v>
      </c>
      <c r="J483" s="2">
        <v>0</v>
      </c>
      <c r="K483" s="2"/>
    </row>
    <row r="484" spans="2:11" x14ac:dyDescent="0.45">
      <c r="B484" s="2">
        <v>481</v>
      </c>
      <c r="C484" s="2" t="s">
        <v>483</v>
      </c>
      <c r="D484" s="2" t="s">
        <v>5</v>
      </c>
      <c r="E484" s="2"/>
      <c r="G484" s="2" t="s">
        <v>478</v>
      </c>
      <c r="H484" s="2" t="s">
        <v>5</v>
      </c>
      <c r="I484" s="2">
        <v>0</v>
      </c>
      <c r="J484" s="2">
        <v>0</v>
      </c>
      <c r="K484" s="2"/>
    </row>
    <row r="485" spans="2:11" x14ac:dyDescent="0.45">
      <c r="B485" s="2">
        <v>482</v>
      </c>
      <c r="C485" s="2" t="s">
        <v>484</v>
      </c>
      <c r="D485" s="2" t="s">
        <v>5</v>
      </c>
      <c r="E485" s="2"/>
      <c r="G485" s="2" t="s">
        <v>479</v>
      </c>
      <c r="H485" s="2" t="s">
        <v>5</v>
      </c>
      <c r="I485" s="2">
        <v>0</v>
      </c>
      <c r="J485" s="2">
        <v>0</v>
      </c>
      <c r="K485" s="2"/>
    </row>
    <row r="486" spans="2:11" x14ac:dyDescent="0.45">
      <c r="B486" s="2">
        <v>483</v>
      </c>
      <c r="C486" s="2" t="s">
        <v>485</v>
      </c>
      <c r="D486" s="2" t="s">
        <v>5</v>
      </c>
      <c r="E486" s="2"/>
      <c r="G486" s="2" t="s">
        <v>480</v>
      </c>
      <c r="H486" s="2" t="s">
        <v>5</v>
      </c>
      <c r="I486" s="2">
        <v>0</v>
      </c>
      <c r="J486" s="2">
        <v>0</v>
      </c>
      <c r="K486" s="2"/>
    </row>
    <row r="487" spans="2:11" x14ac:dyDescent="0.45">
      <c r="B487" s="2">
        <v>484</v>
      </c>
      <c r="C487" s="2" t="s">
        <v>486</v>
      </c>
      <c r="D487" s="2" t="s">
        <v>5</v>
      </c>
      <c r="E487" s="2"/>
      <c r="G487" s="2" t="s">
        <v>481</v>
      </c>
      <c r="H487" s="2" t="s">
        <v>5</v>
      </c>
      <c r="I487" s="2">
        <v>0</v>
      </c>
      <c r="J487" s="2">
        <v>0</v>
      </c>
      <c r="K487" s="2"/>
    </row>
    <row r="488" spans="2:11" x14ac:dyDescent="0.45">
      <c r="B488" s="2">
        <v>485</v>
      </c>
      <c r="C488" s="2" t="s">
        <v>487</v>
      </c>
      <c r="D488" s="2" t="s">
        <v>5</v>
      </c>
      <c r="E488" s="2"/>
      <c r="G488" s="2" t="s">
        <v>482</v>
      </c>
      <c r="H488" s="2" t="s">
        <v>5</v>
      </c>
      <c r="I488" s="2">
        <v>0</v>
      </c>
      <c r="J488" s="2">
        <v>0</v>
      </c>
      <c r="K488" s="2"/>
    </row>
    <row r="489" spans="2:11" x14ac:dyDescent="0.45">
      <c r="B489" s="2">
        <v>486</v>
      </c>
      <c r="C489" s="2" t="s">
        <v>488</v>
      </c>
      <c r="D489" s="2" t="s">
        <v>5</v>
      </c>
      <c r="E489" s="2"/>
      <c r="G489" s="2" t="s">
        <v>483</v>
      </c>
      <c r="H489" s="2" t="s">
        <v>5</v>
      </c>
      <c r="I489" s="2">
        <v>0</v>
      </c>
      <c r="J489" s="2">
        <v>0</v>
      </c>
      <c r="K489" s="2"/>
    </row>
    <row r="490" spans="2:11" x14ac:dyDescent="0.45">
      <c r="B490" s="2">
        <v>487</v>
      </c>
      <c r="C490" s="2" t="s">
        <v>489</v>
      </c>
      <c r="D490" s="2" t="s">
        <v>5</v>
      </c>
      <c r="E490" s="2"/>
      <c r="G490" s="2" t="s">
        <v>484</v>
      </c>
      <c r="H490" s="2" t="s">
        <v>5</v>
      </c>
      <c r="I490" s="2">
        <v>0</v>
      </c>
      <c r="J490" s="2">
        <v>0</v>
      </c>
      <c r="K490" s="2"/>
    </row>
    <row r="491" spans="2:11" x14ac:dyDescent="0.45">
      <c r="B491" s="2">
        <v>488</v>
      </c>
      <c r="C491" s="2" t="s">
        <v>490</v>
      </c>
      <c r="D491" s="2" t="s">
        <v>5</v>
      </c>
      <c r="E491" s="2"/>
      <c r="G491" s="2" t="s">
        <v>485</v>
      </c>
      <c r="H491" s="2" t="s">
        <v>5</v>
      </c>
      <c r="I491" s="2">
        <v>0</v>
      </c>
      <c r="J491" s="2">
        <v>0</v>
      </c>
      <c r="K491" s="2"/>
    </row>
    <row r="492" spans="2:11" x14ac:dyDescent="0.45">
      <c r="B492" s="2">
        <v>489</v>
      </c>
      <c r="C492" s="2" t="s">
        <v>491</v>
      </c>
      <c r="D492" s="2" t="s">
        <v>5</v>
      </c>
      <c r="E492" s="2"/>
      <c r="G492" s="2" t="s">
        <v>486</v>
      </c>
      <c r="H492" s="2" t="s">
        <v>5</v>
      </c>
      <c r="I492" s="2">
        <v>0</v>
      </c>
      <c r="J492" s="2">
        <v>0</v>
      </c>
      <c r="K492" s="2"/>
    </row>
    <row r="493" spans="2:11" x14ac:dyDescent="0.45">
      <c r="B493" s="2">
        <v>490</v>
      </c>
      <c r="C493" s="2" t="s">
        <v>492</v>
      </c>
      <c r="D493" s="2" t="s">
        <v>5</v>
      </c>
      <c r="E493" s="2"/>
      <c r="G493" s="2" t="s">
        <v>487</v>
      </c>
      <c r="H493" s="2" t="s">
        <v>5</v>
      </c>
      <c r="I493" s="2">
        <v>0</v>
      </c>
      <c r="J493" s="2">
        <v>0</v>
      </c>
      <c r="K493" s="2"/>
    </row>
    <row r="494" spans="2:11" x14ac:dyDescent="0.45">
      <c r="B494" s="2">
        <v>491</v>
      </c>
      <c r="C494" s="2" t="s">
        <v>493</v>
      </c>
      <c r="D494" s="2" t="s">
        <v>5</v>
      </c>
      <c r="E494" s="2"/>
      <c r="G494" s="2" t="s">
        <v>488</v>
      </c>
      <c r="H494" s="2" t="s">
        <v>5</v>
      </c>
      <c r="I494" s="2">
        <v>0</v>
      </c>
      <c r="J494" s="2">
        <v>0</v>
      </c>
      <c r="K494" s="2"/>
    </row>
    <row r="495" spans="2:11" x14ac:dyDescent="0.45">
      <c r="B495" s="2">
        <v>492</v>
      </c>
      <c r="C495" s="2" t="s">
        <v>494</v>
      </c>
      <c r="D495" s="2" t="s">
        <v>5</v>
      </c>
      <c r="E495" s="2"/>
      <c r="G495" s="2" t="s">
        <v>489</v>
      </c>
      <c r="H495" s="2" t="s">
        <v>5</v>
      </c>
      <c r="I495" s="2">
        <v>0</v>
      </c>
      <c r="J495" s="2">
        <v>0</v>
      </c>
      <c r="K495" s="2"/>
    </row>
    <row r="496" spans="2:11" x14ac:dyDescent="0.45">
      <c r="B496" s="2">
        <v>493</v>
      </c>
      <c r="C496" s="2" t="s">
        <v>495</v>
      </c>
      <c r="D496" s="2" t="s">
        <v>5</v>
      </c>
      <c r="E496" s="2"/>
      <c r="G496" s="2" t="s">
        <v>490</v>
      </c>
      <c r="H496" s="2" t="s">
        <v>5</v>
      </c>
      <c r="I496" s="2">
        <v>0</v>
      </c>
      <c r="J496" s="2">
        <v>0</v>
      </c>
      <c r="K496" s="2"/>
    </row>
    <row r="497" spans="2:11" x14ac:dyDescent="0.45">
      <c r="B497" s="2">
        <v>494</v>
      </c>
      <c r="C497" s="2" t="s">
        <v>496</v>
      </c>
      <c r="D497" s="2" t="s">
        <v>5</v>
      </c>
      <c r="E497" s="2"/>
      <c r="G497" s="2" t="s">
        <v>491</v>
      </c>
      <c r="H497" s="2" t="s">
        <v>5</v>
      </c>
      <c r="I497" s="2">
        <v>0</v>
      </c>
      <c r="J497" s="2">
        <v>0</v>
      </c>
      <c r="K497" s="2"/>
    </row>
    <row r="498" spans="2:11" x14ac:dyDescent="0.45">
      <c r="B498" s="2">
        <v>495</v>
      </c>
      <c r="C498" s="2" t="s">
        <v>497</v>
      </c>
      <c r="D498" s="2" t="s">
        <v>5</v>
      </c>
      <c r="E498" s="2"/>
      <c r="G498" s="2" t="s">
        <v>492</v>
      </c>
      <c r="H498" s="2" t="s">
        <v>5</v>
      </c>
      <c r="I498" s="2">
        <v>0</v>
      </c>
      <c r="J498" s="2">
        <v>0</v>
      </c>
      <c r="K498" s="2"/>
    </row>
    <row r="499" spans="2:11" x14ac:dyDescent="0.45">
      <c r="B499" s="2">
        <v>496</v>
      </c>
      <c r="C499" s="2" t="s">
        <v>498</v>
      </c>
      <c r="D499" s="2" t="s">
        <v>5</v>
      </c>
      <c r="E499" s="2"/>
      <c r="G499" s="2" t="s">
        <v>493</v>
      </c>
      <c r="H499" s="2" t="s">
        <v>5</v>
      </c>
      <c r="I499" s="2">
        <v>0</v>
      </c>
      <c r="J499" s="2">
        <v>0</v>
      </c>
      <c r="K499" s="2"/>
    </row>
    <row r="500" spans="2:11" x14ac:dyDescent="0.45">
      <c r="B500" s="2">
        <v>497</v>
      </c>
      <c r="C500" s="2" t="s">
        <v>499</v>
      </c>
      <c r="D500" s="2" t="s">
        <v>5</v>
      </c>
      <c r="E500" s="2"/>
      <c r="G500" s="2" t="s">
        <v>494</v>
      </c>
      <c r="H500" s="2" t="s">
        <v>5</v>
      </c>
      <c r="I500" s="2">
        <v>0</v>
      </c>
      <c r="J500" s="2">
        <v>0</v>
      </c>
      <c r="K500" s="2"/>
    </row>
    <row r="501" spans="2:11" x14ac:dyDescent="0.45">
      <c r="B501" s="2">
        <v>498</v>
      </c>
      <c r="C501" s="2" t="s">
        <v>500</v>
      </c>
      <c r="D501" s="2" t="s">
        <v>5</v>
      </c>
      <c r="E501" s="2"/>
      <c r="G501" s="2" t="s">
        <v>495</v>
      </c>
      <c r="H501" s="2" t="s">
        <v>5</v>
      </c>
      <c r="I501" s="2">
        <v>0</v>
      </c>
      <c r="J501" s="2">
        <v>0</v>
      </c>
      <c r="K501" s="2"/>
    </row>
    <row r="502" spans="2:11" x14ac:dyDescent="0.45">
      <c r="B502" s="2">
        <v>499</v>
      </c>
      <c r="C502" s="2" t="s">
        <v>501</v>
      </c>
      <c r="D502" s="2" t="s">
        <v>5</v>
      </c>
      <c r="E502" s="2"/>
      <c r="G502" s="2" t="s">
        <v>496</v>
      </c>
      <c r="H502" s="2" t="s">
        <v>5</v>
      </c>
      <c r="I502" s="2">
        <v>0</v>
      </c>
      <c r="J502" s="2">
        <v>0</v>
      </c>
      <c r="K502" s="2"/>
    </row>
    <row r="503" spans="2:11" x14ac:dyDescent="0.45">
      <c r="B503" s="2">
        <v>500</v>
      </c>
      <c r="C503" s="2" t="s">
        <v>502</v>
      </c>
      <c r="D503" s="2" t="s">
        <v>5</v>
      </c>
      <c r="E503" s="2"/>
      <c r="G503" s="2" t="s">
        <v>497</v>
      </c>
      <c r="H503" s="2" t="s">
        <v>5</v>
      </c>
      <c r="I503" s="2">
        <v>0</v>
      </c>
      <c r="J503" s="2">
        <v>0</v>
      </c>
      <c r="K503" s="2"/>
    </row>
    <row r="504" spans="2:11" x14ac:dyDescent="0.45">
      <c r="B504" s="2">
        <v>501</v>
      </c>
      <c r="C504" s="2" t="s">
        <v>503</v>
      </c>
      <c r="D504" s="2" t="s">
        <v>5</v>
      </c>
      <c r="E504" s="2"/>
      <c r="G504" s="2" t="s">
        <v>498</v>
      </c>
      <c r="H504" s="2" t="s">
        <v>5</v>
      </c>
      <c r="I504" s="2">
        <v>0</v>
      </c>
      <c r="J504" s="2">
        <v>0</v>
      </c>
      <c r="K504" s="2"/>
    </row>
    <row r="505" spans="2:11" x14ac:dyDescent="0.45">
      <c r="B505" s="2">
        <v>502</v>
      </c>
      <c r="C505" s="2" t="s">
        <v>504</v>
      </c>
      <c r="D505" s="2" t="s">
        <v>5</v>
      </c>
      <c r="E505" s="2"/>
      <c r="G505" s="2" t="s">
        <v>499</v>
      </c>
      <c r="H505" s="2" t="s">
        <v>5</v>
      </c>
      <c r="I505" s="2">
        <v>0</v>
      </c>
      <c r="J505" s="2">
        <v>0</v>
      </c>
      <c r="K505" s="2"/>
    </row>
    <row r="506" spans="2:11" x14ac:dyDescent="0.45">
      <c r="B506" s="2">
        <v>503</v>
      </c>
      <c r="C506" s="2" t="s">
        <v>505</v>
      </c>
      <c r="D506" s="2" t="s">
        <v>5</v>
      </c>
      <c r="E506" s="2"/>
      <c r="G506" s="2" t="s">
        <v>500</v>
      </c>
      <c r="H506" s="2" t="s">
        <v>5</v>
      </c>
      <c r="I506" s="2">
        <v>0</v>
      </c>
      <c r="J506" s="2">
        <v>0</v>
      </c>
      <c r="K506" s="2"/>
    </row>
    <row r="507" spans="2:11" x14ac:dyDescent="0.45">
      <c r="B507" s="2">
        <v>504</v>
      </c>
      <c r="C507" s="2" t="s">
        <v>506</v>
      </c>
      <c r="D507" s="2" t="s">
        <v>5</v>
      </c>
      <c r="E507" s="2"/>
      <c r="G507" s="2" t="s">
        <v>501</v>
      </c>
      <c r="H507" s="2" t="s">
        <v>5</v>
      </c>
      <c r="I507" s="2">
        <v>0</v>
      </c>
      <c r="J507" s="2">
        <v>0</v>
      </c>
      <c r="K507" s="2"/>
    </row>
    <row r="508" spans="2:11" x14ac:dyDescent="0.45">
      <c r="B508" s="2">
        <v>505</v>
      </c>
      <c r="C508" s="2" t="s">
        <v>507</v>
      </c>
      <c r="D508" s="2" t="s">
        <v>5</v>
      </c>
      <c r="E508" s="2"/>
      <c r="G508" s="2" t="s">
        <v>502</v>
      </c>
      <c r="H508" s="2" t="s">
        <v>5</v>
      </c>
      <c r="I508" s="2">
        <v>0</v>
      </c>
      <c r="J508" s="2">
        <v>0</v>
      </c>
      <c r="K508" s="2"/>
    </row>
    <row r="509" spans="2:11" x14ac:dyDescent="0.45">
      <c r="B509" s="2">
        <v>506</v>
      </c>
      <c r="C509" s="2" t="s">
        <v>508</v>
      </c>
      <c r="D509" s="2" t="s">
        <v>5</v>
      </c>
      <c r="E509" s="2"/>
      <c r="G509" s="2" t="s">
        <v>503</v>
      </c>
      <c r="H509" s="2" t="s">
        <v>5</v>
      </c>
      <c r="I509" s="2">
        <v>0</v>
      </c>
      <c r="J509" s="2">
        <v>0</v>
      </c>
      <c r="K509" s="2"/>
    </row>
    <row r="510" spans="2:11" x14ac:dyDescent="0.45">
      <c r="B510" s="2">
        <v>507</v>
      </c>
      <c r="C510" s="2" t="s">
        <v>509</v>
      </c>
      <c r="D510" s="2" t="s">
        <v>5</v>
      </c>
      <c r="E510" s="2"/>
      <c r="G510" s="2" t="s">
        <v>504</v>
      </c>
      <c r="H510" s="2" t="s">
        <v>5</v>
      </c>
      <c r="I510" s="2">
        <v>0</v>
      </c>
      <c r="J510" s="2">
        <v>0</v>
      </c>
      <c r="K510" s="2"/>
    </row>
    <row r="511" spans="2:11" x14ac:dyDescent="0.45">
      <c r="B511" s="2">
        <v>508</v>
      </c>
      <c r="C511" s="2" t="s">
        <v>510</v>
      </c>
      <c r="D511" s="2" t="s">
        <v>5</v>
      </c>
      <c r="E511" s="2"/>
      <c r="G511" s="2" t="s">
        <v>505</v>
      </c>
      <c r="H511" s="2" t="s">
        <v>5</v>
      </c>
      <c r="I511" s="2">
        <v>0</v>
      </c>
      <c r="J511" s="2">
        <v>0</v>
      </c>
      <c r="K511" s="2"/>
    </row>
    <row r="512" spans="2:11" x14ac:dyDescent="0.45">
      <c r="B512" s="2">
        <v>509</v>
      </c>
      <c r="C512" s="2" t="s">
        <v>511</v>
      </c>
      <c r="D512" s="2" t="s">
        <v>5</v>
      </c>
      <c r="E512" s="2"/>
      <c r="G512" s="2" t="s">
        <v>506</v>
      </c>
      <c r="H512" s="2" t="s">
        <v>5</v>
      </c>
      <c r="I512" s="2">
        <v>0</v>
      </c>
      <c r="J512" s="2">
        <v>0</v>
      </c>
      <c r="K512" s="2"/>
    </row>
    <row r="513" spans="2:11" x14ac:dyDescent="0.45">
      <c r="B513" s="2">
        <v>510</v>
      </c>
      <c r="C513" s="2" t="s">
        <v>512</v>
      </c>
      <c r="D513" s="2" t="s">
        <v>5</v>
      </c>
      <c r="E513" s="2"/>
      <c r="G513" s="2" t="s">
        <v>507</v>
      </c>
      <c r="H513" s="2" t="s">
        <v>5</v>
      </c>
      <c r="I513" s="2">
        <v>0</v>
      </c>
      <c r="J513" s="2">
        <v>0</v>
      </c>
      <c r="K513" s="2"/>
    </row>
    <row r="514" spans="2:11" x14ac:dyDescent="0.45">
      <c r="B514" s="2">
        <v>511</v>
      </c>
      <c r="C514" s="2" t="s">
        <v>513</v>
      </c>
      <c r="D514" s="2" t="s">
        <v>5</v>
      </c>
      <c r="E514" s="2"/>
      <c r="G514" s="2" t="s">
        <v>508</v>
      </c>
      <c r="H514" s="2" t="s">
        <v>5</v>
      </c>
      <c r="I514" s="2">
        <v>0</v>
      </c>
      <c r="J514" s="2">
        <v>0</v>
      </c>
      <c r="K514" s="2"/>
    </row>
    <row r="515" spans="2:11" x14ac:dyDescent="0.45">
      <c r="B515" s="2">
        <v>512</v>
      </c>
      <c r="C515" s="2" t="s">
        <v>514</v>
      </c>
      <c r="D515" s="2" t="s">
        <v>5</v>
      </c>
      <c r="E515" s="2"/>
      <c r="G515" s="2" t="s">
        <v>509</v>
      </c>
      <c r="H515" s="2" t="s">
        <v>5</v>
      </c>
      <c r="I515" s="2">
        <v>0</v>
      </c>
      <c r="J515" s="2">
        <v>0</v>
      </c>
      <c r="K515" s="2"/>
    </row>
    <row r="516" spans="2:11" x14ac:dyDescent="0.45">
      <c r="B516" s="2">
        <v>513</v>
      </c>
      <c r="C516" s="2" t="s">
        <v>515</v>
      </c>
      <c r="D516" s="2" t="s">
        <v>5</v>
      </c>
      <c r="E516" s="2"/>
      <c r="G516" s="2" t="s">
        <v>510</v>
      </c>
      <c r="H516" s="2" t="s">
        <v>5</v>
      </c>
      <c r="I516" s="2">
        <v>0</v>
      </c>
      <c r="J516" s="2">
        <v>0</v>
      </c>
      <c r="K516" s="2"/>
    </row>
    <row r="517" spans="2:11" x14ac:dyDescent="0.45">
      <c r="B517" s="2">
        <v>514</v>
      </c>
      <c r="C517" s="2" t="s">
        <v>516</v>
      </c>
      <c r="D517" s="2" t="s">
        <v>5</v>
      </c>
      <c r="E517" s="2"/>
      <c r="G517" s="2" t="s">
        <v>511</v>
      </c>
      <c r="H517" s="2" t="s">
        <v>5</v>
      </c>
      <c r="I517" s="2">
        <v>0</v>
      </c>
      <c r="J517" s="2">
        <v>0</v>
      </c>
      <c r="K517" s="2"/>
    </row>
    <row r="518" spans="2:11" x14ac:dyDescent="0.45">
      <c r="B518" s="2">
        <v>515</v>
      </c>
      <c r="C518" s="2" t="s">
        <v>517</v>
      </c>
      <c r="D518" s="2" t="s">
        <v>5</v>
      </c>
      <c r="E518" s="2"/>
      <c r="G518" s="2" t="s">
        <v>512</v>
      </c>
      <c r="H518" s="2" t="s">
        <v>5</v>
      </c>
      <c r="I518" s="2">
        <v>0</v>
      </c>
      <c r="J518" s="2">
        <v>0</v>
      </c>
      <c r="K518" s="2"/>
    </row>
    <row r="519" spans="2:11" x14ac:dyDescent="0.45">
      <c r="B519" s="2">
        <v>516</v>
      </c>
      <c r="C519" s="2" t="s">
        <v>518</v>
      </c>
      <c r="D519" s="2" t="s">
        <v>5</v>
      </c>
      <c r="E519" s="2"/>
      <c r="G519" s="2" t="s">
        <v>513</v>
      </c>
      <c r="H519" s="2" t="s">
        <v>5</v>
      </c>
      <c r="I519" s="2">
        <v>0</v>
      </c>
      <c r="J519" s="2">
        <v>0</v>
      </c>
      <c r="K519" s="2"/>
    </row>
    <row r="520" spans="2:11" x14ac:dyDescent="0.45">
      <c r="B520" s="2">
        <v>517</v>
      </c>
      <c r="C520" s="2" t="s">
        <v>519</v>
      </c>
      <c r="D520" s="2" t="s">
        <v>5</v>
      </c>
      <c r="E520" s="2"/>
      <c r="G520" s="2" t="s">
        <v>514</v>
      </c>
      <c r="H520" s="2" t="s">
        <v>5</v>
      </c>
      <c r="I520" s="2">
        <v>0</v>
      </c>
      <c r="J520" s="2">
        <v>0</v>
      </c>
      <c r="K520" s="2"/>
    </row>
    <row r="521" spans="2:11" x14ac:dyDescent="0.45">
      <c r="B521" s="2">
        <v>518</v>
      </c>
      <c r="C521" s="2" t="s">
        <v>520</v>
      </c>
      <c r="D521" s="2" t="s">
        <v>5</v>
      </c>
      <c r="E521" s="2"/>
      <c r="G521" s="2" t="s">
        <v>515</v>
      </c>
      <c r="H521" s="2" t="s">
        <v>5</v>
      </c>
      <c r="I521" s="2">
        <v>0</v>
      </c>
      <c r="J521" s="2">
        <v>0</v>
      </c>
      <c r="K521" s="2"/>
    </row>
    <row r="522" spans="2:11" x14ac:dyDescent="0.45">
      <c r="B522" s="2">
        <v>519</v>
      </c>
      <c r="C522" s="2" t="s">
        <v>521</v>
      </c>
      <c r="D522" s="2" t="s">
        <v>5</v>
      </c>
      <c r="E522" s="2"/>
      <c r="G522" s="2" t="s">
        <v>516</v>
      </c>
      <c r="H522" s="2" t="s">
        <v>5</v>
      </c>
      <c r="I522" s="2">
        <v>0</v>
      </c>
      <c r="J522" s="2">
        <v>0</v>
      </c>
      <c r="K522" s="2"/>
    </row>
    <row r="523" spans="2:11" x14ac:dyDescent="0.45">
      <c r="B523" s="2">
        <v>520</v>
      </c>
      <c r="C523" s="2" t="s">
        <v>522</v>
      </c>
      <c r="D523" s="2" t="s">
        <v>5</v>
      </c>
      <c r="E523" s="2"/>
      <c r="G523" s="2" t="s">
        <v>517</v>
      </c>
      <c r="H523" s="2" t="s">
        <v>5</v>
      </c>
      <c r="I523" s="2">
        <v>0</v>
      </c>
      <c r="J523" s="2">
        <v>0</v>
      </c>
      <c r="K523" s="2"/>
    </row>
    <row r="524" spans="2:11" x14ac:dyDescent="0.45">
      <c r="B524" s="2">
        <v>521</v>
      </c>
      <c r="C524" s="2" t="s">
        <v>523</v>
      </c>
      <c r="D524" s="2" t="s">
        <v>5</v>
      </c>
      <c r="E524" s="2"/>
      <c r="G524" s="2" t="s">
        <v>518</v>
      </c>
      <c r="H524" s="2" t="s">
        <v>5</v>
      </c>
      <c r="I524" s="2">
        <v>0</v>
      </c>
      <c r="J524" s="2">
        <v>0</v>
      </c>
      <c r="K524" s="2"/>
    </row>
    <row r="525" spans="2:11" x14ac:dyDescent="0.45">
      <c r="B525" s="2">
        <v>522</v>
      </c>
      <c r="C525" s="2" t="s">
        <v>524</v>
      </c>
      <c r="D525" s="2" t="s">
        <v>5</v>
      </c>
      <c r="E525" s="2"/>
      <c r="G525" s="2" t="s">
        <v>519</v>
      </c>
      <c r="H525" s="2" t="s">
        <v>5</v>
      </c>
      <c r="I525" s="2">
        <v>0</v>
      </c>
      <c r="J525" s="2">
        <v>0</v>
      </c>
      <c r="K525" s="2"/>
    </row>
    <row r="526" spans="2:11" x14ac:dyDescent="0.45">
      <c r="B526" s="2">
        <v>523</v>
      </c>
      <c r="C526" s="2" t="s">
        <v>525</v>
      </c>
      <c r="D526" s="2" t="s">
        <v>5</v>
      </c>
      <c r="E526" s="2"/>
      <c r="G526" s="2" t="s">
        <v>520</v>
      </c>
      <c r="H526" s="2" t="s">
        <v>5</v>
      </c>
      <c r="I526" s="2">
        <v>0</v>
      </c>
      <c r="J526" s="2">
        <v>0</v>
      </c>
      <c r="K526" s="2"/>
    </row>
    <row r="527" spans="2:11" x14ac:dyDescent="0.45">
      <c r="B527" s="2">
        <v>524</v>
      </c>
      <c r="C527" s="2" t="s">
        <v>526</v>
      </c>
      <c r="D527" s="2" t="s">
        <v>5</v>
      </c>
      <c r="E527" s="2"/>
      <c r="G527" s="2" t="s">
        <v>521</v>
      </c>
      <c r="H527" s="2" t="s">
        <v>5</v>
      </c>
      <c r="I527" s="2">
        <v>0</v>
      </c>
      <c r="J527" s="2">
        <v>0</v>
      </c>
      <c r="K527" s="2"/>
    </row>
    <row r="528" spans="2:11" x14ac:dyDescent="0.45">
      <c r="B528" s="2">
        <v>525</v>
      </c>
      <c r="C528" s="2" t="s">
        <v>527</v>
      </c>
      <c r="D528" s="2" t="s">
        <v>5</v>
      </c>
      <c r="E528" s="2"/>
      <c r="G528" s="2" t="s">
        <v>522</v>
      </c>
      <c r="H528" s="2" t="s">
        <v>5</v>
      </c>
      <c r="I528" s="2">
        <v>0</v>
      </c>
      <c r="J528" s="2">
        <v>0</v>
      </c>
      <c r="K528" s="2"/>
    </row>
    <row r="529" spans="2:11" x14ac:dyDescent="0.45">
      <c r="B529" s="2">
        <v>526</v>
      </c>
      <c r="C529" s="2" t="s">
        <v>528</v>
      </c>
      <c r="D529" s="2" t="s">
        <v>5</v>
      </c>
      <c r="E529" s="2"/>
      <c r="G529" s="2" t="s">
        <v>523</v>
      </c>
      <c r="H529" s="2" t="s">
        <v>5</v>
      </c>
      <c r="I529" s="2">
        <v>0</v>
      </c>
      <c r="J529" s="2">
        <v>0</v>
      </c>
      <c r="K529" s="2"/>
    </row>
    <row r="530" spans="2:11" x14ac:dyDescent="0.45">
      <c r="B530" s="2">
        <v>527</v>
      </c>
      <c r="C530" s="2" t="s">
        <v>529</v>
      </c>
      <c r="D530" s="2" t="s">
        <v>5</v>
      </c>
      <c r="E530" s="2"/>
      <c r="G530" s="2" t="s">
        <v>524</v>
      </c>
      <c r="H530" s="2" t="s">
        <v>5</v>
      </c>
      <c r="I530" s="2">
        <v>0</v>
      </c>
      <c r="J530" s="2">
        <v>0</v>
      </c>
      <c r="K530" s="2"/>
    </row>
    <row r="531" spans="2:11" x14ac:dyDescent="0.45">
      <c r="B531" s="2">
        <v>528</v>
      </c>
      <c r="C531" s="2" t="s">
        <v>530</v>
      </c>
      <c r="D531" s="2" t="s">
        <v>5</v>
      </c>
      <c r="E531" s="2"/>
      <c r="G531" s="2" t="s">
        <v>525</v>
      </c>
      <c r="H531" s="2" t="s">
        <v>5</v>
      </c>
      <c r="I531" s="2">
        <v>0</v>
      </c>
      <c r="J531" s="2">
        <v>0</v>
      </c>
      <c r="K531" s="2"/>
    </row>
    <row r="532" spans="2:11" x14ac:dyDescent="0.45">
      <c r="B532" s="2">
        <v>529</v>
      </c>
      <c r="C532" s="2" t="s">
        <v>531</v>
      </c>
      <c r="D532" s="2" t="s">
        <v>5</v>
      </c>
      <c r="E532" s="2"/>
      <c r="G532" s="2" t="s">
        <v>526</v>
      </c>
      <c r="H532" s="2" t="s">
        <v>5</v>
      </c>
      <c r="I532" s="2">
        <v>0</v>
      </c>
      <c r="J532" s="2">
        <v>0</v>
      </c>
      <c r="K532" s="2"/>
    </row>
    <row r="533" spans="2:11" x14ac:dyDescent="0.45">
      <c r="B533" s="2">
        <v>530</v>
      </c>
      <c r="C533" s="2" t="s">
        <v>532</v>
      </c>
      <c r="D533" s="2" t="s">
        <v>5</v>
      </c>
      <c r="E533" s="2"/>
      <c r="G533" s="2" t="s">
        <v>527</v>
      </c>
      <c r="H533" s="2" t="s">
        <v>5</v>
      </c>
      <c r="I533" s="2">
        <v>0</v>
      </c>
      <c r="J533" s="2">
        <v>0</v>
      </c>
      <c r="K533" s="2"/>
    </row>
    <row r="534" spans="2:11" x14ac:dyDescent="0.45">
      <c r="B534" s="2">
        <v>531</v>
      </c>
      <c r="C534" s="2" t="s">
        <v>533</v>
      </c>
      <c r="D534" s="2" t="s">
        <v>5</v>
      </c>
      <c r="E534" s="2"/>
      <c r="G534" s="2" t="s">
        <v>528</v>
      </c>
      <c r="H534" s="2" t="s">
        <v>5</v>
      </c>
      <c r="I534" s="2">
        <v>0</v>
      </c>
      <c r="J534" s="2">
        <v>0</v>
      </c>
      <c r="K534" s="2"/>
    </row>
    <row r="535" spans="2:11" x14ac:dyDescent="0.45">
      <c r="B535" s="2">
        <v>532</v>
      </c>
      <c r="C535" s="2" t="s">
        <v>534</v>
      </c>
      <c r="D535" s="2" t="s">
        <v>5</v>
      </c>
      <c r="E535" s="2"/>
      <c r="G535" s="2" t="s">
        <v>529</v>
      </c>
      <c r="H535" s="2" t="s">
        <v>5</v>
      </c>
      <c r="I535" s="2">
        <v>0</v>
      </c>
      <c r="J535" s="2">
        <v>0</v>
      </c>
      <c r="K535" s="2"/>
    </row>
    <row r="536" spans="2:11" x14ac:dyDescent="0.45">
      <c r="B536" s="2">
        <v>533</v>
      </c>
      <c r="C536" s="2" t="s">
        <v>535</v>
      </c>
      <c r="D536" s="2" t="s">
        <v>5</v>
      </c>
      <c r="E536" s="2"/>
      <c r="G536" s="2" t="s">
        <v>530</v>
      </c>
      <c r="H536" s="2" t="s">
        <v>5</v>
      </c>
      <c r="I536" s="2">
        <v>0</v>
      </c>
      <c r="J536" s="2">
        <v>0</v>
      </c>
      <c r="K536" s="2"/>
    </row>
    <row r="537" spans="2:11" x14ac:dyDescent="0.45">
      <c r="B537" s="2">
        <v>534</v>
      </c>
      <c r="C537" s="2" t="s">
        <v>536</v>
      </c>
      <c r="D537" s="2" t="s">
        <v>5</v>
      </c>
      <c r="E537" s="2"/>
      <c r="G537" s="2" t="s">
        <v>531</v>
      </c>
      <c r="H537" s="2" t="s">
        <v>5</v>
      </c>
      <c r="I537" s="2">
        <v>0</v>
      </c>
      <c r="J537" s="2">
        <v>0</v>
      </c>
      <c r="K537" s="2"/>
    </row>
    <row r="538" spans="2:11" x14ac:dyDescent="0.45">
      <c r="B538" s="2">
        <v>535</v>
      </c>
      <c r="C538" s="2" t="s">
        <v>537</v>
      </c>
      <c r="D538" s="2" t="s">
        <v>5</v>
      </c>
      <c r="E538" s="2"/>
      <c r="G538" s="2" t="s">
        <v>532</v>
      </c>
      <c r="H538" s="2" t="s">
        <v>5</v>
      </c>
      <c r="I538" s="2">
        <v>0</v>
      </c>
      <c r="J538" s="2">
        <v>0</v>
      </c>
      <c r="K538" s="2"/>
    </row>
    <row r="539" spans="2:11" x14ac:dyDescent="0.45">
      <c r="B539" s="2">
        <v>536</v>
      </c>
      <c r="C539" s="2" t="s">
        <v>538</v>
      </c>
      <c r="D539" s="2" t="s">
        <v>5</v>
      </c>
      <c r="E539" s="2"/>
      <c r="G539" s="2" t="s">
        <v>533</v>
      </c>
      <c r="H539" s="2" t="s">
        <v>5</v>
      </c>
      <c r="I539" s="2">
        <v>0</v>
      </c>
      <c r="J539" s="2">
        <v>0</v>
      </c>
      <c r="K539" s="2"/>
    </row>
    <row r="540" spans="2:11" x14ac:dyDescent="0.45">
      <c r="B540" s="2">
        <v>537</v>
      </c>
      <c r="C540" s="2" t="s">
        <v>539</v>
      </c>
      <c r="D540" s="2" t="s">
        <v>5</v>
      </c>
      <c r="E540" s="2"/>
      <c r="G540" s="2" t="s">
        <v>534</v>
      </c>
      <c r="H540" s="2" t="s">
        <v>5</v>
      </c>
      <c r="I540" s="2">
        <v>0</v>
      </c>
      <c r="J540" s="2">
        <v>0</v>
      </c>
      <c r="K540" s="2"/>
    </row>
    <row r="541" spans="2:11" x14ac:dyDescent="0.45">
      <c r="B541" s="2">
        <v>538</v>
      </c>
      <c r="C541" s="2" t="s">
        <v>540</v>
      </c>
      <c r="D541" s="2" t="s">
        <v>5</v>
      </c>
      <c r="E541" s="2"/>
      <c r="G541" s="2" t="s">
        <v>535</v>
      </c>
      <c r="H541" s="2" t="s">
        <v>5</v>
      </c>
      <c r="I541" s="2">
        <v>0</v>
      </c>
      <c r="J541" s="2">
        <v>0</v>
      </c>
      <c r="K541" s="2"/>
    </row>
    <row r="542" spans="2:11" x14ac:dyDescent="0.45">
      <c r="B542" s="2">
        <v>539</v>
      </c>
      <c r="C542" s="2" t="s">
        <v>541</v>
      </c>
      <c r="D542" s="2" t="s">
        <v>5</v>
      </c>
      <c r="E542" s="2"/>
      <c r="G542" s="2" t="s">
        <v>536</v>
      </c>
      <c r="H542" s="2" t="s">
        <v>5</v>
      </c>
      <c r="I542" s="2">
        <v>0</v>
      </c>
      <c r="J542" s="2">
        <v>0</v>
      </c>
      <c r="K542" s="2"/>
    </row>
    <row r="543" spans="2:11" x14ac:dyDescent="0.45">
      <c r="B543" s="2">
        <v>540</v>
      </c>
      <c r="C543" s="2" t="s">
        <v>542</v>
      </c>
      <c r="D543" s="2" t="s">
        <v>5</v>
      </c>
      <c r="E543" s="2"/>
      <c r="G543" s="2" t="s">
        <v>537</v>
      </c>
      <c r="H543" s="2" t="s">
        <v>5</v>
      </c>
      <c r="I543" s="2">
        <v>0</v>
      </c>
      <c r="J543" s="2">
        <v>0</v>
      </c>
      <c r="K543" s="2"/>
    </row>
    <row r="544" spans="2:11" x14ac:dyDescent="0.45">
      <c r="B544" s="2">
        <v>541</v>
      </c>
      <c r="C544" s="2" t="s">
        <v>543</v>
      </c>
      <c r="D544" s="2" t="s">
        <v>5</v>
      </c>
      <c r="E544" s="2"/>
      <c r="G544" s="2" t="s">
        <v>538</v>
      </c>
      <c r="H544" s="2" t="s">
        <v>5</v>
      </c>
      <c r="I544" s="2">
        <v>0</v>
      </c>
      <c r="J544" s="2">
        <v>0</v>
      </c>
      <c r="K544" s="2"/>
    </row>
    <row r="545" spans="2:11" x14ac:dyDescent="0.45">
      <c r="B545" s="2">
        <v>542</v>
      </c>
      <c r="C545" s="2" t="s">
        <v>544</v>
      </c>
      <c r="D545" s="2" t="s">
        <v>5</v>
      </c>
      <c r="E545" s="2"/>
      <c r="G545" s="2" t="s">
        <v>539</v>
      </c>
      <c r="H545" s="2" t="s">
        <v>5</v>
      </c>
      <c r="I545" s="2">
        <v>0</v>
      </c>
      <c r="J545" s="2">
        <v>0</v>
      </c>
      <c r="K545" s="2"/>
    </row>
    <row r="546" spans="2:11" x14ac:dyDescent="0.45">
      <c r="B546" s="2">
        <v>543</v>
      </c>
      <c r="C546" s="2" t="s">
        <v>545</v>
      </c>
      <c r="D546" s="2" t="s">
        <v>5</v>
      </c>
      <c r="E546" s="2"/>
      <c r="G546" s="2" t="s">
        <v>540</v>
      </c>
      <c r="H546" s="2" t="s">
        <v>5</v>
      </c>
      <c r="I546" s="2">
        <v>0</v>
      </c>
      <c r="J546" s="2">
        <v>0</v>
      </c>
      <c r="K546" s="2"/>
    </row>
    <row r="547" spans="2:11" x14ac:dyDescent="0.45">
      <c r="B547" s="2">
        <v>544</v>
      </c>
      <c r="C547" s="2" t="s">
        <v>546</v>
      </c>
      <c r="D547" s="2" t="s">
        <v>5</v>
      </c>
      <c r="E547" s="2"/>
      <c r="G547" s="2" t="s">
        <v>541</v>
      </c>
      <c r="H547" s="2" t="s">
        <v>5</v>
      </c>
      <c r="I547" s="2">
        <v>0</v>
      </c>
      <c r="J547" s="2">
        <v>0</v>
      </c>
      <c r="K547" s="2"/>
    </row>
    <row r="548" spans="2:11" x14ac:dyDescent="0.45">
      <c r="B548" s="2">
        <v>545</v>
      </c>
      <c r="C548" s="2" t="s">
        <v>547</v>
      </c>
      <c r="D548" s="2" t="s">
        <v>5</v>
      </c>
      <c r="E548" s="2"/>
      <c r="G548" s="2" t="s">
        <v>542</v>
      </c>
      <c r="H548" s="2" t="s">
        <v>5</v>
      </c>
      <c r="I548" s="2">
        <v>0</v>
      </c>
      <c r="J548" s="2">
        <v>0</v>
      </c>
      <c r="K548" s="2"/>
    </row>
    <row r="549" spans="2:11" x14ac:dyDescent="0.45">
      <c r="B549" s="2">
        <v>546</v>
      </c>
      <c r="C549" s="2" t="s">
        <v>548</v>
      </c>
      <c r="D549" s="2" t="s">
        <v>5</v>
      </c>
      <c r="E549" s="2"/>
      <c r="G549" s="2" t="s">
        <v>543</v>
      </c>
      <c r="H549" s="2" t="s">
        <v>5</v>
      </c>
      <c r="I549" s="2">
        <v>0</v>
      </c>
      <c r="J549" s="2">
        <v>0</v>
      </c>
      <c r="K549" s="2"/>
    </row>
    <row r="550" spans="2:11" x14ac:dyDescent="0.45">
      <c r="B550" s="2">
        <v>547</v>
      </c>
      <c r="C550" s="2" t="s">
        <v>549</v>
      </c>
      <c r="D550" s="2" t="s">
        <v>5</v>
      </c>
      <c r="E550" s="2"/>
      <c r="G550" s="2" t="s">
        <v>544</v>
      </c>
      <c r="H550" s="2" t="s">
        <v>5</v>
      </c>
      <c r="I550" s="2">
        <v>0</v>
      </c>
      <c r="J550" s="2">
        <v>0</v>
      </c>
      <c r="K550" s="2"/>
    </row>
    <row r="551" spans="2:11" x14ac:dyDescent="0.45">
      <c r="B551" s="2">
        <v>548</v>
      </c>
      <c r="C551" s="2" t="s">
        <v>550</v>
      </c>
      <c r="D551" s="2" t="s">
        <v>5</v>
      </c>
      <c r="E551" s="2"/>
      <c r="G551" s="2" t="s">
        <v>545</v>
      </c>
      <c r="H551" s="2" t="s">
        <v>5</v>
      </c>
      <c r="I551" s="2">
        <v>0</v>
      </c>
      <c r="J551" s="2">
        <v>0</v>
      </c>
      <c r="K551" s="2"/>
    </row>
    <row r="552" spans="2:11" x14ac:dyDescent="0.45">
      <c r="B552" s="2">
        <v>549</v>
      </c>
      <c r="C552" s="2" t="s">
        <v>551</v>
      </c>
      <c r="D552" s="2" t="s">
        <v>5</v>
      </c>
      <c r="E552" s="2"/>
      <c r="G552" s="2" t="s">
        <v>546</v>
      </c>
      <c r="H552" s="2" t="s">
        <v>5</v>
      </c>
      <c r="I552" s="2">
        <v>0</v>
      </c>
      <c r="J552" s="2">
        <v>0</v>
      </c>
      <c r="K552" s="2"/>
    </row>
    <row r="553" spans="2:11" x14ac:dyDescent="0.45">
      <c r="B553" s="2">
        <v>550</v>
      </c>
      <c r="C553" s="2" t="s">
        <v>552</v>
      </c>
      <c r="D553" s="2" t="s">
        <v>5</v>
      </c>
      <c r="E553" s="2"/>
      <c r="G553" s="2" t="s">
        <v>547</v>
      </c>
      <c r="H553" s="2" t="s">
        <v>5</v>
      </c>
      <c r="I553" s="2">
        <v>0</v>
      </c>
      <c r="J553" s="2">
        <v>0</v>
      </c>
      <c r="K553" s="2"/>
    </row>
    <row r="554" spans="2:11" x14ac:dyDescent="0.45">
      <c r="B554" s="2">
        <v>551</v>
      </c>
      <c r="C554" s="2" t="s">
        <v>553</v>
      </c>
      <c r="D554" s="2" t="s">
        <v>5</v>
      </c>
      <c r="E554" s="2"/>
      <c r="G554" s="2" t="s">
        <v>548</v>
      </c>
      <c r="H554" s="2" t="s">
        <v>5</v>
      </c>
      <c r="I554" s="2">
        <v>0</v>
      </c>
      <c r="J554" s="2">
        <v>0</v>
      </c>
      <c r="K554" s="2"/>
    </row>
    <row r="555" spans="2:11" x14ac:dyDescent="0.45">
      <c r="B555" s="2">
        <v>552</v>
      </c>
      <c r="C555" s="2" t="s">
        <v>554</v>
      </c>
      <c r="D555" s="2" t="s">
        <v>5</v>
      </c>
      <c r="E555" s="2"/>
      <c r="G555" s="2" t="s">
        <v>549</v>
      </c>
      <c r="H555" s="2" t="s">
        <v>5</v>
      </c>
      <c r="I555" s="2">
        <v>0</v>
      </c>
      <c r="J555" s="2">
        <v>0</v>
      </c>
      <c r="K555" s="2"/>
    </row>
    <row r="556" spans="2:11" x14ac:dyDescent="0.45">
      <c r="B556" s="2">
        <v>553</v>
      </c>
      <c r="C556" s="2" t="s">
        <v>555</v>
      </c>
      <c r="D556" s="2" t="s">
        <v>5</v>
      </c>
      <c r="E556" s="2"/>
      <c r="G556" s="2" t="s">
        <v>550</v>
      </c>
      <c r="H556" s="2" t="s">
        <v>5</v>
      </c>
      <c r="I556" s="2">
        <v>0</v>
      </c>
      <c r="J556" s="2">
        <v>0</v>
      </c>
      <c r="K556" s="2"/>
    </row>
    <row r="557" spans="2:11" x14ac:dyDescent="0.45">
      <c r="B557" s="2">
        <v>554</v>
      </c>
      <c r="C557" s="2" t="s">
        <v>556</v>
      </c>
      <c r="D557" s="2" t="s">
        <v>5</v>
      </c>
      <c r="E557" s="2"/>
      <c r="G557" s="2" t="s">
        <v>551</v>
      </c>
      <c r="H557" s="2" t="s">
        <v>5</v>
      </c>
      <c r="I557" s="2">
        <v>0</v>
      </c>
      <c r="J557" s="2">
        <v>0</v>
      </c>
      <c r="K557" s="2"/>
    </row>
    <row r="558" spans="2:11" x14ac:dyDescent="0.45">
      <c r="B558" s="2">
        <v>555</v>
      </c>
      <c r="C558" s="2" t="s">
        <v>557</v>
      </c>
      <c r="D558" s="2" t="s">
        <v>5</v>
      </c>
      <c r="E558" s="2"/>
      <c r="G558" s="2" t="s">
        <v>552</v>
      </c>
      <c r="H558" s="2" t="s">
        <v>5</v>
      </c>
      <c r="I558" s="2">
        <v>0</v>
      </c>
      <c r="J558" s="2">
        <v>0</v>
      </c>
      <c r="K558" s="2"/>
    </row>
    <row r="559" spans="2:11" x14ac:dyDescent="0.45">
      <c r="B559" s="2">
        <v>556</v>
      </c>
      <c r="C559" s="2" t="s">
        <v>558</v>
      </c>
      <c r="D559" s="2" t="s">
        <v>5</v>
      </c>
      <c r="E559" s="2"/>
      <c r="G559" s="2" t="s">
        <v>553</v>
      </c>
      <c r="H559" s="2" t="s">
        <v>5</v>
      </c>
      <c r="I559" s="2">
        <v>0</v>
      </c>
      <c r="J559" s="2">
        <v>0</v>
      </c>
      <c r="K559" s="2"/>
    </row>
    <row r="560" spans="2:11" x14ac:dyDescent="0.45">
      <c r="B560" s="2">
        <v>557</v>
      </c>
      <c r="C560" s="2" t="s">
        <v>559</v>
      </c>
      <c r="D560" s="2" t="s">
        <v>5</v>
      </c>
      <c r="E560" s="2"/>
      <c r="G560" s="2" t="s">
        <v>554</v>
      </c>
      <c r="H560" s="2" t="s">
        <v>5</v>
      </c>
      <c r="I560" s="2">
        <v>0</v>
      </c>
      <c r="J560" s="2">
        <v>0</v>
      </c>
      <c r="K560" s="2"/>
    </row>
    <row r="561" spans="2:11" x14ac:dyDescent="0.45">
      <c r="B561" s="2">
        <v>558</v>
      </c>
      <c r="C561" s="2" t="s">
        <v>560</v>
      </c>
      <c r="D561" s="2" t="s">
        <v>5</v>
      </c>
      <c r="E561" s="2"/>
      <c r="G561" s="2" t="s">
        <v>555</v>
      </c>
      <c r="H561" s="2" t="s">
        <v>5</v>
      </c>
      <c r="I561" s="2">
        <v>0</v>
      </c>
      <c r="J561" s="2">
        <v>0</v>
      </c>
      <c r="K561" s="2"/>
    </row>
    <row r="562" spans="2:11" x14ac:dyDescent="0.45">
      <c r="B562" s="2">
        <v>559</v>
      </c>
      <c r="C562" s="2" t="s">
        <v>561</v>
      </c>
      <c r="D562" s="2" t="s">
        <v>5</v>
      </c>
      <c r="E562" s="2"/>
      <c r="G562" s="2" t="s">
        <v>556</v>
      </c>
      <c r="H562" s="2" t="s">
        <v>5</v>
      </c>
      <c r="I562" s="2">
        <v>0</v>
      </c>
      <c r="J562" s="2">
        <v>0</v>
      </c>
      <c r="K562" s="2"/>
    </row>
    <row r="563" spans="2:11" x14ac:dyDescent="0.45">
      <c r="B563" s="2">
        <v>560</v>
      </c>
      <c r="C563" s="2" t="s">
        <v>562</v>
      </c>
      <c r="D563" s="2" t="s">
        <v>5</v>
      </c>
      <c r="E563" s="2"/>
      <c r="G563" s="2" t="s">
        <v>557</v>
      </c>
      <c r="H563" s="2" t="s">
        <v>5</v>
      </c>
      <c r="I563" s="2">
        <v>0</v>
      </c>
      <c r="J563" s="2">
        <v>0</v>
      </c>
      <c r="K563" s="2"/>
    </row>
    <row r="564" spans="2:11" x14ac:dyDescent="0.45">
      <c r="B564" s="2">
        <v>561</v>
      </c>
      <c r="C564" s="2" t="s">
        <v>563</v>
      </c>
      <c r="D564" s="2" t="s">
        <v>5</v>
      </c>
      <c r="E564" s="2"/>
      <c r="G564" s="2" t="s">
        <v>558</v>
      </c>
      <c r="H564" s="2" t="s">
        <v>5</v>
      </c>
      <c r="I564" s="2">
        <v>0</v>
      </c>
      <c r="J564" s="2">
        <v>0</v>
      </c>
      <c r="K564" s="2"/>
    </row>
    <row r="565" spans="2:11" x14ac:dyDescent="0.45">
      <c r="B565" s="2">
        <v>562</v>
      </c>
      <c r="C565" s="2" t="s">
        <v>564</v>
      </c>
      <c r="D565" s="2" t="s">
        <v>5</v>
      </c>
      <c r="E565" s="2"/>
      <c r="G565" s="2" t="s">
        <v>559</v>
      </c>
      <c r="H565" s="2" t="s">
        <v>5</v>
      </c>
      <c r="I565" s="2">
        <v>0</v>
      </c>
      <c r="J565" s="2">
        <v>0</v>
      </c>
      <c r="K565" s="2"/>
    </row>
    <row r="566" spans="2:11" x14ac:dyDescent="0.45">
      <c r="B566" s="2">
        <v>563</v>
      </c>
      <c r="C566" s="2" t="s">
        <v>565</v>
      </c>
      <c r="D566" s="2" t="s">
        <v>5</v>
      </c>
      <c r="E566" s="2"/>
      <c r="G566" s="2" t="s">
        <v>560</v>
      </c>
      <c r="H566" s="2" t="s">
        <v>5</v>
      </c>
      <c r="I566" s="2">
        <v>0</v>
      </c>
      <c r="J566" s="2">
        <v>0</v>
      </c>
      <c r="K566" s="2"/>
    </row>
    <row r="567" spans="2:11" x14ac:dyDescent="0.45">
      <c r="B567" s="2">
        <v>564</v>
      </c>
      <c r="C567" s="2" t="s">
        <v>566</v>
      </c>
      <c r="D567" s="2" t="s">
        <v>5</v>
      </c>
      <c r="E567" s="2"/>
      <c r="G567" s="2" t="s">
        <v>561</v>
      </c>
      <c r="H567" s="2" t="s">
        <v>5</v>
      </c>
      <c r="I567" s="2">
        <v>0</v>
      </c>
      <c r="J567" s="2">
        <v>0</v>
      </c>
      <c r="K567" s="2"/>
    </row>
    <row r="568" spans="2:11" x14ac:dyDescent="0.45">
      <c r="B568" s="2">
        <v>565</v>
      </c>
      <c r="C568" s="2" t="s">
        <v>567</v>
      </c>
      <c r="D568" s="2" t="s">
        <v>5</v>
      </c>
      <c r="E568" s="2"/>
      <c r="G568" s="2" t="s">
        <v>562</v>
      </c>
      <c r="H568" s="2" t="s">
        <v>5</v>
      </c>
      <c r="I568" s="2">
        <v>0</v>
      </c>
      <c r="J568" s="2">
        <v>0</v>
      </c>
      <c r="K568" s="2"/>
    </row>
    <row r="569" spans="2:11" x14ac:dyDescent="0.45">
      <c r="B569" s="2">
        <v>566</v>
      </c>
      <c r="C569" s="2" t="s">
        <v>568</v>
      </c>
      <c r="D569" s="2" t="s">
        <v>5</v>
      </c>
      <c r="E569" s="2"/>
      <c r="G569" s="2" t="s">
        <v>563</v>
      </c>
      <c r="H569" s="2" t="s">
        <v>5</v>
      </c>
      <c r="I569" s="2">
        <v>0</v>
      </c>
      <c r="J569" s="2">
        <v>0</v>
      </c>
      <c r="K569" s="2"/>
    </row>
    <row r="570" spans="2:11" x14ac:dyDescent="0.45">
      <c r="B570" s="2">
        <v>567</v>
      </c>
      <c r="C570" s="2" t="s">
        <v>569</v>
      </c>
      <c r="D570" s="2" t="s">
        <v>5</v>
      </c>
      <c r="E570" s="2"/>
      <c r="G570" s="2" t="s">
        <v>564</v>
      </c>
      <c r="H570" s="2" t="s">
        <v>5</v>
      </c>
      <c r="I570" s="2">
        <v>0</v>
      </c>
      <c r="J570" s="2">
        <v>0</v>
      </c>
      <c r="K570" s="2"/>
    </row>
    <row r="571" spans="2:11" x14ac:dyDescent="0.45">
      <c r="B571" s="2">
        <v>568</v>
      </c>
      <c r="C571" s="2" t="s">
        <v>570</v>
      </c>
      <c r="D571" s="2" t="s">
        <v>5</v>
      </c>
      <c r="E571" s="2"/>
      <c r="G571" s="2" t="s">
        <v>565</v>
      </c>
      <c r="H571" s="2" t="s">
        <v>5</v>
      </c>
      <c r="I571" s="2">
        <v>0</v>
      </c>
      <c r="J571" s="2">
        <v>0</v>
      </c>
      <c r="K571" s="2"/>
    </row>
    <row r="572" spans="2:11" x14ac:dyDescent="0.45">
      <c r="B572" s="2">
        <v>569</v>
      </c>
      <c r="C572" s="2" t="s">
        <v>571</v>
      </c>
      <c r="D572" s="2" t="s">
        <v>5</v>
      </c>
      <c r="E572" s="2"/>
      <c r="G572" s="2" t="s">
        <v>566</v>
      </c>
      <c r="H572" s="2" t="s">
        <v>5</v>
      </c>
      <c r="I572" s="2">
        <v>0</v>
      </c>
      <c r="J572" s="2">
        <v>0</v>
      </c>
      <c r="K572" s="2"/>
    </row>
    <row r="573" spans="2:11" x14ac:dyDescent="0.45">
      <c r="B573" s="2">
        <v>570</v>
      </c>
      <c r="C573" s="2" t="s">
        <v>572</v>
      </c>
      <c r="D573" s="2" t="s">
        <v>5</v>
      </c>
      <c r="E573" s="2"/>
      <c r="G573" s="2" t="s">
        <v>567</v>
      </c>
      <c r="H573" s="2" t="s">
        <v>5</v>
      </c>
      <c r="I573" s="2">
        <v>0</v>
      </c>
      <c r="J573" s="2">
        <v>0</v>
      </c>
      <c r="K573" s="2"/>
    </row>
    <row r="574" spans="2:11" x14ac:dyDescent="0.45">
      <c r="B574" s="2">
        <v>571</v>
      </c>
      <c r="C574" s="2" t="s">
        <v>573</v>
      </c>
      <c r="D574" s="2" t="s">
        <v>5</v>
      </c>
      <c r="E574" s="2"/>
      <c r="G574" s="2" t="s">
        <v>568</v>
      </c>
      <c r="H574" s="2" t="s">
        <v>5</v>
      </c>
      <c r="I574" s="2">
        <v>0</v>
      </c>
      <c r="J574" s="2">
        <v>0</v>
      </c>
      <c r="K574" s="2"/>
    </row>
    <row r="575" spans="2:11" x14ac:dyDescent="0.45">
      <c r="B575" s="2">
        <v>572</v>
      </c>
      <c r="C575" s="2" t="s">
        <v>574</v>
      </c>
      <c r="D575" s="2" t="s">
        <v>5</v>
      </c>
      <c r="E575" s="2"/>
      <c r="G575" s="2" t="s">
        <v>569</v>
      </c>
      <c r="H575" s="2" t="s">
        <v>5</v>
      </c>
      <c r="I575" s="2">
        <v>0</v>
      </c>
      <c r="J575" s="2">
        <v>0</v>
      </c>
      <c r="K575" s="2"/>
    </row>
    <row r="576" spans="2:11" x14ac:dyDescent="0.45">
      <c r="B576" s="2">
        <v>573</v>
      </c>
      <c r="C576" s="2" t="s">
        <v>575</v>
      </c>
      <c r="D576" s="2" t="s">
        <v>5</v>
      </c>
      <c r="E576" s="2"/>
      <c r="G576" s="2" t="s">
        <v>570</v>
      </c>
      <c r="H576" s="2" t="s">
        <v>5</v>
      </c>
      <c r="I576" s="2">
        <v>0</v>
      </c>
      <c r="J576" s="2">
        <v>0</v>
      </c>
      <c r="K576" s="2"/>
    </row>
    <row r="577" spans="2:11" x14ac:dyDescent="0.45">
      <c r="B577" s="2">
        <v>574</v>
      </c>
      <c r="C577" s="2" t="s">
        <v>576</v>
      </c>
      <c r="D577" s="2" t="s">
        <v>5</v>
      </c>
      <c r="E577" s="2"/>
      <c r="G577" s="2" t="s">
        <v>571</v>
      </c>
      <c r="H577" s="2" t="s">
        <v>5</v>
      </c>
      <c r="I577" s="2">
        <v>0</v>
      </c>
      <c r="J577" s="2">
        <v>0</v>
      </c>
      <c r="K577" s="2"/>
    </row>
    <row r="578" spans="2:11" x14ac:dyDescent="0.45">
      <c r="B578" s="2">
        <v>575</v>
      </c>
      <c r="C578" s="2" t="s">
        <v>577</v>
      </c>
      <c r="D578" s="2" t="s">
        <v>5</v>
      </c>
      <c r="E578" s="2"/>
      <c r="G578" s="2" t="s">
        <v>572</v>
      </c>
      <c r="H578" s="2" t="s">
        <v>5</v>
      </c>
      <c r="I578" s="2">
        <v>0</v>
      </c>
      <c r="J578" s="2">
        <v>0</v>
      </c>
      <c r="K578" s="2"/>
    </row>
    <row r="579" spans="2:11" x14ac:dyDescent="0.45">
      <c r="B579" s="2">
        <v>576</v>
      </c>
      <c r="C579" s="2" t="s">
        <v>578</v>
      </c>
      <c r="D579" s="2" t="s">
        <v>5</v>
      </c>
      <c r="E579" s="2"/>
      <c r="G579" s="2" t="s">
        <v>573</v>
      </c>
      <c r="H579" s="2" t="s">
        <v>5</v>
      </c>
      <c r="I579" s="2">
        <v>0</v>
      </c>
      <c r="J579" s="2">
        <v>0</v>
      </c>
      <c r="K579" s="2"/>
    </row>
    <row r="580" spans="2:11" x14ac:dyDescent="0.45">
      <c r="B580" s="2">
        <v>577</v>
      </c>
      <c r="C580" s="2" t="s">
        <v>579</v>
      </c>
      <c r="D580" s="2" t="s">
        <v>5</v>
      </c>
      <c r="E580" s="2"/>
      <c r="G580" s="2" t="s">
        <v>574</v>
      </c>
      <c r="H580" s="2" t="s">
        <v>5</v>
      </c>
      <c r="I580" s="2">
        <v>0</v>
      </c>
      <c r="J580" s="2">
        <v>0</v>
      </c>
      <c r="K580" s="2"/>
    </row>
    <row r="581" spans="2:11" x14ac:dyDescent="0.45">
      <c r="B581" s="2">
        <v>578</v>
      </c>
      <c r="C581" s="2" t="s">
        <v>580</v>
      </c>
      <c r="D581" s="2" t="s">
        <v>5</v>
      </c>
      <c r="E581" s="2"/>
      <c r="G581" s="2" t="s">
        <v>575</v>
      </c>
      <c r="H581" s="2" t="s">
        <v>5</v>
      </c>
      <c r="I581" s="2">
        <v>0</v>
      </c>
      <c r="J581" s="2">
        <v>0</v>
      </c>
      <c r="K581" s="2"/>
    </row>
    <row r="582" spans="2:11" x14ac:dyDescent="0.45">
      <c r="B582" s="2">
        <v>579</v>
      </c>
      <c r="C582" s="2" t="s">
        <v>581</v>
      </c>
      <c r="D582" s="2" t="s">
        <v>5</v>
      </c>
      <c r="E582" s="2"/>
      <c r="G582" s="2" t="s">
        <v>576</v>
      </c>
      <c r="H582" s="2" t="s">
        <v>5</v>
      </c>
      <c r="I582" s="2">
        <v>0</v>
      </c>
      <c r="J582" s="2">
        <v>0</v>
      </c>
      <c r="K582" s="2"/>
    </row>
    <row r="583" spans="2:11" x14ac:dyDescent="0.45">
      <c r="B583" s="2">
        <v>580</v>
      </c>
      <c r="C583" s="2" t="s">
        <v>582</v>
      </c>
      <c r="D583" s="2" t="s">
        <v>5</v>
      </c>
      <c r="E583" s="2"/>
      <c r="G583" s="2" t="s">
        <v>577</v>
      </c>
      <c r="H583" s="2" t="s">
        <v>5</v>
      </c>
      <c r="I583" s="2">
        <v>0</v>
      </c>
      <c r="J583" s="2">
        <v>0</v>
      </c>
      <c r="K583" s="2"/>
    </row>
    <row r="584" spans="2:11" x14ac:dyDescent="0.45">
      <c r="B584" s="2">
        <v>581</v>
      </c>
      <c r="C584" s="2" t="s">
        <v>583</v>
      </c>
      <c r="D584" s="2" t="s">
        <v>5</v>
      </c>
      <c r="E584" s="2"/>
      <c r="G584" s="2" t="s">
        <v>578</v>
      </c>
      <c r="H584" s="2" t="s">
        <v>5</v>
      </c>
      <c r="I584" s="2">
        <v>0</v>
      </c>
      <c r="J584" s="2">
        <v>0</v>
      </c>
      <c r="K584" s="2"/>
    </row>
    <row r="585" spans="2:11" x14ac:dyDescent="0.45">
      <c r="B585" s="2">
        <v>582</v>
      </c>
      <c r="C585" s="2" t="s">
        <v>584</v>
      </c>
      <c r="D585" s="2" t="s">
        <v>5</v>
      </c>
      <c r="E585" s="2"/>
      <c r="G585" s="2" t="s">
        <v>579</v>
      </c>
      <c r="H585" s="2" t="s">
        <v>5</v>
      </c>
      <c r="I585" s="2">
        <v>0</v>
      </c>
      <c r="J585" s="2">
        <v>0</v>
      </c>
      <c r="K585" s="2"/>
    </row>
    <row r="586" spans="2:11" x14ac:dyDescent="0.45">
      <c r="B586" s="2">
        <v>583</v>
      </c>
      <c r="C586" s="2" t="s">
        <v>585</v>
      </c>
      <c r="D586" s="2" t="s">
        <v>5</v>
      </c>
      <c r="E586" s="2"/>
      <c r="G586" s="2" t="s">
        <v>580</v>
      </c>
      <c r="H586" s="2" t="s">
        <v>5</v>
      </c>
      <c r="I586" s="2">
        <v>0</v>
      </c>
      <c r="J586" s="2">
        <v>0</v>
      </c>
      <c r="K586" s="2"/>
    </row>
    <row r="587" spans="2:11" x14ac:dyDescent="0.45">
      <c r="B587" s="2">
        <v>584</v>
      </c>
      <c r="C587" s="2" t="s">
        <v>586</v>
      </c>
      <c r="D587" s="2" t="s">
        <v>5</v>
      </c>
      <c r="E587" s="2"/>
      <c r="G587" s="2" t="s">
        <v>581</v>
      </c>
      <c r="H587" s="2" t="s">
        <v>5</v>
      </c>
      <c r="I587" s="2">
        <v>0</v>
      </c>
      <c r="J587" s="2">
        <v>0</v>
      </c>
      <c r="K587" s="2"/>
    </row>
    <row r="588" spans="2:11" x14ac:dyDescent="0.45">
      <c r="B588" s="2">
        <v>585</v>
      </c>
      <c r="C588" s="2" t="s">
        <v>587</v>
      </c>
      <c r="D588" s="2" t="s">
        <v>5</v>
      </c>
      <c r="E588" s="2"/>
      <c r="G588" s="2" t="s">
        <v>582</v>
      </c>
      <c r="H588" s="2" t="s">
        <v>5</v>
      </c>
      <c r="I588" s="2">
        <v>0</v>
      </c>
      <c r="J588" s="2">
        <v>0</v>
      </c>
      <c r="K588" s="2"/>
    </row>
    <row r="589" spans="2:11" x14ac:dyDescent="0.45">
      <c r="B589" s="2">
        <v>586</v>
      </c>
      <c r="C589" s="2" t="s">
        <v>588</v>
      </c>
      <c r="D589" s="2" t="s">
        <v>5</v>
      </c>
      <c r="E589" s="2"/>
      <c r="G589" s="2" t="s">
        <v>583</v>
      </c>
      <c r="H589" s="2" t="s">
        <v>5</v>
      </c>
      <c r="I589" s="2">
        <v>0</v>
      </c>
      <c r="J589" s="2">
        <v>0</v>
      </c>
      <c r="K589" s="2"/>
    </row>
    <row r="590" spans="2:11" x14ac:dyDescent="0.45">
      <c r="B590" s="2">
        <v>587</v>
      </c>
      <c r="C590" s="2" t="s">
        <v>589</v>
      </c>
      <c r="D590" s="2" t="s">
        <v>5</v>
      </c>
      <c r="E590" s="2"/>
      <c r="G590" s="2" t="s">
        <v>584</v>
      </c>
      <c r="H590" s="2" t="s">
        <v>5</v>
      </c>
      <c r="I590" s="2">
        <v>0</v>
      </c>
      <c r="J590" s="2">
        <v>0</v>
      </c>
      <c r="K590" s="2"/>
    </row>
    <row r="591" spans="2:11" x14ac:dyDescent="0.45">
      <c r="B591" s="2">
        <v>588</v>
      </c>
      <c r="C591" s="2" t="s">
        <v>590</v>
      </c>
      <c r="D591" s="2" t="s">
        <v>5</v>
      </c>
      <c r="E591" s="2"/>
      <c r="G591" s="2" t="s">
        <v>585</v>
      </c>
      <c r="H591" s="2" t="s">
        <v>5</v>
      </c>
      <c r="I591" s="2">
        <v>0</v>
      </c>
      <c r="J591" s="2">
        <v>0</v>
      </c>
      <c r="K591" s="2"/>
    </row>
    <row r="592" spans="2:11" x14ac:dyDescent="0.45">
      <c r="B592" s="2">
        <v>589</v>
      </c>
      <c r="C592" s="2" t="s">
        <v>591</v>
      </c>
      <c r="D592" s="2" t="s">
        <v>5</v>
      </c>
      <c r="E592" s="2"/>
      <c r="G592" s="2" t="s">
        <v>586</v>
      </c>
      <c r="H592" s="2" t="s">
        <v>5</v>
      </c>
      <c r="I592" s="2">
        <v>0</v>
      </c>
      <c r="J592" s="2">
        <v>0</v>
      </c>
      <c r="K592" s="2"/>
    </row>
    <row r="593" spans="2:11" x14ac:dyDescent="0.45">
      <c r="B593" s="2">
        <v>590</v>
      </c>
      <c r="C593" s="2" t="s">
        <v>592</v>
      </c>
      <c r="D593" s="2" t="s">
        <v>5</v>
      </c>
      <c r="E593" s="2"/>
      <c r="G593" s="2" t="s">
        <v>587</v>
      </c>
      <c r="H593" s="2" t="s">
        <v>5</v>
      </c>
      <c r="I593" s="2">
        <v>0</v>
      </c>
      <c r="J593" s="2">
        <v>0</v>
      </c>
      <c r="K593" s="2"/>
    </row>
    <row r="594" spans="2:11" x14ac:dyDescent="0.45">
      <c r="B594" s="2">
        <v>591</v>
      </c>
      <c r="C594" s="2" t="s">
        <v>593</v>
      </c>
      <c r="D594" s="2" t="s">
        <v>5</v>
      </c>
      <c r="E594" s="2"/>
      <c r="G594" s="2" t="s">
        <v>588</v>
      </c>
      <c r="H594" s="2" t="s">
        <v>5</v>
      </c>
      <c r="I594" s="2">
        <v>0</v>
      </c>
      <c r="J594" s="2">
        <v>0</v>
      </c>
      <c r="K594" s="2"/>
    </row>
    <row r="595" spans="2:11" x14ac:dyDescent="0.45">
      <c r="B595" s="2">
        <v>592</v>
      </c>
      <c r="C595" s="2" t="s">
        <v>594</v>
      </c>
      <c r="D595" s="2" t="s">
        <v>5</v>
      </c>
      <c r="E595" s="2"/>
      <c r="G595" s="2" t="s">
        <v>589</v>
      </c>
      <c r="H595" s="2" t="s">
        <v>5</v>
      </c>
      <c r="I595" s="2">
        <v>0</v>
      </c>
      <c r="J595" s="2">
        <v>0</v>
      </c>
      <c r="K595" s="2"/>
    </row>
    <row r="596" spans="2:11" x14ac:dyDescent="0.45">
      <c r="B596" s="2">
        <v>593</v>
      </c>
      <c r="C596" s="2" t="s">
        <v>595</v>
      </c>
      <c r="D596" s="2" t="s">
        <v>5</v>
      </c>
      <c r="E596" s="2"/>
      <c r="G596" s="2" t="s">
        <v>590</v>
      </c>
      <c r="H596" s="2" t="s">
        <v>5</v>
      </c>
      <c r="I596" s="2">
        <v>0</v>
      </c>
      <c r="J596" s="2">
        <v>0</v>
      </c>
      <c r="K596" s="2"/>
    </row>
    <row r="597" spans="2:11" x14ac:dyDescent="0.45">
      <c r="B597" s="2">
        <v>594</v>
      </c>
      <c r="C597" s="2" t="s">
        <v>596</v>
      </c>
      <c r="D597" s="2" t="s">
        <v>5</v>
      </c>
      <c r="E597" s="2"/>
      <c r="G597" s="2" t="s">
        <v>591</v>
      </c>
      <c r="H597" s="2" t="s">
        <v>5</v>
      </c>
      <c r="I597" s="2">
        <v>0</v>
      </c>
      <c r="J597" s="2">
        <v>0</v>
      </c>
      <c r="K597" s="2"/>
    </row>
    <row r="598" spans="2:11" x14ac:dyDescent="0.45">
      <c r="B598" s="2">
        <v>595</v>
      </c>
      <c r="C598" s="2" t="s">
        <v>597</v>
      </c>
      <c r="D598" s="2" t="s">
        <v>5</v>
      </c>
      <c r="E598" s="2"/>
      <c r="G598" s="2" t="s">
        <v>592</v>
      </c>
      <c r="H598" s="2" t="s">
        <v>5</v>
      </c>
      <c r="I598" s="2">
        <v>0</v>
      </c>
      <c r="J598" s="2">
        <v>0</v>
      </c>
      <c r="K598" s="2"/>
    </row>
    <row r="599" spans="2:11" x14ac:dyDescent="0.45">
      <c r="B599" s="2">
        <v>596</v>
      </c>
      <c r="C599" s="2" t="s">
        <v>598</v>
      </c>
      <c r="D599" s="2" t="s">
        <v>5</v>
      </c>
      <c r="E599" s="2"/>
      <c r="G599" s="2" t="s">
        <v>593</v>
      </c>
      <c r="H599" s="2" t="s">
        <v>5</v>
      </c>
      <c r="I599" s="2">
        <v>0</v>
      </c>
      <c r="J599" s="2">
        <v>0</v>
      </c>
      <c r="K599" s="2"/>
    </row>
    <row r="600" spans="2:11" x14ac:dyDescent="0.45">
      <c r="B600" s="2">
        <v>597</v>
      </c>
      <c r="C600" s="2" t="s">
        <v>599</v>
      </c>
      <c r="D600" s="2" t="s">
        <v>5</v>
      </c>
      <c r="E600" s="2"/>
      <c r="G600" s="2" t="s">
        <v>594</v>
      </c>
      <c r="H600" s="2" t="s">
        <v>5</v>
      </c>
      <c r="I600" s="2">
        <v>0</v>
      </c>
      <c r="J600" s="2">
        <v>0</v>
      </c>
      <c r="K600" s="2"/>
    </row>
    <row r="601" spans="2:11" x14ac:dyDescent="0.45">
      <c r="B601" s="2">
        <v>598</v>
      </c>
      <c r="C601" s="2" t="s">
        <v>600</v>
      </c>
      <c r="D601" s="2" t="s">
        <v>5</v>
      </c>
      <c r="E601" s="2"/>
      <c r="G601" s="2" t="s">
        <v>595</v>
      </c>
      <c r="H601" s="2" t="s">
        <v>5</v>
      </c>
      <c r="I601" s="2">
        <v>0</v>
      </c>
      <c r="J601" s="2">
        <v>0</v>
      </c>
      <c r="K601" s="2"/>
    </row>
    <row r="602" spans="2:11" x14ac:dyDescent="0.45">
      <c r="B602" s="2">
        <v>599</v>
      </c>
      <c r="C602" s="2" t="s">
        <v>601</v>
      </c>
      <c r="D602" s="2" t="s">
        <v>5</v>
      </c>
      <c r="E602" s="2"/>
      <c r="G602" s="2" t="s">
        <v>596</v>
      </c>
      <c r="H602" s="2" t="s">
        <v>5</v>
      </c>
      <c r="I602" s="2">
        <v>0</v>
      </c>
      <c r="J602" s="2">
        <v>0</v>
      </c>
      <c r="K602" s="2"/>
    </row>
    <row r="603" spans="2:11" x14ac:dyDescent="0.45">
      <c r="B603" s="2">
        <v>600</v>
      </c>
      <c r="C603" s="2" t="s">
        <v>602</v>
      </c>
      <c r="D603" s="2" t="s">
        <v>5</v>
      </c>
      <c r="E603" s="2"/>
      <c r="G603" s="2" t="s">
        <v>597</v>
      </c>
      <c r="H603" s="2" t="s">
        <v>5</v>
      </c>
      <c r="I603" s="2">
        <v>0</v>
      </c>
      <c r="J603" s="2">
        <v>0</v>
      </c>
      <c r="K603" s="2"/>
    </row>
    <row r="604" spans="2:11" x14ac:dyDescent="0.45">
      <c r="B604" s="2">
        <v>601</v>
      </c>
      <c r="C604" s="2" t="s">
        <v>603</v>
      </c>
      <c r="D604" s="2" t="s">
        <v>5</v>
      </c>
      <c r="E604" s="2"/>
      <c r="G604" s="2" t="s">
        <v>598</v>
      </c>
      <c r="H604" s="2" t="s">
        <v>5</v>
      </c>
      <c r="I604" s="2">
        <v>0</v>
      </c>
      <c r="J604" s="2">
        <v>0</v>
      </c>
      <c r="K604" s="2"/>
    </row>
    <row r="605" spans="2:11" x14ac:dyDescent="0.45">
      <c r="B605" s="2">
        <v>602</v>
      </c>
      <c r="C605" s="2" t="s">
        <v>604</v>
      </c>
      <c r="D605" s="2" t="s">
        <v>5</v>
      </c>
      <c r="E605" s="2"/>
      <c r="G605" s="2" t="s">
        <v>599</v>
      </c>
      <c r="H605" s="2" t="s">
        <v>5</v>
      </c>
      <c r="I605" s="2">
        <v>0</v>
      </c>
      <c r="J605" s="2">
        <v>0</v>
      </c>
      <c r="K605" s="2"/>
    </row>
    <row r="606" spans="2:11" x14ac:dyDescent="0.45">
      <c r="B606" s="2">
        <v>603</v>
      </c>
      <c r="C606" s="2" t="s">
        <v>605</v>
      </c>
      <c r="D606" s="2" t="s">
        <v>5</v>
      </c>
      <c r="E606" s="2"/>
      <c r="G606" s="2" t="s">
        <v>600</v>
      </c>
      <c r="H606" s="2" t="s">
        <v>5</v>
      </c>
      <c r="I606" s="2">
        <v>0</v>
      </c>
      <c r="J606" s="2">
        <v>0</v>
      </c>
      <c r="K606" s="2"/>
    </row>
    <row r="607" spans="2:11" x14ac:dyDescent="0.45">
      <c r="B607" s="2">
        <v>604</v>
      </c>
      <c r="C607" s="2" t="s">
        <v>606</v>
      </c>
      <c r="D607" s="2" t="s">
        <v>5</v>
      </c>
      <c r="E607" s="2"/>
      <c r="G607" s="2" t="s">
        <v>601</v>
      </c>
      <c r="H607" s="2" t="s">
        <v>5</v>
      </c>
      <c r="I607" s="2">
        <v>0</v>
      </c>
      <c r="J607" s="2">
        <v>0</v>
      </c>
      <c r="K607" s="2"/>
    </row>
    <row r="608" spans="2:11" x14ac:dyDescent="0.45">
      <c r="B608" s="2">
        <v>605</v>
      </c>
      <c r="C608" s="2" t="s">
        <v>607</v>
      </c>
      <c r="D608" s="2" t="s">
        <v>5</v>
      </c>
      <c r="E608" s="2"/>
      <c r="G608" s="2" t="s">
        <v>602</v>
      </c>
      <c r="H608" s="2" t="s">
        <v>5</v>
      </c>
      <c r="I608" s="2">
        <v>0</v>
      </c>
      <c r="J608" s="2">
        <v>0</v>
      </c>
      <c r="K608" s="2"/>
    </row>
    <row r="609" spans="2:11" x14ac:dyDescent="0.45">
      <c r="B609" s="2">
        <v>606</v>
      </c>
      <c r="C609" s="2" t="s">
        <v>608</v>
      </c>
      <c r="D609" s="2" t="s">
        <v>5</v>
      </c>
      <c r="E609" s="2"/>
      <c r="G609" s="2" t="s">
        <v>603</v>
      </c>
      <c r="H609" s="2" t="s">
        <v>5</v>
      </c>
      <c r="I609" s="2">
        <v>0</v>
      </c>
      <c r="J609" s="2">
        <v>0</v>
      </c>
      <c r="K609" s="2"/>
    </row>
    <row r="610" spans="2:11" x14ac:dyDescent="0.45">
      <c r="B610" s="2">
        <v>607</v>
      </c>
      <c r="C610" s="2" t="s">
        <v>609</v>
      </c>
      <c r="D610" s="2" t="s">
        <v>5</v>
      </c>
      <c r="E610" s="2"/>
      <c r="G610" s="2" t="s">
        <v>604</v>
      </c>
      <c r="H610" s="2" t="s">
        <v>5</v>
      </c>
      <c r="I610" s="2">
        <v>0</v>
      </c>
      <c r="J610" s="2">
        <v>0</v>
      </c>
      <c r="K610" s="2"/>
    </row>
    <row r="611" spans="2:11" x14ac:dyDescent="0.45">
      <c r="B611" s="2">
        <v>608</v>
      </c>
      <c r="C611" s="2" t="s">
        <v>610</v>
      </c>
      <c r="D611" s="2" t="s">
        <v>5</v>
      </c>
      <c r="E611" s="2"/>
      <c r="G611" s="2" t="s">
        <v>605</v>
      </c>
      <c r="H611" s="2" t="s">
        <v>5</v>
      </c>
      <c r="I611" s="2">
        <v>0</v>
      </c>
      <c r="J611" s="2">
        <v>0</v>
      </c>
      <c r="K611" s="2"/>
    </row>
    <row r="612" spans="2:11" x14ac:dyDescent="0.45">
      <c r="B612" s="2">
        <v>609</v>
      </c>
      <c r="C612" s="2" t="s">
        <v>611</v>
      </c>
      <c r="D612" s="2" t="s">
        <v>5</v>
      </c>
      <c r="E612" s="2"/>
      <c r="G612" s="2" t="s">
        <v>606</v>
      </c>
      <c r="H612" s="2" t="s">
        <v>5</v>
      </c>
      <c r="I612" s="2">
        <v>0</v>
      </c>
      <c r="J612" s="2">
        <v>0</v>
      </c>
      <c r="K612" s="2"/>
    </row>
    <row r="613" spans="2:11" x14ac:dyDescent="0.45">
      <c r="B613" s="2">
        <v>610</v>
      </c>
      <c r="C613" s="2" t="s">
        <v>612</v>
      </c>
      <c r="D613" s="2" t="s">
        <v>5</v>
      </c>
      <c r="E613" s="2"/>
      <c r="G613" s="2" t="s">
        <v>607</v>
      </c>
      <c r="H613" s="2" t="s">
        <v>5</v>
      </c>
      <c r="I613" s="2">
        <v>0</v>
      </c>
      <c r="J613" s="2">
        <v>0</v>
      </c>
      <c r="K613" s="2"/>
    </row>
    <row r="614" spans="2:11" x14ac:dyDescent="0.45">
      <c r="B614" s="2">
        <v>611</v>
      </c>
      <c r="C614" s="2" t="s">
        <v>613</v>
      </c>
      <c r="D614" s="2" t="s">
        <v>5</v>
      </c>
      <c r="E614" s="2"/>
      <c r="G614" s="2" t="s">
        <v>608</v>
      </c>
      <c r="H614" s="2" t="s">
        <v>5</v>
      </c>
      <c r="I614" s="2">
        <v>0</v>
      </c>
      <c r="J614" s="2">
        <v>0</v>
      </c>
      <c r="K614" s="2"/>
    </row>
    <row r="615" spans="2:11" x14ac:dyDescent="0.45">
      <c r="B615" s="2">
        <v>612</v>
      </c>
      <c r="C615" s="2" t="s">
        <v>614</v>
      </c>
      <c r="D615" s="2" t="s">
        <v>5</v>
      </c>
      <c r="E615" s="2"/>
      <c r="G615" s="2" t="s">
        <v>609</v>
      </c>
      <c r="H615" s="2" t="s">
        <v>5</v>
      </c>
      <c r="I615" s="2">
        <v>0</v>
      </c>
      <c r="J615" s="2">
        <v>0</v>
      </c>
      <c r="K615" s="2"/>
    </row>
    <row r="616" spans="2:11" x14ac:dyDescent="0.45">
      <c r="B616" s="2">
        <v>613</v>
      </c>
      <c r="C616" s="2" t="s">
        <v>615</v>
      </c>
      <c r="D616" s="2" t="s">
        <v>5</v>
      </c>
      <c r="E616" s="2"/>
      <c r="G616" s="2" t="s">
        <v>610</v>
      </c>
      <c r="H616" s="2" t="s">
        <v>5</v>
      </c>
      <c r="I616" s="2">
        <v>0</v>
      </c>
      <c r="J616" s="2">
        <v>0</v>
      </c>
      <c r="K616" s="2"/>
    </row>
    <row r="617" spans="2:11" x14ac:dyDescent="0.45">
      <c r="B617" s="2">
        <v>614</v>
      </c>
      <c r="C617" s="2" t="s">
        <v>616</v>
      </c>
      <c r="D617" s="2" t="s">
        <v>5</v>
      </c>
      <c r="E617" s="2"/>
      <c r="G617" s="2" t="s">
        <v>611</v>
      </c>
      <c r="H617" s="2" t="s">
        <v>5</v>
      </c>
      <c r="I617" s="2">
        <v>0</v>
      </c>
      <c r="J617" s="2">
        <v>0</v>
      </c>
      <c r="K617" s="2"/>
    </row>
    <row r="618" spans="2:11" x14ac:dyDescent="0.45">
      <c r="B618" s="2">
        <v>615</v>
      </c>
      <c r="C618" s="2" t="s">
        <v>617</v>
      </c>
      <c r="D618" s="2" t="s">
        <v>5</v>
      </c>
      <c r="E618" s="2"/>
      <c r="G618" s="2" t="s">
        <v>612</v>
      </c>
      <c r="H618" s="2" t="s">
        <v>5</v>
      </c>
      <c r="I618" s="2">
        <v>0</v>
      </c>
      <c r="J618" s="2">
        <v>0</v>
      </c>
      <c r="K618" s="2"/>
    </row>
    <row r="619" spans="2:11" x14ac:dyDescent="0.45">
      <c r="B619" s="2">
        <v>616</v>
      </c>
      <c r="C619" s="2" t="s">
        <v>618</v>
      </c>
      <c r="D619" s="2" t="s">
        <v>5</v>
      </c>
      <c r="E619" s="2"/>
      <c r="G619" s="2" t="s">
        <v>613</v>
      </c>
      <c r="H619" s="2" t="s">
        <v>5</v>
      </c>
      <c r="I619" s="2">
        <v>0</v>
      </c>
      <c r="J619" s="2">
        <v>0</v>
      </c>
      <c r="K619" s="2"/>
    </row>
    <row r="620" spans="2:11" x14ac:dyDescent="0.45">
      <c r="B620" s="2">
        <v>617</v>
      </c>
      <c r="C620" s="2" t="s">
        <v>619</v>
      </c>
      <c r="D620" s="2" t="s">
        <v>5</v>
      </c>
      <c r="E620" s="2"/>
      <c r="G620" s="2" t="s">
        <v>614</v>
      </c>
      <c r="H620" s="2" t="s">
        <v>5</v>
      </c>
      <c r="I620" s="2">
        <v>0</v>
      </c>
      <c r="J620" s="2">
        <v>0</v>
      </c>
      <c r="K620" s="2"/>
    </row>
    <row r="621" spans="2:11" x14ac:dyDescent="0.45">
      <c r="B621" s="2">
        <v>618</v>
      </c>
      <c r="C621" s="2" t="s">
        <v>620</v>
      </c>
      <c r="D621" s="2" t="s">
        <v>5</v>
      </c>
      <c r="E621" s="2"/>
      <c r="G621" s="2" t="s">
        <v>615</v>
      </c>
      <c r="H621" s="2" t="s">
        <v>5</v>
      </c>
      <c r="I621" s="2">
        <v>0</v>
      </c>
      <c r="J621" s="2">
        <v>0</v>
      </c>
      <c r="K621" s="2"/>
    </row>
    <row r="622" spans="2:11" x14ac:dyDescent="0.45">
      <c r="B622" s="2">
        <v>619</v>
      </c>
      <c r="C622" s="2" t="s">
        <v>621</v>
      </c>
      <c r="D622" s="2" t="s">
        <v>5</v>
      </c>
      <c r="E622" s="2"/>
      <c r="G622" s="2" t="s">
        <v>616</v>
      </c>
      <c r="H622" s="2" t="s">
        <v>5</v>
      </c>
      <c r="I622" s="2">
        <v>0</v>
      </c>
      <c r="J622" s="2">
        <v>0</v>
      </c>
      <c r="K622" s="2"/>
    </row>
    <row r="623" spans="2:11" x14ac:dyDescent="0.45">
      <c r="B623" s="2">
        <v>620</v>
      </c>
      <c r="C623" s="2" t="s">
        <v>622</v>
      </c>
      <c r="D623" s="2" t="s">
        <v>5</v>
      </c>
      <c r="E623" s="2"/>
      <c r="G623" s="2" t="s">
        <v>617</v>
      </c>
      <c r="H623" s="2" t="s">
        <v>5</v>
      </c>
      <c r="I623" s="2">
        <v>0</v>
      </c>
      <c r="J623" s="2">
        <v>0</v>
      </c>
      <c r="K623" s="2"/>
    </row>
    <row r="624" spans="2:11" x14ac:dyDescent="0.45">
      <c r="B624" s="2">
        <v>621</v>
      </c>
      <c r="C624" s="2" t="s">
        <v>623</v>
      </c>
      <c r="D624" s="2" t="s">
        <v>5</v>
      </c>
      <c r="E624" s="2"/>
      <c r="G624" s="2" t="s">
        <v>618</v>
      </c>
      <c r="H624" s="2" t="s">
        <v>5</v>
      </c>
      <c r="I624" s="2">
        <v>0</v>
      </c>
      <c r="J624" s="2">
        <v>0</v>
      </c>
      <c r="K624" s="2"/>
    </row>
    <row r="625" spans="2:11" x14ac:dyDescent="0.45">
      <c r="B625" s="2">
        <v>622</v>
      </c>
      <c r="C625" s="2" t="s">
        <v>624</v>
      </c>
      <c r="D625" s="2" t="s">
        <v>5</v>
      </c>
      <c r="E625" s="2"/>
      <c r="G625" s="2" t="s">
        <v>619</v>
      </c>
      <c r="H625" s="2" t="s">
        <v>5</v>
      </c>
      <c r="I625" s="2">
        <v>0</v>
      </c>
      <c r="J625" s="2">
        <v>0</v>
      </c>
      <c r="K625" s="2"/>
    </row>
    <row r="626" spans="2:11" x14ac:dyDescent="0.45">
      <c r="B626" s="2">
        <v>623</v>
      </c>
      <c r="C626" s="2" t="s">
        <v>625</v>
      </c>
      <c r="D626" s="2" t="s">
        <v>5</v>
      </c>
      <c r="E626" s="2"/>
      <c r="G626" s="2" t="s">
        <v>620</v>
      </c>
      <c r="H626" s="2" t="s">
        <v>5</v>
      </c>
      <c r="I626" s="2">
        <v>0</v>
      </c>
      <c r="J626" s="2">
        <v>0</v>
      </c>
      <c r="K626" s="2"/>
    </row>
    <row r="627" spans="2:11" x14ac:dyDescent="0.45">
      <c r="B627" s="2">
        <v>624</v>
      </c>
      <c r="C627" s="2" t="s">
        <v>626</v>
      </c>
      <c r="D627" s="2" t="s">
        <v>5</v>
      </c>
      <c r="E627" s="2"/>
      <c r="G627" s="2" t="s">
        <v>621</v>
      </c>
      <c r="H627" s="2" t="s">
        <v>5</v>
      </c>
      <c r="I627" s="2">
        <v>0</v>
      </c>
      <c r="J627" s="2">
        <v>0</v>
      </c>
      <c r="K627" s="2"/>
    </row>
    <row r="628" spans="2:11" x14ac:dyDescent="0.45">
      <c r="B628" s="2">
        <v>625</v>
      </c>
      <c r="C628" s="2" t="s">
        <v>627</v>
      </c>
      <c r="D628" s="2" t="s">
        <v>5</v>
      </c>
      <c r="E628" s="2"/>
      <c r="G628" s="2" t="s">
        <v>622</v>
      </c>
      <c r="H628" s="2" t="s">
        <v>5</v>
      </c>
      <c r="I628" s="2">
        <v>0</v>
      </c>
      <c r="J628" s="2">
        <v>0</v>
      </c>
      <c r="K628" s="2"/>
    </row>
    <row r="629" spans="2:11" x14ac:dyDescent="0.45">
      <c r="B629" s="2">
        <v>626</v>
      </c>
      <c r="C629" s="2" t="s">
        <v>628</v>
      </c>
      <c r="D629" s="2" t="s">
        <v>5</v>
      </c>
      <c r="E629" s="2"/>
      <c r="G629" s="2" t="s">
        <v>623</v>
      </c>
      <c r="H629" s="2" t="s">
        <v>5</v>
      </c>
      <c r="I629" s="2">
        <v>0</v>
      </c>
      <c r="J629" s="2">
        <v>0</v>
      </c>
      <c r="K629" s="2"/>
    </row>
    <row r="630" spans="2:11" x14ac:dyDescent="0.45">
      <c r="B630" s="2">
        <v>627</v>
      </c>
      <c r="C630" s="2" t="s">
        <v>629</v>
      </c>
      <c r="D630" s="2" t="s">
        <v>5</v>
      </c>
      <c r="E630" s="2"/>
      <c r="G630" s="2" t="s">
        <v>624</v>
      </c>
      <c r="H630" s="2" t="s">
        <v>5</v>
      </c>
      <c r="I630" s="2">
        <v>0</v>
      </c>
      <c r="J630" s="2">
        <v>0</v>
      </c>
      <c r="K630" s="2"/>
    </row>
    <row r="631" spans="2:11" x14ac:dyDescent="0.45">
      <c r="B631" s="2">
        <v>628</v>
      </c>
      <c r="C631" s="2" t="s">
        <v>630</v>
      </c>
      <c r="D631" s="2" t="s">
        <v>5</v>
      </c>
      <c r="E631" s="2"/>
      <c r="G631" s="2" t="s">
        <v>625</v>
      </c>
      <c r="H631" s="2" t="s">
        <v>5</v>
      </c>
      <c r="I631" s="2">
        <v>0</v>
      </c>
      <c r="J631" s="2">
        <v>0</v>
      </c>
      <c r="K631" s="2"/>
    </row>
    <row r="632" spans="2:11" x14ac:dyDescent="0.45">
      <c r="B632" s="2">
        <v>629</v>
      </c>
      <c r="C632" s="2" t="s">
        <v>631</v>
      </c>
      <c r="D632" s="2" t="s">
        <v>5</v>
      </c>
      <c r="E632" s="2"/>
      <c r="G632" s="2" t="s">
        <v>626</v>
      </c>
      <c r="H632" s="2" t="s">
        <v>5</v>
      </c>
      <c r="I632" s="2">
        <v>0</v>
      </c>
      <c r="J632" s="2">
        <v>0</v>
      </c>
      <c r="K632" s="2"/>
    </row>
    <row r="633" spans="2:11" x14ac:dyDescent="0.45">
      <c r="B633" s="2">
        <v>630</v>
      </c>
      <c r="C633" s="2" t="s">
        <v>632</v>
      </c>
      <c r="D633" s="2" t="s">
        <v>5</v>
      </c>
      <c r="E633" s="2"/>
      <c r="G633" s="2" t="s">
        <v>627</v>
      </c>
      <c r="H633" s="2" t="s">
        <v>5</v>
      </c>
      <c r="I633" s="2">
        <v>0</v>
      </c>
      <c r="J633" s="2">
        <v>0</v>
      </c>
      <c r="K633" s="2"/>
    </row>
    <row r="634" spans="2:11" x14ac:dyDescent="0.45">
      <c r="B634" s="2">
        <v>631</v>
      </c>
      <c r="C634" s="2" t="s">
        <v>633</v>
      </c>
      <c r="D634" s="2" t="s">
        <v>5</v>
      </c>
      <c r="E634" s="2"/>
      <c r="G634" s="2" t="s">
        <v>628</v>
      </c>
      <c r="H634" s="2" t="s">
        <v>5</v>
      </c>
      <c r="I634" s="2">
        <v>0</v>
      </c>
      <c r="J634" s="2">
        <v>0</v>
      </c>
      <c r="K634" s="2"/>
    </row>
    <row r="635" spans="2:11" x14ac:dyDescent="0.45">
      <c r="B635" s="2">
        <v>632</v>
      </c>
      <c r="C635" s="2" t="s">
        <v>634</v>
      </c>
      <c r="D635" s="2" t="s">
        <v>5</v>
      </c>
      <c r="E635" s="2"/>
      <c r="G635" s="2" t="s">
        <v>629</v>
      </c>
      <c r="H635" s="2" t="s">
        <v>5</v>
      </c>
      <c r="I635" s="2">
        <v>0</v>
      </c>
      <c r="J635" s="2">
        <v>0</v>
      </c>
      <c r="K635" s="2"/>
    </row>
    <row r="636" spans="2:11" x14ac:dyDescent="0.45">
      <c r="B636" s="2">
        <v>633</v>
      </c>
      <c r="C636" s="2" t="s">
        <v>635</v>
      </c>
      <c r="D636" s="2" t="s">
        <v>5</v>
      </c>
      <c r="E636" s="2"/>
      <c r="G636" s="2" t="s">
        <v>630</v>
      </c>
      <c r="H636" s="2" t="s">
        <v>5</v>
      </c>
      <c r="I636" s="2">
        <v>0</v>
      </c>
      <c r="J636" s="2">
        <v>0</v>
      </c>
      <c r="K636" s="2"/>
    </row>
    <row r="637" spans="2:11" x14ac:dyDescent="0.45">
      <c r="B637" s="2">
        <v>634</v>
      </c>
      <c r="C637" s="2" t="s">
        <v>636</v>
      </c>
      <c r="D637" s="2" t="s">
        <v>5</v>
      </c>
      <c r="E637" s="2"/>
      <c r="G637" s="2" t="s">
        <v>631</v>
      </c>
      <c r="H637" s="2" t="s">
        <v>5</v>
      </c>
      <c r="I637" s="2">
        <v>0</v>
      </c>
      <c r="J637" s="2">
        <v>0</v>
      </c>
      <c r="K637" s="2"/>
    </row>
    <row r="638" spans="2:11" x14ac:dyDescent="0.45">
      <c r="B638" s="2">
        <v>635</v>
      </c>
      <c r="C638" s="2" t="s">
        <v>637</v>
      </c>
      <c r="D638" s="2" t="s">
        <v>5</v>
      </c>
      <c r="E638" s="2"/>
      <c r="G638" s="2" t="s">
        <v>632</v>
      </c>
      <c r="H638" s="2" t="s">
        <v>5</v>
      </c>
      <c r="I638" s="2">
        <v>0</v>
      </c>
      <c r="J638" s="2">
        <v>0</v>
      </c>
      <c r="K638" s="2"/>
    </row>
    <row r="639" spans="2:11" x14ac:dyDescent="0.45">
      <c r="B639" s="2">
        <v>636</v>
      </c>
      <c r="C639" s="2" t="s">
        <v>638</v>
      </c>
      <c r="D639" s="2" t="s">
        <v>5</v>
      </c>
      <c r="E639" s="2"/>
      <c r="G639" s="2" t="s">
        <v>633</v>
      </c>
      <c r="H639" s="2" t="s">
        <v>5</v>
      </c>
      <c r="I639" s="2">
        <v>0</v>
      </c>
      <c r="J639" s="2">
        <v>0</v>
      </c>
      <c r="K639" s="2"/>
    </row>
    <row r="640" spans="2:11" x14ac:dyDescent="0.45">
      <c r="B640" s="2">
        <v>637</v>
      </c>
      <c r="C640" s="2" t="s">
        <v>639</v>
      </c>
      <c r="D640" s="2" t="s">
        <v>5</v>
      </c>
      <c r="E640" s="2"/>
      <c r="G640" s="2" t="s">
        <v>634</v>
      </c>
      <c r="H640" s="2" t="s">
        <v>5</v>
      </c>
      <c r="I640" s="2">
        <v>0</v>
      </c>
      <c r="J640" s="2">
        <v>0</v>
      </c>
      <c r="K640" s="2"/>
    </row>
    <row r="641" spans="2:11" x14ac:dyDescent="0.45">
      <c r="B641" s="2">
        <v>638</v>
      </c>
      <c r="C641" s="2" t="s">
        <v>640</v>
      </c>
      <c r="D641" s="2" t="s">
        <v>5</v>
      </c>
      <c r="E641" s="2"/>
      <c r="G641" s="2" t="s">
        <v>635</v>
      </c>
      <c r="H641" s="2" t="s">
        <v>5</v>
      </c>
      <c r="I641" s="2">
        <v>0</v>
      </c>
      <c r="J641" s="2">
        <v>0</v>
      </c>
      <c r="K641" s="2"/>
    </row>
    <row r="642" spans="2:11" x14ac:dyDescent="0.45">
      <c r="B642" s="2">
        <v>639</v>
      </c>
      <c r="C642" s="2" t="s">
        <v>641</v>
      </c>
      <c r="D642" s="2" t="s">
        <v>5</v>
      </c>
      <c r="E642" s="2"/>
      <c r="G642" s="2" t="s">
        <v>636</v>
      </c>
      <c r="H642" s="2" t="s">
        <v>5</v>
      </c>
      <c r="I642" s="2">
        <v>0</v>
      </c>
      <c r="J642" s="2">
        <v>0</v>
      </c>
      <c r="K642" s="2"/>
    </row>
    <row r="643" spans="2:11" x14ac:dyDescent="0.45">
      <c r="B643" s="2">
        <v>640</v>
      </c>
      <c r="C643" s="2" t="s">
        <v>642</v>
      </c>
      <c r="D643" s="2" t="s">
        <v>5</v>
      </c>
      <c r="E643" s="2"/>
      <c r="G643" s="2" t="s">
        <v>637</v>
      </c>
      <c r="H643" s="2" t="s">
        <v>5</v>
      </c>
      <c r="I643" s="2">
        <v>0</v>
      </c>
      <c r="J643" s="2">
        <v>0</v>
      </c>
      <c r="K643" s="2"/>
    </row>
    <row r="644" spans="2:11" x14ac:dyDescent="0.45">
      <c r="B644" s="2">
        <v>641</v>
      </c>
      <c r="C644" s="2" t="s">
        <v>643</v>
      </c>
      <c r="D644" s="2" t="s">
        <v>5</v>
      </c>
      <c r="E644" s="2"/>
      <c r="G644" s="2" t="s">
        <v>638</v>
      </c>
      <c r="H644" s="2" t="s">
        <v>5</v>
      </c>
      <c r="I644" s="2">
        <v>0</v>
      </c>
      <c r="J644" s="2">
        <v>0</v>
      </c>
      <c r="K644" s="2"/>
    </row>
    <row r="645" spans="2:11" x14ac:dyDescent="0.45">
      <c r="B645" s="2">
        <v>642</v>
      </c>
      <c r="C645" s="2" t="s">
        <v>644</v>
      </c>
      <c r="D645" s="2" t="s">
        <v>5</v>
      </c>
      <c r="E645" s="2"/>
      <c r="G645" s="2" t="s">
        <v>639</v>
      </c>
      <c r="H645" s="2" t="s">
        <v>5</v>
      </c>
      <c r="I645" s="2">
        <v>0</v>
      </c>
      <c r="J645" s="2">
        <v>0</v>
      </c>
      <c r="K645" s="2"/>
    </row>
    <row r="646" spans="2:11" x14ac:dyDescent="0.45">
      <c r="B646" s="2">
        <v>643</v>
      </c>
      <c r="C646" s="2" t="s">
        <v>645</v>
      </c>
      <c r="D646" s="2" t="s">
        <v>5</v>
      </c>
      <c r="E646" s="2"/>
      <c r="G646" s="2" t="s">
        <v>640</v>
      </c>
      <c r="H646" s="2" t="s">
        <v>5</v>
      </c>
      <c r="I646" s="2">
        <v>0</v>
      </c>
      <c r="J646" s="2">
        <v>0</v>
      </c>
      <c r="K646" s="2"/>
    </row>
    <row r="647" spans="2:11" x14ac:dyDescent="0.45">
      <c r="B647" s="2">
        <v>644</v>
      </c>
      <c r="C647" s="2" t="s">
        <v>646</v>
      </c>
      <c r="D647" s="2" t="s">
        <v>5</v>
      </c>
      <c r="E647" s="2"/>
      <c r="G647" s="2" t="s">
        <v>641</v>
      </c>
      <c r="H647" s="2" t="s">
        <v>5</v>
      </c>
      <c r="I647" s="2">
        <v>0</v>
      </c>
      <c r="J647" s="2">
        <v>0</v>
      </c>
      <c r="K647" s="2"/>
    </row>
    <row r="648" spans="2:11" x14ac:dyDescent="0.45">
      <c r="B648" s="2">
        <v>645</v>
      </c>
      <c r="C648" s="2" t="s">
        <v>647</v>
      </c>
      <c r="D648" s="2" t="s">
        <v>5</v>
      </c>
      <c r="E648" s="2"/>
      <c r="G648" s="2" t="s">
        <v>642</v>
      </c>
      <c r="H648" s="2" t="s">
        <v>5</v>
      </c>
      <c r="I648" s="2">
        <v>0</v>
      </c>
      <c r="J648" s="2">
        <v>0</v>
      </c>
      <c r="K648" s="2"/>
    </row>
    <row r="649" spans="2:11" x14ac:dyDescent="0.45">
      <c r="B649" s="2">
        <v>646</v>
      </c>
      <c r="C649" s="2" t="s">
        <v>648</v>
      </c>
      <c r="D649" s="2" t="s">
        <v>5</v>
      </c>
      <c r="E649" s="2"/>
      <c r="G649" s="2" t="s">
        <v>643</v>
      </c>
      <c r="H649" s="2" t="s">
        <v>5</v>
      </c>
      <c r="I649" s="2">
        <v>0</v>
      </c>
      <c r="J649" s="2">
        <v>0</v>
      </c>
      <c r="K649" s="2"/>
    </row>
    <row r="650" spans="2:11" x14ac:dyDescent="0.45">
      <c r="B650" s="2">
        <v>647</v>
      </c>
      <c r="C650" s="2" t="s">
        <v>649</v>
      </c>
      <c r="D650" s="2" t="s">
        <v>5</v>
      </c>
      <c r="E650" s="2"/>
      <c r="G650" s="2" t="s">
        <v>644</v>
      </c>
      <c r="H650" s="2" t="s">
        <v>5</v>
      </c>
      <c r="I650" s="2">
        <v>0</v>
      </c>
      <c r="J650" s="2">
        <v>0</v>
      </c>
      <c r="K650" s="2"/>
    </row>
    <row r="651" spans="2:11" x14ac:dyDescent="0.45">
      <c r="B651" s="2">
        <v>648</v>
      </c>
      <c r="C651" s="2" t="s">
        <v>650</v>
      </c>
      <c r="D651" s="2" t="s">
        <v>5</v>
      </c>
      <c r="E651" s="2"/>
      <c r="G651" s="2" t="s">
        <v>645</v>
      </c>
      <c r="H651" s="2" t="s">
        <v>5</v>
      </c>
      <c r="I651" s="2">
        <v>0</v>
      </c>
      <c r="J651" s="2">
        <v>0</v>
      </c>
      <c r="K651" s="2"/>
    </row>
    <row r="652" spans="2:11" x14ac:dyDescent="0.45">
      <c r="B652" s="2">
        <v>649</v>
      </c>
      <c r="C652" s="2" t="s">
        <v>651</v>
      </c>
      <c r="D652" s="2" t="s">
        <v>5</v>
      </c>
      <c r="E652" s="2"/>
      <c r="G652" s="2" t="s">
        <v>646</v>
      </c>
      <c r="H652" s="2" t="s">
        <v>5</v>
      </c>
      <c r="I652" s="2">
        <v>0</v>
      </c>
      <c r="J652" s="2">
        <v>0</v>
      </c>
      <c r="K652" s="2"/>
    </row>
    <row r="653" spans="2:11" x14ac:dyDescent="0.45">
      <c r="B653" s="2">
        <v>650</v>
      </c>
      <c r="C653" s="2" t="s">
        <v>652</v>
      </c>
      <c r="D653" s="2" t="s">
        <v>5</v>
      </c>
      <c r="E653" s="2"/>
      <c r="G653" s="2" t="s">
        <v>647</v>
      </c>
      <c r="H653" s="2" t="s">
        <v>5</v>
      </c>
      <c r="I653" s="2">
        <v>0</v>
      </c>
      <c r="J653" s="2">
        <v>0</v>
      </c>
      <c r="K653" s="2"/>
    </row>
    <row r="654" spans="2:11" x14ac:dyDescent="0.45">
      <c r="B654" s="2">
        <v>651</v>
      </c>
      <c r="C654" s="2" t="s">
        <v>653</v>
      </c>
      <c r="D654" s="2" t="s">
        <v>5</v>
      </c>
      <c r="E654" s="2"/>
      <c r="G654" s="2" t="s">
        <v>648</v>
      </c>
      <c r="H654" s="2" t="s">
        <v>5</v>
      </c>
      <c r="I654" s="2">
        <v>0</v>
      </c>
      <c r="J654" s="2">
        <v>0</v>
      </c>
      <c r="K654" s="2"/>
    </row>
    <row r="655" spans="2:11" x14ac:dyDescent="0.45">
      <c r="B655" s="2">
        <v>652</v>
      </c>
      <c r="C655" s="2" t="s">
        <v>654</v>
      </c>
      <c r="D655" s="2" t="s">
        <v>5</v>
      </c>
      <c r="E655" s="2"/>
      <c r="G655" s="2" t="s">
        <v>649</v>
      </c>
      <c r="H655" s="2" t="s">
        <v>5</v>
      </c>
      <c r="I655" s="2">
        <v>0</v>
      </c>
      <c r="J655" s="2">
        <v>0</v>
      </c>
      <c r="K655" s="2"/>
    </row>
    <row r="656" spans="2:11" x14ac:dyDescent="0.45">
      <c r="B656" s="2">
        <v>653</v>
      </c>
      <c r="C656" s="2" t="s">
        <v>655</v>
      </c>
      <c r="D656" s="2" t="s">
        <v>5</v>
      </c>
      <c r="E656" s="2"/>
      <c r="G656" s="2" t="s">
        <v>650</v>
      </c>
      <c r="H656" s="2" t="s">
        <v>5</v>
      </c>
      <c r="I656" s="2">
        <v>0</v>
      </c>
      <c r="J656" s="2">
        <v>0</v>
      </c>
      <c r="K656" s="2"/>
    </row>
    <row r="657" spans="2:11" x14ac:dyDescent="0.45">
      <c r="B657" s="2">
        <v>654</v>
      </c>
      <c r="C657" s="2" t="s">
        <v>656</v>
      </c>
      <c r="D657" s="2" t="s">
        <v>5</v>
      </c>
      <c r="E657" s="2"/>
      <c r="G657" s="2" t="s">
        <v>651</v>
      </c>
      <c r="H657" s="2" t="s">
        <v>5</v>
      </c>
      <c r="I657" s="2">
        <v>0</v>
      </c>
      <c r="J657" s="2">
        <v>0</v>
      </c>
      <c r="K657" s="2"/>
    </row>
    <row r="658" spans="2:11" x14ac:dyDescent="0.45">
      <c r="B658" s="2">
        <v>655</v>
      </c>
      <c r="C658" s="2" t="s">
        <v>657</v>
      </c>
      <c r="D658" s="2" t="s">
        <v>5</v>
      </c>
      <c r="E658" s="2"/>
      <c r="G658" s="2" t="s">
        <v>652</v>
      </c>
      <c r="H658" s="2" t="s">
        <v>5</v>
      </c>
      <c r="I658" s="2">
        <v>0</v>
      </c>
      <c r="J658" s="2">
        <v>0</v>
      </c>
      <c r="K658" s="2"/>
    </row>
    <row r="659" spans="2:11" x14ac:dyDescent="0.45">
      <c r="B659" s="2">
        <v>656</v>
      </c>
      <c r="C659" s="2" t="s">
        <v>658</v>
      </c>
      <c r="D659" s="2" t="s">
        <v>5</v>
      </c>
      <c r="E659" s="2"/>
      <c r="G659" s="2" t="s">
        <v>653</v>
      </c>
      <c r="H659" s="2" t="s">
        <v>5</v>
      </c>
      <c r="I659" s="2">
        <v>0</v>
      </c>
      <c r="J659" s="2">
        <v>0</v>
      </c>
      <c r="K659" s="2"/>
    </row>
    <row r="660" spans="2:11" x14ac:dyDescent="0.45">
      <c r="B660" s="2">
        <v>657</v>
      </c>
      <c r="C660" s="2" t="s">
        <v>659</v>
      </c>
      <c r="D660" s="2" t="s">
        <v>5</v>
      </c>
      <c r="E660" s="2"/>
      <c r="G660" s="2" t="s">
        <v>654</v>
      </c>
      <c r="H660" s="2" t="s">
        <v>5</v>
      </c>
      <c r="I660" s="2">
        <v>0</v>
      </c>
      <c r="J660" s="2">
        <v>0</v>
      </c>
      <c r="K660" s="2"/>
    </row>
    <row r="661" spans="2:11" x14ac:dyDescent="0.45">
      <c r="B661" s="2">
        <v>658</v>
      </c>
      <c r="C661" s="2" t="s">
        <v>660</v>
      </c>
      <c r="D661" s="2" t="s">
        <v>5</v>
      </c>
      <c r="E661" s="2"/>
      <c r="G661" s="2" t="s">
        <v>655</v>
      </c>
      <c r="H661" s="2" t="s">
        <v>5</v>
      </c>
      <c r="I661" s="2">
        <v>0</v>
      </c>
      <c r="J661" s="2">
        <v>0</v>
      </c>
      <c r="K661" s="2"/>
    </row>
    <row r="662" spans="2:11" x14ac:dyDescent="0.45">
      <c r="B662" s="2">
        <v>659</v>
      </c>
      <c r="C662" s="2" t="s">
        <v>661</v>
      </c>
      <c r="D662" s="2" t="s">
        <v>5</v>
      </c>
      <c r="E662" s="2"/>
      <c r="G662" s="2" t="s">
        <v>656</v>
      </c>
      <c r="H662" s="2" t="s">
        <v>5</v>
      </c>
      <c r="I662" s="2">
        <v>0</v>
      </c>
      <c r="J662" s="2">
        <v>0</v>
      </c>
      <c r="K662" s="2"/>
    </row>
    <row r="663" spans="2:11" x14ac:dyDescent="0.45">
      <c r="B663" s="2">
        <v>660</v>
      </c>
      <c r="C663" s="2" t="s">
        <v>662</v>
      </c>
      <c r="D663" s="2" t="s">
        <v>5</v>
      </c>
      <c r="E663" s="2"/>
      <c r="G663" s="2" t="s">
        <v>657</v>
      </c>
      <c r="H663" s="2" t="s">
        <v>5</v>
      </c>
      <c r="I663" s="2">
        <v>0</v>
      </c>
      <c r="J663" s="2">
        <v>0</v>
      </c>
      <c r="K663" s="2"/>
    </row>
    <row r="664" spans="2:11" x14ac:dyDescent="0.45">
      <c r="B664" s="2">
        <v>661</v>
      </c>
      <c r="C664" s="2" t="s">
        <v>663</v>
      </c>
      <c r="D664" s="2" t="s">
        <v>5</v>
      </c>
      <c r="E664" s="2"/>
      <c r="G664" s="2" t="s">
        <v>658</v>
      </c>
      <c r="H664" s="2" t="s">
        <v>5</v>
      </c>
      <c r="I664" s="2">
        <v>0</v>
      </c>
      <c r="J664" s="2">
        <v>0</v>
      </c>
      <c r="K664" s="2"/>
    </row>
    <row r="665" spans="2:11" x14ac:dyDescent="0.45">
      <c r="B665" s="2">
        <v>662</v>
      </c>
      <c r="C665" s="2" t="s">
        <v>664</v>
      </c>
      <c r="D665" s="2" t="s">
        <v>5</v>
      </c>
      <c r="E665" s="2"/>
      <c r="G665" s="2" t="s">
        <v>659</v>
      </c>
      <c r="H665" s="2" t="s">
        <v>5</v>
      </c>
      <c r="I665" s="2">
        <v>0</v>
      </c>
      <c r="J665" s="2">
        <v>0</v>
      </c>
      <c r="K665" s="2"/>
    </row>
    <row r="666" spans="2:11" x14ac:dyDescent="0.45">
      <c r="B666" s="2">
        <v>663</v>
      </c>
      <c r="C666" s="2" t="s">
        <v>665</v>
      </c>
      <c r="D666" s="2" t="s">
        <v>5</v>
      </c>
      <c r="E666" s="2"/>
      <c r="G666" s="2" t="s">
        <v>660</v>
      </c>
      <c r="H666" s="2" t="s">
        <v>5</v>
      </c>
      <c r="I666" s="2">
        <v>0</v>
      </c>
      <c r="J666" s="2">
        <v>0</v>
      </c>
      <c r="K666" s="2"/>
    </row>
    <row r="667" spans="2:11" x14ac:dyDescent="0.45">
      <c r="B667" s="2">
        <v>664</v>
      </c>
      <c r="C667" s="2" t="s">
        <v>666</v>
      </c>
      <c r="D667" s="2" t="s">
        <v>5</v>
      </c>
      <c r="E667" s="2"/>
      <c r="G667" s="2" t="s">
        <v>661</v>
      </c>
      <c r="H667" s="2" t="s">
        <v>5</v>
      </c>
      <c r="I667" s="2">
        <v>0</v>
      </c>
      <c r="J667" s="2">
        <v>0</v>
      </c>
      <c r="K667" s="2"/>
    </row>
    <row r="668" spans="2:11" x14ac:dyDescent="0.45">
      <c r="B668" s="2">
        <v>665</v>
      </c>
      <c r="C668" s="2" t="s">
        <v>667</v>
      </c>
      <c r="D668" s="2" t="s">
        <v>5</v>
      </c>
      <c r="E668" s="2"/>
      <c r="G668" s="2" t="s">
        <v>662</v>
      </c>
      <c r="H668" s="2" t="s">
        <v>5</v>
      </c>
      <c r="I668" s="2">
        <v>0</v>
      </c>
      <c r="J668" s="2">
        <v>0</v>
      </c>
      <c r="K668" s="2"/>
    </row>
    <row r="669" spans="2:11" x14ac:dyDescent="0.45">
      <c r="B669" s="2">
        <v>666</v>
      </c>
      <c r="C669" s="2" t="s">
        <v>668</v>
      </c>
      <c r="D669" s="2" t="s">
        <v>5</v>
      </c>
      <c r="E669" s="2"/>
      <c r="G669" s="2" t="s">
        <v>663</v>
      </c>
      <c r="H669" s="2" t="s">
        <v>5</v>
      </c>
      <c r="I669" s="2">
        <v>0</v>
      </c>
      <c r="J669" s="2">
        <v>0</v>
      </c>
      <c r="K669" s="2"/>
    </row>
    <row r="670" spans="2:11" x14ac:dyDescent="0.45">
      <c r="B670" s="2">
        <v>667</v>
      </c>
      <c r="C670" s="2" t="s">
        <v>669</v>
      </c>
      <c r="D670" s="2" t="s">
        <v>5</v>
      </c>
      <c r="E670" s="2"/>
      <c r="G670" s="2" t="s">
        <v>664</v>
      </c>
      <c r="H670" s="2" t="s">
        <v>5</v>
      </c>
      <c r="I670" s="2">
        <v>0</v>
      </c>
      <c r="J670" s="2">
        <v>0</v>
      </c>
      <c r="K670" s="2"/>
    </row>
    <row r="671" spans="2:11" x14ac:dyDescent="0.45">
      <c r="B671" s="2">
        <v>668</v>
      </c>
      <c r="C671" s="2" t="s">
        <v>670</v>
      </c>
      <c r="D671" s="2" t="s">
        <v>5</v>
      </c>
      <c r="E671" s="2"/>
      <c r="G671" s="2" t="s">
        <v>665</v>
      </c>
      <c r="H671" s="2" t="s">
        <v>5</v>
      </c>
      <c r="I671" s="2">
        <v>0</v>
      </c>
      <c r="J671" s="2">
        <v>0</v>
      </c>
      <c r="K671" s="2"/>
    </row>
    <row r="672" spans="2:11" x14ac:dyDescent="0.45">
      <c r="B672" s="2">
        <v>669</v>
      </c>
      <c r="C672" s="2" t="s">
        <v>671</v>
      </c>
      <c r="D672" s="2" t="s">
        <v>5</v>
      </c>
      <c r="E672" s="2"/>
      <c r="G672" s="2" t="s">
        <v>666</v>
      </c>
      <c r="H672" s="2" t="s">
        <v>5</v>
      </c>
      <c r="I672" s="2">
        <v>0</v>
      </c>
      <c r="J672" s="2">
        <v>0</v>
      </c>
      <c r="K672" s="2"/>
    </row>
    <row r="673" spans="2:11" x14ac:dyDescent="0.45">
      <c r="B673" s="2">
        <v>670</v>
      </c>
      <c r="C673" s="2" t="s">
        <v>672</v>
      </c>
      <c r="D673" s="2" t="s">
        <v>5</v>
      </c>
      <c r="E673" s="2"/>
      <c r="G673" s="2" t="s">
        <v>667</v>
      </c>
      <c r="H673" s="2" t="s">
        <v>5</v>
      </c>
      <c r="I673" s="2">
        <v>0</v>
      </c>
      <c r="J673" s="2">
        <v>0</v>
      </c>
      <c r="K673" s="2"/>
    </row>
    <row r="674" spans="2:11" x14ac:dyDescent="0.45">
      <c r="B674" s="2">
        <v>671</v>
      </c>
      <c r="C674" s="2" t="s">
        <v>673</v>
      </c>
      <c r="D674" s="2" t="s">
        <v>5</v>
      </c>
      <c r="E674" s="2"/>
      <c r="G674" s="2" t="s">
        <v>668</v>
      </c>
      <c r="H674" s="2" t="s">
        <v>5</v>
      </c>
      <c r="I674" s="2">
        <v>0</v>
      </c>
      <c r="J674" s="2">
        <v>0</v>
      </c>
      <c r="K674" s="2"/>
    </row>
    <row r="675" spans="2:11" x14ac:dyDescent="0.45">
      <c r="B675" s="2">
        <v>672</v>
      </c>
      <c r="C675" s="2" t="s">
        <v>674</v>
      </c>
      <c r="D675" s="2" t="s">
        <v>5</v>
      </c>
      <c r="E675" s="2"/>
      <c r="G675" s="2" t="s">
        <v>669</v>
      </c>
      <c r="H675" s="2" t="s">
        <v>5</v>
      </c>
      <c r="I675" s="2">
        <v>0</v>
      </c>
      <c r="J675" s="2">
        <v>0</v>
      </c>
      <c r="K675" s="2"/>
    </row>
    <row r="676" spans="2:11" x14ac:dyDescent="0.45">
      <c r="B676" s="2">
        <v>673</v>
      </c>
      <c r="C676" s="2" t="s">
        <v>675</v>
      </c>
      <c r="D676" s="2" t="s">
        <v>5</v>
      </c>
      <c r="E676" s="2"/>
      <c r="G676" s="2" t="s">
        <v>670</v>
      </c>
      <c r="H676" s="2" t="s">
        <v>5</v>
      </c>
      <c r="I676" s="2">
        <v>0</v>
      </c>
      <c r="J676" s="2">
        <v>0</v>
      </c>
      <c r="K676" s="2"/>
    </row>
    <row r="677" spans="2:11" x14ac:dyDescent="0.45">
      <c r="B677" s="2">
        <v>674</v>
      </c>
      <c r="C677" s="2" t="s">
        <v>676</v>
      </c>
      <c r="D677" s="2" t="s">
        <v>5</v>
      </c>
      <c r="E677" s="2"/>
      <c r="G677" s="2" t="s">
        <v>671</v>
      </c>
      <c r="H677" s="2" t="s">
        <v>5</v>
      </c>
      <c r="I677" s="2">
        <v>0</v>
      </c>
      <c r="J677" s="2">
        <v>0</v>
      </c>
      <c r="K677" s="2"/>
    </row>
    <row r="678" spans="2:11" x14ac:dyDescent="0.45">
      <c r="B678" s="2">
        <v>675</v>
      </c>
      <c r="C678" s="2" t="s">
        <v>677</v>
      </c>
      <c r="D678" s="2" t="s">
        <v>5</v>
      </c>
      <c r="E678" s="2"/>
      <c r="G678" s="2" t="s">
        <v>672</v>
      </c>
      <c r="H678" s="2" t="s">
        <v>5</v>
      </c>
      <c r="I678" s="2">
        <v>0</v>
      </c>
      <c r="J678" s="2">
        <v>0</v>
      </c>
      <c r="K678" s="2"/>
    </row>
    <row r="679" spans="2:11" x14ac:dyDescent="0.45">
      <c r="B679" s="2">
        <v>676</v>
      </c>
      <c r="C679" s="2" t="s">
        <v>678</v>
      </c>
      <c r="D679" s="2" t="s">
        <v>5</v>
      </c>
      <c r="E679" s="2"/>
      <c r="G679" s="2" t="s">
        <v>673</v>
      </c>
      <c r="H679" s="2" t="s">
        <v>5</v>
      </c>
      <c r="I679" s="2">
        <v>0</v>
      </c>
      <c r="J679" s="2">
        <v>0</v>
      </c>
      <c r="K679" s="2"/>
    </row>
    <row r="680" spans="2:11" x14ac:dyDescent="0.45">
      <c r="B680" s="2">
        <v>677</v>
      </c>
      <c r="C680" s="2" t="s">
        <v>679</v>
      </c>
      <c r="D680" s="2" t="s">
        <v>5</v>
      </c>
      <c r="E680" s="2"/>
      <c r="G680" s="2" t="s">
        <v>674</v>
      </c>
      <c r="H680" s="2" t="s">
        <v>5</v>
      </c>
      <c r="I680" s="2">
        <v>0</v>
      </c>
      <c r="J680" s="2">
        <v>0</v>
      </c>
      <c r="K680" s="2"/>
    </row>
    <row r="681" spans="2:11" x14ac:dyDescent="0.45">
      <c r="B681" s="2">
        <v>678</v>
      </c>
      <c r="C681" s="2" t="s">
        <v>680</v>
      </c>
      <c r="D681" s="2" t="s">
        <v>5</v>
      </c>
      <c r="E681" s="2"/>
      <c r="G681" s="2" t="s">
        <v>675</v>
      </c>
      <c r="H681" s="2" t="s">
        <v>5</v>
      </c>
      <c r="I681" s="2">
        <v>0</v>
      </c>
      <c r="J681" s="2">
        <v>0</v>
      </c>
      <c r="K681" s="2"/>
    </row>
    <row r="682" spans="2:11" x14ac:dyDescent="0.45">
      <c r="B682" s="2">
        <v>679</v>
      </c>
      <c r="C682" s="2" t="s">
        <v>681</v>
      </c>
      <c r="D682" s="2" t="s">
        <v>5</v>
      </c>
      <c r="E682" s="2"/>
      <c r="G682" s="2" t="s">
        <v>676</v>
      </c>
      <c r="H682" s="2" t="s">
        <v>5</v>
      </c>
      <c r="I682" s="2">
        <v>0</v>
      </c>
      <c r="J682" s="2">
        <v>0</v>
      </c>
      <c r="K682" s="2"/>
    </row>
    <row r="683" spans="2:11" x14ac:dyDescent="0.45">
      <c r="B683" s="2">
        <v>680</v>
      </c>
      <c r="C683" s="2" t="s">
        <v>682</v>
      </c>
      <c r="D683" s="2" t="s">
        <v>5</v>
      </c>
      <c r="E683" s="2"/>
      <c r="G683" s="2" t="s">
        <v>677</v>
      </c>
      <c r="H683" s="2" t="s">
        <v>5</v>
      </c>
      <c r="I683" s="2">
        <v>0</v>
      </c>
      <c r="J683" s="2">
        <v>0</v>
      </c>
      <c r="K683" s="2"/>
    </row>
    <row r="684" spans="2:11" x14ac:dyDescent="0.45">
      <c r="B684" s="2">
        <v>681</v>
      </c>
      <c r="C684" s="2" t="s">
        <v>683</v>
      </c>
      <c r="D684" s="2" t="s">
        <v>5</v>
      </c>
      <c r="E684" s="2"/>
      <c r="G684" s="2" t="s">
        <v>678</v>
      </c>
      <c r="H684" s="2" t="s">
        <v>5</v>
      </c>
      <c r="I684" s="2">
        <v>0</v>
      </c>
      <c r="J684" s="2">
        <v>0</v>
      </c>
      <c r="K684" s="2"/>
    </row>
    <row r="685" spans="2:11" x14ac:dyDescent="0.45">
      <c r="B685" s="2">
        <v>682</v>
      </c>
      <c r="C685" s="2" t="s">
        <v>684</v>
      </c>
      <c r="D685" s="2" t="s">
        <v>5</v>
      </c>
      <c r="E685" s="2"/>
      <c r="G685" s="2" t="s">
        <v>679</v>
      </c>
      <c r="H685" s="2" t="s">
        <v>5</v>
      </c>
      <c r="I685" s="2">
        <v>0</v>
      </c>
      <c r="J685" s="2">
        <v>0</v>
      </c>
      <c r="K685" s="2"/>
    </row>
    <row r="686" spans="2:11" x14ac:dyDescent="0.45">
      <c r="B686" s="2">
        <v>683</v>
      </c>
      <c r="C686" s="2" t="s">
        <v>685</v>
      </c>
      <c r="D686" s="2" t="s">
        <v>5</v>
      </c>
      <c r="E686" s="2"/>
      <c r="G686" s="2" t="s">
        <v>680</v>
      </c>
      <c r="H686" s="2" t="s">
        <v>5</v>
      </c>
      <c r="I686" s="2">
        <v>0</v>
      </c>
      <c r="J686" s="2">
        <v>0</v>
      </c>
      <c r="K686" s="2"/>
    </row>
    <row r="687" spans="2:11" x14ac:dyDescent="0.45">
      <c r="B687" s="2">
        <v>684</v>
      </c>
      <c r="C687" s="2" t="s">
        <v>686</v>
      </c>
      <c r="D687" s="2" t="s">
        <v>5</v>
      </c>
      <c r="E687" s="2"/>
      <c r="G687" s="2" t="s">
        <v>681</v>
      </c>
      <c r="H687" s="2" t="s">
        <v>5</v>
      </c>
      <c r="I687" s="2">
        <v>0</v>
      </c>
      <c r="J687" s="2">
        <v>0</v>
      </c>
      <c r="K687" s="2"/>
    </row>
    <row r="688" spans="2:11" x14ac:dyDescent="0.45">
      <c r="B688" s="2">
        <v>685</v>
      </c>
      <c r="C688" s="2" t="s">
        <v>687</v>
      </c>
      <c r="D688" s="2" t="s">
        <v>5</v>
      </c>
      <c r="E688" s="2"/>
      <c r="G688" s="2" t="s">
        <v>682</v>
      </c>
      <c r="H688" s="2" t="s">
        <v>5</v>
      </c>
      <c r="I688" s="2">
        <v>0</v>
      </c>
      <c r="J688" s="2">
        <v>0</v>
      </c>
      <c r="K688" s="2"/>
    </row>
    <row r="689" spans="2:11" x14ac:dyDescent="0.45">
      <c r="B689" s="2">
        <v>686</v>
      </c>
      <c r="C689" s="2" t="s">
        <v>688</v>
      </c>
      <c r="D689" s="2" t="s">
        <v>5</v>
      </c>
      <c r="E689" s="2"/>
      <c r="G689" s="2" t="s">
        <v>683</v>
      </c>
      <c r="H689" s="2" t="s">
        <v>5</v>
      </c>
      <c r="I689" s="2">
        <v>0</v>
      </c>
      <c r="J689" s="2">
        <v>0</v>
      </c>
      <c r="K689" s="2"/>
    </row>
    <row r="690" spans="2:11" x14ac:dyDescent="0.45">
      <c r="B690" s="2">
        <v>687</v>
      </c>
      <c r="C690" s="2" t="s">
        <v>689</v>
      </c>
      <c r="D690" s="2" t="s">
        <v>5</v>
      </c>
      <c r="E690" s="2"/>
      <c r="G690" s="2" t="s">
        <v>684</v>
      </c>
      <c r="H690" s="2" t="s">
        <v>5</v>
      </c>
      <c r="I690" s="2">
        <v>0</v>
      </c>
      <c r="J690" s="2">
        <v>0</v>
      </c>
      <c r="K690" s="2"/>
    </row>
    <row r="691" spans="2:11" x14ac:dyDescent="0.45">
      <c r="B691" s="2">
        <v>688</v>
      </c>
      <c r="C691" s="2" t="s">
        <v>690</v>
      </c>
      <c r="D691" s="2" t="s">
        <v>5</v>
      </c>
      <c r="E691" s="2"/>
      <c r="G691" s="2" t="s">
        <v>685</v>
      </c>
      <c r="H691" s="2" t="s">
        <v>5</v>
      </c>
      <c r="I691" s="2">
        <v>0</v>
      </c>
      <c r="J691" s="2">
        <v>0</v>
      </c>
      <c r="K691" s="2"/>
    </row>
    <row r="692" spans="2:11" x14ac:dyDescent="0.45">
      <c r="B692" s="2">
        <v>689</v>
      </c>
      <c r="C692" s="2" t="s">
        <v>691</v>
      </c>
      <c r="D692" s="2" t="s">
        <v>5</v>
      </c>
      <c r="E692" s="2"/>
      <c r="G692" s="2" t="s">
        <v>686</v>
      </c>
      <c r="H692" s="2" t="s">
        <v>5</v>
      </c>
      <c r="I692" s="2">
        <v>0</v>
      </c>
      <c r="J692" s="2">
        <v>0</v>
      </c>
      <c r="K692" s="2"/>
    </row>
    <row r="693" spans="2:11" x14ac:dyDescent="0.45">
      <c r="B693" s="2">
        <v>690</v>
      </c>
      <c r="C693" s="2" t="s">
        <v>692</v>
      </c>
      <c r="D693" s="2" t="s">
        <v>5</v>
      </c>
      <c r="E693" s="2"/>
      <c r="G693" s="2" t="s">
        <v>687</v>
      </c>
      <c r="H693" s="2" t="s">
        <v>5</v>
      </c>
      <c r="I693" s="2">
        <v>0</v>
      </c>
      <c r="J693" s="2">
        <v>0</v>
      </c>
      <c r="K693" s="2"/>
    </row>
    <row r="694" spans="2:11" x14ac:dyDescent="0.45">
      <c r="B694" s="2">
        <v>691</v>
      </c>
      <c r="C694" s="2" t="s">
        <v>693</v>
      </c>
      <c r="D694" s="2" t="s">
        <v>5</v>
      </c>
      <c r="E694" s="2"/>
      <c r="G694" s="2" t="s">
        <v>688</v>
      </c>
      <c r="H694" s="2" t="s">
        <v>5</v>
      </c>
      <c r="I694" s="2">
        <v>0</v>
      </c>
      <c r="J694" s="2">
        <v>0</v>
      </c>
      <c r="K694" s="2"/>
    </row>
    <row r="695" spans="2:11" x14ac:dyDescent="0.45">
      <c r="B695" s="2">
        <v>692</v>
      </c>
      <c r="C695" s="2" t="s">
        <v>694</v>
      </c>
      <c r="D695" s="2" t="s">
        <v>5</v>
      </c>
      <c r="E695" s="2"/>
      <c r="G695" s="2" t="s">
        <v>689</v>
      </c>
      <c r="H695" s="2" t="s">
        <v>5</v>
      </c>
      <c r="I695" s="2">
        <v>0</v>
      </c>
      <c r="J695" s="2">
        <v>0</v>
      </c>
      <c r="K695" s="2"/>
    </row>
    <row r="696" spans="2:11" x14ac:dyDescent="0.45">
      <c r="B696" s="2">
        <v>693</v>
      </c>
      <c r="C696" s="2" t="s">
        <v>695</v>
      </c>
      <c r="D696" s="2" t="s">
        <v>5</v>
      </c>
      <c r="E696" s="2"/>
      <c r="G696" s="2" t="s">
        <v>690</v>
      </c>
      <c r="H696" s="2" t="s">
        <v>5</v>
      </c>
      <c r="I696" s="2">
        <v>0</v>
      </c>
      <c r="J696" s="2">
        <v>0</v>
      </c>
      <c r="K696" s="2"/>
    </row>
    <row r="697" spans="2:11" x14ac:dyDescent="0.45">
      <c r="B697" s="2">
        <v>694</v>
      </c>
      <c r="C697" s="2" t="s">
        <v>696</v>
      </c>
      <c r="D697" s="2" t="s">
        <v>5</v>
      </c>
      <c r="E697" s="2"/>
      <c r="G697" s="2" t="s">
        <v>691</v>
      </c>
      <c r="H697" s="2" t="s">
        <v>5</v>
      </c>
      <c r="I697" s="2">
        <v>0</v>
      </c>
      <c r="J697" s="2">
        <v>0</v>
      </c>
      <c r="K697" s="2"/>
    </row>
    <row r="698" spans="2:11" x14ac:dyDescent="0.45">
      <c r="B698" s="2">
        <v>695</v>
      </c>
      <c r="C698" s="2" t="s">
        <v>697</v>
      </c>
      <c r="D698" s="2" t="s">
        <v>5</v>
      </c>
      <c r="E698" s="2"/>
      <c r="G698" s="2" t="s">
        <v>692</v>
      </c>
      <c r="H698" s="2" t="s">
        <v>5</v>
      </c>
      <c r="I698" s="2">
        <v>0</v>
      </c>
      <c r="J698" s="2">
        <v>0</v>
      </c>
      <c r="K698" s="2"/>
    </row>
    <row r="699" spans="2:11" x14ac:dyDescent="0.45">
      <c r="B699" s="2">
        <v>696</v>
      </c>
      <c r="C699" s="2" t="s">
        <v>698</v>
      </c>
      <c r="D699" s="2" t="s">
        <v>5</v>
      </c>
      <c r="E699" s="2"/>
      <c r="G699" s="2" t="s">
        <v>693</v>
      </c>
      <c r="H699" s="2" t="s">
        <v>5</v>
      </c>
      <c r="I699" s="2">
        <v>0</v>
      </c>
      <c r="J699" s="2">
        <v>0</v>
      </c>
      <c r="K699" s="2"/>
    </row>
    <row r="700" spans="2:11" x14ac:dyDescent="0.45">
      <c r="B700" s="2">
        <v>697</v>
      </c>
      <c r="C700" s="2" t="s">
        <v>699</v>
      </c>
      <c r="D700" s="2" t="s">
        <v>5</v>
      </c>
      <c r="E700" s="2"/>
      <c r="G700" s="2" t="s">
        <v>694</v>
      </c>
      <c r="H700" s="2" t="s">
        <v>5</v>
      </c>
      <c r="I700" s="2">
        <v>0</v>
      </c>
      <c r="J700" s="2">
        <v>0</v>
      </c>
      <c r="K700" s="2"/>
    </row>
    <row r="701" spans="2:11" x14ac:dyDescent="0.45">
      <c r="B701" s="2">
        <v>698</v>
      </c>
      <c r="C701" s="2" t="s">
        <v>700</v>
      </c>
      <c r="D701" s="2" t="s">
        <v>5</v>
      </c>
      <c r="E701" s="2"/>
      <c r="G701" s="2" t="s">
        <v>695</v>
      </c>
      <c r="H701" s="2" t="s">
        <v>5</v>
      </c>
      <c r="I701" s="2">
        <v>0</v>
      </c>
      <c r="J701" s="2">
        <v>0</v>
      </c>
      <c r="K701" s="2"/>
    </row>
    <row r="702" spans="2:11" x14ac:dyDescent="0.45">
      <c r="B702" s="2">
        <v>699</v>
      </c>
      <c r="C702" s="2" t="s">
        <v>701</v>
      </c>
      <c r="D702" s="2" t="s">
        <v>5</v>
      </c>
      <c r="E702" s="2"/>
      <c r="G702" s="2" t="s">
        <v>696</v>
      </c>
      <c r="H702" s="2" t="s">
        <v>5</v>
      </c>
      <c r="I702" s="2">
        <v>0</v>
      </c>
      <c r="J702" s="2">
        <v>0</v>
      </c>
      <c r="K702" s="2"/>
    </row>
    <row r="703" spans="2:11" x14ac:dyDescent="0.45">
      <c r="B703" s="2">
        <v>700</v>
      </c>
      <c r="C703" s="2" t="s">
        <v>702</v>
      </c>
      <c r="D703" s="2" t="s">
        <v>5</v>
      </c>
      <c r="E703" s="2"/>
      <c r="G703" s="2" t="s">
        <v>697</v>
      </c>
      <c r="H703" s="2" t="s">
        <v>5</v>
      </c>
      <c r="I703" s="2">
        <v>0</v>
      </c>
      <c r="J703" s="2">
        <v>0</v>
      </c>
      <c r="K703" s="2"/>
    </row>
    <row r="704" spans="2:11" x14ac:dyDescent="0.45">
      <c r="B704" s="2">
        <v>701</v>
      </c>
      <c r="C704" s="2" t="s">
        <v>703</v>
      </c>
      <c r="D704" s="2" t="s">
        <v>5</v>
      </c>
      <c r="E704" s="2"/>
      <c r="G704" s="2" t="s">
        <v>698</v>
      </c>
      <c r="H704" s="2" t="s">
        <v>5</v>
      </c>
      <c r="I704" s="2">
        <v>0</v>
      </c>
      <c r="J704" s="2">
        <v>0</v>
      </c>
      <c r="K704" s="2"/>
    </row>
    <row r="705" spans="2:11" x14ac:dyDescent="0.45">
      <c r="B705" s="2">
        <v>702</v>
      </c>
      <c r="C705" s="2" t="s">
        <v>704</v>
      </c>
      <c r="D705" s="2" t="s">
        <v>5</v>
      </c>
      <c r="E705" s="2"/>
      <c r="G705" s="2" t="s">
        <v>699</v>
      </c>
      <c r="H705" s="2" t="s">
        <v>5</v>
      </c>
      <c r="I705" s="2">
        <v>0</v>
      </c>
      <c r="J705" s="2">
        <v>0</v>
      </c>
      <c r="K705" s="2"/>
    </row>
    <row r="706" spans="2:11" x14ac:dyDescent="0.45">
      <c r="B706" s="2">
        <v>703</v>
      </c>
      <c r="C706" s="2" t="s">
        <v>705</v>
      </c>
      <c r="D706" s="2" t="s">
        <v>5</v>
      </c>
      <c r="E706" s="2"/>
      <c r="G706" s="2" t="s">
        <v>700</v>
      </c>
      <c r="H706" s="2" t="s">
        <v>5</v>
      </c>
      <c r="I706" s="2">
        <v>0</v>
      </c>
      <c r="J706" s="2">
        <v>0</v>
      </c>
      <c r="K706" s="2"/>
    </row>
    <row r="707" spans="2:11" x14ac:dyDescent="0.45">
      <c r="B707" s="2">
        <v>704</v>
      </c>
      <c r="C707" s="2" t="s">
        <v>706</v>
      </c>
      <c r="D707" s="2" t="s">
        <v>5</v>
      </c>
      <c r="E707" s="2"/>
      <c r="G707" s="2" t="s">
        <v>701</v>
      </c>
      <c r="H707" s="2" t="s">
        <v>5</v>
      </c>
      <c r="I707" s="2">
        <v>0</v>
      </c>
      <c r="J707" s="2">
        <v>0</v>
      </c>
      <c r="K707" s="2"/>
    </row>
    <row r="708" spans="2:11" x14ac:dyDescent="0.45">
      <c r="B708" s="2">
        <v>705</v>
      </c>
      <c r="C708" s="2" t="s">
        <v>707</v>
      </c>
      <c r="D708" s="2" t="s">
        <v>5</v>
      </c>
      <c r="E708" s="2"/>
      <c r="G708" s="2" t="s">
        <v>702</v>
      </c>
      <c r="H708" s="2" t="s">
        <v>5</v>
      </c>
      <c r="I708" s="2">
        <v>0</v>
      </c>
      <c r="J708" s="2">
        <v>0</v>
      </c>
      <c r="K708" s="2"/>
    </row>
    <row r="709" spans="2:11" x14ac:dyDescent="0.45">
      <c r="B709" s="2">
        <v>706</v>
      </c>
      <c r="C709" s="2" t="s">
        <v>708</v>
      </c>
      <c r="D709" s="2" t="s">
        <v>5</v>
      </c>
      <c r="E709" s="2"/>
      <c r="G709" s="2" t="s">
        <v>703</v>
      </c>
      <c r="H709" s="2" t="s">
        <v>5</v>
      </c>
      <c r="I709" s="2">
        <v>0</v>
      </c>
      <c r="J709" s="2">
        <v>0</v>
      </c>
      <c r="K709" s="2"/>
    </row>
    <row r="710" spans="2:11" x14ac:dyDescent="0.45">
      <c r="B710" s="2">
        <v>707</v>
      </c>
      <c r="C710" s="2" t="s">
        <v>709</v>
      </c>
      <c r="D710" s="2" t="s">
        <v>5</v>
      </c>
      <c r="E710" s="2"/>
      <c r="G710" s="2" t="s">
        <v>704</v>
      </c>
      <c r="H710" s="2" t="s">
        <v>5</v>
      </c>
      <c r="I710" s="2">
        <v>0</v>
      </c>
      <c r="J710" s="2">
        <v>0</v>
      </c>
      <c r="K710" s="2"/>
    </row>
    <row r="711" spans="2:11" x14ac:dyDescent="0.45">
      <c r="B711" s="2">
        <v>708</v>
      </c>
      <c r="C711" s="2" t="s">
        <v>710</v>
      </c>
      <c r="D711" s="2" t="s">
        <v>5</v>
      </c>
      <c r="E711" s="2"/>
      <c r="G711" s="2" t="s">
        <v>705</v>
      </c>
      <c r="H711" s="2" t="s">
        <v>5</v>
      </c>
      <c r="I711" s="2">
        <v>0</v>
      </c>
      <c r="J711" s="2">
        <v>0</v>
      </c>
      <c r="K711" s="2"/>
    </row>
    <row r="712" spans="2:11" x14ac:dyDescent="0.45">
      <c r="B712" s="2">
        <v>709</v>
      </c>
      <c r="C712" s="2" t="s">
        <v>711</v>
      </c>
      <c r="D712" s="2" t="s">
        <v>5</v>
      </c>
      <c r="E712" s="2"/>
      <c r="G712" s="2" t="s">
        <v>706</v>
      </c>
      <c r="H712" s="2" t="s">
        <v>5</v>
      </c>
      <c r="I712" s="2">
        <v>0</v>
      </c>
      <c r="J712" s="2">
        <v>0</v>
      </c>
      <c r="K712" s="2"/>
    </row>
    <row r="713" spans="2:11" x14ac:dyDescent="0.45">
      <c r="B713" s="2">
        <v>710</v>
      </c>
      <c r="C713" s="2" t="s">
        <v>712</v>
      </c>
      <c r="D713" s="2" t="s">
        <v>5</v>
      </c>
      <c r="E713" s="2"/>
      <c r="G713" s="2" t="s">
        <v>707</v>
      </c>
      <c r="H713" s="2" t="s">
        <v>5</v>
      </c>
      <c r="I713" s="2">
        <v>0</v>
      </c>
      <c r="J713" s="2">
        <v>0</v>
      </c>
      <c r="K713" s="2"/>
    </row>
    <row r="714" spans="2:11" x14ac:dyDescent="0.45">
      <c r="B714" s="2">
        <v>711</v>
      </c>
      <c r="C714" s="2" t="s">
        <v>713</v>
      </c>
      <c r="D714" s="2" t="s">
        <v>5</v>
      </c>
      <c r="E714" s="2"/>
      <c r="G714" s="2" t="s">
        <v>708</v>
      </c>
      <c r="H714" s="2" t="s">
        <v>5</v>
      </c>
      <c r="I714" s="2">
        <v>0</v>
      </c>
      <c r="J714" s="2">
        <v>0</v>
      </c>
      <c r="K714" s="2"/>
    </row>
    <row r="715" spans="2:11" x14ac:dyDescent="0.45">
      <c r="B715" s="2">
        <v>712</v>
      </c>
      <c r="C715" s="2" t="s">
        <v>714</v>
      </c>
      <c r="D715" s="2" t="s">
        <v>5</v>
      </c>
      <c r="E715" s="2"/>
      <c r="G715" s="2" t="s">
        <v>709</v>
      </c>
      <c r="H715" s="2" t="s">
        <v>5</v>
      </c>
      <c r="I715" s="2">
        <v>0</v>
      </c>
      <c r="J715" s="2">
        <v>0</v>
      </c>
      <c r="K715" s="2"/>
    </row>
    <row r="716" spans="2:11" x14ac:dyDescent="0.45">
      <c r="B716" s="2">
        <v>713</v>
      </c>
      <c r="C716" s="2" t="s">
        <v>715</v>
      </c>
      <c r="D716" s="2" t="s">
        <v>5</v>
      </c>
      <c r="E716" s="2"/>
      <c r="G716" s="2" t="s">
        <v>710</v>
      </c>
      <c r="H716" s="2" t="s">
        <v>5</v>
      </c>
      <c r="I716" s="2">
        <v>0</v>
      </c>
      <c r="J716" s="2">
        <v>0</v>
      </c>
      <c r="K716" s="2"/>
    </row>
    <row r="717" spans="2:11" x14ac:dyDescent="0.45">
      <c r="B717" s="2">
        <v>714</v>
      </c>
      <c r="C717" s="2" t="s">
        <v>716</v>
      </c>
      <c r="D717" s="2" t="s">
        <v>5</v>
      </c>
      <c r="E717" s="2"/>
      <c r="G717" s="2" t="s">
        <v>711</v>
      </c>
      <c r="H717" s="2" t="s">
        <v>5</v>
      </c>
      <c r="I717" s="2">
        <v>0</v>
      </c>
      <c r="J717" s="2">
        <v>0</v>
      </c>
      <c r="K717" s="2"/>
    </row>
    <row r="718" spans="2:11" x14ac:dyDescent="0.45">
      <c r="B718" s="2">
        <v>715</v>
      </c>
      <c r="C718" s="2" t="s">
        <v>717</v>
      </c>
      <c r="D718" s="2" t="s">
        <v>5</v>
      </c>
      <c r="E718" s="2"/>
      <c r="G718" s="2" t="s">
        <v>712</v>
      </c>
      <c r="H718" s="2" t="s">
        <v>5</v>
      </c>
      <c r="I718" s="2">
        <v>0</v>
      </c>
      <c r="J718" s="2">
        <v>0</v>
      </c>
      <c r="K718" s="2"/>
    </row>
    <row r="719" spans="2:11" x14ac:dyDescent="0.45">
      <c r="B719" s="2">
        <v>716</v>
      </c>
      <c r="C719" s="2" t="s">
        <v>718</v>
      </c>
      <c r="D719" s="2" t="s">
        <v>5</v>
      </c>
      <c r="E719" s="2"/>
      <c r="G719" s="2" t="s">
        <v>713</v>
      </c>
      <c r="H719" s="2" t="s">
        <v>5</v>
      </c>
      <c r="I719" s="2">
        <v>0</v>
      </c>
      <c r="J719" s="2">
        <v>0</v>
      </c>
      <c r="K719" s="2"/>
    </row>
    <row r="720" spans="2:11" x14ac:dyDescent="0.45">
      <c r="B720" s="2">
        <v>717</v>
      </c>
      <c r="C720" s="2" t="s">
        <v>719</v>
      </c>
      <c r="D720" s="2" t="s">
        <v>5</v>
      </c>
      <c r="E720" s="2"/>
      <c r="G720" s="2" t="s">
        <v>714</v>
      </c>
      <c r="H720" s="2" t="s">
        <v>5</v>
      </c>
      <c r="I720" s="2">
        <v>0</v>
      </c>
      <c r="J720" s="2">
        <v>0</v>
      </c>
      <c r="K720" s="2"/>
    </row>
    <row r="721" spans="2:11" x14ac:dyDescent="0.45">
      <c r="B721" s="2">
        <v>718</v>
      </c>
      <c r="C721" s="2" t="s">
        <v>720</v>
      </c>
      <c r="D721" s="2" t="s">
        <v>5</v>
      </c>
      <c r="E721" s="2"/>
      <c r="G721" s="2" t="s">
        <v>715</v>
      </c>
      <c r="H721" s="2" t="s">
        <v>5</v>
      </c>
      <c r="I721" s="2">
        <v>0</v>
      </c>
      <c r="J721" s="2">
        <v>0</v>
      </c>
      <c r="K721" s="2"/>
    </row>
    <row r="722" spans="2:11" x14ac:dyDescent="0.45">
      <c r="B722" s="2">
        <v>719</v>
      </c>
      <c r="C722" s="2" t="s">
        <v>721</v>
      </c>
      <c r="D722" s="2" t="s">
        <v>5</v>
      </c>
      <c r="E722" s="2"/>
      <c r="G722" s="2" t="s">
        <v>716</v>
      </c>
      <c r="H722" s="2" t="s">
        <v>5</v>
      </c>
      <c r="I722" s="2">
        <v>0</v>
      </c>
      <c r="J722" s="2">
        <v>0</v>
      </c>
      <c r="K722" s="2"/>
    </row>
    <row r="723" spans="2:11" x14ac:dyDescent="0.45">
      <c r="B723" s="2">
        <v>720</v>
      </c>
      <c r="C723" s="2" t="s">
        <v>722</v>
      </c>
      <c r="D723" s="2" t="s">
        <v>5</v>
      </c>
      <c r="E723" s="2"/>
      <c r="G723" s="2" t="s">
        <v>717</v>
      </c>
      <c r="H723" s="2" t="s">
        <v>5</v>
      </c>
      <c r="I723" s="2">
        <v>0</v>
      </c>
      <c r="J723" s="2">
        <v>0</v>
      </c>
      <c r="K723" s="2"/>
    </row>
    <row r="724" spans="2:11" x14ac:dyDescent="0.45">
      <c r="B724" s="2">
        <v>721</v>
      </c>
      <c r="C724" s="2" t="s">
        <v>723</v>
      </c>
      <c r="D724" s="2" t="s">
        <v>5</v>
      </c>
      <c r="E724" s="2"/>
      <c r="G724" s="2" t="s">
        <v>718</v>
      </c>
      <c r="H724" s="2" t="s">
        <v>5</v>
      </c>
      <c r="I724" s="2">
        <v>0</v>
      </c>
      <c r="J724" s="2">
        <v>0</v>
      </c>
      <c r="K724" s="2"/>
    </row>
    <row r="725" spans="2:11" x14ac:dyDescent="0.45">
      <c r="B725" s="2">
        <v>722</v>
      </c>
      <c r="C725" s="2" t="s">
        <v>724</v>
      </c>
      <c r="D725" s="2" t="s">
        <v>5</v>
      </c>
      <c r="E725" s="2"/>
      <c r="G725" s="2" t="s">
        <v>719</v>
      </c>
      <c r="H725" s="2" t="s">
        <v>5</v>
      </c>
      <c r="I725" s="2">
        <v>0</v>
      </c>
      <c r="J725" s="2">
        <v>0</v>
      </c>
      <c r="K725" s="2"/>
    </row>
    <row r="726" spans="2:11" x14ac:dyDescent="0.45">
      <c r="B726" s="2">
        <v>723</v>
      </c>
      <c r="C726" s="2" t="s">
        <v>725</v>
      </c>
      <c r="D726" s="2" t="s">
        <v>5</v>
      </c>
      <c r="E726" s="2"/>
      <c r="G726" s="2" t="s">
        <v>720</v>
      </c>
      <c r="H726" s="2" t="s">
        <v>5</v>
      </c>
      <c r="I726" s="2">
        <v>0</v>
      </c>
      <c r="J726" s="2">
        <v>0</v>
      </c>
      <c r="K726" s="2"/>
    </row>
    <row r="727" spans="2:11" x14ac:dyDescent="0.45">
      <c r="B727" s="2">
        <v>724</v>
      </c>
      <c r="C727" s="2" t="s">
        <v>726</v>
      </c>
      <c r="D727" s="2" t="s">
        <v>5</v>
      </c>
      <c r="E727" s="2"/>
      <c r="G727" s="2" t="s">
        <v>721</v>
      </c>
      <c r="H727" s="2" t="s">
        <v>5</v>
      </c>
      <c r="I727" s="2">
        <v>0</v>
      </c>
      <c r="J727" s="2">
        <v>0</v>
      </c>
      <c r="K727" s="2"/>
    </row>
    <row r="728" spans="2:11" x14ac:dyDescent="0.45">
      <c r="B728" s="2">
        <v>725</v>
      </c>
      <c r="C728" s="2" t="s">
        <v>727</v>
      </c>
      <c r="D728" s="2" t="s">
        <v>5</v>
      </c>
      <c r="E728" s="2"/>
      <c r="G728" s="2" t="s">
        <v>722</v>
      </c>
      <c r="H728" s="2" t="s">
        <v>5</v>
      </c>
      <c r="I728" s="2">
        <v>0</v>
      </c>
      <c r="J728" s="2">
        <v>0</v>
      </c>
      <c r="K728" s="2"/>
    </row>
    <row r="729" spans="2:11" x14ac:dyDescent="0.45">
      <c r="B729" s="2">
        <v>726</v>
      </c>
      <c r="C729" s="2" t="s">
        <v>728</v>
      </c>
      <c r="D729" s="2" t="s">
        <v>5</v>
      </c>
      <c r="E729" s="2"/>
      <c r="G729" s="2" t="s">
        <v>723</v>
      </c>
      <c r="H729" s="2" t="s">
        <v>5</v>
      </c>
      <c r="I729" s="2">
        <v>0</v>
      </c>
      <c r="J729" s="2">
        <v>0</v>
      </c>
      <c r="K729" s="2"/>
    </row>
    <row r="730" spans="2:11" x14ac:dyDescent="0.45">
      <c r="B730" s="2">
        <v>727</v>
      </c>
      <c r="C730" s="2" t="s">
        <v>729</v>
      </c>
      <c r="D730" s="2" t="s">
        <v>5</v>
      </c>
      <c r="E730" s="2"/>
      <c r="G730" s="2" t="s">
        <v>724</v>
      </c>
      <c r="H730" s="2" t="s">
        <v>5</v>
      </c>
      <c r="I730" s="2">
        <v>0</v>
      </c>
      <c r="J730" s="2">
        <v>0</v>
      </c>
      <c r="K730" s="2"/>
    </row>
    <row r="731" spans="2:11" x14ac:dyDescent="0.45">
      <c r="B731" s="2">
        <v>728</v>
      </c>
      <c r="C731" s="2" t="s">
        <v>730</v>
      </c>
      <c r="D731" s="2" t="s">
        <v>5</v>
      </c>
      <c r="E731" s="2"/>
      <c r="G731" s="2" t="s">
        <v>725</v>
      </c>
      <c r="H731" s="2" t="s">
        <v>5</v>
      </c>
      <c r="I731" s="2">
        <v>0</v>
      </c>
      <c r="J731" s="2">
        <v>0</v>
      </c>
      <c r="K731" s="2"/>
    </row>
    <row r="732" spans="2:11" x14ac:dyDescent="0.45">
      <c r="B732" s="2">
        <v>729</v>
      </c>
      <c r="C732" s="2" t="s">
        <v>731</v>
      </c>
      <c r="D732" s="2" t="s">
        <v>5</v>
      </c>
      <c r="E732" s="2"/>
      <c r="G732" s="2" t="s">
        <v>726</v>
      </c>
      <c r="H732" s="2" t="s">
        <v>5</v>
      </c>
      <c r="I732" s="2">
        <v>0</v>
      </c>
      <c r="J732" s="2">
        <v>0</v>
      </c>
      <c r="K732" s="2"/>
    </row>
    <row r="733" spans="2:11" x14ac:dyDescent="0.45">
      <c r="B733" s="2">
        <v>730</v>
      </c>
      <c r="C733" s="2" t="s">
        <v>732</v>
      </c>
      <c r="D733" s="2" t="s">
        <v>5</v>
      </c>
      <c r="E733" s="2"/>
      <c r="G733" s="2" t="s">
        <v>727</v>
      </c>
      <c r="H733" s="2" t="s">
        <v>5</v>
      </c>
      <c r="I733" s="2">
        <v>0</v>
      </c>
      <c r="J733" s="2">
        <v>0</v>
      </c>
      <c r="K733" s="2"/>
    </row>
    <row r="734" spans="2:11" x14ac:dyDescent="0.45">
      <c r="B734" s="2">
        <v>731</v>
      </c>
      <c r="C734" s="2" t="s">
        <v>733</v>
      </c>
      <c r="D734" s="2" t="s">
        <v>5</v>
      </c>
      <c r="E734" s="2"/>
      <c r="G734" s="2" t="s">
        <v>728</v>
      </c>
      <c r="H734" s="2" t="s">
        <v>5</v>
      </c>
      <c r="I734" s="2">
        <v>0</v>
      </c>
      <c r="J734" s="2">
        <v>0</v>
      </c>
      <c r="K734" s="2"/>
    </row>
    <row r="735" spans="2:11" x14ac:dyDescent="0.45">
      <c r="B735" s="2">
        <v>732</v>
      </c>
      <c r="C735" s="2" t="s">
        <v>734</v>
      </c>
      <c r="D735" s="2" t="s">
        <v>5</v>
      </c>
      <c r="E735" s="2"/>
      <c r="G735" s="2" t="s">
        <v>729</v>
      </c>
      <c r="H735" s="2" t="s">
        <v>5</v>
      </c>
      <c r="I735" s="2">
        <v>0</v>
      </c>
      <c r="J735" s="2">
        <v>0</v>
      </c>
      <c r="K735" s="2"/>
    </row>
    <row r="736" spans="2:11" x14ac:dyDescent="0.45">
      <c r="B736" s="2">
        <v>733</v>
      </c>
      <c r="C736" s="2" t="s">
        <v>735</v>
      </c>
      <c r="D736" s="2" t="s">
        <v>5</v>
      </c>
      <c r="E736" s="2"/>
      <c r="G736" s="2" t="s">
        <v>730</v>
      </c>
      <c r="H736" s="2" t="s">
        <v>5</v>
      </c>
      <c r="I736" s="2">
        <v>0</v>
      </c>
      <c r="J736" s="2">
        <v>0</v>
      </c>
      <c r="K736" s="2"/>
    </row>
    <row r="737" spans="2:11" x14ac:dyDescent="0.45">
      <c r="B737" s="2">
        <v>734</v>
      </c>
      <c r="C737" s="2" t="s">
        <v>736</v>
      </c>
      <c r="D737" s="2" t="s">
        <v>5</v>
      </c>
      <c r="E737" s="2"/>
      <c r="G737" s="2" t="s">
        <v>731</v>
      </c>
      <c r="H737" s="2" t="s">
        <v>5</v>
      </c>
      <c r="I737" s="2">
        <v>0</v>
      </c>
      <c r="J737" s="2">
        <v>0</v>
      </c>
      <c r="K737" s="2"/>
    </row>
    <row r="738" spans="2:11" x14ac:dyDescent="0.45">
      <c r="B738" s="2">
        <v>735</v>
      </c>
      <c r="C738" s="2" t="s">
        <v>737</v>
      </c>
      <c r="D738" s="2" t="s">
        <v>5</v>
      </c>
      <c r="E738" s="2"/>
      <c r="G738" s="2" t="s">
        <v>732</v>
      </c>
      <c r="H738" s="2" t="s">
        <v>5</v>
      </c>
      <c r="I738" s="2">
        <v>0</v>
      </c>
      <c r="J738" s="2">
        <v>0</v>
      </c>
      <c r="K738" s="2"/>
    </row>
    <row r="739" spans="2:11" x14ac:dyDescent="0.45">
      <c r="B739" s="2">
        <v>736</v>
      </c>
      <c r="C739" s="2" t="s">
        <v>738</v>
      </c>
      <c r="D739" s="2" t="s">
        <v>5</v>
      </c>
      <c r="E739" s="2"/>
      <c r="G739" s="2" t="s">
        <v>733</v>
      </c>
      <c r="H739" s="2" t="s">
        <v>5</v>
      </c>
      <c r="I739" s="2">
        <v>0</v>
      </c>
      <c r="J739" s="2">
        <v>0</v>
      </c>
      <c r="K739" s="2"/>
    </row>
    <row r="740" spans="2:11" x14ac:dyDescent="0.45">
      <c r="B740" s="2">
        <v>737</v>
      </c>
      <c r="C740" s="2" t="s">
        <v>739</v>
      </c>
      <c r="D740" s="2" t="s">
        <v>5</v>
      </c>
      <c r="E740" s="2"/>
      <c r="G740" s="2" t="s">
        <v>734</v>
      </c>
      <c r="H740" s="2" t="s">
        <v>5</v>
      </c>
      <c r="I740" s="2">
        <v>0</v>
      </c>
      <c r="J740" s="2">
        <v>0</v>
      </c>
      <c r="K740" s="2"/>
    </row>
    <row r="741" spans="2:11" x14ac:dyDescent="0.45">
      <c r="B741" s="2">
        <v>738</v>
      </c>
      <c r="C741" s="2" t="s">
        <v>740</v>
      </c>
      <c r="D741" s="2" t="s">
        <v>5</v>
      </c>
      <c r="E741" s="2"/>
      <c r="G741" s="2" t="s">
        <v>735</v>
      </c>
      <c r="H741" s="2" t="s">
        <v>5</v>
      </c>
      <c r="I741" s="2">
        <v>0</v>
      </c>
      <c r="J741" s="2">
        <v>0</v>
      </c>
      <c r="K741" s="2"/>
    </row>
    <row r="742" spans="2:11" x14ac:dyDescent="0.45">
      <c r="B742" s="2">
        <v>739</v>
      </c>
      <c r="C742" s="2" t="s">
        <v>741</v>
      </c>
      <c r="D742" s="2" t="s">
        <v>5</v>
      </c>
      <c r="E742" s="2"/>
      <c r="G742" s="2" t="s">
        <v>736</v>
      </c>
      <c r="H742" s="2" t="s">
        <v>5</v>
      </c>
      <c r="I742" s="2">
        <v>0</v>
      </c>
      <c r="J742" s="2">
        <v>0</v>
      </c>
      <c r="K742" s="2"/>
    </row>
    <row r="743" spans="2:11" x14ac:dyDescent="0.45">
      <c r="B743" s="2">
        <v>740</v>
      </c>
      <c r="C743" s="2" t="s">
        <v>742</v>
      </c>
      <c r="D743" s="2" t="s">
        <v>5</v>
      </c>
      <c r="E743" s="2"/>
      <c r="G743" s="2" t="s">
        <v>737</v>
      </c>
      <c r="H743" s="2" t="s">
        <v>5</v>
      </c>
      <c r="I743" s="2">
        <v>0</v>
      </c>
      <c r="J743" s="2">
        <v>0</v>
      </c>
      <c r="K743" s="2"/>
    </row>
    <row r="744" spans="2:11" x14ac:dyDescent="0.45">
      <c r="B744" s="2">
        <v>741</v>
      </c>
      <c r="C744" s="2" t="s">
        <v>743</v>
      </c>
      <c r="D744" s="2" t="s">
        <v>5</v>
      </c>
      <c r="E744" s="2"/>
      <c r="G744" s="2" t="s">
        <v>738</v>
      </c>
      <c r="H744" s="2" t="s">
        <v>5</v>
      </c>
      <c r="I744" s="2">
        <v>0</v>
      </c>
      <c r="J744" s="2">
        <v>0</v>
      </c>
      <c r="K744" s="2"/>
    </row>
    <row r="745" spans="2:11" x14ac:dyDescent="0.45">
      <c r="B745" s="2">
        <v>742</v>
      </c>
      <c r="C745" s="2" t="s">
        <v>744</v>
      </c>
      <c r="D745" s="2" t="s">
        <v>5</v>
      </c>
      <c r="E745" s="2"/>
      <c r="G745" s="2" t="s">
        <v>739</v>
      </c>
      <c r="H745" s="2" t="s">
        <v>5</v>
      </c>
      <c r="I745" s="2">
        <v>0</v>
      </c>
      <c r="J745" s="2">
        <v>0</v>
      </c>
      <c r="K745" s="2"/>
    </row>
    <row r="746" spans="2:11" x14ac:dyDescent="0.45">
      <c r="B746" s="2">
        <v>743</v>
      </c>
      <c r="C746" s="2" t="s">
        <v>745</v>
      </c>
      <c r="D746" s="2" t="s">
        <v>5</v>
      </c>
      <c r="E746" s="2"/>
      <c r="G746" s="2" t="s">
        <v>740</v>
      </c>
      <c r="H746" s="2" t="s">
        <v>5</v>
      </c>
      <c r="I746" s="2">
        <v>0</v>
      </c>
      <c r="J746" s="2">
        <v>0</v>
      </c>
      <c r="K746" s="2"/>
    </row>
    <row r="747" spans="2:11" x14ac:dyDescent="0.45">
      <c r="B747" s="2">
        <v>744</v>
      </c>
      <c r="C747" s="2" t="s">
        <v>746</v>
      </c>
      <c r="D747" s="2" t="s">
        <v>5</v>
      </c>
      <c r="E747" s="2"/>
      <c r="G747" s="2" t="s">
        <v>741</v>
      </c>
      <c r="H747" s="2" t="s">
        <v>5</v>
      </c>
      <c r="I747" s="2">
        <v>0</v>
      </c>
      <c r="J747" s="2">
        <v>0</v>
      </c>
      <c r="K747" s="2"/>
    </row>
    <row r="748" spans="2:11" x14ac:dyDescent="0.45">
      <c r="B748" s="2">
        <v>745</v>
      </c>
      <c r="C748" s="2" t="s">
        <v>747</v>
      </c>
      <c r="D748" s="2" t="s">
        <v>5</v>
      </c>
      <c r="E748" s="2"/>
      <c r="G748" s="2" t="s">
        <v>742</v>
      </c>
      <c r="H748" s="2" t="s">
        <v>5</v>
      </c>
      <c r="I748" s="2">
        <v>0</v>
      </c>
      <c r="J748" s="2">
        <v>0</v>
      </c>
      <c r="K748" s="2"/>
    </row>
    <row r="749" spans="2:11" x14ac:dyDescent="0.45">
      <c r="B749" s="2">
        <v>746</v>
      </c>
      <c r="C749" s="2" t="s">
        <v>748</v>
      </c>
      <c r="D749" s="2" t="s">
        <v>5</v>
      </c>
      <c r="E749" s="2"/>
      <c r="G749" s="2" t="s">
        <v>743</v>
      </c>
      <c r="H749" s="2" t="s">
        <v>5</v>
      </c>
      <c r="I749" s="2">
        <v>0</v>
      </c>
      <c r="J749" s="2">
        <v>0</v>
      </c>
      <c r="K749" s="2"/>
    </row>
    <row r="750" spans="2:11" x14ac:dyDescent="0.45">
      <c r="B750" s="2">
        <v>747</v>
      </c>
      <c r="C750" s="2" t="s">
        <v>749</v>
      </c>
      <c r="D750" s="2" t="s">
        <v>5</v>
      </c>
      <c r="E750" s="2"/>
      <c r="G750" s="2" t="s">
        <v>744</v>
      </c>
      <c r="H750" s="2" t="s">
        <v>5</v>
      </c>
      <c r="I750" s="2">
        <v>0</v>
      </c>
      <c r="J750" s="2">
        <v>0</v>
      </c>
      <c r="K750" s="2"/>
    </row>
    <row r="751" spans="2:11" x14ac:dyDescent="0.45">
      <c r="B751" s="2">
        <v>748</v>
      </c>
      <c r="C751" s="2" t="s">
        <v>750</v>
      </c>
      <c r="D751" s="2" t="s">
        <v>5</v>
      </c>
      <c r="E751" s="2"/>
      <c r="G751" s="2" t="s">
        <v>745</v>
      </c>
      <c r="H751" s="2" t="s">
        <v>5</v>
      </c>
      <c r="I751" s="2">
        <v>0</v>
      </c>
      <c r="J751" s="2">
        <v>0</v>
      </c>
      <c r="K751" s="2"/>
    </row>
    <row r="752" spans="2:11" x14ac:dyDescent="0.45">
      <c r="B752" s="2">
        <v>749</v>
      </c>
      <c r="C752" s="2" t="s">
        <v>751</v>
      </c>
      <c r="D752" s="2" t="s">
        <v>5</v>
      </c>
      <c r="E752" s="2"/>
      <c r="G752" s="2" t="s">
        <v>746</v>
      </c>
      <c r="H752" s="2" t="s">
        <v>5</v>
      </c>
      <c r="I752" s="2">
        <v>0</v>
      </c>
      <c r="J752" s="2">
        <v>0</v>
      </c>
      <c r="K752" s="2"/>
    </row>
    <row r="753" spans="2:11" x14ac:dyDescent="0.45">
      <c r="B753" s="2">
        <v>750</v>
      </c>
      <c r="C753" s="2" t="s">
        <v>752</v>
      </c>
      <c r="D753" s="2" t="s">
        <v>5</v>
      </c>
      <c r="E753" s="2"/>
      <c r="G753" s="2" t="s">
        <v>747</v>
      </c>
      <c r="H753" s="2" t="s">
        <v>5</v>
      </c>
      <c r="I753" s="2">
        <v>0</v>
      </c>
      <c r="J753" s="2">
        <v>0</v>
      </c>
      <c r="K753" s="2"/>
    </row>
    <row r="754" spans="2:11" x14ac:dyDescent="0.45">
      <c r="B754" s="2">
        <v>751</v>
      </c>
      <c r="C754" s="2" t="s">
        <v>753</v>
      </c>
      <c r="D754" s="2" t="s">
        <v>5</v>
      </c>
      <c r="E754" s="2"/>
      <c r="G754" s="2" t="s">
        <v>748</v>
      </c>
      <c r="H754" s="2" t="s">
        <v>5</v>
      </c>
      <c r="I754" s="2">
        <v>0</v>
      </c>
      <c r="J754" s="2">
        <v>0</v>
      </c>
      <c r="K754" s="2"/>
    </row>
    <row r="755" spans="2:11" x14ac:dyDescent="0.45">
      <c r="B755" s="2">
        <v>752</v>
      </c>
      <c r="C755" s="2" t="s">
        <v>754</v>
      </c>
      <c r="D755" s="2" t="s">
        <v>5</v>
      </c>
      <c r="E755" s="2"/>
      <c r="G755" s="2" t="s">
        <v>749</v>
      </c>
      <c r="H755" s="2" t="s">
        <v>5</v>
      </c>
      <c r="I755" s="2">
        <v>0</v>
      </c>
      <c r="J755" s="2">
        <v>0</v>
      </c>
      <c r="K755" s="2"/>
    </row>
    <row r="756" spans="2:11" x14ac:dyDescent="0.45">
      <c r="B756" s="2">
        <v>753</v>
      </c>
      <c r="C756" s="2" t="s">
        <v>755</v>
      </c>
      <c r="D756" s="2" t="s">
        <v>5</v>
      </c>
      <c r="E756" s="2"/>
      <c r="G756" s="2" t="s">
        <v>750</v>
      </c>
      <c r="H756" s="2" t="s">
        <v>5</v>
      </c>
      <c r="I756" s="2">
        <v>0</v>
      </c>
      <c r="J756" s="2">
        <v>0</v>
      </c>
      <c r="K756" s="2"/>
    </row>
    <row r="757" spans="2:11" x14ac:dyDescent="0.45">
      <c r="B757" s="2">
        <v>754</v>
      </c>
      <c r="C757" s="2" t="s">
        <v>756</v>
      </c>
      <c r="D757" s="2" t="s">
        <v>5</v>
      </c>
      <c r="E757" s="2"/>
      <c r="G757" s="2" t="s">
        <v>751</v>
      </c>
      <c r="H757" s="2" t="s">
        <v>5</v>
      </c>
      <c r="I757" s="2">
        <v>0</v>
      </c>
      <c r="J757" s="2">
        <v>0</v>
      </c>
      <c r="K757" s="2"/>
    </row>
    <row r="758" spans="2:11" x14ac:dyDescent="0.45">
      <c r="B758" s="2">
        <v>755</v>
      </c>
      <c r="C758" s="2" t="s">
        <v>757</v>
      </c>
      <c r="D758" s="2" t="s">
        <v>5</v>
      </c>
      <c r="E758" s="2"/>
      <c r="G758" s="2" t="s">
        <v>752</v>
      </c>
      <c r="H758" s="2" t="s">
        <v>5</v>
      </c>
      <c r="I758" s="2">
        <v>0</v>
      </c>
      <c r="J758" s="2">
        <v>0</v>
      </c>
      <c r="K758" s="2"/>
    </row>
    <row r="759" spans="2:11" x14ac:dyDescent="0.45">
      <c r="B759" s="2">
        <v>756</v>
      </c>
      <c r="C759" s="2" t="s">
        <v>758</v>
      </c>
      <c r="D759" s="2" t="s">
        <v>5</v>
      </c>
      <c r="E759" s="2"/>
      <c r="G759" s="2" t="s">
        <v>753</v>
      </c>
      <c r="H759" s="2" t="s">
        <v>5</v>
      </c>
      <c r="I759" s="2">
        <v>0</v>
      </c>
      <c r="J759" s="2">
        <v>0</v>
      </c>
      <c r="K759" s="2"/>
    </row>
    <row r="760" spans="2:11" x14ac:dyDescent="0.45">
      <c r="B760" s="2">
        <v>757</v>
      </c>
      <c r="C760" s="2" t="s">
        <v>759</v>
      </c>
      <c r="D760" s="2" t="s">
        <v>5</v>
      </c>
      <c r="E760" s="2"/>
      <c r="G760" s="2" t="s">
        <v>754</v>
      </c>
      <c r="H760" s="2" t="s">
        <v>5</v>
      </c>
      <c r="I760" s="2">
        <v>0</v>
      </c>
      <c r="J760" s="2">
        <v>0</v>
      </c>
      <c r="K760" s="2"/>
    </row>
    <row r="761" spans="2:11" x14ac:dyDescent="0.45">
      <c r="B761" s="2">
        <v>758</v>
      </c>
      <c r="C761" s="2" t="s">
        <v>760</v>
      </c>
      <c r="D761" s="2" t="s">
        <v>5</v>
      </c>
      <c r="E761" s="2"/>
      <c r="G761" s="2" t="s">
        <v>755</v>
      </c>
      <c r="H761" s="2" t="s">
        <v>5</v>
      </c>
      <c r="I761" s="2">
        <v>0</v>
      </c>
      <c r="J761" s="2">
        <v>0</v>
      </c>
      <c r="K761" s="2"/>
    </row>
    <row r="762" spans="2:11" x14ac:dyDescent="0.45">
      <c r="B762" s="2">
        <v>759</v>
      </c>
      <c r="C762" s="2" t="s">
        <v>761</v>
      </c>
      <c r="D762" s="2" t="s">
        <v>5</v>
      </c>
      <c r="E762" s="2"/>
      <c r="G762" s="2" t="s">
        <v>756</v>
      </c>
      <c r="H762" s="2" t="s">
        <v>5</v>
      </c>
      <c r="I762" s="2">
        <v>0</v>
      </c>
      <c r="J762" s="2">
        <v>0</v>
      </c>
      <c r="K762" s="2"/>
    </row>
    <row r="763" spans="2:11" x14ac:dyDescent="0.45">
      <c r="B763" s="2">
        <v>760</v>
      </c>
      <c r="C763" s="2" t="s">
        <v>762</v>
      </c>
      <c r="D763" s="2" t="s">
        <v>5</v>
      </c>
      <c r="E763" s="2"/>
      <c r="G763" s="2" t="s">
        <v>757</v>
      </c>
      <c r="H763" s="2" t="s">
        <v>5</v>
      </c>
      <c r="I763" s="2">
        <v>0</v>
      </c>
      <c r="J763" s="2">
        <v>0</v>
      </c>
      <c r="K763" s="2"/>
    </row>
    <row r="764" spans="2:11" x14ac:dyDescent="0.45">
      <c r="B764" s="2">
        <v>761</v>
      </c>
      <c r="C764" s="2" t="s">
        <v>763</v>
      </c>
      <c r="D764" s="2" t="s">
        <v>5</v>
      </c>
      <c r="E764" s="2"/>
      <c r="G764" s="2" t="s">
        <v>758</v>
      </c>
      <c r="H764" s="2" t="s">
        <v>5</v>
      </c>
      <c r="I764" s="2">
        <v>0</v>
      </c>
      <c r="J764" s="2">
        <v>0</v>
      </c>
      <c r="K764" s="2"/>
    </row>
    <row r="765" spans="2:11" x14ac:dyDescent="0.45">
      <c r="B765" s="2">
        <v>762</v>
      </c>
      <c r="C765" s="2" t="s">
        <v>764</v>
      </c>
      <c r="D765" s="2" t="s">
        <v>5</v>
      </c>
      <c r="E765" s="2"/>
      <c r="G765" s="2" t="s">
        <v>759</v>
      </c>
      <c r="H765" s="2" t="s">
        <v>5</v>
      </c>
      <c r="I765" s="2">
        <v>0</v>
      </c>
      <c r="J765" s="2">
        <v>0</v>
      </c>
      <c r="K765" s="2"/>
    </row>
    <row r="766" spans="2:11" x14ac:dyDescent="0.45">
      <c r="B766" s="2">
        <v>763</v>
      </c>
      <c r="C766" s="2" t="s">
        <v>765</v>
      </c>
      <c r="D766" s="2" t="s">
        <v>5</v>
      </c>
      <c r="E766" s="2"/>
      <c r="G766" s="2" t="s">
        <v>760</v>
      </c>
      <c r="H766" s="2" t="s">
        <v>5</v>
      </c>
      <c r="I766" s="2">
        <v>0</v>
      </c>
      <c r="J766" s="2">
        <v>0</v>
      </c>
      <c r="K766" s="2"/>
    </row>
    <row r="767" spans="2:11" x14ac:dyDescent="0.45">
      <c r="B767" s="2">
        <v>764</v>
      </c>
      <c r="C767" s="2" t="s">
        <v>766</v>
      </c>
      <c r="D767" s="2" t="s">
        <v>5</v>
      </c>
      <c r="E767" s="2"/>
      <c r="G767" s="2" t="s">
        <v>761</v>
      </c>
      <c r="H767" s="2" t="s">
        <v>5</v>
      </c>
      <c r="I767" s="2">
        <v>0</v>
      </c>
      <c r="J767" s="2">
        <v>0</v>
      </c>
      <c r="K767" s="2"/>
    </row>
    <row r="768" spans="2:11" x14ac:dyDescent="0.45">
      <c r="B768" s="2">
        <v>765</v>
      </c>
      <c r="C768" s="2" t="s">
        <v>767</v>
      </c>
      <c r="D768" s="2" t="s">
        <v>5</v>
      </c>
      <c r="E768" s="2"/>
      <c r="G768" s="2" t="s">
        <v>762</v>
      </c>
      <c r="H768" s="2" t="s">
        <v>5</v>
      </c>
      <c r="I768" s="2">
        <v>0</v>
      </c>
      <c r="J768" s="2">
        <v>0</v>
      </c>
      <c r="K768" s="2"/>
    </row>
    <row r="769" spans="2:11" x14ac:dyDescent="0.45">
      <c r="B769" s="2">
        <v>766</v>
      </c>
      <c r="C769" s="2" t="s">
        <v>768</v>
      </c>
      <c r="D769" s="2" t="s">
        <v>5</v>
      </c>
      <c r="E769" s="2"/>
      <c r="G769" s="2" t="s">
        <v>763</v>
      </c>
      <c r="H769" s="2" t="s">
        <v>5</v>
      </c>
      <c r="I769" s="2">
        <v>0</v>
      </c>
      <c r="J769" s="2">
        <v>0</v>
      </c>
      <c r="K769" s="2"/>
    </row>
    <row r="770" spans="2:11" x14ac:dyDescent="0.45">
      <c r="B770" s="2">
        <v>767</v>
      </c>
      <c r="C770" s="2" t="s">
        <v>769</v>
      </c>
      <c r="D770" s="2" t="s">
        <v>5</v>
      </c>
      <c r="E770" s="2"/>
      <c r="G770" s="2" t="s">
        <v>764</v>
      </c>
      <c r="H770" s="2" t="s">
        <v>5</v>
      </c>
      <c r="I770" s="2">
        <v>0</v>
      </c>
      <c r="J770" s="2">
        <v>0</v>
      </c>
      <c r="K770" s="2"/>
    </row>
    <row r="771" spans="2:11" x14ac:dyDescent="0.45">
      <c r="B771" s="2">
        <v>768</v>
      </c>
      <c r="C771" s="2" t="s">
        <v>770</v>
      </c>
      <c r="D771" s="2" t="s">
        <v>5</v>
      </c>
      <c r="E771" s="2"/>
      <c r="G771" s="2" t="s">
        <v>765</v>
      </c>
      <c r="H771" s="2" t="s">
        <v>5</v>
      </c>
      <c r="I771" s="2">
        <v>0</v>
      </c>
      <c r="J771" s="2">
        <v>0</v>
      </c>
      <c r="K771" s="2"/>
    </row>
    <row r="772" spans="2:11" x14ac:dyDescent="0.45">
      <c r="B772" s="2">
        <v>769</v>
      </c>
      <c r="C772" s="2" t="s">
        <v>771</v>
      </c>
      <c r="D772" s="2" t="s">
        <v>5</v>
      </c>
      <c r="E772" s="2"/>
      <c r="G772" s="2" t="s">
        <v>766</v>
      </c>
      <c r="H772" s="2" t="s">
        <v>5</v>
      </c>
      <c r="I772" s="2">
        <v>0</v>
      </c>
      <c r="J772" s="2">
        <v>0</v>
      </c>
      <c r="K772" s="2"/>
    </row>
    <row r="773" spans="2:11" x14ac:dyDescent="0.45">
      <c r="B773" s="2">
        <v>770</v>
      </c>
      <c r="C773" s="2" t="s">
        <v>772</v>
      </c>
      <c r="D773" s="2" t="s">
        <v>5</v>
      </c>
      <c r="E773" s="2"/>
      <c r="G773" s="2" t="s">
        <v>767</v>
      </c>
      <c r="H773" s="2" t="s">
        <v>5</v>
      </c>
      <c r="I773" s="2">
        <v>0</v>
      </c>
      <c r="J773" s="2">
        <v>0</v>
      </c>
      <c r="K773" s="2"/>
    </row>
    <row r="774" spans="2:11" x14ac:dyDescent="0.45">
      <c r="B774" s="2">
        <v>771</v>
      </c>
      <c r="C774" s="2" t="s">
        <v>773</v>
      </c>
      <c r="D774" s="2" t="s">
        <v>5</v>
      </c>
      <c r="E774" s="2"/>
      <c r="G774" s="2" t="s">
        <v>768</v>
      </c>
      <c r="H774" s="2" t="s">
        <v>5</v>
      </c>
      <c r="I774" s="2">
        <v>0</v>
      </c>
      <c r="J774" s="2">
        <v>0</v>
      </c>
      <c r="K774" s="2"/>
    </row>
    <row r="775" spans="2:11" x14ac:dyDescent="0.45">
      <c r="B775" s="2">
        <v>772</v>
      </c>
      <c r="C775" s="2" t="s">
        <v>774</v>
      </c>
      <c r="D775" s="2" t="s">
        <v>5</v>
      </c>
      <c r="E775" s="2"/>
      <c r="G775" s="2" t="s">
        <v>769</v>
      </c>
      <c r="H775" s="2" t="s">
        <v>5</v>
      </c>
      <c r="I775" s="2">
        <v>0</v>
      </c>
      <c r="J775" s="2">
        <v>0</v>
      </c>
      <c r="K775" s="2"/>
    </row>
    <row r="776" spans="2:11" x14ac:dyDescent="0.45">
      <c r="B776" s="2">
        <v>773</v>
      </c>
      <c r="C776" s="2" t="s">
        <v>775</v>
      </c>
      <c r="D776" s="2" t="s">
        <v>5</v>
      </c>
      <c r="E776" s="2"/>
      <c r="G776" s="2" t="s">
        <v>770</v>
      </c>
      <c r="H776" s="2" t="s">
        <v>5</v>
      </c>
      <c r="I776" s="2">
        <v>0</v>
      </c>
      <c r="J776" s="2">
        <v>0</v>
      </c>
      <c r="K776" s="2"/>
    </row>
    <row r="777" spans="2:11" x14ac:dyDescent="0.45">
      <c r="B777" s="2">
        <v>774</v>
      </c>
      <c r="C777" s="2" t="s">
        <v>776</v>
      </c>
      <c r="D777" s="2" t="s">
        <v>5</v>
      </c>
      <c r="E777" s="2"/>
      <c r="G777" s="2" t="s">
        <v>771</v>
      </c>
      <c r="H777" s="2" t="s">
        <v>5</v>
      </c>
      <c r="I777" s="2">
        <v>0</v>
      </c>
      <c r="J777" s="2">
        <v>0</v>
      </c>
      <c r="K777" s="2"/>
    </row>
    <row r="778" spans="2:11" x14ac:dyDescent="0.45">
      <c r="B778" s="2">
        <v>775</v>
      </c>
      <c r="C778" s="2" t="s">
        <v>777</v>
      </c>
      <c r="D778" s="2" t="s">
        <v>5</v>
      </c>
      <c r="E778" s="2"/>
      <c r="G778" s="2" t="s">
        <v>772</v>
      </c>
      <c r="H778" s="2" t="s">
        <v>5</v>
      </c>
      <c r="I778" s="2">
        <v>0</v>
      </c>
      <c r="J778" s="2">
        <v>0</v>
      </c>
      <c r="K778" s="2"/>
    </row>
    <row r="779" spans="2:11" x14ac:dyDescent="0.45">
      <c r="B779" s="2">
        <v>776</v>
      </c>
      <c r="C779" s="2" t="s">
        <v>778</v>
      </c>
      <c r="D779" s="2" t="s">
        <v>5</v>
      </c>
      <c r="E779" s="2"/>
      <c r="G779" s="2" t="s">
        <v>773</v>
      </c>
      <c r="H779" s="2" t="s">
        <v>5</v>
      </c>
      <c r="I779" s="2">
        <v>0</v>
      </c>
      <c r="J779" s="2">
        <v>0</v>
      </c>
      <c r="K779" s="2"/>
    </row>
    <row r="780" spans="2:11" x14ac:dyDescent="0.45">
      <c r="B780" s="2">
        <v>777</v>
      </c>
      <c r="C780" s="2" t="s">
        <v>779</v>
      </c>
      <c r="D780" s="2" t="s">
        <v>5</v>
      </c>
      <c r="E780" s="2"/>
      <c r="G780" s="2" t="s">
        <v>774</v>
      </c>
      <c r="H780" s="2" t="s">
        <v>5</v>
      </c>
      <c r="I780" s="2">
        <v>0</v>
      </c>
      <c r="J780" s="2">
        <v>0</v>
      </c>
      <c r="K780" s="2"/>
    </row>
    <row r="781" spans="2:11" x14ac:dyDescent="0.45">
      <c r="B781" s="2">
        <v>778</v>
      </c>
      <c r="C781" s="2" t="s">
        <v>780</v>
      </c>
      <c r="D781" s="2" t="s">
        <v>5</v>
      </c>
      <c r="E781" s="2"/>
      <c r="G781" s="2" t="s">
        <v>775</v>
      </c>
      <c r="H781" s="2" t="s">
        <v>5</v>
      </c>
      <c r="I781" s="2">
        <v>0</v>
      </c>
      <c r="J781" s="2">
        <v>0</v>
      </c>
      <c r="K781" s="2"/>
    </row>
    <row r="782" spans="2:11" x14ac:dyDescent="0.45">
      <c r="B782" s="2">
        <v>779</v>
      </c>
      <c r="C782" s="2" t="s">
        <v>781</v>
      </c>
      <c r="D782" s="2" t="s">
        <v>5</v>
      </c>
      <c r="E782" s="2"/>
      <c r="G782" s="2" t="s">
        <v>776</v>
      </c>
      <c r="H782" s="2" t="s">
        <v>5</v>
      </c>
      <c r="I782" s="2">
        <v>0</v>
      </c>
      <c r="J782" s="2">
        <v>0</v>
      </c>
      <c r="K782" s="2"/>
    </row>
    <row r="783" spans="2:11" x14ac:dyDescent="0.45">
      <c r="B783" s="2">
        <v>780</v>
      </c>
      <c r="C783" s="2" t="s">
        <v>782</v>
      </c>
      <c r="D783" s="2" t="s">
        <v>5</v>
      </c>
      <c r="E783" s="2"/>
      <c r="G783" s="2" t="s">
        <v>777</v>
      </c>
      <c r="H783" s="2" t="s">
        <v>5</v>
      </c>
      <c r="I783" s="2">
        <v>0</v>
      </c>
      <c r="J783" s="2">
        <v>0</v>
      </c>
      <c r="K783" s="2"/>
    </row>
    <row r="784" spans="2:11" x14ac:dyDescent="0.45">
      <c r="B784" s="2">
        <v>781</v>
      </c>
      <c r="C784" s="2" t="s">
        <v>783</v>
      </c>
      <c r="D784" s="2" t="s">
        <v>5</v>
      </c>
      <c r="E784" s="2"/>
      <c r="G784" s="2" t="s">
        <v>778</v>
      </c>
      <c r="H784" s="2" t="s">
        <v>5</v>
      </c>
      <c r="I784" s="2">
        <v>0</v>
      </c>
      <c r="J784" s="2">
        <v>0</v>
      </c>
      <c r="K784" s="2"/>
    </row>
    <row r="785" spans="2:11" x14ac:dyDescent="0.45">
      <c r="B785" s="2">
        <v>782</v>
      </c>
      <c r="C785" s="2" t="s">
        <v>784</v>
      </c>
      <c r="D785" s="2" t="s">
        <v>5</v>
      </c>
      <c r="E785" s="2"/>
      <c r="G785" s="2" t="s">
        <v>779</v>
      </c>
      <c r="H785" s="2" t="s">
        <v>5</v>
      </c>
      <c r="I785" s="2">
        <v>0</v>
      </c>
      <c r="J785" s="2">
        <v>0</v>
      </c>
      <c r="K785" s="2"/>
    </row>
    <row r="786" spans="2:11" x14ac:dyDescent="0.45">
      <c r="B786" s="2">
        <v>783</v>
      </c>
      <c r="C786" s="2" t="s">
        <v>785</v>
      </c>
      <c r="D786" s="2" t="s">
        <v>5</v>
      </c>
      <c r="E786" s="2"/>
      <c r="G786" s="2" t="s">
        <v>780</v>
      </c>
      <c r="H786" s="2" t="s">
        <v>5</v>
      </c>
      <c r="I786" s="2">
        <v>0</v>
      </c>
      <c r="J786" s="2">
        <v>0</v>
      </c>
      <c r="K786" s="2"/>
    </row>
    <row r="787" spans="2:11" x14ac:dyDescent="0.45">
      <c r="B787" s="2">
        <v>784</v>
      </c>
      <c r="C787" s="2" t="s">
        <v>786</v>
      </c>
      <c r="D787" s="2" t="s">
        <v>5</v>
      </c>
      <c r="E787" s="2"/>
      <c r="G787" s="2" t="s">
        <v>781</v>
      </c>
      <c r="H787" s="2" t="s">
        <v>5</v>
      </c>
      <c r="I787" s="2">
        <v>0</v>
      </c>
      <c r="J787" s="2">
        <v>0</v>
      </c>
      <c r="K787" s="2"/>
    </row>
    <row r="788" spans="2:11" x14ac:dyDescent="0.45">
      <c r="B788" s="2">
        <v>785</v>
      </c>
      <c r="C788" s="2" t="s">
        <v>787</v>
      </c>
      <c r="D788" s="2" t="s">
        <v>5</v>
      </c>
      <c r="E788" s="2"/>
      <c r="G788" s="2" t="s">
        <v>782</v>
      </c>
      <c r="H788" s="2" t="s">
        <v>5</v>
      </c>
      <c r="I788" s="2">
        <v>0</v>
      </c>
      <c r="J788" s="2">
        <v>0</v>
      </c>
      <c r="K788" s="2"/>
    </row>
    <row r="789" spans="2:11" x14ac:dyDescent="0.45">
      <c r="B789" s="2">
        <v>786</v>
      </c>
      <c r="C789" s="2" t="s">
        <v>788</v>
      </c>
      <c r="D789" s="2" t="s">
        <v>5</v>
      </c>
      <c r="E789" s="2"/>
      <c r="G789" s="2" t="s">
        <v>783</v>
      </c>
      <c r="H789" s="2" t="s">
        <v>5</v>
      </c>
      <c r="I789" s="2">
        <v>0</v>
      </c>
      <c r="J789" s="2">
        <v>0</v>
      </c>
      <c r="K789" s="2"/>
    </row>
    <row r="790" spans="2:11" x14ac:dyDescent="0.45">
      <c r="B790" s="2">
        <v>787</v>
      </c>
      <c r="C790" s="2" t="s">
        <v>789</v>
      </c>
      <c r="D790" s="2" t="s">
        <v>5</v>
      </c>
      <c r="E790" s="2"/>
      <c r="G790" s="2" t="s">
        <v>784</v>
      </c>
      <c r="H790" s="2" t="s">
        <v>5</v>
      </c>
      <c r="I790" s="2">
        <v>0</v>
      </c>
      <c r="J790" s="2">
        <v>0</v>
      </c>
      <c r="K790" s="2"/>
    </row>
    <row r="791" spans="2:11" x14ac:dyDescent="0.45">
      <c r="B791" s="2">
        <v>788</v>
      </c>
      <c r="C791" s="2" t="s">
        <v>790</v>
      </c>
      <c r="D791" s="2" t="s">
        <v>5</v>
      </c>
      <c r="E791" s="2"/>
      <c r="G791" s="2" t="s">
        <v>785</v>
      </c>
      <c r="H791" s="2" t="s">
        <v>5</v>
      </c>
      <c r="I791" s="2">
        <v>0</v>
      </c>
      <c r="J791" s="2">
        <v>0</v>
      </c>
      <c r="K791" s="2"/>
    </row>
    <row r="792" spans="2:11" x14ac:dyDescent="0.45">
      <c r="B792" s="2">
        <v>789</v>
      </c>
      <c r="C792" s="2" t="s">
        <v>791</v>
      </c>
      <c r="D792" s="2" t="s">
        <v>5</v>
      </c>
      <c r="E792" s="2"/>
      <c r="G792" s="2" t="s">
        <v>786</v>
      </c>
      <c r="H792" s="2" t="s">
        <v>5</v>
      </c>
      <c r="I792" s="2">
        <v>0</v>
      </c>
      <c r="J792" s="2">
        <v>0</v>
      </c>
      <c r="K792" s="2"/>
    </row>
    <row r="793" spans="2:11" x14ac:dyDescent="0.45">
      <c r="B793" s="2">
        <v>790</v>
      </c>
      <c r="C793" s="2" t="s">
        <v>792</v>
      </c>
      <c r="D793" s="2" t="s">
        <v>5</v>
      </c>
      <c r="E793" s="2"/>
      <c r="G793" s="2" t="s">
        <v>787</v>
      </c>
      <c r="H793" s="2" t="s">
        <v>5</v>
      </c>
      <c r="I793" s="2">
        <v>0</v>
      </c>
      <c r="J793" s="2">
        <v>0</v>
      </c>
      <c r="K793" s="2"/>
    </row>
    <row r="794" spans="2:11" x14ac:dyDescent="0.45">
      <c r="B794" s="2">
        <v>791</v>
      </c>
      <c r="C794" s="2" t="s">
        <v>793</v>
      </c>
      <c r="D794" s="2" t="s">
        <v>5</v>
      </c>
      <c r="E794" s="2"/>
      <c r="G794" s="2" t="s">
        <v>788</v>
      </c>
      <c r="H794" s="2" t="s">
        <v>5</v>
      </c>
      <c r="I794" s="2">
        <v>0</v>
      </c>
      <c r="J794" s="2">
        <v>0</v>
      </c>
      <c r="K794" s="2"/>
    </row>
    <row r="795" spans="2:11" x14ac:dyDescent="0.45">
      <c r="B795" s="2">
        <v>792</v>
      </c>
      <c r="C795" s="2" t="s">
        <v>794</v>
      </c>
      <c r="D795" s="2" t="s">
        <v>5</v>
      </c>
      <c r="E795" s="2"/>
      <c r="G795" s="2" t="s">
        <v>789</v>
      </c>
      <c r="H795" s="2" t="s">
        <v>5</v>
      </c>
      <c r="I795" s="2">
        <v>0</v>
      </c>
      <c r="J795" s="2">
        <v>0</v>
      </c>
      <c r="K795" s="2"/>
    </row>
    <row r="796" spans="2:11" x14ac:dyDescent="0.45">
      <c r="B796" s="2">
        <v>793</v>
      </c>
      <c r="C796" s="2" t="s">
        <v>795</v>
      </c>
      <c r="D796" s="2" t="s">
        <v>5</v>
      </c>
      <c r="E796" s="2"/>
      <c r="G796" s="2" t="s">
        <v>790</v>
      </c>
      <c r="H796" s="2" t="s">
        <v>5</v>
      </c>
      <c r="I796" s="2">
        <v>0</v>
      </c>
      <c r="J796" s="2">
        <v>0</v>
      </c>
      <c r="K796" s="2"/>
    </row>
    <row r="797" spans="2:11" x14ac:dyDescent="0.45">
      <c r="B797" s="2">
        <v>794</v>
      </c>
      <c r="C797" s="2" t="s">
        <v>796</v>
      </c>
      <c r="D797" s="2" t="s">
        <v>5</v>
      </c>
      <c r="E797" s="2"/>
      <c r="G797" s="2" t="s">
        <v>791</v>
      </c>
      <c r="H797" s="2" t="s">
        <v>5</v>
      </c>
      <c r="I797" s="2">
        <v>0</v>
      </c>
      <c r="J797" s="2">
        <v>0</v>
      </c>
      <c r="K797" s="2"/>
    </row>
    <row r="798" spans="2:11" x14ac:dyDescent="0.45">
      <c r="B798" s="2">
        <v>795</v>
      </c>
      <c r="C798" s="2" t="s">
        <v>797</v>
      </c>
      <c r="D798" s="2" t="s">
        <v>5</v>
      </c>
      <c r="E798" s="2"/>
      <c r="G798" s="2" t="s">
        <v>792</v>
      </c>
      <c r="H798" s="2" t="s">
        <v>5</v>
      </c>
      <c r="I798" s="2">
        <v>0</v>
      </c>
      <c r="J798" s="2">
        <v>0</v>
      </c>
      <c r="K798" s="2"/>
    </row>
    <row r="799" spans="2:11" x14ac:dyDescent="0.45">
      <c r="B799" s="2">
        <v>796</v>
      </c>
      <c r="C799" s="2" t="s">
        <v>798</v>
      </c>
      <c r="D799" s="2" t="s">
        <v>5</v>
      </c>
      <c r="E799" s="2"/>
      <c r="G799" s="2" t="s">
        <v>793</v>
      </c>
      <c r="H799" s="2" t="s">
        <v>5</v>
      </c>
      <c r="I799" s="2">
        <v>0</v>
      </c>
      <c r="J799" s="2">
        <v>0</v>
      </c>
      <c r="K799" s="2"/>
    </row>
    <row r="800" spans="2:11" x14ac:dyDescent="0.45">
      <c r="B800" s="2">
        <v>797</v>
      </c>
      <c r="C800" s="2" t="s">
        <v>799</v>
      </c>
      <c r="D800" s="2" t="s">
        <v>5</v>
      </c>
      <c r="E800" s="2"/>
      <c r="G800" s="2" t="s">
        <v>794</v>
      </c>
      <c r="H800" s="2" t="s">
        <v>5</v>
      </c>
      <c r="I800" s="2">
        <v>0</v>
      </c>
      <c r="J800" s="2">
        <v>0</v>
      </c>
      <c r="K800" s="2"/>
    </row>
    <row r="801" spans="2:11" x14ac:dyDescent="0.45">
      <c r="B801" s="2">
        <v>798</v>
      </c>
      <c r="C801" s="2" t="s">
        <v>800</v>
      </c>
      <c r="D801" s="2" t="s">
        <v>5</v>
      </c>
      <c r="E801" s="2"/>
      <c r="G801" s="2" t="s">
        <v>795</v>
      </c>
      <c r="H801" s="2" t="s">
        <v>5</v>
      </c>
      <c r="I801" s="2">
        <v>0</v>
      </c>
      <c r="J801" s="2">
        <v>0</v>
      </c>
      <c r="K801" s="2"/>
    </row>
    <row r="802" spans="2:11" x14ac:dyDescent="0.45">
      <c r="B802" s="2">
        <v>799</v>
      </c>
      <c r="C802" s="2" t="s">
        <v>801</v>
      </c>
      <c r="D802" s="2" t="s">
        <v>5</v>
      </c>
      <c r="E802" s="2"/>
      <c r="G802" s="2" t="s">
        <v>796</v>
      </c>
      <c r="H802" s="2" t="s">
        <v>5</v>
      </c>
      <c r="I802" s="2">
        <v>0</v>
      </c>
      <c r="J802" s="2">
        <v>0</v>
      </c>
      <c r="K802" s="2"/>
    </row>
    <row r="803" spans="2:11" x14ac:dyDescent="0.45">
      <c r="B803" s="2">
        <v>800</v>
      </c>
      <c r="C803" s="2" t="s">
        <v>802</v>
      </c>
      <c r="D803" s="2" t="s">
        <v>5</v>
      </c>
      <c r="E803" s="2"/>
      <c r="G803" s="2" t="s">
        <v>797</v>
      </c>
      <c r="H803" s="2" t="s">
        <v>5</v>
      </c>
      <c r="I803" s="2">
        <v>0</v>
      </c>
      <c r="J803" s="2">
        <v>0</v>
      </c>
      <c r="K803" s="2"/>
    </row>
    <row r="804" spans="2:11" x14ac:dyDescent="0.45">
      <c r="B804" s="2">
        <v>801</v>
      </c>
      <c r="C804" s="2" t="s">
        <v>803</v>
      </c>
      <c r="D804" s="2" t="s">
        <v>5</v>
      </c>
      <c r="E804" s="2"/>
      <c r="G804" s="2" t="s">
        <v>798</v>
      </c>
      <c r="H804" s="2" t="s">
        <v>5</v>
      </c>
      <c r="I804" s="2">
        <v>0</v>
      </c>
      <c r="J804" s="2">
        <v>0</v>
      </c>
      <c r="K804" s="2"/>
    </row>
    <row r="805" spans="2:11" x14ac:dyDescent="0.45">
      <c r="B805" s="2">
        <v>802</v>
      </c>
      <c r="C805" s="2" t="s">
        <v>804</v>
      </c>
      <c r="D805" s="2" t="s">
        <v>5</v>
      </c>
      <c r="E805" s="2"/>
      <c r="G805" s="2" t="s">
        <v>799</v>
      </c>
      <c r="H805" s="2" t="s">
        <v>5</v>
      </c>
      <c r="I805" s="2">
        <v>0</v>
      </c>
      <c r="J805" s="2">
        <v>0</v>
      </c>
      <c r="K805" s="2"/>
    </row>
    <row r="806" spans="2:11" x14ac:dyDescent="0.45">
      <c r="B806" s="2">
        <v>803</v>
      </c>
      <c r="C806" s="2" t="s">
        <v>805</v>
      </c>
      <c r="D806" s="2" t="s">
        <v>5</v>
      </c>
      <c r="E806" s="2"/>
      <c r="G806" s="2" t="s">
        <v>800</v>
      </c>
      <c r="H806" s="2" t="s">
        <v>5</v>
      </c>
      <c r="I806" s="2">
        <v>0</v>
      </c>
      <c r="J806" s="2">
        <v>0</v>
      </c>
      <c r="K806" s="2"/>
    </row>
    <row r="807" spans="2:11" x14ac:dyDescent="0.45">
      <c r="B807" s="2">
        <v>804</v>
      </c>
      <c r="C807" s="2" t="s">
        <v>806</v>
      </c>
      <c r="D807" s="2" t="s">
        <v>5</v>
      </c>
      <c r="E807" s="2"/>
      <c r="G807" s="2" t="s">
        <v>801</v>
      </c>
      <c r="H807" s="2" t="s">
        <v>5</v>
      </c>
      <c r="I807" s="2">
        <v>0</v>
      </c>
      <c r="J807" s="2">
        <v>0</v>
      </c>
      <c r="K807" s="2"/>
    </row>
    <row r="808" spans="2:11" x14ac:dyDescent="0.45">
      <c r="B808" s="2">
        <v>805</v>
      </c>
      <c r="C808" s="2" t="s">
        <v>807</v>
      </c>
      <c r="D808" s="2" t="s">
        <v>5</v>
      </c>
      <c r="E808" s="2"/>
      <c r="G808" s="2" t="s">
        <v>802</v>
      </c>
      <c r="H808" s="2" t="s">
        <v>5</v>
      </c>
      <c r="I808" s="2">
        <v>0</v>
      </c>
      <c r="J808" s="2">
        <v>0</v>
      </c>
      <c r="K808" s="2"/>
    </row>
    <row r="809" spans="2:11" x14ac:dyDescent="0.45">
      <c r="B809" s="2">
        <v>806</v>
      </c>
      <c r="C809" s="2" t="s">
        <v>808</v>
      </c>
      <c r="D809" s="2" t="s">
        <v>5</v>
      </c>
      <c r="E809" s="2"/>
      <c r="G809" s="2" t="s">
        <v>803</v>
      </c>
      <c r="H809" s="2" t="s">
        <v>5</v>
      </c>
      <c r="I809" s="2">
        <v>0</v>
      </c>
      <c r="J809" s="2">
        <v>0</v>
      </c>
      <c r="K809" s="2"/>
    </row>
    <row r="810" spans="2:11" x14ac:dyDescent="0.45">
      <c r="B810" s="2">
        <v>807</v>
      </c>
      <c r="C810" s="2" t="s">
        <v>809</v>
      </c>
      <c r="D810" s="2" t="s">
        <v>5</v>
      </c>
      <c r="E810" s="2"/>
      <c r="G810" s="2" t="s">
        <v>804</v>
      </c>
      <c r="H810" s="2" t="s">
        <v>5</v>
      </c>
      <c r="I810" s="2">
        <v>0</v>
      </c>
      <c r="J810" s="2">
        <v>0</v>
      </c>
      <c r="K810" s="2"/>
    </row>
    <row r="811" spans="2:11" x14ac:dyDescent="0.45">
      <c r="B811" s="2">
        <v>808</v>
      </c>
      <c r="C811" s="2" t="s">
        <v>810</v>
      </c>
      <c r="D811" s="2" t="s">
        <v>5</v>
      </c>
      <c r="E811" s="2"/>
      <c r="G811" s="2" t="s">
        <v>805</v>
      </c>
      <c r="H811" s="2" t="s">
        <v>5</v>
      </c>
      <c r="I811" s="2">
        <v>0</v>
      </c>
      <c r="J811" s="2">
        <v>0</v>
      </c>
      <c r="K811" s="2"/>
    </row>
    <row r="812" spans="2:11" x14ac:dyDescent="0.45">
      <c r="B812" s="2">
        <v>809</v>
      </c>
      <c r="C812" s="2" t="s">
        <v>811</v>
      </c>
      <c r="D812" s="2" t="s">
        <v>5</v>
      </c>
      <c r="E812" s="2"/>
      <c r="G812" s="2" t="s">
        <v>806</v>
      </c>
      <c r="H812" s="2" t="s">
        <v>5</v>
      </c>
      <c r="I812" s="2">
        <v>0</v>
      </c>
      <c r="J812" s="2">
        <v>0</v>
      </c>
      <c r="K812" s="2"/>
    </row>
    <row r="813" spans="2:11" x14ac:dyDescent="0.45">
      <c r="B813" s="2">
        <v>810</v>
      </c>
      <c r="C813" s="2" t="s">
        <v>812</v>
      </c>
      <c r="D813" s="2" t="s">
        <v>5</v>
      </c>
      <c r="E813" s="2"/>
      <c r="G813" s="2" t="s">
        <v>807</v>
      </c>
      <c r="H813" s="2" t="s">
        <v>5</v>
      </c>
      <c r="I813" s="2">
        <v>0</v>
      </c>
      <c r="J813" s="2">
        <v>0</v>
      </c>
      <c r="K813" s="2"/>
    </row>
    <row r="814" spans="2:11" x14ac:dyDescent="0.45">
      <c r="B814" s="2">
        <v>811</v>
      </c>
      <c r="C814" s="2" t="s">
        <v>813</v>
      </c>
      <c r="D814" s="2" t="s">
        <v>5</v>
      </c>
      <c r="E814" s="2"/>
      <c r="G814" s="2" t="s">
        <v>808</v>
      </c>
      <c r="H814" s="2" t="s">
        <v>5</v>
      </c>
      <c r="I814" s="2">
        <v>0</v>
      </c>
      <c r="J814" s="2">
        <v>0</v>
      </c>
      <c r="K814" s="2"/>
    </row>
    <row r="815" spans="2:11" x14ac:dyDescent="0.45">
      <c r="B815" s="2">
        <v>812</v>
      </c>
      <c r="C815" s="2" t="s">
        <v>814</v>
      </c>
      <c r="D815" s="2" t="s">
        <v>5</v>
      </c>
      <c r="E815" s="2"/>
      <c r="G815" s="2" t="s">
        <v>809</v>
      </c>
      <c r="H815" s="2" t="s">
        <v>5</v>
      </c>
      <c r="I815" s="2">
        <v>0</v>
      </c>
      <c r="J815" s="2">
        <v>0</v>
      </c>
      <c r="K815" s="2"/>
    </row>
    <row r="816" spans="2:11" x14ac:dyDescent="0.45">
      <c r="B816" s="2">
        <v>813</v>
      </c>
      <c r="C816" s="2" t="s">
        <v>815</v>
      </c>
      <c r="D816" s="2" t="s">
        <v>5</v>
      </c>
      <c r="E816" s="2"/>
      <c r="G816" s="2" t="s">
        <v>810</v>
      </c>
      <c r="H816" s="2" t="s">
        <v>5</v>
      </c>
      <c r="I816" s="2">
        <v>0</v>
      </c>
      <c r="J816" s="2">
        <v>0</v>
      </c>
      <c r="K816" s="2"/>
    </row>
    <row r="817" spans="2:11" x14ac:dyDescent="0.45">
      <c r="B817" s="2">
        <v>814</v>
      </c>
      <c r="C817" s="2" t="s">
        <v>816</v>
      </c>
      <c r="D817" s="2" t="s">
        <v>5</v>
      </c>
      <c r="E817" s="2"/>
      <c r="G817" s="2" t="s">
        <v>811</v>
      </c>
      <c r="H817" s="2" t="s">
        <v>5</v>
      </c>
      <c r="I817" s="2">
        <v>0</v>
      </c>
      <c r="J817" s="2">
        <v>0</v>
      </c>
      <c r="K817" s="2"/>
    </row>
    <row r="818" spans="2:11" x14ac:dyDescent="0.45">
      <c r="B818" s="2">
        <v>815</v>
      </c>
      <c r="C818" s="2" t="s">
        <v>817</v>
      </c>
      <c r="D818" s="2" t="s">
        <v>5</v>
      </c>
      <c r="E818" s="2"/>
      <c r="G818" s="2" t="s">
        <v>812</v>
      </c>
      <c r="H818" s="2" t="s">
        <v>5</v>
      </c>
      <c r="I818" s="2">
        <v>0</v>
      </c>
      <c r="J818" s="2">
        <v>0</v>
      </c>
      <c r="K818" s="2"/>
    </row>
    <row r="819" spans="2:11" x14ac:dyDescent="0.45">
      <c r="B819" s="2">
        <v>816</v>
      </c>
      <c r="C819" s="2" t="s">
        <v>818</v>
      </c>
      <c r="D819" s="2" t="s">
        <v>5</v>
      </c>
      <c r="E819" s="2"/>
      <c r="G819" s="2" t="s">
        <v>813</v>
      </c>
      <c r="H819" s="2" t="s">
        <v>5</v>
      </c>
      <c r="I819" s="2">
        <v>0</v>
      </c>
      <c r="J819" s="2">
        <v>0</v>
      </c>
      <c r="K819" s="2"/>
    </row>
    <row r="820" spans="2:11" x14ac:dyDescent="0.45">
      <c r="B820" s="2">
        <v>817</v>
      </c>
      <c r="C820" s="2" t="s">
        <v>819</v>
      </c>
      <c r="D820" s="2" t="s">
        <v>5</v>
      </c>
      <c r="E820" s="2"/>
      <c r="G820" s="2" t="s">
        <v>814</v>
      </c>
      <c r="H820" s="2" t="s">
        <v>5</v>
      </c>
      <c r="I820" s="2">
        <v>0</v>
      </c>
      <c r="J820" s="2">
        <v>0</v>
      </c>
      <c r="K820" s="2"/>
    </row>
    <row r="821" spans="2:11" x14ac:dyDescent="0.45">
      <c r="B821" s="2">
        <v>818</v>
      </c>
      <c r="C821" s="2" t="s">
        <v>820</v>
      </c>
      <c r="D821" s="2" t="s">
        <v>5</v>
      </c>
      <c r="E821" s="2"/>
      <c r="G821" s="2" t="s">
        <v>815</v>
      </c>
      <c r="H821" s="2" t="s">
        <v>5</v>
      </c>
      <c r="I821" s="2">
        <v>0</v>
      </c>
      <c r="J821" s="2">
        <v>0</v>
      </c>
      <c r="K821" s="2"/>
    </row>
    <row r="822" spans="2:11" x14ac:dyDescent="0.45">
      <c r="B822" s="2">
        <v>819</v>
      </c>
      <c r="C822" s="2" t="s">
        <v>821</v>
      </c>
      <c r="D822" s="2" t="s">
        <v>5</v>
      </c>
      <c r="E822" s="2"/>
      <c r="G822" s="2" t="s">
        <v>816</v>
      </c>
      <c r="H822" s="2" t="s">
        <v>5</v>
      </c>
      <c r="I822" s="2">
        <v>0</v>
      </c>
      <c r="J822" s="2">
        <v>0</v>
      </c>
      <c r="K822" s="2"/>
    </row>
    <row r="823" spans="2:11" x14ac:dyDescent="0.45">
      <c r="B823" s="2">
        <v>820</v>
      </c>
      <c r="C823" s="2" t="s">
        <v>822</v>
      </c>
      <c r="D823" s="2" t="s">
        <v>5</v>
      </c>
      <c r="E823" s="2"/>
      <c r="G823" s="2" t="s">
        <v>817</v>
      </c>
      <c r="H823" s="2" t="s">
        <v>5</v>
      </c>
      <c r="I823" s="2">
        <v>0</v>
      </c>
      <c r="J823" s="2">
        <v>0</v>
      </c>
      <c r="K823" s="2"/>
    </row>
    <row r="824" spans="2:11" x14ac:dyDescent="0.45">
      <c r="B824" s="2">
        <v>821</v>
      </c>
      <c r="C824" s="2" t="s">
        <v>823</v>
      </c>
      <c r="D824" s="2" t="s">
        <v>5</v>
      </c>
      <c r="E824" s="2"/>
      <c r="G824" s="2" t="s">
        <v>818</v>
      </c>
      <c r="H824" s="2" t="s">
        <v>5</v>
      </c>
      <c r="I824" s="2">
        <v>0</v>
      </c>
      <c r="J824" s="2">
        <v>0</v>
      </c>
      <c r="K824" s="2"/>
    </row>
    <row r="825" spans="2:11" x14ac:dyDescent="0.45">
      <c r="B825" s="2">
        <v>822</v>
      </c>
      <c r="C825" s="2" t="s">
        <v>824</v>
      </c>
      <c r="D825" s="2" t="s">
        <v>5</v>
      </c>
      <c r="E825" s="2"/>
      <c r="G825" s="2" t="s">
        <v>819</v>
      </c>
      <c r="H825" s="2" t="s">
        <v>5</v>
      </c>
      <c r="I825" s="2">
        <v>0</v>
      </c>
      <c r="J825" s="2">
        <v>0</v>
      </c>
      <c r="K825" s="2"/>
    </row>
    <row r="826" spans="2:11" x14ac:dyDescent="0.45">
      <c r="B826" s="2">
        <v>823</v>
      </c>
      <c r="C826" s="2" t="s">
        <v>825</v>
      </c>
      <c r="D826" s="2" t="s">
        <v>5</v>
      </c>
      <c r="E826" s="2"/>
      <c r="G826" s="2" t="s">
        <v>820</v>
      </c>
      <c r="H826" s="2" t="s">
        <v>5</v>
      </c>
      <c r="I826" s="2">
        <v>0</v>
      </c>
      <c r="J826" s="2">
        <v>0</v>
      </c>
      <c r="K826" s="2"/>
    </row>
    <row r="827" spans="2:11" x14ac:dyDescent="0.45">
      <c r="B827" s="2">
        <v>824</v>
      </c>
      <c r="C827" s="2" t="s">
        <v>826</v>
      </c>
      <c r="D827" s="2" t="s">
        <v>5</v>
      </c>
      <c r="E827" s="2"/>
      <c r="G827" s="2" t="s">
        <v>821</v>
      </c>
      <c r="H827" s="2" t="s">
        <v>5</v>
      </c>
      <c r="I827" s="2">
        <v>0</v>
      </c>
      <c r="J827" s="2">
        <v>0</v>
      </c>
      <c r="K827" s="2"/>
    </row>
    <row r="828" spans="2:11" x14ac:dyDescent="0.45">
      <c r="B828" s="2">
        <v>825</v>
      </c>
      <c r="C828" s="2" t="s">
        <v>827</v>
      </c>
      <c r="D828" s="2" t="s">
        <v>5</v>
      </c>
      <c r="E828" s="2"/>
      <c r="G828" s="2" t="s">
        <v>822</v>
      </c>
      <c r="H828" s="2" t="s">
        <v>5</v>
      </c>
      <c r="I828" s="2">
        <v>0</v>
      </c>
      <c r="J828" s="2">
        <v>0</v>
      </c>
      <c r="K828" s="2"/>
    </row>
    <row r="829" spans="2:11" x14ac:dyDescent="0.45">
      <c r="B829" s="2">
        <v>826</v>
      </c>
      <c r="C829" s="2" t="s">
        <v>828</v>
      </c>
      <c r="D829" s="2" t="s">
        <v>5</v>
      </c>
      <c r="E829" s="2"/>
      <c r="G829" s="2" t="s">
        <v>823</v>
      </c>
      <c r="H829" s="2" t="s">
        <v>5</v>
      </c>
      <c r="I829" s="2">
        <v>0</v>
      </c>
      <c r="J829" s="2">
        <v>0</v>
      </c>
      <c r="K829" s="2"/>
    </row>
    <row r="830" spans="2:11" x14ac:dyDescent="0.45">
      <c r="B830" s="2">
        <v>827</v>
      </c>
      <c r="C830" s="2" t="s">
        <v>829</v>
      </c>
      <c r="D830" s="2" t="s">
        <v>5</v>
      </c>
      <c r="E830" s="2"/>
      <c r="G830" s="2" t="s">
        <v>824</v>
      </c>
      <c r="H830" s="2" t="s">
        <v>5</v>
      </c>
      <c r="I830" s="2">
        <v>0</v>
      </c>
      <c r="J830" s="2">
        <v>0</v>
      </c>
      <c r="K830" s="2"/>
    </row>
    <row r="831" spans="2:11" x14ac:dyDescent="0.45">
      <c r="B831" s="2">
        <v>828</v>
      </c>
      <c r="C831" s="2" t="s">
        <v>830</v>
      </c>
      <c r="D831" s="2" t="s">
        <v>5</v>
      </c>
      <c r="E831" s="2"/>
      <c r="G831" s="2" t="s">
        <v>825</v>
      </c>
      <c r="H831" s="2" t="s">
        <v>5</v>
      </c>
      <c r="I831" s="2">
        <v>0</v>
      </c>
      <c r="J831" s="2">
        <v>0</v>
      </c>
      <c r="K831" s="2"/>
    </row>
    <row r="832" spans="2:11" x14ac:dyDescent="0.45">
      <c r="B832" s="2">
        <v>829</v>
      </c>
      <c r="C832" s="2" t="s">
        <v>831</v>
      </c>
      <c r="D832" s="2" t="s">
        <v>5</v>
      </c>
      <c r="E832" s="2"/>
      <c r="G832" s="2" t="s">
        <v>826</v>
      </c>
      <c r="H832" s="2" t="s">
        <v>5</v>
      </c>
      <c r="I832" s="2">
        <v>0</v>
      </c>
      <c r="J832" s="2">
        <v>0</v>
      </c>
      <c r="K832" s="2"/>
    </row>
    <row r="833" spans="2:11" x14ac:dyDescent="0.45">
      <c r="B833" s="2">
        <v>830</v>
      </c>
      <c r="C833" s="2" t="s">
        <v>832</v>
      </c>
      <c r="D833" s="2" t="s">
        <v>5</v>
      </c>
      <c r="E833" s="2"/>
      <c r="G833" s="2" t="s">
        <v>827</v>
      </c>
      <c r="H833" s="2" t="s">
        <v>5</v>
      </c>
      <c r="I833" s="2">
        <v>0</v>
      </c>
      <c r="J833" s="2">
        <v>0</v>
      </c>
      <c r="K833" s="2"/>
    </row>
    <row r="834" spans="2:11" x14ac:dyDescent="0.45">
      <c r="B834" s="2">
        <v>831</v>
      </c>
      <c r="C834" s="2" t="s">
        <v>833</v>
      </c>
      <c r="D834" s="2" t="s">
        <v>5</v>
      </c>
      <c r="E834" s="2"/>
      <c r="G834" s="2" t="s">
        <v>828</v>
      </c>
      <c r="H834" s="2" t="s">
        <v>5</v>
      </c>
      <c r="I834" s="2">
        <v>0</v>
      </c>
      <c r="J834" s="2">
        <v>0</v>
      </c>
      <c r="K834" s="2"/>
    </row>
    <row r="835" spans="2:11" x14ac:dyDescent="0.45">
      <c r="B835" s="2">
        <v>832</v>
      </c>
      <c r="C835" s="2" t="s">
        <v>834</v>
      </c>
      <c r="D835" s="2" t="s">
        <v>5</v>
      </c>
      <c r="E835" s="2"/>
      <c r="G835" s="2" t="s">
        <v>829</v>
      </c>
      <c r="H835" s="2" t="s">
        <v>5</v>
      </c>
      <c r="I835" s="2">
        <v>0</v>
      </c>
      <c r="J835" s="2">
        <v>0</v>
      </c>
      <c r="K835" s="2"/>
    </row>
    <row r="836" spans="2:11" x14ac:dyDescent="0.45">
      <c r="B836" s="2">
        <v>833</v>
      </c>
      <c r="C836" s="2" t="s">
        <v>835</v>
      </c>
      <c r="D836" s="2" t="s">
        <v>5</v>
      </c>
      <c r="E836" s="2"/>
      <c r="G836" s="2" t="s">
        <v>830</v>
      </c>
      <c r="H836" s="2" t="s">
        <v>5</v>
      </c>
      <c r="I836" s="2">
        <v>0</v>
      </c>
      <c r="J836" s="2">
        <v>0</v>
      </c>
      <c r="K836" s="2"/>
    </row>
    <row r="837" spans="2:11" x14ac:dyDescent="0.45">
      <c r="B837" s="2">
        <v>834</v>
      </c>
      <c r="C837" s="2" t="s">
        <v>836</v>
      </c>
      <c r="D837" s="2" t="s">
        <v>5</v>
      </c>
      <c r="E837" s="2"/>
      <c r="G837" s="2" t="s">
        <v>831</v>
      </c>
      <c r="H837" s="2" t="s">
        <v>5</v>
      </c>
      <c r="I837" s="2">
        <v>0</v>
      </c>
      <c r="J837" s="2">
        <v>0</v>
      </c>
      <c r="K837" s="2"/>
    </row>
    <row r="838" spans="2:11" x14ac:dyDescent="0.45">
      <c r="B838" s="2">
        <v>835</v>
      </c>
      <c r="C838" s="2" t="s">
        <v>837</v>
      </c>
      <c r="D838" s="2" t="s">
        <v>5</v>
      </c>
      <c r="E838" s="2"/>
      <c r="G838" s="2" t="s">
        <v>832</v>
      </c>
      <c r="H838" s="2" t="s">
        <v>5</v>
      </c>
      <c r="I838" s="2">
        <v>0</v>
      </c>
      <c r="J838" s="2">
        <v>0</v>
      </c>
      <c r="K838" s="2"/>
    </row>
    <row r="839" spans="2:11" x14ac:dyDescent="0.45">
      <c r="B839" s="2">
        <v>836</v>
      </c>
      <c r="C839" s="2" t="s">
        <v>838</v>
      </c>
      <c r="D839" s="2" t="s">
        <v>5</v>
      </c>
      <c r="E839" s="2"/>
      <c r="G839" s="2" t="s">
        <v>833</v>
      </c>
      <c r="H839" s="2" t="s">
        <v>5</v>
      </c>
      <c r="I839" s="2">
        <v>0</v>
      </c>
      <c r="J839" s="2">
        <v>0</v>
      </c>
      <c r="K839" s="2"/>
    </row>
    <row r="840" spans="2:11" x14ac:dyDescent="0.45">
      <c r="B840" s="2">
        <v>837</v>
      </c>
      <c r="C840" s="2" t="s">
        <v>839</v>
      </c>
      <c r="D840" s="2" t="s">
        <v>5</v>
      </c>
      <c r="E840" s="2"/>
      <c r="G840" s="2" t="s">
        <v>834</v>
      </c>
      <c r="H840" s="2" t="s">
        <v>5</v>
      </c>
      <c r="I840" s="2">
        <v>0</v>
      </c>
      <c r="J840" s="2">
        <v>0</v>
      </c>
      <c r="K840" s="2"/>
    </row>
    <row r="841" spans="2:11" x14ac:dyDescent="0.45">
      <c r="B841" s="2">
        <v>838</v>
      </c>
      <c r="C841" s="2" t="s">
        <v>840</v>
      </c>
      <c r="D841" s="2" t="s">
        <v>5</v>
      </c>
      <c r="E841" s="2"/>
      <c r="G841" s="2" t="s">
        <v>835</v>
      </c>
      <c r="H841" s="2" t="s">
        <v>5</v>
      </c>
      <c r="I841" s="2">
        <v>0</v>
      </c>
      <c r="J841" s="2">
        <v>0</v>
      </c>
      <c r="K841" s="2"/>
    </row>
    <row r="842" spans="2:11" x14ac:dyDescent="0.45">
      <c r="B842" s="2">
        <v>839</v>
      </c>
      <c r="C842" s="2" t="s">
        <v>841</v>
      </c>
      <c r="D842" s="2" t="s">
        <v>5</v>
      </c>
      <c r="E842" s="2"/>
      <c r="G842" s="2" t="s">
        <v>836</v>
      </c>
      <c r="H842" s="2" t="s">
        <v>5</v>
      </c>
      <c r="I842" s="2">
        <v>0</v>
      </c>
      <c r="J842" s="2">
        <v>0</v>
      </c>
      <c r="K842" s="2"/>
    </row>
    <row r="843" spans="2:11" x14ac:dyDescent="0.45">
      <c r="B843" s="2">
        <v>840</v>
      </c>
      <c r="C843" s="2" t="s">
        <v>842</v>
      </c>
      <c r="D843" s="2" t="s">
        <v>5</v>
      </c>
      <c r="E843" s="2"/>
      <c r="G843" s="2" t="s">
        <v>837</v>
      </c>
      <c r="H843" s="2" t="s">
        <v>5</v>
      </c>
      <c r="I843" s="2">
        <v>0</v>
      </c>
      <c r="J843" s="2">
        <v>0</v>
      </c>
      <c r="K843" s="2"/>
    </row>
    <row r="844" spans="2:11" x14ac:dyDescent="0.45">
      <c r="B844" s="2">
        <v>841</v>
      </c>
      <c r="C844" s="2" t="s">
        <v>843</v>
      </c>
      <c r="D844" s="2" t="s">
        <v>5</v>
      </c>
      <c r="E844" s="2"/>
      <c r="G844" s="2" t="s">
        <v>838</v>
      </c>
      <c r="H844" s="2" t="s">
        <v>5</v>
      </c>
      <c r="I844" s="2">
        <v>0</v>
      </c>
      <c r="J844" s="2">
        <v>0</v>
      </c>
      <c r="K844" s="2"/>
    </row>
    <row r="845" spans="2:11" x14ac:dyDescent="0.45">
      <c r="B845" s="2">
        <v>842</v>
      </c>
      <c r="C845" s="2" t="s">
        <v>844</v>
      </c>
      <c r="D845" s="2" t="s">
        <v>5</v>
      </c>
      <c r="E845" s="2"/>
      <c r="G845" s="2" t="s">
        <v>839</v>
      </c>
      <c r="H845" s="2" t="s">
        <v>5</v>
      </c>
      <c r="I845" s="2">
        <v>0</v>
      </c>
      <c r="J845" s="2">
        <v>0</v>
      </c>
      <c r="K845" s="2"/>
    </row>
    <row r="846" spans="2:11" x14ac:dyDescent="0.45">
      <c r="B846" s="2">
        <v>843</v>
      </c>
      <c r="C846" s="2" t="s">
        <v>845</v>
      </c>
      <c r="D846" s="2" t="s">
        <v>5</v>
      </c>
      <c r="E846" s="2"/>
      <c r="G846" s="2" t="s">
        <v>840</v>
      </c>
      <c r="H846" s="2" t="s">
        <v>5</v>
      </c>
      <c r="I846" s="2">
        <v>0</v>
      </c>
      <c r="J846" s="2">
        <v>0</v>
      </c>
      <c r="K846" s="2"/>
    </row>
    <row r="847" spans="2:11" x14ac:dyDescent="0.45">
      <c r="B847" s="2">
        <v>844</v>
      </c>
      <c r="C847" s="2" t="s">
        <v>846</v>
      </c>
      <c r="D847" s="2" t="s">
        <v>5</v>
      </c>
      <c r="E847" s="2"/>
      <c r="G847" s="2" t="s">
        <v>841</v>
      </c>
      <c r="H847" s="2" t="s">
        <v>5</v>
      </c>
      <c r="I847" s="2">
        <v>0</v>
      </c>
      <c r="J847" s="2">
        <v>0</v>
      </c>
      <c r="K847" s="2"/>
    </row>
    <row r="848" spans="2:11" x14ac:dyDescent="0.45">
      <c r="B848" s="2">
        <v>845</v>
      </c>
      <c r="C848" s="2" t="s">
        <v>847</v>
      </c>
      <c r="D848" s="2" t="s">
        <v>5</v>
      </c>
      <c r="E848" s="2"/>
      <c r="G848" s="2" t="s">
        <v>842</v>
      </c>
      <c r="H848" s="2" t="s">
        <v>5</v>
      </c>
      <c r="I848" s="2">
        <v>0</v>
      </c>
      <c r="J848" s="2">
        <v>0</v>
      </c>
      <c r="K848" s="2"/>
    </row>
    <row r="849" spans="2:11" x14ac:dyDescent="0.45">
      <c r="B849" s="2">
        <v>846</v>
      </c>
      <c r="C849" s="2" t="s">
        <v>848</v>
      </c>
      <c r="D849" s="2" t="s">
        <v>5</v>
      </c>
      <c r="E849" s="2"/>
      <c r="G849" s="2" t="s">
        <v>843</v>
      </c>
      <c r="H849" s="2" t="s">
        <v>5</v>
      </c>
      <c r="I849" s="2">
        <v>0</v>
      </c>
      <c r="J849" s="2">
        <v>0</v>
      </c>
      <c r="K849" s="2"/>
    </row>
    <row r="850" spans="2:11" x14ac:dyDescent="0.45">
      <c r="B850" s="2">
        <v>847</v>
      </c>
      <c r="C850" s="2" t="s">
        <v>849</v>
      </c>
      <c r="D850" s="2" t="s">
        <v>5</v>
      </c>
      <c r="E850" s="2"/>
      <c r="G850" s="2" t="s">
        <v>844</v>
      </c>
      <c r="H850" s="2" t="s">
        <v>5</v>
      </c>
      <c r="I850" s="2">
        <v>0</v>
      </c>
      <c r="J850" s="2">
        <v>0</v>
      </c>
      <c r="K850" s="2"/>
    </row>
    <row r="851" spans="2:11" x14ac:dyDescent="0.45">
      <c r="B851" s="2">
        <v>848</v>
      </c>
      <c r="C851" s="2" t="s">
        <v>850</v>
      </c>
      <c r="D851" s="2" t="s">
        <v>5</v>
      </c>
      <c r="E851" s="2"/>
      <c r="G851" s="2" t="s">
        <v>845</v>
      </c>
      <c r="H851" s="2" t="s">
        <v>5</v>
      </c>
      <c r="I851" s="2">
        <v>0</v>
      </c>
      <c r="J851" s="2">
        <v>0</v>
      </c>
      <c r="K851" s="2"/>
    </row>
    <row r="852" spans="2:11" x14ac:dyDescent="0.45">
      <c r="B852" s="2">
        <v>849</v>
      </c>
      <c r="C852" s="2" t="s">
        <v>851</v>
      </c>
      <c r="D852" s="2" t="s">
        <v>5</v>
      </c>
      <c r="E852" s="2"/>
      <c r="G852" s="2" t="s">
        <v>846</v>
      </c>
      <c r="H852" s="2" t="s">
        <v>5</v>
      </c>
      <c r="I852" s="2">
        <v>0</v>
      </c>
      <c r="J852" s="2">
        <v>0</v>
      </c>
      <c r="K852" s="2"/>
    </row>
    <row r="853" spans="2:11" x14ac:dyDescent="0.45">
      <c r="B853" s="2">
        <v>850</v>
      </c>
      <c r="C853" s="2" t="s">
        <v>852</v>
      </c>
      <c r="D853" s="2" t="s">
        <v>5</v>
      </c>
      <c r="E853" s="2"/>
      <c r="G853" s="2" t="s">
        <v>847</v>
      </c>
      <c r="H853" s="2" t="s">
        <v>5</v>
      </c>
      <c r="I853" s="2">
        <v>0</v>
      </c>
      <c r="J853" s="2">
        <v>0</v>
      </c>
      <c r="K853" s="2"/>
    </row>
    <row r="854" spans="2:11" x14ac:dyDescent="0.45">
      <c r="B854" s="2">
        <v>851</v>
      </c>
      <c r="C854" s="2" t="s">
        <v>853</v>
      </c>
      <c r="D854" s="2" t="s">
        <v>5</v>
      </c>
      <c r="E854" s="2"/>
      <c r="G854" s="2" t="s">
        <v>848</v>
      </c>
      <c r="H854" s="2" t="s">
        <v>5</v>
      </c>
      <c r="I854" s="2">
        <v>0</v>
      </c>
      <c r="J854" s="2">
        <v>0</v>
      </c>
      <c r="K854" s="2"/>
    </row>
    <row r="855" spans="2:11" x14ac:dyDescent="0.45">
      <c r="B855" s="2">
        <v>852</v>
      </c>
      <c r="C855" s="2" t="s">
        <v>854</v>
      </c>
      <c r="D855" s="2" t="s">
        <v>5</v>
      </c>
      <c r="E855" s="2"/>
      <c r="G855" s="2" t="s">
        <v>849</v>
      </c>
      <c r="H855" s="2" t="s">
        <v>5</v>
      </c>
      <c r="I855" s="2">
        <v>0</v>
      </c>
      <c r="J855" s="2">
        <v>0</v>
      </c>
      <c r="K855" s="2"/>
    </row>
    <row r="856" spans="2:11" x14ac:dyDescent="0.45">
      <c r="B856" s="2">
        <v>853</v>
      </c>
      <c r="C856" s="2" t="s">
        <v>855</v>
      </c>
      <c r="D856" s="2" t="s">
        <v>5</v>
      </c>
      <c r="E856" s="2"/>
      <c r="G856" s="2" t="s">
        <v>850</v>
      </c>
      <c r="H856" s="2" t="s">
        <v>5</v>
      </c>
      <c r="I856" s="2">
        <v>0</v>
      </c>
      <c r="J856" s="2">
        <v>0</v>
      </c>
      <c r="K856" s="2"/>
    </row>
    <row r="857" spans="2:11" x14ac:dyDescent="0.45">
      <c r="B857" s="2">
        <v>854</v>
      </c>
      <c r="C857" s="2" t="s">
        <v>856</v>
      </c>
      <c r="D857" s="2" t="s">
        <v>5</v>
      </c>
      <c r="E857" s="2"/>
      <c r="G857" s="2" t="s">
        <v>851</v>
      </c>
      <c r="H857" s="2" t="s">
        <v>5</v>
      </c>
      <c r="I857" s="2">
        <v>0</v>
      </c>
      <c r="J857" s="2">
        <v>0</v>
      </c>
      <c r="K857" s="2"/>
    </row>
    <row r="858" spans="2:11" x14ac:dyDescent="0.45">
      <c r="B858" s="2">
        <v>855</v>
      </c>
      <c r="C858" s="2" t="s">
        <v>857</v>
      </c>
      <c r="D858" s="2" t="s">
        <v>5</v>
      </c>
      <c r="E858" s="2"/>
      <c r="G858" s="2" t="s">
        <v>852</v>
      </c>
      <c r="H858" s="2" t="s">
        <v>5</v>
      </c>
      <c r="I858" s="2">
        <v>0</v>
      </c>
      <c r="J858" s="2">
        <v>0</v>
      </c>
      <c r="K858" s="2"/>
    </row>
    <row r="859" spans="2:11" x14ac:dyDescent="0.45">
      <c r="B859" s="2">
        <v>856</v>
      </c>
      <c r="C859" s="2" t="s">
        <v>858</v>
      </c>
      <c r="D859" s="2" t="s">
        <v>5</v>
      </c>
      <c r="E859" s="2"/>
      <c r="G859" s="2" t="s">
        <v>853</v>
      </c>
      <c r="H859" s="2" t="s">
        <v>5</v>
      </c>
      <c r="I859" s="2">
        <v>0</v>
      </c>
      <c r="J859" s="2">
        <v>0</v>
      </c>
      <c r="K859" s="2"/>
    </row>
    <row r="860" spans="2:11" x14ac:dyDescent="0.45">
      <c r="B860" s="2">
        <v>857</v>
      </c>
      <c r="C860" s="2" t="s">
        <v>859</v>
      </c>
      <c r="D860" s="2" t="s">
        <v>5</v>
      </c>
      <c r="E860" s="2"/>
      <c r="G860" s="2" t="s">
        <v>854</v>
      </c>
      <c r="H860" s="2" t="s">
        <v>5</v>
      </c>
      <c r="I860" s="2">
        <v>0</v>
      </c>
      <c r="J860" s="2">
        <v>0</v>
      </c>
      <c r="K860" s="2"/>
    </row>
    <row r="861" spans="2:11" x14ac:dyDescent="0.45">
      <c r="B861" s="2">
        <v>858</v>
      </c>
      <c r="C861" s="2" t="s">
        <v>860</v>
      </c>
      <c r="D861" s="2" t="s">
        <v>5</v>
      </c>
      <c r="E861" s="2"/>
      <c r="G861" s="2" t="s">
        <v>855</v>
      </c>
      <c r="H861" s="2" t="s">
        <v>5</v>
      </c>
      <c r="I861" s="2">
        <v>0</v>
      </c>
      <c r="J861" s="2">
        <v>0</v>
      </c>
      <c r="K861" s="2"/>
    </row>
    <row r="862" spans="2:11" x14ac:dyDescent="0.45">
      <c r="B862" s="2">
        <v>859</v>
      </c>
      <c r="C862" s="2" t="s">
        <v>861</v>
      </c>
      <c r="D862" s="2" t="s">
        <v>5</v>
      </c>
      <c r="E862" s="2"/>
      <c r="G862" s="2" t="s">
        <v>856</v>
      </c>
      <c r="H862" s="2" t="s">
        <v>5</v>
      </c>
      <c r="I862" s="2">
        <v>0</v>
      </c>
      <c r="J862" s="2">
        <v>0</v>
      </c>
      <c r="K862" s="2"/>
    </row>
    <row r="863" spans="2:11" x14ac:dyDescent="0.45">
      <c r="B863" s="2">
        <v>860</v>
      </c>
      <c r="C863" s="2" t="s">
        <v>862</v>
      </c>
      <c r="D863" s="2" t="s">
        <v>5</v>
      </c>
      <c r="E863" s="2"/>
      <c r="G863" s="2" t="s">
        <v>857</v>
      </c>
      <c r="H863" s="2" t="s">
        <v>5</v>
      </c>
      <c r="I863" s="2">
        <v>0</v>
      </c>
      <c r="J863" s="2">
        <v>0</v>
      </c>
      <c r="K863" s="2"/>
    </row>
    <row r="864" spans="2:11" x14ac:dyDescent="0.45">
      <c r="B864" s="2">
        <v>861</v>
      </c>
      <c r="C864" s="2" t="s">
        <v>863</v>
      </c>
      <c r="D864" s="2" t="s">
        <v>5</v>
      </c>
      <c r="E864" s="2"/>
      <c r="G864" s="2" t="s">
        <v>858</v>
      </c>
      <c r="H864" s="2" t="s">
        <v>5</v>
      </c>
      <c r="I864" s="2">
        <v>0</v>
      </c>
      <c r="J864" s="2">
        <v>0</v>
      </c>
      <c r="K864" s="2"/>
    </row>
    <row r="865" spans="2:11" x14ac:dyDescent="0.45">
      <c r="B865" s="2">
        <v>862</v>
      </c>
      <c r="C865" s="2" t="s">
        <v>864</v>
      </c>
      <c r="D865" s="2" t="s">
        <v>5</v>
      </c>
      <c r="E865" s="2"/>
      <c r="G865" s="2" t="s">
        <v>859</v>
      </c>
      <c r="H865" s="2" t="s">
        <v>5</v>
      </c>
      <c r="I865" s="2">
        <v>0</v>
      </c>
      <c r="J865" s="2">
        <v>0</v>
      </c>
      <c r="K865" s="2"/>
    </row>
    <row r="866" spans="2:11" x14ac:dyDescent="0.45">
      <c r="B866" s="2">
        <v>863</v>
      </c>
      <c r="C866" s="2" t="s">
        <v>865</v>
      </c>
      <c r="D866" s="2" t="s">
        <v>5</v>
      </c>
      <c r="E866" s="2"/>
      <c r="G866" s="2" t="s">
        <v>860</v>
      </c>
      <c r="H866" s="2" t="s">
        <v>5</v>
      </c>
      <c r="I866" s="2">
        <v>0</v>
      </c>
      <c r="J866" s="2">
        <v>0</v>
      </c>
      <c r="K866" s="2"/>
    </row>
    <row r="867" spans="2:11" x14ac:dyDescent="0.45">
      <c r="B867" s="2">
        <v>864</v>
      </c>
      <c r="C867" s="2" t="s">
        <v>866</v>
      </c>
      <c r="D867" s="2" t="s">
        <v>5</v>
      </c>
      <c r="E867" s="2"/>
      <c r="G867" s="2" t="s">
        <v>861</v>
      </c>
      <c r="H867" s="2" t="s">
        <v>5</v>
      </c>
      <c r="I867" s="2">
        <v>0</v>
      </c>
      <c r="J867" s="2">
        <v>0</v>
      </c>
      <c r="K867" s="2"/>
    </row>
    <row r="868" spans="2:11" x14ac:dyDescent="0.45">
      <c r="B868" s="2">
        <v>865</v>
      </c>
      <c r="C868" s="2" t="s">
        <v>867</v>
      </c>
      <c r="D868" s="2" t="s">
        <v>5</v>
      </c>
      <c r="E868" s="2"/>
      <c r="G868" s="2" t="s">
        <v>862</v>
      </c>
      <c r="H868" s="2" t="s">
        <v>5</v>
      </c>
      <c r="I868" s="2">
        <v>0</v>
      </c>
      <c r="J868" s="2">
        <v>0</v>
      </c>
      <c r="K868" s="2"/>
    </row>
    <row r="869" spans="2:11" x14ac:dyDescent="0.45">
      <c r="B869" s="2">
        <v>866</v>
      </c>
      <c r="C869" s="2" t="s">
        <v>868</v>
      </c>
      <c r="D869" s="2" t="s">
        <v>5</v>
      </c>
      <c r="E869" s="2"/>
      <c r="G869" s="2" t="s">
        <v>863</v>
      </c>
      <c r="H869" s="2" t="s">
        <v>5</v>
      </c>
      <c r="I869" s="2">
        <v>0</v>
      </c>
      <c r="J869" s="2">
        <v>0</v>
      </c>
      <c r="K869" s="2"/>
    </row>
    <row r="870" spans="2:11" x14ac:dyDescent="0.45">
      <c r="B870" s="2">
        <v>867</v>
      </c>
      <c r="C870" s="2" t="s">
        <v>869</v>
      </c>
      <c r="D870" s="2" t="s">
        <v>5</v>
      </c>
      <c r="E870" s="2"/>
      <c r="G870" s="2" t="s">
        <v>864</v>
      </c>
      <c r="H870" s="2" t="s">
        <v>5</v>
      </c>
      <c r="I870" s="2">
        <v>0</v>
      </c>
      <c r="J870" s="2">
        <v>0</v>
      </c>
      <c r="K870" s="2"/>
    </row>
    <row r="871" spans="2:11" x14ac:dyDescent="0.45">
      <c r="B871" s="2">
        <v>868</v>
      </c>
      <c r="C871" s="2" t="s">
        <v>870</v>
      </c>
      <c r="D871" s="2" t="s">
        <v>5</v>
      </c>
      <c r="E871" s="2"/>
      <c r="G871" s="2" t="s">
        <v>865</v>
      </c>
      <c r="H871" s="2" t="s">
        <v>5</v>
      </c>
      <c r="I871" s="2">
        <v>0</v>
      </c>
      <c r="J871" s="2">
        <v>0</v>
      </c>
      <c r="K871" s="2"/>
    </row>
    <row r="872" spans="2:11" x14ac:dyDescent="0.45">
      <c r="B872" s="2">
        <v>869</v>
      </c>
      <c r="C872" s="2" t="s">
        <v>871</v>
      </c>
      <c r="D872" s="2" t="s">
        <v>5</v>
      </c>
      <c r="E872" s="2"/>
      <c r="G872" s="2" t="s">
        <v>866</v>
      </c>
      <c r="H872" s="2" t="s">
        <v>5</v>
      </c>
      <c r="I872" s="2">
        <v>0</v>
      </c>
      <c r="J872" s="2">
        <v>0</v>
      </c>
      <c r="K872" s="2"/>
    </row>
    <row r="873" spans="2:11" x14ac:dyDescent="0.45">
      <c r="B873" s="2">
        <v>870</v>
      </c>
      <c r="C873" s="2" t="s">
        <v>872</v>
      </c>
      <c r="D873" s="2" t="s">
        <v>5</v>
      </c>
      <c r="E873" s="2"/>
      <c r="G873" s="2" t="s">
        <v>867</v>
      </c>
      <c r="H873" s="2" t="s">
        <v>5</v>
      </c>
      <c r="I873" s="2">
        <v>0</v>
      </c>
      <c r="J873" s="2">
        <v>0</v>
      </c>
      <c r="K873" s="2"/>
    </row>
    <row r="874" spans="2:11" x14ac:dyDescent="0.45">
      <c r="B874" s="2">
        <v>871</v>
      </c>
      <c r="C874" s="2" t="s">
        <v>873</v>
      </c>
      <c r="D874" s="2" t="s">
        <v>5</v>
      </c>
      <c r="E874" s="2"/>
      <c r="G874" s="2" t="s">
        <v>868</v>
      </c>
      <c r="H874" s="2" t="s">
        <v>5</v>
      </c>
      <c r="I874" s="2">
        <v>0</v>
      </c>
      <c r="J874" s="2">
        <v>0</v>
      </c>
      <c r="K874" s="2"/>
    </row>
    <row r="875" spans="2:11" x14ac:dyDescent="0.45">
      <c r="B875" s="2">
        <v>872</v>
      </c>
      <c r="C875" s="2" t="s">
        <v>874</v>
      </c>
      <c r="D875" s="2" t="s">
        <v>5</v>
      </c>
      <c r="E875" s="2"/>
      <c r="G875" s="2" t="s">
        <v>869</v>
      </c>
      <c r="H875" s="2" t="s">
        <v>5</v>
      </c>
      <c r="I875" s="2">
        <v>0</v>
      </c>
      <c r="J875" s="2">
        <v>0</v>
      </c>
      <c r="K875" s="2"/>
    </row>
    <row r="876" spans="2:11" x14ac:dyDescent="0.45">
      <c r="B876" s="2">
        <v>873</v>
      </c>
      <c r="C876" s="2" t="s">
        <v>875</v>
      </c>
      <c r="D876" s="2" t="s">
        <v>5</v>
      </c>
      <c r="E876" s="2"/>
      <c r="G876" s="2" t="s">
        <v>870</v>
      </c>
      <c r="H876" s="2" t="s">
        <v>5</v>
      </c>
      <c r="I876" s="2">
        <v>0</v>
      </c>
      <c r="J876" s="2">
        <v>0</v>
      </c>
      <c r="K876" s="2"/>
    </row>
    <row r="877" spans="2:11" x14ac:dyDescent="0.45">
      <c r="B877" s="2">
        <v>874</v>
      </c>
      <c r="C877" s="2" t="s">
        <v>876</v>
      </c>
      <c r="D877" s="2" t="s">
        <v>5</v>
      </c>
      <c r="E877" s="2"/>
      <c r="G877" s="2" t="s">
        <v>871</v>
      </c>
      <c r="H877" s="2" t="s">
        <v>5</v>
      </c>
      <c r="I877" s="2">
        <v>0</v>
      </c>
      <c r="J877" s="2">
        <v>0</v>
      </c>
      <c r="K877" s="2"/>
    </row>
    <row r="878" spans="2:11" x14ac:dyDescent="0.45">
      <c r="B878" s="2">
        <v>875</v>
      </c>
      <c r="C878" s="2" t="s">
        <v>877</v>
      </c>
      <c r="D878" s="2" t="s">
        <v>5</v>
      </c>
      <c r="E878" s="2"/>
      <c r="G878" s="2" t="s">
        <v>872</v>
      </c>
      <c r="H878" s="2" t="s">
        <v>5</v>
      </c>
      <c r="I878" s="2">
        <v>0</v>
      </c>
      <c r="J878" s="2">
        <v>0</v>
      </c>
      <c r="K878" s="2"/>
    </row>
    <row r="879" spans="2:11" x14ac:dyDescent="0.45">
      <c r="B879" s="2">
        <v>876</v>
      </c>
      <c r="C879" s="2" t="s">
        <v>878</v>
      </c>
      <c r="D879" s="2" t="s">
        <v>5</v>
      </c>
      <c r="E879" s="2"/>
      <c r="G879" s="2" t="s">
        <v>873</v>
      </c>
      <c r="H879" s="2" t="s">
        <v>5</v>
      </c>
      <c r="I879" s="2">
        <v>0</v>
      </c>
      <c r="J879" s="2">
        <v>0</v>
      </c>
      <c r="K879" s="2"/>
    </row>
    <row r="880" spans="2:11" x14ac:dyDescent="0.45">
      <c r="B880" s="2">
        <v>877</v>
      </c>
      <c r="C880" s="2" t="s">
        <v>879</v>
      </c>
      <c r="D880" s="2" t="s">
        <v>5</v>
      </c>
      <c r="E880" s="2"/>
      <c r="G880" s="2" t="s">
        <v>874</v>
      </c>
      <c r="H880" s="2" t="s">
        <v>5</v>
      </c>
      <c r="I880" s="2">
        <v>0</v>
      </c>
      <c r="J880" s="2">
        <v>0</v>
      </c>
      <c r="K880" s="2"/>
    </row>
    <row r="881" spans="2:11" x14ac:dyDescent="0.45">
      <c r="B881" s="2">
        <v>878</v>
      </c>
      <c r="C881" s="2" t="s">
        <v>880</v>
      </c>
      <c r="D881" s="2" t="s">
        <v>5</v>
      </c>
      <c r="E881" s="2"/>
      <c r="G881" s="2" t="s">
        <v>875</v>
      </c>
      <c r="H881" s="2" t="s">
        <v>5</v>
      </c>
      <c r="I881" s="2">
        <v>0</v>
      </c>
      <c r="J881" s="2">
        <v>0</v>
      </c>
      <c r="K881" s="2"/>
    </row>
    <row r="882" spans="2:11" x14ac:dyDescent="0.45">
      <c r="B882" s="2">
        <v>879</v>
      </c>
      <c r="C882" s="2" t="s">
        <v>881</v>
      </c>
      <c r="D882" s="2" t="s">
        <v>5</v>
      </c>
      <c r="E882" s="2"/>
      <c r="G882" s="2" t="s">
        <v>876</v>
      </c>
      <c r="H882" s="2" t="s">
        <v>5</v>
      </c>
      <c r="I882" s="2">
        <v>0</v>
      </c>
      <c r="J882" s="2">
        <v>0</v>
      </c>
      <c r="K882" s="2"/>
    </row>
    <row r="883" spans="2:11" x14ac:dyDescent="0.45">
      <c r="B883" s="2">
        <v>880</v>
      </c>
      <c r="C883" s="2" t="s">
        <v>882</v>
      </c>
      <c r="D883" s="2" t="s">
        <v>5</v>
      </c>
      <c r="E883" s="2"/>
      <c r="G883" s="2" t="s">
        <v>877</v>
      </c>
      <c r="H883" s="2" t="s">
        <v>5</v>
      </c>
      <c r="I883" s="2">
        <v>0</v>
      </c>
      <c r="J883" s="2">
        <v>0</v>
      </c>
      <c r="K883" s="2"/>
    </row>
    <row r="884" spans="2:11" x14ac:dyDescent="0.45">
      <c r="B884" s="2">
        <v>881</v>
      </c>
      <c r="C884" s="2" t="s">
        <v>883</v>
      </c>
      <c r="D884" s="2" t="s">
        <v>5</v>
      </c>
      <c r="E884" s="2"/>
      <c r="G884" s="2" t="s">
        <v>878</v>
      </c>
      <c r="H884" s="2" t="s">
        <v>5</v>
      </c>
      <c r="I884" s="2">
        <v>0</v>
      </c>
      <c r="J884" s="2">
        <v>0</v>
      </c>
      <c r="K884" s="2"/>
    </row>
    <row r="885" spans="2:11" x14ac:dyDescent="0.45">
      <c r="B885" s="2">
        <v>882</v>
      </c>
      <c r="C885" s="2" t="s">
        <v>884</v>
      </c>
      <c r="D885" s="2" t="s">
        <v>5</v>
      </c>
      <c r="E885" s="2"/>
      <c r="G885" s="2" t="s">
        <v>879</v>
      </c>
      <c r="H885" s="2" t="s">
        <v>5</v>
      </c>
      <c r="I885" s="2">
        <v>0</v>
      </c>
      <c r="J885" s="2">
        <v>0</v>
      </c>
      <c r="K885" s="2"/>
    </row>
    <row r="886" spans="2:11" x14ac:dyDescent="0.45">
      <c r="B886" s="2">
        <v>883</v>
      </c>
      <c r="C886" s="2" t="s">
        <v>885</v>
      </c>
      <c r="D886" s="2" t="s">
        <v>5</v>
      </c>
      <c r="E886" s="2"/>
      <c r="G886" s="2" t="s">
        <v>880</v>
      </c>
      <c r="H886" s="2" t="s">
        <v>5</v>
      </c>
      <c r="I886" s="2">
        <v>0</v>
      </c>
      <c r="J886" s="2">
        <v>0</v>
      </c>
      <c r="K886" s="2"/>
    </row>
    <row r="887" spans="2:11" x14ac:dyDescent="0.45">
      <c r="B887" s="2">
        <v>884</v>
      </c>
      <c r="C887" s="2" t="s">
        <v>886</v>
      </c>
      <c r="D887" s="2" t="s">
        <v>5</v>
      </c>
      <c r="E887" s="2"/>
      <c r="G887" s="2" t="s">
        <v>881</v>
      </c>
      <c r="H887" s="2" t="s">
        <v>5</v>
      </c>
      <c r="I887" s="2">
        <v>0</v>
      </c>
      <c r="J887" s="2">
        <v>0</v>
      </c>
      <c r="K887" s="2"/>
    </row>
    <row r="888" spans="2:11" x14ac:dyDescent="0.45">
      <c r="B888" s="2">
        <v>885</v>
      </c>
      <c r="C888" s="2" t="s">
        <v>887</v>
      </c>
      <c r="D888" s="2" t="s">
        <v>5</v>
      </c>
      <c r="E888" s="2"/>
      <c r="G888" s="2" t="s">
        <v>882</v>
      </c>
      <c r="H888" s="2" t="s">
        <v>5</v>
      </c>
      <c r="I888" s="2">
        <v>0</v>
      </c>
      <c r="J888" s="2">
        <v>0</v>
      </c>
      <c r="K888" s="2"/>
    </row>
    <row r="889" spans="2:11" x14ac:dyDescent="0.45">
      <c r="B889" s="2">
        <v>886</v>
      </c>
      <c r="C889" s="2" t="s">
        <v>888</v>
      </c>
      <c r="D889" s="2" t="s">
        <v>5</v>
      </c>
      <c r="E889" s="2"/>
      <c r="G889" s="2" t="s">
        <v>883</v>
      </c>
      <c r="H889" s="2" t="s">
        <v>5</v>
      </c>
      <c r="I889" s="2">
        <v>0</v>
      </c>
      <c r="J889" s="2">
        <v>0</v>
      </c>
      <c r="K889" s="2"/>
    </row>
    <row r="890" spans="2:11" x14ac:dyDescent="0.45">
      <c r="B890" s="2">
        <v>887</v>
      </c>
      <c r="C890" s="2" t="s">
        <v>889</v>
      </c>
      <c r="D890" s="2" t="s">
        <v>5</v>
      </c>
      <c r="E890" s="2"/>
      <c r="G890" s="2" t="s">
        <v>884</v>
      </c>
      <c r="H890" s="2" t="s">
        <v>5</v>
      </c>
      <c r="I890" s="2">
        <v>0</v>
      </c>
      <c r="J890" s="2">
        <v>0</v>
      </c>
      <c r="K890" s="2"/>
    </row>
    <row r="891" spans="2:11" x14ac:dyDescent="0.45">
      <c r="B891" s="2">
        <v>888</v>
      </c>
      <c r="C891" s="2" t="s">
        <v>890</v>
      </c>
      <c r="D891" s="2" t="s">
        <v>5</v>
      </c>
      <c r="E891" s="2"/>
      <c r="G891" s="2" t="s">
        <v>885</v>
      </c>
      <c r="H891" s="2" t="s">
        <v>5</v>
      </c>
      <c r="I891" s="2">
        <v>0</v>
      </c>
      <c r="J891" s="2">
        <v>0</v>
      </c>
      <c r="K891" s="2"/>
    </row>
    <row r="892" spans="2:11" x14ac:dyDescent="0.45">
      <c r="B892" s="2">
        <v>889</v>
      </c>
      <c r="C892" s="2" t="s">
        <v>891</v>
      </c>
      <c r="D892" s="2" t="s">
        <v>5</v>
      </c>
      <c r="E892" s="2"/>
      <c r="G892" s="2" t="s">
        <v>886</v>
      </c>
      <c r="H892" s="2" t="s">
        <v>5</v>
      </c>
      <c r="I892" s="2">
        <v>0</v>
      </c>
      <c r="J892" s="2">
        <v>0</v>
      </c>
      <c r="K892" s="2"/>
    </row>
    <row r="893" spans="2:11" x14ac:dyDescent="0.45">
      <c r="B893" s="2">
        <v>890</v>
      </c>
      <c r="C893" s="2" t="s">
        <v>892</v>
      </c>
      <c r="D893" s="2" t="s">
        <v>5</v>
      </c>
      <c r="E893" s="2"/>
      <c r="G893" s="2" t="s">
        <v>887</v>
      </c>
      <c r="H893" s="2" t="s">
        <v>5</v>
      </c>
      <c r="I893" s="2">
        <v>0</v>
      </c>
      <c r="J893" s="2">
        <v>0</v>
      </c>
      <c r="K893" s="2"/>
    </row>
    <row r="894" spans="2:11" x14ac:dyDescent="0.45">
      <c r="B894" s="2">
        <v>891</v>
      </c>
      <c r="C894" s="2" t="s">
        <v>893</v>
      </c>
      <c r="D894" s="2" t="s">
        <v>5</v>
      </c>
      <c r="E894" s="2"/>
      <c r="G894" s="2" t="s">
        <v>888</v>
      </c>
      <c r="H894" s="2" t="s">
        <v>5</v>
      </c>
      <c r="I894" s="2">
        <v>0</v>
      </c>
      <c r="J894" s="2">
        <v>0</v>
      </c>
      <c r="K894" s="2"/>
    </row>
    <row r="895" spans="2:11" x14ac:dyDescent="0.45">
      <c r="B895" s="2">
        <v>892</v>
      </c>
      <c r="C895" s="2" t="s">
        <v>894</v>
      </c>
      <c r="D895" s="2" t="s">
        <v>5</v>
      </c>
      <c r="E895" s="2"/>
      <c r="G895" s="2" t="s">
        <v>889</v>
      </c>
      <c r="H895" s="2" t="s">
        <v>5</v>
      </c>
      <c r="I895" s="2">
        <v>0</v>
      </c>
      <c r="J895" s="2">
        <v>0</v>
      </c>
      <c r="K895" s="2"/>
    </row>
    <row r="896" spans="2:11" x14ac:dyDescent="0.45">
      <c r="B896" s="2">
        <v>893</v>
      </c>
      <c r="C896" s="2" t="s">
        <v>895</v>
      </c>
      <c r="D896" s="2" t="s">
        <v>5</v>
      </c>
      <c r="E896" s="2"/>
      <c r="G896" s="2" t="s">
        <v>890</v>
      </c>
      <c r="H896" s="2" t="s">
        <v>5</v>
      </c>
      <c r="I896" s="2">
        <v>0</v>
      </c>
      <c r="J896" s="2">
        <v>0</v>
      </c>
      <c r="K896" s="2"/>
    </row>
    <row r="897" spans="2:11" x14ac:dyDescent="0.45">
      <c r="B897" s="2">
        <v>894</v>
      </c>
      <c r="C897" s="2" t="s">
        <v>896</v>
      </c>
      <c r="D897" s="2" t="s">
        <v>5</v>
      </c>
      <c r="E897" s="2"/>
      <c r="G897" s="2" t="s">
        <v>891</v>
      </c>
      <c r="H897" s="2" t="s">
        <v>5</v>
      </c>
      <c r="I897" s="2">
        <v>0</v>
      </c>
      <c r="J897" s="2">
        <v>0</v>
      </c>
      <c r="K897" s="2"/>
    </row>
    <row r="898" spans="2:11" x14ac:dyDescent="0.45">
      <c r="B898" s="2">
        <v>895</v>
      </c>
      <c r="C898" s="2" t="s">
        <v>897</v>
      </c>
      <c r="D898" s="2" t="s">
        <v>5</v>
      </c>
      <c r="E898" s="2"/>
      <c r="G898" s="2" t="s">
        <v>892</v>
      </c>
      <c r="H898" s="2" t="s">
        <v>5</v>
      </c>
      <c r="I898" s="2">
        <v>0</v>
      </c>
      <c r="J898" s="2">
        <v>0</v>
      </c>
      <c r="K898" s="2"/>
    </row>
    <row r="899" spans="2:11" x14ac:dyDescent="0.45">
      <c r="B899" s="2">
        <v>896</v>
      </c>
      <c r="C899" s="2" t="s">
        <v>898</v>
      </c>
      <c r="D899" s="2" t="s">
        <v>5</v>
      </c>
      <c r="E899" s="2"/>
      <c r="G899" s="2" t="s">
        <v>893</v>
      </c>
      <c r="H899" s="2" t="s">
        <v>5</v>
      </c>
      <c r="I899" s="2">
        <v>0</v>
      </c>
      <c r="J899" s="2">
        <v>0</v>
      </c>
      <c r="K899" s="2"/>
    </row>
    <row r="900" spans="2:11" x14ac:dyDescent="0.45">
      <c r="B900" s="2">
        <v>897</v>
      </c>
      <c r="C900" s="2" t="s">
        <v>899</v>
      </c>
      <c r="D900" s="2" t="s">
        <v>5</v>
      </c>
      <c r="E900" s="2"/>
      <c r="G900" s="2" t="s">
        <v>894</v>
      </c>
      <c r="H900" s="2" t="s">
        <v>5</v>
      </c>
      <c r="I900" s="2">
        <v>0</v>
      </c>
      <c r="J900" s="2">
        <v>0</v>
      </c>
      <c r="K900" s="2"/>
    </row>
    <row r="901" spans="2:11" x14ac:dyDescent="0.45">
      <c r="B901" s="2">
        <v>898</v>
      </c>
      <c r="C901" s="2" t="s">
        <v>900</v>
      </c>
      <c r="D901" s="2" t="s">
        <v>5</v>
      </c>
      <c r="E901" s="2"/>
      <c r="G901" s="2" t="s">
        <v>895</v>
      </c>
      <c r="H901" s="2" t="s">
        <v>5</v>
      </c>
      <c r="I901" s="2">
        <v>0</v>
      </c>
      <c r="J901" s="2">
        <v>0</v>
      </c>
      <c r="K901" s="2"/>
    </row>
    <row r="902" spans="2:11" x14ac:dyDescent="0.45">
      <c r="B902" s="2">
        <v>899</v>
      </c>
      <c r="C902" s="2" t="s">
        <v>901</v>
      </c>
      <c r="D902" s="2" t="s">
        <v>5</v>
      </c>
      <c r="E902" s="2"/>
      <c r="G902" s="2" t="s">
        <v>896</v>
      </c>
      <c r="H902" s="2" t="s">
        <v>5</v>
      </c>
      <c r="I902" s="2">
        <v>0</v>
      </c>
      <c r="J902" s="2">
        <v>0</v>
      </c>
      <c r="K902" s="2"/>
    </row>
    <row r="903" spans="2:11" x14ac:dyDescent="0.45">
      <c r="B903" s="2">
        <v>900</v>
      </c>
      <c r="C903" s="2" t="s">
        <v>902</v>
      </c>
      <c r="D903" s="2" t="s">
        <v>5</v>
      </c>
      <c r="E903" s="2"/>
      <c r="G903" s="2" t="s">
        <v>897</v>
      </c>
      <c r="H903" s="2" t="s">
        <v>5</v>
      </c>
      <c r="I903" s="2">
        <v>0</v>
      </c>
      <c r="J903" s="2">
        <v>0</v>
      </c>
      <c r="K903" s="2"/>
    </row>
    <row r="904" spans="2:11" x14ac:dyDescent="0.45">
      <c r="B904" s="2">
        <v>901</v>
      </c>
      <c r="C904" s="2" t="s">
        <v>903</v>
      </c>
      <c r="D904" s="2" t="s">
        <v>5</v>
      </c>
      <c r="E904" s="2"/>
      <c r="G904" s="2" t="s">
        <v>898</v>
      </c>
      <c r="H904" s="2" t="s">
        <v>5</v>
      </c>
      <c r="I904" s="2">
        <v>0</v>
      </c>
      <c r="J904" s="2">
        <v>0</v>
      </c>
      <c r="K904" s="2"/>
    </row>
    <row r="905" spans="2:11" x14ac:dyDescent="0.45">
      <c r="B905" s="2">
        <v>902</v>
      </c>
      <c r="C905" s="2" t="s">
        <v>904</v>
      </c>
      <c r="D905" s="2" t="s">
        <v>5</v>
      </c>
      <c r="E905" s="2"/>
      <c r="G905" s="2" t="s">
        <v>899</v>
      </c>
      <c r="H905" s="2" t="s">
        <v>5</v>
      </c>
      <c r="I905" s="2">
        <v>0</v>
      </c>
      <c r="J905" s="2">
        <v>0</v>
      </c>
      <c r="K905" s="2"/>
    </row>
    <row r="906" spans="2:11" x14ac:dyDescent="0.45">
      <c r="B906" s="2">
        <v>903</v>
      </c>
      <c r="C906" s="2" t="s">
        <v>905</v>
      </c>
      <c r="D906" s="2" t="s">
        <v>5</v>
      </c>
      <c r="E906" s="2"/>
      <c r="G906" s="2" t="s">
        <v>900</v>
      </c>
      <c r="H906" s="2" t="s">
        <v>5</v>
      </c>
      <c r="I906" s="2">
        <v>0</v>
      </c>
      <c r="J906" s="2">
        <v>0</v>
      </c>
      <c r="K906" s="2"/>
    </row>
    <row r="907" spans="2:11" x14ac:dyDescent="0.45">
      <c r="B907" s="2">
        <v>904</v>
      </c>
      <c r="C907" s="2" t="s">
        <v>906</v>
      </c>
      <c r="D907" s="2" t="s">
        <v>5</v>
      </c>
      <c r="E907" s="2"/>
      <c r="G907" s="2" t="s">
        <v>901</v>
      </c>
      <c r="H907" s="2" t="s">
        <v>5</v>
      </c>
      <c r="I907" s="2">
        <v>0</v>
      </c>
      <c r="J907" s="2">
        <v>0</v>
      </c>
      <c r="K907" s="2"/>
    </row>
    <row r="908" spans="2:11" x14ac:dyDescent="0.45">
      <c r="B908" s="2">
        <v>905</v>
      </c>
      <c r="C908" s="2" t="s">
        <v>907</v>
      </c>
      <c r="D908" s="2" t="s">
        <v>5</v>
      </c>
      <c r="E908" s="2"/>
      <c r="G908" s="2" t="s">
        <v>902</v>
      </c>
      <c r="H908" s="2" t="s">
        <v>5</v>
      </c>
      <c r="I908" s="2">
        <v>0</v>
      </c>
      <c r="J908" s="2">
        <v>0</v>
      </c>
      <c r="K908" s="2"/>
    </row>
    <row r="909" spans="2:11" x14ac:dyDescent="0.45">
      <c r="B909" s="2">
        <v>906</v>
      </c>
      <c r="C909" s="2" t="s">
        <v>908</v>
      </c>
      <c r="D909" s="2" t="s">
        <v>5</v>
      </c>
      <c r="E909" s="2"/>
      <c r="G909" s="2" t="s">
        <v>903</v>
      </c>
      <c r="H909" s="2" t="s">
        <v>5</v>
      </c>
      <c r="I909" s="2">
        <v>0</v>
      </c>
      <c r="J909" s="2">
        <v>0</v>
      </c>
      <c r="K909" s="2"/>
    </row>
    <row r="910" spans="2:11" x14ac:dyDescent="0.45">
      <c r="B910" s="2">
        <v>907</v>
      </c>
      <c r="C910" s="2" t="s">
        <v>909</v>
      </c>
      <c r="D910" s="2" t="s">
        <v>5</v>
      </c>
      <c r="E910" s="2"/>
      <c r="G910" s="2" t="s">
        <v>904</v>
      </c>
      <c r="H910" s="2" t="s">
        <v>5</v>
      </c>
      <c r="I910" s="2">
        <v>0</v>
      </c>
      <c r="J910" s="2">
        <v>0</v>
      </c>
      <c r="K910" s="2"/>
    </row>
    <row r="911" spans="2:11" x14ac:dyDescent="0.45">
      <c r="B911" s="2">
        <v>908</v>
      </c>
      <c r="C911" s="2" t="s">
        <v>910</v>
      </c>
      <c r="D911" s="2" t="s">
        <v>5</v>
      </c>
      <c r="E911" s="2"/>
      <c r="G911" s="2" t="s">
        <v>905</v>
      </c>
      <c r="H911" s="2" t="s">
        <v>5</v>
      </c>
      <c r="I911" s="2">
        <v>0</v>
      </c>
      <c r="J911" s="2">
        <v>0</v>
      </c>
      <c r="K911" s="2"/>
    </row>
    <row r="912" spans="2:11" x14ac:dyDescent="0.45">
      <c r="B912" s="2">
        <v>909</v>
      </c>
      <c r="C912" s="2" t="s">
        <v>911</v>
      </c>
      <c r="D912" s="2" t="s">
        <v>5</v>
      </c>
      <c r="E912" s="2"/>
      <c r="G912" s="2" t="s">
        <v>906</v>
      </c>
      <c r="H912" s="2" t="s">
        <v>5</v>
      </c>
      <c r="I912" s="2">
        <v>0</v>
      </c>
      <c r="J912" s="2">
        <v>0</v>
      </c>
      <c r="K912" s="2"/>
    </row>
    <row r="913" spans="2:11" x14ac:dyDescent="0.45">
      <c r="B913" s="2">
        <v>910</v>
      </c>
      <c r="C913" s="2" t="s">
        <v>912</v>
      </c>
      <c r="D913" s="2" t="s">
        <v>5</v>
      </c>
      <c r="E913" s="2"/>
      <c r="G913" s="2" t="s">
        <v>907</v>
      </c>
      <c r="H913" s="2" t="s">
        <v>5</v>
      </c>
      <c r="I913" s="2">
        <v>0</v>
      </c>
      <c r="J913" s="2">
        <v>0</v>
      </c>
      <c r="K913" s="2"/>
    </row>
    <row r="914" spans="2:11" x14ac:dyDescent="0.45">
      <c r="B914" s="2">
        <v>911</v>
      </c>
      <c r="C914" s="2" t="s">
        <v>913</v>
      </c>
      <c r="D914" s="2" t="s">
        <v>5</v>
      </c>
      <c r="E914" s="2"/>
      <c r="G914" s="2" t="s">
        <v>908</v>
      </c>
      <c r="H914" s="2" t="s">
        <v>5</v>
      </c>
      <c r="I914" s="2">
        <v>0</v>
      </c>
      <c r="J914" s="2">
        <v>0</v>
      </c>
      <c r="K914" s="2"/>
    </row>
    <row r="915" spans="2:11" x14ac:dyDescent="0.45">
      <c r="B915" s="2">
        <v>912</v>
      </c>
      <c r="C915" s="2" t="s">
        <v>914</v>
      </c>
      <c r="D915" s="2" t="s">
        <v>5</v>
      </c>
      <c r="E915" s="2"/>
      <c r="G915" s="2" t="s">
        <v>909</v>
      </c>
      <c r="H915" s="2" t="s">
        <v>5</v>
      </c>
      <c r="I915" s="2">
        <v>0</v>
      </c>
      <c r="J915" s="2">
        <v>0</v>
      </c>
      <c r="K915" s="2"/>
    </row>
    <row r="916" spans="2:11" x14ac:dyDescent="0.45">
      <c r="B916" s="2">
        <v>913</v>
      </c>
      <c r="C916" s="2" t="s">
        <v>915</v>
      </c>
      <c r="D916" s="2" t="s">
        <v>5</v>
      </c>
      <c r="E916" s="2"/>
      <c r="G916" s="2" t="s">
        <v>910</v>
      </c>
      <c r="H916" s="2" t="s">
        <v>5</v>
      </c>
      <c r="I916" s="2">
        <v>0</v>
      </c>
      <c r="J916" s="2">
        <v>0</v>
      </c>
      <c r="K916" s="2"/>
    </row>
    <row r="917" spans="2:11" x14ac:dyDescent="0.45">
      <c r="B917" s="2">
        <v>914</v>
      </c>
      <c r="C917" s="2" t="s">
        <v>916</v>
      </c>
      <c r="D917" s="2" t="s">
        <v>5</v>
      </c>
      <c r="E917" s="2"/>
      <c r="G917" s="2" t="s">
        <v>911</v>
      </c>
      <c r="H917" s="2" t="s">
        <v>5</v>
      </c>
      <c r="I917" s="2">
        <v>0</v>
      </c>
      <c r="J917" s="2">
        <v>0</v>
      </c>
      <c r="K917" s="2"/>
    </row>
    <row r="918" spans="2:11" x14ac:dyDescent="0.45">
      <c r="B918" s="2">
        <v>915</v>
      </c>
      <c r="C918" s="2" t="s">
        <v>917</v>
      </c>
      <c r="D918" s="2" t="s">
        <v>5</v>
      </c>
      <c r="E918" s="2"/>
      <c r="G918" s="2" t="s">
        <v>912</v>
      </c>
      <c r="H918" s="2" t="s">
        <v>5</v>
      </c>
      <c r="I918" s="2">
        <v>0</v>
      </c>
      <c r="J918" s="2">
        <v>0</v>
      </c>
      <c r="K918" s="2"/>
    </row>
    <row r="919" spans="2:11" x14ac:dyDescent="0.45">
      <c r="B919" s="2">
        <v>916</v>
      </c>
      <c r="C919" s="2" t="s">
        <v>918</v>
      </c>
      <c r="D919" s="2" t="s">
        <v>5</v>
      </c>
      <c r="E919" s="2"/>
      <c r="G919" s="2" t="s">
        <v>913</v>
      </c>
      <c r="H919" s="2" t="s">
        <v>5</v>
      </c>
      <c r="I919" s="2">
        <v>0</v>
      </c>
      <c r="J919" s="2">
        <v>0</v>
      </c>
      <c r="K919" s="2"/>
    </row>
    <row r="920" spans="2:11" x14ac:dyDescent="0.45">
      <c r="B920" s="2">
        <v>917</v>
      </c>
      <c r="C920" s="2" t="s">
        <v>919</v>
      </c>
      <c r="D920" s="2" t="s">
        <v>5</v>
      </c>
      <c r="E920" s="2"/>
      <c r="G920" s="2" t="s">
        <v>914</v>
      </c>
      <c r="H920" s="2" t="s">
        <v>5</v>
      </c>
      <c r="I920" s="2">
        <v>0</v>
      </c>
      <c r="J920" s="2">
        <v>0</v>
      </c>
      <c r="K920" s="2"/>
    </row>
    <row r="921" spans="2:11" x14ac:dyDescent="0.45">
      <c r="B921" s="2">
        <v>918</v>
      </c>
      <c r="C921" s="2" t="s">
        <v>920</v>
      </c>
      <c r="D921" s="2" t="s">
        <v>5</v>
      </c>
      <c r="E921" s="2"/>
      <c r="G921" s="2" t="s">
        <v>915</v>
      </c>
      <c r="H921" s="2" t="s">
        <v>5</v>
      </c>
      <c r="I921" s="2">
        <v>0</v>
      </c>
      <c r="J921" s="2">
        <v>0</v>
      </c>
      <c r="K921" s="2"/>
    </row>
    <row r="922" spans="2:11" x14ac:dyDescent="0.45">
      <c r="B922" s="2">
        <v>919</v>
      </c>
      <c r="C922" s="2" t="s">
        <v>921</v>
      </c>
      <c r="D922" s="2" t="s">
        <v>5</v>
      </c>
      <c r="E922" s="2"/>
      <c r="G922" s="2" t="s">
        <v>916</v>
      </c>
      <c r="H922" s="2" t="s">
        <v>5</v>
      </c>
      <c r="I922" s="2">
        <v>0</v>
      </c>
      <c r="J922" s="2">
        <v>0</v>
      </c>
      <c r="K922" s="2"/>
    </row>
    <row r="923" spans="2:11" x14ac:dyDescent="0.45">
      <c r="B923" s="2">
        <v>920</v>
      </c>
      <c r="C923" s="2" t="s">
        <v>922</v>
      </c>
      <c r="D923" s="2" t="s">
        <v>5</v>
      </c>
      <c r="E923" s="2"/>
      <c r="G923" s="2" t="s">
        <v>917</v>
      </c>
      <c r="H923" s="2" t="s">
        <v>5</v>
      </c>
      <c r="I923" s="2">
        <v>0</v>
      </c>
      <c r="J923" s="2">
        <v>0</v>
      </c>
      <c r="K923" s="2"/>
    </row>
    <row r="924" spans="2:11" x14ac:dyDescent="0.45">
      <c r="B924" s="2">
        <v>921</v>
      </c>
      <c r="C924" s="2" t="s">
        <v>923</v>
      </c>
      <c r="D924" s="2" t="s">
        <v>5</v>
      </c>
      <c r="E924" s="2"/>
      <c r="G924" s="2" t="s">
        <v>918</v>
      </c>
      <c r="H924" s="2" t="s">
        <v>5</v>
      </c>
      <c r="I924" s="2">
        <v>0</v>
      </c>
      <c r="J924" s="2">
        <v>0</v>
      </c>
      <c r="K924" s="2"/>
    </row>
    <row r="925" spans="2:11" x14ac:dyDescent="0.45">
      <c r="B925" s="2">
        <v>922</v>
      </c>
      <c r="C925" s="2" t="s">
        <v>924</v>
      </c>
      <c r="D925" s="2" t="s">
        <v>5</v>
      </c>
      <c r="E925" s="2"/>
      <c r="G925" s="2" t="s">
        <v>919</v>
      </c>
      <c r="H925" s="2" t="s">
        <v>5</v>
      </c>
      <c r="I925" s="2">
        <v>0</v>
      </c>
      <c r="J925" s="2">
        <v>0</v>
      </c>
      <c r="K925" s="2"/>
    </row>
    <row r="926" spans="2:11" x14ac:dyDescent="0.45">
      <c r="B926" s="2">
        <v>923</v>
      </c>
      <c r="C926" s="2" t="s">
        <v>925</v>
      </c>
      <c r="D926" s="2" t="s">
        <v>5</v>
      </c>
      <c r="E926" s="2"/>
      <c r="G926" s="2" t="s">
        <v>920</v>
      </c>
      <c r="H926" s="2" t="s">
        <v>5</v>
      </c>
      <c r="I926" s="2">
        <v>0</v>
      </c>
      <c r="J926" s="2">
        <v>0</v>
      </c>
      <c r="K926" s="2"/>
    </row>
    <row r="927" spans="2:11" x14ac:dyDescent="0.45">
      <c r="B927" s="2">
        <v>924</v>
      </c>
      <c r="C927" s="2" t="s">
        <v>926</v>
      </c>
      <c r="D927" s="2" t="s">
        <v>5</v>
      </c>
      <c r="E927" s="2"/>
      <c r="G927" s="2" t="s">
        <v>921</v>
      </c>
      <c r="H927" s="2" t="s">
        <v>5</v>
      </c>
      <c r="I927" s="2">
        <v>0</v>
      </c>
      <c r="J927" s="2">
        <v>0</v>
      </c>
      <c r="K927" s="2"/>
    </row>
    <row r="928" spans="2:11" x14ac:dyDescent="0.45">
      <c r="B928" s="2">
        <v>925</v>
      </c>
      <c r="C928" s="2" t="s">
        <v>927</v>
      </c>
      <c r="D928" s="2" t="s">
        <v>5</v>
      </c>
      <c r="E928" s="2"/>
      <c r="G928" s="2" t="s">
        <v>922</v>
      </c>
      <c r="H928" s="2" t="s">
        <v>5</v>
      </c>
      <c r="I928" s="2">
        <v>0</v>
      </c>
      <c r="J928" s="2">
        <v>0</v>
      </c>
      <c r="K928" s="2"/>
    </row>
    <row r="929" spans="2:11" x14ac:dyDescent="0.45">
      <c r="B929" s="2">
        <v>926</v>
      </c>
      <c r="C929" s="2" t="s">
        <v>928</v>
      </c>
      <c r="D929" s="2" t="s">
        <v>5</v>
      </c>
      <c r="E929" s="2"/>
      <c r="G929" s="2" t="s">
        <v>923</v>
      </c>
      <c r="H929" s="2" t="s">
        <v>5</v>
      </c>
      <c r="I929" s="2">
        <v>0</v>
      </c>
      <c r="J929" s="2">
        <v>0</v>
      </c>
      <c r="K929" s="2"/>
    </row>
    <row r="930" spans="2:11" x14ac:dyDescent="0.45">
      <c r="B930" s="2">
        <v>927</v>
      </c>
      <c r="C930" s="2" t="s">
        <v>929</v>
      </c>
      <c r="D930" s="2" t="s">
        <v>5</v>
      </c>
      <c r="E930" s="2"/>
      <c r="G930" s="2" t="s">
        <v>924</v>
      </c>
      <c r="H930" s="2" t="s">
        <v>5</v>
      </c>
      <c r="I930" s="2">
        <v>0</v>
      </c>
      <c r="J930" s="2">
        <v>0</v>
      </c>
      <c r="K930" s="2"/>
    </row>
    <row r="931" spans="2:11" x14ac:dyDescent="0.45">
      <c r="B931" s="2">
        <v>928</v>
      </c>
      <c r="C931" s="2" t="s">
        <v>930</v>
      </c>
      <c r="D931" s="2" t="s">
        <v>5</v>
      </c>
      <c r="E931" s="2"/>
      <c r="G931" s="2" t="s">
        <v>925</v>
      </c>
      <c r="H931" s="2" t="s">
        <v>5</v>
      </c>
      <c r="I931" s="2">
        <v>0</v>
      </c>
      <c r="J931" s="2">
        <v>0</v>
      </c>
      <c r="K931" s="2"/>
    </row>
    <row r="932" spans="2:11" x14ac:dyDescent="0.45">
      <c r="B932" s="2">
        <v>929</v>
      </c>
      <c r="C932" s="2" t="s">
        <v>931</v>
      </c>
      <c r="D932" s="2" t="s">
        <v>5</v>
      </c>
      <c r="E932" s="2"/>
      <c r="G932" s="2" t="s">
        <v>926</v>
      </c>
      <c r="H932" s="2" t="s">
        <v>5</v>
      </c>
      <c r="I932" s="2">
        <v>0</v>
      </c>
      <c r="J932" s="2">
        <v>0</v>
      </c>
      <c r="K932" s="2"/>
    </row>
    <row r="933" spans="2:11" x14ac:dyDescent="0.45">
      <c r="B933" s="2">
        <v>930</v>
      </c>
      <c r="C933" s="2" t="s">
        <v>932</v>
      </c>
      <c r="D933" s="2" t="s">
        <v>5</v>
      </c>
      <c r="E933" s="2"/>
      <c r="G933" s="2" t="s">
        <v>927</v>
      </c>
      <c r="H933" s="2" t="s">
        <v>5</v>
      </c>
      <c r="I933" s="2">
        <v>0</v>
      </c>
      <c r="J933" s="2">
        <v>0</v>
      </c>
      <c r="K933" s="2"/>
    </row>
    <row r="934" spans="2:11" x14ac:dyDescent="0.45">
      <c r="B934" s="2">
        <v>931</v>
      </c>
      <c r="C934" s="2" t="s">
        <v>933</v>
      </c>
      <c r="D934" s="2" t="s">
        <v>5</v>
      </c>
      <c r="E934" s="2"/>
      <c r="G934" s="2" t="s">
        <v>928</v>
      </c>
      <c r="H934" s="2" t="s">
        <v>5</v>
      </c>
      <c r="I934" s="2">
        <v>0</v>
      </c>
      <c r="J934" s="2">
        <v>0</v>
      </c>
      <c r="K934" s="2"/>
    </row>
    <row r="935" spans="2:11" x14ac:dyDescent="0.45">
      <c r="B935" s="2">
        <v>932</v>
      </c>
      <c r="C935" s="2" t="s">
        <v>934</v>
      </c>
      <c r="D935" s="2" t="s">
        <v>5</v>
      </c>
      <c r="E935" s="2"/>
      <c r="G935" s="2" t="s">
        <v>929</v>
      </c>
      <c r="H935" s="2" t="s">
        <v>5</v>
      </c>
      <c r="I935" s="2">
        <v>0</v>
      </c>
      <c r="J935" s="2">
        <v>0</v>
      </c>
      <c r="K935" s="2"/>
    </row>
    <row r="936" spans="2:11" x14ac:dyDescent="0.45">
      <c r="B936" s="2">
        <v>933</v>
      </c>
      <c r="C936" s="2" t="s">
        <v>935</v>
      </c>
      <c r="D936" s="2" t="s">
        <v>5</v>
      </c>
      <c r="E936" s="2"/>
      <c r="G936" s="2" t="s">
        <v>930</v>
      </c>
      <c r="H936" s="2" t="s">
        <v>5</v>
      </c>
      <c r="I936" s="2">
        <v>0</v>
      </c>
      <c r="J936" s="2">
        <v>0</v>
      </c>
      <c r="K936" s="2"/>
    </row>
    <row r="937" spans="2:11" x14ac:dyDescent="0.45">
      <c r="B937" s="2">
        <v>934</v>
      </c>
      <c r="C937" s="2" t="s">
        <v>936</v>
      </c>
      <c r="D937" s="2" t="s">
        <v>5</v>
      </c>
      <c r="E937" s="2"/>
      <c r="G937" s="2" t="s">
        <v>931</v>
      </c>
      <c r="H937" s="2" t="s">
        <v>5</v>
      </c>
      <c r="I937" s="2">
        <v>0</v>
      </c>
      <c r="J937" s="2">
        <v>0</v>
      </c>
      <c r="K937" s="2"/>
    </row>
    <row r="938" spans="2:11" x14ac:dyDescent="0.45">
      <c r="B938" s="2">
        <v>935</v>
      </c>
      <c r="C938" s="2" t="s">
        <v>937</v>
      </c>
      <c r="D938" s="2" t="s">
        <v>5</v>
      </c>
      <c r="E938" s="2"/>
      <c r="G938" s="2" t="s">
        <v>932</v>
      </c>
      <c r="H938" s="2" t="s">
        <v>5</v>
      </c>
      <c r="I938" s="2">
        <v>0</v>
      </c>
      <c r="J938" s="2">
        <v>0</v>
      </c>
      <c r="K938" s="2"/>
    </row>
    <row r="939" spans="2:11" x14ac:dyDescent="0.45">
      <c r="B939" s="2">
        <v>936</v>
      </c>
      <c r="C939" s="2" t="s">
        <v>938</v>
      </c>
      <c r="D939" s="2" t="s">
        <v>5</v>
      </c>
      <c r="E939" s="2"/>
      <c r="G939" s="2" t="s">
        <v>933</v>
      </c>
      <c r="H939" s="2" t="s">
        <v>5</v>
      </c>
      <c r="I939" s="2">
        <v>0</v>
      </c>
      <c r="J939" s="2">
        <v>0</v>
      </c>
      <c r="K939" s="2"/>
    </row>
    <row r="940" spans="2:11" x14ac:dyDescent="0.45">
      <c r="B940" s="2">
        <v>937</v>
      </c>
      <c r="C940" s="2" t="s">
        <v>939</v>
      </c>
      <c r="D940" s="2" t="s">
        <v>5</v>
      </c>
      <c r="E940" s="2"/>
      <c r="G940" s="2" t="s">
        <v>934</v>
      </c>
      <c r="H940" s="2" t="s">
        <v>5</v>
      </c>
      <c r="I940" s="2">
        <v>0</v>
      </c>
      <c r="J940" s="2">
        <v>0</v>
      </c>
      <c r="K940" s="2"/>
    </row>
    <row r="941" spans="2:11" x14ac:dyDescent="0.45">
      <c r="B941" s="2">
        <v>938</v>
      </c>
      <c r="C941" s="2" t="s">
        <v>940</v>
      </c>
      <c r="D941" s="2" t="s">
        <v>5</v>
      </c>
      <c r="E941" s="2"/>
      <c r="G941" s="2" t="s">
        <v>935</v>
      </c>
      <c r="H941" s="2" t="s">
        <v>5</v>
      </c>
      <c r="I941" s="2">
        <v>0</v>
      </c>
      <c r="J941" s="2">
        <v>0</v>
      </c>
      <c r="K941" s="2"/>
    </row>
    <row r="942" spans="2:11" x14ac:dyDescent="0.45">
      <c r="B942" s="2">
        <v>939</v>
      </c>
      <c r="C942" s="2" t="s">
        <v>941</v>
      </c>
      <c r="D942" s="2" t="s">
        <v>5</v>
      </c>
      <c r="E942" s="2"/>
      <c r="G942" s="2" t="s">
        <v>936</v>
      </c>
      <c r="H942" s="2" t="s">
        <v>5</v>
      </c>
      <c r="I942" s="2">
        <v>0</v>
      </c>
      <c r="J942" s="2">
        <v>0</v>
      </c>
      <c r="K942" s="2"/>
    </row>
    <row r="943" spans="2:11" x14ac:dyDescent="0.45">
      <c r="B943" s="2">
        <v>940</v>
      </c>
      <c r="C943" s="2" t="s">
        <v>942</v>
      </c>
      <c r="D943" s="2" t="s">
        <v>5</v>
      </c>
      <c r="E943" s="2"/>
      <c r="G943" s="2" t="s">
        <v>937</v>
      </c>
      <c r="H943" s="2" t="s">
        <v>5</v>
      </c>
      <c r="I943" s="2">
        <v>0</v>
      </c>
      <c r="J943" s="2">
        <v>0</v>
      </c>
      <c r="K943" s="2"/>
    </row>
    <row r="944" spans="2:11" x14ac:dyDescent="0.45">
      <c r="B944" s="2">
        <v>941</v>
      </c>
      <c r="C944" s="2" t="s">
        <v>943</v>
      </c>
      <c r="D944" s="2" t="s">
        <v>5</v>
      </c>
      <c r="E944" s="2"/>
      <c r="G944" s="2" t="s">
        <v>938</v>
      </c>
      <c r="H944" s="2" t="s">
        <v>5</v>
      </c>
      <c r="I944" s="2">
        <v>0</v>
      </c>
      <c r="J944" s="2">
        <v>0</v>
      </c>
      <c r="K944" s="2"/>
    </row>
    <row r="945" spans="2:11" x14ac:dyDescent="0.45">
      <c r="B945" s="2">
        <v>942</v>
      </c>
      <c r="C945" s="2" t="s">
        <v>944</v>
      </c>
      <c r="D945" s="2" t="s">
        <v>5</v>
      </c>
      <c r="E945" s="2"/>
      <c r="G945" s="2" t="s">
        <v>939</v>
      </c>
      <c r="H945" s="2" t="s">
        <v>5</v>
      </c>
      <c r="I945" s="2">
        <v>0</v>
      </c>
      <c r="J945" s="2">
        <v>0</v>
      </c>
      <c r="K945" s="2"/>
    </row>
    <row r="946" spans="2:11" x14ac:dyDescent="0.45">
      <c r="B946" s="2">
        <v>943</v>
      </c>
      <c r="C946" s="2" t="s">
        <v>945</v>
      </c>
      <c r="D946" s="2" t="s">
        <v>5</v>
      </c>
      <c r="E946" s="2"/>
      <c r="G946" s="2" t="s">
        <v>940</v>
      </c>
      <c r="H946" s="2" t="s">
        <v>5</v>
      </c>
      <c r="I946" s="2">
        <v>0</v>
      </c>
      <c r="J946" s="2">
        <v>0</v>
      </c>
      <c r="K946" s="2"/>
    </row>
    <row r="947" spans="2:11" x14ac:dyDescent="0.45">
      <c r="B947" s="2">
        <v>944</v>
      </c>
      <c r="C947" s="2" t="s">
        <v>946</v>
      </c>
      <c r="D947" s="2" t="s">
        <v>5</v>
      </c>
      <c r="E947" s="2"/>
      <c r="G947" s="2" t="s">
        <v>941</v>
      </c>
      <c r="H947" s="2" t="s">
        <v>5</v>
      </c>
      <c r="I947" s="2">
        <v>0</v>
      </c>
      <c r="J947" s="2">
        <v>0</v>
      </c>
      <c r="K947" s="2"/>
    </row>
    <row r="948" spans="2:11" x14ac:dyDescent="0.45">
      <c r="B948" s="2">
        <v>945</v>
      </c>
      <c r="C948" s="2" t="s">
        <v>947</v>
      </c>
      <c r="D948" s="2" t="s">
        <v>5</v>
      </c>
      <c r="E948" s="2"/>
      <c r="G948" s="2" t="s">
        <v>942</v>
      </c>
      <c r="H948" s="2" t="s">
        <v>5</v>
      </c>
      <c r="I948" s="2">
        <v>0</v>
      </c>
      <c r="J948" s="2">
        <v>0</v>
      </c>
      <c r="K948" s="2"/>
    </row>
    <row r="949" spans="2:11" x14ac:dyDescent="0.45">
      <c r="B949" s="2">
        <v>946</v>
      </c>
      <c r="C949" s="2" t="s">
        <v>948</v>
      </c>
      <c r="D949" s="2" t="s">
        <v>5</v>
      </c>
      <c r="E949" s="2"/>
      <c r="G949" s="2" t="s">
        <v>943</v>
      </c>
      <c r="H949" s="2" t="s">
        <v>5</v>
      </c>
      <c r="I949" s="2">
        <v>0</v>
      </c>
      <c r="J949" s="2">
        <v>0</v>
      </c>
      <c r="K949" s="2"/>
    </row>
    <row r="950" spans="2:11" x14ac:dyDescent="0.45">
      <c r="B950" s="2">
        <v>947</v>
      </c>
      <c r="C950" s="2" t="s">
        <v>949</v>
      </c>
      <c r="D950" s="2" t="s">
        <v>5</v>
      </c>
      <c r="E950" s="2"/>
      <c r="G950" s="2" t="s">
        <v>944</v>
      </c>
      <c r="H950" s="2" t="s">
        <v>5</v>
      </c>
      <c r="I950" s="2">
        <v>0</v>
      </c>
      <c r="J950" s="2">
        <v>0</v>
      </c>
      <c r="K950" s="2"/>
    </row>
    <row r="951" spans="2:11" x14ac:dyDescent="0.45">
      <c r="B951" s="2">
        <v>948</v>
      </c>
      <c r="C951" s="2" t="s">
        <v>950</v>
      </c>
      <c r="D951" s="2" t="s">
        <v>5</v>
      </c>
      <c r="E951" s="2"/>
      <c r="G951" s="2" t="s">
        <v>945</v>
      </c>
      <c r="H951" s="2" t="s">
        <v>5</v>
      </c>
      <c r="I951" s="2">
        <v>0</v>
      </c>
      <c r="J951" s="2">
        <v>0</v>
      </c>
      <c r="K951" s="2"/>
    </row>
    <row r="952" spans="2:11" x14ac:dyDescent="0.45">
      <c r="B952" s="2">
        <v>949</v>
      </c>
      <c r="C952" s="2" t="s">
        <v>951</v>
      </c>
      <c r="D952" s="2" t="s">
        <v>5</v>
      </c>
      <c r="E952" s="2"/>
      <c r="G952" s="2" t="s">
        <v>946</v>
      </c>
      <c r="H952" s="2" t="s">
        <v>5</v>
      </c>
      <c r="I952" s="2">
        <v>0</v>
      </c>
      <c r="J952" s="2">
        <v>0</v>
      </c>
      <c r="K952" s="2"/>
    </row>
    <row r="953" spans="2:11" x14ac:dyDescent="0.45">
      <c r="B953" s="2">
        <v>950</v>
      </c>
      <c r="C953" s="2" t="s">
        <v>952</v>
      </c>
      <c r="D953" s="2" t="s">
        <v>5</v>
      </c>
      <c r="E953" s="2"/>
      <c r="G953" s="2" t="s">
        <v>947</v>
      </c>
      <c r="H953" s="2" t="s">
        <v>5</v>
      </c>
      <c r="I953" s="2">
        <v>0</v>
      </c>
      <c r="J953" s="2">
        <v>0</v>
      </c>
      <c r="K953" s="2"/>
    </row>
    <row r="954" spans="2:11" x14ac:dyDescent="0.45">
      <c r="B954" s="2">
        <v>951</v>
      </c>
      <c r="C954" s="2" t="s">
        <v>953</v>
      </c>
      <c r="D954" s="2" t="s">
        <v>5</v>
      </c>
      <c r="E954" s="2"/>
      <c r="G954" s="2" t="s">
        <v>948</v>
      </c>
      <c r="H954" s="2" t="s">
        <v>5</v>
      </c>
      <c r="I954" s="2">
        <v>0</v>
      </c>
      <c r="J954" s="2">
        <v>0</v>
      </c>
      <c r="K954" s="2"/>
    </row>
    <row r="955" spans="2:11" x14ac:dyDescent="0.45">
      <c r="B955" s="2">
        <v>952</v>
      </c>
      <c r="C955" s="2" t="s">
        <v>954</v>
      </c>
      <c r="D955" s="2" t="s">
        <v>5</v>
      </c>
      <c r="E955" s="2"/>
      <c r="G955" s="2" t="s">
        <v>949</v>
      </c>
      <c r="H955" s="2" t="s">
        <v>5</v>
      </c>
      <c r="I955" s="2">
        <v>0</v>
      </c>
      <c r="J955" s="2">
        <v>0</v>
      </c>
      <c r="K955" s="2"/>
    </row>
    <row r="956" spans="2:11" x14ac:dyDescent="0.45">
      <c r="B956" s="2">
        <v>953</v>
      </c>
      <c r="C956" s="2" t="s">
        <v>955</v>
      </c>
      <c r="D956" s="2" t="s">
        <v>5</v>
      </c>
      <c r="E956" s="2"/>
      <c r="G956" s="2" t="s">
        <v>950</v>
      </c>
      <c r="H956" s="2" t="s">
        <v>5</v>
      </c>
      <c r="I956" s="2">
        <v>0</v>
      </c>
      <c r="J956" s="2">
        <v>0</v>
      </c>
      <c r="K956" s="2"/>
    </row>
    <row r="957" spans="2:11" x14ac:dyDescent="0.45">
      <c r="B957" s="2">
        <v>954</v>
      </c>
      <c r="C957" s="2" t="s">
        <v>956</v>
      </c>
      <c r="D957" s="2" t="s">
        <v>5</v>
      </c>
      <c r="E957" s="2"/>
      <c r="G957" s="2" t="s">
        <v>951</v>
      </c>
      <c r="H957" s="2" t="s">
        <v>5</v>
      </c>
      <c r="I957" s="2">
        <v>0</v>
      </c>
      <c r="J957" s="2">
        <v>0</v>
      </c>
      <c r="K957" s="2"/>
    </row>
    <row r="958" spans="2:11" x14ac:dyDescent="0.45">
      <c r="B958" s="2">
        <v>955</v>
      </c>
      <c r="C958" s="2" t="s">
        <v>957</v>
      </c>
      <c r="D958" s="2" t="s">
        <v>5</v>
      </c>
      <c r="E958" s="2"/>
      <c r="G958" s="2" t="s">
        <v>952</v>
      </c>
      <c r="H958" s="2" t="s">
        <v>5</v>
      </c>
      <c r="I958" s="2">
        <v>0</v>
      </c>
      <c r="J958" s="2">
        <v>0</v>
      </c>
      <c r="K958" s="2"/>
    </row>
    <row r="959" spans="2:11" x14ac:dyDescent="0.45">
      <c r="B959" s="2">
        <v>956</v>
      </c>
      <c r="C959" s="2" t="s">
        <v>958</v>
      </c>
      <c r="D959" s="2" t="s">
        <v>5</v>
      </c>
      <c r="E959" s="2"/>
      <c r="G959" s="2" t="s">
        <v>953</v>
      </c>
      <c r="H959" s="2" t="s">
        <v>5</v>
      </c>
      <c r="I959" s="2">
        <v>0</v>
      </c>
      <c r="J959" s="2">
        <v>0</v>
      </c>
      <c r="K959" s="2"/>
    </row>
    <row r="960" spans="2:11" x14ac:dyDescent="0.45">
      <c r="B960" s="2">
        <v>957</v>
      </c>
      <c r="C960" s="2" t="s">
        <v>959</v>
      </c>
      <c r="D960" s="2" t="s">
        <v>5</v>
      </c>
      <c r="E960" s="2"/>
      <c r="G960" s="2" t="s">
        <v>954</v>
      </c>
      <c r="H960" s="2" t="s">
        <v>5</v>
      </c>
      <c r="I960" s="2">
        <v>0</v>
      </c>
      <c r="J960" s="2">
        <v>0</v>
      </c>
      <c r="K960" s="2"/>
    </row>
    <row r="961" spans="2:11" x14ac:dyDescent="0.45">
      <c r="B961" s="2">
        <v>958</v>
      </c>
      <c r="C961" s="2" t="s">
        <v>960</v>
      </c>
      <c r="D961" s="2" t="s">
        <v>5</v>
      </c>
      <c r="E961" s="2"/>
      <c r="G961" s="2" t="s">
        <v>955</v>
      </c>
      <c r="H961" s="2" t="s">
        <v>5</v>
      </c>
      <c r="I961" s="2">
        <v>0</v>
      </c>
      <c r="J961" s="2">
        <v>0</v>
      </c>
      <c r="K961" s="2"/>
    </row>
    <row r="962" spans="2:11" x14ac:dyDescent="0.45">
      <c r="B962" s="2">
        <v>959</v>
      </c>
      <c r="C962" s="2" t="s">
        <v>961</v>
      </c>
      <c r="D962" s="2" t="s">
        <v>5</v>
      </c>
      <c r="E962" s="2"/>
      <c r="G962" s="2" t="s">
        <v>956</v>
      </c>
      <c r="H962" s="2" t="s">
        <v>5</v>
      </c>
      <c r="I962" s="2">
        <v>0</v>
      </c>
      <c r="J962" s="2">
        <v>0</v>
      </c>
      <c r="K962" s="2"/>
    </row>
    <row r="963" spans="2:11" x14ac:dyDescent="0.45">
      <c r="B963" s="2">
        <v>960</v>
      </c>
      <c r="C963" s="2" t="s">
        <v>962</v>
      </c>
      <c r="D963" s="2" t="s">
        <v>5</v>
      </c>
      <c r="E963" s="2"/>
      <c r="G963" s="2" t="s">
        <v>957</v>
      </c>
      <c r="H963" s="2" t="s">
        <v>5</v>
      </c>
      <c r="I963" s="2">
        <v>0</v>
      </c>
      <c r="J963" s="2">
        <v>0</v>
      </c>
      <c r="K963" s="2"/>
    </row>
    <row r="964" spans="2:11" x14ac:dyDescent="0.45">
      <c r="B964" s="2">
        <v>961</v>
      </c>
      <c r="C964" s="2" t="s">
        <v>963</v>
      </c>
      <c r="D964" s="2" t="s">
        <v>5</v>
      </c>
      <c r="E964" s="2"/>
      <c r="G964" s="2" t="s">
        <v>958</v>
      </c>
      <c r="H964" s="2" t="s">
        <v>5</v>
      </c>
      <c r="I964" s="2">
        <v>0</v>
      </c>
      <c r="J964" s="2">
        <v>0</v>
      </c>
      <c r="K964" s="2"/>
    </row>
    <row r="965" spans="2:11" x14ac:dyDescent="0.45">
      <c r="B965" s="2">
        <v>962</v>
      </c>
      <c r="C965" s="2" t="s">
        <v>964</v>
      </c>
      <c r="D965" s="2" t="s">
        <v>5</v>
      </c>
      <c r="E965" s="2"/>
      <c r="G965" s="2" t="s">
        <v>959</v>
      </c>
      <c r="H965" s="2" t="s">
        <v>5</v>
      </c>
      <c r="I965" s="2">
        <v>0</v>
      </c>
      <c r="J965" s="2">
        <v>0</v>
      </c>
      <c r="K965" s="2"/>
    </row>
    <row r="966" spans="2:11" x14ac:dyDescent="0.45">
      <c r="B966" s="2">
        <v>963</v>
      </c>
      <c r="C966" s="2" t="s">
        <v>965</v>
      </c>
      <c r="D966" s="2" t="s">
        <v>5</v>
      </c>
      <c r="E966" s="2"/>
      <c r="G966" s="2" t="s">
        <v>960</v>
      </c>
      <c r="H966" s="2" t="s">
        <v>5</v>
      </c>
      <c r="I966" s="2">
        <v>0</v>
      </c>
      <c r="J966" s="2">
        <v>0</v>
      </c>
      <c r="K966" s="2"/>
    </row>
    <row r="967" spans="2:11" x14ac:dyDescent="0.45">
      <c r="B967" s="2">
        <v>964</v>
      </c>
      <c r="C967" s="2" t="s">
        <v>966</v>
      </c>
      <c r="D967" s="2" t="s">
        <v>5</v>
      </c>
      <c r="E967" s="2"/>
      <c r="G967" s="2" t="s">
        <v>961</v>
      </c>
      <c r="H967" s="2" t="s">
        <v>5</v>
      </c>
      <c r="I967" s="2">
        <v>0</v>
      </c>
      <c r="J967" s="2">
        <v>0</v>
      </c>
      <c r="K967" s="2"/>
    </row>
    <row r="968" spans="2:11" x14ac:dyDescent="0.45">
      <c r="B968" s="2">
        <v>965</v>
      </c>
      <c r="C968" s="2" t="s">
        <v>967</v>
      </c>
      <c r="D968" s="2" t="s">
        <v>5</v>
      </c>
      <c r="E968" s="2"/>
      <c r="G968" s="2" t="s">
        <v>962</v>
      </c>
      <c r="H968" s="2" t="s">
        <v>5</v>
      </c>
      <c r="I968" s="2">
        <v>0</v>
      </c>
      <c r="J968" s="2">
        <v>0</v>
      </c>
      <c r="K968" s="2"/>
    </row>
    <row r="969" spans="2:11" x14ac:dyDescent="0.45">
      <c r="B969" s="2">
        <v>966</v>
      </c>
      <c r="C969" s="2" t="s">
        <v>968</v>
      </c>
      <c r="D969" s="2" t="s">
        <v>5</v>
      </c>
      <c r="E969" s="2"/>
      <c r="G969" s="2" t="s">
        <v>963</v>
      </c>
      <c r="H969" s="2" t="s">
        <v>5</v>
      </c>
      <c r="I969" s="2">
        <v>0</v>
      </c>
      <c r="J969" s="2">
        <v>0</v>
      </c>
      <c r="K969" s="2"/>
    </row>
    <row r="970" spans="2:11" x14ac:dyDescent="0.45">
      <c r="B970" s="2">
        <v>967</v>
      </c>
      <c r="C970" s="2" t="s">
        <v>969</v>
      </c>
      <c r="D970" s="2" t="s">
        <v>5</v>
      </c>
      <c r="E970" s="2"/>
      <c r="G970" s="2" t="s">
        <v>964</v>
      </c>
      <c r="H970" s="2" t="s">
        <v>5</v>
      </c>
      <c r="I970" s="2">
        <v>0</v>
      </c>
      <c r="J970" s="2">
        <v>0</v>
      </c>
      <c r="K970" s="2"/>
    </row>
    <row r="971" spans="2:11" x14ac:dyDescent="0.45">
      <c r="B971" s="2">
        <v>968</v>
      </c>
      <c r="C971" s="2" t="s">
        <v>970</v>
      </c>
      <c r="D971" s="2" t="s">
        <v>5</v>
      </c>
      <c r="E971" s="2"/>
      <c r="G971" s="2" t="s">
        <v>965</v>
      </c>
      <c r="H971" s="2" t="s">
        <v>5</v>
      </c>
      <c r="I971" s="2">
        <v>0</v>
      </c>
      <c r="J971" s="2">
        <v>0</v>
      </c>
      <c r="K971" s="2"/>
    </row>
    <row r="972" spans="2:11" x14ac:dyDescent="0.45">
      <c r="B972" s="2">
        <v>969</v>
      </c>
      <c r="C972" s="2" t="s">
        <v>971</v>
      </c>
      <c r="D972" s="2" t="s">
        <v>5</v>
      </c>
      <c r="E972" s="2"/>
      <c r="G972" s="2" t="s">
        <v>966</v>
      </c>
      <c r="H972" s="2" t="s">
        <v>5</v>
      </c>
      <c r="I972" s="2">
        <v>0</v>
      </c>
      <c r="J972" s="2">
        <v>0</v>
      </c>
      <c r="K972" s="2"/>
    </row>
    <row r="973" spans="2:11" x14ac:dyDescent="0.45">
      <c r="B973" s="2">
        <v>970</v>
      </c>
      <c r="C973" s="2" t="s">
        <v>972</v>
      </c>
      <c r="D973" s="2" t="s">
        <v>5</v>
      </c>
      <c r="E973" s="2"/>
      <c r="G973" s="2" t="s">
        <v>967</v>
      </c>
      <c r="H973" s="2" t="s">
        <v>5</v>
      </c>
      <c r="I973" s="2">
        <v>0</v>
      </c>
      <c r="J973" s="2">
        <v>0</v>
      </c>
      <c r="K973" s="2"/>
    </row>
    <row r="974" spans="2:11" x14ac:dyDescent="0.45">
      <c r="B974" s="2">
        <v>971</v>
      </c>
      <c r="C974" s="2" t="s">
        <v>973</v>
      </c>
      <c r="D974" s="2" t="s">
        <v>5</v>
      </c>
      <c r="E974" s="2"/>
      <c r="G974" s="2" t="s">
        <v>968</v>
      </c>
      <c r="H974" s="2" t="s">
        <v>5</v>
      </c>
      <c r="I974" s="2">
        <v>0</v>
      </c>
      <c r="J974" s="2">
        <v>0</v>
      </c>
      <c r="K974" s="2"/>
    </row>
    <row r="975" spans="2:11" x14ac:dyDescent="0.45">
      <c r="B975" s="2">
        <v>972</v>
      </c>
      <c r="C975" s="2" t="s">
        <v>974</v>
      </c>
      <c r="D975" s="2" t="s">
        <v>5</v>
      </c>
      <c r="E975" s="2"/>
      <c r="G975" s="2" t="s">
        <v>969</v>
      </c>
      <c r="H975" s="2" t="s">
        <v>5</v>
      </c>
      <c r="I975" s="2">
        <v>0</v>
      </c>
      <c r="J975" s="2">
        <v>0</v>
      </c>
      <c r="K975" s="2"/>
    </row>
    <row r="976" spans="2:11" x14ac:dyDescent="0.45">
      <c r="B976" s="2">
        <v>973</v>
      </c>
      <c r="C976" s="2" t="s">
        <v>975</v>
      </c>
      <c r="D976" s="2" t="s">
        <v>5</v>
      </c>
      <c r="E976" s="2"/>
      <c r="G976" s="2" t="s">
        <v>970</v>
      </c>
      <c r="H976" s="2" t="s">
        <v>5</v>
      </c>
      <c r="I976" s="2">
        <v>0</v>
      </c>
      <c r="J976" s="2">
        <v>0</v>
      </c>
      <c r="K976" s="2"/>
    </row>
    <row r="977" spans="2:11" x14ac:dyDescent="0.45">
      <c r="B977" s="2">
        <v>974</v>
      </c>
      <c r="C977" s="2" t="s">
        <v>976</v>
      </c>
      <c r="D977" s="2" t="s">
        <v>5</v>
      </c>
      <c r="E977" s="2"/>
      <c r="G977" s="2" t="s">
        <v>971</v>
      </c>
      <c r="H977" s="2" t="s">
        <v>5</v>
      </c>
      <c r="I977" s="2">
        <v>0</v>
      </c>
      <c r="J977" s="2">
        <v>0</v>
      </c>
      <c r="K977" s="2"/>
    </row>
    <row r="978" spans="2:11" x14ac:dyDescent="0.45">
      <c r="B978" s="2">
        <v>975</v>
      </c>
      <c r="C978" s="2" t="s">
        <v>977</v>
      </c>
      <c r="D978" s="2" t="s">
        <v>5</v>
      </c>
      <c r="E978" s="2"/>
      <c r="G978" s="2" t="s">
        <v>972</v>
      </c>
      <c r="H978" s="2" t="s">
        <v>5</v>
      </c>
      <c r="I978" s="2">
        <v>0</v>
      </c>
      <c r="J978" s="2">
        <v>0</v>
      </c>
      <c r="K978" s="2"/>
    </row>
    <row r="979" spans="2:11" x14ac:dyDescent="0.45">
      <c r="B979" s="2">
        <v>976</v>
      </c>
      <c r="C979" s="2" t="s">
        <v>978</v>
      </c>
      <c r="D979" s="2" t="s">
        <v>5</v>
      </c>
      <c r="E979" s="2"/>
      <c r="G979" s="2" t="s">
        <v>973</v>
      </c>
      <c r="H979" s="2" t="s">
        <v>5</v>
      </c>
      <c r="I979" s="2">
        <v>0</v>
      </c>
      <c r="J979" s="2">
        <v>0</v>
      </c>
      <c r="K979" s="2"/>
    </row>
    <row r="980" spans="2:11" x14ac:dyDescent="0.45">
      <c r="B980" s="2">
        <v>977</v>
      </c>
      <c r="C980" s="2" t="s">
        <v>979</v>
      </c>
      <c r="D980" s="2" t="s">
        <v>5</v>
      </c>
      <c r="E980" s="2"/>
      <c r="G980" s="2" t="s">
        <v>974</v>
      </c>
      <c r="H980" s="2" t="s">
        <v>5</v>
      </c>
      <c r="I980" s="2">
        <v>0</v>
      </c>
      <c r="J980" s="2">
        <v>0</v>
      </c>
      <c r="K980" s="2"/>
    </row>
    <row r="981" spans="2:11" x14ac:dyDescent="0.45">
      <c r="B981" s="2">
        <v>978</v>
      </c>
      <c r="C981" s="2" t="s">
        <v>980</v>
      </c>
      <c r="D981" s="2" t="s">
        <v>5</v>
      </c>
      <c r="E981" s="2"/>
      <c r="G981" s="2" t="s">
        <v>975</v>
      </c>
      <c r="H981" s="2" t="s">
        <v>5</v>
      </c>
      <c r="I981" s="2">
        <v>0</v>
      </c>
      <c r="J981" s="2">
        <v>0</v>
      </c>
      <c r="K981" s="2"/>
    </row>
    <row r="982" spans="2:11" x14ac:dyDescent="0.45">
      <c r="B982" s="2">
        <v>979</v>
      </c>
      <c r="C982" s="2" t="s">
        <v>981</v>
      </c>
      <c r="D982" s="2" t="s">
        <v>5</v>
      </c>
      <c r="E982" s="2"/>
      <c r="G982" s="2" t="s">
        <v>976</v>
      </c>
      <c r="H982" s="2" t="s">
        <v>5</v>
      </c>
      <c r="I982" s="2">
        <v>0</v>
      </c>
      <c r="J982" s="2">
        <v>0</v>
      </c>
      <c r="K982" s="2"/>
    </row>
    <row r="983" spans="2:11" x14ac:dyDescent="0.45">
      <c r="B983" s="2">
        <v>980</v>
      </c>
      <c r="C983" s="2" t="s">
        <v>982</v>
      </c>
      <c r="D983" s="2" t="s">
        <v>5</v>
      </c>
      <c r="E983" s="2"/>
      <c r="G983" s="2" t="s">
        <v>977</v>
      </c>
      <c r="H983" s="2" t="s">
        <v>5</v>
      </c>
      <c r="I983" s="2">
        <v>0</v>
      </c>
      <c r="J983" s="2">
        <v>0</v>
      </c>
      <c r="K983" s="2"/>
    </row>
    <row r="984" spans="2:11" x14ac:dyDescent="0.45">
      <c r="B984" s="2">
        <v>981</v>
      </c>
      <c r="C984" s="2" t="s">
        <v>983</v>
      </c>
      <c r="D984" s="2" t="s">
        <v>5</v>
      </c>
      <c r="E984" s="2"/>
      <c r="G984" s="2" t="s">
        <v>978</v>
      </c>
      <c r="H984" s="2" t="s">
        <v>5</v>
      </c>
      <c r="I984" s="2">
        <v>0</v>
      </c>
      <c r="J984" s="2">
        <v>0</v>
      </c>
      <c r="K984" s="2"/>
    </row>
    <row r="985" spans="2:11" x14ac:dyDescent="0.45">
      <c r="B985" s="2">
        <v>982</v>
      </c>
      <c r="C985" s="2" t="s">
        <v>984</v>
      </c>
      <c r="D985" s="2" t="s">
        <v>5</v>
      </c>
      <c r="E985" s="2"/>
      <c r="G985" s="2" t="s">
        <v>979</v>
      </c>
      <c r="H985" s="2" t="s">
        <v>5</v>
      </c>
      <c r="I985" s="2">
        <v>0</v>
      </c>
      <c r="J985" s="2">
        <v>0</v>
      </c>
      <c r="K985" s="2"/>
    </row>
    <row r="986" spans="2:11" x14ac:dyDescent="0.45">
      <c r="B986" s="2">
        <v>983</v>
      </c>
      <c r="C986" s="2" t="s">
        <v>985</v>
      </c>
      <c r="D986" s="2" t="s">
        <v>5</v>
      </c>
      <c r="E986" s="2"/>
      <c r="G986" s="2" t="s">
        <v>980</v>
      </c>
      <c r="H986" s="2" t="s">
        <v>5</v>
      </c>
      <c r="I986" s="2">
        <v>0</v>
      </c>
      <c r="J986" s="2">
        <v>0</v>
      </c>
      <c r="K986" s="2"/>
    </row>
    <row r="987" spans="2:11" x14ac:dyDescent="0.45">
      <c r="B987" s="2">
        <v>984</v>
      </c>
      <c r="C987" s="2" t="s">
        <v>986</v>
      </c>
      <c r="D987" s="2" t="s">
        <v>5</v>
      </c>
      <c r="E987" s="2"/>
      <c r="G987" s="2" t="s">
        <v>981</v>
      </c>
      <c r="H987" s="2" t="s">
        <v>5</v>
      </c>
      <c r="I987" s="2">
        <v>0</v>
      </c>
      <c r="J987" s="2">
        <v>0</v>
      </c>
      <c r="K987" s="2"/>
    </row>
    <row r="988" spans="2:11" x14ac:dyDescent="0.45">
      <c r="B988" s="2">
        <v>985</v>
      </c>
      <c r="C988" s="2" t="s">
        <v>987</v>
      </c>
      <c r="D988" s="2" t="s">
        <v>5</v>
      </c>
      <c r="E988" s="2"/>
      <c r="G988" s="2" t="s">
        <v>982</v>
      </c>
      <c r="H988" s="2" t="s">
        <v>5</v>
      </c>
      <c r="I988" s="2">
        <v>0</v>
      </c>
      <c r="J988" s="2">
        <v>0</v>
      </c>
      <c r="K988" s="2"/>
    </row>
    <row r="989" spans="2:11" x14ac:dyDescent="0.45">
      <c r="B989" s="2">
        <v>986</v>
      </c>
      <c r="C989" s="2" t="s">
        <v>988</v>
      </c>
      <c r="D989" s="2" t="s">
        <v>5</v>
      </c>
      <c r="E989" s="2"/>
      <c r="G989" s="2" t="s">
        <v>983</v>
      </c>
      <c r="H989" s="2" t="s">
        <v>5</v>
      </c>
      <c r="I989" s="2">
        <v>0</v>
      </c>
      <c r="J989" s="2">
        <v>0</v>
      </c>
      <c r="K989" s="2"/>
    </row>
    <row r="990" spans="2:11" x14ac:dyDescent="0.45">
      <c r="B990" s="2">
        <v>987</v>
      </c>
      <c r="C990" s="2" t="s">
        <v>989</v>
      </c>
      <c r="D990" s="2" t="s">
        <v>5</v>
      </c>
      <c r="E990" s="2"/>
      <c r="G990" s="2" t="s">
        <v>984</v>
      </c>
      <c r="H990" s="2" t="s">
        <v>5</v>
      </c>
      <c r="I990" s="2">
        <v>0</v>
      </c>
      <c r="J990" s="2">
        <v>0</v>
      </c>
      <c r="K990" s="2"/>
    </row>
    <row r="991" spans="2:11" x14ac:dyDescent="0.45">
      <c r="B991" s="2">
        <v>988</v>
      </c>
      <c r="C991" s="2" t="s">
        <v>990</v>
      </c>
      <c r="D991" s="2" t="s">
        <v>5</v>
      </c>
      <c r="E991" s="2"/>
      <c r="G991" s="2" t="s">
        <v>985</v>
      </c>
      <c r="H991" s="2" t="s">
        <v>5</v>
      </c>
      <c r="I991" s="2">
        <v>0</v>
      </c>
      <c r="J991" s="2">
        <v>0</v>
      </c>
      <c r="K991" s="2"/>
    </row>
    <row r="992" spans="2:11" x14ac:dyDescent="0.45">
      <c r="B992" s="2">
        <v>989</v>
      </c>
      <c r="C992" s="2" t="s">
        <v>991</v>
      </c>
      <c r="D992" s="2" t="s">
        <v>5</v>
      </c>
      <c r="E992" s="2"/>
      <c r="G992" s="2" t="s">
        <v>986</v>
      </c>
      <c r="H992" s="2" t="s">
        <v>5</v>
      </c>
      <c r="I992" s="2">
        <v>0</v>
      </c>
      <c r="J992" s="2">
        <v>0</v>
      </c>
      <c r="K992" s="2"/>
    </row>
    <row r="993" spans="2:11" x14ac:dyDescent="0.45">
      <c r="B993" s="2">
        <v>990</v>
      </c>
      <c r="C993" s="2" t="s">
        <v>992</v>
      </c>
      <c r="D993" s="2" t="s">
        <v>5</v>
      </c>
      <c r="E993" s="2"/>
      <c r="G993" s="2" t="s">
        <v>987</v>
      </c>
      <c r="H993" s="2" t="s">
        <v>5</v>
      </c>
      <c r="I993" s="2">
        <v>0</v>
      </c>
      <c r="J993" s="2">
        <v>0</v>
      </c>
      <c r="K993" s="2"/>
    </row>
    <row r="994" spans="2:11" x14ac:dyDescent="0.45">
      <c r="B994" s="2">
        <v>991</v>
      </c>
      <c r="C994" s="2" t="s">
        <v>993</v>
      </c>
      <c r="D994" s="2" t="s">
        <v>5</v>
      </c>
      <c r="E994" s="2"/>
      <c r="G994" s="2" t="s">
        <v>988</v>
      </c>
      <c r="H994" s="2" t="s">
        <v>5</v>
      </c>
      <c r="I994" s="2">
        <v>0</v>
      </c>
      <c r="J994" s="2">
        <v>0</v>
      </c>
      <c r="K994" s="2"/>
    </row>
    <row r="995" spans="2:11" x14ac:dyDescent="0.45">
      <c r="B995" s="2">
        <v>992</v>
      </c>
      <c r="C995" s="2" t="s">
        <v>994</v>
      </c>
      <c r="D995" s="2" t="s">
        <v>5</v>
      </c>
      <c r="E995" s="2"/>
      <c r="G995" s="2" t="s">
        <v>989</v>
      </c>
      <c r="H995" s="2" t="s">
        <v>5</v>
      </c>
      <c r="I995" s="2">
        <v>0</v>
      </c>
      <c r="J995" s="2">
        <v>0</v>
      </c>
      <c r="K995" s="2"/>
    </row>
    <row r="996" spans="2:11" x14ac:dyDescent="0.45">
      <c r="B996" s="2">
        <v>993</v>
      </c>
      <c r="C996" s="2" t="s">
        <v>995</v>
      </c>
      <c r="D996" s="2" t="s">
        <v>5</v>
      </c>
      <c r="E996" s="2"/>
      <c r="G996" s="2" t="s">
        <v>990</v>
      </c>
      <c r="H996" s="2" t="s">
        <v>5</v>
      </c>
      <c r="I996" s="2">
        <v>0</v>
      </c>
      <c r="J996" s="2">
        <v>0</v>
      </c>
      <c r="K996" s="2"/>
    </row>
    <row r="997" spans="2:11" x14ac:dyDescent="0.45">
      <c r="B997" s="2">
        <v>994</v>
      </c>
      <c r="C997" s="2" t="s">
        <v>996</v>
      </c>
      <c r="D997" s="2" t="s">
        <v>5</v>
      </c>
      <c r="E997" s="2"/>
      <c r="G997" s="2" t="s">
        <v>991</v>
      </c>
      <c r="H997" s="2" t="s">
        <v>5</v>
      </c>
      <c r="I997" s="2">
        <v>0</v>
      </c>
      <c r="J997" s="2">
        <v>0</v>
      </c>
      <c r="K997" s="2"/>
    </row>
    <row r="998" spans="2:11" x14ac:dyDescent="0.45">
      <c r="B998" s="2">
        <v>995</v>
      </c>
      <c r="C998" s="2" t="s">
        <v>997</v>
      </c>
      <c r="D998" s="2" t="s">
        <v>5</v>
      </c>
      <c r="E998" s="2"/>
      <c r="G998" s="2" t="s">
        <v>992</v>
      </c>
      <c r="H998" s="2" t="s">
        <v>5</v>
      </c>
      <c r="I998" s="2">
        <v>0</v>
      </c>
      <c r="J998" s="2">
        <v>0</v>
      </c>
      <c r="K998" s="2"/>
    </row>
    <row r="999" spans="2:11" x14ac:dyDescent="0.45">
      <c r="B999" s="2">
        <v>996</v>
      </c>
      <c r="C999" s="2" t="s">
        <v>998</v>
      </c>
      <c r="D999" s="2" t="s">
        <v>5</v>
      </c>
      <c r="E999" s="2"/>
      <c r="G999" s="2" t="s">
        <v>993</v>
      </c>
      <c r="H999" s="2" t="s">
        <v>5</v>
      </c>
      <c r="I999" s="2">
        <v>0</v>
      </c>
      <c r="J999" s="2">
        <v>0</v>
      </c>
      <c r="K999" s="2"/>
    </row>
    <row r="1000" spans="2:11" x14ac:dyDescent="0.45">
      <c r="B1000" s="2">
        <v>997</v>
      </c>
      <c r="C1000" s="2" t="s">
        <v>999</v>
      </c>
      <c r="D1000" s="2" t="s">
        <v>5</v>
      </c>
      <c r="E1000" s="2"/>
      <c r="G1000" s="2" t="s">
        <v>994</v>
      </c>
      <c r="H1000" s="2" t="s">
        <v>5</v>
      </c>
      <c r="I1000" s="2">
        <v>0</v>
      </c>
      <c r="J1000" s="2">
        <v>0</v>
      </c>
      <c r="K1000" s="2"/>
    </row>
    <row r="1001" spans="2:11" x14ac:dyDescent="0.45">
      <c r="B1001" s="2">
        <v>998</v>
      </c>
      <c r="C1001" s="2" t="s">
        <v>1000</v>
      </c>
      <c r="D1001" s="2" t="s">
        <v>5</v>
      </c>
      <c r="E1001" s="2"/>
      <c r="G1001" s="2" t="s">
        <v>995</v>
      </c>
      <c r="H1001" s="2" t="s">
        <v>5</v>
      </c>
      <c r="I1001" s="2">
        <v>0</v>
      </c>
      <c r="J1001" s="2">
        <v>0</v>
      </c>
      <c r="K1001" s="2"/>
    </row>
    <row r="1002" spans="2:11" x14ac:dyDescent="0.45">
      <c r="B1002" s="2">
        <v>999</v>
      </c>
      <c r="C1002" s="2" t="s">
        <v>1001</v>
      </c>
      <c r="D1002" s="2" t="s">
        <v>5</v>
      </c>
      <c r="E1002" s="2"/>
      <c r="G1002" s="2" t="s">
        <v>996</v>
      </c>
      <c r="H1002" s="2" t="s">
        <v>5</v>
      </c>
      <c r="I1002" s="2">
        <v>0</v>
      </c>
      <c r="J1002" s="2">
        <v>0</v>
      </c>
      <c r="K1002" s="2"/>
    </row>
    <row r="1003" spans="2:11" x14ac:dyDescent="0.45">
      <c r="B1003" s="2">
        <v>1000</v>
      </c>
      <c r="C1003" s="2" t="s">
        <v>1002</v>
      </c>
      <c r="D1003" s="2" t="s">
        <v>5</v>
      </c>
      <c r="E1003" s="2"/>
      <c r="G1003" s="2" t="s">
        <v>997</v>
      </c>
      <c r="H1003" s="2" t="s">
        <v>5</v>
      </c>
      <c r="I1003" s="2">
        <v>0</v>
      </c>
      <c r="J1003" s="2">
        <v>0</v>
      </c>
      <c r="K1003" s="2"/>
    </row>
    <row r="1004" spans="2:11" x14ac:dyDescent="0.45">
      <c r="B1004" s="2">
        <v>1001</v>
      </c>
      <c r="C1004" s="2" t="s">
        <v>1003</v>
      </c>
      <c r="D1004" s="2" t="s">
        <v>5</v>
      </c>
      <c r="E1004" s="2"/>
      <c r="G1004" s="2" t="s">
        <v>998</v>
      </c>
      <c r="H1004" s="2" t="s">
        <v>5</v>
      </c>
      <c r="I1004" s="2">
        <v>0</v>
      </c>
      <c r="J1004" s="2">
        <v>0</v>
      </c>
      <c r="K1004" s="2"/>
    </row>
    <row r="1005" spans="2:11" x14ac:dyDescent="0.45">
      <c r="B1005" s="2">
        <v>1002</v>
      </c>
      <c r="C1005" s="2" t="s">
        <v>1004</v>
      </c>
      <c r="D1005" s="2" t="s">
        <v>5</v>
      </c>
      <c r="E1005" s="2"/>
      <c r="G1005" s="2" t="s">
        <v>999</v>
      </c>
      <c r="H1005" s="2" t="s">
        <v>5</v>
      </c>
      <c r="I1005" s="2">
        <v>0</v>
      </c>
      <c r="J1005" s="2">
        <v>0</v>
      </c>
      <c r="K1005" s="2"/>
    </row>
    <row r="1006" spans="2:11" x14ac:dyDescent="0.45">
      <c r="B1006" s="2">
        <v>1003</v>
      </c>
      <c r="C1006" s="2" t="s">
        <v>1005</v>
      </c>
      <c r="D1006" s="2" t="s">
        <v>5</v>
      </c>
      <c r="E1006" s="2"/>
      <c r="G1006" s="2" t="s">
        <v>1000</v>
      </c>
      <c r="H1006" s="2" t="s">
        <v>5</v>
      </c>
      <c r="I1006" s="2">
        <v>0</v>
      </c>
      <c r="J1006" s="2">
        <v>0</v>
      </c>
      <c r="K1006" s="2"/>
    </row>
    <row r="1007" spans="2:11" x14ac:dyDescent="0.45">
      <c r="B1007" s="2">
        <v>1004</v>
      </c>
      <c r="C1007" s="2" t="s">
        <v>1006</v>
      </c>
      <c r="D1007" s="2" t="s">
        <v>5</v>
      </c>
      <c r="E1007" s="2"/>
      <c r="G1007" s="2" t="s">
        <v>1001</v>
      </c>
      <c r="H1007" s="2" t="s">
        <v>5</v>
      </c>
      <c r="I1007" s="2">
        <v>0</v>
      </c>
      <c r="J1007" s="2">
        <v>0</v>
      </c>
      <c r="K1007" s="2"/>
    </row>
    <row r="1008" spans="2:11" x14ac:dyDescent="0.45">
      <c r="B1008" s="2">
        <v>1005</v>
      </c>
      <c r="C1008" s="2" t="s">
        <v>1007</v>
      </c>
      <c r="D1008" s="2" t="s">
        <v>5</v>
      </c>
      <c r="E1008" s="2"/>
      <c r="G1008" s="2" t="s">
        <v>1002</v>
      </c>
      <c r="H1008" s="2" t="s">
        <v>5</v>
      </c>
      <c r="I1008" s="2">
        <v>0</v>
      </c>
      <c r="J1008" s="2">
        <v>0</v>
      </c>
      <c r="K1008" s="2"/>
    </row>
    <row r="1009" spans="2:11" x14ac:dyDescent="0.45">
      <c r="B1009" s="2">
        <v>1006</v>
      </c>
      <c r="C1009" s="2" t="s">
        <v>1008</v>
      </c>
      <c r="D1009" s="2" t="s">
        <v>5</v>
      </c>
      <c r="E1009" s="2"/>
      <c r="G1009" s="2" t="s">
        <v>1003</v>
      </c>
      <c r="H1009" s="2" t="s">
        <v>5</v>
      </c>
      <c r="I1009" s="2">
        <v>0</v>
      </c>
      <c r="J1009" s="2">
        <v>0</v>
      </c>
      <c r="K1009" s="2"/>
    </row>
    <row r="1010" spans="2:11" x14ac:dyDescent="0.45">
      <c r="B1010" s="2">
        <v>1007</v>
      </c>
      <c r="C1010" s="2" t="s">
        <v>1009</v>
      </c>
      <c r="D1010" s="2" t="s">
        <v>5</v>
      </c>
      <c r="E1010" s="2"/>
      <c r="G1010" s="2" t="s">
        <v>1004</v>
      </c>
      <c r="H1010" s="2" t="s">
        <v>5</v>
      </c>
      <c r="I1010" s="2">
        <v>0</v>
      </c>
      <c r="J1010" s="2">
        <v>0</v>
      </c>
      <c r="K1010" s="2"/>
    </row>
    <row r="1011" spans="2:11" x14ac:dyDescent="0.45">
      <c r="B1011" s="2">
        <v>1008</v>
      </c>
      <c r="C1011" s="2" t="s">
        <v>1010</v>
      </c>
      <c r="D1011" s="2" t="s">
        <v>5</v>
      </c>
      <c r="E1011" s="2"/>
      <c r="G1011" s="2" t="s">
        <v>1005</v>
      </c>
      <c r="H1011" s="2" t="s">
        <v>5</v>
      </c>
      <c r="I1011" s="2">
        <v>0</v>
      </c>
      <c r="J1011" s="2">
        <v>0</v>
      </c>
      <c r="K1011" s="2"/>
    </row>
    <row r="1012" spans="2:11" x14ac:dyDescent="0.45">
      <c r="B1012" s="2">
        <v>1009</v>
      </c>
      <c r="C1012" s="2" t="s">
        <v>1011</v>
      </c>
      <c r="D1012" s="2" t="s">
        <v>5</v>
      </c>
      <c r="E1012" s="2"/>
      <c r="G1012" s="2" t="s">
        <v>1006</v>
      </c>
      <c r="H1012" s="2" t="s">
        <v>5</v>
      </c>
      <c r="I1012" s="2">
        <v>0</v>
      </c>
      <c r="J1012" s="2">
        <v>0</v>
      </c>
      <c r="K1012" s="2"/>
    </row>
    <row r="1013" spans="2:11" x14ac:dyDescent="0.45">
      <c r="B1013" s="2">
        <v>1010</v>
      </c>
      <c r="C1013" s="2" t="s">
        <v>1012</v>
      </c>
      <c r="D1013" s="2" t="s">
        <v>5</v>
      </c>
      <c r="E1013" s="2"/>
      <c r="G1013" s="2" t="s">
        <v>1007</v>
      </c>
      <c r="H1013" s="2" t="s">
        <v>5</v>
      </c>
      <c r="I1013" s="2">
        <v>0</v>
      </c>
      <c r="J1013" s="2">
        <v>0</v>
      </c>
      <c r="K1013" s="2"/>
    </row>
    <row r="1014" spans="2:11" x14ac:dyDescent="0.45">
      <c r="B1014" s="2">
        <v>1011</v>
      </c>
      <c r="C1014" s="2" t="s">
        <v>1013</v>
      </c>
      <c r="D1014" s="2" t="s">
        <v>5</v>
      </c>
      <c r="E1014" s="2"/>
      <c r="G1014" s="2" t="s">
        <v>1008</v>
      </c>
      <c r="H1014" s="2" t="s">
        <v>5</v>
      </c>
      <c r="I1014" s="2">
        <v>0</v>
      </c>
      <c r="J1014" s="2">
        <v>0</v>
      </c>
      <c r="K1014" s="2"/>
    </row>
    <row r="1015" spans="2:11" x14ac:dyDescent="0.45">
      <c r="B1015" s="2">
        <v>1012</v>
      </c>
      <c r="C1015" s="2" t="s">
        <v>1014</v>
      </c>
      <c r="D1015" s="2" t="s">
        <v>5</v>
      </c>
      <c r="E1015" s="2"/>
      <c r="G1015" s="2" t="s">
        <v>1009</v>
      </c>
      <c r="H1015" s="2" t="s">
        <v>5</v>
      </c>
      <c r="I1015" s="2">
        <v>0</v>
      </c>
      <c r="J1015" s="2">
        <v>0</v>
      </c>
      <c r="K1015" s="2"/>
    </row>
    <row r="1016" spans="2:11" x14ac:dyDescent="0.45">
      <c r="B1016" s="2">
        <v>1013</v>
      </c>
      <c r="C1016" s="2" t="s">
        <v>1015</v>
      </c>
      <c r="D1016" s="2" t="s">
        <v>5</v>
      </c>
      <c r="E1016" s="2"/>
      <c r="G1016" s="2" t="s">
        <v>1010</v>
      </c>
      <c r="H1016" s="2" t="s">
        <v>5</v>
      </c>
      <c r="I1016" s="2">
        <v>0</v>
      </c>
      <c r="J1016" s="2">
        <v>0</v>
      </c>
      <c r="K1016" s="2"/>
    </row>
    <row r="1017" spans="2:11" x14ac:dyDescent="0.45">
      <c r="B1017" s="2">
        <v>1014</v>
      </c>
      <c r="C1017" s="2" t="s">
        <v>1016</v>
      </c>
      <c r="D1017" s="2" t="s">
        <v>5</v>
      </c>
      <c r="E1017" s="2"/>
      <c r="G1017" s="2" t="s">
        <v>1011</v>
      </c>
      <c r="H1017" s="2" t="s">
        <v>5</v>
      </c>
      <c r="I1017" s="2">
        <v>0</v>
      </c>
      <c r="J1017" s="2">
        <v>0</v>
      </c>
      <c r="K1017" s="2"/>
    </row>
    <row r="1018" spans="2:11" x14ac:dyDescent="0.45">
      <c r="B1018" s="2">
        <v>1015</v>
      </c>
      <c r="C1018" s="2" t="s">
        <v>1017</v>
      </c>
      <c r="D1018" s="2" t="s">
        <v>5</v>
      </c>
      <c r="E1018" s="2"/>
      <c r="G1018" s="2" t="s">
        <v>1012</v>
      </c>
      <c r="H1018" s="2" t="s">
        <v>5</v>
      </c>
      <c r="I1018" s="2">
        <v>0</v>
      </c>
      <c r="J1018" s="2">
        <v>0</v>
      </c>
      <c r="K1018" s="2"/>
    </row>
    <row r="1019" spans="2:11" x14ac:dyDescent="0.45">
      <c r="B1019" s="2">
        <v>1016</v>
      </c>
      <c r="C1019" s="2" t="s">
        <v>1018</v>
      </c>
      <c r="D1019" s="2" t="s">
        <v>5</v>
      </c>
      <c r="E1019" s="2"/>
      <c r="G1019" s="2" t="s">
        <v>1013</v>
      </c>
      <c r="H1019" s="2" t="s">
        <v>5</v>
      </c>
      <c r="I1019" s="2">
        <v>0</v>
      </c>
      <c r="J1019" s="2">
        <v>0</v>
      </c>
      <c r="K1019" s="2"/>
    </row>
    <row r="1020" spans="2:11" x14ac:dyDescent="0.45">
      <c r="B1020" s="2">
        <v>1017</v>
      </c>
      <c r="C1020" s="2" t="s">
        <v>1019</v>
      </c>
      <c r="D1020" s="2" t="s">
        <v>5</v>
      </c>
      <c r="E1020" s="2"/>
      <c r="G1020" s="2" t="s">
        <v>1014</v>
      </c>
      <c r="H1020" s="2" t="s">
        <v>5</v>
      </c>
      <c r="I1020" s="2">
        <v>0</v>
      </c>
      <c r="J1020" s="2">
        <v>0</v>
      </c>
      <c r="K1020" s="2"/>
    </row>
    <row r="1021" spans="2:11" x14ac:dyDescent="0.45">
      <c r="B1021" s="2">
        <v>1018</v>
      </c>
      <c r="C1021" s="2" t="s">
        <v>1020</v>
      </c>
      <c r="D1021" s="2" t="s">
        <v>5</v>
      </c>
      <c r="E1021" s="2"/>
      <c r="G1021" s="2" t="s">
        <v>1015</v>
      </c>
      <c r="H1021" s="2" t="s">
        <v>5</v>
      </c>
      <c r="I1021" s="2">
        <v>0</v>
      </c>
      <c r="J1021" s="2">
        <v>0</v>
      </c>
      <c r="K1021" s="2"/>
    </row>
    <row r="1022" spans="2:11" x14ac:dyDescent="0.45">
      <c r="B1022" s="2">
        <v>1019</v>
      </c>
      <c r="C1022" s="2" t="s">
        <v>1021</v>
      </c>
      <c r="D1022" s="2" t="s">
        <v>5</v>
      </c>
      <c r="E1022" s="2"/>
      <c r="G1022" s="2" t="s">
        <v>1016</v>
      </c>
      <c r="H1022" s="2" t="s">
        <v>5</v>
      </c>
      <c r="I1022" s="2">
        <v>0</v>
      </c>
      <c r="J1022" s="2">
        <v>0</v>
      </c>
      <c r="K1022" s="2"/>
    </row>
    <row r="1023" spans="2:11" x14ac:dyDescent="0.45">
      <c r="B1023" s="2">
        <v>1020</v>
      </c>
      <c r="C1023" s="2" t="s">
        <v>1022</v>
      </c>
      <c r="D1023" s="2" t="s">
        <v>5</v>
      </c>
      <c r="E1023" s="2"/>
      <c r="G1023" s="2" t="s">
        <v>1017</v>
      </c>
      <c r="H1023" s="2" t="s">
        <v>5</v>
      </c>
      <c r="I1023" s="2">
        <v>0</v>
      </c>
      <c r="J1023" s="2">
        <v>0</v>
      </c>
      <c r="K1023" s="2"/>
    </row>
    <row r="1024" spans="2:11" x14ac:dyDescent="0.45">
      <c r="B1024" s="2">
        <v>1021</v>
      </c>
      <c r="C1024" s="2" t="s">
        <v>1023</v>
      </c>
      <c r="D1024" s="2" t="s">
        <v>5</v>
      </c>
      <c r="E1024" s="2"/>
      <c r="G1024" s="2" t="s">
        <v>1018</v>
      </c>
      <c r="H1024" s="2" t="s">
        <v>5</v>
      </c>
      <c r="I1024" s="2">
        <v>0</v>
      </c>
      <c r="J1024" s="2">
        <v>0</v>
      </c>
      <c r="K1024" s="2"/>
    </row>
    <row r="1025" spans="2:11" x14ac:dyDescent="0.45">
      <c r="B1025" s="2">
        <v>1022</v>
      </c>
      <c r="C1025" s="2" t="s">
        <v>1024</v>
      </c>
      <c r="D1025" s="2" t="s">
        <v>5</v>
      </c>
      <c r="E1025" s="2"/>
      <c r="G1025" s="2" t="s">
        <v>1019</v>
      </c>
      <c r="H1025" s="2" t="s">
        <v>5</v>
      </c>
      <c r="I1025" s="2">
        <v>0</v>
      </c>
      <c r="J1025" s="2">
        <v>0</v>
      </c>
      <c r="K1025" s="2"/>
    </row>
    <row r="1026" spans="2:11" x14ac:dyDescent="0.45">
      <c r="B1026" s="2">
        <v>1023</v>
      </c>
      <c r="C1026" s="2" t="s">
        <v>1025</v>
      </c>
      <c r="D1026" s="2" t="s">
        <v>5</v>
      </c>
      <c r="E1026" s="2"/>
      <c r="G1026" s="2" t="s">
        <v>1020</v>
      </c>
      <c r="H1026" s="2" t="s">
        <v>5</v>
      </c>
      <c r="I1026" s="2">
        <v>0</v>
      </c>
      <c r="J1026" s="2">
        <v>0</v>
      </c>
      <c r="K1026" s="2"/>
    </row>
    <row r="1027" spans="2:11" x14ac:dyDescent="0.45">
      <c r="B1027" s="2">
        <v>1024</v>
      </c>
      <c r="C1027" s="2" t="s">
        <v>1026</v>
      </c>
      <c r="D1027" s="2" t="s">
        <v>5</v>
      </c>
      <c r="E1027" s="2"/>
      <c r="G1027" s="2" t="s">
        <v>1021</v>
      </c>
      <c r="H1027" s="2" t="s">
        <v>5</v>
      </c>
      <c r="I1027" s="2">
        <v>0</v>
      </c>
      <c r="J1027" s="2">
        <v>0</v>
      </c>
      <c r="K1027" s="2"/>
    </row>
    <row r="1028" spans="2:11" x14ac:dyDescent="0.45">
      <c r="B1028" s="2">
        <v>1025</v>
      </c>
      <c r="C1028" s="2" t="s">
        <v>1027</v>
      </c>
      <c r="D1028" s="2" t="s">
        <v>5</v>
      </c>
      <c r="E1028" s="2"/>
      <c r="G1028" s="2" t="s">
        <v>1022</v>
      </c>
      <c r="H1028" s="2" t="s">
        <v>5</v>
      </c>
      <c r="I1028" s="2">
        <v>0</v>
      </c>
      <c r="J1028" s="2">
        <v>0</v>
      </c>
      <c r="K1028" s="2"/>
    </row>
    <row r="1029" spans="2:11" x14ac:dyDescent="0.45">
      <c r="B1029" s="2">
        <v>1026</v>
      </c>
      <c r="C1029" s="2" t="s">
        <v>1028</v>
      </c>
      <c r="D1029" s="2" t="s">
        <v>5</v>
      </c>
      <c r="E1029" s="2"/>
      <c r="G1029" s="2" t="s">
        <v>1023</v>
      </c>
      <c r="H1029" s="2" t="s">
        <v>5</v>
      </c>
      <c r="I1029" s="2">
        <v>0</v>
      </c>
      <c r="J1029" s="2">
        <v>0</v>
      </c>
      <c r="K1029" s="2"/>
    </row>
    <row r="1030" spans="2:11" x14ac:dyDescent="0.45">
      <c r="B1030" s="2">
        <v>1027</v>
      </c>
      <c r="C1030" s="2" t="s">
        <v>1029</v>
      </c>
      <c r="D1030" s="2" t="s">
        <v>5</v>
      </c>
      <c r="E1030" s="2"/>
      <c r="G1030" s="2" t="s">
        <v>1024</v>
      </c>
      <c r="H1030" s="2" t="s">
        <v>5</v>
      </c>
      <c r="I1030" s="2">
        <v>0</v>
      </c>
      <c r="J1030" s="2">
        <v>0</v>
      </c>
      <c r="K1030" s="2"/>
    </row>
    <row r="1031" spans="2:11" x14ac:dyDescent="0.45">
      <c r="B1031" s="2">
        <v>1028</v>
      </c>
      <c r="C1031" s="2" t="s">
        <v>1030</v>
      </c>
      <c r="D1031" s="2" t="s">
        <v>5</v>
      </c>
      <c r="E1031" s="2"/>
      <c r="G1031" s="2" t="s">
        <v>1025</v>
      </c>
      <c r="H1031" s="2" t="s">
        <v>5</v>
      </c>
      <c r="I1031" s="2">
        <v>0</v>
      </c>
      <c r="J1031" s="2">
        <v>0</v>
      </c>
      <c r="K1031" s="2"/>
    </row>
    <row r="1032" spans="2:11" x14ac:dyDescent="0.45">
      <c r="B1032" s="2">
        <v>1029</v>
      </c>
      <c r="C1032" s="2" t="s">
        <v>1031</v>
      </c>
      <c r="D1032" s="2" t="s">
        <v>5</v>
      </c>
      <c r="E1032" s="2"/>
      <c r="G1032" s="2" t="s">
        <v>1026</v>
      </c>
      <c r="H1032" s="2" t="s">
        <v>5</v>
      </c>
      <c r="I1032" s="2">
        <v>0</v>
      </c>
      <c r="J1032" s="2">
        <v>0</v>
      </c>
      <c r="K1032" s="2"/>
    </row>
    <row r="1033" spans="2:11" x14ac:dyDescent="0.45">
      <c r="B1033" s="2">
        <v>1030</v>
      </c>
      <c r="C1033" s="2" t="s">
        <v>1032</v>
      </c>
      <c r="D1033" s="2" t="s">
        <v>5</v>
      </c>
      <c r="E1033" s="2"/>
      <c r="G1033" s="2" t="s">
        <v>1027</v>
      </c>
      <c r="H1033" s="2" t="s">
        <v>5</v>
      </c>
      <c r="I1033" s="2">
        <v>0</v>
      </c>
      <c r="J1033" s="2">
        <v>0</v>
      </c>
      <c r="K1033" s="2"/>
    </row>
    <row r="1034" spans="2:11" x14ac:dyDescent="0.45">
      <c r="B1034" s="2">
        <v>1031</v>
      </c>
      <c r="C1034" s="2" t="s">
        <v>1033</v>
      </c>
      <c r="D1034" s="2" t="s">
        <v>5</v>
      </c>
      <c r="E1034" s="2"/>
      <c r="G1034" s="2" t="s">
        <v>1028</v>
      </c>
      <c r="H1034" s="2" t="s">
        <v>5</v>
      </c>
      <c r="I1034" s="2">
        <v>0</v>
      </c>
      <c r="J1034" s="2">
        <v>0</v>
      </c>
      <c r="K1034" s="2"/>
    </row>
    <row r="1035" spans="2:11" x14ac:dyDescent="0.45">
      <c r="B1035" s="2">
        <v>1032</v>
      </c>
      <c r="C1035" s="2" t="s">
        <v>1034</v>
      </c>
      <c r="D1035" s="2" t="s">
        <v>5</v>
      </c>
      <c r="E1035" s="2"/>
      <c r="G1035" s="2" t="s">
        <v>1029</v>
      </c>
      <c r="H1035" s="2" t="s">
        <v>5</v>
      </c>
      <c r="I1035" s="2">
        <v>0</v>
      </c>
      <c r="J1035" s="2">
        <v>0</v>
      </c>
      <c r="K1035" s="2"/>
    </row>
    <row r="1036" spans="2:11" x14ac:dyDescent="0.45">
      <c r="B1036" s="2">
        <v>1033</v>
      </c>
      <c r="C1036" s="2" t="s">
        <v>1035</v>
      </c>
      <c r="D1036" s="2" t="s">
        <v>5</v>
      </c>
      <c r="E1036" s="2"/>
      <c r="G1036" s="2" t="s">
        <v>1030</v>
      </c>
      <c r="H1036" s="2" t="s">
        <v>5</v>
      </c>
      <c r="I1036" s="2">
        <v>0</v>
      </c>
      <c r="J1036" s="2">
        <v>0</v>
      </c>
      <c r="K1036" s="2"/>
    </row>
    <row r="1037" spans="2:11" x14ac:dyDescent="0.45">
      <c r="B1037" s="2">
        <v>1034</v>
      </c>
      <c r="C1037" s="2" t="s">
        <v>1036</v>
      </c>
      <c r="D1037" s="2" t="s">
        <v>5</v>
      </c>
      <c r="E1037" s="2"/>
      <c r="G1037" s="2" t="s">
        <v>1031</v>
      </c>
      <c r="H1037" s="2" t="s">
        <v>5</v>
      </c>
      <c r="I1037" s="2">
        <v>0</v>
      </c>
      <c r="J1037" s="2">
        <v>0</v>
      </c>
      <c r="K1037" s="2"/>
    </row>
    <row r="1038" spans="2:11" x14ac:dyDescent="0.45">
      <c r="B1038" s="2">
        <v>1035</v>
      </c>
      <c r="C1038" s="2" t="s">
        <v>1037</v>
      </c>
      <c r="D1038" s="2" t="s">
        <v>5</v>
      </c>
      <c r="E1038" s="2"/>
      <c r="G1038" s="2" t="s">
        <v>1032</v>
      </c>
      <c r="H1038" s="2" t="s">
        <v>5</v>
      </c>
      <c r="I1038" s="2">
        <v>0</v>
      </c>
      <c r="J1038" s="2">
        <v>0</v>
      </c>
      <c r="K1038" s="2"/>
    </row>
    <row r="1039" spans="2:11" x14ac:dyDescent="0.45">
      <c r="B1039" s="2">
        <v>1036</v>
      </c>
      <c r="C1039" s="2" t="s">
        <v>1038</v>
      </c>
      <c r="D1039" s="2" t="s">
        <v>5</v>
      </c>
      <c r="E1039" s="2"/>
      <c r="G1039" s="2" t="s">
        <v>1033</v>
      </c>
      <c r="H1039" s="2" t="s">
        <v>5</v>
      </c>
      <c r="I1039" s="2">
        <v>0</v>
      </c>
      <c r="J1039" s="2">
        <v>0</v>
      </c>
      <c r="K1039" s="2"/>
    </row>
    <row r="1040" spans="2:11" x14ac:dyDescent="0.45">
      <c r="B1040" s="2">
        <v>1037</v>
      </c>
      <c r="C1040" s="2" t="s">
        <v>1039</v>
      </c>
      <c r="D1040" s="2" t="s">
        <v>5</v>
      </c>
      <c r="E1040" s="2"/>
      <c r="G1040" s="2" t="s">
        <v>1034</v>
      </c>
      <c r="H1040" s="2" t="s">
        <v>5</v>
      </c>
      <c r="I1040" s="2">
        <v>0</v>
      </c>
      <c r="J1040" s="2">
        <v>0</v>
      </c>
      <c r="K1040" s="2"/>
    </row>
    <row r="1041" spans="2:11" x14ac:dyDescent="0.45">
      <c r="B1041" s="2">
        <v>1038</v>
      </c>
      <c r="C1041" s="2" t="s">
        <v>1040</v>
      </c>
      <c r="D1041" s="2" t="s">
        <v>5</v>
      </c>
      <c r="E1041" s="2"/>
      <c r="G1041" s="2" t="s">
        <v>1035</v>
      </c>
      <c r="H1041" s="2" t="s">
        <v>5</v>
      </c>
      <c r="I1041" s="2">
        <v>0</v>
      </c>
      <c r="J1041" s="2">
        <v>0</v>
      </c>
      <c r="K1041" s="2"/>
    </row>
    <row r="1042" spans="2:11" x14ac:dyDescent="0.45">
      <c r="B1042" s="2">
        <v>1039</v>
      </c>
      <c r="C1042" s="2" t="s">
        <v>1041</v>
      </c>
      <c r="D1042" s="2" t="s">
        <v>5</v>
      </c>
      <c r="E1042" s="2"/>
      <c r="G1042" s="2" t="s">
        <v>1036</v>
      </c>
      <c r="H1042" s="2" t="s">
        <v>5</v>
      </c>
      <c r="I1042" s="2">
        <v>0</v>
      </c>
      <c r="J1042" s="2">
        <v>0</v>
      </c>
      <c r="K1042" s="2"/>
    </row>
    <row r="1043" spans="2:11" x14ac:dyDescent="0.45">
      <c r="B1043" s="2">
        <v>1040</v>
      </c>
      <c r="C1043" s="2" t="s">
        <v>1042</v>
      </c>
      <c r="D1043" s="2" t="s">
        <v>5</v>
      </c>
      <c r="E1043" s="2"/>
      <c r="G1043" s="2" t="s">
        <v>1037</v>
      </c>
      <c r="H1043" s="2" t="s">
        <v>5</v>
      </c>
      <c r="I1043" s="2">
        <v>0</v>
      </c>
      <c r="J1043" s="2">
        <v>0</v>
      </c>
      <c r="K1043" s="2"/>
    </row>
    <row r="1044" spans="2:11" x14ac:dyDescent="0.45">
      <c r="B1044" s="2">
        <v>1041</v>
      </c>
      <c r="C1044" s="2" t="s">
        <v>1043</v>
      </c>
      <c r="D1044" s="2" t="s">
        <v>5</v>
      </c>
      <c r="E1044" s="2"/>
      <c r="G1044" s="2" t="s">
        <v>1038</v>
      </c>
      <c r="H1044" s="2" t="s">
        <v>5</v>
      </c>
      <c r="I1044" s="2">
        <v>0</v>
      </c>
      <c r="J1044" s="2">
        <v>0</v>
      </c>
      <c r="K1044" s="2"/>
    </row>
    <row r="1045" spans="2:11" x14ac:dyDescent="0.45">
      <c r="B1045" s="2">
        <v>1042</v>
      </c>
      <c r="C1045" s="2" t="s">
        <v>1044</v>
      </c>
      <c r="D1045" s="2" t="s">
        <v>5</v>
      </c>
      <c r="E1045" s="2"/>
      <c r="G1045" s="2" t="s">
        <v>1039</v>
      </c>
      <c r="H1045" s="2" t="s">
        <v>5</v>
      </c>
      <c r="I1045" s="2">
        <v>0</v>
      </c>
      <c r="J1045" s="2">
        <v>0</v>
      </c>
      <c r="K1045" s="2"/>
    </row>
    <row r="1046" spans="2:11" x14ac:dyDescent="0.45">
      <c r="B1046" s="2">
        <v>1043</v>
      </c>
      <c r="C1046" s="2" t="s">
        <v>1045</v>
      </c>
      <c r="D1046" s="2" t="s">
        <v>5</v>
      </c>
      <c r="E1046" s="2"/>
      <c r="G1046" s="2" t="s">
        <v>1040</v>
      </c>
      <c r="H1046" s="2" t="s">
        <v>5</v>
      </c>
      <c r="I1046" s="2">
        <v>0</v>
      </c>
      <c r="J1046" s="2">
        <v>0</v>
      </c>
      <c r="K1046" s="2"/>
    </row>
    <row r="1047" spans="2:11" x14ac:dyDescent="0.45">
      <c r="B1047" s="2">
        <v>1044</v>
      </c>
      <c r="C1047" s="2" t="s">
        <v>1046</v>
      </c>
      <c r="D1047" s="2" t="s">
        <v>5</v>
      </c>
      <c r="E1047" s="2"/>
      <c r="G1047" s="2" t="s">
        <v>1041</v>
      </c>
      <c r="H1047" s="2" t="s">
        <v>5</v>
      </c>
      <c r="I1047" s="2">
        <v>0</v>
      </c>
      <c r="J1047" s="2">
        <v>0</v>
      </c>
      <c r="K1047" s="2"/>
    </row>
    <row r="1048" spans="2:11" x14ac:dyDescent="0.45">
      <c r="B1048" s="2">
        <v>1045</v>
      </c>
      <c r="C1048" s="2" t="s">
        <v>1047</v>
      </c>
      <c r="D1048" s="2" t="s">
        <v>5</v>
      </c>
      <c r="E1048" s="2"/>
      <c r="G1048" s="2" t="s">
        <v>1042</v>
      </c>
      <c r="H1048" s="2" t="s">
        <v>5</v>
      </c>
      <c r="I1048" s="2">
        <v>0</v>
      </c>
      <c r="J1048" s="2">
        <v>0</v>
      </c>
      <c r="K1048" s="2"/>
    </row>
    <row r="1049" spans="2:11" x14ac:dyDescent="0.45">
      <c r="B1049" s="2">
        <v>1046</v>
      </c>
      <c r="C1049" s="2" t="s">
        <v>1048</v>
      </c>
      <c r="D1049" s="2" t="s">
        <v>5</v>
      </c>
      <c r="E1049" s="2"/>
      <c r="G1049" s="2" t="s">
        <v>1043</v>
      </c>
      <c r="H1049" s="2" t="s">
        <v>5</v>
      </c>
      <c r="I1049" s="2">
        <v>0</v>
      </c>
      <c r="J1049" s="2">
        <v>0</v>
      </c>
      <c r="K1049" s="2"/>
    </row>
    <row r="1050" spans="2:11" x14ac:dyDescent="0.45">
      <c r="B1050" s="2">
        <v>1047</v>
      </c>
      <c r="C1050" s="2" t="s">
        <v>1049</v>
      </c>
      <c r="D1050" s="2" t="s">
        <v>5</v>
      </c>
      <c r="E1050" s="2"/>
      <c r="G1050" s="2" t="s">
        <v>1044</v>
      </c>
      <c r="H1050" s="2" t="s">
        <v>5</v>
      </c>
      <c r="I1050" s="2">
        <v>0</v>
      </c>
      <c r="J1050" s="2">
        <v>0</v>
      </c>
      <c r="K1050" s="2"/>
    </row>
    <row r="1051" spans="2:11" x14ac:dyDescent="0.45">
      <c r="B1051" s="2">
        <v>1048</v>
      </c>
      <c r="C1051" s="2" t="s">
        <v>1050</v>
      </c>
      <c r="D1051" s="2" t="s">
        <v>5</v>
      </c>
      <c r="E1051" s="2"/>
      <c r="G1051" s="2" t="s">
        <v>1045</v>
      </c>
      <c r="H1051" s="2" t="s">
        <v>5</v>
      </c>
      <c r="I1051" s="2">
        <v>0</v>
      </c>
      <c r="J1051" s="2">
        <v>0</v>
      </c>
      <c r="K1051" s="2"/>
    </row>
    <row r="1052" spans="2:11" x14ac:dyDescent="0.45">
      <c r="B1052" s="2">
        <v>1049</v>
      </c>
      <c r="C1052" s="2" t="s">
        <v>1051</v>
      </c>
      <c r="D1052" s="2" t="s">
        <v>5</v>
      </c>
      <c r="E1052" s="2"/>
      <c r="G1052" s="2" t="s">
        <v>1046</v>
      </c>
      <c r="H1052" s="2" t="s">
        <v>5</v>
      </c>
      <c r="I1052" s="2">
        <v>0</v>
      </c>
      <c r="J1052" s="2">
        <v>0</v>
      </c>
      <c r="K1052" s="2"/>
    </row>
    <row r="1053" spans="2:11" x14ac:dyDescent="0.45">
      <c r="B1053" s="2">
        <v>1050</v>
      </c>
      <c r="C1053" s="2" t="s">
        <v>1052</v>
      </c>
      <c r="D1053" s="2" t="s">
        <v>5</v>
      </c>
      <c r="E1053" s="2"/>
      <c r="G1053" s="2" t="s">
        <v>1047</v>
      </c>
      <c r="H1053" s="2" t="s">
        <v>5</v>
      </c>
      <c r="I1053" s="2">
        <v>0</v>
      </c>
      <c r="J1053" s="2">
        <v>0</v>
      </c>
      <c r="K1053" s="2"/>
    </row>
    <row r="1054" spans="2:11" x14ac:dyDescent="0.45">
      <c r="B1054" s="2">
        <v>1051</v>
      </c>
      <c r="C1054" s="2" t="s">
        <v>1053</v>
      </c>
      <c r="D1054" s="2" t="s">
        <v>5</v>
      </c>
      <c r="E1054" s="2"/>
      <c r="G1054" s="2" t="s">
        <v>1048</v>
      </c>
      <c r="H1054" s="2" t="s">
        <v>5</v>
      </c>
      <c r="I1054" s="2">
        <v>0</v>
      </c>
      <c r="J1054" s="2">
        <v>0</v>
      </c>
      <c r="K1054" s="2"/>
    </row>
    <row r="1055" spans="2:11" x14ac:dyDescent="0.45">
      <c r="B1055" s="2">
        <v>1052</v>
      </c>
      <c r="C1055" s="2" t="s">
        <v>1054</v>
      </c>
      <c r="D1055" s="2" t="s">
        <v>5</v>
      </c>
      <c r="E1055" s="2"/>
      <c r="G1055" s="2" t="s">
        <v>1049</v>
      </c>
      <c r="H1055" s="2" t="s">
        <v>5</v>
      </c>
      <c r="I1055" s="2">
        <v>0</v>
      </c>
      <c r="J1055" s="2">
        <v>0</v>
      </c>
      <c r="K1055" s="2"/>
    </row>
    <row r="1056" spans="2:11" x14ac:dyDescent="0.45">
      <c r="B1056" s="2">
        <v>1053</v>
      </c>
      <c r="C1056" s="2" t="s">
        <v>1055</v>
      </c>
      <c r="D1056" s="2" t="s">
        <v>5</v>
      </c>
      <c r="E1056" s="2"/>
      <c r="G1056" s="2" t="s">
        <v>1050</v>
      </c>
      <c r="H1056" s="2" t="s">
        <v>5</v>
      </c>
      <c r="I1056" s="2">
        <v>0</v>
      </c>
      <c r="J1056" s="2">
        <v>0</v>
      </c>
      <c r="K1056" s="2"/>
    </row>
    <row r="1057" spans="2:11" x14ac:dyDescent="0.45">
      <c r="B1057" s="2">
        <v>1054</v>
      </c>
      <c r="C1057" s="2" t="s">
        <v>1056</v>
      </c>
      <c r="D1057" s="2" t="s">
        <v>5</v>
      </c>
      <c r="E1057" s="2"/>
      <c r="G1057" s="2" t="s">
        <v>1051</v>
      </c>
      <c r="H1057" s="2" t="s">
        <v>5</v>
      </c>
      <c r="I1057" s="2">
        <v>0</v>
      </c>
      <c r="J1057" s="2">
        <v>0</v>
      </c>
      <c r="K1057" s="2"/>
    </row>
    <row r="1058" spans="2:11" x14ac:dyDescent="0.45">
      <c r="B1058" s="2">
        <v>1055</v>
      </c>
      <c r="C1058" s="2" t="s">
        <v>1057</v>
      </c>
      <c r="D1058" s="2" t="s">
        <v>5</v>
      </c>
      <c r="E1058" s="2"/>
      <c r="G1058" s="2" t="s">
        <v>1052</v>
      </c>
      <c r="H1058" s="2" t="s">
        <v>5</v>
      </c>
      <c r="I1058" s="2">
        <v>0</v>
      </c>
      <c r="J1058" s="2">
        <v>0</v>
      </c>
      <c r="K1058" s="2"/>
    </row>
    <row r="1059" spans="2:11" x14ac:dyDescent="0.45">
      <c r="B1059" s="2">
        <v>1056</v>
      </c>
      <c r="C1059" s="2" t="s">
        <v>1058</v>
      </c>
      <c r="D1059" s="2" t="s">
        <v>5</v>
      </c>
      <c r="E1059" s="2"/>
      <c r="G1059" s="2" t="s">
        <v>1053</v>
      </c>
      <c r="H1059" s="2" t="s">
        <v>5</v>
      </c>
      <c r="I1059" s="2">
        <v>0</v>
      </c>
      <c r="J1059" s="2">
        <v>0</v>
      </c>
      <c r="K1059" s="2"/>
    </row>
    <row r="1060" spans="2:11" x14ac:dyDescent="0.45">
      <c r="B1060" s="2">
        <v>1057</v>
      </c>
      <c r="C1060" s="2" t="s">
        <v>1059</v>
      </c>
      <c r="D1060" s="2" t="s">
        <v>5</v>
      </c>
      <c r="E1060" s="2"/>
      <c r="G1060" s="2" t="s">
        <v>1054</v>
      </c>
      <c r="H1060" s="2" t="s">
        <v>5</v>
      </c>
      <c r="I1060" s="2">
        <v>0</v>
      </c>
      <c r="J1060" s="2">
        <v>0</v>
      </c>
      <c r="K1060" s="2"/>
    </row>
    <row r="1061" spans="2:11" x14ac:dyDescent="0.45">
      <c r="B1061" s="2">
        <v>1058</v>
      </c>
      <c r="C1061" s="2" t="s">
        <v>1060</v>
      </c>
      <c r="D1061" s="2" t="s">
        <v>5</v>
      </c>
      <c r="E1061" s="2"/>
      <c r="G1061" s="2" t="s">
        <v>1055</v>
      </c>
      <c r="H1061" s="2" t="s">
        <v>5</v>
      </c>
      <c r="I1061" s="2">
        <v>0</v>
      </c>
      <c r="J1061" s="2">
        <v>0</v>
      </c>
      <c r="K1061" s="2"/>
    </row>
    <row r="1062" spans="2:11" x14ac:dyDescent="0.45">
      <c r="B1062" s="2">
        <v>1059</v>
      </c>
      <c r="C1062" s="2" t="s">
        <v>1061</v>
      </c>
      <c r="D1062" s="2" t="s">
        <v>5</v>
      </c>
      <c r="E1062" s="2"/>
      <c r="G1062" s="2" t="s">
        <v>1056</v>
      </c>
      <c r="H1062" s="2" t="s">
        <v>5</v>
      </c>
      <c r="I1062" s="2">
        <v>0</v>
      </c>
      <c r="J1062" s="2">
        <v>0</v>
      </c>
      <c r="K1062" s="2"/>
    </row>
    <row r="1063" spans="2:11" x14ac:dyDescent="0.45">
      <c r="B1063" s="2">
        <v>1060</v>
      </c>
      <c r="C1063" s="2" t="s">
        <v>1062</v>
      </c>
      <c r="D1063" s="2" t="s">
        <v>5</v>
      </c>
      <c r="E1063" s="2"/>
      <c r="G1063" s="2" t="s">
        <v>1057</v>
      </c>
      <c r="H1063" s="2" t="s">
        <v>5</v>
      </c>
      <c r="I1063" s="2">
        <v>0</v>
      </c>
      <c r="J1063" s="2">
        <v>0</v>
      </c>
      <c r="K1063" s="2"/>
    </row>
    <row r="1064" spans="2:11" x14ac:dyDescent="0.45">
      <c r="B1064" s="2">
        <v>1061</v>
      </c>
      <c r="C1064" s="2" t="s">
        <v>1063</v>
      </c>
      <c r="D1064" s="2" t="s">
        <v>5</v>
      </c>
      <c r="E1064" s="2"/>
      <c r="G1064" s="2" t="s">
        <v>1058</v>
      </c>
      <c r="H1064" s="2" t="s">
        <v>5</v>
      </c>
      <c r="I1064" s="2">
        <v>0</v>
      </c>
      <c r="J1064" s="2">
        <v>0</v>
      </c>
      <c r="K1064" s="2"/>
    </row>
    <row r="1065" spans="2:11" x14ac:dyDescent="0.45">
      <c r="B1065" s="2">
        <v>1062</v>
      </c>
      <c r="C1065" s="2" t="s">
        <v>1064</v>
      </c>
      <c r="D1065" s="2" t="s">
        <v>5</v>
      </c>
      <c r="E1065" s="2"/>
      <c r="G1065" s="2" t="s">
        <v>1059</v>
      </c>
      <c r="H1065" s="2" t="s">
        <v>5</v>
      </c>
      <c r="I1065" s="2">
        <v>0</v>
      </c>
      <c r="J1065" s="2">
        <v>0</v>
      </c>
      <c r="K1065" s="2"/>
    </row>
    <row r="1066" spans="2:11" x14ac:dyDescent="0.45">
      <c r="B1066" s="2">
        <v>1063</v>
      </c>
      <c r="C1066" s="2" t="s">
        <v>1065</v>
      </c>
      <c r="D1066" s="2" t="s">
        <v>5</v>
      </c>
      <c r="E1066" s="2"/>
      <c r="G1066" s="2" t="s">
        <v>1060</v>
      </c>
      <c r="H1066" s="2" t="s">
        <v>5</v>
      </c>
      <c r="I1066" s="2">
        <v>0</v>
      </c>
      <c r="J1066" s="2">
        <v>0</v>
      </c>
      <c r="K1066" s="2"/>
    </row>
    <row r="1067" spans="2:11" x14ac:dyDescent="0.45">
      <c r="B1067" s="2">
        <v>1064</v>
      </c>
      <c r="C1067" s="2" t="s">
        <v>1066</v>
      </c>
      <c r="D1067" s="2" t="s">
        <v>5</v>
      </c>
      <c r="E1067" s="2"/>
      <c r="G1067" s="2" t="s">
        <v>1061</v>
      </c>
      <c r="H1067" s="2" t="s">
        <v>5</v>
      </c>
      <c r="I1067" s="2">
        <v>0</v>
      </c>
      <c r="J1067" s="2">
        <v>0</v>
      </c>
      <c r="K1067" s="2"/>
    </row>
    <row r="1068" spans="2:11" x14ac:dyDescent="0.45">
      <c r="B1068" s="2">
        <v>1065</v>
      </c>
      <c r="C1068" s="2" t="s">
        <v>1067</v>
      </c>
      <c r="D1068" s="2" t="s">
        <v>5</v>
      </c>
      <c r="E1068" s="2"/>
      <c r="G1068" s="2" t="s">
        <v>1062</v>
      </c>
      <c r="H1068" s="2" t="s">
        <v>5</v>
      </c>
      <c r="I1068" s="2">
        <v>0</v>
      </c>
      <c r="J1068" s="2">
        <v>0</v>
      </c>
      <c r="K1068" s="2"/>
    </row>
    <row r="1069" spans="2:11" x14ac:dyDescent="0.45">
      <c r="B1069" s="2">
        <v>1066</v>
      </c>
      <c r="C1069" s="2" t="s">
        <v>1068</v>
      </c>
      <c r="D1069" s="2" t="s">
        <v>5</v>
      </c>
      <c r="E1069" s="2"/>
      <c r="G1069" s="2" t="s">
        <v>1063</v>
      </c>
      <c r="H1069" s="2" t="s">
        <v>5</v>
      </c>
      <c r="I1069" s="2">
        <v>0</v>
      </c>
      <c r="J1069" s="2">
        <v>0</v>
      </c>
      <c r="K1069" s="2"/>
    </row>
    <row r="1070" spans="2:11" x14ac:dyDescent="0.45">
      <c r="B1070" s="2">
        <v>1067</v>
      </c>
      <c r="C1070" s="2" t="s">
        <v>1069</v>
      </c>
      <c r="D1070" s="2" t="s">
        <v>5</v>
      </c>
      <c r="E1070" s="2"/>
      <c r="G1070" s="2" t="s">
        <v>1064</v>
      </c>
      <c r="H1070" s="2" t="s">
        <v>5</v>
      </c>
      <c r="I1070" s="2">
        <v>0</v>
      </c>
      <c r="J1070" s="2">
        <v>0</v>
      </c>
      <c r="K1070" s="2"/>
    </row>
    <row r="1071" spans="2:11" x14ac:dyDescent="0.45">
      <c r="B1071" s="2">
        <v>1068</v>
      </c>
      <c r="C1071" s="2" t="s">
        <v>1070</v>
      </c>
      <c r="D1071" s="2" t="s">
        <v>5</v>
      </c>
      <c r="E1071" s="2"/>
      <c r="G1071" s="2" t="s">
        <v>1065</v>
      </c>
      <c r="H1071" s="2" t="s">
        <v>5</v>
      </c>
      <c r="I1071" s="2">
        <v>0</v>
      </c>
      <c r="J1071" s="2">
        <v>0</v>
      </c>
      <c r="K1071" s="2"/>
    </row>
    <row r="1072" spans="2:11" x14ac:dyDescent="0.45">
      <c r="B1072" s="2">
        <v>1069</v>
      </c>
      <c r="C1072" s="2" t="s">
        <v>1071</v>
      </c>
      <c r="D1072" s="2" t="s">
        <v>5</v>
      </c>
      <c r="E1072" s="2"/>
      <c r="G1072" s="2" t="s">
        <v>1066</v>
      </c>
      <c r="H1072" s="2" t="s">
        <v>5</v>
      </c>
      <c r="I1072" s="2">
        <v>0</v>
      </c>
      <c r="J1072" s="2">
        <v>0</v>
      </c>
      <c r="K1072" s="2"/>
    </row>
    <row r="1073" spans="2:11" x14ac:dyDescent="0.45">
      <c r="B1073" s="2">
        <v>1070</v>
      </c>
      <c r="C1073" s="2" t="s">
        <v>1072</v>
      </c>
      <c r="D1073" s="2" t="s">
        <v>5</v>
      </c>
      <c r="E1073" s="2"/>
      <c r="G1073" s="2" t="s">
        <v>1067</v>
      </c>
      <c r="H1073" s="2" t="s">
        <v>5</v>
      </c>
      <c r="I1073" s="2">
        <v>0</v>
      </c>
      <c r="J1073" s="2">
        <v>0</v>
      </c>
      <c r="K1073" s="2"/>
    </row>
    <row r="1074" spans="2:11" x14ac:dyDescent="0.45">
      <c r="B1074" s="2">
        <v>1071</v>
      </c>
      <c r="C1074" s="2" t="s">
        <v>1073</v>
      </c>
      <c r="D1074" s="2" t="s">
        <v>5</v>
      </c>
      <c r="E1074" s="2"/>
      <c r="G1074" s="2" t="s">
        <v>1068</v>
      </c>
      <c r="H1074" s="2" t="s">
        <v>5</v>
      </c>
      <c r="I1074" s="2">
        <v>0</v>
      </c>
      <c r="J1074" s="2">
        <v>0</v>
      </c>
      <c r="K1074" s="2"/>
    </row>
    <row r="1075" spans="2:11" x14ac:dyDescent="0.45">
      <c r="B1075" s="2">
        <v>1072</v>
      </c>
      <c r="C1075" s="2" t="s">
        <v>1074</v>
      </c>
      <c r="D1075" s="2" t="s">
        <v>5</v>
      </c>
      <c r="E1075" s="2"/>
      <c r="G1075" s="2" t="s">
        <v>1069</v>
      </c>
      <c r="H1075" s="2" t="s">
        <v>5</v>
      </c>
      <c r="I1075" s="2">
        <v>0</v>
      </c>
      <c r="J1075" s="2">
        <v>0</v>
      </c>
      <c r="K1075" s="2"/>
    </row>
    <row r="1076" spans="2:11" x14ac:dyDescent="0.45">
      <c r="B1076" s="2">
        <v>1073</v>
      </c>
      <c r="C1076" s="2" t="s">
        <v>1075</v>
      </c>
      <c r="D1076" s="2" t="s">
        <v>5</v>
      </c>
      <c r="E1076" s="2"/>
      <c r="G1076" s="2" t="s">
        <v>1070</v>
      </c>
      <c r="H1076" s="2" t="s">
        <v>5</v>
      </c>
      <c r="I1076" s="2">
        <v>0</v>
      </c>
      <c r="J1076" s="2">
        <v>0</v>
      </c>
      <c r="K1076" s="2"/>
    </row>
    <row r="1077" spans="2:11" x14ac:dyDescent="0.45">
      <c r="B1077" s="2">
        <v>1074</v>
      </c>
      <c r="C1077" s="2" t="s">
        <v>1076</v>
      </c>
      <c r="D1077" s="2" t="s">
        <v>5</v>
      </c>
      <c r="E1077" s="2"/>
      <c r="G1077" s="2" t="s">
        <v>1071</v>
      </c>
      <c r="H1077" s="2" t="s">
        <v>5</v>
      </c>
      <c r="I1077" s="2">
        <v>0</v>
      </c>
      <c r="J1077" s="2">
        <v>0</v>
      </c>
      <c r="K1077" s="2"/>
    </row>
    <row r="1078" spans="2:11" x14ac:dyDescent="0.45">
      <c r="B1078" s="2">
        <v>1075</v>
      </c>
      <c r="C1078" s="2" t="s">
        <v>1077</v>
      </c>
      <c r="D1078" s="2" t="s">
        <v>5</v>
      </c>
      <c r="E1078" s="2"/>
      <c r="G1078" s="2" t="s">
        <v>1072</v>
      </c>
      <c r="H1078" s="2" t="s">
        <v>5</v>
      </c>
      <c r="I1078" s="2">
        <v>0</v>
      </c>
      <c r="J1078" s="2">
        <v>0</v>
      </c>
      <c r="K1078" s="2"/>
    </row>
    <row r="1079" spans="2:11" x14ac:dyDescent="0.45">
      <c r="B1079" s="2">
        <v>1076</v>
      </c>
      <c r="C1079" s="2" t="s">
        <v>1078</v>
      </c>
      <c r="D1079" s="2" t="s">
        <v>5</v>
      </c>
      <c r="E1079" s="2"/>
      <c r="G1079" s="2" t="s">
        <v>1073</v>
      </c>
      <c r="H1079" s="2" t="s">
        <v>5</v>
      </c>
      <c r="I1079" s="2">
        <v>0</v>
      </c>
      <c r="J1079" s="2">
        <v>0</v>
      </c>
      <c r="K1079" s="2"/>
    </row>
    <row r="1080" spans="2:11" x14ac:dyDescent="0.45">
      <c r="B1080" s="2">
        <v>1077</v>
      </c>
      <c r="C1080" s="2" t="s">
        <v>1079</v>
      </c>
      <c r="D1080" s="2" t="s">
        <v>5</v>
      </c>
      <c r="E1080" s="2"/>
      <c r="G1080" s="2" t="s">
        <v>1074</v>
      </c>
      <c r="H1080" s="2" t="s">
        <v>5</v>
      </c>
      <c r="I1080" s="2">
        <v>0</v>
      </c>
      <c r="J1080" s="2">
        <v>0</v>
      </c>
      <c r="K1080" s="2"/>
    </row>
    <row r="1081" spans="2:11" x14ac:dyDescent="0.45">
      <c r="B1081" s="2">
        <v>1078</v>
      </c>
      <c r="C1081" s="2" t="s">
        <v>1080</v>
      </c>
      <c r="D1081" s="2" t="s">
        <v>5</v>
      </c>
      <c r="E1081" s="2"/>
      <c r="G1081" s="2" t="s">
        <v>1075</v>
      </c>
      <c r="H1081" s="2" t="s">
        <v>5</v>
      </c>
      <c r="I1081" s="2">
        <v>0</v>
      </c>
      <c r="J1081" s="2">
        <v>0</v>
      </c>
      <c r="K1081" s="2"/>
    </row>
    <row r="1082" spans="2:11" x14ac:dyDescent="0.45">
      <c r="B1082" s="2">
        <v>1079</v>
      </c>
      <c r="C1082" s="2" t="s">
        <v>1081</v>
      </c>
      <c r="D1082" s="2" t="s">
        <v>5</v>
      </c>
      <c r="E1082" s="2"/>
      <c r="G1082" s="2" t="s">
        <v>1076</v>
      </c>
      <c r="H1082" s="2" t="s">
        <v>5</v>
      </c>
      <c r="I1082" s="2">
        <v>0</v>
      </c>
      <c r="J1082" s="2">
        <v>0</v>
      </c>
      <c r="K1082" s="2"/>
    </row>
    <row r="1083" spans="2:11" x14ac:dyDescent="0.45">
      <c r="B1083" s="2">
        <v>1080</v>
      </c>
      <c r="C1083" s="2" t="s">
        <v>1082</v>
      </c>
      <c r="D1083" s="2" t="s">
        <v>5</v>
      </c>
      <c r="E1083" s="2"/>
      <c r="G1083" s="2" t="s">
        <v>1077</v>
      </c>
      <c r="H1083" s="2" t="s">
        <v>5</v>
      </c>
      <c r="I1083" s="2">
        <v>0</v>
      </c>
      <c r="J1083" s="2">
        <v>0</v>
      </c>
      <c r="K1083" s="2"/>
    </row>
    <row r="1084" spans="2:11" x14ac:dyDescent="0.45">
      <c r="B1084" s="2">
        <v>1081</v>
      </c>
      <c r="C1084" s="2" t="s">
        <v>1083</v>
      </c>
      <c r="D1084" s="2" t="s">
        <v>5</v>
      </c>
      <c r="E1084" s="2"/>
      <c r="G1084" s="2" t="s">
        <v>1078</v>
      </c>
      <c r="H1084" s="2" t="s">
        <v>5</v>
      </c>
      <c r="I1084" s="2">
        <v>0</v>
      </c>
      <c r="J1084" s="2">
        <v>0</v>
      </c>
      <c r="K1084" s="2"/>
    </row>
    <row r="1085" spans="2:11" x14ac:dyDescent="0.45">
      <c r="B1085" s="2">
        <v>1082</v>
      </c>
      <c r="C1085" s="2" t="s">
        <v>1084</v>
      </c>
      <c r="D1085" s="2" t="s">
        <v>5</v>
      </c>
      <c r="E1085" s="2"/>
      <c r="G1085" s="2" t="s">
        <v>1079</v>
      </c>
      <c r="H1085" s="2" t="s">
        <v>5</v>
      </c>
      <c r="I1085" s="2">
        <v>0</v>
      </c>
      <c r="J1085" s="2">
        <v>0</v>
      </c>
      <c r="K1085" s="2"/>
    </row>
    <row r="1086" spans="2:11" x14ac:dyDescent="0.45">
      <c r="B1086" s="2">
        <v>1083</v>
      </c>
      <c r="C1086" s="2" t="s">
        <v>1085</v>
      </c>
      <c r="D1086" s="2" t="s">
        <v>5</v>
      </c>
      <c r="E1086" s="2"/>
      <c r="G1086" s="2" t="s">
        <v>1080</v>
      </c>
      <c r="H1086" s="2" t="s">
        <v>5</v>
      </c>
      <c r="I1086" s="2">
        <v>0</v>
      </c>
      <c r="J1086" s="2">
        <v>0</v>
      </c>
      <c r="K1086" s="2"/>
    </row>
    <row r="1087" spans="2:11" x14ac:dyDescent="0.45">
      <c r="B1087" s="2">
        <v>1084</v>
      </c>
      <c r="C1087" s="2" t="s">
        <v>1086</v>
      </c>
      <c r="D1087" s="2" t="s">
        <v>5</v>
      </c>
      <c r="E1087" s="2"/>
      <c r="G1087" s="2" t="s">
        <v>1081</v>
      </c>
      <c r="H1087" s="2" t="s">
        <v>5</v>
      </c>
      <c r="I1087" s="2">
        <v>0</v>
      </c>
      <c r="J1087" s="2">
        <v>0</v>
      </c>
      <c r="K1087" s="2"/>
    </row>
    <row r="1088" spans="2:11" x14ac:dyDescent="0.45">
      <c r="B1088" s="2">
        <v>1085</v>
      </c>
      <c r="C1088" s="2" t="s">
        <v>1087</v>
      </c>
      <c r="D1088" s="2" t="s">
        <v>5</v>
      </c>
      <c r="E1088" s="2"/>
      <c r="G1088" s="2" t="s">
        <v>1082</v>
      </c>
      <c r="H1088" s="2" t="s">
        <v>5</v>
      </c>
      <c r="I1088" s="2">
        <v>0</v>
      </c>
      <c r="J1088" s="2">
        <v>0</v>
      </c>
      <c r="K1088" s="2"/>
    </row>
    <row r="1089" spans="2:11" x14ac:dyDescent="0.45">
      <c r="B1089" s="2">
        <v>1086</v>
      </c>
      <c r="C1089" s="2" t="s">
        <v>1088</v>
      </c>
      <c r="D1089" s="2" t="s">
        <v>5</v>
      </c>
      <c r="E1089" s="2"/>
      <c r="G1089" s="2" t="s">
        <v>1083</v>
      </c>
      <c r="H1089" s="2" t="s">
        <v>5</v>
      </c>
      <c r="I1089" s="2">
        <v>0</v>
      </c>
      <c r="J1089" s="2">
        <v>0</v>
      </c>
      <c r="K1089" s="2"/>
    </row>
    <row r="1090" spans="2:11" x14ac:dyDescent="0.45">
      <c r="B1090" s="2">
        <v>1087</v>
      </c>
      <c r="C1090" s="2" t="s">
        <v>1089</v>
      </c>
      <c r="D1090" s="2" t="s">
        <v>5</v>
      </c>
      <c r="E1090" s="2"/>
      <c r="G1090" s="2" t="s">
        <v>1084</v>
      </c>
      <c r="H1090" s="2" t="s">
        <v>5</v>
      </c>
      <c r="I1090" s="2">
        <v>0</v>
      </c>
      <c r="J1090" s="2">
        <v>0</v>
      </c>
      <c r="K1090" s="2"/>
    </row>
    <row r="1091" spans="2:11" x14ac:dyDescent="0.45">
      <c r="B1091" s="2">
        <v>1088</v>
      </c>
      <c r="C1091" s="2" t="s">
        <v>1090</v>
      </c>
      <c r="D1091" s="2" t="s">
        <v>5</v>
      </c>
      <c r="E1091" s="2"/>
      <c r="G1091" s="2" t="s">
        <v>1085</v>
      </c>
      <c r="H1091" s="2" t="s">
        <v>5</v>
      </c>
      <c r="I1091" s="2">
        <v>0</v>
      </c>
      <c r="J1091" s="2">
        <v>0</v>
      </c>
      <c r="K1091" s="2"/>
    </row>
    <row r="1092" spans="2:11" x14ac:dyDescent="0.45">
      <c r="B1092" s="2">
        <v>1089</v>
      </c>
      <c r="C1092" s="2" t="s">
        <v>1091</v>
      </c>
      <c r="D1092" s="2" t="s">
        <v>5</v>
      </c>
      <c r="E1092" s="2"/>
      <c r="G1092" s="2" t="s">
        <v>1086</v>
      </c>
      <c r="H1092" s="2" t="s">
        <v>5</v>
      </c>
      <c r="I1092" s="2">
        <v>0</v>
      </c>
      <c r="J1092" s="2">
        <v>0</v>
      </c>
      <c r="K1092" s="2"/>
    </row>
    <row r="1093" spans="2:11" x14ac:dyDescent="0.45">
      <c r="B1093" s="2">
        <v>1090</v>
      </c>
      <c r="C1093" s="2" t="s">
        <v>1092</v>
      </c>
      <c r="D1093" s="2" t="s">
        <v>5</v>
      </c>
      <c r="E1093" s="2"/>
      <c r="G1093" s="2" t="s">
        <v>1087</v>
      </c>
      <c r="H1093" s="2" t="s">
        <v>5</v>
      </c>
      <c r="I1093" s="2">
        <v>0</v>
      </c>
      <c r="J1093" s="2">
        <v>0</v>
      </c>
      <c r="K1093" s="2"/>
    </row>
    <row r="1094" spans="2:11" x14ac:dyDescent="0.45">
      <c r="B1094" s="2">
        <v>1091</v>
      </c>
      <c r="C1094" s="2" t="s">
        <v>1093</v>
      </c>
      <c r="D1094" s="2" t="s">
        <v>5</v>
      </c>
      <c r="E1094" s="2"/>
      <c r="G1094" s="2" t="s">
        <v>1088</v>
      </c>
      <c r="H1094" s="2" t="s">
        <v>5</v>
      </c>
      <c r="I1094" s="2">
        <v>0</v>
      </c>
      <c r="J1094" s="2">
        <v>0</v>
      </c>
      <c r="K1094" s="2"/>
    </row>
    <row r="1095" spans="2:11" x14ac:dyDescent="0.45">
      <c r="B1095" s="2">
        <v>1092</v>
      </c>
      <c r="C1095" s="2" t="s">
        <v>1094</v>
      </c>
      <c r="D1095" s="2" t="s">
        <v>5</v>
      </c>
      <c r="E1095" s="2"/>
      <c r="G1095" s="2" t="s">
        <v>1089</v>
      </c>
      <c r="H1095" s="2" t="s">
        <v>5</v>
      </c>
      <c r="I1095" s="2">
        <v>0</v>
      </c>
      <c r="J1095" s="2">
        <v>0</v>
      </c>
      <c r="K1095" s="2"/>
    </row>
    <row r="1096" spans="2:11" x14ac:dyDescent="0.45">
      <c r="B1096" s="2">
        <v>1093</v>
      </c>
      <c r="C1096" s="2" t="s">
        <v>1095</v>
      </c>
      <c r="D1096" s="2" t="s">
        <v>5</v>
      </c>
      <c r="E1096" s="2"/>
      <c r="G1096" s="2" t="s">
        <v>1090</v>
      </c>
      <c r="H1096" s="2" t="s">
        <v>5</v>
      </c>
      <c r="I1096" s="2">
        <v>0</v>
      </c>
      <c r="J1096" s="2">
        <v>0</v>
      </c>
      <c r="K1096" s="2"/>
    </row>
    <row r="1097" spans="2:11" x14ac:dyDescent="0.45">
      <c r="B1097" s="2">
        <v>1094</v>
      </c>
      <c r="C1097" s="2" t="s">
        <v>1096</v>
      </c>
      <c r="D1097" s="2" t="s">
        <v>5</v>
      </c>
      <c r="E1097" s="2"/>
      <c r="G1097" s="2" t="s">
        <v>1091</v>
      </c>
      <c r="H1097" s="2" t="s">
        <v>5</v>
      </c>
      <c r="I1097" s="2">
        <v>0</v>
      </c>
      <c r="J1097" s="2">
        <v>0</v>
      </c>
      <c r="K1097" s="2"/>
    </row>
    <row r="1098" spans="2:11" x14ac:dyDescent="0.45">
      <c r="B1098" s="2">
        <v>1095</v>
      </c>
      <c r="C1098" s="2" t="s">
        <v>1097</v>
      </c>
      <c r="D1098" s="2" t="s">
        <v>5</v>
      </c>
      <c r="E1098" s="2"/>
      <c r="G1098" s="2" t="s">
        <v>1092</v>
      </c>
      <c r="H1098" s="2" t="s">
        <v>5</v>
      </c>
      <c r="I1098" s="2">
        <v>0</v>
      </c>
      <c r="J1098" s="2">
        <v>0</v>
      </c>
      <c r="K1098" s="2"/>
    </row>
    <row r="1099" spans="2:11" x14ac:dyDescent="0.45">
      <c r="B1099" s="2">
        <v>1096</v>
      </c>
      <c r="C1099" s="2" t="s">
        <v>1098</v>
      </c>
      <c r="D1099" s="2" t="s">
        <v>5</v>
      </c>
      <c r="E1099" s="2"/>
      <c r="G1099" s="2" t="s">
        <v>1093</v>
      </c>
      <c r="H1099" s="2" t="s">
        <v>5</v>
      </c>
      <c r="I1099" s="2">
        <v>0</v>
      </c>
      <c r="J1099" s="2">
        <v>0</v>
      </c>
      <c r="K1099" s="2"/>
    </row>
    <row r="1100" spans="2:11" x14ac:dyDescent="0.45">
      <c r="B1100" s="2">
        <v>1097</v>
      </c>
      <c r="C1100" s="2" t="s">
        <v>1099</v>
      </c>
      <c r="D1100" s="2" t="s">
        <v>5</v>
      </c>
      <c r="E1100" s="2"/>
      <c r="G1100" s="2" t="s">
        <v>1094</v>
      </c>
      <c r="H1100" s="2" t="s">
        <v>5</v>
      </c>
      <c r="I1100" s="2">
        <v>0</v>
      </c>
      <c r="J1100" s="2">
        <v>0</v>
      </c>
      <c r="K1100" s="2"/>
    </row>
    <row r="1101" spans="2:11" x14ac:dyDescent="0.45">
      <c r="B1101" s="2">
        <v>1098</v>
      </c>
      <c r="C1101" s="2" t="s">
        <v>1100</v>
      </c>
      <c r="D1101" s="2" t="s">
        <v>5</v>
      </c>
      <c r="E1101" s="2"/>
      <c r="G1101" s="2" t="s">
        <v>1095</v>
      </c>
      <c r="H1101" s="2" t="s">
        <v>5</v>
      </c>
      <c r="I1101" s="2">
        <v>0</v>
      </c>
      <c r="J1101" s="2">
        <v>0</v>
      </c>
      <c r="K1101" s="2"/>
    </row>
    <row r="1102" spans="2:11" x14ac:dyDescent="0.45">
      <c r="B1102" s="2">
        <v>1099</v>
      </c>
      <c r="C1102" s="2" t="s">
        <v>1101</v>
      </c>
      <c r="D1102" s="2" t="s">
        <v>5</v>
      </c>
      <c r="E1102" s="2"/>
      <c r="G1102" s="2" t="s">
        <v>1096</v>
      </c>
      <c r="H1102" s="2" t="s">
        <v>5</v>
      </c>
      <c r="I1102" s="2">
        <v>0</v>
      </c>
      <c r="J1102" s="2">
        <v>0</v>
      </c>
      <c r="K1102" s="2"/>
    </row>
    <row r="1103" spans="2:11" x14ac:dyDescent="0.45">
      <c r="B1103" s="2">
        <v>1100</v>
      </c>
      <c r="C1103" s="2" t="s">
        <v>1102</v>
      </c>
      <c r="D1103" s="2" t="s">
        <v>5</v>
      </c>
      <c r="E1103" s="2"/>
      <c r="G1103" s="2" t="s">
        <v>1097</v>
      </c>
      <c r="H1103" s="2" t="s">
        <v>5</v>
      </c>
      <c r="I1103" s="2">
        <v>0</v>
      </c>
      <c r="J1103" s="2">
        <v>0</v>
      </c>
      <c r="K1103" s="2"/>
    </row>
    <row r="1104" spans="2:11" x14ac:dyDescent="0.45">
      <c r="B1104" s="2">
        <v>1101</v>
      </c>
      <c r="C1104" s="2" t="s">
        <v>1103</v>
      </c>
      <c r="D1104" s="2" t="s">
        <v>5</v>
      </c>
      <c r="E1104" s="2"/>
      <c r="G1104" s="2" t="s">
        <v>1098</v>
      </c>
      <c r="H1104" s="2" t="s">
        <v>5</v>
      </c>
      <c r="I1104" s="2">
        <v>0</v>
      </c>
      <c r="J1104" s="2">
        <v>0</v>
      </c>
      <c r="K1104" s="2"/>
    </row>
    <row r="1105" spans="2:11" x14ac:dyDescent="0.45">
      <c r="B1105" s="2">
        <v>1102</v>
      </c>
      <c r="C1105" s="2" t="s">
        <v>1104</v>
      </c>
      <c r="D1105" s="2" t="s">
        <v>5</v>
      </c>
      <c r="E1105" s="2"/>
      <c r="G1105" s="2" t="s">
        <v>1099</v>
      </c>
      <c r="H1105" s="2" t="s">
        <v>5</v>
      </c>
      <c r="I1105" s="2">
        <v>0</v>
      </c>
      <c r="J1105" s="2">
        <v>0</v>
      </c>
      <c r="K1105" s="2"/>
    </row>
    <row r="1106" spans="2:11" x14ac:dyDescent="0.45">
      <c r="B1106" s="2">
        <v>1103</v>
      </c>
      <c r="C1106" s="2" t="s">
        <v>1105</v>
      </c>
      <c r="D1106" s="2" t="s">
        <v>5</v>
      </c>
      <c r="E1106" s="2"/>
      <c r="G1106" s="2" t="s">
        <v>1100</v>
      </c>
      <c r="H1106" s="2" t="s">
        <v>5</v>
      </c>
      <c r="I1106" s="2">
        <v>0</v>
      </c>
      <c r="J1106" s="2">
        <v>0</v>
      </c>
      <c r="K1106" s="2"/>
    </row>
    <row r="1107" spans="2:11" x14ac:dyDescent="0.45">
      <c r="B1107" s="2">
        <v>1104</v>
      </c>
      <c r="C1107" s="2" t="s">
        <v>1106</v>
      </c>
      <c r="D1107" s="2" t="s">
        <v>5</v>
      </c>
      <c r="E1107" s="2"/>
      <c r="G1107" s="2" t="s">
        <v>1101</v>
      </c>
      <c r="H1107" s="2" t="s">
        <v>5</v>
      </c>
      <c r="I1107" s="2">
        <v>0</v>
      </c>
      <c r="J1107" s="2">
        <v>0</v>
      </c>
      <c r="K1107" s="2"/>
    </row>
    <row r="1108" spans="2:11" x14ac:dyDescent="0.45">
      <c r="B1108" s="2">
        <v>1105</v>
      </c>
      <c r="C1108" s="2" t="s">
        <v>1107</v>
      </c>
      <c r="D1108" s="2" t="s">
        <v>5</v>
      </c>
      <c r="E1108" s="2"/>
      <c r="G1108" s="2" t="s">
        <v>1102</v>
      </c>
      <c r="H1108" s="2" t="s">
        <v>5</v>
      </c>
      <c r="I1108" s="2">
        <v>0</v>
      </c>
      <c r="J1108" s="2">
        <v>0</v>
      </c>
      <c r="K1108" s="2"/>
    </row>
    <row r="1109" spans="2:11" x14ac:dyDescent="0.45">
      <c r="B1109" s="2">
        <v>1106</v>
      </c>
      <c r="C1109" s="2" t="s">
        <v>1108</v>
      </c>
      <c r="D1109" s="2" t="s">
        <v>5</v>
      </c>
      <c r="E1109" s="2"/>
      <c r="G1109" s="2" t="s">
        <v>1103</v>
      </c>
      <c r="H1109" s="2" t="s">
        <v>5</v>
      </c>
      <c r="I1109" s="2">
        <v>0</v>
      </c>
      <c r="J1109" s="2">
        <v>0</v>
      </c>
      <c r="K1109" s="2"/>
    </row>
    <row r="1110" spans="2:11" x14ac:dyDescent="0.45">
      <c r="B1110" s="2">
        <v>1107</v>
      </c>
      <c r="C1110" s="2" t="s">
        <v>1109</v>
      </c>
      <c r="D1110" s="2" t="s">
        <v>5</v>
      </c>
      <c r="E1110" s="2"/>
      <c r="G1110" s="2" t="s">
        <v>1104</v>
      </c>
      <c r="H1110" s="2" t="s">
        <v>5</v>
      </c>
      <c r="I1110" s="2">
        <v>0</v>
      </c>
      <c r="J1110" s="2">
        <v>0</v>
      </c>
      <c r="K1110" s="2"/>
    </row>
    <row r="1111" spans="2:11" x14ac:dyDescent="0.45">
      <c r="B1111" s="2">
        <v>1108</v>
      </c>
      <c r="C1111" s="2" t="s">
        <v>1110</v>
      </c>
      <c r="D1111" s="2" t="s">
        <v>5</v>
      </c>
      <c r="E1111" s="2"/>
      <c r="G1111" s="2" t="s">
        <v>1105</v>
      </c>
      <c r="H1111" s="2" t="s">
        <v>5</v>
      </c>
      <c r="I1111" s="2">
        <v>0</v>
      </c>
      <c r="J1111" s="2">
        <v>0</v>
      </c>
      <c r="K1111" s="2"/>
    </row>
    <row r="1112" spans="2:11" x14ac:dyDescent="0.45">
      <c r="B1112" s="2">
        <v>1109</v>
      </c>
      <c r="C1112" s="2" t="s">
        <v>1111</v>
      </c>
      <c r="D1112" s="2" t="s">
        <v>5</v>
      </c>
      <c r="E1112" s="2"/>
      <c r="G1112" s="2" t="s">
        <v>1106</v>
      </c>
      <c r="H1112" s="2" t="s">
        <v>5</v>
      </c>
      <c r="I1112" s="2">
        <v>0</v>
      </c>
      <c r="J1112" s="2">
        <v>0</v>
      </c>
      <c r="K1112" s="2"/>
    </row>
    <row r="1113" spans="2:11" x14ac:dyDescent="0.45">
      <c r="B1113" s="2">
        <v>1110</v>
      </c>
      <c r="C1113" s="2" t="s">
        <v>1112</v>
      </c>
      <c r="D1113" s="2" t="s">
        <v>5</v>
      </c>
      <c r="E1113" s="2"/>
      <c r="G1113" s="2" t="s">
        <v>1107</v>
      </c>
      <c r="H1113" s="2" t="s">
        <v>5</v>
      </c>
      <c r="I1113" s="2">
        <v>0</v>
      </c>
      <c r="J1113" s="2">
        <v>0</v>
      </c>
      <c r="K1113" s="2"/>
    </row>
    <row r="1114" spans="2:11" x14ac:dyDescent="0.45">
      <c r="B1114" s="2">
        <v>1111</v>
      </c>
      <c r="C1114" s="2" t="s">
        <v>1113</v>
      </c>
      <c r="D1114" s="2" t="s">
        <v>5</v>
      </c>
      <c r="E1114" s="2"/>
      <c r="G1114" s="2" t="s">
        <v>1108</v>
      </c>
      <c r="H1114" s="2" t="s">
        <v>5</v>
      </c>
      <c r="I1114" s="2">
        <v>0</v>
      </c>
      <c r="J1114" s="2">
        <v>0</v>
      </c>
      <c r="K1114" s="2"/>
    </row>
    <row r="1115" spans="2:11" x14ac:dyDescent="0.45">
      <c r="B1115" s="2">
        <v>1112</v>
      </c>
      <c r="C1115" s="2" t="s">
        <v>1114</v>
      </c>
      <c r="D1115" s="2" t="s">
        <v>5</v>
      </c>
      <c r="E1115" s="2"/>
      <c r="G1115" s="2" t="s">
        <v>1109</v>
      </c>
      <c r="H1115" s="2" t="s">
        <v>5</v>
      </c>
      <c r="I1115" s="2">
        <v>0</v>
      </c>
      <c r="J1115" s="2">
        <v>0</v>
      </c>
      <c r="K1115" s="2"/>
    </row>
    <row r="1116" spans="2:11" x14ac:dyDescent="0.45">
      <c r="B1116" s="2">
        <v>1113</v>
      </c>
      <c r="C1116" s="2" t="s">
        <v>1115</v>
      </c>
      <c r="D1116" s="2" t="s">
        <v>5</v>
      </c>
      <c r="E1116" s="2"/>
      <c r="G1116" s="2" t="s">
        <v>1110</v>
      </c>
      <c r="H1116" s="2" t="s">
        <v>5</v>
      </c>
      <c r="I1116" s="2">
        <v>0</v>
      </c>
      <c r="J1116" s="2">
        <v>0</v>
      </c>
      <c r="K1116" s="2"/>
    </row>
    <row r="1117" spans="2:11" x14ac:dyDescent="0.45">
      <c r="B1117" s="2">
        <v>1114</v>
      </c>
      <c r="C1117" s="2" t="s">
        <v>1116</v>
      </c>
      <c r="D1117" s="2" t="s">
        <v>5</v>
      </c>
      <c r="E1117" s="2"/>
      <c r="G1117" s="2" t="s">
        <v>1111</v>
      </c>
      <c r="H1117" s="2" t="s">
        <v>5</v>
      </c>
      <c r="I1117" s="2">
        <v>0</v>
      </c>
      <c r="J1117" s="2">
        <v>0</v>
      </c>
      <c r="K1117" s="2"/>
    </row>
    <row r="1118" spans="2:11" x14ac:dyDescent="0.45">
      <c r="B1118" s="2">
        <v>1115</v>
      </c>
      <c r="C1118" s="2" t="s">
        <v>1117</v>
      </c>
      <c r="D1118" s="2" t="s">
        <v>5</v>
      </c>
      <c r="E1118" s="2"/>
      <c r="G1118" s="2" t="s">
        <v>1112</v>
      </c>
      <c r="H1118" s="2" t="s">
        <v>5</v>
      </c>
      <c r="I1118" s="2">
        <v>0</v>
      </c>
      <c r="J1118" s="2">
        <v>0</v>
      </c>
      <c r="K1118" s="2"/>
    </row>
    <row r="1119" spans="2:11" x14ac:dyDescent="0.45">
      <c r="B1119" s="2">
        <v>1116</v>
      </c>
      <c r="C1119" s="2" t="s">
        <v>1118</v>
      </c>
      <c r="D1119" s="2" t="s">
        <v>5</v>
      </c>
      <c r="E1119" s="2"/>
      <c r="G1119" s="2" t="s">
        <v>1113</v>
      </c>
      <c r="H1119" s="2" t="s">
        <v>5</v>
      </c>
      <c r="I1119" s="2">
        <v>0</v>
      </c>
      <c r="J1119" s="2">
        <v>0</v>
      </c>
      <c r="K1119" s="2"/>
    </row>
    <row r="1120" spans="2:11" x14ac:dyDescent="0.45">
      <c r="B1120" s="2">
        <v>1117</v>
      </c>
      <c r="C1120" s="2" t="s">
        <v>1119</v>
      </c>
      <c r="D1120" s="2" t="s">
        <v>5</v>
      </c>
      <c r="E1120" s="2"/>
      <c r="G1120" s="2" t="s">
        <v>1114</v>
      </c>
      <c r="H1120" s="2" t="s">
        <v>5</v>
      </c>
      <c r="I1120" s="2">
        <v>0</v>
      </c>
      <c r="J1120" s="2">
        <v>0</v>
      </c>
      <c r="K1120" s="2"/>
    </row>
    <row r="1121" spans="2:11" x14ac:dyDescent="0.45">
      <c r="B1121" s="2">
        <v>1118</v>
      </c>
      <c r="C1121" s="2" t="s">
        <v>1120</v>
      </c>
      <c r="D1121" s="2" t="s">
        <v>5</v>
      </c>
      <c r="E1121" s="2"/>
      <c r="G1121" s="2" t="s">
        <v>1115</v>
      </c>
      <c r="H1121" s="2" t="s">
        <v>5</v>
      </c>
      <c r="I1121" s="2">
        <v>0</v>
      </c>
      <c r="J1121" s="2">
        <v>0</v>
      </c>
      <c r="K1121" s="2"/>
    </row>
    <row r="1122" spans="2:11" x14ac:dyDescent="0.45">
      <c r="B1122" s="2">
        <v>1119</v>
      </c>
      <c r="C1122" s="2" t="s">
        <v>1121</v>
      </c>
      <c r="D1122" s="2" t="s">
        <v>5</v>
      </c>
      <c r="E1122" s="2"/>
      <c r="G1122" s="2" t="s">
        <v>1116</v>
      </c>
      <c r="H1122" s="2" t="s">
        <v>5</v>
      </c>
      <c r="I1122" s="2">
        <v>0</v>
      </c>
      <c r="J1122" s="2">
        <v>0</v>
      </c>
      <c r="K1122" s="2"/>
    </row>
    <row r="1123" spans="2:11" x14ac:dyDescent="0.45">
      <c r="B1123" s="2">
        <v>1120</v>
      </c>
      <c r="C1123" s="2" t="s">
        <v>1122</v>
      </c>
      <c r="D1123" s="2" t="s">
        <v>5</v>
      </c>
      <c r="E1123" s="2"/>
      <c r="G1123" s="2" t="s">
        <v>1117</v>
      </c>
      <c r="H1123" s="2" t="s">
        <v>5</v>
      </c>
      <c r="I1123" s="2">
        <v>0</v>
      </c>
      <c r="J1123" s="2">
        <v>0</v>
      </c>
      <c r="K1123" s="2"/>
    </row>
    <row r="1124" spans="2:11" x14ac:dyDescent="0.45">
      <c r="B1124" s="2">
        <v>1121</v>
      </c>
      <c r="C1124" s="2" t="s">
        <v>1123</v>
      </c>
      <c r="D1124" s="2" t="s">
        <v>5</v>
      </c>
      <c r="E1124" s="2"/>
      <c r="G1124" s="2" t="s">
        <v>1118</v>
      </c>
      <c r="H1124" s="2" t="s">
        <v>5</v>
      </c>
      <c r="I1124" s="2">
        <v>0</v>
      </c>
      <c r="J1124" s="2">
        <v>0</v>
      </c>
      <c r="K1124" s="2"/>
    </row>
    <row r="1125" spans="2:11" x14ac:dyDescent="0.45">
      <c r="B1125" s="2">
        <v>1122</v>
      </c>
      <c r="C1125" s="2" t="s">
        <v>1124</v>
      </c>
      <c r="D1125" s="2" t="s">
        <v>5</v>
      </c>
      <c r="E1125" s="2"/>
      <c r="G1125" s="2" t="s">
        <v>1119</v>
      </c>
      <c r="H1125" s="2" t="s">
        <v>5</v>
      </c>
      <c r="I1125" s="2">
        <v>0</v>
      </c>
      <c r="J1125" s="2">
        <v>0</v>
      </c>
      <c r="K1125" s="2"/>
    </row>
    <row r="1126" spans="2:11" x14ac:dyDescent="0.45">
      <c r="B1126" s="2">
        <v>1123</v>
      </c>
      <c r="C1126" s="2" t="s">
        <v>1125</v>
      </c>
      <c r="D1126" s="2" t="s">
        <v>5</v>
      </c>
      <c r="E1126" s="2"/>
      <c r="G1126" s="2" t="s">
        <v>1120</v>
      </c>
      <c r="H1126" s="2" t="s">
        <v>5</v>
      </c>
      <c r="I1126" s="2">
        <v>0</v>
      </c>
      <c r="J1126" s="2">
        <v>0</v>
      </c>
      <c r="K1126" s="2"/>
    </row>
    <row r="1127" spans="2:11" x14ac:dyDescent="0.45">
      <c r="B1127" s="2">
        <v>1124</v>
      </c>
      <c r="C1127" s="2" t="s">
        <v>1126</v>
      </c>
      <c r="D1127" s="2" t="s">
        <v>5</v>
      </c>
      <c r="E1127" s="2"/>
      <c r="G1127" s="2" t="s">
        <v>1121</v>
      </c>
      <c r="H1127" s="2" t="s">
        <v>5</v>
      </c>
      <c r="I1127" s="2">
        <v>0</v>
      </c>
      <c r="J1127" s="2">
        <v>0</v>
      </c>
      <c r="K1127" s="2"/>
    </row>
    <row r="1128" spans="2:11" x14ac:dyDescent="0.45">
      <c r="B1128" s="2">
        <v>1125</v>
      </c>
      <c r="C1128" s="2" t="s">
        <v>1127</v>
      </c>
      <c r="D1128" s="2" t="s">
        <v>5</v>
      </c>
      <c r="E1128" s="2"/>
      <c r="G1128" s="2" t="s">
        <v>1122</v>
      </c>
      <c r="H1128" s="2" t="s">
        <v>5</v>
      </c>
      <c r="I1128" s="2">
        <v>0</v>
      </c>
      <c r="J1128" s="2">
        <v>0</v>
      </c>
      <c r="K1128" s="2"/>
    </row>
    <row r="1129" spans="2:11" x14ac:dyDescent="0.45">
      <c r="B1129" s="2">
        <v>1126</v>
      </c>
      <c r="C1129" s="2" t="s">
        <v>1128</v>
      </c>
      <c r="D1129" s="2" t="s">
        <v>5</v>
      </c>
      <c r="E1129" s="2"/>
      <c r="G1129" s="2" t="s">
        <v>1123</v>
      </c>
      <c r="H1129" s="2" t="s">
        <v>5</v>
      </c>
      <c r="I1129" s="2">
        <v>0</v>
      </c>
      <c r="J1129" s="2">
        <v>0</v>
      </c>
      <c r="K1129" s="2"/>
    </row>
    <row r="1130" spans="2:11" x14ac:dyDescent="0.45">
      <c r="B1130" s="2">
        <v>1127</v>
      </c>
      <c r="C1130" s="2" t="s">
        <v>1129</v>
      </c>
      <c r="D1130" s="2" t="s">
        <v>5</v>
      </c>
      <c r="E1130" s="2"/>
      <c r="G1130" s="2" t="s">
        <v>1124</v>
      </c>
      <c r="H1130" s="2" t="s">
        <v>5</v>
      </c>
      <c r="I1130" s="2">
        <v>0</v>
      </c>
      <c r="J1130" s="2">
        <v>0</v>
      </c>
      <c r="K1130" s="2"/>
    </row>
    <row r="1131" spans="2:11" x14ac:dyDescent="0.45">
      <c r="B1131" s="2">
        <v>1128</v>
      </c>
      <c r="C1131" s="2" t="s">
        <v>1130</v>
      </c>
      <c r="D1131" s="2" t="s">
        <v>5</v>
      </c>
      <c r="E1131" s="2"/>
      <c r="G1131" s="2" t="s">
        <v>1125</v>
      </c>
      <c r="H1131" s="2" t="s">
        <v>5</v>
      </c>
      <c r="I1131" s="2">
        <v>0</v>
      </c>
      <c r="J1131" s="2">
        <v>0</v>
      </c>
      <c r="K1131" s="2"/>
    </row>
    <row r="1132" spans="2:11" x14ac:dyDescent="0.45">
      <c r="B1132" s="2">
        <v>1129</v>
      </c>
      <c r="C1132" s="2" t="s">
        <v>1131</v>
      </c>
      <c r="D1132" s="2" t="s">
        <v>5</v>
      </c>
      <c r="E1132" s="2"/>
      <c r="G1132" s="2" t="s">
        <v>1126</v>
      </c>
      <c r="H1132" s="2" t="s">
        <v>5</v>
      </c>
      <c r="I1132" s="2">
        <v>0</v>
      </c>
      <c r="J1132" s="2">
        <v>0</v>
      </c>
      <c r="K1132" s="2"/>
    </row>
    <row r="1133" spans="2:11" x14ac:dyDescent="0.45">
      <c r="B1133" s="2">
        <v>1130</v>
      </c>
      <c r="C1133" s="2" t="s">
        <v>1132</v>
      </c>
      <c r="D1133" s="2" t="s">
        <v>5</v>
      </c>
      <c r="E1133" s="2"/>
      <c r="G1133" s="2" t="s">
        <v>1127</v>
      </c>
      <c r="H1133" s="2" t="s">
        <v>5</v>
      </c>
      <c r="I1133" s="2">
        <v>0</v>
      </c>
      <c r="J1133" s="2">
        <v>0</v>
      </c>
      <c r="K1133" s="2"/>
    </row>
    <row r="1134" spans="2:11" x14ac:dyDescent="0.45">
      <c r="B1134" s="2">
        <v>1131</v>
      </c>
      <c r="C1134" s="2" t="s">
        <v>1133</v>
      </c>
      <c r="D1134" s="2" t="s">
        <v>5</v>
      </c>
      <c r="E1134" s="2"/>
      <c r="G1134" s="2" t="s">
        <v>1128</v>
      </c>
      <c r="H1134" s="2" t="s">
        <v>5</v>
      </c>
      <c r="I1134" s="2">
        <v>0</v>
      </c>
      <c r="J1134" s="2">
        <v>0</v>
      </c>
      <c r="K1134" s="2"/>
    </row>
    <row r="1135" spans="2:11" x14ac:dyDescent="0.45">
      <c r="B1135" s="2">
        <v>1132</v>
      </c>
      <c r="C1135" s="2" t="s">
        <v>1134</v>
      </c>
      <c r="D1135" s="2" t="s">
        <v>5</v>
      </c>
      <c r="E1135" s="2"/>
      <c r="G1135" s="2" t="s">
        <v>1129</v>
      </c>
      <c r="H1135" s="2" t="s">
        <v>5</v>
      </c>
      <c r="I1135" s="2">
        <v>0</v>
      </c>
      <c r="J1135" s="2">
        <v>0</v>
      </c>
      <c r="K1135" s="2"/>
    </row>
    <row r="1136" spans="2:11" x14ac:dyDescent="0.45">
      <c r="B1136" s="2">
        <v>1133</v>
      </c>
      <c r="C1136" s="2" t="s">
        <v>1135</v>
      </c>
      <c r="D1136" s="2" t="s">
        <v>5</v>
      </c>
      <c r="E1136" s="2"/>
      <c r="G1136" s="2" t="s">
        <v>1130</v>
      </c>
      <c r="H1136" s="2" t="s">
        <v>5</v>
      </c>
      <c r="I1136" s="2">
        <v>0</v>
      </c>
      <c r="J1136" s="2">
        <v>0</v>
      </c>
      <c r="K1136" s="2"/>
    </row>
    <row r="1137" spans="2:11" x14ac:dyDescent="0.45">
      <c r="B1137" s="2">
        <v>1134</v>
      </c>
      <c r="C1137" s="2" t="s">
        <v>1136</v>
      </c>
      <c r="D1137" s="2" t="s">
        <v>5</v>
      </c>
      <c r="E1137" s="2"/>
      <c r="G1137" s="2" t="s">
        <v>1131</v>
      </c>
      <c r="H1137" s="2" t="s">
        <v>5</v>
      </c>
      <c r="I1137" s="2">
        <v>0</v>
      </c>
      <c r="J1137" s="2">
        <v>0</v>
      </c>
      <c r="K1137" s="2"/>
    </row>
    <row r="1138" spans="2:11" x14ac:dyDescent="0.45">
      <c r="B1138" s="2">
        <v>1135</v>
      </c>
      <c r="C1138" s="2" t="s">
        <v>1137</v>
      </c>
      <c r="D1138" s="2" t="s">
        <v>5</v>
      </c>
      <c r="E1138" s="2"/>
      <c r="G1138" s="2" t="s">
        <v>1132</v>
      </c>
      <c r="H1138" s="2" t="s">
        <v>5</v>
      </c>
      <c r="I1138" s="2">
        <v>0</v>
      </c>
      <c r="J1138" s="2">
        <v>0</v>
      </c>
      <c r="K1138" s="2"/>
    </row>
    <row r="1139" spans="2:11" x14ac:dyDescent="0.45">
      <c r="B1139" s="2">
        <v>1136</v>
      </c>
      <c r="C1139" s="2" t="s">
        <v>1138</v>
      </c>
      <c r="D1139" s="2" t="s">
        <v>5</v>
      </c>
      <c r="E1139" s="2"/>
      <c r="G1139" s="2" t="s">
        <v>1133</v>
      </c>
      <c r="H1139" s="2" t="s">
        <v>5</v>
      </c>
      <c r="I1139" s="2">
        <v>0</v>
      </c>
      <c r="J1139" s="2">
        <v>0</v>
      </c>
      <c r="K1139" s="2"/>
    </row>
    <row r="1140" spans="2:11" x14ac:dyDescent="0.45">
      <c r="B1140" s="2">
        <v>1137</v>
      </c>
      <c r="C1140" s="2" t="s">
        <v>1139</v>
      </c>
      <c r="D1140" s="2" t="s">
        <v>5</v>
      </c>
      <c r="E1140" s="2"/>
      <c r="G1140" s="2" t="s">
        <v>1134</v>
      </c>
      <c r="H1140" s="2" t="s">
        <v>5</v>
      </c>
      <c r="I1140" s="2">
        <v>0</v>
      </c>
      <c r="J1140" s="2">
        <v>0</v>
      </c>
      <c r="K1140" s="2"/>
    </row>
    <row r="1141" spans="2:11" x14ac:dyDescent="0.45">
      <c r="B1141" s="2">
        <v>1138</v>
      </c>
      <c r="C1141" s="2" t="s">
        <v>1140</v>
      </c>
      <c r="D1141" s="2" t="s">
        <v>5</v>
      </c>
      <c r="E1141" s="2"/>
      <c r="G1141" s="2" t="s">
        <v>1135</v>
      </c>
      <c r="H1141" s="2" t="s">
        <v>5</v>
      </c>
      <c r="I1141" s="2">
        <v>0</v>
      </c>
      <c r="J1141" s="2">
        <v>0</v>
      </c>
      <c r="K1141" s="2"/>
    </row>
    <row r="1142" spans="2:11" x14ac:dyDescent="0.45">
      <c r="B1142" s="2">
        <v>1139</v>
      </c>
      <c r="C1142" s="2" t="s">
        <v>1141</v>
      </c>
      <c r="D1142" s="2" t="s">
        <v>5</v>
      </c>
      <c r="E1142" s="2"/>
      <c r="G1142" s="2" t="s">
        <v>1136</v>
      </c>
      <c r="H1142" s="2" t="s">
        <v>5</v>
      </c>
      <c r="I1142" s="2">
        <v>0</v>
      </c>
      <c r="J1142" s="2">
        <v>0</v>
      </c>
      <c r="K1142" s="2"/>
    </row>
    <row r="1143" spans="2:11" x14ac:dyDescent="0.45">
      <c r="B1143" s="2">
        <v>1140</v>
      </c>
      <c r="C1143" s="2" t="s">
        <v>1142</v>
      </c>
      <c r="D1143" s="2" t="s">
        <v>5</v>
      </c>
      <c r="E1143" s="2"/>
      <c r="G1143" s="2" t="s">
        <v>1137</v>
      </c>
      <c r="H1143" s="2" t="s">
        <v>5</v>
      </c>
      <c r="I1143" s="2">
        <v>0</v>
      </c>
      <c r="J1143" s="2">
        <v>0</v>
      </c>
      <c r="K1143" s="2"/>
    </row>
    <row r="1144" spans="2:11" x14ac:dyDescent="0.45">
      <c r="B1144" s="2">
        <v>1141</v>
      </c>
      <c r="C1144" s="2" t="s">
        <v>1143</v>
      </c>
      <c r="D1144" s="2" t="s">
        <v>5</v>
      </c>
      <c r="E1144" s="2"/>
      <c r="G1144" s="2" t="s">
        <v>1138</v>
      </c>
      <c r="H1144" s="2" t="s">
        <v>5</v>
      </c>
      <c r="I1144" s="2">
        <v>0</v>
      </c>
      <c r="J1144" s="2">
        <v>0</v>
      </c>
      <c r="K1144" s="2"/>
    </row>
    <row r="1145" spans="2:11" x14ac:dyDescent="0.45">
      <c r="B1145" s="2">
        <v>1142</v>
      </c>
      <c r="C1145" s="2" t="s">
        <v>1144</v>
      </c>
      <c r="D1145" s="2" t="s">
        <v>5</v>
      </c>
      <c r="E1145" s="2"/>
      <c r="G1145" s="2" t="s">
        <v>1139</v>
      </c>
      <c r="H1145" s="2" t="s">
        <v>5</v>
      </c>
      <c r="I1145" s="2">
        <v>0</v>
      </c>
      <c r="J1145" s="2">
        <v>0</v>
      </c>
      <c r="K1145" s="2"/>
    </row>
    <row r="1146" spans="2:11" x14ac:dyDescent="0.45">
      <c r="B1146" s="2">
        <v>1143</v>
      </c>
      <c r="C1146" s="2" t="s">
        <v>1145</v>
      </c>
      <c r="D1146" s="2" t="s">
        <v>5</v>
      </c>
      <c r="E1146" s="2"/>
      <c r="G1146" s="2" t="s">
        <v>1140</v>
      </c>
      <c r="H1146" s="2" t="s">
        <v>5</v>
      </c>
      <c r="I1146" s="2">
        <v>0</v>
      </c>
      <c r="J1146" s="2">
        <v>0</v>
      </c>
      <c r="K1146" s="2"/>
    </row>
    <row r="1147" spans="2:11" x14ac:dyDescent="0.45">
      <c r="B1147" s="2">
        <v>1144</v>
      </c>
      <c r="C1147" s="2" t="s">
        <v>1146</v>
      </c>
      <c r="D1147" s="2" t="s">
        <v>5</v>
      </c>
      <c r="E1147" s="2"/>
      <c r="G1147" s="2" t="s">
        <v>1141</v>
      </c>
      <c r="H1147" s="2" t="s">
        <v>5</v>
      </c>
      <c r="I1147" s="2">
        <v>0</v>
      </c>
      <c r="J1147" s="2">
        <v>0</v>
      </c>
      <c r="K1147" s="2"/>
    </row>
    <row r="1148" spans="2:11" x14ac:dyDescent="0.45">
      <c r="B1148" s="2">
        <v>1145</v>
      </c>
      <c r="C1148" s="2" t="s">
        <v>1147</v>
      </c>
      <c r="D1148" s="2" t="s">
        <v>5</v>
      </c>
      <c r="E1148" s="2"/>
      <c r="G1148" s="2" t="s">
        <v>1142</v>
      </c>
      <c r="H1148" s="2" t="s">
        <v>5</v>
      </c>
      <c r="I1148" s="2">
        <v>0</v>
      </c>
      <c r="J1148" s="2">
        <v>0</v>
      </c>
      <c r="K1148" s="2"/>
    </row>
    <row r="1149" spans="2:11" x14ac:dyDescent="0.45">
      <c r="B1149" s="2">
        <v>1146</v>
      </c>
      <c r="C1149" s="2" t="s">
        <v>1148</v>
      </c>
      <c r="D1149" s="2" t="s">
        <v>5</v>
      </c>
      <c r="E1149" s="2"/>
      <c r="G1149" s="2" t="s">
        <v>1143</v>
      </c>
      <c r="H1149" s="2" t="s">
        <v>5</v>
      </c>
      <c r="I1149" s="2">
        <v>0</v>
      </c>
      <c r="J1149" s="2">
        <v>0</v>
      </c>
      <c r="K1149" s="2"/>
    </row>
    <row r="1150" spans="2:11" x14ac:dyDescent="0.45">
      <c r="B1150" s="2">
        <v>1147</v>
      </c>
      <c r="C1150" s="2" t="s">
        <v>1149</v>
      </c>
      <c r="D1150" s="2" t="s">
        <v>5</v>
      </c>
      <c r="E1150" s="2"/>
      <c r="G1150" s="2" t="s">
        <v>1144</v>
      </c>
      <c r="H1150" s="2" t="s">
        <v>5</v>
      </c>
      <c r="I1150" s="2">
        <v>0</v>
      </c>
      <c r="J1150" s="2">
        <v>0</v>
      </c>
      <c r="K1150" s="2"/>
    </row>
    <row r="1151" spans="2:11" x14ac:dyDescent="0.45">
      <c r="B1151" s="2">
        <v>1148</v>
      </c>
      <c r="C1151" s="2" t="s">
        <v>1150</v>
      </c>
      <c r="D1151" s="2" t="s">
        <v>5</v>
      </c>
      <c r="E1151" s="2"/>
      <c r="G1151" s="2" t="s">
        <v>1145</v>
      </c>
      <c r="H1151" s="2" t="s">
        <v>5</v>
      </c>
      <c r="I1151" s="2">
        <v>0</v>
      </c>
      <c r="J1151" s="2">
        <v>0</v>
      </c>
      <c r="K1151" s="2"/>
    </row>
    <row r="1152" spans="2:11" x14ac:dyDescent="0.45">
      <c r="B1152" s="2">
        <v>1149</v>
      </c>
      <c r="C1152" s="2" t="s">
        <v>1151</v>
      </c>
      <c r="D1152" s="2" t="s">
        <v>5</v>
      </c>
      <c r="E1152" s="2"/>
      <c r="G1152" s="2" t="s">
        <v>1146</v>
      </c>
      <c r="H1152" s="2" t="s">
        <v>5</v>
      </c>
      <c r="I1152" s="2">
        <v>0</v>
      </c>
      <c r="J1152" s="2">
        <v>0</v>
      </c>
      <c r="K1152" s="2"/>
    </row>
    <row r="1153" spans="2:11" x14ac:dyDescent="0.45">
      <c r="B1153" s="2">
        <v>1150</v>
      </c>
      <c r="C1153" s="2" t="s">
        <v>1152</v>
      </c>
      <c r="D1153" s="2" t="s">
        <v>5</v>
      </c>
      <c r="E1153" s="2"/>
      <c r="G1153" s="2" t="s">
        <v>1147</v>
      </c>
      <c r="H1153" s="2" t="s">
        <v>5</v>
      </c>
      <c r="I1153" s="2">
        <v>0</v>
      </c>
      <c r="J1153" s="2">
        <v>0</v>
      </c>
      <c r="K1153" s="2"/>
    </row>
    <row r="1154" spans="2:11" x14ac:dyDescent="0.45">
      <c r="B1154" s="2">
        <v>1151</v>
      </c>
      <c r="C1154" s="2" t="s">
        <v>1153</v>
      </c>
      <c r="D1154" s="2" t="s">
        <v>5</v>
      </c>
      <c r="E1154" s="2"/>
      <c r="G1154" s="2" t="s">
        <v>1148</v>
      </c>
      <c r="H1154" s="2" t="s">
        <v>5</v>
      </c>
      <c r="I1154" s="2">
        <v>0</v>
      </c>
      <c r="J1154" s="2">
        <v>0</v>
      </c>
      <c r="K1154" s="2"/>
    </row>
    <row r="1155" spans="2:11" x14ac:dyDescent="0.45">
      <c r="B1155" s="2">
        <v>1152</v>
      </c>
      <c r="C1155" s="2" t="s">
        <v>1154</v>
      </c>
      <c r="D1155" s="2" t="s">
        <v>5</v>
      </c>
      <c r="E1155" s="2"/>
      <c r="G1155" s="2" t="s">
        <v>1149</v>
      </c>
      <c r="H1155" s="2" t="s">
        <v>5</v>
      </c>
      <c r="I1155" s="2">
        <v>0</v>
      </c>
      <c r="J1155" s="2">
        <v>0</v>
      </c>
      <c r="K1155" s="2"/>
    </row>
    <row r="1156" spans="2:11" x14ac:dyDescent="0.45">
      <c r="B1156" s="2">
        <v>1153</v>
      </c>
      <c r="C1156" s="2" t="s">
        <v>1155</v>
      </c>
      <c r="D1156" s="2" t="s">
        <v>5</v>
      </c>
      <c r="E1156" s="2"/>
      <c r="G1156" s="2" t="s">
        <v>1150</v>
      </c>
      <c r="H1156" s="2" t="s">
        <v>5</v>
      </c>
      <c r="I1156" s="2">
        <v>0</v>
      </c>
      <c r="J1156" s="2">
        <v>0</v>
      </c>
      <c r="K1156" s="2"/>
    </row>
    <row r="1157" spans="2:11" x14ac:dyDescent="0.45">
      <c r="B1157" s="2">
        <v>1154</v>
      </c>
      <c r="C1157" s="2" t="s">
        <v>1156</v>
      </c>
      <c r="D1157" s="2" t="s">
        <v>5</v>
      </c>
      <c r="E1157" s="2"/>
      <c r="G1157" s="2" t="s">
        <v>1151</v>
      </c>
      <c r="H1157" s="2" t="s">
        <v>5</v>
      </c>
      <c r="I1157" s="2">
        <v>0</v>
      </c>
      <c r="J1157" s="2">
        <v>0</v>
      </c>
      <c r="K1157" s="2"/>
    </row>
    <row r="1158" spans="2:11" x14ac:dyDescent="0.45">
      <c r="B1158" s="2">
        <v>1155</v>
      </c>
      <c r="C1158" s="2" t="s">
        <v>1157</v>
      </c>
      <c r="D1158" s="2" t="s">
        <v>5</v>
      </c>
      <c r="E1158" s="2"/>
      <c r="G1158" s="2" t="s">
        <v>1152</v>
      </c>
      <c r="H1158" s="2" t="s">
        <v>5</v>
      </c>
      <c r="I1158" s="2">
        <v>0</v>
      </c>
      <c r="J1158" s="2">
        <v>0</v>
      </c>
      <c r="K1158" s="2"/>
    </row>
    <row r="1159" spans="2:11" x14ac:dyDescent="0.45">
      <c r="B1159" s="2">
        <v>1156</v>
      </c>
      <c r="C1159" s="2" t="s">
        <v>1158</v>
      </c>
      <c r="D1159" s="2" t="s">
        <v>5</v>
      </c>
      <c r="E1159" s="2"/>
      <c r="G1159" s="2" t="s">
        <v>1153</v>
      </c>
      <c r="H1159" s="2" t="s">
        <v>5</v>
      </c>
      <c r="I1159" s="2">
        <v>0</v>
      </c>
      <c r="J1159" s="2">
        <v>0</v>
      </c>
      <c r="K1159" s="2"/>
    </row>
    <row r="1160" spans="2:11" x14ac:dyDescent="0.45">
      <c r="B1160" s="2">
        <v>1157</v>
      </c>
      <c r="C1160" s="2" t="s">
        <v>1159</v>
      </c>
      <c r="D1160" s="2" t="s">
        <v>5</v>
      </c>
      <c r="E1160" s="2"/>
      <c r="G1160" s="2" t="s">
        <v>1154</v>
      </c>
      <c r="H1160" s="2" t="s">
        <v>5</v>
      </c>
      <c r="I1160" s="2">
        <v>0</v>
      </c>
      <c r="J1160" s="2">
        <v>0</v>
      </c>
      <c r="K1160" s="2"/>
    </row>
    <row r="1161" spans="2:11" x14ac:dyDescent="0.45">
      <c r="B1161" s="2">
        <v>1158</v>
      </c>
      <c r="C1161" s="2" t="s">
        <v>1160</v>
      </c>
      <c r="D1161" s="2" t="s">
        <v>5</v>
      </c>
      <c r="E1161" s="2"/>
      <c r="G1161" s="2" t="s">
        <v>1155</v>
      </c>
      <c r="H1161" s="2" t="s">
        <v>5</v>
      </c>
      <c r="I1161" s="2">
        <v>0</v>
      </c>
      <c r="J1161" s="2">
        <v>0</v>
      </c>
      <c r="K1161" s="2"/>
    </row>
    <row r="1162" spans="2:11" x14ac:dyDescent="0.45">
      <c r="B1162" s="2">
        <v>1159</v>
      </c>
      <c r="C1162" s="2" t="s">
        <v>1161</v>
      </c>
      <c r="D1162" s="2" t="s">
        <v>5</v>
      </c>
      <c r="E1162" s="2"/>
      <c r="G1162" s="2" t="s">
        <v>1156</v>
      </c>
      <c r="H1162" s="2" t="s">
        <v>5</v>
      </c>
      <c r="I1162" s="2">
        <v>0</v>
      </c>
      <c r="J1162" s="2">
        <v>0</v>
      </c>
      <c r="K1162" s="2"/>
    </row>
    <row r="1163" spans="2:11" x14ac:dyDescent="0.45">
      <c r="B1163" s="2">
        <v>1160</v>
      </c>
      <c r="C1163" s="2" t="s">
        <v>1162</v>
      </c>
      <c r="D1163" s="2" t="s">
        <v>5</v>
      </c>
      <c r="E1163" s="2"/>
      <c r="G1163" s="2" t="s">
        <v>1157</v>
      </c>
      <c r="H1163" s="2" t="s">
        <v>5</v>
      </c>
      <c r="I1163" s="2">
        <v>0</v>
      </c>
      <c r="J1163" s="2">
        <v>0</v>
      </c>
      <c r="K1163" s="2"/>
    </row>
    <row r="1164" spans="2:11" x14ac:dyDescent="0.45">
      <c r="B1164" s="2">
        <v>1161</v>
      </c>
      <c r="C1164" s="2" t="s">
        <v>1163</v>
      </c>
      <c r="D1164" s="2" t="s">
        <v>5</v>
      </c>
      <c r="E1164" s="2"/>
      <c r="G1164" s="2" t="s">
        <v>1158</v>
      </c>
      <c r="H1164" s="2" t="s">
        <v>5</v>
      </c>
      <c r="I1164" s="2">
        <v>0</v>
      </c>
      <c r="J1164" s="2">
        <v>0</v>
      </c>
      <c r="K1164" s="2"/>
    </row>
    <row r="1165" spans="2:11" x14ac:dyDescent="0.45">
      <c r="B1165" s="2">
        <v>1162</v>
      </c>
      <c r="C1165" s="2" t="s">
        <v>1164</v>
      </c>
      <c r="D1165" s="2" t="s">
        <v>5</v>
      </c>
      <c r="E1165" s="2"/>
      <c r="G1165" s="2" t="s">
        <v>1159</v>
      </c>
      <c r="H1165" s="2" t="s">
        <v>5</v>
      </c>
      <c r="I1165" s="2">
        <v>0</v>
      </c>
      <c r="J1165" s="2">
        <v>0</v>
      </c>
      <c r="K1165" s="2"/>
    </row>
    <row r="1166" spans="2:11" x14ac:dyDescent="0.45">
      <c r="B1166" s="2">
        <v>1163</v>
      </c>
      <c r="C1166" s="2" t="s">
        <v>1165</v>
      </c>
      <c r="D1166" s="2" t="s">
        <v>5</v>
      </c>
      <c r="E1166" s="2"/>
      <c r="G1166" s="2" t="s">
        <v>1160</v>
      </c>
      <c r="H1166" s="2" t="s">
        <v>5</v>
      </c>
      <c r="I1166" s="2">
        <v>0</v>
      </c>
      <c r="J1166" s="2">
        <v>0</v>
      </c>
      <c r="K1166" s="2"/>
    </row>
    <row r="1167" spans="2:11" x14ac:dyDescent="0.45">
      <c r="B1167" s="2">
        <v>1164</v>
      </c>
      <c r="C1167" s="2" t="s">
        <v>1166</v>
      </c>
      <c r="D1167" s="2" t="s">
        <v>5</v>
      </c>
      <c r="E1167" s="2"/>
      <c r="G1167" s="2" t="s">
        <v>1161</v>
      </c>
      <c r="H1167" s="2" t="s">
        <v>5</v>
      </c>
      <c r="I1167" s="2">
        <v>0</v>
      </c>
      <c r="J1167" s="2">
        <v>0</v>
      </c>
      <c r="K1167" s="2"/>
    </row>
    <row r="1168" spans="2:11" x14ac:dyDescent="0.45">
      <c r="B1168" s="2">
        <v>1165</v>
      </c>
      <c r="C1168" s="2" t="s">
        <v>1167</v>
      </c>
      <c r="D1168" s="2" t="s">
        <v>5</v>
      </c>
      <c r="E1168" s="2"/>
      <c r="G1168" s="2" t="s">
        <v>1162</v>
      </c>
      <c r="H1168" s="2" t="s">
        <v>5</v>
      </c>
      <c r="I1168" s="2">
        <v>0</v>
      </c>
      <c r="J1168" s="2">
        <v>0</v>
      </c>
      <c r="K1168" s="2"/>
    </row>
    <row r="1169" spans="2:11" x14ac:dyDescent="0.45">
      <c r="B1169" s="2">
        <v>1166</v>
      </c>
      <c r="C1169" s="2" t="s">
        <v>1168</v>
      </c>
      <c r="D1169" s="2" t="s">
        <v>5</v>
      </c>
      <c r="E1169" s="2"/>
      <c r="G1169" s="2" t="s">
        <v>1163</v>
      </c>
      <c r="H1169" s="2" t="s">
        <v>5</v>
      </c>
      <c r="I1169" s="2">
        <v>0</v>
      </c>
      <c r="J1169" s="2">
        <v>0</v>
      </c>
      <c r="K1169" s="2"/>
    </row>
    <row r="1170" spans="2:11" x14ac:dyDescent="0.45">
      <c r="B1170" s="2">
        <v>1167</v>
      </c>
      <c r="C1170" s="2" t="s">
        <v>1169</v>
      </c>
      <c r="D1170" s="2" t="s">
        <v>5</v>
      </c>
      <c r="E1170" s="2"/>
      <c r="G1170" s="2" t="s">
        <v>1164</v>
      </c>
      <c r="H1170" s="2" t="s">
        <v>5</v>
      </c>
      <c r="I1170" s="2">
        <v>0</v>
      </c>
      <c r="J1170" s="2">
        <v>0</v>
      </c>
      <c r="K1170" s="2"/>
    </row>
    <row r="1171" spans="2:11" x14ac:dyDescent="0.45">
      <c r="B1171" s="2">
        <v>1168</v>
      </c>
      <c r="C1171" s="2" t="s">
        <v>1170</v>
      </c>
      <c r="D1171" s="2" t="s">
        <v>5</v>
      </c>
      <c r="E1171" s="2"/>
      <c r="G1171" s="2" t="s">
        <v>1165</v>
      </c>
      <c r="H1171" s="2" t="s">
        <v>5</v>
      </c>
      <c r="I1171" s="2">
        <v>0</v>
      </c>
      <c r="J1171" s="2">
        <v>0</v>
      </c>
      <c r="K1171" s="2"/>
    </row>
    <row r="1172" spans="2:11" x14ac:dyDescent="0.45">
      <c r="B1172" s="2">
        <v>1169</v>
      </c>
      <c r="C1172" s="2" t="s">
        <v>1171</v>
      </c>
      <c r="D1172" s="2" t="s">
        <v>5</v>
      </c>
      <c r="E1172" s="2"/>
      <c r="G1172" s="2" t="s">
        <v>1166</v>
      </c>
      <c r="H1172" s="2" t="s">
        <v>5</v>
      </c>
      <c r="I1172" s="2">
        <v>0</v>
      </c>
      <c r="J1172" s="2">
        <v>0</v>
      </c>
      <c r="K1172" s="2"/>
    </row>
    <row r="1173" spans="2:11" x14ac:dyDescent="0.45">
      <c r="B1173" s="2">
        <v>1170</v>
      </c>
      <c r="C1173" s="2" t="s">
        <v>1172</v>
      </c>
      <c r="D1173" s="2" t="s">
        <v>5</v>
      </c>
      <c r="E1173" s="2"/>
      <c r="G1173" s="2" t="s">
        <v>1167</v>
      </c>
      <c r="H1173" s="2" t="s">
        <v>5</v>
      </c>
      <c r="I1173" s="2">
        <v>0</v>
      </c>
      <c r="J1173" s="2">
        <v>0</v>
      </c>
      <c r="K1173" s="2"/>
    </row>
    <row r="1174" spans="2:11" x14ac:dyDescent="0.45">
      <c r="B1174" s="2">
        <v>1171</v>
      </c>
      <c r="C1174" s="2" t="s">
        <v>1173</v>
      </c>
      <c r="D1174" s="2" t="s">
        <v>5</v>
      </c>
      <c r="E1174" s="2"/>
      <c r="G1174" s="2" t="s">
        <v>1168</v>
      </c>
      <c r="H1174" s="2" t="s">
        <v>5</v>
      </c>
      <c r="I1174" s="2">
        <v>0</v>
      </c>
      <c r="J1174" s="2">
        <v>0</v>
      </c>
      <c r="K1174" s="2"/>
    </row>
    <row r="1175" spans="2:11" x14ac:dyDescent="0.45">
      <c r="B1175" s="2">
        <v>1172</v>
      </c>
      <c r="C1175" s="2" t="s">
        <v>1174</v>
      </c>
      <c r="D1175" s="2" t="s">
        <v>5</v>
      </c>
      <c r="E1175" s="2"/>
      <c r="G1175" s="2" t="s">
        <v>1169</v>
      </c>
      <c r="H1175" s="2" t="s">
        <v>5</v>
      </c>
      <c r="I1175" s="2">
        <v>0</v>
      </c>
      <c r="J1175" s="2">
        <v>0</v>
      </c>
      <c r="K1175" s="2"/>
    </row>
    <row r="1176" spans="2:11" x14ac:dyDescent="0.45">
      <c r="B1176" s="2">
        <v>1173</v>
      </c>
      <c r="C1176" s="2" t="s">
        <v>1175</v>
      </c>
      <c r="D1176" s="2" t="s">
        <v>5</v>
      </c>
      <c r="E1176" s="2"/>
      <c r="G1176" s="2" t="s">
        <v>1170</v>
      </c>
      <c r="H1176" s="2" t="s">
        <v>5</v>
      </c>
      <c r="I1176" s="2">
        <v>0</v>
      </c>
      <c r="J1176" s="2">
        <v>0</v>
      </c>
      <c r="K1176" s="2"/>
    </row>
    <row r="1177" spans="2:11" x14ac:dyDescent="0.45">
      <c r="B1177" s="2">
        <v>1174</v>
      </c>
      <c r="C1177" s="2" t="s">
        <v>1176</v>
      </c>
      <c r="D1177" s="2" t="s">
        <v>5</v>
      </c>
      <c r="E1177" s="2"/>
      <c r="G1177" s="2" t="s">
        <v>1171</v>
      </c>
      <c r="H1177" s="2" t="s">
        <v>5</v>
      </c>
      <c r="I1177" s="2">
        <v>0</v>
      </c>
      <c r="J1177" s="2">
        <v>0</v>
      </c>
      <c r="K1177" s="2"/>
    </row>
    <row r="1178" spans="2:11" x14ac:dyDescent="0.45">
      <c r="B1178" s="2">
        <v>1175</v>
      </c>
      <c r="C1178" s="2" t="s">
        <v>1177</v>
      </c>
      <c r="D1178" s="2" t="s">
        <v>5</v>
      </c>
      <c r="E1178" s="2"/>
      <c r="G1178" s="2" t="s">
        <v>1172</v>
      </c>
      <c r="H1178" s="2" t="s">
        <v>5</v>
      </c>
      <c r="I1178" s="2">
        <v>0</v>
      </c>
      <c r="J1178" s="2">
        <v>0</v>
      </c>
      <c r="K1178" s="2"/>
    </row>
    <row r="1179" spans="2:11" x14ac:dyDescent="0.45">
      <c r="B1179" s="2">
        <v>1176</v>
      </c>
      <c r="C1179" s="2" t="s">
        <v>1178</v>
      </c>
      <c r="D1179" s="2" t="s">
        <v>5</v>
      </c>
      <c r="E1179" s="2"/>
      <c r="G1179" s="2" t="s">
        <v>1173</v>
      </c>
      <c r="H1179" s="2" t="s">
        <v>5</v>
      </c>
      <c r="I1179" s="2">
        <v>0</v>
      </c>
      <c r="J1179" s="2">
        <v>0</v>
      </c>
      <c r="K1179" s="2"/>
    </row>
    <row r="1180" spans="2:11" x14ac:dyDescent="0.45">
      <c r="B1180" s="2">
        <v>1177</v>
      </c>
      <c r="C1180" s="2" t="s">
        <v>1179</v>
      </c>
      <c r="D1180" s="2" t="s">
        <v>5</v>
      </c>
      <c r="E1180" s="2"/>
      <c r="G1180" s="2" t="s">
        <v>1174</v>
      </c>
      <c r="H1180" s="2" t="s">
        <v>5</v>
      </c>
      <c r="I1180" s="2">
        <v>0</v>
      </c>
      <c r="J1180" s="2">
        <v>0</v>
      </c>
      <c r="K1180" s="2"/>
    </row>
    <row r="1181" spans="2:11" x14ac:dyDescent="0.45">
      <c r="B1181" s="2">
        <v>1178</v>
      </c>
      <c r="C1181" s="2" t="s">
        <v>1180</v>
      </c>
      <c r="D1181" s="2" t="s">
        <v>5</v>
      </c>
      <c r="E1181" s="2"/>
      <c r="G1181" s="2" t="s">
        <v>1175</v>
      </c>
      <c r="H1181" s="2" t="s">
        <v>5</v>
      </c>
      <c r="I1181" s="2">
        <v>0</v>
      </c>
      <c r="J1181" s="2">
        <v>0</v>
      </c>
      <c r="K1181" s="2"/>
    </row>
    <row r="1182" spans="2:11" x14ac:dyDescent="0.45">
      <c r="B1182" s="2">
        <v>1179</v>
      </c>
      <c r="C1182" s="2" t="s">
        <v>1181</v>
      </c>
      <c r="D1182" s="2" t="s">
        <v>5</v>
      </c>
      <c r="E1182" s="2"/>
      <c r="G1182" s="2" t="s">
        <v>1176</v>
      </c>
      <c r="H1182" s="2" t="s">
        <v>5</v>
      </c>
      <c r="I1182" s="2">
        <v>0</v>
      </c>
      <c r="J1182" s="2">
        <v>0</v>
      </c>
      <c r="K1182" s="2"/>
    </row>
    <row r="1183" spans="2:11" x14ac:dyDescent="0.45">
      <c r="B1183" s="2">
        <v>1180</v>
      </c>
      <c r="C1183" s="2" t="s">
        <v>1182</v>
      </c>
      <c r="D1183" s="2" t="s">
        <v>5</v>
      </c>
      <c r="E1183" s="2"/>
      <c r="G1183" s="2" t="s">
        <v>1177</v>
      </c>
      <c r="H1183" s="2" t="s">
        <v>5</v>
      </c>
      <c r="I1183" s="2">
        <v>0</v>
      </c>
      <c r="J1183" s="2">
        <v>0</v>
      </c>
      <c r="K1183" s="2"/>
    </row>
    <row r="1184" spans="2:11" x14ac:dyDescent="0.45">
      <c r="B1184" s="2">
        <v>1181</v>
      </c>
      <c r="C1184" s="2" t="s">
        <v>1183</v>
      </c>
      <c r="D1184" s="2" t="s">
        <v>5</v>
      </c>
      <c r="E1184" s="2"/>
      <c r="G1184" s="2" t="s">
        <v>1178</v>
      </c>
      <c r="H1184" s="2" t="s">
        <v>5</v>
      </c>
      <c r="I1184" s="2">
        <v>0</v>
      </c>
      <c r="J1184" s="2">
        <v>0</v>
      </c>
      <c r="K1184" s="2"/>
    </row>
    <row r="1185" spans="2:11" x14ac:dyDescent="0.45">
      <c r="B1185" s="2">
        <v>1182</v>
      </c>
      <c r="C1185" s="2" t="s">
        <v>1184</v>
      </c>
      <c r="D1185" s="2" t="s">
        <v>5</v>
      </c>
      <c r="E1185" s="2"/>
      <c r="G1185" s="2" t="s">
        <v>1179</v>
      </c>
      <c r="H1185" s="2" t="s">
        <v>5</v>
      </c>
      <c r="I1185" s="2">
        <v>0</v>
      </c>
      <c r="J1185" s="2">
        <v>0</v>
      </c>
      <c r="K1185" s="2"/>
    </row>
    <row r="1186" spans="2:11" x14ac:dyDescent="0.45">
      <c r="B1186" s="2">
        <v>1183</v>
      </c>
      <c r="C1186" s="2" t="s">
        <v>1185</v>
      </c>
      <c r="D1186" s="2" t="s">
        <v>5</v>
      </c>
      <c r="E1186" s="2"/>
      <c r="G1186" s="2" t="s">
        <v>1180</v>
      </c>
      <c r="H1186" s="2" t="s">
        <v>5</v>
      </c>
      <c r="I1186" s="2">
        <v>0</v>
      </c>
      <c r="J1186" s="2">
        <v>0</v>
      </c>
      <c r="K1186" s="2"/>
    </row>
    <row r="1187" spans="2:11" x14ac:dyDescent="0.45">
      <c r="B1187" s="2">
        <v>1184</v>
      </c>
      <c r="C1187" s="2" t="s">
        <v>1186</v>
      </c>
      <c r="D1187" s="2" t="s">
        <v>5</v>
      </c>
      <c r="E1187" s="2"/>
      <c r="G1187" s="2" t="s">
        <v>1181</v>
      </c>
      <c r="H1187" s="2" t="s">
        <v>5</v>
      </c>
      <c r="I1187" s="2">
        <v>0</v>
      </c>
      <c r="J1187" s="2">
        <v>0</v>
      </c>
      <c r="K1187" s="2"/>
    </row>
    <row r="1188" spans="2:11" x14ac:dyDescent="0.45">
      <c r="B1188" s="2">
        <v>1185</v>
      </c>
      <c r="C1188" s="2" t="s">
        <v>1187</v>
      </c>
      <c r="D1188" s="2" t="s">
        <v>5</v>
      </c>
      <c r="E1188" s="2"/>
      <c r="G1188" s="2" t="s">
        <v>1182</v>
      </c>
      <c r="H1188" s="2" t="s">
        <v>5</v>
      </c>
      <c r="I1188" s="2">
        <v>0</v>
      </c>
      <c r="J1188" s="2">
        <v>0</v>
      </c>
      <c r="K1188" s="2"/>
    </row>
    <row r="1189" spans="2:11" x14ac:dyDescent="0.45">
      <c r="B1189" s="2">
        <v>1186</v>
      </c>
      <c r="C1189" s="2" t="s">
        <v>1188</v>
      </c>
      <c r="D1189" s="2" t="s">
        <v>5</v>
      </c>
      <c r="E1189" s="2"/>
      <c r="G1189" s="2" t="s">
        <v>1183</v>
      </c>
      <c r="H1189" s="2" t="s">
        <v>5</v>
      </c>
      <c r="I1189" s="2">
        <v>0</v>
      </c>
      <c r="J1189" s="2">
        <v>0</v>
      </c>
      <c r="K1189" s="2"/>
    </row>
    <row r="1190" spans="2:11" x14ac:dyDescent="0.45">
      <c r="B1190" s="2">
        <v>1187</v>
      </c>
      <c r="C1190" s="2" t="s">
        <v>1189</v>
      </c>
      <c r="D1190" s="2" t="s">
        <v>5</v>
      </c>
      <c r="E1190" s="2"/>
      <c r="G1190" s="2" t="s">
        <v>1184</v>
      </c>
      <c r="H1190" s="2" t="s">
        <v>5</v>
      </c>
      <c r="I1190" s="2">
        <v>0</v>
      </c>
      <c r="J1190" s="2">
        <v>0</v>
      </c>
      <c r="K1190" s="2"/>
    </row>
    <row r="1191" spans="2:11" x14ac:dyDescent="0.45">
      <c r="B1191" s="2">
        <v>1188</v>
      </c>
      <c r="C1191" s="2" t="s">
        <v>1190</v>
      </c>
      <c r="D1191" s="2" t="s">
        <v>5</v>
      </c>
      <c r="E1191" s="2"/>
      <c r="G1191" s="2" t="s">
        <v>1185</v>
      </c>
      <c r="H1191" s="2" t="s">
        <v>5</v>
      </c>
      <c r="I1191" s="2">
        <v>0</v>
      </c>
      <c r="J1191" s="2">
        <v>0</v>
      </c>
      <c r="K1191" s="2"/>
    </row>
    <row r="1192" spans="2:11" x14ac:dyDescent="0.45">
      <c r="B1192" s="2">
        <v>1189</v>
      </c>
      <c r="C1192" s="2" t="s">
        <v>1191</v>
      </c>
      <c r="D1192" s="2" t="s">
        <v>5</v>
      </c>
      <c r="E1192" s="2"/>
      <c r="G1192" s="2" t="s">
        <v>1186</v>
      </c>
      <c r="H1192" s="2" t="s">
        <v>5</v>
      </c>
      <c r="I1192" s="2">
        <v>0</v>
      </c>
      <c r="J1192" s="2">
        <v>0</v>
      </c>
      <c r="K1192" s="2"/>
    </row>
    <row r="1193" spans="2:11" x14ac:dyDescent="0.45">
      <c r="B1193" s="2">
        <v>1190</v>
      </c>
      <c r="C1193" s="2" t="s">
        <v>1192</v>
      </c>
      <c r="D1193" s="2" t="s">
        <v>5</v>
      </c>
      <c r="E1193" s="2"/>
      <c r="G1193" s="2" t="s">
        <v>1187</v>
      </c>
      <c r="H1193" s="2" t="s">
        <v>5</v>
      </c>
      <c r="I1193" s="2">
        <v>0</v>
      </c>
      <c r="J1193" s="2">
        <v>0</v>
      </c>
      <c r="K1193" s="2"/>
    </row>
    <row r="1194" spans="2:11" x14ac:dyDescent="0.45">
      <c r="B1194" s="2">
        <v>1191</v>
      </c>
      <c r="C1194" s="2" t="s">
        <v>1193</v>
      </c>
      <c r="D1194" s="2" t="s">
        <v>5</v>
      </c>
      <c r="E1194" s="2"/>
      <c r="G1194" s="2" t="s">
        <v>1188</v>
      </c>
      <c r="H1194" s="2" t="s">
        <v>5</v>
      </c>
      <c r="I1194" s="2">
        <v>0</v>
      </c>
      <c r="J1194" s="2">
        <v>0</v>
      </c>
      <c r="K1194" s="2"/>
    </row>
    <row r="1195" spans="2:11" x14ac:dyDescent="0.45">
      <c r="B1195" s="2">
        <v>1192</v>
      </c>
      <c r="C1195" s="2" t="s">
        <v>1194</v>
      </c>
      <c r="D1195" s="2" t="s">
        <v>5</v>
      </c>
      <c r="E1195" s="2"/>
      <c r="G1195" s="2" t="s">
        <v>1189</v>
      </c>
      <c r="H1195" s="2" t="s">
        <v>5</v>
      </c>
      <c r="I1195" s="2">
        <v>0</v>
      </c>
      <c r="J1195" s="2">
        <v>0</v>
      </c>
      <c r="K1195" s="2"/>
    </row>
    <row r="1196" spans="2:11" x14ac:dyDescent="0.45">
      <c r="B1196" s="2">
        <v>1193</v>
      </c>
      <c r="C1196" s="2" t="s">
        <v>1195</v>
      </c>
      <c r="D1196" s="2" t="s">
        <v>5</v>
      </c>
      <c r="E1196" s="2"/>
      <c r="G1196" s="2" t="s">
        <v>1190</v>
      </c>
      <c r="H1196" s="2" t="s">
        <v>5</v>
      </c>
      <c r="I1196" s="2">
        <v>0</v>
      </c>
      <c r="J1196" s="2">
        <v>0</v>
      </c>
      <c r="K1196" s="2"/>
    </row>
    <row r="1197" spans="2:11" x14ac:dyDescent="0.45">
      <c r="B1197" s="2">
        <v>1194</v>
      </c>
      <c r="C1197" s="2" t="s">
        <v>1196</v>
      </c>
      <c r="D1197" s="2" t="s">
        <v>5</v>
      </c>
      <c r="E1197" s="2"/>
      <c r="G1197" s="2" t="s">
        <v>1191</v>
      </c>
      <c r="H1197" s="2" t="s">
        <v>5</v>
      </c>
      <c r="I1197" s="2">
        <v>0</v>
      </c>
      <c r="J1197" s="2">
        <v>0</v>
      </c>
      <c r="K1197" s="2"/>
    </row>
    <row r="1198" spans="2:11" x14ac:dyDescent="0.45">
      <c r="B1198" s="2">
        <v>1195</v>
      </c>
      <c r="C1198" s="2" t="s">
        <v>1197</v>
      </c>
      <c r="D1198" s="2" t="s">
        <v>5</v>
      </c>
      <c r="E1198" s="2"/>
      <c r="G1198" s="2" t="s">
        <v>1192</v>
      </c>
      <c r="H1198" s="2" t="s">
        <v>5</v>
      </c>
      <c r="I1198" s="2">
        <v>0</v>
      </c>
      <c r="J1198" s="2">
        <v>0</v>
      </c>
      <c r="K1198" s="2"/>
    </row>
    <row r="1199" spans="2:11" x14ac:dyDescent="0.45">
      <c r="B1199" s="2">
        <v>1196</v>
      </c>
      <c r="C1199" s="2" t="s">
        <v>1198</v>
      </c>
      <c r="D1199" s="2" t="s">
        <v>5</v>
      </c>
      <c r="E1199" s="2"/>
      <c r="G1199" s="2" t="s">
        <v>1193</v>
      </c>
      <c r="H1199" s="2" t="s">
        <v>5</v>
      </c>
      <c r="I1199" s="2">
        <v>0</v>
      </c>
      <c r="J1199" s="2">
        <v>0</v>
      </c>
      <c r="K1199" s="2"/>
    </row>
    <row r="1200" spans="2:11" x14ac:dyDescent="0.45">
      <c r="B1200" s="2">
        <v>1197</v>
      </c>
      <c r="C1200" s="2" t="s">
        <v>1199</v>
      </c>
      <c r="D1200" s="2" t="s">
        <v>5</v>
      </c>
      <c r="E1200" s="2"/>
      <c r="G1200" s="2" t="s">
        <v>1194</v>
      </c>
      <c r="H1200" s="2" t="s">
        <v>5</v>
      </c>
      <c r="I1200" s="2">
        <v>0</v>
      </c>
      <c r="J1200" s="2">
        <v>0</v>
      </c>
      <c r="K1200" s="2"/>
    </row>
    <row r="1201" spans="2:11" x14ac:dyDescent="0.45">
      <c r="B1201" s="2">
        <v>1198</v>
      </c>
      <c r="C1201" s="2" t="s">
        <v>1200</v>
      </c>
      <c r="D1201" s="2" t="s">
        <v>5</v>
      </c>
      <c r="E1201" s="2"/>
      <c r="G1201" s="2" t="s">
        <v>1195</v>
      </c>
      <c r="H1201" s="2" t="s">
        <v>5</v>
      </c>
      <c r="I1201" s="2">
        <v>0</v>
      </c>
      <c r="J1201" s="2">
        <v>0</v>
      </c>
      <c r="K1201" s="2"/>
    </row>
    <row r="1202" spans="2:11" x14ac:dyDescent="0.45">
      <c r="B1202" s="2">
        <v>1199</v>
      </c>
      <c r="C1202" s="2" t="s">
        <v>1201</v>
      </c>
      <c r="D1202" s="2" t="s">
        <v>5</v>
      </c>
      <c r="E1202" s="2"/>
      <c r="G1202" s="2" t="s">
        <v>1196</v>
      </c>
      <c r="H1202" s="2" t="s">
        <v>5</v>
      </c>
      <c r="I1202" s="2">
        <v>0</v>
      </c>
      <c r="J1202" s="2">
        <v>0</v>
      </c>
      <c r="K1202" s="2"/>
    </row>
    <row r="1203" spans="2:11" x14ac:dyDescent="0.45">
      <c r="B1203" s="2">
        <v>1200</v>
      </c>
      <c r="C1203" s="2" t="s">
        <v>1202</v>
      </c>
      <c r="D1203" s="2" t="s">
        <v>5</v>
      </c>
      <c r="E1203" s="2"/>
      <c r="G1203" s="2" t="s">
        <v>1197</v>
      </c>
      <c r="H1203" s="2" t="s">
        <v>5</v>
      </c>
      <c r="I1203" s="2">
        <v>0</v>
      </c>
      <c r="J1203" s="2">
        <v>0</v>
      </c>
      <c r="K1203" s="2"/>
    </row>
    <row r="1204" spans="2:11" x14ac:dyDescent="0.45">
      <c r="B1204" s="2">
        <v>1201</v>
      </c>
      <c r="C1204" s="2" t="s">
        <v>1203</v>
      </c>
      <c r="D1204" s="2" t="s">
        <v>5</v>
      </c>
      <c r="E1204" s="2"/>
      <c r="G1204" s="2" t="s">
        <v>1198</v>
      </c>
      <c r="H1204" s="2" t="s">
        <v>5</v>
      </c>
      <c r="I1204" s="2">
        <v>0</v>
      </c>
      <c r="J1204" s="2">
        <v>0</v>
      </c>
      <c r="K1204" s="2"/>
    </row>
    <row r="1205" spans="2:11" x14ac:dyDescent="0.45">
      <c r="B1205" s="2">
        <v>1202</v>
      </c>
      <c r="C1205" s="2" t="s">
        <v>1204</v>
      </c>
      <c r="D1205" s="2" t="s">
        <v>5</v>
      </c>
      <c r="E1205" s="2"/>
      <c r="G1205" s="2" t="s">
        <v>1199</v>
      </c>
      <c r="H1205" s="2" t="s">
        <v>5</v>
      </c>
      <c r="I1205" s="2">
        <v>0</v>
      </c>
      <c r="J1205" s="2">
        <v>0</v>
      </c>
      <c r="K1205" s="2"/>
    </row>
    <row r="1206" spans="2:11" x14ac:dyDescent="0.45">
      <c r="B1206" s="2">
        <v>1203</v>
      </c>
      <c r="C1206" s="2" t="s">
        <v>1205</v>
      </c>
      <c r="D1206" s="2" t="s">
        <v>5</v>
      </c>
      <c r="E1206" s="2"/>
      <c r="G1206" s="2" t="s">
        <v>1200</v>
      </c>
      <c r="H1206" s="2" t="s">
        <v>5</v>
      </c>
      <c r="I1206" s="2">
        <v>0</v>
      </c>
      <c r="J1206" s="2">
        <v>0</v>
      </c>
      <c r="K1206" s="2"/>
    </row>
    <row r="1207" spans="2:11" x14ac:dyDescent="0.45">
      <c r="B1207" s="2">
        <v>1204</v>
      </c>
      <c r="C1207" s="2" t="s">
        <v>1206</v>
      </c>
      <c r="D1207" s="2" t="s">
        <v>5</v>
      </c>
      <c r="E1207" s="2"/>
      <c r="G1207" s="2" t="s">
        <v>1201</v>
      </c>
      <c r="H1207" s="2" t="s">
        <v>5</v>
      </c>
      <c r="I1207" s="2">
        <v>0</v>
      </c>
      <c r="J1207" s="2">
        <v>0</v>
      </c>
      <c r="K1207" s="2"/>
    </row>
    <row r="1208" spans="2:11" x14ac:dyDescent="0.45">
      <c r="B1208" s="2">
        <v>1205</v>
      </c>
      <c r="C1208" s="2" t="s">
        <v>1207</v>
      </c>
      <c r="D1208" s="2" t="s">
        <v>5</v>
      </c>
      <c r="E1208" s="2"/>
      <c r="G1208" s="2" t="s">
        <v>1202</v>
      </c>
      <c r="H1208" s="2" t="s">
        <v>5</v>
      </c>
      <c r="I1208" s="2">
        <v>0</v>
      </c>
      <c r="J1208" s="2">
        <v>0</v>
      </c>
      <c r="K1208" s="2"/>
    </row>
    <row r="1209" spans="2:11" x14ac:dyDescent="0.45">
      <c r="B1209" s="2">
        <v>1206</v>
      </c>
      <c r="C1209" s="2" t="s">
        <v>1208</v>
      </c>
      <c r="D1209" s="2" t="s">
        <v>5</v>
      </c>
      <c r="E1209" s="2"/>
      <c r="G1209" s="2" t="s">
        <v>1203</v>
      </c>
      <c r="H1209" s="2" t="s">
        <v>5</v>
      </c>
      <c r="I1209" s="2">
        <v>0</v>
      </c>
      <c r="J1209" s="2">
        <v>0</v>
      </c>
      <c r="K1209" s="2"/>
    </row>
    <row r="1210" spans="2:11" x14ac:dyDescent="0.45">
      <c r="B1210" s="2">
        <v>1207</v>
      </c>
      <c r="C1210" s="2" t="s">
        <v>1209</v>
      </c>
      <c r="D1210" s="2" t="s">
        <v>5</v>
      </c>
      <c r="E1210" s="2"/>
      <c r="G1210" s="2" t="s">
        <v>1204</v>
      </c>
      <c r="H1210" s="2" t="s">
        <v>5</v>
      </c>
      <c r="I1210" s="2">
        <v>0</v>
      </c>
      <c r="J1210" s="2">
        <v>0</v>
      </c>
      <c r="K1210" s="2"/>
    </row>
    <row r="1211" spans="2:11" x14ac:dyDescent="0.45">
      <c r="B1211" s="2">
        <v>1208</v>
      </c>
      <c r="C1211" s="2" t="s">
        <v>1210</v>
      </c>
      <c r="D1211" s="2" t="s">
        <v>5</v>
      </c>
      <c r="E1211" s="2"/>
      <c r="G1211" s="2" t="s">
        <v>1205</v>
      </c>
      <c r="H1211" s="2" t="s">
        <v>5</v>
      </c>
      <c r="I1211" s="2">
        <v>0</v>
      </c>
      <c r="J1211" s="2">
        <v>0</v>
      </c>
      <c r="K1211" s="2"/>
    </row>
    <row r="1212" spans="2:11" x14ac:dyDescent="0.45">
      <c r="B1212" s="2">
        <v>1209</v>
      </c>
      <c r="C1212" s="2" t="s">
        <v>1211</v>
      </c>
      <c r="D1212" s="2" t="s">
        <v>5</v>
      </c>
      <c r="E1212" s="2"/>
      <c r="G1212" s="2" t="s">
        <v>1206</v>
      </c>
      <c r="H1212" s="2" t="s">
        <v>5</v>
      </c>
      <c r="I1212" s="2">
        <v>0</v>
      </c>
      <c r="J1212" s="2">
        <v>0</v>
      </c>
      <c r="K1212" s="2"/>
    </row>
    <row r="1213" spans="2:11" x14ac:dyDescent="0.45">
      <c r="B1213" s="2">
        <v>1210</v>
      </c>
      <c r="C1213" s="2" t="s">
        <v>1212</v>
      </c>
      <c r="D1213" s="2" t="s">
        <v>5</v>
      </c>
      <c r="E1213" s="2"/>
      <c r="G1213" s="2" t="s">
        <v>1207</v>
      </c>
      <c r="H1213" s="2" t="s">
        <v>5</v>
      </c>
      <c r="I1213" s="2">
        <v>0</v>
      </c>
      <c r="J1213" s="2">
        <v>0</v>
      </c>
      <c r="K1213" s="2"/>
    </row>
    <row r="1214" spans="2:11" x14ac:dyDescent="0.45">
      <c r="B1214" s="2">
        <v>1211</v>
      </c>
      <c r="C1214" s="2" t="s">
        <v>1213</v>
      </c>
      <c r="D1214" s="2" t="s">
        <v>5</v>
      </c>
      <c r="E1214" s="2"/>
      <c r="G1214" s="2" t="s">
        <v>1208</v>
      </c>
      <c r="H1214" s="2" t="s">
        <v>5</v>
      </c>
      <c r="I1214" s="2">
        <v>0</v>
      </c>
      <c r="J1214" s="2">
        <v>0</v>
      </c>
      <c r="K1214" s="2"/>
    </row>
    <row r="1215" spans="2:11" x14ac:dyDescent="0.45">
      <c r="B1215" s="2">
        <v>1212</v>
      </c>
      <c r="C1215" s="2" t="s">
        <v>1214</v>
      </c>
      <c r="D1215" s="2" t="s">
        <v>5</v>
      </c>
      <c r="E1215" s="2"/>
      <c r="G1215" s="2" t="s">
        <v>1209</v>
      </c>
      <c r="H1215" s="2" t="s">
        <v>5</v>
      </c>
      <c r="I1215" s="2">
        <v>0</v>
      </c>
      <c r="J1215" s="2">
        <v>0</v>
      </c>
      <c r="K1215" s="2"/>
    </row>
    <row r="1216" spans="2:11" x14ac:dyDescent="0.45">
      <c r="B1216" s="2">
        <v>1213</v>
      </c>
      <c r="C1216" s="2" t="s">
        <v>1215</v>
      </c>
      <c r="D1216" s="2" t="s">
        <v>5</v>
      </c>
      <c r="E1216" s="2"/>
      <c r="G1216" s="2" t="s">
        <v>1210</v>
      </c>
      <c r="H1216" s="2" t="s">
        <v>5</v>
      </c>
      <c r="I1216" s="2">
        <v>0</v>
      </c>
      <c r="J1216" s="2">
        <v>0</v>
      </c>
      <c r="K1216" s="2"/>
    </row>
    <row r="1217" spans="2:11" x14ac:dyDescent="0.45">
      <c r="B1217" s="2">
        <v>1214</v>
      </c>
      <c r="C1217" s="2" t="s">
        <v>1216</v>
      </c>
      <c r="D1217" s="2" t="s">
        <v>5</v>
      </c>
      <c r="E1217" s="2"/>
      <c r="G1217" s="2" t="s">
        <v>1211</v>
      </c>
      <c r="H1217" s="2" t="s">
        <v>5</v>
      </c>
      <c r="I1217" s="2">
        <v>0</v>
      </c>
      <c r="J1217" s="2">
        <v>0</v>
      </c>
      <c r="K1217" s="2"/>
    </row>
    <row r="1218" spans="2:11" x14ac:dyDescent="0.45">
      <c r="B1218" s="2">
        <v>1215</v>
      </c>
      <c r="C1218" s="2" t="s">
        <v>1217</v>
      </c>
      <c r="D1218" s="2" t="s">
        <v>5</v>
      </c>
      <c r="E1218" s="2"/>
      <c r="G1218" s="2" t="s">
        <v>1212</v>
      </c>
      <c r="H1218" s="2" t="s">
        <v>5</v>
      </c>
      <c r="I1218" s="2">
        <v>0</v>
      </c>
      <c r="J1218" s="2">
        <v>0</v>
      </c>
      <c r="K1218" s="2"/>
    </row>
    <row r="1219" spans="2:11" x14ac:dyDescent="0.45">
      <c r="B1219" s="2">
        <v>1216</v>
      </c>
      <c r="C1219" s="2" t="s">
        <v>1218</v>
      </c>
      <c r="D1219" s="2" t="s">
        <v>5</v>
      </c>
      <c r="E1219" s="2"/>
      <c r="G1219" s="2" t="s">
        <v>1213</v>
      </c>
      <c r="H1219" s="2" t="s">
        <v>5</v>
      </c>
      <c r="I1219" s="2">
        <v>0</v>
      </c>
      <c r="J1219" s="2">
        <v>0</v>
      </c>
      <c r="K1219" s="2"/>
    </row>
    <row r="1220" spans="2:11" x14ac:dyDescent="0.45">
      <c r="B1220" s="2">
        <v>1217</v>
      </c>
      <c r="C1220" s="2" t="s">
        <v>1219</v>
      </c>
      <c r="D1220" s="2" t="s">
        <v>5</v>
      </c>
      <c r="E1220" s="2"/>
      <c r="G1220" s="2" t="s">
        <v>1214</v>
      </c>
      <c r="H1220" s="2" t="s">
        <v>5</v>
      </c>
      <c r="I1220" s="2">
        <v>0</v>
      </c>
      <c r="J1220" s="2">
        <v>0</v>
      </c>
      <c r="K1220" s="2"/>
    </row>
    <row r="1221" spans="2:11" x14ac:dyDescent="0.45">
      <c r="B1221" s="2">
        <v>1218</v>
      </c>
      <c r="C1221" s="2" t="s">
        <v>1220</v>
      </c>
      <c r="D1221" s="2" t="s">
        <v>5</v>
      </c>
      <c r="E1221" s="2"/>
      <c r="G1221" s="2" t="s">
        <v>1215</v>
      </c>
      <c r="H1221" s="2" t="s">
        <v>5</v>
      </c>
      <c r="I1221" s="2">
        <v>0</v>
      </c>
      <c r="J1221" s="2">
        <v>0</v>
      </c>
      <c r="K1221" s="2"/>
    </row>
    <row r="1222" spans="2:11" x14ac:dyDescent="0.45">
      <c r="B1222" s="2">
        <v>1219</v>
      </c>
      <c r="C1222" s="2" t="s">
        <v>1221</v>
      </c>
      <c r="D1222" s="2" t="s">
        <v>5</v>
      </c>
      <c r="E1222" s="2"/>
      <c r="G1222" s="2" t="s">
        <v>1216</v>
      </c>
      <c r="H1222" s="2" t="s">
        <v>5</v>
      </c>
      <c r="I1222" s="2">
        <v>0</v>
      </c>
      <c r="J1222" s="2">
        <v>0</v>
      </c>
      <c r="K1222" s="2"/>
    </row>
    <row r="1223" spans="2:11" x14ac:dyDescent="0.45">
      <c r="B1223" s="2">
        <v>1220</v>
      </c>
      <c r="C1223" s="2" t="s">
        <v>1222</v>
      </c>
      <c r="D1223" s="2" t="s">
        <v>5</v>
      </c>
      <c r="E1223" s="2"/>
      <c r="G1223" s="2" t="s">
        <v>1217</v>
      </c>
      <c r="H1223" s="2" t="s">
        <v>5</v>
      </c>
      <c r="I1223" s="2">
        <v>0</v>
      </c>
      <c r="J1223" s="2">
        <v>0</v>
      </c>
      <c r="K1223" s="2"/>
    </row>
    <row r="1224" spans="2:11" x14ac:dyDescent="0.45">
      <c r="B1224" s="2">
        <v>1221</v>
      </c>
      <c r="C1224" s="2" t="s">
        <v>1223</v>
      </c>
      <c r="D1224" s="2" t="s">
        <v>5</v>
      </c>
      <c r="E1224" s="2"/>
      <c r="G1224" s="2" t="s">
        <v>1218</v>
      </c>
      <c r="H1224" s="2" t="s">
        <v>5</v>
      </c>
      <c r="I1224" s="2">
        <v>0</v>
      </c>
      <c r="J1224" s="2">
        <v>0</v>
      </c>
      <c r="K1224" s="2"/>
    </row>
    <row r="1225" spans="2:11" x14ac:dyDescent="0.45">
      <c r="B1225" s="2">
        <v>1222</v>
      </c>
      <c r="C1225" s="2" t="s">
        <v>1224</v>
      </c>
      <c r="D1225" s="2" t="s">
        <v>5</v>
      </c>
      <c r="E1225" s="2"/>
      <c r="G1225" s="2" t="s">
        <v>1219</v>
      </c>
      <c r="H1225" s="2" t="s">
        <v>5</v>
      </c>
      <c r="I1225" s="2">
        <v>0</v>
      </c>
      <c r="J1225" s="2">
        <v>0</v>
      </c>
      <c r="K1225" s="2"/>
    </row>
    <row r="1226" spans="2:11" x14ac:dyDescent="0.45">
      <c r="B1226" s="2">
        <v>1223</v>
      </c>
      <c r="C1226" s="2" t="s">
        <v>1225</v>
      </c>
      <c r="D1226" s="2" t="s">
        <v>5</v>
      </c>
      <c r="E1226" s="2"/>
      <c r="G1226" s="2" t="s">
        <v>1220</v>
      </c>
      <c r="H1226" s="2" t="s">
        <v>5</v>
      </c>
      <c r="I1226" s="2">
        <v>0</v>
      </c>
      <c r="J1226" s="2">
        <v>0</v>
      </c>
      <c r="K1226" s="2"/>
    </row>
    <row r="1227" spans="2:11" x14ac:dyDescent="0.45">
      <c r="B1227" s="2">
        <v>1224</v>
      </c>
      <c r="C1227" s="2" t="s">
        <v>1226</v>
      </c>
      <c r="D1227" s="2" t="s">
        <v>5</v>
      </c>
      <c r="E1227" s="2"/>
      <c r="G1227" s="2" t="s">
        <v>1221</v>
      </c>
      <c r="H1227" s="2" t="s">
        <v>5</v>
      </c>
      <c r="I1227" s="2">
        <v>0</v>
      </c>
      <c r="J1227" s="2">
        <v>0</v>
      </c>
      <c r="K1227" s="2"/>
    </row>
    <row r="1228" spans="2:11" x14ac:dyDescent="0.45">
      <c r="B1228" s="2">
        <v>1225</v>
      </c>
      <c r="C1228" s="2" t="s">
        <v>1227</v>
      </c>
      <c r="D1228" s="2" t="s">
        <v>5</v>
      </c>
      <c r="E1228" s="2"/>
      <c r="G1228" s="2" t="s">
        <v>1222</v>
      </c>
      <c r="H1228" s="2" t="s">
        <v>5</v>
      </c>
      <c r="I1228" s="2">
        <v>0</v>
      </c>
      <c r="J1228" s="2">
        <v>0</v>
      </c>
      <c r="K1228" s="2"/>
    </row>
    <row r="1229" spans="2:11" x14ac:dyDescent="0.45">
      <c r="B1229" s="2">
        <v>1226</v>
      </c>
      <c r="C1229" s="2" t="s">
        <v>1228</v>
      </c>
      <c r="D1229" s="2" t="s">
        <v>5</v>
      </c>
      <c r="E1229" s="2"/>
      <c r="G1229" s="2" t="s">
        <v>1223</v>
      </c>
      <c r="H1229" s="2" t="s">
        <v>5</v>
      </c>
      <c r="I1229" s="2">
        <v>0</v>
      </c>
      <c r="J1229" s="2">
        <v>0</v>
      </c>
      <c r="K1229" s="2"/>
    </row>
    <row r="1230" spans="2:11" x14ac:dyDescent="0.45">
      <c r="B1230" s="2">
        <v>1227</v>
      </c>
      <c r="C1230" s="2" t="s">
        <v>1229</v>
      </c>
      <c r="D1230" s="2" t="s">
        <v>5</v>
      </c>
      <c r="E1230" s="2"/>
      <c r="G1230" s="2" t="s">
        <v>1224</v>
      </c>
      <c r="H1230" s="2" t="s">
        <v>5</v>
      </c>
      <c r="I1230" s="2">
        <v>0</v>
      </c>
      <c r="J1230" s="2">
        <v>0</v>
      </c>
      <c r="K1230" s="2"/>
    </row>
    <row r="1231" spans="2:11" x14ac:dyDescent="0.45">
      <c r="B1231" s="2">
        <v>1228</v>
      </c>
      <c r="C1231" s="2" t="s">
        <v>1230</v>
      </c>
      <c r="D1231" s="2" t="s">
        <v>5</v>
      </c>
      <c r="E1231" s="2"/>
      <c r="G1231" s="2" t="s">
        <v>1225</v>
      </c>
      <c r="H1231" s="2" t="s">
        <v>5</v>
      </c>
      <c r="I1231" s="2">
        <v>0</v>
      </c>
      <c r="J1231" s="2">
        <v>0</v>
      </c>
      <c r="K1231" s="2"/>
    </row>
    <row r="1232" spans="2:11" x14ac:dyDescent="0.45">
      <c r="B1232" s="2">
        <v>1229</v>
      </c>
      <c r="C1232" s="2" t="s">
        <v>1231</v>
      </c>
      <c r="D1232" s="2" t="s">
        <v>5</v>
      </c>
      <c r="E1232" s="2"/>
      <c r="G1232" s="2" t="s">
        <v>1226</v>
      </c>
      <c r="H1232" s="2" t="s">
        <v>5</v>
      </c>
      <c r="I1232" s="2">
        <v>0</v>
      </c>
      <c r="J1232" s="2">
        <v>0</v>
      </c>
      <c r="K1232" s="2"/>
    </row>
    <row r="1233" spans="2:11" x14ac:dyDescent="0.45">
      <c r="B1233" s="2">
        <v>1230</v>
      </c>
      <c r="C1233" s="2" t="s">
        <v>1232</v>
      </c>
      <c r="D1233" s="2" t="s">
        <v>5</v>
      </c>
      <c r="E1233" s="2"/>
      <c r="G1233" s="2" t="s">
        <v>1227</v>
      </c>
      <c r="H1233" s="2" t="s">
        <v>5</v>
      </c>
      <c r="I1233" s="2">
        <v>0</v>
      </c>
      <c r="J1233" s="2">
        <v>0</v>
      </c>
      <c r="K1233" s="2"/>
    </row>
    <row r="1234" spans="2:11" x14ac:dyDescent="0.45">
      <c r="B1234" s="2">
        <v>1231</v>
      </c>
      <c r="C1234" s="2" t="s">
        <v>1233</v>
      </c>
      <c r="D1234" s="2" t="s">
        <v>5</v>
      </c>
      <c r="E1234" s="2"/>
      <c r="G1234" s="2" t="s">
        <v>1228</v>
      </c>
      <c r="H1234" s="2" t="s">
        <v>5</v>
      </c>
      <c r="I1234" s="2">
        <v>0</v>
      </c>
      <c r="J1234" s="2">
        <v>0</v>
      </c>
      <c r="K1234" s="2"/>
    </row>
    <row r="1235" spans="2:11" x14ac:dyDescent="0.45">
      <c r="B1235" s="2">
        <v>1232</v>
      </c>
      <c r="C1235" s="2" t="s">
        <v>1234</v>
      </c>
      <c r="D1235" s="2" t="s">
        <v>5</v>
      </c>
      <c r="E1235" s="2"/>
      <c r="G1235" s="2" t="s">
        <v>1229</v>
      </c>
      <c r="H1235" s="2" t="s">
        <v>5</v>
      </c>
      <c r="I1235" s="2">
        <v>0</v>
      </c>
      <c r="J1235" s="2">
        <v>0</v>
      </c>
      <c r="K1235" s="2"/>
    </row>
    <row r="1236" spans="2:11" x14ac:dyDescent="0.45">
      <c r="B1236" s="2">
        <v>1233</v>
      </c>
      <c r="C1236" s="2" t="s">
        <v>1235</v>
      </c>
      <c r="D1236" s="2" t="s">
        <v>5</v>
      </c>
      <c r="E1236" s="2"/>
      <c r="G1236" s="2" t="s">
        <v>1230</v>
      </c>
      <c r="H1236" s="2" t="s">
        <v>5</v>
      </c>
      <c r="I1236" s="2">
        <v>0</v>
      </c>
      <c r="J1236" s="2">
        <v>0</v>
      </c>
      <c r="K1236" s="2"/>
    </row>
    <row r="1237" spans="2:11" x14ac:dyDescent="0.45">
      <c r="B1237" s="2">
        <v>1234</v>
      </c>
      <c r="C1237" s="2" t="s">
        <v>1236</v>
      </c>
      <c r="D1237" s="2" t="s">
        <v>5</v>
      </c>
      <c r="E1237" s="2"/>
      <c r="G1237" s="2" t="s">
        <v>1231</v>
      </c>
      <c r="H1237" s="2" t="s">
        <v>5</v>
      </c>
      <c r="I1237" s="2">
        <v>0</v>
      </c>
      <c r="J1237" s="2">
        <v>0</v>
      </c>
      <c r="K1237" s="2"/>
    </row>
    <row r="1238" spans="2:11" x14ac:dyDescent="0.45">
      <c r="B1238" s="2">
        <v>1235</v>
      </c>
      <c r="C1238" s="2" t="s">
        <v>1237</v>
      </c>
      <c r="D1238" s="2" t="s">
        <v>5</v>
      </c>
      <c r="E1238" s="2"/>
      <c r="G1238" s="2" t="s">
        <v>1232</v>
      </c>
      <c r="H1238" s="2" t="s">
        <v>5</v>
      </c>
      <c r="I1238" s="2">
        <v>0</v>
      </c>
      <c r="J1238" s="2">
        <v>0</v>
      </c>
      <c r="K1238" s="2"/>
    </row>
    <row r="1239" spans="2:11" x14ac:dyDescent="0.45">
      <c r="B1239" s="2">
        <v>1236</v>
      </c>
      <c r="C1239" s="2" t="s">
        <v>1238</v>
      </c>
      <c r="D1239" s="2" t="s">
        <v>5</v>
      </c>
      <c r="E1239" s="2"/>
      <c r="G1239" s="2" t="s">
        <v>1233</v>
      </c>
      <c r="H1239" s="2" t="s">
        <v>5</v>
      </c>
      <c r="I1239" s="2">
        <v>0</v>
      </c>
      <c r="J1239" s="2">
        <v>0</v>
      </c>
      <c r="K1239" s="2"/>
    </row>
    <row r="1240" spans="2:11" x14ac:dyDescent="0.45">
      <c r="B1240" s="2">
        <v>1237</v>
      </c>
      <c r="C1240" s="2" t="s">
        <v>1239</v>
      </c>
      <c r="D1240" s="2" t="s">
        <v>5</v>
      </c>
      <c r="E1240" s="2"/>
      <c r="G1240" s="2" t="s">
        <v>1234</v>
      </c>
      <c r="H1240" s="2" t="s">
        <v>5</v>
      </c>
      <c r="I1240" s="2">
        <v>0</v>
      </c>
      <c r="J1240" s="2">
        <v>0</v>
      </c>
      <c r="K1240" s="2"/>
    </row>
    <row r="1241" spans="2:11" x14ac:dyDescent="0.45">
      <c r="B1241" s="2">
        <v>1238</v>
      </c>
      <c r="C1241" s="2" t="s">
        <v>1240</v>
      </c>
      <c r="D1241" s="2" t="s">
        <v>5</v>
      </c>
      <c r="E1241" s="2"/>
      <c r="G1241" s="2" t="s">
        <v>1235</v>
      </c>
      <c r="H1241" s="2" t="s">
        <v>5</v>
      </c>
      <c r="I1241" s="2">
        <v>0</v>
      </c>
      <c r="J1241" s="2">
        <v>0</v>
      </c>
      <c r="K1241" s="2"/>
    </row>
    <row r="1242" spans="2:11" x14ac:dyDescent="0.45">
      <c r="B1242" s="2">
        <v>1239</v>
      </c>
      <c r="C1242" s="2" t="s">
        <v>1241</v>
      </c>
      <c r="D1242" s="2" t="s">
        <v>5</v>
      </c>
      <c r="E1242" s="2"/>
      <c r="G1242" s="2" t="s">
        <v>1236</v>
      </c>
      <c r="H1242" s="2" t="s">
        <v>5</v>
      </c>
      <c r="I1242" s="2">
        <v>0</v>
      </c>
      <c r="J1242" s="2">
        <v>0</v>
      </c>
      <c r="K1242" s="2"/>
    </row>
    <row r="1243" spans="2:11" x14ac:dyDescent="0.45">
      <c r="B1243" s="2">
        <v>1240</v>
      </c>
      <c r="C1243" s="2" t="s">
        <v>1242</v>
      </c>
      <c r="D1243" s="2" t="s">
        <v>5</v>
      </c>
      <c r="E1243" s="2"/>
      <c r="G1243" s="2" t="s">
        <v>1237</v>
      </c>
      <c r="H1243" s="2" t="s">
        <v>5</v>
      </c>
      <c r="I1243" s="2">
        <v>0</v>
      </c>
      <c r="J1243" s="2">
        <v>0</v>
      </c>
      <c r="K1243" s="2"/>
    </row>
    <row r="1244" spans="2:11" x14ac:dyDescent="0.45">
      <c r="B1244" s="2">
        <v>1241</v>
      </c>
      <c r="C1244" s="2" t="s">
        <v>1243</v>
      </c>
      <c r="D1244" s="2" t="s">
        <v>5</v>
      </c>
      <c r="E1244" s="2"/>
      <c r="G1244" s="2" t="s">
        <v>1238</v>
      </c>
      <c r="H1244" s="2" t="s">
        <v>5</v>
      </c>
      <c r="I1244" s="2">
        <v>0</v>
      </c>
      <c r="J1244" s="2">
        <v>0</v>
      </c>
      <c r="K1244" s="2"/>
    </row>
    <row r="1245" spans="2:11" x14ac:dyDescent="0.45">
      <c r="B1245" s="2">
        <v>1242</v>
      </c>
      <c r="C1245" s="2" t="s">
        <v>1244</v>
      </c>
      <c r="D1245" s="2" t="s">
        <v>5</v>
      </c>
      <c r="E1245" s="2"/>
      <c r="G1245" s="2" t="s">
        <v>1239</v>
      </c>
      <c r="H1245" s="2" t="s">
        <v>5</v>
      </c>
      <c r="I1245" s="2">
        <v>0</v>
      </c>
      <c r="J1245" s="2">
        <v>0</v>
      </c>
      <c r="K1245" s="2"/>
    </row>
    <row r="1246" spans="2:11" x14ac:dyDescent="0.45">
      <c r="B1246" s="2">
        <v>1243</v>
      </c>
      <c r="C1246" s="2" t="s">
        <v>1245</v>
      </c>
      <c r="D1246" s="2" t="s">
        <v>5</v>
      </c>
      <c r="E1246" s="2"/>
      <c r="G1246" s="2" t="s">
        <v>1240</v>
      </c>
      <c r="H1246" s="2" t="s">
        <v>5</v>
      </c>
      <c r="I1246" s="2">
        <v>0</v>
      </c>
      <c r="J1246" s="2">
        <v>0</v>
      </c>
      <c r="K1246" s="2"/>
    </row>
    <row r="1247" spans="2:11" x14ac:dyDescent="0.45">
      <c r="B1247" s="2">
        <v>1244</v>
      </c>
      <c r="C1247" s="2" t="s">
        <v>1246</v>
      </c>
      <c r="D1247" s="2" t="s">
        <v>5</v>
      </c>
      <c r="E1247" s="2"/>
      <c r="G1247" s="2" t="s">
        <v>1241</v>
      </c>
      <c r="H1247" s="2" t="s">
        <v>5</v>
      </c>
      <c r="I1247" s="2">
        <v>0</v>
      </c>
      <c r="J1247" s="2">
        <v>0</v>
      </c>
      <c r="K1247" s="2"/>
    </row>
    <row r="1248" spans="2:11" x14ac:dyDescent="0.45">
      <c r="B1248" s="2">
        <v>1245</v>
      </c>
      <c r="C1248" s="2" t="s">
        <v>1247</v>
      </c>
      <c r="D1248" s="2" t="s">
        <v>5</v>
      </c>
      <c r="E1248" s="2"/>
      <c r="G1248" s="2" t="s">
        <v>1242</v>
      </c>
      <c r="H1248" s="2" t="s">
        <v>5</v>
      </c>
      <c r="I1248" s="2">
        <v>0</v>
      </c>
      <c r="J1248" s="2">
        <v>0</v>
      </c>
      <c r="K1248" s="2"/>
    </row>
    <row r="1249" spans="2:11" x14ac:dyDescent="0.45">
      <c r="B1249" s="2">
        <v>1246</v>
      </c>
      <c r="C1249" s="2" t="s">
        <v>1248</v>
      </c>
      <c r="D1249" s="2" t="s">
        <v>5</v>
      </c>
      <c r="E1249" s="2"/>
      <c r="G1249" s="2" t="s">
        <v>1243</v>
      </c>
      <c r="H1249" s="2" t="s">
        <v>5</v>
      </c>
      <c r="I1249" s="2">
        <v>0</v>
      </c>
      <c r="J1249" s="2">
        <v>0</v>
      </c>
      <c r="K1249" s="2"/>
    </row>
    <row r="1250" spans="2:11" x14ac:dyDescent="0.45">
      <c r="B1250" s="2">
        <v>1247</v>
      </c>
      <c r="C1250" s="2" t="s">
        <v>1249</v>
      </c>
      <c r="D1250" s="2" t="s">
        <v>5</v>
      </c>
      <c r="E1250" s="2"/>
      <c r="G1250" s="2" t="s">
        <v>1244</v>
      </c>
      <c r="H1250" s="2" t="s">
        <v>5</v>
      </c>
      <c r="I1250" s="2">
        <v>0</v>
      </c>
      <c r="J1250" s="2">
        <v>0</v>
      </c>
      <c r="K1250" s="2"/>
    </row>
    <row r="1251" spans="2:11" x14ac:dyDescent="0.45">
      <c r="B1251" s="2">
        <v>1248</v>
      </c>
      <c r="C1251" s="2" t="s">
        <v>1250</v>
      </c>
      <c r="D1251" s="2" t="s">
        <v>5</v>
      </c>
      <c r="E1251" s="2"/>
      <c r="G1251" s="2" t="s">
        <v>1245</v>
      </c>
      <c r="H1251" s="2" t="s">
        <v>5</v>
      </c>
      <c r="I1251" s="2">
        <v>0</v>
      </c>
      <c r="J1251" s="2">
        <v>0</v>
      </c>
      <c r="K1251" s="2"/>
    </row>
    <row r="1252" spans="2:11" x14ac:dyDescent="0.45">
      <c r="B1252" s="2">
        <v>1249</v>
      </c>
      <c r="C1252" s="2" t="s">
        <v>1251</v>
      </c>
      <c r="D1252" s="2" t="s">
        <v>5</v>
      </c>
      <c r="E1252" s="2"/>
      <c r="G1252" s="2" t="s">
        <v>1246</v>
      </c>
      <c r="H1252" s="2" t="s">
        <v>5</v>
      </c>
      <c r="I1252" s="2">
        <v>0</v>
      </c>
      <c r="J1252" s="2">
        <v>0</v>
      </c>
      <c r="K1252" s="2"/>
    </row>
    <row r="1253" spans="2:11" x14ac:dyDescent="0.45">
      <c r="B1253" s="2">
        <v>1250</v>
      </c>
      <c r="C1253" s="2" t="s">
        <v>1252</v>
      </c>
      <c r="D1253" s="2" t="s">
        <v>5</v>
      </c>
      <c r="E1253" s="2"/>
      <c r="G1253" s="2" t="s">
        <v>1247</v>
      </c>
      <c r="H1253" s="2" t="s">
        <v>5</v>
      </c>
      <c r="I1253" s="2">
        <v>0</v>
      </c>
      <c r="J1253" s="2">
        <v>0</v>
      </c>
      <c r="K1253" s="2"/>
    </row>
    <row r="1254" spans="2:11" x14ac:dyDescent="0.45">
      <c r="B1254" s="2">
        <v>1251</v>
      </c>
      <c r="C1254" s="2" t="s">
        <v>1253</v>
      </c>
      <c r="D1254" s="2" t="s">
        <v>5</v>
      </c>
      <c r="E1254" s="2"/>
      <c r="G1254" s="2" t="s">
        <v>1248</v>
      </c>
      <c r="H1254" s="2" t="s">
        <v>5</v>
      </c>
      <c r="I1254" s="2">
        <v>0</v>
      </c>
      <c r="J1254" s="2">
        <v>0</v>
      </c>
      <c r="K1254" s="2"/>
    </row>
    <row r="1255" spans="2:11" x14ac:dyDescent="0.45">
      <c r="B1255" s="2">
        <v>1252</v>
      </c>
      <c r="C1255" s="2" t="s">
        <v>1254</v>
      </c>
      <c r="D1255" s="2" t="s">
        <v>5</v>
      </c>
      <c r="E1255" s="2"/>
      <c r="G1255" s="2" t="s">
        <v>1249</v>
      </c>
      <c r="H1255" s="2" t="s">
        <v>5</v>
      </c>
      <c r="I1255" s="2">
        <v>0</v>
      </c>
      <c r="J1255" s="2">
        <v>0</v>
      </c>
      <c r="K1255" s="2"/>
    </row>
    <row r="1256" spans="2:11" x14ac:dyDescent="0.45">
      <c r="B1256" s="2">
        <v>1253</v>
      </c>
      <c r="C1256" s="2" t="s">
        <v>1255</v>
      </c>
      <c r="D1256" s="2" t="s">
        <v>5</v>
      </c>
      <c r="E1256" s="2"/>
      <c r="G1256" s="2" t="s">
        <v>1250</v>
      </c>
      <c r="H1256" s="2" t="s">
        <v>5</v>
      </c>
      <c r="I1256" s="2">
        <v>0</v>
      </c>
      <c r="J1256" s="2">
        <v>0</v>
      </c>
      <c r="K1256" s="2"/>
    </row>
    <row r="1257" spans="2:11" x14ac:dyDescent="0.45">
      <c r="B1257" s="2">
        <v>1254</v>
      </c>
      <c r="C1257" s="2" t="s">
        <v>1256</v>
      </c>
      <c r="D1257" s="2" t="s">
        <v>5</v>
      </c>
      <c r="E1257" s="2"/>
      <c r="G1257" s="2" t="s">
        <v>1251</v>
      </c>
      <c r="H1257" s="2" t="s">
        <v>5</v>
      </c>
      <c r="I1257" s="2">
        <v>0</v>
      </c>
      <c r="J1257" s="2">
        <v>0</v>
      </c>
      <c r="K1257" s="2"/>
    </row>
    <row r="1258" spans="2:11" x14ac:dyDescent="0.45">
      <c r="B1258" s="2">
        <v>1255</v>
      </c>
      <c r="C1258" s="2" t="s">
        <v>1257</v>
      </c>
      <c r="D1258" s="2" t="s">
        <v>5</v>
      </c>
      <c r="E1258" s="2"/>
      <c r="G1258" s="2" t="s">
        <v>1252</v>
      </c>
      <c r="H1258" s="2" t="s">
        <v>5</v>
      </c>
      <c r="I1258" s="2">
        <v>0</v>
      </c>
      <c r="J1258" s="2">
        <v>0</v>
      </c>
      <c r="K1258" s="2"/>
    </row>
    <row r="1259" spans="2:11" x14ac:dyDescent="0.45">
      <c r="B1259" s="2">
        <v>1256</v>
      </c>
      <c r="C1259" s="2" t="s">
        <v>1258</v>
      </c>
      <c r="D1259" s="2" t="s">
        <v>5</v>
      </c>
      <c r="E1259" s="2"/>
      <c r="G1259" s="2" t="s">
        <v>1253</v>
      </c>
      <c r="H1259" s="2" t="s">
        <v>5</v>
      </c>
      <c r="I1259" s="2">
        <v>0</v>
      </c>
      <c r="J1259" s="2">
        <v>0</v>
      </c>
      <c r="K1259" s="2"/>
    </row>
    <row r="1260" spans="2:11" x14ac:dyDescent="0.45">
      <c r="B1260" s="2">
        <v>1257</v>
      </c>
      <c r="C1260" s="2" t="s">
        <v>1259</v>
      </c>
      <c r="D1260" s="2" t="s">
        <v>5</v>
      </c>
      <c r="E1260" s="2"/>
      <c r="G1260" s="2" t="s">
        <v>1254</v>
      </c>
      <c r="H1260" s="2" t="s">
        <v>5</v>
      </c>
      <c r="I1260" s="2">
        <v>0</v>
      </c>
      <c r="J1260" s="2">
        <v>0</v>
      </c>
      <c r="K1260" s="2"/>
    </row>
    <row r="1261" spans="2:11" x14ac:dyDescent="0.45">
      <c r="B1261" s="2">
        <v>1258</v>
      </c>
      <c r="C1261" s="2" t="s">
        <v>1260</v>
      </c>
      <c r="D1261" s="2" t="s">
        <v>5</v>
      </c>
      <c r="E1261" s="2"/>
      <c r="G1261" s="2" t="s">
        <v>1255</v>
      </c>
      <c r="H1261" s="2" t="s">
        <v>5</v>
      </c>
      <c r="I1261" s="2">
        <v>0</v>
      </c>
      <c r="J1261" s="2">
        <v>0</v>
      </c>
      <c r="K1261" s="2"/>
    </row>
    <row r="1262" spans="2:11" x14ac:dyDescent="0.45">
      <c r="B1262" s="2">
        <v>1259</v>
      </c>
      <c r="C1262" s="2" t="s">
        <v>1261</v>
      </c>
      <c r="D1262" s="2" t="s">
        <v>5</v>
      </c>
      <c r="E1262" s="2"/>
      <c r="G1262" s="2" t="s">
        <v>1256</v>
      </c>
      <c r="H1262" s="2" t="s">
        <v>5</v>
      </c>
      <c r="I1262" s="2">
        <v>0</v>
      </c>
      <c r="J1262" s="2">
        <v>0</v>
      </c>
      <c r="K1262" s="2"/>
    </row>
    <row r="1263" spans="2:11" x14ac:dyDescent="0.45">
      <c r="B1263" s="2">
        <v>1260</v>
      </c>
      <c r="C1263" s="2" t="s">
        <v>1262</v>
      </c>
      <c r="D1263" s="2" t="s">
        <v>5</v>
      </c>
      <c r="E1263" s="2"/>
      <c r="G1263" s="2" t="s">
        <v>1257</v>
      </c>
      <c r="H1263" s="2" t="s">
        <v>5</v>
      </c>
      <c r="I1263" s="2">
        <v>0</v>
      </c>
      <c r="J1263" s="2">
        <v>0</v>
      </c>
      <c r="K1263" s="2"/>
    </row>
    <row r="1264" spans="2:11" x14ac:dyDescent="0.45">
      <c r="B1264" s="2">
        <v>1261</v>
      </c>
      <c r="C1264" s="2" t="s">
        <v>1263</v>
      </c>
      <c r="D1264" s="2" t="s">
        <v>5</v>
      </c>
      <c r="E1264" s="2"/>
      <c r="G1264" s="2" t="s">
        <v>1258</v>
      </c>
      <c r="H1264" s="2" t="s">
        <v>5</v>
      </c>
      <c r="I1264" s="2">
        <v>0</v>
      </c>
      <c r="J1264" s="2">
        <v>0</v>
      </c>
      <c r="K1264" s="2"/>
    </row>
    <row r="1265" spans="2:11" x14ac:dyDescent="0.45">
      <c r="B1265" s="2">
        <v>1262</v>
      </c>
      <c r="C1265" s="2" t="s">
        <v>1264</v>
      </c>
      <c r="D1265" s="2" t="s">
        <v>5</v>
      </c>
      <c r="E1265" s="2"/>
      <c r="G1265" s="2" t="s">
        <v>1259</v>
      </c>
      <c r="H1265" s="2" t="s">
        <v>5</v>
      </c>
      <c r="I1265" s="2">
        <v>0</v>
      </c>
      <c r="J1265" s="2">
        <v>0</v>
      </c>
      <c r="K1265" s="2"/>
    </row>
    <row r="1266" spans="2:11" x14ac:dyDescent="0.45">
      <c r="B1266" s="2">
        <v>1263</v>
      </c>
      <c r="C1266" s="2" t="s">
        <v>1265</v>
      </c>
      <c r="D1266" s="2" t="s">
        <v>5</v>
      </c>
      <c r="E1266" s="2"/>
      <c r="G1266" s="2" t="s">
        <v>1260</v>
      </c>
      <c r="H1266" s="2" t="s">
        <v>5</v>
      </c>
      <c r="I1266" s="2">
        <v>0</v>
      </c>
      <c r="J1266" s="2">
        <v>0</v>
      </c>
      <c r="K1266" s="2"/>
    </row>
    <row r="1267" spans="2:11" x14ac:dyDescent="0.45">
      <c r="B1267" s="2">
        <v>1264</v>
      </c>
      <c r="C1267" s="2" t="s">
        <v>1266</v>
      </c>
      <c r="D1267" s="2" t="s">
        <v>5</v>
      </c>
      <c r="E1267" s="2"/>
      <c r="G1267" s="2" t="s">
        <v>1261</v>
      </c>
      <c r="H1267" s="2" t="s">
        <v>5</v>
      </c>
      <c r="I1267" s="2">
        <v>0</v>
      </c>
      <c r="J1267" s="2">
        <v>0</v>
      </c>
      <c r="K1267" s="2"/>
    </row>
    <row r="1268" spans="2:11" x14ac:dyDescent="0.45">
      <c r="B1268" s="2">
        <v>1265</v>
      </c>
      <c r="C1268" s="2" t="s">
        <v>1267</v>
      </c>
      <c r="D1268" s="2" t="s">
        <v>5</v>
      </c>
      <c r="E1268" s="2"/>
      <c r="G1268" s="2" t="s">
        <v>1262</v>
      </c>
      <c r="H1268" s="2" t="s">
        <v>5</v>
      </c>
      <c r="I1268" s="2">
        <v>0</v>
      </c>
      <c r="J1268" s="2">
        <v>0</v>
      </c>
      <c r="K1268" s="2"/>
    </row>
    <row r="1269" spans="2:11" x14ac:dyDescent="0.45">
      <c r="B1269" s="2">
        <v>1266</v>
      </c>
      <c r="C1269" s="2" t="s">
        <v>1268</v>
      </c>
      <c r="D1269" s="2" t="s">
        <v>5</v>
      </c>
      <c r="E1269" s="2"/>
      <c r="G1269" s="2" t="s">
        <v>1263</v>
      </c>
      <c r="H1269" s="2" t="s">
        <v>5</v>
      </c>
      <c r="I1269" s="2">
        <v>0</v>
      </c>
      <c r="J1269" s="2">
        <v>0</v>
      </c>
      <c r="K1269" s="2"/>
    </row>
    <row r="1270" spans="2:11" x14ac:dyDescent="0.45">
      <c r="B1270" s="2">
        <v>1267</v>
      </c>
      <c r="C1270" s="2" t="s">
        <v>1269</v>
      </c>
      <c r="D1270" s="2" t="s">
        <v>5</v>
      </c>
      <c r="E1270" s="2"/>
      <c r="G1270" s="2" t="s">
        <v>1264</v>
      </c>
      <c r="H1270" s="2" t="s">
        <v>5</v>
      </c>
      <c r="I1270" s="2">
        <v>0</v>
      </c>
      <c r="J1270" s="2">
        <v>0</v>
      </c>
      <c r="K1270" s="2"/>
    </row>
    <row r="1271" spans="2:11" x14ac:dyDescent="0.45">
      <c r="B1271" s="2">
        <v>1268</v>
      </c>
      <c r="C1271" s="2" t="s">
        <v>1270</v>
      </c>
      <c r="D1271" s="2" t="s">
        <v>5</v>
      </c>
      <c r="E1271" s="2"/>
      <c r="G1271" s="2" t="s">
        <v>1265</v>
      </c>
      <c r="H1271" s="2" t="s">
        <v>5</v>
      </c>
      <c r="I1271" s="2">
        <v>0</v>
      </c>
      <c r="J1271" s="2">
        <v>0</v>
      </c>
      <c r="K1271" s="2"/>
    </row>
    <row r="1272" spans="2:11" x14ac:dyDescent="0.45">
      <c r="B1272" s="2">
        <v>1269</v>
      </c>
      <c r="C1272" s="2" t="s">
        <v>1271</v>
      </c>
      <c r="D1272" s="2" t="s">
        <v>5</v>
      </c>
      <c r="E1272" s="2"/>
      <c r="G1272" s="2" t="s">
        <v>1266</v>
      </c>
      <c r="H1272" s="2" t="s">
        <v>5</v>
      </c>
      <c r="I1272" s="2">
        <v>0</v>
      </c>
      <c r="J1272" s="2">
        <v>0</v>
      </c>
      <c r="K1272" s="2"/>
    </row>
    <row r="1273" spans="2:11" x14ac:dyDescent="0.45">
      <c r="B1273" s="2">
        <v>1270</v>
      </c>
      <c r="C1273" s="2" t="s">
        <v>1272</v>
      </c>
      <c r="D1273" s="2" t="s">
        <v>5</v>
      </c>
      <c r="E1273" s="2"/>
      <c r="G1273" s="2" t="s">
        <v>1267</v>
      </c>
      <c r="H1273" s="2" t="s">
        <v>5</v>
      </c>
      <c r="I1273" s="2">
        <v>0</v>
      </c>
      <c r="J1273" s="2">
        <v>0</v>
      </c>
      <c r="K1273" s="2"/>
    </row>
    <row r="1274" spans="2:11" x14ac:dyDescent="0.45">
      <c r="B1274" s="2">
        <v>1271</v>
      </c>
      <c r="C1274" s="2" t="s">
        <v>1273</v>
      </c>
      <c r="D1274" s="2" t="s">
        <v>5</v>
      </c>
      <c r="E1274" s="2"/>
      <c r="G1274" s="2" t="s">
        <v>1268</v>
      </c>
      <c r="H1274" s="2" t="s">
        <v>5</v>
      </c>
      <c r="I1274" s="2">
        <v>0</v>
      </c>
      <c r="J1274" s="2">
        <v>0</v>
      </c>
      <c r="K1274" s="2"/>
    </row>
    <row r="1275" spans="2:11" x14ac:dyDescent="0.45">
      <c r="B1275" s="2">
        <v>1272</v>
      </c>
      <c r="C1275" s="2" t="s">
        <v>1274</v>
      </c>
      <c r="D1275" s="2" t="s">
        <v>5</v>
      </c>
      <c r="E1275" s="2"/>
      <c r="G1275" s="2" t="s">
        <v>1269</v>
      </c>
      <c r="H1275" s="2" t="s">
        <v>5</v>
      </c>
      <c r="I1275" s="2">
        <v>0</v>
      </c>
      <c r="J1275" s="2">
        <v>0</v>
      </c>
      <c r="K1275" s="2"/>
    </row>
    <row r="1276" spans="2:11" x14ac:dyDescent="0.45">
      <c r="B1276" s="2">
        <v>1273</v>
      </c>
      <c r="C1276" s="2" t="s">
        <v>1275</v>
      </c>
      <c r="D1276" s="2" t="s">
        <v>5</v>
      </c>
      <c r="E1276" s="2"/>
      <c r="G1276" s="2" t="s">
        <v>1270</v>
      </c>
      <c r="H1276" s="2" t="s">
        <v>5</v>
      </c>
      <c r="I1276" s="2">
        <v>0</v>
      </c>
      <c r="J1276" s="2">
        <v>0</v>
      </c>
      <c r="K1276" s="2"/>
    </row>
    <row r="1277" spans="2:11" x14ac:dyDescent="0.45">
      <c r="B1277" s="2">
        <v>1274</v>
      </c>
      <c r="C1277" s="2" t="s">
        <v>1276</v>
      </c>
      <c r="D1277" s="2" t="s">
        <v>5</v>
      </c>
      <c r="E1277" s="2"/>
      <c r="G1277" s="2" t="s">
        <v>1271</v>
      </c>
      <c r="H1277" s="2" t="s">
        <v>5</v>
      </c>
      <c r="I1277" s="2">
        <v>0</v>
      </c>
      <c r="J1277" s="2">
        <v>0</v>
      </c>
      <c r="K1277" s="2"/>
    </row>
    <row r="1278" spans="2:11" x14ac:dyDescent="0.45">
      <c r="B1278" s="2">
        <v>1275</v>
      </c>
      <c r="C1278" s="2" t="s">
        <v>1277</v>
      </c>
      <c r="D1278" s="2" t="s">
        <v>5</v>
      </c>
      <c r="E1278" s="2"/>
      <c r="G1278" s="2" t="s">
        <v>1272</v>
      </c>
      <c r="H1278" s="2" t="s">
        <v>5</v>
      </c>
      <c r="I1278" s="2">
        <v>0</v>
      </c>
      <c r="J1278" s="2">
        <v>0</v>
      </c>
      <c r="K1278" s="2"/>
    </row>
    <row r="1279" spans="2:11" x14ac:dyDescent="0.45">
      <c r="B1279" s="2">
        <v>1276</v>
      </c>
      <c r="C1279" s="2" t="s">
        <v>1278</v>
      </c>
      <c r="D1279" s="2" t="s">
        <v>5</v>
      </c>
      <c r="E1279" s="2"/>
      <c r="G1279" s="2" t="s">
        <v>1273</v>
      </c>
      <c r="H1279" s="2" t="s">
        <v>5</v>
      </c>
      <c r="I1279" s="2">
        <v>0</v>
      </c>
      <c r="J1279" s="2">
        <v>0</v>
      </c>
      <c r="K1279" s="2"/>
    </row>
    <row r="1280" spans="2:11" x14ac:dyDescent="0.45">
      <c r="B1280" s="2">
        <v>1277</v>
      </c>
      <c r="C1280" s="2" t="s">
        <v>1279</v>
      </c>
      <c r="D1280" s="2" t="s">
        <v>5</v>
      </c>
      <c r="E1280" s="2"/>
      <c r="G1280" s="2" t="s">
        <v>1274</v>
      </c>
      <c r="H1280" s="2" t="s">
        <v>5</v>
      </c>
      <c r="I1280" s="2">
        <v>0</v>
      </c>
      <c r="J1280" s="2">
        <v>0</v>
      </c>
      <c r="K1280" s="2"/>
    </row>
    <row r="1281" spans="2:11" x14ac:dyDescent="0.45">
      <c r="B1281" s="2">
        <v>1278</v>
      </c>
      <c r="C1281" s="2" t="s">
        <v>1280</v>
      </c>
      <c r="D1281" s="2" t="s">
        <v>5</v>
      </c>
      <c r="E1281" s="2"/>
      <c r="G1281" s="2" t="s">
        <v>1275</v>
      </c>
      <c r="H1281" s="2" t="s">
        <v>5</v>
      </c>
      <c r="I1281" s="2">
        <v>0</v>
      </c>
      <c r="J1281" s="2">
        <v>0</v>
      </c>
      <c r="K1281" s="2"/>
    </row>
    <row r="1282" spans="2:11" x14ac:dyDescent="0.45">
      <c r="B1282" s="2">
        <v>1279</v>
      </c>
      <c r="C1282" s="2" t="s">
        <v>1281</v>
      </c>
      <c r="D1282" s="2" t="s">
        <v>5</v>
      </c>
      <c r="E1282" s="2"/>
      <c r="G1282" s="2" t="s">
        <v>1276</v>
      </c>
      <c r="H1282" s="2" t="s">
        <v>5</v>
      </c>
      <c r="I1282" s="2">
        <v>0</v>
      </c>
      <c r="J1282" s="2">
        <v>0</v>
      </c>
      <c r="K1282" s="2"/>
    </row>
    <row r="1283" spans="2:11" x14ac:dyDescent="0.45">
      <c r="B1283" s="2">
        <v>1280</v>
      </c>
      <c r="C1283" s="2" t="s">
        <v>1282</v>
      </c>
      <c r="D1283" s="2" t="s">
        <v>5</v>
      </c>
      <c r="E1283" s="2"/>
      <c r="G1283" s="2" t="s">
        <v>1277</v>
      </c>
      <c r="H1283" s="2" t="s">
        <v>5</v>
      </c>
      <c r="I1283" s="2">
        <v>0</v>
      </c>
      <c r="J1283" s="2">
        <v>0</v>
      </c>
      <c r="K1283" s="2"/>
    </row>
    <row r="1284" spans="2:11" x14ac:dyDescent="0.45">
      <c r="B1284" s="2">
        <v>1281</v>
      </c>
      <c r="C1284" s="2" t="s">
        <v>1283</v>
      </c>
      <c r="D1284" s="2" t="s">
        <v>5</v>
      </c>
      <c r="E1284" s="2"/>
      <c r="G1284" s="2" t="s">
        <v>1278</v>
      </c>
      <c r="H1284" s="2" t="s">
        <v>5</v>
      </c>
      <c r="I1284" s="2">
        <v>0</v>
      </c>
      <c r="J1284" s="2">
        <v>0</v>
      </c>
      <c r="K1284" s="2"/>
    </row>
    <row r="1285" spans="2:11" x14ac:dyDescent="0.45">
      <c r="B1285" s="2">
        <v>1282</v>
      </c>
      <c r="C1285" s="2" t="s">
        <v>1284</v>
      </c>
      <c r="D1285" s="2" t="s">
        <v>5</v>
      </c>
      <c r="E1285" s="2"/>
      <c r="G1285" s="2" t="s">
        <v>1279</v>
      </c>
      <c r="H1285" s="2" t="s">
        <v>5</v>
      </c>
      <c r="I1285" s="2">
        <v>0</v>
      </c>
      <c r="J1285" s="2">
        <v>0</v>
      </c>
      <c r="K1285" s="2"/>
    </row>
    <row r="1286" spans="2:11" x14ac:dyDescent="0.45">
      <c r="B1286" s="2">
        <v>1283</v>
      </c>
      <c r="C1286" s="2" t="s">
        <v>1285</v>
      </c>
      <c r="D1286" s="2" t="s">
        <v>5</v>
      </c>
      <c r="E1286" s="2"/>
      <c r="G1286" s="2" t="s">
        <v>1280</v>
      </c>
      <c r="H1286" s="2" t="s">
        <v>5</v>
      </c>
      <c r="I1286" s="2">
        <v>0</v>
      </c>
      <c r="J1286" s="2">
        <v>0</v>
      </c>
      <c r="K1286" s="2"/>
    </row>
    <row r="1287" spans="2:11" x14ac:dyDescent="0.45">
      <c r="B1287" s="2">
        <v>1284</v>
      </c>
      <c r="C1287" s="2" t="s">
        <v>1286</v>
      </c>
      <c r="D1287" s="2" t="s">
        <v>5</v>
      </c>
      <c r="E1287" s="2"/>
      <c r="G1287" s="2" t="s">
        <v>1281</v>
      </c>
      <c r="H1287" s="2" t="s">
        <v>5</v>
      </c>
      <c r="I1287" s="2">
        <v>0</v>
      </c>
      <c r="J1287" s="2">
        <v>0</v>
      </c>
      <c r="K1287" s="2"/>
    </row>
    <row r="1288" spans="2:11" x14ac:dyDescent="0.45">
      <c r="B1288" s="2">
        <v>1285</v>
      </c>
      <c r="C1288" s="2" t="s">
        <v>1287</v>
      </c>
      <c r="D1288" s="2" t="s">
        <v>5</v>
      </c>
      <c r="E1288" s="2"/>
      <c r="G1288" s="2" t="s">
        <v>1282</v>
      </c>
      <c r="H1288" s="2" t="s">
        <v>5</v>
      </c>
      <c r="I1288" s="2">
        <v>0</v>
      </c>
      <c r="J1288" s="2">
        <v>0</v>
      </c>
      <c r="K1288" s="2"/>
    </row>
    <row r="1289" spans="2:11" x14ac:dyDescent="0.45">
      <c r="B1289" s="2">
        <v>1286</v>
      </c>
      <c r="C1289" s="2" t="s">
        <v>1288</v>
      </c>
      <c r="D1289" s="2" t="s">
        <v>5</v>
      </c>
      <c r="E1289" s="2"/>
      <c r="G1289" s="2" t="s">
        <v>1283</v>
      </c>
      <c r="H1289" s="2" t="s">
        <v>5</v>
      </c>
      <c r="I1289" s="2">
        <v>0</v>
      </c>
      <c r="J1289" s="2">
        <v>0</v>
      </c>
      <c r="K1289" s="2"/>
    </row>
    <row r="1290" spans="2:11" x14ac:dyDescent="0.45">
      <c r="B1290" s="2">
        <v>1287</v>
      </c>
      <c r="C1290" s="2" t="s">
        <v>1289</v>
      </c>
      <c r="D1290" s="2" t="s">
        <v>5</v>
      </c>
      <c r="E1290" s="2"/>
      <c r="G1290" s="2" t="s">
        <v>1284</v>
      </c>
      <c r="H1290" s="2" t="s">
        <v>5</v>
      </c>
      <c r="I1290" s="2">
        <v>0</v>
      </c>
      <c r="J1290" s="2">
        <v>0</v>
      </c>
      <c r="K1290" s="2"/>
    </row>
    <row r="1291" spans="2:11" x14ac:dyDescent="0.45">
      <c r="B1291" s="2">
        <v>1288</v>
      </c>
      <c r="C1291" s="2" t="s">
        <v>1290</v>
      </c>
      <c r="D1291" s="2" t="s">
        <v>5</v>
      </c>
      <c r="E1291" s="2"/>
      <c r="G1291" s="2" t="s">
        <v>1285</v>
      </c>
      <c r="H1291" s="2" t="s">
        <v>5</v>
      </c>
      <c r="I1291" s="2">
        <v>0</v>
      </c>
      <c r="J1291" s="2">
        <v>0</v>
      </c>
      <c r="K1291" s="2"/>
    </row>
    <row r="1292" spans="2:11" x14ac:dyDescent="0.45">
      <c r="B1292" s="2">
        <v>1289</v>
      </c>
      <c r="C1292" s="2" t="s">
        <v>1291</v>
      </c>
      <c r="D1292" s="2" t="s">
        <v>5</v>
      </c>
      <c r="E1292" s="2"/>
      <c r="G1292" s="2" t="s">
        <v>1286</v>
      </c>
      <c r="H1292" s="2" t="s">
        <v>5</v>
      </c>
      <c r="I1292" s="2">
        <v>0</v>
      </c>
      <c r="J1292" s="2">
        <v>0</v>
      </c>
      <c r="K1292" s="2"/>
    </row>
    <row r="1293" spans="2:11" x14ac:dyDescent="0.45">
      <c r="B1293" s="2">
        <v>1290</v>
      </c>
      <c r="C1293" s="2" t="s">
        <v>1292</v>
      </c>
      <c r="D1293" s="2" t="s">
        <v>5</v>
      </c>
      <c r="E1293" s="2"/>
      <c r="G1293" s="2" t="s">
        <v>1287</v>
      </c>
      <c r="H1293" s="2" t="s">
        <v>5</v>
      </c>
      <c r="I1293" s="2">
        <v>0</v>
      </c>
      <c r="J1293" s="2">
        <v>0</v>
      </c>
      <c r="K1293" s="2"/>
    </row>
    <row r="1294" spans="2:11" x14ac:dyDescent="0.45">
      <c r="B1294" s="2">
        <v>1291</v>
      </c>
      <c r="C1294" s="2" t="s">
        <v>1293</v>
      </c>
      <c r="D1294" s="2" t="s">
        <v>5</v>
      </c>
      <c r="E1294" s="2"/>
      <c r="G1294" s="2" t="s">
        <v>1288</v>
      </c>
      <c r="H1294" s="2" t="s">
        <v>5</v>
      </c>
      <c r="I1294" s="2">
        <v>0</v>
      </c>
      <c r="J1294" s="2">
        <v>0</v>
      </c>
      <c r="K1294" s="2"/>
    </row>
    <row r="1295" spans="2:11" x14ac:dyDescent="0.45">
      <c r="B1295" s="2">
        <v>1292</v>
      </c>
      <c r="C1295" s="2" t="s">
        <v>1294</v>
      </c>
      <c r="D1295" s="2" t="s">
        <v>5</v>
      </c>
      <c r="E1295" s="2"/>
      <c r="G1295" s="2" t="s">
        <v>1289</v>
      </c>
      <c r="H1295" s="2" t="s">
        <v>5</v>
      </c>
      <c r="I1295" s="2">
        <v>0</v>
      </c>
      <c r="J1295" s="2">
        <v>0</v>
      </c>
      <c r="K1295" s="2"/>
    </row>
    <row r="1296" spans="2:11" x14ac:dyDescent="0.45">
      <c r="B1296" s="2">
        <v>1293</v>
      </c>
      <c r="C1296" s="2" t="s">
        <v>1295</v>
      </c>
      <c r="D1296" s="2" t="s">
        <v>5</v>
      </c>
      <c r="E1296" s="2"/>
      <c r="G1296" s="2" t="s">
        <v>1290</v>
      </c>
      <c r="H1296" s="2" t="s">
        <v>5</v>
      </c>
      <c r="I1296" s="2">
        <v>0</v>
      </c>
      <c r="J1296" s="2">
        <v>0</v>
      </c>
      <c r="K1296" s="2"/>
    </row>
    <row r="1297" spans="2:11" x14ac:dyDescent="0.45">
      <c r="B1297" s="2">
        <v>1294</v>
      </c>
      <c r="C1297" s="2" t="s">
        <v>1296</v>
      </c>
      <c r="D1297" s="2" t="s">
        <v>5</v>
      </c>
      <c r="E1297" s="2"/>
      <c r="G1297" s="2" t="s">
        <v>1291</v>
      </c>
      <c r="H1297" s="2" t="s">
        <v>5</v>
      </c>
      <c r="I1297" s="2">
        <v>0</v>
      </c>
      <c r="J1297" s="2">
        <v>0</v>
      </c>
      <c r="K1297" s="2"/>
    </row>
    <row r="1298" spans="2:11" x14ac:dyDescent="0.45">
      <c r="B1298" s="2">
        <v>1295</v>
      </c>
      <c r="C1298" s="2" t="s">
        <v>1297</v>
      </c>
      <c r="D1298" s="2" t="s">
        <v>5</v>
      </c>
      <c r="E1298" s="2"/>
      <c r="G1298" s="2" t="s">
        <v>1292</v>
      </c>
      <c r="H1298" s="2" t="s">
        <v>5</v>
      </c>
      <c r="I1298" s="2">
        <v>0</v>
      </c>
      <c r="J1298" s="2">
        <v>0</v>
      </c>
      <c r="K1298" s="2"/>
    </row>
    <row r="1299" spans="2:11" x14ac:dyDescent="0.45">
      <c r="B1299" s="2">
        <v>1296</v>
      </c>
      <c r="C1299" s="2" t="s">
        <v>1298</v>
      </c>
      <c r="D1299" s="2" t="s">
        <v>5</v>
      </c>
      <c r="E1299" s="2"/>
      <c r="G1299" s="2" t="s">
        <v>1293</v>
      </c>
      <c r="H1299" s="2" t="s">
        <v>5</v>
      </c>
      <c r="I1299" s="2">
        <v>0</v>
      </c>
      <c r="J1299" s="2">
        <v>0</v>
      </c>
      <c r="K1299" s="2"/>
    </row>
    <row r="1300" spans="2:11" x14ac:dyDescent="0.45">
      <c r="B1300" s="2">
        <v>1297</v>
      </c>
      <c r="C1300" s="2" t="s">
        <v>1299</v>
      </c>
      <c r="D1300" s="2" t="s">
        <v>5</v>
      </c>
      <c r="E1300" s="2"/>
      <c r="G1300" s="2" t="s">
        <v>1294</v>
      </c>
      <c r="H1300" s="2" t="s">
        <v>5</v>
      </c>
      <c r="I1300" s="2">
        <v>0</v>
      </c>
      <c r="J1300" s="2">
        <v>0</v>
      </c>
      <c r="K1300" s="2"/>
    </row>
    <row r="1301" spans="2:11" x14ac:dyDescent="0.45">
      <c r="B1301" s="2">
        <v>1298</v>
      </c>
      <c r="C1301" s="2" t="s">
        <v>1300</v>
      </c>
      <c r="D1301" s="2" t="s">
        <v>5</v>
      </c>
      <c r="E1301" s="2"/>
      <c r="G1301" s="2" t="s">
        <v>1295</v>
      </c>
      <c r="H1301" s="2" t="s">
        <v>5</v>
      </c>
      <c r="I1301" s="2">
        <v>0</v>
      </c>
      <c r="J1301" s="2">
        <v>0</v>
      </c>
      <c r="K1301" s="2"/>
    </row>
    <row r="1302" spans="2:11" x14ac:dyDescent="0.45">
      <c r="B1302" s="2">
        <v>1299</v>
      </c>
      <c r="C1302" s="2" t="s">
        <v>1301</v>
      </c>
      <c r="D1302" s="2" t="s">
        <v>5</v>
      </c>
      <c r="E1302" s="2"/>
      <c r="G1302" s="2" t="s">
        <v>1296</v>
      </c>
      <c r="H1302" s="2" t="s">
        <v>5</v>
      </c>
      <c r="I1302" s="2">
        <v>0</v>
      </c>
      <c r="J1302" s="2">
        <v>0</v>
      </c>
      <c r="K1302" s="2"/>
    </row>
    <row r="1303" spans="2:11" x14ac:dyDescent="0.45">
      <c r="B1303" s="2">
        <v>1300</v>
      </c>
      <c r="C1303" s="2" t="s">
        <v>1302</v>
      </c>
      <c r="D1303" s="2" t="s">
        <v>5</v>
      </c>
      <c r="E1303" s="2"/>
      <c r="G1303" s="2" t="s">
        <v>1297</v>
      </c>
      <c r="H1303" s="2" t="s">
        <v>5</v>
      </c>
      <c r="I1303" s="2">
        <v>0</v>
      </c>
      <c r="J1303" s="2">
        <v>0</v>
      </c>
      <c r="K1303" s="2"/>
    </row>
    <row r="1304" spans="2:11" x14ac:dyDescent="0.45">
      <c r="B1304" s="2">
        <v>1301</v>
      </c>
      <c r="C1304" s="2" t="s">
        <v>1303</v>
      </c>
      <c r="D1304" s="2" t="s">
        <v>5</v>
      </c>
      <c r="E1304" s="2"/>
      <c r="G1304" s="2" t="s">
        <v>1298</v>
      </c>
      <c r="H1304" s="2" t="s">
        <v>5</v>
      </c>
      <c r="I1304" s="2">
        <v>0</v>
      </c>
      <c r="J1304" s="2">
        <v>0</v>
      </c>
      <c r="K1304" s="2"/>
    </row>
    <row r="1305" spans="2:11" x14ac:dyDescent="0.45">
      <c r="B1305" s="2">
        <v>1302</v>
      </c>
      <c r="C1305" s="2" t="s">
        <v>1304</v>
      </c>
      <c r="D1305" s="2" t="s">
        <v>5</v>
      </c>
      <c r="E1305" s="2"/>
      <c r="G1305" s="2" t="s">
        <v>1299</v>
      </c>
      <c r="H1305" s="2" t="s">
        <v>5</v>
      </c>
      <c r="I1305" s="2">
        <v>0</v>
      </c>
      <c r="J1305" s="2">
        <v>0</v>
      </c>
      <c r="K1305" s="2"/>
    </row>
    <row r="1306" spans="2:11" x14ac:dyDescent="0.45">
      <c r="B1306" s="2">
        <v>1303</v>
      </c>
      <c r="C1306" s="2" t="s">
        <v>1305</v>
      </c>
      <c r="D1306" s="2" t="s">
        <v>5</v>
      </c>
      <c r="E1306" s="2"/>
      <c r="G1306" s="2" t="s">
        <v>1300</v>
      </c>
      <c r="H1306" s="2" t="s">
        <v>5</v>
      </c>
      <c r="I1306" s="2">
        <v>0</v>
      </c>
      <c r="J1306" s="2">
        <v>0</v>
      </c>
      <c r="K1306" s="2"/>
    </row>
    <row r="1307" spans="2:11" x14ac:dyDescent="0.45">
      <c r="B1307" s="2">
        <v>1304</v>
      </c>
      <c r="C1307" s="2" t="s">
        <v>1306</v>
      </c>
      <c r="D1307" s="2" t="s">
        <v>5</v>
      </c>
      <c r="E1307" s="2"/>
      <c r="G1307" s="2" t="s">
        <v>1301</v>
      </c>
      <c r="H1307" s="2" t="s">
        <v>5</v>
      </c>
      <c r="I1307" s="2">
        <v>0</v>
      </c>
      <c r="J1307" s="2">
        <v>0</v>
      </c>
      <c r="K1307" s="2"/>
    </row>
    <row r="1308" spans="2:11" x14ac:dyDescent="0.45">
      <c r="B1308" s="2">
        <v>1305</v>
      </c>
      <c r="C1308" s="2" t="s">
        <v>1307</v>
      </c>
      <c r="D1308" s="2" t="s">
        <v>5</v>
      </c>
      <c r="E1308" s="2"/>
      <c r="G1308" s="2" t="s">
        <v>1302</v>
      </c>
      <c r="H1308" s="2" t="s">
        <v>5</v>
      </c>
      <c r="I1308" s="2">
        <v>0</v>
      </c>
      <c r="J1308" s="2">
        <v>0</v>
      </c>
      <c r="K1308" s="2"/>
    </row>
    <row r="1309" spans="2:11" x14ac:dyDescent="0.45">
      <c r="B1309" s="2">
        <v>1306</v>
      </c>
      <c r="C1309" s="2" t="s">
        <v>1308</v>
      </c>
      <c r="D1309" s="2" t="s">
        <v>5</v>
      </c>
      <c r="E1309" s="2"/>
      <c r="G1309" s="2" t="s">
        <v>1303</v>
      </c>
      <c r="H1309" s="2" t="s">
        <v>5</v>
      </c>
      <c r="I1309" s="2">
        <v>0</v>
      </c>
      <c r="J1309" s="2">
        <v>0</v>
      </c>
      <c r="K1309" s="2"/>
    </row>
    <row r="1310" spans="2:11" x14ac:dyDescent="0.45">
      <c r="B1310" s="2">
        <v>1307</v>
      </c>
      <c r="C1310" s="2" t="s">
        <v>1309</v>
      </c>
      <c r="D1310" s="2" t="s">
        <v>5</v>
      </c>
      <c r="E1310" s="2"/>
      <c r="G1310" s="2" t="s">
        <v>1304</v>
      </c>
      <c r="H1310" s="2" t="s">
        <v>5</v>
      </c>
      <c r="I1310" s="2">
        <v>0</v>
      </c>
      <c r="J1310" s="2">
        <v>0</v>
      </c>
      <c r="K1310" s="2"/>
    </row>
    <row r="1311" spans="2:11" x14ac:dyDescent="0.45">
      <c r="B1311" s="2">
        <v>1308</v>
      </c>
      <c r="C1311" s="2" t="s">
        <v>1310</v>
      </c>
      <c r="D1311" s="2" t="s">
        <v>5</v>
      </c>
      <c r="E1311" s="2"/>
      <c r="G1311" s="2" t="s">
        <v>1305</v>
      </c>
      <c r="H1311" s="2" t="s">
        <v>5</v>
      </c>
      <c r="I1311" s="2">
        <v>0</v>
      </c>
      <c r="J1311" s="2">
        <v>0</v>
      </c>
      <c r="K1311" s="2"/>
    </row>
    <row r="1312" spans="2:11" x14ac:dyDescent="0.45">
      <c r="B1312" s="2">
        <v>1309</v>
      </c>
      <c r="C1312" s="2" t="s">
        <v>1311</v>
      </c>
      <c r="D1312" s="2" t="s">
        <v>5</v>
      </c>
      <c r="E1312" s="2"/>
      <c r="G1312" s="2" t="s">
        <v>1306</v>
      </c>
      <c r="H1312" s="2" t="s">
        <v>5</v>
      </c>
      <c r="I1312" s="2">
        <v>0</v>
      </c>
      <c r="J1312" s="2">
        <v>0</v>
      </c>
      <c r="K1312" s="2"/>
    </row>
    <row r="1313" spans="2:11" x14ac:dyDescent="0.45">
      <c r="B1313" s="2">
        <v>1310</v>
      </c>
      <c r="C1313" s="2" t="s">
        <v>1312</v>
      </c>
      <c r="D1313" s="2" t="s">
        <v>5</v>
      </c>
      <c r="E1313" s="2"/>
      <c r="G1313" s="2" t="s">
        <v>1307</v>
      </c>
      <c r="H1313" s="2" t="s">
        <v>5</v>
      </c>
      <c r="I1313" s="2">
        <v>0</v>
      </c>
      <c r="J1313" s="2">
        <v>0</v>
      </c>
      <c r="K1313" s="2"/>
    </row>
    <row r="1314" spans="2:11" x14ac:dyDescent="0.45">
      <c r="B1314" s="2">
        <v>1311</v>
      </c>
      <c r="C1314" s="2" t="s">
        <v>1313</v>
      </c>
      <c r="D1314" s="2" t="s">
        <v>5</v>
      </c>
      <c r="E1314" s="2"/>
      <c r="G1314" s="2" t="s">
        <v>1308</v>
      </c>
      <c r="H1314" s="2" t="s">
        <v>5</v>
      </c>
      <c r="I1314" s="2">
        <v>0</v>
      </c>
      <c r="J1314" s="2">
        <v>0</v>
      </c>
      <c r="K1314" s="2"/>
    </row>
    <row r="1315" spans="2:11" x14ac:dyDescent="0.45">
      <c r="B1315" s="2">
        <v>1312</v>
      </c>
      <c r="C1315" s="2" t="s">
        <v>1314</v>
      </c>
      <c r="D1315" s="2" t="s">
        <v>5</v>
      </c>
      <c r="E1315" s="2"/>
      <c r="G1315" s="2" t="s">
        <v>1309</v>
      </c>
      <c r="H1315" s="2" t="s">
        <v>5</v>
      </c>
      <c r="I1315" s="2">
        <v>0</v>
      </c>
      <c r="J1315" s="2">
        <v>0</v>
      </c>
      <c r="K1315" s="2"/>
    </row>
    <row r="1316" spans="2:11" x14ac:dyDescent="0.45">
      <c r="B1316" s="2">
        <v>1313</v>
      </c>
      <c r="C1316" s="2" t="s">
        <v>1315</v>
      </c>
      <c r="D1316" s="2" t="s">
        <v>5</v>
      </c>
      <c r="E1316" s="2"/>
      <c r="G1316" s="2" t="s">
        <v>1310</v>
      </c>
      <c r="H1316" s="2" t="s">
        <v>5</v>
      </c>
      <c r="I1316" s="2">
        <v>0</v>
      </c>
      <c r="J1316" s="2">
        <v>0</v>
      </c>
      <c r="K1316" s="2"/>
    </row>
    <row r="1317" spans="2:11" x14ac:dyDescent="0.45">
      <c r="B1317" s="2">
        <v>1314</v>
      </c>
      <c r="C1317" s="2" t="s">
        <v>1316</v>
      </c>
      <c r="D1317" s="2" t="s">
        <v>5</v>
      </c>
      <c r="E1317" s="2"/>
      <c r="G1317" s="2" t="s">
        <v>1311</v>
      </c>
      <c r="H1317" s="2" t="s">
        <v>5</v>
      </c>
      <c r="I1317" s="2">
        <v>0</v>
      </c>
      <c r="J1317" s="2">
        <v>0</v>
      </c>
      <c r="K1317" s="2"/>
    </row>
    <row r="1318" spans="2:11" x14ac:dyDescent="0.45">
      <c r="B1318" s="2">
        <v>1315</v>
      </c>
      <c r="C1318" s="2" t="s">
        <v>1317</v>
      </c>
      <c r="D1318" s="2" t="s">
        <v>5</v>
      </c>
      <c r="E1318" s="2"/>
      <c r="G1318" s="2" t="s">
        <v>1312</v>
      </c>
      <c r="H1318" s="2" t="s">
        <v>5</v>
      </c>
      <c r="I1318" s="2">
        <v>0</v>
      </c>
      <c r="J1318" s="2">
        <v>0</v>
      </c>
      <c r="K1318" s="2"/>
    </row>
    <row r="1319" spans="2:11" x14ac:dyDescent="0.45">
      <c r="B1319" s="2">
        <v>1316</v>
      </c>
      <c r="C1319" s="2" t="s">
        <v>1318</v>
      </c>
      <c r="D1319" s="2" t="s">
        <v>5</v>
      </c>
      <c r="E1319" s="2"/>
      <c r="G1319" s="2" t="s">
        <v>1313</v>
      </c>
      <c r="H1319" s="2" t="s">
        <v>5</v>
      </c>
      <c r="I1319" s="2">
        <v>0</v>
      </c>
      <c r="J1319" s="2">
        <v>0</v>
      </c>
      <c r="K1319" s="2"/>
    </row>
    <row r="1320" spans="2:11" x14ac:dyDescent="0.45">
      <c r="B1320" s="2">
        <v>1317</v>
      </c>
      <c r="C1320" s="2" t="s">
        <v>1319</v>
      </c>
      <c r="D1320" s="2" t="s">
        <v>5</v>
      </c>
      <c r="E1320" s="2"/>
      <c r="G1320" s="2" t="s">
        <v>1314</v>
      </c>
      <c r="H1320" s="2" t="s">
        <v>5</v>
      </c>
      <c r="I1320" s="2">
        <v>0</v>
      </c>
      <c r="J1320" s="2">
        <v>0</v>
      </c>
      <c r="K1320" s="2"/>
    </row>
    <row r="1321" spans="2:11" x14ac:dyDescent="0.45">
      <c r="B1321" s="2">
        <v>1318</v>
      </c>
      <c r="C1321" s="2" t="s">
        <v>1320</v>
      </c>
      <c r="D1321" s="2" t="s">
        <v>5</v>
      </c>
      <c r="E1321" s="2"/>
      <c r="G1321" s="2" t="s">
        <v>1315</v>
      </c>
      <c r="H1321" s="2" t="s">
        <v>5</v>
      </c>
      <c r="I1321" s="2">
        <v>0</v>
      </c>
      <c r="J1321" s="2">
        <v>0</v>
      </c>
      <c r="K1321" s="2"/>
    </row>
    <row r="1322" spans="2:11" x14ac:dyDescent="0.45">
      <c r="B1322" s="2">
        <v>1319</v>
      </c>
      <c r="C1322" s="2" t="s">
        <v>1321</v>
      </c>
      <c r="D1322" s="2" t="s">
        <v>5</v>
      </c>
      <c r="E1322" s="2"/>
      <c r="G1322" s="2" t="s">
        <v>1316</v>
      </c>
      <c r="H1322" s="2" t="s">
        <v>5</v>
      </c>
      <c r="I1322" s="2">
        <v>0</v>
      </c>
      <c r="J1322" s="2">
        <v>0</v>
      </c>
      <c r="K1322" s="2"/>
    </row>
    <row r="1323" spans="2:11" x14ac:dyDescent="0.45">
      <c r="B1323" s="2">
        <v>1320</v>
      </c>
      <c r="C1323" s="2" t="s">
        <v>1322</v>
      </c>
      <c r="D1323" s="2" t="s">
        <v>5</v>
      </c>
      <c r="E1323" s="2"/>
      <c r="G1323" s="2" t="s">
        <v>1317</v>
      </c>
      <c r="H1323" s="2" t="s">
        <v>5</v>
      </c>
      <c r="I1323" s="2">
        <v>0</v>
      </c>
      <c r="J1323" s="2">
        <v>0</v>
      </c>
      <c r="K1323" s="2"/>
    </row>
    <row r="1324" spans="2:11" x14ac:dyDescent="0.45">
      <c r="B1324" s="2">
        <v>1321</v>
      </c>
      <c r="C1324" s="2" t="s">
        <v>1323</v>
      </c>
      <c r="D1324" s="2" t="s">
        <v>5</v>
      </c>
      <c r="E1324" s="2"/>
      <c r="G1324" s="2" t="s">
        <v>1318</v>
      </c>
      <c r="H1324" s="2" t="s">
        <v>5</v>
      </c>
      <c r="I1324" s="2">
        <v>0</v>
      </c>
      <c r="J1324" s="2">
        <v>0</v>
      </c>
      <c r="K1324" s="2"/>
    </row>
    <row r="1325" spans="2:11" x14ac:dyDescent="0.45">
      <c r="B1325" s="2">
        <v>1322</v>
      </c>
      <c r="C1325" s="2" t="s">
        <v>1324</v>
      </c>
      <c r="D1325" s="2" t="s">
        <v>5</v>
      </c>
      <c r="E1325" s="2"/>
      <c r="G1325" s="2" t="s">
        <v>1319</v>
      </c>
      <c r="H1325" s="2" t="s">
        <v>5</v>
      </c>
      <c r="I1325" s="2">
        <v>0</v>
      </c>
      <c r="J1325" s="2">
        <v>0</v>
      </c>
      <c r="K1325" s="2"/>
    </row>
    <row r="1326" spans="2:11" x14ac:dyDescent="0.45">
      <c r="B1326" s="2">
        <v>1323</v>
      </c>
      <c r="C1326" s="2" t="s">
        <v>1325</v>
      </c>
      <c r="D1326" s="2" t="s">
        <v>5</v>
      </c>
      <c r="E1326" s="2"/>
      <c r="G1326" s="2" t="s">
        <v>1320</v>
      </c>
      <c r="H1326" s="2" t="s">
        <v>5</v>
      </c>
      <c r="I1326" s="2">
        <v>0</v>
      </c>
      <c r="J1326" s="2">
        <v>0</v>
      </c>
      <c r="K1326" s="2"/>
    </row>
    <row r="1327" spans="2:11" x14ac:dyDescent="0.45">
      <c r="B1327" s="2">
        <v>1324</v>
      </c>
      <c r="C1327" s="2" t="s">
        <v>1326</v>
      </c>
      <c r="D1327" s="2" t="s">
        <v>5</v>
      </c>
      <c r="E1327" s="2"/>
      <c r="G1327" s="2" t="s">
        <v>1321</v>
      </c>
      <c r="H1327" s="2" t="s">
        <v>5</v>
      </c>
      <c r="I1327" s="2">
        <v>0</v>
      </c>
      <c r="J1327" s="2">
        <v>0</v>
      </c>
      <c r="K1327" s="2"/>
    </row>
    <row r="1328" spans="2:11" x14ac:dyDescent="0.45">
      <c r="B1328" s="2">
        <v>1325</v>
      </c>
      <c r="C1328" s="2" t="s">
        <v>1327</v>
      </c>
      <c r="D1328" s="2" t="s">
        <v>5</v>
      </c>
      <c r="E1328" s="2"/>
      <c r="G1328" s="2" t="s">
        <v>1322</v>
      </c>
      <c r="H1328" s="2" t="s">
        <v>5</v>
      </c>
      <c r="I1328" s="2">
        <v>0</v>
      </c>
      <c r="J1328" s="2">
        <v>0</v>
      </c>
      <c r="K1328" s="2"/>
    </row>
    <row r="1329" spans="2:11" x14ac:dyDescent="0.45">
      <c r="B1329" s="2">
        <v>1326</v>
      </c>
      <c r="C1329" s="2" t="s">
        <v>1328</v>
      </c>
      <c r="D1329" s="2" t="s">
        <v>5</v>
      </c>
      <c r="E1329" s="2"/>
      <c r="G1329" s="2" t="s">
        <v>1323</v>
      </c>
      <c r="H1329" s="2" t="s">
        <v>5</v>
      </c>
      <c r="I1329" s="2">
        <v>0</v>
      </c>
      <c r="J1329" s="2">
        <v>0</v>
      </c>
      <c r="K1329" s="2"/>
    </row>
    <row r="1330" spans="2:11" x14ac:dyDescent="0.45">
      <c r="B1330" s="2">
        <v>1327</v>
      </c>
      <c r="C1330" s="2" t="s">
        <v>1329</v>
      </c>
      <c r="D1330" s="2" t="s">
        <v>5</v>
      </c>
      <c r="E1330" s="2"/>
      <c r="G1330" s="2" t="s">
        <v>1324</v>
      </c>
      <c r="H1330" s="2" t="s">
        <v>5</v>
      </c>
      <c r="I1330" s="2">
        <v>0</v>
      </c>
      <c r="J1330" s="2">
        <v>0</v>
      </c>
      <c r="K1330" s="2"/>
    </row>
    <row r="1331" spans="2:11" x14ac:dyDescent="0.45">
      <c r="B1331" s="2">
        <v>1328</v>
      </c>
      <c r="C1331" s="2" t="s">
        <v>1330</v>
      </c>
      <c r="D1331" s="2" t="s">
        <v>5</v>
      </c>
      <c r="E1331" s="2"/>
      <c r="G1331" s="2" t="s">
        <v>1325</v>
      </c>
      <c r="H1331" s="2" t="s">
        <v>5</v>
      </c>
      <c r="I1331" s="2">
        <v>0</v>
      </c>
      <c r="J1331" s="2">
        <v>0</v>
      </c>
      <c r="K1331" s="2"/>
    </row>
    <row r="1332" spans="2:11" x14ac:dyDescent="0.45">
      <c r="B1332" s="2">
        <v>1329</v>
      </c>
      <c r="C1332" s="2" t="s">
        <v>1331</v>
      </c>
      <c r="D1332" s="2" t="s">
        <v>5</v>
      </c>
      <c r="E1332" s="2"/>
      <c r="G1332" s="2" t="s">
        <v>1326</v>
      </c>
      <c r="H1332" s="2" t="s">
        <v>5</v>
      </c>
      <c r="I1332" s="2">
        <v>0</v>
      </c>
      <c r="J1332" s="2">
        <v>0</v>
      </c>
      <c r="K1332" s="2"/>
    </row>
    <row r="1333" spans="2:11" x14ac:dyDescent="0.45">
      <c r="B1333" s="2">
        <v>1330</v>
      </c>
      <c r="C1333" s="2" t="s">
        <v>1332</v>
      </c>
      <c r="D1333" s="2" t="s">
        <v>5</v>
      </c>
      <c r="E1333" s="2"/>
      <c r="G1333" s="2" t="s">
        <v>1327</v>
      </c>
      <c r="H1333" s="2" t="s">
        <v>5</v>
      </c>
      <c r="I1333" s="2">
        <v>0</v>
      </c>
      <c r="J1333" s="2">
        <v>0</v>
      </c>
      <c r="K1333" s="2"/>
    </row>
    <row r="1334" spans="2:11" x14ac:dyDescent="0.45">
      <c r="B1334" s="2">
        <v>1331</v>
      </c>
      <c r="C1334" s="2" t="s">
        <v>1333</v>
      </c>
      <c r="D1334" s="2" t="s">
        <v>5</v>
      </c>
      <c r="E1334" s="2"/>
      <c r="G1334" s="2" t="s">
        <v>1328</v>
      </c>
      <c r="H1334" s="2" t="s">
        <v>5</v>
      </c>
      <c r="I1334" s="2">
        <v>0</v>
      </c>
      <c r="J1334" s="2">
        <v>0</v>
      </c>
      <c r="K1334" s="2"/>
    </row>
    <row r="1335" spans="2:11" x14ac:dyDescent="0.45">
      <c r="B1335" s="2">
        <v>1332</v>
      </c>
      <c r="C1335" s="2" t="s">
        <v>1334</v>
      </c>
      <c r="D1335" s="2" t="s">
        <v>5</v>
      </c>
      <c r="E1335" s="2"/>
      <c r="G1335" s="2" t="s">
        <v>1329</v>
      </c>
      <c r="H1335" s="2" t="s">
        <v>5</v>
      </c>
      <c r="I1335" s="2">
        <v>0</v>
      </c>
      <c r="J1335" s="2">
        <v>0</v>
      </c>
      <c r="K1335" s="2"/>
    </row>
    <row r="1336" spans="2:11" x14ac:dyDescent="0.45">
      <c r="B1336" s="2">
        <v>1333</v>
      </c>
      <c r="C1336" s="2" t="s">
        <v>1335</v>
      </c>
      <c r="D1336" s="2" t="s">
        <v>5</v>
      </c>
      <c r="E1336" s="2"/>
      <c r="G1336" s="2" t="s">
        <v>1330</v>
      </c>
      <c r="H1336" s="2" t="s">
        <v>5</v>
      </c>
      <c r="I1336" s="2">
        <v>0</v>
      </c>
      <c r="J1336" s="2">
        <v>0</v>
      </c>
      <c r="K1336" s="2"/>
    </row>
    <row r="1337" spans="2:11" x14ac:dyDescent="0.45">
      <c r="B1337" s="2">
        <v>1334</v>
      </c>
      <c r="C1337" s="2" t="s">
        <v>1336</v>
      </c>
      <c r="D1337" s="2" t="s">
        <v>5</v>
      </c>
      <c r="E1337" s="2"/>
      <c r="G1337" s="2" t="s">
        <v>1331</v>
      </c>
      <c r="H1337" s="2" t="s">
        <v>5</v>
      </c>
      <c r="I1337" s="2">
        <v>0</v>
      </c>
      <c r="J1337" s="2">
        <v>0</v>
      </c>
      <c r="K1337" s="2"/>
    </row>
    <row r="1338" spans="2:11" x14ac:dyDescent="0.45">
      <c r="B1338" s="2">
        <v>1335</v>
      </c>
      <c r="C1338" s="2" t="s">
        <v>1337</v>
      </c>
      <c r="D1338" s="2" t="s">
        <v>5</v>
      </c>
      <c r="E1338" s="2"/>
      <c r="G1338" s="2" t="s">
        <v>1332</v>
      </c>
      <c r="H1338" s="2" t="s">
        <v>5</v>
      </c>
      <c r="I1338" s="2">
        <v>0</v>
      </c>
      <c r="J1338" s="2">
        <v>0</v>
      </c>
      <c r="K1338" s="2"/>
    </row>
    <row r="1339" spans="2:11" x14ac:dyDescent="0.45">
      <c r="B1339" s="2">
        <v>1336</v>
      </c>
      <c r="C1339" s="2" t="s">
        <v>1338</v>
      </c>
      <c r="D1339" s="2" t="s">
        <v>5</v>
      </c>
      <c r="E1339" s="2"/>
      <c r="G1339" s="2" t="s">
        <v>1333</v>
      </c>
      <c r="H1339" s="2" t="s">
        <v>5</v>
      </c>
      <c r="I1339" s="2">
        <v>0</v>
      </c>
      <c r="J1339" s="2">
        <v>0</v>
      </c>
      <c r="K1339" s="2"/>
    </row>
    <row r="1340" spans="2:11" x14ac:dyDescent="0.45">
      <c r="B1340" s="2">
        <v>1337</v>
      </c>
      <c r="C1340" s="2" t="s">
        <v>1339</v>
      </c>
      <c r="D1340" s="2" t="s">
        <v>5</v>
      </c>
      <c r="E1340" s="2"/>
      <c r="G1340" s="2" t="s">
        <v>1334</v>
      </c>
      <c r="H1340" s="2" t="s">
        <v>5</v>
      </c>
      <c r="I1340" s="2">
        <v>0</v>
      </c>
      <c r="J1340" s="2">
        <v>0</v>
      </c>
      <c r="K1340" s="2"/>
    </row>
    <row r="1341" spans="2:11" x14ac:dyDescent="0.45">
      <c r="B1341" s="2">
        <v>1338</v>
      </c>
      <c r="C1341" s="2" t="s">
        <v>1340</v>
      </c>
      <c r="D1341" s="2" t="s">
        <v>5</v>
      </c>
      <c r="E1341" s="2"/>
      <c r="G1341" s="2" t="s">
        <v>1335</v>
      </c>
      <c r="H1341" s="2" t="s">
        <v>5</v>
      </c>
      <c r="I1341" s="2">
        <v>0</v>
      </c>
      <c r="J1341" s="2">
        <v>0</v>
      </c>
      <c r="K1341" s="2"/>
    </row>
    <row r="1342" spans="2:11" x14ac:dyDescent="0.45">
      <c r="B1342" s="2">
        <v>1339</v>
      </c>
      <c r="C1342" s="2" t="s">
        <v>1341</v>
      </c>
      <c r="D1342" s="2" t="s">
        <v>5</v>
      </c>
      <c r="E1342" s="2"/>
      <c r="G1342" s="2" t="s">
        <v>1336</v>
      </c>
      <c r="H1342" s="2" t="s">
        <v>5</v>
      </c>
      <c r="I1342" s="2">
        <v>0</v>
      </c>
      <c r="J1342" s="2">
        <v>0</v>
      </c>
      <c r="K1342" s="2"/>
    </row>
    <row r="1343" spans="2:11" x14ac:dyDescent="0.45">
      <c r="B1343" s="2">
        <v>1340</v>
      </c>
      <c r="C1343" s="2" t="s">
        <v>1342</v>
      </c>
      <c r="D1343" s="2" t="s">
        <v>5</v>
      </c>
      <c r="E1343" s="2"/>
      <c r="G1343" s="2" t="s">
        <v>1337</v>
      </c>
      <c r="H1343" s="2" t="s">
        <v>5</v>
      </c>
      <c r="I1343" s="2">
        <v>0</v>
      </c>
      <c r="J1343" s="2">
        <v>0</v>
      </c>
      <c r="K1343" s="2"/>
    </row>
    <row r="1344" spans="2:11" x14ac:dyDescent="0.45">
      <c r="B1344" s="2">
        <v>1341</v>
      </c>
      <c r="C1344" s="2" t="s">
        <v>1343</v>
      </c>
      <c r="D1344" s="2" t="s">
        <v>5</v>
      </c>
      <c r="E1344" s="2"/>
      <c r="G1344" s="2" t="s">
        <v>1338</v>
      </c>
      <c r="H1344" s="2" t="s">
        <v>5</v>
      </c>
      <c r="I1344" s="2">
        <v>0</v>
      </c>
      <c r="J1344" s="2">
        <v>0</v>
      </c>
      <c r="K1344" s="2"/>
    </row>
    <row r="1345" spans="2:11" x14ac:dyDescent="0.45">
      <c r="B1345" s="2">
        <v>1342</v>
      </c>
      <c r="C1345" s="2" t="s">
        <v>1344</v>
      </c>
      <c r="D1345" s="2" t="s">
        <v>5</v>
      </c>
      <c r="E1345" s="2"/>
      <c r="G1345" s="2" t="s">
        <v>1339</v>
      </c>
      <c r="H1345" s="2" t="s">
        <v>5</v>
      </c>
      <c r="I1345" s="2">
        <v>0</v>
      </c>
      <c r="J1345" s="2">
        <v>0</v>
      </c>
      <c r="K1345" s="2"/>
    </row>
    <row r="1346" spans="2:11" x14ac:dyDescent="0.45">
      <c r="B1346" s="2">
        <v>1343</v>
      </c>
      <c r="C1346" s="2" t="s">
        <v>1345</v>
      </c>
      <c r="D1346" s="2" t="s">
        <v>5</v>
      </c>
      <c r="E1346" s="2"/>
      <c r="G1346" s="2" t="s">
        <v>1340</v>
      </c>
      <c r="H1346" s="2" t="s">
        <v>5</v>
      </c>
      <c r="I1346" s="2">
        <v>0</v>
      </c>
      <c r="J1346" s="2">
        <v>0</v>
      </c>
      <c r="K1346" s="2"/>
    </row>
    <row r="1347" spans="2:11" x14ac:dyDescent="0.45">
      <c r="B1347" s="2">
        <v>1344</v>
      </c>
      <c r="C1347" s="2" t="s">
        <v>1346</v>
      </c>
      <c r="D1347" s="2" t="s">
        <v>5</v>
      </c>
      <c r="E1347" s="2"/>
      <c r="G1347" s="2" t="s">
        <v>1341</v>
      </c>
      <c r="H1347" s="2" t="s">
        <v>5</v>
      </c>
      <c r="I1347" s="2">
        <v>0</v>
      </c>
      <c r="J1347" s="2">
        <v>0</v>
      </c>
      <c r="K1347" s="2"/>
    </row>
    <row r="1348" spans="2:11" x14ac:dyDescent="0.45">
      <c r="B1348" s="2">
        <v>1345</v>
      </c>
      <c r="C1348" s="2" t="s">
        <v>1347</v>
      </c>
      <c r="D1348" s="2" t="s">
        <v>5</v>
      </c>
      <c r="E1348" s="2"/>
      <c r="G1348" s="2" t="s">
        <v>1342</v>
      </c>
      <c r="H1348" s="2" t="s">
        <v>5</v>
      </c>
      <c r="I1348" s="2">
        <v>0</v>
      </c>
      <c r="J1348" s="2">
        <v>0</v>
      </c>
      <c r="K1348" s="2"/>
    </row>
    <row r="1349" spans="2:11" x14ac:dyDescent="0.45">
      <c r="B1349" s="2">
        <v>1346</v>
      </c>
      <c r="C1349" s="2" t="s">
        <v>1348</v>
      </c>
      <c r="D1349" s="2" t="s">
        <v>5</v>
      </c>
      <c r="E1349" s="2"/>
      <c r="G1349" s="2" t="s">
        <v>1343</v>
      </c>
      <c r="H1349" s="2" t="s">
        <v>5</v>
      </c>
      <c r="I1349" s="2">
        <v>0</v>
      </c>
      <c r="J1349" s="2">
        <v>0</v>
      </c>
      <c r="K1349" s="2"/>
    </row>
    <row r="1350" spans="2:11" x14ac:dyDescent="0.45">
      <c r="B1350" s="2">
        <v>1347</v>
      </c>
      <c r="C1350" s="2" t="s">
        <v>1349</v>
      </c>
      <c r="D1350" s="2" t="s">
        <v>5</v>
      </c>
      <c r="E1350" s="2"/>
      <c r="G1350" s="2" t="s">
        <v>1344</v>
      </c>
      <c r="H1350" s="2" t="s">
        <v>5</v>
      </c>
      <c r="I1350" s="2">
        <v>0</v>
      </c>
      <c r="J1350" s="2">
        <v>0</v>
      </c>
      <c r="K1350" s="2"/>
    </row>
    <row r="1351" spans="2:11" x14ac:dyDescent="0.45">
      <c r="B1351" s="2">
        <v>1348</v>
      </c>
      <c r="C1351" s="2" t="s">
        <v>1350</v>
      </c>
      <c r="D1351" s="2" t="s">
        <v>5</v>
      </c>
      <c r="E1351" s="2"/>
      <c r="G1351" s="2" t="s">
        <v>1345</v>
      </c>
      <c r="H1351" s="2" t="s">
        <v>5</v>
      </c>
      <c r="I1351" s="2">
        <v>0</v>
      </c>
      <c r="J1351" s="2">
        <v>0</v>
      </c>
      <c r="K1351" s="2"/>
    </row>
    <row r="1352" spans="2:11" x14ac:dyDescent="0.45">
      <c r="B1352" s="2">
        <v>1349</v>
      </c>
      <c r="C1352" s="2" t="s">
        <v>1351</v>
      </c>
      <c r="D1352" s="2" t="s">
        <v>5</v>
      </c>
      <c r="E1352" s="2"/>
      <c r="G1352" s="2" t="s">
        <v>1346</v>
      </c>
      <c r="H1352" s="2" t="s">
        <v>5</v>
      </c>
      <c r="I1352" s="2">
        <v>0</v>
      </c>
      <c r="J1352" s="2">
        <v>0</v>
      </c>
      <c r="K1352" s="2"/>
    </row>
    <row r="1353" spans="2:11" x14ac:dyDescent="0.45">
      <c r="B1353" s="2">
        <v>1350</v>
      </c>
      <c r="C1353" s="2" t="s">
        <v>1352</v>
      </c>
      <c r="D1353" s="2" t="s">
        <v>5</v>
      </c>
      <c r="E1353" s="2"/>
      <c r="G1353" s="2" t="s">
        <v>1347</v>
      </c>
      <c r="H1353" s="2" t="s">
        <v>5</v>
      </c>
      <c r="I1353" s="2">
        <v>0</v>
      </c>
      <c r="J1353" s="2">
        <v>0</v>
      </c>
      <c r="K1353" s="2"/>
    </row>
    <row r="1354" spans="2:11" x14ac:dyDescent="0.45">
      <c r="B1354" s="2">
        <v>1351</v>
      </c>
      <c r="C1354" s="2" t="s">
        <v>1353</v>
      </c>
      <c r="D1354" s="2" t="s">
        <v>5</v>
      </c>
      <c r="E1354" s="2"/>
      <c r="G1354" s="2" t="s">
        <v>1348</v>
      </c>
      <c r="H1354" s="2" t="s">
        <v>5</v>
      </c>
      <c r="I1354" s="2">
        <v>0</v>
      </c>
      <c r="J1354" s="2">
        <v>0</v>
      </c>
      <c r="K1354" s="2"/>
    </row>
    <row r="1355" spans="2:11" x14ac:dyDescent="0.45">
      <c r="B1355" s="2">
        <v>1352</v>
      </c>
      <c r="C1355" s="2" t="s">
        <v>1354</v>
      </c>
      <c r="D1355" s="2" t="s">
        <v>5</v>
      </c>
      <c r="E1355" s="2"/>
      <c r="G1355" s="2" t="s">
        <v>1349</v>
      </c>
      <c r="H1355" s="2" t="s">
        <v>5</v>
      </c>
      <c r="I1355" s="2">
        <v>0</v>
      </c>
      <c r="J1355" s="2">
        <v>0</v>
      </c>
      <c r="K1355" s="2"/>
    </row>
    <row r="1356" spans="2:11" x14ac:dyDescent="0.45">
      <c r="B1356" s="2">
        <v>1353</v>
      </c>
      <c r="C1356" s="2" t="s">
        <v>1355</v>
      </c>
      <c r="D1356" s="2" t="s">
        <v>5</v>
      </c>
      <c r="E1356" s="2"/>
      <c r="G1356" s="2" t="s">
        <v>1350</v>
      </c>
      <c r="H1356" s="2" t="s">
        <v>5</v>
      </c>
      <c r="I1356" s="2">
        <v>0</v>
      </c>
      <c r="J1356" s="2">
        <v>0</v>
      </c>
      <c r="K1356" s="2"/>
    </row>
    <row r="1357" spans="2:11" x14ac:dyDescent="0.45">
      <c r="B1357" s="2">
        <v>1354</v>
      </c>
      <c r="C1357" s="2" t="s">
        <v>1356</v>
      </c>
      <c r="D1357" s="2" t="s">
        <v>5</v>
      </c>
      <c r="E1357" s="2"/>
      <c r="G1357" s="2" t="s">
        <v>1351</v>
      </c>
      <c r="H1357" s="2" t="s">
        <v>5</v>
      </c>
      <c r="I1357" s="2">
        <v>0</v>
      </c>
      <c r="J1357" s="2">
        <v>0</v>
      </c>
      <c r="K1357" s="2"/>
    </row>
    <row r="1358" spans="2:11" x14ac:dyDescent="0.45">
      <c r="B1358" s="2">
        <v>1355</v>
      </c>
      <c r="C1358" s="2" t="s">
        <v>1357</v>
      </c>
      <c r="D1358" s="2" t="s">
        <v>5</v>
      </c>
      <c r="E1358" s="2"/>
      <c r="G1358" s="2" t="s">
        <v>1352</v>
      </c>
      <c r="H1358" s="2" t="s">
        <v>5</v>
      </c>
      <c r="I1358" s="2">
        <v>0</v>
      </c>
      <c r="J1358" s="2">
        <v>0</v>
      </c>
      <c r="K1358" s="2"/>
    </row>
    <row r="1359" spans="2:11" x14ac:dyDescent="0.45">
      <c r="B1359" s="2">
        <v>1356</v>
      </c>
      <c r="C1359" s="2" t="s">
        <v>1358</v>
      </c>
      <c r="D1359" s="2" t="s">
        <v>5</v>
      </c>
      <c r="E1359" s="2"/>
      <c r="G1359" s="2" t="s">
        <v>1353</v>
      </c>
      <c r="H1359" s="2" t="s">
        <v>5</v>
      </c>
      <c r="I1359" s="2">
        <v>0</v>
      </c>
      <c r="J1359" s="2">
        <v>0</v>
      </c>
      <c r="K1359" s="2"/>
    </row>
    <row r="1360" spans="2:11" x14ac:dyDescent="0.45">
      <c r="B1360" s="2">
        <v>1357</v>
      </c>
      <c r="C1360" s="2" t="s">
        <v>1359</v>
      </c>
      <c r="D1360" s="2" t="s">
        <v>5</v>
      </c>
      <c r="E1360" s="2"/>
      <c r="G1360" s="2" t="s">
        <v>1354</v>
      </c>
      <c r="H1360" s="2" t="s">
        <v>5</v>
      </c>
      <c r="I1360" s="2">
        <v>0</v>
      </c>
      <c r="J1360" s="2">
        <v>0</v>
      </c>
      <c r="K1360" s="2"/>
    </row>
    <row r="1361" spans="2:11" x14ac:dyDescent="0.45">
      <c r="B1361" s="2">
        <v>1358</v>
      </c>
      <c r="C1361" s="2" t="s">
        <v>1360</v>
      </c>
      <c r="D1361" s="2" t="s">
        <v>5</v>
      </c>
      <c r="E1361" s="2"/>
      <c r="G1361" s="2" t="s">
        <v>1355</v>
      </c>
      <c r="H1361" s="2" t="s">
        <v>5</v>
      </c>
      <c r="I1361" s="2">
        <v>0</v>
      </c>
      <c r="J1361" s="2">
        <v>0</v>
      </c>
      <c r="K1361" s="2"/>
    </row>
    <row r="1362" spans="2:11" x14ac:dyDescent="0.45">
      <c r="B1362" s="2">
        <v>1359</v>
      </c>
      <c r="C1362" s="2" t="s">
        <v>1361</v>
      </c>
      <c r="D1362" s="2" t="s">
        <v>5</v>
      </c>
      <c r="E1362" s="2"/>
      <c r="G1362" s="2" t="s">
        <v>1356</v>
      </c>
      <c r="H1362" s="2" t="s">
        <v>5</v>
      </c>
      <c r="I1362" s="2">
        <v>0</v>
      </c>
      <c r="J1362" s="2">
        <v>0</v>
      </c>
      <c r="K1362" s="2"/>
    </row>
    <row r="1363" spans="2:11" x14ac:dyDescent="0.45">
      <c r="B1363" s="2">
        <v>1360</v>
      </c>
      <c r="C1363" s="2" t="s">
        <v>1362</v>
      </c>
      <c r="D1363" s="2" t="s">
        <v>5</v>
      </c>
      <c r="E1363" s="2"/>
      <c r="G1363" s="2" t="s">
        <v>1357</v>
      </c>
      <c r="H1363" s="2" t="s">
        <v>5</v>
      </c>
      <c r="I1363" s="2">
        <v>0</v>
      </c>
      <c r="J1363" s="2">
        <v>0</v>
      </c>
      <c r="K1363" s="2"/>
    </row>
    <row r="1364" spans="2:11" x14ac:dyDescent="0.45">
      <c r="B1364" s="2">
        <v>1361</v>
      </c>
      <c r="C1364" s="2" t="s">
        <v>1363</v>
      </c>
      <c r="D1364" s="2" t="s">
        <v>5</v>
      </c>
      <c r="E1364" s="2"/>
      <c r="G1364" s="2" t="s">
        <v>1358</v>
      </c>
      <c r="H1364" s="2" t="s">
        <v>5</v>
      </c>
      <c r="I1364" s="2">
        <v>0</v>
      </c>
      <c r="J1364" s="2">
        <v>0</v>
      </c>
      <c r="K1364" s="2"/>
    </row>
    <row r="1365" spans="2:11" x14ac:dyDescent="0.45">
      <c r="B1365" s="2">
        <v>1362</v>
      </c>
      <c r="C1365" s="2" t="s">
        <v>1364</v>
      </c>
      <c r="D1365" s="2" t="s">
        <v>5</v>
      </c>
      <c r="E1365" s="2"/>
      <c r="G1365" s="2" t="s">
        <v>1359</v>
      </c>
      <c r="H1365" s="2" t="s">
        <v>5</v>
      </c>
      <c r="I1365" s="2">
        <v>0</v>
      </c>
      <c r="J1365" s="2">
        <v>0</v>
      </c>
      <c r="K1365" s="2"/>
    </row>
    <row r="1366" spans="2:11" x14ac:dyDescent="0.45">
      <c r="B1366" s="2">
        <v>1363</v>
      </c>
      <c r="C1366" s="2" t="s">
        <v>1365</v>
      </c>
      <c r="D1366" s="2" t="s">
        <v>5</v>
      </c>
      <c r="E1366" s="2"/>
      <c r="G1366" s="2" t="s">
        <v>1360</v>
      </c>
      <c r="H1366" s="2" t="s">
        <v>5</v>
      </c>
      <c r="I1366" s="2">
        <v>0</v>
      </c>
      <c r="J1366" s="2">
        <v>0</v>
      </c>
      <c r="K1366" s="2"/>
    </row>
    <row r="1367" spans="2:11" x14ac:dyDescent="0.45">
      <c r="B1367" s="2">
        <v>1364</v>
      </c>
      <c r="C1367" s="2" t="s">
        <v>1366</v>
      </c>
      <c r="D1367" s="2" t="s">
        <v>5</v>
      </c>
      <c r="E1367" s="2"/>
      <c r="G1367" s="2" t="s">
        <v>1361</v>
      </c>
      <c r="H1367" s="2" t="s">
        <v>5</v>
      </c>
      <c r="I1367" s="2">
        <v>0</v>
      </c>
      <c r="J1367" s="2">
        <v>0</v>
      </c>
      <c r="K1367" s="2"/>
    </row>
    <row r="1368" spans="2:11" x14ac:dyDescent="0.45">
      <c r="B1368" s="2">
        <v>1365</v>
      </c>
      <c r="C1368" s="2" t="s">
        <v>1367</v>
      </c>
      <c r="D1368" s="2" t="s">
        <v>5</v>
      </c>
      <c r="E1368" s="2"/>
      <c r="G1368" s="2" t="s">
        <v>1362</v>
      </c>
      <c r="H1368" s="2" t="s">
        <v>5</v>
      </c>
      <c r="I1368" s="2">
        <v>0</v>
      </c>
      <c r="J1368" s="2">
        <v>0</v>
      </c>
      <c r="K1368" s="2"/>
    </row>
    <row r="1369" spans="2:11" x14ac:dyDescent="0.45">
      <c r="B1369" s="2">
        <v>1366</v>
      </c>
      <c r="C1369" s="2" t="s">
        <v>1368</v>
      </c>
      <c r="D1369" s="2" t="s">
        <v>5</v>
      </c>
      <c r="E1369" s="2"/>
      <c r="G1369" s="2" t="s">
        <v>1363</v>
      </c>
      <c r="H1369" s="2" t="s">
        <v>5</v>
      </c>
      <c r="I1369" s="2">
        <v>0</v>
      </c>
      <c r="J1369" s="2">
        <v>0</v>
      </c>
      <c r="K1369" s="2"/>
    </row>
    <row r="1370" spans="2:11" x14ac:dyDescent="0.45">
      <c r="B1370" s="2">
        <v>1367</v>
      </c>
      <c r="C1370" s="2" t="s">
        <v>1369</v>
      </c>
      <c r="D1370" s="2" t="s">
        <v>5</v>
      </c>
      <c r="E1370" s="2"/>
      <c r="G1370" s="2" t="s">
        <v>1364</v>
      </c>
      <c r="H1370" s="2" t="s">
        <v>5</v>
      </c>
      <c r="I1370" s="2">
        <v>0</v>
      </c>
      <c r="J1370" s="2">
        <v>0</v>
      </c>
      <c r="K1370" s="2"/>
    </row>
    <row r="1371" spans="2:11" x14ac:dyDescent="0.45">
      <c r="B1371" s="2">
        <v>1368</v>
      </c>
      <c r="C1371" s="2" t="s">
        <v>1370</v>
      </c>
      <c r="D1371" s="2" t="s">
        <v>5</v>
      </c>
      <c r="E1371" s="2"/>
      <c r="G1371" s="2" t="s">
        <v>1365</v>
      </c>
      <c r="H1371" s="2" t="s">
        <v>5</v>
      </c>
      <c r="I1371" s="2">
        <v>0</v>
      </c>
      <c r="J1371" s="2">
        <v>0</v>
      </c>
      <c r="K1371" s="2"/>
    </row>
    <row r="1372" spans="2:11" x14ac:dyDescent="0.45">
      <c r="B1372" s="2">
        <v>1369</v>
      </c>
      <c r="C1372" s="2" t="s">
        <v>1371</v>
      </c>
      <c r="D1372" s="2" t="s">
        <v>5</v>
      </c>
      <c r="E1372" s="2"/>
      <c r="G1372" s="2" t="s">
        <v>1366</v>
      </c>
      <c r="H1372" s="2" t="s">
        <v>5</v>
      </c>
      <c r="I1372" s="2">
        <v>0</v>
      </c>
      <c r="J1372" s="2">
        <v>0</v>
      </c>
      <c r="K1372" s="2"/>
    </row>
    <row r="1373" spans="2:11" x14ac:dyDescent="0.45">
      <c r="B1373" s="2">
        <v>1370</v>
      </c>
      <c r="C1373" s="2" t="s">
        <v>1372</v>
      </c>
      <c r="D1373" s="2" t="s">
        <v>5</v>
      </c>
      <c r="E1373" s="2"/>
      <c r="G1373" s="2" t="s">
        <v>1367</v>
      </c>
      <c r="H1373" s="2" t="s">
        <v>5</v>
      </c>
      <c r="I1373" s="2">
        <v>0</v>
      </c>
      <c r="J1373" s="2">
        <v>0</v>
      </c>
      <c r="K1373" s="2"/>
    </row>
    <row r="1374" spans="2:11" x14ac:dyDescent="0.45">
      <c r="B1374" s="2">
        <v>1371</v>
      </c>
      <c r="C1374" s="2" t="s">
        <v>1373</v>
      </c>
      <c r="D1374" s="2" t="s">
        <v>5</v>
      </c>
      <c r="E1374" s="2"/>
      <c r="G1374" s="2" t="s">
        <v>1368</v>
      </c>
      <c r="H1374" s="2" t="s">
        <v>5</v>
      </c>
      <c r="I1374" s="2">
        <v>0</v>
      </c>
      <c r="J1374" s="2">
        <v>0</v>
      </c>
      <c r="K1374" s="2"/>
    </row>
    <row r="1375" spans="2:11" x14ac:dyDescent="0.45">
      <c r="B1375" s="2">
        <v>1372</v>
      </c>
      <c r="C1375" s="2" t="s">
        <v>1374</v>
      </c>
      <c r="D1375" s="2" t="s">
        <v>5</v>
      </c>
      <c r="E1375" s="2"/>
      <c r="G1375" s="2" t="s">
        <v>1369</v>
      </c>
      <c r="H1375" s="2" t="s">
        <v>5</v>
      </c>
      <c r="I1375" s="2">
        <v>0</v>
      </c>
      <c r="J1375" s="2">
        <v>0</v>
      </c>
      <c r="K1375" s="2"/>
    </row>
    <row r="1376" spans="2:11" x14ac:dyDescent="0.45">
      <c r="B1376" s="2">
        <v>1373</v>
      </c>
      <c r="C1376" s="2" t="s">
        <v>1375</v>
      </c>
      <c r="D1376" s="2" t="s">
        <v>5</v>
      </c>
      <c r="E1376" s="2"/>
      <c r="G1376" s="2" t="s">
        <v>1370</v>
      </c>
      <c r="H1376" s="2" t="s">
        <v>5</v>
      </c>
      <c r="I1376" s="2">
        <v>0</v>
      </c>
      <c r="J1376" s="2">
        <v>0</v>
      </c>
      <c r="K1376" s="2"/>
    </row>
    <row r="1377" spans="2:11" x14ac:dyDescent="0.45">
      <c r="B1377" s="2">
        <v>1374</v>
      </c>
      <c r="C1377" s="2" t="s">
        <v>1376</v>
      </c>
      <c r="D1377" s="2" t="s">
        <v>5</v>
      </c>
      <c r="E1377" s="2"/>
      <c r="G1377" s="2" t="s">
        <v>1371</v>
      </c>
      <c r="H1377" s="2" t="s">
        <v>5</v>
      </c>
      <c r="I1377" s="2">
        <v>0</v>
      </c>
      <c r="J1377" s="2">
        <v>0</v>
      </c>
      <c r="K1377" s="2"/>
    </row>
    <row r="1378" spans="2:11" x14ac:dyDescent="0.45">
      <c r="B1378" s="2">
        <v>1375</v>
      </c>
      <c r="C1378" s="2" t="s">
        <v>1377</v>
      </c>
      <c r="D1378" s="2" t="s">
        <v>5</v>
      </c>
      <c r="E1378" s="2"/>
      <c r="G1378" s="2" t="s">
        <v>1372</v>
      </c>
      <c r="H1378" s="2" t="s">
        <v>5</v>
      </c>
      <c r="I1378" s="2">
        <v>0</v>
      </c>
      <c r="J1378" s="2">
        <v>0</v>
      </c>
      <c r="K1378" s="2"/>
    </row>
    <row r="1379" spans="2:11" x14ac:dyDescent="0.45">
      <c r="B1379" s="2">
        <v>1376</v>
      </c>
      <c r="C1379" s="2" t="s">
        <v>1378</v>
      </c>
      <c r="D1379" s="2" t="s">
        <v>5</v>
      </c>
      <c r="E1379" s="2"/>
      <c r="G1379" s="2" t="s">
        <v>1373</v>
      </c>
      <c r="H1379" s="2" t="s">
        <v>5</v>
      </c>
      <c r="I1379" s="2">
        <v>0</v>
      </c>
      <c r="J1379" s="2">
        <v>0</v>
      </c>
      <c r="K1379" s="2"/>
    </row>
    <row r="1380" spans="2:11" x14ac:dyDescent="0.45">
      <c r="B1380" s="2">
        <v>1377</v>
      </c>
      <c r="C1380" s="2" t="s">
        <v>1379</v>
      </c>
      <c r="D1380" s="2" t="s">
        <v>5</v>
      </c>
      <c r="E1380" s="2"/>
      <c r="G1380" s="2" t="s">
        <v>1374</v>
      </c>
      <c r="H1380" s="2" t="s">
        <v>5</v>
      </c>
      <c r="I1380" s="2">
        <v>0</v>
      </c>
      <c r="J1380" s="2">
        <v>0</v>
      </c>
      <c r="K1380" s="2"/>
    </row>
    <row r="1381" spans="2:11" x14ac:dyDescent="0.45">
      <c r="B1381" s="2">
        <v>1378</v>
      </c>
      <c r="C1381" s="2" t="s">
        <v>1380</v>
      </c>
      <c r="D1381" s="2" t="s">
        <v>5</v>
      </c>
      <c r="E1381" s="2"/>
      <c r="G1381" s="2" t="s">
        <v>1375</v>
      </c>
      <c r="H1381" s="2" t="s">
        <v>5</v>
      </c>
      <c r="I1381" s="2">
        <v>0</v>
      </c>
      <c r="J1381" s="2">
        <v>0</v>
      </c>
      <c r="K1381" s="2"/>
    </row>
    <row r="1382" spans="2:11" x14ac:dyDescent="0.45">
      <c r="B1382" s="2">
        <v>1379</v>
      </c>
      <c r="C1382" s="2" t="s">
        <v>1381</v>
      </c>
      <c r="D1382" s="2" t="s">
        <v>5</v>
      </c>
      <c r="E1382" s="2"/>
      <c r="G1382" s="2" t="s">
        <v>1376</v>
      </c>
      <c r="H1382" s="2" t="s">
        <v>5</v>
      </c>
      <c r="I1382" s="2">
        <v>0</v>
      </c>
      <c r="J1382" s="2">
        <v>0</v>
      </c>
      <c r="K1382" s="2"/>
    </row>
    <row r="1383" spans="2:11" x14ac:dyDescent="0.45">
      <c r="B1383" s="2">
        <v>1380</v>
      </c>
      <c r="C1383" s="2" t="s">
        <v>1382</v>
      </c>
      <c r="D1383" s="2" t="s">
        <v>5</v>
      </c>
      <c r="E1383" s="2"/>
      <c r="G1383" s="2" t="s">
        <v>1377</v>
      </c>
      <c r="H1383" s="2" t="s">
        <v>5</v>
      </c>
      <c r="I1383" s="2">
        <v>0</v>
      </c>
      <c r="J1383" s="2">
        <v>0</v>
      </c>
      <c r="K1383" s="2"/>
    </row>
    <row r="1384" spans="2:11" x14ac:dyDescent="0.45">
      <c r="B1384" s="2">
        <v>1381</v>
      </c>
      <c r="C1384" s="2" t="s">
        <v>1383</v>
      </c>
      <c r="D1384" s="2" t="s">
        <v>5</v>
      </c>
      <c r="E1384" s="2"/>
      <c r="G1384" s="2" t="s">
        <v>1378</v>
      </c>
      <c r="H1384" s="2" t="s">
        <v>5</v>
      </c>
      <c r="I1384" s="2">
        <v>0</v>
      </c>
      <c r="J1384" s="2">
        <v>0</v>
      </c>
      <c r="K1384" s="2"/>
    </row>
    <row r="1385" spans="2:11" x14ac:dyDescent="0.45">
      <c r="B1385" s="2">
        <v>1382</v>
      </c>
      <c r="C1385" s="2" t="s">
        <v>1384</v>
      </c>
      <c r="D1385" s="2" t="s">
        <v>5</v>
      </c>
      <c r="E1385" s="2"/>
      <c r="G1385" s="2" t="s">
        <v>1379</v>
      </c>
      <c r="H1385" s="2" t="s">
        <v>5</v>
      </c>
      <c r="I1385" s="2">
        <v>0</v>
      </c>
      <c r="J1385" s="2">
        <v>0</v>
      </c>
      <c r="K1385" s="2"/>
    </row>
    <row r="1386" spans="2:11" x14ac:dyDescent="0.45">
      <c r="B1386" s="2">
        <v>1383</v>
      </c>
      <c r="C1386" s="2" t="s">
        <v>1385</v>
      </c>
      <c r="D1386" s="2" t="s">
        <v>5</v>
      </c>
      <c r="E1386" s="2"/>
      <c r="G1386" s="2" t="s">
        <v>1380</v>
      </c>
      <c r="H1386" s="2" t="s">
        <v>5</v>
      </c>
      <c r="I1386" s="2">
        <v>0</v>
      </c>
      <c r="J1386" s="2">
        <v>0</v>
      </c>
      <c r="K1386" s="2"/>
    </row>
    <row r="1387" spans="2:11" x14ac:dyDescent="0.45">
      <c r="B1387" s="2">
        <v>1384</v>
      </c>
      <c r="C1387" s="2" t="s">
        <v>1386</v>
      </c>
      <c r="D1387" s="2" t="s">
        <v>5</v>
      </c>
      <c r="E1387" s="2"/>
      <c r="G1387" s="2" t="s">
        <v>1381</v>
      </c>
      <c r="H1387" s="2" t="s">
        <v>5</v>
      </c>
      <c r="I1387" s="2">
        <v>0</v>
      </c>
      <c r="J1387" s="2">
        <v>0</v>
      </c>
      <c r="K1387" s="2"/>
    </row>
    <row r="1388" spans="2:11" x14ac:dyDescent="0.45">
      <c r="B1388" s="2">
        <v>1385</v>
      </c>
      <c r="C1388" s="2" t="s">
        <v>1387</v>
      </c>
      <c r="D1388" s="2" t="s">
        <v>5</v>
      </c>
      <c r="E1388" s="2"/>
      <c r="G1388" s="2" t="s">
        <v>1382</v>
      </c>
      <c r="H1388" s="2" t="s">
        <v>5</v>
      </c>
      <c r="I1388" s="2">
        <v>0</v>
      </c>
      <c r="J1388" s="2">
        <v>0</v>
      </c>
      <c r="K1388" s="2"/>
    </row>
    <row r="1389" spans="2:11" x14ac:dyDescent="0.45">
      <c r="B1389" s="2">
        <v>1386</v>
      </c>
      <c r="C1389" s="2" t="s">
        <v>1388</v>
      </c>
      <c r="D1389" s="2" t="s">
        <v>5</v>
      </c>
      <c r="E1389" s="2"/>
      <c r="G1389" s="2" t="s">
        <v>1383</v>
      </c>
      <c r="H1389" s="2" t="s">
        <v>5</v>
      </c>
      <c r="I1389" s="2">
        <v>0</v>
      </c>
      <c r="J1389" s="2">
        <v>0</v>
      </c>
      <c r="K1389" s="2"/>
    </row>
    <row r="1390" spans="2:11" x14ac:dyDescent="0.45">
      <c r="B1390" s="2">
        <v>1387</v>
      </c>
      <c r="C1390" s="2" t="s">
        <v>1389</v>
      </c>
      <c r="D1390" s="2" t="s">
        <v>5</v>
      </c>
      <c r="E1390" s="2"/>
      <c r="G1390" s="2" t="s">
        <v>1384</v>
      </c>
      <c r="H1390" s="2" t="s">
        <v>5</v>
      </c>
      <c r="I1390" s="2">
        <v>0</v>
      </c>
      <c r="J1390" s="2">
        <v>0</v>
      </c>
      <c r="K1390" s="2"/>
    </row>
    <row r="1391" spans="2:11" x14ac:dyDescent="0.45">
      <c r="B1391" s="2">
        <v>1388</v>
      </c>
      <c r="C1391" s="2" t="s">
        <v>1390</v>
      </c>
      <c r="D1391" s="2" t="s">
        <v>5</v>
      </c>
      <c r="E1391" s="2"/>
      <c r="G1391" s="2" t="s">
        <v>1385</v>
      </c>
      <c r="H1391" s="2" t="s">
        <v>5</v>
      </c>
      <c r="I1391" s="2">
        <v>0</v>
      </c>
      <c r="J1391" s="2">
        <v>0</v>
      </c>
      <c r="K1391" s="2"/>
    </row>
    <row r="1392" spans="2:11" x14ac:dyDescent="0.45">
      <c r="B1392" s="2">
        <v>1389</v>
      </c>
      <c r="C1392" s="2" t="s">
        <v>1391</v>
      </c>
      <c r="D1392" s="2" t="s">
        <v>5</v>
      </c>
      <c r="E1392" s="2"/>
      <c r="G1392" s="2" t="s">
        <v>1386</v>
      </c>
      <c r="H1392" s="2" t="s">
        <v>5</v>
      </c>
      <c r="I1392" s="2">
        <v>0</v>
      </c>
      <c r="J1392" s="2">
        <v>0</v>
      </c>
      <c r="K1392" s="2"/>
    </row>
    <row r="1393" spans="2:11" x14ac:dyDescent="0.45">
      <c r="B1393" s="2">
        <v>1390</v>
      </c>
      <c r="C1393" s="2" t="s">
        <v>1392</v>
      </c>
      <c r="D1393" s="2" t="s">
        <v>5</v>
      </c>
      <c r="E1393" s="2"/>
      <c r="G1393" s="2" t="s">
        <v>1387</v>
      </c>
      <c r="H1393" s="2" t="s">
        <v>5</v>
      </c>
      <c r="I1393" s="2">
        <v>0</v>
      </c>
      <c r="J1393" s="2">
        <v>0</v>
      </c>
      <c r="K1393" s="2"/>
    </row>
    <row r="1394" spans="2:11" x14ac:dyDescent="0.45">
      <c r="B1394" s="2">
        <v>1391</v>
      </c>
      <c r="C1394" s="2" t="s">
        <v>1393</v>
      </c>
      <c r="D1394" s="2" t="s">
        <v>5</v>
      </c>
      <c r="E1394" s="2"/>
      <c r="G1394" s="2" t="s">
        <v>1388</v>
      </c>
      <c r="H1394" s="2" t="s">
        <v>5</v>
      </c>
      <c r="I1394" s="2">
        <v>0</v>
      </c>
      <c r="J1394" s="2">
        <v>0</v>
      </c>
      <c r="K1394" s="2"/>
    </row>
    <row r="1395" spans="2:11" x14ac:dyDescent="0.45">
      <c r="B1395" s="2">
        <v>1392</v>
      </c>
      <c r="C1395" s="2" t="s">
        <v>1394</v>
      </c>
      <c r="D1395" s="2" t="s">
        <v>5</v>
      </c>
      <c r="E1395" s="2"/>
      <c r="G1395" s="2" t="s">
        <v>1389</v>
      </c>
      <c r="H1395" s="2" t="s">
        <v>5</v>
      </c>
      <c r="I1395" s="2">
        <v>0</v>
      </c>
      <c r="J1395" s="2">
        <v>0</v>
      </c>
      <c r="K1395" s="2"/>
    </row>
    <row r="1396" spans="2:11" x14ac:dyDescent="0.45">
      <c r="B1396" s="2">
        <v>1393</v>
      </c>
      <c r="C1396" s="2" t="s">
        <v>1395</v>
      </c>
      <c r="D1396" s="2" t="s">
        <v>5</v>
      </c>
      <c r="E1396" s="2"/>
      <c r="G1396" s="2" t="s">
        <v>1390</v>
      </c>
      <c r="H1396" s="2" t="s">
        <v>5</v>
      </c>
      <c r="I1396" s="2">
        <v>0</v>
      </c>
      <c r="J1396" s="2">
        <v>0</v>
      </c>
      <c r="K1396" s="2"/>
    </row>
    <row r="1397" spans="2:11" x14ac:dyDescent="0.45">
      <c r="B1397" s="2">
        <v>1394</v>
      </c>
      <c r="C1397" s="2" t="s">
        <v>1396</v>
      </c>
      <c r="D1397" s="2" t="s">
        <v>5</v>
      </c>
      <c r="E1397" s="2"/>
      <c r="G1397" s="2" t="s">
        <v>1391</v>
      </c>
      <c r="H1397" s="2" t="s">
        <v>5</v>
      </c>
      <c r="I1397" s="2">
        <v>0</v>
      </c>
      <c r="J1397" s="2">
        <v>0</v>
      </c>
      <c r="K1397" s="2"/>
    </row>
    <row r="1398" spans="2:11" x14ac:dyDescent="0.45">
      <c r="B1398" s="2">
        <v>1395</v>
      </c>
      <c r="C1398" s="2" t="s">
        <v>1397</v>
      </c>
      <c r="D1398" s="2" t="s">
        <v>5</v>
      </c>
      <c r="E1398" s="2"/>
      <c r="G1398" s="2" t="s">
        <v>1392</v>
      </c>
      <c r="H1398" s="2" t="s">
        <v>5</v>
      </c>
      <c r="I1398" s="2">
        <v>0</v>
      </c>
      <c r="J1398" s="2">
        <v>0</v>
      </c>
      <c r="K1398" s="2"/>
    </row>
    <row r="1399" spans="2:11" x14ac:dyDescent="0.45">
      <c r="B1399" s="2">
        <v>1396</v>
      </c>
      <c r="C1399" s="2" t="s">
        <v>1398</v>
      </c>
      <c r="D1399" s="2" t="s">
        <v>5</v>
      </c>
      <c r="E1399" s="2"/>
      <c r="G1399" s="2" t="s">
        <v>1393</v>
      </c>
      <c r="H1399" s="2" t="s">
        <v>5</v>
      </c>
      <c r="I1399" s="2">
        <v>0</v>
      </c>
      <c r="J1399" s="2">
        <v>0</v>
      </c>
      <c r="K1399" s="2"/>
    </row>
    <row r="1400" spans="2:11" x14ac:dyDescent="0.45">
      <c r="B1400" s="2">
        <v>1397</v>
      </c>
      <c r="C1400" s="2" t="s">
        <v>1399</v>
      </c>
      <c r="D1400" s="2" t="s">
        <v>5</v>
      </c>
      <c r="E1400" s="2"/>
      <c r="G1400" s="2" t="s">
        <v>1394</v>
      </c>
      <c r="H1400" s="2" t="s">
        <v>5</v>
      </c>
      <c r="I1400" s="2">
        <v>0</v>
      </c>
      <c r="J1400" s="2">
        <v>0</v>
      </c>
      <c r="K1400" s="2"/>
    </row>
    <row r="1401" spans="2:11" x14ac:dyDescent="0.45">
      <c r="B1401" s="2">
        <v>1398</v>
      </c>
      <c r="C1401" s="2" t="s">
        <v>1400</v>
      </c>
      <c r="D1401" s="2" t="s">
        <v>5</v>
      </c>
      <c r="E1401" s="2"/>
      <c r="G1401" s="2" t="s">
        <v>1395</v>
      </c>
      <c r="H1401" s="2" t="s">
        <v>5</v>
      </c>
      <c r="I1401" s="2">
        <v>0</v>
      </c>
      <c r="J1401" s="2">
        <v>0</v>
      </c>
      <c r="K1401" s="2"/>
    </row>
    <row r="1402" spans="2:11" x14ac:dyDescent="0.45">
      <c r="B1402" s="2">
        <v>1399</v>
      </c>
      <c r="C1402" s="2" t="s">
        <v>1401</v>
      </c>
      <c r="D1402" s="2" t="s">
        <v>5</v>
      </c>
      <c r="E1402" s="2"/>
      <c r="G1402" s="2" t="s">
        <v>1396</v>
      </c>
      <c r="H1402" s="2" t="s">
        <v>5</v>
      </c>
      <c r="I1402" s="2">
        <v>0</v>
      </c>
      <c r="J1402" s="2">
        <v>0</v>
      </c>
      <c r="K1402" s="2"/>
    </row>
    <row r="1403" spans="2:11" x14ac:dyDescent="0.45">
      <c r="B1403" s="2">
        <v>1400</v>
      </c>
      <c r="C1403" s="2" t="s">
        <v>1402</v>
      </c>
      <c r="D1403" s="2" t="s">
        <v>5</v>
      </c>
      <c r="E1403" s="2"/>
      <c r="G1403" s="2" t="s">
        <v>1397</v>
      </c>
      <c r="H1403" s="2" t="s">
        <v>5</v>
      </c>
      <c r="I1403" s="2">
        <v>0</v>
      </c>
      <c r="J1403" s="2">
        <v>0</v>
      </c>
      <c r="K1403" s="2"/>
    </row>
    <row r="1404" spans="2:11" x14ac:dyDescent="0.45">
      <c r="B1404" s="2">
        <v>1401</v>
      </c>
      <c r="C1404" s="2" t="s">
        <v>1403</v>
      </c>
      <c r="D1404" s="2" t="s">
        <v>5</v>
      </c>
      <c r="E1404" s="2"/>
      <c r="G1404" s="2" t="s">
        <v>1398</v>
      </c>
      <c r="H1404" s="2" t="s">
        <v>5</v>
      </c>
      <c r="I1404" s="2">
        <v>0</v>
      </c>
      <c r="J1404" s="2">
        <v>0</v>
      </c>
      <c r="K1404" s="2"/>
    </row>
    <row r="1405" spans="2:11" x14ac:dyDescent="0.45">
      <c r="B1405" s="2">
        <v>1402</v>
      </c>
      <c r="C1405" s="2" t="s">
        <v>1404</v>
      </c>
      <c r="D1405" s="2" t="s">
        <v>5</v>
      </c>
      <c r="E1405" s="2"/>
      <c r="G1405" s="2" t="s">
        <v>1399</v>
      </c>
      <c r="H1405" s="2" t="s">
        <v>5</v>
      </c>
      <c r="I1405" s="2">
        <v>0</v>
      </c>
      <c r="J1405" s="2">
        <v>0</v>
      </c>
      <c r="K1405" s="2"/>
    </row>
    <row r="1406" spans="2:11" x14ac:dyDescent="0.45">
      <c r="B1406" s="2">
        <v>1403</v>
      </c>
      <c r="C1406" s="2" t="s">
        <v>1405</v>
      </c>
      <c r="D1406" s="2" t="s">
        <v>5</v>
      </c>
      <c r="E1406" s="2"/>
      <c r="G1406" s="2" t="s">
        <v>1400</v>
      </c>
      <c r="H1406" s="2" t="s">
        <v>5</v>
      </c>
      <c r="I1406" s="2">
        <v>0</v>
      </c>
      <c r="J1406" s="2">
        <v>0</v>
      </c>
      <c r="K1406" s="2"/>
    </row>
    <row r="1407" spans="2:11" x14ac:dyDescent="0.45">
      <c r="B1407" s="2">
        <v>1404</v>
      </c>
      <c r="C1407" s="2" t="s">
        <v>1406</v>
      </c>
      <c r="D1407" s="2" t="s">
        <v>5</v>
      </c>
      <c r="E1407" s="2"/>
      <c r="G1407" s="2" t="s">
        <v>1401</v>
      </c>
      <c r="H1407" s="2" t="s">
        <v>5</v>
      </c>
      <c r="I1407" s="2">
        <v>0</v>
      </c>
      <c r="J1407" s="2">
        <v>0</v>
      </c>
      <c r="K1407" s="2"/>
    </row>
    <row r="1408" spans="2:11" x14ac:dyDescent="0.45">
      <c r="B1408" s="2">
        <v>1405</v>
      </c>
      <c r="C1408" s="2" t="s">
        <v>1407</v>
      </c>
      <c r="D1408" s="2" t="s">
        <v>5</v>
      </c>
      <c r="E1408" s="2"/>
      <c r="G1408" s="2" t="s">
        <v>1402</v>
      </c>
      <c r="H1408" s="2" t="s">
        <v>5</v>
      </c>
      <c r="I1408" s="2">
        <v>0</v>
      </c>
      <c r="J1408" s="2">
        <v>0</v>
      </c>
      <c r="K1408" s="2"/>
    </row>
    <row r="1409" spans="2:11" x14ac:dyDescent="0.45">
      <c r="B1409" s="2">
        <v>1406</v>
      </c>
      <c r="C1409" s="2" t="s">
        <v>1408</v>
      </c>
      <c r="D1409" s="2" t="s">
        <v>5</v>
      </c>
      <c r="E1409" s="2"/>
      <c r="G1409" s="2" t="s">
        <v>1403</v>
      </c>
      <c r="H1409" s="2" t="s">
        <v>5</v>
      </c>
      <c r="I1409" s="2">
        <v>0</v>
      </c>
      <c r="J1409" s="2">
        <v>0</v>
      </c>
      <c r="K1409" s="2"/>
    </row>
    <row r="1410" spans="2:11" x14ac:dyDescent="0.45">
      <c r="B1410" s="2">
        <v>1407</v>
      </c>
      <c r="C1410" s="2" t="s">
        <v>1409</v>
      </c>
      <c r="D1410" s="2" t="s">
        <v>5</v>
      </c>
      <c r="E1410" s="2"/>
      <c r="G1410" s="2" t="s">
        <v>1404</v>
      </c>
      <c r="H1410" s="2" t="s">
        <v>5</v>
      </c>
      <c r="I1410" s="2">
        <v>0</v>
      </c>
      <c r="J1410" s="2">
        <v>0</v>
      </c>
      <c r="K1410" s="2"/>
    </row>
    <row r="1411" spans="2:11" x14ac:dyDescent="0.45">
      <c r="B1411" s="2">
        <v>1408</v>
      </c>
      <c r="C1411" s="2" t="s">
        <v>1410</v>
      </c>
      <c r="D1411" s="2" t="s">
        <v>5</v>
      </c>
      <c r="E1411" s="2"/>
      <c r="G1411" s="2" t="s">
        <v>1405</v>
      </c>
      <c r="H1411" s="2" t="s">
        <v>5</v>
      </c>
      <c r="I1411" s="2">
        <v>0</v>
      </c>
      <c r="J1411" s="2">
        <v>0</v>
      </c>
      <c r="K1411" s="2"/>
    </row>
    <row r="1412" spans="2:11" x14ac:dyDescent="0.45">
      <c r="B1412" s="2">
        <v>1409</v>
      </c>
      <c r="C1412" s="2" t="s">
        <v>1411</v>
      </c>
      <c r="D1412" s="2" t="s">
        <v>5</v>
      </c>
      <c r="E1412" s="2"/>
      <c r="G1412" s="2" t="s">
        <v>1406</v>
      </c>
      <c r="H1412" s="2" t="s">
        <v>5</v>
      </c>
      <c r="I1412" s="2">
        <v>0</v>
      </c>
      <c r="J1412" s="2">
        <v>0</v>
      </c>
      <c r="K1412" s="2"/>
    </row>
    <row r="1413" spans="2:11" x14ac:dyDescent="0.45">
      <c r="B1413" s="2">
        <v>1410</v>
      </c>
      <c r="C1413" s="2" t="s">
        <v>1412</v>
      </c>
      <c r="D1413" s="2" t="s">
        <v>5</v>
      </c>
      <c r="E1413" s="2"/>
      <c r="G1413" s="2" t="s">
        <v>1407</v>
      </c>
      <c r="H1413" s="2" t="s">
        <v>5</v>
      </c>
      <c r="I1413" s="2">
        <v>0</v>
      </c>
      <c r="J1413" s="2">
        <v>0</v>
      </c>
      <c r="K1413" s="2"/>
    </row>
    <row r="1414" spans="2:11" x14ac:dyDescent="0.45">
      <c r="B1414" s="2">
        <v>1411</v>
      </c>
      <c r="C1414" s="2" t="s">
        <v>1413</v>
      </c>
      <c r="D1414" s="2" t="s">
        <v>5</v>
      </c>
      <c r="E1414" s="2"/>
      <c r="G1414" s="2" t="s">
        <v>1408</v>
      </c>
      <c r="H1414" s="2" t="s">
        <v>5</v>
      </c>
      <c r="I1414" s="2">
        <v>0</v>
      </c>
      <c r="J1414" s="2">
        <v>0</v>
      </c>
      <c r="K1414" s="2"/>
    </row>
    <row r="1415" spans="2:11" x14ac:dyDescent="0.45">
      <c r="B1415" s="2">
        <v>1412</v>
      </c>
      <c r="C1415" s="2" t="s">
        <v>1414</v>
      </c>
      <c r="D1415" s="2" t="s">
        <v>5</v>
      </c>
      <c r="E1415" s="2"/>
      <c r="G1415" s="2" t="s">
        <v>1409</v>
      </c>
      <c r="H1415" s="2" t="s">
        <v>5</v>
      </c>
      <c r="I1415" s="2">
        <v>0</v>
      </c>
      <c r="J1415" s="2">
        <v>0</v>
      </c>
      <c r="K1415" s="2"/>
    </row>
    <row r="1416" spans="2:11" x14ac:dyDescent="0.45">
      <c r="B1416" s="2">
        <v>1413</v>
      </c>
      <c r="C1416" s="2" t="s">
        <v>1415</v>
      </c>
      <c r="D1416" s="2" t="s">
        <v>5</v>
      </c>
      <c r="E1416" s="2"/>
      <c r="G1416" s="2" t="s">
        <v>1410</v>
      </c>
      <c r="H1416" s="2" t="s">
        <v>5</v>
      </c>
      <c r="I1416" s="2">
        <v>0</v>
      </c>
      <c r="J1416" s="2">
        <v>0</v>
      </c>
      <c r="K1416" s="2"/>
    </row>
    <row r="1417" spans="2:11" x14ac:dyDescent="0.45">
      <c r="B1417" s="2">
        <v>1414</v>
      </c>
      <c r="C1417" s="2" t="s">
        <v>1416</v>
      </c>
      <c r="D1417" s="2" t="s">
        <v>5</v>
      </c>
      <c r="E1417" s="2"/>
      <c r="G1417" s="2" t="s">
        <v>1411</v>
      </c>
      <c r="H1417" s="2" t="s">
        <v>5</v>
      </c>
      <c r="I1417" s="2">
        <v>0</v>
      </c>
      <c r="J1417" s="2">
        <v>0</v>
      </c>
      <c r="K1417" s="2"/>
    </row>
    <row r="1418" spans="2:11" x14ac:dyDescent="0.45">
      <c r="B1418" s="2">
        <v>1415</v>
      </c>
      <c r="C1418" s="2" t="s">
        <v>1417</v>
      </c>
      <c r="D1418" s="2" t="s">
        <v>5</v>
      </c>
      <c r="E1418" s="2"/>
      <c r="G1418" s="2" t="s">
        <v>1412</v>
      </c>
      <c r="H1418" s="2" t="s">
        <v>5</v>
      </c>
      <c r="I1418" s="2">
        <v>0</v>
      </c>
      <c r="J1418" s="2">
        <v>0</v>
      </c>
      <c r="K1418" s="2"/>
    </row>
    <row r="1419" spans="2:11" x14ac:dyDescent="0.45">
      <c r="B1419" s="2">
        <v>1416</v>
      </c>
      <c r="C1419" s="2" t="s">
        <v>1418</v>
      </c>
      <c r="D1419" s="2" t="s">
        <v>5</v>
      </c>
      <c r="E1419" s="2"/>
      <c r="G1419" s="2" t="s">
        <v>1413</v>
      </c>
      <c r="H1419" s="2" t="s">
        <v>5</v>
      </c>
      <c r="I1419" s="2">
        <v>0</v>
      </c>
      <c r="J1419" s="2">
        <v>0</v>
      </c>
      <c r="K1419" s="2"/>
    </row>
    <row r="1420" spans="2:11" x14ac:dyDescent="0.45">
      <c r="B1420" s="2">
        <v>1417</v>
      </c>
      <c r="C1420" s="2" t="s">
        <v>1419</v>
      </c>
      <c r="D1420" s="2" t="s">
        <v>5</v>
      </c>
      <c r="E1420" s="2"/>
      <c r="G1420" s="2" t="s">
        <v>1414</v>
      </c>
      <c r="H1420" s="2" t="s">
        <v>5</v>
      </c>
      <c r="I1420" s="2">
        <v>0</v>
      </c>
      <c r="J1420" s="2">
        <v>0</v>
      </c>
      <c r="K1420" s="2"/>
    </row>
    <row r="1421" spans="2:11" x14ac:dyDescent="0.45">
      <c r="B1421" s="2">
        <v>1418</v>
      </c>
      <c r="C1421" s="2" t="s">
        <v>1420</v>
      </c>
      <c r="D1421" s="2" t="s">
        <v>5</v>
      </c>
      <c r="E1421" s="2"/>
      <c r="G1421" s="2" t="s">
        <v>1415</v>
      </c>
      <c r="H1421" s="2" t="s">
        <v>5</v>
      </c>
      <c r="I1421" s="2">
        <v>0</v>
      </c>
      <c r="J1421" s="2">
        <v>0</v>
      </c>
      <c r="K1421" s="2"/>
    </row>
    <row r="1422" spans="2:11" x14ac:dyDescent="0.45">
      <c r="B1422" s="2">
        <v>1419</v>
      </c>
      <c r="C1422" s="2" t="s">
        <v>1421</v>
      </c>
      <c r="D1422" s="2" t="s">
        <v>5</v>
      </c>
      <c r="E1422" s="2"/>
      <c r="G1422" s="2" t="s">
        <v>1416</v>
      </c>
      <c r="H1422" s="2" t="s">
        <v>5</v>
      </c>
      <c r="I1422" s="2">
        <v>0</v>
      </c>
      <c r="J1422" s="2">
        <v>0</v>
      </c>
      <c r="K1422" s="2"/>
    </row>
    <row r="1423" spans="2:11" x14ac:dyDescent="0.45">
      <c r="B1423" s="2">
        <v>1420</v>
      </c>
      <c r="C1423" s="2" t="s">
        <v>1422</v>
      </c>
      <c r="D1423" s="2" t="s">
        <v>5</v>
      </c>
      <c r="E1423" s="2"/>
      <c r="G1423" s="2" t="s">
        <v>1417</v>
      </c>
      <c r="H1423" s="2" t="s">
        <v>5</v>
      </c>
      <c r="I1423" s="2">
        <v>0</v>
      </c>
      <c r="J1423" s="2">
        <v>0</v>
      </c>
      <c r="K1423" s="2"/>
    </row>
    <row r="1424" spans="2:11" x14ac:dyDescent="0.45">
      <c r="B1424" s="2">
        <v>1421</v>
      </c>
      <c r="C1424" s="2" t="s">
        <v>1423</v>
      </c>
      <c r="D1424" s="2" t="s">
        <v>5</v>
      </c>
      <c r="E1424" s="2"/>
      <c r="G1424" s="2" t="s">
        <v>1418</v>
      </c>
      <c r="H1424" s="2" t="s">
        <v>5</v>
      </c>
      <c r="I1424" s="2">
        <v>0</v>
      </c>
      <c r="J1424" s="2">
        <v>0</v>
      </c>
      <c r="K1424" s="2"/>
    </row>
    <row r="1425" spans="2:11" x14ac:dyDescent="0.45">
      <c r="B1425" s="2">
        <v>1422</v>
      </c>
      <c r="C1425" s="2" t="s">
        <v>1424</v>
      </c>
      <c r="D1425" s="2" t="s">
        <v>5</v>
      </c>
      <c r="E1425" s="2"/>
      <c r="G1425" s="2" t="s">
        <v>1419</v>
      </c>
      <c r="H1425" s="2" t="s">
        <v>5</v>
      </c>
      <c r="I1425" s="2">
        <v>0</v>
      </c>
      <c r="J1425" s="2">
        <v>0</v>
      </c>
      <c r="K1425" s="2"/>
    </row>
    <row r="1426" spans="2:11" x14ac:dyDescent="0.45">
      <c r="B1426" s="2">
        <v>1423</v>
      </c>
      <c r="C1426" s="2" t="s">
        <v>1425</v>
      </c>
      <c r="D1426" s="2" t="s">
        <v>5</v>
      </c>
      <c r="E1426" s="2"/>
      <c r="G1426" s="2" t="s">
        <v>1420</v>
      </c>
      <c r="H1426" s="2" t="s">
        <v>5</v>
      </c>
      <c r="I1426" s="2">
        <v>0</v>
      </c>
      <c r="J1426" s="2">
        <v>0</v>
      </c>
      <c r="K1426" s="2"/>
    </row>
    <row r="1427" spans="2:11" x14ac:dyDescent="0.45">
      <c r="B1427" s="2">
        <v>1424</v>
      </c>
      <c r="C1427" s="2" t="s">
        <v>1426</v>
      </c>
      <c r="D1427" s="2" t="s">
        <v>5</v>
      </c>
      <c r="E1427" s="2"/>
      <c r="G1427" s="2" t="s">
        <v>1421</v>
      </c>
      <c r="H1427" s="2" t="s">
        <v>5</v>
      </c>
      <c r="I1427" s="2">
        <v>0</v>
      </c>
      <c r="J1427" s="2">
        <v>0</v>
      </c>
      <c r="K1427" s="2"/>
    </row>
    <row r="1428" spans="2:11" x14ac:dyDescent="0.45">
      <c r="B1428" s="2">
        <v>1425</v>
      </c>
      <c r="C1428" s="2" t="s">
        <v>1427</v>
      </c>
      <c r="D1428" s="2" t="s">
        <v>5</v>
      </c>
      <c r="E1428" s="2"/>
      <c r="G1428" s="2" t="s">
        <v>1422</v>
      </c>
      <c r="H1428" s="2" t="s">
        <v>5</v>
      </c>
      <c r="I1428" s="2">
        <v>0</v>
      </c>
      <c r="J1428" s="2">
        <v>0</v>
      </c>
      <c r="K1428" s="2"/>
    </row>
    <row r="1429" spans="2:11" x14ac:dyDescent="0.45">
      <c r="B1429" s="2">
        <v>1426</v>
      </c>
      <c r="C1429" s="2" t="s">
        <v>1428</v>
      </c>
      <c r="D1429" s="2" t="s">
        <v>5</v>
      </c>
      <c r="E1429" s="2"/>
      <c r="G1429" s="2" t="s">
        <v>1423</v>
      </c>
      <c r="H1429" s="2" t="s">
        <v>5</v>
      </c>
      <c r="I1429" s="2">
        <v>0</v>
      </c>
      <c r="J1429" s="2">
        <v>0</v>
      </c>
      <c r="K1429" s="2"/>
    </row>
    <row r="1430" spans="2:11" x14ac:dyDescent="0.45">
      <c r="B1430" s="2">
        <v>1427</v>
      </c>
      <c r="C1430" s="2" t="s">
        <v>1429</v>
      </c>
      <c r="D1430" s="2" t="s">
        <v>5</v>
      </c>
      <c r="E1430" s="2"/>
      <c r="G1430" s="2" t="s">
        <v>1424</v>
      </c>
      <c r="H1430" s="2" t="s">
        <v>5</v>
      </c>
      <c r="I1430" s="2">
        <v>0</v>
      </c>
      <c r="J1430" s="2">
        <v>0</v>
      </c>
      <c r="K1430" s="2"/>
    </row>
    <row r="1431" spans="2:11" x14ac:dyDescent="0.45">
      <c r="B1431" s="2">
        <v>1428</v>
      </c>
      <c r="C1431" s="2" t="s">
        <v>1430</v>
      </c>
      <c r="D1431" s="2" t="s">
        <v>5</v>
      </c>
      <c r="E1431" s="2"/>
      <c r="G1431" s="2" t="s">
        <v>1425</v>
      </c>
      <c r="H1431" s="2" t="s">
        <v>5</v>
      </c>
      <c r="I1431" s="2">
        <v>0</v>
      </c>
      <c r="J1431" s="2">
        <v>0</v>
      </c>
      <c r="K1431" s="2"/>
    </row>
    <row r="1432" spans="2:11" x14ac:dyDescent="0.45">
      <c r="B1432" s="2">
        <v>1429</v>
      </c>
      <c r="C1432" s="2" t="s">
        <v>1431</v>
      </c>
      <c r="D1432" s="2" t="s">
        <v>5</v>
      </c>
      <c r="E1432" s="2"/>
      <c r="G1432" s="2" t="s">
        <v>1426</v>
      </c>
      <c r="H1432" s="2" t="s">
        <v>5</v>
      </c>
      <c r="I1432" s="2">
        <v>0</v>
      </c>
      <c r="J1432" s="2">
        <v>0</v>
      </c>
      <c r="K1432" s="2"/>
    </row>
    <row r="1433" spans="2:11" x14ac:dyDescent="0.45">
      <c r="B1433" s="2">
        <v>1430</v>
      </c>
      <c r="C1433" s="2" t="s">
        <v>1432</v>
      </c>
      <c r="D1433" s="2" t="s">
        <v>5</v>
      </c>
      <c r="E1433" s="2"/>
      <c r="G1433" s="2" t="s">
        <v>1427</v>
      </c>
      <c r="H1433" s="2" t="s">
        <v>5</v>
      </c>
      <c r="I1433" s="2">
        <v>0</v>
      </c>
      <c r="J1433" s="2">
        <v>0</v>
      </c>
      <c r="K1433" s="2"/>
    </row>
    <row r="1434" spans="2:11" x14ac:dyDescent="0.45">
      <c r="B1434" s="2">
        <v>1431</v>
      </c>
      <c r="C1434" s="2" t="s">
        <v>1433</v>
      </c>
      <c r="D1434" s="2" t="s">
        <v>5</v>
      </c>
      <c r="E1434" s="2"/>
      <c r="G1434" s="2" t="s">
        <v>1428</v>
      </c>
      <c r="H1434" s="2" t="s">
        <v>5</v>
      </c>
      <c r="I1434" s="2">
        <v>0</v>
      </c>
      <c r="J1434" s="2">
        <v>0</v>
      </c>
      <c r="K1434" s="2"/>
    </row>
    <row r="1435" spans="2:11" x14ac:dyDescent="0.45">
      <c r="B1435" s="2">
        <v>1432</v>
      </c>
      <c r="C1435" s="2" t="s">
        <v>1434</v>
      </c>
      <c r="D1435" s="2" t="s">
        <v>5</v>
      </c>
      <c r="E1435" s="2"/>
      <c r="G1435" s="2" t="s">
        <v>1429</v>
      </c>
      <c r="H1435" s="2" t="s">
        <v>5</v>
      </c>
      <c r="I1435" s="2">
        <v>0</v>
      </c>
      <c r="J1435" s="2">
        <v>0</v>
      </c>
      <c r="K1435" s="2"/>
    </row>
    <row r="1436" spans="2:11" x14ac:dyDescent="0.45">
      <c r="B1436" s="2">
        <v>1433</v>
      </c>
      <c r="C1436" s="2" t="s">
        <v>1435</v>
      </c>
      <c r="D1436" s="2" t="s">
        <v>5</v>
      </c>
      <c r="E1436" s="2"/>
      <c r="G1436" s="2" t="s">
        <v>1430</v>
      </c>
      <c r="H1436" s="2" t="s">
        <v>5</v>
      </c>
      <c r="I1436" s="2">
        <v>0</v>
      </c>
      <c r="J1436" s="2">
        <v>0</v>
      </c>
      <c r="K1436" s="2"/>
    </row>
    <row r="1437" spans="2:11" x14ac:dyDescent="0.45">
      <c r="B1437" s="2">
        <v>1434</v>
      </c>
      <c r="C1437" s="2" t="s">
        <v>1436</v>
      </c>
      <c r="D1437" s="2" t="s">
        <v>5</v>
      </c>
      <c r="E1437" s="2"/>
      <c r="G1437" s="2" t="s">
        <v>1431</v>
      </c>
      <c r="H1437" s="2" t="s">
        <v>5</v>
      </c>
      <c r="I1437" s="2">
        <v>0</v>
      </c>
      <c r="J1437" s="2">
        <v>0</v>
      </c>
      <c r="K1437" s="2"/>
    </row>
    <row r="1438" spans="2:11" x14ac:dyDescent="0.45">
      <c r="B1438" s="2">
        <v>1435</v>
      </c>
      <c r="C1438" s="2" t="s">
        <v>1437</v>
      </c>
      <c r="D1438" s="2" t="s">
        <v>5</v>
      </c>
      <c r="E1438" s="2"/>
      <c r="G1438" s="2" t="s">
        <v>1432</v>
      </c>
      <c r="H1438" s="2" t="s">
        <v>5</v>
      </c>
      <c r="I1438" s="2">
        <v>0</v>
      </c>
      <c r="J1438" s="2">
        <v>0</v>
      </c>
      <c r="K1438" s="2"/>
    </row>
    <row r="1439" spans="2:11" x14ac:dyDescent="0.45">
      <c r="B1439" s="2">
        <v>1436</v>
      </c>
      <c r="C1439" s="2" t="s">
        <v>1438</v>
      </c>
      <c r="D1439" s="2" t="s">
        <v>5</v>
      </c>
      <c r="E1439" s="2"/>
      <c r="G1439" s="2" t="s">
        <v>1433</v>
      </c>
      <c r="H1439" s="2" t="s">
        <v>5</v>
      </c>
      <c r="I1439" s="2">
        <v>0</v>
      </c>
      <c r="J1439" s="2">
        <v>0</v>
      </c>
      <c r="K1439" s="2"/>
    </row>
    <row r="1440" spans="2:11" x14ac:dyDescent="0.45">
      <c r="B1440" s="2">
        <v>1437</v>
      </c>
      <c r="C1440" s="2" t="s">
        <v>1439</v>
      </c>
      <c r="D1440" s="2" t="s">
        <v>5</v>
      </c>
      <c r="E1440" s="2"/>
      <c r="G1440" s="2" t="s">
        <v>1434</v>
      </c>
      <c r="H1440" s="2" t="s">
        <v>5</v>
      </c>
      <c r="I1440" s="2">
        <v>0</v>
      </c>
      <c r="J1440" s="2">
        <v>0</v>
      </c>
      <c r="K1440" s="2"/>
    </row>
    <row r="1441" spans="2:11" x14ac:dyDescent="0.45">
      <c r="B1441" s="2">
        <v>1438</v>
      </c>
      <c r="C1441" s="2" t="s">
        <v>1440</v>
      </c>
      <c r="D1441" s="2" t="s">
        <v>5</v>
      </c>
      <c r="E1441" s="2"/>
      <c r="G1441" s="2" t="s">
        <v>1435</v>
      </c>
      <c r="H1441" s="2" t="s">
        <v>5</v>
      </c>
      <c r="I1441" s="2">
        <v>0</v>
      </c>
      <c r="J1441" s="2">
        <v>0</v>
      </c>
      <c r="K1441" s="2"/>
    </row>
    <row r="1442" spans="2:11" x14ac:dyDescent="0.45">
      <c r="B1442" s="2">
        <v>1439</v>
      </c>
      <c r="C1442" s="2" t="s">
        <v>1441</v>
      </c>
      <c r="D1442" s="2" t="s">
        <v>5</v>
      </c>
      <c r="E1442" s="2"/>
      <c r="G1442" s="2" t="s">
        <v>1436</v>
      </c>
      <c r="H1442" s="2" t="s">
        <v>5</v>
      </c>
      <c r="I1442" s="2">
        <v>0</v>
      </c>
      <c r="J1442" s="2">
        <v>0</v>
      </c>
      <c r="K1442" s="2"/>
    </row>
    <row r="1443" spans="2:11" x14ac:dyDescent="0.45">
      <c r="B1443" s="2">
        <v>1440</v>
      </c>
      <c r="C1443" s="2" t="s">
        <v>1442</v>
      </c>
      <c r="D1443" s="2" t="s">
        <v>5</v>
      </c>
      <c r="E1443" s="2"/>
      <c r="G1443" s="2" t="s">
        <v>1437</v>
      </c>
      <c r="H1443" s="2" t="s">
        <v>5</v>
      </c>
      <c r="I1443" s="2">
        <v>0</v>
      </c>
      <c r="J1443" s="2">
        <v>0</v>
      </c>
      <c r="K1443" s="2"/>
    </row>
    <row r="1444" spans="2:11" x14ac:dyDescent="0.45">
      <c r="B1444" s="2">
        <v>1441</v>
      </c>
      <c r="C1444" s="2" t="s">
        <v>1443</v>
      </c>
      <c r="D1444" s="2" t="s">
        <v>5</v>
      </c>
      <c r="E1444" s="2"/>
      <c r="G1444" s="2" t="s">
        <v>1438</v>
      </c>
      <c r="H1444" s="2" t="s">
        <v>5</v>
      </c>
      <c r="I1444" s="2">
        <v>0</v>
      </c>
      <c r="J1444" s="2">
        <v>0</v>
      </c>
      <c r="K1444" s="2"/>
    </row>
    <row r="1445" spans="2:11" x14ac:dyDescent="0.45">
      <c r="B1445" s="2">
        <v>1442</v>
      </c>
      <c r="C1445" s="2" t="s">
        <v>1444</v>
      </c>
      <c r="D1445" s="2" t="s">
        <v>5</v>
      </c>
      <c r="E1445" s="2"/>
      <c r="G1445" s="2" t="s">
        <v>1439</v>
      </c>
      <c r="H1445" s="2" t="s">
        <v>5</v>
      </c>
      <c r="I1445" s="2">
        <v>0</v>
      </c>
      <c r="J1445" s="2">
        <v>0</v>
      </c>
      <c r="K1445" s="2"/>
    </row>
    <row r="1446" spans="2:11" x14ac:dyDescent="0.45">
      <c r="B1446" s="2">
        <v>1443</v>
      </c>
      <c r="C1446" s="2" t="s">
        <v>1445</v>
      </c>
      <c r="D1446" s="2" t="s">
        <v>5</v>
      </c>
      <c r="E1446" s="2"/>
      <c r="G1446" s="2" t="s">
        <v>1440</v>
      </c>
      <c r="H1446" s="2" t="s">
        <v>5</v>
      </c>
      <c r="I1446" s="2">
        <v>0</v>
      </c>
      <c r="J1446" s="2">
        <v>0</v>
      </c>
      <c r="K1446" s="2"/>
    </row>
    <row r="1447" spans="2:11" x14ac:dyDescent="0.45">
      <c r="B1447" s="2">
        <v>1444</v>
      </c>
      <c r="C1447" s="2" t="s">
        <v>1446</v>
      </c>
      <c r="D1447" s="2" t="s">
        <v>5</v>
      </c>
      <c r="E1447" s="2"/>
      <c r="G1447" s="2" t="s">
        <v>1441</v>
      </c>
      <c r="H1447" s="2" t="s">
        <v>5</v>
      </c>
      <c r="I1447" s="2">
        <v>0</v>
      </c>
      <c r="J1447" s="2">
        <v>0</v>
      </c>
      <c r="K1447" s="2"/>
    </row>
    <row r="1448" spans="2:11" x14ac:dyDescent="0.45">
      <c r="B1448" s="2">
        <v>1445</v>
      </c>
      <c r="C1448" s="2" t="s">
        <v>1447</v>
      </c>
      <c r="D1448" s="2" t="s">
        <v>5</v>
      </c>
      <c r="E1448" s="2"/>
      <c r="G1448" s="2" t="s">
        <v>1442</v>
      </c>
      <c r="H1448" s="2" t="s">
        <v>5</v>
      </c>
      <c r="I1448" s="2">
        <v>0</v>
      </c>
      <c r="J1448" s="2">
        <v>0</v>
      </c>
      <c r="K1448" s="2"/>
    </row>
    <row r="1449" spans="2:11" x14ac:dyDescent="0.45">
      <c r="B1449" s="2">
        <v>1446</v>
      </c>
      <c r="C1449" s="2" t="s">
        <v>1448</v>
      </c>
      <c r="D1449" s="2" t="s">
        <v>5</v>
      </c>
      <c r="E1449" s="2"/>
      <c r="G1449" s="2" t="s">
        <v>1443</v>
      </c>
      <c r="H1449" s="2" t="s">
        <v>5</v>
      </c>
      <c r="I1449" s="2">
        <v>0</v>
      </c>
      <c r="J1449" s="2">
        <v>0</v>
      </c>
      <c r="K1449" s="2"/>
    </row>
    <row r="1450" spans="2:11" x14ac:dyDescent="0.45">
      <c r="B1450" s="2">
        <v>1447</v>
      </c>
      <c r="C1450" s="2" t="s">
        <v>1449</v>
      </c>
      <c r="D1450" s="2" t="s">
        <v>5</v>
      </c>
      <c r="E1450" s="2"/>
      <c r="G1450" s="2" t="s">
        <v>1444</v>
      </c>
      <c r="H1450" s="2" t="s">
        <v>5</v>
      </c>
      <c r="I1450" s="2">
        <v>0</v>
      </c>
      <c r="J1450" s="2">
        <v>0</v>
      </c>
      <c r="K1450" s="2"/>
    </row>
    <row r="1451" spans="2:11" x14ac:dyDescent="0.45">
      <c r="B1451" s="2">
        <v>1448</v>
      </c>
      <c r="C1451" s="2" t="s">
        <v>1450</v>
      </c>
      <c r="D1451" s="2" t="s">
        <v>5</v>
      </c>
      <c r="E1451" s="2"/>
      <c r="G1451" s="2" t="s">
        <v>1445</v>
      </c>
      <c r="H1451" s="2" t="s">
        <v>5</v>
      </c>
      <c r="I1451" s="2">
        <v>0</v>
      </c>
      <c r="J1451" s="2">
        <v>0</v>
      </c>
      <c r="K1451" s="2"/>
    </row>
    <row r="1452" spans="2:11" x14ac:dyDescent="0.45">
      <c r="B1452" s="2">
        <v>1449</v>
      </c>
      <c r="C1452" s="2" t="s">
        <v>1451</v>
      </c>
      <c r="D1452" s="2" t="s">
        <v>5</v>
      </c>
      <c r="E1452" s="2"/>
      <c r="G1452" s="2" t="s">
        <v>1446</v>
      </c>
      <c r="H1452" s="2" t="s">
        <v>5</v>
      </c>
      <c r="I1452" s="2">
        <v>0</v>
      </c>
      <c r="J1452" s="2">
        <v>0</v>
      </c>
      <c r="K1452" s="2"/>
    </row>
    <row r="1453" spans="2:11" x14ac:dyDescent="0.45">
      <c r="B1453" s="2">
        <v>1450</v>
      </c>
      <c r="C1453" s="2" t="s">
        <v>1452</v>
      </c>
      <c r="D1453" s="2" t="s">
        <v>5</v>
      </c>
      <c r="E1453" s="2"/>
      <c r="G1453" s="2" t="s">
        <v>1447</v>
      </c>
      <c r="H1453" s="2" t="s">
        <v>5</v>
      </c>
      <c r="I1453" s="2">
        <v>0</v>
      </c>
      <c r="J1453" s="2">
        <v>0</v>
      </c>
      <c r="K1453" s="2"/>
    </row>
    <row r="1454" spans="2:11" x14ac:dyDescent="0.45">
      <c r="B1454" s="2">
        <v>1451</v>
      </c>
      <c r="C1454" s="2" t="s">
        <v>1453</v>
      </c>
      <c r="D1454" s="2" t="s">
        <v>5</v>
      </c>
      <c r="E1454" s="2"/>
      <c r="G1454" s="2" t="s">
        <v>1448</v>
      </c>
      <c r="H1454" s="2" t="s">
        <v>5</v>
      </c>
      <c r="I1454" s="2">
        <v>0</v>
      </c>
      <c r="J1454" s="2">
        <v>0</v>
      </c>
      <c r="K1454" s="2"/>
    </row>
    <row r="1455" spans="2:11" x14ac:dyDescent="0.45">
      <c r="B1455" s="2">
        <v>1452</v>
      </c>
      <c r="C1455" s="2" t="s">
        <v>1454</v>
      </c>
      <c r="D1455" s="2" t="s">
        <v>5</v>
      </c>
      <c r="E1455" s="2"/>
      <c r="G1455" s="2" t="s">
        <v>1449</v>
      </c>
      <c r="H1455" s="2" t="s">
        <v>5</v>
      </c>
      <c r="I1455" s="2">
        <v>0</v>
      </c>
      <c r="J1455" s="2">
        <v>0</v>
      </c>
      <c r="K1455" s="2"/>
    </row>
    <row r="1456" spans="2:11" x14ac:dyDescent="0.45">
      <c r="B1456" s="2">
        <v>1453</v>
      </c>
      <c r="C1456" s="2" t="s">
        <v>1455</v>
      </c>
      <c r="D1456" s="2" t="s">
        <v>5</v>
      </c>
      <c r="E1456" s="2"/>
      <c r="G1456" s="2" t="s">
        <v>1450</v>
      </c>
      <c r="H1456" s="2" t="s">
        <v>5</v>
      </c>
      <c r="I1456" s="2">
        <v>0</v>
      </c>
      <c r="J1456" s="2">
        <v>0</v>
      </c>
      <c r="K1456" s="2"/>
    </row>
    <row r="1457" spans="2:11" x14ac:dyDescent="0.45">
      <c r="B1457" s="2">
        <v>1454</v>
      </c>
      <c r="C1457" s="2" t="s">
        <v>1456</v>
      </c>
      <c r="D1457" s="2" t="s">
        <v>5</v>
      </c>
      <c r="E1457" s="2"/>
      <c r="G1457" s="2" t="s">
        <v>1451</v>
      </c>
      <c r="H1457" s="2" t="s">
        <v>5</v>
      </c>
      <c r="I1457" s="2">
        <v>0</v>
      </c>
      <c r="J1457" s="2">
        <v>0</v>
      </c>
      <c r="K1457" s="2"/>
    </row>
    <row r="1458" spans="2:11" x14ac:dyDescent="0.45">
      <c r="B1458" s="2">
        <v>1455</v>
      </c>
      <c r="C1458" s="2" t="s">
        <v>1457</v>
      </c>
      <c r="D1458" s="2" t="s">
        <v>5</v>
      </c>
      <c r="E1458" s="2"/>
      <c r="G1458" s="2" t="s">
        <v>1452</v>
      </c>
      <c r="H1458" s="2" t="s">
        <v>5</v>
      </c>
      <c r="I1458" s="2">
        <v>0</v>
      </c>
      <c r="J1458" s="2">
        <v>0</v>
      </c>
      <c r="K1458" s="2"/>
    </row>
    <row r="1459" spans="2:11" x14ac:dyDescent="0.45">
      <c r="B1459" s="2">
        <v>1456</v>
      </c>
      <c r="C1459" s="2" t="s">
        <v>1458</v>
      </c>
      <c r="D1459" s="2" t="s">
        <v>5</v>
      </c>
      <c r="E1459" s="2"/>
      <c r="G1459" s="2" t="s">
        <v>1453</v>
      </c>
      <c r="H1459" s="2" t="s">
        <v>5</v>
      </c>
      <c r="I1459" s="2">
        <v>0</v>
      </c>
      <c r="J1459" s="2">
        <v>0</v>
      </c>
      <c r="K1459" s="2"/>
    </row>
    <row r="1460" spans="2:11" x14ac:dyDescent="0.45">
      <c r="B1460" s="2">
        <v>1457</v>
      </c>
      <c r="C1460" s="2" t="s">
        <v>1459</v>
      </c>
      <c r="D1460" s="2" t="s">
        <v>5</v>
      </c>
      <c r="E1460" s="2"/>
      <c r="G1460" s="2" t="s">
        <v>1454</v>
      </c>
      <c r="H1460" s="2" t="s">
        <v>5</v>
      </c>
      <c r="I1460" s="2">
        <v>0</v>
      </c>
      <c r="J1460" s="2">
        <v>0</v>
      </c>
      <c r="K1460" s="2"/>
    </row>
    <row r="1461" spans="2:11" x14ac:dyDescent="0.45">
      <c r="B1461" s="2">
        <v>1458</v>
      </c>
      <c r="C1461" s="2" t="s">
        <v>1460</v>
      </c>
      <c r="D1461" s="2" t="s">
        <v>5</v>
      </c>
      <c r="E1461" s="2"/>
      <c r="G1461" s="2" t="s">
        <v>1455</v>
      </c>
      <c r="H1461" s="2" t="s">
        <v>5</v>
      </c>
      <c r="I1461" s="2">
        <v>0</v>
      </c>
      <c r="J1461" s="2">
        <v>0</v>
      </c>
      <c r="K1461" s="2"/>
    </row>
    <row r="1462" spans="2:11" x14ac:dyDescent="0.45">
      <c r="B1462" s="2">
        <v>1459</v>
      </c>
      <c r="C1462" s="2" t="s">
        <v>1461</v>
      </c>
      <c r="D1462" s="2" t="s">
        <v>5</v>
      </c>
      <c r="E1462" s="2"/>
      <c r="G1462" s="2" t="s">
        <v>1456</v>
      </c>
      <c r="H1462" s="2" t="s">
        <v>5</v>
      </c>
      <c r="I1462" s="2">
        <v>0</v>
      </c>
      <c r="J1462" s="2">
        <v>0</v>
      </c>
      <c r="K1462" s="2"/>
    </row>
    <row r="1463" spans="2:11" x14ac:dyDescent="0.45">
      <c r="B1463" s="2">
        <v>1460</v>
      </c>
      <c r="C1463" s="2" t="s">
        <v>1462</v>
      </c>
      <c r="D1463" s="2" t="s">
        <v>5</v>
      </c>
      <c r="E1463" s="2"/>
      <c r="G1463" s="2" t="s">
        <v>1457</v>
      </c>
      <c r="H1463" s="2" t="s">
        <v>5</v>
      </c>
      <c r="I1463" s="2">
        <v>0</v>
      </c>
      <c r="J1463" s="2">
        <v>0</v>
      </c>
      <c r="K1463" s="2"/>
    </row>
    <row r="1464" spans="2:11" x14ac:dyDescent="0.45">
      <c r="B1464" s="2">
        <v>1461</v>
      </c>
      <c r="C1464" s="2" t="s">
        <v>1463</v>
      </c>
      <c r="D1464" s="2" t="s">
        <v>5</v>
      </c>
      <c r="E1464" s="2"/>
      <c r="G1464" s="2" t="s">
        <v>1458</v>
      </c>
      <c r="H1464" s="2" t="s">
        <v>5</v>
      </c>
      <c r="I1464" s="2">
        <v>0</v>
      </c>
      <c r="J1464" s="2">
        <v>0</v>
      </c>
      <c r="K1464" s="2"/>
    </row>
    <row r="1465" spans="2:11" x14ac:dyDescent="0.45">
      <c r="B1465" s="2">
        <v>1462</v>
      </c>
      <c r="C1465" s="2" t="s">
        <v>1464</v>
      </c>
      <c r="D1465" s="2" t="s">
        <v>5</v>
      </c>
      <c r="E1465" s="2"/>
      <c r="G1465" s="2" t="s">
        <v>1459</v>
      </c>
      <c r="H1465" s="2" t="s">
        <v>5</v>
      </c>
      <c r="I1465" s="2">
        <v>0</v>
      </c>
      <c r="J1465" s="2">
        <v>0</v>
      </c>
      <c r="K1465" s="2"/>
    </row>
    <row r="1466" spans="2:11" x14ac:dyDescent="0.45">
      <c r="B1466" s="2">
        <v>1463</v>
      </c>
      <c r="C1466" s="2" t="s">
        <v>1465</v>
      </c>
      <c r="D1466" s="2" t="s">
        <v>5</v>
      </c>
      <c r="E1466" s="2"/>
      <c r="G1466" s="2" t="s">
        <v>1460</v>
      </c>
      <c r="H1466" s="2" t="s">
        <v>5</v>
      </c>
      <c r="I1466" s="2">
        <v>0</v>
      </c>
      <c r="J1466" s="2">
        <v>0</v>
      </c>
      <c r="K1466" s="2"/>
    </row>
    <row r="1467" spans="2:11" x14ac:dyDescent="0.45">
      <c r="B1467" s="2">
        <v>1464</v>
      </c>
      <c r="C1467" s="2" t="s">
        <v>1466</v>
      </c>
      <c r="D1467" s="2" t="s">
        <v>5</v>
      </c>
      <c r="E1467" s="2"/>
      <c r="G1467" s="2" t="s">
        <v>1461</v>
      </c>
      <c r="H1467" s="2" t="s">
        <v>5</v>
      </c>
      <c r="I1467" s="2">
        <v>0</v>
      </c>
      <c r="J1467" s="2">
        <v>0</v>
      </c>
      <c r="K1467" s="2"/>
    </row>
    <row r="1468" spans="2:11" x14ac:dyDescent="0.45">
      <c r="B1468" s="2">
        <v>1465</v>
      </c>
      <c r="C1468" s="2" t="s">
        <v>1467</v>
      </c>
      <c r="D1468" s="2" t="s">
        <v>5</v>
      </c>
      <c r="E1468" s="2"/>
      <c r="G1468" s="2" t="s">
        <v>1462</v>
      </c>
      <c r="H1468" s="2" t="s">
        <v>5</v>
      </c>
      <c r="I1468" s="2">
        <v>0</v>
      </c>
      <c r="J1468" s="2">
        <v>0</v>
      </c>
      <c r="K1468" s="2"/>
    </row>
    <row r="1469" spans="2:11" x14ac:dyDescent="0.45">
      <c r="B1469" s="2">
        <v>1466</v>
      </c>
      <c r="C1469" s="2" t="s">
        <v>1468</v>
      </c>
      <c r="D1469" s="2" t="s">
        <v>5</v>
      </c>
      <c r="E1469" s="2"/>
      <c r="G1469" s="2" t="s">
        <v>1463</v>
      </c>
      <c r="H1469" s="2" t="s">
        <v>5</v>
      </c>
      <c r="I1469" s="2">
        <v>0</v>
      </c>
      <c r="J1469" s="2">
        <v>0</v>
      </c>
      <c r="K1469" s="2"/>
    </row>
    <row r="1470" spans="2:11" x14ac:dyDescent="0.45">
      <c r="B1470" s="2">
        <v>1467</v>
      </c>
      <c r="C1470" s="2" t="s">
        <v>1469</v>
      </c>
      <c r="D1470" s="2" t="s">
        <v>5</v>
      </c>
      <c r="E1470" s="2"/>
      <c r="G1470" s="2" t="s">
        <v>1464</v>
      </c>
      <c r="H1470" s="2" t="s">
        <v>5</v>
      </c>
      <c r="I1470" s="2">
        <v>0</v>
      </c>
      <c r="J1470" s="2">
        <v>0</v>
      </c>
      <c r="K1470" s="2"/>
    </row>
    <row r="1471" spans="2:11" x14ac:dyDescent="0.45">
      <c r="B1471" s="2">
        <v>1468</v>
      </c>
      <c r="C1471" s="2" t="s">
        <v>1470</v>
      </c>
      <c r="D1471" s="2" t="s">
        <v>5</v>
      </c>
      <c r="E1471" s="2"/>
      <c r="G1471" s="2" t="s">
        <v>1465</v>
      </c>
      <c r="H1471" s="2" t="s">
        <v>5</v>
      </c>
      <c r="I1471" s="2">
        <v>0</v>
      </c>
      <c r="J1471" s="2">
        <v>0</v>
      </c>
      <c r="K1471" s="2"/>
    </row>
    <row r="1472" spans="2:11" x14ac:dyDescent="0.45">
      <c r="B1472" s="2">
        <v>1469</v>
      </c>
      <c r="C1472" s="2" t="s">
        <v>1471</v>
      </c>
      <c r="D1472" s="2" t="s">
        <v>5</v>
      </c>
      <c r="E1472" s="2"/>
      <c r="G1472" s="2" t="s">
        <v>1466</v>
      </c>
      <c r="H1472" s="2" t="s">
        <v>5</v>
      </c>
      <c r="I1472" s="2">
        <v>0</v>
      </c>
      <c r="J1472" s="2">
        <v>0</v>
      </c>
      <c r="K1472" s="2"/>
    </row>
    <row r="1473" spans="2:11" x14ac:dyDescent="0.45">
      <c r="B1473" s="2">
        <v>1470</v>
      </c>
      <c r="C1473" s="2" t="s">
        <v>1472</v>
      </c>
      <c r="D1473" s="2" t="s">
        <v>5</v>
      </c>
      <c r="E1473" s="2"/>
      <c r="G1473" s="2" t="s">
        <v>1467</v>
      </c>
      <c r="H1473" s="2" t="s">
        <v>5</v>
      </c>
      <c r="I1473" s="2">
        <v>0</v>
      </c>
      <c r="J1473" s="2">
        <v>0</v>
      </c>
      <c r="K1473" s="2"/>
    </row>
    <row r="1474" spans="2:11" x14ac:dyDescent="0.45">
      <c r="B1474" s="2">
        <v>1471</v>
      </c>
      <c r="C1474" s="2" t="s">
        <v>1473</v>
      </c>
      <c r="D1474" s="2" t="s">
        <v>5</v>
      </c>
      <c r="E1474" s="2"/>
      <c r="G1474" s="2" t="s">
        <v>1468</v>
      </c>
      <c r="H1474" s="2" t="s">
        <v>5</v>
      </c>
      <c r="I1474" s="2">
        <v>0</v>
      </c>
      <c r="J1474" s="2">
        <v>0</v>
      </c>
      <c r="K1474" s="2"/>
    </row>
    <row r="1475" spans="2:11" x14ac:dyDescent="0.45">
      <c r="B1475" s="2">
        <v>1472</v>
      </c>
      <c r="C1475" s="2" t="s">
        <v>1474</v>
      </c>
      <c r="D1475" s="2" t="s">
        <v>5</v>
      </c>
      <c r="E1475" s="2"/>
      <c r="G1475" s="2" t="s">
        <v>1469</v>
      </c>
      <c r="H1475" s="2" t="s">
        <v>5</v>
      </c>
      <c r="I1475" s="2">
        <v>0</v>
      </c>
      <c r="J1475" s="2">
        <v>0</v>
      </c>
      <c r="K1475" s="2"/>
    </row>
    <row r="1476" spans="2:11" x14ac:dyDescent="0.45">
      <c r="B1476" s="2">
        <v>1473</v>
      </c>
      <c r="C1476" s="2" t="s">
        <v>1475</v>
      </c>
      <c r="D1476" s="2" t="s">
        <v>5</v>
      </c>
      <c r="E1476" s="2"/>
      <c r="G1476" s="2" t="s">
        <v>1470</v>
      </c>
      <c r="H1476" s="2" t="s">
        <v>5</v>
      </c>
      <c r="I1476" s="2">
        <v>0</v>
      </c>
      <c r="J1476" s="2">
        <v>0</v>
      </c>
      <c r="K1476" s="2"/>
    </row>
    <row r="1477" spans="2:11" x14ac:dyDescent="0.45">
      <c r="B1477" s="2">
        <v>1474</v>
      </c>
      <c r="C1477" s="2" t="s">
        <v>1476</v>
      </c>
      <c r="D1477" s="2" t="s">
        <v>5</v>
      </c>
      <c r="E1477" s="2"/>
      <c r="G1477" s="2" t="s">
        <v>1471</v>
      </c>
      <c r="H1477" s="2" t="s">
        <v>5</v>
      </c>
      <c r="I1477" s="2">
        <v>0</v>
      </c>
      <c r="J1477" s="2">
        <v>0</v>
      </c>
      <c r="K1477" s="2"/>
    </row>
    <row r="1478" spans="2:11" x14ac:dyDescent="0.45">
      <c r="B1478" s="2">
        <v>1475</v>
      </c>
      <c r="C1478" s="2" t="s">
        <v>1477</v>
      </c>
      <c r="D1478" s="2" t="s">
        <v>5</v>
      </c>
      <c r="E1478" s="2"/>
      <c r="G1478" s="2" t="s">
        <v>1472</v>
      </c>
      <c r="H1478" s="2" t="s">
        <v>5</v>
      </c>
      <c r="I1478" s="2">
        <v>0</v>
      </c>
      <c r="J1478" s="2">
        <v>0</v>
      </c>
      <c r="K1478" s="2"/>
    </row>
    <row r="1479" spans="2:11" x14ac:dyDescent="0.45">
      <c r="B1479" s="2">
        <v>1476</v>
      </c>
      <c r="C1479" s="2" t="s">
        <v>1478</v>
      </c>
      <c r="D1479" s="2" t="s">
        <v>5</v>
      </c>
      <c r="E1479" s="2"/>
      <c r="G1479" s="2" t="s">
        <v>1473</v>
      </c>
      <c r="H1479" s="2" t="s">
        <v>5</v>
      </c>
      <c r="I1479" s="2">
        <v>0</v>
      </c>
      <c r="J1479" s="2">
        <v>0</v>
      </c>
      <c r="K1479" s="2"/>
    </row>
    <row r="1480" spans="2:11" x14ac:dyDescent="0.45">
      <c r="B1480" s="2">
        <v>1477</v>
      </c>
      <c r="C1480" s="2" t="s">
        <v>1479</v>
      </c>
      <c r="D1480" s="2" t="s">
        <v>5</v>
      </c>
      <c r="E1480" s="2"/>
      <c r="G1480" s="2" t="s">
        <v>1474</v>
      </c>
      <c r="H1480" s="2" t="s">
        <v>5</v>
      </c>
      <c r="I1480" s="2">
        <v>0</v>
      </c>
      <c r="J1480" s="2">
        <v>0</v>
      </c>
      <c r="K1480" s="2"/>
    </row>
    <row r="1481" spans="2:11" x14ac:dyDescent="0.45">
      <c r="B1481" s="2">
        <v>1478</v>
      </c>
      <c r="C1481" s="2" t="s">
        <v>1480</v>
      </c>
      <c r="D1481" s="2" t="s">
        <v>5</v>
      </c>
      <c r="E1481" s="2"/>
      <c r="G1481" s="2" t="s">
        <v>1475</v>
      </c>
      <c r="H1481" s="2" t="s">
        <v>5</v>
      </c>
      <c r="I1481" s="2">
        <v>0</v>
      </c>
      <c r="J1481" s="2">
        <v>0</v>
      </c>
      <c r="K1481" s="2"/>
    </row>
    <row r="1482" spans="2:11" x14ac:dyDescent="0.45">
      <c r="B1482" s="2">
        <v>1479</v>
      </c>
      <c r="C1482" s="2" t="s">
        <v>1481</v>
      </c>
      <c r="D1482" s="2" t="s">
        <v>5</v>
      </c>
      <c r="E1482" s="2"/>
      <c r="G1482" s="2" t="s">
        <v>1476</v>
      </c>
      <c r="H1482" s="2" t="s">
        <v>5</v>
      </c>
      <c r="I1482" s="2">
        <v>0</v>
      </c>
      <c r="J1482" s="2">
        <v>0</v>
      </c>
      <c r="K1482" s="2"/>
    </row>
    <row r="1483" spans="2:11" x14ac:dyDescent="0.45">
      <c r="B1483" s="2">
        <v>1480</v>
      </c>
      <c r="C1483" s="2" t="s">
        <v>1482</v>
      </c>
      <c r="D1483" s="2" t="s">
        <v>5</v>
      </c>
      <c r="E1483" s="2"/>
      <c r="G1483" s="2" t="s">
        <v>1477</v>
      </c>
      <c r="H1483" s="2" t="s">
        <v>5</v>
      </c>
      <c r="I1483" s="2">
        <v>0</v>
      </c>
      <c r="J1483" s="2">
        <v>0</v>
      </c>
      <c r="K1483" s="2"/>
    </row>
    <row r="1484" spans="2:11" x14ac:dyDescent="0.45">
      <c r="B1484" s="2">
        <v>1481</v>
      </c>
      <c r="C1484" s="2" t="s">
        <v>1483</v>
      </c>
      <c r="D1484" s="2" t="s">
        <v>5</v>
      </c>
      <c r="E1484" s="2"/>
      <c r="G1484" s="2" t="s">
        <v>1478</v>
      </c>
      <c r="H1484" s="2" t="s">
        <v>5</v>
      </c>
      <c r="I1484" s="2">
        <v>0</v>
      </c>
      <c r="J1484" s="2">
        <v>0</v>
      </c>
      <c r="K1484" s="2"/>
    </row>
    <row r="1485" spans="2:11" x14ac:dyDescent="0.45">
      <c r="B1485" s="2">
        <v>1482</v>
      </c>
      <c r="C1485" s="2" t="s">
        <v>1484</v>
      </c>
      <c r="D1485" s="2" t="s">
        <v>5</v>
      </c>
      <c r="E1485" s="2"/>
      <c r="G1485" s="2" t="s">
        <v>1479</v>
      </c>
      <c r="H1485" s="2" t="s">
        <v>5</v>
      </c>
      <c r="I1485" s="2">
        <v>0</v>
      </c>
      <c r="J1485" s="2">
        <v>0</v>
      </c>
      <c r="K1485" s="2"/>
    </row>
    <row r="1486" spans="2:11" x14ac:dyDescent="0.45">
      <c r="B1486" s="2">
        <v>1483</v>
      </c>
      <c r="C1486" s="2" t="s">
        <v>1485</v>
      </c>
      <c r="D1486" s="2" t="s">
        <v>5</v>
      </c>
      <c r="E1486" s="2"/>
      <c r="G1486" s="2" t="s">
        <v>1480</v>
      </c>
      <c r="H1486" s="2" t="s">
        <v>5</v>
      </c>
      <c r="I1486" s="2">
        <v>0</v>
      </c>
      <c r="J1486" s="2">
        <v>0</v>
      </c>
      <c r="K1486" s="2"/>
    </row>
    <row r="1487" spans="2:11" x14ac:dyDescent="0.45">
      <c r="B1487" s="2">
        <v>1484</v>
      </c>
      <c r="C1487" s="2" t="s">
        <v>1486</v>
      </c>
      <c r="D1487" s="2" t="s">
        <v>5</v>
      </c>
      <c r="E1487" s="2"/>
      <c r="G1487" s="2" t="s">
        <v>1481</v>
      </c>
      <c r="H1487" s="2" t="s">
        <v>5</v>
      </c>
      <c r="I1487" s="2">
        <v>0</v>
      </c>
      <c r="J1487" s="2">
        <v>0</v>
      </c>
      <c r="K1487" s="2"/>
    </row>
    <row r="1488" spans="2:11" x14ac:dyDescent="0.45">
      <c r="B1488" s="2">
        <v>1485</v>
      </c>
      <c r="C1488" s="2" t="s">
        <v>1487</v>
      </c>
      <c r="D1488" s="2" t="s">
        <v>5</v>
      </c>
      <c r="E1488" s="2"/>
      <c r="G1488" s="2" t="s">
        <v>1482</v>
      </c>
      <c r="H1488" s="2" t="s">
        <v>5</v>
      </c>
      <c r="I1488" s="2">
        <v>0</v>
      </c>
      <c r="J1488" s="2">
        <v>0</v>
      </c>
      <c r="K1488" s="2"/>
    </row>
    <row r="1489" spans="2:11" x14ac:dyDescent="0.45">
      <c r="B1489" s="2">
        <v>1486</v>
      </c>
      <c r="C1489" s="2" t="s">
        <v>1488</v>
      </c>
      <c r="D1489" s="2" t="s">
        <v>5</v>
      </c>
      <c r="E1489" s="2"/>
      <c r="G1489" s="2" t="s">
        <v>1483</v>
      </c>
      <c r="H1489" s="2" t="s">
        <v>5</v>
      </c>
      <c r="I1489" s="2">
        <v>0</v>
      </c>
      <c r="J1489" s="2">
        <v>0</v>
      </c>
      <c r="K1489" s="2"/>
    </row>
    <row r="1490" spans="2:11" x14ac:dyDescent="0.45">
      <c r="B1490" s="2">
        <v>1487</v>
      </c>
      <c r="C1490" s="2" t="s">
        <v>1489</v>
      </c>
      <c r="D1490" s="2" t="s">
        <v>5</v>
      </c>
      <c r="E1490" s="2"/>
      <c r="G1490" s="2" t="s">
        <v>1484</v>
      </c>
      <c r="H1490" s="2" t="s">
        <v>5</v>
      </c>
      <c r="I1490" s="2">
        <v>0</v>
      </c>
      <c r="J1490" s="2">
        <v>0</v>
      </c>
      <c r="K1490" s="2"/>
    </row>
    <row r="1491" spans="2:11" x14ac:dyDescent="0.45">
      <c r="B1491" s="2">
        <v>1488</v>
      </c>
      <c r="C1491" s="2" t="s">
        <v>1490</v>
      </c>
      <c r="D1491" s="2" t="s">
        <v>5</v>
      </c>
      <c r="E1491" s="2"/>
      <c r="G1491" s="2" t="s">
        <v>1485</v>
      </c>
      <c r="H1491" s="2" t="s">
        <v>5</v>
      </c>
      <c r="I1491" s="2">
        <v>0</v>
      </c>
      <c r="J1491" s="2">
        <v>0</v>
      </c>
      <c r="K1491" s="2"/>
    </row>
    <row r="1492" spans="2:11" x14ac:dyDescent="0.45">
      <c r="B1492" s="2">
        <v>1489</v>
      </c>
      <c r="C1492" s="2" t="s">
        <v>1491</v>
      </c>
      <c r="D1492" s="2" t="s">
        <v>5</v>
      </c>
      <c r="E1492" s="2"/>
      <c r="G1492" s="2" t="s">
        <v>1486</v>
      </c>
      <c r="H1492" s="2" t="s">
        <v>5</v>
      </c>
      <c r="I1492" s="2">
        <v>0</v>
      </c>
      <c r="J1492" s="2">
        <v>0</v>
      </c>
      <c r="K1492" s="2"/>
    </row>
    <row r="1493" spans="2:11" x14ac:dyDescent="0.45">
      <c r="B1493" s="2">
        <v>1490</v>
      </c>
      <c r="C1493" s="2" t="s">
        <v>1492</v>
      </c>
      <c r="D1493" s="2" t="s">
        <v>5</v>
      </c>
      <c r="E1493" s="2"/>
      <c r="G1493" s="2" t="s">
        <v>1487</v>
      </c>
      <c r="H1493" s="2" t="s">
        <v>5</v>
      </c>
      <c r="I1493" s="2">
        <v>0</v>
      </c>
      <c r="J1493" s="2">
        <v>0</v>
      </c>
      <c r="K1493" s="2"/>
    </row>
    <row r="1494" spans="2:11" x14ac:dyDescent="0.45">
      <c r="B1494" s="2">
        <v>1491</v>
      </c>
      <c r="C1494" s="2" t="s">
        <v>1493</v>
      </c>
      <c r="D1494" s="2" t="s">
        <v>5</v>
      </c>
      <c r="E1494" s="2"/>
      <c r="G1494" s="2" t="s">
        <v>1488</v>
      </c>
      <c r="H1494" s="2" t="s">
        <v>5</v>
      </c>
      <c r="I1494" s="2">
        <v>0</v>
      </c>
      <c r="J1494" s="2">
        <v>0</v>
      </c>
      <c r="K1494" s="2"/>
    </row>
    <row r="1495" spans="2:11" x14ac:dyDescent="0.45">
      <c r="B1495" s="2">
        <v>1492</v>
      </c>
      <c r="C1495" s="2" t="s">
        <v>1494</v>
      </c>
      <c r="D1495" s="2" t="s">
        <v>5</v>
      </c>
      <c r="E1495" s="2"/>
      <c r="G1495" s="2" t="s">
        <v>1489</v>
      </c>
      <c r="H1495" s="2" t="s">
        <v>5</v>
      </c>
      <c r="I1495" s="2">
        <v>0</v>
      </c>
      <c r="J1495" s="2">
        <v>0</v>
      </c>
      <c r="K1495" s="2"/>
    </row>
    <row r="1496" spans="2:11" x14ac:dyDescent="0.45">
      <c r="B1496" s="2">
        <v>1493</v>
      </c>
      <c r="C1496" s="2" t="s">
        <v>1495</v>
      </c>
      <c r="D1496" s="2" t="s">
        <v>5</v>
      </c>
      <c r="E1496" s="2"/>
      <c r="G1496" s="2" t="s">
        <v>1490</v>
      </c>
      <c r="H1496" s="2" t="s">
        <v>5</v>
      </c>
      <c r="I1496" s="2">
        <v>0</v>
      </c>
      <c r="J1496" s="2">
        <v>0</v>
      </c>
      <c r="K1496" s="2"/>
    </row>
    <row r="1497" spans="2:11" x14ac:dyDescent="0.45">
      <c r="B1497" s="2">
        <v>1494</v>
      </c>
      <c r="C1497" s="2" t="s">
        <v>1496</v>
      </c>
      <c r="D1497" s="2" t="s">
        <v>5</v>
      </c>
      <c r="E1497" s="2"/>
      <c r="G1497" s="2" t="s">
        <v>1491</v>
      </c>
      <c r="H1497" s="2" t="s">
        <v>5</v>
      </c>
      <c r="I1497" s="2">
        <v>0</v>
      </c>
      <c r="J1497" s="2">
        <v>0</v>
      </c>
      <c r="K1497" s="2"/>
    </row>
    <row r="1498" spans="2:11" x14ac:dyDescent="0.45">
      <c r="B1498" s="2">
        <v>1495</v>
      </c>
      <c r="C1498" s="2" t="s">
        <v>1497</v>
      </c>
      <c r="D1498" s="2" t="s">
        <v>5</v>
      </c>
      <c r="E1498" s="2"/>
      <c r="G1498" s="2" t="s">
        <v>1492</v>
      </c>
      <c r="H1498" s="2" t="s">
        <v>5</v>
      </c>
      <c r="I1498" s="2">
        <v>0</v>
      </c>
      <c r="J1498" s="2">
        <v>0</v>
      </c>
      <c r="K1498" s="2"/>
    </row>
    <row r="1499" spans="2:11" x14ac:dyDescent="0.45">
      <c r="B1499" s="2">
        <v>1496</v>
      </c>
      <c r="C1499" s="2" t="s">
        <v>1498</v>
      </c>
      <c r="D1499" s="2" t="s">
        <v>5</v>
      </c>
      <c r="E1499" s="2"/>
      <c r="G1499" s="2" t="s">
        <v>1493</v>
      </c>
      <c r="H1499" s="2" t="s">
        <v>5</v>
      </c>
      <c r="I1499" s="2">
        <v>0</v>
      </c>
      <c r="J1499" s="2">
        <v>0</v>
      </c>
      <c r="K1499" s="2"/>
    </row>
    <row r="1500" spans="2:11" x14ac:dyDescent="0.45">
      <c r="B1500" s="2">
        <v>1497</v>
      </c>
      <c r="C1500" s="2" t="s">
        <v>1499</v>
      </c>
      <c r="D1500" s="2" t="s">
        <v>5</v>
      </c>
      <c r="E1500" s="2"/>
      <c r="G1500" s="2" t="s">
        <v>1494</v>
      </c>
      <c r="H1500" s="2" t="s">
        <v>5</v>
      </c>
      <c r="I1500" s="2">
        <v>0</v>
      </c>
      <c r="J1500" s="2">
        <v>0</v>
      </c>
      <c r="K1500" s="2"/>
    </row>
    <row r="1501" spans="2:11" x14ac:dyDescent="0.45">
      <c r="B1501" s="2">
        <v>1498</v>
      </c>
      <c r="C1501" s="2" t="s">
        <v>1500</v>
      </c>
      <c r="D1501" s="2" t="s">
        <v>5</v>
      </c>
      <c r="E1501" s="2"/>
      <c r="G1501" s="2" t="s">
        <v>1495</v>
      </c>
      <c r="H1501" s="2" t="s">
        <v>5</v>
      </c>
      <c r="I1501" s="2">
        <v>0</v>
      </c>
      <c r="J1501" s="2">
        <v>0</v>
      </c>
      <c r="K1501" s="2"/>
    </row>
    <row r="1502" spans="2:11" x14ac:dyDescent="0.45">
      <c r="B1502" s="2">
        <v>1499</v>
      </c>
      <c r="C1502" s="2" t="s">
        <v>1501</v>
      </c>
      <c r="D1502" s="2" t="s">
        <v>5</v>
      </c>
      <c r="E1502" s="2"/>
      <c r="G1502" s="2" t="s">
        <v>1496</v>
      </c>
      <c r="H1502" s="2" t="s">
        <v>5</v>
      </c>
      <c r="I1502" s="2">
        <v>0</v>
      </c>
      <c r="J1502" s="2">
        <v>0</v>
      </c>
      <c r="K1502" s="2"/>
    </row>
    <row r="1503" spans="2:11" x14ac:dyDescent="0.45">
      <c r="B1503" s="2">
        <v>1500</v>
      </c>
      <c r="C1503" s="2" t="s">
        <v>1502</v>
      </c>
      <c r="D1503" s="2" t="s">
        <v>5</v>
      </c>
      <c r="E1503" s="2"/>
      <c r="G1503" s="2" t="s">
        <v>1497</v>
      </c>
      <c r="H1503" s="2" t="s">
        <v>5</v>
      </c>
      <c r="I1503" s="2">
        <v>0</v>
      </c>
      <c r="J1503" s="2">
        <v>0</v>
      </c>
      <c r="K1503" s="2"/>
    </row>
    <row r="1504" spans="2:11" x14ac:dyDescent="0.45">
      <c r="B1504" s="2">
        <v>1501</v>
      </c>
      <c r="C1504" s="2" t="s">
        <v>1503</v>
      </c>
      <c r="D1504" s="2" t="s">
        <v>5</v>
      </c>
      <c r="E1504" s="2"/>
      <c r="G1504" s="2" t="s">
        <v>1498</v>
      </c>
      <c r="H1504" s="2" t="s">
        <v>5</v>
      </c>
      <c r="I1504" s="2">
        <v>0</v>
      </c>
      <c r="J1504" s="2">
        <v>0</v>
      </c>
      <c r="K1504" s="2"/>
    </row>
    <row r="1505" spans="2:11" x14ac:dyDescent="0.45">
      <c r="B1505" s="2">
        <v>1502</v>
      </c>
      <c r="C1505" s="2" t="s">
        <v>1504</v>
      </c>
      <c r="D1505" s="2" t="s">
        <v>5</v>
      </c>
      <c r="E1505" s="2"/>
      <c r="G1505" s="2" t="s">
        <v>1499</v>
      </c>
      <c r="H1505" s="2" t="s">
        <v>5</v>
      </c>
      <c r="I1505" s="2">
        <v>0</v>
      </c>
      <c r="J1505" s="2">
        <v>0</v>
      </c>
      <c r="K1505" s="2"/>
    </row>
    <row r="1506" spans="2:11" x14ac:dyDescent="0.45">
      <c r="B1506" s="2">
        <v>1503</v>
      </c>
      <c r="C1506" s="2" t="s">
        <v>1505</v>
      </c>
      <c r="D1506" s="2" t="s">
        <v>5</v>
      </c>
      <c r="E1506" s="2"/>
      <c r="G1506" s="2" t="s">
        <v>1500</v>
      </c>
      <c r="H1506" s="2" t="s">
        <v>5</v>
      </c>
      <c r="I1506" s="2">
        <v>0</v>
      </c>
      <c r="J1506" s="2">
        <v>0</v>
      </c>
      <c r="K1506" s="2"/>
    </row>
    <row r="1507" spans="2:11" x14ac:dyDescent="0.45">
      <c r="B1507" s="2">
        <v>1504</v>
      </c>
      <c r="C1507" s="2" t="s">
        <v>1506</v>
      </c>
      <c r="D1507" s="2" t="s">
        <v>5</v>
      </c>
      <c r="E1507" s="2"/>
      <c r="G1507" s="2" t="s">
        <v>1501</v>
      </c>
      <c r="H1507" s="2" t="s">
        <v>5</v>
      </c>
      <c r="I1507" s="2">
        <v>0</v>
      </c>
      <c r="J1507" s="2">
        <v>0</v>
      </c>
      <c r="K1507" s="2"/>
    </row>
    <row r="1508" spans="2:11" x14ac:dyDescent="0.45">
      <c r="B1508" s="2">
        <v>1505</v>
      </c>
      <c r="C1508" s="2" t="s">
        <v>1507</v>
      </c>
      <c r="D1508" s="2" t="s">
        <v>5</v>
      </c>
      <c r="E1508" s="2"/>
      <c r="G1508" s="2" t="s">
        <v>1502</v>
      </c>
      <c r="H1508" s="2" t="s">
        <v>5</v>
      </c>
      <c r="I1508" s="2">
        <v>0</v>
      </c>
      <c r="J1508" s="2">
        <v>0</v>
      </c>
      <c r="K1508" s="2"/>
    </row>
    <row r="1509" spans="2:11" x14ac:dyDescent="0.45">
      <c r="B1509" s="2">
        <v>1506</v>
      </c>
      <c r="C1509" s="2" t="s">
        <v>1508</v>
      </c>
      <c r="D1509" s="2" t="s">
        <v>5</v>
      </c>
      <c r="E1509" s="2"/>
      <c r="G1509" s="2" t="s">
        <v>1503</v>
      </c>
      <c r="H1509" s="2" t="s">
        <v>5</v>
      </c>
      <c r="I1509" s="2">
        <v>0</v>
      </c>
      <c r="J1509" s="2">
        <v>0</v>
      </c>
      <c r="K1509" s="2"/>
    </row>
    <row r="1510" spans="2:11" x14ac:dyDescent="0.45">
      <c r="B1510" s="2">
        <v>1507</v>
      </c>
      <c r="C1510" s="2" t="s">
        <v>1509</v>
      </c>
      <c r="D1510" s="2" t="s">
        <v>5</v>
      </c>
      <c r="E1510" s="2"/>
      <c r="G1510" s="2" t="s">
        <v>1504</v>
      </c>
      <c r="H1510" s="2" t="s">
        <v>5</v>
      </c>
      <c r="I1510" s="2">
        <v>0</v>
      </c>
      <c r="J1510" s="2">
        <v>0</v>
      </c>
      <c r="K1510" s="2"/>
    </row>
    <row r="1511" spans="2:11" x14ac:dyDescent="0.45">
      <c r="B1511" s="2">
        <v>1508</v>
      </c>
      <c r="C1511" s="2" t="s">
        <v>1510</v>
      </c>
      <c r="D1511" s="2" t="s">
        <v>5</v>
      </c>
      <c r="E1511" s="2"/>
      <c r="G1511" s="2" t="s">
        <v>1505</v>
      </c>
      <c r="H1511" s="2" t="s">
        <v>5</v>
      </c>
      <c r="I1511" s="2">
        <v>0</v>
      </c>
      <c r="J1511" s="2">
        <v>0</v>
      </c>
      <c r="K1511" s="2"/>
    </row>
    <row r="1512" spans="2:11" x14ac:dyDescent="0.45">
      <c r="B1512" s="2">
        <v>1509</v>
      </c>
      <c r="C1512" s="2" t="s">
        <v>1511</v>
      </c>
      <c r="D1512" s="2" t="s">
        <v>5</v>
      </c>
      <c r="E1512" s="2"/>
      <c r="G1512" s="2" t="s">
        <v>1506</v>
      </c>
      <c r="H1512" s="2" t="s">
        <v>5</v>
      </c>
      <c r="I1512" s="2">
        <v>0</v>
      </c>
      <c r="J1512" s="2">
        <v>0</v>
      </c>
      <c r="K1512" s="2"/>
    </row>
    <row r="1513" spans="2:11" x14ac:dyDescent="0.45">
      <c r="B1513" s="2">
        <v>1510</v>
      </c>
      <c r="C1513" s="2" t="s">
        <v>1512</v>
      </c>
      <c r="D1513" s="2" t="s">
        <v>5</v>
      </c>
      <c r="E1513" s="2"/>
      <c r="G1513" s="2" t="s">
        <v>1507</v>
      </c>
      <c r="H1513" s="2" t="s">
        <v>5</v>
      </c>
      <c r="I1513" s="2">
        <v>0</v>
      </c>
      <c r="J1513" s="2">
        <v>0</v>
      </c>
      <c r="K1513" s="2"/>
    </row>
    <row r="1514" spans="2:11" x14ac:dyDescent="0.45">
      <c r="B1514" s="2">
        <v>1511</v>
      </c>
      <c r="C1514" s="2" t="s">
        <v>1513</v>
      </c>
      <c r="D1514" s="2" t="s">
        <v>5</v>
      </c>
      <c r="E1514" s="2"/>
      <c r="G1514" s="2" t="s">
        <v>1508</v>
      </c>
      <c r="H1514" s="2" t="s">
        <v>5</v>
      </c>
      <c r="I1514" s="2">
        <v>0</v>
      </c>
      <c r="J1514" s="2">
        <v>0</v>
      </c>
      <c r="K1514" s="2"/>
    </row>
    <row r="1515" spans="2:11" x14ac:dyDescent="0.45">
      <c r="B1515" s="2">
        <v>1512</v>
      </c>
      <c r="C1515" s="2" t="s">
        <v>1514</v>
      </c>
      <c r="D1515" s="2" t="s">
        <v>5</v>
      </c>
      <c r="E1515" s="2"/>
      <c r="G1515" s="2" t="s">
        <v>1509</v>
      </c>
      <c r="H1515" s="2" t="s">
        <v>5</v>
      </c>
      <c r="I1515" s="2">
        <v>0</v>
      </c>
      <c r="J1515" s="2">
        <v>0</v>
      </c>
      <c r="K1515" s="2"/>
    </row>
    <row r="1516" spans="2:11" x14ac:dyDescent="0.45">
      <c r="B1516" s="2">
        <v>1513</v>
      </c>
      <c r="C1516" s="2" t="s">
        <v>1515</v>
      </c>
      <c r="D1516" s="2" t="s">
        <v>5</v>
      </c>
      <c r="E1516" s="2"/>
      <c r="G1516" s="2" t="s">
        <v>1510</v>
      </c>
      <c r="H1516" s="2" t="s">
        <v>5</v>
      </c>
      <c r="I1516" s="2">
        <v>0</v>
      </c>
      <c r="J1516" s="2">
        <v>0</v>
      </c>
      <c r="K1516" s="2"/>
    </row>
    <row r="1517" spans="2:11" x14ac:dyDescent="0.45">
      <c r="B1517" s="2">
        <v>1514</v>
      </c>
      <c r="C1517" s="2" t="s">
        <v>1516</v>
      </c>
      <c r="D1517" s="2" t="s">
        <v>5</v>
      </c>
      <c r="E1517" s="2"/>
      <c r="G1517" s="2" t="s">
        <v>1511</v>
      </c>
      <c r="H1517" s="2" t="s">
        <v>5</v>
      </c>
      <c r="I1517" s="2">
        <v>0</v>
      </c>
      <c r="J1517" s="2">
        <v>0</v>
      </c>
      <c r="K1517" s="2"/>
    </row>
    <row r="1518" spans="2:11" x14ac:dyDescent="0.45">
      <c r="B1518" s="2">
        <v>1515</v>
      </c>
      <c r="C1518" s="2" t="s">
        <v>1517</v>
      </c>
      <c r="D1518" s="2" t="s">
        <v>5</v>
      </c>
      <c r="E1518" s="2"/>
      <c r="G1518" s="2" t="s">
        <v>1512</v>
      </c>
      <c r="H1518" s="2" t="s">
        <v>5</v>
      </c>
      <c r="I1518" s="2">
        <v>0</v>
      </c>
      <c r="J1518" s="2">
        <v>0</v>
      </c>
      <c r="K1518" s="2"/>
    </row>
    <row r="1519" spans="2:11" x14ac:dyDescent="0.45">
      <c r="B1519" s="2">
        <v>1516</v>
      </c>
      <c r="C1519" s="2" t="s">
        <v>1518</v>
      </c>
      <c r="D1519" s="2" t="s">
        <v>5</v>
      </c>
      <c r="E1519" s="2"/>
      <c r="G1519" s="2" t="s">
        <v>1513</v>
      </c>
      <c r="H1519" s="2" t="s">
        <v>5</v>
      </c>
      <c r="I1519" s="2">
        <v>0</v>
      </c>
      <c r="J1519" s="2">
        <v>0</v>
      </c>
      <c r="K1519" s="2"/>
    </row>
    <row r="1520" spans="2:11" x14ac:dyDescent="0.45">
      <c r="B1520" s="2">
        <v>1517</v>
      </c>
      <c r="C1520" s="2" t="s">
        <v>1519</v>
      </c>
      <c r="D1520" s="2" t="s">
        <v>5</v>
      </c>
      <c r="E1520" s="2"/>
      <c r="G1520" s="2" t="s">
        <v>1514</v>
      </c>
      <c r="H1520" s="2" t="s">
        <v>5</v>
      </c>
      <c r="I1520" s="2">
        <v>0</v>
      </c>
      <c r="J1520" s="2">
        <v>0</v>
      </c>
      <c r="K1520" s="2"/>
    </row>
    <row r="1521" spans="2:11" x14ac:dyDescent="0.45">
      <c r="B1521" s="2">
        <v>1518</v>
      </c>
      <c r="C1521" s="2" t="s">
        <v>1520</v>
      </c>
      <c r="D1521" s="2" t="s">
        <v>5</v>
      </c>
      <c r="E1521" s="2"/>
      <c r="G1521" s="2" t="s">
        <v>1515</v>
      </c>
      <c r="H1521" s="2" t="s">
        <v>5</v>
      </c>
      <c r="I1521" s="2">
        <v>0</v>
      </c>
      <c r="J1521" s="2">
        <v>0</v>
      </c>
      <c r="K1521" s="2"/>
    </row>
    <row r="1522" spans="2:11" x14ac:dyDescent="0.45">
      <c r="B1522" s="2">
        <v>1519</v>
      </c>
      <c r="C1522" s="2" t="s">
        <v>1521</v>
      </c>
      <c r="D1522" s="2" t="s">
        <v>5</v>
      </c>
      <c r="E1522" s="2"/>
      <c r="G1522" s="2" t="s">
        <v>1516</v>
      </c>
      <c r="H1522" s="2" t="s">
        <v>5</v>
      </c>
      <c r="I1522" s="2">
        <v>0</v>
      </c>
      <c r="J1522" s="2">
        <v>0</v>
      </c>
      <c r="K1522" s="2"/>
    </row>
    <row r="1523" spans="2:11" x14ac:dyDescent="0.45">
      <c r="B1523" s="2">
        <v>1520</v>
      </c>
      <c r="C1523" s="2" t="s">
        <v>1522</v>
      </c>
      <c r="D1523" s="2" t="s">
        <v>5</v>
      </c>
      <c r="E1523" s="2"/>
      <c r="G1523" s="2" t="s">
        <v>1517</v>
      </c>
      <c r="H1523" s="2" t="s">
        <v>5</v>
      </c>
      <c r="I1523" s="2">
        <v>0</v>
      </c>
      <c r="J1523" s="2">
        <v>0</v>
      </c>
      <c r="K1523" s="2"/>
    </row>
    <row r="1524" spans="2:11" x14ac:dyDescent="0.45">
      <c r="B1524" s="2">
        <v>1521</v>
      </c>
      <c r="C1524" s="2" t="s">
        <v>1523</v>
      </c>
      <c r="D1524" s="2" t="s">
        <v>5</v>
      </c>
      <c r="E1524" s="2"/>
      <c r="G1524" s="2" t="s">
        <v>1518</v>
      </c>
      <c r="H1524" s="2" t="s">
        <v>5</v>
      </c>
      <c r="I1524" s="2">
        <v>0</v>
      </c>
      <c r="J1524" s="2">
        <v>0</v>
      </c>
      <c r="K1524" s="2"/>
    </row>
    <row r="1525" spans="2:11" x14ac:dyDescent="0.45">
      <c r="B1525" s="2">
        <v>1522</v>
      </c>
      <c r="C1525" s="2" t="s">
        <v>1524</v>
      </c>
      <c r="D1525" s="2" t="s">
        <v>5</v>
      </c>
      <c r="E1525" s="2"/>
      <c r="G1525" s="2" t="s">
        <v>1519</v>
      </c>
      <c r="H1525" s="2" t="s">
        <v>5</v>
      </c>
      <c r="I1525" s="2">
        <v>0</v>
      </c>
      <c r="J1525" s="2">
        <v>0</v>
      </c>
      <c r="K1525" s="2"/>
    </row>
    <row r="1526" spans="2:11" x14ac:dyDescent="0.45">
      <c r="B1526" s="2">
        <v>1523</v>
      </c>
      <c r="C1526" s="2" t="s">
        <v>1525</v>
      </c>
      <c r="D1526" s="2" t="s">
        <v>5</v>
      </c>
      <c r="E1526" s="2"/>
      <c r="G1526" s="2" t="s">
        <v>1520</v>
      </c>
      <c r="H1526" s="2" t="s">
        <v>5</v>
      </c>
      <c r="I1526" s="2">
        <v>0</v>
      </c>
      <c r="J1526" s="2">
        <v>0</v>
      </c>
      <c r="K1526" s="2"/>
    </row>
    <row r="1527" spans="2:11" x14ac:dyDescent="0.45">
      <c r="B1527" s="2">
        <v>1524</v>
      </c>
      <c r="C1527" s="2" t="s">
        <v>1526</v>
      </c>
      <c r="D1527" s="2" t="s">
        <v>5</v>
      </c>
      <c r="E1527" s="2"/>
      <c r="G1527" s="2" t="s">
        <v>1521</v>
      </c>
      <c r="H1527" s="2" t="s">
        <v>5</v>
      </c>
      <c r="I1527" s="2">
        <v>0</v>
      </c>
      <c r="J1527" s="2">
        <v>0</v>
      </c>
      <c r="K1527" s="2"/>
    </row>
    <row r="1528" spans="2:11" x14ac:dyDescent="0.45">
      <c r="B1528" s="2">
        <v>1525</v>
      </c>
      <c r="C1528" s="2" t="s">
        <v>1527</v>
      </c>
      <c r="D1528" s="2" t="s">
        <v>5</v>
      </c>
      <c r="E1528" s="2"/>
      <c r="G1528" s="2" t="s">
        <v>1522</v>
      </c>
      <c r="H1528" s="2" t="s">
        <v>5</v>
      </c>
      <c r="I1528" s="2">
        <v>0</v>
      </c>
      <c r="J1528" s="2">
        <v>0</v>
      </c>
      <c r="K1528" s="2"/>
    </row>
    <row r="1529" spans="2:11" x14ac:dyDescent="0.45">
      <c r="B1529" s="2">
        <v>1526</v>
      </c>
      <c r="C1529" s="2" t="s">
        <v>1528</v>
      </c>
      <c r="D1529" s="2" t="s">
        <v>5</v>
      </c>
      <c r="E1529" s="2"/>
      <c r="G1529" s="2" t="s">
        <v>1523</v>
      </c>
      <c r="H1529" s="2" t="s">
        <v>5</v>
      </c>
      <c r="I1529" s="2">
        <v>0</v>
      </c>
      <c r="J1529" s="2">
        <v>0</v>
      </c>
      <c r="K1529" s="2"/>
    </row>
    <row r="1530" spans="2:11" x14ac:dyDescent="0.45">
      <c r="B1530" s="2">
        <v>1527</v>
      </c>
      <c r="C1530" s="2" t="s">
        <v>1529</v>
      </c>
      <c r="D1530" s="2" t="s">
        <v>5</v>
      </c>
      <c r="E1530" s="2"/>
      <c r="G1530" s="2" t="s">
        <v>1524</v>
      </c>
      <c r="H1530" s="2" t="s">
        <v>5</v>
      </c>
      <c r="I1530" s="2">
        <v>0</v>
      </c>
      <c r="J1530" s="2">
        <v>0</v>
      </c>
      <c r="K1530" s="2"/>
    </row>
    <row r="1531" spans="2:11" x14ac:dyDescent="0.45">
      <c r="B1531" s="2">
        <v>1528</v>
      </c>
      <c r="C1531" s="2" t="s">
        <v>1530</v>
      </c>
      <c r="D1531" s="2" t="s">
        <v>5</v>
      </c>
      <c r="E1531" s="2"/>
      <c r="G1531" s="2" t="s">
        <v>1525</v>
      </c>
      <c r="H1531" s="2" t="s">
        <v>5</v>
      </c>
      <c r="I1531" s="2">
        <v>0</v>
      </c>
      <c r="J1531" s="2">
        <v>0</v>
      </c>
      <c r="K1531" s="2"/>
    </row>
    <row r="1532" spans="2:11" x14ac:dyDescent="0.45">
      <c r="B1532" s="2">
        <v>1529</v>
      </c>
      <c r="C1532" s="2" t="s">
        <v>1531</v>
      </c>
      <c r="D1532" s="2" t="s">
        <v>5</v>
      </c>
      <c r="E1532" s="2"/>
      <c r="G1532" s="2" t="s">
        <v>1526</v>
      </c>
      <c r="H1532" s="2" t="s">
        <v>5</v>
      </c>
      <c r="I1532" s="2">
        <v>0</v>
      </c>
      <c r="J1532" s="2">
        <v>0</v>
      </c>
      <c r="K1532" s="2"/>
    </row>
    <row r="1533" spans="2:11" x14ac:dyDescent="0.45">
      <c r="B1533" s="2">
        <v>1530</v>
      </c>
      <c r="C1533" s="2" t="s">
        <v>1532</v>
      </c>
      <c r="D1533" s="2" t="s">
        <v>5</v>
      </c>
      <c r="E1533" s="2"/>
      <c r="G1533" s="2" t="s">
        <v>1527</v>
      </c>
      <c r="H1533" s="2" t="s">
        <v>5</v>
      </c>
      <c r="I1533" s="2">
        <v>0</v>
      </c>
      <c r="J1533" s="2">
        <v>0</v>
      </c>
      <c r="K1533" s="2"/>
    </row>
    <row r="1534" spans="2:11" x14ac:dyDescent="0.45">
      <c r="B1534" s="2">
        <v>1531</v>
      </c>
      <c r="C1534" s="2" t="s">
        <v>1533</v>
      </c>
      <c r="D1534" s="2" t="s">
        <v>5</v>
      </c>
      <c r="E1534" s="2"/>
      <c r="G1534" s="2" t="s">
        <v>1528</v>
      </c>
      <c r="H1534" s="2" t="s">
        <v>5</v>
      </c>
      <c r="I1534" s="2">
        <v>0</v>
      </c>
      <c r="J1534" s="2">
        <v>0</v>
      </c>
      <c r="K1534" s="2"/>
    </row>
    <row r="1535" spans="2:11" x14ac:dyDescent="0.45">
      <c r="B1535" s="2">
        <v>1532</v>
      </c>
      <c r="C1535" s="2" t="s">
        <v>1534</v>
      </c>
      <c r="D1535" s="2" t="s">
        <v>5</v>
      </c>
      <c r="E1535" s="2"/>
      <c r="G1535" s="2" t="s">
        <v>1529</v>
      </c>
      <c r="H1535" s="2" t="s">
        <v>5</v>
      </c>
      <c r="I1535" s="2">
        <v>0</v>
      </c>
      <c r="J1535" s="2">
        <v>0</v>
      </c>
      <c r="K1535" s="2"/>
    </row>
    <row r="1536" spans="2:11" x14ac:dyDescent="0.45">
      <c r="B1536" s="2">
        <v>1533</v>
      </c>
      <c r="C1536" s="2" t="s">
        <v>1535</v>
      </c>
      <c r="D1536" s="2" t="s">
        <v>5</v>
      </c>
      <c r="E1536" s="2"/>
      <c r="G1536" s="2" t="s">
        <v>1530</v>
      </c>
      <c r="H1536" s="2" t="s">
        <v>5</v>
      </c>
      <c r="I1536" s="2">
        <v>0</v>
      </c>
      <c r="J1536" s="2">
        <v>0</v>
      </c>
      <c r="K1536" s="2"/>
    </row>
    <row r="1537" spans="2:11" x14ac:dyDescent="0.45">
      <c r="B1537" s="2">
        <v>1534</v>
      </c>
      <c r="C1537" s="2" t="s">
        <v>1536</v>
      </c>
      <c r="D1537" s="2" t="s">
        <v>5</v>
      </c>
      <c r="E1537" s="2"/>
      <c r="G1537" s="2" t="s">
        <v>1531</v>
      </c>
      <c r="H1537" s="2" t="s">
        <v>5</v>
      </c>
      <c r="I1537" s="2">
        <v>0</v>
      </c>
      <c r="J1537" s="2">
        <v>0</v>
      </c>
      <c r="K1537" s="2"/>
    </row>
    <row r="1538" spans="2:11" x14ac:dyDescent="0.45">
      <c r="B1538" s="2">
        <v>1535</v>
      </c>
      <c r="C1538" s="2" t="s">
        <v>1537</v>
      </c>
      <c r="D1538" s="2" t="s">
        <v>5</v>
      </c>
      <c r="E1538" s="2"/>
      <c r="G1538" s="2" t="s">
        <v>1532</v>
      </c>
      <c r="H1538" s="2" t="s">
        <v>5</v>
      </c>
      <c r="I1538" s="2">
        <v>0</v>
      </c>
      <c r="J1538" s="2">
        <v>0</v>
      </c>
      <c r="K1538" s="2"/>
    </row>
    <row r="1539" spans="2:11" x14ac:dyDescent="0.45">
      <c r="B1539" s="2">
        <v>1536</v>
      </c>
      <c r="C1539" s="2" t="s">
        <v>1538</v>
      </c>
      <c r="D1539" s="2" t="s">
        <v>5</v>
      </c>
      <c r="E1539" s="2"/>
      <c r="G1539" s="2" t="s">
        <v>1533</v>
      </c>
      <c r="H1539" s="2" t="s">
        <v>5</v>
      </c>
      <c r="I1539" s="2">
        <v>0</v>
      </c>
      <c r="J1539" s="2">
        <v>0</v>
      </c>
      <c r="K1539" s="2"/>
    </row>
    <row r="1540" spans="2:11" x14ac:dyDescent="0.45">
      <c r="B1540" s="2">
        <v>1537</v>
      </c>
      <c r="C1540" s="2" t="s">
        <v>1539</v>
      </c>
      <c r="D1540" s="2" t="s">
        <v>5</v>
      </c>
      <c r="E1540" s="2"/>
      <c r="G1540" s="2" t="s">
        <v>1534</v>
      </c>
      <c r="H1540" s="2" t="s">
        <v>5</v>
      </c>
      <c r="I1540" s="2">
        <v>0</v>
      </c>
      <c r="J1540" s="2">
        <v>0</v>
      </c>
      <c r="K1540" s="2"/>
    </row>
    <row r="1541" spans="2:11" x14ac:dyDescent="0.45">
      <c r="B1541" s="2">
        <v>1538</v>
      </c>
      <c r="C1541" s="2" t="s">
        <v>1540</v>
      </c>
      <c r="D1541" s="2" t="s">
        <v>5</v>
      </c>
      <c r="E1541" s="2"/>
      <c r="G1541" s="2" t="s">
        <v>1535</v>
      </c>
      <c r="H1541" s="2" t="s">
        <v>5</v>
      </c>
      <c r="I1541" s="2">
        <v>0</v>
      </c>
      <c r="J1541" s="2">
        <v>0</v>
      </c>
      <c r="K1541" s="2"/>
    </row>
    <row r="1542" spans="2:11" x14ac:dyDescent="0.45">
      <c r="B1542" s="2">
        <v>1539</v>
      </c>
      <c r="C1542" s="2" t="s">
        <v>1541</v>
      </c>
      <c r="D1542" s="2" t="s">
        <v>5</v>
      </c>
      <c r="E1542" s="2"/>
      <c r="G1542" s="2" t="s">
        <v>1536</v>
      </c>
      <c r="H1542" s="2" t="s">
        <v>5</v>
      </c>
      <c r="I1542" s="2">
        <v>0</v>
      </c>
      <c r="J1542" s="2">
        <v>0</v>
      </c>
      <c r="K1542" s="2"/>
    </row>
    <row r="1543" spans="2:11" x14ac:dyDescent="0.45">
      <c r="B1543" s="2">
        <v>1540</v>
      </c>
      <c r="C1543" s="2" t="s">
        <v>1542</v>
      </c>
      <c r="D1543" s="2" t="s">
        <v>5</v>
      </c>
      <c r="E1543" s="2"/>
      <c r="G1543" s="2" t="s">
        <v>1537</v>
      </c>
      <c r="H1543" s="2" t="s">
        <v>5</v>
      </c>
      <c r="I1543" s="2">
        <v>0</v>
      </c>
      <c r="J1543" s="2">
        <v>0</v>
      </c>
      <c r="K1543" s="2"/>
    </row>
    <row r="1544" spans="2:11" x14ac:dyDescent="0.45">
      <c r="B1544" s="2">
        <v>1541</v>
      </c>
      <c r="C1544" s="2" t="s">
        <v>1543</v>
      </c>
      <c r="D1544" s="2" t="s">
        <v>5</v>
      </c>
      <c r="E1544" s="2"/>
      <c r="G1544" s="2" t="s">
        <v>1538</v>
      </c>
      <c r="H1544" s="2" t="s">
        <v>5</v>
      </c>
      <c r="I1544" s="2">
        <v>0</v>
      </c>
      <c r="J1544" s="2">
        <v>0</v>
      </c>
      <c r="K1544" s="2"/>
    </row>
    <row r="1545" spans="2:11" x14ac:dyDescent="0.45">
      <c r="B1545" s="2">
        <v>1542</v>
      </c>
      <c r="C1545" s="2" t="s">
        <v>1544</v>
      </c>
      <c r="D1545" s="2" t="s">
        <v>5</v>
      </c>
      <c r="E1545" s="2"/>
      <c r="G1545" s="2" t="s">
        <v>1539</v>
      </c>
      <c r="H1545" s="2" t="s">
        <v>5</v>
      </c>
      <c r="I1545" s="2">
        <v>0</v>
      </c>
      <c r="J1545" s="2">
        <v>0</v>
      </c>
      <c r="K1545" s="2"/>
    </row>
    <row r="1546" spans="2:11" x14ac:dyDescent="0.45">
      <c r="B1546" s="2">
        <v>1543</v>
      </c>
      <c r="C1546" s="2" t="s">
        <v>1545</v>
      </c>
      <c r="D1546" s="2" t="s">
        <v>5</v>
      </c>
      <c r="E1546" s="2"/>
      <c r="G1546" s="2" t="s">
        <v>1540</v>
      </c>
      <c r="H1546" s="2" t="s">
        <v>5</v>
      </c>
      <c r="I1546" s="2">
        <v>0</v>
      </c>
      <c r="J1546" s="2">
        <v>0</v>
      </c>
      <c r="K1546" s="2"/>
    </row>
    <row r="1547" spans="2:11" x14ac:dyDescent="0.45">
      <c r="B1547" s="2">
        <v>1544</v>
      </c>
      <c r="C1547" s="2" t="s">
        <v>1546</v>
      </c>
      <c r="D1547" s="2" t="s">
        <v>5</v>
      </c>
      <c r="E1547" s="2"/>
      <c r="G1547" s="2" t="s">
        <v>1541</v>
      </c>
      <c r="H1547" s="2" t="s">
        <v>5</v>
      </c>
      <c r="I1547" s="2">
        <v>0</v>
      </c>
      <c r="J1547" s="2">
        <v>0</v>
      </c>
      <c r="K1547" s="2"/>
    </row>
    <row r="1548" spans="2:11" x14ac:dyDescent="0.45">
      <c r="B1548" s="2">
        <v>1545</v>
      </c>
      <c r="C1548" s="2" t="s">
        <v>1547</v>
      </c>
      <c r="D1548" s="2" t="s">
        <v>5</v>
      </c>
      <c r="E1548" s="2"/>
      <c r="G1548" s="2" t="s">
        <v>1542</v>
      </c>
      <c r="H1548" s="2" t="s">
        <v>5</v>
      </c>
      <c r="I1548" s="2">
        <v>0</v>
      </c>
      <c r="J1548" s="2">
        <v>0</v>
      </c>
      <c r="K1548" s="2"/>
    </row>
    <row r="1549" spans="2:11" x14ac:dyDescent="0.45">
      <c r="B1549" s="2">
        <v>1546</v>
      </c>
      <c r="C1549" s="2" t="s">
        <v>1548</v>
      </c>
      <c r="D1549" s="2" t="s">
        <v>5</v>
      </c>
      <c r="E1549" s="2"/>
      <c r="G1549" s="2" t="s">
        <v>1543</v>
      </c>
      <c r="H1549" s="2" t="s">
        <v>5</v>
      </c>
      <c r="I1549" s="2">
        <v>0</v>
      </c>
      <c r="J1549" s="2">
        <v>0</v>
      </c>
      <c r="K1549" s="2"/>
    </row>
    <row r="1550" spans="2:11" x14ac:dyDescent="0.45">
      <c r="B1550" s="2">
        <v>1547</v>
      </c>
      <c r="C1550" s="2" t="s">
        <v>1549</v>
      </c>
      <c r="D1550" s="2" t="s">
        <v>5</v>
      </c>
      <c r="E1550" s="2"/>
      <c r="G1550" s="2" t="s">
        <v>1544</v>
      </c>
      <c r="H1550" s="2" t="s">
        <v>5</v>
      </c>
      <c r="I1550" s="2">
        <v>0</v>
      </c>
      <c r="J1550" s="2">
        <v>0</v>
      </c>
      <c r="K1550" s="2"/>
    </row>
    <row r="1551" spans="2:11" x14ac:dyDescent="0.45">
      <c r="B1551" s="2">
        <v>1548</v>
      </c>
      <c r="C1551" s="2" t="s">
        <v>1550</v>
      </c>
      <c r="D1551" s="2" t="s">
        <v>5</v>
      </c>
      <c r="E1551" s="2"/>
      <c r="G1551" s="2" t="s">
        <v>1545</v>
      </c>
      <c r="H1551" s="2" t="s">
        <v>5</v>
      </c>
      <c r="I1551" s="2">
        <v>0</v>
      </c>
      <c r="J1551" s="2">
        <v>0</v>
      </c>
      <c r="K1551" s="2"/>
    </row>
    <row r="1552" spans="2:11" x14ac:dyDescent="0.45">
      <c r="B1552" s="2">
        <v>1549</v>
      </c>
      <c r="C1552" s="2" t="s">
        <v>1551</v>
      </c>
      <c r="D1552" s="2" t="s">
        <v>5</v>
      </c>
      <c r="E1552" s="2"/>
      <c r="G1552" s="2" t="s">
        <v>1546</v>
      </c>
      <c r="H1552" s="2" t="s">
        <v>5</v>
      </c>
      <c r="I1552" s="2">
        <v>0</v>
      </c>
      <c r="J1552" s="2">
        <v>0</v>
      </c>
      <c r="K1552" s="2"/>
    </row>
    <row r="1553" spans="2:11" x14ac:dyDescent="0.45">
      <c r="B1553" s="2">
        <v>1550</v>
      </c>
      <c r="C1553" s="2" t="s">
        <v>1552</v>
      </c>
      <c r="D1553" s="2" t="s">
        <v>5</v>
      </c>
      <c r="E1553" s="2"/>
      <c r="G1553" s="2" t="s">
        <v>1547</v>
      </c>
      <c r="H1553" s="2" t="s">
        <v>5</v>
      </c>
      <c r="I1553" s="2">
        <v>0</v>
      </c>
      <c r="J1553" s="2">
        <v>0</v>
      </c>
      <c r="K1553" s="2"/>
    </row>
    <row r="1554" spans="2:11" x14ac:dyDescent="0.45">
      <c r="B1554" s="2">
        <v>1551</v>
      </c>
      <c r="C1554" s="2" t="s">
        <v>1553</v>
      </c>
      <c r="D1554" s="2" t="s">
        <v>5</v>
      </c>
      <c r="E1554" s="2"/>
      <c r="G1554" s="2" t="s">
        <v>1548</v>
      </c>
      <c r="H1554" s="2" t="s">
        <v>5</v>
      </c>
      <c r="I1554" s="2">
        <v>0</v>
      </c>
      <c r="J1554" s="2">
        <v>0</v>
      </c>
      <c r="K1554" s="2"/>
    </row>
    <row r="1555" spans="2:11" x14ac:dyDescent="0.45">
      <c r="B1555" s="2">
        <v>1552</v>
      </c>
      <c r="C1555" s="2" t="s">
        <v>1554</v>
      </c>
      <c r="D1555" s="2" t="s">
        <v>5</v>
      </c>
      <c r="E1555" s="2"/>
      <c r="G1555" s="2" t="s">
        <v>1549</v>
      </c>
      <c r="H1555" s="2" t="s">
        <v>5</v>
      </c>
      <c r="I1555" s="2">
        <v>0</v>
      </c>
      <c r="J1555" s="2">
        <v>0</v>
      </c>
      <c r="K1555" s="2"/>
    </row>
    <row r="1556" spans="2:11" x14ac:dyDescent="0.45">
      <c r="B1556" s="2">
        <v>1553</v>
      </c>
      <c r="C1556" s="2" t="s">
        <v>1555</v>
      </c>
      <c r="D1556" s="2" t="s">
        <v>5</v>
      </c>
      <c r="E1556" s="2"/>
      <c r="G1556" s="2" t="s">
        <v>1550</v>
      </c>
      <c r="H1556" s="2" t="s">
        <v>5</v>
      </c>
      <c r="I1556" s="2">
        <v>0</v>
      </c>
      <c r="J1556" s="2">
        <v>0</v>
      </c>
      <c r="K1556" s="2"/>
    </row>
    <row r="1557" spans="2:11" x14ac:dyDescent="0.45">
      <c r="B1557" s="2">
        <v>1554</v>
      </c>
      <c r="C1557" s="2" t="s">
        <v>1556</v>
      </c>
      <c r="D1557" s="2" t="s">
        <v>5</v>
      </c>
      <c r="E1557" s="2"/>
      <c r="G1557" s="2" t="s">
        <v>1551</v>
      </c>
      <c r="H1557" s="2" t="s">
        <v>5</v>
      </c>
      <c r="I1557" s="2">
        <v>0</v>
      </c>
      <c r="J1557" s="2">
        <v>0</v>
      </c>
      <c r="K1557" s="2"/>
    </row>
    <row r="1558" spans="2:11" x14ac:dyDescent="0.45">
      <c r="B1558" s="2">
        <v>1555</v>
      </c>
      <c r="C1558" s="2" t="s">
        <v>1557</v>
      </c>
      <c r="D1558" s="2" t="s">
        <v>5</v>
      </c>
      <c r="E1558" s="2"/>
      <c r="G1558" s="2" t="s">
        <v>1552</v>
      </c>
      <c r="H1558" s="2" t="s">
        <v>5</v>
      </c>
      <c r="I1558" s="2">
        <v>0</v>
      </c>
      <c r="J1558" s="2">
        <v>0</v>
      </c>
      <c r="K1558" s="2"/>
    </row>
    <row r="1559" spans="2:11" x14ac:dyDescent="0.45">
      <c r="B1559" s="2">
        <v>1556</v>
      </c>
      <c r="C1559" s="2" t="s">
        <v>1558</v>
      </c>
      <c r="D1559" s="2" t="s">
        <v>5</v>
      </c>
      <c r="E1559" s="2"/>
      <c r="G1559" s="2" t="s">
        <v>1553</v>
      </c>
      <c r="H1559" s="2" t="s">
        <v>5</v>
      </c>
      <c r="I1559" s="2">
        <v>0</v>
      </c>
      <c r="J1559" s="2">
        <v>0</v>
      </c>
      <c r="K1559" s="2"/>
    </row>
    <row r="1560" spans="2:11" x14ac:dyDescent="0.45">
      <c r="B1560" s="2">
        <v>1557</v>
      </c>
      <c r="C1560" s="2" t="s">
        <v>1559</v>
      </c>
      <c r="D1560" s="2" t="s">
        <v>5</v>
      </c>
      <c r="E1560" s="2"/>
      <c r="G1560" s="2" t="s">
        <v>1554</v>
      </c>
      <c r="H1560" s="2" t="s">
        <v>5</v>
      </c>
      <c r="I1560" s="2">
        <v>0</v>
      </c>
      <c r="J1560" s="2">
        <v>0</v>
      </c>
      <c r="K1560" s="2"/>
    </row>
    <row r="1561" spans="2:11" x14ac:dyDescent="0.45">
      <c r="B1561" s="2">
        <v>1558</v>
      </c>
      <c r="C1561" s="2" t="s">
        <v>1560</v>
      </c>
      <c r="D1561" s="2" t="s">
        <v>5</v>
      </c>
      <c r="E1561" s="2"/>
      <c r="G1561" s="2" t="s">
        <v>1555</v>
      </c>
      <c r="H1561" s="2" t="s">
        <v>5</v>
      </c>
      <c r="I1561" s="2">
        <v>0</v>
      </c>
      <c r="J1561" s="2">
        <v>0</v>
      </c>
      <c r="K1561" s="2"/>
    </row>
    <row r="1562" spans="2:11" x14ac:dyDescent="0.45">
      <c r="B1562" s="2">
        <v>1559</v>
      </c>
      <c r="C1562" s="2" t="s">
        <v>1561</v>
      </c>
      <c r="D1562" s="2" t="s">
        <v>5</v>
      </c>
      <c r="E1562" s="2"/>
      <c r="G1562" s="2" t="s">
        <v>1556</v>
      </c>
      <c r="H1562" s="2" t="s">
        <v>5</v>
      </c>
      <c r="I1562" s="2">
        <v>0</v>
      </c>
      <c r="J1562" s="2">
        <v>0</v>
      </c>
      <c r="K1562" s="2"/>
    </row>
    <row r="1563" spans="2:11" x14ac:dyDescent="0.45">
      <c r="B1563" s="2">
        <v>1560</v>
      </c>
      <c r="C1563" s="2" t="s">
        <v>1562</v>
      </c>
      <c r="D1563" s="2" t="s">
        <v>5</v>
      </c>
      <c r="E1563" s="2"/>
      <c r="G1563" s="2" t="s">
        <v>1557</v>
      </c>
      <c r="H1563" s="2" t="s">
        <v>5</v>
      </c>
      <c r="I1563" s="2">
        <v>0</v>
      </c>
      <c r="J1563" s="2">
        <v>0</v>
      </c>
      <c r="K1563" s="2"/>
    </row>
    <row r="1564" spans="2:11" x14ac:dyDescent="0.45">
      <c r="B1564" s="2">
        <v>1561</v>
      </c>
      <c r="C1564" s="2" t="s">
        <v>1563</v>
      </c>
      <c r="D1564" s="2" t="s">
        <v>5</v>
      </c>
      <c r="E1564" s="2"/>
      <c r="G1564" s="2" t="s">
        <v>1558</v>
      </c>
      <c r="H1564" s="2" t="s">
        <v>5</v>
      </c>
      <c r="I1564" s="2">
        <v>0</v>
      </c>
      <c r="J1564" s="2">
        <v>0</v>
      </c>
      <c r="K1564" s="2"/>
    </row>
    <row r="1565" spans="2:11" x14ac:dyDescent="0.45">
      <c r="B1565" s="2">
        <v>1562</v>
      </c>
      <c r="C1565" s="2" t="s">
        <v>1564</v>
      </c>
      <c r="D1565" s="2" t="s">
        <v>5</v>
      </c>
      <c r="E1565" s="2"/>
      <c r="G1565" s="2" t="s">
        <v>1559</v>
      </c>
      <c r="H1565" s="2" t="s">
        <v>5</v>
      </c>
      <c r="I1565" s="2">
        <v>0</v>
      </c>
      <c r="J1565" s="2">
        <v>0</v>
      </c>
      <c r="K1565" s="2"/>
    </row>
    <row r="1566" spans="2:11" x14ac:dyDescent="0.45">
      <c r="B1566" s="2">
        <v>1563</v>
      </c>
      <c r="C1566" s="2" t="s">
        <v>1565</v>
      </c>
      <c r="D1566" s="2" t="s">
        <v>5</v>
      </c>
      <c r="E1566" s="2"/>
      <c r="G1566" s="2" t="s">
        <v>1560</v>
      </c>
      <c r="H1566" s="2" t="s">
        <v>5</v>
      </c>
      <c r="I1566" s="2">
        <v>0</v>
      </c>
      <c r="J1566" s="2">
        <v>0</v>
      </c>
      <c r="K1566" s="2"/>
    </row>
    <row r="1567" spans="2:11" x14ac:dyDescent="0.45">
      <c r="B1567" s="2">
        <v>1564</v>
      </c>
      <c r="C1567" s="2" t="s">
        <v>1566</v>
      </c>
      <c r="D1567" s="2" t="s">
        <v>5</v>
      </c>
      <c r="E1567" s="2"/>
      <c r="G1567" s="2" t="s">
        <v>1561</v>
      </c>
      <c r="H1567" s="2" t="s">
        <v>5</v>
      </c>
      <c r="I1567" s="2">
        <v>0</v>
      </c>
      <c r="J1567" s="2">
        <v>0</v>
      </c>
      <c r="K1567" s="2"/>
    </row>
    <row r="1568" spans="2:11" x14ac:dyDescent="0.45">
      <c r="B1568" s="2">
        <v>1565</v>
      </c>
      <c r="C1568" s="2" t="s">
        <v>1567</v>
      </c>
      <c r="D1568" s="2" t="s">
        <v>5</v>
      </c>
      <c r="E1568" s="2"/>
      <c r="G1568" s="2" t="s">
        <v>1562</v>
      </c>
      <c r="H1568" s="2" t="s">
        <v>5</v>
      </c>
      <c r="I1568" s="2">
        <v>0</v>
      </c>
      <c r="J1568" s="2">
        <v>0</v>
      </c>
      <c r="K1568" s="2"/>
    </row>
    <row r="1569" spans="2:11" x14ac:dyDescent="0.45">
      <c r="B1569" s="2">
        <v>1566</v>
      </c>
      <c r="C1569" s="2" t="s">
        <v>1568</v>
      </c>
      <c r="D1569" s="2" t="s">
        <v>5</v>
      </c>
      <c r="E1569" s="2"/>
      <c r="G1569" s="2" t="s">
        <v>1563</v>
      </c>
      <c r="H1569" s="2" t="s">
        <v>5</v>
      </c>
      <c r="I1569" s="2">
        <v>0</v>
      </c>
      <c r="J1569" s="2">
        <v>0</v>
      </c>
      <c r="K1569" s="2"/>
    </row>
    <row r="1570" spans="2:11" x14ac:dyDescent="0.45">
      <c r="B1570" s="2">
        <v>1567</v>
      </c>
      <c r="C1570" s="2" t="s">
        <v>1569</v>
      </c>
      <c r="D1570" s="2" t="s">
        <v>5</v>
      </c>
      <c r="E1570" s="2"/>
      <c r="G1570" s="2" t="s">
        <v>1564</v>
      </c>
      <c r="H1570" s="2" t="s">
        <v>5</v>
      </c>
      <c r="I1570" s="2">
        <v>0</v>
      </c>
      <c r="J1570" s="2">
        <v>0</v>
      </c>
      <c r="K1570" s="2"/>
    </row>
    <row r="1571" spans="2:11" x14ac:dyDescent="0.45">
      <c r="B1571" s="2">
        <v>1568</v>
      </c>
      <c r="C1571" s="2" t="s">
        <v>1570</v>
      </c>
      <c r="D1571" s="2" t="s">
        <v>5</v>
      </c>
      <c r="E1571" s="2"/>
      <c r="G1571" s="2" t="s">
        <v>1565</v>
      </c>
      <c r="H1571" s="2" t="s">
        <v>5</v>
      </c>
      <c r="I1571" s="2">
        <v>0</v>
      </c>
      <c r="J1571" s="2">
        <v>0</v>
      </c>
      <c r="K1571" s="2"/>
    </row>
    <row r="1572" spans="2:11" x14ac:dyDescent="0.45">
      <c r="B1572" s="2">
        <v>1569</v>
      </c>
      <c r="C1572" s="2" t="s">
        <v>1571</v>
      </c>
      <c r="D1572" s="2" t="s">
        <v>5</v>
      </c>
      <c r="E1572" s="2"/>
      <c r="G1572" s="2" t="s">
        <v>1566</v>
      </c>
      <c r="H1572" s="2" t="s">
        <v>5</v>
      </c>
      <c r="I1572" s="2">
        <v>0</v>
      </c>
      <c r="J1572" s="2">
        <v>0</v>
      </c>
      <c r="K1572" s="2"/>
    </row>
    <row r="1573" spans="2:11" x14ac:dyDescent="0.45">
      <c r="B1573" s="2">
        <v>1570</v>
      </c>
      <c r="C1573" s="2" t="s">
        <v>1572</v>
      </c>
      <c r="D1573" s="2" t="s">
        <v>5</v>
      </c>
      <c r="E1573" s="2"/>
      <c r="G1573" s="2" t="s">
        <v>1567</v>
      </c>
      <c r="H1573" s="2" t="s">
        <v>5</v>
      </c>
      <c r="I1573" s="2">
        <v>0</v>
      </c>
      <c r="J1573" s="2">
        <v>0</v>
      </c>
      <c r="K1573" s="2"/>
    </row>
    <row r="1574" spans="2:11" x14ac:dyDescent="0.45">
      <c r="B1574" s="2">
        <v>1571</v>
      </c>
      <c r="C1574" s="2" t="s">
        <v>1573</v>
      </c>
      <c r="D1574" s="2" t="s">
        <v>5</v>
      </c>
      <c r="E1574" s="2"/>
      <c r="G1574" s="2" t="s">
        <v>1568</v>
      </c>
      <c r="H1574" s="2" t="s">
        <v>5</v>
      </c>
      <c r="I1574" s="2">
        <v>0</v>
      </c>
      <c r="J1574" s="2">
        <v>0</v>
      </c>
      <c r="K1574" s="2"/>
    </row>
    <row r="1575" spans="2:11" x14ac:dyDescent="0.45">
      <c r="B1575" s="2">
        <v>1572</v>
      </c>
      <c r="C1575" s="2" t="s">
        <v>1574</v>
      </c>
      <c r="D1575" s="2" t="s">
        <v>5</v>
      </c>
      <c r="E1575" s="2"/>
      <c r="G1575" s="2" t="s">
        <v>1569</v>
      </c>
      <c r="H1575" s="2" t="s">
        <v>5</v>
      </c>
      <c r="I1575" s="2">
        <v>0</v>
      </c>
      <c r="J1575" s="2">
        <v>0</v>
      </c>
      <c r="K1575" s="2"/>
    </row>
    <row r="1576" spans="2:11" x14ac:dyDescent="0.45">
      <c r="B1576" s="2">
        <v>1573</v>
      </c>
      <c r="C1576" s="2" t="s">
        <v>1575</v>
      </c>
      <c r="D1576" s="2" t="s">
        <v>5</v>
      </c>
      <c r="E1576" s="2"/>
      <c r="G1576" s="2" t="s">
        <v>1570</v>
      </c>
      <c r="H1576" s="2" t="s">
        <v>5</v>
      </c>
      <c r="I1576" s="2">
        <v>0</v>
      </c>
      <c r="J1576" s="2">
        <v>0</v>
      </c>
      <c r="K1576" s="2"/>
    </row>
    <row r="1577" spans="2:11" x14ac:dyDescent="0.45">
      <c r="B1577" s="2">
        <v>1574</v>
      </c>
      <c r="C1577" s="2" t="s">
        <v>1576</v>
      </c>
      <c r="D1577" s="2" t="s">
        <v>5</v>
      </c>
      <c r="E1577" s="2"/>
      <c r="G1577" s="2" t="s">
        <v>1571</v>
      </c>
      <c r="H1577" s="2" t="s">
        <v>5</v>
      </c>
      <c r="I1577" s="2">
        <v>0</v>
      </c>
      <c r="J1577" s="2">
        <v>0</v>
      </c>
      <c r="K1577" s="2"/>
    </row>
    <row r="1578" spans="2:11" x14ac:dyDescent="0.45">
      <c r="B1578" s="2">
        <v>1575</v>
      </c>
      <c r="C1578" s="2" t="s">
        <v>1577</v>
      </c>
      <c r="D1578" s="2" t="s">
        <v>5</v>
      </c>
      <c r="E1578" s="2"/>
      <c r="G1578" s="2" t="s">
        <v>1572</v>
      </c>
      <c r="H1578" s="2" t="s">
        <v>5</v>
      </c>
      <c r="I1578" s="2">
        <v>0</v>
      </c>
      <c r="J1578" s="2">
        <v>0</v>
      </c>
      <c r="K1578" s="2"/>
    </row>
    <row r="1579" spans="2:11" x14ac:dyDescent="0.45">
      <c r="B1579" s="2">
        <v>1576</v>
      </c>
      <c r="C1579" s="2" t="s">
        <v>1578</v>
      </c>
      <c r="D1579" s="2" t="s">
        <v>5</v>
      </c>
      <c r="E1579" s="2"/>
      <c r="G1579" s="2" t="s">
        <v>1573</v>
      </c>
      <c r="H1579" s="2" t="s">
        <v>5</v>
      </c>
      <c r="I1579" s="2">
        <v>0</v>
      </c>
      <c r="J1579" s="2">
        <v>0</v>
      </c>
      <c r="K1579" s="2"/>
    </row>
    <row r="1580" spans="2:11" x14ac:dyDescent="0.45">
      <c r="B1580" s="2">
        <v>1577</v>
      </c>
      <c r="C1580" s="2" t="s">
        <v>1579</v>
      </c>
      <c r="D1580" s="2" t="s">
        <v>5</v>
      </c>
      <c r="E1580" s="2"/>
      <c r="G1580" s="2" t="s">
        <v>1574</v>
      </c>
      <c r="H1580" s="2" t="s">
        <v>5</v>
      </c>
      <c r="I1580" s="2">
        <v>0</v>
      </c>
      <c r="J1580" s="2">
        <v>0</v>
      </c>
      <c r="K1580" s="2"/>
    </row>
    <row r="1581" spans="2:11" x14ac:dyDescent="0.45">
      <c r="B1581" s="2">
        <v>1578</v>
      </c>
      <c r="C1581" s="2" t="s">
        <v>1580</v>
      </c>
      <c r="D1581" s="2" t="s">
        <v>5</v>
      </c>
      <c r="E1581" s="2"/>
      <c r="G1581" s="2" t="s">
        <v>1575</v>
      </c>
      <c r="H1581" s="2" t="s">
        <v>5</v>
      </c>
      <c r="I1581" s="2">
        <v>0</v>
      </c>
      <c r="J1581" s="2">
        <v>0</v>
      </c>
      <c r="K1581" s="2"/>
    </row>
    <row r="1582" spans="2:11" x14ac:dyDescent="0.45">
      <c r="B1582" s="2">
        <v>1579</v>
      </c>
      <c r="C1582" s="2" t="s">
        <v>1581</v>
      </c>
      <c r="D1582" s="2" t="s">
        <v>5</v>
      </c>
      <c r="E1582" s="2"/>
      <c r="G1582" s="2" t="s">
        <v>1576</v>
      </c>
      <c r="H1582" s="2" t="s">
        <v>5</v>
      </c>
      <c r="I1582" s="2">
        <v>0</v>
      </c>
      <c r="J1582" s="2">
        <v>0</v>
      </c>
      <c r="K1582" s="2"/>
    </row>
    <row r="1583" spans="2:11" x14ac:dyDescent="0.45">
      <c r="B1583" s="2">
        <v>1580</v>
      </c>
      <c r="C1583" s="2" t="s">
        <v>1582</v>
      </c>
      <c r="D1583" s="2" t="s">
        <v>5</v>
      </c>
      <c r="E1583" s="2"/>
      <c r="G1583" s="2" t="s">
        <v>1577</v>
      </c>
      <c r="H1583" s="2" t="s">
        <v>5</v>
      </c>
      <c r="I1583" s="2">
        <v>0</v>
      </c>
      <c r="J1583" s="2">
        <v>0</v>
      </c>
      <c r="K1583" s="2"/>
    </row>
    <row r="1584" spans="2:11" x14ac:dyDescent="0.45">
      <c r="B1584" s="2">
        <v>1581</v>
      </c>
      <c r="C1584" s="2" t="s">
        <v>1583</v>
      </c>
      <c r="D1584" s="2" t="s">
        <v>5</v>
      </c>
      <c r="E1584" s="2"/>
      <c r="G1584" s="2" t="s">
        <v>1578</v>
      </c>
      <c r="H1584" s="2" t="s">
        <v>5</v>
      </c>
      <c r="I1584" s="2">
        <v>0</v>
      </c>
      <c r="J1584" s="2">
        <v>0</v>
      </c>
      <c r="K1584" s="2"/>
    </row>
    <row r="1585" spans="2:11" x14ac:dyDescent="0.45">
      <c r="B1585" s="2">
        <v>1582</v>
      </c>
      <c r="C1585" s="2" t="s">
        <v>1584</v>
      </c>
      <c r="D1585" s="2" t="s">
        <v>5</v>
      </c>
      <c r="E1585" s="2"/>
      <c r="G1585" s="2" t="s">
        <v>1579</v>
      </c>
      <c r="H1585" s="2" t="s">
        <v>5</v>
      </c>
      <c r="I1585" s="2">
        <v>0</v>
      </c>
      <c r="J1585" s="2">
        <v>0</v>
      </c>
      <c r="K1585" s="2"/>
    </row>
    <row r="1586" spans="2:11" x14ac:dyDescent="0.45">
      <c r="B1586" s="2">
        <v>1583</v>
      </c>
      <c r="C1586" s="2" t="s">
        <v>1585</v>
      </c>
      <c r="D1586" s="2" t="s">
        <v>5</v>
      </c>
      <c r="E1586" s="2"/>
      <c r="G1586" s="2" t="s">
        <v>1580</v>
      </c>
      <c r="H1586" s="2" t="s">
        <v>5</v>
      </c>
      <c r="I1586" s="2">
        <v>0</v>
      </c>
      <c r="J1586" s="2">
        <v>0</v>
      </c>
      <c r="K1586" s="2"/>
    </row>
    <row r="1587" spans="2:11" x14ac:dyDescent="0.45">
      <c r="B1587" s="2">
        <v>1584</v>
      </c>
      <c r="C1587" s="2" t="s">
        <v>1586</v>
      </c>
      <c r="D1587" s="2" t="s">
        <v>5</v>
      </c>
      <c r="E1587" s="2"/>
      <c r="G1587" s="2" t="s">
        <v>1581</v>
      </c>
      <c r="H1587" s="2" t="s">
        <v>5</v>
      </c>
      <c r="I1587" s="2">
        <v>0</v>
      </c>
      <c r="J1587" s="2">
        <v>0</v>
      </c>
      <c r="K1587" s="2"/>
    </row>
    <row r="1588" spans="2:11" x14ac:dyDescent="0.45">
      <c r="B1588" s="2">
        <v>1585</v>
      </c>
      <c r="C1588" s="2" t="s">
        <v>1587</v>
      </c>
      <c r="D1588" s="2" t="s">
        <v>5</v>
      </c>
      <c r="E1588" s="2"/>
      <c r="G1588" s="2" t="s">
        <v>1582</v>
      </c>
      <c r="H1588" s="2" t="s">
        <v>5</v>
      </c>
      <c r="I1588" s="2">
        <v>0</v>
      </c>
      <c r="J1588" s="2">
        <v>0</v>
      </c>
      <c r="K1588" s="2"/>
    </row>
    <row r="1589" spans="2:11" x14ac:dyDescent="0.45">
      <c r="B1589" s="2">
        <v>1586</v>
      </c>
      <c r="C1589" s="2" t="s">
        <v>1588</v>
      </c>
      <c r="D1589" s="2" t="s">
        <v>5</v>
      </c>
      <c r="E1589" s="2"/>
      <c r="G1589" s="2" t="s">
        <v>1583</v>
      </c>
      <c r="H1589" s="2" t="s">
        <v>5</v>
      </c>
      <c r="I1589" s="2">
        <v>0</v>
      </c>
      <c r="J1589" s="2">
        <v>0</v>
      </c>
      <c r="K1589" s="2"/>
    </row>
    <row r="1590" spans="2:11" x14ac:dyDescent="0.45">
      <c r="B1590" s="2">
        <v>1587</v>
      </c>
      <c r="C1590" s="2" t="s">
        <v>1589</v>
      </c>
      <c r="D1590" s="2" t="s">
        <v>5</v>
      </c>
      <c r="E1590" s="2"/>
      <c r="G1590" s="2" t="s">
        <v>1584</v>
      </c>
      <c r="H1590" s="2" t="s">
        <v>5</v>
      </c>
      <c r="I1590" s="2">
        <v>0</v>
      </c>
      <c r="J1590" s="2">
        <v>0</v>
      </c>
      <c r="K1590" s="2"/>
    </row>
    <row r="1591" spans="2:11" x14ac:dyDescent="0.45">
      <c r="B1591" s="2">
        <v>1588</v>
      </c>
      <c r="C1591" s="2" t="s">
        <v>1590</v>
      </c>
      <c r="D1591" s="2" t="s">
        <v>5</v>
      </c>
      <c r="E1591" s="2"/>
      <c r="G1591" s="2" t="s">
        <v>1585</v>
      </c>
      <c r="H1591" s="2" t="s">
        <v>5</v>
      </c>
      <c r="I1591" s="2">
        <v>0</v>
      </c>
      <c r="J1591" s="2">
        <v>0</v>
      </c>
      <c r="K1591" s="2"/>
    </row>
    <row r="1592" spans="2:11" x14ac:dyDescent="0.45">
      <c r="B1592" s="2">
        <v>1589</v>
      </c>
      <c r="C1592" s="2" t="s">
        <v>1591</v>
      </c>
      <c r="D1592" s="2" t="s">
        <v>5</v>
      </c>
      <c r="E1592" s="2"/>
      <c r="G1592" s="2" t="s">
        <v>1586</v>
      </c>
      <c r="H1592" s="2" t="s">
        <v>5</v>
      </c>
      <c r="I1592" s="2">
        <v>0</v>
      </c>
      <c r="J1592" s="2">
        <v>0</v>
      </c>
      <c r="K1592" s="2"/>
    </row>
    <row r="1593" spans="2:11" x14ac:dyDescent="0.45">
      <c r="B1593" s="2">
        <v>1590</v>
      </c>
      <c r="C1593" s="2" t="s">
        <v>1592</v>
      </c>
      <c r="D1593" s="2" t="s">
        <v>5</v>
      </c>
      <c r="E1593" s="2"/>
      <c r="G1593" s="2" t="s">
        <v>1587</v>
      </c>
      <c r="H1593" s="2" t="s">
        <v>5</v>
      </c>
      <c r="I1593" s="2">
        <v>0</v>
      </c>
      <c r="J1593" s="2">
        <v>0</v>
      </c>
      <c r="K1593" s="2"/>
    </row>
    <row r="1594" spans="2:11" x14ac:dyDescent="0.45">
      <c r="B1594" s="2">
        <v>1591</v>
      </c>
      <c r="C1594" s="2" t="s">
        <v>1593</v>
      </c>
      <c r="D1594" s="2" t="s">
        <v>5</v>
      </c>
      <c r="E1594" s="2"/>
      <c r="G1594" s="2" t="s">
        <v>1588</v>
      </c>
      <c r="H1594" s="2" t="s">
        <v>5</v>
      </c>
      <c r="I1594" s="2">
        <v>0</v>
      </c>
      <c r="J1594" s="2">
        <v>0</v>
      </c>
      <c r="K1594" s="2"/>
    </row>
    <row r="1595" spans="2:11" x14ac:dyDescent="0.45">
      <c r="B1595" s="2">
        <v>1592</v>
      </c>
      <c r="C1595" s="2" t="s">
        <v>1594</v>
      </c>
      <c r="D1595" s="2" t="s">
        <v>5</v>
      </c>
      <c r="E1595" s="2"/>
      <c r="G1595" s="2" t="s">
        <v>1589</v>
      </c>
      <c r="H1595" s="2" t="s">
        <v>5</v>
      </c>
      <c r="I1595" s="2">
        <v>0</v>
      </c>
      <c r="J1595" s="2">
        <v>0</v>
      </c>
      <c r="K1595" s="2"/>
    </row>
    <row r="1596" spans="2:11" x14ac:dyDescent="0.45">
      <c r="B1596" s="2">
        <v>1593</v>
      </c>
      <c r="C1596" s="2" t="s">
        <v>1595</v>
      </c>
      <c r="D1596" s="2" t="s">
        <v>5</v>
      </c>
      <c r="E1596" s="2"/>
      <c r="G1596" s="2" t="s">
        <v>1590</v>
      </c>
      <c r="H1596" s="2" t="s">
        <v>5</v>
      </c>
      <c r="I1596" s="2">
        <v>0</v>
      </c>
      <c r="J1596" s="2">
        <v>0</v>
      </c>
      <c r="K1596" s="2"/>
    </row>
    <row r="1597" spans="2:11" x14ac:dyDescent="0.45">
      <c r="B1597" s="2">
        <v>1594</v>
      </c>
      <c r="C1597" s="2" t="s">
        <v>1596</v>
      </c>
      <c r="D1597" s="2" t="s">
        <v>5</v>
      </c>
      <c r="E1597" s="2"/>
      <c r="G1597" s="2" t="s">
        <v>1591</v>
      </c>
      <c r="H1597" s="2" t="s">
        <v>5</v>
      </c>
      <c r="I1597" s="2">
        <v>0</v>
      </c>
      <c r="J1597" s="2">
        <v>0</v>
      </c>
      <c r="K1597" s="2"/>
    </row>
    <row r="1598" spans="2:11" x14ac:dyDescent="0.45">
      <c r="B1598" s="2">
        <v>1595</v>
      </c>
      <c r="C1598" s="2" t="s">
        <v>1597</v>
      </c>
      <c r="D1598" s="2" t="s">
        <v>5</v>
      </c>
      <c r="E1598" s="2"/>
      <c r="G1598" s="2" t="s">
        <v>1592</v>
      </c>
      <c r="H1598" s="2" t="s">
        <v>5</v>
      </c>
      <c r="I1598" s="2">
        <v>0</v>
      </c>
      <c r="J1598" s="2">
        <v>0</v>
      </c>
      <c r="K1598" s="2"/>
    </row>
    <row r="1599" spans="2:11" x14ac:dyDescent="0.45">
      <c r="B1599" s="2">
        <v>1596</v>
      </c>
      <c r="C1599" s="2" t="s">
        <v>1598</v>
      </c>
      <c r="D1599" s="2" t="s">
        <v>5</v>
      </c>
      <c r="E1599" s="2"/>
      <c r="G1599" s="2" t="s">
        <v>1593</v>
      </c>
      <c r="H1599" s="2" t="s">
        <v>5</v>
      </c>
      <c r="I1599" s="2">
        <v>0</v>
      </c>
      <c r="J1599" s="2">
        <v>0</v>
      </c>
      <c r="K1599" s="2"/>
    </row>
    <row r="1600" spans="2:11" x14ac:dyDescent="0.45">
      <c r="B1600" s="2">
        <v>1597</v>
      </c>
      <c r="C1600" s="2" t="s">
        <v>1599</v>
      </c>
      <c r="D1600" s="2" t="s">
        <v>5</v>
      </c>
      <c r="E1600" s="2"/>
      <c r="G1600" s="2" t="s">
        <v>1594</v>
      </c>
      <c r="H1600" s="2" t="s">
        <v>5</v>
      </c>
      <c r="I1600" s="2">
        <v>0</v>
      </c>
      <c r="J1600" s="2">
        <v>0</v>
      </c>
      <c r="K1600" s="2"/>
    </row>
    <row r="1601" spans="2:11" x14ac:dyDescent="0.45">
      <c r="B1601" s="2">
        <v>1598</v>
      </c>
      <c r="C1601" s="2" t="s">
        <v>1600</v>
      </c>
      <c r="D1601" s="2" t="s">
        <v>5</v>
      </c>
      <c r="E1601" s="2"/>
      <c r="G1601" s="2" t="s">
        <v>1595</v>
      </c>
      <c r="H1601" s="2" t="s">
        <v>5</v>
      </c>
      <c r="I1601" s="2">
        <v>0</v>
      </c>
      <c r="J1601" s="2">
        <v>0</v>
      </c>
      <c r="K1601" s="2"/>
    </row>
    <row r="1602" spans="2:11" x14ac:dyDescent="0.45">
      <c r="B1602" s="2">
        <v>1599</v>
      </c>
      <c r="C1602" s="2" t="s">
        <v>1601</v>
      </c>
      <c r="D1602" s="2" t="s">
        <v>5</v>
      </c>
      <c r="E1602" s="2"/>
      <c r="G1602" s="2" t="s">
        <v>1596</v>
      </c>
      <c r="H1602" s="2" t="s">
        <v>5</v>
      </c>
      <c r="I1602" s="2">
        <v>0</v>
      </c>
      <c r="J1602" s="2">
        <v>0</v>
      </c>
      <c r="K1602" s="2"/>
    </row>
    <row r="1603" spans="2:11" x14ac:dyDescent="0.45">
      <c r="B1603" s="2">
        <v>1600</v>
      </c>
      <c r="C1603" s="2" t="s">
        <v>1602</v>
      </c>
      <c r="D1603" s="2" t="s">
        <v>5</v>
      </c>
      <c r="E1603" s="2"/>
      <c r="G1603" s="2" t="s">
        <v>1597</v>
      </c>
      <c r="H1603" s="2" t="s">
        <v>5</v>
      </c>
      <c r="I1603" s="2">
        <v>0</v>
      </c>
      <c r="J1603" s="2">
        <v>0</v>
      </c>
      <c r="K1603" s="2"/>
    </row>
    <row r="1604" spans="2:11" x14ac:dyDescent="0.45">
      <c r="B1604" s="2">
        <v>1601</v>
      </c>
      <c r="C1604" s="2" t="s">
        <v>1603</v>
      </c>
      <c r="D1604" s="2" t="s">
        <v>5</v>
      </c>
      <c r="E1604" s="2"/>
      <c r="G1604" s="2" t="s">
        <v>1598</v>
      </c>
      <c r="H1604" s="2" t="s">
        <v>5</v>
      </c>
      <c r="I1604" s="2">
        <v>0</v>
      </c>
      <c r="J1604" s="2">
        <v>0</v>
      </c>
      <c r="K1604" s="2"/>
    </row>
    <row r="1605" spans="2:11" x14ac:dyDescent="0.45">
      <c r="B1605" s="2">
        <v>1602</v>
      </c>
      <c r="C1605" s="2" t="s">
        <v>1604</v>
      </c>
      <c r="D1605" s="2" t="s">
        <v>5</v>
      </c>
      <c r="E1605" s="2"/>
      <c r="G1605" s="2" t="s">
        <v>1599</v>
      </c>
      <c r="H1605" s="2" t="s">
        <v>5</v>
      </c>
      <c r="I1605" s="2">
        <v>0</v>
      </c>
      <c r="J1605" s="2">
        <v>0</v>
      </c>
      <c r="K1605" s="2"/>
    </row>
    <row r="1606" spans="2:11" x14ac:dyDescent="0.45">
      <c r="B1606" s="2">
        <v>1603</v>
      </c>
      <c r="C1606" s="2" t="s">
        <v>1605</v>
      </c>
      <c r="D1606" s="2" t="s">
        <v>5</v>
      </c>
      <c r="E1606" s="2"/>
      <c r="G1606" s="2" t="s">
        <v>1600</v>
      </c>
      <c r="H1606" s="2" t="s">
        <v>5</v>
      </c>
      <c r="I1606" s="2">
        <v>0</v>
      </c>
      <c r="J1606" s="2">
        <v>0</v>
      </c>
      <c r="K1606" s="2"/>
    </row>
    <row r="1607" spans="2:11" x14ac:dyDescent="0.45">
      <c r="B1607" s="2">
        <v>1604</v>
      </c>
      <c r="C1607" s="2" t="s">
        <v>1606</v>
      </c>
      <c r="D1607" s="2" t="s">
        <v>5</v>
      </c>
      <c r="E1607" s="2"/>
      <c r="G1607" s="2" t="s">
        <v>1601</v>
      </c>
      <c r="H1607" s="2" t="s">
        <v>5</v>
      </c>
      <c r="I1607" s="2">
        <v>0</v>
      </c>
      <c r="J1607" s="2">
        <v>0</v>
      </c>
      <c r="K1607" s="2"/>
    </row>
    <row r="1608" spans="2:11" x14ac:dyDescent="0.45">
      <c r="B1608" s="2">
        <v>1605</v>
      </c>
      <c r="C1608" s="2" t="s">
        <v>1607</v>
      </c>
      <c r="D1608" s="2" t="s">
        <v>5</v>
      </c>
      <c r="E1608" s="2"/>
      <c r="G1608" s="2" t="s">
        <v>1602</v>
      </c>
      <c r="H1608" s="2" t="s">
        <v>5</v>
      </c>
      <c r="I1608" s="2">
        <v>0</v>
      </c>
      <c r="J1608" s="2">
        <v>0</v>
      </c>
      <c r="K1608" s="2"/>
    </row>
    <row r="1609" spans="2:11" x14ac:dyDescent="0.45">
      <c r="B1609" s="2">
        <v>1606</v>
      </c>
      <c r="C1609" s="2" t="s">
        <v>1608</v>
      </c>
      <c r="D1609" s="2" t="s">
        <v>5</v>
      </c>
      <c r="E1609" s="2"/>
      <c r="G1609" s="2" t="s">
        <v>1603</v>
      </c>
      <c r="H1609" s="2" t="s">
        <v>5</v>
      </c>
      <c r="I1609" s="2">
        <v>0</v>
      </c>
      <c r="J1609" s="2">
        <v>0</v>
      </c>
      <c r="K1609" s="2"/>
    </row>
    <row r="1610" spans="2:11" x14ac:dyDescent="0.45">
      <c r="B1610" s="2">
        <v>1607</v>
      </c>
      <c r="C1610" s="2" t="s">
        <v>1609</v>
      </c>
      <c r="D1610" s="2" t="s">
        <v>5</v>
      </c>
      <c r="E1610" s="2"/>
      <c r="G1610" s="2" t="s">
        <v>1604</v>
      </c>
      <c r="H1610" s="2" t="s">
        <v>5</v>
      </c>
      <c r="I1610" s="2">
        <v>0</v>
      </c>
      <c r="J1610" s="2">
        <v>0</v>
      </c>
      <c r="K1610" s="2"/>
    </row>
    <row r="1611" spans="2:11" x14ac:dyDescent="0.45">
      <c r="B1611" s="2">
        <v>1608</v>
      </c>
      <c r="C1611" s="2" t="s">
        <v>1610</v>
      </c>
      <c r="D1611" s="2" t="s">
        <v>5</v>
      </c>
      <c r="E1611" s="2"/>
      <c r="G1611" s="2" t="s">
        <v>1605</v>
      </c>
      <c r="H1611" s="2" t="s">
        <v>5</v>
      </c>
      <c r="I1611" s="2">
        <v>0</v>
      </c>
      <c r="J1611" s="2">
        <v>0</v>
      </c>
      <c r="K1611" s="2"/>
    </row>
    <row r="1612" spans="2:11" x14ac:dyDescent="0.45">
      <c r="B1612" s="2">
        <v>1609</v>
      </c>
      <c r="C1612" s="2" t="s">
        <v>1611</v>
      </c>
      <c r="D1612" s="2" t="s">
        <v>5</v>
      </c>
      <c r="E1612" s="2"/>
      <c r="G1612" s="2" t="s">
        <v>1606</v>
      </c>
      <c r="H1612" s="2" t="s">
        <v>5</v>
      </c>
      <c r="I1612" s="2">
        <v>0</v>
      </c>
      <c r="J1612" s="2">
        <v>0</v>
      </c>
      <c r="K1612" s="2"/>
    </row>
    <row r="1613" spans="2:11" x14ac:dyDescent="0.45">
      <c r="B1613" s="2">
        <v>1610</v>
      </c>
      <c r="C1613" s="2" t="s">
        <v>1612</v>
      </c>
      <c r="D1613" s="2" t="s">
        <v>5</v>
      </c>
      <c r="E1613" s="2"/>
      <c r="G1613" s="2" t="s">
        <v>1607</v>
      </c>
      <c r="H1613" s="2" t="s">
        <v>5</v>
      </c>
      <c r="I1613" s="2">
        <v>0</v>
      </c>
      <c r="J1613" s="2">
        <v>0</v>
      </c>
      <c r="K1613" s="2"/>
    </row>
    <row r="1614" spans="2:11" x14ac:dyDescent="0.45">
      <c r="B1614" s="2">
        <v>1611</v>
      </c>
      <c r="C1614" s="2" t="s">
        <v>1613</v>
      </c>
      <c r="D1614" s="2" t="s">
        <v>5</v>
      </c>
      <c r="E1614" s="2"/>
      <c r="G1614" s="2" t="s">
        <v>1608</v>
      </c>
      <c r="H1614" s="2" t="s">
        <v>5</v>
      </c>
      <c r="I1614" s="2">
        <v>0</v>
      </c>
      <c r="J1614" s="2">
        <v>0</v>
      </c>
      <c r="K1614" s="2"/>
    </row>
    <row r="1615" spans="2:11" x14ac:dyDescent="0.45">
      <c r="B1615" s="2">
        <v>1612</v>
      </c>
      <c r="C1615" s="2" t="s">
        <v>1614</v>
      </c>
      <c r="D1615" s="2" t="s">
        <v>5</v>
      </c>
      <c r="E1615" s="2"/>
      <c r="G1615" s="2" t="s">
        <v>1609</v>
      </c>
      <c r="H1615" s="2" t="s">
        <v>5</v>
      </c>
      <c r="I1615" s="2">
        <v>0</v>
      </c>
      <c r="J1615" s="2">
        <v>0</v>
      </c>
      <c r="K1615" s="2"/>
    </row>
    <row r="1616" spans="2:11" x14ac:dyDescent="0.45">
      <c r="B1616" s="2">
        <v>1613</v>
      </c>
      <c r="C1616" s="2" t="s">
        <v>1615</v>
      </c>
      <c r="D1616" s="2" t="s">
        <v>5</v>
      </c>
      <c r="E1616" s="2"/>
      <c r="G1616" s="2" t="s">
        <v>1610</v>
      </c>
      <c r="H1616" s="2" t="s">
        <v>5</v>
      </c>
      <c r="I1616" s="2">
        <v>0</v>
      </c>
      <c r="J1616" s="2">
        <v>0</v>
      </c>
      <c r="K1616" s="2"/>
    </row>
    <row r="1617" spans="2:11" x14ac:dyDescent="0.45">
      <c r="B1617" s="2">
        <v>1614</v>
      </c>
      <c r="C1617" s="2" t="s">
        <v>1616</v>
      </c>
      <c r="D1617" s="2" t="s">
        <v>5</v>
      </c>
      <c r="E1617" s="2"/>
      <c r="G1617" s="2" t="s">
        <v>1611</v>
      </c>
      <c r="H1617" s="2" t="s">
        <v>5</v>
      </c>
      <c r="I1617" s="2">
        <v>0</v>
      </c>
      <c r="J1617" s="2">
        <v>0</v>
      </c>
      <c r="K1617" s="2"/>
    </row>
    <row r="1618" spans="2:11" x14ac:dyDescent="0.45">
      <c r="B1618" s="2">
        <v>1615</v>
      </c>
      <c r="C1618" s="2" t="s">
        <v>1617</v>
      </c>
      <c r="D1618" s="2" t="s">
        <v>5</v>
      </c>
      <c r="E1618" s="2"/>
      <c r="G1618" s="2" t="s">
        <v>1612</v>
      </c>
      <c r="H1618" s="2" t="s">
        <v>5</v>
      </c>
      <c r="I1618" s="2">
        <v>0</v>
      </c>
      <c r="J1618" s="2">
        <v>0</v>
      </c>
      <c r="K1618" s="2"/>
    </row>
    <row r="1619" spans="2:11" x14ac:dyDescent="0.45">
      <c r="B1619" s="2">
        <v>1616</v>
      </c>
      <c r="C1619" s="2" t="s">
        <v>1618</v>
      </c>
      <c r="D1619" s="2" t="s">
        <v>5</v>
      </c>
      <c r="E1619" s="2"/>
      <c r="G1619" s="2" t="s">
        <v>1613</v>
      </c>
      <c r="H1619" s="2" t="s">
        <v>5</v>
      </c>
      <c r="I1619" s="2">
        <v>0</v>
      </c>
      <c r="J1619" s="2">
        <v>0</v>
      </c>
      <c r="K1619" s="2"/>
    </row>
    <row r="1620" spans="2:11" x14ac:dyDescent="0.45">
      <c r="B1620" s="2">
        <v>1617</v>
      </c>
      <c r="C1620" s="2" t="s">
        <v>1619</v>
      </c>
      <c r="D1620" s="2" t="s">
        <v>5</v>
      </c>
      <c r="E1620" s="2"/>
      <c r="G1620" s="2" t="s">
        <v>1614</v>
      </c>
      <c r="H1620" s="2" t="s">
        <v>5</v>
      </c>
      <c r="I1620" s="2">
        <v>0</v>
      </c>
      <c r="J1620" s="2">
        <v>0</v>
      </c>
      <c r="K1620" s="2"/>
    </row>
    <row r="1621" spans="2:11" x14ac:dyDescent="0.45">
      <c r="B1621" s="2">
        <v>1618</v>
      </c>
      <c r="C1621" s="2" t="s">
        <v>1620</v>
      </c>
      <c r="D1621" s="2" t="s">
        <v>5</v>
      </c>
      <c r="E1621" s="2"/>
      <c r="G1621" s="2" t="s">
        <v>1615</v>
      </c>
      <c r="H1621" s="2" t="s">
        <v>5</v>
      </c>
      <c r="I1621" s="2">
        <v>0</v>
      </c>
      <c r="J1621" s="2">
        <v>0</v>
      </c>
      <c r="K1621" s="2"/>
    </row>
    <row r="1622" spans="2:11" x14ac:dyDescent="0.45">
      <c r="B1622" s="2">
        <v>1619</v>
      </c>
      <c r="C1622" s="2" t="s">
        <v>1621</v>
      </c>
      <c r="D1622" s="2" t="s">
        <v>5</v>
      </c>
      <c r="E1622" s="2"/>
      <c r="G1622" s="2" t="s">
        <v>1616</v>
      </c>
      <c r="H1622" s="2" t="s">
        <v>5</v>
      </c>
      <c r="I1622" s="2">
        <v>0</v>
      </c>
      <c r="J1622" s="2">
        <v>0</v>
      </c>
      <c r="K1622" s="2"/>
    </row>
    <row r="1623" spans="2:11" x14ac:dyDescent="0.45">
      <c r="B1623" s="2">
        <v>1620</v>
      </c>
      <c r="C1623" s="2" t="s">
        <v>1622</v>
      </c>
      <c r="D1623" s="2" t="s">
        <v>5</v>
      </c>
      <c r="E1623" s="2"/>
      <c r="G1623" s="2" t="s">
        <v>1617</v>
      </c>
      <c r="H1623" s="2" t="s">
        <v>5</v>
      </c>
      <c r="I1623" s="2">
        <v>0</v>
      </c>
      <c r="J1623" s="2">
        <v>0</v>
      </c>
      <c r="K1623" s="2"/>
    </row>
    <row r="1624" spans="2:11" x14ac:dyDescent="0.45">
      <c r="B1624" s="2">
        <v>1621</v>
      </c>
      <c r="C1624" s="2" t="s">
        <v>1623</v>
      </c>
      <c r="D1624" s="2" t="s">
        <v>5</v>
      </c>
      <c r="E1624" s="2"/>
      <c r="G1624" s="2" t="s">
        <v>1618</v>
      </c>
      <c r="H1624" s="2" t="s">
        <v>5</v>
      </c>
      <c r="I1624" s="2">
        <v>0</v>
      </c>
      <c r="J1624" s="2">
        <v>0</v>
      </c>
      <c r="K1624" s="2"/>
    </row>
    <row r="1625" spans="2:11" x14ac:dyDescent="0.45">
      <c r="B1625" s="2">
        <v>1622</v>
      </c>
      <c r="C1625" s="2" t="s">
        <v>1624</v>
      </c>
      <c r="D1625" s="2" t="s">
        <v>5</v>
      </c>
      <c r="E1625" s="2"/>
      <c r="G1625" s="2" t="s">
        <v>1619</v>
      </c>
      <c r="H1625" s="2" t="s">
        <v>5</v>
      </c>
      <c r="I1625" s="2">
        <v>0</v>
      </c>
      <c r="J1625" s="2">
        <v>0</v>
      </c>
      <c r="K1625" s="2"/>
    </row>
    <row r="1626" spans="2:11" x14ac:dyDescent="0.45">
      <c r="B1626" s="2">
        <v>1623</v>
      </c>
      <c r="C1626" s="2" t="s">
        <v>1625</v>
      </c>
      <c r="D1626" s="2" t="s">
        <v>5</v>
      </c>
      <c r="E1626" s="2"/>
      <c r="G1626" s="2" t="s">
        <v>1620</v>
      </c>
      <c r="H1626" s="2" t="s">
        <v>5</v>
      </c>
      <c r="I1626" s="2">
        <v>0</v>
      </c>
      <c r="J1626" s="2">
        <v>0</v>
      </c>
      <c r="K1626" s="2"/>
    </row>
    <row r="1627" spans="2:11" x14ac:dyDescent="0.45">
      <c r="B1627" s="2">
        <v>1624</v>
      </c>
      <c r="C1627" s="2" t="s">
        <v>1626</v>
      </c>
      <c r="D1627" s="2" t="s">
        <v>5</v>
      </c>
      <c r="E1627" s="2"/>
      <c r="G1627" s="2" t="s">
        <v>1621</v>
      </c>
      <c r="H1627" s="2" t="s">
        <v>5</v>
      </c>
      <c r="I1627" s="2">
        <v>0</v>
      </c>
      <c r="J1627" s="2">
        <v>0</v>
      </c>
      <c r="K1627" s="2"/>
    </row>
    <row r="1628" spans="2:11" x14ac:dyDescent="0.45">
      <c r="B1628" s="2">
        <v>1625</v>
      </c>
      <c r="C1628" s="2" t="s">
        <v>1627</v>
      </c>
      <c r="D1628" s="2" t="s">
        <v>5</v>
      </c>
      <c r="E1628" s="2"/>
      <c r="G1628" s="2" t="s">
        <v>1622</v>
      </c>
      <c r="H1628" s="2" t="s">
        <v>5</v>
      </c>
      <c r="I1628" s="2">
        <v>0</v>
      </c>
      <c r="J1628" s="2">
        <v>0</v>
      </c>
      <c r="K1628" s="2"/>
    </row>
    <row r="1629" spans="2:11" x14ac:dyDescent="0.45">
      <c r="B1629" s="2">
        <v>1626</v>
      </c>
      <c r="C1629" s="2" t="s">
        <v>1628</v>
      </c>
      <c r="D1629" s="2" t="s">
        <v>5</v>
      </c>
      <c r="E1629" s="2"/>
      <c r="G1629" s="2" t="s">
        <v>1623</v>
      </c>
      <c r="H1629" s="2" t="s">
        <v>5</v>
      </c>
      <c r="I1629" s="2">
        <v>0</v>
      </c>
      <c r="J1629" s="2">
        <v>0</v>
      </c>
      <c r="K1629" s="2"/>
    </row>
    <row r="1630" spans="2:11" x14ac:dyDescent="0.45">
      <c r="B1630" s="2">
        <v>1627</v>
      </c>
      <c r="C1630" s="2" t="s">
        <v>1629</v>
      </c>
      <c r="D1630" s="2" t="s">
        <v>5</v>
      </c>
      <c r="E1630" s="2"/>
      <c r="G1630" s="2" t="s">
        <v>1624</v>
      </c>
      <c r="H1630" s="2" t="s">
        <v>5</v>
      </c>
      <c r="I1630" s="2">
        <v>0</v>
      </c>
      <c r="J1630" s="2">
        <v>0</v>
      </c>
      <c r="K1630" s="2"/>
    </row>
    <row r="1631" spans="2:11" x14ac:dyDescent="0.45">
      <c r="B1631" s="2">
        <v>1628</v>
      </c>
      <c r="C1631" s="2" t="s">
        <v>1630</v>
      </c>
      <c r="D1631" s="2" t="s">
        <v>5</v>
      </c>
      <c r="E1631" s="2"/>
      <c r="G1631" s="2" t="s">
        <v>1625</v>
      </c>
      <c r="H1631" s="2" t="s">
        <v>5</v>
      </c>
      <c r="I1631" s="2">
        <v>0</v>
      </c>
      <c r="J1631" s="2">
        <v>0</v>
      </c>
      <c r="K1631" s="2"/>
    </row>
    <row r="1632" spans="2:11" x14ac:dyDescent="0.45">
      <c r="B1632" s="2">
        <v>1629</v>
      </c>
      <c r="C1632" s="2" t="s">
        <v>1631</v>
      </c>
      <c r="D1632" s="2" t="s">
        <v>5</v>
      </c>
      <c r="E1632" s="2"/>
      <c r="G1632" s="2" t="s">
        <v>1626</v>
      </c>
      <c r="H1632" s="2" t="s">
        <v>5</v>
      </c>
      <c r="I1632" s="2">
        <v>0</v>
      </c>
      <c r="J1632" s="2">
        <v>0</v>
      </c>
      <c r="K1632" s="2"/>
    </row>
    <row r="1633" spans="2:11" x14ac:dyDescent="0.45">
      <c r="B1633" s="2">
        <v>1630</v>
      </c>
      <c r="C1633" s="2" t="s">
        <v>1632</v>
      </c>
      <c r="D1633" s="2" t="s">
        <v>5</v>
      </c>
      <c r="E1633" s="2"/>
      <c r="G1633" s="2" t="s">
        <v>1627</v>
      </c>
      <c r="H1633" s="2" t="s">
        <v>5</v>
      </c>
      <c r="I1633" s="2">
        <v>0</v>
      </c>
      <c r="J1633" s="2">
        <v>0</v>
      </c>
      <c r="K1633" s="2"/>
    </row>
    <row r="1634" spans="2:11" x14ac:dyDescent="0.45">
      <c r="B1634" s="2">
        <v>1631</v>
      </c>
      <c r="C1634" s="2" t="s">
        <v>1633</v>
      </c>
      <c r="D1634" s="2" t="s">
        <v>5</v>
      </c>
      <c r="E1634" s="2"/>
      <c r="G1634" s="2" t="s">
        <v>1628</v>
      </c>
      <c r="H1634" s="2" t="s">
        <v>5</v>
      </c>
      <c r="I1634" s="2">
        <v>0</v>
      </c>
      <c r="J1634" s="2">
        <v>0</v>
      </c>
      <c r="K1634" s="2"/>
    </row>
    <row r="1635" spans="2:11" x14ac:dyDescent="0.45">
      <c r="B1635" s="2">
        <v>1632</v>
      </c>
      <c r="C1635" s="2" t="s">
        <v>1634</v>
      </c>
      <c r="D1635" s="2" t="s">
        <v>5</v>
      </c>
      <c r="E1635" s="2"/>
      <c r="G1635" s="2" t="s">
        <v>1629</v>
      </c>
      <c r="H1635" s="2" t="s">
        <v>5</v>
      </c>
      <c r="I1635" s="2">
        <v>0</v>
      </c>
      <c r="J1635" s="2">
        <v>0</v>
      </c>
      <c r="K1635" s="2"/>
    </row>
    <row r="1636" spans="2:11" x14ac:dyDescent="0.45">
      <c r="B1636" s="2">
        <v>1633</v>
      </c>
      <c r="C1636" s="2" t="s">
        <v>1635</v>
      </c>
      <c r="D1636" s="2" t="s">
        <v>5</v>
      </c>
      <c r="E1636" s="2"/>
      <c r="G1636" s="2" t="s">
        <v>1630</v>
      </c>
      <c r="H1636" s="2" t="s">
        <v>5</v>
      </c>
      <c r="I1636" s="2">
        <v>0</v>
      </c>
      <c r="J1636" s="2">
        <v>0</v>
      </c>
      <c r="K1636" s="2"/>
    </row>
    <row r="1637" spans="2:11" x14ac:dyDescent="0.45">
      <c r="B1637" s="2">
        <v>1634</v>
      </c>
      <c r="C1637" s="2" t="s">
        <v>1636</v>
      </c>
      <c r="D1637" s="2" t="s">
        <v>5</v>
      </c>
      <c r="E1637" s="2"/>
      <c r="G1637" s="2" t="s">
        <v>1631</v>
      </c>
      <c r="H1637" s="2" t="s">
        <v>5</v>
      </c>
      <c r="I1637" s="2">
        <v>0</v>
      </c>
      <c r="J1637" s="2">
        <v>0</v>
      </c>
      <c r="K1637" s="2"/>
    </row>
    <row r="1638" spans="2:11" x14ac:dyDescent="0.45">
      <c r="B1638" s="2">
        <v>1635</v>
      </c>
      <c r="C1638" s="2" t="s">
        <v>1637</v>
      </c>
      <c r="D1638" s="2" t="s">
        <v>5</v>
      </c>
      <c r="E1638" s="2"/>
      <c r="G1638" s="2" t="s">
        <v>1632</v>
      </c>
      <c r="H1638" s="2" t="s">
        <v>5</v>
      </c>
      <c r="I1638" s="2">
        <v>0</v>
      </c>
      <c r="J1638" s="2">
        <v>0</v>
      </c>
      <c r="K1638" s="2"/>
    </row>
    <row r="1639" spans="2:11" x14ac:dyDescent="0.45">
      <c r="B1639" s="2">
        <v>1636</v>
      </c>
      <c r="C1639" s="2" t="s">
        <v>1638</v>
      </c>
      <c r="D1639" s="2" t="s">
        <v>5</v>
      </c>
      <c r="E1639" s="2"/>
      <c r="G1639" s="2" t="s">
        <v>1633</v>
      </c>
      <c r="H1639" s="2" t="s">
        <v>5</v>
      </c>
      <c r="I1639" s="2">
        <v>0</v>
      </c>
      <c r="J1639" s="2">
        <v>0</v>
      </c>
      <c r="K1639" s="2"/>
    </row>
    <row r="1640" spans="2:11" x14ac:dyDescent="0.45">
      <c r="B1640" s="2">
        <v>1637</v>
      </c>
      <c r="C1640" s="2" t="s">
        <v>1639</v>
      </c>
      <c r="D1640" s="2" t="s">
        <v>5</v>
      </c>
      <c r="E1640" s="2"/>
      <c r="G1640" s="2" t="s">
        <v>1634</v>
      </c>
      <c r="H1640" s="2" t="s">
        <v>5</v>
      </c>
      <c r="I1640" s="2">
        <v>0</v>
      </c>
      <c r="J1640" s="2">
        <v>0</v>
      </c>
      <c r="K1640" s="2"/>
    </row>
    <row r="1641" spans="2:11" x14ac:dyDescent="0.45">
      <c r="B1641" s="2">
        <v>1638</v>
      </c>
      <c r="C1641" s="2" t="s">
        <v>1640</v>
      </c>
      <c r="D1641" s="2" t="s">
        <v>5</v>
      </c>
      <c r="E1641" s="2"/>
      <c r="G1641" s="2" t="s">
        <v>1635</v>
      </c>
      <c r="H1641" s="2" t="s">
        <v>5</v>
      </c>
      <c r="I1641" s="2">
        <v>0</v>
      </c>
      <c r="J1641" s="2">
        <v>0</v>
      </c>
      <c r="K1641" s="2"/>
    </row>
    <row r="1642" spans="2:11" x14ac:dyDescent="0.45">
      <c r="B1642" s="2">
        <v>1639</v>
      </c>
      <c r="C1642" s="2" t="s">
        <v>1641</v>
      </c>
      <c r="D1642" s="2" t="s">
        <v>5</v>
      </c>
      <c r="E1642" s="2"/>
      <c r="G1642" s="2" t="s">
        <v>1636</v>
      </c>
      <c r="H1642" s="2" t="s">
        <v>5</v>
      </c>
      <c r="I1642" s="2">
        <v>0</v>
      </c>
      <c r="J1642" s="2">
        <v>0</v>
      </c>
      <c r="K1642" s="2"/>
    </row>
    <row r="1643" spans="2:11" x14ac:dyDescent="0.45">
      <c r="B1643" s="2">
        <v>1640</v>
      </c>
      <c r="C1643" s="2" t="s">
        <v>1642</v>
      </c>
      <c r="D1643" s="2" t="s">
        <v>5</v>
      </c>
      <c r="E1643" s="2"/>
      <c r="G1643" s="2" t="s">
        <v>1637</v>
      </c>
      <c r="H1643" s="2" t="s">
        <v>5</v>
      </c>
      <c r="I1643" s="2">
        <v>0</v>
      </c>
      <c r="J1643" s="2">
        <v>0</v>
      </c>
      <c r="K1643" s="2"/>
    </row>
    <row r="1644" spans="2:11" x14ac:dyDescent="0.45">
      <c r="B1644" s="2">
        <v>1641</v>
      </c>
      <c r="C1644" s="2" t="s">
        <v>1643</v>
      </c>
      <c r="D1644" s="2" t="s">
        <v>5</v>
      </c>
      <c r="E1644" s="2"/>
      <c r="G1644" s="2" t="s">
        <v>1638</v>
      </c>
      <c r="H1644" s="2" t="s">
        <v>5</v>
      </c>
      <c r="I1644" s="2">
        <v>0</v>
      </c>
      <c r="J1644" s="2">
        <v>0</v>
      </c>
      <c r="K1644" s="2"/>
    </row>
    <row r="1645" spans="2:11" x14ac:dyDescent="0.45">
      <c r="B1645" s="2">
        <v>1642</v>
      </c>
      <c r="C1645" s="2" t="s">
        <v>1644</v>
      </c>
      <c r="D1645" s="2" t="s">
        <v>5</v>
      </c>
      <c r="E1645" s="2"/>
      <c r="G1645" s="2" t="s">
        <v>1639</v>
      </c>
      <c r="H1645" s="2" t="s">
        <v>5</v>
      </c>
      <c r="I1645" s="2">
        <v>0</v>
      </c>
      <c r="J1645" s="2">
        <v>0</v>
      </c>
      <c r="K1645" s="2"/>
    </row>
    <row r="1646" spans="2:11" x14ac:dyDescent="0.45">
      <c r="B1646" s="2">
        <v>1643</v>
      </c>
      <c r="C1646" s="2" t="s">
        <v>1645</v>
      </c>
      <c r="D1646" s="2" t="s">
        <v>5</v>
      </c>
      <c r="E1646" s="2"/>
      <c r="G1646" s="2" t="s">
        <v>1640</v>
      </c>
      <c r="H1646" s="2" t="s">
        <v>5</v>
      </c>
      <c r="I1646" s="2">
        <v>0</v>
      </c>
      <c r="J1646" s="2">
        <v>0</v>
      </c>
      <c r="K1646" s="2"/>
    </row>
    <row r="1647" spans="2:11" x14ac:dyDescent="0.45">
      <c r="B1647" s="2">
        <v>1644</v>
      </c>
      <c r="C1647" s="2" t="s">
        <v>1646</v>
      </c>
      <c r="D1647" s="2" t="s">
        <v>5</v>
      </c>
      <c r="E1647" s="2"/>
      <c r="G1647" s="2" t="s">
        <v>1641</v>
      </c>
      <c r="H1647" s="2" t="s">
        <v>5</v>
      </c>
      <c r="I1647" s="2">
        <v>0</v>
      </c>
      <c r="J1647" s="2">
        <v>0</v>
      </c>
      <c r="K1647" s="2"/>
    </row>
    <row r="1648" spans="2:11" x14ac:dyDescent="0.45">
      <c r="B1648" s="2">
        <v>1645</v>
      </c>
      <c r="C1648" s="2" t="s">
        <v>1647</v>
      </c>
      <c r="D1648" s="2" t="s">
        <v>5</v>
      </c>
      <c r="E1648" s="2"/>
      <c r="G1648" s="2" t="s">
        <v>1642</v>
      </c>
      <c r="H1648" s="2" t="s">
        <v>5</v>
      </c>
      <c r="I1648" s="2">
        <v>0</v>
      </c>
      <c r="J1648" s="2">
        <v>0</v>
      </c>
      <c r="K1648" s="2"/>
    </row>
    <row r="1649" spans="2:11" x14ac:dyDescent="0.45">
      <c r="B1649" s="2">
        <v>1646</v>
      </c>
      <c r="C1649" s="2" t="s">
        <v>1648</v>
      </c>
      <c r="D1649" s="2" t="s">
        <v>5</v>
      </c>
      <c r="E1649" s="2"/>
      <c r="G1649" s="2" t="s">
        <v>1643</v>
      </c>
      <c r="H1649" s="2" t="s">
        <v>5</v>
      </c>
      <c r="I1649" s="2">
        <v>0</v>
      </c>
      <c r="J1649" s="2">
        <v>0</v>
      </c>
      <c r="K1649" s="2"/>
    </row>
    <row r="1650" spans="2:11" x14ac:dyDescent="0.45">
      <c r="B1650" s="2">
        <v>1647</v>
      </c>
      <c r="C1650" s="2" t="s">
        <v>1649</v>
      </c>
      <c r="D1650" s="2" t="s">
        <v>5</v>
      </c>
      <c r="E1650" s="2"/>
      <c r="G1650" s="2" t="s">
        <v>1644</v>
      </c>
      <c r="H1650" s="2" t="s">
        <v>5</v>
      </c>
      <c r="I1650" s="2">
        <v>0</v>
      </c>
      <c r="J1650" s="2">
        <v>0</v>
      </c>
      <c r="K1650" s="2"/>
    </row>
    <row r="1651" spans="2:11" x14ac:dyDescent="0.45">
      <c r="B1651" s="2">
        <v>1648</v>
      </c>
      <c r="C1651" s="2" t="s">
        <v>1650</v>
      </c>
      <c r="D1651" s="2" t="s">
        <v>5</v>
      </c>
      <c r="E1651" s="2"/>
      <c r="G1651" s="2" t="s">
        <v>1645</v>
      </c>
      <c r="H1651" s="2" t="s">
        <v>5</v>
      </c>
      <c r="I1651" s="2">
        <v>0</v>
      </c>
      <c r="J1651" s="2">
        <v>0</v>
      </c>
      <c r="K1651" s="2"/>
    </row>
    <row r="1652" spans="2:11" x14ac:dyDescent="0.45">
      <c r="B1652" s="2">
        <v>1649</v>
      </c>
      <c r="C1652" s="2" t="s">
        <v>1651</v>
      </c>
      <c r="D1652" s="2" t="s">
        <v>5</v>
      </c>
      <c r="E1652" s="2"/>
      <c r="G1652" s="2" t="s">
        <v>1646</v>
      </c>
      <c r="H1652" s="2" t="s">
        <v>5</v>
      </c>
      <c r="I1652" s="2">
        <v>0</v>
      </c>
      <c r="J1652" s="2">
        <v>0</v>
      </c>
      <c r="K1652" s="2"/>
    </row>
    <row r="1653" spans="2:11" x14ac:dyDescent="0.45">
      <c r="B1653" s="2">
        <v>1650</v>
      </c>
      <c r="C1653" s="2" t="s">
        <v>1652</v>
      </c>
      <c r="D1653" s="2" t="s">
        <v>5</v>
      </c>
      <c r="E1653" s="2"/>
      <c r="G1653" s="2" t="s">
        <v>1647</v>
      </c>
      <c r="H1653" s="2" t="s">
        <v>5</v>
      </c>
      <c r="I1653" s="2">
        <v>0</v>
      </c>
      <c r="J1653" s="2">
        <v>0</v>
      </c>
      <c r="K1653" s="2"/>
    </row>
    <row r="1654" spans="2:11" x14ac:dyDescent="0.45">
      <c r="B1654" s="2">
        <v>1651</v>
      </c>
      <c r="C1654" s="2" t="s">
        <v>1653</v>
      </c>
      <c r="D1654" s="2" t="s">
        <v>5</v>
      </c>
      <c r="E1654" s="2"/>
      <c r="G1654" s="2" t="s">
        <v>1648</v>
      </c>
      <c r="H1654" s="2" t="s">
        <v>5</v>
      </c>
      <c r="I1654" s="2">
        <v>0</v>
      </c>
      <c r="J1654" s="2">
        <v>0</v>
      </c>
      <c r="K1654" s="2"/>
    </row>
    <row r="1655" spans="2:11" x14ac:dyDescent="0.45">
      <c r="B1655" s="2">
        <v>1652</v>
      </c>
      <c r="C1655" s="2" t="s">
        <v>1654</v>
      </c>
      <c r="D1655" s="2" t="s">
        <v>5</v>
      </c>
      <c r="E1655" s="2"/>
      <c r="G1655" s="2" t="s">
        <v>1649</v>
      </c>
      <c r="H1655" s="2" t="s">
        <v>5</v>
      </c>
      <c r="I1655" s="2">
        <v>0</v>
      </c>
      <c r="J1655" s="2">
        <v>0</v>
      </c>
      <c r="K1655" s="2"/>
    </row>
    <row r="1656" spans="2:11" x14ac:dyDescent="0.45">
      <c r="B1656" s="2">
        <v>1653</v>
      </c>
      <c r="C1656" s="2" t="s">
        <v>1655</v>
      </c>
      <c r="D1656" s="2" t="s">
        <v>5</v>
      </c>
      <c r="E1656" s="2"/>
      <c r="G1656" s="2" t="s">
        <v>1650</v>
      </c>
      <c r="H1656" s="2" t="s">
        <v>5</v>
      </c>
      <c r="I1656" s="2">
        <v>0</v>
      </c>
      <c r="J1656" s="2">
        <v>0</v>
      </c>
      <c r="K1656" s="2"/>
    </row>
    <row r="1657" spans="2:11" x14ac:dyDescent="0.45">
      <c r="B1657" s="2">
        <v>1654</v>
      </c>
      <c r="C1657" s="2" t="s">
        <v>1656</v>
      </c>
      <c r="D1657" s="2" t="s">
        <v>5</v>
      </c>
      <c r="E1657" s="2"/>
      <c r="G1657" s="2" t="s">
        <v>1651</v>
      </c>
      <c r="H1657" s="2" t="s">
        <v>5</v>
      </c>
      <c r="I1657" s="2">
        <v>0</v>
      </c>
      <c r="J1657" s="2">
        <v>0</v>
      </c>
      <c r="K1657" s="2"/>
    </row>
    <row r="1658" spans="2:11" x14ac:dyDescent="0.45">
      <c r="B1658" s="2">
        <v>1655</v>
      </c>
      <c r="C1658" s="2" t="s">
        <v>1657</v>
      </c>
      <c r="D1658" s="2" t="s">
        <v>5</v>
      </c>
      <c r="E1658" s="2"/>
      <c r="G1658" s="2" t="s">
        <v>1652</v>
      </c>
      <c r="H1658" s="2" t="s">
        <v>5</v>
      </c>
      <c r="I1658" s="2">
        <v>0</v>
      </c>
      <c r="J1658" s="2">
        <v>0</v>
      </c>
      <c r="K1658" s="2"/>
    </row>
    <row r="1659" spans="2:11" x14ac:dyDescent="0.45">
      <c r="B1659" s="2">
        <v>1656</v>
      </c>
      <c r="C1659" s="2" t="s">
        <v>1658</v>
      </c>
      <c r="D1659" s="2" t="s">
        <v>5</v>
      </c>
      <c r="E1659" s="2"/>
      <c r="G1659" s="2" t="s">
        <v>1653</v>
      </c>
      <c r="H1659" s="2" t="s">
        <v>5</v>
      </c>
      <c r="I1659" s="2">
        <v>0</v>
      </c>
      <c r="J1659" s="2">
        <v>0</v>
      </c>
      <c r="K1659" s="2"/>
    </row>
    <row r="1660" spans="2:11" x14ac:dyDescent="0.45">
      <c r="B1660" s="2">
        <v>1657</v>
      </c>
      <c r="C1660" s="2" t="s">
        <v>1659</v>
      </c>
      <c r="D1660" s="2" t="s">
        <v>5</v>
      </c>
      <c r="E1660" s="2"/>
      <c r="G1660" s="2" t="s">
        <v>1654</v>
      </c>
      <c r="H1660" s="2" t="s">
        <v>5</v>
      </c>
      <c r="I1660" s="2">
        <v>0</v>
      </c>
      <c r="J1660" s="2">
        <v>0</v>
      </c>
      <c r="K1660" s="2"/>
    </row>
    <row r="1661" spans="2:11" x14ac:dyDescent="0.45">
      <c r="B1661" s="2">
        <v>1658</v>
      </c>
      <c r="C1661" s="2" t="s">
        <v>1660</v>
      </c>
      <c r="D1661" s="2" t="s">
        <v>5</v>
      </c>
      <c r="E1661" s="2"/>
      <c r="G1661" s="2" t="s">
        <v>1655</v>
      </c>
      <c r="H1661" s="2" t="s">
        <v>5</v>
      </c>
      <c r="I1661" s="2">
        <v>0</v>
      </c>
      <c r="J1661" s="2">
        <v>0</v>
      </c>
      <c r="K1661" s="2"/>
    </row>
    <row r="1662" spans="2:11" x14ac:dyDescent="0.45">
      <c r="B1662" s="2">
        <v>1659</v>
      </c>
      <c r="C1662" s="2" t="s">
        <v>1661</v>
      </c>
      <c r="D1662" s="2" t="s">
        <v>5</v>
      </c>
      <c r="E1662" s="2"/>
      <c r="G1662" s="2" t="s">
        <v>1656</v>
      </c>
      <c r="H1662" s="2" t="s">
        <v>5</v>
      </c>
      <c r="I1662" s="2">
        <v>0</v>
      </c>
      <c r="J1662" s="2">
        <v>0</v>
      </c>
      <c r="K1662" s="2"/>
    </row>
    <row r="1663" spans="2:11" x14ac:dyDescent="0.45">
      <c r="B1663" s="2">
        <v>1660</v>
      </c>
      <c r="C1663" s="2" t="s">
        <v>1662</v>
      </c>
      <c r="D1663" s="2" t="s">
        <v>5</v>
      </c>
      <c r="E1663" s="2"/>
      <c r="G1663" s="2" t="s">
        <v>1657</v>
      </c>
      <c r="H1663" s="2" t="s">
        <v>5</v>
      </c>
      <c r="I1663" s="2">
        <v>0</v>
      </c>
      <c r="J1663" s="2">
        <v>0</v>
      </c>
      <c r="K1663" s="2"/>
    </row>
    <row r="1664" spans="2:11" x14ac:dyDescent="0.45">
      <c r="B1664" s="2">
        <v>1661</v>
      </c>
      <c r="C1664" s="2" t="s">
        <v>1663</v>
      </c>
      <c r="D1664" s="2" t="s">
        <v>5</v>
      </c>
      <c r="E1664" s="2"/>
      <c r="G1664" s="2" t="s">
        <v>1658</v>
      </c>
      <c r="H1664" s="2" t="s">
        <v>5</v>
      </c>
      <c r="I1664" s="2">
        <v>0</v>
      </c>
      <c r="J1664" s="2">
        <v>0</v>
      </c>
      <c r="K1664" s="2"/>
    </row>
    <row r="1665" spans="2:11" x14ac:dyDescent="0.45">
      <c r="B1665" s="2">
        <v>1662</v>
      </c>
      <c r="C1665" s="2" t="s">
        <v>1664</v>
      </c>
      <c r="D1665" s="2" t="s">
        <v>5</v>
      </c>
      <c r="E1665" s="2"/>
      <c r="G1665" s="2" t="s">
        <v>1659</v>
      </c>
      <c r="H1665" s="2" t="s">
        <v>5</v>
      </c>
      <c r="I1665" s="2">
        <v>0</v>
      </c>
      <c r="J1665" s="2">
        <v>0</v>
      </c>
      <c r="K1665" s="2"/>
    </row>
    <row r="1666" spans="2:11" x14ac:dyDescent="0.45">
      <c r="B1666" s="2">
        <v>1663</v>
      </c>
      <c r="C1666" s="2" t="s">
        <v>1665</v>
      </c>
      <c r="D1666" s="2" t="s">
        <v>5</v>
      </c>
      <c r="E1666" s="2"/>
      <c r="G1666" s="2" t="s">
        <v>1660</v>
      </c>
      <c r="H1666" s="2" t="s">
        <v>5</v>
      </c>
      <c r="I1666" s="2">
        <v>0</v>
      </c>
      <c r="J1666" s="2">
        <v>0</v>
      </c>
      <c r="K1666" s="2"/>
    </row>
    <row r="1667" spans="2:11" x14ac:dyDescent="0.45">
      <c r="B1667" s="2">
        <v>1664</v>
      </c>
      <c r="C1667" s="2" t="s">
        <v>1666</v>
      </c>
      <c r="D1667" s="2" t="s">
        <v>5</v>
      </c>
      <c r="E1667" s="2"/>
      <c r="G1667" s="2" t="s">
        <v>1661</v>
      </c>
      <c r="H1667" s="2" t="s">
        <v>5</v>
      </c>
      <c r="I1667" s="2">
        <v>0</v>
      </c>
      <c r="J1667" s="2">
        <v>0</v>
      </c>
      <c r="K1667" s="2"/>
    </row>
    <row r="1668" spans="2:11" x14ac:dyDescent="0.45">
      <c r="B1668" s="2">
        <v>1665</v>
      </c>
      <c r="C1668" s="2" t="s">
        <v>1667</v>
      </c>
      <c r="D1668" s="2" t="s">
        <v>5</v>
      </c>
      <c r="E1668" s="2"/>
      <c r="G1668" s="2" t="s">
        <v>1662</v>
      </c>
      <c r="H1668" s="2" t="s">
        <v>5</v>
      </c>
      <c r="I1668" s="2">
        <v>0</v>
      </c>
      <c r="J1668" s="2">
        <v>0</v>
      </c>
      <c r="K1668" s="2"/>
    </row>
    <row r="1669" spans="2:11" x14ac:dyDescent="0.45">
      <c r="B1669" s="2">
        <v>1666</v>
      </c>
      <c r="C1669" s="2" t="s">
        <v>1668</v>
      </c>
      <c r="D1669" s="2" t="s">
        <v>5</v>
      </c>
      <c r="E1669" s="2"/>
      <c r="G1669" s="2" t="s">
        <v>1663</v>
      </c>
      <c r="H1669" s="2" t="s">
        <v>5</v>
      </c>
      <c r="I1669" s="2">
        <v>0</v>
      </c>
      <c r="J1669" s="2">
        <v>0</v>
      </c>
      <c r="K1669" s="2"/>
    </row>
    <row r="1670" spans="2:11" x14ac:dyDescent="0.45">
      <c r="B1670" s="2">
        <v>1667</v>
      </c>
      <c r="C1670" s="2" t="s">
        <v>1669</v>
      </c>
      <c r="D1670" s="2" t="s">
        <v>5</v>
      </c>
      <c r="E1670" s="2"/>
      <c r="G1670" s="2" t="s">
        <v>1664</v>
      </c>
      <c r="H1670" s="2" t="s">
        <v>5</v>
      </c>
      <c r="I1670" s="2">
        <v>0</v>
      </c>
      <c r="J1670" s="2">
        <v>0</v>
      </c>
      <c r="K1670" s="2"/>
    </row>
    <row r="1671" spans="2:11" x14ac:dyDescent="0.45">
      <c r="B1671" s="2">
        <v>1668</v>
      </c>
      <c r="C1671" s="2" t="s">
        <v>1670</v>
      </c>
      <c r="D1671" s="2" t="s">
        <v>5</v>
      </c>
      <c r="E1671" s="2"/>
      <c r="G1671" s="2" t="s">
        <v>1665</v>
      </c>
      <c r="H1671" s="2" t="s">
        <v>5</v>
      </c>
      <c r="I1671" s="2">
        <v>0</v>
      </c>
      <c r="J1671" s="2">
        <v>0</v>
      </c>
      <c r="K1671" s="2"/>
    </row>
    <row r="1672" spans="2:11" x14ac:dyDescent="0.45">
      <c r="B1672" s="2">
        <v>1669</v>
      </c>
      <c r="C1672" s="2" t="s">
        <v>1671</v>
      </c>
      <c r="D1672" s="2" t="s">
        <v>5</v>
      </c>
      <c r="E1672" s="2"/>
      <c r="G1672" s="2" t="s">
        <v>1666</v>
      </c>
      <c r="H1672" s="2" t="s">
        <v>5</v>
      </c>
      <c r="I1672" s="2">
        <v>0</v>
      </c>
      <c r="J1672" s="2">
        <v>0</v>
      </c>
      <c r="K1672" s="2"/>
    </row>
    <row r="1673" spans="2:11" x14ac:dyDescent="0.45">
      <c r="B1673" s="2">
        <v>1670</v>
      </c>
      <c r="C1673" s="2" t="s">
        <v>1672</v>
      </c>
      <c r="D1673" s="2" t="s">
        <v>5</v>
      </c>
      <c r="E1673" s="2"/>
      <c r="G1673" s="2" t="s">
        <v>1667</v>
      </c>
      <c r="H1673" s="2" t="s">
        <v>5</v>
      </c>
      <c r="I1673" s="2">
        <v>0</v>
      </c>
      <c r="J1673" s="2">
        <v>0</v>
      </c>
      <c r="K1673" s="2"/>
    </row>
    <row r="1674" spans="2:11" x14ac:dyDescent="0.45">
      <c r="B1674" s="2">
        <v>1671</v>
      </c>
      <c r="C1674" s="2" t="s">
        <v>1673</v>
      </c>
      <c r="D1674" s="2" t="s">
        <v>5</v>
      </c>
      <c r="E1674" s="2"/>
      <c r="G1674" s="2" t="s">
        <v>1668</v>
      </c>
      <c r="H1674" s="2" t="s">
        <v>5</v>
      </c>
      <c r="I1674" s="2">
        <v>0</v>
      </c>
      <c r="J1674" s="2">
        <v>0</v>
      </c>
      <c r="K1674" s="2"/>
    </row>
    <row r="1675" spans="2:11" x14ac:dyDescent="0.45">
      <c r="B1675" s="2">
        <v>1672</v>
      </c>
      <c r="C1675" s="2" t="s">
        <v>1674</v>
      </c>
      <c r="D1675" s="2" t="s">
        <v>5</v>
      </c>
      <c r="E1675" s="2"/>
      <c r="G1675" s="2" t="s">
        <v>1669</v>
      </c>
      <c r="H1675" s="2" t="s">
        <v>5</v>
      </c>
      <c r="I1675" s="2">
        <v>0</v>
      </c>
      <c r="J1675" s="2">
        <v>0</v>
      </c>
      <c r="K1675" s="2"/>
    </row>
    <row r="1676" spans="2:11" x14ac:dyDescent="0.45">
      <c r="B1676" s="2">
        <v>1673</v>
      </c>
      <c r="C1676" s="2" t="s">
        <v>1675</v>
      </c>
      <c r="D1676" s="2" t="s">
        <v>5</v>
      </c>
      <c r="E1676" s="2"/>
      <c r="G1676" s="2" t="s">
        <v>1670</v>
      </c>
      <c r="H1676" s="2" t="s">
        <v>5</v>
      </c>
      <c r="I1676" s="2">
        <v>0</v>
      </c>
      <c r="J1676" s="2">
        <v>0</v>
      </c>
      <c r="K1676" s="2"/>
    </row>
    <row r="1677" spans="2:11" x14ac:dyDescent="0.45">
      <c r="B1677" s="2">
        <v>1674</v>
      </c>
      <c r="C1677" s="2" t="s">
        <v>1676</v>
      </c>
      <c r="D1677" s="2" t="s">
        <v>5</v>
      </c>
      <c r="E1677" s="2"/>
      <c r="G1677" s="2" t="s">
        <v>1671</v>
      </c>
      <c r="H1677" s="2" t="s">
        <v>5</v>
      </c>
      <c r="I1677" s="2">
        <v>0</v>
      </c>
      <c r="J1677" s="2">
        <v>0</v>
      </c>
      <c r="K1677" s="2"/>
    </row>
    <row r="1678" spans="2:11" x14ac:dyDescent="0.45">
      <c r="B1678" s="2">
        <v>1675</v>
      </c>
      <c r="C1678" s="2" t="s">
        <v>1677</v>
      </c>
      <c r="D1678" s="2" t="s">
        <v>5</v>
      </c>
      <c r="E1678" s="2"/>
      <c r="G1678" s="2" t="s">
        <v>1672</v>
      </c>
      <c r="H1678" s="2" t="s">
        <v>5</v>
      </c>
      <c r="I1678" s="2">
        <v>0</v>
      </c>
      <c r="J1678" s="2">
        <v>0</v>
      </c>
      <c r="K1678" s="2"/>
    </row>
    <row r="1679" spans="2:11" x14ac:dyDescent="0.45">
      <c r="B1679" s="2">
        <v>1676</v>
      </c>
      <c r="C1679" s="2" t="s">
        <v>1678</v>
      </c>
      <c r="D1679" s="2" t="s">
        <v>5</v>
      </c>
      <c r="E1679" s="2"/>
      <c r="G1679" s="2" t="s">
        <v>1673</v>
      </c>
      <c r="H1679" s="2" t="s">
        <v>5</v>
      </c>
      <c r="I1679" s="2">
        <v>0</v>
      </c>
      <c r="J1679" s="2">
        <v>0</v>
      </c>
      <c r="K1679" s="2"/>
    </row>
    <row r="1680" spans="2:11" x14ac:dyDescent="0.45">
      <c r="B1680" s="2">
        <v>1677</v>
      </c>
      <c r="C1680" s="2" t="s">
        <v>1679</v>
      </c>
      <c r="D1680" s="2" t="s">
        <v>5</v>
      </c>
      <c r="E1680" s="2"/>
      <c r="G1680" s="2" t="s">
        <v>1674</v>
      </c>
      <c r="H1680" s="2" t="s">
        <v>5</v>
      </c>
      <c r="I1680" s="2">
        <v>0</v>
      </c>
      <c r="J1680" s="2">
        <v>0</v>
      </c>
      <c r="K1680" s="2"/>
    </row>
    <row r="1681" spans="2:11" x14ac:dyDescent="0.45">
      <c r="B1681" s="2">
        <v>1678</v>
      </c>
      <c r="C1681" s="2" t="s">
        <v>1680</v>
      </c>
      <c r="D1681" s="2" t="s">
        <v>5</v>
      </c>
      <c r="E1681" s="2"/>
      <c r="G1681" s="2" t="s">
        <v>1675</v>
      </c>
      <c r="H1681" s="2" t="s">
        <v>5</v>
      </c>
      <c r="I1681" s="2">
        <v>0</v>
      </c>
      <c r="J1681" s="2">
        <v>0</v>
      </c>
      <c r="K1681" s="2"/>
    </row>
    <row r="1682" spans="2:11" x14ac:dyDescent="0.45">
      <c r="B1682" s="2">
        <v>1679</v>
      </c>
      <c r="C1682" s="2" t="s">
        <v>1681</v>
      </c>
      <c r="D1682" s="2" t="s">
        <v>5</v>
      </c>
      <c r="E1682" s="2"/>
      <c r="G1682" s="2" t="s">
        <v>1676</v>
      </c>
      <c r="H1682" s="2" t="s">
        <v>5</v>
      </c>
      <c r="I1682" s="2">
        <v>0</v>
      </c>
      <c r="J1682" s="2">
        <v>0</v>
      </c>
      <c r="K1682" s="2"/>
    </row>
    <row r="1683" spans="2:11" x14ac:dyDescent="0.45">
      <c r="B1683" s="2">
        <v>1680</v>
      </c>
      <c r="C1683" s="2" t="s">
        <v>1682</v>
      </c>
      <c r="D1683" s="2" t="s">
        <v>5</v>
      </c>
      <c r="E1683" s="2"/>
      <c r="G1683" s="2" t="s">
        <v>1677</v>
      </c>
      <c r="H1683" s="2" t="s">
        <v>5</v>
      </c>
      <c r="I1683" s="2">
        <v>0</v>
      </c>
      <c r="J1683" s="2">
        <v>0</v>
      </c>
      <c r="K1683" s="2"/>
    </row>
    <row r="1684" spans="2:11" x14ac:dyDescent="0.45">
      <c r="B1684" s="2">
        <v>1681</v>
      </c>
      <c r="C1684" s="2" t="s">
        <v>1683</v>
      </c>
      <c r="D1684" s="2" t="s">
        <v>5</v>
      </c>
      <c r="E1684" s="2"/>
      <c r="G1684" s="2" t="s">
        <v>1678</v>
      </c>
      <c r="H1684" s="2" t="s">
        <v>5</v>
      </c>
      <c r="I1684" s="2">
        <v>0</v>
      </c>
      <c r="J1684" s="2">
        <v>0</v>
      </c>
      <c r="K1684" s="2"/>
    </row>
    <row r="1685" spans="2:11" x14ac:dyDescent="0.45">
      <c r="B1685" s="2">
        <v>1682</v>
      </c>
      <c r="C1685" s="2" t="s">
        <v>1684</v>
      </c>
      <c r="D1685" s="2" t="s">
        <v>5</v>
      </c>
      <c r="E1685" s="2"/>
      <c r="G1685" s="2" t="s">
        <v>1679</v>
      </c>
      <c r="H1685" s="2" t="s">
        <v>5</v>
      </c>
      <c r="I1685" s="2">
        <v>0</v>
      </c>
      <c r="J1685" s="2">
        <v>0</v>
      </c>
      <c r="K1685" s="2"/>
    </row>
    <row r="1686" spans="2:11" x14ac:dyDescent="0.45">
      <c r="B1686" s="2">
        <v>1683</v>
      </c>
      <c r="C1686" s="2" t="s">
        <v>1685</v>
      </c>
      <c r="D1686" s="2" t="s">
        <v>5</v>
      </c>
      <c r="E1686" s="2"/>
      <c r="G1686" s="2" t="s">
        <v>1680</v>
      </c>
      <c r="H1686" s="2" t="s">
        <v>5</v>
      </c>
      <c r="I1686" s="2">
        <v>0</v>
      </c>
      <c r="J1686" s="2">
        <v>0</v>
      </c>
      <c r="K1686" s="2"/>
    </row>
    <row r="1687" spans="2:11" x14ac:dyDescent="0.45">
      <c r="B1687" s="2">
        <v>1684</v>
      </c>
      <c r="C1687" s="2" t="s">
        <v>1686</v>
      </c>
      <c r="D1687" s="2" t="s">
        <v>5</v>
      </c>
      <c r="E1687" s="2"/>
      <c r="G1687" s="2" t="s">
        <v>1681</v>
      </c>
      <c r="H1687" s="2" t="s">
        <v>5</v>
      </c>
      <c r="I1687" s="2">
        <v>0</v>
      </c>
      <c r="J1687" s="2">
        <v>0</v>
      </c>
      <c r="K1687" s="2"/>
    </row>
    <row r="1688" spans="2:11" x14ac:dyDescent="0.45">
      <c r="B1688" s="2">
        <v>1685</v>
      </c>
      <c r="C1688" s="2" t="s">
        <v>1687</v>
      </c>
      <c r="D1688" s="2" t="s">
        <v>5</v>
      </c>
      <c r="E1688" s="2"/>
      <c r="G1688" s="2" t="s">
        <v>1682</v>
      </c>
      <c r="H1688" s="2" t="s">
        <v>5</v>
      </c>
      <c r="I1688" s="2">
        <v>0</v>
      </c>
      <c r="J1688" s="2">
        <v>0</v>
      </c>
      <c r="K1688" s="2"/>
    </row>
    <row r="1689" spans="2:11" x14ac:dyDescent="0.45">
      <c r="B1689" s="2">
        <v>1686</v>
      </c>
      <c r="C1689" s="2" t="s">
        <v>1688</v>
      </c>
      <c r="D1689" s="2" t="s">
        <v>5</v>
      </c>
      <c r="E1689" s="2"/>
      <c r="G1689" s="2" t="s">
        <v>1683</v>
      </c>
      <c r="H1689" s="2" t="s">
        <v>5</v>
      </c>
      <c r="I1689" s="2">
        <v>0</v>
      </c>
      <c r="J1689" s="2">
        <v>0</v>
      </c>
      <c r="K1689" s="2"/>
    </row>
    <row r="1690" spans="2:11" x14ac:dyDescent="0.45">
      <c r="B1690" s="2">
        <v>1687</v>
      </c>
      <c r="C1690" s="2" t="s">
        <v>1689</v>
      </c>
      <c r="D1690" s="2" t="s">
        <v>5</v>
      </c>
      <c r="E1690" s="2"/>
      <c r="G1690" s="2" t="s">
        <v>1684</v>
      </c>
      <c r="H1690" s="2" t="s">
        <v>5</v>
      </c>
      <c r="I1690" s="2">
        <v>0</v>
      </c>
      <c r="J1690" s="2">
        <v>0</v>
      </c>
      <c r="K1690" s="2"/>
    </row>
    <row r="1691" spans="2:11" x14ac:dyDescent="0.45">
      <c r="B1691" s="2">
        <v>1688</v>
      </c>
      <c r="C1691" s="2" t="s">
        <v>1690</v>
      </c>
      <c r="D1691" s="2" t="s">
        <v>5</v>
      </c>
      <c r="E1691" s="2"/>
      <c r="G1691" s="2" t="s">
        <v>1685</v>
      </c>
      <c r="H1691" s="2" t="s">
        <v>5</v>
      </c>
      <c r="I1691" s="2">
        <v>0</v>
      </c>
      <c r="J1691" s="2">
        <v>0</v>
      </c>
      <c r="K1691" s="2"/>
    </row>
    <row r="1692" spans="2:11" x14ac:dyDescent="0.45">
      <c r="B1692" s="2">
        <v>1689</v>
      </c>
      <c r="C1692" s="2" t="s">
        <v>1691</v>
      </c>
      <c r="D1692" s="2" t="s">
        <v>5</v>
      </c>
      <c r="E1692" s="2"/>
      <c r="G1692" s="2" t="s">
        <v>1686</v>
      </c>
      <c r="H1692" s="2" t="s">
        <v>5</v>
      </c>
      <c r="I1692" s="2">
        <v>0</v>
      </c>
      <c r="J1692" s="2">
        <v>0</v>
      </c>
      <c r="K1692" s="2"/>
    </row>
    <row r="1693" spans="2:11" x14ac:dyDescent="0.45">
      <c r="B1693" s="2">
        <v>1690</v>
      </c>
      <c r="C1693" s="2" t="s">
        <v>1692</v>
      </c>
      <c r="D1693" s="2" t="s">
        <v>5</v>
      </c>
      <c r="E1693" s="2"/>
      <c r="G1693" s="2" t="s">
        <v>1687</v>
      </c>
      <c r="H1693" s="2" t="s">
        <v>5</v>
      </c>
      <c r="I1693" s="2">
        <v>0</v>
      </c>
      <c r="J1693" s="2">
        <v>0</v>
      </c>
      <c r="K1693" s="2"/>
    </row>
    <row r="1694" spans="2:11" x14ac:dyDescent="0.45">
      <c r="B1694" s="2">
        <v>1691</v>
      </c>
      <c r="C1694" s="2" t="s">
        <v>1693</v>
      </c>
      <c r="D1694" s="2" t="s">
        <v>5</v>
      </c>
      <c r="E1694" s="2"/>
      <c r="G1694" s="2" t="s">
        <v>1688</v>
      </c>
      <c r="H1694" s="2" t="s">
        <v>5</v>
      </c>
      <c r="I1694" s="2">
        <v>0</v>
      </c>
      <c r="J1694" s="2">
        <v>0</v>
      </c>
      <c r="K1694" s="2"/>
    </row>
    <row r="1695" spans="2:11" x14ac:dyDescent="0.45">
      <c r="B1695" s="2">
        <v>1692</v>
      </c>
      <c r="C1695" s="2" t="s">
        <v>1694</v>
      </c>
      <c r="D1695" s="2" t="s">
        <v>5</v>
      </c>
      <c r="E1695" s="2"/>
      <c r="G1695" s="2" t="s">
        <v>1689</v>
      </c>
      <c r="H1695" s="2" t="s">
        <v>5</v>
      </c>
      <c r="I1695" s="2">
        <v>0</v>
      </c>
      <c r="J1695" s="2">
        <v>0</v>
      </c>
      <c r="K1695" s="2"/>
    </row>
    <row r="1696" spans="2:11" x14ac:dyDescent="0.45">
      <c r="B1696" s="2">
        <v>1693</v>
      </c>
      <c r="C1696" s="2" t="s">
        <v>1695</v>
      </c>
      <c r="D1696" s="2" t="s">
        <v>5</v>
      </c>
      <c r="E1696" s="2"/>
      <c r="G1696" s="2" t="s">
        <v>1690</v>
      </c>
      <c r="H1696" s="2" t="s">
        <v>5</v>
      </c>
      <c r="I1696" s="2">
        <v>0</v>
      </c>
      <c r="J1696" s="2">
        <v>0</v>
      </c>
      <c r="K1696" s="2"/>
    </row>
    <row r="1697" spans="2:11" x14ac:dyDescent="0.45">
      <c r="B1697" s="2">
        <v>1694</v>
      </c>
      <c r="C1697" s="2" t="s">
        <v>1696</v>
      </c>
      <c r="D1697" s="2" t="s">
        <v>5</v>
      </c>
      <c r="E1697" s="2"/>
      <c r="G1697" s="2" t="s">
        <v>1691</v>
      </c>
      <c r="H1697" s="2" t="s">
        <v>5</v>
      </c>
      <c r="I1697" s="2">
        <v>0</v>
      </c>
      <c r="J1697" s="2">
        <v>0</v>
      </c>
      <c r="K1697" s="2"/>
    </row>
    <row r="1698" spans="2:11" x14ac:dyDescent="0.45">
      <c r="B1698" s="2">
        <v>1695</v>
      </c>
      <c r="C1698" s="2" t="s">
        <v>1697</v>
      </c>
      <c r="D1698" s="2" t="s">
        <v>5</v>
      </c>
      <c r="E1698" s="2"/>
      <c r="G1698" s="2" t="s">
        <v>1692</v>
      </c>
      <c r="H1698" s="2" t="s">
        <v>5</v>
      </c>
      <c r="I1698" s="2">
        <v>0</v>
      </c>
      <c r="J1698" s="2">
        <v>0</v>
      </c>
      <c r="K1698" s="2"/>
    </row>
    <row r="1699" spans="2:11" x14ac:dyDescent="0.45">
      <c r="B1699" s="2">
        <v>1696</v>
      </c>
      <c r="C1699" s="2" t="s">
        <v>1698</v>
      </c>
      <c r="D1699" s="2" t="s">
        <v>5</v>
      </c>
      <c r="E1699" s="2"/>
      <c r="G1699" s="2" t="s">
        <v>1693</v>
      </c>
      <c r="H1699" s="2" t="s">
        <v>5</v>
      </c>
      <c r="I1699" s="2">
        <v>0</v>
      </c>
      <c r="J1699" s="2">
        <v>0</v>
      </c>
      <c r="K1699" s="2"/>
    </row>
    <row r="1700" spans="2:11" x14ac:dyDescent="0.45">
      <c r="B1700" s="2">
        <v>1697</v>
      </c>
      <c r="C1700" s="2" t="s">
        <v>1699</v>
      </c>
      <c r="D1700" s="2" t="s">
        <v>5</v>
      </c>
      <c r="E1700" s="2"/>
      <c r="G1700" s="2" t="s">
        <v>1694</v>
      </c>
      <c r="H1700" s="2" t="s">
        <v>5</v>
      </c>
      <c r="I1700" s="2">
        <v>0</v>
      </c>
      <c r="J1700" s="2">
        <v>0</v>
      </c>
      <c r="K1700" s="2"/>
    </row>
    <row r="1701" spans="2:11" x14ac:dyDescent="0.45">
      <c r="B1701" s="2">
        <v>1698</v>
      </c>
      <c r="C1701" s="2" t="s">
        <v>1700</v>
      </c>
      <c r="D1701" s="2" t="s">
        <v>5</v>
      </c>
      <c r="E1701" s="2"/>
      <c r="G1701" s="2" t="s">
        <v>1695</v>
      </c>
      <c r="H1701" s="2" t="s">
        <v>5</v>
      </c>
      <c r="I1701" s="2">
        <v>0</v>
      </c>
      <c r="J1701" s="2">
        <v>0</v>
      </c>
      <c r="K1701" s="2"/>
    </row>
    <row r="1702" spans="2:11" x14ac:dyDescent="0.45">
      <c r="B1702" s="2">
        <v>1699</v>
      </c>
      <c r="C1702" s="2" t="s">
        <v>1701</v>
      </c>
      <c r="D1702" s="2" t="s">
        <v>5</v>
      </c>
      <c r="E1702" s="2"/>
      <c r="G1702" s="2" t="s">
        <v>1696</v>
      </c>
      <c r="H1702" s="2" t="s">
        <v>5</v>
      </c>
      <c r="I1702" s="2">
        <v>0</v>
      </c>
      <c r="J1702" s="2">
        <v>0</v>
      </c>
      <c r="K1702" s="2"/>
    </row>
    <row r="1703" spans="2:11" x14ac:dyDescent="0.45">
      <c r="B1703" s="2">
        <v>1700</v>
      </c>
      <c r="C1703" s="2" t="s">
        <v>1702</v>
      </c>
      <c r="D1703" s="2" t="s">
        <v>5</v>
      </c>
      <c r="E1703" s="2"/>
      <c r="G1703" s="2" t="s">
        <v>1697</v>
      </c>
      <c r="H1703" s="2" t="s">
        <v>5</v>
      </c>
      <c r="I1703" s="2">
        <v>0</v>
      </c>
      <c r="J1703" s="2">
        <v>0</v>
      </c>
      <c r="K1703" s="2"/>
    </row>
    <row r="1704" spans="2:11" x14ac:dyDescent="0.45">
      <c r="B1704" s="2">
        <v>1701</v>
      </c>
      <c r="C1704" s="2" t="s">
        <v>1703</v>
      </c>
      <c r="D1704" s="2" t="s">
        <v>5</v>
      </c>
      <c r="E1704" s="2"/>
      <c r="G1704" s="2" t="s">
        <v>1698</v>
      </c>
      <c r="H1704" s="2" t="s">
        <v>5</v>
      </c>
      <c r="I1704" s="2">
        <v>0</v>
      </c>
      <c r="J1704" s="2">
        <v>0</v>
      </c>
      <c r="K1704" s="2"/>
    </row>
    <row r="1705" spans="2:11" x14ac:dyDescent="0.45">
      <c r="B1705" s="2">
        <v>1702</v>
      </c>
      <c r="C1705" s="2" t="s">
        <v>1704</v>
      </c>
      <c r="D1705" s="2" t="s">
        <v>5</v>
      </c>
      <c r="E1705" s="2"/>
      <c r="G1705" s="2" t="s">
        <v>1699</v>
      </c>
      <c r="H1705" s="2" t="s">
        <v>5</v>
      </c>
      <c r="I1705" s="2">
        <v>0</v>
      </c>
      <c r="J1705" s="2">
        <v>0</v>
      </c>
      <c r="K1705" s="2"/>
    </row>
    <row r="1706" spans="2:11" x14ac:dyDescent="0.45">
      <c r="B1706" s="2">
        <v>1703</v>
      </c>
      <c r="C1706" s="2" t="s">
        <v>1705</v>
      </c>
      <c r="D1706" s="2" t="s">
        <v>5</v>
      </c>
      <c r="E1706" s="2"/>
      <c r="G1706" s="2" t="s">
        <v>1700</v>
      </c>
      <c r="H1706" s="2" t="s">
        <v>5</v>
      </c>
      <c r="I1706" s="2">
        <v>0</v>
      </c>
      <c r="J1706" s="2">
        <v>0</v>
      </c>
      <c r="K1706" s="2"/>
    </row>
    <row r="1707" spans="2:11" x14ac:dyDescent="0.45">
      <c r="B1707" s="2">
        <v>1704</v>
      </c>
      <c r="C1707" s="2" t="s">
        <v>1706</v>
      </c>
      <c r="D1707" s="2" t="s">
        <v>5</v>
      </c>
      <c r="E1707" s="2"/>
      <c r="G1707" s="2" t="s">
        <v>1701</v>
      </c>
      <c r="H1707" s="2" t="s">
        <v>5</v>
      </c>
      <c r="I1707" s="2">
        <v>0</v>
      </c>
      <c r="J1707" s="2">
        <v>0</v>
      </c>
      <c r="K1707" s="2"/>
    </row>
    <row r="1708" spans="2:11" x14ac:dyDescent="0.45">
      <c r="B1708" s="2">
        <v>1705</v>
      </c>
      <c r="C1708" s="2" t="s">
        <v>1707</v>
      </c>
      <c r="D1708" s="2" t="s">
        <v>5</v>
      </c>
      <c r="E1708" s="2"/>
      <c r="G1708" s="2" t="s">
        <v>1702</v>
      </c>
      <c r="H1708" s="2" t="s">
        <v>5</v>
      </c>
      <c r="I1708" s="2">
        <v>0</v>
      </c>
      <c r="J1708" s="2">
        <v>0</v>
      </c>
      <c r="K1708" s="2"/>
    </row>
    <row r="1709" spans="2:11" x14ac:dyDescent="0.45">
      <c r="B1709" s="2">
        <v>1706</v>
      </c>
      <c r="C1709" s="2" t="s">
        <v>1708</v>
      </c>
      <c r="D1709" s="2" t="s">
        <v>5</v>
      </c>
      <c r="E1709" s="2"/>
      <c r="G1709" s="2" t="s">
        <v>1703</v>
      </c>
      <c r="H1709" s="2" t="s">
        <v>5</v>
      </c>
      <c r="I1709" s="2">
        <v>0</v>
      </c>
      <c r="J1709" s="2">
        <v>0</v>
      </c>
      <c r="K1709" s="2"/>
    </row>
    <row r="1710" spans="2:11" x14ac:dyDescent="0.45">
      <c r="B1710" s="2">
        <v>1707</v>
      </c>
      <c r="C1710" s="2" t="s">
        <v>1709</v>
      </c>
      <c r="D1710" s="2" t="s">
        <v>5</v>
      </c>
      <c r="E1710" s="2"/>
      <c r="G1710" s="2" t="s">
        <v>1704</v>
      </c>
      <c r="H1710" s="2" t="s">
        <v>5</v>
      </c>
      <c r="I1710" s="2">
        <v>0</v>
      </c>
      <c r="J1710" s="2">
        <v>0</v>
      </c>
      <c r="K1710" s="2"/>
    </row>
    <row r="1711" spans="2:11" x14ac:dyDescent="0.45">
      <c r="B1711" s="2">
        <v>1708</v>
      </c>
      <c r="C1711" s="2" t="s">
        <v>1710</v>
      </c>
      <c r="D1711" s="2" t="s">
        <v>5</v>
      </c>
      <c r="E1711" s="2"/>
      <c r="G1711" s="2" t="s">
        <v>1705</v>
      </c>
      <c r="H1711" s="2" t="s">
        <v>5</v>
      </c>
      <c r="I1711" s="2">
        <v>0</v>
      </c>
      <c r="J1711" s="2">
        <v>0</v>
      </c>
      <c r="K1711" s="2"/>
    </row>
    <row r="1712" spans="2:11" x14ac:dyDescent="0.45">
      <c r="B1712" s="2">
        <v>1709</v>
      </c>
      <c r="C1712" s="2" t="s">
        <v>1711</v>
      </c>
      <c r="D1712" s="2" t="s">
        <v>5</v>
      </c>
      <c r="E1712" s="2"/>
      <c r="G1712" s="2" t="s">
        <v>1706</v>
      </c>
      <c r="H1712" s="2" t="s">
        <v>5</v>
      </c>
      <c r="I1712" s="2">
        <v>0</v>
      </c>
      <c r="J1712" s="2">
        <v>0</v>
      </c>
      <c r="K1712" s="2"/>
    </row>
    <row r="1713" spans="2:11" x14ac:dyDescent="0.45">
      <c r="B1713" s="2">
        <v>1710</v>
      </c>
      <c r="C1713" s="2" t="s">
        <v>1712</v>
      </c>
      <c r="D1713" s="2" t="s">
        <v>5</v>
      </c>
      <c r="E1713" s="2"/>
      <c r="G1713" s="2" t="s">
        <v>1707</v>
      </c>
      <c r="H1713" s="2" t="s">
        <v>5</v>
      </c>
      <c r="I1713" s="2">
        <v>0</v>
      </c>
      <c r="J1713" s="2">
        <v>0</v>
      </c>
      <c r="K1713" s="2"/>
    </row>
    <row r="1714" spans="2:11" x14ac:dyDescent="0.45">
      <c r="B1714" s="2">
        <v>1711</v>
      </c>
      <c r="C1714" s="2" t="s">
        <v>1713</v>
      </c>
      <c r="D1714" s="2" t="s">
        <v>5</v>
      </c>
      <c r="E1714" s="2"/>
      <c r="G1714" s="2" t="s">
        <v>1708</v>
      </c>
      <c r="H1714" s="2" t="s">
        <v>5</v>
      </c>
      <c r="I1714" s="2">
        <v>0</v>
      </c>
      <c r="J1714" s="2">
        <v>0</v>
      </c>
      <c r="K1714" s="2"/>
    </row>
    <row r="1715" spans="2:11" x14ac:dyDescent="0.45">
      <c r="B1715" s="2">
        <v>1712</v>
      </c>
      <c r="C1715" s="2" t="s">
        <v>1714</v>
      </c>
      <c r="D1715" s="2" t="s">
        <v>5</v>
      </c>
      <c r="E1715" s="2"/>
      <c r="G1715" s="2" t="s">
        <v>1709</v>
      </c>
      <c r="H1715" s="2" t="s">
        <v>5</v>
      </c>
      <c r="I1715" s="2">
        <v>0</v>
      </c>
      <c r="J1715" s="2">
        <v>0</v>
      </c>
      <c r="K1715" s="2"/>
    </row>
    <row r="1716" spans="2:11" x14ac:dyDescent="0.45">
      <c r="B1716" s="2">
        <v>1713</v>
      </c>
      <c r="C1716" s="2" t="s">
        <v>1715</v>
      </c>
      <c r="D1716" s="2" t="s">
        <v>5</v>
      </c>
      <c r="E1716" s="2"/>
      <c r="G1716" s="2" t="s">
        <v>1710</v>
      </c>
      <c r="H1716" s="2" t="s">
        <v>5</v>
      </c>
      <c r="I1716" s="2">
        <v>0</v>
      </c>
      <c r="J1716" s="2">
        <v>0</v>
      </c>
      <c r="K1716" s="2"/>
    </row>
    <row r="1717" spans="2:11" x14ac:dyDescent="0.45">
      <c r="B1717" s="2">
        <v>1714</v>
      </c>
      <c r="C1717" s="2" t="s">
        <v>1716</v>
      </c>
      <c r="D1717" s="2" t="s">
        <v>5</v>
      </c>
      <c r="E1717" s="2"/>
      <c r="G1717" s="2" t="s">
        <v>1711</v>
      </c>
      <c r="H1717" s="2" t="s">
        <v>5</v>
      </c>
      <c r="I1717" s="2">
        <v>0</v>
      </c>
      <c r="J1717" s="2">
        <v>0</v>
      </c>
      <c r="K1717" s="2"/>
    </row>
    <row r="1718" spans="2:11" x14ac:dyDescent="0.45">
      <c r="B1718" s="2">
        <v>1715</v>
      </c>
      <c r="C1718" s="2" t="s">
        <v>1717</v>
      </c>
      <c r="D1718" s="2" t="s">
        <v>5</v>
      </c>
      <c r="E1718" s="2"/>
      <c r="G1718" s="2" t="s">
        <v>1712</v>
      </c>
      <c r="H1718" s="2" t="s">
        <v>5</v>
      </c>
      <c r="I1718" s="2">
        <v>0</v>
      </c>
      <c r="J1718" s="2">
        <v>0</v>
      </c>
      <c r="K1718" s="2"/>
    </row>
    <row r="1719" spans="2:11" x14ac:dyDescent="0.45">
      <c r="B1719" s="2">
        <v>1716</v>
      </c>
      <c r="C1719" s="2" t="s">
        <v>1718</v>
      </c>
      <c r="D1719" s="2" t="s">
        <v>5</v>
      </c>
      <c r="E1719" s="2"/>
      <c r="G1719" s="2" t="s">
        <v>1713</v>
      </c>
      <c r="H1719" s="2" t="s">
        <v>5</v>
      </c>
      <c r="I1719" s="2">
        <v>0</v>
      </c>
      <c r="J1719" s="2">
        <v>0</v>
      </c>
      <c r="K1719" s="2"/>
    </row>
    <row r="1720" spans="2:11" x14ac:dyDescent="0.45">
      <c r="B1720" s="2">
        <v>1717</v>
      </c>
      <c r="C1720" s="2" t="s">
        <v>1719</v>
      </c>
      <c r="D1720" s="2" t="s">
        <v>5</v>
      </c>
      <c r="E1720" s="2"/>
      <c r="G1720" s="2" t="s">
        <v>1714</v>
      </c>
      <c r="H1720" s="2" t="s">
        <v>5</v>
      </c>
      <c r="I1720" s="2">
        <v>0</v>
      </c>
      <c r="J1720" s="2">
        <v>0</v>
      </c>
      <c r="K1720" s="2"/>
    </row>
    <row r="1721" spans="2:11" x14ac:dyDescent="0.45">
      <c r="B1721" s="2">
        <v>1718</v>
      </c>
      <c r="C1721" s="2" t="s">
        <v>1720</v>
      </c>
      <c r="D1721" s="2" t="s">
        <v>5</v>
      </c>
      <c r="E1721" s="2"/>
      <c r="G1721" s="2" t="s">
        <v>1715</v>
      </c>
      <c r="H1721" s="2" t="s">
        <v>5</v>
      </c>
      <c r="I1721" s="2">
        <v>0</v>
      </c>
      <c r="J1721" s="2">
        <v>0</v>
      </c>
      <c r="K1721" s="2"/>
    </row>
    <row r="1722" spans="2:11" x14ac:dyDescent="0.45">
      <c r="B1722" s="2">
        <v>1719</v>
      </c>
      <c r="C1722" s="2" t="s">
        <v>1721</v>
      </c>
      <c r="D1722" s="2" t="s">
        <v>5</v>
      </c>
      <c r="E1722" s="2"/>
      <c r="G1722" s="2" t="s">
        <v>1716</v>
      </c>
      <c r="H1722" s="2" t="s">
        <v>5</v>
      </c>
      <c r="I1722" s="2">
        <v>0</v>
      </c>
      <c r="J1722" s="2">
        <v>0</v>
      </c>
      <c r="K1722" s="2"/>
    </row>
    <row r="1723" spans="2:11" x14ac:dyDescent="0.45">
      <c r="B1723" s="2">
        <v>1720</v>
      </c>
      <c r="C1723" s="2" t="s">
        <v>1722</v>
      </c>
      <c r="D1723" s="2" t="s">
        <v>5</v>
      </c>
      <c r="E1723" s="2"/>
      <c r="G1723" s="2" t="s">
        <v>1717</v>
      </c>
      <c r="H1723" s="2" t="s">
        <v>5</v>
      </c>
      <c r="I1723" s="2">
        <v>0</v>
      </c>
      <c r="J1723" s="2">
        <v>0</v>
      </c>
      <c r="K1723" s="2"/>
    </row>
    <row r="1724" spans="2:11" x14ac:dyDescent="0.45">
      <c r="B1724" s="2">
        <v>1721</v>
      </c>
      <c r="C1724" s="2" t="s">
        <v>1723</v>
      </c>
      <c r="D1724" s="2" t="s">
        <v>5</v>
      </c>
      <c r="E1724" s="2"/>
      <c r="G1724" s="2" t="s">
        <v>1718</v>
      </c>
      <c r="H1724" s="2" t="s">
        <v>5</v>
      </c>
      <c r="I1724" s="2">
        <v>0</v>
      </c>
      <c r="J1724" s="2">
        <v>0</v>
      </c>
      <c r="K1724" s="2"/>
    </row>
    <row r="1725" spans="2:11" x14ac:dyDescent="0.45">
      <c r="B1725" s="2">
        <v>1722</v>
      </c>
      <c r="C1725" s="2" t="s">
        <v>1724</v>
      </c>
      <c r="D1725" s="2" t="s">
        <v>5</v>
      </c>
      <c r="E1725" s="2"/>
      <c r="G1725" s="2" t="s">
        <v>1719</v>
      </c>
      <c r="H1725" s="2" t="s">
        <v>5</v>
      </c>
      <c r="I1725" s="2">
        <v>0</v>
      </c>
      <c r="J1725" s="2">
        <v>0</v>
      </c>
      <c r="K1725" s="2"/>
    </row>
    <row r="1726" spans="2:11" x14ac:dyDescent="0.45">
      <c r="B1726" s="2">
        <v>1723</v>
      </c>
      <c r="C1726" s="2" t="s">
        <v>1725</v>
      </c>
      <c r="D1726" s="2" t="s">
        <v>5</v>
      </c>
      <c r="E1726" s="2"/>
      <c r="G1726" s="2" t="s">
        <v>1720</v>
      </c>
      <c r="H1726" s="2" t="s">
        <v>5</v>
      </c>
      <c r="I1726" s="2">
        <v>0</v>
      </c>
      <c r="J1726" s="2">
        <v>0</v>
      </c>
      <c r="K1726" s="2"/>
    </row>
    <row r="1727" spans="2:11" x14ac:dyDescent="0.45">
      <c r="B1727" s="2">
        <v>1724</v>
      </c>
      <c r="C1727" s="2" t="s">
        <v>1726</v>
      </c>
      <c r="D1727" s="2" t="s">
        <v>5</v>
      </c>
      <c r="E1727" s="2"/>
      <c r="G1727" s="2" t="s">
        <v>1721</v>
      </c>
      <c r="H1727" s="2" t="s">
        <v>5</v>
      </c>
      <c r="I1727" s="2">
        <v>0</v>
      </c>
      <c r="J1727" s="2">
        <v>0</v>
      </c>
      <c r="K1727" s="2"/>
    </row>
    <row r="1728" spans="2:11" x14ac:dyDescent="0.45">
      <c r="B1728" s="2">
        <v>1725</v>
      </c>
      <c r="C1728" s="2" t="s">
        <v>1727</v>
      </c>
      <c r="D1728" s="2" t="s">
        <v>5</v>
      </c>
      <c r="E1728" s="2"/>
      <c r="G1728" s="2" t="s">
        <v>1722</v>
      </c>
      <c r="H1728" s="2" t="s">
        <v>5</v>
      </c>
      <c r="I1728" s="2">
        <v>0</v>
      </c>
      <c r="J1728" s="2">
        <v>0</v>
      </c>
      <c r="K1728" s="2"/>
    </row>
    <row r="1729" spans="2:11" x14ac:dyDescent="0.45">
      <c r="B1729" s="2">
        <v>1726</v>
      </c>
      <c r="C1729" s="2" t="s">
        <v>1728</v>
      </c>
      <c r="D1729" s="2" t="s">
        <v>5</v>
      </c>
      <c r="E1729" s="2"/>
      <c r="G1729" s="2" t="s">
        <v>1723</v>
      </c>
      <c r="H1729" s="2" t="s">
        <v>5</v>
      </c>
      <c r="I1729" s="2">
        <v>0</v>
      </c>
      <c r="J1729" s="2">
        <v>0</v>
      </c>
      <c r="K1729" s="2"/>
    </row>
    <row r="1730" spans="2:11" x14ac:dyDescent="0.45">
      <c r="B1730" s="2">
        <v>1727</v>
      </c>
      <c r="C1730" s="2" t="s">
        <v>1729</v>
      </c>
      <c r="D1730" s="2" t="s">
        <v>5</v>
      </c>
      <c r="E1730" s="2"/>
      <c r="G1730" s="2" t="s">
        <v>1724</v>
      </c>
      <c r="H1730" s="2" t="s">
        <v>5</v>
      </c>
      <c r="I1730" s="2">
        <v>0</v>
      </c>
      <c r="J1730" s="2">
        <v>0</v>
      </c>
      <c r="K1730" s="2"/>
    </row>
    <row r="1731" spans="2:11" x14ac:dyDescent="0.45">
      <c r="B1731" s="2">
        <v>1728</v>
      </c>
      <c r="C1731" s="2" t="s">
        <v>1730</v>
      </c>
      <c r="D1731" s="2" t="s">
        <v>5</v>
      </c>
      <c r="E1731" s="2"/>
      <c r="G1731" s="2" t="s">
        <v>1725</v>
      </c>
      <c r="H1731" s="2" t="s">
        <v>5</v>
      </c>
      <c r="I1731" s="2">
        <v>0</v>
      </c>
      <c r="J1731" s="2">
        <v>0</v>
      </c>
      <c r="K1731" s="2"/>
    </row>
    <row r="1732" spans="2:11" x14ac:dyDescent="0.45">
      <c r="B1732" s="2">
        <v>1729</v>
      </c>
      <c r="C1732" s="2" t="s">
        <v>1731</v>
      </c>
      <c r="D1732" s="2" t="s">
        <v>5</v>
      </c>
      <c r="E1732" s="2"/>
      <c r="G1732" s="2" t="s">
        <v>1726</v>
      </c>
      <c r="H1732" s="2" t="s">
        <v>5</v>
      </c>
      <c r="I1732" s="2">
        <v>0</v>
      </c>
      <c r="J1732" s="2">
        <v>0</v>
      </c>
      <c r="K1732" s="2"/>
    </row>
    <row r="1733" spans="2:11" x14ac:dyDescent="0.45">
      <c r="B1733" s="2">
        <v>1730</v>
      </c>
      <c r="C1733" s="2" t="s">
        <v>1732</v>
      </c>
      <c r="D1733" s="2" t="s">
        <v>5</v>
      </c>
      <c r="E1733" s="2"/>
      <c r="G1733" s="2" t="s">
        <v>1727</v>
      </c>
      <c r="H1733" s="2" t="s">
        <v>5</v>
      </c>
      <c r="I1733" s="2">
        <v>0</v>
      </c>
      <c r="J1733" s="2">
        <v>0</v>
      </c>
      <c r="K1733" s="2"/>
    </row>
    <row r="1734" spans="2:11" x14ac:dyDescent="0.45">
      <c r="B1734" s="2">
        <v>1731</v>
      </c>
      <c r="C1734" s="2" t="s">
        <v>1733</v>
      </c>
      <c r="D1734" s="2" t="s">
        <v>5</v>
      </c>
      <c r="E1734" s="2"/>
      <c r="G1734" s="2" t="s">
        <v>1728</v>
      </c>
      <c r="H1734" s="2" t="s">
        <v>5</v>
      </c>
      <c r="I1734" s="2">
        <v>0</v>
      </c>
      <c r="J1734" s="2">
        <v>0</v>
      </c>
      <c r="K1734" s="2"/>
    </row>
    <row r="1735" spans="2:11" x14ac:dyDescent="0.45">
      <c r="B1735" s="2">
        <v>1732</v>
      </c>
      <c r="C1735" s="2" t="s">
        <v>1734</v>
      </c>
      <c r="D1735" s="2" t="s">
        <v>5</v>
      </c>
      <c r="E1735" s="2"/>
      <c r="G1735" s="2" t="s">
        <v>1729</v>
      </c>
      <c r="H1735" s="2" t="s">
        <v>5</v>
      </c>
      <c r="I1735" s="2">
        <v>0</v>
      </c>
      <c r="J1735" s="2">
        <v>0</v>
      </c>
      <c r="K1735" s="2"/>
    </row>
    <row r="1736" spans="2:11" x14ac:dyDescent="0.45">
      <c r="B1736" s="2">
        <v>1733</v>
      </c>
      <c r="C1736" s="2" t="s">
        <v>1735</v>
      </c>
      <c r="D1736" s="2" t="s">
        <v>5</v>
      </c>
      <c r="E1736" s="2"/>
      <c r="G1736" s="2" t="s">
        <v>1730</v>
      </c>
      <c r="H1736" s="2" t="s">
        <v>5</v>
      </c>
      <c r="I1736" s="2">
        <v>0</v>
      </c>
      <c r="J1736" s="2">
        <v>0</v>
      </c>
      <c r="K1736" s="2"/>
    </row>
    <row r="1737" spans="2:11" x14ac:dyDescent="0.45">
      <c r="B1737" s="2">
        <v>1734</v>
      </c>
      <c r="C1737" s="2" t="s">
        <v>1736</v>
      </c>
      <c r="D1737" s="2" t="s">
        <v>5</v>
      </c>
      <c r="E1737" s="2"/>
      <c r="G1737" s="2" t="s">
        <v>1731</v>
      </c>
      <c r="H1737" s="2" t="s">
        <v>5</v>
      </c>
      <c r="I1737" s="2">
        <v>0</v>
      </c>
      <c r="J1737" s="2">
        <v>0</v>
      </c>
      <c r="K1737" s="2"/>
    </row>
    <row r="1738" spans="2:11" x14ac:dyDescent="0.45">
      <c r="B1738" s="2">
        <v>1735</v>
      </c>
      <c r="C1738" s="2" t="s">
        <v>1737</v>
      </c>
      <c r="D1738" s="2" t="s">
        <v>5</v>
      </c>
      <c r="E1738" s="2"/>
      <c r="G1738" s="2" t="s">
        <v>1732</v>
      </c>
      <c r="H1738" s="2" t="s">
        <v>5</v>
      </c>
      <c r="I1738" s="2">
        <v>0</v>
      </c>
      <c r="J1738" s="2">
        <v>0</v>
      </c>
      <c r="K1738" s="2"/>
    </row>
    <row r="1739" spans="2:11" x14ac:dyDescent="0.45">
      <c r="B1739" s="2">
        <v>1736</v>
      </c>
      <c r="C1739" s="2" t="s">
        <v>1738</v>
      </c>
      <c r="D1739" s="2" t="s">
        <v>5</v>
      </c>
      <c r="E1739" s="2"/>
      <c r="G1739" s="2" t="s">
        <v>1733</v>
      </c>
      <c r="H1739" s="2" t="s">
        <v>5</v>
      </c>
      <c r="I1739" s="2">
        <v>0</v>
      </c>
      <c r="J1739" s="2">
        <v>0</v>
      </c>
      <c r="K1739" s="2"/>
    </row>
    <row r="1740" spans="2:11" x14ac:dyDescent="0.45">
      <c r="B1740" s="2">
        <v>1737</v>
      </c>
      <c r="C1740" s="2" t="s">
        <v>1739</v>
      </c>
      <c r="D1740" s="2" t="s">
        <v>5</v>
      </c>
      <c r="E1740" s="2"/>
      <c r="G1740" s="2" t="s">
        <v>1734</v>
      </c>
      <c r="H1740" s="2" t="s">
        <v>5</v>
      </c>
      <c r="I1740" s="2">
        <v>0</v>
      </c>
      <c r="J1740" s="2">
        <v>0</v>
      </c>
      <c r="K1740" s="2"/>
    </row>
    <row r="1741" spans="2:11" x14ac:dyDescent="0.45">
      <c r="B1741" s="2">
        <v>1738</v>
      </c>
      <c r="C1741" s="2" t="s">
        <v>1740</v>
      </c>
      <c r="D1741" s="2" t="s">
        <v>5</v>
      </c>
      <c r="E1741" s="2"/>
      <c r="G1741" s="2" t="s">
        <v>1735</v>
      </c>
      <c r="H1741" s="2" t="s">
        <v>5</v>
      </c>
      <c r="I1741" s="2">
        <v>0</v>
      </c>
      <c r="J1741" s="2">
        <v>0</v>
      </c>
      <c r="K1741" s="2"/>
    </row>
    <row r="1742" spans="2:11" x14ac:dyDescent="0.45">
      <c r="B1742" s="2">
        <v>1739</v>
      </c>
      <c r="C1742" s="2" t="s">
        <v>1741</v>
      </c>
      <c r="D1742" s="2" t="s">
        <v>5</v>
      </c>
      <c r="E1742" s="2"/>
      <c r="G1742" s="2" t="s">
        <v>1736</v>
      </c>
      <c r="H1742" s="2" t="s">
        <v>5</v>
      </c>
      <c r="I1742" s="2">
        <v>0</v>
      </c>
      <c r="J1742" s="2">
        <v>0</v>
      </c>
      <c r="K1742" s="2"/>
    </row>
    <row r="1743" spans="2:11" x14ac:dyDescent="0.45">
      <c r="B1743" s="2">
        <v>1740</v>
      </c>
      <c r="C1743" s="2" t="s">
        <v>1742</v>
      </c>
      <c r="D1743" s="2" t="s">
        <v>5</v>
      </c>
      <c r="E1743" s="2"/>
      <c r="G1743" s="2" t="s">
        <v>1737</v>
      </c>
      <c r="H1743" s="2" t="s">
        <v>5</v>
      </c>
      <c r="I1743" s="2">
        <v>0</v>
      </c>
      <c r="J1743" s="2">
        <v>0</v>
      </c>
      <c r="K1743" s="2"/>
    </row>
    <row r="1744" spans="2:11" x14ac:dyDescent="0.45">
      <c r="B1744" s="2">
        <v>1741</v>
      </c>
      <c r="C1744" s="2" t="s">
        <v>1743</v>
      </c>
      <c r="D1744" s="2" t="s">
        <v>5</v>
      </c>
      <c r="E1744" s="2"/>
      <c r="G1744" s="2" t="s">
        <v>1738</v>
      </c>
      <c r="H1744" s="2" t="s">
        <v>5</v>
      </c>
      <c r="I1744" s="2">
        <v>0</v>
      </c>
      <c r="J1744" s="2">
        <v>0</v>
      </c>
      <c r="K1744" s="2"/>
    </row>
    <row r="1745" spans="2:11" x14ac:dyDescent="0.45">
      <c r="B1745" s="2">
        <v>1742</v>
      </c>
      <c r="C1745" s="2" t="s">
        <v>1744</v>
      </c>
      <c r="D1745" s="2" t="s">
        <v>5</v>
      </c>
      <c r="E1745" s="2"/>
      <c r="G1745" s="2" t="s">
        <v>1739</v>
      </c>
      <c r="H1745" s="2" t="s">
        <v>5</v>
      </c>
      <c r="I1745" s="2">
        <v>0</v>
      </c>
      <c r="J1745" s="2">
        <v>0</v>
      </c>
      <c r="K1745" s="2"/>
    </row>
    <row r="1746" spans="2:11" x14ac:dyDescent="0.45">
      <c r="B1746" s="2">
        <v>1743</v>
      </c>
      <c r="C1746" s="2" t="s">
        <v>1745</v>
      </c>
      <c r="D1746" s="2" t="s">
        <v>5</v>
      </c>
      <c r="E1746" s="2"/>
      <c r="G1746" s="2" t="s">
        <v>1740</v>
      </c>
      <c r="H1746" s="2" t="s">
        <v>5</v>
      </c>
      <c r="I1746" s="2">
        <v>0</v>
      </c>
      <c r="J1746" s="2">
        <v>0</v>
      </c>
      <c r="K1746" s="2"/>
    </row>
    <row r="1747" spans="2:11" x14ac:dyDescent="0.45">
      <c r="B1747" s="2">
        <v>1744</v>
      </c>
      <c r="C1747" s="2" t="s">
        <v>1746</v>
      </c>
      <c r="D1747" s="2" t="s">
        <v>5</v>
      </c>
      <c r="E1747" s="2"/>
      <c r="G1747" s="2" t="s">
        <v>1741</v>
      </c>
      <c r="H1747" s="2" t="s">
        <v>5</v>
      </c>
      <c r="I1747" s="2">
        <v>0</v>
      </c>
      <c r="J1747" s="2">
        <v>0</v>
      </c>
      <c r="K1747" s="2"/>
    </row>
    <row r="1748" spans="2:11" x14ac:dyDescent="0.45">
      <c r="B1748" s="2">
        <v>1745</v>
      </c>
      <c r="C1748" s="2" t="s">
        <v>1747</v>
      </c>
      <c r="D1748" s="2" t="s">
        <v>5</v>
      </c>
      <c r="E1748" s="2"/>
      <c r="G1748" s="2" t="s">
        <v>1742</v>
      </c>
      <c r="H1748" s="2" t="s">
        <v>5</v>
      </c>
      <c r="I1748" s="2">
        <v>0</v>
      </c>
      <c r="J1748" s="2">
        <v>0</v>
      </c>
      <c r="K1748" s="2"/>
    </row>
    <row r="1749" spans="2:11" x14ac:dyDescent="0.45">
      <c r="B1749" s="2">
        <v>1746</v>
      </c>
      <c r="C1749" s="2" t="s">
        <v>1748</v>
      </c>
      <c r="D1749" s="2" t="s">
        <v>5</v>
      </c>
      <c r="E1749" s="2"/>
      <c r="G1749" s="2" t="s">
        <v>1743</v>
      </c>
      <c r="H1749" s="2" t="s">
        <v>5</v>
      </c>
      <c r="I1749" s="2">
        <v>0</v>
      </c>
      <c r="J1749" s="2">
        <v>0</v>
      </c>
      <c r="K1749" s="2"/>
    </row>
    <row r="1750" spans="2:11" x14ac:dyDescent="0.45">
      <c r="B1750" s="2">
        <v>1747</v>
      </c>
      <c r="C1750" s="2" t="s">
        <v>1749</v>
      </c>
      <c r="D1750" s="2" t="s">
        <v>5</v>
      </c>
      <c r="E1750" s="2"/>
      <c r="G1750" s="2" t="s">
        <v>1744</v>
      </c>
      <c r="H1750" s="2" t="s">
        <v>5</v>
      </c>
      <c r="I1750" s="2">
        <v>0</v>
      </c>
      <c r="J1750" s="2">
        <v>0</v>
      </c>
      <c r="K1750" s="2"/>
    </row>
    <row r="1751" spans="2:11" x14ac:dyDescent="0.45">
      <c r="B1751" s="2">
        <v>1748</v>
      </c>
      <c r="C1751" s="2" t="s">
        <v>1750</v>
      </c>
      <c r="D1751" s="2" t="s">
        <v>5</v>
      </c>
      <c r="E1751" s="2"/>
      <c r="G1751" s="2" t="s">
        <v>1745</v>
      </c>
      <c r="H1751" s="2" t="s">
        <v>5</v>
      </c>
      <c r="I1751" s="2">
        <v>0</v>
      </c>
      <c r="J1751" s="2">
        <v>0</v>
      </c>
      <c r="K1751" s="2"/>
    </row>
    <row r="1752" spans="2:11" x14ac:dyDescent="0.45">
      <c r="B1752" s="2">
        <v>1749</v>
      </c>
      <c r="C1752" s="2" t="s">
        <v>1751</v>
      </c>
      <c r="D1752" s="2" t="s">
        <v>5</v>
      </c>
      <c r="E1752" s="2"/>
      <c r="G1752" s="2" t="s">
        <v>1746</v>
      </c>
      <c r="H1752" s="2" t="s">
        <v>5</v>
      </c>
      <c r="I1752" s="2">
        <v>0</v>
      </c>
      <c r="J1752" s="2">
        <v>0</v>
      </c>
      <c r="K1752" s="2"/>
    </row>
    <row r="1753" spans="2:11" x14ac:dyDescent="0.45">
      <c r="B1753" s="2">
        <v>1750</v>
      </c>
      <c r="C1753" s="2" t="s">
        <v>1752</v>
      </c>
      <c r="D1753" s="2" t="s">
        <v>5</v>
      </c>
      <c r="E1753" s="2"/>
      <c r="G1753" s="2" t="s">
        <v>1747</v>
      </c>
      <c r="H1753" s="2" t="s">
        <v>5</v>
      </c>
      <c r="I1753" s="2">
        <v>0</v>
      </c>
      <c r="J1753" s="2">
        <v>0</v>
      </c>
      <c r="K1753" s="2"/>
    </row>
    <row r="1754" spans="2:11" x14ac:dyDescent="0.45">
      <c r="B1754" s="2">
        <v>1751</v>
      </c>
      <c r="C1754" s="2" t="s">
        <v>1753</v>
      </c>
      <c r="D1754" s="2" t="s">
        <v>5</v>
      </c>
      <c r="E1754" s="2"/>
      <c r="G1754" s="2" t="s">
        <v>1748</v>
      </c>
      <c r="H1754" s="2" t="s">
        <v>5</v>
      </c>
      <c r="I1754" s="2">
        <v>0</v>
      </c>
      <c r="J1754" s="2">
        <v>0</v>
      </c>
      <c r="K1754" s="2"/>
    </row>
    <row r="1755" spans="2:11" x14ac:dyDescent="0.45">
      <c r="B1755" s="2">
        <v>1752</v>
      </c>
      <c r="C1755" s="2" t="s">
        <v>1754</v>
      </c>
      <c r="D1755" s="2" t="s">
        <v>5</v>
      </c>
      <c r="E1755" s="2"/>
      <c r="G1755" s="2" t="s">
        <v>1749</v>
      </c>
      <c r="H1755" s="2" t="s">
        <v>5</v>
      </c>
      <c r="I1755" s="2">
        <v>0</v>
      </c>
      <c r="J1755" s="2">
        <v>0</v>
      </c>
      <c r="K1755" s="2"/>
    </row>
    <row r="1756" spans="2:11" x14ac:dyDescent="0.45">
      <c r="B1756" s="2">
        <v>1753</v>
      </c>
      <c r="C1756" s="2" t="s">
        <v>1755</v>
      </c>
      <c r="D1756" s="2" t="s">
        <v>5</v>
      </c>
      <c r="E1756" s="2"/>
      <c r="G1756" s="2" t="s">
        <v>1750</v>
      </c>
      <c r="H1756" s="2" t="s">
        <v>5</v>
      </c>
      <c r="I1756" s="2">
        <v>0</v>
      </c>
      <c r="J1756" s="2">
        <v>0</v>
      </c>
      <c r="K1756" s="2"/>
    </row>
    <row r="1757" spans="2:11" x14ac:dyDescent="0.45">
      <c r="B1757" s="2">
        <v>1754</v>
      </c>
      <c r="C1757" s="2" t="s">
        <v>1756</v>
      </c>
      <c r="D1757" s="2" t="s">
        <v>5</v>
      </c>
      <c r="E1757" s="2"/>
      <c r="G1757" s="2" t="s">
        <v>1751</v>
      </c>
      <c r="H1757" s="2" t="s">
        <v>5</v>
      </c>
      <c r="I1757" s="2">
        <v>0</v>
      </c>
      <c r="J1757" s="2">
        <v>0</v>
      </c>
      <c r="K1757" s="2"/>
    </row>
    <row r="1758" spans="2:11" x14ac:dyDescent="0.45">
      <c r="B1758" s="2">
        <v>1755</v>
      </c>
      <c r="C1758" s="2" t="s">
        <v>1757</v>
      </c>
      <c r="D1758" s="2" t="s">
        <v>5</v>
      </c>
      <c r="E1758" s="2"/>
      <c r="G1758" s="2" t="s">
        <v>1752</v>
      </c>
      <c r="H1758" s="2" t="s">
        <v>5</v>
      </c>
      <c r="I1758" s="2">
        <v>0</v>
      </c>
      <c r="J1758" s="2">
        <v>0</v>
      </c>
      <c r="K1758" s="2"/>
    </row>
    <row r="1759" spans="2:11" x14ac:dyDescent="0.45">
      <c r="B1759" s="2">
        <v>1756</v>
      </c>
      <c r="C1759" s="2" t="s">
        <v>1758</v>
      </c>
      <c r="D1759" s="2" t="s">
        <v>5</v>
      </c>
      <c r="E1759" s="2"/>
      <c r="G1759" s="2" t="s">
        <v>1753</v>
      </c>
      <c r="H1759" s="2" t="s">
        <v>5</v>
      </c>
      <c r="I1759" s="2">
        <v>0</v>
      </c>
      <c r="J1759" s="2">
        <v>0</v>
      </c>
      <c r="K1759" s="2"/>
    </row>
    <row r="1760" spans="2:11" x14ac:dyDescent="0.45">
      <c r="B1760" s="2">
        <v>1757</v>
      </c>
      <c r="C1760" s="2" t="s">
        <v>1759</v>
      </c>
      <c r="D1760" s="2" t="s">
        <v>5</v>
      </c>
      <c r="E1760" s="2"/>
      <c r="G1760" s="2" t="s">
        <v>1754</v>
      </c>
      <c r="H1760" s="2" t="s">
        <v>5</v>
      </c>
      <c r="I1760" s="2">
        <v>0</v>
      </c>
      <c r="J1760" s="2">
        <v>0</v>
      </c>
      <c r="K1760" s="2"/>
    </row>
    <row r="1761" spans="2:11" x14ac:dyDescent="0.45">
      <c r="B1761" s="2">
        <v>1758</v>
      </c>
      <c r="C1761" s="2" t="s">
        <v>1760</v>
      </c>
      <c r="D1761" s="2" t="s">
        <v>5</v>
      </c>
      <c r="E1761" s="2"/>
      <c r="G1761" s="2" t="s">
        <v>1755</v>
      </c>
      <c r="H1761" s="2" t="s">
        <v>5</v>
      </c>
      <c r="I1761" s="2">
        <v>0</v>
      </c>
      <c r="J1761" s="2">
        <v>0</v>
      </c>
      <c r="K1761" s="2"/>
    </row>
    <row r="1762" spans="2:11" x14ac:dyDescent="0.45">
      <c r="B1762" s="2">
        <v>1759</v>
      </c>
      <c r="C1762" s="2" t="s">
        <v>1761</v>
      </c>
      <c r="D1762" s="2" t="s">
        <v>5</v>
      </c>
      <c r="E1762" s="2"/>
      <c r="G1762" s="2" t="s">
        <v>1756</v>
      </c>
      <c r="H1762" s="2" t="s">
        <v>5</v>
      </c>
      <c r="I1762" s="2">
        <v>0</v>
      </c>
      <c r="J1762" s="2">
        <v>0</v>
      </c>
      <c r="K1762" s="2"/>
    </row>
    <row r="1763" spans="2:11" x14ac:dyDescent="0.45">
      <c r="B1763" s="2">
        <v>1760</v>
      </c>
      <c r="C1763" s="2" t="s">
        <v>1762</v>
      </c>
      <c r="D1763" s="2" t="s">
        <v>5</v>
      </c>
      <c r="E1763" s="2"/>
      <c r="G1763" s="2" t="s">
        <v>1757</v>
      </c>
      <c r="H1763" s="2" t="s">
        <v>5</v>
      </c>
      <c r="I1763" s="2">
        <v>0</v>
      </c>
      <c r="J1763" s="2">
        <v>0</v>
      </c>
      <c r="K1763" s="2"/>
    </row>
    <row r="1764" spans="2:11" x14ac:dyDescent="0.45">
      <c r="B1764" s="2">
        <v>1761</v>
      </c>
      <c r="C1764" s="2" t="s">
        <v>1763</v>
      </c>
      <c r="D1764" s="2" t="s">
        <v>5</v>
      </c>
      <c r="E1764" s="2"/>
      <c r="G1764" s="2" t="s">
        <v>1758</v>
      </c>
      <c r="H1764" s="2" t="s">
        <v>5</v>
      </c>
      <c r="I1764" s="2">
        <v>0</v>
      </c>
      <c r="J1764" s="2">
        <v>0</v>
      </c>
      <c r="K1764" s="2"/>
    </row>
    <row r="1765" spans="2:11" x14ac:dyDescent="0.45">
      <c r="B1765" s="2">
        <v>1762</v>
      </c>
      <c r="C1765" s="2" t="s">
        <v>1764</v>
      </c>
      <c r="D1765" s="2" t="s">
        <v>5</v>
      </c>
      <c r="E1765" s="2"/>
      <c r="G1765" s="2" t="s">
        <v>1759</v>
      </c>
      <c r="H1765" s="2" t="s">
        <v>5</v>
      </c>
      <c r="I1765" s="2">
        <v>0</v>
      </c>
      <c r="J1765" s="2">
        <v>0</v>
      </c>
      <c r="K1765" s="2"/>
    </row>
    <row r="1766" spans="2:11" x14ac:dyDescent="0.45">
      <c r="B1766" s="2">
        <v>1763</v>
      </c>
      <c r="C1766" s="2" t="s">
        <v>1765</v>
      </c>
      <c r="D1766" s="2" t="s">
        <v>5</v>
      </c>
      <c r="E1766" s="2"/>
      <c r="G1766" s="2" t="s">
        <v>1760</v>
      </c>
      <c r="H1766" s="2" t="s">
        <v>5</v>
      </c>
      <c r="I1766" s="2">
        <v>0</v>
      </c>
      <c r="J1766" s="2">
        <v>0</v>
      </c>
      <c r="K1766" s="2"/>
    </row>
    <row r="1767" spans="2:11" x14ac:dyDescent="0.45">
      <c r="B1767" s="2">
        <v>1764</v>
      </c>
      <c r="C1767" s="2" t="s">
        <v>1766</v>
      </c>
      <c r="D1767" s="2" t="s">
        <v>5</v>
      </c>
      <c r="E1767" s="2"/>
      <c r="G1767" s="2" t="s">
        <v>1761</v>
      </c>
      <c r="H1767" s="2" t="s">
        <v>5</v>
      </c>
      <c r="I1767" s="2">
        <v>0</v>
      </c>
      <c r="J1767" s="2">
        <v>0</v>
      </c>
      <c r="K1767" s="2"/>
    </row>
    <row r="1768" spans="2:11" x14ac:dyDescent="0.45">
      <c r="B1768" s="2">
        <v>1765</v>
      </c>
      <c r="C1768" s="2" t="s">
        <v>1767</v>
      </c>
      <c r="D1768" s="2" t="s">
        <v>5</v>
      </c>
      <c r="E1768" s="2"/>
      <c r="G1768" s="2" t="s">
        <v>1762</v>
      </c>
      <c r="H1768" s="2" t="s">
        <v>5</v>
      </c>
      <c r="I1768" s="2">
        <v>0</v>
      </c>
      <c r="J1768" s="2">
        <v>0</v>
      </c>
      <c r="K1768" s="2"/>
    </row>
    <row r="1769" spans="2:11" x14ac:dyDescent="0.45">
      <c r="B1769" s="2">
        <v>1766</v>
      </c>
      <c r="C1769" s="2" t="s">
        <v>1768</v>
      </c>
      <c r="D1769" s="2" t="s">
        <v>5</v>
      </c>
      <c r="E1769" s="2"/>
      <c r="G1769" s="2" t="s">
        <v>1763</v>
      </c>
      <c r="H1769" s="2" t="s">
        <v>5</v>
      </c>
      <c r="I1769" s="2">
        <v>0</v>
      </c>
      <c r="J1769" s="2">
        <v>0</v>
      </c>
      <c r="K1769" s="2"/>
    </row>
    <row r="1770" spans="2:11" x14ac:dyDescent="0.45">
      <c r="B1770" s="2">
        <v>1767</v>
      </c>
      <c r="C1770" s="2" t="s">
        <v>1769</v>
      </c>
      <c r="D1770" s="2" t="s">
        <v>5</v>
      </c>
      <c r="E1770" s="2"/>
      <c r="G1770" s="2" t="s">
        <v>1764</v>
      </c>
      <c r="H1770" s="2" t="s">
        <v>5</v>
      </c>
      <c r="I1770" s="2">
        <v>0</v>
      </c>
      <c r="J1770" s="2">
        <v>0</v>
      </c>
      <c r="K1770" s="2"/>
    </row>
    <row r="1771" spans="2:11" x14ac:dyDescent="0.45">
      <c r="B1771" s="2">
        <v>1768</v>
      </c>
      <c r="C1771" s="2" t="s">
        <v>1770</v>
      </c>
      <c r="D1771" s="2" t="s">
        <v>5</v>
      </c>
      <c r="E1771" s="2"/>
      <c r="G1771" s="2" t="s">
        <v>1765</v>
      </c>
      <c r="H1771" s="2" t="s">
        <v>5</v>
      </c>
      <c r="I1771" s="2">
        <v>0</v>
      </c>
      <c r="J1771" s="2">
        <v>0</v>
      </c>
      <c r="K1771" s="2"/>
    </row>
    <row r="1772" spans="2:11" x14ac:dyDescent="0.45">
      <c r="B1772" s="2">
        <v>1769</v>
      </c>
      <c r="C1772" s="2" t="s">
        <v>1771</v>
      </c>
      <c r="D1772" s="2" t="s">
        <v>5</v>
      </c>
      <c r="E1772" s="2"/>
      <c r="G1772" s="2" t="s">
        <v>1766</v>
      </c>
      <c r="H1772" s="2" t="s">
        <v>5</v>
      </c>
      <c r="I1772" s="2">
        <v>0</v>
      </c>
      <c r="J1772" s="2">
        <v>0</v>
      </c>
      <c r="K1772" s="2"/>
    </row>
    <row r="1773" spans="2:11" x14ac:dyDescent="0.45">
      <c r="B1773" s="2">
        <v>1770</v>
      </c>
      <c r="C1773" s="2" t="s">
        <v>1772</v>
      </c>
      <c r="D1773" s="2" t="s">
        <v>5</v>
      </c>
      <c r="E1773" s="2"/>
      <c r="G1773" s="2" t="s">
        <v>1767</v>
      </c>
      <c r="H1773" s="2" t="s">
        <v>5</v>
      </c>
      <c r="I1773" s="2">
        <v>0</v>
      </c>
      <c r="J1773" s="2">
        <v>0</v>
      </c>
      <c r="K1773" s="2"/>
    </row>
    <row r="1774" spans="2:11" x14ac:dyDescent="0.45">
      <c r="B1774" s="2">
        <v>1771</v>
      </c>
      <c r="C1774" s="2" t="s">
        <v>1773</v>
      </c>
      <c r="D1774" s="2" t="s">
        <v>5</v>
      </c>
      <c r="E1774" s="2"/>
      <c r="G1774" s="2" t="s">
        <v>1768</v>
      </c>
      <c r="H1774" s="2" t="s">
        <v>5</v>
      </c>
      <c r="I1774" s="2">
        <v>0</v>
      </c>
      <c r="J1774" s="2">
        <v>0</v>
      </c>
      <c r="K1774" s="2"/>
    </row>
    <row r="1775" spans="2:11" x14ac:dyDescent="0.45">
      <c r="B1775" s="2">
        <v>1772</v>
      </c>
      <c r="C1775" s="2" t="s">
        <v>1774</v>
      </c>
      <c r="D1775" s="2" t="s">
        <v>5</v>
      </c>
      <c r="E1775" s="2"/>
      <c r="G1775" s="2" t="s">
        <v>1769</v>
      </c>
      <c r="H1775" s="2" t="s">
        <v>5</v>
      </c>
      <c r="I1775" s="2">
        <v>0</v>
      </c>
      <c r="J1775" s="2">
        <v>0</v>
      </c>
      <c r="K1775" s="2"/>
    </row>
    <row r="1776" spans="2:11" x14ac:dyDescent="0.45">
      <c r="B1776" s="2">
        <v>1773</v>
      </c>
      <c r="C1776" s="2" t="s">
        <v>1775</v>
      </c>
      <c r="D1776" s="2" t="s">
        <v>5</v>
      </c>
      <c r="E1776" s="2"/>
      <c r="G1776" s="2" t="s">
        <v>1770</v>
      </c>
      <c r="H1776" s="2" t="s">
        <v>5</v>
      </c>
      <c r="I1776" s="2">
        <v>0</v>
      </c>
      <c r="J1776" s="2">
        <v>0</v>
      </c>
      <c r="K1776" s="2"/>
    </row>
    <row r="1777" spans="2:11" x14ac:dyDescent="0.45">
      <c r="B1777" s="2">
        <v>1774</v>
      </c>
      <c r="C1777" s="2" t="s">
        <v>1776</v>
      </c>
      <c r="D1777" s="2" t="s">
        <v>5</v>
      </c>
      <c r="E1777" s="2"/>
      <c r="G1777" s="2" t="s">
        <v>1771</v>
      </c>
      <c r="H1777" s="2" t="s">
        <v>5</v>
      </c>
      <c r="I1777" s="2">
        <v>0</v>
      </c>
      <c r="J1777" s="2">
        <v>0</v>
      </c>
      <c r="K1777" s="2"/>
    </row>
    <row r="1778" spans="2:11" x14ac:dyDescent="0.45">
      <c r="B1778" s="2">
        <v>1775</v>
      </c>
      <c r="C1778" s="2" t="s">
        <v>1777</v>
      </c>
      <c r="D1778" s="2" t="s">
        <v>5</v>
      </c>
      <c r="E1778" s="2"/>
      <c r="G1778" s="2" t="s">
        <v>1772</v>
      </c>
      <c r="H1778" s="2" t="s">
        <v>5</v>
      </c>
      <c r="I1778" s="2">
        <v>0</v>
      </c>
      <c r="J1778" s="2">
        <v>0</v>
      </c>
      <c r="K1778" s="2"/>
    </row>
    <row r="1779" spans="2:11" x14ac:dyDescent="0.45">
      <c r="B1779" s="2">
        <v>1776</v>
      </c>
      <c r="C1779" s="2" t="s">
        <v>1778</v>
      </c>
      <c r="D1779" s="2" t="s">
        <v>5</v>
      </c>
      <c r="E1779" s="2"/>
      <c r="G1779" s="2" t="s">
        <v>1773</v>
      </c>
      <c r="H1779" s="2" t="s">
        <v>5</v>
      </c>
      <c r="I1779" s="2">
        <v>0</v>
      </c>
      <c r="J1779" s="2">
        <v>0</v>
      </c>
      <c r="K1779" s="2"/>
    </row>
    <row r="1780" spans="2:11" x14ac:dyDescent="0.45">
      <c r="B1780" s="2">
        <v>1777</v>
      </c>
      <c r="C1780" s="2" t="s">
        <v>1779</v>
      </c>
      <c r="D1780" s="2" t="s">
        <v>5</v>
      </c>
      <c r="E1780" s="2"/>
      <c r="G1780" s="2" t="s">
        <v>1774</v>
      </c>
      <c r="H1780" s="2" t="s">
        <v>5</v>
      </c>
      <c r="I1780" s="2">
        <v>0</v>
      </c>
      <c r="J1780" s="2">
        <v>0</v>
      </c>
      <c r="K1780" s="2"/>
    </row>
    <row r="1781" spans="2:11" x14ac:dyDescent="0.45">
      <c r="B1781" s="2">
        <v>1778</v>
      </c>
      <c r="C1781" s="2" t="s">
        <v>1780</v>
      </c>
      <c r="D1781" s="2" t="s">
        <v>5</v>
      </c>
      <c r="E1781" s="2"/>
      <c r="G1781" s="2" t="s">
        <v>1775</v>
      </c>
      <c r="H1781" s="2" t="s">
        <v>5</v>
      </c>
      <c r="I1781" s="2">
        <v>0</v>
      </c>
      <c r="J1781" s="2">
        <v>0</v>
      </c>
      <c r="K1781" s="2"/>
    </row>
    <row r="1782" spans="2:11" x14ac:dyDescent="0.45">
      <c r="B1782" s="2">
        <v>1779</v>
      </c>
      <c r="C1782" s="2" t="s">
        <v>1781</v>
      </c>
      <c r="D1782" s="2" t="s">
        <v>5</v>
      </c>
      <c r="E1782" s="2"/>
      <c r="G1782" s="2" t="s">
        <v>1776</v>
      </c>
      <c r="H1782" s="2" t="s">
        <v>5</v>
      </c>
      <c r="I1782" s="2">
        <v>0</v>
      </c>
      <c r="J1782" s="2">
        <v>0</v>
      </c>
      <c r="K1782" s="2"/>
    </row>
    <row r="1783" spans="2:11" x14ac:dyDescent="0.45">
      <c r="B1783" s="2">
        <v>1780</v>
      </c>
      <c r="C1783" s="2" t="s">
        <v>1782</v>
      </c>
      <c r="D1783" s="2" t="s">
        <v>5</v>
      </c>
      <c r="E1783" s="2"/>
      <c r="G1783" s="2" t="s">
        <v>1777</v>
      </c>
      <c r="H1783" s="2" t="s">
        <v>5</v>
      </c>
      <c r="I1783" s="2">
        <v>0</v>
      </c>
      <c r="J1783" s="2">
        <v>0</v>
      </c>
      <c r="K1783" s="2"/>
    </row>
    <row r="1784" spans="2:11" x14ac:dyDescent="0.45">
      <c r="B1784" s="2">
        <v>1781</v>
      </c>
      <c r="C1784" s="2" t="s">
        <v>1783</v>
      </c>
      <c r="D1784" s="2" t="s">
        <v>5</v>
      </c>
      <c r="E1784" s="2"/>
      <c r="G1784" s="2" t="s">
        <v>1778</v>
      </c>
      <c r="H1784" s="2" t="s">
        <v>5</v>
      </c>
      <c r="I1784" s="2">
        <v>0</v>
      </c>
      <c r="J1784" s="2">
        <v>0</v>
      </c>
      <c r="K1784" s="2"/>
    </row>
    <row r="1785" spans="2:11" x14ac:dyDescent="0.45">
      <c r="B1785" s="2">
        <v>1782</v>
      </c>
      <c r="C1785" s="2" t="s">
        <v>1784</v>
      </c>
      <c r="D1785" s="2" t="s">
        <v>5</v>
      </c>
      <c r="E1785" s="2"/>
      <c r="G1785" s="2" t="s">
        <v>1779</v>
      </c>
      <c r="H1785" s="2" t="s">
        <v>5</v>
      </c>
      <c r="I1785" s="2">
        <v>0</v>
      </c>
      <c r="J1785" s="2">
        <v>0</v>
      </c>
      <c r="K1785" s="2"/>
    </row>
    <row r="1786" spans="2:11" x14ac:dyDescent="0.45">
      <c r="B1786" s="2">
        <v>1783</v>
      </c>
      <c r="C1786" s="2" t="s">
        <v>1785</v>
      </c>
      <c r="D1786" s="2" t="s">
        <v>5</v>
      </c>
      <c r="E1786" s="2"/>
      <c r="G1786" s="2" t="s">
        <v>1780</v>
      </c>
      <c r="H1786" s="2" t="s">
        <v>5</v>
      </c>
      <c r="I1786" s="2">
        <v>0</v>
      </c>
      <c r="J1786" s="2">
        <v>0</v>
      </c>
      <c r="K1786" s="2"/>
    </row>
    <row r="1787" spans="2:11" x14ac:dyDescent="0.45">
      <c r="B1787" s="2">
        <v>1784</v>
      </c>
      <c r="C1787" s="2" t="s">
        <v>1786</v>
      </c>
      <c r="D1787" s="2" t="s">
        <v>5</v>
      </c>
      <c r="E1787" s="2"/>
      <c r="G1787" s="2" t="s">
        <v>1781</v>
      </c>
      <c r="H1787" s="2" t="s">
        <v>5</v>
      </c>
      <c r="I1787" s="2">
        <v>0</v>
      </c>
      <c r="J1787" s="2">
        <v>0</v>
      </c>
      <c r="K1787" s="2"/>
    </row>
    <row r="1788" spans="2:11" x14ac:dyDescent="0.45">
      <c r="B1788" s="2">
        <v>1785</v>
      </c>
      <c r="C1788" s="2" t="s">
        <v>1787</v>
      </c>
      <c r="D1788" s="2" t="s">
        <v>5</v>
      </c>
      <c r="E1788" s="2"/>
      <c r="G1788" s="2" t="s">
        <v>1782</v>
      </c>
      <c r="H1788" s="2" t="s">
        <v>5</v>
      </c>
      <c r="I1788" s="2">
        <v>0</v>
      </c>
      <c r="J1788" s="2">
        <v>0</v>
      </c>
      <c r="K1788" s="2"/>
    </row>
    <row r="1789" spans="2:11" x14ac:dyDescent="0.45">
      <c r="B1789" s="2">
        <v>1786</v>
      </c>
      <c r="C1789" s="2" t="s">
        <v>1788</v>
      </c>
      <c r="D1789" s="2" t="s">
        <v>5</v>
      </c>
      <c r="E1789" s="2"/>
      <c r="G1789" s="2" t="s">
        <v>1783</v>
      </c>
      <c r="H1789" s="2" t="s">
        <v>5</v>
      </c>
      <c r="I1789" s="2">
        <v>0</v>
      </c>
      <c r="J1789" s="2">
        <v>0</v>
      </c>
      <c r="K1789" s="2"/>
    </row>
    <row r="1790" spans="2:11" x14ac:dyDescent="0.45">
      <c r="B1790" s="2">
        <v>1787</v>
      </c>
      <c r="C1790" s="2" t="s">
        <v>1789</v>
      </c>
      <c r="D1790" s="2" t="s">
        <v>5</v>
      </c>
      <c r="E1790" s="2"/>
      <c r="G1790" s="2" t="s">
        <v>1784</v>
      </c>
      <c r="H1790" s="2" t="s">
        <v>5</v>
      </c>
      <c r="I1790" s="2">
        <v>0</v>
      </c>
      <c r="J1790" s="2">
        <v>0</v>
      </c>
      <c r="K1790" s="2"/>
    </row>
    <row r="1791" spans="2:11" x14ac:dyDescent="0.45">
      <c r="B1791" s="2">
        <v>1788</v>
      </c>
      <c r="C1791" s="2" t="s">
        <v>1790</v>
      </c>
      <c r="D1791" s="2" t="s">
        <v>5</v>
      </c>
      <c r="E1791" s="2"/>
      <c r="G1791" s="2" t="s">
        <v>1785</v>
      </c>
      <c r="H1791" s="2" t="s">
        <v>5</v>
      </c>
      <c r="I1791" s="2">
        <v>0</v>
      </c>
      <c r="J1791" s="2">
        <v>0</v>
      </c>
      <c r="K1791" s="2"/>
    </row>
    <row r="1792" spans="2:11" x14ac:dyDescent="0.45">
      <c r="B1792" s="2">
        <v>1789</v>
      </c>
      <c r="C1792" s="2" t="s">
        <v>1791</v>
      </c>
      <c r="D1792" s="2" t="s">
        <v>5</v>
      </c>
      <c r="E1792" s="2"/>
      <c r="G1792" s="2" t="s">
        <v>1786</v>
      </c>
      <c r="H1792" s="2" t="s">
        <v>5</v>
      </c>
      <c r="I1792" s="2">
        <v>0</v>
      </c>
      <c r="J1792" s="2">
        <v>0</v>
      </c>
      <c r="K1792" s="2"/>
    </row>
    <row r="1793" spans="2:11" x14ac:dyDescent="0.45">
      <c r="B1793" s="2">
        <v>1790</v>
      </c>
      <c r="C1793" s="2" t="s">
        <v>1792</v>
      </c>
      <c r="D1793" s="2" t="s">
        <v>5</v>
      </c>
      <c r="E1793" s="2"/>
      <c r="G1793" s="2" t="s">
        <v>1787</v>
      </c>
      <c r="H1793" s="2" t="s">
        <v>5</v>
      </c>
      <c r="I1793" s="2">
        <v>0</v>
      </c>
      <c r="J1793" s="2">
        <v>0</v>
      </c>
      <c r="K1793" s="2"/>
    </row>
    <row r="1794" spans="2:11" x14ac:dyDescent="0.45">
      <c r="B1794" s="2">
        <v>1791</v>
      </c>
      <c r="C1794" s="2" t="s">
        <v>1793</v>
      </c>
      <c r="D1794" s="2" t="s">
        <v>5</v>
      </c>
      <c r="E1794" s="2"/>
      <c r="G1794" s="2" t="s">
        <v>1788</v>
      </c>
      <c r="H1794" s="2" t="s">
        <v>5</v>
      </c>
      <c r="I1794" s="2">
        <v>0</v>
      </c>
      <c r="J1794" s="2">
        <v>0</v>
      </c>
      <c r="K1794" s="2"/>
    </row>
    <row r="1795" spans="2:11" x14ac:dyDescent="0.45">
      <c r="B1795" s="2">
        <v>1792</v>
      </c>
      <c r="C1795" s="2" t="s">
        <v>1794</v>
      </c>
      <c r="D1795" s="2" t="s">
        <v>5</v>
      </c>
      <c r="E1795" s="2"/>
      <c r="G1795" s="2" t="s">
        <v>1789</v>
      </c>
      <c r="H1795" s="2" t="s">
        <v>5</v>
      </c>
      <c r="I1795" s="2">
        <v>0</v>
      </c>
      <c r="J1795" s="2">
        <v>0</v>
      </c>
      <c r="K1795" s="2"/>
    </row>
    <row r="1796" spans="2:11" x14ac:dyDescent="0.45">
      <c r="B1796" s="2">
        <v>1793</v>
      </c>
      <c r="C1796" s="2" t="s">
        <v>1795</v>
      </c>
      <c r="D1796" s="2" t="s">
        <v>5</v>
      </c>
      <c r="E1796" s="2"/>
      <c r="G1796" s="2" t="s">
        <v>1790</v>
      </c>
      <c r="H1796" s="2" t="s">
        <v>5</v>
      </c>
      <c r="I1796" s="2">
        <v>0</v>
      </c>
      <c r="J1796" s="2">
        <v>0</v>
      </c>
      <c r="K1796" s="2"/>
    </row>
    <row r="1797" spans="2:11" x14ac:dyDescent="0.45">
      <c r="B1797" s="2">
        <v>1794</v>
      </c>
      <c r="C1797" s="2" t="s">
        <v>1796</v>
      </c>
      <c r="D1797" s="2" t="s">
        <v>5</v>
      </c>
      <c r="E1797" s="2"/>
      <c r="G1797" s="2" t="s">
        <v>1791</v>
      </c>
      <c r="H1797" s="2" t="s">
        <v>5</v>
      </c>
      <c r="I1797" s="2">
        <v>0</v>
      </c>
      <c r="J1797" s="2">
        <v>0</v>
      </c>
      <c r="K1797" s="2"/>
    </row>
    <row r="1798" spans="2:11" x14ac:dyDescent="0.45">
      <c r="B1798" s="2">
        <v>1795</v>
      </c>
      <c r="C1798" s="2" t="s">
        <v>1797</v>
      </c>
      <c r="D1798" s="2" t="s">
        <v>5</v>
      </c>
      <c r="E1798" s="2"/>
      <c r="G1798" s="2" t="s">
        <v>1792</v>
      </c>
      <c r="H1798" s="2" t="s">
        <v>5</v>
      </c>
      <c r="I1798" s="2">
        <v>0</v>
      </c>
      <c r="J1798" s="2">
        <v>0</v>
      </c>
      <c r="K1798" s="2"/>
    </row>
    <row r="1799" spans="2:11" x14ac:dyDescent="0.45">
      <c r="B1799" s="2">
        <v>1796</v>
      </c>
      <c r="C1799" s="2" t="s">
        <v>1798</v>
      </c>
      <c r="D1799" s="2" t="s">
        <v>5</v>
      </c>
      <c r="E1799" s="2"/>
      <c r="G1799" s="2" t="s">
        <v>1793</v>
      </c>
      <c r="H1799" s="2" t="s">
        <v>5</v>
      </c>
      <c r="I1799" s="2">
        <v>0</v>
      </c>
      <c r="J1799" s="2">
        <v>0</v>
      </c>
      <c r="K1799" s="2"/>
    </row>
    <row r="1800" spans="2:11" x14ac:dyDescent="0.45">
      <c r="B1800" s="2">
        <v>1797</v>
      </c>
      <c r="C1800" s="2" t="s">
        <v>1799</v>
      </c>
      <c r="D1800" s="2" t="s">
        <v>5</v>
      </c>
      <c r="E1800" s="2"/>
      <c r="G1800" s="2" t="s">
        <v>1794</v>
      </c>
      <c r="H1800" s="2" t="s">
        <v>5</v>
      </c>
      <c r="I1800" s="2">
        <v>0</v>
      </c>
      <c r="J1800" s="2">
        <v>0</v>
      </c>
      <c r="K1800" s="2"/>
    </row>
    <row r="1801" spans="2:11" x14ac:dyDescent="0.45">
      <c r="B1801" s="2">
        <v>1798</v>
      </c>
      <c r="C1801" s="2" t="s">
        <v>1800</v>
      </c>
      <c r="D1801" s="2" t="s">
        <v>5</v>
      </c>
      <c r="E1801" s="2"/>
      <c r="G1801" s="2" t="s">
        <v>1795</v>
      </c>
      <c r="H1801" s="2" t="s">
        <v>5</v>
      </c>
      <c r="I1801" s="2">
        <v>0</v>
      </c>
      <c r="J1801" s="2">
        <v>0</v>
      </c>
      <c r="K1801" s="2"/>
    </row>
    <row r="1802" spans="2:11" x14ac:dyDescent="0.45">
      <c r="B1802" s="2">
        <v>1799</v>
      </c>
      <c r="C1802" s="2" t="s">
        <v>1801</v>
      </c>
      <c r="D1802" s="2" t="s">
        <v>5</v>
      </c>
      <c r="E1802" s="2"/>
      <c r="G1802" s="2" t="s">
        <v>1796</v>
      </c>
      <c r="H1802" s="2" t="s">
        <v>5</v>
      </c>
      <c r="I1802" s="2">
        <v>0</v>
      </c>
      <c r="J1802" s="2">
        <v>0</v>
      </c>
      <c r="K1802" s="2"/>
    </row>
    <row r="1803" spans="2:11" x14ac:dyDescent="0.45">
      <c r="B1803" s="2">
        <v>1800</v>
      </c>
      <c r="C1803" s="2" t="s">
        <v>1802</v>
      </c>
      <c r="D1803" s="2" t="s">
        <v>5</v>
      </c>
      <c r="E1803" s="2"/>
      <c r="G1803" s="2" t="s">
        <v>1797</v>
      </c>
      <c r="H1803" s="2" t="s">
        <v>5</v>
      </c>
      <c r="I1803" s="2">
        <v>0</v>
      </c>
      <c r="J1803" s="2">
        <v>0</v>
      </c>
      <c r="K1803" s="2"/>
    </row>
    <row r="1804" spans="2:11" x14ac:dyDescent="0.45">
      <c r="B1804" s="2">
        <v>1801</v>
      </c>
      <c r="C1804" s="2" t="s">
        <v>1803</v>
      </c>
      <c r="D1804" s="2" t="s">
        <v>5</v>
      </c>
      <c r="E1804" s="2"/>
      <c r="G1804" s="2" t="s">
        <v>1798</v>
      </c>
      <c r="H1804" s="2" t="s">
        <v>5</v>
      </c>
      <c r="I1804" s="2">
        <v>0</v>
      </c>
      <c r="J1804" s="2">
        <v>0</v>
      </c>
      <c r="K1804" s="2"/>
    </row>
    <row r="1805" spans="2:11" x14ac:dyDescent="0.45">
      <c r="B1805" s="2">
        <v>1802</v>
      </c>
      <c r="C1805" s="2" t="s">
        <v>1804</v>
      </c>
      <c r="D1805" s="2" t="s">
        <v>5</v>
      </c>
      <c r="E1805" s="2"/>
      <c r="G1805" s="2" t="s">
        <v>1799</v>
      </c>
      <c r="H1805" s="2" t="s">
        <v>5</v>
      </c>
      <c r="I1805" s="2">
        <v>0</v>
      </c>
      <c r="J1805" s="2">
        <v>0</v>
      </c>
      <c r="K1805" s="2"/>
    </row>
    <row r="1806" spans="2:11" x14ac:dyDescent="0.45">
      <c r="B1806" s="2">
        <v>1803</v>
      </c>
      <c r="C1806" s="2" t="s">
        <v>1805</v>
      </c>
      <c r="D1806" s="2" t="s">
        <v>5</v>
      </c>
      <c r="E1806" s="2"/>
      <c r="G1806" s="2" t="s">
        <v>1800</v>
      </c>
      <c r="H1806" s="2" t="s">
        <v>5</v>
      </c>
      <c r="I1806" s="2">
        <v>0</v>
      </c>
      <c r="J1806" s="2">
        <v>0</v>
      </c>
      <c r="K1806" s="2"/>
    </row>
    <row r="1807" spans="2:11" x14ac:dyDescent="0.45">
      <c r="B1807" s="2">
        <v>1804</v>
      </c>
      <c r="C1807" s="2" t="s">
        <v>1806</v>
      </c>
      <c r="D1807" s="2" t="s">
        <v>5</v>
      </c>
      <c r="E1807" s="2"/>
      <c r="G1807" s="2" t="s">
        <v>1801</v>
      </c>
      <c r="H1807" s="2" t="s">
        <v>5</v>
      </c>
      <c r="I1807" s="2">
        <v>0</v>
      </c>
      <c r="J1807" s="2">
        <v>0</v>
      </c>
      <c r="K1807" s="2"/>
    </row>
    <row r="1808" spans="2:11" x14ac:dyDescent="0.45">
      <c r="B1808" s="2">
        <v>1805</v>
      </c>
      <c r="C1808" s="2" t="s">
        <v>1807</v>
      </c>
      <c r="D1808" s="2" t="s">
        <v>5</v>
      </c>
      <c r="E1808" s="2"/>
      <c r="G1808" s="2" t="s">
        <v>1802</v>
      </c>
      <c r="H1808" s="2" t="s">
        <v>5</v>
      </c>
      <c r="I1808" s="2">
        <v>0</v>
      </c>
      <c r="J1808" s="2">
        <v>0</v>
      </c>
      <c r="K1808" s="2"/>
    </row>
    <row r="1809" spans="2:11" x14ac:dyDescent="0.45">
      <c r="B1809" s="2">
        <v>1806</v>
      </c>
      <c r="C1809" s="2" t="s">
        <v>1808</v>
      </c>
      <c r="D1809" s="2" t="s">
        <v>5</v>
      </c>
      <c r="E1809" s="2"/>
      <c r="G1809" s="2" t="s">
        <v>1803</v>
      </c>
      <c r="H1809" s="2" t="s">
        <v>5</v>
      </c>
      <c r="I1809" s="2">
        <v>0</v>
      </c>
      <c r="J1809" s="2">
        <v>0</v>
      </c>
      <c r="K1809" s="2"/>
    </row>
    <row r="1810" spans="2:11" x14ac:dyDescent="0.45">
      <c r="B1810" s="2">
        <v>1807</v>
      </c>
      <c r="C1810" s="2" t="s">
        <v>1809</v>
      </c>
      <c r="D1810" s="2" t="s">
        <v>5</v>
      </c>
      <c r="E1810" s="2"/>
      <c r="G1810" s="2" t="s">
        <v>1804</v>
      </c>
      <c r="H1810" s="2" t="s">
        <v>5</v>
      </c>
      <c r="I1810" s="2">
        <v>0</v>
      </c>
      <c r="J1810" s="2">
        <v>0</v>
      </c>
      <c r="K1810" s="2"/>
    </row>
    <row r="1811" spans="2:11" x14ac:dyDescent="0.45">
      <c r="B1811" s="2">
        <v>1808</v>
      </c>
      <c r="C1811" s="2" t="s">
        <v>1810</v>
      </c>
      <c r="D1811" s="2" t="s">
        <v>5</v>
      </c>
      <c r="E1811" s="2"/>
      <c r="G1811" s="2" t="s">
        <v>1805</v>
      </c>
      <c r="H1811" s="2" t="s">
        <v>5</v>
      </c>
      <c r="I1811" s="2">
        <v>0</v>
      </c>
      <c r="J1811" s="2">
        <v>0</v>
      </c>
      <c r="K1811" s="2"/>
    </row>
    <row r="1812" spans="2:11" x14ac:dyDescent="0.45">
      <c r="B1812" s="2">
        <v>1809</v>
      </c>
      <c r="C1812" s="2" t="s">
        <v>1811</v>
      </c>
      <c r="D1812" s="2" t="s">
        <v>5</v>
      </c>
      <c r="E1812" s="2"/>
      <c r="G1812" s="2" t="s">
        <v>1806</v>
      </c>
      <c r="H1812" s="2" t="s">
        <v>5</v>
      </c>
      <c r="I1812" s="2">
        <v>0</v>
      </c>
      <c r="J1812" s="2">
        <v>0</v>
      </c>
      <c r="K1812" s="2"/>
    </row>
    <row r="1813" spans="2:11" x14ac:dyDescent="0.45">
      <c r="B1813" s="2">
        <v>1810</v>
      </c>
      <c r="C1813" s="2" t="s">
        <v>1812</v>
      </c>
      <c r="D1813" s="2" t="s">
        <v>5</v>
      </c>
      <c r="E1813" s="2"/>
      <c r="G1813" s="2" t="s">
        <v>1807</v>
      </c>
      <c r="H1813" s="2" t="s">
        <v>5</v>
      </c>
      <c r="I1813" s="2">
        <v>0</v>
      </c>
      <c r="J1813" s="2">
        <v>0</v>
      </c>
      <c r="K1813" s="2"/>
    </row>
    <row r="1814" spans="2:11" x14ac:dyDescent="0.45">
      <c r="B1814" s="2">
        <v>1811</v>
      </c>
      <c r="C1814" s="2" t="s">
        <v>1813</v>
      </c>
      <c r="D1814" s="2" t="s">
        <v>5</v>
      </c>
      <c r="E1814" s="2"/>
      <c r="G1814" s="2" t="s">
        <v>1808</v>
      </c>
      <c r="H1814" s="2" t="s">
        <v>5</v>
      </c>
      <c r="I1814" s="2">
        <v>0</v>
      </c>
      <c r="J1814" s="2">
        <v>0</v>
      </c>
      <c r="K1814" s="2"/>
    </row>
    <row r="1815" spans="2:11" x14ac:dyDescent="0.45">
      <c r="B1815" s="2">
        <v>1812</v>
      </c>
      <c r="C1815" s="2" t="s">
        <v>1814</v>
      </c>
      <c r="D1815" s="2" t="s">
        <v>5</v>
      </c>
      <c r="E1815" s="2"/>
      <c r="G1815" s="2" t="s">
        <v>1809</v>
      </c>
      <c r="H1815" s="2" t="s">
        <v>5</v>
      </c>
      <c r="I1815" s="2">
        <v>0</v>
      </c>
      <c r="J1815" s="2">
        <v>0</v>
      </c>
      <c r="K1815" s="2"/>
    </row>
    <row r="1816" spans="2:11" x14ac:dyDescent="0.45">
      <c r="B1816" s="2">
        <v>1813</v>
      </c>
      <c r="C1816" s="2" t="s">
        <v>1815</v>
      </c>
      <c r="D1816" s="2" t="s">
        <v>5</v>
      </c>
      <c r="E1816" s="2"/>
      <c r="G1816" s="2" t="s">
        <v>1810</v>
      </c>
      <c r="H1816" s="2" t="s">
        <v>5</v>
      </c>
      <c r="I1816" s="2">
        <v>0</v>
      </c>
      <c r="J1816" s="2">
        <v>0</v>
      </c>
      <c r="K1816" s="2"/>
    </row>
    <row r="1817" spans="2:11" x14ac:dyDescent="0.45">
      <c r="B1817" s="2">
        <v>1814</v>
      </c>
      <c r="C1817" s="2" t="s">
        <v>1816</v>
      </c>
      <c r="D1817" s="2" t="s">
        <v>5</v>
      </c>
      <c r="E1817" s="2"/>
      <c r="G1817" s="2" t="s">
        <v>1811</v>
      </c>
      <c r="H1817" s="2" t="s">
        <v>5</v>
      </c>
      <c r="I1817" s="2">
        <v>0</v>
      </c>
      <c r="J1817" s="2">
        <v>0</v>
      </c>
      <c r="K1817" s="2"/>
    </row>
    <row r="1818" spans="2:11" x14ac:dyDescent="0.45">
      <c r="B1818" s="2">
        <v>1815</v>
      </c>
      <c r="C1818" s="2" t="s">
        <v>1817</v>
      </c>
      <c r="D1818" s="2" t="s">
        <v>5</v>
      </c>
      <c r="E1818" s="2"/>
      <c r="G1818" s="2" t="s">
        <v>1812</v>
      </c>
      <c r="H1818" s="2" t="s">
        <v>5</v>
      </c>
      <c r="I1818" s="2">
        <v>0</v>
      </c>
      <c r="J1818" s="2">
        <v>0</v>
      </c>
      <c r="K1818" s="2"/>
    </row>
    <row r="1819" spans="2:11" x14ac:dyDescent="0.45">
      <c r="B1819" s="2">
        <v>1816</v>
      </c>
      <c r="C1819" s="2" t="s">
        <v>1818</v>
      </c>
      <c r="D1819" s="2" t="s">
        <v>5</v>
      </c>
      <c r="E1819" s="2"/>
      <c r="G1819" s="2" t="s">
        <v>1813</v>
      </c>
      <c r="H1819" s="2" t="s">
        <v>5</v>
      </c>
      <c r="I1819" s="2">
        <v>0</v>
      </c>
      <c r="J1819" s="2">
        <v>0</v>
      </c>
      <c r="K1819" s="2"/>
    </row>
    <row r="1820" spans="2:11" x14ac:dyDescent="0.45">
      <c r="B1820" s="2">
        <v>1817</v>
      </c>
      <c r="C1820" s="2" t="s">
        <v>1819</v>
      </c>
      <c r="D1820" s="2" t="s">
        <v>5</v>
      </c>
      <c r="E1820" s="2"/>
      <c r="G1820" s="2" t="s">
        <v>1814</v>
      </c>
      <c r="H1820" s="2" t="s">
        <v>5</v>
      </c>
      <c r="I1820" s="2">
        <v>0</v>
      </c>
      <c r="J1820" s="2">
        <v>0</v>
      </c>
      <c r="K1820" s="2"/>
    </row>
    <row r="1821" spans="2:11" x14ac:dyDescent="0.45">
      <c r="B1821" s="2">
        <v>1818</v>
      </c>
      <c r="C1821" s="2" t="s">
        <v>1820</v>
      </c>
      <c r="D1821" s="2" t="s">
        <v>5</v>
      </c>
      <c r="E1821" s="2"/>
      <c r="G1821" s="2" t="s">
        <v>1815</v>
      </c>
      <c r="H1821" s="2" t="s">
        <v>5</v>
      </c>
      <c r="I1821" s="2">
        <v>0</v>
      </c>
      <c r="J1821" s="2">
        <v>0</v>
      </c>
      <c r="K1821" s="2"/>
    </row>
    <row r="1822" spans="2:11" x14ac:dyDescent="0.45">
      <c r="B1822" s="2">
        <v>1819</v>
      </c>
      <c r="C1822" s="2" t="s">
        <v>1821</v>
      </c>
      <c r="D1822" s="2" t="s">
        <v>5</v>
      </c>
      <c r="E1822" s="2"/>
      <c r="G1822" s="2" t="s">
        <v>1816</v>
      </c>
      <c r="H1822" s="2" t="s">
        <v>5</v>
      </c>
      <c r="I1822" s="2">
        <v>0</v>
      </c>
      <c r="J1822" s="2">
        <v>0</v>
      </c>
      <c r="K1822" s="2"/>
    </row>
    <row r="1823" spans="2:11" x14ac:dyDescent="0.45">
      <c r="B1823" s="2">
        <v>1820</v>
      </c>
      <c r="C1823" s="2" t="s">
        <v>1822</v>
      </c>
      <c r="D1823" s="2" t="s">
        <v>5</v>
      </c>
      <c r="E1823" s="2"/>
      <c r="G1823" s="2" t="s">
        <v>1817</v>
      </c>
      <c r="H1823" s="2" t="s">
        <v>5</v>
      </c>
      <c r="I1823" s="2">
        <v>0</v>
      </c>
      <c r="J1823" s="2">
        <v>0</v>
      </c>
      <c r="K1823" s="2"/>
    </row>
    <row r="1824" spans="2:11" x14ac:dyDescent="0.45">
      <c r="B1824" s="2">
        <v>1821</v>
      </c>
      <c r="C1824" s="2" t="s">
        <v>1823</v>
      </c>
      <c r="D1824" s="2" t="s">
        <v>5</v>
      </c>
      <c r="E1824" s="2"/>
      <c r="G1824" s="2" t="s">
        <v>1818</v>
      </c>
      <c r="H1824" s="2" t="s">
        <v>5</v>
      </c>
      <c r="I1824" s="2">
        <v>0</v>
      </c>
      <c r="J1824" s="2">
        <v>0</v>
      </c>
      <c r="K1824" s="2"/>
    </row>
    <row r="1825" spans="2:11" x14ac:dyDescent="0.45">
      <c r="B1825" s="2">
        <v>1822</v>
      </c>
      <c r="C1825" s="2" t="s">
        <v>1824</v>
      </c>
      <c r="D1825" s="2" t="s">
        <v>5</v>
      </c>
      <c r="E1825" s="2"/>
      <c r="G1825" s="2" t="s">
        <v>1819</v>
      </c>
      <c r="H1825" s="2" t="s">
        <v>5</v>
      </c>
      <c r="I1825" s="2">
        <v>0</v>
      </c>
      <c r="J1825" s="2">
        <v>0</v>
      </c>
      <c r="K1825" s="2"/>
    </row>
    <row r="1826" spans="2:11" x14ac:dyDescent="0.45">
      <c r="B1826" s="2">
        <v>1823</v>
      </c>
      <c r="C1826" s="2" t="s">
        <v>1825</v>
      </c>
      <c r="D1826" s="2" t="s">
        <v>5</v>
      </c>
      <c r="E1826" s="2"/>
      <c r="G1826" s="2" t="s">
        <v>1820</v>
      </c>
      <c r="H1826" s="2" t="s">
        <v>5</v>
      </c>
      <c r="I1826" s="2">
        <v>0</v>
      </c>
      <c r="J1826" s="2">
        <v>0</v>
      </c>
      <c r="K1826" s="2"/>
    </row>
    <row r="1827" spans="2:11" x14ac:dyDescent="0.45">
      <c r="B1827" s="2">
        <v>1824</v>
      </c>
      <c r="C1827" s="2" t="s">
        <v>1826</v>
      </c>
      <c r="D1827" s="2" t="s">
        <v>5</v>
      </c>
      <c r="E1827" s="2"/>
      <c r="G1827" s="2" t="s">
        <v>1821</v>
      </c>
      <c r="H1827" s="2" t="s">
        <v>5</v>
      </c>
      <c r="I1827" s="2">
        <v>0</v>
      </c>
      <c r="J1827" s="2">
        <v>0</v>
      </c>
      <c r="K1827" s="2"/>
    </row>
    <row r="1828" spans="2:11" x14ac:dyDescent="0.45">
      <c r="B1828" s="2">
        <v>1825</v>
      </c>
      <c r="C1828" s="2" t="s">
        <v>1827</v>
      </c>
      <c r="D1828" s="2" t="s">
        <v>5</v>
      </c>
      <c r="E1828" s="2"/>
      <c r="G1828" s="2" t="s">
        <v>1822</v>
      </c>
      <c r="H1828" s="2" t="s">
        <v>5</v>
      </c>
      <c r="I1828" s="2">
        <v>0</v>
      </c>
      <c r="J1828" s="2">
        <v>0</v>
      </c>
      <c r="K1828" s="2"/>
    </row>
    <row r="1829" spans="2:11" x14ac:dyDescent="0.45">
      <c r="B1829" s="2">
        <v>1826</v>
      </c>
      <c r="C1829" s="2" t="s">
        <v>1828</v>
      </c>
      <c r="D1829" s="2" t="s">
        <v>5</v>
      </c>
      <c r="E1829" s="2"/>
      <c r="G1829" s="2" t="s">
        <v>1823</v>
      </c>
      <c r="H1829" s="2" t="s">
        <v>5</v>
      </c>
      <c r="I1829" s="2">
        <v>0</v>
      </c>
      <c r="J1829" s="2">
        <v>0</v>
      </c>
      <c r="K1829" s="2"/>
    </row>
    <row r="1830" spans="2:11" x14ac:dyDescent="0.45">
      <c r="B1830" s="2">
        <v>1827</v>
      </c>
      <c r="C1830" s="2" t="s">
        <v>1829</v>
      </c>
      <c r="D1830" s="2" t="s">
        <v>5</v>
      </c>
      <c r="E1830" s="2"/>
      <c r="G1830" s="2" t="s">
        <v>1824</v>
      </c>
      <c r="H1830" s="2" t="s">
        <v>5</v>
      </c>
      <c r="I1830" s="2">
        <v>0</v>
      </c>
      <c r="J1830" s="2">
        <v>0</v>
      </c>
      <c r="K1830" s="2"/>
    </row>
    <row r="1831" spans="2:11" x14ac:dyDescent="0.45">
      <c r="B1831" s="2">
        <v>1828</v>
      </c>
      <c r="C1831" s="2" t="s">
        <v>1830</v>
      </c>
      <c r="D1831" s="2" t="s">
        <v>5</v>
      </c>
      <c r="E1831" s="2"/>
      <c r="G1831" s="2" t="s">
        <v>1825</v>
      </c>
      <c r="H1831" s="2" t="s">
        <v>5</v>
      </c>
      <c r="I1831" s="2">
        <v>0</v>
      </c>
      <c r="J1831" s="2">
        <v>0</v>
      </c>
      <c r="K1831" s="2"/>
    </row>
    <row r="1832" spans="2:11" x14ac:dyDescent="0.45">
      <c r="B1832" s="2">
        <v>1829</v>
      </c>
      <c r="C1832" s="2" t="s">
        <v>1831</v>
      </c>
      <c r="D1832" s="2" t="s">
        <v>5</v>
      </c>
      <c r="E1832" s="2"/>
      <c r="G1832" s="2" t="s">
        <v>1826</v>
      </c>
      <c r="H1832" s="2" t="s">
        <v>5</v>
      </c>
      <c r="I1832" s="2">
        <v>0</v>
      </c>
      <c r="J1832" s="2">
        <v>0</v>
      </c>
      <c r="K1832" s="2"/>
    </row>
    <row r="1833" spans="2:11" x14ac:dyDescent="0.45">
      <c r="B1833" s="2">
        <v>1830</v>
      </c>
      <c r="C1833" s="2" t="s">
        <v>1832</v>
      </c>
      <c r="D1833" s="2" t="s">
        <v>5</v>
      </c>
      <c r="E1833" s="2"/>
      <c r="G1833" s="2" t="s">
        <v>1827</v>
      </c>
      <c r="H1833" s="2" t="s">
        <v>5</v>
      </c>
      <c r="I1833" s="2">
        <v>0</v>
      </c>
      <c r="J1833" s="2">
        <v>0</v>
      </c>
      <c r="K1833" s="2"/>
    </row>
    <row r="1834" spans="2:11" x14ac:dyDescent="0.45">
      <c r="B1834" s="2">
        <v>1831</v>
      </c>
      <c r="C1834" s="2" t="s">
        <v>1833</v>
      </c>
      <c r="D1834" s="2" t="s">
        <v>5</v>
      </c>
      <c r="E1834" s="2"/>
      <c r="G1834" s="2" t="s">
        <v>1828</v>
      </c>
      <c r="H1834" s="2" t="s">
        <v>5</v>
      </c>
      <c r="I1834" s="2">
        <v>0</v>
      </c>
      <c r="J1834" s="2">
        <v>0</v>
      </c>
      <c r="K1834" s="2"/>
    </row>
    <row r="1835" spans="2:11" x14ac:dyDescent="0.45">
      <c r="B1835" s="2">
        <v>1832</v>
      </c>
      <c r="C1835" s="2" t="s">
        <v>1834</v>
      </c>
      <c r="D1835" s="2" t="s">
        <v>5</v>
      </c>
      <c r="E1835" s="2"/>
      <c r="G1835" s="2" t="s">
        <v>1829</v>
      </c>
      <c r="H1835" s="2" t="s">
        <v>5</v>
      </c>
      <c r="I1835" s="2">
        <v>0</v>
      </c>
      <c r="J1835" s="2">
        <v>0</v>
      </c>
      <c r="K1835" s="2"/>
    </row>
    <row r="1836" spans="2:11" x14ac:dyDescent="0.45">
      <c r="B1836" s="2">
        <v>1833</v>
      </c>
      <c r="C1836" s="2" t="s">
        <v>1835</v>
      </c>
      <c r="D1836" s="2" t="s">
        <v>5</v>
      </c>
      <c r="E1836" s="2"/>
      <c r="G1836" s="2" t="s">
        <v>1830</v>
      </c>
      <c r="H1836" s="2" t="s">
        <v>5</v>
      </c>
      <c r="I1836" s="2">
        <v>0</v>
      </c>
      <c r="J1836" s="2">
        <v>0</v>
      </c>
      <c r="K1836" s="2"/>
    </row>
    <row r="1837" spans="2:11" x14ac:dyDescent="0.45">
      <c r="B1837" s="2">
        <v>1834</v>
      </c>
      <c r="C1837" s="2" t="s">
        <v>1836</v>
      </c>
      <c r="D1837" s="2" t="s">
        <v>5</v>
      </c>
      <c r="E1837" s="2"/>
      <c r="G1837" s="2" t="s">
        <v>1831</v>
      </c>
      <c r="H1837" s="2" t="s">
        <v>5</v>
      </c>
      <c r="I1837" s="2">
        <v>0</v>
      </c>
      <c r="J1837" s="2">
        <v>0</v>
      </c>
      <c r="K1837" s="2"/>
    </row>
    <row r="1838" spans="2:11" x14ac:dyDescent="0.45">
      <c r="B1838" s="2">
        <v>1835</v>
      </c>
      <c r="C1838" s="2" t="s">
        <v>1837</v>
      </c>
      <c r="D1838" s="2" t="s">
        <v>5</v>
      </c>
      <c r="E1838" s="2"/>
      <c r="G1838" s="2" t="s">
        <v>1832</v>
      </c>
      <c r="H1838" s="2" t="s">
        <v>5</v>
      </c>
      <c r="I1838" s="2">
        <v>0</v>
      </c>
      <c r="J1838" s="2">
        <v>0</v>
      </c>
      <c r="K1838" s="2"/>
    </row>
    <row r="1839" spans="2:11" x14ac:dyDescent="0.45">
      <c r="B1839" s="2">
        <v>1836</v>
      </c>
      <c r="C1839" s="2" t="s">
        <v>1838</v>
      </c>
      <c r="D1839" s="2" t="s">
        <v>5</v>
      </c>
      <c r="E1839" s="2"/>
      <c r="G1839" s="2" t="s">
        <v>1833</v>
      </c>
      <c r="H1839" s="2" t="s">
        <v>5</v>
      </c>
      <c r="I1839" s="2">
        <v>0</v>
      </c>
      <c r="J1839" s="2">
        <v>0</v>
      </c>
      <c r="K1839" s="2"/>
    </row>
    <row r="1840" spans="2:11" x14ac:dyDescent="0.45">
      <c r="B1840" s="2">
        <v>1837</v>
      </c>
      <c r="C1840" s="2" t="s">
        <v>1839</v>
      </c>
      <c r="D1840" s="2" t="s">
        <v>5</v>
      </c>
      <c r="E1840" s="2"/>
      <c r="G1840" s="2" t="s">
        <v>1834</v>
      </c>
      <c r="H1840" s="2" t="s">
        <v>5</v>
      </c>
      <c r="I1840" s="2">
        <v>0</v>
      </c>
      <c r="J1840" s="2">
        <v>0</v>
      </c>
      <c r="K1840" s="2"/>
    </row>
    <row r="1841" spans="2:11" x14ac:dyDescent="0.45">
      <c r="B1841" s="2">
        <v>1838</v>
      </c>
      <c r="C1841" s="2" t="s">
        <v>1840</v>
      </c>
      <c r="D1841" s="2" t="s">
        <v>5</v>
      </c>
      <c r="E1841" s="2"/>
      <c r="G1841" s="2" t="s">
        <v>1835</v>
      </c>
      <c r="H1841" s="2" t="s">
        <v>5</v>
      </c>
      <c r="I1841" s="2">
        <v>0</v>
      </c>
      <c r="J1841" s="2">
        <v>0</v>
      </c>
      <c r="K1841" s="2"/>
    </row>
    <row r="1842" spans="2:11" x14ac:dyDescent="0.45">
      <c r="B1842" s="2">
        <v>1839</v>
      </c>
      <c r="C1842" s="2" t="s">
        <v>1841</v>
      </c>
      <c r="D1842" s="2" t="s">
        <v>5</v>
      </c>
      <c r="E1842" s="2"/>
      <c r="G1842" s="2" t="s">
        <v>1836</v>
      </c>
      <c r="H1842" s="2" t="s">
        <v>5</v>
      </c>
      <c r="I1842" s="2">
        <v>0</v>
      </c>
      <c r="J1842" s="2">
        <v>0</v>
      </c>
      <c r="K1842" s="2"/>
    </row>
    <row r="1843" spans="2:11" x14ac:dyDescent="0.45">
      <c r="B1843" s="2">
        <v>1840</v>
      </c>
      <c r="C1843" s="2" t="s">
        <v>1842</v>
      </c>
      <c r="D1843" s="2" t="s">
        <v>5</v>
      </c>
      <c r="E1843" s="2"/>
      <c r="G1843" s="2" t="s">
        <v>1837</v>
      </c>
      <c r="H1843" s="2" t="s">
        <v>5</v>
      </c>
      <c r="I1843" s="2">
        <v>0</v>
      </c>
      <c r="J1843" s="2">
        <v>0</v>
      </c>
      <c r="K1843" s="2"/>
    </row>
    <row r="1844" spans="2:11" x14ac:dyDescent="0.45">
      <c r="B1844" s="2">
        <v>1841</v>
      </c>
      <c r="C1844" s="2" t="s">
        <v>1843</v>
      </c>
      <c r="D1844" s="2" t="s">
        <v>5</v>
      </c>
      <c r="E1844" s="2"/>
      <c r="G1844" s="2" t="s">
        <v>1838</v>
      </c>
      <c r="H1844" s="2" t="s">
        <v>5</v>
      </c>
      <c r="I1844" s="2">
        <v>0</v>
      </c>
      <c r="J1844" s="2">
        <v>0</v>
      </c>
      <c r="K1844" s="2"/>
    </row>
    <row r="1845" spans="2:11" x14ac:dyDescent="0.45">
      <c r="B1845" s="2">
        <v>1842</v>
      </c>
      <c r="C1845" s="2" t="s">
        <v>1844</v>
      </c>
      <c r="D1845" s="2" t="s">
        <v>5</v>
      </c>
      <c r="E1845" s="2"/>
      <c r="G1845" s="2" t="s">
        <v>1839</v>
      </c>
      <c r="H1845" s="2" t="s">
        <v>5</v>
      </c>
      <c r="I1845" s="2">
        <v>0</v>
      </c>
      <c r="J1845" s="2">
        <v>0</v>
      </c>
      <c r="K1845" s="2"/>
    </row>
    <row r="1846" spans="2:11" x14ac:dyDescent="0.45">
      <c r="B1846" s="2">
        <v>1843</v>
      </c>
      <c r="C1846" s="2" t="s">
        <v>1845</v>
      </c>
      <c r="D1846" s="2" t="s">
        <v>5</v>
      </c>
      <c r="E1846" s="2"/>
      <c r="G1846" s="2" t="s">
        <v>1840</v>
      </c>
      <c r="H1846" s="2" t="s">
        <v>5</v>
      </c>
      <c r="I1846" s="2">
        <v>0</v>
      </c>
      <c r="J1846" s="2">
        <v>0</v>
      </c>
      <c r="K1846" s="2"/>
    </row>
    <row r="1847" spans="2:11" x14ac:dyDescent="0.45">
      <c r="B1847" s="2">
        <v>1844</v>
      </c>
      <c r="C1847" s="2" t="s">
        <v>1846</v>
      </c>
      <c r="D1847" s="2" t="s">
        <v>5</v>
      </c>
      <c r="E1847" s="2"/>
      <c r="G1847" s="2" t="s">
        <v>1841</v>
      </c>
      <c r="H1847" s="2" t="s">
        <v>5</v>
      </c>
      <c r="I1847" s="2">
        <v>0</v>
      </c>
      <c r="J1847" s="2">
        <v>0</v>
      </c>
      <c r="K1847" s="2"/>
    </row>
    <row r="1848" spans="2:11" x14ac:dyDescent="0.45">
      <c r="B1848" s="2">
        <v>1845</v>
      </c>
      <c r="C1848" s="2" t="s">
        <v>1847</v>
      </c>
      <c r="D1848" s="2" t="s">
        <v>5</v>
      </c>
      <c r="E1848" s="2"/>
      <c r="G1848" s="2" t="s">
        <v>1842</v>
      </c>
      <c r="H1848" s="2" t="s">
        <v>5</v>
      </c>
      <c r="I1848" s="2">
        <v>0</v>
      </c>
      <c r="J1848" s="2">
        <v>0</v>
      </c>
      <c r="K1848" s="2"/>
    </row>
    <row r="1849" spans="2:11" x14ac:dyDescent="0.45">
      <c r="B1849" s="2">
        <v>1846</v>
      </c>
      <c r="C1849" s="2" t="s">
        <v>1848</v>
      </c>
      <c r="D1849" s="2" t="s">
        <v>5</v>
      </c>
      <c r="E1849" s="2"/>
      <c r="G1849" s="2" t="s">
        <v>1843</v>
      </c>
      <c r="H1849" s="2" t="s">
        <v>5</v>
      </c>
      <c r="I1849" s="2">
        <v>0</v>
      </c>
      <c r="J1849" s="2">
        <v>0</v>
      </c>
      <c r="K1849" s="2"/>
    </row>
    <row r="1850" spans="2:11" x14ac:dyDescent="0.45">
      <c r="B1850" s="2">
        <v>1847</v>
      </c>
      <c r="C1850" s="2" t="s">
        <v>1849</v>
      </c>
      <c r="D1850" s="2" t="s">
        <v>5</v>
      </c>
      <c r="E1850" s="2"/>
      <c r="G1850" s="2" t="s">
        <v>1844</v>
      </c>
      <c r="H1850" s="2" t="s">
        <v>5</v>
      </c>
      <c r="I1850" s="2">
        <v>0</v>
      </c>
      <c r="J1850" s="2">
        <v>0</v>
      </c>
      <c r="K1850" s="2"/>
    </row>
    <row r="1851" spans="2:11" x14ac:dyDescent="0.45">
      <c r="B1851" s="2">
        <v>1848</v>
      </c>
      <c r="C1851" s="2" t="s">
        <v>1850</v>
      </c>
      <c r="D1851" s="2" t="s">
        <v>5</v>
      </c>
      <c r="E1851" s="2"/>
      <c r="G1851" s="2" t="s">
        <v>1845</v>
      </c>
      <c r="H1851" s="2" t="s">
        <v>5</v>
      </c>
      <c r="I1851" s="2">
        <v>0</v>
      </c>
      <c r="J1851" s="2">
        <v>0</v>
      </c>
      <c r="K1851" s="2"/>
    </row>
    <row r="1852" spans="2:11" x14ac:dyDescent="0.45">
      <c r="B1852" s="2">
        <v>1849</v>
      </c>
      <c r="C1852" s="2" t="s">
        <v>1851</v>
      </c>
      <c r="D1852" s="2" t="s">
        <v>5</v>
      </c>
      <c r="E1852" s="2"/>
      <c r="G1852" s="2" t="s">
        <v>1846</v>
      </c>
      <c r="H1852" s="2" t="s">
        <v>5</v>
      </c>
      <c r="I1852" s="2">
        <v>0</v>
      </c>
      <c r="J1852" s="2">
        <v>0</v>
      </c>
      <c r="K1852" s="2"/>
    </row>
    <row r="1853" spans="2:11" x14ac:dyDescent="0.45">
      <c r="B1853" s="2">
        <v>1850</v>
      </c>
      <c r="C1853" s="2" t="s">
        <v>1852</v>
      </c>
      <c r="D1853" s="2" t="s">
        <v>5</v>
      </c>
      <c r="E1853" s="2"/>
      <c r="G1853" s="2" t="s">
        <v>1847</v>
      </c>
      <c r="H1853" s="2" t="s">
        <v>5</v>
      </c>
      <c r="I1853" s="2">
        <v>0</v>
      </c>
      <c r="J1853" s="2">
        <v>0</v>
      </c>
      <c r="K1853" s="2"/>
    </row>
    <row r="1854" spans="2:11" x14ac:dyDescent="0.45">
      <c r="B1854" s="2">
        <v>1851</v>
      </c>
      <c r="C1854" s="2" t="s">
        <v>1853</v>
      </c>
      <c r="D1854" s="2" t="s">
        <v>5</v>
      </c>
      <c r="E1854" s="2"/>
      <c r="G1854" s="2" t="s">
        <v>1848</v>
      </c>
      <c r="H1854" s="2" t="s">
        <v>5</v>
      </c>
      <c r="I1854" s="2">
        <v>0</v>
      </c>
      <c r="J1854" s="2">
        <v>0</v>
      </c>
      <c r="K1854" s="2"/>
    </row>
    <row r="1855" spans="2:11" x14ac:dyDescent="0.45">
      <c r="B1855" s="2">
        <v>1852</v>
      </c>
      <c r="C1855" s="2" t="s">
        <v>1854</v>
      </c>
      <c r="D1855" s="2" t="s">
        <v>5</v>
      </c>
      <c r="E1855" s="2"/>
      <c r="G1855" s="2" t="s">
        <v>1849</v>
      </c>
      <c r="H1855" s="2" t="s">
        <v>5</v>
      </c>
      <c r="I1855" s="2">
        <v>0</v>
      </c>
      <c r="J1855" s="2">
        <v>0</v>
      </c>
      <c r="K1855" s="2"/>
    </row>
    <row r="1856" spans="2:11" x14ac:dyDescent="0.45">
      <c r="B1856" s="2">
        <v>1853</v>
      </c>
      <c r="C1856" s="2" t="s">
        <v>1855</v>
      </c>
      <c r="D1856" s="2" t="s">
        <v>5</v>
      </c>
      <c r="E1856" s="2"/>
      <c r="G1856" s="2" t="s">
        <v>1850</v>
      </c>
      <c r="H1856" s="2" t="s">
        <v>5</v>
      </c>
      <c r="I1856" s="2">
        <v>0</v>
      </c>
      <c r="J1856" s="2">
        <v>0</v>
      </c>
      <c r="K1856" s="2"/>
    </row>
    <row r="1857" spans="2:11" x14ac:dyDescent="0.45">
      <c r="B1857" s="2">
        <v>1854</v>
      </c>
      <c r="C1857" s="2" t="s">
        <v>1856</v>
      </c>
      <c r="D1857" s="2" t="s">
        <v>5</v>
      </c>
      <c r="E1857" s="2"/>
      <c r="G1857" s="2" t="s">
        <v>1851</v>
      </c>
      <c r="H1857" s="2" t="s">
        <v>5</v>
      </c>
      <c r="I1857" s="2">
        <v>0</v>
      </c>
      <c r="J1857" s="2">
        <v>0</v>
      </c>
      <c r="K1857" s="2"/>
    </row>
    <row r="1858" spans="2:11" x14ac:dyDescent="0.45">
      <c r="B1858" s="2">
        <v>1855</v>
      </c>
      <c r="C1858" s="2" t="s">
        <v>1857</v>
      </c>
      <c r="D1858" s="2" t="s">
        <v>5</v>
      </c>
      <c r="E1858" s="2"/>
      <c r="G1858" s="2" t="s">
        <v>1852</v>
      </c>
      <c r="H1858" s="2" t="s">
        <v>5</v>
      </c>
      <c r="I1858" s="2">
        <v>0</v>
      </c>
      <c r="J1858" s="2">
        <v>0</v>
      </c>
      <c r="K1858" s="2"/>
    </row>
    <row r="1859" spans="2:11" x14ac:dyDescent="0.45">
      <c r="B1859" s="2">
        <v>1856</v>
      </c>
      <c r="C1859" s="2" t="s">
        <v>1858</v>
      </c>
      <c r="D1859" s="2" t="s">
        <v>5</v>
      </c>
      <c r="E1859" s="2"/>
      <c r="G1859" s="2" t="s">
        <v>1853</v>
      </c>
      <c r="H1859" s="2" t="s">
        <v>5</v>
      </c>
      <c r="I1859" s="2">
        <v>0</v>
      </c>
      <c r="J1859" s="2">
        <v>0</v>
      </c>
      <c r="K1859" s="2"/>
    </row>
    <row r="1860" spans="2:11" x14ac:dyDescent="0.45">
      <c r="B1860" s="2">
        <v>1857</v>
      </c>
      <c r="C1860" s="2" t="s">
        <v>1859</v>
      </c>
      <c r="D1860" s="2" t="s">
        <v>5</v>
      </c>
      <c r="E1860" s="2"/>
      <c r="G1860" s="2" t="s">
        <v>1854</v>
      </c>
      <c r="H1860" s="2" t="s">
        <v>5</v>
      </c>
      <c r="I1860" s="2">
        <v>0</v>
      </c>
      <c r="J1860" s="2">
        <v>0</v>
      </c>
      <c r="K1860" s="2"/>
    </row>
    <row r="1861" spans="2:11" x14ac:dyDescent="0.45">
      <c r="B1861" s="2">
        <v>1858</v>
      </c>
      <c r="C1861" s="2" t="s">
        <v>1860</v>
      </c>
      <c r="D1861" s="2" t="s">
        <v>5</v>
      </c>
      <c r="E1861" s="2"/>
      <c r="G1861" s="2" t="s">
        <v>1855</v>
      </c>
      <c r="H1861" s="2" t="s">
        <v>5</v>
      </c>
      <c r="I1861" s="2">
        <v>0</v>
      </c>
      <c r="J1861" s="2">
        <v>0</v>
      </c>
      <c r="K1861" s="2"/>
    </row>
    <row r="1862" spans="2:11" x14ac:dyDescent="0.45">
      <c r="B1862" s="2">
        <v>1859</v>
      </c>
      <c r="C1862" s="2" t="s">
        <v>1861</v>
      </c>
      <c r="D1862" s="2" t="s">
        <v>5</v>
      </c>
      <c r="E1862" s="2"/>
      <c r="G1862" s="2" t="s">
        <v>1856</v>
      </c>
      <c r="H1862" s="2" t="s">
        <v>5</v>
      </c>
      <c r="I1862" s="2">
        <v>0</v>
      </c>
      <c r="J1862" s="2">
        <v>0</v>
      </c>
      <c r="K1862" s="2"/>
    </row>
    <row r="1863" spans="2:11" x14ac:dyDescent="0.45">
      <c r="B1863" s="2">
        <v>1860</v>
      </c>
      <c r="C1863" s="2" t="s">
        <v>1862</v>
      </c>
      <c r="D1863" s="2" t="s">
        <v>5</v>
      </c>
      <c r="E1863" s="2"/>
      <c r="G1863" s="2" t="s">
        <v>1857</v>
      </c>
      <c r="H1863" s="2" t="s">
        <v>5</v>
      </c>
      <c r="I1863" s="2">
        <v>0</v>
      </c>
      <c r="J1863" s="2">
        <v>0</v>
      </c>
      <c r="K1863" s="2"/>
    </row>
    <row r="1864" spans="2:11" x14ac:dyDescent="0.45">
      <c r="B1864" s="2">
        <v>1861</v>
      </c>
      <c r="C1864" s="2" t="s">
        <v>1863</v>
      </c>
      <c r="D1864" s="2" t="s">
        <v>5</v>
      </c>
      <c r="E1864" s="2"/>
      <c r="G1864" s="2" t="s">
        <v>1858</v>
      </c>
      <c r="H1864" s="2" t="s">
        <v>5</v>
      </c>
      <c r="I1864" s="2">
        <v>0</v>
      </c>
      <c r="J1864" s="2">
        <v>0</v>
      </c>
      <c r="K1864" s="2"/>
    </row>
    <row r="1865" spans="2:11" x14ac:dyDescent="0.45">
      <c r="B1865" s="2">
        <v>1862</v>
      </c>
      <c r="C1865" s="2" t="s">
        <v>1864</v>
      </c>
      <c r="D1865" s="2" t="s">
        <v>5</v>
      </c>
      <c r="E1865" s="2"/>
      <c r="G1865" s="2" t="s">
        <v>1859</v>
      </c>
      <c r="H1865" s="2" t="s">
        <v>5</v>
      </c>
      <c r="I1865" s="2">
        <v>0</v>
      </c>
      <c r="J1865" s="2">
        <v>0</v>
      </c>
      <c r="K1865" s="2"/>
    </row>
    <row r="1866" spans="2:11" x14ac:dyDescent="0.45">
      <c r="B1866" s="2">
        <v>1863</v>
      </c>
      <c r="C1866" s="2" t="s">
        <v>1865</v>
      </c>
      <c r="D1866" s="2" t="s">
        <v>5</v>
      </c>
      <c r="E1866" s="2"/>
      <c r="G1866" s="2" t="s">
        <v>1860</v>
      </c>
      <c r="H1866" s="2" t="s">
        <v>5</v>
      </c>
      <c r="I1866" s="2">
        <v>0</v>
      </c>
      <c r="J1866" s="2">
        <v>0</v>
      </c>
      <c r="K1866" s="2"/>
    </row>
    <row r="1867" spans="2:11" x14ac:dyDescent="0.45">
      <c r="B1867" s="2">
        <v>1864</v>
      </c>
      <c r="C1867" s="2" t="s">
        <v>1866</v>
      </c>
      <c r="D1867" s="2" t="s">
        <v>5</v>
      </c>
      <c r="E1867" s="2"/>
      <c r="G1867" s="2" t="s">
        <v>1861</v>
      </c>
      <c r="H1867" s="2" t="s">
        <v>5</v>
      </c>
      <c r="I1867" s="2">
        <v>0</v>
      </c>
      <c r="J1867" s="2">
        <v>0</v>
      </c>
      <c r="K1867" s="2"/>
    </row>
    <row r="1868" spans="2:11" x14ac:dyDescent="0.45">
      <c r="B1868" s="2">
        <v>1865</v>
      </c>
      <c r="C1868" s="2" t="s">
        <v>1867</v>
      </c>
      <c r="D1868" s="2" t="s">
        <v>5</v>
      </c>
      <c r="E1868" s="2"/>
      <c r="G1868" s="2" t="s">
        <v>1862</v>
      </c>
      <c r="H1868" s="2" t="s">
        <v>5</v>
      </c>
      <c r="I1868" s="2">
        <v>0</v>
      </c>
      <c r="J1868" s="2">
        <v>0</v>
      </c>
      <c r="K1868" s="2"/>
    </row>
    <row r="1869" spans="2:11" x14ac:dyDescent="0.45">
      <c r="B1869" s="2">
        <v>1866</v>
      </c>
      <c r="C1869" s="2" t="s">
        <v>1868</v>
      </c>
      <c r="D1869" s="2" t="s">
        <v>5</v>
      </c>
      <c r="E1869" s="2"/>
      <c r="G1869" s="2" t="s">
        <v>1863</v>
      </c>
      <c r="H1869" s="2" t="s">
        <v>5</v>
      </c>
      <c r="I1869" s="2">
        <v>0</v>
      </c>
      <c r="J1869" s="2">
        <v>0</v>
      </c>
      <c r="K1869" s="2"/>
    </row>
    <row r="1870" spans="2:11" x14ac:dyDescent="0.45">
      <c r="B1870" s="2">
        <v>1867</v>
      </c>
      <c r="C1870" s="2" t="s">
        <v>1869</v>
      </c>
      <c r="D1870" s="2" t="s">
        <v>5</v>
      </c>
      <c r="E1870" s="2"/>
      <c r="G1870" s="2" t="s">
        <v>1864</v>
      </c>
      <c r="H1870" s="2" t="s">
        <v>5</v>
      </c>
      <c r="I1870" s="2">
        <v>0</v>
      </c>
      <c r="J1870" s="2">
        <v>0</v>
      </c>
      <c r="K1870" s="2"/>
    </row>
    <row r="1871" spans="2:11" x14ac:dyDescent="0.45">
      <c r="B1871" s="2">
        <v>1868</v>
      </c>
      <c r="C1871" s="2" t="s">
        <v>1870</v>
      </c>
      <c r="D1871" s="2" t="s">
        <v>5</v>
      </c>
      <c r="E1871" s="2"/>
      <c r="G1871" s="2" t="s">
        <v>1865</v>
      </c>
      <c r="H1871" s="2" t="s">
        <v>5</v>
      </c>
      <c r="I1871" s="2">
        <v>0</v>
      </c>
      <c r="J1871" s="2">
        <v>0</v>
      </c>
      <c r="K1871" s="2"/>
    </row>
    <row r="1872" spans="2:11" x14ac:dyDescent="0.45">
      <c r="B1872" s="2">
        <v>1869</v>
      </c>
      <c r="C1872" s="2" t="s">
        <v>1871</v>
      </c>
      <c r="D1872" s="2" t="s">
        <v>5</v>
      </c>
      <c r="E1872" s="2"/>
      <c r="G1872" s="2" t="s">
        <v>1866</v>
      </c>
      <c r="H1872" s="2" t="s">
        <v>5</v>
      </c>
      <c r="I1872" s="2">
        <v>0</v>
      </c>
      <c r="J1872" s="2">
        <v>0</v>
      </c>
      <c r="K1872" s="2"/>
    </row>
    <row r="1873" spans="2:11" x14ac:dyDescent="0.45">
      <c r="B1873" s="2">
        <v>1870</v>
      </c>
      <c r="C1873" s="2" t="s">
        <v>1872</v>
      </c>
      <c r="D1873" s="2" t="s">
        <v>5</v>
      </c>
      <c r="E1873" s="2"/>
      <c r="G1873" s="2" t="s">
        <v>1867</v>
      </c>
      <c r="H1873" s="2" t="s">
        <v>5</v>
      </c>
      <c r="I1873" s="2">
        <v>0</v>
      </c>
      <c r="J1873" s="2">
        <v>0</v>
      </c>
      <c r="K1873" s="2"/>
    </row>
    <row r="1874" spans="2:11" x14ac:dyDescent="0.45">
      <c r="B1874" s="2">
        <v>1871</v>
      </c>
      <c r="C1874" s="2" t="s">
        <v>1873</v>
      </c>
      <c r="D1874" s="2" t="s">
        <v>5</v>
      </c>
      <c r="E1874" s="2"/>
      <c r="G1874" s="2" t="s">
        <v>1868</v>
      </c>
      <c r="H1874" s="2" t="s">
        <v>5</v>
      </c>
      <c r="I1874" s="2">
        <v>0</v>
      </c>
      <c r="J1874" s="2">
        <v>0</v>
      </c>
      <c r="K1874" s="2"/>
    </row>
    <row r="1875" spans="2:11" x14ac:dyDescent="0.45">
      <c r="B1875" s="2">
        <v>1872</v>
      </c>
      <c r="C1875" s="2" t="s">
        <v>1874</v>
      </c>
      <c r="D1875" s="2" t="s">
        <v>5</v>
      </c>
      <c r="E1875" s="2"/>
      <c r="G1875" s="2" t="s">
        <v>1869</v>
      </c>
      <c r="H1875" s="2" t="s">
        <v>5</v>
      </c>
      <c r="I1875" s="2">
        <v>0</v>
      </c>
      <c r="J1875" s="2">
        <v>0</v>
      </c>
      <c r="K1875" s="2"/>
    </row>
    <row r="1876" spans="2:11" x14ac:dyDescent="0.45">
      <c r="B1876" s="2">
        <v>1873</v>
      </c>
      <c r="C1876" s="2" t="s">
        <v>1875</v>
      </c>
      <c r="D1876" s="2" t="s">
        <v>5</v>
      </c>
      <c r="E1876" s="2"/>
      <c r="G1876" s="2" t="s">
        <v>1870</v>
      </c>
      <c r="H1876" s="2" t="s">
        <v>5</v>
      </c>
      <c r="I1876" s="2">
        <v>0</v>
      </c>
      <c r="J1876" s="2">
        <v>0</v>
      </c>
      <c r="K1876" s="2"/>
    </row>
    <row r="1877" spans="2:11" x14ac:dyDescent="0.45">
      <c r="B1877" s="2">
        <v>1874</v>
      </c>
      <c r="C1877" s="2" t="s">
        <v>1876</v>
      </c>
      <c r="D1877" s="2" t="s">
        <v>5</v>
      </c>
      <c r="E1877" s="2"/>
      <c r="G1877" s="2" t="s">
        <v>1871</v>
      </c>
      <c r="H1877" s="2" t="s">
        <v>5</v>
      </c>
      <c r="I1877" s="2">
        <v>0</v>
      </c>
      <c r="J1877" s="2">
        <v>0</v>
      </c>
      <c r="K1877" s="2"/>
    </row>
    <row r="1878" spans="2:11" x14ac:dyDescent="0.45">
      <c r="B1878" s="2">
        <v>1875</v>
      </c>
      <c r="C1878" s="2" t="s">
        <v>1877</v>
      </c>
      <c r="D1878" s="2" t="s">
        <v>5</v>
      </c>
      <c r="E1878" s="2"/>
      <c r="G1878" s="2" t="s">
        <v>1872</v>
      </c>
      <c r="H1878" s="2" t="s">
        <v>5</v>
      </c>
      <c r="I1878" s="2">
        <v>0</v>
      </c>
      <c r="J1878" s="2">
        <v>0</v>
      </c>
      <c r="K1878" s="2"/>
    </row>
    <row r="1879" spans="2:11" x14ac:dyDescent="0.45">
      <c r="B1879" s="2">
        <v>1876</v>
      </c>
      <c r="C1879" s="2" t="s">
        <v>1878</v>
      </c>
      <c r="D1879" s="2" t="s">
        <v>5</v>
      </c>
      <c r="E1879" s="2"/>
      <c r="G1879" s="2" t="s">
        <v>1873</v>
      </c>
      <c r="H1879" s="2" t="s">
        <v>5</v>
      </c>
      <c r="I1879" s="2">
        <v>0</v>
      </c>
      <c r="J1879" s="2">
        <v>0</v>
      </c>
      <c r="K1879" s="2"/>
    </row>
    <row r="1880" spans="2:11" x14ac:dyDescent="0.45">
      <c r="B1880" s="2">
        <v>1877</v>
      </c>
      <c r="C1880" s="2" t="s">
        <v>1879</v>
      </c>
      <c r="D1880" s="2" t="s">
        <v>5</v>
      </c>
      <c r="E1880" s="2"/>
      <c r="G1880" s="2" t="s">
        <v>1874</v>
      </c>
      <c r="H1880" s="2" t="s">
        <v>5</v>
      </c>
      <c r="I1880" s="2">
        <v>0</v>
      </c>
      <c r="J1880" s="2">
        <v>0</v>
      </c>
      <c r="K1880" s="2"/>
    </row>
    <row r="1881" spans="2:11" x14ac:dyDescent="0.45">
      <c r="B1881" s="2">
        <v>1878</v>
      </c>
      <c r="C1881" s="2" t="s">
        <v>1880</v>
      </c>
      <c r="D1881" s="2" t="s">
        <v>5</v>
      </c>
      <c r="E1881" s="2"/>
      <c r="G1881" s="2" t="s">
        <v>1875</v>
      </c>
      <c r="H1881" s="2" t="s">
        <v>5</v>
      </c>
      <c r="I1881" s="2">
        <v>0</v>
      </c>
      <c r="J1881" s="2">
        <v>0</v>
      </c>
      <c r="K1881" s="2"/>
    </row>
    <row r="1882" spans="2:11" x14ac:dyDescent="0.45">
      <c r="B1882" s="2">
        <v>1879</v>
      </c>
      <c r="C1882" s="2" t="s">
        <v>1881</v>
      </c>
      <c r="D1882" s="2" t="s">
        <v>5</v>
      </c>
      <c r="E1882" s="2"/>
      <c r="G1882" s="2" t="s">
        <v>1876</v>
      </c>
      <c r="H1882" s="2" t="s">
        <v>5</v>
      </c>
      <c r="I1882" s="2">
        <v>0</v>
      </c>
      <c r="J1882" s="2">
        <v>0</v>
      </c>
      <c r="K1882" s="2"/>
    </row>
    <row r="1883" spans="2:11" x14ac:dyDescent="0.45">
      <c r="B1883" s="2">
        <v>1880</v>
      </c>
      <c r="C1883" s="2" t="s">
        <v>1882</v>
      </c>
      <c r="D1883" s="2" t="s">
        <v>5</v>
      </c>
      <c r="E1883" s="2"/>
      <c r="G1883" s="2" t="s">
        <v>1877</v>
      </c>
      <c r="H1883" s="2" t="s">
        <v>5</v>
      </c>
      <c r="I1883" s="2">
        <v>0</v>
      </c>
      <c r="J1883" s="2">
        <v>0</v>
      </c>
      <c r="K1883" s="2"/>
    </row>
    <row r="1884" spans="2:11" x14ac:dyDescent="0.45">
      <c r="B1884" s="2">
        <v>1881</v>
      </c>
      <c r="C1884" s="2" t="s">
        <v>1883</v>
      </c>
      <c r="D1884" s="2" t="s">
        <v>5</v>
      </c>
      <c r="E1884" s="2"/>
      <c r="G1884" s="2" t="s">
        <v>1878</v>
      </c>
      <c r="H1884" s="2" t="s">
        <v>5</v>
      </c>
      <c r="I1884" s="2">
        <v>0</v>
      </c>
      <c r="J1884" s="2">
        <v>0</v>
      </c>
      <c r="K1884" s="2"/>
    </row>
    <row r="1885" spans="2:11" x14ac:dyDescent="0.45">
      <c r="B1885" s="2">
        <v>1882</v>
      </c>
      <c r="C1885" s="2" t="s">
        <v>1884</v>
      </c>
      <c r="D1885" s="2" t="s">
        <v>5</v>
      </c>
      <c r="E1885" s="2"/>
      <c r="G1885" s="2" t="s">
        <v>1879</v>
      </c>
      <c r="H1885" s="2" t="s">
        <v>5</v>
      </c>
      <c r="I1885" s="2">
        <v>0</v>
      </c>
      <c r="J1885" s="2">
        <v>0</v>
      </c>
      <c r="K1885" s="2"/>
    </row>
    <row r="1886" spans="2:11" x14ac:dyDescent="0.45">
      <c r="B1886" s="2">
        <v>1883</v>
      </c>
      <c r="C1886" s="2" t="s">
        <v>1885</v>
      </c>
      <c r="D1886" s="2" t="s">
        <v>5</v>
      </c>
      <c r="E1886" s="2"/>
      <c r="G1886" s="2" t="s">
        <v>1880</v>
      </c>
      <c r="H1886" s="2" t="s">
        <v>5</v>
      </c>
      <c r="I1886" s="2">
        <v>0</v>
      </c>
      <c r="J1886" s="2">
        <v>0</v>
      </c>
      <c r="K1886" s="2"/>
    </row>
    <row r="1887" spans="2:11" x14ac:dyDescent="0.45">
      <c r="B1887" s="2">
        <v>1884</v>
      </c>
      <c r="C1887" s="2" t="s">
        <v>1886</v>
      </c>
      <c r="D1887" s="2" t="s">
        <v>5</v>
      </c>
      <c r="E1887" s="2"/>
      <c r="G1887" s="2" t="s">
        <v>1881</v>
      </c>
      <c r="H1887" s="2" t="s">
        <v>5</v>
      </c>
      <c r="I1887" s="2">
        <v>0</v>
      </c>
      <c r="J1887" s="2">
        <v>0</v>
      </c>
      <c r="K1887" s="2"/>
    </row>
    <row r="1888" spans="2:11" x14ac:dyDescent="0.45">
      <c r="B1888" s="2">
        <v>1885</v>
      </c>
      <c r="C1888" s="2" t="s">
        <v>1887</v>
      </c>
      <c r="D1888" s="2" t="s">
        <v>5</v>
      </c>
      <c r="E1888" s="2"/>
      <c r="G1888" s="2" t="s">
        <v>1882</v>
      </c>
      <c r="H1888" s="2" t="s">
        <v>5</v>
      </c>
      <c r="I1888" s="2">
        <v>0</v>
      </c>
      <c r="J1888" s="2">
        <v>0</v>
      </c>
      <c r="K1888" s="2"/>
    </row>
    <row r="1889" spans="2:11" x14ac:dyDescent="0.45">
      <c r="B1889" s="2">
        <v>1886</v>
      </c>
      <c r="C1889" s="2" t="s">
        <v>1888</v>
      </c>
      <c r="D1889" s="2" t="s">
        <v>5</v>
      </c>
      <c r="E1889" s="2"/>
      <c r="G1889" s="2" t="s">
        <v>1883</v>
      </c>
      <c r="H1889" s="2" t="s">
        <v>5</v>
      </c>
      <c r="I1889" s="2">
        <v>0</v>
      </c>
      <c r="J1889" s="2">
        <v>0</v>
      </c>
      <c r="K1889" s="2"/>
    </row>
    <row r="1890" spans="2:11" x14ac:dyDescent="0.45">
      <c r="B1890" s="2">
        <v>1887</v>
      </c>
      <c r="C1890" s="2" t="s">
        <v>1889</v>
      </c>
      <c r="D1890" s="2" t="s">
        <v>5</v>
      </c>
      <c r="E1890" s="2"/>
      <c r="G1890" s="2" t="s">
        <v>1884</v>
      </c>
      <c r="H1890" s="2" t="s">
        <v>5</v>
      </c>
      <c r="I1890" s="2">
        <v>0</v>
      </c>
      <c r="J1890" s="2">
        <v>0</v>
      </c>
      <c r="K1890" s="2"/>
    </row>
    <row r="1891" spans="2:11" x14ac:dyDescent="0.45">
      <c r="B1891" s="2">
        <v>1888</v>
      </c>
      <c r="C1891" s="2" t="s">
        <v>1890</v>
      </c>
      <c r="D1891" s="2" t="s">
        <v>5</v>
      </c>
      <c r="E1891" s="2"/>
      <c r="G1891" s="2" t="s">
        <v>1885</v>
      </c>
      <c r="H1891" s="2" t="s">
        <v>5</v>
      </c>
      <c r="I1891" s="2">
        <v>0</v>
      </c>
      <c r="J1891" s="2">
        <v>0</v>
      </c>
      <c r="K1891" s="2"/>
    </row>
    <row r="1892" spans="2:11" x14ac:dyDescent="0.45">
      <c r="B1892" s="2">
        <v>1889</v>
      </c>
      <c r="C1892" s="2" t="s">
        <v>1891</v>
      </c>
      <c r="D1892" s="2" t="s">
        <v>5</v>
      </c>
      <c r="E1892" s="2"/>
      <c r="G1892" s="2" t="s">
        <v>1886</v>
      </c>
      <c r="H1892" s="2" t="s">
        <v>5</v>
      </c>
      <c r="I1892" s="2">
        <v>0</v>
      </c>
      <c r="J1892" s="2">
        <v>0</v>
      </c>
      <c r="K1892" s="2"/>
    </row>
    <row r="1893" spans="2:11" x14ac:dyDescent="0.45">
      <c r="B1893" s="2">
        <v>1890</v>
      </c>
      <c r="C1893" s="2" t="s">
        <v>1892</v>
      </c>
      <c r="D1893" s="2" t="s">
        <v>5</v>
      </c>
      <c r="E1893" s="2"/>
      <c r="G1893" s="2" t="s">
        <v>1887</v>
      </c>
      <c r="H1893" s="2" t="s">
        <v>5</v>
      </c>
      <c r="I1893" s="2">
        <v>0</v>
      </c>
      <c r="J1893" s="2">
        <v>0</v>
      </c>
      <c r="K1893" s="2"/>
    </row>
    <row r="1894" spans="2:11" x14ac:dyDescent="0.45">
      <c r="B1894" s="2">
        <v>1891</v>
      </c>
      <c r="C1894" s="2" t="s">
        <v>1893</v>
      </c>
      <c r="D1894" s="2" t="s">
        <v>5</v>
      </c>
      <c r="E1894" s="2"/>
      <c r="G1894" s="2" t="s">
        <v>1888</v>
      </c>
      <c r="H1894" s="2" t="s">
        <v>5</v>
      </c>
      <c r="I1894" s="2">
        <v>0</v>
      </c>
      <c r="J1894" s="2">
        <v>0</v>
      </c>
      <c r="K1894" s="2"/>
    </row>
    <row r="1895" spans="2:11" x14ac:dyDescent="0.45">
      <c r="B1895" s="2">
        <v>1892</v>
      </c>
      <c r="C1895" s="2" t="s">
        <v>1894</v>
      </c>
      <c r="D1895" s="2" t="s">
        <v>5</v>
      </c>
      <c r="E1895" s="2"/>
      <c r="G1895" s="2" t="s">
        <v>1889</v>
      </c>
      <c r="H1895" s="2" t="s">
        <v>5</v>
      </c>
      <c r="I1895" s="2">
        <v>0</v>
      </c>
      <c r="J1895" s="2">
        <v>0</v>
      </c>
      <c r="K1895" s="2"/>
    </row>
    <row r="1896" spans="2:11" x14ac:dyDescent="0.45">
      <c r="B1896" s="2">
        <v>1893</v>
      </c>
      <c r="C1896" s="2" t="s">
        <v>1895</v>
      </c>
      <c r="D1896" s="2" t="s">
        <v>5</v>
      </c>
      <c r="E1896" s="2"/>
      <c r="G1896" s="2" t="s">
        <v>1890</v>
      </c>
      <c r="H1896" s="2" t="s">
        <v>5</v>
      </c>
      <c r="I1896" s="2">
        <v>0</v>
      </c>
      <c r="J1896" s="2">
        <v>0</v>
      </c>
      <c r="K1896" s="2"/>
    </row>
    <row r="1897" spans="2:11" x14ac:dyDescent="0.45">
      <c r="B1897" s="2">
        <v>1894</v>
      </c>
      <c r="C1897" s="2" t="s">
        <v>1896</v>
      </c>
      <c r="D1897" s="2" t="s">
        <v>5</v>
      </c>
      <c r="E1897" s="2"/>
      <c r="G1897" s="2" t="s">
        <v>1891</v>
      </c>
      <c r="H1897" s="2" t="s">
        <v>5</v>
      </c>
      <c r="I1897" s="2">
        <v>0</v>
      </c>
      <c r="J1897" s="2">
        <v>0</v>
      </c>
      <c r="K1897" s="2"/>
    </row>
    <row r="1898" spans="2:11" x14ac:dyDescent="0.45">
      <c r="B1898" s="2">
        <v>1895</v>
      </c>
      <c r="C1898" s="2" t="s">
        <v>1897</v>
      </c>
      <c r="D1898" s="2" t="s">
        <v>5</v>
      </c>
      <c r="E1898" s="2"/>
      <c r="G1898" s="2" t="s">
        <v>1892</v>
      </c>
      <c r="H1898" s="2" t="s">
        <v>5</v>
      </c>
      <c r="I1898" s="2">
        <v>0</v>
      </c>
      <c r="J1898" s="2">
        <v>0</v>
      </c>
      <c r="K1898" s="2"/>
    </row>
    <row r="1899" spans="2:11" x14ac:dyDescent="0.45">
      <c r="B1899" s="2">
        <v>1896</v>
      </c>
      <c r="C1899" s="2" t="s">
        <v>1898</v>
      </c>
      <c r="D1899" s="2" t="s">
        <v>5</v>
      </c>
      <c r="E1899" s="2"/>
      <c r="G1899" s="2" t="s">
        <v>1893</v>
      </c>
      <c r="H1899" s="2" t="s">
        <v>5</v>
      </c>
      <c r="I1899" s="2">
        <v>0</v>
      </c>
      <c r="J1899" s="2">
        <v>0</v>
      </c>
      <c r="K1899" s="2"/>
    </row>
    <row r="1900" spans="2:11" x14ac:dyDescent="0.45">
      <c r="B1900" s="2">
        <v>1897</v>
      </c>
      <c r="C1900" s="2" t="s">
        <v>1899</v>
      </c>
      <c r="D1900" s="2" t="s">
        <v>5</v>
      </c>
      <c r="E1900" s="2"/>
      <c r="G1900" s="2" t="s">
        <v>1894</v>
      </c>
      <c r="H1900" s="2" t="s">
        <v>5</v>
      </c>
      <c r="I1900" s="2">
        <v>0</v>
      </c>
      <c r="J1900" s="2">
        <v>0</v>
      </c>
      <c r="K1900" s="2"/>
    </row>
    <row r="1901" spans="2:11" x14ac:dyDescent="0.45">
      <c r="B1901" s="2">
        <v>1898</v>
      </c>
      <c r="C1901" s="2" t="s">
        <v>1900</v>
      </c>
      <c r="D1901" s="2" t="s">
        <v>5</v>
      </c>
      <c r="E1901" s="2"/>
      <c r="G1901" s="2" t="s">
        <v>1895</v>
      </c>
      <c r="H1901" s="2" t="s">
        <v>5</v>
      </c>
      <c r="I1901" s="2">
        <v>0</v>
      </c>
      <c r="J1901" s="2">
        <v>0</v>
      </c>
      <c r="K1901" s="2"/>
    </row>
    <row r="1902" spans="2:11" x14ac:dyDescent="0.45">
      <c r="B1902" s="2">
        <v>1899</v>
      </c>
      <c r="C1902" s="2" t="s">
        <v>1901</v>
      </c>
      <c r="D1902" s="2" t="s">
        <v>5</v>
      </c>
      <c r="E1902" s="2"/>
      <c r="G1902" s="2" t="s">
        <v>1896</v>
      </c>
      <c r="H1902" s="2" t="s">
        <v>5</v>
      </c>
      <c r="I1902" s="2">
        <v>0</v>
      </c>
      <c r="J1902" s="2">
        <v>0</v>
      </c>
      <c r="K1902" s="2"/>
    </row>
    <row r="1903" spans="2:11" x14ac:dyDescent="0.45">
      <c r="B1903" s="2">
        <v>1900</v>
      </c>
      <c r="C1903" s="2" t="s">
        <v>1902</v>
      </c>
      <c r="D1903" s="2" t="s">
        <v>5</v>
      </c>
      <c r="E1903" s="2"/>
      <c r="G1903" s="2" t="s">
        <v>1897</v>
      </c>
      <c r="H1903" s="2" t="s">
        <v>5</v>
      </c>
      <c r="I1903" s="2">
        <v>0</v>
      </c>
      <c r="J1903" s="2">
        <v>0</v>
      </c>
      <c r="K1903" s="2"/>
    </row>
    <row r="1904" spans="2:11" x14ac:dyDescent="0.45">
      <c r="B1904" s="2">
        <v>1901</v>
      </c>
      <c r="C1904" s="2" t="s">
        <v>1903</v>
      </c>
      <c r="D1904" s="2" t="s">
        <v>5</v>
      </c>
      <c r="E1904" s="2"/>
      <c r="G1904" s="2" t="s">
        <v>1898</v>
      </c>
      <c r="H1904" s="2" t="s">
        <v>5</v>
      </c>
      <c r="I1904" s="2">
        <v>0</v>
      </c>
      <c r="J1904" s="2">
        <v>0</v>
      </c>
      <c r="K1904" s="2"/>
    </row>
    <row r="1905" spans="2:11" x14ac:dyDescent="0.45">
      <c r="B1905" s="2">
        <v>1902</v>
      </c>
      <c r="C1905" s="2" t="s">
        <v>1904</v>
      </c>
      <c r="D1905" s="2" t="s">
        <v>5</v>
      </c>
      <c r="E1905" s="2"/>
      <c r="G1905" s="2" t="s">
        <v>1899</v>
      </c>
      <c r="H1905" s="2" t="s">
        <v>5</v>
      </c>
      <c r="I1905" s="2">
        <v>0</v>
      </c>
      <c r="J1905" s="2">
        <v>0</v>
      </c>
      <c r="K1905" s="2"/>
    </row>
    <row r="1906" spans="2:11" x14ac:dyDescent="0.45">
      <c r="B1906" s="2">
        <v>1903</v>
      </c>
      <c r="C1906" s="2" t="s">
        <v>1905</v>
      </c>
      <c r="D1906" s="2" t="s">
        <v>5</v>
      </c>
      <c r="E1906" s="2"/>
      <c r="G1906" s="2" t="s">
        <v>1900</v>
      </c>
      <c r="H1906" s="2" t="s">
        <v>5</v>
      </c>
      <c r="I1906" s="2">
        <v>0</v>
      </c>
      <c r="J1906" s="2">
        <v>0</v>
      </c>
      <c r="K1906" s="2"/>
    </row>
    <row r="1907" spans="2:11" x14ac:dyDescent="0.45">
      <c r="B1907" s="2">
        <v>1904</v>
      </c>
      <c r="C1907" s="2" t="s">
        <v>1906</v>
      </c>
      <c r="D1907" s="2" t="s">
        <v>5</v>
      </c>
      <c r="E1907" s="2"/>
      <c r="G1907" s="2" t="s">
        <v>1901</v>
      </c>
      <c r="H1907" s="2" t="s">
        <v>5</v>
      </c>
      <c r="I1907" s="2">
        <v>0</v>
      </c>
      <c r="J1907" s="2">
        <v>0</v>
      </c>
      <c r="K1907" s="2"/>
    </row>
    <row r="1908" spans="2:11" x14ac:dyDescent="0.45">
      <c r="B1908" s="2">
        <v>1905</v>
      </c>
      <c r="C1908" s="2" t="s">
        <v>1907</v>
      </c>
      <c r="D1908" s="2" t="s">
        <v>5</v>
      </c>
      <c r="E1908" s="2"/>
      <c r="G1908" s="2" t="s">
        <v>1902</v>
      </c>
      <c r="H1908" s="2" t="s">
        <v>5</v>
      </c>
      <c r="I1908" s="2">
        <v>0</v>
      </c>
      <c r="J1908" s="2">
        <v>0</v>
      </c>
      <c r="K1908" s="2"/>
    </row>
    <row r="1909" spans="2:11" x14ac:dyDescent="0.45">
      <c r="B1909" s="2">
        <v>1906</v>
      </c>
      <c r="C1909" s="2" t="s">
        <v>1908</v>
      </c>
      <c r="D1909" s="2" t="s">
        <v>5</v>
      </c>
      <c r="E1909" s="2"/>
      <c r="G1909" s="2" t="s">
        <v>1903</v>
      </c>
      <c r="H1909" s="2" t="s">
        <v>5</v>
      </c>
      <c r="I1909" s="2">
        <v>0</v>
      </c>
      <c r="J1909" s="2">
        <v>0</v>
      </c>
      <c r="K1909" s="2"/>
    </row>
    <row r="1910" spans="2:11" x14ac:dyDescent="0.45">
      <c r="B1910" s="2">
        <v>1907</v>
      </c>
      <c r="C1910" s="2" t="s">
        <v>1909</v>
      </c>
      <c r="D1910" s="2" t="s">
        <v>5</v>
      </c>
      <c r="E1910" s="2"/>
      <c r="G1910" s="2" t="s">
        <v>1904</v>
      </c>
      <c r="H1910" s="2" t="s">
        <v>5</v>
      </c>
      <c r="I1910" s="2">
        <v>0</v>
      </c>
      <c r="J1910" s="2">
        <v>0</v>
      </c>
      <c r="K1910" s="2"/>
    </row>
    <row r="1911" spans="2:11" x14ac:dyDescent="0.45">
      <c r="B1911" s="2">
        <v>1908</v>
      </c>
      <c r="C1911" s="2" t="s">
        <v>1910</v>
      </c>
      <c r="D1911" s="2" t="s">
        <v>5</v>
      </c>
      <c r="E1911" s="2"/>
      <c r="G1911" s="2" t="s">
        <v>1905</v>
      </c>
      <c r="H1911" s="2" t="s">
        <v>5</v>
      </c>
      <c r="I1911" s="2">
        <v>0</v>
      </c>
      <c r="J1911" s="2">
        <v>0</v>
      </c>
      <c r="K1911" s="2"/>
    </row>
    <row r="1912" spans="2:11" x14ac:dyDescent="0.45">
      <c r="B1912" s="2">
        <v>1909</v>
      </c>
      <c r="C1912" s="2" t="s">
        <v>1911</v>
      </c>
      <c r="D1912" s="2" t="s">
        <v>5</v>
      </c>
      <c r="E1912" s="2"/>
      <c r="G1912" s="2" t="s">
        <v>1906</v>
      </c>
      <c r="H1912" s="2" t="s">
        <v>5</v>
      </c>
      <c r="I1912" s="2">
        <v>0</v>
      </c>
      <c r="J1912" s="2">
        <v>0</v>
      </c>
      <c r="K1912" s="2"/>
    </row>
    <row r="1913" spans="2:11" x14ac:dyDescent="0.45">
      <c r="B1913" s="2">
        <v>1910</v>
      </c>
      <c r="C1913" s="2" t="s">
        <v>1912</v>
      </c>
      <c r="D1913" s="2" t="s">
        <v>5</v>
      </c>
      <c r="E1913" s="2"/>
      <c r="G1913" s="2" t="s">
        <v>1907</v>
      </c>
      <c r="H1913" s="2" t="s">
        <v>5</v>
      </c>
      <c r="I1913" s="2">
        <v>0</v>
      </c>
      <c r="J1913" s="2">
        <v>0</v>
      </c>
      <c r="K1913" s="2"/>
    </row>
    <row r="1914" spans="2:11" x14ac:dyDescent="0.45">
      <c r="B1914" s="2">
        <v>1911</v>
      </c>
      <c r="C1914" s="2" t="s">
        <v>1913</v>
      </c>
      <c r="D1914" s="2" t="s">
        <v>5</v>
      </c>
      <c r="E1914" s="2"/>
      <c r="G1914" s="2" t="s">
        <v>1908</v>
      </c>
      <c r="H1914" s="2" t="s">
        <v>5</v>
      </c>
      <c r="I1914" s="2">
        <v>0</v>
      </c>
      <c r="J1914" s="2">
        <v>0</v>
      </c>
      <c r="K1914" s="2"/>
    </row>
    <row r="1915" spans="2:11" x14ac:dyDescent="0.45">
      <c r="B1915" s="2">
        <v>1912</v>
      </c>
      <c r="C1915" s="2" t="s">
        <v>1914</v>
      </c>
      <c r="D1915" s="2" t="s">
        <v>5</v>
      </c>
      <c r="E1915" s="2"/>
      <c r="G1915" s="2" t="s">
        <v>1909</v>
      </c>
      <c r="H1915" s="2" t="s">
        <v>5</v>
      </c>
      <c r="I1915" s="2">
        <v>0</v>
      </c>
      <c r="J1915" s="2">
        <v>0</v>
      </c>
      <c r="K1915" s="2"/>
    </row>
    <row r="1916" spans="2:11" x14ac:dyDescent="0.45">
      <c r="B1916" s="2">
        <v>1913</v>
      </c>
      <c r="C1916" s="2" t="s">
        <v>1915</v>
      </c>
      <c r="D1916" s="2" t="s">
        <v>5</v>
      </c>
      <c r="E1916" s="2"/>
      <c r="G1916" s="2" t="s">
        <v>1910</v>
      </c>
      <c r="H1916" s="2" t="s">
        <v>5</v>
      </c>
      <c r="I1916" s="2">
        <v>0</v>
      </c>
      <c r="J1916" s="2">
        <v>0</v>
      </c>
      <c r="K1916" s="2"/>
    </row>
    <row r="1917" spans="2:11" x14ac:dyDescent="0.45">
      <c r="B1917" s="2">
        <v>1914</v>
      </c>
      <c r="C1917" s="2" t="s">
        <v>1916</v>
      </c>
      <c r="D1917" s="2" t="s">
        <v>5</v>
      </c>
      <c r="E1917" s="2"/>
      <c r="G1917" s="2" t="s">
        <v>1911</v>
      </c>
      <c r="H1917" s="2" t="s">
        <v>5</v>
      </c>
      <c r="I1917" s="2">
        <v>0</v>
      </c>
      <c r="J1917" s="2">
        <v>0</v>
      </c>
      <c r="K1917" s="2"/>
    </row>
    <row r="1918" spans="2:11" x14ac:dyDescent="0.45">
      <c r="B1918" s="2">
        <v>1915</v>
      </c>
      <c r="C1918" s="2" t="s">
        <v>1917</v>
      </c>
      <c r="D1918" s="2" t="s">
        <v>5</v>
      </c>
      <c r="E1918" s="2"/>
      <c r="G1918" s="2" t="s">
        <v>1912</v>
      </c>
      <c r="H1918" s="2" t="s">
        <v>5</v>
      </c>
      <c r="I1918" s="2">
        <v>0</v>
      </c>
      <c r="J1918" s="2">
        <v>0</v>
      </c>
      <c r="K1918" s="2"/>
    </row>
    <row r="1919" spans="2:11" x14ac:dyDescent="0.45">
      <c r="B1919" s="2">
        <v>1916</v>
      </c>
      <c r="C1919" s="2" t="s">
        <v>1918</v>
      </c>
      <c r="D1919" s="2" t="s">
        <v>5</v>
      </c>
      <c r="E1919" s="2"/>
      <c r="G1919" s="2" t="s">
        <v>1913</v>
      </c>
      <c r="H1919" s="2" t="s">
        <v>5</v>
      </c>
      <c r="I1919" s="2">
        <v>0</v>
      </c>
      <c r="J1919" s="2">
        <v>0</v>
      </c>
      <c r="K1919" s="2"/>
    </row>
    <row r="1920" spans="2:11" x14ac:dyDescent="0.45">
      <c r="B1920" s="2">
        <v>1917</v>
      </c>
      <c r="C1920" s="2" t="s">
        <v>1919</v>
      </c>
      <c r="D1920" s="2" t="s">
        <v>5</v>
      </c>
      <c r="E1920" s="2"/>
      <c r="G1920" s="2" t="s">
        <v>1914</v>
      </c>
      <c r="H1920" s="2" t="s">
        <v>5</v>
      </c>
      <c r="I1920" s="2">
        <v>0</v>
      </c>
      <c r="J1920" s="2">
        <v>0</v>
      </c>
      <c r="K1920" s="2"/>
    </row>
    <row r="1921" spans="2:11" x14ac:dyDescent="0.45">
      <c r="B1921" s="2">
        <v>1918</v>
      </c>
      <c r="C1921" s="2" t="s">
        <v>1920</v>
      </c>
      <c r="D1921" s="2" t="s">
        <v>5</v>
      </c>
      <c r="E1921" s="2"/>
      <c r="G1921" s="2" t="s">
        <v>1915</v>
      </c>
      <c r="H1921" s="2" t="s">
        <v>5</v>
      </c>
      <c r="I1921" s="2">
        <v>0</v>
      </c>
      <c r="J1921" s="2">
        <v>0</v>
      </c>
      <c r="K1921" s="2"/>
    </row>
    <row r="1922" spans="2:11" x14ac:dyDescent="0.45">
      <c r="B1922" s="2">
        <v>1919</v>
      </c>
      <c r="C1922" s="2" t="s">
        <v>1921</v>
      </c>
      <c r="D1922" s="2" t="s">
        <v>5</v>
      </c>
      <c r="E1922" s="2"/>
      <c r="G1922" s="2" t="s">
        <v>1916</v>
      </c>
      <c r="H1922" s="2" t="s">
        <v>5</v>
      </c>
      <c r="I1922" s="2">
        <v>0</v>
      </c>
      <c r="J1922" s="2">
        <v>0</v>
      </c>
      <c r="K1922" s="2"/>
    </row>
    <row r="1923" spans="2:11" x14ac:dyDescent="0.45">
      <c r="B1923" s="2">
        <v>1920</v>
      </c>
      <c r="C1923" s="2" t="s">
        <v>1922</v>
      </c>
      <c r="D1923" s="2" t="s">
        <v>5</v>
      </c>
      <c r="E1923" s="2"/>
      <c r="G1923" s="2" t="s">
        <v>1917</v>
      </c>
      <c r="H1923" s="2" t="s">
        <v>5</v>
      </c>
      <c r="I1923" s="2">
        <v>0</v>
      </c>
      <c r="J1923" s="2">
        <v>0</v>
      </c>
      <c r="K1923" s="2"/>
    </row>
    <row r="1924" spans="2:11" x14ac:dyDescent="0.45">
      <c r="B1924" s="2">
        <v>1921</v>
      </c>
      <c r="C1924" s="2" t="s">
        <v>1923</v>
      </c>
      <c r="D1924" s="2" t="s">
        <v>5</v>
      </c>
      <c r="E1924" s="2"/>
      <c r="G1924" s="2" t="s">
        <v>1918</v>
      </c>
      <c r="H1924" s="2" t="s">
        <v>5</v>
      </c>
      <c r="I1924" s="2">
        <v>0</v>
      </c>
      <c r="J1924" s="2">
        <v>0</v>
      </c>
      <c r="K1924" s="2"/>
    </row>
    <row r="1925" spans="2:11" x14ac:dyDescent="0.45">
      <c r="B1925" s="2">
        <v>1922</v>
      </c>
      <c r="C1925" s="2" t="s">
        <v>1924</v>
      </c>
      <c r="D1925" s="2" t="s">
        <v>5</v>
      </c>
      <c r="E1925" s="2"/>
      <c r="G1925" s="2" t="s">
        <v>1919</v>
      </c>
      <c r="H1925" s="2" t="s">
        <v>5</v>
      </c>
      <c r="I1925" s="2">
        <v>0</v>
      </c>
      <c r="J1925" s="2">
        <v>0</v>
      </c>
      <c r="K1925" s="2"/>
    </row>
    <row r="1926" spans="2:11" x14ac:dyDescent="0.45">
      <c r="B1926" s="2">
        <v>1923</v>
      </c>
      <c r="C1926" s="2" t="s">
        <v>1925</v>
      </c>
      <c r="D1926" s="2" t="s">
        <v>5</v>
      </c>
      <c r="E1926" s="2"/>
      <c r="G1926" s="2" t="s">
        <v>1920</v>
      </c>
      <c r="H1926" s="2" t="s">
        <v>5</v>
      </c>
      <c r="I1926" s="2">
        <v>0</v>
      </c>
      <c r="J1926" s="2">
        <v>0</v>
      </c>
      <c r="K1926" s="2"/>
    </row>
    <row r="1927" spans="2:11" x14ac:dyDescent="0.45">
      <c r="B1927" s="2">
        <v>1924</v>
      </c>
      <c r="C1927" s="2" t="s">
        <v>1926</v>
      </c>
      <c r="D1927" s="2" t="s">
        <v>5</v>
      </c>
      <c r="E1927" s="2"/>
      <c r="G1927" s="2" t="s">
        <v>1921</v>
      </c>
      <c r="H1927" s="2" t="s">
        <v>5</v>
      </c>
      <c r="I1927" s="2">
        <v>0</v>
      </c>
      <c r="J1927" s="2">
        <v>0</v>
      </c>
      <c r="K1927" s="2"/>
    </row>
    <row r="1928" spans="2:11" x14ac:dyDescent="0.45">
      <c r="B1928" s="2">
        <v>1925</v>
      </c>
      <c r="C1928" s="2" t="s">
        <v>1927</v>
      </c>
      <c r="D1928" s="2" t="s">
        <v>5</v>
      </c>
      <c r="E1928" s="2"/>
      <c r="G1928" s="2" t="s">
        <v>1922</v>
      </c>
      <c r="H1928" s="2" t="s">
        <v>5</v>
      </c>
      <c r="I1928" s="2">
        <v>0</v>
      </c>
      <c r="J1928" s="2">
        <v>0</v>
      </c>
      <c r="K1928" s="2"/>
    </row>
    <row r="1929" spans="2:11" x14ac:dyDescent="0.45">
      <c r="B1929" s="2">
        <v>1926</v>
      </c>
      <c r="C1929" s="2" t="s">
        <v>1928</v>
      </c>
      <c r="D1929" s="2" t="s">
        <v>5</v>
      </c>
      <c r="E1929" s="2"/>
      <c r="G1929" s="2" t="s">
        <v>1923</v>
      </c>
      <c r="H1929" s="2" t="s">
        <v>5</v>
      </c>
      <c r="I1929" s="2">
        <v>0</v>
      </c>
      <c r="J1929" s="2">
        <v>0</v>
      </c>
      <c r="K1929" s="2"/>
    </row>
    <row r="1930" spans="2:11" x14ac:dyDescent="0.45">
      <c r="B1930" s="2">
        <v>1927</v>
      </c>
      <c r="C1930" s="2" t="s">
        <v>1929</v>
      </c>
      <c r="D1930" s="2" t="s">
        <v>5</v>
      </c>
      <c r="E1930" s="2"/>
      <c r="G1930" s="2" t="s">
        <v>1924</v>
      </c>
      <c r="H1930" s="2" t="s">
        <v>5</v>
      </c>
      <c r="I1930" s="2">
        <v>0</v>
      </c>
      <c r="J1930" s="2">
        <v>0</v>
      </c>
      <c r="K1930" s="2"/>
    </row>
    <row r="1931" spans="2:11" x14ac:dyDescent="0.45">
      <c r="B1931" s="2">
        <v>1928</v>
      </c>
      <c r="C1931" s="2" t="s">
        <v>1930</v>
      </c>
      <c r="D1931" s="2" t="s">
        <v>5</v>
      </c>
      <c r="E1931" s="2"/>
      <c r="G1931" s="2" t="s">
        <v>1925</v>
      </c>
      <c r="H1931" s="2" t="s">
        <v>5</v>
      </c>
      <c r="I1931" s="2">
        <v>0</v>
      </c>
      <c r="J1931" s="2">
        <v>0</v>
      </c>
      <c r="K1931" s="2"/>
    </row>
    <row r="1932" spans="2:11" x14ac:dyDescent="0.45">
      <c r="B1932" s="2">
        <v>1929</v>
      </c>
      <c r="C1932" s="2" t="s">
        <v>1931</v>
      </c>
      <c r="D1932" s="2" t="s">
        <v>5</v>
      </c>
      <c r="E1932" s="2"/>
      <c r="G1932" s="2" t="s">
        <v>1926</v>
      </c>
      <c r="H1932" s="2" t="s">
        <v>5</v>
      </c>
      <c r="I1932" s="2">
        <v>0</v>
      </c>
      <c r="J1932" s="2">
        <v>0</v>
      </c>
      <c r="K1932" s="2"/>
    </row>
    <row r="1933" spans="2:11" x14ac:dyDescent="0.45">
      <c r="B1933" s="2">
        <v>1930</v>
      </c>
      <c r="C1933" s="2" t="s">
        <v>1932</v>
      </c>
      <c r="D1933" s="2" t="s">
        <v>5</v>
      </c>
      <c r="E1933" s="2"/>
      <c r="G1933" s="2" t="s">
        <v>1927</v>
      </c>
      <c r="H1933" s="2" t="s">
        <v>5</v>
      </c>
      <c r="I1933" s="2">
        <v>0</v>
      </c>
      <c r="J1933" s="2">
        <v>0</v>
      </c>
      <c r="K1933" s="2"/>
    </row>
    <row r="1934" spans="2:11" x14ac:dyDescent="0.45">
      <c r="B1934" s="2">
        <v>1931</v>
      </c>
      <c r="C1934" s="2" t="s">
        <v>1933</v>
      </c>
      <c r="D1934" s="2" t="s">
        <v>5</v>
      </c>
      <c r="E1934" s="2"/>
      <c r="G1934" s="2" t="s">
        <v>1928</v>
      </c>
      <c r="H1934" s="2" t="s">
        <v>5</v>
      </c>
      <c r="I1934" s="2">
        <v>0</v>
      </c>
      <c r="J1934" s="2">
        <v>0</v>
      </c>
      <c r="K1934" s="2"/>
    </row>
    <row r="1935" spans="2:11" x14ac:dyDescent="0.45">
      <c r="B1935" s="2">
        <v>1932</v>
      </c>
      <c r="C1935" s="2" t="s">
        <v>1934</v>
      </c>
      <c r="D1935" s="2" t="s">
        <v>5</v>
      </c>
      <c r="E1935" s="2"/>
      <c r="G1935" s="2" t="s">
        <v>1929</v>
      </c>
      <c r="H1935" s="2" t="s">
        <v>5</v>
      </c>
      <c r="I1935" s="2">
        <v>0</v>
      </c>
      <c r="J1935" s="2">
        <v>0</v>
      </c>
      <c r="K1935" s="2"/>
    </row>
    <row r="1936" spans="2:11" x14ac:dyDescent="0.45">
      <c r="B1936" s="2">
        <v>1933</v>
      </c>
      <c r="C1936" s="2" t="s">
        <v>1935</v>
      </c>
      <c r="D1936" s="2" t="s">
        <v>5</v>
      </c>
      <c r="E1936" s="2"/>
      <c r="G1936" s="2" t="s">
        <v>1930</v>
      </c>
      <c r="H1936" s="2" t="s">
        <v>5</v>
      </c>
      <c r="I1936" s="2">
        <v>0</v>
      </c>
      <c r="J1936" s="2">
        <v>0</v>
      </c>
      <c r="K1936" s="2"/>
    </row>
    <row r="1937" spans="2:11" x14ac:dyDescent="0.45">
      <c r="B1937" s="2">
        <v>1934</v>
      </c>
      <c r="C1937" s="2" t="s">
        <v>1936</v>
      </c>
      <c r="D1937" s="2" t="s">
        <v>5</v>
      </c>
      <c r="E1937" s="2"/>
      <c r="G1937" s="2" t="s">
        <v>1931</v>
      </c>
      <c r="H1937" s="2" t="s">
        <v>5</v>
      </c>
      <c r="I1937" s="2">
        <v>0</v>
      </c>
      <c r="J1937" s="2">
        <v>0</v>
      </c>
      <c r="K1937" s="2"/>
    </row>
    <row r="1938" spans="2:11" x14ac:dyDescent="0.45">
      <c r="B1938" s="2">
        <v>1935</v>
      </c>
      <c r="C1938" s="2" t="s">
        <v>1937</v>
      </c>
      <c r="D1938" s="2" t="s">
        <v>5</v>
      </c>
      <c r="E1938" s="2"/>
      <c r="G1938" s="2" t="s">
        <v>1932</v>
      </c>
      <c r="H1938" s="2" t="s">
        <v>5</v>
      </c>
      <c r="I1938" s="2">
        <v>0</v>
      </c>
      <c r="J1938" s="2">
        <v>0</v>
      </c>
      <c r="K1938" s="2"/>
    </row>
    <row r="1939" spans="2:11" x14ac:dyDescent="0.45">
      <c r="B1939" s="2">
        <v>1936</v>
      </c>
      <c r="C1939" s="2" t="s">
        <v>1938</v>
      </c>
      <c r="D1939" s="2" t="s">
        <v>5</v>
      </c>
      <c r="E1939" s="2"/>
      <c r="G1939" s="2" t="s">
        <v>1933</v>
      </c>
      <c r="H1939" s="2" t="s">
        <v>5</v>
      </c>
      <c r="I1939" s="2">
        <v>0</v>
      </c>
      <c r="J1939" s="2">
        <v>0</v>
      </c>
      <c r="K1939" s="2"/>
    </row>
    <row r="1940" spans="2:11" x14ac:dyDescent="0.45">
      <c r="B1940" s="2">
        <v>1937</v>
      </c>
      <c r="C1940" s="2" t="s">
        <v>1939</v>
      </c>
      <c r="D1940" s="2" t="s">
        <v>5</v>
      </c>
      <c r="E1940" s="2"/>
      <c r="G1940" s="2" t="s">
        <v>1934</v>
      </c>
      <c r="H1940" s="2" t="s">
        <v>5</v>
      </c>
      <c r="I1940" s="2">
        <v>0</v>
      </c>
      <c r="J1940" s="2">
        <v>0</v>
      </c>
      <c r="K1940" s="2"/>
    </row>
    <row r="1941" spans="2:11" x14ac:dyDescent="0.45">
      <c r="B1941" s="2">
        <v>1938</v>
      </c>
      <c r="C1941" s="2" t="s">
        <v>1940</v>
      </c>
      <c r="D1941" s="2" t="s">
        <v>5</v>
      </c>
      <c r="E1941" s="2"/>
      <c r="G1941" s="2" t="s">
        <v>1935</v>
      </c>
      <c r="H1941" s="2" t="s">
        <v>5</v>
      </c>
      <c r="I1941" s="2">
        <v>0</v>
      </c>
      <c r="J1941" s="2">
        <v>0</v>
      </c>
      <c r="K1941" s="2"/>
    </row>
    <row r="1942" spans="2:11" x14ac:dyDescent="0.45">
      <c r="B1942" s="2">
        <v>1939</v>
      </c>
      <c r="C1942" s="2" t="s">
        <v>1941</v>
      </c>
      <c r="D1942" s="2" t="s">
        <v>5</v>
      </c>
      <c r="E1942" s="2"/>
      <c r="G1942" s="2" t="s">
        <v>1936</v>
      </c>
      <c r="H1942" s="2" t="s">
        <v>5</v>
      </c>
      <c r="I1942" s="2">
        <v>0</v>
      </c>
      <c r="J1942" s="2">
        <v>0</v>
      </c>
      <c r="K1942" s="2"/>
    </row>
    <row r="1943" spans="2:11" x14ac:dyDescent="0.45">
      <c r="B1943" s="2">
        <v>1940</v>
      </c>
      <c r="C1943" s="2" t="s">
        <v>1942</v>
      </c>
      <c r="D1943" s="2" t="s">
        <v>5</v>
      </c>
      <c r="E1943" s="2"/>
      <c r="G1943" s="2" t="s">
        <v>1937</v>
      </c>
      <c r="H1943" s="2" t="s">
        <v>5</v>
      </c>
      <c r="I1943" s="2">
        <v>0</v>
      </c>
      <c r="J1943" s="2">
        <v>0</v>
      </c>
      <c r="K1943" s="2"/>
    </row>
    <row r="1944" spans="2:11" x14ac:dyDescent="0.45">
      <c r="B1944" s="2">
        <v>1941</v>
      </c>
      <c r="C1944" s="2" t="s">
        <v>1943</v>
      </c>
      <c r="D1944" s="2" t="s">
        <v>5</v>
      </c>
      <c r="E1944" s="2"/>
      <c r="G1944" s="2" t="s">
        <v>1938</v>
      </c>
      <c r="H1944" s="2" t="s">
        <v>5</v>
      </c>
      <c r="I1944" s="2">
        <v>0</v>
      </c>
      <c r="J1944" s="2">
        <v>0</v>
      </c>
      <c r="K1944" s="2"/>
    </row>
    <row r="1945" spans="2:11" x14ac:dyDescent="0.45">
      <c r="B1945" s="2">
        <v>1942</v>
      </c>
      <c r="C1945" s="2" t="s">
        <v>1944</v>
      </c>
      <c r="D1945" s="2" t="s">
        <v>5</v>
      </c>
      <c r="E1945" s="2"/>
      <c r="G1945" s="2" t="s">
        <v>1939</v>
      </c>
      <c r="H1945" s="2" t="s">
        <v>5</v>
      </c>
      <c r="I1945" s="2">
        <v>0</v>
      </c>
      <c r="J1945" s="2">
        <v>0</v>
      </c>
      <c r="K1945" s="2"/>
    </row>
    <row r="1946" spans="2:11" x14ac:dyDescent="0.45">
      <c r="B1946" s="2">
        <v>1943</v>
      </c>
      <c r="C1946" s="2" t="s">
        <v>1945</v>
      </c>
      <c r="D1946" s="2" t="s">
        <v>5</v>
      </c>
      <c r="E1946" s="2"/>
      <c r="G1946" s="2" t="s">
        <v>1940</v>
      </c>
      <c r="H1946" s="2" t="s">
        <v>5</v>
      </c>
      <c r="I1946" s="2">
        <v>0</v>
      </c>
      <c r="J1946" s="2">
        <v>0</v>
      </c>
      <c r="K1946" s="2"/>
    </row>
    <row r="1947" spans="2:11" x14ac:dyDescent="0.45">
      <c r="B1947" s="2">
        <v>1944</v>
      </c>
      <c r="C1947" s="2" t="s">
        <v>1946</v>
      </c>
      <c r="D1947" s="2" t="s">
        <v>5</v>
      </c>
      <c r="E1947" s="2"/>
      <c r="G1947" s="2" t="s">
        <v>1941</v>
      </c>
      <c r="H1947" s="2" t="s">
        <v>5</v>
      </c>
      <c r="I1947" s="2">
        <v>0</v>
      </c>
      <c r="J1947" s="2">
        <v>0</v>
      </c>
      <c r="K1947" s="2"/>
    </row>
    <row r="1948" spans="2:11" x14ac:dyDescent="0.45">
      <c r="B1948" s="2">
        <v>1945</v>
      </c>
      <c r="C1948" s="2" t="s">
        <v>1947</v>
      </c>
      <c r="D1948" s="2" t="s">
        <v>5</v>
      </c>
      <c r="E1948" s="2"/>
      <c r="G1948" s="2" t="s">
        <v>1942</v>
      </c>
      <c r="H1948" s="2" t="s">
        <v>5</v>
      </c>
      <c r="I1948" s="2">
        <v>0</v>
      </c>
      <c r="J1948" s="2">
        <v>0</v>
      </c>
      <c r="K1948" s="2"/>
    </row>
    <row r="1949" spans="2:11" x14ac:dyDescent="0.45">
      <c r="B1949" s="2">
        <v>1946</v>
      </c>
      <c r="C1949" s="2" t="s">
        <v>1948</v>
      </c>
      <c r="D1949" s="2" t="s">
        <v>5</v>
      </c>
      <c r="E1949" s="2"/>
      <c r="G1949" s="2" t="s">
        <v>1943</v>
      </c>
      <c r="H1949" s="2" t="s">
        <v>5</v>
      </c>
      <c r="I1949" s="2">
        <v>0</v>
      </c>
      <c r="J1949" s="2">
        <v>0</v>
      </c>
      <c r="K1949" s="2"/>
    </row>
    <row r="1950" spans="2:11" x14ac:dyDescent="0.45">
      <c r="B1950" s="2">
        <v>1947</v>
      </c>
      <c r="C1950" s="2" t="s">
        <v>1949</v>
      </c>
      <c r="D1950" s="2" t="s">
        <v>5</v>
      </c>
      <c r="E1950" s="2"/>
      <c r="G1950" s="2" t="s">
        <v>1944</v>
      </c>
      <c r="H1950" s="2" t="s">
        <v>5</v>
      </c>
      <c r="I1950" s="2">
        <v>0</v>
      </c>
      <c r="J1950" s="2">
        <v>0</v>
      </c>
      <c r="K1950" s="2"/>
    </row>
    <row r="1951" spans="2:11" x14ac:dyDescent="0.45">
      <c r="B1951" s="2">
        <v>1948</v>
      </c>
      <c r="C1951" s="2" t="s">
        <v>1950</v>
      </c>
      <c r="D1951" s="2" t="s">
        <v>5</v>
      </c>
      <c r="E1951" s="2"/>
      <c r="G1951" s="2" t="s">
        <v>1945</v>
      </c>
      <c r="H1951" s="2" t="s">
        <v>5</v>
      </c>
      <c r="I1951" s="2">
        <v>0</v>
      </c>
      <c r="J1951" s="2">
        <v>0</v>
      </c>
      <c r="K1951" s="2"/>
    </row>
    <row r="1952" spans="2:11" x14ac:dyDescent="0.45">
      <c r="B1952" s="2">
        <v>1949</v>
      </c>
      <c r="C1952" s="2" t="s">
        <v>1951</v>
      </c>
      <c r="D1952" s="2" t="s">
        <v>5</v>
      </c>
      <c r="E1952" s="2"/>
      <c r="G1952" s="2" t="s">
        <v>1946</v>
      </c>
      <c r="H1952" s="2" t="s">
        <v>5</v>
      </c>
      <c r="I1952" s="2">
        <v>0</v>
      </c>
      <c r="J1952" s="2">
        <v>0</v>
      </c>
      <c r="K1952" s="2"/>
    </row>
    <row r="1953" spans="2:11" x14ac:dyDescent="0.45">
      <c r="B1953" s="2">
        <v>1950</v>
      </c>
      <c r="C1953" s="2" t="s">
        <v>1952</v>
      </c>
      <c r="D1953" s="2" t="s">
        <v>5</v>
      </c>
      <c r="E1953" s="2"/>
      <c r="G1953" s="2" t="s">
        <v>1947</v>
      </c>
      <c r="H1953" s="2" t="s">
        <v>5</v>
      </c>
      <c r="I1953" s="2">
        <v>0</v>
      </c>
      <c r="J1953" s="2">
        <v>0</v>
      </c>
      <c r="K1953" s="2"/>
    </row>
    <row r="1954" spans="2:11" x14ac:dyDescent="0.45">
      <c r="B1954" s="2">
        <v>1951</v>
      </c>
      <c r="C1954" s="2" t="s">
        <v>1953</v>
      </c>
      <c r="D1954" s="2" t="s">
        <v>5</v>
      </c>
      <c r="E1954" s="2"/>
      <c r="G1954" s="2" t="s">
        <v>1948</v>
      </c>
      <c r="H1954" s="2" t="s">
        <v>5</v>
      </c>
      <c r="I1954" s="2">
        <v>0</v>
      </c>
      <c r="J1954" s="2">
        <v>0</v>
      </c>
      <c r="K1954" s="2"/>
    </row>
    <row r="1955" spans="2:11" x14ac:dyDescent="0.45">
      <c r="B1955" s="2">
        <v>1952</v>
      </c>
      <c r="C1955" s="2" t="s">
        <v>1954</v>
      </c>
      <c r="D1955" s="2" t="s">
        <v>5</v>
      </c>
      <c r="E1955" s="2"/>
      <c r="G1955" s="2" t="s">
        <v>1949</v>
      </c>
      <c r="H1955" s="2" t="s">
        <v>5</v>
      </c>
      <c r="I1955" s="2">
        <v>0</v>
      </c>
      <c r="J1955" s="2">
        <v>0</v>
      </c>
      <c r="K1955" s="2"/>
    </row>
    <row r="1956" spans="2:11" x14ac:dyDescent="0.45">
      <c r="B1956" s="2">
        <v>1953</v>
      </c>
      <c r="C1956" s="2" t="s">
        <v>1955</v>
      </c>
      <c r="D1956" s="2" t="s">
        <v>5</v>
      </c>
      <c r="E1956" s="2"/>
      <c r="G1956" s="2" t="s">
        <v>1950</v>
      </c>
      <c r="H1956" s="2" t="s">
        <v>5</v>
      </c>
      <c r="I1956" s="2">
        <v>0</v>
      </c>
      <c r="J1956" s="2">
        <v>0</v>
      </c>
      <c r="K1956" s="2"/>
    </row>
    <row r="1957" spans="2:11" x14ac:dyDescent="0.45">
      <c r="B1957" s="2">
        <v>1954</v>
      </c>
      <c r="C1957" s="2" t="s">
        <v>1956</v>
      </c>
      <c r="D1957" s="2" t="s">
        <v>5</v>
      </c>
      <c r="E1957" s="2"/>
      <c r="G1957" s="2" t="s">
        <v>1951</v>
      </c>
      <c r="H1957" s="2" t="s">
        <v>5</v>
      </c>
      <c r="I1957" s="2">
        <v>0</v>
      </c>
      <c r="J1957" s="2">
        <v>0</v>
      </c>
      <c r="K1957" s="2"/>
    </row>
    <row r="1958" spans="2:11" x14ac:dyDescent="0.45">
      <c r="B1958" s="2">
        <v>1955</v>
      </c>
      <c r="C1958" s="2" t="s">
        <v>1957</v>
      </c>
      <c r="D1958" s="2" t="s">
        <v>5</v>
      </c>
      <c r="E1958" s="2"/>
      <c r="G1958" s="2" t="s">
        <v>1952</v>
      </c>
      <c r="H1958" s="2" t="s">
        <v>5</v>
      </c>
      <c r="I1958" s="2">
        <v>0</v>
      </c>
      <c r="J1958" s="2">
        <v>0</v>
      </c>
      <c r="K1958" s="2"/>
    </row>
    <row r="1959" spans="2:11" x14ac:dyDescent="0.45">
      <c r="B1959" s="2">
        <v>1956</v>
      </c>
      <c r="C1959" s="2" t="s">
        <v>1958</v>
      </c>
      <c r="D1959" s="2" t="s">
        <v>5</v>
      </c>
      <c r="E1959" s="2"/>
      <c r="G1959" s="2" t="s">
        <v>1953</v>
      </c>
      <c r="H1959" s="2" t="s">
        <v>5</v>
      </c>
      <c r="I1959" s="2">
        <v>0</v>
      </c>
      <c r="J1959" s="2">
        <v>0</v>
      </c>
      <c r="K1959" s="2"/>
    </row>
    <row r="1960" spans="2:11" x14ac:dyDescent="0.45">
      <c r="B1960" s="2">
        <v>1957</v>
      </c>
      <c r="C1960" s="2" t="s">
        <v>1959</v>
      </c>
      <c r="D1960" s="2" t="s">
        <v>5</v>
      </c>
      <c r="E1960" s="2"/>
      <c r="G1960" s="2" t="s">
        <v>1954</v>
      </c>
      <c r="H1960" s="2" t="s">
        <v>5</v>
      </c>
      <c r="I1960" s="2">
        <v>0</v>
      </c>
      <c r="J1960" s="2">
        <v>0</v>
      </c>
      <c r="K1960" s="2"/>
    </row>
    <row r="1961" spans="2:11" x14ac:dyDescent="0.45">
      <c r="B1961" s="2">
        <v>1958</v>
      </c>
      <c r="C1961" s="2" t="s">
        <v>1960</v>
      </c>
      <c r="D1961" s="2" t="s">
        <v>5</v>
      </c>
      <c r="E1961" s="2"/>
      <c r="G1961" s="2" t="s">
        <v>1955</v>
      </c>
      <c r="H1961" s="2" t="s">
        <v>5</v>
      </c>
      <c r="I1961" s="2">
        <v>0</v>
      </c>
      <c r="J1961" s="2">
        <v>0</v>
      </c>
      <c r="K1961" s="2"/>
    </row>
    <row r="1962" spans="2:11" x14ac:dyDescent="0.45">
      <c r="B1962" s="2">
        <v>1959</v>
      </c>
      <c r="C1962" s="2" t="s">
        <v>1961</v>
      </c>
      <c r="D1962" s="2" t="s">
        <v>5</v>
      </c>
      <c r="E1962" s="2"/>
      <c r="G1962" s="2" t="s">
        <v>1956</v>
      </c>
      <c r="H1962" s="2" t="s">
        <v>5</v>
      </c>
      <c r="I1962" s="2">
        <v>0</v>
      </c>
      <c r="J1962" s="2">
        <v>0</v>
      </c>
      <c r="K1962" s="2"/>
    </row>
    <row r="1963" spans="2:11" x14ac:dyDescent="0.45">
      <c r="B1963" s="2">
        <v>1960</v>
      </c>
      <c r="C1963" s="2" t="s">
        <v>1962</v>
      </c>
      <c r="D1963" s="2" t="s">
        <v>5</v>
      </c>
      <c r="E1963" s="2"/>
      <c r="G1963" s="2" t="s">
        <v>1957</v>
      </c>
      <c r="H1963" s="2" t="s">
        <v>5</v>
      </c>
      <c r="I1963" s="2">
        <v>0</v>
      </c>
      <c r="J1963" s="2">
        <v>0</v>
      </c>
      <c r="K1963" s="2"/>
    </row>
    <row r="1964" spans="2:11" x14ac:dyDescent="0.45">
      <c r="B1964" s="2">
        <v>1961</v>
      </c>
      <c r="C1964" s="2" t="s">
        <v>1963</v>
      </c>
      <c r="D1964" s="2" t="s">
        <v>5</v>
      </c>
      <c r="E1964" s="2"/>
      <c r="G1964" s="2" t="s">
        <v>1958</v>
      </c>
      <c r="H1964" s="2" t="s">
        <v>5</v>
      </c>
      <c r="I1964" s="2">
        <v>0</v>
      </c>
      <c r="J1964" s="2">
        <v>0</v>
      </c>
      <c r="K1964" s="2"/>
    </row>
    <row r="1965" spans="2:11" x14ac:dyDescent="0.45">
      <c r="B1965" s="2">
        <v>1962</v>
      </c>
      <c r="C1965" s="2" t="s">
        <v>1964</v>
      </c>
      <c r="D1965" s="2" t="s">
        <v>5</v>
      </c>
      <c r="E1965" s="2"/>
      <c r="G1965" s="2" t="s">
        <v>1959</v>
      </c>
      <c r="H1965" s="2" t="s">
        <v>5</v>
      </c>
      <c r="I1965" s="2">
        <v>0</v>
      </c>
      <c r="J1965" s="2">
        <v>0</v>
      </c>
      <c r="K1965" s="2"/>
    </row>
    <row r="1966" spans="2:11" x14ac:dyDescent="0.45">
      <c r="B1966" s="2">
        <v>1963</v>
      </c>
      <c r="C1966" s="2" t="s">
        <v>1965</v>
      </c>
      <c r="D1966" s="2" t="s">
        <v>5</v>
      </c>
      <c r="E1966" s="2"/>
      <c r="G1966" s="2" t="s">
        <v>1960</v>
      </c>
      <c r="H1966" s="2" t="s">
        <v>5</v>
      </c>
      <c r="I1966" s="2">
        <v>0</v>
      </c>
      <c r="J1966" s="2">
        <v>0</v>
      </c>
      <c r="K1966" s="2"/>
    </row>
    <row r="1967" spans="2:11" x14ac:dyDescent="0.45">
      <c r="B1967" s="2">
        <v>1964</v>
      </c>
      <c r="C1967" s="2" t="s">
        <v>1966</v>
      </c>
      <c r="D1967" s="2" t="s">
        <v>5</v>
      </c>
      <c r="E1967" s="2"/>
      <c r="G1967" s="2" t="s">
        <v>1961</v>
      </c>
      <c r="H1967" s="2" t="s">
        <v>5</v>
      </c>
      <c r="I1967" s="2">
        <v>0</v>
      </c>
      <c r="J1967" s="2">
        <v>0</v>
      </c>
      <c r="K1967" s="2"/>
    </row>
    <row r="1968" spans="2:11" x14ac:dyDescent="0.45">
      <c r="B1968" s="2">
        <v>1965</v>
      </c>
      <c r="C1968" s="2" t="s">
        <v>1967</v>
      </c>
      <c r="D1968" s="2" t="s">
        <v>5</v>
      </c>
      <c r="E1968" s="2"/>
      <c r="G1968" s="2" t="s">
        <v>1962</v>
      </c>
      <c r="H1968" s="2" t="s">
        <v>5</v>
      </c>
      <c r="I1968" s="2">
        <v>0</v>
      </c>
      <c r="J1968" s="2">
        <v>0</v>
      </c>
      <c r="K1968" s="2"/>
    </row>
    <row r="1969" spans="2:11" x14ac:dyDescent="0.45">
      <c r="B1969" s="2">
        <v>1966</v>
      </c>
      <c r="C1969" s="2" t="s">
        <v>1968</v>
      </c>
      <c r="D1969" s="2" t="s">
        <v>5</v>
      </c>
      <c r="E1969" s="2"/>
      <c r="G1969" s="2" t="s">
        <v>1963</v>
      </c>
      <c r="H1969" s="2" t="s">
        <v>5</v>
      </c>
      <c r="I1969" s="2">
        <v>0</v>
      </c>
      <c r="J1969" s="2">
        <v>0</v>
      </c>
      <c r="K1969" s="2"/>
    </row>
    <row r="1970" spans="2:11" x14ac:dyDescent="0.45">
      <c r="B1970" s="2">
        <v>1967</v>
      </c>
      <c r="C1970" s="2" t="s">
        <v>1969</v>
      </c>
      <c r="D1970" s="2" t="s">
        <v>5</v>
      </c>
      <c r="E1970" s="2"/>
      <c r="G1970" s="2" t="s">
        <v>1964</v>
      </c>
      <c r="H1970" s="2" t="s">
        <v>5</v>
      </c>
      <c r="I1970" s="2">
        <v>0</v>
      </c>
      <c r="J1970" s="2">
        <v>0</v>
      </c>
      <c r="K1970" s="2"/>
    </row>
    <row r="1971" spans="2:11" x14ac:dyDescent="0.45">
      <c r="B1971" s="2">
        <v>1968</v>
      </c>
      <c r="C1971" s="2" t="s">
        <v>1970</v>
      </c>
      <c r="D1971" s="2" t="s">
        <v>5</v>
      </c>
      <c r="E1971" s="2"/>
      <c r="G1971" s="2" t="s">
        <v>1965</v>
      </c>
      <c r="H1971" s="2" t="s">
        <v>5</v>
      </c>
      <c r="I1971" s="2">
        <v>0</v>
      </c>
      <c r="J1971" s="2">
        <v>0</v>
      </c>
      <c r="K1971" s="2"/>
    </row>
    <row r="1972" spans="2:11" x14ac:dyDescent="0.45">
      <c r="B1972" s="2">
        <v>1969</v>
      </c>
      <c r="C1972" s="2" t="s">
        <v>1971</v>
      </c>
      <c r="D1972" s="2" t="s">
        <v>5</v>
      </c>
      <c r="E1972" s="2"/>
      <c r="G1972" s="2" t="s">
        <v>1966</v>
      </c>
      <c r="H1972" s="2" t="s">
        <v>5</v>
      </c>
      <c r="I1972" s="2">
        <v>0</v>
      </c>
      <c r="J1972" s="2">
        <v>0</v>
      </c>
      <c r="K1972" s="2"/>
    </row>
    <row r="1973" spans="2:11" x14ac:dyDescent="0.45">
      <c r="B1973" s="2">
        <v>1970</v>
      </c>
      <c r="C1973" s="2" t="s">
        <v>1972</v>
      </c>
      <c r="D1973" s="2" t="s">
        <v>5</v>
      </c>
      <c r="E1973" s="2"/>
      <c r="G1973" s="2" t="s">
        <v>1967</v>
      </c>
      <c r="H1973" s="2" t="s">
        <v>5</v>
      </c>
      <c r="I1973" s="2">
        <v>0</v>
      </c>
      <c r="J1973" s="2">
        <v>0</v>
      </c>
      <c r="K1973" s="2"/>
    </row>
    <row r="1974" spans="2:11" x14ac:dyDescent="0.45">
      <c r="B1974" s="2">
        <v>1971</v>
      </c>
      <c r="C1974" s="2" t="s">
        <v>1973</v>
      </c>
      <c r="D1974" s="2" t="s">
        <v>5</v>
      </c>
      <c r="E1974" s="2"/>
      <c r="G1974" s="2" t="s">
        <v>1968</v>
      </c>
      <c r="H1974" s="2" t="s">
        <v>5</v>
      </c>
      <c r="I1974" s="2">
        <v>0</v>
      </c>
      <c r="J1974" s="2">
        <v>0</v>
      </c>
      <c r="K1974" s="2"/>
    </row>
    <row r="1975" spans="2:11" x14ac:dyDescent="0.45">
      <c r="B1975" s="2">
        <v>1972</v>
      </c>
      <c r="C1975" s="2" t="s">
        <v>1974</v>
      </c>
      <c r="D1975" s="2" t="s">
        <v>5</v>
      </c>
      <c r="E1975" s="2"/>
      <c r="G1975" s="2" t="s">
        <v>1969</v>
      </c>
      <c r="H1975" s="2" t="s">
        <v>5</v>
      </c>
      <c r="I1975" s="2">
        <v>0</v>
      </c>
      <c r="J1975" s="2">
        <v>0</v>
      </c>
      <c r="K1975" s="2"/>
    </row>
    <row r="1976" spans="2:11" x14ac:dyDescent="0.45">
      <c r="B1976" s="2">
        <v>1973</v>
      </c>
      <c r="C1976" s="2" t="s">
        <v>1975</v>
      </c>
      <c r="D1976" s="2" t="s">
        <v>5</v>
      </c>
      <c r="E1976" s="2"/>
      <c r="G1976" s="2" t="s">
        <v>1970</v>
      </c>
      <c r="H1976" s="2" t="s">
        <v>5</v>
      </c>
      <c r="I1976" s="2">
        <v>0</v>
      </c>
      <c r="J1976" s="2">
        <v>0</v>
      </c>
      <c r="K1976" s="2"/>
    </row>
    <row r="1977" spans="2:11" x14ac:dyDescent="0.45">
      <c r="B1977" s="2">
        <v>1974</v>
      </c>
      <c r="C1977" s="2" t="s">
        <v>1976</v>
      </c>
      <c r="D1977" s="2" t="s">
        <v>5</v>
      </c>
      <c r="E1977" s="2"/>
      <c r="G1977" s="2" t="s">
        <v>1971</v>
      </c>
      <c r="H1977" s="2" t="s">
        <v>5</v>
      </c>
      <c r="I1977" s="2">
        <v>0</v>
      </c>
      <c r="J1977" s="2">
        <v>0</v>
      </c>
      <c r="K1977" s="2"/>
    </row>
    <row r="1978" spans="2:11" x14ac:dyDescent="0.45">
      <c r="B1978" s="2">
        <v>1975</v>
      </c>
      <c r="C1978" s="2" t="s">
        <v>1977</v>
      </c>
      <c r="D1978" s="2" t="s">
        <v>5</v>
      </c>
      <c r="E1978" s="2"/>
      <c r="G1978" s="2" t="s">
        <v>1972</v>
      </c>
      <c r="H1978" s="2" t="s">
        <v>5</v>
      </c>
      <c r="I1978" s="2">
        <v>0</v>
      </c>
      <c r="J1978" s="2">
        <v>0</v>
      </c>
      <c r="K1978" s="2"/>
    </row>
    <row r="1979" spans="2:11" x14ac:dyDescent="0.45">
      <c r="B1979" s="2">
        <v>1976</v>
      </c>
      <c r="C1979" s="2" t="s">
        <v>1978</v>
      </c>
      <c r="D1979" s="2" t="s">
        <v>5</v>
      </c>
      <c r="E1979" s="2"/>
      <c r="G1979" s="2" t="s">
        <v>1973</v>
      </c>
      <c r="H1979" s="2" t="s">
        <v>5</v>
      </c>
      <c r="I1979" s="2">
        <v>0</v>
      </c>
      <c r="J1979" s="2">
        <v>0</v>
      </c>
      <c r="K1979" s="2"/>
    </row>
    <row r="1980" spans="2:11" x14ac:dyDescent="0.45">
      <c r="B1980" s="2">
        <v>1977</v>
      </c>
      <c r="C1980" s="2" t="s">
        <v>1979</v>
      </c>
      <c r="D1980" s="2" t="s">
        <v>5</v>
      </c>
      <c r="E1980" s="2"/>
      <c r="G1980" s="2" t="s">
        <v>1974</v>
      </c>
      <c r="H1980" s="2" t="s">
        <v>5</v>
      </c>
      <c r="I1980" s="2">
        <v>0</v>
      </c>
      <c r="J1980" s="2">
        <v>0</v>
      </c>
      <c r="K1980" s="2"/>
    </row>
    <row r="1981" spans="2:11" x14ac:dyDescent="0.45">
      <c r="B1981" s="2">
        <v>1978</v>
      </c>
      <c r="C1981" s="2" t="s">
        <v>1980</v>
      </c>
      <c r="D1981" s="2" t="s">
        <v>5</v>
      </c>
      <c r="E1981" s="2"/>
      <c r="G1981" s="2" t="s">
        <v>1975</v>
      </c>
      <c r="H1981" s="2" t="s">
        <v>5</v>
      </c>
      <c r="I1981" s="2">
        <v>0</v>
      </c>
      <c r="J1981" s="2">
        <v>0</v>
      </c>
      <c r="K1981" s="2"/>
    </row>
    <row r="1982" spans="2:11" x14ac:dyDescent="0.45">
      <c r="B1982" s="2">
        <v>1979</v>
      </c>
      <c r="C1982" s="2" t="s">
        <v>1981</v>
      </c>
      <c r="D1982" s="2" t="s">
        <v>5</v>
      </c>
      <c r="E1982" s="2"/>
      <c r="G1982" s="2" t="s">
        <v>1976</v>
      </c>
      <c r="H1982" s="2" t="s">
        <v>5</v>
      </c>
      <c r="I1982" s="2">
        <v>0</v>
      </c>
      <c r="J1982" s="2">
        <v>0</v>
      </c>
      <c r="K1982" s="2"/>
    </row>
    <row r="1983" spans="2:11" x14ac:dyDescent="0.45">
      <c r="B1983" s="2">
        <v>1980</v>
      </c>
      <c r="C1983" s="2" t="s">
        <v>1982</v>
      </c>
      <c r="D1983" s="2" t="s">
        <v>5</v>
      </c>
      <c r="E1983" s="2"/>
      <c r="G1983" s="2" t="s">
        <v>1977</v>
      </c>
      <c r="H1983" s="2" t="s">
        <v>5</v>
      </c>
      <c r="I1983" s="2">
        <v>0</v>
      </c>
      <c r="J1983" s="2">
        <v>0</v>
      </c>
      <c r="K1983" s="2"/>
    </row>
    <row r="1984" spans="2:11" x14ac:dyDescent="0.45">
      <c r="B1984" s="2">
        <v>1981</v>
      </c>
      <c r="C1984" s="2" t="s">
        <v>1983</v>
      </c>
      <c r="D1984" s="2" t="s">
        <v>5</v>
      </c>
      <c r="E1984" s="2"/>
      <c r="G1984" s="2" t="s">
        <v>1978</v>
      </c>
      <c r="H1984" s="2" t="s">
        <v>5</v>
      </c>
      <c r="I1984" s="2">
        <v>0</v>
      </c>
      <c r="J1984" s="2">
        <v>0</v>
      </c>
      <c r="K1984" s="2"/>
    </row>
    <row r="1985" spans="2:11" x14ac:dyDescent="0.45">
      <c r="B1985" s="2">
        <v>1982</v>
      </c>
      <c r="C1985" s="2" t="s">
        <v>1984</v>
      </c>
      <c r="D1985" s="2" t="s">
        <v>5</v>
      </c>
      <c r="E1985" s="2"/>
      <c r="G1985" s="2" t="s">
        <v>1979</v>
      </c>
      <c r="H1985" s="2" t="s">
        <v>5</v>
      </c>
      <c r="I1985" s="2">
        <v>0</v>
      </c>
      <c r="J1985" s="2">
        <v>0</v>
      </c>
      <c r="K1985" s="2"/>
    </row>
    <row r="1986" spans="2:11" x14ac:dyDescent="0.45">
      <c r="B1986" s="2">
        <v>1983</v>
      </c>
      <c r="C1986" s="2" t="s">
        <v>1985</v>
      </c>
      <c r="D1986" s="2" t="s">
        <v>5</v>
      </c>
      <c r="E1986" s="2"/>
      <c r="G1986" s="2" t="s">
        <v>1980</v>
      </c>
      <c r="H1986" s="2" t="s">
        <v>5</v>
      </c>
      <c r="I1986" s="2">
        <v>0</v>
      </c>
      <c r="J1986" s="2">
        <v>0</v>
      </c>
      <c r="K1986" s="2"/>
    </row>
    <row r="1987" spans="2:11" x14ac:dyDescent="0.45">
      <c r="B1987" s="2">
        <v>1984</v>
      </c>
      <c r="C1987" s="2" t="s">
        <v>1986</v>
      </c>
      <c r="D1987" s="2" t="s">
        <v>5</v>
      </c>
      <c r="E1987" s="2"/>
      <c r="G1987" s="2" t="s">
        <v>1981</v>
      </c>
      <c r="H1987" s="2" t="s">
        <v>5</v>
      </c>
      <c r="I1987" s="2">
        <v>0</v>
      </c>
      <c r="J1987" s="2">
        <v>0</v>
      </c>
      <c r="K1987" s="2"/>
    </row>
    <row r="1988" spans="2:11" x14ac:dyDescent="0.45">
      <c r="B1988" s="2">
        <v>1985</v>
      </c>
      <c r="C1988" s="2" t="s">
        <v>1987</v>
      </c>
      <c r="D1988" s="2" t="s">
        <v>5</v>
      </c>
      <c r="E1988" s="2"/>
      <c r="G1988" s="2" t="s">
        <v>1982</v>
      </c>
      <c r="H1988" s="2" t="s">
        <v>5</v>
      </c>
      <c r="I1988" s="2">
        <v>0</v>
      </c>
      <c r="J1988" s="2">
        <v>0</v>
      </c>
      <c r="K1988" s="2"/>
    </row>
    <row r="1989" spans="2:11" x14ac:dyDescent="0.45">
      <c r="B1989" s="2">
        <v>1986</v>
      </c>
      <c r="C1989" s="2" t="s">
        <v>1988</v>
      </c>
      <c r="D1989" s="2" t="s">
        <v>5</v>
      </c>
      <c r="E1989" s="2"/>
      <c r="G1989" s="2" t="s">
        <v>1983</v>
      </c>
      <c r="H1989" s="2" t="s">
        <v>5</v>
      </c>
      <c r="I1989" s="2">
        <v>0</v>
      </c>
      <c r="J1989" s="2">
        <v>0</v>
      </c>
      <c r="K1989" s="2"/>
    </row>
    <row r="1990" spans="2:11" x14ac:dyDescent="0.45">
      <c r="B1990" s="2">
        <v>1987</v>
      </c>
      <c r="C1990" s="2" t="s">
        <v>1989</v>
      </c>
      <c r="D1990" s="2" t="s">
        <v>5</v>
      </c>
      <c r="E1990" s="2"/>
      <c r="G1990" s="2" t="s">
        <v>1984</v>
      </c>
      <c r="H1990" s="2" t="s">
        <v>5</v>
      </c>
      <c r="I1990" s="2">
        <v>0</v>
      </c>
      <c r="J1990" s="2">
        <v>0</v>
      </c>
      <c r="K1990" s="2"/>
    </row>
    <row r="1991" spans="2:11" x14ac:dyDescent="0.45">
      <c r="B1991" s="2">
        <v>1988</v>
      </c>
      <c r="C1991" s="2" t="s">
        <v>1990</v>
      </c>
      <c r="D1991" s="2" t="s">
        <v>5</v>
      </c>
      <c r="E1991" s="2"/>
      <c r="G1991" s="2" t="s">
        <v>1985</v>
      </c>
      <c r="H1991" s="2" t="s">
        <v>5</v>
      </c>
      <c r="I1991" s="2">
        <v>0</v>
      </c>
      <c r="J1991" s="2">
        <v>0</v>
      </c>
      <c r="K1991" s="2"/>
    </row>
    <row r="1992" spans="2:11" x14ac:dyDescent="0.45">
      <c r="B1992" s="2">
        <v>1989</v>
      </c>
      <c r="C1992" s="2" t="s">
        <v>1991</v>
      </c>
      <c r="D1992" s="2" t="s">
        <v>5</v>
      </c>
      <c r="E1992" s="2"/>
      <c r="G1992" s="2" t="s">
        <v>1986</v>
      </c>
      <c r="H1992" s="2" t="s">
        <v>5</v>
      </c>
      <c r="I1992" s="2">
        <v>0</v>
      </c>
      <c r="J1992" s="2">
        <v>0</v>
      </c>
      <c r="K1992" s="2"/>
    </row>
    <row r="1993" spans="2:11" x14ac:dyDescent="0.45">
      <c r="B1993" s="2">
        <v>1990</v>
      </c>
      <c r="C1993" s="2" t="s">
        <v>1992</v>
      </c>
      <c r="D1993" s="2" t="s">
        <v>5</v>
      </c>
      <c r="E1993" s="2"/>
      <c r="G1993" s="2" t="s">
        <v>1987</v>
      </c>
      <c r="H1993" s="2" t="s">
        <v>5</v>
      </c>
      <c r="I1993" s="2">
        <v>0</v>
      </c>
      <c r="J1993" s="2">
        <v>0</v>
      </c>
      <c r="K1993" s="2"/>
    </row>
    <row r="1994" spans="2:11" x14ac:dyDescent="0.45">
      <c r="B1994" s="2">
        <v>1991</v>
      </c>
      <c r="C1994" s="2" t="s">
        <v>1993</v>
      </c>
      <c r="D1994" s="2" t="s">
        <v>5</v>
      </c>
      <c r="E1994" s="2"/>
      <c r="G1994" s="2" t="s">
        <v>1988</v>
      </c>
      <c r="H1994" s="2" t="s">
        <v>5</v>
      </c>
      <c r="I1994" s="2">
        <v>0</v>
      </c>
      <c r="J1994" s="2">
        <v>0</v>
      </c>
      <c r="K1994" s="2"/>
    </row>
    <row r="1995" spans="2:11" x14ac:dyDescent="0.45">
      <c r="B1995" s="2">
        <v>1992</v>
      </c>
      <c r="C1995" s="2" t="s">
        <v>1994</v>
      </c>
      <c r="D1995" s="2" t="s">
        <v>5</v>
      </c>
      <c r="E1995" s="2"/>
      <c r="G1995" s="2" t="s">
        <v>1989</v>
      </c>
      <c r="H1995" s="2" t="s">
        <v>5</v>
      </c>
      <c r="I1995" s="2">
        <v>0</v>
      </c>
      <c r="J1995" s="2">
        <v>0</v>
      </c>
      <c r="K1995" s="2"/>
    </row>
    <row r="1996" spans="2:11" x14ac:dyDescent="0.45">
      <c r="B1996" s="2">
        <v>1993</v>
      </c>
      <c r="C1996" s="2" t="s">
        <v>1995</v>
      </c>
      <c r="D1996" s="2" t="s">
        <v>5</v>
      </c>
      <c r="E1996" s="2"/>
      <c r="G1996" s="2" t="s">
        <v>1990</v>
      </c>
      <c r="H1996" s="2" t="s">
        <v>5</v>
      </c>
      <c r="I1996" s="2">
        <v>0</v>
      </c>
      <c r="J1996" s="2">
        <v>0</v>
      </c>
      <c r="K1996" s="2"/>
    </row>
    <row r="1997" spans="2:11" x14ac:dyDescent="0.45">
      <c r="B1997" s="2">
        <v>1994</v>
      </c>
      <c r="C1997" s="2" t="s">
        <v>1996</v>
      </c>
      <c r="D1997" s="2" t="s">
        <v>5</v>
      </c>
      <c r="E1997" s="2"/>
      <c r="G1997" s="2" t="s">
        <v>1991</v>
      </c>
      <c r="H1997" s="2" t="s">
        <v>5</v>
      </c>
      <c r="I1997" s="2">
        <v>0</v>
      </c>
      <c r="J1997" s="2">
        <v>0</v>
      </c>
      <c r="K1997" s="2"/>
    </row>
    <row r="1998" spans="2:11" x14ac:dyDescent="0.45">
      <c r="B1998" s="2">
        <v>1995</v>
      </c>
      <c r="C1998" s="2" t="s">
        <v>1997</v>
      </c>
      <c r="D1998" s="2" t="s">
        <v>5</v>
      </c>
      <c r="E1998" s="2"/>
      <c r="G1998" s="2" t="s">
        <v>1992</v>
      </c>
      <c r="H1998" s="2" t="s">
        <v>5</v>
      </c>
      <c r="I1998" s="2">
        <v>0</v>
      </c>
      <c r="J1998" s="2">
        <v>0</v>
      </c>
      <c r="K1998" s="2"/>
    </row>
    <row r="1999" spans="2:11" x14ac:dyDescent="0.45">
      <c r="B1999" s="2">
        <v>1996</v>
      </c>
      <c r="C1999" s="2" t="s">
        <v>1998</v>
      </c>
      <c r="D1999" s="2" t="s">
        <v>5</v>
      </c>
      <c r="E1999" s="2"/>
      <c r="G1999" s="2" t="s">
        <v>1993</v>
      </c>
      <c r="H1999" s="2" t="s">
        <v>5</v>
      </c>
      <c r="I1999" s="2">
        <v>0</v>
      </c>
      <c r="J1999" s="2">
        <v>0</v>
      </c>
      <c r="K1999" s="2"/>
    </row>
    <row r="2000" spans="2:11" x14ac:dyDescent="0.45">
      <c r="B2000" s="2">
        <v>1997</v>
      </c>
      <c r="C2000" s="2" t="s">
        <v>1999</v>
      </c>
      <c r="D2000" s="2" t="s">
        <v>5</v>
      </c>
      <c r="E2000" s="2"/>
      <c r="G2000" s="2" t="s">
        <v>1994</v>
      </c>
      <c r="H2000" s="2" t="s">
        <v>5</v>
      </c>
      <c r="I2000" s="2">
        <v>0</v>
      </c>
      <c r="J2000" s="2">
        <v>0</v>
      </c>
      <c r="K2000" s="2"/>
    </row>
    <row r="2001" spans="2:11" x14ac:dyDescent="0.45">
      <c r="B2001" s="2">
        <v>1998</v>
      </c>
      <c r="C2001" s="2" t="s">
        <v>2000</v>
      </c>
      <c r="D2001" s="2" t="s">
        <v>5</v>
      </c>
      <c r="E2001" s="2"/>
      <c r="G2001" s="2" t="s">
        <v>1995</v>
      </c>
      <c r="H2001" s="2" t="s">
        <v>5</v>
      </c>
      <c r="I2001" s="2">
        <v>0</v>
      </c>
      <c r="J2001" s="2">
        <v>0</v>
      </c>
      <c r="K2001" s="2"/>
    </row>
    <row r="2002" spans="2:11" x14ac:dyDescent="0.45">
      <c r="B2002" s="2">
        <v>1999</v>
      </c>
      <c r="C2002" s="2" t="s">
        <v>2001</v>
      </c>
      <c r="D2002" s="2" t="s">
        <v>5</v>
      </c>
      <c r="E2002" s="2"/>
      <c r="G2002" s="2" t="s">
        <v>1996</v>
      </c>
      <c r="H2002" s="2" t="s">
        <v>5</v>
      </c>
      <c r="I2002" s="2">
        <v>0</v>
      </c>
      <c r="J2002" s="2">
        <v>0</v>
      </c>
      <c r="K2002" s="2"/>
    </row>
    <row r="2003" spans="2:11" x14ac:dyDescent="0.45">
      <c r="B2003" s="2">
        <v>2000</v>
      </c>
      <c r="C2003" s="2" t="s">
        <v>2002</v>
      </c>
      <c r="D2003" s="2" t="s">
        <v>5</v>
      </c>
      <c r="E2003" s="2"/>
      <c r="G2003" s="2" t="s">
        <v>1997</v>
      </c>
      <c r="H2003" s="2" t="s">
        <v>5</v>
      </c>
      <c r="I2003" s="2">
        <v>0</v>
      </c>
      <c r="J2003" s="2">
        <v>0</v>
      </c>
      <c r="K2003" s="2"/>
    </row>
    <row r="2004" spans="2:11" x14ac:dyDescent="0.45">
      <c r="B2004" s="2">
        <v>2001</v>
      </c>
      <c r="C2004" s="2" t="s">
        <v>2003</v>
      </c>
      <c r="D2004" s="2" t="s">
        <v>5</v>
      </c>
      <c r="E2004" s="2"/>
      <c r="G2004" s="2" t="s">
        <v>1998</v>
      </c>
      <c r="H2004" s="2" t="s">
        <v>5</v>
      </c>
      <c r="I2004" s="2">
        <v>0</v>
      </c>
      <c r="J2004" s="2">
        <v>0</v>
      </c>
      <c r="K2004" s="2"/>
    </row>
    <row r="2005" spans="2:11" x14ac:dyDescent="0.45">
      <c r="B2005" s="2">
        <v>2002</v>
      </c>
      <c r="C2005" s="2" t="s">
        <v>2004</v>
      </c>
      <c r="D2005" s="2" t="s">
        <v>5</v>
      </c>
      <c r="E2005" s="2"/>
      <c r="G2005" s="2" t="s">
        <v>1999</v>
      </c>
      <c r="H2005" s="2" t="s">
        <v>5</v>
      </c>
      <c r="I2005" s="2">
        <v>0</v>
      </c>
      <c r="J2005" s="2">
        <v>0</v>
      </c>
      <c r="K2005" s="2"/>
    </row>
    <row r="2006" spans="2:11" x14ac:dyDescent="0.45">
      <c r="B2006" s="2">
        <v>2003</v>
      </c>
      <c r="C2006" s="2" t="s">
        <v>2005</v>
      </c>
      <c r="D2006" s="2" t="s">
        <v>5</v>
      </c>
      <c r="E2006" s="2"/>
      <c r="G2006" s="2" t="s">
        <v>2000</v>
      </c>
      <c r="H2006" s="2" t="s">
        <v>5</v>
      </c>
      <c r="I2006" s="2">
        <v>0</v>
      </c>
      <c r="J2006" s="2">
        <v>0</v>
      </c>
      <c r="K2006" s="2"/>
    </row>
    <row r="2007" spans="2:11" x14ac:dyDescent="0.45">
      <c r="B2007" s="2">
        <v>2004</v>
      </c>
      <c r="C2007" s="2" t="s">
        <v>2006</v>
      </c>
      <c r="D2007" s="2" t="s">
        <v>5</v>
      </c>
      <c r="E2007" s="2"/>
      <c r="G2007" s="2" t="s">
        <v>2001</v>
      </c>
      <c r="H2007" s="2" t="s">
        <v>5</v>
      </c>
      <c r="I2007" s="2">
        <v>0</v>
      </c>
      <c r="J2007" s="2">
        <v>0</v>
      </c>
      <c r="K2007" s="2"/>
    </row>
    <row r="2008" spans="2:11" x14ac:dyDescent="0.45">
      <c r="B2008" s="2">
        <v>2005</v>
      </c>
      <c r="C2008" s="2" t="s">
        <v>2007</v>
      </c>
      <c r="D2008" s="2" t="s">
        <v>5</v>
      </c>
      <c r="E2008" s="2"/>
      <c r="G2008" s="2" t="s">
        <v>2002</v>
      </c>
      <c r="H2008" s="2" t="s">
        <v>5</v>
      </c>
      <c r="I2008" s="2">
        <v>0</v>
      </c>
      <c r="J2008" s="2">
        <v>0</v>
      </c>
      <c r="K2008" s="2"/>
    </row>
    <row r="2009" spans="2:11" x14ac:dyDescent="0.45">
      <c r="B2009" s="2">
        <v>2006</v>
      </c>
      <c r="C2009" s="2" t="s">
        <v>2008</v>
      </c>
      <c r="D2009" s="2" t="s">
        <v>5</v>
      </c>
      <c r="E2009" s="2"/>
      <c r="G2009" s="2" t="s">
        <v>2003</v>
      </c>
      <c r="H2009" s="2" t="s">
        <v>5</v>
      </c>
      <c r="I2009" s="2">
        <v>0</v>
      </c>
      <c r="J2009" s="2">
        <v>0</v>
      </c>
      <c r="K2009" s="2"/>
    </row>
    <row r="2010" spans="2:11" x14ac:dyDescent="0.45">
      <c r="B2010" s="2">
        <v>2007</v>
      </c>
      <c r="C2010" s="2" t="s">
        <v>2009</v>
      </c>
      <c r="D2010" s="2" t="s">
        <v>5</v>
      </c>
      <c r="E2010" s="2"/>
      <c r="G2010" s="2" t="s">
        <v>2004</v>
      </c>
      <c r="H2010" s="2" t="s">
        <v>5</v>
      </c>
      <c r="I2010" s="2">
        <v>0</v>
      </c>
      <c r="J2010" s="2">
        <v>0</v>
      </c>
      <c r="K2010" s="2"/>
    </row>
    <row r="2011" spans="2:11" x14ac:dyDescent="0.45">
      <c r="B2011" s="2">
        <v>2008</v>
      </c>
      <c r="C2011" s="2" t="s">
        <v>2010</v>
      </c>
      <c r="D2011" s="2" t="s">
        <v>5</v>
      </c>
      <c r="E2011" s="2"/>
      <c r="G2011" s="2" t="s">
        <v>2005</v>
      </c>
      <c r="H2011" s="2" t="s">
        <v>5</v>
      </c>
      <c r="I2011" s="2">
        <v>0</v>
      </c>
      <c r="J2011" s="2">
        <v>0</v>
      </c>
      <c r="K2011" s="2"/>
    </row>
    <row r="2012" spans="2:11" x14ac:dyDescent="0.45">
      <c r="B2012" s="2">
        <v>2009</v>
      </c>
      <c r="C2012" s="2" t="s">
        <v>2011</v>
      </c>
      <c r="D2012" s="2" t="s">
        <v>5</v>
      </c>
      <c r="E2012" s="2"/>
      <c r="G2012" s="2" t="s">
        <v>2006</v>
      </c>
      <c r="H2012" s="2" t="s">
        <v>5</v>
      </c>
      <c r="I2012" s="2">
        <v>0</v>
      </c>
      <c r="J2012" s="2">
        <v>0</v>
      </c>
      <c r="K2012" s="2"/>
    </row>
    <row r="2013" spans="2:11" x14ac:dyDescent="0.45">
      <c r="B2013" s="2">
        <v>2010</v>
      </c>
      <c r="C2013" s="2" t="s">
        <v>2012</v>
      </c>
      <c r="D2013" s="2" t="s">
        <v>5</v>
      </c>
      <c r="E2013" s="2"/>
      <c r="G2013" s="2" t="s">
        <v>2007</v>
      </c>
      <c r="H2013" s="2" t="s">
        <v>5</v>
      </c>
      <c r="I2013" s="2">
        <v>0</v>
      </c>
      <c r="J2013" s="2">
        <v>0</v>
      </c>
      <c r="K2013" s="2"/>
    </row>
    <row r="2014" spans="2:11" x14ac:dyDescent="0.45">
      <c r="B2014" s="2">
        <v>2011</v>
      </c>
      <c r="C2014" s="2" t="s">
        <v>2013</v>
      </c>
      <c r="D2014" s="2" t="s">
        <v>5</v>
      </c>
      <c r="E2014" s="2"/>
      <c r="G2014" s="2" t="s">
        <v>2008</v>
      </c>
      <c r="H2014" s="2" t="s">
        <v>5</v>
      </c>
      <c r="I2014" s="2">
        <v>0</v>
      </c>
      <c r="J2014" s="2">
        <v>0</v>
      </c>
      <c r="K2014" s="2"/>
    </row>
    <row r="2015" spans="2:11" x14ac:dyDescent="0.45">
      <c r="B2015" s="2">
        <v>2012</v>
      </c>
      <c r="C2015" s="2" t="s">
        <v>2014</v>
      </c>
      <c r="D2015" s="2" t="s">
        <v>5</v>
      </c>
      <c r="E2015" s="2"/>
      <c r="G2015" s="2" t="s">
        <v>2009</v>
      </c>
      <c r="H2015" s="2" t="s">
        <v>5</v>
      </c>
      <c r="I2015" s="2">
        <v>0</v>
      </c>
      <c r="J2015" s="2">
        <v>0</v>
      </c>
      <c r="K2015" s="2"/>
    </row>
    <row r="2016" spans="2:11" x14ac:dyDescent="0.45">
      <c r="B2016" s="2">
        <v>2013</v>
      </c>
      <c r="C2016" s="2" t="s">
        <v>2015</v>
      </c>
      <c r="D2016" s="2" t="s">
        <v>5</v>
      </c>
      <c r="E2016" s="2"/>
      <c r="G2016" s="2" t="s">
        <v>2010</v>
      </c>
      <c r="H2016" s="2" t="s">
        <v>5</v>
      </c>
      <c r="I2016" s="2">
        <v>0</v>
      </c>
      <c r="J2016" s="2">
        <v>0</v>
      </c>
      <c r="K2016" s="2"/>
    </row>
    <row r="2017" spans="2:11" x14ac:dyDescent="0.45">
      <c r="B2017" s="2">
        <v>2014</v>
      </c>
      <c r="C2017" s="2" t="s">
        <v>2016</v>
      </c>
      <c r="D2017" s="2" t="s">
        <v>5</v>
      </c>
      <c r="E2017" s="2"/>
      <c r="G2017" s="2" t="s">
        <v>2011</v>
      </c>
      <c r="H2017" s="2" t="s">
        <v>5</v>
      </c>
      <c r="I2017" s="2">
        <v>0</v>
      </c>
      <c r="J2017" s="2">
        <v>0</v>
      </c>
      <c r="K2017" s="2"/>
    </row>
    <row r="2018" spans="2:11" x14ac:dyDescent="0.45">
      <c r="B2018" s="2">
        <v>2015</v>
      </c>
      <c r="C2018" s="2" t="s">
        <v>2017</v>
      </c>
      <c r="D2018" s="2" t="s">
        <v>5</v>
      </c>
      <c r="E2018" s="2"/>
      <c r="G2018" s="2" t="s">
        <v>2012</v>
      </c>
      <c r="H2018" s="2" t="s">
        <v>5</v>
      </c>
      <c r="I2018" s="2">
        <v>0</v>
      </c>
      <c r="J2018" s="2">
        <v>0</v>
      </c>
      <c r="K2018" s="2"/>
    </row>
    <row r="2019" spans="2:11" x14ac:dyDescent="0.45">
      <c r="B2019" s="2">
        <v>2016</v>
      </c>
      <c r="C2019" s="2" t="s">
        <v>2018</v>
      </c>
      <c r="D2019" s="2" t="s">
        <v>5</v>
      </c>
      <c r="E2019" s="2"/>
      <c r="G2019" s="2" t="s">
        <v>2013</v>
      </c>
      <c r="H2019" s="2" t="s">
        <v>5</v>
      </c>
      <c r="I2019" s="2">
        <v>0</v>
      </c>
      <c r="J2019" s="2">
        <v>0</v>
      </c>
      <c r="K2019" s="2"/>
    </row>
    <row r="2020" spans="2:11" x14ac:dyDescent="0.45">
      <c r="B2020" s="2">
        <v>2017</v>
      </c>
      <c r="C2020" s="2" t="s">
        <v>2019</v>
      </c>
      <c r="D2020" s="2" t="s">
        <v>5</v>
      </c>
      <c r="E2020" s="2"/>
      <c r="G2020" s="2" t="s">
        <v>2014</v>
      </c>
      <c r="H2020" s="2" t="s">
        <v>5</v>
      </c>
      <c r="I2020" s="2">
        <v>0</v>
      </c>
      <c r="J2020" s="2">
        <v>0</v>
      </c>
      <c r="K2020" s="2"/>
    </row>
    <row r="2021" spans="2:11" x14ac:dyDescent="0.45">
      <c r="B2021" s="2">
        <v>2018</v>
      </c>
      <c r="C2021" s="2" t="s">
        <v>2020</v>
      </c>
      <c r="D2021" s="2" t="s">
        <v>5</v>
      </c>
      <c r="E2021" s="2"/>
      <c r="G2021" s="2" t="s">
        <v>2015</v>
      </c>
      <c r="H2021" s="2" t="s">
        <v>5</v>
      </c>
      <c r="I2021" s="2">
        <v>0</v>
      </c>
      <c r="J2021" s="2">
        <v>0</v>
      </c>
      <c r="K2021" s="2"/>
    </row>
    <row r="2022" spans="2:11" x14ac:dyDescent="0.45">
      <c r="B2022" s="2">
        <v>2019</v>
      </c>
      <c r="C2022" s="2" t="s">
        <v>2021</v>
      </c>
      <c r="D2022" s="2" t="s">
        <v>5</v>
      </c>
      <c r="E2022" s="2"/>
      <c r="G2022" s="2" t="s">
        <v>2016</v>
      </c>
      <c r="H2022" s="2" t="s">
        <v>5</v>
      </c>
      <c r="I2022" s="2">
        <v>0</v>
      </c>
      <c r="J2022" s="2">
        <v>0</v>
      </c>
      <c r="K2022" s="2"/>
    </row>
    <row r="2023" spans="2:11" x14ac:dyDescent="0.45">
      <c r="B2023" s="2">
        <v>2020</v>
      </c>
      <c r="C2023" s="2" t="s">
        <v>2022</v>
      </c>
      <c r="D2023" s="2" t="s">
        <v>5</v>
      </c>
      <c r="E2023" s="2"/>
      <c r="G2023" s="2" t="s">
        <v>2017</v>
      </c>
      <c r="H2023" s="2" t="s">
        <v>5</v>
      </c>
      <c r="I2023" s="2">
        <v>0</v>
      </c>
      <c r="J2023" s="2">
        <v>0</v>
      </c>
      <c r="K2023" s="2"/>
    </row>
    <row r="2024" spans="2:11" x14ac:dyDescent="0.45">
      <c r="B2024" s="2">
        <v>2021</v>
      </c>
      <c r="C2024" s="2" t="s">
        <v>2023</v>
      </c>
      <c r="D2024" s="2" t="s">
        <v>5</v>
      </c>
      <c r="E2024" s="2"/>
      <c r="G2024" s="2" t="s">
        <v>2018</v>
      </c>
      <c r="H2024" s="2" t="s">
        <v>5</v>
      </c>
      <c r="I2024" s="2">
        <v>0</v>
      </c>
      <c r="J2024" s="2">
        <v>0</v>
      </c>
      <c r="K2024" s="2"/>
    </row>
    <row r="2025" spans="2:11" x14ac:dyDescent="0.45">
      <c r="B2025" s="2">
        <v>2022</v>
      </c>
      <c r="C2025" s="2" t="s">
        <v>2024</v>
      </c>
      <c r="D2025" s="2" t="s">
        <v>5</v>
      </c>
      <c r="E2025" s="2"/>
      <c r="G2025" s="2" t="s">
        <v>2019</v>
      </c>
      <c r="H2025" s="2" t="s">
        <v>5</v>
      </c>
      <c r="I2025" s="2">
        <v>0</v>
      </c>
      <c r="J2025" s="2">
        <v>0</v>
      </c>
      <c r="K2025" s="2"/>
    </row>
    <row r="2026" spans="2:11" x14ac:dyDescent="0.45">
      <c r="B2026" s="2">
        <v>2023</v>
      </c>
      <c r="C2026" s="2" t="s">
        <v>2025</v>
      </c>
      <c r="D2026" s="2" t="s">
        <v>5</v>
      </c>
      <c r="E2026" s="2"/>
      <c r="G2026" s="2" t="s">
        <v>2020</v>
      </c>
      <c r="H2026" s="2" t="s">
        <v>5</v>
      </c>
      <c r="I2026" s="2">
        <v>0</v>
      </c>
      <c r="J2026" s="2">
        <v>0</v>
      </c>
      <c r="K2026" s="2"/>
    </row>
    <row r="2027" spans="2:11" x14ac:dyDescent="0.45">
      <c r="B2027" s="2">
        <v>2024</v>
      </c>
      <c r="C2027" s="2" t="s">
        <v>2026</v>
      </c>
      <c r="D2027" s="2" t="s">
        <v>5</v>
      </c>
      <c r="E2027" s="2"/>
      <c r="G2027" s="2" t="s">
        <v>2021</v>
      </c>
      <c r="H2027" s="2" t="s">
        <v>5</v>
      </c>
      <c r="I2027" s="2">
        <v>0</v>
      </c>
      <c r="J2027" s="2">
        <v>0</v>
      </c>
      <c r="K2027" s="2"/>
    </row>
    <row r="2028" spans="2:11" x14ac:dyDescent="0.45">
      <c r="B2028" s="2">
        <v>2025</v>
      </c>
      <c r="C2028" s="2" t="s">
        <v>2027</v>
      </c>
      <c r="D2028" s="2" t="s">
        <v>5</v>
      </c>
      <c r="E2028" s="2"/>
      <c r="G2028" s="2" t="s">
        <v>2022</v>
      </c>
      <c r="H2028" s="2" t="s">
        <v>5</v>
      </c>
      <c r="I2028" s="2">
        <v>0</v>
      </c>
      <c r="J2028" s="2">
        <v>0</v>
      </c>
      <c r="K2028" s="2"/>
    </row>
    <row r="2029" spans="2:11" x14ac:dyDescent="0.45">
      <c r="B2029" s="2">
        <v>2026</v>
      </c>
      <c r="C2029" s="2" t="s">
        <v>2028</v>
      </c>
      <c r="D2029" s="2" t="s">
        <v>5</v>
      </c>
      <c r="E2029" s="2"/>
      <c r="G2029" s="2" t="s">
        <v>2023</v>
      </c>
      <c r="H2029" s="2" t="s">
        <v>5</v>
      </c>
      <c r="I2029" s="2">
        <v>0</v>
      </c>
      <c r="J2029" s="2">
        <v>0</v>
      </c>
      <c r="K2029" s="2"/>
    </row>
    <row r="2030" spans="2:11" x14ac:dyDescent="0.45">
      <c r="B2030" s="2">
        <v>2027</v>
      </c>
      <c r="C2030" s="2" t="s">
        <v>2029</v>
      </c>
      <c r="D2030" s="2" t="s">
        <v>5</v>
      </c>
      <c r="E2030" s="2"/>
      <c r="G2030" s="2" t="s">
        <v>2024</v>
      </c>
      <c r="H2030" s="2" t="s">
        <v>5</v>
      </c>
      <c r="I2030" s="2">
        <v>0</v>
      </c>
      <c r="J2030" s="2">
        <v>0</v>
      </c>
      <c r="K2030" s="2"/>
    </row>
    <row r="2031" spans="2:11" x14ac:dyDescent="0.45">
      <c r="B2031" s="2">
        <v>2028</v>
      </c>
      <c r="C2031" s="2" t="s">
        <v>2030</v>
      </c>
      <c r="D2031" s="2" t="s">
        <v>5</v>
      </c>
      <c r="E2031" s="2"/>
      <c r="G2031" s="2" t="s">
        <v>2025</v>
      </c>
      <c r="H2031" s="2" t="s">
        <v>5</v>
      </c>
      <c r="I2031" s="2">
        <v>0</v>
      </c>
      <c r="J2031" s="2">
        <v>0</v>
      </c>
      <c r="K2031" s="2"/>
    </row>
    <row r="2032" spans="2:11" x14ac:dyDescent="0.45">
      <c r="B2032" s="2">
        <v>2029</v>
      </c>
      <c r="C2032" s="2" t="s">
        <v>2031</v>
      </c>
      <c r="D2032" s="2" t="s">
        <v>5</v>
      </c>
      <c r="E2032" s="2"/>
      <c r="G2032" s="2" t="s">
        <v>2026</v>
      </c>
      <c r="H2032" s="2" t="s">
        <v>5</v>
      </c>
      <c r="I2032" s="2">
        <v>0</v>
      </c>
      <c r="J2032" s="2">
        <v>0</v>
      </c>
      <c r="K2032" s="2"/>
    </row>
    <row r="2033" spans="2:11" x14ac:dyDescent="0.45">
      <c r="B2033" s="2">
        <v>2030</v>
      </c>
      <c r="C2033" s="2" t="s">
        <v>2032</v>
      </c>
      <c r="D2033" s="2" t="s">
        <v>5</v>
      </c>
      <c r="E2033" s="2"/>
      <c r="G2033" s="2" t="s">
        <v>2027</v>
      </c>
      <c r="H2033" s="2" t="s">
        <v>5</v>
      </c>
      <c r="I2033" s="2">
        <v>0</v>
      </c>
      <c r="J2033" s="2">
        <v>0</v>
      </c>
      <c r="K2033" s="2"/>
    </row>
    <row r="2034" spans="2:11" x14ac:dyDescent="0.45">
      <c r="B2034" s="2">
        <v>2031</v>
      </c>
      <c r="C2034" s="2" t="s">
        <v>2033</v>
      </c>
      <c r="D2034" s="2" t="s">
        <v>5</v>
      </c>
      <c r="E2034" s="2"/>
      <c r="G2034" s="2" t="s">
        <v>2028</v>
      </c>
      <c r="H2034" s="2" t="s">
        <v>5</v>
      </c>
      <c r="I2034" s="2">
        <v>0</v>
      </c>
      <c r="J2034" s="2">
        <v>0</v>
      </c>
      <c r="K2034" s="2"/>
    </row>
    <row r="2035" spans="2:11" x14ac:dyDescent="0.45">
      <c r="B2035" s="2">
        <v>2032</v>
      </c>
      <c r="C2035" s="2" t="s">
        <v>2034</v>
      </c>
      <c r="D2035" s="2" t="s">
        <v>5</v>
      </c>
      <c r="E2035" s="2"/>
      <c r="G2035" s="2" t="s">
        <v>2029</v>
      </c>
      <c r="H2035" s="2" t="s">
        <v>5</v>
      </c>
      <c r="I2035" s="2">
        <v>0</v>
      </c>
      <c r="J2035" s="2">
        <v>0</v>
      </c>
      <c r="K2035" s="2"/>
    </row>
    <row r="2036" spans="2:11" x14ac:dyDescent="0.45">
      <c r="B2036" s="2">
        <v>2033</v>
      </c>
      <c r="C2036" s="2" t="s">
        <v>2035</v>
      </c>
      <c r="D2036" s="2" t="s">
        <v>5</v>
      </c>
      <c r="E2036" s="2"/>
      <c r="G2036" s="2" t="s">
        <v>2030</v>
      </c>
      <c r="H2036" s="2" t="s">
        <v>5</v>
      </c>
      <c r="I2036" s="2">
        <v>0</v>
      </c>
      <c r="J2036" s="2">
        <v>0</v>
      </c>
      <c r="K2036" s="2"/>
    </row>
    <row r="2037" spans="2:11" x14ac:dyDescent="0.45">
      <c r="B2037" s="2">
        <v>2034</v>
      </c>
      <c r="C2037" s="2" t="s">
        <v>2036</v>
      </c>
      <c r="D2037" s="2" t="s">
        <v>5</v>
      </c>
      <c r="E2037" s="2"/>
      <c r="G2037" s="2" t="s">
        <v>2031</v>
      </c>
      <c r="H2037" s="2" t="s">
        <v>5</v>
      </c>
      <c r="I2037" s="2">
        <v>0</v>
      </c>
      <c r="J2037" s="2">
        <v>0</v>
      </c>
      <c r="K2037" s="2"/>
    </row>
    <row r="2038" spans="2:11" x14ac:dyDescent="0.45">
      <c r="B2038" s="2">
        <v>2035</v>
      </c>
      <c r="C2038" s="2" t="s">
        <v>2037</v>
      </c>
      <c r="D2038" s="2" t="s">
        <v>5</v>
      </c>
      <c r="E2038" s="2"/>
      <c r="G2038" s="2" t="s">
        <v>2032</v>
      </c>
      <c r="H2038" s="2" t="s">
        <v>5</v>
      </c>
      <c r="I2038" s="2">
        <v>0</v>
      </c>
      <c r="J2038" s="2">
        <v>0</v>
      </c>
      <c r="K2038" s="2"/>
    </row>
    <row r="2039" spans="2:11" x14ac:dyDescent="0.45">
      <c r="B2039" s="2">
        <v>2036</v>
      </c>
      <c r="C2039" s="2" t="s">
        <v>2038</v>
      </c>
      <c r="D2039" s="2" t="s">
        <v>5</v>
      </c>
      <c r="E2039" s="2"/>
      <c r="G2039" s="2" t="s">
        <v>2033</v>
      </c>
      <c r="H2039" s="2" t="s">
        <v>5</v>
      </c>
      <c r="I2039" s="2">
        <v>0</v>
      </c>
      <c r="J2039" s="2">
        <v>0</v>
      </c>
      <c r="K2039" s="2"/>
    </row>
    <row r="2040" spans="2:11" x14ac:dyDescent="0.45">
      <c r="B2040" s="2">
        <v>2037</v>
      </c>
      <c r="C2040" s="2" t="s">
        <v>2039</v>
      </c>
      <c r="D2040" s="2" t="s">
        <v>5</v>
      </c>
      <c r="E2040" s="2"/>
      <c r="G2040" s="2" t="s">
        <v>2034</v>
      </c>
      <c r="H2040" s="2" t="s">
        <v>5</v>
      </c>
      <c r="I2040" s="2">
        <v>0</v>
      </c>
      <c r="J2040" s="2">
        <v>0</v>
      </c>
      <c r="K2040" s="2"/>
    </row>
    <row r="2041" spans="2:11" x14ac:dyDescent="0.45">
      <c r="B2041" s="2">
        <v>2038</v>
      </c>
      <c r="C2041" s="2" t="s">
        <v>2040</v>
      </c>
      <c r="D2041" s="2" t="s">
        <v>5</v>
      </c>
      <c r="E2041" s="2"/>
      <c r="G2041" s="2" t="s">
        <v>2035</v>
      </c>
      <c r="H2041" s="2" t="s">
        <v>5</v>
      </c>
      <c r="I2041" s="2">
        <v>0</v>
      </c>
      <c r="J2041" s="2">
        <v>0</v>
      </c>
      <c r="K2041" s="2"/>
    </row>
    <row r="2042" spans="2:11" x14ac:dyDescent="0.45">
      <c r="B2042" s="2">
        <v>2039</v>
      </c>
      <c r="C2042" s="2" t="s">
        <v>2041</v>
      </c>
      <c r="D2042" s="2" t="s">
        <v>5</v>
      </c>
      <c r="E2042" s="2"/>
      <c r="G2042" s="2" t="s">
        <v>2036</v>
      </c>
      <c r="H2042" s="2" t="s">
        <v>5</v>
      </c>
      <c r="I2042" s="2">
        <v>0</v>
      </c>
      <c r="J2042" s="2">
        <v>0</v>
      </c>
      <c r="K2042" s="2"/>
    </row>
    <row r="2043" spans="2:11" x14ac:dyDescent="0.45">
      <c r="B2043" s="2">
        <v>2040</v>
      </c>
      <c r="C2043" s="2" t="s">
        <v>2042</v>
      </c>
      <c r="D2043" s="2" t="s">
        <v>5</v>
      </c>
      <c r="E2043" s="2"/>
      <c r="G2043" s="2" t="s">
        <v>2037</v>
      </c>
      <c r="H2043" s="2" t="s">
        <v>5</v>
      </c>
      <c r="I2043" s="2">
        <v>0</v>
      </c>
      <c r="J2043" s="2">
        <v>0</v>
      </c>
      <c r="K2043" s="2"/>
    </row>
    <row r="2044" spans="2:11" x14ac:dyDescent="0.45">
      <c r="B2044" s="2">
        <v>2041</v>
      </c>
      <c r="C2044" s="2" t="s">
        <v>2043</v>
      </c>
      <c r="D2044" s="2" t="s">
        <v>5</v>
      </c>
      <c r="E2044" s="2"/>
      <c r="G2044" s="2" t="s">
        <v>2038</v>
      </c>
      <c r="H2044" s="2" t="s">
        <v>5</v>
      </c>
      <c r="I2044" s="2">
        <v>0</v>
      </c>
      <c r="J2044" s="2">
        <v>0</v>
      </c>
      <c r="K2044" s="2"/>
    </row>
    <row r="2045" spans="2:11" x14ac:dyDescent="0.45">
      <c r="B2045" s="2">
        <v>2042</v>
      </c>
      <c r="C2045" s="2" t="s">
        <v>2044</v>
      </c>
      <c r="D2045" s="2" t="s">
        <v>5</v>
      </c>
      <c r="E2045" s="2"/>
      <c r="G2045" s="2" t="s">
        <v>2039</v>
      </c>
      <c r="H2045" s="2" t="s">
        <v>5</v>
      </c>
      <c r="I2045" s="2">
        <v>0</v>
      </c>
      <c r="J2045" s="2">
        <v>0</v>
      </c>
      <c r="K2045" s="2"/>
    </row>
    <row r="2046" spans="2:11" x14ac:dyDescent="0.45">
      <c r="B2046" s="2">
        <v>2043</v>
      </c>
      <c r="C2046" s="2" t="s">
        <v>2045</v>
      </c>
      <c r="D2046" s="2" t="s">
        <v>5</v>
      </c>
      <c r="E2046" s="2"/>
      <c r="G2046" s="2" t="s">
        <v>2040</v>
      </c>
      <c r="H2046" s="2" t="s">
        <v>5</v>
      </c>
      <c r="I2046" s="2">
        <v>0</v>
      </c>
      <c r="J2046" s="2">
        <v>0</v>
      </c>
      <c r="K2046" s="2"/>
    </row>
    <row r="2047" spans="2:11" x14ac:dyDescent="0.45">
      <c r="B2047" s="2">
        <v>2044</v>
      </c>
      <c r="C2047" s="2" t="s">
        <v>2046</v>
      </c>
      <c r="D2047" s="2" t="s">
        <v>5</v>
      </c>
      <c r="E2047" s="2"/>
      <c r="G2047" s="2" t="s">
        <v>2041</v>
      </c>
      <c r="H2047" s="2" t="s">
        <v>5</v>
      </c>
      <c r="I2047" s="2">
        <v>0</v>
      </c>
      <c r="J2047" s="2">
        <v>0</v>
      </c>
      <c r="K2047" s="2"/>
    </row>
    <row r="2048" spans="2:11" x14ac:dyDescent="0.45">
      <c r="B2048" s="2">
        <v>2045</v>
      </c>
      <c r="C2048" s="2" t="s">
        <v>2047</v>
      </c>
      <c r="D2048" s="2" t="s">
        <v>5</v>
      </c>
      <c r="E2048" s="2"/>
      <c r="G2048" s="2" t="s">
        <v>2042</v>
      </c>
      <c r="H2048" s="2" t="s">
        <v>5</v>
      </c>
      <c r="I2048" s="2">
        <v>0</v>
      </c>
      <c r="J2048" s="2">
        <v>0</v>
      </c>
      <c r="K2048" s="2"/>
    </row>
    <row r="2049" spans="2:11" x14ac:dyDescent="0.45">
      <c r="B2049" s="2">
        <v>2046</v>
      </c>
      <c r="C2049" s="2" t="s">
        <v>2048</v>
      </c>
      <c r="D2049" s="2" t="s">
        <v>5</v>
      </c>
      <c r="E2049" s="2"/>
      <c r="G2049" s="2" t="s">
        <v>2043</v>
      </c>
      <c r="H2049" s="2" t="s">
        <v>5</v>
      </c>
      <c r="I2049" s="2">
        <v>0</v>
      </c>
      <c r="J2049" s="2">
        <v>0</v>
      </c>
      <c r="K2049" s="2"/>
    </row>
    <row r="2050" spans="2:11" x14ac:dyDescent="0.45">
      <c r="B2050" s="2">
        <v>2047</v>
      </c>
      <c r="C2050" s="2" t="s">
        <v>2049</v>
      </c>
      <c r="D2050" s="2" t="s">
        <v>5</v>
      </c>
      <c r="E2050" s="2"/>
      <c r="G2050" s="2" t="s">
        <v>2044</v>
      </c>
      <c r="H2050" s="2" t="s">
        <v>5</v>
      </c>
      <c r="I2050" s="2">
        <v>0</v>
      </c>
      <c r="J2050" s="2">
        <v>0</v>
      </c>
      <c r="K2050" s="2"/>
    </row>
    <row r="2051" spans="2:11" x14ac:dyDescent="0.45">
      <c r="B2051" s="2">
        <v>2048</v>
      </c>
      <c r="C2051" s="2" t="s">
        <v>2050</v>
      </c>
      <c r="D2051" s="2" t="s">
        <v>5</v>
      </c>
      <c r="E2051" s="2"/>
      <c r="G2051" s="2" t="s">
        <v>2045</v>
      </c>
      <c r="H2051" s="2" t="s">
        <v>5</v>
      </c>
      <c r="I2051" s="2">
        <v>0</v>
      </c>
      <c r="J2051" s="2">
        <v>0</v>
      </c>
      <c r="K2051" s="2"/>
    </row>
    <row r="2052" spans="2:11" x14ac:dyDescent="0.45">
      <c r="B2052" s="2">
        <v>2049</v>
      </c>
      <c r="C2052" s="2" t="s">
        <v>2051</v>
      </c>
      <c r="D2052" s="2" t="s">
        <v>5</v>
      </c>
      <c r="E2052" s="2"/>
      <c r="G2052" s="2" t="s">
        <v>2046</v>
      </c>
      <c r="H2052" s="2" t="s">
        <v>5</v>
      </c>
      <c r="I2052" s="2">
        <v>0</v>
      </c>
      <c r="J2052" s="2">
        <v>0</v>
      </c>
      <c r="K2052" s="2"/>
    </row>
    <row r="2053" spans="2:11" x14ac:dyDescent="0.45">
      <c r="B2053" s="2">
        <v>2050</v>
      </c>
      <c r="C2053" s="2" t="s">
        <v>2052</v>
      </c>
      <c r="D2053" s="2" t="s">
        <v>5</v>
      </c>
      <c r="E2053" s="2"/>
      <c r="G2053" s="2" t="s">
        <v>2047</v>
      </c>
      <c r="H2053" s="2" t="s">
        <v>5</v>
      </c>
      <c r="I2053" s="2">
        <v>0</v>
      </c>
      <c r="J2053" s="2">
        <v>0</v>
      </c>
      <c r="K2053" s="2"/>
    </row>
    <row r="2054" spans="2:11" x14ac:dyDescent="0.45">
      <c r="B2054" s="2">
        <v>2051</v>
      </c>
      <c r="C2054" s="2" t="s">
        <v>2053</v>
      </c>
      <c r="D2054" s="2" t="s">
        <v>5</v>
      </c>
      <c r="E2054" s="2"/>
      <c r="G2054" s="2" t="s">
        <v>2048</v>
      </c>
      <c r="H2054" s="2" t="s">
        <v>5</v>
      </c>
      <c r="I2054" s="2">
        <v>0</v>
      </c>
      <c r="J2054" s="2">
        <v>0</v>
      </c>
      <c r="K2054" s="2"/>
    </row>
    <row r="2055" spans="2:11" x14ac:dyDescent="0.45">
      <c r="B2055" s="2">
        <v>2052</v>
      </c>
      <c r="C2055" s="2" t="s">
        <v>2054</v>
      </c>
      <c r="D2055" s="2" t="s">
        <v>5</v>
      </c>
      <c r="E2055" s="2"/>
      <c r="G2055" s="2" t="s">
        <v>2049</v>
      </c>
      <c r="H2055" s="2" t="s">
        <v>5</v>
      </c>
      <c r="I2055" s="2">
        <v>0</v>
      </c>
      <c r="J2055" s="2">
        <v>0</v>
      </c>
      <c r="K2055" s="2"/>
    </row>
    <row r="2056" spans="2:11" x14ac:dyDescent="0.45">
      <c r="B2056" s="2">
        <v>2053</v>
      </c>
      <c r="C2056" s="2" t="s">
        <v>2055</v>
      </c>
      <c r="D2056" s="2" t="s">
        <v>5</v>
      </c>
      <c r="E2056" s="2"/>
      <c r="G2056" s="2" t="s">
        <v>2050</v>
      </c>
      <c r="H2056" s="2" t="s">
        <v>5</v>
      </c>
      <c r="I2056" s="2">
        <v>0</v>
      </c>
      <c r="J2056" s="2">
        <v>0</v>
      </c>
      <c r="K2056" s="2"/>
    </row>
    <row r="2057" spans="2:11" x14ac:dyDescent="0.45">
      <c r="B2057" s="2">
        <v>2054</v>
      </c>
      <c r="C2057" s="2" t="s">
        <v>2056</v>
      </c>
      <c r="D2057" s="2" t="s">
        <v>5</v>
      </c>
      <c r="E2057" s="2"/>
      <c r="G2057" s="2" t="s">
        <v>2051</v>
      </c>
      <c r="H2057" s="2" t="s">
        <v>5</v>
      </c>
      <c r="I2057" s="2">
        <v>0</v>
      </c>
      <c r="J2057" s="2">
        <v>0</v>
      </c>
      <c r="K2057" s="2"/>
    </row>
    <row r="2058" spans="2:11" x14ac:dyDescent="0.45">
      <c r="B2058" s="2">
        <v>2055</v>
      </c>
      <c r="C2058" s="2" t="s">
        <v>2057</v>
      </c>
      <c r="D2058" s="2" t="s">
        <v>5</v>
      </c>
      <c r="E2058" s="2"/>
      <c r="G2058" s="2" t="s">
        <v>2052</v>
      </c>
      <c r="H2058" s="2" t="s">
        <v>5</v>
      </c>
      <c r="I2058" s="2">
        <v>0</v>
      </c>
      <c r="J2058" s="2">
        <v>0</v>
      </c>
      <c r="K2058" s="2"/>
    </row>
    <row r="2059" spans="2:11" x14ac:dyDescent="0.45">
      <c r="B2059" s="2">
        <v>2056</v>
      </c>
      <c r="C2059" s="2" t="s">
        <v>2058</v>
      </c>
      <c r="D2059" s="2" t="s">
        <v>5</v>
      </c>
      <c r="E2059" s="2"/>
      <c r="G2059" s="2" t="s">
        <v>2053</v>
      </c>
      <c r="H2059" s="2" t="s">
        <v>5</v>
      </c>
      <c r="I2059" s="2">
        <v>0</v>
      </c>
      <c r="J2059" s="2">
        <v>0</v>
      </c>
      <c r="K2059" s="2"/>
    </row>
    <row r="2060" spans="2:11" x14ac:dyDescent="0.45">
      <c r="B2060" s="2">
        <v>2057</v>
      </c>
      <c r="C2060" s="2" t="s">
        <v>2059</v>
      </c>
      <c r="D2060" s="2" t="s">
        <v>5</v>
      </c>
      <c r="E2060" s="2"/>
      <c r="G2060" s="2" t="s">
        <v>2054</v>
      </c>
      <c r="H2060" s="2" t="s">
        <v>5</v>
      </c>
      <c r="I2060" s="2">
        <v>0</v>
      </c>
      <c r="J2060" s="2">
        <v>0</v>
      </c>
      <c r="K2060" s="2"/>
    </row>
    <row r="2061" spans="2:11" x14ac:dyDescent="0.45">
      <c r="B2061" s="2">
        <v>2058</v>
      </c>
      <c r="C2061" s="2" t="s">
        <v>2060</v>
      </c>
      <c r="D2061" s="2" t="s">
        <v>5</v>
      </c>
      <c r="E2061" s="2"/>
      <c r="G2061" s="2" t="s">
        <v>2055</v>
      </c>
      <c r="H2061" s="2" t="s">
        <v>5</v>
      </c>
      <c r="I2061" s="2">
        <v>0</v>
      </c>
      <c r="J2061" s="2">
        <v>0</v>
      </c>
      <c r="K2061" s="2"/>
    </row>
    <row r="2062" spans="2:11" x14ac:dyDescent="0.45">
      <c r="B2062" s="2">
        <v>2059</v>
      </c>
      <c r="C2062" s="2" t="s">
        <v>2061</v>
      </c>
      <c r="D2062" s="2" t="s">
        <v>5</v>
      </c>
      <c r="E2062" s="2"/>
      <c r="G2062" s="2" t="s">
        <v>2056</v>
      </c>
      <c r="H2062" s="2" t="s">
        <v>5</v>
      </c>
      <c r="I2062" s="2">
        <v>0</v>
      </c>
      <c r="J2062" s="2">
        <v>0</v>
      </c>
      <c r="K2062" s="2"/>
    </row>
    <row r="2063" spans="2:11" x14ac:dyDescent="0.45">
      <c r="B2063" s="2">
        <v>2060</v>
      </c>
      <c r="C2063" s="2" t="s">
        <v>2062</v>
      </c>
      <c r="D2063" s="2" t="s">
        <v>5</v>
      </c>
      <c r="E2063" s="2"/>
      <c r="G2063" s="2" t="s">
        <v>2057</v>
      </c>
      <c r="H2063" s="2" t="s">
        <v>5</v>
      </c>
      <c r="I2063" s="2">
        <v>0</v>
      </c>
      <c r="J2063" s="2">
        <v>0</v>
      </c>
      <c r="K2063" s="2"/>
    </row>
    <row r="2064" spans="2:11" x14ac:dyDescent="0.45">
      <c r="B2064" s="2">
        <v>2061</v>
      </c>
      <c r="C2064" s="2" t="s">
        <v>2063</v>
      </c>
      <c r="D2064" s="2" t="s">
        <v>5</v>
      </c>
      <c r="E2064" s="2"/>
      <c r="G2064" s="2" t="s">
        <v>2058</v>
      </c>
      <c r="H2064" s="2" t="s">
        <v>5</v>
      </c>
      <c r="I2064" s="2">
        <v>0</v>
      </c>
      <c r="J2064" s="2">
        <v>0</v>
      </c>
      <c r="K2064" s="2"/>
    </row>
    <row r="2065" spans="2:11" x14ac:dyDescent="0.45">
      <c r="B2065" s="2">
        <v>2062</v>
      </c>
      <c r="C2065" s="2" t="s">
        <v>2064</v>
      </c>
      <c r="D2065" s="2" t="s">
        <v>5</v>
      </c>
      <c r="E2065" s="2"/>
      <c r="G2065" s="2" t="s">
        <v>2059</v>
      </c>
      <c r="H2065" s="2" t="s">
        <v>5</v>
      </c>
      <c r="I2065" s="2">
        <v>0</v>
      </c>
      <c r="J2065" s="2">
        <v>0</v>
      </c>
      <c r="K2065" s="2"/>
    </row>
    <row r="2066" spans="2:11" x14ac:dyDescent="0.45">
      <c r="B2066" s="2">
        <v>2063</v>
      </c>
      <c r="C2066" s="2" t="s">
        <v>2065</v>
      </c>
      <c r="D2066" s="2" t="s">
        <v>5</v>
      </c>
      <c r="E2066" s="2"/>
      <c r="G2066" s="2" t="s">
        <v>2060</v>
      </c>
      <c r="H2066" s="2" t="s">
        <v>5</v>
      </c>
      <c r="I2066" s="2">
        <v>0</v>
      </c>
      <c r="J2066" s="2">
        <v>0</v>
      </c>
      <c r="K2066" s="2"/>
    </row>
    <row r="2067" spans="2:11" x14ac:dyDescent="0.45">
      <c r="B2067" s="2">
        <v>2064</v>
      </c>
      <c r="C2067" s="2" t="s">
        <v>2066</v>
      </c>
      <c r="D2067" s="2" t="s">
        <v>5</v>
      </c>
      <c r="E2067" s="2"/>
      <c r="G2067" s="2" t="s">
        <v>2061</v>
      </c>
      <c r="H2067" s="2" t="s">
        <v>5</v>
      </c>
      <c r="I2067" s="2">
        <v>0</v>
      </c>
      <c r="J2067" s="2">
        <v>0</v>
      </c>
      <c r="K2067" s="2"/>
    </row>
    <row r="2068" spans="2:11" x14ac:dyDescent="0.45">
      <c r="B2068" s="2">
        <v>2065</v>
      </c>
      <c r="C2068" s="2" t="s">
        <v>2067</v>
      </c>
      <c r="D2068" s="2" t="s">
        <v>5</v>
      </c>
      <c r="E2068" s="2"/>
      <c r="G2068" s="2" t="s">
        <v>2062</v>
      </c>
      <c r="H2068" s="2" t="s">
        <v>5</v>
      </c>
      <c r="I2068" s="2">
        <v>0</v>
      </c>
      <c r="J2068" s="2">
        <v>0</v>
      </c>
      <c r="K2068" s="2"/>
    </row>
    <row r="2069" spans="2:11" x14ac:dyDescent="0.45">
      <c r="B2069" s="2">
        <v>2066</v>
      </c>
      <c r="C2069" s="2" t="s">
        <v>2068</v>
      </c>
      <c r="D2069" s="2" t="s">
        <v>5</v>
      </c>
      <c r="E2069" s="2"/>
      <c r="G2069" s="2" t="s">
        <v>2063</v>
      </c>
      <c r="H2069" s="2" t="s">
        <v>5</v>
      </c>
      <c r="I2069" s="2">
        <v>0</v>
      </c>
      <c r="J2069" s="2">
        <v>0</v>
      </c>
      <c r="K2069" s="2"/>
    </row>
    <row r="2070" spans="2:11" x14ac:dyDescent="0.45">
      <c r="B2070" s="2">
        <v>2067</v>
      </c>
      <c r="C2070" s="2" t="s">
        <v>2069</v>
      </c>
      <c r="D2070" s="2" t="s">
        <v>5</v>
      </c>
      <c r="E2070" s="2"/>
      <c r="G2070" s="2" t="s">
        <v>2064</v>
      </c>
      <c r="H2070" s="2" t="s">
        <v>5</v>
      </c>
      <c r="I2070" s="2">
        <v>0</v>
      </c>
      <c r="J2070" s="2">
        <v>0</v>
      </c>
      <c r="K2070" s="2"/>
    </row>
    <row r="2071" spans="2:11" x14ac:dyDescent="0.45">
      <c r="B2071" s="2">
        <v>2068</v>
      </c>
      <c r="C2071" s="2" t="s">
        <v>2070</v>
      </c>
      <c r="D2071" s="2" t="s">
        <v>5</v>
      </c>
      <c r="E2071" s="2"/>
      <c r="G2071" s="2" t="s">
        <v>2065</v>
      </c>
      <c r="H2071" s="2" t="s">
        <v>5</v>
      </c>
      <c r="I2071" s="2">
        <v>0</v>
      </c>
      <c r="J2071" s="2">
        <v>0</v>
      </c>
      <c r="K2071" s="2"/>
    </row>
    <row r="2072" spans="2:11" x14ac:dyDescent="0.45">
      <c r="B2072" s="2">
        <v>2069</v>
      </c>
      <c r="C2072" s="2" t="s">
        <v>2071</v>
      </c>
      <c r="D2072" s="2" t="s">
        <v>5</v>
      </c>
      <c r="E2072" s="2"/>
      <c r="G2072" s="2" t="s">
        <v>2066</v>
      </c>
      <c r="H2072" s="2" t="s">
        <v>5</v>
      </c>
      <c r="I2072" s="2">
        <v>0</v>
      </c>
      <c r="J2072" s="2">
        <v>0</v>
      </c>
      <c r="K2072" s="2"/>
    </row>
    <row r="2073" spans="2:11" x14ac:dyDescent="0.45">
      <c r="B2073" s="2">
        <v>2070</v>
      </c>
      <c r="C2073" s="2" t="s">
        <v>2072</v>
      </c>
      <c r="D2073" s="2" t="s">
        <v>5</v>
      </c>
      <c r="E2073" s="2"/>
      <c r="G2073" s="2" t="s">
        <v>2067</v>
      </c>
      <c r="H2073" s="2" t="s">
        <v>5</v>
      </c>
      <c r="I2073" s="2">
        <v>0</v>
      </c>
      <c r="J2073" s="2">
        <v>0</v>
      </c>
      <c r="K2073" s="2"/>
    </row>
    <row r="2074" spans="2:11" x14ac:dyDescent="0.45">
      <c r="B2074" s="2">
        <v>2071</v>
      </c>
      <c r="C2074" s="2" t="s">
        <v>2073</v>
      </c>
      <c r="D2074" s="2" t="s">
        <v>5</v>
      </c>
      <c r="E2074" s="2"/>
      <c r="G2074" s="2" t="s">
        <v>2068</v>
      </c>
      <c r="H2074" s="2" t="s">
        <v>5</v>
      </c>
      <c r="I2074" s="2">
        <v>0</v>
      </c>
      <c r="J2074" s="2">
        <v>0</v>
      </c>
      <c r="K2074" s="2"/>
    </row>
    <row r="2075" spans="2:11" x14ac:dyDescent="0.45">
      <c r="B2075" s="2">
        <v>2072</v>
      </c>
      <c r="C2075" s="2" t="s">
        <v>2074</v>
      </c>
      <c r="D2075" s="2" t="s">
        <v>5</v>
      </c>
      <c r="E2075" s="2"/>
      <c r="G2075" s="2" t="s">
        <v>2069</v>
      </c>
      <c r="H2075" s="2" t="s">
        <v>5</v>
      </c>
      <c r="I2075" s="2">
        <v>0</v>
      </c>
      <c r="J2075" s="2">
        <v>0</v>
      </c>
      <c r="K2075" s="2"/>
    </row>
    <row r="2076" spans="2:11" x14ac:dyDescent="0.45">
      <c r="B2076" s="2">
        <v>2073</v>
      </c>
      <c r="C2076" s="2" t="s">
        <v>2075</v>
      </c>
      <c r="D2076" s="2" t="s">
        <v>5</v>
      </c>
      <c r="E2076" s="2"/>
      <c r="G2076" s="2" t="s">
        <v>2070</v>
      </c>
      <c r="H2076" s="2" t="s">
        <v>5</v>
      </c>
      <c r="I2076" s="2">
        <v>0</v>
      </c>
      <c r="J2076" s="2">
        <v>0</v>
      </c>
      <c r="K2076" s="2"/>
    </row>
    <row r="2077" spans="2:11" x14ac:dyDescent="0.45">
      <c r="B2077" s="2">
        <v>2074</v>
      </c>
      <c r="C2077" s="2" t="s">
        <v>2076</v>
      </c>
      <c r="D2077" s="2" t="s">
        <v>5</v>
      </c>
      <c r="E2077" s="2"/>
      <c r="G2077" s="2" t="s">
        <v>2071</v>
      </c>
      <c r="H2077" s="2" t="s">
        <v>5</v>
      </c>
      <c r="I2077" s="2">
        <v>0</v>
      </c>
      <c r="J2077" s="2">
        <v>0</v>
      </c>
      <c r="K2077" s="2"/>
    </row>
    <row r="2078" spans="2:11" x14ac:dyDescent="0.45">
      <c r="B2078" s="2">
        <v>2075</v>
      </c>
      <c r="C2078" s="2" t="s">
        <v>2077</v>
      </c>
      <c r="D2078" s="2" t="s">
        <v>5</v>
      </c>
      <c r="E2078" s="2"/>
      <c r="G2078" s="2" t="s">
        <v>2072</v>
      </c>
      <c r="H2078" s="2" t="s">
        <v>5</v>
      </c>
      <c r="I2078" s="2">
        <v>0</v>
      </c>
      <c r="J2078" s="2">
        <v>0</v>
      </c>
      <c r="K2078" s="2"/>
    </row>
    <row r="2079" spans="2:11" x14ac:dyDescent="0.45">
      <c r="B2079" s="2">
        <v>2076</v>
      </c>
      <c r="C2079" s="2" t="s">
        <v>2078</v>
      </c>
      <c r="D2079" s="2" t="s">
        <v>5</v>
      </c>
      <c r="E2079" s="2"/>
      <c r="G2079" s="2" t="s">
        <v>2073</v>
      </c>
      <c r="H2079" s="2" t="s">
        <v>5</v>
      </c>
      <c r="I2079" s="2">
        <v>0</v>
      </c>
      <c r="J2079" s="2">
        <v>0</v>
      </c>
      <c r="K2079" s="2"/>
    </row>
    <row r="2080" spans="2:11" x14ac:dyDescent="0.45">
      <c r="B2080" s="2">
        <v>2077</v>
      </c>
      <c r="C2080" s="2" t="s">
        <v>2079</v>
      </c>
      <c r="D2080" s="2" t="s">
        <v>5</v>
      </c>
      <c r="E2080" s="2"/>
      <c r="G2080" s="2" t="s">
        <v>2074</v>
      </c>
      <c r="H2080" s="2" t="s">
        <v>5</v>
      </c>
      <c r="I2080" s="2">
        <v>0</v>
      </c>
      <c r="J2080" s="2">
        <v>0</v>
      </c>
      <c r="K2080" s="2"/>
    </row>
    <row r="2081" spans="2:11" x14ac:dyDescent="0.45">
      <c r="B2081" s="2">
        <v>2078</v>
      </c>
      <c r="C2081" s="2" t="s">
        <v>2080</v>
      </c>
      <c r="D2081" s="2" t="s">
        <v>5</v>
      </c>
      <c r="E2081" s="2"/>
      <c r="G2081" s="2" t="s">
        <v>2075</v>
      </c>
      <c r="H2081" s="2" t="s">
        <v>5</v>
      </c>
      <c r="I2081" s="2">
        <v>0</v>
      </c>
      <c r="J2081" s="2">
        <v>0</v>
      </c>
      <c r="K2081" s="2"/>
    </row>
    <row r="2082" spans="2:11" x14ac:dyDescent="0.45">
      <c r="B2082" s="2">
        <v>2079</v>
      </c>
      <c r="C2082" s="2" t="s">
        <v>2081</v>
      </c>
      <c r="D2082" s="2" t="s">
        <v>5</v>
      </c>
      <c r="E2082" s="2"/>
      <c r="G2082" s="2" t="s">
        <v>2076</v>
      </c>
      <c r="H2082" s="2" t="s">
        <v>5</v>
      </c>
      <c r="I2082" s="2">
        <v>0</v>
      </c>
      <c r="J2082" s="2">
        <v>0</v>
      </c>
      <c r="K2082" s="2"/>
    </row>
    <row r="2083" spans="2:11" x14ac:dyDescent="0.45">
      <c r="B2083" s="2">
        <v>2080</v>
      </c>
      <c r="C2083" s="2" t="s">
        <v>2082</v>
      </c>
      <c r="D2083" s="2" t="s">
        <v>5</v>
      </c>
      <c r="E2083" s="2"/>
      <c r="G2083" s="2" t="s">
        <v>2077</v>
      </c>
      <c r="H2083" s="2" t="s">
        <v>5</v>
      </c>
      <c r="I2083" s="2">
        <v>0</v>
      </c>
      <c r="J2083" s="2">
        <v>0</v>
      </c>
      <c r="K2083" s="2"/>
    </row>
    <row r="2084" spans="2:11" x14ac:dyDescent="0.45">
      <c r="B2084" s="2">
        <v>2081</v>
      </c>
      <c r="C2084" s="2" t="s">
        <v>2083</v>
      </c>
      <c r="D2084" s="2" t="s">
        <v>5</v>
      </c>
      <c r="E2084" s="2"/>
      <c r="G2084" s="2" t="s">
        <v>2078</v>
      </c>
      <c r="H2084" s="2" t="s">
        <v>5</v>
      </c>
      <c r="I2084" s="2">
        <v>0</v>
      </c>
      <c r="J2084" s="2">
        <v>0</v>
      </c>
      <c r="K2084" s="2"/>
    </row>
    <row r="2085" spans="2:11" x14ac:dyDescent="0.45">
      <c r="B2085" s="2">
        <v>2082</v>
      </c>
      <c r="C2085" s="2" t="s">
        <v>2084</v>
      </c>
      <c r="D2085" s="2" t="s">
        <v>5</v>
      </c>
      <c r="E2085" s="2"/>
      <c r="G2085" s="2" t="s">
        <v>2079</v>
      </c>
      <c r="H2085" s="2" t="s">
        <v>5</v>
      </c>
      <c r="I2085" s="2">
        <v>0</v>
      </c>
      <c r="J2085" s="2">
        <v>0</v>
      </c>
      <c r="K2085" s="2"/>
    </row>
    <row r="2086" spans="2:11" x14ac:dyDescent="0.45">
      <c r="B2086" s="2">
        <v>2083</v>
      </c>
      <c r="C2086" s="2" t="s">
        <v>2085</v>
      </c>
      <c r="D2086" s="2" t="s">
        <v>5</v>
      </c>
      <c r="E2086" s="2"/>
      <c r="G2086" s="2" t="s">
        <v>2080</v>
      </c>
      <c r="H2086" s="2" t="s">
        <v>5</v>
      </c>
      <c r="I2086" s="2">
        <v>0</v>
      </c>
      <c r="J2086" s="2">
        <v>0</v>
      </c>
      <c r="K2086" s="2"/>
    </row>
    <row r="2087" spans="2:11" x14ac:dyDescent="0.45">
      <c r="B2087" s="2">
        <v>2084</v>
      </c>
      <c r="C2087" s="2" t="s">
        <v>2086</v>
      </c>
      <c r="D2087" s="2" t="s">
        <v>5</v>
      </c>
      <c r="E2087" s="2"/>
      <c r="G2087" s="2" t="s">
        <v>2081</v>
      </c>
      <c r="H2087" s="2" t="s">
        <v>5</v>
      </c>
      <c r="I2087" s="2">
        <v>0</v>
      </c>
      <c r="J2087" s="2">
        <v>0</v>
      </c>
      <c r="K2087" s="2"/>
    </row>
    <row r="2088" spans="2:11" x14ac:dyDescent="0.45">
      <c r="B2088" s="2">
        <v>2085</v>
      </c>
      <c r="C2088" s="2" t="s">
        <v>2087</v>
      </c>
      <c r="D2088" s="2" t="s">
        <v>5</v>
      </c>
      <c r="E2088" s="2"/>
      <c r="G2088" s="2" t="s">
        <v>2082</v>
      </c>
      <c r="H2088" s="2" t="s">
        <v>5</v>
      </c>
      <c r="I2088" s="2">
        <v>0</v>
      </c>
      <c r="J2088" s="2">
        <v>0</v>
      </c>
      <c r="K2088" s="2"/>
    </row>
    <row r="2089" spans="2:11" x14ac:dyDescent="0.45">
      <c r="B2089" s="2">
        <v>2086</v>
      </c>
      <c r="C2089" s="2" t="s">
        <v>2088</v>
      </c>
      <c r="D2089" s="2" t="s">
        <v>5</v>
      </c>
      <c r="E2089" s="2"/>
      <c r="G2089" s="2" t="s">
        <v>2083</v>
      </c>
      <c r="H2089" s="2" t="s">
        <v>5</v>
      </c>
      <c r="I2089" s="2">
        <v>0</v>
      </c>
      <c r="J2089" s="2">
        <v>0</v>
      </c>
      <c r="K2089" s="2"/>
    </row>
    <row r="2090" spans="2:11" x14ac:dyDescent="0.45">
      <c r="B2090" s="2">
        <v>2087</v>
      </c>
      <c r="C2090" s="2" t="s">
        <v>2089</v>
      </c>
      <c r="D2090" s="2" t="s">
        <v>5</v>
      </c>
      <c r="E2090" s="2"/>
      <c r="G2090" s="2" t="s">
        <v>2084</v>
      </c>
      <c r="H2090" s="2" t="s">
        <v>5</v>
      </c>
      <c r="I2090" s="2">
        <v>0</v>
      </c>
      <c r="J2090" s="2">
        <v>0</v>
      </c>
      <c r="K2090" s="2"/>
    </row>
    <row r="2091" spans="2:11" x14ac:dyDescent="0.45">
      <c r="B2091" s="2">
        <v>2088</v>
      </c>
      <c r="C2091" s="2" t="s">
        <v>2090</v>
      </c>
      <c r="D2091" s="2" t="s">
        <v>5</v>
      </c>
      <c r="E2091" s="2"/>
      <c r="G2091" s="2" t="s">
        <v>2085</v>
      </c>
      <c r="H2091" s="2" t="s">
        <v>5</v>
      </c>
      <c r="I2091" s="2">
        <v>0</v>
      </c>
      <c r="J2091" s="2">
        <v>0</v>
      </c>
      <c r="K2091" s="2"/>
    </row>
    <row r="2092" spans="2:11" x14ac:dyDescent="0.45">
      <c r="B2092" s="2">
        <v>2089</v>
      </c>
      <c r="C2092" s="2" t="s">
        <v>2091</v>
      </c>
      <c r="D2092" s="2" t="s">
        <v>5</v>
      </c>
      <c r="E2092" s="2"/>
      <c r="G2092" s="2" t="s">
        <v>2086</v>
      </c>
      <c r="H2092" s="2" t="s">
        <v>5</v>
      </c>
      <c r="I2092" s="2">
        <v>0</v>
      </c>
      <c r="J2092" s="2">
        <v>0</v>
      </c>
      <c r="K2092" s="2"/>
    </row>
    <row r="2093" spans="2:11" x14ac:dyDescent="0.45">
      <c r="B2093" s="2">
        <v>2090</v>
      </c>
      <c r="C2093" s="2" t="s">
        <v>2092</v>
      </c>
      <c r="D2093" s="2" t="s">
        <v>5</v>
      </c>
      <c r="E2093" s="2"/>
      <c r="G2093" s="2" t="s">
        <v>2087</v>
      </c>
      <c r="H2093" s="2" t="s">
        <v>5</v>
      </c>
      <c r="I2093" s="2">
        <v>0</v>
      </c>
      <c r="J2093" s="2">
        <v>0</v>
      </c>
      <c r="K2093" s="2"/>
    </row>
    <row r="2094" spans="2:11" x14ac:dyDescent="0.45">
      <c r="B2094" s="2">
        <v>2091</v>
      </c>
      <c r="C2094" s="2" t="s">
        <v>2093</v>
      </c>
      <c r="D2094" s="2" t="s">
        <v>5</v>
      </c>
      <c r="E2094" s="2"/>
      <c r="G2094" s="2" t="s">
        <v>2088</v>
      </c>
      <c r="H2094" s="2" t="s">
        <v>5</v>
      </c>
      <c r="I2094" s="2">
        <v>0</v>
      </c>
      <c r="J2094" s="2">
        <v>0</v>
      </c>
      <c r="K2094" s="2"/>
    </row>
    <row r="2095" spans="2:11" x14ac:dyDescent="0.45">
      <c r="B2095" s="2">
        <v>2092</v>
      </c>
      <c r="C2095" s="2" t="s">
        <v>2094</v>
      </c>
      <c r="D2095" s="2" t="s">
        <v>5</v>
      </c>
      <c r="E2095" s="2"/>
      <c r="G2095" s="2" t="s">
        <v>2089</v>
      </c>
      <c r="H2095" s="2" t="s">
        <v>5</v>
      </c>
      <c r="I2095" s="2">
        <v>0</v>
      </c>
      <c r="J2095" s="2">
        <v>0</v>
      </c>
      <c r="K2095" s="2"/>
    </row>
    <row r="2096" spans="2:11" x14ac:dyDescent="0.45">
      <c r="B2096" s="2">
        <v>2093</v>
      </c>
      <c r="C2096" s="2" t="s">
        <v>2095</v>
      </c>
      <c r="D2096" s="2" t="s">
        <v>5</v>
      </c>
      <c r="E2096" s="2"/>
      <c r="G2096" s="2" t="s">
        <v>2090</v>
      </c>
      <c r="H2096" s="2" t="s">
        <v>5</v>
      </c>
      <c r="I2096" s="2">
        <v>0</v>
      </c>
      <c r="J2096" s="2">
        <v>0</v>
      </c>
      <c r="K2096" s="2"/>
    </row>
    <row r="2097" spans="2:11" x14ac:dyDescent="0.45">
      <c r="B2097" s="2">
        <v>2094</v>
      </c>
      <c r="C2097" s="2" t="s">
        <v>2096</v>
      </c>
      <c r="D2097" s="2" t="s">
        <v>5</v>
      </c>
      <c r="E2097" s="2"/>
      <c r="G2097" s="2" t="s">
        <v>2091</v>
      </c>
      <c r="H2097" s="2" t="s">
        <v>5</v>
      </c>
      <c r="I2097" s="2">
        <v>0</v>
      </c>
      <c r="J2097" s="2">
        <v>0</v>
      </c>
      <c r="K2097" s="2"/>
    </row>
    <row r="2098" spans="2:11" x14ac:dyDescent="0.45">
      <c r="B2098" s="2">
        <v>2095</v>
      </c>
      <c r="C2098" s="2" t="s">
        <v>2097</v>
      </c>
      <c r="D2098" s="2" t="s">
        <v>5</v>
      </c>
      <c r="E2098" s="2"/>
      <c r="G2098" s="2" t="s">
        <v>2092</v>
      </c>
      <c r="H2098" s="2" t="s">
        <v>5</v>
      </c>
      <c r="I2098" s="2">
        <v>0</v>
      </c>
      <c r="J2098" s="2">
        <v>0</v>
      </c>
      <c r="K2098" s="2"/>
    </row>
    <row r="2099" spans="2:11" x14ac:dyDescent="0.45">
      <c r="B2099" s="2">
        <v>2096</v>
      </c>
      <c r="C2099" s="2" t="s">
        <v>2098</v>
      </c>
      <c r="D2099" s="2" t="s">
        <v>5</v>
      </c>
      <c r="E2099" s="2"/>
      <c r="G2099" s="2" t="s">
        <v>2093</v>
      </c>
      <c r="H2099" s="2" t="s">
        <v>5</v>
      </c>
      <c r="I2099" s="2">
        <v>0</v>
      </c>
      <c r="J2099" s="2">
        <v>0</v>
      </c>
      <c r="K2099" s="2"/>
    </row>
    <row r="2100" spans="2:11" x14ac:dyDescent="0.45">
      <c r="B2100" s="2">
        <v>2097</v>
      </c>
      <c r="C2100" s="2" t="s">
        <v>2099</v>
      </c>
      <c r="D2100" s="2" t="s">
        <v>5</v>
      </c>
      <c r="E2100" s="2"/>
      <c r="G2100" s="2" t="s">
        <v>2094</v>
      </c>
      <c r="H2100" s="2" t="s">
        <v>5</v>
      </c>
      <c r="I2100" s="2">
        <v>0</v>
      </c>
      <c r="J2100" s="2">
        <v>0</v>
      </c>
      <c r="K2100" s="2"/>
    </row>
    <row r="2101" spans="2:11" x14ac:dyDescent="0.45">
      <c r="B2101" s="2">
        <v>2098</v>
      </c>
      <c r="C2101" s="2" t="s">
        <v>2100</v>
      </c>
      <c r="D2101" s="2" t="s">
        <v>5</v>
      </c>
      <c r="E2101" s="2"/>
      <c r="G2101" s="2" t="s">
        <v>2095</v>
      </c>
      <c r="H2101" s="2" t="s">
        <v>5</v>
      </c>
      <c r="I2101" s="2">
        <v>0</v>
      </c>
      <c r="J2101" s="2">
        <v>0</v>
      </c>
      <c r="K2101" s="2"/>
    </row>
    <row r="2102" spans="2:11" x14ac:dyDescent="0.45">
      <c r="B2102" s="2">
        <v>2099</v>
      </c>
      <c r="C2102" s="2" t="s">
        <v>2101</v>
      </c>
      <c r="D2102" s="2" t="s">
        <v>5</v>
      </c>
      <c r="E2102" s="2"/>
      <c r="G2102" s="2" t="s">
        <v>2096</v>
      </c>
      <c r="H2102" s="2" t="s">
        <v>5</v>
      </c>
      <c r="I2102" s="2">
        <v>0</v>
      </c>
      <c r="J2102" s="2">
        <v>0</v>
      </c>
      <c r="K2102" s="2"/>
    </row>
    <row r="2103" spans="2:11" x14ac:dyDescent="0.45">
      <c r="B2103" s="2">
        <v>2100</v>
      </c>
      <c r="C2103" s="2" t="s">
        <v>2102</v>
      </c>
      <c r="D2103" s="2" t="s">
        <v>5</v>
      </c>
      <c r="E2103" s="2"/>
      <c r="G2103" s="2" t="s">
        <v>2097</v>
      </c>
      <c r="H2103" s="2" t="s">
        <v>5</v>
      </c>
      <c r="I2103" s="2">
        <v>0</v>
      </c>
      <c r="J2103" s="2">
        <v>0</v>
      </c>
      <c r="K2103" s="2"/>
    </row>
    <row r="2104" spans="2:11" x14ac:dyDescent="0.45">
      <c r="B2104" s="2">
        <v>2101</v>
      </c>
      <c r="C2104" s="2" t="s">
        <v>2103</v>
      </c>
      <c r="D2104" s="2" t="s">
        <v>5</v>
      </c>
      <c r="E2104" s="2"/>
      <c r="G2104" s="2" t="s">
        <v>2098</v>
      </c>
      <c r="H2104" s="2" t="s">
        <v>5</v>
      </c>
      <c r="I2104" s="2">
        <v>0</v>
      </c>
      <c r="J2104" s="2">
        <v>0</v>
      </c>
      <c r="K2104" s="2"/>
    </row>
    <row r="2105" spans="2:11" x14ac:dyDescent="0.45">
      <c r="B2105" s="2">
        <v>2102</v>
      </c>
      <c r="C2105" s="2" t="s">
        <v>2104</v>
      </c>
      <c r="D2105" s="2" t="s">
        <v>5</v>
      </c>
      <c r="E2105" s="2"/>
      <c r="G2105" s="2" t="s">
        <v>2099</v>
      </c>
      <c r="H2105" s="2" t="s">
        <v>5</v>
      </c>
      <c r="I2105" s="2">
        <v>0</v>
      </c>
      <c r="J2105" s="2">
        <v>0</v>
      </c>
      <c r="K2105" s="2"/>
    </row>
    <row r="2106" spans="2:11" x14ac:dyDescent="0.45">
      <c r="B2106" s="2">
        <v>2103</v>
      </c>
      <c r="C2106" s="2" t="s">
        <v>2105</v>
      </c>
      <c r="D2106" s="2" t="s">
        <v>5</v>
      </c>
      <c r="E2106" s="2"/>
      <c r="G2106" s="2" t="s">
        <v>2100</v>
      </c>
      <c r="H2106" s="2" t="s">
        <v>5</v>
      </c>
      <c r="I2106" s="2">
        <v>0</v>
      </c>
      <c r="J2106" s="2">
        <v>0</v>
      </c>
      <c r="K2106" s="2"/>
    </row>
    <row r="2107" spans="2:11" x14ac:dyDescent="0.45">
      <c r="B2107" s="2">
        <v>2104</v>
      </c>
      <c r="C2107" s="2" t="s">
        <v>2106</v>
      </c>
      <c r="D2107" s="2" t="s">
        <v>5</v>
      </c>
      <c r="E2107" s="2"/>
      <c r="G2107" s="2" t="s">
        <v>2101</v>
      </c>
      <c r="H2107" s="2" t="s">
        <v>5</v>
      </c>
      <c r="I2107" s="2">
        <v>0</v>
      </c>
      <c r="J2107" s="2">
        <v>0</v>
      </c>
      <c r="K2107" s="2"/>
    </row>
    <row r="2108" spans="2:11" x14ac:dyDescent="0.45">
      <c r="B2108" s="2">
        <v>2105</v>
      </c>
      <c r="C2108" s="2" t="s">
        <v>2107</v>
      </c>
      <c r="D2108" s="2" t="s">
        <v>5</v>
      </c>
      <c r="E2108" s="2"/>
      <c r="G2108" s="2" t="s">
        <v>2102</v>
      </c>
      <c r="H2108" s="2" t="s">
        <v>5</v>
      </c>
      <c r="I2108" s="2">
        <v>0</v>
      </c>
      <c r="J2108" s="2">
        <v>0</v>
      </c>
      <c r="K2108" s="2"/>
    </row>
    <row r="2109" spans="2:11" x14ac:dyDescent="0.45">
      <c r="B2109" s="2">
        <v>2106</v>
      </c>
      <c r="C2109" s="2" t="s">
        <v>2108</v>
      </c>
      <c r="D2109" s="2" t="s">
        <v>5</v>
      </c>
      <c r="E2109" s="2"/>
      <c r="G2109" s="2" t="s">
        <v>2103</v>
      </c>
      <c r="H2109" s="2" t="s">
        <v>5</v>
      </c>
      <c r="I2109" s="2">
        <v>0</v>
      </c>
      <c r="J2109" s="2">
        <v>0</v>
      </c>
      <c r="K2109" s="2"/>
    </row>
    <row r="2110" spans="2:11" x14ac:dyDescent="0.45">
      <c r="B2110" s="2">
        <v>2107</v>
      </c>
      <c r="C2110" s="2" t="s">
        <v>2109</v>
      </c>
      <c r="D2110" s="2" t="s">
        <v>5</v>
      </c>
      <c r="E2110" s="2"/>
      <c r="G2110" s="2" t="s">
        <v>2104</v>
      </c>
      <c r="H2110" s="2" t="s">
        <v>5</v>
      </c>
      <c r="I2110" s="2">
        <v>0</v>
      </c>
      <c r="J2110" s="2">
        <v>0</v>
      </c>
      <c r="K2110" s="2"/>
    </row>
    <row r="2111" spans="2:11" x14ac:dyDescent="0.45">
      <c r="B2111" s="2">
        <v>2108</v>
      </c>
      <c r="C2111" s="2" t="s">
        <v>2110</v>
      </c>
      <c r="D2111" s="2" t="s">
        <v>5</v>
      </c>
      <c r="E2111" s="2"/>
      <c r="G2111" s="2" t="s">
        <v>2105</v>
      </c>
      <c r="H2111" s="2" t="s">
        <v>5</v>
      </c>
      <c r="I2111" s="2">
        <v>0</v>
      </c>
      <c r="J2111" s="2">
        <v>0</v>
      </c>
      <c r="K2111" s="2"/>
    </row>
    <row r="2112" spans="2:11" x14ac:dyDescent="0.45">
      <c r="B2112" s="2">
        <v>2109</v>
      </c>
      <c r="C2112" s="2" t="s">
        <v>2111</v>
      </c>
      <c r="D2112" s="2" t="s">
        <v>5</v>
      </c>
      <c r="E2112" s="2"/>
      <c r="G2112" s="2" t="s">
        <v>2106</v>
      </c>
      <c r="H2112" s="2" t="s">
        <v>5</v>
      </c>
      <c r="I2112" s="2">
        <v>0</v>
      </c>
      <c r="J2112" s="2">
        <v>0</v>
      </c>
      <c r="K2112" s="2"/>
    </row>
    <row r="2113" spans="2:11" x14ac:dyDescent="0.45">
      <c r="B2113" s="2">
        <v>2110</v>
      </c>
      <c r="C2113" s="2" t="s">
        <v>2112</v>
      </c>
      <c r="D2113" s="2" t="s">
        <v>5</v>
      </c>
      <c r="E2113" s="2"/>
      <c r="G2113" s="2" t="s">
        <v>2107</v>
      </c>
      <c r="H2113" s="2" t="s">
        <v>5</v>
      </c>
      <c r="I2113" s="2">
        <v>0</v>
      </c>
      <c r="J2113" s="2">
        <v>0</v>
      </c>
      <c r="K2113" s="2"/>
    </row>
    <row r="2114" spans="2:11" x14ac:dyDescent="0.45">
      <c r="B2114" s="2">
        <v>2111</v>
      </c>
      <c r="C2114" s="2" t="s">
        <v>2113</v>
      </c>
      <c r="D2114" s="2" t="s">
        <v>5</v>
      </c>
      <c r="E2114" s="2"/>
      <c r="G2114" s="2" t="s">
        <v>2108</v>
      </c>
      <c r="H2114" s="2" t="s">
        <v>5</v>
      </c>
      <c r="I2114" s="2">
        <v>0</v>
      </c>
      <c r="J2114" s="2">
        <v>0</v>
      </c>
      <c r="K2114" s="2"/>
    </row>
    <row r="2115" spans="2:11" x14ac:dyDescent="0.45">
      <c r="B2115" s="2">
        <v>2112</v>
      </c>
      <c r="C2115" s="2" t="s">
        <v>2114</v>
      </c>
      <c r="D2115" s="2" t="s">
        <v>5</v>
      </c>
      <c r="E2115" s="2"/>
      <c r="G2115" s="2" t="s">
        <v>2109</v>
      </c>
      <c r="H2115" s="2" t="s">
        <v>5</v>
      </c>
      <c r="I2115" s="2">
        <v>0</v>
      </c>
      <c r="J2115" s="2">
        <v>0</v>
      </c>
      <c r="K2115" s="2"/>
    </row>
    <row r="2116" spans="2:11" x14ac:dyDescent="0.45">
      <c r="B2116" s="2">
        <v>2113</v>
      </c>
      <c r="C2116" s="2" t="s">
        <v>2115</v>
      </c>
      <c r="D2116" s="2" t="s">
        <v>5</v>
      </c>
      <c r="E2116" s="2"/>
      <c r="G2116" s="2" t="s">
        <v>2110</v>
      </c>
      <c r="H2116" s="2" t="s">
        <v>5</v>
      </c>
      <c r="I2116" s="2">
        <v>0</v>
      </c>
      <c r="J2116" s="2">
        <v>0</v>
      </c>
      <c r="K2116" s="2"/>
    </row>
    <row r="2117" spans="2:11" x14ac:dyDescent="0.45">
      <c r="B2117" s="2">
        <v>2114</v>
      </c>
      <c r="C2117" s="2" t="s">
        <v>2116</v>
      </c>
      <c r="D2117" s="2" t="s">
        <v>5</v>
      </c>
      <c r="E2117" s="2"/>
      <c r="G2117" s="2" t="s">
        <v>2111</v>
      </c>
      <c r="H2117" s="2" t="s">
        <v>5</v>
      </c>
      <c r="I2117" s="2">
        <v>0</v>
      </c>
      <c r="J2117" s="2">
        <v>0</v>
      </c>
      <c r="K2117" s="2"/>
    </row>
    <row r="2118" spans="2:11" x14ac:dyDescent="0.45">
      <c r="B2118" s="2">
        <v>2115</v>
      </c>
      <c r="C2118" s="2" t="s">
        <v>2117</v>
      </c>
      <c r="D2118" s="2" t="s">
        <v>5</v>
      </c>
      <c r="E2118" s="2"/>
      <c r="G2118" s="2" t="s">
        <v>2112</v>
      </c>
      <c r="H2118" s="2" t="s">
        <v>5</v>
      </c>
      <c r="I2118" s="2">
        <v>0</v>
      </c>
      <c r="J2118" s="2">
        <v>0</v>
      </c>
      <c r="K2118" s="2"/>
    </row>
    <row r="2119" spans="2:11" x14ac:dyDescent="0.45">
      <c r="B2119" s="2">
        <v>2116</v>
      </c>
      <c r="C2119" s="2" t="s">
        <v>2118</v>
      </c>
      <c r="D2119" s="2" t="s">
        <v>5</v>
      </c>
      <c r="E2119" s="2"/>
      <c r="G2119" s="2" t="s">
        <v>2113</v>
      </c>
      <c r="H2119" s="2" t="s">
        <v>5</v>
      </c>
      <c r="I2119" s="2">
        <v>0</v>
      </c>
      <c r="J2119" s="2">
        <v>0</v>
      </c>
      <c r="K2119" s="2"/>
    </row>
    <row r="2120" spans="2:11" x14ac:dyDescent="0.45">
      <c r="B2120" s="2">
        <v>2117</v>
      </c>
      <c r="C2120" s="2" t="s">
        <v>2119</v>
      </c>
      <c r="D2120" s="2" t="s">
        <v>5</v>
      </c>
      <c r="E2120" s="2"/>
      <c r="G2120" s="2" t="s">
        <v>2114</v>
      </c>
      <c r="H2120" s="2" t="s">
        <v>5</v>
      </c>
      <c r="I2120" s="2">
        <v>0</v>
      </c>
      <c r="J2120" s="2">
        <v>0</v>
      </c>
      <c r="K2120" s="2"/>
    </row>
    <row r="2121" spans="2:11" x14ac:dyDescent="0.45">
      <c r="B2121" s="2">
        <v>2118</v>
      </c>
      <c r="C2121" s="2" t="s">
        <v>2120</v>
      </c>
      <c r="D2121" s="2" t="s">
        <v>5</v>
      </c>
      <c r="E2121" s="2"/>
      <c r="G2121" s="2" t="s">
        <v>2115</v>
      </c>
      <c r="H2121" s="2" t="s">
        <v>5</v>
      </c>
      <c r="I2121" s="2">
        <v>0</v>
      </c>
      <c r="J2121" s="2">
        <v>0</v>
      </c>
      <c r="K2121" s="2"/>
    </row>
    <row r="2122" spans="2:11" x14ac:dyDescent="0.45">
      <c r="B2122" s="2">
        <v>2119</v>
      </c>
      <c r="C2122" s="2" t="s">
        <v>2121</v>
      </c>
      <c r="D2122" s="2" t="s">
        <v>5</v>
      </c>
      <c r="E2122" s="2"/>
      <c r="G2122" s="2" t="s">
        <v>2116</v>
      </c>
      <c r="H2122" s="2" t="s">
        <v>5</v>
      </c>
      <c r="I2122" s="2">
        <v>0</v>
      </c>
      <c r="J2122" s="2">
        <v>0</v>
      </c>
      <c r="K2122" s="2"/>
    </row>
    <row r="2123" spans="2:11" x14ac:dyDescent="0.45">
      <c r="B2123" s="2">
        <v>2120</v>
      </c>
      <c r="C2123" s="2" t="s">
        <v>2122</v>
      </c>
      <c r="D2123" s="2" t="s">
        <v>5</v>
      </c>
      <c r="E2123" s="2"/>
      <c r="G2123" s="2" t="s">
        <v>2117</v>
      </c>
      <c r="H2123" s="2" t="s">
        <v>5</v>
      </c>
      <c r="I2123" s="2">
        <v>0</v>
      </c>
      <c r="J2123" s="2">
        <v>0</v>
      </c>
      <c r="K2123" s="2"/>
    </row>
    <row r="2124" spans="2:11" x14ac:dyDescent="0.45">
      <c r="B2124" s="2">
        <v>2121</v>
      </c>
      <c r="C2124" s="2" t="s">
        <v>2123</v>
      </c>
      <c r="D2124" s="2" t="s">
        <v>5</v>
      </c>
      <c r="E2124" s="2"/>
      <c r="G2124" s="2" t="s">
        <v>2118</v>
      </c>
      <c r="H2124" s="2" t="s">
        <v>5</v>
      </c>
      <c r="I2124" s="2">
        <v>0</v>
      </c>
      <c r="J2124" s="2">
        <v>0</v>
      </c>
      <c r="K2124" s="2"/>
    </row>
    <row r="2125" spans="2:11" x14ac:dyDescent="0.45">
      <c r="B2125" s="2">
        <v>2122</v>
      </c>
      <c r="C2125" s="2" t="s">
        <v>2124</v>
      </c>
      <c r="D2125" s="2" t="s">
        <v>5</v>
      </c>
      <c r="E2125" s="2"/>
      <c r="G2125" s="2" t="s">
        <v>2119</v>
      </c>
      <c r="H2125" s="2" t="s">
        <v>5</v>
      </c>
      <c r="I2125" s="2">
        <v>0</v>
      </c>
      <c r="J2125" s="2">
        <v>0</v>
      </c>
      <c r="K2125" s="2"/>
    </row>
    <row r="2126" spans="2:11" x14ac:dyDescent="0.45">
      <c r="B2126" s="2">
        <v>2123</v>
      </c>
      <c r="C2126" s="2" t="s">
        <v>2125</v>
      </c>
      <c r="D2126" s="2" t="s">
        <v>5</v>
      </c>
      <c r="E2126" s="2"/>
      <c r="G2126" s="2" t="s">
        <v>2120</v>
      </c>
      <c r="H2126" s="2" t="s">
        <v>5</v>
      </c>
      <c r="I2126" s="2">
        <v>0</v>
      </c>
      <c r="J2126" s="2">
        <v>0</v>
      </c>
      <c r="K2126" s="2"/>
    </row>
    <row r="2127" spans="2:11" x14ac:dyDescent="0.45">
      <c r="B2127" s="2">
        <v>2124</v>
      </c>
      <c r="C2127" s="2" t="s">
        <v>2126</v>
      </c>
      <c r="D2127" s="2" t="s">
        <v>5</v>
      </c>
      <c r="E2127" s="2"/>
      <c r="G2127" s="2" t="s">
        <v>2121</v>
      </c>
      <c r="H2127" s="2" t="s">
        <v>5</v>
      </c>
      <c r="I2127" s="2">
        <v>0</v>
      </c>
      <c r="J2127" s="2">
        <v>0</v>
      </c>
      <c r="K2127" s="2"/>
    </row>
    <row r="2128" spans="2:11" x14ac:dyDescent="0.45">
      <c r="B2128" s="2">
        <v>2125</v>
      </c>
      <c r="C2128" s="2" t="s">
        <v>2127</v>
      </c>
      <c r="D2128" s="2" t="s">
        <v>5</v>
      </c>
      <c r="E2128" s="2"/>
      <c r="G2128" s="2" t="s">
        <v>2122</v>
      </c>
      <c r="H2128" s="2" t="s">
        <v>5</v>
      </c>
      <c r="I2128" s="2">
        <v>0</v>
      </c>
      <c r="J2128" s="2">
        <v>0</v>
      </c>
      <c r="K2128" s="2"/>
    </row>
    <row r="2129" spans="2:11" x14ac:dyDescent="0.45">
      <c r="B2129" s="2">
        <v>2126</v>
      </c>
      <c r="C2129" s="2" t="s">
        <v>2128</v>
      </c>
      <c r="D2129" s="2" t="s">
        <v>5</v>
      </c>
      <c r="E2129" s="2"/>
      <c r="G2129" s="2" t="s">
        <v>2123</v>
      </c>
      <c r="H2129" s="2" t="s">
        <v>5</v>
      </c>
      <c r="I2129" s="2">
        <v>0</v>
      </c>
      <c r="J2129" s="2">
        <v>0</v>
      </c>
      <c r="K2129" s="2"/>
    </row>
    <row r="2130" spans="2:11" x14ac:dyDescent="0.45">
      <c r="B2130" s="2">
        <v>2127</v>
      </c>
      <c r="C2130" s="2" t="s">
        <v>2129</v>
      </c>
      <c r="D2130" s="2" t="s">
        <v>5</v>
      </c>
      <c r="E2130" s="2"/>
      <c r="G2130" s="2" t="s">
        <v>2124</v>
      </c>
      <c r="H2130" s="2" t="s">
        <v>5</v>
      </c>
      <c r="I2130" s="2">
        <v>0</v>
      </c>
      <c r="J2130" s="2">
        <v>0</v>
      </c>
      <c r="K2130" s="2"/>
    </row>
    <row r="2131" spans="2:11" x14ac:dyDescent="0.45">
      <c r="B2131" s="2">
        <v>2128</v>
      </c>
      <c r="C2131" s="2" t="s">
        <v>2130</v>
      </c>
      <c r="D2131" s="2" t="s">
        <v>5</v>
      </c>
      <c r="E2131" s="2"/>
      <c r="G2131" s="2" t="s">
        <v>2125</v>
      </c>
      <c r="H2131" s="2" t="s">
        <v>5</v>
      </c>
      <c r="I2131" s="2">
        <v>0</v>
      </c>
      <c r="J2131" s="2">
        <v>0</v>
      </c>
      <c r="K2131" s="2"/>
    </row>
    <row r="2132" spans="2:11" x14ac:dyDescent="0.45">
      <c r="B2132" s="2">
        <v>2129</v>
      </c>
      <c r="C2132" s="2" t="s">
        <v>2131</v>
      </c>
      <c r="D2132" s="2" t="s">
        <v>5</v>
      </c>
      <c r="E2132" s="2"/>
      <c r="G2132" s="2" t="s">
        <v>2126</v>
      </c>
      <c r="H2132" s="2" t="s">
        <v>5</v>
      </c>
      <c r="I2132" s="2">
        <v>0</v>
      </c>
      <c r="J2132" s="2">
        <v>0</v>
      </c>
      <c r="K2132" s="2"/>
    </row>
    <row r="2133" spans="2:11" x14ac:dyDescent="0.45">
      <c r="B2133" s="2">
        <v>2130</v>
      </c>
      <c r="C2133" s="2" t="s">
        <v>2132</v>
      </c>
      <c r="D2133" s="2" t="s">
        <v>5</v>
      </c>
      <c r="E2133" s="2"/>
      <c r="G2133" s="2" t="s">
        <v>2127</v>
      </c>
      <c r="H2133" s="2" t="s">
        <v>5</v>
      </c>
      <c r="I2133" s="2">
        <v>0</v>
      </c>
      <c r="J2133" s="2">
        <v>0</v>
      </c>
      <c r="K2133" s="2"/>
    </row>
    <row r="2134" spans="2:11" x14ac:dyDescent="0.45">
      <c r="B2134" s="2">
        <v>2131</v>
      </c>
      <c r="C2134" s="2" t="s">
        <v>2133</v>
      </c>
      <c r="D2134" s="2" t="s">
        <v>5</v>
      </c>
      <c r="E2134" s="2"/>
      <c r="G2134" s="2" t="s">
        <v>2128</v>
      </c>
      <c r="H2134" s="2" t="s">
        <v>5</v>
      </c>
      <c r="I2134" s="2">
        <v>0</v>
      </c>
      <c r="J2134" s="2">
        <v>0</v>
      </c>
      <c r="K2134" s="2"/>
    </row>
    <row r="2135" spans="2:11" x14ac:dyDescent="0.45">
      <c r="B2135" s="2">
        <v>2132</v>
      </c>
      <c r="C2135" s="2" t="s">
        <v>2134</v>
      </c>
      <c r="D2135" s="2" t="s">
        <v>5</v>
      </c>
      <c r="E2135" s="2"/>
      <c r="G2135" s="2" t="s">
        <v>2129</v>
      </c>
      <c r="H2135" s="2" t="s">
        <v>5</v>
      </c>
      <c r="I2135" s="2">
        <v>0</v>
      </c>
      <c r="J2135" s="2">
        <v>0</v>
      </c>
      <c r="K2135" s="2"/>
    </row>
    <row r="2136" spans="2:11" x14ac:dyDescent="0.45">
      <c r="B2136" s="2">
        <v>2133</v>
      </c>
      <c r="C2136" s="2" t="s">
        <v>2135</v>
      </c>
      <c r="D2136" s="2" t="s">
        <v>5</v>
      </c>
      <c r="E2136" s="2"/>
      <c r="G2136" s="2" t="s">
        <v>2130</v>
      </c>
      <c r="H2136" s="2" t="s">
        <v>5</v>
      </c>
      <c r="I2136" s="2">
        <v>0</v>
      </c>
      <c r="J2136" s="2">
        <v>0</v>
      </c>
      <c r="K2136" s="2"/>
    </row>
    <row r="2137" spans="2:11" x14ac:dyDescent="0.45">
      <c r="B2137" s="2">
        <v>2134</v>
      </c>
      <c r="C2137" s="2" t="s">
        <v>2136</v>
      </c>
      <c r="D2137" s="2" t="s">
        <v>5</v>
      </c>
      <c r="E2137" s="2"/>
      <c r="G2137" s="2" t="s">
        <v>2131</v>
      </c>
      <c r="H2137" s="2" t="s">
        <v>5</v>
      </c>
      <c r="I2137" s="2">
        <v>0</v>
      </c>
      <c r="J2137" s="2">
        <v>0</v>
      </c>
      <c r="K2137" s="2"/>
    </row>
    <row r="2138" spans="2:11" x14ac:dyDescent="0.45">
      <c r="B2138" s="2">
        <v>2135</v>
      </c>
      <c r="C2138" s="2" t="s">
        <v>2137</v>
      </c>
      <c r="D2138" s="2" t="s">
        <v>5</v>
      </c>
      <c r="E2138" s="2"/>
      <c r="G2138" s="2" t="s">
        <v>2132</v>
      </c>
      <c r="H2138" s="2" t="s">
        <v>5</v>
      </c>
      <c r="I2138" s="2">
        <v>0</v>
      </c>
      <c r="J2138" s="2">
        <v>0</v>
      </c>
      <c r="K2138" s="2"/>
    </row>
    <row r="2139" spans="2:11" x14ac:dyDescent="0.45">
      <c r="B2139" s="2">
        <v>2136</v>
      </c>
      <c r="C2139" s="2" t="s">
        <v>2138</v>
      </c>
      <c r="D2139" s="2" t="s">
        <v>5</v>
      </c>
      <c r="E2139" s="2"/>
      <c r="G2139" s="2" t="s">
        <v>2133</v>
      </c>
      <c r="H2139" s="2" t="s">
        <v>5</v>
      </c>
      <c r="I2139" s="2">
        <v>0</v>
      </c>
      <c r="J2139" s="2">
        <v>0</v>
      </c>
      <c r="K2139" s="2"/>
    </row>
    <row r="2140" spans="2:11" x14ac:dyDescent="0.45">
      <c r="B2140" s="2">
        <v>2137</v>
      </c>
      <c r="C2140" s="2" t="s">
        <v>2139</v>
      </c>
      <c r="D2140" s="2" t="s">
        <v>5</v>
      </c>
      <c r="E2140" s="2"/>
      <c r="G2140" s="2" t="s">
        <v>2134</v>
      </c>
      <c r="H2140" s="2" t="s">
        <v>5</v>
      </c>
      <c r="I2140" s="2">
        <v>0</v>
      </c>
      <c r="J2140" s="2">
        <v>0</v>
      </c>
      <c r="K2140" s="2"/>
    </row>
    <row r="2141" spans="2:11" x14ac:dyDescent="0.45">
      <c r="B2141" s="2">
        <v>2138</v>
      </c>
      <c r="C2141" s="2" t="s">
        <v>2140</v>
      </c>
      <c r="D2141" s="2" t="s">
        <v>5</v>
      </c>
      <c r="E2141" s="2"/>
      <c r="G2141" s="2" t="s">
        <v>2135</v>
      </c>
      <c r="H2141" s="2" t="s">
        <v>5</v>
      </c>
      <c r="I2141" s="2">
        <v>0</v>
      </c>
      <c r="J2141" s="2">
        <v>0</v>
      </c>
      <c r="K2141" s="2"/>
    </row>
    <row r="2142" spans="2:11" x14ac:dyDescent="0.45">
      <c r="B2142" s="2">
        <v>2139</v>
      </c>
      <c r="C2142" s="2" t="s">
        <v>2141</v>
      </c>
      <c r="D2142" s="2" t="s">
        <v>5</v>
      </c>
      <c r="E2142" s="2"/>
      <c r="G2142" s="2" t="s">
        <v>2136</v>
      </c>
      <c r="H2142" s="2" t="s">
        <v>5</v>
      </c>
      <c r="I2142" s="2">
        <v>0</v>
      </c>
      <c r="J2142" s="2">
        <v>0</v>
      </c>
      <c r="K2142" s="2"/>
    </row>
    <row r="2143" spans="2:11" x14ac:dyDescent="0.45">
      <c r="B2143" s="2">
        <v>2140</v>
      </c>
      <c r="C2143" s="2" t="s">
        <v>2142</v>
      </c>
      <c r="D2143" s="2" t="s">
        <v>5</v>
      </c>
      <c r="E2143" s="2"/>
      <c r="G2143" s="2" t="s">
        <v>2137</v>
      </c>
      <c r="H2143" s="2" t="s">
        <v>5</v>
      </c>
      <c r="I2143" s="2">
        <v>0</v>
      </c>
      <c r="J2143" s="2">
        <v>0</v>
      </c>
      <c r="K2143" s="2"/>
    </row>
    <row r="2144" spans="2:11" x14ac:dyDescent="0.45">
      <c r="B2144" s="2">
        <v>2141</v>
      </c>
      <c r="C2144" s="2" t="s">
        <v>2143</v>
      </c>
      <c r="D2144" s="2" t="s">
        <v>5</v>
      </c>
      <c r="E2144" s="2"/>
      <c r="G2144" s="2" t="s">
        <v>2138</v>
      </c>
      <c r="H2144" s="2" t="s">
        <v>5</v>
      </c>
      <c r="I2144" s="2">
        <v>0</v>
      </c>
      <c r="J2144" s="2">
        <v>0</v>
      </c>
      <c r="K2144" s="2"/>
    </row>
    <row r="2145" spans="2:11" x14ac:dyDescent="0.45">
      <c r="B2145" s="2">
        <v>2142</v>
      </c>
      <c r="C2145" s="2" t="s">
        <v>2144</v>
      </c>
      <c r="D2145" s="2" t="s">
        <v>5</v>
      </c>
      <c r="E2145" s="2"/>
      <c r="G2145" s="2" t="s">
        <v>2139</v>
      </c>
      <c r="H2145" s="2" t="s">
        <v>5</v>
      </c>
      <c r="I2145" s="2">
        <v>0</v>
      </c>
      <c r="J2145" s="2">
        <v>0</v>
      </c>
      <c r="K2145" s="2"/>
    </row>
    <row r="2146" spans="2:11" x14ac:dyDescent="0.45">
      <c r="B2146" s="2">
        <v>2143</v>
      </c>
      <c r="C2146" s="2" t="s">
        <v>2145</v>
      </c>
      <c r="D2146" s="2" t="s">
        <v>5</v>
      </c>
      <c r="E2146" s="2"/>
      <c r="G2146" s="2" t="s">
        <v>2140</v>
      </c>
      <c r="H2146" s="2" t="s">
        <v>5</v>
      </c>
      <c r="I2146" s="2">
        <v>0</v>
      </c>
      <c r="J2146" s="2">
        <v>0</v>
      </c>
      <c r="K2146" s="2"/>
    </row>
    <row r="2147" spans="2:11" x14ac:dyDescent="0.45">
      <c r="B2147" s="2">
        <v>2144</v>
      </c>
      <c r="C2147" s="2" t="s">
        <v>2146</v>
      </c>
      <c r="D2147" s="2" t="s">
        <v>5</v>
      </c>
      <c r="E2147" s="2"/>
      <c r="G2147" s="2" t="s">
        <v>2141</v>
      </c>
      <c r="H2147" s="2" t="s">
        <v>5</v>
      </c>
      <c r="I2147" s="2">
        <v>0</v>
      </c>
      <c r="J2147" s="2">
        <v>0</v>
      </c>
      <c r="K2147" s="2"/>
    </row>
    <row r="2148" spans="2:11" x14ac:dyDescent="0.45">
      <c r="B2148" s="2">
        <v>2145</v>
      </c>
      <c r="C2148" s="2" t="s">
        <v>2147</v>
      </c>
      <c r="D2148" s="2" t="s">
        <v>5</v>
      </c>
      <c r="E2148" s="2"/>
      <c r="G2148" s="2" t="s">
        <v>2142</v>
      </c>
      <c r="H2148" s="2" t="s">
        <v>5</v>
      </c>
      <c r="I2148" s="2">
        <v>0</v>
      </c>
      <c r="J2148" s="2">
        <v>0</v>
      </c>
      <c r="K2148" s="2"/>
    </row>
    <row r="2149" spans="2:11" x14ac:dyDescent="0.45">
      <c r="B2149" s="2">
        <v>2146</v>
      </c>
      <c r="C2149" s="2" t="s">
        <v>2148</v>
      </c>
      <c r="D2149" s="2" t="s">
        <v>5</v>
      </c>
      <c r="E2149" s="2"/>
      <c r="G2149" s="2" t="s">
        <v>2143</v>
      </c>
      <c r="H2149" s="2" t="s">
        <v>5</v>
      </c>
      <c r="I2149" s="2">
        <v>0</v>
      </c>
      <c r="J2149" s="2">
        <v>0</v>
      </c>
      <c r="K2149" s="2"/>
    </row>
    <row r="2150" spans="2:11" x14ac:dyDescent="0.45">
      <c r="B2150" s="2">
        <v>2147</v>
      </c>
      <c r="C2150" s="2" t="s">
        <v>2149</v>
      </c>
      <c r="D2150" s="2" t="s">
        <v>5</v>
      </c>
      <c r="E2150" s="2"/>
      <c r="G2150" s="2" t="s">
        <v>2144</v>
      </c>
      <c r="H2150" s="2" t="s">
        <v>5</v>
      </c>
      <c r="I2150" s="2">
        <v>0</v>
      </c>
      <c r="J2150" s="2">
        <v>0</v>
      </c>
      <c r="K2150" s="2"/>
    </row>
    <row r="2151" spans="2:11" x14ac:dyDescent="0.45">
      <c r="B2151" s="2">
        <v>2148</v>
      </c>
      <c r="C2151" s="2" t="s">
        <v>2150</v>
      </c>
      <c r="D2151" s="2" t="s">
        <v>5</v>
      </c>
      <c r="E2151" s="2"/>
      <c r="G2151" s="2" t="s">
        <v>2145</v>
      </c>
      <c r="H2151" s="2" t="s">
        <v>5</v>
      </c>
      <c r="I2151" s="2">
        <v>0</v>
      </c>
      <c r="J2151" s="2">
        <v>0</v>
      </c>
      <c r="K2151" s="2"/>
    </row>
    <row r="2152" spans="2:11" x14ac:dyDescent="0.45">
      <c r="B2152" s="2">
        <v>2149</v>
      </c>
      <c r="C2152" s="2" t="s">
        <v>2151</v>
      </c>
      <c r="D2152" s="2" t="s">
        <v>5</v>
      </c>
      <c r="E2152" s="2"/>
      <c r="G2152" s="2" t="s">
        <v>2146</v>
      </c>
      <c r="H2152" s="2" t="s">
        <v>5</v>
      </c>
      <c r="I2152" s="2">
        <v>0</v>
      </c>
      <c r="J2152" s="2">
        <v>0</v>
      </c>
      <c r="K2152" s="2"/>
    </row>
    <row r="2153" spans="2:11" x14ac:dyDescent="0.45">
      <c r="B2153" s="2">
        <v>2150</v>
      </c>
      <c r="C2153" s="2" t="s">
        <v>2152</v>
      </c>
      <c r="D2153" s="2" t="s">
        <v>5</v>
      </c>
      <c r="E2153" s="2"/>
      <c r="G2153" s="2" t="s">
        <v>2147</v>
      </c>
      <c r="H2153" s="2" t="s">
        <v>5</v>
      </c>
      <c r="I2153" s="2">
        <v>0</v>
      </c>
      <c r="J2153" s="2">
        <v>0</v>
      </c>
      <c r="K2153" s="2"/>
    </row>
    <row r="2154" spans="2:11" x14ac:dyDescent="0.45">
      <c r="B2154" s="2">
        <v>2151</v>
      </c>
      <c r="C2154" s="2" t="s">
        <v>2153</v>
      </c>
      <c r="D2154" s="2" t="s">
        <v>5</v>
      </c>
      <c r="E2154" s="2"/>
      <c r="G2154" s="2" t="s">
        <v>2148</v>
      </c>
      <c r="H2154" s="2" t="s">
        <v>5</v>
      </c>
      <c r="I2154" s="2">
        <v>0</v>
      </c>
      <c r="J2154" s="2">
        <v>0</v>
      </c>
      <c r="K2154" s="2"/>
    </row>
    <row r="2155" spans="2:11" x14ac:dyDescent="0.45">
      <c r="B2155" s="2">
        <v>2152</v>
      </c>
      <c r="C2155" s="2" t="s">
        <v>2154</v>
      </c>
      <c r="D2155" s="2" t="s">
        <v>5</v>
      </c>
      <c r="E2155" s="2"/>
      <c r="G2155" s="2" t="s">
        <v>2149</v>
      </c>
      <c r="H2155" s="2" t="s">
        <v>5</v>
      </c>
      <c r="I2155" s="2">
        <v>0</v>
      </c>
      <c r="J2155" s="2">
        <v>0</v>
      </c>
      <c r="K2155" s="2"/>
    </row>
    <row r="2156" spans="2:11" x14ac:dyDescent="0.45">
      <c r="B2156" s="2">
        <v>2153</v>
      </c>
      <c r="C2156" s="2" t="s">
        <v>2155</v>
      </c>
      <c r="D2156" s="2" t="s">
        <v>5</v>
      </c>
      <c r="E2156" s="2"/>
      <c r="G2156" s="2" t="s">
        <v>2150</v>
      </c>
      <c r="H2156" s="2" t="s">
        <v>5</v>
      </c>
      <c r="I2156" s="2">
        <v>0</v>
      </c>
      <c r="J2156" s="2">
        <v>0</v>
      </c>
      <c r="K2156" s="2"/>
    </row>
    <row r="2157" spans="2:11" x14ac:dyDescent="0.45">
      <c r="B2157" s="2">
        <v>2154</v>
      </c>
      <c r="C2157" s="2" t="s">
        <v>2156</v>
      </c>
      <c r="D2157" s="2" t="s">
        <v>5</v>
      </c>
      <c r="E2157" s="2"/>
      <c r="G2157" s="2" t="s">
        <v>2151</v>
      </c>
      <c r="H2157" s="2" t="s">
        <v>5</v>
      </c>
      <c r="I2157" s="2">
        <v>0</v>
      </c>
      <c r="J2157" s="2">
        <v>0</v>
      </c>
      <c r="K2157" s="2"/>
    </row>
    <row r="2158" spans="2:11" x14ac:dyDescent="0.45">
      <c r="B2158" s="2">
        <v>2155</v>
      </c>
      <c r="C2158" s="2" t="s">
        <v>2157</v>
      </c>
      <c r="D2158" s="2" t="s">
        <v>5</v>
      </c>
      <c r="E2158" s="2"/>
      <c r="G2158" s="2" t="s">
        <v>2152</v>
      </c>
      <c r="H2158" s="2" t="s">
        <v>5</v>
      </c>
      <c r="I2158" s="2">
        <v>0</v>
      </c>
      <c r="J2158" s="2">
        <v>0</v>
      </c>
      <c r="K2158" s="2"/>
    </row>
    <row r="2159" spans="2:11" x14ac:dyDescent="0.45">
      <c r="B2159" s="2">
        <v>2156</v>
      </c>
      <c r="C2159" s="2" t="s">
        <v>2158</v>
      </c>
      <c r="D2159" s="2" t="s">
        <v>5</v>
      </c>
      <c r="E2159" s="2"/>
      <c r="G2159" s="2" t="s">
        <v>2153</v>
      </c>
      <c r="H2159" s="2" t="s">
        <v>5</v>
      </c>
      <c r="I2159" s="2">
        <v>0</v>
      </c>
      <c r="J2159" s="2">
        <v>0</v>
      </c>
      <c r="K2159" s="2"/>
    </row>
    <row r="2160" spans="2:11" x14ac:dyDescent="0.45">
      <c r="B2160" s="2">
        <v>2157</v>
      </c>
      <c r="C2160" s="2" t="s">
        <v>2159</v>
      </c>
      <c r="D2160" s="2" t="s">
        <v>5</v>
      </c>
      <c r="E2160" s="2"/>
      <c r="G2160" s="2" t="s">
        <v>2154</v>
      </c>
      <c r="H2160" s="2" t="s">
        <v>5</v>
      </c>
      <c r="I2160" s="2">
        <v>0</v>
      </c>
      <c r="J2160" s="2">
        <v>0</v>
      </c>
      <c r="K2160" s="2"/>
    </row>
    <row r="2161" spans="2:11" x14ac:dyDescent="0.45">
      <c r="B2161" s="2">
        <v>2158</v>
      </c>
      <c r="C2161" s="2" t="s">
        <v>2160</v>
      </c>
      <c r="D2161" s="2" t="s">
        <v>5</v>
      </c>
      <c r="E2161" s="2"/>
      <c r="G2161" s="2" t="s">
        <v>2155</v>
      </c>
      <c r="H2161" s="2" t="s">
        <v>5</v>
      </c>
      <c r="I2161" s="2">
        <v>0</v>
      </c>
      <c r="J2161" s="2">
        <v>0</v>
      </c>
      <c r="K2161" s="2"/>
    </row>
    <row r="2162" spans="2:11" x14ac:dyDescent="0.45">
      <c r="B2162" s="2">
        <v>2159</v>
      </c>
      <c r="C2162" s="2" t="s">
        <v>2161</v>
      </c>
      <c r="D2162" s="2" t="s">
        <v>5</v>
      </c>
      <c r="E2162" s="2"/>
      <c r="G2162" s="2" t="s">
        <v>2156</v>
      </c>
      <c r="H2162" s="2" t="s">
        <v>5</v>
      </c>
      <c r="I2162" s="2">
        <v>0</v>
      </c>
      <c r="J2162" s="2">
        <v>0</v>
      </c>
      <c r="K2162" s="2"/>
    </row>
    <row r="2163" spans="2:11" x14ac:dyDescent="0.45">
      <c r="B2163" s="2">
        <v>2160</v>
      </c>
      <c r="C2163" s="2" t="s">
        <v>2162</v>
      </c>
      <c r="D2163" s="2" t="s">
        <v>5</v>
      </c>
      <c r="E2163" s="2"/>
      <c r="G2163" s="2" t="s">
        <v>2157</v>
      </c>
      <c r="H2163" s="2" t="s">
        <v>5</v>
      </c>
      <c r="I2163" s="2">
        <v>0</v>
      </c>
      <c r="J2163" s="2">
        <v>0</v>
      </c>
      <c r="K2163" s="2"/>
    </row>
    <row r="2164" spans="2:11" x14ac:dyDescent="0.45">
      <c r="B2164" s="2">
        <v>2161</v>
      </c>
      <c r="C2164" s="2" t="s">
        <v>2163</v>
      </c>
      <c r="D2164" s="2" t="s">
        <v>5</v>
      </c>
      <c r="E2164" s="2"/>
      <c r="G2164" s="2" t="s">
        <v>2158</v>
      </c>
      <c r="H2164" s="2" t="s">
        <v>5</v>
      </c>
      <c r="I2164" s="2">
        <v>0</v>
      </c>
      <c r="J2164" s="2">
        <v>0</v>
      </c>
      <c r="K2164" s="2"/>
    </row>
    <row r="2165" spans="2:11" x14ac:dyDescent="0.45">
      <c r="B2165" s="2">
        <v>2162</v>
      </c>
      <c r="C2165" s="2" t="s">
        <v>2164</v>
      </c>
      <c r="D2165" s="2" t="s">
        <v>5</v>
      </c>
      <c r="E2165" s="2"/>
      <c r="G2165" s="2" t="s">
        <v>2159</v>
      </c>
      <c r="H2165" s="2" t="s">
        <v>5</v>
      </c>
      <c r="I2165" s="2">
        <v>0</v>
      </c>
      <c r="J2165" s="2">
        <v>0</v>
      </c>
      <c r="K2165" s="2"/>
    </row>
    <row r="2166" spans="2:11" x14ac:dyDescent="0.45">
      <c r="B2166" s="2">
        <v>2163</v>
      </c>
      <c r="C2166" s="2" t="s">
        <v>2165</v>
      </c>
      <c r="D2166" s="2" t="s">
        <v>5</v>
      </c>
      <c r="E2166" s="2"/>
      <c r="G2166" s="2" t="s">
        <v>2160</v>
      </c>
      <c r="H2166" s="2" t="s">
        <v>5</v>
      </c>
      <c r="I2166" s="2">
        <v>0</v>
      </c>
      <c r="J2166" s="2">
        <v>0</v>
      </c>
      <c r="K2166" s="2"/>
    </row>
    <row r="2167" spans="2:11" x14ac:dyDescent="0.45">
      <c r="B2167" s="2">
        <v>2164</v>
      </c>
      <c r="C2167" s="2" t="s">
        <v>2166</v>
      </c>
      <c r="D2167" s="2" t="s">
        <v>5</v>
      </c>
      <c r="E2167" s="2"/>
      <c r="G2167" s="2" t="s">
        <v>2161</v>
      </c>
      <c r="H2167" s="2" t="s">
        <v>5</v>
      </c>
      <c r="I2167" s="2">
        <v>0</v>
      </c>
      <c r="J2167" s="2">
        <v>0</v>
      </c>
      <c r="K2167" s="2"/>
    </row>
    <row r="2168" spans="2:11" x14ac:dyDescent="0.45">
      <c r="B2168" s="2">
        <v>2165</v>
      </c>
      <c r="C2168" s="2" t="s">
        <v>2167</v>
      </c>
      <c r="D2168" s="2" t="s">
        <v>5</v>
      </c>
      <c r="E2168" s="2"/>
      <c r="G2168" s="2" t="s">
        <v>2162</v>
      </c>
      <c r="H2168" s="2" t="s">
        <v>5</v>
      </c>
      <c r="I2168" s="2">
        <v>0</v>
      </c>
      <c r="J2168" s="2">
        <v>0</v>
      </c>
      <c r="K2168" s="2"/>
    </row>
    <row r="2169" spans="2:11" x14ac:dyDescent="0.45">
      <c r="B2169" s="2">
        <v>2166</v>
      </c>
      <c r="C2169" s="2" t="s">
        <v>2168</v>
      </c>
      <c r="D2169" s="2" t="s">
        <v>5</v>
      </c>
      <c r="E2169" s="2"/>
      <c r="G2169" s="2" t="s">
        <v>2163</v>
      </c>
      <c r="H2169" s="2" t="s">
        <v>5</v>
      </c>
      <c r="I2169" s="2">
        <v>0</v>
      </c>
      <c r="J2169" s="2">
        <v>0</v>
      </c>
      <c r="K2169" s="2"/>
    </row>
    <row r="2170" spans="2:11" x14ac:dyDescent="0.45">
      <c r="B2170" s="2">
        <v>2167</v>
      </c>
      <c r="C2170" s="2" t="s">
        <v>2169</v>
      </c>
      <c r="D2170" s="2" t="s">
        <v>5</v>
      </c>
      <c r="E2170" s="2"/>
      <c r="G2170" s="2" t="s">
        <v>2164</v>
      </c>
      <c r="H2170" s="2" t="s">
        <v>5</v>
      </c>
      <c r="I2170" s="2">
        <v>0</v>
      </c>
      <c r="J2170" s="2">
        <v>0</v>
      </c>
      <c r="K2170" s="2"/>
    </row>
    <row r="2171" spans="2:11" x14ac:dyDescent="0.45">
      <c r="B2171" s="2">
        <v>2168</v>
      </c>
      <c r="C2171" s="2" t="s">
        <v>2170</v>
      </c>
      <c r="D2171" s="2" t="s">
        <v>5</v>
      </c>
      <c r="E2171" s="2"/>
      <c r="G2171" s="2" t="s">
        <v>2165</v>
      </c>
      <c r="H2171" s="2" t="s">
        <v>5</v>
      </c>
      <c r="I2171" s="2">
        <v>0</v>
      </c>
      <c r="J2171" s="2">
        <v>0</v>
      </c>
      <c r="K2171" s="2"/>
    </row>
    <row r="2172" spans="2:11" x14ac:dyDescent="0.45">
      <c r="B2172" s="2">
        <v>2169</v>
      </c>
      <c r="C2172" s="2" t="s">
        <v>2171</v>
      </c>
      <c r="D2172" s="2" t="s">
        <v>5</v>
      </c>
      <c r="E2172" s="2"/>
      <c r="G2172" s="2" t="s">
        <v>2166</v>
      </c>
      <c r="H2172" s="2" t="s">
        <v>5</v>
      </c>
      <c r="I2172" s="2">
        <v>0</v>
      </c>
      <c r="J2172" s="2">
        <v>0</v>
      </c>
      <c r="K2172" s="2"/>
    </row>
    <row r="2173" spans="2:11" x14ac:dyDescent="0.45">
      <c r="B2173" s="2">
        <v>2170</v>
      </c>
      <c r="C2173" s="2" t="s">
        <v>2172</v>
      </c>
      <c r="D2173" s="2" t="s">
        <v>5</v>
      </c>
      <c r="E2173" s="2"/>
      <c r="G2173" s="2" t="s">
        <v>2167</v>
      </c>
      <c r="H2173" s="2" t="s">
        <v>5</v>
      </c>
      <c r="I2173" s="2">
        <v>0</v>
      </c>
      <c r="J2173" s="2">
        <v>0</v>
      </c>
      <c r="K2173" s="2"/>
    </row>
    <row r="2174" spans="2:11" x14ac:dyDescent="0.45">
      <c r="B2174" s="2">
        <v>2171</v>
      </c>
      <c r="C2174" s="2" t="s">
        <v>2173</v>
      </c>
      <c r="D2174" s="2" t="s">
        <v>5</v>
      </c>
      <c r="E2174" s="2"/>
      <c r="G2174" s="2" t="s">
        <v>2168</v>
      </c>
      <c r="H2174" s="2" t="s">
        <v>5</v>
      </c>
      <c r="I2174" s="2">
        <v>0</v>
      </c>
      <c r="J2174" s="2">
        <v>0</v>
      </c>
      <c r="K2174" s="2"/>
    </row>
    <row r="2175" spans="2:11" x14ac:dyDescent="0.45">
      <c r="B2175" s="2">
        <v>2172</v>
      </c>
      <c r="C2175" s="2" t="s">
        <v>2174</v>
      </c>
      <c r="D2175" s="2" t="s">
        <v>5</v>
      </c>
      <c r="E2175" s="2"/>
      <c r="G2175" s="2" t="s">
        <v>2169</v>
      </c>
      <c r="H2175" s="2" t="s">
        <v>5</v>
      </c>
      <c r="I2175" s="2">
        <v>0</v>
      </c>
      <c r="J2175" s="2">
        <v>0</v>
      </c>
      <c r="K2175" s="2"/>
    </row>
    <row r="2176" spans="2:11" x14ac:dyDescent="0.45">
      <c r="B2176" s="2">
        <v>2173</v>
      </c>
      <c r="C2176" s="2" t="s">
        <v>2175</v>
      </c>
      <c r="D2176" s="2" t="s">
        <v>5</v>
      </c>
      <c r="E2176" s="2"/>
      <c r="G2176" s="2" t="s">
        <v>2170</v>
      </c>
      <c r="H2176" s="2" t="s">
        <v>5</v>
      </c>
      <c r="I2176" s="2">
        <v>0</v>
      </c>
      <c r="J2176" s="2">
        <v>0</v>
      </c>
      <c r="K2176" s="2"/>
    </row>
    <row r="2177" spans="2:11" x14ac:dyDescent="0.45">
      <c r="B2177" s="2">
        <v>2174</v>
      </c>
      <c r="C2177" s="2" t="s">
        <v>2176</v>
      </c>
      <c r="D2177" s="2" t="s">
        <v>5</v>
      </c>
      <c r="E2177" s="2"/>
      <c r="G2177" s="2" t="s">
        <v>2171</v>
      </c>
      <c r="H2177" s="2" t="s">
        <v>5</v>
      </c>
      <c r="I2177" s="2">
        <v>0</v>
      </c>
      <c r="J2177" s="2">
        <v>0</v>
      </c>
      <c r="K2177" s="2"/>
    </row>
    <row r="2178" spans="2:11" x14ac:dyDescent="0.45">
      <c r="B2178" s="2">
        <v>2175</v>
      </c>
      <c r="C2178" s="2" t="s">
        <v>2177</v>
      </c>
      <c r="D2178" s="2" t="s">
        <v>5</v>
      </c>
      <c r="E2178" s="2"/>
      <c r="G2178" s="2" t="s">
        <v>2172</v>
      </c>
      <c r="H2178" s="2" t="s">
        <v>5</v>
      </c>
      <c r="I2178" s="2">
        <v>0</v>
      </c>
      <c r="J2178" s="2">
        <v>0</v>
      </c>
      <c r="K2178" s="2"/>
    </row>
    <row r="2179" spans="2:11" x14ac:dyDescent="0.45">
      <c r="B2179" s="2">
        <v>2176</v>
      </c>
      <c r="C2179" s="2" t="s">
        <v>2178</v>
      </c>
      <c r="D2179" s="2" t="s">
        <v>5</v>
      </c>
      <c r="E2179" s="2"/>
      <c r="G2179" s="2" t="s">
        <v>2173</v>
      </c>
      <c r="H2179" s="2" t="s">
        <v>5</v>
      </c>
      <c r="I2179" s="2">
        <v>0</v>
      </c>
      <c r="J2179" s="2">
        <v>0</v>
      </c>
      <c r="K2179" s="2"/>
    </row>
    <row r="2180" spans="2:11" x14ac:dyDescent="0.45">
      <c r="B2180" s="2">
        <v>2177</v>
      </c>
      <c r="C2180" s="2" t="s">
        <v>2179</v>
      </c>
      <c r="D2180" s="2" t="s">
        <v>5</v>
      </c>
      <c r="E2180" s="2"/>
      <c r="G2180" s="2" t="s">
        <v>2174</v>
      </c>
      <c r="H2180" s="2" t="s">
        <v>5</v>
      </c>
      <c r="I2180" s="2">
        <v>0</v>
      </c>
      <c r="J2180" s="2">
        <v>0</v>
      </c>
      <c r="K2180" s="2"/>
    </row>
    <row r="2181" spans="2:11" x14ac:dyDescent="0.45">
      <c r="B2181" s="2">
        <v>2178</v>
      </c>
      <c r="C2181" s="2" t="s">
        <v>2180</v>
      </c>
      <c r="D2181" s="2" t="s">
        <v>5</v>
      </c>
      <c r="E2181" s="2"/>
      <c r="G2181" s="2" t="s">
        <v>2175</v>
      </c>
      <c r="H2181" s="2" t="s">
        <v>5</v>
      </c>
      <c r="I2181" s="2">
        <v>0</v>
      </c>
      <c r="J2181" s="2">
        <v>0</v>
      </c>
      <c r="K2181" s="2"/>
    </row>
    <row r="2182" spans="2:11" x14ac:dyDescent="0.45">
      <c r="B2182" s="2">
        <v>2179</v>
      </c>
      <c r="C2182" s="2" t="s">
        <v>2181</v>
      </c>
      <c r="D2182" s="2" t="s">
        <v>5</v>
      </c>
      <c r="E2182" s="2"/>
      <c r="G2182" s="2" t="s">
        <v>2176</v>
      </c>
      <c r="H2182" s="2" t="s">
        <v>5</v>
      </c>
      <c r="I2182" s="2">
        <v>0</v>
      </c>
      <c r="J2182" s="2">
        <v>0</v>
      </c>
      <c r="K2182" s="2"/>
    </row>
    <row r="2183" spans="2:11" x14ac:dyDescent="0.45">
      <c r="B2183" s="2">
        <v>2180</v>
      </c>
      <c r="C2183" s="2" t="s">
        <v>2182</v>
      </c>
      <c r="D2183" s="2" t="s">
        <v>5</v>
      </c>
      <c r="E2183" s="2"/>
      <c r="G2183" s="2" t="s">
        <v>2177</v>
      </c>
      <c r="H2183" s="2" t="s">
        <v>5</v>
      </c>
      <c r="I2183" s="2">
        <v>0</v>
      </c>
      <c r="J2183" s="2">
        <v>0</v>
      </c>
      <c r="K2183" s="2"/>
    </row>
    <row r="2184" spans="2:11" x14ac:dyDescent="0.45">
      <c r="B2184" s="2">
        <v>2181</v>
      </c>
      <c r="C2184" s="2" t="s">
        <v>2183</v>
      </c>
      <c r="D2184" s="2" t="s">
        <v>5</v>
      </c>
      <c r="E2184" s="2"/>
      <c r="G2184" s="2" t="s">
        <v>2178</v>
      </c>
      <c r="H2184" s="2" t="s">
        <v>5</v>
      </c>
      <c r="I2184" s="2">
        <v>0</v>
      </c>
      <c r="J2184" s="2">
        <v>0</v>
      </c>
      <c r="K2184" s="2"/>
    </row>
    <row r="2185" spans="2:11" x14ac:dyDescent="0.45">
      <c r="B2185" s="2">
        <v>2182</v>
      </c>
      <c r="C2185" s="2" t="s">
        <v>2184</v>
      </c>
      <c r="D2185" s="2" t="s">
        <v>5</v>
      </c>
      <c r="E2185" s="2"/>
      <c r="G2185" s="2" t="s">
        <v>2179</v>
      </c>
      <c r="H2185" s="2" t="s">
        <v>5</v>
      </c>
      <c r="I2185" s="2">
        <v>0</v>
      </c>
      <c r="J2185" s="2">
        <v>0</v>
      </c>
      <c r="K2185" s="2"/>
    </row>
    <row r="2186" spans="2:11" x14ac:dyDescent="0.45">
      <c r="B2186" s="2">
        <v>2183</v>
      </c>
      <c r="C2186" s="2" t="s">
        <v>2185</v>
      </c>
      <c r="D2186" s="2" t="s">
        <v>5</v>
      </c>
      <c r="E2186" s="2"/>
      <c r="G2186" s="2" t="s">
        <v>2180</v>
      </c>
      <c r="H2186" s="2" t="s">
        <v>5</v>
      </c>
      <c r="I2186" s="2">
        <v>0</v>
      </c>
      <c r="J2186" s="2">
        <v>0</v>
      </c>
      <c r="K2186" s="2"/>
    </row>
    <row r="2187" spans="2:11" x14ac:dyDescent="0.45">
      <c r="B2187" s="2">
        <v>2184</v>
      </c>
      <c r="C2187" s="2" t="s">
        <v>2186</v>
      </c>
      <c r="D2187" s="2" t="s">
        <v>5</v>
      </c>
      <c r="E2187" s="2"/>
      <c r="G2187" s="2" t="s">
        <v>2181</v>
      </c>
      <c r="H2187" s="2" t="s">
        <v>5</v>
      </c>
      <c r="I2187" s="2">
        <v>0</v>
      </c>
      <c r="J2187" s="2">
        <v>0</v>
      </c>
      <c r="K2187" s="2"/>
    </row>
    <row r="2188" spans="2:11" x14ac:dyDescent="0.45">
      <c r="B2188" s="2">
        <v>2185</v>
      </c>
      <c r="C2188" s="2" t="s">
        <v>2187</v>
      </c>
      <c r="D2188" s="2" t="s">
        <v>5</v>
      </c>
      <c r="E2188" s="2"/>
      <c r="G2188" s="2" t="s">
        <v>2182</v>
      </c>
      <c r="H2188" s="2" t="s">
        <v>5</v>
      </c>
      <c r="I2188" s="2">
        <v>0</v>
      </c>
      <c r="J2188" s="2">
        <v>0</v>
      </c>
      <c r="K2188" s="2"/>
    </row>
    <row r="2189" spans="2:11" x14ac:dyDescent="0.45">
      <c r="B2189" s="2">
        <v>2186</v>
      </c>
      <c r="C2189" s="2" t="s">
        <v>2188</v>
      </c>
      <c r="D2189" s="2" t="s">
        <v>5</v>
      </c>
      <c r="E2189" s="2"/>
      <c r="G2189" s="2" t="s">
        <v>2183</v>
      </c>
      <c r="H2189" s="2" t="s">
        <v>5</v>
      </c>
      <c r="I2189" s="2">
        <v>0</v>
      </c>
      <c r="J2189" s="2">
        <v>0</v>
      </c>
      <c r="K2189" s="2"/>
    </row>
    <row r="2190" spans="2:11" x14ac:dyDescent="0.45">
      <c r="B2190" s="2">
        <v>2187</v>
      </c>
      <c r="C2190" s="2" t="s">
        <v>2189</v>
      </c>
      <c r="D2190" s="2" t="s">
        <v>5</v>
      </c>
      <c r="E2190" s="2"/>
      <c r="G2190" s="2" t="s">
        <v>2184</v>
      </c>
      <c r="H2190" s="2" t="s">
        <v>5</v>
      </c>
      <c r="I2190" s="2">
        <v>0</v>
      </c>
      <c r="J2190" s="2">
        <v>0</v>
      </c>
      <c r="K2190" s="2"/>
    </row>
    <row r="2191" spans="2:11" x14ac:dyDescent="0.45">
      <c r="B2191" s="2">
        <v>2188</v>
      </c>
      <c r="C2191" s="2" t="s">
        <v>2190</v>
      </c>
      <c r="D2191" s="2" t="s">
        <v>5</v>
      </c>
      <c r="E2191" s="2"/>
      <c r="G2191" s="2" t="s">
        <v>2185</v>
      </c>
      <c r="H2191" s="2" t="s">
        <v>5</v>
      </c>
      <c r="I2191" s="2">
        <v>0</v>
      </c>
      <c r="J2191" s="2">
        <v>0</v>
      </c>
      <c r="K2191" s="2"/>
    </row>
    <row r="2192" spans="2:11" x14ac:dyDescent="0.45">
      <c r="B2192" s="2">
        <v>2189</v>
      </c>
      <c r="C2192" s="2" t="s">
        <v>2191</v>
      </c>
      <c r="D2192" s="2" t="s">
        <v>5</v>
      </c>
      <c r="E2192" s="2"/>
      <c r="G2192" s="2" t="s">
        <v>2186</v>
      </c>
      <c r="H2192" s="2" t="s">
        <v>5</v>
      </c>
      <c r="I2192" s="2">
        <v>0</v>
      </c>
      <c r="J2192" s="2">
        <v>0</v>
      </c>
      <c r="K2192" s="2"/>
    </row>
    <row r="2193" spans="2:11" x14ac:dyDescent="0.45">
      <c r="B2193" s="2">
        <v>2190</v>
      </c>
      <c r="C2193" s="2" t="s">
        <v>2192</v>
      </c>
      <c r="D2193" s="2" t="s">
        <v>5</v>
      </c>
      <c r="E2193" s="2"/>
      <c r="G2193" s="2" t="s">
        <v>2187</v>
      </c>
      <c r="H2193" s="2" t="s">
        <v>5</v>
      </c>
      <c r="I2193" s="2">
        <v>0</v>
      </c>
      <c r="J2193" s="2">
        <v>0</v>
      </c>
      <c r="K2193" s="2"/>
    </row>
    <row r="2194" spans="2:11" x14ac:dyDescent="0.45">
      <c r="B2194" s="2">
        <v>2191</v>
      </c>
      <c r="C2194" s="2" t="s">
        <v>2193</v>
      </c>
      <c r="D2194" s="2" t="s">
        <v>5</v>
      </c>
      <c r="E2194" s="2"/>
      <c r="G2194" s="2" t="s">
        <v>2188</v>
      </c>
      <c r="H2194" s="2" t="s">
        <v>5</v>
      </c>
      <c r="I2194" s="2">
        <v>0</v>
      </c>
      <c r="J2194" s="2">
        <v>0</v>
      </c>
      <c r="K2194" s="2"/>
    </row>
    <row r="2195" spans="2:11" x14ac:dyDescent="0.45">
      <c r="B2195" s="2">
        <v>2192</v>
      </c>
      <c r="C2195" s="2" t="s">
        <v>2194</v>
      </c>
      <c r="D2195" s="2" t="s">
        <v>5</v>
      </c>
      <c r="E2195" s="2"/>
      <c r="G2195" s="2" t="s">
        <v>2189</v>
      </c>
      <c r="H2195" s="2" t="s">
        <v>5</v>
      </c>
      <c r="I2195" s="2">
        <v>0</v>
      </c>
      <c r="J2195" s="2">
        <v>0</v>
      </c>
      <c r="K2195" s="2"/>
    </row>
    <row r="2196" spans="2:11" x14ac:dyDescent="0.45">
      <c r="B2196" s="2">
        <v>2193</v>
      </c>
      <c r="C2196" s="2" t="s">
        <v>2195</v>
      </c>
      <c r="D2196" s="2" t="s">
        <v>5</v>
      </c>
      <c r="E2196" s="2"/>
      <c r="G2196" s="2" t="s">
        <v>2190</v>
      </c>
      <c r="H2196" s="2" t="s">
        <v>5</v>
      </c>
      <c r="I2196" s="2">
        <v>0</v>
      </c>
      <c r="J2196" s="2">
        <v>0</v>
      </c>
      <c r="K2196" s="2"/>
    </row>
    <row r="2197" spans="2:11" x14ac:dyDescent="0.45">
      <c r="B2197" s="2">
        <v>2194</v>
      </c>
      <c r="C2197" s="2" t="s">
        <v>2196</v>
      </c>
      <c r="D2197" s="2" t="s">
        <v>5</v>
      </c>
      <c r="E2197" s="2"/>
      <c r="G2197" s="2" t="s">
        <v>2191</v>
      </c>
      <c r="H2197" s="2" t="s">
        <v>5</v>
      </c>
      <c r="I2197" s="2">
        <v>0</v>
      </c>
      <c r="J2197" s="2">
        <v>0</v>
      </c>
      <c r="K2197" s="2"/>
    </row>
    <row r="2198" spans="2:11" x14ac:dyDescent="0.45">
      <c r="B2198" s="2">
        <v>2195</v>
      </c>
      <c r="C2198" s="2" t="s">
        <v>2197</v>
      </c>
      <c r="D2198" s="2" t="s">
        <v>5</v>
      </c>
      <c r="E2198" s="2"/>
      <c r="G2198" s="2" t="s">
        <v>2192</v>
      </c>
      <c r="H2198" s="2" t="s">
        <v>5</v>
      </c>
      <c r="I2198" s="2">
        <v>0</v>
      </c>
      <c r="J2198" s="2">
        <v>0</v>
      </c>
      <c r="K2198" s="2"/>
    </row>
    <row r="2199" spans="2:11" x14ac:dyDescent="0.45">
      <c r="B2199" s="2">
        <v>2196</v>
      </c>
      <c r="C2199" s="2" t="s">
        <v>2198</v>
      </c>
      <c r="D2199" s="2" t="s">
        <v>5</v>
      </c>
      <c r="E2199" s="2"/>
      <c r="G2199" s="2" t="s">
        <v>2193</v>
      </c>
      <c r="H2199" s="2" t="s">
        <v>5</v>
      </c>
      <c r="I2199" s="2">
        <v>0</v>
      </c>
      <c r="J2199" s="2">
        <v>0</v>
      </c>
      <c r="K2199" s="2"/>
    </row>
    <row r="2200" spans="2:11" x14ac:dyDescent="0.45">
      <c r="B2200" s="2">
        <v>2197</v>
      </c>
      <c r="C2200" s="2" t="s">
        <v>2199</v>
      </c>
      <c r="D2200" s="2" t="s">
        <v>5</v>
      </c>
      <c r="E2200" s="2"/>
      <c r="G2200" s="2" t="s">
        <v>2194</v>
      </c>
      <c r="H2200" s="2" t="s">
        <v>5</v>
      </c>
      <c r="I2200" s="2">
        <v>0</v>
      </c>
      <c r="J2200" s="2">
        <v>0</v>
      </c>
      <c r="K2200" s="2"/>
    </row>
    <row r="2201" spans="2:11" x14ac:dyDescent="0.45">
      <c r="B2201" s="2">
        <v>2198</v>
      </c>
      <c r="C2201" s="2" t="s">
        <v>2200</v>
      </c>
      <c r="D2201" s="2" t="s">
        <v>5</v>
      </c>
      <c r="E2201" s="2"/>
      <c r="G2201" s="2" t="s">
        <v>2195</v>
      </c>
      <c r="H2201" s="2" t="s">
        <v>5</v>
      </c>
      <c r="I2201" s="2">
        <v>0</v>
      </c>
      <c r="J2201" s="2">
        <v>0</v>
      </c>
      <c r="K2201" s="2"/>
    </row>
    <row r="2202" spans="2:11" x14ac:dyDescent="0.45">
      <c r="B2202" s="2">
        <v>2199</v>
      </c>
      <c r="C2202" s="2" t="s">
        <v>2201</v>
      </c>
      <c r="D2202" s="2" t="s">
        <v>5</v>
      </c>
      <c r="E2202" s="2"/>
      <c r="G2202" s="2" t="s">
        <v>2196</v>
      </c>
      <c r="H2202" s="2" t="s">
        <v>5</v>
      </c>
      <c r="I2202" s="2">
        <v>0</v>
      </c>
      <c r="J2202" s="2">
        <v>0</v>
      </c>
      <c r="K2202" s="2"/>
    </row>
    <row r="2203" spans="2:11" x14ac:dyDescent="0.45">
      <c r="B2203" s="2">
        <v>2200</v>
      </c>
      <c r="C2203" s="2" t="s">
        <v>2202</v>
      </c>
      <c r="D2203" s="2" t="s">
        <v>5</v>
      </c>
      <c r="E2203" s="2"/>
      <c r="G2203" s="2" t="s">
        <v>2197</v>
      </c>
      <c r="H2203" s="2" t="s">
        <v>5</v>
      </c>
      <c r="I2203" s="2">
        <v>0</v>
      </c>
      <c r="J2203" s="2">
        <v>0</v>
      </c>
      <c r="K2203" s="2"/>
    </row>
    <row r="2204" spans="2:11" x14ac:dyDescent="0.45">
      <c r="B2204" s="2">
        <v>2201</v>
      </c>
      <c r="C2204" s="2" t="s">
        <v>2203</v>
      </c>
      <c r="D2204" s="2" t="s">
        <v>5</v>
      </c>
      <c r="E2204" s="2"/>
      <c r="G2204" s="2" t="s">
        <v>2198</v>
      </c>
      <c r="H2204" s="2" t="s">
        <v>5</v>
      </c>
      <c r="I2204" s="2">
        <v>0</v>
      </c>
      <c r="J2204" s="2">
        <v>0</v>
      </c>
      <c r="K2204" s="2"/>
    </row>
    <row r="2205" spans="2:11" x14ac:dyDescent="0.45">
      <c r="B2205" s="2">
        <v>2202</v>
      </c>
      <c r="C2205" s="2" t="s">
        <v>2204</v>
      </c>
      <c r="D2205" s="2" t="s">
        <v>5</v>
      </c>
      <c r="E2205" s="2"/>
      <c r="G2205" s="2" t="s">
        <v>2199</v>
      </c>
      <c r="H2205" s="2" t="s">
        <v>5</v>
      </c>
      <c r="I2205" s="2">
        <v>0</v>
      </c>
      <c r="J2205" s="2">
        <v>0</v>
      </c>
      <c r="K2205" s="2"/>
    </row>
    <row r="2206" spans="2:11" x14ac:dyDescent="0.45">
      <c r="B2206" s="2">
        <v>2203</v>
      </c>
      <c r="C2206" s="2" t="s">
        <v>2205</v>
      </c>
      <c r="D2206" s="2" t="s">
        <v>5</v>
      </c>
      <c r="E2206" s="2"/>
      <c r="G2206" s="2" t="s">
        <v>2200</v>
      </c>
      <c r="H2206" s="2" t="s">
        <v>5</v>
      </c>
      <c r="I2206" s="2">
        <v>0</v>
      </c>
      <c r="J2206" s="2">
        <v>0</v>
      </c>
      <c r="K2206" s="2"/>
    </row>
    <row r="2207" spans="2:11" x14ac:dyDescent="0.45">
      <c r="B2207" s="2">
        <v>2204</v>
      </c>
      <c r="C2207" s="2" t="s">
        <v>2206</v>
      </c>
      <c r="D2207" s="2" t="s">
        <v>5</v>
      </c>
      <c r="E2207" s="2"/>
      <c r="G2207" s="2" t="s">
        <v>2201</v>
      </c>
      <c r="H2207" s="2" t="s">
        <v>5</v>
      </c>
      <c r="I2207" s="2">
        <v>0</v>
      </c>
      <c r="J2207" s="2">
        <v>0</v>
      </c>
      <c r="K2207" s="2"/>
    </row>
    <row r="2208" spans="2:11" x14ac:dyDescent="0.45">
      <c r="B2208" s="2">
        <v>2205</v>
      </c>
      <c r="C2208" s="2" t="s">
        <v>2207</v>
      </c>
      <c r="D2208" s="2" t="s">
        <v>5</v>
      </c>
      <c r="E2208" s="2"/>
      <c r="G2208" s="2" t="s">
        <v>2202</v>
      </c>
      <c r="H2208" s="2" t="s">
        <v>5</v>
      </c>
      <c r="I2208" s="2">
        <v>0</v>
      </c>
      <c r="J2208" s="2">
        <v>0</v>
      </c>
      <c r="K2208" s="2"/>
    </row>
    <row r="2209" spans="2:11" x14ac:dyDescent="0.45">
      <c r="B2209" s="2">
        <v>2206</v>
      </c>
      <c r="C2209" s="2" t="s">
        <v>2208</v>
      </c>
      <c r="D2209" s="2" t="s">
        <v>5</v>
      </c>
      <c r="E2209" s="2"/>
      <c r="G2209" s="2" t="s">
        <v>2203</v>
      </c>
      <c r="H2209" s="2" t="s">
        <v>5</v>
      </c>
      <c r="I2209" s="2">
        <v>0</v>
      </c>
      <c r="J2209" s="2">
        <v>0</v>
      </c>
      <c r="K2209" s="2"/>
    </row>
    <row r="2210" spans="2:11" x14ac:dyDescent="0.45">
      <c r="B2210" s="2">
        <v>2207</v>
      </c>
      <c r="C2210" s="2" t="s">
        <v>2209</v>
      </c>
      <c r="D2210" s="2" t="s">
        <v>5</v>
      </c>
      <c r="E2210" s="2"/>
      <c r="G2210" s="2" t="s">
        <v>2204</v>
      </c>
      <c r="H2210" s="2" t="s">
        <v>5</v>
      </c>
      <c r="I2210" s="2">
        <v>0</v>
      </c>
      <c r="J2210" s="2">
        <v>0</v>
      </c>
      <c r="K2210" s="2"/>
    </row>
    <row r="2211" spans="2:11" x14ac:dyDescent="0.45">
      <c r="B2211" s="2">
        <v>2208</v>
      </c>
      <c r="C2211" s="2" t="s">
        <v>2210</v>
      </c>
      <c r="D2211" s="2" t="s">
        <v>5</v>
      </c>
      <c r="E2211" s="2"/>
      <c r="G2211" s="2" t="s">
        <v>2205</v>
      </c>
      <c r="H2211" s="2" t="s">
        <v>5</v>
      </c>
      <c r="I2211" s="2">
        <v>0</v>
      </c>
      <c r="J2211" s="2">
        <v>0</v>
      </c>
      <c r="K2211" s="2"/>
    </row>
    <row r="2212" spans="2:11" x14ac:dyDescent="0.45">
      <c r="B2212" s="2">
        <v>2209</v>
      </c>
      <c r="C2212" s="2" t="s">
        <v>2211</v>
      </c>
      <c r="D2212" s="2" t="s">
        <v>5</v>
      </c>
      <c r="E2212" s="2"/>
      <c r="G2212" s="2" t="s">
        <v>2206</v>
      </c>
      <c r="H2212" s="2" t="s">
        <v>5</v>
      </c>
      <c r="I2212" s="2">
        <v>0</v>
      </c>
      <c r="J2212" s="2">
        <v>0</v>
      </c>
      <c r="K2212" s="2"/>
    </row>
    <row r="2213" spans="2:11" x14ac:dyDescent="0.45">
      <c r="B2213" s="2">
        <v>2210</v>
      </c>
      <c r="C2213" s="2" t="s">
        <v>2212</v>
      </c>
      <c r="D2213" s="2" t="s">
        <v>5</v>
      </c>
      <c r="E2213" s="2"/>
      <c r="G2213" s="2" t="s">
        <v>2207</v>
      </c>
      <c r="H2213" s="2" t="s">
        <v>5</v>
      </c>
      <c r="I2213" s="2">
        <v>0</v>
      </c>
      <c r="J2213" s="2">
        <v>0</v>
      </c>
      <c r="K2213" s="2"/>
    </row>
    <row r="2214" spans="2:11" x14ac:dyDescent="0.45">
      <c r="B2214" s="2">
        <v>2211</v>
      </c>
      <c r="C2214" s="2" t="s">
        <v>2213</v>
      </c>
      <c r="D2214" s="2" t="s">
        <v>5</v>
      </c>
      <c r="E2214" s="2"/>
      <c r="G2214" s="2" t="s">
        <v>2208</v>
      </c>
      <c r="H2214" s="2" t="s">
        <v>5</v>
      </c>
      <c r="I2214" s="2">
        <v>0</v>
      </c>
      <c r="J2214" s="2">
        <v>0</v>
      </c>
      <c r="K2214" s="2"/>
    </row>
    <row r="2215" spans="2:11" x14ac:dyDescent="0.45">
      <c r="B2215" s="2">
        <v>2212</v>
      </c>
      <c r="C2215" s="2" t="s">
        <v>2214</v>
      </c>
      <c r="D2215" s="2" t="s">
        <v>5</v>
      </c>
      <c r="E2215" s="2"/>
      <c r="G2215" s="2" t="s">
        <v>2209</v>
      </c>
      <c r="H2215" s="2" t="s">
        <v>5</v>
      </c>
      <c r="I2215" s="2">
        <v>0</v>
      </c>
      <c r="J2215" s="2">
        <v>0</v>
      </c>
      <c r="K2215" s="2"/>
    </row>
    <row r="2216" spans="2:11" x14ac:dyDescent="0.45">
      <c r="B2216" s="2">
        <v>2213</v>
      </c>
      <c r="C2216" s="2" t="s">
        <v>2215</v>
      </c>
      <c r="D2216" s="2" t="s">
        <v>5</v>
      </c>
      <c r="E2216" s="2"/>
      <c r="G2216" s="2" t="s">
        <v>2210</v>
      </c>
      <c r="H2216" s="2" t="s">
        <v>5</v>
      </c>
      <c r="I2216" s="2">
        <v>0</v>
      </c>
      <c r="J2216" s="2">
        <v>0</v>
      </c>
      <c r="K2216" s="2"/>
    </row>
    <row r="2217" spans="2:11" x14ac:dyDescent="0.45">
      <c r="B2217" s="2">
        <v>2214</v>
      </c>
      <c r="C2217" s="2" t="s">
        <v>2216</v>
      </c>
      <c r="D2217" s="2" t="s">
        <v>5</v>
      </c>
      <c r="E2217" s="2"/>
      <c r="G2217" s="2" t="s">
        <v>2211</v>
      </c>
      <c r="H2217" s="2" t="s">
        <v>5</v>
      </c>
      <c r="I2217" s="2">
        <v>0</v>
      </c>
      <c r="J2217" s="2">
        <v>0</v>
      </c>
      <c r="K2217" s="2"/>
    </row>
    <row r="2218" spans="2:11" x14ac:dyDescent="0.45">
      <c r="B2218" s="2">
        <v>2215</v>
      </c>
      <c r="C2218" s="2" t="s">
        <v>2217</v>
      </c>
      <c r="D2218" s="2" t="s">
        <v>5</v>
      </c>
      <c r="E2218" s="2"/>
      <c r="G2218" s="2" t="s">
        <v>2212</v>
      </c>
      <c r="H2218" s="2" t="s">
        <v>5</v>
      </c>
      <c r="I2218" s="2">
        <v>0</v>
      </c>
      <c r="J2218" s="2">
        <v>0</v>
      </c>
      <c r="K2218" s="2"/>
    </row>
    <row r="2219" spans="2:11" x14ac:dyDescent="0.45">
      <c r="B2219" s="2">
        <v>2216</v>
      </c>
      <c r="C2219" s="2" t="s">
        <v>2218</v>
      </c>
      <c r="D2219" s="2" t="s">
        <v>5</v>
      </c>
      <c r="E2219" s="2"/>
      <c r="G2219" s="2" t="s">
        <v>2213</v>
      </c>
      <c r="H2219" s="2" t="s">
        <v>5</v>
      </c>
      <c r="I2219" s="2">
        <v>0</v>
      </c>
      <c r="J2219" s="2">
        <v>0</v>
      </c>
      <c r="K2219" s="2"/>
    </row>
    <row r="2220" spans="2:11" x14ac:dyDescent="0.45">
      <c r="B2220" s="2">
        <v>2217</v>
      </c>
      <c r="C2220" s="2" t="s">
        <v>2219</v>
      </c>
      <c r="D2220" s="2" t="s">
        <v>5</v>
      </c>
      <c r="E2220" s="2"/>
      <c r="G2220" s="2" t="s">
        <v>2214</v>
      </c>
      <c r="H2220" s="2" t="s">
        <v>5</v>
      </c>
      <c r="I2220" s="2">
        <v>0</v>
      </c>
      <c r="J2220" s="2">
        <v>0</v>
      </c>
      <c r="K2220" s="2"/>
    </row>
    <row r="2221" spans="2:11" x14ac:dyDescent="0.45">
      <c r="B2221" s="2">
        <v>2218</v>
      </c>
      <c r="C2221" s="2" t="s">
        <v>2220</v>
      </c>
      <c r="D2221" s="2" t="s">
        <v>5</v>
      </c>
      <c r="E2221" s="2"/>
      <c r="G2221" s="2" t="s">
        <v>2215</v>
      </c>
      <c r="H2221" s="2" t="s">
        <v>5</v>
      </c>
      <c r="I2221" s="2">
        <v>0</v>
      </c>
      <c r="J2221" s="2">
        <v>0</v>
      </c>
      <c r="K2221" s="2"/>
    </row>
    <row r="2222" spans="2:11" x14ac:dyDescent="0.45">
      <c r="B2222" s="2">
        <v>2219</v>
      </c>
      <c r="C2222" s="2" t="s">
        <v>2221</v>
      </c>
      <c r="D2222" s="2" t="s">
        <v>5</v>
      </c>
      <c r="E2222" s="2"/>
      <c r="G2222" s="2" t="s">
        <v>2216</v>
      </c>
      <c r="H2222" s="2" t="s">
        <v>5</v>
      </c>
      <c r="I2222" s="2">
        <v>0</v>
      </c>
      <c r="J2222" s="2">
        <v>0</v>
      </c>
      <c r="K2222" s="2"/>
    </row>
    <row r="2223" spans="2:11" x14ac:dyDescent="0.45">
      <c r="B2223" s="2">
        <v>2220</v>
      </c>
      <c r="C2223" s="2" t="s">
        <v>2222</v>
      </c>
      <c r="D2223" s="2" t="s">
        <v>5</v>
      </c>
      <c r="E2223" s="2"/>
      <c r="G2223" s="2" t="s">
        <v>2217</v>
      </c>
      <c r="H2223" s="2" t="s">
        <v>5</v>
      </c>
      <c r="I2223" s="2">
        <v>0</v>
      </c>
      <c r="J2223" s="2">
        <v>0</v>
      </c>
      <c r="K2223" s="2"/>
    </row>
    <row r="2224" spans="2:11" x14ac:dyDescent="0.45">
      <c r="B2224" s="2">
        <v>2221</v>
      </c>
      <c r="C2224" s="2" t="s">
        <v>2223</v>
      </c>
      <c r="D2224" s="2" t="s">
        <v>5</v>
      </c>
      <c r="E2224" s="2"/>
      <c r="G2224" s="2" t="s">
        <v>2218</v>
      </c>
      <c r="H2224" s="2" t="s">
        <v>5</v>
      </c>
      <c r="I2224" s="2">
        <v>0</v>
      </c>
      <c r="J2224" s="2">
        <v>0</v>
      </c>
      <c r="K2224" s="2"/>
    </row>
    <row r="2225" spans="2:11" x14ac:dyDescent="0.45">
      <c r="B2225" s="2">
        <v>2222</v>
      </c>
      <c r="C2225" s="2" t="s">
        <v>2224</v>
      </c>
      <c r="D2225" s="2" t="s">
        <v>5</v>
      </c>
      <c r="E2225" s="2"/>
      <c r="G2225" s="2" t="s">
        <v>2219</v>
      </c>
      <c r="H2225" s="2" t="s">
        <v>5</v>
      </c>
      <c r="I2225" s="2">
        <v>0</v>
      </c>
      <c r="J2225" s="2">
        <v>0</v>
      </c>
      <c r="K2225" s="2"/>
    </row>
    <row r="2226" spans="2:11" x14ac:dyDescent="0.45">
      <c r="B2226" s="2">
        <v>2223</v>
      </c>
      <c r="C2226" s="2" t="s">
        <v>2225</v>
      </c>
      <c r="D2226" s="2" t="s">
        <v>5</v>
      </c>
      <c r="E2226" s="2"/>
      <c r="G2226" s="2" t="s">
        <v>2220</v>
      </c>
      <c r="H2226" s="2" t="s">
        <v>5</v>
      </c>
      <c r="I2226" s="2">
        <v>0</v>
      </c>
      <c r="J2226" s="2">
        <v>0</v>
      </c>
      <c r="K2226" s="2"/>
    </row>
    <row r="2227" spans="2:11" x14ac:dyDescent="0.45">
      <c r="B2227" s="2">
        <v>2224</v>
      </c>
      <c r="C2227" s="2" t="s">
        <v>2226</v>
      </c>
      <c r="D2227" s="2" t="s">
        <v>5</v>
      </c>
      <c r="E2227" s="2"/>
      <c r="G2227" s="2" t="s">
        <v>2221</v>
      </c>
      <c r="H2227" s="2" t="s">
        <v>5</v>
      </c>
      <c r="I2227" s="2">
        <v>0</v>
      </c>
      <c r="J2227" s="2">
        <v>0</v>
      </c>
      <c r="K2227" s="2"/>
    </row>
    <row r="2228" spans="2:11" x14ac:dyDescent="0.45">
      <c r="B2228" s="2">
        <v>2225</v>
      </c>
      <c r="C2228" s="2" t="s">
        <v>2227</v>
      </c>
      <c r="D2228" s="2" t="s">
        <v>5</v>
      </c>
      <c r="E2228" s="2"/>
      <c r="G2228" s="2" t="s">
        <v>2222</v>
      </c>
      <c r="H2228" s="2" t="s">
        <v>5</v>
      </c>
      <c r="I2228" s="2">
        <v>0</v>
      </c>
      <c r="J2228" s="2">
        <v>0</v>
      </c>
      <c r="K2228" s="2"/>
    </row>
    <row r="2229" spans="2:11" x14ac:dyDescent="0.45">
      <c r="B2229" s="2">
        <v>2226</v>
      </c>
      <c r="C2229" s="2" t="s">
        <v>2228</v>
      </c>
      <c r="D2229" s="2" t="s">
        <v>5</v>
      </c>
      <c r="E2229" s="2"/>
      <c r="G2229" s="2" t="s">
        <v>2223</v>
      </c>
      <c r="H2229" s="2" t="s">
        <v>5</v>
      </c>
      <c r="I2229" s="2">
        <v>0</v>
      </c>
      <c r="J2229" s="2">
        <v>0</v>
      </c>
      <c r="K2229" s="2"/>
    </row>
    <row r="2230" spans="2:11" x14ac:dyDescent="0.45">
      <c r="B2230" s="2">
        <v>2227</v>
      </c>
      <c r="C2230" s="2" t="s">
        <v>2229</v>
      </c>
      <c r="D2230" s="2" t="s">
        <v>5</v>
      </c>
      <c r="E2230" s="2"/>
      <c r="G2230" s="2" t="s">
        <v>2224</v>
      </c>
      <c r="H2230" s="2" t="s">
        <v>5</v>
      </c>
      <c r="I2230" s="2">
        <v>0</v>
      </c>
      <c r="J2230" s="2">
        <v>0</v>
      </c>
      <c r="K2230" s="2"/>
    </row>
    <row r="2231" spans="2:11" x14ac:dyDescent="0.45">
      <c r="B2231" s="2">
        <v>2228</v>
      </c>
      <c r="C2231" s="2" t="s">
        <v>2230</v>
      </c>
      <c r="D2231" s="2" t="s">
        <v>5</v>
      </c>
      <c r="E2231" s="2"/>
      <c r="G2231" s="2" t="s">
        <v>2225</v>
      </c>
      <c r="H2231" s="2" t="s">
        <v>5</v>
      </c>
      <c r="I2231" s="2">
        <v>0</v>
      </c>
      <c r="J2231" s="2">
        <v>0</v>
      </c>
      <c r="K2231" s="2"/>
    </row>
    <row r="2232" spans="2:11" x14ac:dyDescent="0.45">
      <c r="B2232" s="2">
        <v>2229</v>
      </c>
      <c r="C2232" s="2" t="s">
        <v>2231</v>
      </c>
      <c r="D2232" s="2" t="s">
        <v>5</v>
      </c>
      <c r="E2232" s="2"/>
      <c r="G2232" s="2" t="s">
        <v>2226</v>
      </c>
      <c r="H2232" s="2" t="s">
        <v>5</v>
      </c>
      <c r="I2232" s="2">
        <v>0</v>
      </c>
      <c r="J2232" s="2">
        <v>0</v>
      </c>
      <c r="K2232" s="2"/>
    </row>
    <row r="2233" spans="2:11" x14ac:dyDescent="0.45">
      <c r="B2233" s="2">
        <v>2230</v>
      </c>
      <c r="C2233" s="2" t="s">
        <v>2232</v>
      </c>
      <c r="D2233" s="2" t="s">
        <v>5</v>
      </c>
      <c r="E2233" s="2"/>
      <c r="G2233" s="2" t="s">
        <v>2227</v>
      </c>
      <c r="H2233" s="2" t="s">
        <v>5</v>
      </c>
      <c r="I2233" s="2">
        <v>0</v>
      </c>
      <c r="J2233" s="2">
        <v>0</v>
      </c>
      <c r="K2233" s="2"/>
    </row>
    <row r="2234" spans="2:11" x14ac:dyDescent="0.45">
      <c r="B2234" s="2">
        <v>2231</v>
      </c>
      <c r="C2234" s="2" t="s">
        <v>2233</v>
      </c>
      <c r="D2234" s="2" t="s">
        <v>5</v>
      </c>
      <c r="E2234" s="2"/>
      <c r="G2234" s="2" t="s">
        <v>2228</v>
      </c>
      <c r="H2234" s="2" t="s">
        <v>5</v>
      </c>
      <c r="I2234" s="2">
        <v>0</v>
      </c>
      <c r="J2234" s="2">
        <v>0</v>
      </c>
      <c r="K2234" s="2"/>
    </row>
    <row r="2235" spans="2:11" x14ac:dyDescent="0.45">
      <c r="B2235" s="2">
        <v>2232</v>
      </c>
      <c r="C2235" s="2" t="s">
        <v>2234</v>
      </c>
      <c r="D2235" s="2" t="s">
        <v>5</v>
      </c>
      <c r="E2235" s="2"/>
      <c r="G2235" s="2" t="s">
        <v>2229</v>
      </c>
      <c r="H2235" s="2" t="s">
        <v>5</v>
      </c>
      <c r="I2235" s="2">
        <v>0</v>
      </c>
      <c r="J2235" s="2">
        <v>0</v>
      </c>
      <c r="K2235" s="2"/>
    </row>
    <row r="2236" spans="2:11" x14ac:dyDescent="0.45">
      <c r="B2236" s="2">
        <v>2233</v>
      </c>
      <c r="C2236" s="2" t="s">
        <v>2235</v>
      </c>
      <c r="D2236" s="2" t="s">
        <v>5</v>
      </c>
      <c r="E2236" s="2"/>
      <c r="G2236" s="2" t="s">
        <v>2230</v>
      </c>
      <c r="H2236" s="2" t="s">
        <v>5</v>
      </c>
      <c r="I2236" s="2">
        <v>0</v>
      </c>
      <c r="J2236" s="2">
        <v>0</v>
      </c>
      <c r="K2236" s="2"/>
    </row>
    <row r="2237" spans="2:11" x14ac:dyDescent="0.45">
      <c r="B2237" s="2">
        <v>2234</v>
      </c>
      <c r="C2237" s="2" t="s">
        <v>2236</v>
      </c>
      <c r="D2237" s="2" t="s">
        <v>5</v>
      </c>
      <c r="E2237" s="2"/>
      <c r="G2237" s="2" t="s">
        <v>2231</v>
      </c>
      <c r="H2237" s="2" t="s">
        <v>5</v>
      </c>
      <c r="I2237" s="2">
        <v>0</v>
      </c>
      <c r="J2237" s="2">
        <v>0</v>
      </c>
      <c r="K2237" s="2"/>
    </row>
    <row r="2238" spans="2:11" x14ac:dyDescent="0.45">
      <c r="B2238" s="2">
        <v>2235</v>
      </c>
      <c r="C2238" s="2" t="s">
        <v>2237</v>
      </c>
      <c r="D2238" s="2" t="s">
        <v>5</v>
      </c>
      <c r="E2238" s="2"/>
      <c r="G2238" s="2" t="s">
        <v>2232</v>
      </c>
      <c r="H2238" s="2" t="s">
        <v>5</v>
      </c>
      <c r="I2238" s="2">
        <v>0</v>
      </c>
      <c r="J2238" s="2">
        <v>0</v>
      </c>
      <c r="K2238" s="2"/>
    </row>
    <row r="2239" spans="2:11" x14ac:dyDescent="0.45">
      <c r="B2239" s="2">
        <v>2236</v>
      </c>
      <c r="C2239" s="2" t="s">
        <v>2238</v>
      </c>
      <c r="D2239" s="2" t="s">
        <v>5</v>
      </c>
      <c r="E2239" s="2"/>
      <c r="G2239" s="2" t="s">
        <v>2233</v>
      </c>
      <c r="H2239" s="2" t="s">
        <v>5</v>
      </c>
      <c r="I2239" s="2">
        <v>0</v>
      </c>
      <c r="J2239" s="2">
        <v>0</v>
      </c>
      <c r="K2239" s="2"/>
    </row>
    <row r="2240" spans="2:11" x14ac:dyDescent="0.45">
      <c r="B2240" s="2">
        <v>2237</v>
      </c>
      <c r="C2240" s="2" t="s">
        <v>2239</v>
      </c>
      <c r="D2240" s="2" t="s">
        <v>5</v>
      </c>
      <c r="E2240" s="2"/>
      <c r="G2240" s="2" t="s">
        <v>2234</v>
      </c>
      <c r="H2240" s="2" t="s">
        <v>5</v>
      </c>
      <c r="I2240" s="2">
        <v>0</v>
      </c>
      <c r="J2240" s="2">
        <v>0</v>
      </c>
      <c r="K2240" s="2"/>
    </row>
    <row r="2241" spans="2:11" x14ac:dyDescent="0.45">
      <c r="B2241" s="2">
        <v>2238</v>
      </c>
      <c r="C2241" s="2" t="s">
        <v>2240</v>
      </c>
      <c r="D2241" s="2" t="s">
        <v>5</v>
      </c>
      <c r="E2241" s="2"/>
      <c r="G2241" s="2" t="s">
        <v>2235</v>
      </c>
      <c r="H2241" s="2" t="s">
        <v>5</v>
      </c>
      <c r="I2241" s="2">
        <v>0</v>
      </c>
      <c r="J2241" s="2">
        <v>0</v>
      </c>
      <c r="K2241" s="2"/>
    </row>
    <row r="2242" spans="2:11" x14ac:dyDescent="0.45">
      <c r="B2242" s="2">
        <v>2239</v>
      </c>
      <c r="C2242" s="2" t="s">
        <v>2241</v>
      </c>
      <c r="D2242" s="2" t="s">
        <v>5</v>
      </c>
      <c r="E2242" s="2"/>
      <c r="G2242" s="2" t="s">
        <v>2236</v>
      </c>
      <c r="H2242" s="2" t="s">
        <v>5</v>
      </c>
      <c r="I2242" s="2">
        <v>0</v>
      </c>
      <c r="J2242" s="2">
        <v>0</v>
      </c>
      <c r="K2242" s="2"/>
    </row>
    <row r="2243" spans="2:11" x14ac:dyDescent="0.45">
      <c r="B2243" s="2">
        <v>2240</v>
      </c>
      <c r="C2243" s="2" t="s">
        <v>2242</v>
      </c>
      <c r="D2243" s="2" t="s">
        <v>5</v>
      </c>
      <c r="E2243" s="2"/>
      <c r="G2243" s="2" t="s">
        <v>2237</v>
      </c>
      <c r="H2243" s="2" t="s">
        <v>5</v>
      </c>
      <c r="I2243" s="2">
        <v>0</v>
      </c>
      <c r="J2243" s="2">
        <v>0</v>
      </c>
      <c r="K2243" s="2"/>
    </row>
    <row r="2244" spans="2:11" x14ac:dyDescent="0.45">
      <c r="B2244" s="2">
        <v>2241</v>
      </c>
      <c r="C2244" s="2" t="s">
        <v>2243</v>
      </c>
      <c r="D2244" s="2" t="s">
        <v>5</v>
      </c>
      <c r="E2244" s="2"/>
      <c r="G2244" s="2" t="s">
        <v>2238</v>
      </c>
      <c r="H2244" s="2" t="s">
        <v>5</v>
      </c>
      <c r="I2244" s="2">
        <v>0</v>
      </c>
      <c r="J2244" s="2">
        <v>0</v>
      </c>
      <c r="K2244" s="2"/>
    </row>
    <row r="2245" spans="2:11" x14ac:dyDescent="0.45">
      <c r="B2245" s="2">
        <v>2242</v>
      </c>
      <c r="C2245" s="2" t="s">
        <v>2244</v>
      </c>
      <c r="D2245" s="2" t="s">
        <v>5</v>
      </c>
      <c r="E2245" s="2"/>
      <c r="G2245" s="2" t="s">
        <v>2239</v>
      </c>
      <c r="H2245" s="2" t="s">
        <v>5</v>
      </c>
      <c r="I2245" s="2">
        <v>0</v>
      </c>
      <c r="J2245" s="2">
        <v>0</v>
      </c>
      <c r="K2245" s="2"/>
    </row>
    <row r="2246" spans="2:11" x14ac:dyDescent="0.45">
      <c r="B2246" s="2">
        <v>2243</v>
      </c>
      <c r="C2246" s="2" t="s">
        <v>2245</v>
      </c>
      <c r="D2246" s="2" t="s">
        <v>5</v>
      </c>
      <c r="E2246" s="2"/>
      <c r="G2246" s="2" t="s">
        <v>2240</v>
      </c>
      <c r="H2246" s="2" t="s">
        <v>5</v>
      </c>
      <c r="I2246" s="2">
        <v>0</v>
      </c>
      <c r="J2246" s="2">
        <v>0</v>
      </c>
      <c r="K2246" s="2"/>
    </row>
    <row r="2247" spans="2:11" x14ac:dyDescent="0.45">
      <c r="B2247" s="2">
        <v>2244</v>
      </c>
      <c r="C2247" s="2" t="s">
        <v>2246</v>
      </c>
      <c r="D2247" s="2" t="s">
        <v>5</v>
      </c>
      <c r="E2247" s="2"/>
      <c r="G2247" s="2" t="s">
        <v>2241</v>
      </c>
      <c r="H2247" s="2" t="s">
        <v>5</v>
      </c>
      <c r="I2247" s="2">
        <v>0</v>
      </c>
      <c r="J2247" s="2">
        <v>0</v>
      </c>
      <c r="K2247" s="2"/>
    </row>
    <row r="2248" spans="2:11" x14ac:dyDescent="0.45">
      <c r="B2248" s="2">
        <v>2245</v>
      </c>
      <c r="C2248" s="2" t="s">
        <v>2247</v>
      </c>
      <c r="D2248" s="2" t="s">
        <v>5</v>
      </c>
      <c r="E2248" s="2"/>
      <c r="G2248" s="2" t="s">
        <v>2242</v>
      </c>
      <c r="H2248" s="2" t="s">
        <v>5</v>
      </c>
      <c r="I2248" s="2">
        <v>0</v>
      </c>
      <c r="J2248" s="2">
        <v>0</v>
      </c>
      <c r="K2248" s="2"/>
    </row>
    <row r="2249" spans="2:11" x14ac:dyDescent="0.45">
      <c r="B2249" s="2">
        <v>2246</v>
      </c>
      <c r="C2249" s="2" t="s">
        <v>2248</v>
      </c>
      <c r="D2249" s="2" t="s">
        <v>5</v>
      </c>
      <c r="E2249" s="2"/>
      <c r="G2249" s="2" t="s">
        <v>2243</v>
      </c>
      <c r="H2249" s="2" t="s">
        <v>5</v>
      </c>
      <c r="I2249" s="2">
        <v>0</v>
      </c>
      <c r="J2249" s="2">
        <v>0</v>
      </c>
      <c r="K2249" s="2"/>
    </row>
    <row r="2250" spans="2:11" x14ac:dyDescent="0.45">
      <c r="B2250" s="2">
        <v>2247</v>
      </c>
      <c r="C2250" s="2" t="s">
        <v>2249</v>
      </c>
      <c r="D2250" s="2" t="s">
        <v>5</v>
      </c>
      <c r="E2250" s="2"/>
      <c r="G2250" s="2" t="s">
        <v>2244</v>
      </c>
      <c r="H2250" s="2" t="s">
        <v>5</v>
      </c>
      <c r="I2250" s="2">
        <v>0</v>
      </c>
      <c r="J2250" s="2">
        <v>0</v>
      </c>
      <c r="K2250" s="2"/>
    </row>
    <row r="2251" spans="2:11" x14ac:dyDescent="0.45">
      <c r="B2251" s="2">
        <v>2248</v>
      </c>
      <c r="C2251" s="2" t="s">
        <v>2250</v>
      </c>
      <c r="D2251" s="2" t="s">
        <v>5</v>
      </c>
      <c r="E2251" s="2"/>
      <c r="G2251" s="2" t="s">
        <v>2245</v>
      </c>
      <c r="H2251" s="2" t="s">
        <v>5</v>
      </c>
      <c r="I2251" s="2">
        <v>0</v>
      </c>
      <c r="J2251" s="2">
        <v>0</v>
      </c>
      <c r="K2251" s="2"/>
    </row>
    <row r="2252" spans="2:11" x14ac:dyDescent="0.45">
      <c r="B2252" s="2">
        <v>2249</v>
      </c>
      <c r="C2252" s="2" t="s">
        <v>2251</v>
      </c>
      <c r="D2252" s="2" t="s">
        <v>5</v>
      </c>
      <c r="E2252" s="2"/>
      <c r="G2252" s="2" t="s">
        <v>2246</v>
      </c>
      <c r="H2252" s="2" t="s">
        <v>5</v>
      </c>
      <c r="I2252" s="2">
        <v>0</v>
      </c>
      <c r="J2252" s="2">
        <v>0</v>
      </c>
      <c r="K2252" s="2"/>
    </row>
    <row r="2253" spans="2:11" x14ac:dyDescent="0.45">
      <c r="B2253" s="2">
        <v>2250</v>
      </c>
      <c r="C2253" s="2" t="s">
        <v>2252</v>
      </c>
      <c r="D2253" s="2" t="s">
        <v>5</v>
      </c>
      <c r="E2253" s="2"/>
      <c r="G2253" s="2" t="s">
        <v>2247</v>
      </c>
      <c r="H2253" s="2" t="s">
        <v>5</v>
      </c>
      <c r="I2253" s="2">
        <v>0</v>
      </c>
      <c r="J2253" s="2">
        <v>0</v>
      </c>
      <c r="K2253" s="2"/>
    </row>
    <row r="2254" spans="2:11" x14ac:dyDescent="0.45">
      <c r="B2254" s="2">
        <v>2251</v>
      </c>
      <c r="C2254" s="2" t="s">
        <v>2253</v>
      </c>
      <c r="D2254" s="2" t="s">
        <v>5</v>
      </c>
      <c r="E2254" s="2"/>
      <c r="G2254" s="2" t="s">
        <v>2248</v>
      </c>
      <c r="H2254" s="2" t="s">
        <v>5</v>
      </c>
      <c r="I2254" s="2">
        <v>0</v>
      </c>
      <c r="J2254" s="2">
        <v>0</v>
      </c>
      <c r="K2254" s="2"/>
    </row>
    <row r="2255" spans="2:11" x14ac:dyDescent="0.45">
      <c r="B2255" s="2">
        <v>2252</v>
      </c>
      <c r="C2255" s="2" t="s">
        <v>2254</v>
      </c>
      <c r="D2255" s="2" t="s">
        <v>5</v>
      </c>
      <c r="E2255" s="2"/>
      <c r="G2255" s="2" t="s">
        <v>2249</v>
      </c>
      <c r="H2255" s="2" t="s">
        <v>5</v>
      </c>
      <c r="I2255" s="2">
        <v>0</v>
      </c>
      <c r="J2255" s="2">
        <v>0</v>
      </c>
      <c r="K2255" s="2"/>
    </row>
    <row r="2256" spans="2:11" x14ac:dyDescent="0.45">
      <c r="B2256" s="2">
        <v>2253</v>
      </c>
      <c r="C2256" s="2" t="s">
        <v>2255</v>
      </c>
      <c r="D2256" s="2" t="s">
        <v>5</v>
      </c>
      <c r="E2256" s="2"/>
      <c r="G2256" s="2" t="s">
        <v>2250</v>
      </c>
      <c r="H2256" s="2" t="s">
        <v>5</v>
      </c>
      <c r="I2256" s="2">
        <v>0</v>
      </c>
      <c r="J2256" s="2">
        <v>0</v>
      </c>
      <c r="K2256" s="2"/>
    </row>
    <row r="2257" spans="2:11" x14ac:dyDescent="0.45">
      <c r="B2257" s="2">
        <v>2254</v>
      </c>
      <c r="C2257" s="2" t="s">
        <v>2256</v>
      </c>
      <c r="D2257" s="2" t="s">
        <v>5</v>
      </c>
      <c r="E2257" s="2"/>
      <c r="G2257" s="2" t="s">
        <v>2251</v>
      </c>
      <c r="H2257" s="2" t="s">
        <v>5</v>
      </c>
      <c r="I2257" s="2">
        <v>0</v>
      </c>
      <c r="J2257" s="2">
        <v>0</v>
      </c>
      <c r="K2257" s="2"/>
    </row>
    <row r="2258" spans="2:11" x14ac:dyDescent="0.45">
      <c r="B2258" s="2">
        <v>2255</v>
      </c>
      <c r="C2258" s="2" t="s">
        <v>2257</v>
      </c>
      <c r="D2258" s="2" t="s">
        <v>5</v>
      </c>
      <c r="E2258" s="2"/>
      <c r="G2258" s="2" t="s">
        <v>2252</v>
      </c>
      <c r="H2258" s="2" t="s">
        <v>5</v>
      </c>
      <c r="I2258" s="2">
        <v>0</v>
      </c>
      <c r="J2258" s="2">
        <v>0</v>
      </c>
      <c r="K2258" s="2"/>
    </row>
    <row r="2259" spans="2:11" x14ac:dyDescent="0.45">
      <c r="B2259" s="2">
        <v>2256</v>
      </c>
      <c r="C2259" s="2" t="s">
        <v>2258</v>
      </c>
      <c r="D2259" s="2" t="s">
        <v>5</v>
      </c>
      <c r="E2259" s="2"/>
      <c r="G2259" s="2" t="s">
        <v>2253</v>
      </c>
      <c r="H2259" s="2" t="s">
        <v>5</v>
      </c>
      <c r="I2259" s="2">
        <v>0</v>
      </c>
      <c r="J2259" s="2">
        <v>0</v>
      </c>
      <c r="K2259" s="2"/>
    </row>
    <row r="2260" spans="2:11" x14ac:dyDescent="0.45">
      <c r="B2260" s="2">
        <v>2257</v>
      </c>
      <c r="C2260" s="2" t="s">
        <v>2259</v>
      </c>
      <c r="D2260" s="2" t="s">
        <v>5</v>
      </c>
      <c r="E2260" s="2"/>
      <c r="G2260" s="2" t="s">
        <v>2254</v>
      </c>
      <c r="H2260" s="2" t="s">
        <v>5</v>
      </c>
      <c r="I2260" s="2">
        <v>0</v>
      </c>
      <c r="J2260" s="2">
        <v>0</v>
      </c>
      <c r="K2260" s="2"/>
    </row>
    <row r="2261" spans="2:11" x14ac:dyDescent="0.45">
      <c r="B2261" s="2">
        <v>2258</v>
      </c>
      <c r="C2261" s="2" t="s">
        <v>2260</v>
      </c>
      <c r="D2261" s="2" t="s">
        <v>5</v>
      </c>
      <c r="E2261" s="2"/>
      <c r="G2261" s="2" t="s">
        <v>2255</v>
      </c>
      <c r="H2261" s="2" t="s">
        <v>5</v>
      </c>
      <c r="I2261" s="2">
        <v>0</v>
      </c>
      <c r="J2261" s="2">
        <v>0</v>
      </c>
      <c r="K2261" s="2"/>
    </row>
    <row r="2262" spans="2:11" x14ac:dyDescent="0.45">
      <c r="B2262" s="2">
        <v>2259</v>
      </c>
      <c r="C2262" s="2" t="s">
        <v>2261</v>
      </c>
      <c r="D2262" s="2" t="s">
        <v>5</v>
      </c>
      <c r="E2262" s="2"/>
      <c r="G2262" s="2" t="s">
        <v>2256</v>
      </c>
      <c r="H2262" s="2" t="s">
        <v>5</v>
      </c>
      <c r="I2262" s="2">
        <v>0</v>
      </c>
      <c r="J2262" s="2">
        <v>0</v>
      </c>
      <c r="K2262" s="2"/>
    </row>
    <row r="2263" spans="2:11" x14ac:dyDescent="0.45">
      <c r="B2263" s="2">
        <v>2260</v>
      </c>
      <c r="C2263" s="2" t="s">
        <v>2262</v>
      </c>
      <c r="D2263" s="2" t="s">
        <v>5</v>
      </c>
      <c r="E2263" s="2"/>
      <c r="G2263" s="2" t="s">
        <v>2257</v>
      </c>
      <c r="H2263" s="2" t="s">
        <v>5</v>
      </c>
      <c r="I2263" s="2">
        <v>0</v>
      </c>
      <c r="J2263" s="2">
        <v>0</v>
      </c>
      <c r="K2263" s="2"/>
    </row>
    <row r="2264" spans="2:11" x14ac:dyDescent="0.45">
      <c r="B2264" s="2">
        <v>2261</v>
      </c>
      <c r="C2264" s="2" t="s">
        <v>2263</v>
      </c>
      <c r="D2264" s="2" t="s">
        <v>5</v>
      </c>
      <c r="E2264" s="2"/>
      <c r="G2264" s="2" t="s">
        <v>2258</v>
      </c>
      <c r="H2264" s="2" t="s">
        <v>5</v>
      </c>
      <c r="I2264" s="2">
        <v>0</v>
      </c>
      <c r="J2264" s="2">
        <v>0</v>
      </c>
      <c r="K2264" s="2"/>
    </row>
    <row r="2265" spans="2:11" x14ac:dyDescent="0.45">
      <c r="B2265" s="2">
        <v>2262</v>
      </c>
      <c r="C2265" s="2" t="s">
        <v>2264</v>
      </c>
      <c r="D2265" s="2" t="s">
        <v>5</v>
      </c>
      <c r="E2265" s="2"/>
      <c r="G2265" s="2" t="s">
        <v>2259</v>
      </c>
      <c r="H2265" s="2" t="s">
        <v>5</v>
      </c>
      <c r="I2265" s="2">
        <v>0</v>
      </c>
      <c r="J2265" s="2">
        <v>0</v>
      </c>
      <c r="K2265" s="2"/>
    </row>
    <row r="2266" spans="2:11" x14ac:dyDescent="0.45">
      <c r="B2266" s="2">
        <v>2263</v>
      </c>
      <c r="C2266" s="2" t="s">
        <v>2265</v>
      </c>
      <c r="D2266" s="2" t="s">
        <v>5</v>
      </c>
      <c r="E2266" s="2"/>
      <c r="G2266" s="2" t="s">
        <v>2260</v>
      </c>
      <c r="H2266" s="2" t="s">
        <v>5</v>
      </c>
      <c r="I2266" s="2">
        <v>0</v>
      </c>
      <c r="J2266" s="2">
        <v>0</v>
      </c>
      <c r="K2266" s="2"/>
    </row>
    <row r="2267" spans="2:11" x14ac:dyDescent="0.45">
      <c r="B2267" s="2">
        <v>2264</v>
      </c>
      <c r="C2267" s="2" t="s">
        <v>2266</v>
      </c>
      <c r="D2267" s="2" t="s">
        <v>5</v>
      </c>
      <c r="E2267" s="2"/>
      <c r="G2267" s="2" t="s">
        <v>2261</v>
      </c>
      <c r="H2267" s="2" t="s">
        <v>5</v>
      </c>
      <c r="I2267" s="2">
        <v>0</v>
      </c>
      <c r="J2267" s="2">
        <v>0</v>
      </c>
      <c r="K2267" s="2"/>
    </row>
    <row r="2268" spans="2:11" x14ac:dyDescent="0.45">
      <c r="B2268" s="2">
        <v>2265</v>
      </c>
      <c r="C2268" s="2" t="s">
        <v>2267</v>
      </c>
      <c r="D2268" s="2" t="s">
        <v>5</v>
      </c>
      <c r="E2268" s="2"/>
      <c r="G2268" s="2" t="s">
        <v>2262</v>
      </c>
      <c r="H2268" s="2" t="s">
        <v>5</v>
      </c>
      <c r="I2268" s="2">
        <v>0</v>
      </c>
      <c r="J2268" s="2">
        <v>0</v>
      </c>
      <c r="K2268" s="2"/>
    </row>
    <row r="2269" spans="2:11" x14ac:dyDescent="0.45">
      <c r="B2269" s="2">
        <v>2266</v>
      </c>
      <c r="C2269" s="2" t="s">
        <v>2268</v>
      </c>
      <c r="D2269" s="2" t="s">
        <v>5</v>
      </c>
      <c r="E2269" s="2"/>
      <c r="G2269" s="2" t="s">
        <v>2263</v>
      </c>
      <c r="H2269" s="2" t="s">
        <v>5</v>
      </c>
      <c r="I2269" s="2">
        <v>0</v>
      </c>
      <c r="J2269" s="2">
        <v>0</v>
      </c>
      <c r="K2269" s="2"/>
    </row>
    <row r="2270" spans="2:11" x14ac:dyDescent="0.45">
      <c r="B2270" s="2">
        <v>2267</v>
      </c>
      <c r="C2270" s="2" t="s">
        <v>2269</v>
      </c>
      <c r="D2270" s="2" t="s">
        <v>5</v>
      </c>
      <c r="E2270" s="2"/>
      <c r="G2270" s="2" t="s">
        <v>2264</v>
      </c>
      <c r="H2270" s="2" t="s">
        <v>5</v>
      </c>
      <c r="I2270" s="2">
        <v>0</v>
      </c>
      <c r="J2270" s="2">
        <v>0</v>
      </c>
      <c r="K2270" s="2"/>
    </row>
    <row r="2271" spans="2:11" x14ac:dyDescent="0.45">
      <c r="B2271" s="2">
        <v>2268</v>
      </c>
      <c r="C2271" s="2" t="s">
        <v>2270</v>
      </c>
      <c r="D2271" s="2" t="s">
        <v>5</v>
      </c>
      <c r="E2271" s="2"/>
      <c r="G2271" s="2" t="s">
        <v>2265</v>
      </c>
      <c r="H2271" s="2" t="s">
        <v>5</v>
      </c>
      <c r="I2271" s="2">
        <v>0</v>
      </c>
      <c r="J2271" s="2">
        <v>0</v>
      </c>
      <c r="K2271" s="2"/>
    </row>
    <row r="2272" spans="2:11" x14ac:dyDescent="0.45">
      <c r="B2272" s="2">
        <v>2269</v>
      </c>
      <c r="C2272" s="2" t="s">
        <v>2271</v>
      </c>
      <c r="D2272" s="2" t="s">
        <v>5</v>
      </c>
      <c r="E2272" s="2"/>
      <c r="G2272" s="2" t="s">
        <v>2266</v>
      </c>
      <c r="H2272" s="2" t="s">
        <v>5</v>
      </c>
      <c r="I2272" s="2">
        <v>0</v>
      </c>
      <c r="J2272" s="2">
        <v>0</v>
      </c>
      <c r="K2272" s="2"/>
    </row>
    <row r="2273" spans="2:11" x14ac:dyDescent="0.45">
      <c r="B2273" s="2">
        <v>2270</v>
      </c>
      <c r="C2273" s="2" t="s">
        <v>2272</v>
      </c>
      <c r="D2273" s="2" t="s">
        <v>5</v>
      </c>
      <c r="E2273" s="2"/>
      <c r="G2273" s="2" t="s">
        <v>2267</v>
      </c>
      <c r="H2273" s="2" t="s">
        <v>5</v>
      </c>
      <c r="I2273" s="2">
        <v>0</v>
      </c>
      <c r="J2273" s="2">
        <v>0</v>
      </c>
      <c r="K2273" s="2"/>
    </row>
    <row r="2274" spans="2:11" x14ac:dyDescent="0.45">
      <c r="B2274" s="2">
        <v>2271</v>
      </c>
      <c r="C2274" s="2" t="s">
        <v>2273</v>
      </c>
      <c r="D2274" s="2" t="s">
        <v>5</v>
      </c>
      <c r="E2274" s="2"/>
      <c r="G2274" s="2" t="s">
        <v>2268</v>
      </c>
      <c r="H2274" s="2" t="s">
        <v>5</v>
      </c>
      <c r="I2274" s="2">
        <v>0</v>
      </c>
      <c r="J2274" s="2">
        <v>0</v>
      </c>
      <c r="K2274" s="2"/>
    </row>
    <row r="2275" spans="2:11" x14ac:dyDescent="0.45">
      <c r="B2275" s="2">
        <v>2272</v>
      </c>
      <c r="C2275" s="2" t="s">
        <v>2274</v>
      </c>
      <c r="D2275" s="2" t="s">
        <v>5</v>
      </c>
      <c r="E2275" s="2"/>
      <c r="G2275" s="2" t="s">
        <v>2269</v>
      </c>
      <c r="H2275" s="2" t="s">
        <v>5</v>
      </c>
      <c r="I2275" s="2">
        <v>0</v>
      </c>
      <c r="J2275" s="2">
        <v>0</v>
      </c>
      <c r="K2275" s="2"/>
    </row>
    <row r="2276" spans="2:11" x14ac:dyDescent="0.45">
      <c r="B2276" s="2">
        <v>2273</v>
      </c>
      <c r="C2276" s="2" t="s">
        <v>2275</v>
      </c>
      <c r="D2276" s="2" t="s">
        <v>5</v>
      </c>
      <c r="E2276" s="2"/>
      <c r="G2276" s="2" t="s">
        <v>2270</v>
      </c>
      <c r="H2276" s="2" t="s">
        <v>5</v>
      </c>
      <c r="I2276" s="2">
        <v>0</v>
      </c>
      <c r="J2276" s="2">
        <v>0</v>
      </c>
      <c r="K2276" s="2"/>
    </row>
    <row r="2277" spans="2:11" x14ac:dyDescent="0.45">
      <c r="B2277" s="2">
        <v>2274</v>
      </c>
      <c r="C2277" s="2" t="s">
        <v>2276</v>
      </c>
      <c r="D2277" s="2" t="s">
        <v>5</v>
      </c>
      <c r="E2277" s="2"/>
      <c r="G2277" s="2" t="s">
        <v>2271</v>
      </c>
      <c r="H2277" s="2" t="s">
        <v>5</v>
      </c>
      <c r="I2277" s="2">
        <v>0</v>
      </c>
      <c r="J2277" s="2">
        <v>0</v>
      </c>
      <c r="K2277" s="2"/>
    </row>
    <row r="2278" spans="2:11" x14ac:dyDescent="0.45">
      <c r="B2278" s="2">
        <v>2275</v>
      </c>
      <c r="C2278" s="2" t="s">
        <v>2277</v>
      </c>
      <c r="D2278" s="2" t="s">
        <v>5</v>
      </c>
      <c r="E2278" s="2"/>
      <c r="G2278" s="2" t="s">
        <v>2272</v>
      </c>
      <c r="H2278" s="2" t="s">
        <v>5</v>
      </c>
      <c r="I2278" s="2">
        <v>0</v>
      </c>
      <c r="J2278" s="2">
        <v>0</v>
      </c>
      <c r="K2278" s="2"/>
    </row>
    <row r="2279" spans="2:11" x14ac:dyDescent="0.45">
      <c r="B2279" s="2">
        <v>2276</v>
      </c>
      <c r="C2279" s="2" t="s">
        <v>2278</v>
      </c>
      <c r="D2279" s="2" t="s">
        <v>5</v>
      </c>
      <c r="E2279" s="2"/>
      <c r="G2279" s="2" t="s">
        <v>2273</v>
      </c>
      <c r="H2279" s="2" t="s">
        <v>5</v>
      </c>
      <c r="I2279" s="2">
        <v>0</v>
      </c>
      <c r="J2279" s="2">
        <v>0</v>
      </c>
      <c r="K2279" s="2"/>
    </row>
    <row r="2280" spans="2:11" x14ac:dyDescent="0.45">
      <c r="B2280" s="2">
        <v>2277</v>
      </c>
      <c r="C2280" s="2" t="s">
        <v>2279</v>
      </c>
      <c r="D2280" s="2" t="s">
        <v>5</v>
      </c>
      <c r="E2280" s="2"/>
      <c r="G2280" s="2" t="s">
        <v>2274</v>
      </c>
      <c r="H2280" s="2" t="s">
        <v>5</v>
      </c>
      <c r="I2280" s="2">
        <v>0</v>
      </c>
      <c r="J2280" s="2">
        <v>0</v>
      </c>
      <c r="K2280" s="2"/>
    </row>
    <row r="2281" spans="2:11" x14ac:dyDescent="0.45">
      <c r="B2281" s="2">
        <v>2278</v>
      </c>
      <c r="C2281" s="2" t="s">
        <v>2280</v>
      </c>
      <c r="D2281" s="2" t="s">
        <v>5</v>
      </c>
      <c r="E2281" s="2"/>
      <c r="G2281" s="2" t="s">
        <v>2275</v>
      </c>
      <c r="H2281" s="2" t="s">
        <v>5</v>
      </c>
      <c r="I2281" s="2">
        <v>0</v>
      </c>
      <c r="J2281" s="2">
        <v>0</v>
      </c>
      <c r="K2281" s="2"/>
    </row>
    <row r="2282" spans="2:11" x14ac:dyDescent="0.45">
      <c r="B2282" s="2">
        <v>2279</v>
      </c>
      <c r="C2282" s="2" t="s">
        <v>2281</v>
      </c>
      <c r="D2282" s="2" t="s">
        <v>5</v>
      </c>
      <c r="E2282" s="2"/>
      <c r="G2282" s="2" t="s">
        <v>2276</v>
      </c>
      <c r="H2282" s="2" t="s">
        <v>5</v>
      </c>
      <c r="I2282" s="2">
        <v>0</v>
      </c>
      <c r="J2282" s="2">
        <v>0</v>
      </c>
      <c r="K2282" s="2"/>
    </row>
    <row r="2283" spans="2:11" x14ac:dyDescent="0.45">
      <c r="B2283" s="2">
        <v>2280</v>
      </c>
      <c r="C2283" s="2" t="s">
        <v>2282</v>
      </c>
      <c r="D2283" s="2" t="s">
        <v>5</v>
      </c>
      <c r="E2283" s="2"/>
      <c r="G2283" s="2" t="s">
        <v>2277</v>
      </c>
      <c r="H2283" s="2" t="s">
        <v>5</v>
      </c>
      <c r="I2283" s="2">
        <v>0</v>
      </c>
      <c r="J2283" s="2">
        <v>0</v>
      </c>
      <c r="K2283" s="2"/>
    </row>
    <row r="2284" spans="2:11" x14ac:dyDescent="0.45">
      <c r="B2284" s="2">
        <v>2281</v>
      </c>
      <c r="C2284" s="2" t="s">
        <v>2283</v>
      </c>
      <c r="D2284" s="2" t="s">
        <v>5</v>
      </c>
      <c r="E2284" s="2"/>
      <c r="G2284" s="2" t="s">
        <v>2278</v>
      </c>
      <c r="H2284" s="2" t="s">
        <v>5</v>
      </c>
      <c r="I2284" s="2">
        <v>0</v>
      </c>
      <c r="J2284" s="2">
        <v>0</v>
      </c>
      <c r="K2284" s="2"/>
    </row>
    <row r="2285" spans="2:11" x14ac:dyDescent="0.45">
      <c r="B2285" s="2">
        <v>2282</v>
      </c>
      <c r="C2285" s="2" t="s">
        <v>2284</v>
      </c>
      <c r="D2285" s="2" t="s">
        <v>5</v>
      </c>
      <c r="E2285" s="2"/>
      <c r="G2285" s="2" t="s">
        <v>2279</v>
      </c>
      <c r="H2285" s="2" t="s">
        <v>5</v>
      </c>
      <c r="I2285" s="2">
        <v>0</v>
      </c>
      <c r="J2285" s="2">
        <v>0</v>
      </c>
      <c r="K2285" s="2"/>
    </row>
    <row r="2286" spans="2:11" x14ac:dyDescent="0.45">
      <c r="B2286" s="2">
        <v>2283</v>
      </c>
      <c r="C2286" s="2" t="s">
        <v>2285</v>
      </c>
      <c r="D2286" s="2" t="s">
        <v>5</v>
      </c>
      <c r="E2286" s="2"/>
      <c r="G2286" s="2" t="s">
        <v>2280</v>
      </c>
      <c r="H2286" s="2" t="s">
        <v>5</v>
      </c>
      <c r="I2286" s="2">
        <v>0</v>
      </c>
      <c r="J2286" s="2">
        <v>0</v>
      </c>
      <c r="K2286" s="2"/>
    </row>
    <row r="2287" spans="2:11" x14ac:dyDescent="0.45">
      <c r="B2287" s="2">
        <v>2284</v>
      </c>
      <c r="C2287" s="2" t="s">
        <v>2286</v>
      </c>
      <c r="D2287" s="2" t="s">
        <v>5</v>
      </c>
      <c r="E2287" s="2"/>
      <c r="G2287" s="2" t="s">
        <v>2281</v>
      </c>
      <c r="H2287" s="2" t="s">
        <v>5</v>
      </c>
      <c r="I2287" s="2">
        <v>0</v>
      </c>
      <c r="J2287" s="2">
        <v>0</v>
      </c>
      <c r="K2287" s="2"/>
    </row>
    <row r="2288" spans="2:11" x14ac:dyDescent="0.45">
      <c r="B2288" s="2">
        <v>2285</v>
      </c>
      <c r="C2288" s="2" t="s">
        <v>2287</v>
      </c>
      <c r="D2288" s="2" t="s">
        <v>5</v>
      </c>
      <c r="E2288" s="2"/>
      <c r="G2288" s="2" t="s">
        <v>2282</v>
      </c>
      <c r="H2288" s="2" t="s">
        <v>5</v>
      </c>
      <c r="I2288" s="2">
        <v>0</v>
      </c>
      <c r="J2288" s="2">
        <v>0</v>
      </c>
      <c r="K2288" s="2"/>
    </row>
    <row r="2289" spans="2:11" x14ac:dyDescent="0.45">
      <c r="B2289" s="2">
        <v>2286</v>
      </c>
      <c r="C2289" s="2" t="s">
        <v>2288</v>
      </c>
      <c r="D2289" s="2" t="s">
        <v>5</v>
      </c>
      <c r="E2289" s="2"/>
      <c r="G2289" s="2" t="s">
        <v>2283</v>
      </c>
      <c r="H2289" s="2" t="s">
        <v>5</v>
      </c>
      <c r="I2289" s="2">
        <v>0</v>
      </c>
      <c r="J2289" s="2">
        <v>0</v>
      </c>
      <c r="K2289" s="2"/>
    </row>
    <row r="2290" spans="2:11" x14ac:dyDescent="0.45">
      <c r="B2290" s="2">
        <v>2287</v>
      </c>
      <c r="C2290" s="2" t="s">
        <v>2289</v>
      </c>
      <c r="D2290" s="2" t="s">
        <v>5</v>
      </c>
      <c r="E2290" s="2"/>
      <c r="G2290" s="2" t="s">
        <v>2284</v>
      </c>
      <c r="H2290" s="2" t="s">
        <v>5</v>
      </c>
      <c r="I2290" s="2">
        <v>0</v>
      </c>
      <c r="J2290" s="2">
        <v>0</v>
      </c>
      <c r="K2290" s="2"/>
    </row>
    <row r="2291" spans="2:11" x14ac:dyDescent="0.45">
      <c r="B2291" s="2">
        <v>2288</v>
      </c>
      <c r="C2291" s="2" t="s">
        <v>2290</v>
      </c>
      <c r="D2291" s="2" t="s">
        <v>5</v>
      </c>
      <c r="E2291" s="2"/>
      <c r="G2291" s="2" t="s">
        <v>2285</v>
      </c>
      <c r="H2291" s="2" t="s">
        <v>5</v>
      </c>
      <c r="I2291" s="2">
        <v>0</v>
      </c>
      <c r="J2291" s="2">
        <v>0</v>
      </c>
      <c r="K2291" s="2"/>
    </row>
    <row r="2292" spans="2:11" x14ac:dyDescent="0.45">
      <c r="B2292" s="2">
        <v>2289</v>
      </c>
      <c r="C2292" s="2" t="s">
        <v>2291</v>
      </c>
      <c r="D2292" s="2" t="s">
        <v>5</v>
      </c>
      <c r="E2292" s="2"/>
      <c r="G2292" s="2" t="s">
        <v>2286</v>
      </c>
      <c r="H2292" s="2" t="s">
        <v>5</v>
      </c>
      <c r="I2292" s="2">
        <v>0</v>
      </c>
      <c r="J2292" s="2">
        <v>0</v>
      </c>
      <c r="K2292" s="2"/>
    </row>
    <row r="2293" spans="2:11" x14ac:dyDescent="0.45">
      <c r="B2293" s="2">
        <v>2290</v>
      </c>
      <c r="C2293" s="2" t="s">
        <v>2292</v>
      </c>
      <c r="D2293" s="2" t="s">
        <v>5</v>
      </c>
      <c r="E2293" s="2"/>
      <c r="G2293" s="2" t="s">
        <v>2287</v>
      </c>
      <c r="H2293" s="2" t="s">
        <v>5</v>
      </c>
      <c r="I2293" s="2">
        <v>0</v>
      </c>
      <c r="J2293" s="2">
        <v>0</v>
      </c>
      <c r="K2293" s="2"/>
    </row>
    <row r="2294" spans="2:11" x14ac:dyDescent="0.45">
      <c r="B2294" s="2">
        <v>2291</v>
      </c>
      <c r="C2294" s="2" t="s">
        <v>2293</v>
      </c>
      <c r="D2294" s="2" t="s">
        <v>5</v>
      </c>
      <c r="E2294" s="2"/>
      <c r="G2294" s="2" t="s">
        <v>2288</v>
      </c>
      <c r="H2294" s="2" t="s">
        <v>5</v>
      </c>
      <c r="I2294" s="2">
        <v>0</v>
      </c>
      <c r="J2294" s="2">
        <v>0</v>
      </c>
      <c r="K2294" s="2"/>
    </row>
    <row r="2295" spans="2:11" x14ac:dyDescent="0.45">
      <c r="B2295" s="2">
        <v>2292</v>
      </c>
      <c r="C2295" s="2" t="s">
        <v>2294</v>
      </c>
      <c r="D2295" s="2" t="s">
        <v>5</v>
      </c>
      <c r="E2295" s="2"/>
      <c r="G2295" s="2" t="s">
        <v>2289</v>
      </c>
      <c r="H2295" s="2" t="s">
        <v>5</v>
      </c>
      <c r="I2295" s="2">
        <v>0</v>
      </c>
      <c r="J2295" s="2">
        <v>0</v>
      </c>
      <c r="K2295" s="2"/>
    </row>
    <row r="2296" spans="2:11" x14ac:dyDescent="0.45">
      <c r="B2296" s="2">
        <v>2293</v>
      </c>
      <c r="C2296" s="2" t="s">
        <v>2295</v>
      </c>
      <c r="D2296" s="2" t="s">
        <v>5</v>
      </c>
      <c r="E2296" s="2"/>
      <c r="G2296" s="2" t="s">
        <v>2290</v>
      </c>
      <c r="H2296" s="2" t="s">
        <v>5</v>
      </c>
      <c r="I2296" s="2">
        <v>0</v>
      </c>
      <c r="J2296" s="2">
        <v>0</v>
      </c>
      <c r="K2296" s="2"/>
    </row>
    <row r="2297" spans="2:11" x14ac:dyDescent="0.45">
      <c r="B2297" s="2">
        <v>2294</v>
      </c>
      <c r="C2297" s="2" t="s">
        <v>2296</v>
      </c>
      <c r="D2297" s="2" t="s">
        <v>5</v>
      </c>
      <c r="E2297" s="2"/>
      <c r="G2297" s="2" t="s">
        <v>2291</v>
      </c>
      <c r="H2297" s="2" t="s">
        <v>5</v>
      </c>
      <c r="I2297" s="2">
        <v>0</v>
      </c>
      <c r="J2297" s="2">
        <v>0</v>
      </c>
      <c r="K2297" s="2"/>
    </row>
    <row r="2298" spans="2:11" x14ac:dyDescent="0.45">
      <c r="B2298" s="2">
        <v>2295</v>
      </c>
      <c r="C2298" s="2" t="s">
        <v>2297</v>
      </c>
      <c r="D2298" s="2" t="s">
        <v>5</v>
      </c>
      <c r="E2298" s="2"/>
      <c r="G2298" s="2" t="s">
        <v>2292</v>
      </c>
      <c r="H2298" s="2" t="s">
        <v>5</v>
      </c>
      <c r="I2298" s="2">
        <v>0</v>
      </c>
      <c r="J2298" s="2">
        <v>0</v>
      </c>
      <c r="K2298" s="2"/>
    </row>
    <row r="2299" spans="2:11" x14ac:dyDescent="0.45">
      <c r="B2299" s="2">
        <v>2296</v>
      </c>
      <c r="C2299" s="2" t="s">
        <v>2298</v>
      </c>
      <c r="D2299" s="2" t="s">
        <v>5</v>
      </c>
      <c r="E2299" s="2"/>
      <c r="G2299" s="2" t="s">
        <v>2293</v>
      </c>
      <c r="H2299" s="2" t="s">
        <v>5</v>
      </c>
      <c r="I2299" s="2">
        <v>0</v>
      </c>
      <c r="J2299" s="2">
        <v>0</v>
      </c>
      <c r="K2299" s="2"/>
    </row>
    <row r="2300" spans="2:11" x14ac:dyDescent="0.45">
      <c r="B2300" s="2">
        <v>2297</v>
      </c>
      <c r="C2300" s="2" t="s">
        <v>2299</v>
      </c>
      <c r="D2300" s="2" t="s">
        <v>5</v>
      </c>
      <c r="E2300" s="2"/>
      <c r="G2300" s="2" t="s">
        <v>2294</v>
      </c>
      <c r="H2300" s="2" t="s">
        <v>5</v>
      </c>
      <c r="I2300" s="2">
        <v>0</v>
      </c>
      <c r="J2300" s="2">
        <v>0</v>
      </c>
      <c r="K2300" s="2"/>
    </row>
    <row r="2301" spans="2:11" x14ac:dyDescent="0.45">
      <c r="B2301" s="2">
        <v>2298</v>
      </c>
      <c r="C2301" s="2" t="s">
        <v>2300</v>
      </c>
      <c r="D2301" s="2" t="s">
        <v>5</v>
      </c>
      <c r="E2301" s="2"/>
      <c r="G2301" s="2" t="s">
        <v>2295</v>
      </c>
      <c r="H2301" s="2" t="s">
        <v>5</v>
      </c>
      <c r="I2301" s="2">
        <v>0</v>
      </c>
      <c r="J2301" s="2">
        <v>0</v>
      </c>
      <c r="K2301" s="2"/>
    </row>
    <row r="2302" spans="2:11" x14ac:dyDescent="0.45">
      <c r="B2302" s="2">
        <v>2299</v>
      </c>
      <c r="C2302" s="2" t="s">
        <v>2301</v>
      </c>
      <c r="D2302" s="2" t="s">
        <v>5</v>
      </c>
      <c r="E2302" s="2"/>
      <c r="G2302" s="2" t="s">
        <v>2296</v>
      </c>
      <c r="H2302" s="2" t="s">
        <v>5</v>
      </c>
      <c r="I2302" s="2">
        <v>0</v>
      </c>
      <c r="J2302" s="2">
        <v>0</v>
      </c>
      <c r="K2302" s="2"/>
    </row>
    <row r="2303" spans="2:11" x14ac:dyDescent="0.45">
      <c r="B2303" s="2">
        <v>2300</v>
      </c>
      <c r="C2303" s="2" t="s">
        <v>2302</v>
      </c>
      <c r="D2303" s="2" t="s">
        <v>5</v>
      </c>
      <c r="E2303" s="2"/>
      <c r="G2303" s="2" t="s">
        <v>2297</v>
      </c>
      <c r="H2303" s="2" t="s">
        <v>5</v>
      </c>
      <c r="I2303" s="2">
        <v>0</v>
      </c>
      <c r="J2303" s="2">
        <v>0</v>
      </c>
      <c r="K2303" s="2"/>
    </row>
    <row r="2304" spans="2:11" x14ac:dyDescent="0.45">
      <c r="B2304" s="2">
        <v>2301</v>
      </c>
      <c r="C2304" s="2" t="s">
        <v>2303</v>
      </c>
      <c r="D2304" s="2" t="s">
        <v>5</v>
      </c>
      <c r="E2304" s="2"/>
      <c r="G2304" s="2" t="s">
        <v>2298</v>
      </c>
      <c r="H2304" s="2" t="s">
        <v>5</v>
      </c>
      <c r="I2304" s="2">
        <v>0</v>
      </c>
      <c r="J2304" s="2">
        <v>0</v>
      </c>
      <c r="K2304" s="2"/>
    </row>
    <row r="2305" spans="2:11" x14ac:dyDescent="0.45">
      <c r="B2305" s="2">
        <v>2302</v>
      </c>
      <c r="C2305" s="2" t="s">
        <v>2304</v>
      </c>
      <c r="D2305" s="2" t="s">
        <v>5</v>
      </c>
      <c r="E2305" s="2"/>
      <c r="G2305" s="2" t="s">
        <v>2299</v>
      </c>
      <c r="H2305" s="2" t="s">
        <v>5</v>
      </c>
      <c r="I2305" s="2">
        <v>0</v>
      </c>
      <c r="J2305" s="2">
        <v>0</v>
      </c>
      <c r="K2305" s="2"/>
    </row>
    <row r="2306" spans="2:11" x14ac:dyDescent="0.45">
      <c r="B2306" s="2">
        <v>2303</v>
      </c>
      <c r="C2306" s="2" t="s">
        <v>2305</v>
      </c>
      <c r="D2306" s="2" t="s">
        <v>5</v>
      </c>
      <c r="E2306" s="2"/>
      <c r="G2306" s="2" t="s">
        <v>2300</v>
      </c>
      <c r="H2306" s="2" t="s">
        <v>5</v>
      </c>
      <c r="I2306" s="2">
        <v>0</v>
      </c>
      <c r="J2306" s="2">
        <v>0</v>
      </c>
      <c r="K2306" s="2"/>
    </row>
    <row r="2307" spans="2:11" x14ac:dyDescent="0.45">
      <c r="B2307" s="2">
        <v>2304</v>
      </c>
      <c r="C2307" s="2" t="s">
        <v>2306</v>
      </c>
      <c r="D2307" s="2" t="s">
        <v>5</v>
      </c>
      <c r="E2307" s="2"/>
      <c r="G2307" s="2" t="s">
        <v>2301</v>
      </c>
      <c r="H2307" s="2" t="s">
        <v>5</v>
      </c>
      <c r="I2307" s="2">
        <v>0</v>
      </c>
      <c r="J2307" s="2">
        <v>0</v>
      </c>
      <c r="K2307" s="2"/>
    </row>
    <row r="2308" spans="2:11" x14ac:dyDescent="0.45">
      <c r="B2308" s="2">
        <v>2305</v>
      </c>
      <c r="C2308" s="2" t="s">
        <v>2307</v>
      </c>
      <c r="D2308" s="2" t="s">
        <v>5</v>
      </c>
      <c r="E2308" s="2"/>
      <c r="G2308" s="2" t="s">
        <v>2302</v>
      </c>
      <c r="H2308" s="2" t="s">
        <v>5</v>
      </c>
      <c r="I2308" s="2">
        <v>0</v>
      </c>
      <c r="J2308" s="2">
        <v>0</v>
      </c>
      <c r="K2308" s="2"/>
    </row>
    <row r="2309" spans="2:11" x14ac:dyDescent="0.45">
      <c r="B2309" s="2">
        <v>2306</v>
      </c>
      <c r="C2309" s="2" t="s">
        <v>2308</v>
      </c>
      <c r="D2309" s="2" t="s">
        <v>5</v>
      </c>
      <c r="E2309" s="2"/>
      <c r="G2309" s="2" t="s">
        <v>2303</v>
      </c>
      <c r="H2309" s="2" t="s">
        <v>5</v>
      </c>
      <c r="I2309" s="2">
        <v>0</v>
      </c>
      <c r="J2309" s="2">
        <v>0</v>
      </c>
      <c r="K2309" s="2"/>
    </row>
    <row r="2310" spans="2:11" x14ac:dyDescent="0.45">
      <c r="B2310" s="2">
        <v>2307</v>
      </c>
      <c r="C2310" s="2" t="s">
        <v>2309</v>
      </c>
      <c r="D2310" s="2" t="s">
        <v>5</v>
      </c>
      <c r="E2310" s="2"/>
      <c r="G2310" s="2" t="s">
        <v>2304</v>
      </c>
      <c r="H2310" s="2" t="s">
        <v>5</v>
      </c>
      <c r="I2310" s="2">
        <v>0</v>
      </c>
      <c r="J2310" s="2">
        <v>0</v>
      </c>
      <c r="K2310" s="2"/>
    </row>
    <row r="2311" spans="2:11" x14ac:dyDescent="0.45">
      <c r="B2311" s="2">
        <v>2308</v>
      </c>
      <c r="C2311" s="2" t="s">
        <v>2310</v>
      </c>
      <c r="D2311" s="2" t="s">
        <v>5</v>
      </c>
      <c r="E2311" s="2"/>
      <c r="G2311" s="2" t="s">
        <v>2305</v>
      </c>
      <c r="H2311" s="2" t="s">
        <v>5</v>
      </c>
      <c r="I2311" s="2">
        <v>0</v>
      </c>
      <c r="J2311" s="2">
        <v>0</v>
      </c>
      <c r="K2311" s="2"/>
    </row>
    <row r="2312" spans="2:11" x14ac:dyDescent="0.45">
      <c r="B2312" s="2">
        <v>2309</v>
      </c>
      <c r="C2312" s="2" t="s">
        <v>2311</v>
      </c>
      <c r="D2312" s="2" t="s">
        <v>5</v>
      </c>
      <c r="E2312" s="2"/>
      <c r="G2312" s="2" t="s">
        <v>2306</v>
      </c>
      <c r="H2312" s="2" t="s">
        <v>5</v>
      </c>
      <c r="I2312" s="2">
        <v>0</v>
      </c>
      <c r="J2312" s="2">
        <v>0</v>
      </c>
      <c r="K2312" s="2"/>
    </row>
    <row r="2313" spans="2:11" x14ac:dyDescent="0.45">
      <c r="B2313" s="2">
        <v>2310</v>
      </c>
      <c r="C2313" s="2" t="s">
        <v>2312</v>
      </c>
      <c r="D2313" s="2" t="s">
        <v>5</v>
      </c>
      <c r="E2313" s="2"/>
      <c r="G2313" s="2" t="s">
        <v>2307</v>
      </c>
      <c r="H2313" s="2" t="s">
        <v>5</v>
      </c>
      <c r="I2313" s="2">
        <v>0</v>
      </c>
      <c r="J2313" s="2">
        <v>0</v>
      </c>
      <c r="K2313" s="2"/>
    </row>
    <row r="2314" spans="2:11" x14ac:dyDescent="0.45">
      <c r="B2314" s="2">
        <v>2311</v>
      </c>
      <c r="C2314" s="2" t="s">
        <v>2313</v>
      </c>
      <c r="D2314" s="2" t="s">
        <v>5</v>
      </c>
      <c r="E2314" s="2"/>
      <c r="G2314" s="2" t="s">
        <v>2308</v>
      </c>
      <c r="H2314" s="2" t="s">
        <v>5</v>
      </c>
      <c r="I2314" s="2">
        <v>0</v>
      </c>
      <c r="J2314" s="2">
        <v>0</v>
      </c>
      <c r="K2314" s="2"/>
    </row>
    <row r="2315" spans="2:11" x14ac:dyDescent="0.45">
      <c r="B2315" s="2">
        <v>2312</v>
      </c>
      <c r="C2315" s="2" t="s">
        <v>2314</v>
      </c>
      <c r="D2315" s="2" t="s">
        <v>5</v>
      </c>
      <c r="E2315" s="2"/>
      <c r="G2315" s="2" t="s">
        <v>2309</v>
      </c>
      <c r="H2315" s="2" t="s">
        <v>5</v>
      </c>
      <c r="I2315" s="2">
        <v>0</v>
      </c>
      <c r="J2315" s="2">
        <v>0</v>
      </c>
      <c r="K2315" s="2"/>
    </row>
    <row r="2316" spans="2:11" x14ac:dyDescent="0.45">
      <c r="B2316" s="2">
        <v>2313</v>
      </c>
      <c r="C2316" s="2" t="s">
        <v>2315</v>
      </c>
      <c r="D2316" s="2" t="s">
        <v>5</v>
      </c>
      <c r="E2316" s="2"/>
      <c r="G2316" s="2" t="s">
        <v>2310</v>
      </c>
      <c r="H2316" s="2" t="s">
        <v>5</v>
      </c>
      <c r="I2316" s="2">
        <v>0</v>
      </c>
      <c r="J2316" s="2">
        <v>0</v>
      </c>
      <c r="K2316" s="2"/>
    </row>
    <row r="2317" spans="2:11" x14ac:dyDescent="0.45">
      <c r="B2317" s="2">
        <v>2314</v>
      </c>
      <c r="C2317" s="2" t="s">
        <v>2316</v>
      </c>
      <c r="D2317" s="2" t="s">
        <v>5</v>
      </c>
      <c r="E2317" s="2"/>
      <c r="G2317" s="2" t="s">
        <v>2311</v>
      </c>
      <c r="H2317" s="2" t="s">
        <v>5</v>
      </c>
      <c r="I2317" s="2">
        <v>0</v>
      </c>
      <c r="J2317" s="2">
        <v>0</v>
      </c>
      <c r="K2317" s="2"/>
    </row>
    <row r="2318" spans="2:11" x14ac:dyDescent="0.45">
      <c r="B2318" s="2">
        <v>2315</v>
      </c>
      <c r="C2318" s="2" t="s">
        <v>2317</v>
      </c>
      <c r="D2318" s="2" t="s">
        <v>5</v>
      </c>
      <c r="E2318" s="2"/>
      <c r="G2318" s="2" t="s">
        <v>2312</v>
      </c>
      <c r="H2318" s="2" t="s">
        <v>5</v>
      </c>
      <c r="I2318" s="2">
        <v>0</v>
      </c>
      <c r="J2318" s="2">
        <v>0</v>
      </c>
      <c r="K2318" s="2"/>
    </row>
    <row r="2319" spans="2:11" x14ac:dyDescent="0.45">
      <c r="B2319" s="2">
        <v>2316</v>
      </c>
      <c r="C2319" s="2" t="s">
        <v>2318</v>
      </c>
      <c r="D2319" s="2" t="s">
        <v>5</v>
      </c>
      <c r="E2319" s="2"/>
      <c r="G2319" s="2" t="s">
        <v>2313</v>
      </c>
      <c r="H2319" s="2" t="s">
        <v>5</v>
      </c>
      <c r="I2319" s="2">
        <v>0</v>
      </c>
      <c r="J2319" s="2">
        <v>0</v>
      </c>
      <c r="K2319" s="2"/>
    </row>
    <row r="2320" spans="2:11" x14ac:dyDescent="0.45">
      <c r="B2320" s="2">
        <v>2317</v>
      </c>
      <c r="C2320" s="2" t="s">
        <v>2319</v>
      </c>
      <c r="D2320" s="2" t="s">
        <v>5</v>
      </c>
      <c r="E2320" s="2"/>
      <c r="G2320" s="2" t="s">
        <v>2314</v>
      </c>
      <c r="H2320" s="2" t="s">
        <v>5</v>
      </c>
      <c r="I2320" s="2">
        <v>0</v>
      </c>
      <c r="J2320" s="2">
        <v>0</v>
      </c>
      <c r="K2320" s="2"/>
    </row>
    <row r="2321" spans="2:11" x14ac:dyDescent="0.45">
      <c r="B2321" s="2">
        <v>2318</v>
      </c>
      <c r="C2321" s="2" t="s">
        <v>2320</v>
      </c>
      <c r="D2321" s="2" t="s">
        <v>5</v>
      </c>
      <c r="E2321" s="2"/>
      <c r="G2321" s="2" t="s">
        <v>2315</v>
      </c>
      <c r="H2321" s="2" t="s">
        <v>5</v>
      </c>
      <c r="I2321" s="2">
        <v>0</v>
      </c>
      <c r="J2321" s="2">
        <v>0</v>
      </c>
      <c r="K2321" s="2"/>
    </row>
    <row r="2322" spans="2:11" x14ac:dyDescent="0.45">
      <c r="B2322" s="2">
        <v>2319</v>
      </c>
      <c r="C2322" s="2" t="s">
        <v>2321</v>
      </c>
      <c r="D2322" s="2" t="s">
        <v>5</v>
      </c>
      <c r="E2322" s="2"/>
      <c r="G2322" s="2" t="s">
        <v>2316</v>
      </c>
      <c r="H2322" s="2" t="s">
        <v>5</v>
      </c>
      <c r="I2322" s="2">
        <v>0</v>
      </c>
      <c r="J2322" s="2">
        <v>0</v>
      </c>
      <c r="K2322" s="2"/>
    </row>
    <row r="2323" spans="2:11" x14ac:dyDescent="0.45">
      <c r="B2323" s="2">
        <v>2320</v>
      </c>
      <c r="C2323" s="2" t="s">
        <v>2322</v>
      </c>
      <c r="D2323" s="2" t="s">
        <v>5</v>
      </c>
      <c r="E2323" s="2"/>
      <c r="G2323" s="2" t="s">
        <v>2317</v>
      </c>
      <c r="H2323" s="2" t="s">
        <v>5</v>
      </c>
      <c r="I2323" s="2">
        <v>0</v>
      </c>
      <c r="J2323" s="2">
        <v>0</v>
      </c>
      <c r="K2323" s="2"/>
    </row>
    <row r="2324" spans="2:11" x14ac:dyDescent="0.45">
      <c r="B2324" s="2">
        <v>2321</v>
      </c>
      <c r="C2324" s="2" t="s">
        <v>2323</v>
      </c>
      <c r="D2324" s="2" t="s">
        <v>5</v>
      </c>
      <c r="E2324" s="2"/>
      <c r="G2324" s="2" t="s">
        <v>2318</v>
      </c>
      <c r="H2324" s="2" t="s">
        <v>5</v>
      </c>
      <c r="I2324" s="2">
        <v>0</v>
      </c>
      <c r="J2324" s="2">
        <v>0</v>
      </c>
      <c r="K2324" s="2"/>
    </row>
    <row r="2325" spans="2:11" x14ac:dyDescent="0.45">
      <c r="B2325" s="2">
        <v>2322</v>
      </c>
      <c r="C2325" s="2" t="s">
        <v>2324</v>
      </c>
      <c r="D2325" s="2" t="s">
        <v>5</v>
      </c>
      <c r="E2325" s="2"/>
      <c r="G2325" s="2" t="s">
        <v>2319</v>
      </c>
      <c r="H2325" s="2" t="s">
        <v>5</v>
      </c>
      <c r="I2325" s="2">
        <v>0</v>
      </c>
      <c r="J2325" s="2">
        <v>0</v>
      </c>
      <c r="K2325" s="2"/>
    </row>
    <row r="2326" spans="2:11" x14ac:dyDescent="0.45">
      <c r="B2326" s="2">
        <v>2323</v>
      </c>
      <c r="C2326" s="2" t="s">
        <v>2325</v>
      </c>
      <c r="D2326" s="2" t="s">
        <v>5</v>
      </c>
      <c r="E2326" s="2"/>
      <c r="G2326" s="2" t="s">
        <v>2320</v>
      </c>
      <c r="H2326" s="2" t="s">
        <v>5</v>
      </c>
      <c r="I2326" s="2">
        <v>0</v>
      </c>
      <c r="J2326" s="2">
        <v>0</v>
      </c>
      <c r="K2326" s="2"/>
    </row>
    <row r="2327" spans="2:11" x14ac:dyDescent="0.45">
      <c r="B2327" s="2">
        <v>2324</v>
      </c>
      <c r="C2327" s="2" t="s">
        <v>2326</v>
      </c>
      <c r="D2327" s="2" t="s">
        <v>5</v>
      </c>
      <c r="E2327" s="2"/>
      <c r="G2327" s="2" t="s">
        <v>2321</v>
      </c>
      <c r="H2327" s="2" t="s">
        <v>5</v>
      </c>
      <c r="I2327" s="2">
        <v>0</v>
      </c>
      <c r="J2327" s="2">
        <v>0</v>
      </c>
      <c r="K2327" s="2"/>
    </row>
    <row r="2328" spans="2:11" x14ac:dyDescent="0.45">
      <c r="B2328" s="2">
        <v>2325</v>
      </c>
      <c r="C2328" s="2" t="s">
        <v>2327</v>
      </c>
      <c r="D2328" s="2" t="s">
        <v>5</v>
      </c>
      <c r="E2328" s="2"/>
      <c r="G2328" s="2" t="s">
        <v>2322</v>
      </c>
      <c r="H2328" s="2" t="s">
        <v>5</v>
      </c>
      <c r="I2328" s="2">
        <v>0</v>
      </c>
      <c r="J2328" s="2">
        <v>0</v>
      </c>
      <c r="K2328" s="2"/>
    </row>
    <row r="2329" spans="2:11" x14ac:dyDescent="0.45">
      <c r="B2329" s="2">
        <v>2326</v>
      </c>
      <c r="C2329" s="2" t="s">
        <v>2328</v>
      </c>
      <c r="D2329" s="2" t="s">
        <v>5</v>
      </c>
      <c r="E2329" s="2"/>
      <c r="G2329" s="2" t="s">
        <v>2323</v>
      </c>
      <c r="H2329" s="2" t="s">
        <v>5</v>
      </c>
      <c r="I2329" s="2">
        <v>0</v>
      </c>
      <c r="J2329" s="2">
        <v>0</v>
      </c>
      <c r="K2329" s="2"/>
    </row>
    <row r="2330" spans="2:11" x14ac:dyDescent="0.45">
      <c r="B2330" s="2">
        <v>2327</v>
      </c>
      <c r="C2330" s="2" t="s">
        <v>2329</v>
      </c>
      <c r="D2330" s="2" t="s">
        <v>5</v>
      </c>
      <c r="E2330" s="2"/>
      <c r="G2330" s="2" t="s">
        <v>2324</v>
      </c>
      <c r="H2330" s="2" t="s">
        <v>5</v>
      </c>
      <c r="I2330" s="2">
        <v>0</v>
      </c>
      <c r="J2330" s="2">
        <v>0</v>
      </c>
      <c r="K2330" s="2"/>
    </row>
    <row r="2331" spans="2:11" x14ac:dyDescent="0.45">
      <c r="B2331" s="2">
        <v>2328</v>
      </c>
      <c r="C2331" s="2" t="s">
        <v>2330</v>
      </c>
      <c r="D2331" s="2" t="s">
        <v>5</v>
      </c>
      <c r="E2331" s="2"/>
      <c r="G2331" s="2" t="s">
        <v>2325</v>
      </c>
      <c r="H2331" s="2" t="s">
        <v>5</v>
      </c>
      <c r="I2331" s="2">
        <v>0</v>
      </c>
      <c r="J2331" s="2">
        <v>0</v>
      </c>
      <c r="K2331" s="2"/>
    </row>
    <row r="2332" spans="2:11" x14ac:dyDescent="0.45">
      <c r="B2332" s="2">
        <v>2329</v>
      </c>
      <c r="C2332" s="2" t="s">
        <v>2331</v>
      </c>
      <c r="D2332" s="2" t="s">
        <v>5</v>
      </c>
      <c r="E2332" s="2"/>
      <c r="G2332" s="2" t="s">
        <v>2326</v>
      </c>
      <c r="H2332" s="2" t="s">
        <v>5</v>
      </c>
      <c r="I2332" s="2">
        <v>0</v>
      </c>
      <c r="J2332" s="2">
        <v>0</v>
      </c>
      <c r="K2332" s="2"/>
    </row>
    <row r="2333" spans="2:11" x14ac:dyDescent="0.45">
      <c r="B2333" s="2">
        <v>2330</v>
      </c>
      <c r="C2333" s="2" t="s">
        <v>2332</v>
      </c>
      <c r="D2333" s="2" t="s">
        <v>5</v>
      </c>
      <c r="E2333" s="2"/>
      <c r="G2333" s="2" t="s">
        <v>2327</v>
      </c>
      <c r="H2333" s="2" t="s">
        <v>5</v>
      </c>
      <c r="I2333" s="2">
        <v>0</v>
      </c>
      <c r="J2333" s="2">
        <v>0</v>
      </c>
      <c r="K2333" s="2"/>
    </row>
    <row r="2334" spans="2:11" x14ac:dyDescent="0.45">
      <c r="B2334" s="2">
        <v>2331</v>
      </c>
      <c r="C2334" s="2" t="s">
        <v>2333</v>
      </c>
      <c r="D2334" s="2" t="s">
        <v>5</v>
      </c>
      <c r="E2334" s="2"/>
      <c r="G2334" s="2" t="s">
        <v>2328</v>
      </c>
      <c r="H2334" s="2" t="s">
        <v>5</v>
      </c>
      <c r="I2334" s="2">
        <v>0</v>
      </c>
      <c r="J2334" s="2">
        <v>0</v>
      </c>
      <c r="K2334" s="2"/>
    </row>
    <row r="2335" spans="2:11" x14ac:dyDescent="0.45">
      <c r="B2335" s="2">
        <v>2332</v>
      </c>
      <c r="C2335" s="2" t="s">
        <v>2334</v>
      </c>
      <c r="D2335" s="2" t="s">
        <v>5</v>
      </c>
      <c r="E2335" s="2"/>
      <c r="G2335" s="2" t="s">
        <v>2329</v>
      </c>
      <c r="H2335" s="2" t="s">
        <v>5</v>
      </c>
      <c r="I2335" s="2">
        <v>0</v>
      </c>
      <c r="J2335" s="2">
        <v>0</v>
      </c>
      <c r="K2335" s="2"/>
    </row>
    <row r="2336" spans="2:11" x14ac:dyDescent="0.45">
      <c r="B2336" s="2">
        <v>2333</v>
      </c>
      <c r="C2336" s="2" t="s">
        <v>2335</v>
      </c>
      <c r="D2336" s="2" t="s">
        <v>5</v>
      </c>
      <c r="E2336" s="2"/>
      <c r="G2336" s="2" t="s">
        <v>2330</v>
      </c>
      <c r="H2336" s="2" t="s">
        <v>5</v>
      </c>
      <c r="I2336" s="2">
        <v>0</v>
      </c>
      <c r="J2336" s="2">
        <v>0</v>
      </c>
      <c r="K2336" s="2"/>
    </row>
    <row r="2337" spans="2:11" x14ac:dyDescent="0.45">
      <c r="B2337" s="2">
        <v>2334</v>
      </c>
      <c r="C2337" s="2" t="s">
        <v>2336</v>
      </c>
      <c r="D2337" s="2" t="s">
        <v>5</v>
      </c>
      <c r="E2337" s="2"/>
      <c r="G2337" s="2" t="s">
        <v>2331</v>
      </c>
      <c r="H2337" s="2" t="s">
        <v>5</v>
      </c>
      <c r="I2337" s="2">
        <v>0</v>
      </c>
      <c r="J2337" s="2">
        <v>0</v>
      </c>
      <c r="K2337" s="2"/>
    </row>
    <row r="2338" spans="2:11" x14ac:dyDescent="0.45">
      <c r="B2338" s="2">
        <v>2335</v>
      </c>
      <c r="C2338" s="2" t="s">
        <v>2337</v>
      </c>
      <c r="D2338" s="2" t="s">
        <v>5</v>
      </c>
      <c r="E2338" s="2"/>
      <c r="G2338" s="2" t="s">
        <v>2332</v>
      </c>
      <c r="H2338" s="2" t="s">
        <v>5</v>
      </c>
      <c r="I2338" s="2">
        <v>0</v>
      </c>
      <c r="J2338" s="2">
        <v>0</v>
      </c>
      <c r="K2338" s="2"/>
    </row>
    <row r="2339" spans="2:11" x14ac:dyDescent="0.45">
      <c r="B2339" s="2">
        <v>2336</v>
      </c>
      <c r="C2339" s="2" t="s">
        <v>2338</v>
      </c>
      <c r="D2339" s="2" t="s">
        <v>5</v>
      </c>
      <c r="E2339" s="2"/>
      <c r="G2339" s="2" t="s">
        <v>2333</v>
      </c>
      <c r="H2339" s="2" t="s">
        <v>5</v>
      </c>
      <c r="I2339" s="2">
        <v>0</v>
      </c>
      <c r="J2339" s="2">
        <v>0</v>
      </c>
      <c r="K2339" s="2"/>
    </row>
    <row r="2340" spans="2:11" x14ac:dyDescent="0.45">
      <c r="B2340" s="2">
        <v>2337</v>
      </c>
      <c r="C2340" s="2" t="s">
        <v>2339</v>
      </c>
      <c r="D2340" s="2" t="s">
        <v>5</v>
      </c>
      <c r="E2340" s="2"/>
      <c r="G2340" s="2" t="s">
        <v>2334</v>
      </c>
      <c r="H2340" s="2" t="s">
        <v>5</v>
      </c>
      <c r="I2340" s="2">
        <v>0</v>
      </c>
      <c r="J2340" s="2">
        <v>0</v>
      </c>
      <c r="K2340" s="2"/>
    </row>
    <row r="2341" spans="2:11" x14ac:dyDescent="0.45">
      <c r="B2341" s="2">
        <v>2338</v>
      </c>
      <c r="C2341" s="2" t="s">
        <v>2340</v>
      </c>
      <c r="D2341" s="2" t="s">
        <v>5</v>
      </c>
      <c r="E2341" s="2"/>
      <c r="G2341" s="2" t="s">
        <v>2335</v>
      </c>
      <c r="H2341" s="2" t="s">
        <v>5</v>
      </c>
      <c r="I2341" s="2">
        <v>0</v>
      </c>
      <c r="J2341" s="2">
        <v>0</v>
      </c>
      <c r="K2341" s="2"/>
    </row>
    <row r="2342" spans="2:11" x14ac:dyDescent="0.45">
      <c r="B2342" s="2">
        <v>2339</v>
      </c>
      <c r="C2342" s="2" t="s">
        <v>2341</v>
      </c>
      <c r="D2342" s="2" t="s">
        <v>5</v>
      </c>
      <c r="E2342" s="2"/>
      <c r="G2342" s="2" t="s">
        <v>2336</v>
      </c>
      <c r="H2342" s="2" t="s">
        <v>5</v>
      </c>
      <c r="I2342" s="2">
        <v>0</v>
      </c>
      <c r="J2342" s="2">
        <v>0</v>
      </c>
      <c r="K2342" s="2"/>
    </row>
    <row r="2343" spans="2:11" x14ac:dyDescent="0.45">
      <c r="B2343" s="2">
        <v>2340</v>
      </c>
      <c r="C2343" s="2" t="s">
        <v>2342</v>
      </c>
      <c r="D2343" s="2" t="s">
        <v>5</v>
      </c>
      <c r="E2343" s="2"/>
      <c r="G2343" s="2" t="s">
        <v>2337</v>
      </c>
      <c r="H2343" s="2" t="s">
        <v>5</v>
      </c>
      <c r="I2343" s="2">
        <v>0</v>
      </c>
      <c r="J2343" s="2">
        <v>0</v>
      </c>
      <c r="K2343" s="2"/>
    </row>
    <row r="2344" spans="2:11" x14ac:dyDescent="0.45">
      <c r="B2344" s="2">
        <v>2341</v>
      </c>
      <c r="C2344" s="2" t="s">
        <v>2343</v>
      </c>
      <c r="D2344" s="2" t="s">
        <v>5</v>
      </c>
      <c r="E2344" s="2"/>
      <c r="G2344" s="2" t="s">
        <v>2338</v>
      </c>
      <c r="H2344" s="2" t="s">
        <v>5</v>
      </c>
      <c r="I2344" s="2">
        <v>0</v>
      </c>
      <c r="J2344" s="2">
        <v>0</v>
      </c>
      <c r="K2344" s="2"/>
    </row>
    <row r="2345" spans="2:11" x14ac:dyDescent="0.45">
      <c r="B2345" s="2">
        <v>2342</v>
      </c>
      <c r="C2345" s="2" t="s">
        <v>2344</v>
      </c>
      <c r="D2345" s="2" t="s">
        <v>5</v>
      </c>
      <c r="E2345" s="2"/>
      <c r="G2345" s="2" t="s">
        <v>2339</v>
      </c>
      <c r="H2345" s="2" t="s">
        <v>5</v>
      </c>
      <c r="I2345" s="2">
        <v>0</v>
      </c>
      <c r="J2345" s="2">
        <v>0</v>
      </c>
      <c r="K2345" s="2"/>
    </row>
    <row r="2346" spans="2:11" x14ac:dyDescent="0.45">
      <c r="B2346" s="2">
        <v>2343</v>
      </c>
      <c r="C2346" s="2" t="s">
        <v>2345</v>
      </c>
      <c r="D2346" s="2" t="s">
        <v>5</v>
      </c>
      <c r="E2346" s="2"/>
      <c r="G2346" s="2" t="s">
        <v>2340</v>
      </c>
      <c r="H2346" s="2" t="s">
        <v>5</v>
      </c>
      <c r="I2346" s="2">
        <v>0</v>
      </c>
      <c r="J2346" s="2">
        <v>0</v>
      </c>
      <c r="K2346" s="2"/>
    </row>
    <row r="2347" spans="2:11" x14ac:dyDescent="0.45">
      <c r="B2347" s="2">
        <v>2344</v>
      </c>
      <c r="C2347" s="2" t="s">
        <v>2346</v>
      </c>
      <c r="D2347" s="2" t="s">
        <v>5</v>
      </c>
      <c r="E2347" s="2"/>
      <c r="G2347" s="2" t="s">
        <v>2341</v>
      </c>
      <c r="H2347" s="2" t="s">
        <v>5</v>
      </c>
      <c r="I2347" s="2">
        <v>0</v>
      </c>
      <c r="J2347" s="2">
        <v>0</v>
      </c>
      <c r="K2347" s="2"/>
    </row>
    <row r="2348" spans="2:11" x14ac:dyDescent="0.45">
      <c r="B2348" s="2">
        <v>2345</v>
      </c>
      <c r="C2348" s="2" t="s">
        <v>2347</v>
      </c>
      <c r="D2348" s="2" t="s">
        <v>5</v>
      </c>
      <c r="E2348" s="2"/>
      <c r="G2348" s="2" t="s">
        <v>2342</v>
      </c>
      <c r="H2348" s="2" t="s">
        <v>5</v>
      </c>
      <c r="I2348" s="2">
        <v>0</v>
      </c>
      <c r="J2348" s="2">
        <v>0</v>
      </c>
      <c r="K2348" s="2"/>
    </row>
    <row r="2349" spans="2:11" x14ac:dyDescent="0.45">
      <c r="B2349" s="2">
        <v>2346</v>
      </c>
      <c r="C2349" s="2" t="s">
        <v>2348</v>
      </c>
      <c r="D2349" s="2" t="s">
        <v>5</v>
      </c>
      <c r="E2349" s="2"/>
      <c r="G2349" s="2" t="s">
        <v>2343</v>
      </c>
      <c r="H2349" s="2" t="s">
        <v>5</v>
      </c>
      <c r="I2349" s="2">
        <v>0</v>
      </c>
      <c r="J2349" s="2">
        <v>0</v>
      </c>
      <c r="K2349" s="2"/>
    </row>
    <row r="2350" spans="2:11" x14ac:dyDescent="0.45">
      <c r="B2350" s="2">
        <v>2347</v>
      </c>
      <c r="C2350" s="2" t="s">
        <v>2349</v>
      </c>
      <c r="D2350" s="2" t="s">
        <v>5</v>
      </c>
      <c r="E2350" s="2"/>
      <c r="G2350" s="2" t="s">
        <v>2344</v>
      </c>
      <c r="H2350" s="2" t="s">
        <v>5</v>
      </c>
      <c r="I2350" s="2">
        <v>0</v>
      </c>
      <c r="J2350" s="2">
        <v>0</v>
      </c>
      <c r="K2350" s="2"/>
    </row>
    <row r="2351" spans="2:11" x14ac:dyDescent="0.45">
      <c r="B2351" s="2">
        <v>2348</v>
      </c>
      <c r="C2351" s="2" t="s">
        <v>2350</v>
      </c>
      <c r="D2351" s="2" t="s">
        <v>5</v>
      </c>
      <c r="E2351" s="2"/>
      <c r="G2351" s="2" t="s">
        <v>2345</v>
      </c>
      <c r="H2351" s="2" t="s">
        <v>5</v>
      </c>
      <c r="I2351" s="2">
        <v>0</v>
      </c>
      <c r="J2351" s="2">
        <v>0</v>
      </c>
      <c r="K2351" s="2"/>
    </row>
    <row r="2352" spans="2:11" x14ac:dyDescent="0.45">
      <c r="B2352" s="2">
        <v>2349</v>
      </c>
      <c r="C2352" s="2" t="s">
        <v>2351</v>
      </c>
      <c r="D2352" s="2" t="s">
        <v>5</v>
      </c>
      <c r="E2352" s="2"/>
      <c r="G2352" s="2" t="s">
        <v>2346</v>
      </c>
      <c r="H2352" s="2" t="s">
        <v>5</v>
      </c>
      <c r="I2352" s="2">
        <v>0</v>
      </c>
      <c r="J2352" s="2">
        <v>0</v>
      </c>
      <c r="K2352" s="2"/>
    </row>
    <row r="2353" spans="2:11" x14ac:dyDescent="0.45">
      <c r="B2353" s="2">
        <v>2350</v>
      </c>
      <c r="C2353" s="2" t="s">
        <v>2352</v>
      </c>
      <c r="D2353" s="2" t="s">
        <v>5</v>
      </c>
      <c r="E2353" s="2"/>
      <c r="G2353" s="2" t="s">
        <v>2347</v>
      </c>
      <c r="H2353" s="2" t="s">
        <v>5</v>
      </c>
      <c r="I2353" s="2">
        <v>0</v>
      </c>
      <c r="J2353" s="2">
        <v>0</v>
      </c>
      <c r="K2353" s="2"/>
    </row>
    <row r="2354" spans="2:11" x14ac:dyDescent="0.45">
      <c r="B2354" s="2">
        <v>2351</v>
      </c>
      <c r="C2354" s="2" t="s">
        <v>2353</v>
      </c>
      <c r="D2354" s="2" t="s">
        <v>5</v>
      </c>
      <c r="E2354" s="2"/>
      <c r="G2354" s="2" t="s">
        <v>2348</v>
      </c>
      <c r="H2354" s="2" t="s">
        <v>5</v>
      </c>
      <c r="I2354" s="2">
        <v>0</v>
      </c>
      <c r="J2354" s="2">
        <v>0</v>
      </c>
      <c r="K2354" s="2"/>
    </row>
    <row r="2355" spans="2:11" x14ac:dyDescent="0.45">
      <c r="B2355" s="2">
        <v>2352</v>
      </c>
      <c r="C2355" s="2" t="s">
        <v>2354</v>
      </c>
      <c r="D2355" s="2" t="s">
        <v>5</v>
      </c>
      <c r="E2355" s="2"/>
      <c r="G2355" s="2" t="s">
        <v>2349</v>
      </c>
      <c r="H2355" s="2" t="s">
        <v>5</v>
      </c>
      <c r="I2355" s="2">
        <v>0</v>
      </c>
      <c r="J2355" s="2">
        <v>0</v>
      </c>
      <c r="K2355" s="2"/>
    </row>
    <row r="2356" spans="2:11" x14ac:dyDescent="0.45">
      <c r="B2356" s="2">
        <v>2353</v>
      </c>
      <c r="C2356" s="2" t="s">
        <v>2355</v>
      </c>
      <c r="D2356" s="2" t="s">
        <v>5</v>
      </c>
      <c r="E2356" s="2"/>
      <c r="G2356" s="2" t="s">
        <v>2350</v>
      </c>
      <c r="H2356" s="2" t="s">
        <v>5</v>
      </c>
      <c r="I2356" s="2">
        <v>0</v>
      </c>
      <c r="J2356" s="2">
        <v>0</v>
      </c>
      <c r="K2356" s="2"/>
    </row>
    <row r="2357" spans="2:11" x14ac:dyDescent="0.45">
      <c r="B2357" s="2">
        <v>2354</v>
      </c>
      <c r="C2357" s="2" t="s">
        <v>2356</v>
      </c>
      <c r="D2357" s="2" t="s">
        <v>5</v>
      </c>
      <c r="E2357" s="2"/>
      <c r="G2357" s="2" t="s">
        <v>2351</v>
      </c>
      <c r="H2357" s="2" t="s">
        <v>5</v>
      </c>
      <c r="I2357" s="2">
        <v>0</v>
      </c>
      <c r="J2357" s="2">
        <v>0</v>
      </c>
      <c r="K2357" s="2"/>
    </row>
    <row r="2358" spans="2:11" x14ac:dyDescent="0.45">
      <c r="B2358" s="2">
        <v>2355</v>
      </c>
      <c r="C2358" s="2" t="s">
        <v>2357</v>
      </c>
      <c r="D2358" s="2" t="s">
        <v>5</v>
      </c>
      <c r="E2358" s="2"/>
      <c r="G2358" s="2" t="s">
        <v>2352</v>
      </c>
      <c r="H2358" s="2" t="s">
        <v>5</v>
      </c>
      <c r="I2358" s="2">
        <v>0</v>
      </c>
      <c r="J2358" s="2">
        <v>0</v>
      </c>
      <c r="K2358" s="2"/>
    </row>
    <row r="2359" spans="2:11" x14ac:dyDescent="0.45">
      <c r="B2359" s="2">
        <v>2356</v>
      </c>
      <c r="C2359" s="2" t="s">
        <v>2358</v>
      </c>
      <c r="D2359" s="2" t="s">
        <v>5</v>
      </c>
      <c r="E2359" s="2"/>
      <c r="G2359" s="2" t="s">
        <v>2353</v>
      </c>
      <c r="H2359" s="2" t="s">
        <v>5</v>
      </c>
      <c r="I2359" s="2">
        <v>0</v>
      </c>
      <c r="J2359" s="2">
        <v>0</v>
      </c>
      <c r="K2359" s="2"/>
    </row>
    <row r="2360" spans="2:11" x14ac:dyDescent="0.45">
      <c r="B2360" s="2">
        <v>2357</v>
      </c>
      <c r="C2360" s="2" t="s">
        <v>2359</v>
      </c>
      <c r="D2360" s="2" t="s">
        <v>5</v>
      </c>
      <c r="E2360" s="2"/>
      <c r="G2360" s="2" t="s">
        <v>2354</v>
      </c>
      <c r="H2360" s="2" t="s">
        <v>5</v>
      </c>
      <c r="I2360" s="2">
        <v>0</v>
      </c>
      <c r="J2360" s="2">
        <v>0</v>
      </c>
      <c r="K2360" s="2"/>
    </row>
    <row r="2361" spans="2:11" x14ac:dyDescent="0.45">
      <c r="B2361" s="2">
        <v>2358</v>
      </c>
      <c r="C2361" s="2" t="s">
        <v>2360</v>
      </c>
      <c r="D2361" s="2" t="s">
        <v>5</v>
      </c>
      <c r="E2361" s="2"/>
      <c r="G2361" s="2" t="s">
        <v>2355</v>
      </c>
      <c r="H2361" s="2" t="s">
        <v>5</v>
      </c>
      <c r="I2361" s="2">
        <v>0</v>
      </c>
      <c r="J2361" s="2">
        <v>0</v>
      </c>
      <c r="K2361" s="2"/>
    </row>
    <row r="2362" spans="2:11" x14ac:dyDescent="0.45">
      <c r="B2362" s="2">
        <v>2359</v>
      </c>
      <c r="C2362" s="2" t="s">
        <v>2361</v>
      </c>
      <c r="D2362" s="2" t="s">
        <v>5</v>
      </c>
      <c r="E2362" s="2"/>
      <c r="G2362" s="2" t="s">
        <v>2356</v>
      </c>
      <c r="H2362" s="2" t="s">
        <v>5</v>
      </c>
      <c r="I2362" s="2">
        <v>0</v>
      </c>
      <c r="J2362" s="2">
        <v>0</v>
      </c>
      <c r="K2362" s="2"/>
    </row>
    <row r="2363" spans="2:11" x14ac:dyDescent="0.45">
      <c r="B2363" s="2">
        <v>2360</v>
      </c>
      <c r="C2363" s="2" t="s">
        <v>2362</v>
      </c>
      <c r="D2363" s="2" t="s">
        <v>5</v>
      </c>
      <c r="E2363" s="2"/>
      <c r="G2363" s="2" t="s">
        <v>2357</v>
      </c>
      <c r="H2363" s="2" t="s">
        <v>5</v>
      </c>
      <c r="I2363" s="2">
        <v>0</v>
      </c>
      <c r="J2363" s="2">
        <v>0</v>
      </c>
      <c r="K2363" s="2"/>
    </row>
    <row r="2364" spans="2:11" x14ac:dyDescent="0.45">
      <c r="B2364" s="2">
        <v>2361</v>
      </c>
      <c r="C2364" s="2" t="s">
        <v>2363</v>
      </c>
      <c r="D2364" s="2" t="s">
        <v>5</v>
      </c>
      <c r="E2364" s="2"/>
      <c r="G2364" s="2" t="s">
        <v>2358</v>
      </c>
      <c r="H2364" s="2" t="s">
        <v>5</v>
      </c>
      <c r="I2364" s="2">
        <v>0</v>
      </c>
      <c r="J2364" s="2">
        <v>0</v>
      </c>
      <c r="K2364" s="2"/>
    </row>
    <row r="2365" spans="2:11" x14ac:dyDescent="0.45">
      <c r="B2365" s="2">
        <v>2362</v>
      </c>
      <c r="C2365" s="2" t="s">
        <v>2364</v>
      </c>
      <c r="D2365" s="2" t="s">
        <v>5</v>
      </c>
      <c r="E2365" s="2"/>
      <c r="G2365" s="2" t="s">
        <v>2359</v>
      </c>
      <c r="H2365" s="2" t="s">
        <v>5</v>
      </c>
      <c r="I2365" s="2">
        <v>0</v>
      </c>
      <c r="J2365" s="2">
        <v>0</v>
      </c>
      <c r="K2365" s="2"/>
    </row>
    <row r="2366" spans="2:11" x14ac:dyDescent="0.45">
      <c r="B2366" s="2">
        <v>2363</v>
      </c>
      <c r="C2366" s="2" t="s">
        <v>2365</v>
      </c>
      <c r="D2366" s="2" t="s">
        <v>5</v>
      </c>
      <c r="E2366" s="2"/>
      <c r="G2366" s="2" t="s">
        <v>2360</v>
      </c>
      <c r="H2366" s="2" t="s">
        <v>5</v>
      </c>
      <c r="I2366" s="2">
        <v>0</v>
      </c>
      <c r="J2366" s="2">
        <v>0</v>
      </c>
      <c r="K2366" s="2"/>
    </row>
    <row r="2367" spans="2:11" x14ac:dyDescent="0.45">
      <c r="B2367" s="2">
        <v>2364</v>
      </c>
      <c r="C2367" s="2" t="s">
        <v>2366</v>
      </c>
      <c r="D2367" s="2" t="s">
        <v>5</v>
      </c>
      <c r="E2367" s="2"/>
      <c r="G2367" s="2" t="s">
        <v>2361</v>
      </c>
      <c r="H2367" s="2" t="s">
        <v>5</v>
      </c>
      <c r="I2367" s="2">
        <v>0</v>
      </c>
      <c r="J2367" s="2">
        <v>0</v>
      </c>
      <c r="K2367" s="2"/>
    </row>
    <row r="2368" spans="2:11" x14ac:dyDescent="0.45">
      <c r="B2368" s="2">
        <v>2365</v>
      </c>
      <c r="C2368" s="2" t="s">
        <v>2367</v>
      </c>
      <c r="D2368" s="2" t="s">
        <v>5</v>
      </c>
      <c r="E2368" s="2"/>
      <c r="G2368" s="2" t="s">
        <v>2362</v>
      </c>
      <c r="H2368" s="2" t="s">
        <v>5</v>
      </c>
      <c r="I2368" s="2">
        <v>0</v>
      </c>
      <c r="J2368" s="2">
        <v>0</v>
      </c>
      <c r="K2368" s="2"/>
    </row>
    <row r="2369" spans="2:11" x14ac:dyDescent="0.45">
      <c r="B2369" s="2">
        <v>2366</v>
      </c>
      <c r="C2369" s="2" t="s">
        <v>2368</v>
      </c>
      <c r="D2369" s="2" t="s">
        <v>5</v>
      </c>
      <c r="E2369" s="2"/>
      <c r="G2369" s="2" t="s">
        <v>2363</v>
      </c>
      <c r="H2369" s="2" t="s">
        <v>5</v>
      </c>
      <c r="I2369" s="2">
        <v>0</v>
      </c>
      <c r="J2369" s="2">
        <v>0</v>
      </c>
      <c r="K2369" s="2"/>
    </row>
    <row r="2370" spans="2:11" x14ac:dyDescent="0.45">
      <c r="B2370" s="2">
        <v>2367</v>
      </c>
      <c r="C2370" s="2" t="s">
        <v>2369</v>
      </c>
      <c r="D2370" s="2" t="s">
        <v>5</v>
      </c>
      <c r="E2370" s="2"/>
      <c r="G2370" s="2" t="s">
        <v>2364</v>
      </c>
      <c r="H2370" s="2" t="s">
        <v>5</v>
      </c>
      <c r="I2370" s="2">
        <v>0</v>
      </c>
      <c r="J2370" s="2">
        <v>0</v>
      </c>
      <c r="K2370" s="2"/>
    </row>
    <row r="2371" spans="2:11" x14ac:dyDescent="0.45">
      <c r="B2371" s="2">
        <v>2368</v>
      </c>
      <c r="C2371" s="2" t="s">
        <v>2370</v>
      </c>
      <c r="D2371" s="2" t="s">
        <v>5</v>
      </c>
      <c r="E2371" s="2"/>
      <c r="G2371" s="2" t="s">
        <v>2365</v>
      </c>
      <c r="H2371" s="2" t="s">
        <v>5</v>
      </c>
      <c r="I2371" s="2">
        <v>0</v>
      </c>
      <c r="J2371" s="2">
        <v>0</v>
      </c>
      <c r="K2371" s="2"/>
    </row>
    <row r="2372" spans="2:11" x14ac:dyDescent="0.45">
      <c r="B2372" s="2">
        <v>2369</v>
      </c>
      <c r="C2372" s="2" t="s">
        <v>2371</v>
      </c>
      <c r="D2372" s="2" t="s">
        <v>5</v>
      </c>
      <c r="E2372" s="2"/>
      <c r="G2372" s="2" t="s">
        <v>2366</v>
      </c>
      <c r="H2372" s="2" t="s">
        <v>5</v>
      </c>
      <c r="I2372" s="2">
        <v>0</v>
      </c>
      <c r="J2372" s="2">
        <v>0</v>
      </c>
      <c r="K2372" s="2"/>
    </row>
    <row r="2373" spans="2:11" x14ac:dyDescent="0.45">
      <c r="B2373" s="2">
        <v>2370</v>
      </c>
      <c r="C2373" s="2" t="s">
        <v>2372</v>
      </c>
      <c r="D2373" s="2" t="s">
        <v>5</v>
      </c>
      <c r="E2373" s="2"/>
      <c r="G2373" s="2" t="s">
        <v>2367</v>
      </c>
      <c r="H2373" s="2" t="s">
        <v>5</v>
      </c>
      <c r="I2373" s="2">
        <v>0</v>
      </c>
      <c r="J2373" s="2">
        <v>0</v>
      </c>
      <c r="K2373" s="2"/>
    </row>
    <row r="2374" spans="2:11" x14ac:dyDescent="0.45">
      <c r="B2374" s="2">
        <v>2371</v>
      </c>
      <c r="C2374" s="2" t="s">
        <v>2373</v>
      </c>
      <c r="D2374" s="2" t="s">
        <v>5</v>
      </c>
      <c r="E2374" s="2"/>
      <c r="G2374" s="2" t="s">
        <v>2368</v>
      </c>
      <c r="H2374" s="2" t="s">
        <v>5</v>
      </c>
      <c r="I2374" s="2">
        <v>0</v>
      </c>
      <c r="J2374" s="2">
        <v>0</v>
      </c>
      <c r="K2374" s="2"/>
    </row>
    <row r="2375" spans="2:11" x14ac:dyDescent="0.45">
      <c r="B2375" s="2">
        <v>2372</v>
      </c>
      <c r="C2375" s="2" t="s">
        <v>2374</v>
      </c>
      <c r="D2375" s="2" t="s">
        <v>5</v>
      </c>
      <c r="E2375" s="2"/>
      <c r="G2375" s="2" t="s">
        <v>2369</v>
      </c>
      <c r="H2375" s="2" t="s">
        <v>5</v>
      </c>
      <c r="I2375" s="2">
        <v>0</v>
      </c>
      <c r="J2375" s="2">
        <v>0</v>
      </c>
      <c r="K2375" s="2"/>
    </row>
    <row r="2376" spans="2:11" x14ac:dyDescent="0.45">
      <c r="B2376" s="2">
        <v>2373</v>
      </c>
      <c r="C2376" s="2" t="s">
        <v>2375</v>
      </c>
      <c r="D2376" s="2" t="s">
        <v>5</v>
      </c>
      <c r="E2376" s="2"/>
      <c r="G2376" s="2" t="s">
        <v>2370</v>
      </c>
      <c r="H2376" s="2" t="s">
        <v>5</v>
      </c>
      <c r="I2376" s="2">
        <v>0</v>
      </c>
      <c r="J2376" s="2">
        <v>0</v>
      </c>
      <c r="K2376" s="2"/>
    </row>
    <row r="2377" spans="2:11" x14ac:dyDescent="0.45">
      <c r="B2377" s="2">
        <v>2374</v>
      </c>
      <c r="C2377" s="2" t="s">
        <v>2376</v>
      </c>
      <c r="D2377" s="2" t="s">
        <v>5</v>
      </c>
      <c r="E2377" s="2"/>
      <c r="G2377" s="2" t="s">
        <v>2371</v>
      </c>
      <c r="H2377" s="2" t="s">
        <v>5</v>
      </c>
      <c r="I2377" s="2">
        <v>0</v>
      </c>
      <c r="J2377" s="2">
        <v>0</v>
      </c>
      <c r="K2377" s="2"/>
    </row>
    <row r="2378" spans="2:11" x14ac:dyDescent="0.45">
      <c r="B2378" s="2">
        <v>2375</v>
      </c>
      <c r="C2378" s="2" t="s">
        <v>2377</v>
      </c>
      <c r="D2378" s="2" t="s">
        <v>5</v>
      </c>
      <c r="E2378" s="2"/>
      <c r="G2378" s="2" t="s">
        <v>2372</v>
      </c>
      <c r="H2378" s="2" t="s">
        <v>5</v>
      </c>
      <c r="I2378" s="2">
        <v>0</v>
      </c>
      <c r="J2378" s="2">
        <v>0</v>
      </c>
      <c r="K2378" s="2"/>
    </row>
    <row r="2379" spans="2:11" x14ac:dyDescent="0.45">
      <c r="B2379" s="2">
        <v>2376</v>
      </c>
      <c r="C2379" s="2" t="s">
        <v>2378</v>
      </c>
      <c r="D2379" s="2" t="s">
        <v>5</v>
      </c>
      <c r="E2379" s="2"/>
      <c r="G2379" s="2" t="s">
        <v>2373</v>
      </c>
      <c r="H2379" s="2" t="s">
        <v>5</v>
      </c>
      <c r="I2379" s="2">
        <v>0</v>
      </c>
      <c r="J2379" s="2">
        <v>0</v>
      </c>
      <c r="K2379" s="2"/>
    </row>
    <row r="2380" spans="2:11" x14ac:dyDescent="0.45">
      <c r="B2380" s="2">
        <v>2377</v>
      </c>
      <c r="C2380" s="2" t="s">
        <v>2379</v>
      </c>
      <c r="D2380" s="2" t="s">
        <v>5</v>
      </c>
      <c r="E2380" s="2"/>
      <c r="G2380" s="2" t="s">
        <v>2374</v>
      </c>
      <c r="H2380" s="2" t="s">
        <v>5</v>
      </c>
      <c r="I2380" s="2">
        <v>0</v>
      </c>
      <c r="J2380" s="2">
        <v>0</v>
      </c>
      <c r="K2380" s="2"/>
    </row>
    <row r="2381" spans="2:11" x14ac:dyDescent="0.45">
      <c r="B2381" s="2">
        <v>2378</v>
      </c>
      <c r="C2381" s="2" t="s">
        <v>2380</v>
      </c>
      <c r="D2381" s="2" t="s">
        <v>5</v>
      </c>
      <c r="E2381" s="2"/>
      <c r="G2381" s="2" t="s">
        <v>2375</v>
      </c>
      <c r="H2381" s="2" t="s">
        <v>5</v>
      </c>
      <c r="I2381" s="2">
        <v>0</v>
      </c>
      <c r="J2381" s="2">
        <v>0</v>
      </c>
      <c r="K2381" s="2"/>
    </row>
    <row r="2382" spans="2:11" x14ac:dyDescent="0.45">
      <c r="B2382" s="2">
        <v>2379</v>
      </c>
      <c r="C2382" s="2" t="s">
        <v>2381</v>
      </c>
      <c r="D2382" s="2" t="s">
        <v>5</v>
      </c>
      <c r="E2382" s="2"/>
      <c r="G2382" s="2" t="s">
        <v>2376</v>
      </c>
      <c r="H2382" s="2" t="s">
        <v>5</v>
      </c>
      <c r="I2382" s="2">
        <v>0</v>
      </c>
      <c r="J2382" s="2">
        <v>0</v>
      </c>
      <c r="K2382" s="2"/>
    </row>
    <row r="2383" spans="2:11" x14ac:dyDescent="0.45">
      <c r="B2383" s="2">
        <v>2380</v>
      </c>
      <c r="C2383" s="2" t="s">
        <v>2382</v>
      </c>
      <c r="D2383" s="2" t="s">
        <v>5</v>
      </c>
      <c r="E2383" s="2"/>
      <c r="G2383" s="2" t="s">
        <v>2377</v>
      </c>
      <c r="H2383" s="2" t="s">
        <v>5</v>
      </c>
      <c r="I2383" s="2">
        <v>0</v>
      </c>
      <c r="J2383" s="2">
        <v>0</v>
      </c>
      <c r="K2383" s="2"/>
    </row>
    <row r="2384" spans="2:11" x14ac:dyDescent="0.45">
      <c r="B2384" s="2">
        <v>2381</v>
      </c>
      <c r="C2384" s="2" t="s">
        <v>2383</v>
      </c>
      <c r="D2384" s="2" t="s">
        <v>5</v>
      </c>
      <c r="E2384" s="2"/>
      <c r="G2384" s="2" t="s">
        <v>2378</v>
      </c>
      <c r="H2384" s="2" t="s">
        <v>5</v>
      </c>
      <c r="I2384" s="2">
        <v>0</v>
      </c>
      <c r="J2384" s="2">
        <v>0</v>
      </c>
      <c r="K2384" s="2"/>
    </row>
    <row r="2385" spans="2:11" x14ac:dyDescent="0.45">
      <c r="B2385" s="2">
        <v>2382</v>
      </c>
      <c r="C2385" s="2" t="s">
        <v>2384</v>
      </c>
      <c r="D2385" s="2" t="s">
        <v>5</v>
      </c>
      <c r="E2385" s="2"/>
      <c r="G2385" s="2" t="s">
        <v>2379</v>
      </c>
      <c r="H2385" s="2" t="s">
        <v>5</v>
      </c>
      <c r="I2385" s="2">
        <v>0</v>
      </c>
      <c r="J2385" s="2">
        <v>0</v>
      </c>
      <c r="K2385" s="2"/>
    </row>
    <row r="2386" spans="2:11" x14ac:dyDescent="0.45">
      <c r="B2386" s="2">
        <v>2383</v>
      </c>
      <c r="C2386" s="2" t="s">
        <v>2385</v>
      </c>
      <c r="D2386" s="2" t="s">
        <v>5</v>
      </c>
      <c r="E2386" s="2"/>
      <c r="G2386" s="2" t="s">
        <v>2380</v>
      </c>
      <c r="H2386" s="2" t="s">
        <v>5</v>
      </c>
      <c r="I2386" s="2">
        <v>0</v>
      </c>
      <c r="J2386" s="2">
        <v>0</v>
      </c>
      <c r="K2386" s="2"/>
    </row>
    <row r="2387" spans="2:11" x14ac:dyDescent="0.45">
      <c r="B2387" s="2">
        <v>2384</v>
      </c>
      <c r="C2387" s="2" t="s">
        <v>2386</v>
      </c>
      <c r="D2387" s="2" t="s">
        <v>5</v>
      </c>
      <c r="E2387" s="2"/>
      <c r="G2387" s="2" t="s">
        <v>2381</v>
      </c>
      <c r="H2387" s="2" t="s">
        <v>5</v>
      </c>
      <c r="I2387" s="2">
        <v>0</v>
      </c>
      <c r="J2387" s="2">
        <v>0</v>
      </c>
      <c r="K2387" s="2"/>
    </row>
    <row r="2388" spans="2:11" x14ac:dyDescent="0.45">
      <c r="B2388" s="2">
        <v>2385</v>
      </c>
      <c r="C2388" s="2" t="s">
        <v>2387</v>
      </c>
      <c r="D2388" s="2" t="s">
        <v>5</v>
      </c>
      <c r="E2388" s="2"/>
      <c r="G2388" s="2" t="s">
        <v>2382</v>
      </c>
      <c r="H2388" s="2" t="s">
        <v>5</v>
      </c>
      <c r="I2388" s="2">
        <v>0</v>
      </c>
      <c r="J2388" s="2">
        <v>0</v>
      </c>
      <c r="K2388" s="2"/>
    </row>
    <row r="2389" spans="2:11" x14ac:dyDescent="0.45">
      <c r="B2389" s="2">
        <v>2386</v>
      </c>
      <c r="C2389" s="2" t="s">
        <v>2388</v>
      </c>
      <c r="D2389" s="2" t="s">
        <v>5</v>
      </c>
      <c r="E2389" s="2"/>
      <c r="G2389" s="2" t="s">
        <v>2383</v>
      </c>
      <c r="H2389" s="2" t="s">
        <v>5</v>
      </c>
      <c r="I2389" s="2">
        <v>0</v>
      </c>
      <c r="J2389" s="2">
        <v>0</v>
      </c>
      <c r="K2389" s="2"/>
    </row>
    <row r="2390" spans="2:11" x14ac:dyDescent="0.45">
      <c r="B2390" s="2">
        <v>2387</v>
      </c>
      <c r="C2390" s="2" t="s">
        <v>2389</v>
      </c>
      <c r="D2390" s="2" t="s">
        <v>5</v>
      </c>
      <c r="E2390" s="2"/>
      <c r="G2390" s="2" t="s">
        <v>2384</v>
      </c>
      <c r="H2390" s="2" t="s">
        <v>5</v>
      </c>
      <c r="I2390" s="2">
        <v>0</v>
      </c>
      <c r="J2390" s="2">
        <v>0</v>
      </c>
      <c r="K2390" s="2"/>
    </row>
    <row r="2391" spans="2:11" x14ac:dyDescent="0.45">
      <c r="B2391" s="2">
        <v>2388</v>
      </c>
      <c r="C2391" s="2" t="s">
        <v>2390</v>
      </c>
      <c r="D2391" s="2" t="s">
        <v>5</v>
      </c>
      <c r="E2391" s="2"/>
      <c r="G2391" s="2" t="s">
        <v>2385</v>
      </c>
      <c r="H2391" s="2" t="s">
        <v>5</v>
      </c>
      <c r="I2391" s="2">
        <v>0</v>
      </c>
      <c r="J2391" s="2">
        <v>0</v>
      </c>
      <c r="K2391" s="2"/>
    </row>
    <row r="2392" spans="2:11" x14ac:dyDescent="0.45">
      <c r="B2392" s="2">
        <v>2389</v>
      </c>
      <c r="C2392" s="2" t="s">
        <v>2391</v>
      </c>
      <c r="D2392" s="2" t="s">
        <v>5</v>
      </c>
      <c r="E2392" s="2"/>
      <c r="G2392" s="2" t="s">
        <v>2386</v>
      </c>
      <c r="H2392" s="2" t="s">
        <v>5</v>
      </c>
      <c r="I2392" s="2">
        <v>0</v>
      </c>
      <c r="J2392" s="2">
        <v>0</v>
      </c>
      <c r="K2392" s="2"/>
    </row>
    <row r="2393" spans="2:11" x14ac:dyDescent="0.45">
      <c r="B2393" s="2">
        <v>2390</v>
      </c>
      <c r="C2393" s="2" t="s">
        <v>2392</v>
      </c>
      <c r="D2393" s="2" t="s">
        <v>5</v>
      </c>
      <c r="E2393" s="2"/>
      <c r="G2393" s="2" t="s">
        <v>2387</v>
      </c>
      <c r="H2393" s="2" t="s">
        <v>5</v>
      </c>
      <c r="I2393" s="2">
        <v>0</v>
      </c>
      <c r="J2393" s="2">
        <v>0</v>
      </c>
      <c r="K2393" s="2"/>
    </row>
    <row r="2394" spans="2:11" x14ac:dyDescent="0.45">
      <c r="B2394" s="2">
        <v>2391</v>
      </c>
      <c r="C2394" s="2" t="s">
        <v>2393</v>
      </c>
      <c r="D2394" s="2" t="s">
        <v>5</v>
      </c>
      <c r="E2394" s="2"/>
      <c r="G2394" s="2" t="s">
        <v>2388</v>
      </c>
      <c r="H2394" s="2" t="s">
        <v>5</v>
      </c>
      <c r="I2394" s="2">
        <v>0</v>
      </c>
      <c r="J2394" s="2">
        <v>0</v>
      </c>
      <c r="K2394" s="2"/>
    </row>
    <row r="2395" spans="2:11" x14ac:dyDescent="0.45">
      <c r="B2395" s="2">
        <v>2392</v>
      </c>
      <c r="C2395" s="2" t="s">
        <v>2394</v>
      </c>
      <c r="D2395" s="2" t="s">
        <v>5</v>
      </c>
      <c r="E2395" s="2"/>
      <c r="G2395" s="2" t="s">
        <v>2389</v>
      </c>
      <c r="H2395" s="2" t="s">
        <v>5</v>
      </c>
      <c r="I2395" s="2">
        <v>0</v>
      </c>
      <c r="J2395" s="2">
        <v>0</v>
      </c>
      <c r="K2395" s="2"/>
    </row>
    <row r="2396" spans="2:11" x14ac:dyDescent="0.45">
      <c r="B2396" s="2">
        <v>2393</v>
      </c>
      <c r="C2396" s="2" t="s">
        <v>2395</v>
      </c>
      <c r="D2396" s="2" t="s">
        <v>5</v>
      </c>
      <c r="E2396" s="2"/>
      <c r="G2396" s="2" t="s">
        <v>2390</v>
      </c>
      <c r="H2396" s="2" t="s">
        <v>5</v>
      </c>
      <c r="I2396" s="2">
        <v>0</v>
      </c>
      <c r="J2396" s="2">
        <v>0</v>
      </c>
      <c r="K2396" s="2"/>
    </row>
    <row r="2397" spans="2:11" x14ac:dyDescent="0.45">
      <c r="B2397" s="2">
        <v>2394</v>
      </c>
      <c r="C2397" s="2" t="s">
        <v>2396</v>
      </c>
      <c r="D2397" s="2" t="s">
        <v>5</v>
      </c>
      <c r="E2397" s="2"/>
      <c r="G2397" s="2" t="s">
        <v>2391</v>
      </c>
      <c r="H2397" s="2" t="s">
        <v>5</v>
      </c>
      <c r="I2397" s="2">
        <v>0</v>
      </c>
      <c r="J2397" s="2">
        <v>0</v>
      </c>
      <c r="K2397" s="2"/>
    </row>
    <row r="2398" spans="2:11" x14ac:dyDescent="0.45">
      <c r="B2398" s="2">
        <v>2395</v>
      </c>
      <c r="C2398" s="2" t="s">
        <v>2397</v>
      </c>
      <c r="D2398" s="2" t="s">
        <v>5</v>
      </c>
      <c r="E2398" s="2"/>
      <c r="G2398" s="2" t="s">
        <v>2392</v>
      </c>
      <c r="H2398" s="2" t="s">
        <v>5</v>
      </c>
      <c r="I2398" s="2">
        <v>0</v>
      </c>
      <c r="J2398" s="2">
        <v>0</v>
      </c>
      <c r="K2398" s="2"/>
    </row>
    <row r="2399" spans="2:11" x14ac:dyDescent="0.45">
      <c r="B2399" s="2">
        <v>2396</v>
      </c>
      <c r="C2399" s="2" t="s">
        <v>2398</v>
      </c>
      <c r="D2399" s="2" t="s">
        <v>5</v>
      </c>
      <c r="E2399" s="2"/>
      <c r="G2399" s="2" t="s">
        <v>2393</v>
      </c>
      <c r="H2399" s="2" t="s">
        <v>5</v>
      </c>
      <c r="I2399" s="2">
        <v>0</v>
      </c>
      <c r="J2399" s="2">
        <v>0</v>
      </c>
      <c r="K2399" s="2"/>
    </row>
    <row r="2400" spans="2:11" x14ac:dyDescent="0.45">
      <c r="B2400" s="2">
        <v>2397</v>
      </c>
      <c r="C2400" s="2" t="s">
        <v>2399</v>
      </c>
      <c r="D2400" s="2" t="s">
        <v>5</v>
      </c>
      <c r="E2400" s="2"/>
      <c r="G2400" s="2" t="s">
        <v>2394</v>
      </c>
      <c r="H2400" s="2" t="s">
        <v>5</v>
      </c>
      <c r="I2400" s="2">
        <v>0</v>
      </c>
      <c r="J2400" s="2">
        <v>0</v>
      </c>
      <c r="K2400" s="2"/>
    </row>
    <row r="2401" spans="2:11" x14ac:dyDescent="0.45">
      <c r="B2401" s="2">
        <v>2398</v>
      </c>
      <c r="C2401" s="2" t="s">
        <v>2400</v>
      </c>
      <c r="D2401" s="2" t="s">
        <v>5</v>
      </c>
      <c r="E2401" s="2"/>
      <c r="G2401" s="2" t="s">
        <v>2395</v>
      </c>
      <c r="H2401" s="2" t="s">
        <v>5</v>
      </c>
      <c r="I2401" s="2">
        <v>0</v>
      </c>
      <c r="J2401" s="2">
        <v>0</v>
      </c>
      <c r="K2401" s="2"/>
    </row>
    <row r="2402" spans="2:11" x14ac:dyDescent="0.45">
      <c r="B2402" s="2">
        <v>2399</v>
      </c>
      <c r="C2402" s="2" t="s">
        <v>2401</v>
      </c>
      <c r="D2402" s="2" t="s">
        <v>5</v>
      </c>
      <c r="E2402" s="2"/>
      <c r="G2402" s="2" t="s">
        <v>2396</v>
      </c>
      <c r="H2402" s="2" t="s">
        <v>5</v>
      </c>
      <c r="I2402" s="2">
        <v>0</v>
      </c>
      <c r="J2402" s="2">
        <v>0</v>
      </c>
      <c r="K2402" s="2"/>
    </row>
    <row r="2403" spans="2:11" x14ac:dyDescent="0.45">
      <c r="B2403" s="2">
        <v>2400</v>
      </c>
      <c r="C2403" s="2" t="s">
        <v>2402</v>
      </c>
      <c r="D2403" s="2" t="s">
        <v>5</v>
      </c>
      <c r="E2403" s="2"/>
      <c r="G2403" s="2" t="s">
        <v>2397</v>
      </c>
      <c r="H2403" s="2" t="s">
        <v>5</v>
      </c>
      <c r="I2403" s="2">
        <v>0</v>
      </c>
      <c r="J2403" s="2">
        <v>0</v>
      </c>
      <c r="K2403" s="2"/>
    </row>
    <row r="2404" spans="2:11" x14ac:dyDescent="0.45">
      <c r="B2404" s="2">
        <v>2401</v>
      </c>
      <c r="C2404" s="2" t="s">
        <v>2403</v>
      </c>
      <c r="D2404" s="2" t="s">
        <v>5</v>
      </c>
      <c r="E2404" s="2"/>
      <c r="G2404" s="2" t="s">
        <v>2398</v>
      </c>
      <c r="H2404" s="2" t="s">
        <v>5</v>
      </c>
      <c r="I2404" s="2">
        <v>0</v>
      </c>
      <c r="J2404" s="2">
        <v>0</v>
      </c>
      <c r="K2404" s="2"/>
    </row>
    <row r="2405" spans="2:11" x14ac:dyDescent="0.45">
      <c r="B2405" s="2">
        <v>2402</v>
      </c>
      <c r="C2405" s="2" t="s">
        <v>2404</v>
      </c>
      <c r="D2405" s="2" t="s">
        <v>5</v>
      </c>
      <c r="E2405" s="2"/>
      <c r="G2405" s="2" t="s">
        <v>2399</v>
      </c>
      <c r="H2405" s="2" t="s">
        <v>5</v>
      </c>
      <c r="I2405" s="2">
        <v>0</v>
      </c>
      <c r="J2405" s="2">
        <v>0</v>
      </c>
      <c r="K2405" s="2"/>
    </row>
    <row r="2406" spans="2:11" x14ac:dyDescent="0.45">
      <c r="B2406" s="2">
        <v>2403</v>
      </c>
      <c r="C2406" s="2" t="s">
        <v>2405</v>
      </c>
      <c r="D2406" s="2" t="s">
        <v>5</v>
      </c>
      <c r="E2406" s="2"/>
      <c r="G2406" s="2" t="s">
        <v>2400</v>
      </c>
      <c r="H2406" s="2" t="s">
        <v>5</v>
      </c>
      <c r="I2406" s="2">
        <v>0</v>
      </c>
      <c r="J2406" s="2">
        <v>0</v>
      </c>
      <c r="K2406" s="2"/>
    </row>
    <row r="2407" spans="2:11" x14ac:dyDescent="0.45">
      <c r="B2407" s="2">
        <v>2404</v>
      </c>
      <c r="C2407" s="2" t="s">
        <v>2406</v>
      </c>
      <c r="D2407" s="2" t="s">
        <v>5</v>
      </c>
      <c r="E2407" s="2"/>
      <c r="G2407" s="2" t="s">
        <v>2401</v>
      </c>
      <c r="H2407" s="2" t="s">
        <v>5</v>
      </c>
      <c r="I2407" s="2">
        <v>0</v>
      </c>
      <c r="J2407" s="2">
        <v>0</v>
      </c>
      <c r="K2407" s="2"/>
    </row>
    <row r="2408" spans="2:11" x14ac:dyDescent="0.45">
      <c r="B2408" s="2">
        <v>2405</v>
      </c>
      <c r="C2408" s="2" t="s">
        <v>2407</v>
      </c>
      <c r="D2408" s="2" t="s">
        <v>5</v>
      </c>
      <c r="E2408" s="2"/>
      <c r="G2408" s="2" t="s">
        <v>2402</v>
      </c>
      <c r="H2408" s="2" t="s">
        <v>5</v>
      </c>
      <c r="I2408" s="2">
        <v>0</v>
      </c>
      <c r="J2408" s="2">
        <v>0</v>
      </c>
      <c r="K2408" s="2"/>
    </row>
    <row r="2409" spans="2:11" x14ac:dyDescent="0.45">
      <c r="B2409" s="2">
        <v>2406</v>
      </c>
      <c r="C2409" s="2" t="s">
        <v>2408</v>
      </c>
      <c r="D2409" s="2" t="s">
        <v>5</v>
      </c>
      <c r="E2409" s="2"/>
      <c r="G2409" s="2" t="s">
        <v>2403</v>
      </c>
      <c r="H2409" s="2" t="s">
        <v>5</v>
      </c>
      <c r="I2409" s="2">
        <v>0</v>
      </c>
      <c r="J2409" s="2">
        <v>0</v>
      </c>
      <c r="K2409" s="2"/>
    </row>
    <row r="2410" spans="2:11" x14ac:dyDescent="0.45">
      <c r="B2410" s="2">
        <v>2407</v>
      </c>
      <c r="C2410" s="2" t="s">
        <v>2409</v>
      </c>
      <c r="D2410" s="2" t="s">
        <v>5</v>
      </c>
      <c r="E2410" s="2"/>
      <c r="G2410" s="2" t="s">
        <v>2404</v>
      </c>
      <c r="H2410" s="2" t="s">
        <v>5</v>
      </c>
      <c r="I2410" s="2">
        <v>0</v>
      </c>
      <c r="J2410" s="2">
        <v>0</v>
      </c>
      <c r="K2410" s="2"/>
    </row>
    <row r="2411" spans="2:11" x14ac:dyDescent="0.45">
      <c r="B2411" s="2">
        <v>2408</v>
      </c>
      <c r="C2411" s="2" t="s">
        <v>2410</v>
      </c>
      <c r="D2411" s="2" t="s">
        <v>5</v>
      </c>
      <c r="E2411" s="2"/>
      <c r="G2411" s="2" t="s">
        <v>2405</v>
      </c>
      <c r="H2411" s="2" t="s">
        <v>5</v>
      </c>
      <c r="I2411" s="2">
        <v>0</v>
      </c>
      <c r="J2411" s="2">
        <v>0</v>
      </c>
      <c r="K2411" s="2"/>
    </row>
    <row r="2412" spans="2:11" x14ac:dyDescent="0.45">
      <c r="B2412" s="2">
        <v>2409</v>
      </c>
      <c r="C2412" s="2" t="s">
        <v>2411</v>
      </c>
      <c r="D2412" s="2" t="s">
        <v>5</v>
      </c>
      <c r="E2412" s="2"/>
      <c r="G2412" s="2" t="s">
        <v>2406</v>
      </c>
      <c r="H2412" s="2" t="s">
        <v>5</v>
      </c>
      <c r="I2412" s="2">
        <v>0</v>
      </c>
      <c r="J2412" s="2">
        <v>0</v>
      </c>
      <c r="K2412" s="2"/>
    </row>
    <row r="2413" spans="2:11" x14ac:dyDescent="0.45">
      <c r="B2413" s="2">
        <v>2410</v>
      </c>
      <c r="C2413" s="2" t="s">
        <v>2412</v>
      </c>
      <c r="D2413" s="2" t="s">
        <v>5</v>
      </c>
      <c r="E2413" s="2"/>
      <c r="G2413" s="2" t="s">
        <v>2407</v>
      </c>
      <c r="H2413" s="2" t="s">
        <v>5</v>
      </c>
      <c r="I2413" s="2">
        <v>0</v>
      </c>
      <c r="J2413" s="2">
        <v>0</v>
      </c>
      <c r="K2413" s="2"/>
    </row>
    <row r="2414" spans="2:11" x14ac:dyDescent="0.45">
      <c r="B2414" s="2">
        <v>2411</v>
      </c>
      <c r="C2414" s="2" t="s">
        <v>2413</v>
      </c>
      <c r="D2414" s="2" t="s">
        <v>5</v>
      </c>
      <c r="E2414" s="2"/>
      <c r="G2414" s="2" t="s">
        <v>2408</v>
      </c>
      <c r="H2414" s="2" t="s">
        <v>5</v>
      </c>
      <c r="I2414" s="2">
        <v>0</v>
      </c>
      <c r="J2414" s="2">
        <v>0</v>
      </c>
      <c r="K2414" s="2"/>
    </row>
    <row r="2415" spans="2:11" x14ac:dyDescent="0.45">
      <c r="B2415" s="2">
        <v>2412</v>
      </c>
      <c r="C2415" s="2" t="s">
        <v>2414</v>
      </c>
      <c r="D2415" s="2" t="s">
        <v>5</v>
      </c>
      <c r="E2415" s="2"/>
      <c r="G2415" s="2" t="s">
        <v>2409</v>
      </c>
      <c r="H2415" s="2" t="s">
        <v>5</v>
      </c>
      <c r="I2415" s="2">
        <v>0</v>
      </c>
      <c r="J2415" s="2">
        <v>0</v>
      </c>
      <c r="K2415" s="2"/>
    </row>
    <row r="2416" spans="2:11" x14ac:dyDescent="0.45">
      <c r="B2416" s="2">
        <v>2413</v>
      </c>
      <c r="C2416" s="2" t="s">
        <v>2415</v>
      </c>
      <c r="D2416" s="2" t="s">
        <v>5</v>
      </c>
      <c r="E2416" s="2"/>
      <c r="G2416" s="2" t="s">
        <v>2410</v>
      </c>
      <c r="H2416" s="2" t="s">
        <v>5</v>
      </c>
      <c r="I2416" s="2">
        <v>0</v>
      </c>
      <c r="J2416" s="2">
        <v>0</v>
      </c>
      <c r="K2416" s="2"/>
    </row>
    <row r="2417" spans="2:11" x14ac:dyDescent="0.45">
      <c r="B2417" s="2">
        <v>2414</v>
      </c>
      <c r="C2417" s="2" t="s">
        <v>2416</v>
      </c>
      <c r="D2417" s="2" t="s">
        <v>5</v>
      </c>
      <c r="E2417" s="2"/>
      <c r="G2417" s="2" t="s">
        <v>2411</v>
      </c>
      <c r="H2417" s="2" t="s">
        <v>5</v>
      </c>
      <c r="I2417" s="2">
        <v>0</v>
      </c>
      <c r="J2417" s="2">
        <v>0</v>
      </c>
      <c r="K2417" s="2"/>
    </row>
    <row r="2418" spans="2:11" x14ac:dyDescent="0.45">
      <c r="B2418" s="2">
        <v>2415</v>
      </c>
      <c r="C2418" s="2" t="s">
        <v>2417</v>
      </c>
      <c r="D2418" s="2" t="s">
        <v>5</v>
      </c>
      <c r="E2418" s="2"/>
      <c r="G2418" s="2" t="s">
        <v>2412</v>
      </c>
      <c r="H2418" s="2" t="s">
        <v>5</v>
      </c>
      <c r="I2418" s="2">
        <v>0</v>
      </c>
      <c r="J2418" s="2">
        <v>0</v>
      </c>
      <c r="K2418" s="2"/>
    </row>
    <row r="2419" spans="2:11" x14ac:dyDescent="0.45">
      <c r="B2419" s="2">
        <v>2416</v>
      </c>
      <c r="C2419" s="2" t="s">
        <v>2418</v>
      </c>
      <c r="D2419" s="2" t="s">
        <v>5</v>
      </c>
      <c r="E2419" s="2"/>
      <c r="G2419" s="2" t="s">
        <v>2413</v>
      </c>
      <c r="H2419" s="2" t="s">
        <v>5</v>
      </c>
      <c r="I2419" s="2">
        <v>0</v>
      </c>
      <c r="J2419" s="2">
        <v>0</v>
      </c>
      <c r="K2419" s="2"/>
    </row>
    <row r="2420" spans="2:11" x14ac:dyDescent="0.45">
      <c r="B2420" s="2">
        <v>2417</v>
      </c>
      <c r="C2420" s="2" t="s">
        <v>2419</v>
      </c>
      <c r="D2420" s="2" t="s">
        <v>5</v>
      </c>
      <c r="E2420" s="2"/>
      <c r="G2420" s="2" t="s">
        <v>2414</v>
      </c>
      <c r="H2420" s="2" t="s">
        <v>5</v>
      </c>
      <c r="I2420" s="2">
        <v>0</v>
      </c>
      <c r="J2420" s="2">
        <v>0</v>
      </c>
      <c r="K2420" s="2"/>
    </row>
    <row r="2421" spans="2:11" x14ac:dyDescent="0.45">
      <c r="B2421" s="2">
        <v>2418</v>
      </c>
      <c r="C2421" s="2" t="s">
        <v>2420</v>
      </c>
      <c r="D2421" s="2" t="s">
        <v>5</v>
      </c>
      <c r="E2421" s="2"/>
      <c r="G2421" s="2" t="s">
        <v>2415</v>
      </c>
      <c r="H2421" s="2" t="s">
        <v>5</v>
      </c>
      <c r="I2421" s="2">
        <v>0</v>
      </c>
      <c r="J2421" s="2">
        <v>0</v>
      </c>
      <c r="K2421" s="2"/>
    </row>
    <row r="2422" spans="2:11" x14ac:dyDescent="0.45">
      <c r="B2422" s="2">
        <v>2419</v>
      </c>
      <c r="C2422" s="2" t="s">
        <v>2421</v>
      </c>
      <c r="D2422" s="2" t="s">
        <v>5</v>
      </c>
      <c r="E2422" s="2"/>
      <c r="G2422" s="2" t="s">
        <v>2416</v>
      </c>
      <c r="H2422" s="2" t="s">
        <v>5</v>
      </c>
      <c r="I2422" s="2">
        <v>0</v>
      </c>
      <c r="J2422" s="2">
        <v>0</v>
      </c>
      <c r="K2422" s="2"/>
    </row>
    <row r="2423" spans="2:11" x14ac:dyDescent="0.45">
      <c r="B2423" s="2">
        <v>2420</v>
      </c>
      <c r="C2423" s="2" t="s">
        <v>2422</v>
      </c>
      <c r="D2423" s="2" t="s">
        <v>5</v>
      </c>
      <c r="E2423" s="2"/>
      <c r="G2423" s="2" t="s">
        <v>2417</v>
      </c>
      <c r="H2423" s="2" t="s">
        <v>5</v>
      </c>
      <c r="I2423" s="2">
        <v>0</v>
      </c>
      <c r="J2423" s="2">
        <v>0</v>
      </c>
      <c r="K2423" s="2"/>
    </row>
    <row r="2424" spans="2:11" x14ac:dyDescent="0.45">
      <c r="B2424" s="2">
        <v>2421</v>
      </c>
      <c r="C2424" s="2" t="s">
        <v>2423</v>
      </c>
      <c r="D2424" s="2" t="s">
        <v>5</v>
      </c>
      <c r="E2424" s="2"/>
      <c r="G2424" s="2" t="s">
        <v>2418</v>
      </c>
      <c r="H2424" s="2" t="s">
        <v>5</v>
      </c>
      <c r="I2424" s="2">
        <v>0</v>
      </c>
      <c r="J2424" s="2">
        <v>0</v>
      </c>
      <c r="K2424" s="2"/>
    </row>
    <row r="2425" spans="2:11" x14ac:dyDescent="0.45">
      <c r="B2425" s="2">
        <v>2422</v>
      </c>
      <c r="C2425" s="2" t="s">
        <v>2424</v>
      </c>
      <c r="D2425" s="2" t="s">
        <v>5</v>
      </c>
      <c r="E2425" s="2"/>
      <c r="G2425" s="2" t="s">
        <v>2419</v>
      </c>
      <c r="H2425" s="2" t="s">
        <v>5</v>
      </c>
      <c r="I2425" s="2">
        <v>0</v>
      </c>
      <c r="J2425" s="2">
        <v>0</v>
      </c>
      <c r="K2425" s="2"/>
    </row>
    <row r="2426" spans="2:11" x14ac:dyDescent="0.45">
      <c r="B2426" s="2">
        <v>2423</v>
      </c>
      <c r="C2426" s="2" t="s">
        <v>2425</v>
      </c>
      <c r="D2426" s="2" t="s">
        <v>5</v>
      </c>
      <c r="E2426" s="2"/>
      <c r="G2426" s="2" t="s">
        <v>2420</v>
      </c>
      <c r="H2426" s="2" t="s">
        <v>5</v>
      </c>
      <c r="I2426" s="2">
        <v>0</v>
      </c>
      <c r="J2426" s="2">
        <v>0</v>
      </c>
      <c r="K2426" s="2"/>
    </row>
    <row r="2427" spans="2:11" x14ac:dyDescent="0.45">
      <c r="B2427" s="2">
        <v>2424</v>
      </c>
      <c r="C2427" s="2" t="s">
        <v>2426</v>
      </c>
      <c r="D2427" s="2" t="s">
        <v>5</v>
      </c>
      <c r="E2427" s="2"/>
      <c r="G2427" s="2" t="s">
        <v>2421</v>
      </c>
      <c r="H2427" s="2" t="s">
        <v>5</v>
      </c>
      <c r="I2427" s="2">
        <v>0</v>
      </c>
      <c r="J2427" s="2">
        <v>0</v>
      </c>
      <c r="K2427" s="2"/>
    </row>
    <row r="2428" spans="2:11" x14ac:dyDescent="0.45">
      <c r="B2428" s="2">
        <v>2425</v>
      </c>
      <c r="C2428" s="2" t="s">
        <v>2427</v>
      </c>
      <c r="D2428" s="2" t="s">
        <v>5</v>
      </c>
      <c r="E2428" s="2"/>
      <c r="G2428" s="2" t="s">
        <v>2422</v>
      </c>
      <c r="H2428" s="2" t="s">
        <v>5</v>
      </c>
      <c r="I2428" s="2">
        <v>0</v>
      </c>
      <c r="J2428" s="2">
        <v>0</v>
      </c>
      <c r="K2428" s="2"/>
    </row>
    <row r="2429" spans="2:11" x14ac:dyDescent="0.45">
      <c r="B2429" s="2">
        <v>2426</v>
      </c>
      <c r="C2429" s="2" t="s">
        <v>2428</v>
      </c>
      <c r="D2429" s="2" t="s">
        <v>5</v>
      </c>
      <c r="E2429" s="2"/>
      <c r="G2429" s="2" t="s">
        <v>2423</v>
      </c>
      <c r="H2429" s="2" t="s">
        <v>5</v>
      </c>
      <c r="I2429" s="2">
        <v>0</v>
      </c>
      <c r="J2429" s="2">
        <v>0</v>
      </c>
      <c r="K2429" s="2"/>
    </row>
    <row r="2430" spans="2:11" x14ac:dyDescent="0.45">
      <c r="B2430" s="2">
        <v>2427</v>
      </c>
      <c r="C2430" s="2" t="s">
        <v>2429</v>
      </c>
      <c r="D2430" s="2" t="s">
        <v>5</v>
      </c>
      <c r="E2430" s="2"/>
      <c r="G2430" s="2" t="s">
        <v>2424</v>
      </c>
      <c r="H2430" s="2" t="s">
        <v>5</v>
      </c>
      <c r="I2430" s="2">
        <v>0</v>
      </c>
      <c r="J2430" s="2">
        <v>0</v>
      </c>
      <c r="K2430" s="2"/>
    </row>
    <row r="2431" spans="2:11" x14ac:dyDescent="0.45">
      <c r="B2431" s="2">
        <v>2428</v>
      </c>
      <c r="C2431" s="2" t="s">
        <v>2430</v>
      </c>
      <c r="D2431" s="2" t="s">
        <v>5</v>
      </c>
      <c r="E2431" s="2"/>
      <c r="G2431" s="2" t="s">
        <v>2425</v>
      </c>
      <c r="H2431" s="2" t="s">
        <v>5</v>
      </c>
      <c r="I2431" s="2">
        <v>0</v>
      </c>
      <c r="J2431" s="2">
        <v>0</v>
      </c>
      <c r="K2431" s="2"/>
    </row>
    <row r="2432" spans="2:11" x14ac:dyDescent="0.45">
      <c r="B2432" s="2">
        <v>2429</v>
      </c>
      <c r="C2432" s="2" t="s">
        <v>2431</v>
      </c>
      <c r="D2432" s="2" t="s">
        <v>5</v>
      </c>
      <c r="E2432" s="2"/>
      <c r="G2432" s="2" t="s">
        <v>2426</v>
      </c>
      <c r="H2432" s="2" t="s">
        <v>5</v>
      </c>
      <c r="I2432" s="2">
        <v>0</v>
      </c>
      <c r="J2432" s="2">
        <v>0</v>
      </c>
      <c r="K2432" s="2"/>
    </row>
    <row r="2433" spans="2:11" x14ac:dyDescent="0.45">
      <c r="B2433" s="2">
        <v>2430</v>
      </c>
      <c r="C2433" s="2" t="s">
        <v>2432</v>
      </c>
      <c r="D2433" s="2" t="s">
        <v>5</v>
      </c>
      <c r="E2433" s="2"/>
      <c r="G2433" s="2" t="s">
        <v>2427</v>
      </c>
      <c r="H2433" s="2" t="s">
        <v>5</v>
      </c>
      <c r="I2433" s="2">
        <v>0</v>
      </c>
      <c r="J2433" s="2">
        <v>0</v>
      </c>
      <c r="K2433" s="2"/>
    </row>
    <row r="2434" spans="2:11" x14ac:dyDescent="0.45">
      <c r="B2434" s="2">
        <v>2431</v>
      </c>
      <c r="C2434" s="2" t="s">
        <v>2433</v>
      </c>
      <c r="D2434" s="2" t="s">
        <v>5</v>
      </c>
      <c r="E2434" s="2"/>
      <c r="G2434" s="2" t="s">
        <v>2428</v>
      </c>
      <c r="H2434" s="2" t="s">
        <v>5</v>
      </c>
      <c r="I2434" s="2">
        <v>0</v>
      </c>
      <c r="J2434" s="2">
        <v>0</v>
      </c>
      <c r="K2434" s="2"/>
    </row>
    <row r="2435" spans="2:11" x14ac:dyDescent="0.45">
      <c r="B2435" s="2">
        <v>2432</v>
      </c>
      <c r="C2435" s="2" t="s">
        <v>2434</v>
      </c>
      <c r="D2435" s="2" t="s">
        <v>5</v>
      </c>
      <c r="E2435" s="2"/>
      <c r="G2435" s="2" t="s">
        <v>2429</v>
      </c>
      <c r="H2435" s="2" t="s">
        <v>5</v>
      </c>
      <c r="I2435" s="2">
        <v>0</v>
      </c>
      <c r="J2435" s="2">
        <v>0</v>
      </c>
      <c r="K2435" s="2"/>
    </row>
    <row r="2436" spans="2:11" x14ac:dyDescent="0.45">
      <c r="B2436" s="2">
        <v>2433</v>
      </c>
      <c r="C2436" s="2" t="s">
        <v>2435</v>
      </c>
      <c r="D2436" s="2" t="s">
        <v>5</v>
      </c>
      <c r="E2436" s="2"/>
      <c r="G2436" s="2" t="s">
        <v>2430</v>
      </c>
      <c r="H2436" s="2" t="s">
        <v>5</v>
      </c>
      <c r="I2436" s="2">
        <v>0</v>
      </c>
      <c r="J2436" s="2">
        <v>0</v>
      </c>
      <c r="K2436" s="2"/>
    </row>
    <row r="2437" spans="2:11" x14ac:dyDescent="0.45">
      <c r="B2437" s="2">
        <v>2434</v>
      </c>
      <c r="C2437" s="2" t="s">
        <v>2436</v>
      </c>
      <c r="D2437" s="2" t="s">
        <v>5</v>
      </c>
      <c r="E2437" s="2"/>
      <c r="G2437" s="2" t="s">
        <v>2431</v>
      </c>
      <c r="H2437" s="2" t="s">
        <v>5</v>
      </c>
      <c r="I2437" s="2">
        <v>0</v>
      </c>
      <c r="J2437" s="2">
        <v>0</v>
      </c>
      <c r="K2437" s="2"/>
    </row>
    <row r="2438" spans="2:11" x14ac:dyDescent="0.45">
      <c r="B2438" s="2">
        <v>2435</v>
      </c>
      <c r="C2438" s="2" t="s">
        <v>2437</v>
      </c>
      <c r="D2438" s="2" t="s">
        <v>5</v>
      </c>
      <c r="E2438" s="2"/>
      <c r="G2438" s="2" t="s">
        <v>2432</v>
      </c>
      <c r="H2438" s="2" t="s">
        <v>5</v>
      </c>
      <c r="I2438" s="2">
        <v>0</v>
      </c>
      <c r="J2438" s="2">
        <v>0</v>
      </c>
      <c r="K2438" s="2"/>
    </row>
    <row r="2439" spans="2:11" x14ac:dyDescent="0.45">
      <c r="B2439" s="2">
        <v>2436</v>
      </c>
      <c r="C2439" s="2" t="s">
        <v>2438</v>
      </c>
      <c r="D2439" s="2" t="s">
        <v>5</v>
      </c>
      <c r="E2439" s="2"/>
      <c r="G2439" s="2" t="s">
        <v>2433</v>
      </c>
      <c r="H2439" s="2" t="s">
        <v>5</v>
      </c>
      <c r="I2439" s="2">
        <v>0</v>
      </c>
      <c r="J2439" s="2">
        <v>0</v>
      </c>
      <c r="K2439" s="2"/>
    </row>
    <row r="2440" spans="2:11" x14ac:dyDescent="0.45">
      <c r="B2440" s="2">
        <v>2437</v>
      </c>
      <c r="C2440" s="2" t="s">
        <v>2439</v>
      </c>
      <c r="D2440" s="2" t="s">
        <v>5</v>
      </c>
      <c r="E2440" s="2"/>
      <c r="G2440" s="2" t="s">
        <v>2434</v>
      </c>
      <c r="H2440" s="2" t="s">
        <v>5</v>
      </c>
      <c r="I2440" s="2">
        <v>0</v>
      </c>
      <c r="J2440" s="2">
        <v>0</v>
      </c>
      <c r="K2440" s="2"/>
    </row>
    <row r="2441" spans="2:11" x14ac:dyDescent="0.45">
      <c r="B2441" s="2">
        <v>2438</v>
      </c>
      <c r="C2441" s="2" t="s">
        <v>2440</v>
      </c>
      <c r="D2441" s="2" t="s">
        <v>5</v>
      </c>
      <c r="E2441" s="2"/>
      <c r="G2441" s="2" t="s">
        <v>2435</v>
      </c>
      <c r="H2441" s="2" t="s">
        <v>5</v>
      </c>
      <c r="I2441" s="2">
        <v>0</v>
      </c>
      <c r="J2441" s="2">
        <v>0</v>
      </c>
      <c r="K2441" s="2"/>
    </row>
    <row r="2442" spans="2:11" x14ac:dyDescent="0.45">
      <c r="B2442" s="2">
        <v>2439</v>
      </c>
      <c r="C2442" s="2" t="s">
        <v>2441</v>
      </c>
      <c r="D2442" s="2" t="s">
        <v>5</v>
      </c>
      <c r="E2442" s="2"/>
      <c r="G2442" s="2" t="s">
        <v>2436</v>
      </c>
      <c r="H2442" s="2" t="s">
        <v>5</v>
      </c>
      <c r="I2442" s="2">
        <v>0</v>
      </c>
      <c r="J2442" s="2">
        <v>0</v>
      </c>
      <c r="K2442" s="2"/>
    </row>
    <row r="2443" spans="2:11" x14ac:dyDescent="0.45">
      <c r="B2443" s="2">
        <v>2440</v>
      </c>
      <c r="C2443" s="2" t="s">
        <v>2442</v>
      </c>
      <c r="D2443" s="2" t="s">
        <v>5</v>
      </c>
      <c r="E2443" s="2"/>
      <c r="G2443" s="2" t="s">
        <v>2437</v>
      </c>
      <c r="H2443" s="2" t="s">
        <v>5</v>
      </c>
      <c r="I2443" s="2">
        <v>0</v>
      </c>
      <c r="J2443" s="2">
        <v>0</v>
      </c>
      <c r="K2443" s="2"/>
    </row>
    <row r="2444" spans="2:11" x14ac:dyDescent="0.45">
      <c r="B2444" s="2">
        <v>2441</v>
      </c>
      <c r="C2444" s="2" t="s">
        <v>2443</v>
      </c>
      <c r="D2444" s="2" t="s">
        <v>5</v>
      </c>
      <c r="E2444" s="2"/>
      <c r="G2444" s="2" t="s">
        <v>2438</v>
      </c>
      <c r="H2444" s="2" t="s">
        <v>5</v>
      </c>
      <c r="I2444" s="2">
        <v>0</v>
      </c>
      <c r="J2444" s="2">
        <v>0</v>
      </c>
      <c r="K2444" s="2"/>
    </row>
    <row r="2445" spans="2:11" x14ac:dyDescent="0.45">
      <c r="B2445" s="2">
        <v>2442</v>
      </c>
      <c r="C2445" s="2" t="s">
        <v>2444</v>
      </c>
      <c r="D2445" s="2" t="s">
        <v>5</v>
      </c>
      <c r="E2445" s="2"/>
      <c r="G2445" s="2" t="s">
        <v>2439</v>
      </c>
      <c r="H2445" s="2" t="s">
        <v>5</v>
      </c>
      <c r="I2445" s="2">
        <v>0</v>
      </c>
      <c r="J2445" s="2">
        <v>0</v>
      </c>
      <c r="K2445" s="2"/>
    </row>
    <row r="2446" spans="2:11" x14ac:dyDescent="0.45">
      <c r="B2446" s="2">
        <v>2443</v>
      </c>
      <c r="C2446" s="2" t="s">
        <v>2445</v>
      </c>
      <c r="D2446" s="2" t="s">
        <v>5</v>
      </c>
      <c r="E2446" s="2"/>
      <c r="G2446" s="2" t="s">
        <v>2440</v>
      </c>
      <c r="H2446" s="2" t="s">
        <v>5</v>
      </c>
      <c r="I2446" s="2">
        <v>0</v>
      </c>
      <c r="J2446" s="2">
        <v>0</v>
      </c>
      <c r="K2446" s="2"/>
    </row>
    <row r="2447" spans="2:11" x14ac:dyDescent="0.45">
      <c r="B2447" s="2">
        <v>2444</v>
      </c>
      <c r="C2447" s="2" t="s">
        <v>2446</v>
      </c>
      <c r="D2447" s="2" t="s">
        <v>5</v>
      </c>
      <c r="E2447" s="2"/>
      <c r="G2447" s="2" t="s">
        <v>2441</v>
      </c>
      <c r="H2447" s="2" t="s">
        <v>5</v>
      </c>
      <c r="I2447" s="2">
        <v>0</v>
      </c>
      <c r="J2447" s="2">
        <v>0</v>
      </c>
      <c r="K2447" s="2"/>
    </row>
    <row r="2448" spans="2:11" x14ac:dyDescent="0.45">
      <c r="B2448" s="2">
        <v>2445</v>
      </c>
      <c r="C2448" s="2" t="s">
        <v>2447</v>
      </c>
      <c r="D2448" s="2" t="s">
        <v>5</v>
      </c>
      <c r="E2448" s="2"/>
      <c r="G2448" s="2" t="s">
        <v>2442</v>
      </c>
      <c r="H2448" s="2" t="s">
        <v>5</v>
      </c>
      <c r="I2448" s="2">
        <v>0</v>
      </c>
      <c r="J2448" s="2">
        <v>0</v>
      </c>
      <c r="K2448" s="2"/>
    </row>
    <row r="2449" spans="2:11" x14ac:dyDescent="0.45">
      <c r="B2449" s="2">
        <v>2446</v>
      </c>
      <c r="C2449" s="2" t="s">
        <v>2448</v>
      </c>
      <c r="D2449" s="2" t="s">
        <v>5</v>
      </c>
      <c r="E2449" s="2"/>
      <c r="G2449" s="2" t="s">
        <v>2443</v>
      </c>
      <c r="H2449" s="2" t="s">
        <v>5</v>
      </c>
      <c r="I2449" s="2">
        <v>0</v>
      </c>
      <c r="J2449" s="2">
        <v>0</v>
      </c>
      <c r="K2449" s="2"/>
    </row>
    <row r="2450" spans="2:11" x14ac:dyDescent="0.45">
      <c r="B2450" s="2">
        <v>2447</v>
      </c>
      <c r="C2450" s="2" t="s">
        <v>2449</v>
      </c>
      <c r="D2450" s="2" t="s">
        <v>5</v>
      </c>
      <c r="E2450" s="2"/>
      <c r="G2450" s="2" t="s">
        <v>2444</v>
      </c>
      <c r="H2450" s="2" t="s">
        <v>5</v>
      </c>
      <c r="I2450" s="2">
        <v>0</v>
      </c>
      <c r="J2450" s="2">
        <v>0</v>
      </c>
      <c r="K2450" s="2"/>
    </row>
    <row r="2451" spans="2:11" x14ac:dyDescent="0.45">
      <c r="B2451" s="2">
        <v>2448</v>
      </c>
      <c r="C2451" s="2" t="s">
        <v>2450</v>
      </c>
      <c r="D2451" s="2" t="s">
        <v>5</v>
      </c>
      <c r="E2451" s="2"/>
      <c r="G2451" s="2" t="s">
        <v>2445</v>
      </c>
      <c r="H2451" s="2" t="s">
        <v>5</v>
      </c>
      <c r="I2451" s="2">
        <v>0</v>
      </c>
      <c r="J2451" s="2">
        <v>0</v>
      </c>
      <c r="K2451" s="2"/>
    </row>
    <row r="2452" spans="2:11" x14ac:dyDescent="0.45">
      <c r="B2452" s="2">
        <v>2449</v>
      </c>
      <c r="C2452" s="2" t="s">
        <v>2451</v>
      </c>
      <c r="D2452" s="2" t="s">
        <v>5</v>
      </c>
      <c r="E2452" s="2"/>
      <c r="G2452" s="2" t="s">
        <v>2446</v>
      </c>
      <c r="H2452" s="2" t="s">
        <v>5</v>
      </c>
      <c r="I2452" s="2">
        <v>0</v>
      </c>
      <c r="J2452" s="2">
        <v>0</v>
      </c>
      <c r="K2452" s="2"/>
    </row>
    <row r="2453" spans="2:11" x14ac:dyDescent="0.45">
      <c r="B2453" s="2">
        <v>2450</v>
      </c>
      <c r="C2453" s="2" t="s">
        <v>2452</v>
      </c>
      <c r="D2453" s="2" t="s">
        <v>5</v>
      </c>
      <c r="E2453" s="2"/>
      <c r="G2453" s="2" t="s">
        <v>2447</v>
      </c>
      <c r="H2453" s="2" t="s">
        <v>5</v>
      </c>
      <c r="I2453" s="2">
        <v>0</v>
      </c>
      <c r="J2453" s="2">
        <v>0</v>
      </c>
      <c r="K2453" s="2"/>
    </row>
    <row r="2454" spans="2:11" x14ac:dyDescent="0.45">
      <c r="B2454" s="2">
        <v>2451</v>
      </c>
      <c r="C2454" s="2" t="s">
        <v>2453</v>
      </c>
      <c r="D2454" s="2" t="s">
        <v>5</v>
      </c>
      <c r="E2454" s="2"/>
      <c r="G2454" s="2" t="s">
        <v>2448</v>
      </c>
      <c r="H2454" s="2" t="s">
        <v>5</v>
      </c>
      <c r="I2454" s="2">
        <v>0</v>
      </c>
      <c r="J2454" s="2">
        <v>0</v>
      </c>
      <c r="K2454" s="2"/>
    </row>
    <row r="2455" spans="2:11" x14ac:dyDescent="0.45">
      <c r="B2455" s="2">
        <v>2452</v>
      </c>
      <c r="C2455" s="2" t="s">
        <v>2454</v>
      </c>
      <c r="D2455" s="2" t="s">
        <v>5</v>
      </c>
      <c r="E2455" s="2"/>
      <c r="G2455" s="2" t="s">
        <v>2449</v>
      </c>
      <c r="H2455" s="2" t="s">
        <v>5</v>
      </c>
      <c r="I2455" s="2">
        <v>0</v>
      </c>
      <c r="J2455" s="2">
        <v>0</v>
      </c>
      <c r="K2455" s="2"/>
    </row>
    <row r="2456" spans="2:11" x14ac:dyDescent="0.45">
      <c r="B2456" s="2">
        <v>2453</v>
      </c>
      <c r="C2456" s="2" t="s">
        <v>2455</v>
      </c>
      <c r="D2456" s="2" t="s">
        <v>5</v>
      </c>
      <c r="E2456" s="2"/>
      <c r="G2456" s="2" t="s">
        <v>2450</v>
      </c>
      <c r="H2456" s="2" t="s">
        <v>5</v>
      </c>
      <c r="I2456" s="2">
        <v>0</v>
      </c>
      <c r="J2456" s="2">
        <v>0</v>
      </c>
      <c r="K2456" s="2"/>
    </row>
    <row r="2457" spans="2:11" x14ac:dyDescent="0.45">
      <c r="B2457" s="2">
        <v>2454</v>
      </c>
      <c r="C2457" s="2" t="s">
        <v>2456</v>
      </c>
      <c r="D2457" s="2" t="s">
        <v>5</v>
      </c>
      <c r="E2457" s="2"/>
      <c r="G2457" s="2" t="s">
        <v>2451</v>
      </c>
      <c r="H2457" s="2" t="s">
        <v>5</v>
      </c>
      <c r="I2457" s="2">
        <v>0</v>
      </c>
      <c r="J2457" s="2">
        <v>0</v>
      </c>
      <c r="K2457" s="2"/>
    </row>
    <row r="2458" spans="2:11" x14ac:dyDescent="0.45">
      <c r="B2458" s="2">
        <v>2455</v>
      </c>
      <c r="C2458" s="2" t="s">
        <v>2457</v>
      </c>
      <c r="D2458" s="2" t="s">
        <v>5</v>
      </c>
      <c r="E2458" s="2"/>
      <c r="G2458" s="2" t="s">
        <v>2452</v>
      </c>
      <c r="H2458" s="2" t="s">
        <v>5</v>
      </c>
      <c r="I2458" s="2">
        <v>0</v>
      </c>
      <c r="J2458" s="2">
        <v>0</v>
      </c>
      <c r="K2458" s="2"/>
    </row>
    <row r="2459" spans="2:11" x14ac:dyDescent="0.45">
      <c r="B2459" s="2">
        <v>2456</v>
      </c>
      <c r="C2459" s="2" t="s">
        <v>2458</v>
      </c>
      <c r="D2459" s="2" t="s">
        <v>5</v>
      </c>
      <c r="E2459" s="2"/>
      <c r="G2459" s="2" t="s">
        <v>2453</v>
      </c>
      <c r="H2459" s="2" t="s">
        <v>5</v>
      </c>
      <c r="I2459" s="2">
        <v>0</v>
      </c>
      <c r="J2459" s="2">
        <v>0</v>
      </c>
      <c r="K2459" s="2"/>
    </row>
    <row r="2460" spans="2:11" x14ac:dyDescent="0.45">
      <c r="B2460" s="2">
        <v>2457</v>
      </c>
      <c r="C2460" s="2" t="s">
        <v>2459</v>
      </c>
      <c r="D2460" s="2" t="s">
        <v>5</v>
      </c>
      <c r="E2460" s="2"/>
      <c r="G2460" s="2" t="s">
        <v>2454</v>
      </c>
      <c r="H2460" s="2" t="s">
        <v>5</v>
      </c>
      <c r="I2460" s="2">
        <v>0</v>
      </c>
      <c r="J2460" s="2">
        <v>0</v>
      </c>
      <c r="K2460" s="2"/>
    </row>
    <row r="2461" spans="2:11" x14ac:dyDescent="0.45">
      <c r="B2461" s="2">
        <v>2458</v>
      </c>
      <c r="C2461" s="2" t="s">
        <v>2460</v>
      </c>
      <c r="D2461" s="2" t="s">
        <v>5</v>
      </c>
      <c r="E2461" s="2"/>
      <c r="G2461" s="2" t="s">
        <v>2455</v>
      </c>
      <c r="H2461" s="2" t="s">
        <v>5</v>
      </c>
      <c r="I2461" s="2">
        <v>0</v>
      </c>
      <c r="J2461" s="2">
        <v>0</v>
      </c>
      <c r="K2461" s="2"/>
    </row>
    <row r="2462" spans="2:11" x14ac:dyDescent="0.45">
      <c r="B2462" s="2">
        <v>2459</v>
      </c>
      <c r="C2462" s="2" t="s">
        <v>2461</v>
      </c>
      <c r="D2462" s="2" t="s">
        <v>5</v>
      </c>
      <c r="E2462" s="2"/>
      <c r="G2462" s="2" t="s">
        <v>2456</v>
      </c>
      <c r="H2462" s="2" t="s">
        <v>5</v>
      </c>
      <c r="I2462" s="2">
        <v>0</v>
      </c>
      <c r="J2462" s="2">
        <v>0</v>
      </c>
      <c r="K2462" s="2"/>
    </row>
    <row r="2463" spans="2:11" x14ac:dyDescent="0.45">
      <c r="B2463" s="2">
        <v>2460</v>
      </c>
      <c r="C2463" s="2" t="s">
        <v>2462</v>
      </c>
      <c r="D2463" s="2" t="s">
        <v>5</v>
      </c>
      <c r="E2463" s="2"/>
      <c r="G2463" s="2" t="s">
        <v>2457</v>
      </c>
      <c r="H2463" s="2" t="s">
        <v>5</v>
      </c>
      <c r="I2463" s="2">
        <v>0</v>
      </c>
      <c r="J2463" s="2">
        <v>0</v>
      </c>
      <c r="K2463" s="2"/>
    </row>
    <row r="2464" spans="2:11" x14ac:dyDescent="0.45">
      <c r="B2464" s="2">
        <v>2461</v>
      </c>
      <c r="C2464" s="2" t="s">
        <v>2463</v>
      </c>
      <c r="D2464" s="2" t="s">
        <v>5</v>
      </c>
      <c r="E2464" s="2"/>
      <c r="G2464" s="2" t="s">
        <v>2458</v>
      </c>
      <c r="H2464" s="2" t="s">
        <v>5</v>
      </c>
      <c r="I2464" s="2">
        <v>0</v>
      </c>
      <c r="J2464" s="2">
        <v>0</v>
      </c>
      <c r="K2464" s="2"/>
    </row>
    <row r="2465" spans="2:11" x14ac:dyDescent="0.45">
      <c r="B2465" s="2">
        <v>2462</v>
      </c>
      <c r="C2465" s="2" t="s">
        <v>2464</v>
      </c>
      <c r="D2465" s="2" t="s">
        <v>5</v>
      </c>
      <c r="E2465" s="2"/>
      <c r="G2465" s="2" t="s">
        <v>2459</v>
      </c>
      <c r="H2465" s="2" t="s">
        <v>5</v>
      </c>
      <c r="I2465" s="2">
        <v>0</v>
      </c>
      <c r="J2465" s="2">
        <v>0</v>
      </c>
      <c r="K2465" s="2"/>
    </row>
    <row r="2466" spans="2:11" x14ac:dyDescent="0.45">
      <c r="B2466" s="2">
        <v>2463</v>
      </c>
      <c r="C2466" s="2" t="s">
        <v>2465</v>
      </c>
      <c r="D2466" s="2" t="s">
        <v>5</v>
      </c>
      <c r="E2466" s="2"/>
      <c r="G2466" s="2" t="s">
        <v>2460</v>
      </c>
      <c r="H2466" s="2" t="s">
        <v>5</v>
      </c>
      <c r="I2466" s="2">
        <v>0</v>
      </c>
      <c r="J2466" s="2">
        <v>0</v>
      </c>
      <c r="K2466" s="2"/>
    </row>
    <row r="2467" spans="2:11" x14ac:dyDescent="0.45">
      <c r="B2467" s="2">
        <v>2464</v>
      </c>
      <c r="C2467" s="2" t="s">
        <v>2466</v>
      </c>
      <c r="D2467" s="2" t="s">
        <v>5</v>
      </c>
      <c r="E2467" s="2"/>
      <c r="G2467" s="2" t="s">
        <v>2461</v>
      </c>
      <c r="H2467" s="2" t="s">
        <v>5</v>
      </c>
      <c r="I2467" s="2">
        <v>0</v>
      </c>
      <c r="J2467" s="2">
        <v>0</v>
      </c>
      <c r="K2467" s="2"/>
    </row>
    <row r="2468" spans="2:11" x14ac:dyDescent="0.45">
      <c r="B2468" s="2">
        <v>2465</v>
      </c>
      <c r="C2468" s="2" t="s">
        <v>2467</v>
      </c>
      <c r="D2468" s="2" t="s">
        <v>5</v>
      </c>
      <c r="E2468" s="2"/>
      <c r="G2468" s="2" t="s">
        <v>2462</v>
      </c>
      <c r="H2468" s="2" t="s">
        <v>5</v>
      </c>
      <c r="I2468" s="2">
        <v>0</v>
      </c>
      <c r="J2468" s="2">
        <v>0</v>
      </c>
      <c r="K2468" s="2"/>
    </row>
    <row r="2469" spans="2:11" x14ac:dyDescent="0.45">
      <c r="B2469" s="2">
        <v>2466</v>
      </c>
      <c r="C2469" s="2" t="s">
        <v>2468</v>
      </c>
      <c r="D2469" s="2" t="s">
        <v>5</v>
      </c>
      <c r="E2469" s="2"/>
      <c r="G2469" s="2" t="s">
        <v>2463</v>
      </c>
      <c r="H2469" s="2" t="s">
        <v>5</v>
      </c>
      <c r="I2469" s="2">
        <v>0</v>
      </c>
      <c r="J2469" s="2">
        <v>0</v>
      </c>
      <c r="K2469" s="2"/>
    </row>
    <row r="2470" spans="2:11" x14ac:dyDescent="0.45">
      <c r="B2470" s="2">
        <v>2467</v>
      </c>
      <c r="C2470" s="2" t="s">
        <v>2469</v>
      </c>
      <c r="D2470" s="2" t="s">
        <v>5</v>
      </c>
      <c r="E2470" s="2"/>
      <c r="G2470" s="2" t="s">
        <v>2464</v>
      </c>
      <c r="H2470" s="2" t="s">
        <v>5</v>
      </c>
      <c r="I2470" s="2">
        <v>0</v>
      </c>
      <c r="J2470" s="2">
        <v>0</v>
      </c>
      <c r="K2470" s="2"/>
    </row>
    <row r="2471" spans="2:11" x14ac:dyDescent="0.45">
      <c r="B2471" s="2">
        <v>2468</v>
      </c>
      <c r="C2471" s="2" t="s">
        <v>2470</v>
      </c>
      <c r="D2471" s="2" t="s">
        <v>5</v>
      </c>
      <c r="E2471" s="2"/>
      <c r="G2471" s="2" t="s">
        <v>2465</v>
      </c>
      <c r="H2471" s="2" t="s">
        <v>5</v>
      </c>
      <c r="I2471" s="2">
        <v>0</v>
      </c>
      <c r="J2471" s="2">
        <v>0</v>
      </c>
      <c r="K2471" s="2"/>
    </row>
    <row r="2472" spans="2:11" x14ac:dyDescent="0.45">
      <c r="B2472" s="2">
        <v>2469</v>
      </c>
      <c r="C2472" s="2" t="s">
        <v>2471</v>
      </c>
      <c r="D2472" s="2" t="s">
        <v>5</v>
      </c>
      <c r="E2472" s="2"/>
      <c r="G2472" s="2" t="s">
        <v>2466</v>
      </c>
      <c r="H2472" s="2" t="s">
        <v>5</v>
      </c>
      <c r="I2472" s="2">
        <v>0</v>
      </c>
      <c r="J2472" s="2">
        <v>0</v>
      </c>
      <c r="K2472" s="2"/>
    </row>
    <row r="2473" spans="2:11" x14ac:dyDescent="0.45">
      <c r="B2473" s="2">
        <v>2470</v>
      </c>
      <c r="C2473" s="2" t="s">
        <v>2472</v>
      </c>
      <c r="D2473" s="2" t="s">
        <v>5</v>
      </c>
      <c r="E2473" s="2"/>
      <c r="G2473" s="2" t="s">
        <v>2467</v>
      </c>
      <c r="H2473" s="2" t="s">
        <v>5</v>
      </c>
      <c r="I2473" s="2">
        <v>0</v>
      </c>
      <c r="J2473" s="2">
        <v>0</v>
      </c>
      <c r="K2473" s="2"/>
    </row>
    <row r="2474" spans="2:11" x14ac:dyDescent="0.45">
      <c r="B2474" s="2">
        <v>2471</v>
      </c>
      <c r="C2474" s="2" t="s">
        <v>2473</v>
      </c>
      <c r="D2474" s="2" t="s">
        <v>5</v>
      </c>
      <c r="E2474" s="2"/>
      <c r="G2474" s="2" t="s">
        <v>2468</v>
      </c>
      <c r="H2474" s="2" t="s">
        <v>5</v>
      </c>
      <c r="I2474" s="2">
        <v>0</v>
      </c>
      <c r="J2474" s="2">
        <v>0</v>
      </c>
      <c r="K2474" s="2"/>
    </row>
    <row r="2475" spans="2:11" x14ac:dyDescent="0.45">
      <c r="B2475" s="2">
        <v>2472</v>
      </c>
      <c r="C2475" s="2" t="s">
        <v>2474</v>
      </c>
      <c r="D2475" s="2" t="s">
        <v>5</v>
      </c>
      <c r="E2475" s="2"/>
      <c r="G2475" s="2" t="s">
        <v>2469</v>
      </c>
      <c r="H2475" s="2" t="s">
        <v>5</v>
      </c>
      <c r="I2475" s="2">
        <v>0</v>
      </c>
      <c r="J2475" s="2">
        <v>0</v>
      </c>
      <c r="K2475" s="2"/>
    </row>
    <row r="2476" spans="2:11" x14ac:dyDescent="0.45">
      <c r="B2476" s="2">
        <v>2473</v>
      </c>
      <c r="C2476" s="2" t="s">
        <v>2475</v>
      </c>
      <c r="D2476" s="2" t="s">
        <v>5</v>
      </c>
      <c r="E2476" s="2"/>
      <c r="G2476" s="2" t="s">
        <v>2470</v>
      </c>
      <c r="H2476" s="2" t="s">
        <v>5</v>
      </c>
      <c r="I2476" s="2">
        <v>0</v>
      </c>
      <c r="J2476" s="2">
        <v>0</v>
      </c>
      <c r="K2476" s="2"/>
    </row>
    <row r="2477" spans="2:11" x14ac:dyDescent="0.45">
      <c r="B2477" s="2">
        <v>2474</v>
      </c>
      <c r="C2477" s="2" t="s">
        <v>2476</v>
      </c>
      <c r="D2477" s="2" t="s">
        <v>5</v>
      </c>
      <c r="E2477" s="2"/>
      <c r="G2477" s="2" t="s">
        <v>2471</v>
      </c>
      <c r="H2477" s="2" t="s">
        <v>5</v>
      </c>
      <c r="I2477" s="2">
        <v>0</v>
      </c>
      <c r="J2477" s="2">
        <v>0</v>
      </c>
      <c r="K2477" s="2"/>
    </row>
    <row r="2478" spans="2:11" x14ac:dyDescent="0.45">
      <c r="B2478" s="2">
        <v>2475</v>
      </c>
      <c r="C2478" s="2" t="s">
        <v>2477</v>
      </c>
      <c r="D2478" s="2" t="s">
        <v>5</v>
      </c>
      <c r="E2478" s="2"/>
      <c r="G2478" s="2" t="s">
        <v>2472</v>
      </c>
      <c r="H2478" s="2" t="s">
        <v>5</v>
      </c>
      <c r="I2478" s="2">
        <v>0</v>
      </c>
      <c r="J2478" s="2">
        <v>0</v>
      </c>
      <c r="K2478" s="2"/>
    </row>
    <row r="2479" spans="2:11" x14ac:dyDescent="0.45">
      <c r="B2479" s="2">
        <v>2476</v>
      </c>
      <c r="C2479" s="2" t="s">
        <v>2478</v>
      </c>
      <c r="D2479" s="2" t="s">
        <v>5</v>
      </c>
      <c r="E2479" s="2"/>
      <c r="G2479" s="2" t="s">
        <v>2473</v>
      </c>
      <c r="H2479" s="2" t="s">
        <v>5</v>
      </c>
      <c r="I2479" s="2">
        <v>0</v>
      </c>
      <c r="J2479" s="2">
        <v>0</v>
      </c>
      <c r="K2479" s="2"/>
    </row>
    <row r="2480" spans="2:11" x14ac:dyDescent="0.45">
      <c r="B2480" s="2">
        <v>2477</v>
      </c>
      <c r="C2480" s="2" t="s">
        <v>2479</v>
      </c>
      <c r="D2480" s="2" t="s">
        <v>5</v>
      </c>
      <c r="E2480" s="2"/>
      <c r="G2480" s="2" t="s">
        <v>2474</v>
      </c>
      <c r="H2480" s="2" t="s">
        <v>5</v>
      </c>
      <c r="I2480" s="2">
        <v>0</v>
      </c>
      <c r="J2480" s="2">
        <v>0</v>
      </c>
      <c r="K2480" s="2"/>
    </row>
    <row r="2481" spans="2:11" x14ac:dyDescent="0.45">
      <c r="B2481" s="2">
        <v>2478</v>
      </c>
      <c r="C2481" s="2" t="s">
        <v>2480</v>
      </c>
      <c r="D2481" s="2" t="s">
        <v>5</v>
      </c>
      <c r="E2481" s="2"/>
      <c r="G2481" s="2" t="s">
        <v>2475</v>
      </c>
      <c r="H2481" s="2" t="s">
        <v>5</v>
      </c>
      <c r="I2481" s="2">
        <v>0</v>
      </c>
      <c r="J2481" s="2">
        <v>0</v>
      </c>
      <c r="K2481" s="2"/>
    </row>
    <row r="2482" spans="2:11" x14ac:dyDescent="0.45">
      <c r="B2482" s="2">
        <v>2479</v>
      </c>
      <c r="C2482" s="2" t="s">
        <v>2481</v>
      </c>
      <c r="D2482" s="2" t="s">
        <v>5</v>
      </c>
      <c r="E2482" s="2"/>
      <c r="G2482" s="2" t="s">
        <v>2476</v>
      </c>
      <c r="H2482" s="2" t="s">
        <v>5</v>
      </c>
      <c r="I2482" s="2">
        <v>0</v>
      </c>
      <c r="J2482" s="2">
        <v>0</v>
      </c>
      <c r="K2482" s="2"/>
    </row>
    <row r="2483" spans="2:11" x14ac:dyDescent="0.45">
      <c r="B2483" s="2">
        <v>2480</v>
      </c>
      <c r="C2483" s="2" t="s">
        <v>2482</v>
      </c>
      <c r="D2483" s="2" t="s">
        <v>5</v>
      </c>
      <c r="E2483" s="2"/>
      <c r="G2483" s="2" t="s">
        <v>2477</v>
      </c>
      <c r="H2483" s="2" t="s">
        <v>5</v>
      </c>
      <c r="I2483" s="2">
        <v>0</v>
      </c>
      <c r="J2483" s="2">
        <v>0</v>
      </c>
      <c r="K2483" s="2"/>
    </row>
    <row r="2484" spans="2:11" x14ac:dyDescent="0.45">
      <c r="B2484" s="2">
        <v>2481</v>
      </c>
      <c r="C2484" s="2" t="s">
        <v>2483</v>
      </c>
      <c r="D2484" s="2" t="s">
        <v>5</v>
      </c>
      <c r="E2484" s="2"/>
      <c r="G2484" s="2" t="s">
        <v>2478</v>
      </c>
      <c r="H2484" s="2" t="s">
        <v>5</v>
      </c>
      <c r="I2484" s="2">
        <v>0</v>
      </c>
      <c r="J2484" s="2">
        <v>0</v>
      </c>
      <c r="K2484" s="2"/>
    </row>
    <row r="2485" spans="2:11" x14ac:dyDescent="0.45">
      <c r="B2485" s="2">
        <v>2482</v>
      </c>
      <c r="C2485" s="2" t="s">
        <v>2484</v>
      </c>
      <c r="D2485" s="2" t="s">
        <v>5</v>
      </c>
      <c r="E2485" s="2"/>
      <c r="G2485" s="2" t="s">
        <v>2479</v>
      </c>
      <c r="H2485" s="2" t="s">
        <v>5</v>
      </c>
      <c r="I2485" s="2">
        <v>0</v>
      </c>
      <c r="J2485" s="2">
        <v>0</v>
      </c>
      <c r="K2485" s="2"/>
    </row>
    <row r="2486" spans="2:11" x14ac:dyDescent="0.45">
      <c r="B2486" s="2">
        <v>2483</v>
      </c>
      <c r="C2486" s="2" t="s">
        <v>2485</v>
      </c>
      <c r="D2486" s="2" t="s">
        <v>5</v>
      </c>
      <c r="E2486" s="2"/>
      <c r="G2486" s="2" t="s">
        <v>2480</v>
      </c>
      <c r="H2486" s="2" t="s">
        <v>5</v>
      </c>
      <c r="I2486" s="2">
        <v>0</v>
      </c>
      <c r="J2486" s="2">
        <v>0</v>
      </c>
      <c r="K2486" s="2"/>
    </row>
    <row r="2487" spans="2:11" x14ac:dyDescent="0.45">
      <c r="B2487" s="2">
        <v>2484</v>
      </c>
      <c r="C2487" s="2" t="s">
        <v>2486</v>
      </c>
      <c r="D2487" s="2" t="s">
        <v>5</v>
      </c>
      <c r="E2487" s="2"/>
      <c r="G2487" s="2" t="s">
        <v>2481</v>
      </c>
      <c r="H2487" s="2" t="s">
        <v>5</v>
      </c>
      <c r="I2487" s="2">
        <v>0</v>
      </c>
      <c r="J2487" s="2">
        <v>0</v>
      </c>
      <c r="K2487" s="2"/>
    </row>
    <row r="2488" spans="2:11" x14ac:dyDescent="0.45">
      <c r="B2488" s="2">
        <v>2485</v>
      </c>
      <c r="C2488" s="2" t="s">
        <v>2487</v>
      </c>
      <c r="D2488" s="2" t="s">
        <v>5</v>
      </c>
      <c r="E2488" s="2"/>
      <c r="G2488" s="2" t="s">
        <v>2482</v>
      </c>
      <c r="H2488" s="2" t="s">
        <v>5</v>
      </c>
      <c r="I2488" s="2">
        <v>0</v>
      </c>
      <c r="J2488" s="2">
        <v>0</v>
      </c>
      <c r="K2488" s="2"/>
    </row>
    <row r="2489" spans="2:11" x14ac:dyDescent="0.45">
      <c r="B2489" s="2">
        <v>2486</v>
      </c>
      <c r="C2489" s="2" t="s">
        <v>2488</v>
      </c>
      <c r="D2489" s="2" t="s">
        <v>5</v>
      </c>
      <c r="E2489" s="2"/>
      <c r="G2489" s="2" t="s">
        <v>2483</v>
      </c>
      <c r="H2489" s="2" t="s">
        <v>5</v>
      </c>
      <c r="I2489" s="2">
        <v>0</v>
      </c>
      <c r="J2489" s="2">
        <v>0</v>
      </c>
      <c r="K2489" s="2"/>
    </row>
    <row r="2490" spans="2:11" x14ac:dyDescent="0.45">
      <c r="B2490" s="2">
        <v>2487</v>
      </c>
      <c r="C2490" s="2" t="s">
        <v>2489</v>
      </c>
      <c r="D2490" s="2" t="s">
        <v>5</v>
      </c>
      <c r="E2490" s="2"/>
      <c r="G2490" s="2" t="s">
        <v>2484</v>
      </c>
      <c r="H2490" s="2" t="s">
        <v>5</v>
      </c>
      <c r="I2490" s="2">
        <v>0</v>
      </c>
      <c r="J2490" s="2">
        <v>0</v>
      </c>
      <c r="K2490" s="2"/>
    </row>
    <row r="2491" spans="2:11" x14ac:dyDescent="0.45">
      <c r="B2491" s="2">
        <v>2488</v>
      </c>
      <c r="C2491" s="2" t="s">
        <v>2490</v>
      </c>
      <c r="D2491" s="2" t="s">
        <v>5</v>
      </c>
      <c r="E2491" s="2"/>
      <c r="G2491" s="2" t="s">
        <v>2485</v>
      </c>
      <c r="H2491" s="2" t="s">
        <v>5</v>
      </c>
      <c r="I2491" s="2">
        <v>0</v>
      </c>
      <c r="J2491" s="2">
        <v>0</v>
      </c>
      <c r="K2491" s="2"/>
    </row>
    <row r="2492" spans="2:11" x14ac:dyDescent="0.45">
      <c r="B2492" s="2">
        <v>2489</v>
      </c>
      <c r="C2492" s="2" t="s">
        <v>2491</v>
      </c>
      <c r="D2492" s="2" t="s">
        <v>5</v>
      </c>
      <c r="E2492" s="2"/>
      <c r="G2492" s="2" t="s">
        <v>2486</v>
      </c>
      <c r="H2492" s="2" t="s">
        <v>5</v>
      </c>
      <c r="I2492" s="2">
        <v>0</v>
      </c>
      <c r="J2492" s="2">
        <v>0</v>
      </c>
      <c r="K2492" s="2"/>
    </row>
    <row r="2493" spans="2:11" x14ac:dyDescent="0.45">
      <c r="B2493" s="2">
        <v>2490</v>
      </c>
      <c r="C2493" s="2" t="s">
        <v>2492</v>
      </c>
      <c r="D2493" s="2" t="s">
        <v>5</v>
      </c>
      <c r="E2493" s="2"/>
      <c r="G2493" s="2" t="s">
        <v>2487</v>
      </c>
      <c r="H2493" s="2" t="s">
        <v>5</v>
      </c>
      <c r="I2493" s="2">
        <v>0</v>
      </c>
      <c r="J2493" s="2">
        <v>0</v>
      </c>
      <c r="K2493" s="2"/>
    </row>
    <row r="2494" spans="2:11" x14ac:dyDescent="0.45">
      <c r="B2494" s="2">
        <v>2491</v>
      </c>
      <c r="C2494" s="2" t="s">
        <v>2493</v>
      </c>
      <c r="D2494" s="2" t="s">
        <v>5</v>
      </c>
      <c r="E2494" s="2"/>
      <c r="G2494" s="2" t="s">
        <v>2488</v>
      </c>
      <c r="H2494" s="2" t="s">
        <v>5</v>
      </c>
      <c r="I2494" s="2">
        <v>0</v>
      </c>
      <c r="J2494" s="2">
        <v>0</v>
      </c>
      <c r="K2494" s="2"/>
    </row>
    <row r="2495" spans="2:11" x14ac:dyDescent="0.45">
      <c r="B2495" s="2">
        <v>2492</v>
      </c>
      <c r="C2495" s="2" t="s">
        <v>2494</v>
      </c>
      <c r="D2495" s="2" t="s">
        <v>5</v>
      </c>
      <c r="E2495" s="2"/>
      <c r="G2495" s="2" t="s">
        <v>2489</v>
      </c>
      <c r="H2495" s="2" t="s">
        <v>5</v>
      </c>
      <c r="I2495" s="2">
        <v>0</v>
      </c>
      <c r="J2495" s="2">
        <v>0</v>
      </c>
      <c r="K2495" s="2"/>
    </row>
    <row r="2496" spans="2:11" x14ac:dyDescent="0.45">
      <c r="B2496" s="2">
        <v>2493</v>
      </c>
      <c r="C2496" s="2" t="s">
        <v>2495</v>
      </c>
      <c r="D2496" s="2" t="s">
        <v>5</v>
      </c>
      <c r="E2496" s="2"/>
      <c r="G2496" s="2" t="s">
        <v>2490</v>
      </c>
      <c r="H2496" s="2" t="s">
        <v>5</v>
      </c>
      <c r="I2496" s="2">
        <v>0</v>
      </c>
      <c r="J2496" s="2">
        <v>0</v>
      </c>
      <c r="K2496" s="2"/>
    </row>
    <row r="2497" spans="2:11" x14ac:dyDescent="0.45">
      <c r="B2497" s="2">
        <v>2494</v>
      </c>
      <c r="C2497" s="2" t="s">
        <v>2496</v>
      </c>
      <c r="D2497" s="2" t="s">
        <v>5</v>
      </c>
      <c r="E2497" s="2"/>
      <c r="G2497" s="2" t="s">
        <v>2491</v>
      </c>
      <c r="H2497" s="2" t="s">
        <v>5</v>
      </c>
      <c r="I2497" s="2">
        <v>0</v>
      </c>
      <c r="J2497" s="2">
        <v>0</v>
      </c>
      <c r="K2497" s="2"/>
    </row>
    <row r="2498" spans="2:11" x14ac:dyDescent="0.45">
      <c r="B2498" s="2">
        <v>2495</v>
      </c>
      <c r="C2498" s="2" t="s">
        <v>2497</v>
      </c>
      <c r="D2498" s="2" t="s">
        <v>5</v>
      </c>
      <c r="E2498" s="2"/>
      <c r="G2498" s="2" t="s">
        <v>2492</v>
      </c>
      <c r="H2498" s="2" t="s">
        <v>5</v>
      </c>
      <c r="I2498" s="2">
        <v>0</v>
      </c>
      <c r="J2498" s="2">
        <v>0</v>
      </c>
      <c r="K2498" s="2"/>
    </row>
    <row r="2499" spans="2:11" x14ac:dyDescent="0.45">
      <c r="B2499" s="2">
        <v>2496</v>
      </c>
      <c r="C2499" s="2" t="s">
        <v>2498</v>
      </c>
      <c r="D2499" s="2" t="s">
        <v>5</v>
      </c>
      <c r="E2499" s="2"/>
      <c r="G2499" s="2" t="s">
        <v>2493</v>
      </c>
      <c r="H2499" s="2" t="s">
        <v>5</v>
      </c>
      <c r="I2499" s="2">
        <v>0</v>
      </c>
      <c r="J2499" s="2">
        <v>0</v>
      </c>
      <c r="K2499" s="2"/>
    </row>
    <row r="2500" spans="2:11" x14ac:dyDescent="0.45">
      <c r="B2500" s="2">
        <v>2497</v>
      </c>
      <c r="C2500" s="2" t="s">
        <v>2499</v>
      </c>
      <c r="D2500" s="2" t="s">
        <v>5</v>
      </c>
      <c r="E2500" s="2"/>
      <c r="G2500" s="2" t="s">
        <v>2494</v>
      </c>
      <c r="H2500" s="2" t="s">
        <v>5</v>
      </c>
      <c r="I2500" s="2">
        <v>0</v>
      </c>
      <c r="J2500" s="2">
        <v>0</v>
      </c>
      <c r="K2500" s="2"/>
    </row>
    <row r="2501" spans="2:11" x14ac:dyDescent="0.45">
      <c r="B2501" s="2">
        <v>2498</v>
      </c>
      <c r="C2501" s="2" t="s">
        <v>2500</v>
      </c>
      <c r="D2501" s="2" t="s">
        <v>5</v>
      </c>
      <c r="E2501" s="2"/>
      <c r="G2501" s="2" t="s">
        <v>2495</v>
      </c>
      <c r="H2501" s="2" t="s">
        <v>5</v>
      </c>
      <c r="I2501" s="2">
        <v>0</v>
      </c>
      <c r="J2501" s="2">
        <v>0</v>
      </c>
      <c r="K2501" s="2"/>
    </row>
    <row r="2502" spans="2:11" x14ac:dyDescent="0.45">
      <c r="B2502" s="2">
        <v>2499</v>
      </c>
      <c r="C2502" s="2" t="s">
        <v>2501</v>
      </c>
      <c r="D2502" s="2" t="s">
        <v>5</v>
      </c>
      <c r="E2502" s="2"/>
      <c r="G2502" s="2" t="s">
        <v>2496</v>
      </c>
      <c r="H2502" s="2" t="s">
        <v>5</v>
      </c>
      <c r="I2502" s="2">
        <v>0</v>
      </c>
      <c r="J2502" s="2">
        <v>0</v>
      </c>
      <c r="K2502" s="2"/>
    </row>
    <row r="2503" spans="2:11" x14ac:dyDescent="0.45">
      <c r="B2503" s="2">
        <v>2500</v>
      </c>
      <c r="C2503" s="2" t="s">
        <v>2502</v>
      </c>
      <c r="D2503" s="2" t="s">
        <v>5</v>
      </c>
      <c r="E2503" s="2"/>
      <c r="G2503" s="2" t="s">
        <v>2497</v>
      </c>
      <c r="H2503" s="2" t="s">
        <v>5</v>
      </c>
      <c r="I2503" s="2">
        <v>0</v>
      </c>
      <c r="J2503" s="2">
        <v>0</v>
      </c>
      <c r="K2503" s="2"/>
    </row>
    <row r="2504" spans="2:11" x14ac:dyDescent="0.45">
      <c r="B2504" s="2">
        <v>2501</v>
      </c>
      <c r="C2504" s="2" t="s">
        <v>2503</v>
      </c>
      <c r="D2504" s="2" t="s">
        <v>5</v>
      </c>
      <c r="E2504" s="2"/>
      <c r="G2504" s="2" t="s">
        <v>2498</v>
      </c>
      <c r="H2504" s="2" t="s">
        <v>5</v>
      </c>
      <c r="I2504" s="2">
        <v>0</v>
      </c>
      <c r="J2504" s="2">
        <v>0</v>
      </c>
      <c r="K2504" s="2"/>
    </row>
    <row r="2505" spans="2:11" x14ac:dyDescent="0.45">
      <c r="B2505" s="2">
        <v>2502</v>
      </c>
      <c r="C2505" s="2" t="s">
        <v>2504</v>
      </c>
      <c r="D2505" s="2" t="s">
        <v>5</v>
      </c>
      <c r="E2505" s="2"/>
      <c r="G2505" s="2" t="s">
        <v>2499</v>
      </c>
      <c r="H2505" s="2" t="s">
        <v>5</v>
      </c>
      <c r="I2505" s="2">
        <v>0</v>
      </c>
      <c r="J2505" s="2">
        <v>0</v>
      </c>
      <c r="K2505" s="2"/>
    </row>
    <row r="2506" spans="2:11" x14ac:dyDescent="0.45">
      <c r="B2506" s="2">
        <v>2503</v>
      </c>
      <c r="C2506" s="2" t="s">
        <v>2505</v>
      </c>
      <c r="D2506" s="2" t="s">
        <v>5</v>
      </c>
      <c r="E2506" s="2"/>
      <c r="G2506" s="2" t="s">
        <v>2500</v>
      </c>
      <c r="H2506" s="2" t="s">
        <v>5</v>
      </c>
      <c r="I2506" s="2">
        <v>0</v>
      </c>
      <c r="J2506" s="2">
        <v>0</v>
      </c>
      <c r="K2506" s="2"/>
    </row>
    <row r="2507" spans="2:11" x14ac:dyDescent="0.45">
      <c r="B2507" s="2">
        <v>2504</v>
      </c>
      <c r="C2507" s="2" t="s">
        <v>2506</v>
      </c>
      <c r="D2507" s="2" t="s">
        <v>5</v>
      </c>
      <c r="E2507" s="2"/>
      <c r="G2507" s="2" t="s">
        <v>2501</v>
      </c>
      <c r="H2507" s="2" t="s">
        <v>5</v>
      </c>
      <c r="I2507" s="2">
        <v>0</v>
      </c>
      <c r="J2507" s="2">
        <v>0</v>
      </c>
      <c r="K2507" s="2"/>
    </row>
    <row r="2508" spans="2:11" x14ac:dyDescent="0.45">
      <c r="B2508" s="2">
        <v>2505</v>
      </c>
      <c r="C2508" s="2" t="s">
        <v>2507</v>
      </c>
      <c r="D2508" s="2" t="s">
        <v>5</v>
      </c>
      <c r="E2508" s="2"/>
      <c r="G2508" s="2" t="s">
        <v>2502</v>
      </c>
      <c r="H2508" s="2" t="s">
        <v>5</v>
      </c>
      <c r="I2508" s="2">
        <v>0</v>
      </c>
      <c r="J2508" s="2">
        <v>0</v>
      </c>
      <c r="K2508" s="2"/>
    </row>
    <row r="2509" spans="2:11" x14ac:dyDescent="0.45">
      <c r="B2509" s="2">
        <v>2506</v>
      </c>
      <c r="C2509" s="2" t="s">
        <v>2508</v>
      </c>
      <c r="D2509" s="2" t="s">
        <v>5</v>
      </c>
      <c r="E2509" s="2"/>
      <c r="G2509" s="2" t="s">
        <v>2503</v>
      </c>
      <c r="H2509" s="2" t="s">
        <v>5</v>
      </c>
      <c r="I2509" s="2">
        <v>0</v>
      </c>
      <c r="J2509" s="2">
        <v>0</v>
      </c>
      <c r="K2509" s="2"/>
    </row>
    <row r="2510" spans="2:11" x14ac:dyDescent="0.45">
      <c r="B2510" s="2">
        <v>2507</v>
      </c>
      <c r="C2510" s="2" t="s">
        <v>2509</v>
      </c>
      <c r="D2510" s="2" t="s">
        <v>5</v>
      </c>
      <c r="E2510" s="2"/>
      <c r="G2510" s="2" t="s">
        <v>2504</v>
      </c>
      <c r="H2510" s="2" t="s">
        <v>5</v>
      </c>
      <c r="I2510" s="2">
        <v>0</v>
      </c>
      <c r="J2510" s="2">
        <v>0</v>
      </c>
      <c r="K2510" s="2"/>
    </row>
    <row r="2511" spans="2:11" x14ac:dyDescent="0.45">
      <c r="B2511" s="2">
        <v>2508</v>
      </c>
      <c r="C2511" s="2" t="s">
        <v>2510</v>
      </c>
      <c r="D2511" s="2" t="s">
        <v>5</v>
      </c>
      <c r="E2511" s="2"/>
      <c r="G2511" s="2" t="s">
        <v>2505</v>
      </c>
      <c r="H2511" s="2" t="s">
        <v>5</v>
      </c>
      <c r="I2511" s="2">
        <v>0</v>
      </c>
      <c r="J2511" s="2">
        <v>0</v>
      </c>
      <c r="K2511" s="2"/>
    </row>
    <row r="2512" spans="2:11" x14ac:dyDescent="0.45">
      <c r="B2512" s="2">
        <v>2509</v>
      </c>
      <c r="C2512" s="2" t="s">
        <v>2511</v>
      </c>
      <c r="D2512" s="2" t="s">
        <v>5</v>
      </c>
      <c r="E2512" s="2"/>
      <c r="G2512" s="2" t="s">
        <v>2506</v>
      </c>
      <c r="H2512" s="2" t="s">
        <v>5</v>
      </c>
      <c r="I2512" s="2">
        <v>0</v>
      </c>
      <c r="J2512" s="2">
        <v>0</v>
      </c>
      <c r="K2512" s="2"/>
    </row>
    <row r="2513" spans="2:11" x14ac:dyDescent="0.45">
      <c r="B2513" s="2">
        <v>2510</v>
      </c>
      <c r="C2513" s="2" t="s">
        <v>2512</v>
      </c>
      <c r="D2513" s="2" t="s">
        <v>5</v>
      </c>
      <c r="E2513" s="2"/>
      <c r="G2513" s="2" t="s">
        <v>2507</v>
      </c>
      <c r="H2513" s="2" t="s">
        <v>5</v>
      </c>
      <c r="I2513" s="2">
        <v>0</v>
      </c>
      <c r="J2513" s="2">
        <v>0</v>
      </c>
      <c r="K2513" s="2"/>
    </row>
    <row r="2514" spans="2:11" x14ac:dyDescent="0.45">
      <c r="B2514" s="2">
        <v>2511</v>
      </c>
      <c r="C2514" s="2" t="s">
        <v>2513</v>
      </c>
      <c r="D2514" s="2" t="s">
        <v>5</v>
      </c>
      <c r="E2514" s="2"/>
      <c r="G2514" s="2" t="s">
        <v>2508</v>
      </c>
      <c r="H2514" s="2" t="s">
        <v>5</v>
      </c>
      <c r="I2514" s="2">
        <v>0</v>
      </c>
      <c r="J2514" s="2">
        <v>0</v>
      </c>
      <c r="K2514" s="2"/>
    </row>
    <row r="2515" spans="2:11" x14ac:dyDescent="0.45">
      <c r="B2515" s="2">
        <v>2512</v>
      </c>
      <c r="C2515" s="2" t="s">
        <v>2514</v>
      </c>
      <c r="D2515" s="2" t="s">
        <v>5</v>
      </c>
      <c r="E2515" s="2"/>
      <c r="G2515" s="2" t="s">
        <v>2509</v>
      </c>
      <c r="H2515" s="2" t="s">
        <v>5</v>
      </c>
      <c r="I2515" s="2">
        <v>0</v>
      </c>
      <c r="J2515" s="2">
        <v>0</v>
      </c>
      <c r="K2515" s="2"/>
    </row>
    <row r="2516" spans="2:11" x14ac:dyDescent="0.45">
      <c r="B2516" s="2">
        <v>2513</v>
      </c>
      <c r="C2516" s="2" t="s">
        <v>2515</v>
      </c>
      <c r="D2516" s="2" t="s">
        <v>5</v>
      </c>
      <c r="E2516" s="2"/>
      <c r="G2516" s="2" t="s">
        <v>2510</v>
      </c>
      <c r="H2516" s="2" t="s">
        <v>5</v>
      </c>
      <c r="I2516" s="2">
        <v>0</v>
      </c>
      <c r="J2516" s="2">
        <v>0</v>
      </c>
      <c r="K2516" s="2"/>
    </row>
    <row r="2517" spans="2:11" x14ac:dyDescent="0.45">
      <c r="B2517" s="2">
        <v>2514</v>
      </c>
      <c r="C2517" s="2" t="s">
        <v>2516</v>
      </c>
      <c r="D2517" s="2" t="s">
        <v>5</v>
      </c>
      <c r="E2517" s="2"/>
      <c r="G2517" s="2" t="s">
        <v>2511</v>
      </c>
      <c r="H2517" s="2" t="s">
        <v>5</v>
      </c>
      <c r="I2517" s="2">
        <v>0</v>
      </c>
      <c r="J2517" s="2">
        <v>0</v>
      </c>
      <c r="K2517" s="2"/>
    </row>
    <row r="2518" spans="2:11" x14ac:dyDescent="0.45">
      <c r="B2518" s="2">
        <v>2515</v>
      </c>
      <c r="C2518" s="2" t="s">
        <v>2517</v>
      </c>
      <c r="D2518" s="2" t="s">
        <v>5</v>
      </c>
      <c r="E2518" s="2"/>
      <c r="G2518" s="2" t="s">
        <v>2512</v>
      </c>
      <c r="H2518" s="2" t="s">
        <v>5</v>
      </c>
      <c r="I2518" s="2">
        <v>0</v>
      </c>
      <c r="J2518" s="2">
        <v>0</v>
      </c>
      <c r="K2518" s="2"/>
    </row>
    <row r="2519" spans="2:11" x14ac:dyDescent="0.45">
      <c r="B2519" s="2">
        <v>2516</v>
      </c>
      <c r="C2519" s="2" t="s">
        <v>2518</v>
      </c>
      <c r="D2519" s="2" t="s">
        <v>5</v>
      </c>
      <c r="E2519" s="2"/>
      <c r="G2519" s="2" t="s">
        <v>2513</v>
      </c>
      <c r="H2519" s="2" t="s">
        <v>5</v>
      </c>
      <c r="I2519" s="2">
        <v>0</v>
      </c>
      <c r="J2519" s="2">
        <v>0</v>
      </c>
      <c r="K2519" s="2"/>
    </row>
    <row r="2520" spans="2:11" x14ac:dyDescent="0.45">
      <c r="B2520" s="2">
        <v>2517</v>
      </c>
      <c r="C2520" s="2" t="s">
        <v>2519</v>
      </c>
      <c r="D2520" s="2" t="s">
        <v>5</v>
      </c>
      <c r="E2520" s="2"/>
      <c r="G2520" s="2" t="s">
        <v>2514</v>
      </c>
      <c r="H2520" s="2" t="s">
        <v>5</v>
      </c>
      <c r="I2520" s="2">
        <v>0</v>
      </c>
      <c r="J2520" s="2">
        <v>0</v>
      </c>
      <c r="K2520" s="2"/>
    </row>
    <row r="2521" spans="2:11" x14ac:dyDescent="0.45">
      <c r="B2521" s="2">
        <v>2518</v>
      </c>
      <c r="C2521" s="2" t="s">
        <v>2520</v>
      </c>
      <c r="D2521" s="2" t="s">
        <v>5</v>
      </c>
      <c r="E2521" s="2"/>
      <c r="G2521" s="2" t="s">
        <v>2515</v>
      </c>
      <c r="H2521" s="2" t="s">
        <v>5</v>
      </c>
      <c r="I2521" s="2">
        <v>0</v>
      </c>
      <c r="J2521" s="2">
        <v>0</v>
      </c>
      <c r="K2521" s="2"/>
    </row>
    <row r="2522" spans="2:11" x14ac:dyDescent="0.45">
      <c r="B2522" s="2">
        <v>2519</v>
      </c>
      <c r="C2522" s="2" t="s">
        <v>2521</v>
      </c>
      <c r="D2522" s="2" t="s">
        <v>5</v>
      </c>
      <c r="E2522" s="2"/>
      <c r="G2522" s="2" t="s">
        <v>2516</v>
      </c>
      <c r="H2522" s="2" t="s">
        <v>5</v>
      </c>
      <c r="I2522" s="2">
        <v>0</v>
      </c>
      <c r="J2522" s="2">
        <v>0</v>
      </c>
      <c r="K2522" s="2"/>
    </row>
    <row r="2523" spans="2:11" x14ac:dyDescent="0.45">
      <c r="B2523" s="2">
        <v>2520</v>
      </c>
      <c r="C2523" s="2" t="s">
        <v>2522</v>
      </c>
      <c r="D2523" s="2" t="s">
        <v>5</v>
      </c>
      <c r="E2523" s="2"/>
      <c r="G2523" s="2" t="s">
        <v>2517</v>
      </c>
      <c r="H2523" s="2" t="s">
        <v>5</v>
      </c>
      <c r="I2523" s="2">
        <v>0</v>
      </c>
      <c r="J2523" s="2">
        <v>0</v>
      </c>
      <c r="K2523" s="2"/>
    </row>
    <row r="2524" spans="2:11" x14ac:dyDescent="0.45">
      <c r="B2524" s="2">
        <v>2521</v>
      </c>
      <c r="C2524" s="2" t="s">
        <v>2523</v>
      </c>
      <c r="D2524" s="2" t="s">
        <v>5</v>
      </c>
      <c r="E2524" s="2"/>
      <c r="G2524" s="2" t="s">
        <v>2518</v>
      </c>
      <c r="H2524" s="2" t="s">
        <v>5</v>
      </c>
      <c r="I2524" s="2">
        <v>0</v>
      </c>
      <c r="J2524" s="2">
        <v>0</v>
      </c>
      <c r="K2524" s="2"/>
    </row>
    <row r="2525" spans="2:11" x14ac:dyDescent="0.45">
      <c r="B2525" s="2">
        <v>2522</v>
      </c>
      <c r="C2525" s="2" t="s">
        <v>2524</v>
      </c>
      <c r="D2525" s="2" t="s">
        <v>5</v>
      </c>
      <c r="E2525" s="2"/>
      <c r="G2525" s="2" t="s">
        <v>2519</v>
      </c>
      <c r="H2525" s="2" t="s">
        <v>5</v>
      </c>
      <c r="I2525" s="2">
        <v>0</v>
      </c>
      <c r="J2525" s="2">
        <v>0</v>
      </c>
      <c r="K2525" s="2"/>
    </row>
    <row r="2526" spans="2:11" x14ac:dyDescent="0.45">
      <c r="B2526" s="2">
        <v>2523</v>
      </c>
      <c r="C2526" s="2" t="s">
        <v>2525</v>
      </c>
      <c r="D2526" s="2" t="s">
        <v>5</v>
      </c>
      <c r="E2526" s="2"/>
      <c r="G2526" s="2" t="s">
        <v>2520</v>
      </c>
      <c r="H2526" s="2" t="s">
        <v>5</v>
      </c>
      <c r="I2526" s="2">
        <v>0</v>
      </c>
      <c r="J2526" s="2">
        <v>0</v>
      </c>
      <c r="K2526" s="2"/>
    </row>
    <row r="2527" spans="2:11" x14ac:dyDescent="0.45">
      <c r="B2527" s="2">
        <v>2524</v>
      </c>
      <c r="C2527" s="2" t="s">
        <v>2526</v>
      </c>
      <c r="D2527" s="2" t="s">
        <v>5</v>
      </c>
      <c r="E2527" s="2"/>
      <c r="G2527" s="2" t="s">
        <v>2521</v>
      </c>
      <c r="H2527" s="2" t="s">
        <v>5</v>
      </c>
      <c r="I2527" s="2">
        <v>0</v>
      </c>
      <c r="J2527" s="2">
        <v>0</v>
      </c>
      <c r="K2527" s="2"/>
    </row>
    <row r="2528" spans="2:11" x14ac:dyDescent="0.45">
      <c r="B2528" s="2">
        <v>2525</v>
      </c>
      <c r="C2528" s="2" t="s">
        <v>2527</v>
      </c>
      <c r="D2528" s="2" t="s">
        <v>5</v>
      </c>
      <c r="E2528" s="2"/>
      <c r="G2528" s="2" t="s">
        <v>2522</v>
      </c>
      <c r="H2528" s="2" t="s">
        <v>5</v>
      </c>
      <c r="I2528" s="2">
        <v>0</v>
      </c>
      <c r="J2528" s="2">
        <v>0</v>
      </c>
      <c r="K2528" s="2"/>
    </row>
    <row r="2529" spans="2:11" x14ac:dyDescent="0.45">
      <c r="B2529" s="2">
        <v>2526</v>
      </c>
      <c r="C2529" s="2" t="s">
        <v>2528</v>
      </c>
      <c r="D2529" s="2" t="s">
        <v>5</v>
      </c>
      <c r="E2529" s="2"/>
      <c r="G2529" s="2" t="s">
        <v>2523</v>
      </c>
      <c r="H2529" s="2" t="s">
        <v>5</v>
      </c>
      <c r="I2529" s="2">
        <v>0</v>
      </c>
      <c r="J2529" s="2">
        <v>0</v>
      </c>
      <c r="K2529" s="2"/>
    </row>
    <row r="2530" spans="2:11" x14ac:dyDescent="0.45">
      <c r="B2530" s="2">
        <v>2527</v>
      </c>
      <c r="C2530" s="2" t="s">
        <v>2529</v>
      </c>
      <c r="D2530" s="2" t="s">
        <v>5</v>
      </c>
      <c r="E2530" s="2"/>
      <c r="G2530" s="2" t="s">
        <v>2524</v>
      </c>
      <c r="H2530" s="2" t="s">
        <v>5</v>
      </c>
      <c r="I2530" s="2">
        <v>0</v>
      </c>
      <c r="J2530" s="2">
        <v>0</v>
      </c>
      <c r="K2530" s="2"/>
    </row>
    <row r="2531" spans="2:11" x14ac:dyDescent="0.45">
      <c r="B2531" s="2">
        <v>2528</v>
      </c>
      <c r="C2531" s="2" t="s">
        <v>2530</v>
      </c>
      <c r="D2531" s="2" t="s">
        <v>5</v>
      </c>
      <c r="E2531" s="2"/>
      <c r="G2531" s="2" t="s">
        <v>2525</v>
      </c>
      <c r="H2531" s="2" t="s">
        <v>5</v>
      </c>
      <c r="I2531" s="2">
        <v>0</v>
      </c>
      <c r="J2531" s="2">
        <v>0</v>
      </c>
      <c r="K2531" s="2"/>
    </row>
    <row r="2532" spans="2:11" x14ac:dyDescent="0.45">
      <c r="B2532" s="2">
        <v>2529</v>
      </c>
      <c r="C2532" s="2" t="s">
        <v>2531</v>
      </c>
      <c r="D2532" s="2" t="s">
        <v>5</v>
      </c>
      <c r="E2532" s="2"/>
      <c r="G2532" s="2" t="s">
        <v>2526</v>
      </c>
      <c r="H2532" s="2" t="s">
        <v>5</v>
      </c>
      <c r="I2532" s="2">
        <v>0</v>
      </c>
      <c r="J2532" s="2">
        <v>0</v>
      </c>
      <c r="K2532" s="2"/>
    </row>
    <row r="2533" spans="2:11" x14ac:dyDescent="0.45">
      <c r="B2533" s="2">
        <v>2530</v>
      </c>
      <c r="C2533" s="2" t="s">
        <v>2532</v>
      </c>
      <c r="D2533" s="2" t="s">
        <v>5</v>
      </c>
      <c r="E2533" s="2"/>
      <c r="G2533" s="2" t="s">
        <v>2527</v>
      </c>
      <c r="H2533" s="2" t="s">
        <v>5</v>
      </c>
      <c r="I2533" s="2">
        <v>0</v>
      </c>
      <c r="J2533" s="2">
        <v>0</v>
      </c>
      <c r="K2533" s="2"/>
    </row>
    <row r="2534" spans="2:11" x14ac:dyDescent="0.45">
      <c r="B2534" s="2">
        <v>2531</v>
      </c>
      <c r="C2534" s="2" t="s">
        <v>2533</v>
      </c>
      <c r="D2534" s="2" t="s">
        <v>5</v>
      </c>
      <c r="E2534" s="2"/>
      <c r="G2534" s="2" t="s">
        <v>2528</v>
      </c>
      <c r="H2534" s="2" t="s">
        <v>5</v>
      </c>
      <c r="I2534" s="2">
        <v>0</v>
      </c>
      <c r="J2534" s="2">
        <v>0</v>
      </c>
      <c r="K2534" s="2"/>
    </row>
    <row r="2535" spans="2:11" x14ac:dyDescent="0.45">
      <c r="B2535" s="2">
        <v>2532</v>
      </c>
      <c r="C2535" s="2" t="s">
        <v>2534</v>
      </c>
      <c r="D2535" s="2" t="s">
        <v>5</v>
      </c>
      <c r="E2535" s="2"/>
      <c r="G2535" s="2" t="s">
        <v>2529</v>
      </c>
      <c r="H2535" s="2" t="s">
        <v>5</v>
      </c>
      <c r="I2535" s="2">
        <v>0</v>
      </c>
      <c r="J2535" s="2">
        <v>0</v>
      </c>
      <c r="K2535" s="2"/>
    </row>
    <row r="2536" spans="2:11" x14ac:dyDescent="0.45">
      <c r="B2536" s="2">
        <v>2533</v>
      </c>
      <c r="C2536" s="2" t="s">
        <v>2535</v>
      </c>
      <c r="D2536" s="2" t="s">
        <v>5</v>
      </c>
      <c r="E2536" s="2"/>
      <c r="G2536" s="2" t="s">
        <v>2530</v>
      </c>
      <c r="H2536" s="2" t="s">
        <v>5</v>
      </c>
      <c r="I2536" s="2">
        <v>0</v>
      </c>
      <c r="J2536" s="2">
        <v>0</v>
      </c>
      <c r="K2536" s="2"/>
    </row>
    <row r="2537" spans="2:11" x14ac:dyDescent="0.45">
      <c r="B2537" s="2">
        <v>2534</v>
      </c>
      <c r="C2537" s="2" t="s">
        <v>2536</v>
      </c>
      <c r="D2537" s="2" t="s">
        <v>5</v>
      </c>
      <c r="E2537" s="2"/>
      <c r="G2537" s="2" t="s">
        <v>2531</v>
      </c>
      <c r="H2537" s="2" t="s">
        <v>5</v>
      </c>
      <c r="I2537" s="2">
        <v>0</v>
      </c>
      <c r="J2537" s="2">
        <v>0</v>
      </c>
      <c r="K2537" s="2"/>
    </row>
    <row r="2538" spans="2:11" x14ac:dyDescent="0.45">
      <c r="B2538" s="2">
        <v>2535</v>
      </c>
      <c r="C2538" s="2" t="s">
        <v>2537</v>
      </c>
      <c r="D2538" s="2" t="s">
        <v>5</v>
      </c>
      <c r="E2538" s="2"/>
      <c r="G2538" s="2" t="s">
        <v>2532</v>
      </c>
      <c r="H2538" s="2" t="s">
        <v>5</v>
      </c>
      <c r="I2538" s="2">
        <v>0</v>
      </c>
      <c r="J2538" s="2">
        <v>0</v>
      </c>
      <c r="K2538" s="2"/>
    </row>
    <row r="2539" spans="2:11" x14ac:dyDescent="0.45">
      <c r="B2539" s="2">
        <v>2536</v>
      </c>
      <c r="C2539" s="2" t="s">
        <v>2538</v>
      </c>
      <c r="D2539" s="2" t="s">
        <v>5</v>
      </c>
      <c r="E2539" s="2"/>
      <c r="G2539" s="2" t="s">
        <v>2533</v>
      </c>
      <c r="H2539" s="2" t="s">
        <v>5</v>
      </c>
      <c r="I2539" s="2">
        <v>0</v>
      </c>
      <c r="J2539" s="2">
        <v>0</v>
      </c>
      <c r="K2539" s="2"/>
    </row>
    <row r="2540" spans="2:11" x14ac:dyDescent="0.45">
      <c r="B2540" s="2">
        <v>2537</v>
      </c>
      <c r="C2540" s="2" t="s">
        <v>2539</v>
      </c>
      <c r="D2540" s="2" t="s">
        <v>5</v>
      </c>
      <c r="E2540" s="2"/>
      <c r="G2540" s="2" t="s">
        <v>2534</v>
      </c>
      <c r="H2540" s="2" t="s">
        <v>5</v>
      </c>
      <c r="I2540" s="2">
        <v>0</v>
      </c>
      <c r="J2540" s="2">
        <v>0</v>
      </c>
      <c r="K2540" s="2"/>
    </row>
    <row r="2541" spans="2:11" x14ac:dyDescent="0.45">
      <c r="B2541" s="2">
        <v>2538</v>
      </c>
      <c r="C2541" s="2" t="s">
        <v>2540</v>
      </c>
      <c r="D2541" s="2" t="s">
        <v>5</v>
      </c>
      <c r="E2541" s="2"/>
      <c r="G2541" s="2" t="s">
        <v>2535</v>
      </c>
      <c r="H2541" s="2" t="s">
        <v>5</v>
      </c>
      <c r="I2541" s="2">
        <v>0</v>
      </c>
      <c r="J2541" s="2">
        <v>0</v>
      </c>
      <c r="K2541" s="2"/>
    </row>
    <row r="2542" spans="2:11" x14ac:dyDescent="0.45">
      <c r="B2542" s="2">
        <v>2539</v>
      </c>
      <c r="C2542" s="2" t="s">
        <v>2541</v>
      </c>
      <c r="D2542" s="2" t="s">
        <v>5</v>
      </c>
      <c r="E2542" s="2"/>
      <c r="G2542" s="2" t="s">
        <v>2536</v>
      </c>
      <c r="H2542" s="2" t="s">
        <v>5</v>
      </c>
      <c r="I2542" s="2">
        <v>0</v>
      </c>
      <c r="J2542" s="2">
        <v>0</v>
      </c>
      <c r="K2542" s="2"/>
    </row>
    <row r="2543" spans="2:11" x14ac:dyDescent="0.45">
      <c r="B2543" s="2">
        <v>2540</v>
      </c>
      <c r="C2543" s="2" t="s">
        <v>2542</v>
      </c>
      <c r="D2543" s="2" t="s">
        <v>5</v>
      </c>
      <c r="E2543" s="2"/>
      <c r="G2543" s="2" t="s">
        <v>2537</v>
      </c>
      <c r="H2543" s="2" t="s">
        <v>5</v>
      </c>
      <c r="I2543" s="2">
        <v>0</v>
      </c>
      <c r="J2543" s="2">
        <v>0</v>
      </c>
      <c r="K2543" s="2"/>
    </row>
    <row r="2544" spans="2:11" x14ac:dyDescent="0.45">
      <c r="B2544" s="2">
        <v>2541</v>
      </c>
      <c r="C2544" s="2" t="s">
        <v>2543</v>
      </c>
      <c r="D2544" s="2" t="s">
        <v>5</v>
      </c>
      <c r="E2544" s="2"/>
      <c r="G2544" s="2" t="s">
        <v>2538</v>
      </c>
      <c r="H2544" s="2" t="s">
        <v>5</v>
      </c>
      <c r="I2544" s="2">
        <v>0</v>
      </c>
      <c r="J2544" s="2">
        <v>0</v>
      </c>
      <c r="K2544" s="2"/>
    </row>
    <row r="2545" spans="2:11" x14ac:dyDescent="0.45">
      <c r="B2545" s="2">
        <v>2542</v>
      </c>
      <c r="C2545" s="2" t="s">
        <v>2544</v>
      </c>
      <c r="D2545" s="2" t="s">
        <v>5</v>
      </c>
      <c r="E2545" s="2"/>
      <c r="G2545" s="2" t="s">
        <v>2539</v>
      </c>
      <c r="H2545" s="2" t="s">
        <v>5</v>
      </c>
      <c r="I2545" s="2">
        <v>0</v>
      </c>
      <c r="J2545" s="2">
        <v>0</v>
      </c>
      <c r="K2545" s="2"/>
    </row>
    <row r="2546" spans="2:11" x14ac:dyDescent="0.45">
      <c r="B2546" s="2">
        <v>2543</v>
      </c>
      <c r="C2546" s="2" t="s">
        <v>2545</v>
      </c>
      <c r="D2546" s="2" t="s">
        <v>5</v>
      </c>
      <c r="E2546" s="2"/>
      <c r="G2546" s="2" t="s">
        <v>2540</v>
      </c>
      <c r="H2546" s="2" t="s">
        <v>5</v>
      </c>
      <c r="I2546" s="2">
        <v>0</v>
      </c>
      <c r="J2546" s="2">
        <v>0</v>
      </c>
      <c r="K2546" s="2"/>
    </row>
    <row r="2547" spans="2:11" x14ac:dyDescent="0.45">
      <c r="B2547" s="2">
        <v>2544</v>
      </c>
      <c r="C2547" s="2" t="s">
        <v>2546</v>
      </c>
      <c r="D2547" s="2" t="s">
        <v>5</v>
      </c>
      <c r="E2547" s="2"/>
      <c r="G2547" s="2" t="s">
        <v>2541</v>
      </c>
      <c r="H2547" s="2" t="s">
        <v>5</v>
      </c>
      <c r="I2547" s="2">
        <v>0</v>
      </c>
      <c r="J2547" s="2">
        <v>0</v>
      </c>
      <c r="K2547" s="2"/>
    </row>
    <row r="2548" spans="2:11" x14ac:dyDescent="0.45">
      <c r="B2548" s="2">
        <v>2545</v>
      </c>
      <c r="C2548" s="2" t="s">
        <v>2547</v>
      </c>
      <c r="D2548" s="2" t="s">
        <v>5</v>
      </c>
      <c r="E2548" s="2"/>
      <c r="G2548" s="2" t="s">
        <v>2542</v>
      </c>
      <c r="H2548" s="2" t="s">
        <v>5</v>
      </c>
      <c r="I2548" s="2">
        <v>0</v>
      </c>
      <c r="J2548" s="2">
        <v>0</v>
      </c>
      <c r="K2548" s="2"/>
    </row>
    <row r="2549" spans="2:11" x14ac:dyDescent="0.45">
      <c r="B2549" s="2">
        <v>2546</v>
      </c>
      <c r="C2549" s="2" t="s">
        <v>2548</v>
      </c>
      <c r="D2549" s="2" t="s">
        <v>5</v>
      </c>
      <c r="E2549" s="2"/>
      <c r="G2549" s="2" t="s">
        <v>2543</v>
      </c>
      <c r="H2549" s="2" t="s">
        <v>5</v>
      </c>
      <c r="I2549" s="2">
        <v>0</v>
      </c>
      <c r="J2549" s="2">
        <v>0</v>
      </c>
      <c r="K2549" s="2"/>
    </row>
    <row r="2550" spans="2:11" x14ac:dyDescent="0.45">
      <c r="B2550" s="2">
        <v>2547</v>
      </c>
      <c r="C2550" s="2" t="s">
        <v>2549</v>
      </c>
      <c r="D2550" s="2" t="s">
        <v>5</v>
      </c>
      <c r="E2550" s="2"/>
      <c r="G2550" s="2" t="s">
        <v>2544</v>
      </c>
      <c r="H2550" s="2" t="s">
        <v>5</v>
      </c>
      <c r="I2550" s="2">
        <v>0</v>
      </c>
      <c r="J2550" s="2">
        <v>0</v>
      </c>
      <c r="K2550" s="2"/>
    </row>
    <row r="2551" spans="2:11" x14ac:dyDescent="0.45">
      <c r="B2551" s="2">
        <v>2548</v>
      </c>
      <c r="C2551" s="2" t="s">
        <v>2550</v>
      </c>
      <c r="D2551" s="2" t="s">
        <v>5</v>
      </c>
      <c r="E2551" s="2"/>
      <c r="G2551" s="2" t="s">
        <v>2545</v>
      </c>
      <c r="H2551" s="2" t="s">
        <v>5</v>
      </c>
      <c r="I2551" s="2">
        <v>0</v>
      </c>
      <c r="J2551" s="2">
        <v>0</v>
      </c>
      <c r="K2551" s="2"/>
    </row>
    <row r="2552" spans="2:11" x14ac:dyDescent="0.45">
      <c r="B2552" s="2">
        <v>2549</v>
      </c>
      <c r="C2552" s="2" t="s">
        <v>2551</v>
      </c>
      <c r="D2552" s="2" t="s">
        <v>5</v>
      </c>
      <c r="E2552" s="2"/>
      <c r="G2552" s="2" t="s">
        <v>2546</v>
      </c>
      <c r="H2552" s="2" t="s">
        <v>5</v>
      </c>
      <c r="I2552" s="2">
        <v>0</v>
      </c>
      <c r="J2552" s="2">
        <v>0</v>
      </c>
      <c r="K2552" s="2"/>
    </row>
    <row r="2553" spans="2:11" x14ac:dyDescent="0.45">
      <c r="B2553" s="2">
        <v>2550</v>
      </c>
      <c r="C2553" s="2" t="s">
        <v>2552</v>
      </c>
      <c r="D2553" s="2" t="s">
        <v>5</v>
      </c>
      <c r="E2553" s="2"/>
      <c r="G2553" s="2" t="s">
        <v>2547</v>
      </c>
      <c r="H2553" s="2" t="s">
        <v>5</v>
      </c>
      <c r="I2553" s="2">
        <v>0</v>
      </c>
      <c r="J2553" s="2">
        <v>0</v>
      </c>
      <c r="K2553" s="2"/>
    </row>
    <row r="2554" spans="2:11" x14ac:dyDescent="0.45">
      <c r="B2554" s="2">
        <v>2551</v>
      </c>
      <c r="C2554" s="2" t="s">
        <v>2553</v>
      </c>
      <c r="D2554" s="2" t="s">
        <v>5</v>
      </c>
      <c r="E2554" s="2"/>
      <c r="G2554" s="2" t="s">
        <v>2548</v>
      </c>
      <c r="H2554" s="2" t="s">
        <v>5</v>
      </c>
      <c r="I2554" s="2">
        <v>0</v>
      </c>
      <c r="J2554" s="2">
        <v>0</v>
      </c>
      <c r="K2554" s="2"/>
    </row>
    <row r="2555" spans="2:11" x14ac:dyDescent="0.45">
      <c r="B2555" s="2">
        <v>2552</v>
      </c>
      <c r="C2555" s="2" t="s">
        <v>2554</v>
      </c>
      <c r="D2555" s="2" t="s">
        <v>5</v>
      </c>
      <c r="E2555" s="2"/>
      <c r="G2555" s="2" t="s">
        <v>2549</v>
      </c>
      <c r="H2555" s="2" t="s">
        <v>5</v>
      </c>
      <c r="I2555" s="2">
        <v>0</v>
      </c>
      <c r="J2555" s="2">
        <v>0</v>
      </c>
      <c r="K2555" s="2"/>
    </row>
    <row r="2556" spans="2:11" x14ac:dyDescent="0.45">
      <c r="B2556" s="2">
        <v>2553</v>
      </c>
      <c r="C2556" s="2" t="s">
        <v>2555</v>
      </c>
      <c r="D2556" s="2" t="s">
        <v>5</v>
      </c>
      <c r="E2556" s="2"/>
      <c r="G2556" s="2" t="s">
        <v>2550</v>
      </c>
      <c r="H2556" s="2" t="s">
        <v>5</v>
      </c>
      <c r="I2556" s="2">
        <v>0</v>
      </c>
      <c r="J2556" s="2">
        <v>0</v>
      </c>
      <c r="K2556" s="2"/>
    </row>
    <row r="2557" spans="2:11" x14ac:dyDescent="0.45">
      <c r="B2557" s="2">
        <v>2554</v>
      </c>
      <c r="C2557" s="2" t="s">
        <v>2556</v>
      </c>
      <c r="D2557" s="2" t="s">
        <v>5</v>
      </c>
      <c r="E2557" s="2"/>
      <c r="G2557" s="2" t="s">
        <v>2551</v>
      </c>
      <c r="H2557" s="2" t="s">
        <v>5</v>
      </c>
      <c r="I2557" s="2">
        <v>0</v>
      </c>
      <c r="J2557" s="2">
        <v>0</v>
      </c>
      <c r="K2557" s="2"/>
    </row>
    <row r="2558" spans="2:11" x14ac:dyDescent="0.45">
      <c r="B2558" s="2">
        <v>2555</v>
      </c>
      <c r="C2558" s="2" t="s">
        <v>2557</v>
      </c>
      <c r="D2558" s="2" t="s">
        <v>5</v>
      </c>
      <c r="E2558" s="2"/>
      <c r="G2558" s="2" t="s">
        <v>2552</v>
      </c>
      <c r="H2558" s="2" t="s">
        <v>5</v>
      </c>
      <c r="I2558" s="2">
        <v>0</v>
      </c>
      <c r="J2558" s="2">
        <v>0</v>
      </c>
      <c r="K2558" s="2"/>
    </row>
    <row r="2559" spans="2:11" x14ac:dyDescent="0.45">
      <c r="B2559" s="2">
        <v>2556</v>
      </c>
      <c r="C2559" s="2" t="s">
        <v>2558</v>
      </c>
      <c r="D2559" s="2" t="s">
        <v>5</v>
      </c>
      <c r="E2559" s="2"/>
      <c r="G2559" s="2" t="s">
        <v>2553</v>
      </c>
      <c r="H2559" s="2" t="s">
        <v>5</v>
      </c>
      <c r="I2559" s="2">
        <v>0</v>
      </c>
      <c r="J2559" s="2">
        <v>0</v>
      </c>
      <c r="K2559" s="2"/>
    </row>
    <row r="2560" spans="2:11" x14ac:dyDescent="0.45">
      <c r="B2560" s="2">
        <v>2557</v>
      </c>
      <c r="C2560" s="2" t="s">
        <v>2559</v>
      </c>
      <c r="D2560" s="2" t="s">
        <v>5</v>
      </c>
      <c r="E2560" s="2"/>
      <c r="G2560" s="2" t="s">
        <v>2554</v>
      </c>
      <c r="H2560" s="2" t="s">
        <v>5</v>
      </c>
      <c r="I2560" s="2">
        <v>0</v>
      </c>
      <c r="J2560" s="2">
        <v>0</v>
      </c>
      <c r="K2560" s="2"/>
    </row>
    <row r="2561" spans="2:11" x14ac:dyDescent="0.45">
      <c r="B2561" s="2">
        <v>2558</v>
      </c>
      <c r="C2561" s="2" t="s">
        <v>2560</v>
      </c>
      <c r="D2561" s="2" t="s">
        <v>5</v>
      </c>
      <c r="E2561" s="2"/>
      <c r="G2561" s="2" t="s">
        <v>2555</v>
      </c>
      <c r="H2561" s="2" t="s">
        <v>5</v>
      </c>
      <c r="I2561" s="2">
        <v>0</v>
      </c>
      <c r="J2561" s="2">
        <v>0</v>
      </c>
      <c r="K2561" s="2"/>
    </row>
    <row r="2562" spans="2:11" x14ac:dyDescent="0.45">
      <c r="B2562" s="2">
        <v>2559</v>
      </c>
      <c r="C2562" s="2" t="s">
        <v>2561</v>
      </c>
      <c r="D2562" s="2" t="s">
        <v>5</v>
      </c>
      <c r="E2562" s="2"/>
      <c r="G2562" s="2" t="s">
        <v>2556</v>
      </c>
      <c r="H2562" s="2" t="s">
        <v>5</v>
      </c>
      <c r="I2562" s="2">
        <v>0</v>
      </c>
      <c r="J2562" s="2">
        <v>0</v>
      </c>
      <c r="K2562" s="2"/>
    </row>
    <row r="2563" spans="2:11" x14ac:dyDescent="0.45">
      <c r="B2563" s="2">
        <v>2560</v>
      </c>
      <c r="C2563" s="2" t="s">
        <v>2562</v>
      </c>
      <c r="D2563" s="2" t="s">
        <v>5</v>
      </c>
      <c r="E2563" s="2"/>
      <c r="G2563" s="2" t="s">
        <v>2557</v>
      </c>
      <c r="H2563" s="2" t="s">
        <v>5</v>
      </c>
      <c r="I2563" s="2">
        <v>0</v>
      </c>
      <c r="J2563" s="2">
        <v>0</v>
      </c>
      <c r="K2563" s="2"/>
    </row>
    <row r="2564" spans="2:11" x14ac:dyDescent="0.45">
      <c r="B2564" s="2">
        <v>2561</v>
      </c>
      <c r="C2564" s="2" t="s">
        <v>2563</v>
      </c>
      <c r="D2564" s="2" t="s">
        <v>5</v>
      </c>
      <c r="E2564" s="2"/>
      <c r="G2564" s="2" t="s">
        <v>2558</v>
      </c>
      <c r="H2564" s="2" t="s">
        <v>5</v>
      </c>
      <c r="I2564" s="2">
        <v>0</v>
      </c>
      <c r="J2564" s="2">
        <v>0</v>
      </c>
      <c r="K2564" s="2"/>
    </row>
    <row r="2565" spans="2:11" x14ac:dyDescent="0.45">
      <c r="B2565" s="2">
        <v>2562</v>
      </c>
      <c r="C2565" s="2" t="s">
        <v>2564</v>
      </c>
      <c r="D2565" s="2" t="s">
        <v>5</v>
      </c>
      <c r="E2565" s="2"/>
      <c r="G2565" s="2" t="s">
        <v>2559</v>
      </c>
      <c r="H2565" s="2" t="s">
        <v>5</v>
      </c>
      <c r="I2565" s="2">
        <v>0</v>
      </c>
      <c r="J2565" s="2">
        <v>0</v>
      </c>
      <c r="K2565" s="2"/>
    </row>
    <row r="2566" spans="2:11" x14ac:dyDescent="0.45">
      <c r="B2566" s="2">
        <v>2563</v>
      </c>
      <c r="C2566" s="2" t="s">
        <v>2565</v>
      </c>
      <c r="D2566" s="2" t="s">
        <v>5</v>
      </c>
      <c r="E2566" s="2"/>
      <c r="G2566" s="2" t="s">
        <v>2560</v>
      </c>
      <c r="H2566" s="2" t="s">
        <v>5</v>
      </c>
      <c r="I2566" s="2">
        <v>0</v>
      </c>
      <c r="J2566" s="2">
        <v>0</v>
      </c>
      <c r="K2566" s="2"/>
    </row>
    <row r="2567" spans="2:11" x14ac:dyDescent="0.45">
      <c r="B2567" s="2">
        <v>2564</v>
      </c>
      <c r="C2567" s="2" t="s">
        <v>2566</v>
      </c>
      <c r="D2567" s="2" t="s">
        <v>5</v>
      </c>
      <c r="E2567" s="2"/>
      <c r="G2567" s="2" t="s">
        <v>2561</v>
      </c>
      <c r="H2567" s="2" t="s">
        <v>5</v>
      </c>
      <c r="I2567" s="2">
        <v>0</v>
      </c>
      <c r="J2567" s="2">
        <v>0</v>
      </c>
      <c r="K2567" s="2"/>
    </row>
    <row r="2568" spans="2:11" x14ac:dyDescent="0.45">
      <c r="B2568" s="2">
        <v>2565</v>
      </c>
      <c r="C2568" s="2" t="s">
        <v>2567</v>
      </c>
      <c r="D2568" s="2" t="s">
        <v>5</v>
      </c>
      <c r="E2568" s="2"/>
      <c r="G2568" s="2" t="s">
        <v>2562</v>
      </c>
      <c r="H2568" s="2" t="s">
        <v>5</v>
      </c>
      <c r="I2568" s="2">
        <v>0</v>
      </c>
      <c r="J2568" s="2">
        <v>0</v>
      </c>
      <c r="K2568" s="2"/>
    </row>
    <row r="2569" spans="2:11" x14ac:dyDescent="0.45">
      <c r="B2569" s="2">
        <v>2566</v>
      </c>
      <c r="C2569" s="2" t="s">
        <v>2568</v>
      </c>
      <c r="D2569" s="2" t="s">
        <v>5</v>
      </c>
      <c r="E2569" s="2"/>
      <c r="G2569" s="2" t="s">
        <v>2563</v>
      </c>
      <c r="H2569" s="2" t="s">
        <v>5</v>
      </c>
      <c r="I2569" s="2">
        <v>0</v>
      </c>
      <c r="J2569" s="2">
        <v>0</v>
      </c>
      <c r="K2569" s="2"/>
    </row>
    <row r="2570" spans="2:11" x14ac:dyDescent="0.45">
      <c r="B2570" s="2">
        <v>2567</v>
      </c>
      <c r="C2570" s="2" t="s">
        <v>2569</v>
      </c>
      <c r="D2570" s="2" t="s">
        <v>5</v>
      </c>
      <c r="E2570" s="2"/>
      <c r="G2570" s="2" t="s">
        <v>2564</v>
      </c>
      <c r="H2570" s="2" t="s">
        <v>5</v>
      </c>
      <c r="I2570" s="2">
        <v>0</v>
      </c>
      <c r="J2570" s="2">
        <v>0</v>
      </c>
      <c r="K2570" s="2"/>
    </row>
    <row r="2571" spans="2:11" x14ac:dyDescent="0.45">
      <c r="B2571" s="2">
        <v>2568</v>
      </c>
      <c r="C2571" s="2" t="s">
        <v>2570</v>
      </c>
      <c r="D2571" s="2" t="s">
        <v>5</v>
      </c>
      <c r="E2571" s="2"/>
      <c r="G2571" s="2" t="s">
        <v>2565</v>
      </c>
      <c r="H2571" s="2" t="s">
        <v>5</v>
      </c>
      <c r="I2571" s="2">
        <v>0</v>
      </c>
      <c r="J2571" s="2">
        <v>0</v>
      </c>
      <c r="K2571" s="2"/>
    </row>
    <row r="2572" spans="2:11" x14ac:dyDescent="0.45">
      <c r="B2572" s="2">
        <v>2569</v>
      </c>
      <c r="C2572" s="2" t="s">
        <v>2571</v>
      </c>
      <c r="D2572" s="2" t="s">
        <v>5</v>
      </c>
      <c r="E2572" s="2"/>
      <c r="G2572" s="2" t="s">
        <v>2566</v>
      </c>
      <c r="H2572" s="2" t="s">
        <v>5</v>
      </c>
      <c r="I2572" s="2">
        <v>0</v>
      </c>
      <c r="J2572" s="2">
        <v>0</v>
      </c>
      <c r="K2572" s="2"/>
    </row>
    <row r="2573" spans="2:11" x14ac:dyDescent="0.45">
      <c r="B2573" s="2">
        <v>2570</v>
      </c>
      <c r="C2573" s="2" t="s">
        <v>2572</v>
      </c>
      <c r="D2573" s="2" t="s">
        <v>5</v>
      </c>
      <c r="E2573" s="2"/>
      <c r="G2573" s="2" t="s">
        <v>2567</v>
      </c>
      <c r="H2573" s="2" t="s">
        <v>5</v>
      </c>
      <c r="I2573" s="2">
        <v>0</v>
      </c>
      <c r="J2573" s="2">
        <v>0</v>
      </c>
      <c r="K2573" s="2"/>
    </row>
    <row r="2574" spans="2:11" x14ac:dyDescent="0.45">
      <c r="B2574" s="2">
        <v>2571</v>
      </c>
      <c r="C2574" s="2" t="s">
        <v>2573</v>
      </c>
      <c r="D2574" s="2" t="s">
        <v>5</v>
      </c>
      <c r="E2574" s="2"/>
      <c r="G2574" s="2" t="s">
        <v>2568</v>
      </c>
      <c r="H2574" s="2" t="s">
        <v>5</v>
      </c>
      <c r="I2574" s="2">
        <v>0</v>
      </c>
      <c r="J2574" s="2">
        <v>0</v>
      </c>
      <c r="K2574" s="2"/>
    </row>
    <row r="2575" spans="2:11" x14ac:dyDescent="0.45">
      <c r="B2575" s="2">
        <v>2572</v>
      </c>
      <c r="C2575" s="2" t="s">
        <v>2574</v>
      </c>
      <c r="D2575" s="2" t="s">
        <v>5</v>
      </c>
      <c r="E2575" s="2"/>
      <c r="G2575" s="2" t="s">
        <v>2569</v>
      </c>
      <c r="H2575" s="2" t="s">
        <v>5</v>
      </c>
      <c r="I2575" s="2">
        <v>0</v>
      </c>
      <c r="J2575" s="2">
        <v>0</v>
      </c>
      <c r="K2575" s="2"/>
    </row>
    <row r="2576" spans="2:11" x14ac:dyDescent="0.45">
      <c r="B2576" s="2">
        <v>2573</v>
      </c>
      <c r="C2576" s="2" t="s">
        <v>2575</v>
      </c>
      <c r="D2576" s="2" t="s">
        <v>5</v>
      </c>
      <c r="E2576" s="2"/>
      <c r="G2576" s="2" t="s">
        <v>2570</v>
      </c>
      <c r="H2576" s="2" t="s">
        <v>5</v>
      </c>
      <c r="I2576" s="2">
        <v>0</v>
      </c>
      <c r="J2576" s="2">
        <v>0</v>
      </c>
      <c r="K2576" s="2"/>
    </row>
    <row r="2577" spans="2:11" x14ac:dyDescent="0.45">
      <c r="B2577" s="2">
        <v>2574</v>
      </c>
      <c r="C2577" s="2" t="s">
        <v>2576</v>
      </c>
      <c r="D2577" s="2" t="s">
        <v>5</v>
      </c>
      <c r="E2577" s="2"/>
      <c r="G2577" s="2" t="s">
        <v>2571</v>
      </c>
      <c r="H2577" s="2" t="s">
        <v>5</v>
      </c>
      <c r="I2577" s="2">
        <v>0</v>
      </c>
      <c r="J2577" s="2">
        <v>0</v>
      </c>
      <c r="K2577" s="2"/>
    </row>
    <row r="2578" spans="2:11" x14ac:dyDescent="0.45">
      <c r="B2578" s="2">
        <v>2575</v>
      </c>
      <c r="C2578" s="2" t="s">
        <v>2577</v>
      </c>
      <c r="D2578" s="2" t="s">
        <v>5</v>
      </c>
      <c r="E2578" s="2"/>
      <c r="G2578" s="2" t="s">
        <v>2572</v>
      </c>
      <c r="H2578" s="2" t="s">
        <v>5</v>
      </c>
      <c r="I2578" s="2">
        <v>0</v>
      </c>
      <c r="J2578" s="2">
        <v>0</v>
      </c>
      <c r="K2578" s="2"/>
    </row>
    <row r="2579" spans="2:11" x14ac:dyDescent="0.45">
      <c r="B2579" s="2">
        <v>2576</v>
      </c>
      <c r="C2579" s="2" t="s">
        <v>2578</v>
      </c>
      <c r="D2579" s="2" t="s">
        <v>5</v>
      </c>
      <c r="E2579" s="2"/>
      <c r="G2579" s="2" t="s">
        <v>2573</v>
      </c>
      <c r="H2579" s="2" t="s">
        <v>5</v>
      </c>
      <c r="I2579" s="2">
        <v>0</v>
      </c>
      <c r="J2579" s="2">
        <v>0</v>
      </c>
      <c r="K2579" s="2"/>
    </row>
    <row r="2580" spans="2:11" x14ac:dyDescent="0.45">
      <c r="B2580" s="2">
        <v>2577</v>
      </c>
      <c r="C2580" s="2" t="s">
        <v>2579</v>
      </c>
      <c r="D2580" s="2" t="s">
        <v>5</v>
      </c>
      <c r="E2580" s="2"/>
      <c r="G2580" s="2" t="s">
        <v>2574</v>
      </c>
      <c r="H2580" s="2" t="s">
        <v>5</v>
      </c>
      <c r="I2580" s="2">
        <v>0</v>
      </c>
      <c r="J2580" s="2">
        <v>0</v>
      </c>
      <c r="K2580" s="2"/>
    </row>
    <row r="2581" spans="2:11" x14ac:dyDescent="0.45">
      <c r="B2581" s="2">
        <v>2578</v>
      </c>
      <c r="C2581" s="2" t="s">
        <v>2580</v>
      </c>
      <c r="D2581" s="2" t="s">
        <v>5</v>
      </c>
      <c r="E2581" s="2"/>
      <c r="G2581" s="2" t="s">
        <v>2575</v>
      </c>
      <c r="H2581" s="2" t="s">
        <v>5</v>
      </c>
      <c r="I2581" s="2">
        <v>0</v>
      </c>
      <c r="J2581" s="2">
        <v>0</v>
      </c>
      <c r="K2581" s="2"/>
    </row>
    <row r="2582" spans="2:11" x14ac:dyDescent="0.45">
      <c r="B2582" s="2">
        <v>2579</v>
      </c>
      <c r="C2582" s="2" t="s">
        <v>2581</v>
      </c>
      <c r="D2582" s="2" t="s">
        <v>5</v>
      </c>
      <c r="E2582" s="2"/>
      <c r="G2582" s="2" t="s">
        <v>2576</v>
      </c>
      <c r="H2582" s="2" t="s">
        <v>5</v>
      </c>
      <c r="I2582" s="2">
        <v>0</v>
      </c>
      <c r="J2582" s="2">
        <v>0</v>
      </c>
      <c r="K2582" s="2"/>
    </row>
    <row r="2583" spans="2:11" x14ac:dyDescent="0.45">
      <c r="B2583" s="2">
        <v>2580</v>
      </c>
      <c r="C2583" s="2" t="s">
        <v>2582</v>
      </c>
      <c r="D2583" s="2" t="s">
        <v>5</v>
      </c>
      <c r="E2583" s="2"/>
      <c r="G2583" s="2" t="s">
        <v>2577</v>
      </c>
      <c r="H2583" s="2" t="s">
        <v>5</v>
      </c>
      <c r="I2583" s="2">
        <v>0</v>
      </c>
      <c r="J2583" s="2">
        <v>0</v>
      </c>
      <c r="K2583" s="2"/>
    </row>
    <row r="2584" spans="2:11" x14ac:dyDescent="0.45">
      <c r="B2584" s="2">
        <v>2581</v>
      </c>
      <c r="C2584" s="2" t="s">
        <v>2583</v>
      </c>
      <c r="D2584" s="2" t="s">
        <v>5</v>
      </c>
      <c r="E2584" s="2"/>
      <c r="G2584" s="2" t="s">
        <v>2578</v>
      </c>
      <c r="H2584" s="2" t="s">
        <v>5</v>
      </c>
      <c r="I2584" s="2">
        <v>0</v>
      </c>
      <c r="J2584" s="2">
        <v>0</v>
      </c>
      <c r="K2584" s="2"/>
    </row>
    <row r="2585" spans="2:11" x14ac:dyDescent="0.45">
      <c r="B2585" s="2">
        <v>2582</v>
      </c>
      <c r="C2585" s="2" t="s">
        <v>2584</v>
      </c>
      <c r="D2585" s="2" t="s">
        <v>5</v>
      </c>
      <c r="E2585" s="2"/>
      <c r="G2585" s="2" t="s">
        <v>2579</v>
      </c>
      <c r="H2585" s="2" t="s">
        <v>5</v>
      </c>
      <c r="I2585" s="2">
        <v>0</v>
      </c>
      <c r="J2585" s="2">
        <v>0</v>
      </c>
      <c r="K2585" s="2"/>
    </row>
    <row r="2586" spans="2:11" x14ac:dyDescent="0.45">
      <c r="B2586" s="2">
        <v>2583</v>
      </c>
      <c r="C2586" s="2" t="s">
        <v>2585</v>
      </c>
      <c r="D2586" s="2" t="s">
        <v>5</v>
      </c>
      <c r="E2586" s="2"/>
      <c r="G2586" s="2" t="s">
        <v>2580</v>
      </c>
      <c r="H2586" s="2" t="s">
        <v>5</v>
      </c>
      <c r="I2586" s="2">
        <v>0</v>
      </c>
      <c r="J2586" s="2">
        <v>0</v>
      </c>
      <c r="K2586" s="2"/>
    </row>
    <row r="2587" spans="2:11" x14ac:dyDescent="0.45">
      <c r="B2587" s="2">
        <v>2584</v>
      </c>
      <c r="C2587" s="2" t="s">
        <v>2586</v>
      </c>
      <c r="D2587" s="2" t="s">
        <v>5</v>
      </c>
      <c r="E2587" s="2"/>
      <c r="G2587" s="2" t="s">
        <v>2581</v>
      </c>
      <c r="H2587" s="2" t="s">
        <v>5</v>
      </c>
      <c r="I2587" s="2">
        <v>0</v>
      </c>
      <c r="J2587" s="2">
        <v>0</v>
      </c>
      <c r="K2587" s="2"/>
    </row>
    <row r="2588" spans="2:11" x14ac:dyDescent="0.45">
      <c r="B2588" s="2">
        <v>2585</v>
      </c>
      <c r="C2588" s="2" t="s">
        <v>2587</v>
      </c>
      <c r="D2588" s="2" t="s">
        <v>5</v>
      </c>
      <c r="E2588" s="2"/>
      <c r="G2588" s="2" t="s">
        <v>2582</v>
      </c>
      <c r="H2588" s="2" t="s">
        <v>5</v>
      </c>
      <c r="I2588" s="2">
        <v>0</v>
      </c>
      <c r="J2588" s="2">
        <v>0</v>
      </c>
      <c r="K2588" s="2"/>
    </row>
    <row r="2589" spans="2:11" x14ac:dyDescent="0.45">
      <c r="B2589" s="2">
        <v>2586</v>
      </c>
      <c r="C2589" s="2" t="s">
        <v>2588</v>
      </c>
      <c r="D2589" s="2" t="s">
        <v>5</v>
      </c>
      <c r="E2589" s="2"/>
      <c r="G2589" s="2" t="s">
        <v>2583</v>
      </c>
      <c r="H2589" s="2" t="s">
        <v>5</v>
      </c>
      <c r="I2589" s="2">
        <v>0</v>
      </c>
      <c r="J2589" s="2">
        <v>0</v>
      </c>
      <c r="K2589" s="2"/>
    </row>
    <row r="2590" spans="2:11" x14ac:dyDescent="0.45">
      <c r="B2590" s="2">
        <v>2587</v>
      </c>
      <c r="C2590" s="2" t="s">
        <v>2589</v>
      </c>
      <c r="D2590" s="2" t="s">
        <v>5</v>
      </c>
      <c r="E2590" s="2"/>
      <c r="G2590" s="2" t="s">
        <v>2584</v>
      </c>
      <c r="H2590" s="2" t="s">
        <v>5</v>
      </c>
      <c r="I2590" s="2">
        <v>0</v>
      </c>
      <c r="J2590" s="2">
        <v>0</v>
      </c>
      <c r="K2590" s="2"/>
    </row>
    <row r="2591" spans="2:11" x14ac:dyDescent="0.45">
      <c r="B2591" s="2">
        <v>2588</v>
      </c>
      <c r="C2591" s="2" t="s">
        <v>2590</v>
      </c>
      <c r="D2591" s="2" t="s">
        <v>5</v>
      </c>
      <c r="E2591" s="2"/>
      <c r="G2591" s="2" t="s">
        <v>2585</v>
      </c>
      <c r="H2591" s="2" t="s">
        <v>5</v>
      </c>
      <c r="I2591" s="2">
        <v>0</v>
      </c>
      <c r="J2591" s="2">
        <v>0</v>
      </c>
      <c r="K2591" s="2"/>
    </row>
    <row r="2592" spans="2:11" x14ac:dyDescent="0.45">
      <c r="B2592" s="2">
        <v>2589</v>
      </c>
      <c r="C2592" s="2" t="s">
        <v>2591</v>
      </c>
      <c r="D2592" s="2" t="s">
        <v>5</v>
      </c>
      <c r="E2592" s="2"/>
      <c r="G2592" s="2" t="s">
        <v>2586</v>
      </c>
      <c r="H2592" s="2" t="s">
        <v>5</v>
      </c>
      <c r="I2592" s="2">
        <v>0</v>
      </c>
      <c r="J2592" s="2">
        <v>0</v>
      </c>
      <c r="K2592" s="2"/>
    </row>
    <row r="2593" spans="2:11" x14ac:dyDescent="0.45">
      <c r="B2593" s="2">
        <v>2590</v>
      </c>
      <c r="C2593" s="2" t="s">
        <v>2592</v>
      </c>
      <c r="D2593" s="2" t="s">
        <v>5</v>
      </c>
      <c r="E2593" s="2"/>
      <c r="G2593" s="2" t="s">
        <v>2587</v>
      </c>
      <c r="H2593" s="2" t="s">
        <v>5</v>
      </c>
      <c r="I2593" s="2">
        <v>0</v>
      </c>
      <c r="J2593" s="2">
        <v>0</v>
      </c>
      <c r="K2593" s="2"/>
    </row>
    <row r="2594" spans="2:11" x14ac:dyDescent="0.45">
      <c r="B2594" s="2">
        <v>2591</v>
      </c>
      <c r="C2594" s="2" t="s">
        <v>2593</v>
      </c>
      <c r="D2594" s="2" t="s">
        <v>5</v>
      </c>
      <c r="E2594" s="2"/>
      <c r="G2594" s="2" t="s">
        <v>2588</v>
      </c>
      <c r="H2594" s="2" t="s">
        <v>5</v>
      </c>
      <c r="I2594" s="2">
        <v>0</v>
      </c>
      <c r="J2594" s="2">
        <v>0</v>
      </c>
      <c r="K2594" s="2"/>
    </row>
    <row r="2595" spans="2:11" x14ac:dyDescent="0.45">
      <c r="B2595" s="2">
        <v>2592</v>
      </c>
      <c r="C2595" s="2" t="s">
        <v>2594</v>
      </c>
      <c r="D2595" s="2" t="s">
        <v>5</v>
      </c>
      <c r="E2595" s="2"/>
      <c r="G2595" s="2" t="s">
        <v>2589</v>
      </c>
      <c r="H2595" s="2" t="s">
        <v>5</v>
      </c>
      <c r="I2595" s="2">
        <v>0</v>
      </c>
      <c r="J2595" s="2">
        <v>0</v>
      </c>
      <c r="K2595" s="2"/>
    </row>
    <row r="2596" spans="2:11" x14ac:dyDescent="0.45">
      <c r="B2596" s="2">
        <v>2593</v>
      </c>
      <c r="C2596" s="2" t="s">
        <v>2595</v>
      </c>
      <c r="D2596" s="2" t="s">
        <v>5</v>
      </c>
      <c r="E2596" s="2"/>
      <c r="G2596" s="2" t="s">
        <v>2590</v>
      </c>
      <c r="H2596" s="2" t="s">
        <v>5</v>
      </c>
      <c r="I2596" s="2">
        <v>0</v>
      </c>
      <c r="J2596" s="2">
        <v>0</v>
      </c>
      <c r="K2596" s="2"/>
    </row>
    <row r="2597" spans="2:11" x14ac:dyDescent="0.45">
      <c r="B2597" s="2">
        <v>2594</v>
      </c>
      <c r="C2597" s="2" t="s">
        <v>2596</v>
      </c>
      <c r="D2597" s="2" t="s">
        <v>5</v>
      </c>
      <c r="E2597" s="2"/>
      <c r="G2597" s="2" t="s">
        <v>2591</v>
      </c>
      <c r="H2597" s="2" t="s">
        <v>5</v>
      </c>
      <c r="I2597" s="2">
        <v>0</v>
      </c>
      <c r="J2597" s="2">
        <v>0</v>
      </c>
      <c r="K2597" s="2"/>
    </row>
    <row r="2598" spans="2:11" x14ac:dyDescent="0.45">
      <c r="B2598" s="2">
        <v>2595</v>
      </c>
      <c r="C2598" s="2" t="s">
        <v>2597</v>
      </c>
      <c r="D2598" s="2" t="s">
        <v>5</v>
      </c>
      <c r="E2598" s="2"/>
      <c r="G2598" s="2" t="s">
        <v>2592</v>
      </c>
      <c r="H2598" s="2" t="s">
        <v>5</v>
      </c>
      <c r="I2598" s="2">
        <v>0</v>
      </c>
      <c r="J2598" s="2">
        <v>0</v>
      </c>
      <c r="K2598" s="2"/>
    </row>
    <row r="2599" spans="2:11" x14ac:dyDescent="0.45">
      <c r="B2599" s="2">
        <v>2596</v>
      </c>
      <c r="C2599" s="2" t="s">
        <v>2598</v>
      </c>
      <c r="D2599" s="2" t="s">
        <v>5</v>
      </c>
      <c r="E2599" s="2"/>
      <c r="G2599" s="2" t="s">
        <v>2593</v>
      </c>
      <c r="H2599" s="2" t="s">
        <v>5</v>
      </c>
      <c r="I2599" s="2">
        <v>0</v>
      </c>
      <c r="J2599" s="2">
        <v>0</v>
      </c>
      <c r="K2599" s="2"/>
    </row>
    <row r="2600" spans="2:11" x14ac:dyDescent="0.45">
      <c r="B2600" s="2">
        <v>2597</v>
      </c>
      <c r="C2600" s="2" t="s">
        <v>2599</v>
      </c>
      <c r="D2600" s="2" t="s">
        <v>5</v>
      </c>
      <c r="E2600" s="2"/>
      <c r="G2600" s="2" t="s">
        <v>2594</v>
      </c>
      <c r="H2600" s="2" t="s">
        <v>5</v>
      </c>
      <c r="I2600" s="2">
        <v>0</v>
      </c>
      <c r="J2600" s="2">
        <v>0</v>
      </c>
      <c r="K2600" s="2"/>
    </row>
    <row r="2601" spans="2:11" x14ac:dyDescent="0.45">
      <c r="B2601" s="2">
        <v>2598</v>
      </c>
      <c r="C2601" s="2" t="s">
        <v>2600</v>
      </c>
      <c r="D2601" s="2" t="s">
        <v>5</v>
      </c>
      <c r="E2601" s="2"/>
      <c r="G2601" s="2" t="s">
        <v>2595</v>
      </c>
      <c r="H2601" s="2" t="s">
        <v>5</v>
      </c>
      <c r="I2601" s="2">
        <v>0</v>
      </c>
      <c r="J2601" s="2">
        <v>0</v>
      </c>
      <c r="K2601" s="2"/>
    </row>
    <row r="2602" spans="2:11" x14ac:dyDescent="0.45">
      <c r="B2602" s="2">
        <v>2599</v>
      </c>
      <c r="C2602" s="2" t="s">
        <v>2601</v>
      </c>
      <c r="D2602" s="2" t="s">
        <v>5</v>
      </c>
      <c r="E2602" s="2"/>
      <c r="G2602" s="2" t="s">
        <v>2596</v>
      </c>
      <c r="H2602" s="2" t="s">
        <v>5</v>
      </c>
      <c r="I2602" s="2">
        <v>0</v>
      </c>
      <c r="J2602" s="2">
        <v>0</v>
      </c>
      <c r="K2602" s="2"/>
    </row>
    <row r="2603" spans="2:11" x14ac:dyDescent="0.45">
      <c r="B2603" s="2">
        <v>2600</v>
      </c>
      <c r="C2603" s="2" t="s">
        <v>2602</v>
      </c>
      <c r="D2603" s="2" t="s">
        <v>5</v>
      </c>
      <c r="E2603" s="2"/>
      <c r="G2603" s="2" t="s">
        <v>2597</v>
      </c>
      <c r="H2603" s="2" t="s">
        <v>5</v>
      </c>
      <c r="I2603" s="2">
        <v>0</v>
      </c>
      <c r="J2603" s="2">
        <v>0</v>
      </c>
      <c r="K2603" s="2"/>
    </row>
    <row r="2604" spans="2:11" x14ac:dyDescent="0.45">
      <c r="B2604" s="2">
        <v>2601</v>
      </c>
      <c r="C2604" s="2" t="s">
        <v>2603</v>
      </c>
      <c r="D2604" s="2" t="s">
        <v>5</v>
      </c>
      <c r="E2604" s="2"/>
      <c r="G2604" s="2" t="s">
        <v>2598</v>
      </c>
      <c r="H2604" s="2" t="s">
        <v>5</v>
      </c>
      <c r="I2604" s="2">
        <v>0</v>
      </c>
      <c r="J2604" s="2">
        <v>0</v>
      </c>
      <c r="K2604" s="2"/>
    </row>
    <row r="2605" spans="2:11" x14ac:dyDescent="0.45">
      <c r="B2605" s="2">
        <v>2602</v>
      </c>
      <c r="C2605" s="2" t="s">
        <v>2604</v>
      </c>
      <c r="D2605" s="2" t="s">
        <v>5</v>
      </c>
      <c r="E2605" s="2"/>
      <c r="G2605" s="2" t="s">
        <v>2599</v>
      </c>
      <c r="H2605" s="2" t="s">
        <v>5</v>
      </c>
      <c r="I2605" s="2">
        <v>0</v>
      </c>
      <c r="J2605" s="2">
        <v>0</v>
      </c>
      <c r="K2605" s="2"/>
    </row>
    <row r="2606" spans="2:11" x14ac:dyDescent="0.45">
      <c r="B2606" s="2">
        <v>2603</v>
      </c>
      <c r="C2606" s="2" t="s">
        <v>2605</v>
      </c>
      <c r="D2606" s="2" t="s">
        <v>5</v>
      </c>
      <c r="E2606" s="2"/>
      <c r="G2606" s="2" t="s">
        <v>2600</v>
      </c>
      <c r="H2606" s="2" t="s">
        <v>5</v>
      </c>
      <c r="I2606" s="2">
        <v>0</v>
      </c>
      <c r="J2606" s="2">
        <v>0</v>
      </c>
      <c r="K2606" s="2"/>
    </row>
    <row r="2607" spans="2:11" x14ac:dyDescent="0.45">
      <c r="B2607" s="2">
        <v>2604</v>
      </c>
      <c r="C2607" s="2" t="s">
        <v>2606</v>
      </c>
      <c r="D2607" s="2" t="s">
        <v>5</v>
      </c>
      <c r="E2607" s="2"/>
      <c r="G2607" s="2" t="s">
        <v>2601</v>
      </c>
      <c r="H2607" s="2" t="s">
        <v>5</v>
      </c>
      <c r="I2607" s="2">
        <v>0</v>
      </c>
      <c r="J2607" s="2">
        <v>0</v>
      </c>
      <c r="K2607" s="2"/>
    </row>
    <row r="2608" spans="2:11" x14ac:dyDescent="0.45">
      <c r="B2608" s="2">
        <v>2605</v>
      </c>
      <c r="C2608" s="2" t="s">
        <v>2607</v>
      </c>
      <c r="D2608" s="2" t="s">
        <v>5</v>
      </c>
      <c r="E2608" s="2"/>
      <c r="G2608" s="2" t="s">
        <v>2602</v>
      </c>
      <c r="H2608" s="2" t="s">
        <v>5</v>
      </c>
      <c r="I2608" s="2">
        <v>0</v>
      </c>
      <c r="J2608" s="2">
        <v>0</v>
      </c>
      <c r="K2608" s="2"/>
    </row>
    <row r="2609" spans="2:11" x14ac:dyDescent="0.45">
      <c r="B2609" s="2">
        <v>2606</v>
      </c>
      <c r="C2609" s="2" t="s">
        <v>2608</v>
      </c>
      <c r="D2609" s="2" t="s">
        <v>5</v>
      </c>
      <c r="E2609" s="2"/>
      <c r="G2609" s="2" t="s">
        <v>2603</v>
      </c>
      <c r="H2609" s="2" t="s">
        <v>5</v>
      </c>
      <c r="I2609" s="2">
        <v>0</v>
      </c>
      <c r="J2609" s="2">
        <v>0</v>
      </c>
      <c r="K2609" s="2"/>
    </row>
    <row r="2610" spans="2:11" x14ac:dyDescent="0.45">
      <c r="B2610" s="2">
        <v>2607</v>
      </c>
      <c r="C2610" s="2" t="s">
        <v>2609</v>
      </c>
      <c r="D2610" s="2" t="s">
        <v>5</v>
      </c>
      <c r="E2610" s="2"/>
      <c r="G2610" s="2" t="s">
        <v>2604</v>
      </c>
      <c r="H2610" s="2" t="s">
        <v>5</v>
      </c>
      <c r="I2610" s="2">
        <v>0</v>
      </c>
      <c r="J2610" s="2">
        <v>0</v>
      </c>
      <c r="K2610" s="2"/>
    </row>
    <row r="2611" spans="2:11" x14ac:dyDescent="0.45">
      <c r="B2611" s="2">
        <v>2608</v>
      </c>
      <c r="C2611" s="2" t="s">
        <v>2610</v>
      </c>
      <c r="D2611" s="2" t="s">
        <v>5</v>
      </c>
      <c r="E2611" s="2"/>
      <c r="G2611" s="2" t="s">
        <v>2605</v>
      </c>
      <c r="H2611" s="2" t="s">
        <v>5</v>
      </c>
      <c r="I2611" s="2">
        <v>0</v>
      </c>
      <c r="J2611" s="2">
        <v>0</v>
      </c>
      <c r="K2611" s="2"/>
    </row>
    <row r="2612" spans="2:11" x14ac:dyDescent="0.45">
      <c r="B2612" s="2">
        <v>2609</v>
      </c>
      <c r="C2612" s="2" t="s">
        <v>2611</v>
      </c>
      <c r="D2612" s="2" t="s">
        <v>5</v>
      </c>
      <c r="E2612" s="2"/>
      <c r="G2612" s="2" t="s">
        <v>2606</v>
      </c>
      <c r="H2612" s="2" t="s">
        <v>5</v>
      </c>
      <c r="I2612" s="2">
        <v>0</v>
      </c>
      <c r="J2612" s="2">
        <v>0</v>
      </c>
      <c r="K2612" s="2"/>
    </row>
    <row r="2613" spans="2:11" x14ac:dyDescent="0.45">
      <c r="B2613" s="2">
        <v>2610</v>
      </c>
      <c r="C2613" s="2" t="s">
        <v>2612</v>
      </c>
      <c r="D2613" s="2" t="s">
        <v>5</v>
      </c>
      <c r="E2613" s="2"/>
      <c r="G2613" s="2" t="s">
        <v>2607</v>
      </c>
      <c r="H2613" s="2" t="s">
        <v>5</v>
      </c>
      <c r="I2613" s="2">
        <v>0</v>
      </c>
      <c r="J2613" s="2">
        <v>0</v>
      </c>
      <c r="K2613" s="2"/>
    </row>
    <row r="2614" spans="2:11" x14ac:dyDescent="0.45">
      <c r="B2614" s="2">
        <v>2611</v>
      </c>
      <c r="C2614" s="2" t="s">
        <v>2613</v>
      </c>
      <c r="D2614" s="2" t="s">
        <v>5</v>
      </c>
      <c r="E2614" s="2"/>
      <c r="G2614" s="2" t="s">
        <v>2608</v>
      </c>
      <c r="H2614" s="2" t="s">
        <v>5</v>
      </c>
      <c r="I2614" s="2">
        <v>0</v>
      </c>
      <c r="J2614" s="2">
        <v>0</v>
      </c>
      <c r="K2614" s="2"/>
    </row>
    <row r="2615" spans="2:11" x14ac:dyDescent="0.45">
      <c r="B2615" s="2">
        <v>2612</v>
      </c>
      <c r="C2615" s="2" t="s">
        <v>2614</v>
      </c>
      <c r="D2615" s="2" t="s">
        <v>5</v>
      </c>
      <c r="E2615" s="2"/>
      <c r="G2615" s="2" t="s">
        <v>2609</v>
      </c>
      <c r="H2615" s="2" t="s">
        <v>5</v>
      </c>
      <c r="I2615" s="2">
        <v>0</v>
      </c>
      <c r="J2615" s="2">
        <v>0</v>
      </c>
      <c r="K2615" s="2"/>
    </row>
    <row r="2616" spans="2:11" x14ac:dyDescent="0.45">
      <c r="B2616" s="2">
        <v>2613</v>
      </c>
      <c r="C2616" s="2" t="s">
        <v>2615</v>
      </c>
      <c r="D2616" s="2" t="s">
        <v>5</v>
      </c>
      <c r="E2616" s="2"/>
      <c r="G2616" s="2" t="s">
        <v>2610</v>
      </c>
      <c r="H2616" s="2" t="s">
        <v>5</v>
      </c>
      <c r="I2616" s="2">
        <v>0</v>
      </c>
      <c r="J2616" s="2">
        <v>0</v>
      </c>
      <c r="K2616" s="2"/>
    </row>
    <row r="2617" spans="2:11" x14ac:dyDescent="0.45">
      <c r="B2617" s="2">
        <v>2614</v>
      </c>
      <c r="C2617" s="2" t="s">
        <v>2616</v>
      </c>
      <c r="D2617" s="2" t="s">
        <v>5</v>
      </c>
      <c r="E2617" s="2"/>
      <c r="G2617" s="2" t="s">
        <v>2611</v>
      </c>
      <c r="H2617" s="2" t="s">
        <v>5</v>
      </c>
      <c r="I2617" s="2">
        <v>0</v>
      </c>
      <c r="J2617" s="2">
        <v>0</v>
      </c>
      <c r="K2617" s="2"/>
    </row>
    <row r="2618" spans="2:11" x14ac:dyDescent="0.45">
      <c r="B2618" s="2">
        <v>2615</v>
      </c>
      <c r="C2618" s="2" t="s">
        <v>2617</v>
      </c>
      <c r="D2618" s="2" t="s">
        <v>5</v>
      </c>
      <c r="E2618" s="2"/>
      <c r="G2618" s="2" t="s">
        <v>2612</v>
      </c>
      <c r="H2618" s="2" t="s">
        <v>5</v>
      </c>
      <c r="I2618" s="2">
        <v>0</v>
      </c>
      <c r="J2618" s="2">
        <v>0</v>
      </c>
      <c r="K2618" s="2"/>
    </row>
    <row r="2619" spans="2:11" x14ac:dyDescent="0.45">
      <c r="B2619" s="2">
        <v>2616</v>
      </c>
      <c r="C2619" s="2" t="s">
        <v>2618</v>
      </c>
      <c r="D2619" s="2" t="s">
        <v>5</v>
      </c>
      <c r="E2619" s="2"/>
      <c r="G2619" s="2" t="s">
        <v>2613</v>
      </c>
      <c r="H2619" s="2" t="s">
        <v>5</v>
      </c>
      <c r="I2619" s="2">
        <v>0</v>
      </c>
      <c r="J2619" s="2">
        <v>0</v>
      </c>
      <c r="K2619" s="2"/>
    </row>
    <row r="2620" spans="2:11" x14ac:dyDescent="0.45">
      <c r="B2620" s="2">
        <v>2617</v>
      </c>
      <c r="C2620" s="2" t="s">
        <v>2619</v>
      </c>
      <c r="D2620" s="2" t="s">
        <v>5</v>
      </c>
      <c r="E2620" s="2"/>
      <c r="G2620" s="2" t="s">
        <v>2614</v>
      </c>
      <c r="H2620" s="2" t="s">
        <v>5</v>
      </c>
      <c r="I2620" s="2">
        <v>0</v>
      </c>
      <c r="J2620" s="2">
        <v>0</v>
      </c>
      <c r="K2620" s="2"/>
    </row>
    <row r="2621" spans="2:11" x14ac:dyDescent="0.45">
      <c r="B2621" s="2">
        <v>2618</v>
      </c>
      <c r="C2621" s="2" t="s">
        <v>2620</v>
      </c>
      <c r="D2621" s="2" t="s">
        <v>5</v>
      </c>
      <c r="E2621" s="2"/>
      <c r="G2621" s="2" t="s">
        <v>2615</v>
      </c>
      <c r="H2621" s="2" t="s">
        <v>5</v>
      </c>
      <c r="I2621" s="2">
        <v>0</v>
      </c>
      <c r="J2621" s="2">
        <v>0</v>
      </c>
      <c r="K2621" s="2"/>
    </row>
    <row r="2622" spans="2:11" x14ac:dyDescent="0.45">
      <c r="B2622" s="2">
        <v>2619</v>
      </c>
      <c r="C2622" s="2" t="s">
        <v>2621</v>
      </c>
      <c r="D2622" s="2" t="s">
        <v>5</v>
      </c>
      <c r="E2622" s="2"/>
      <c r="G2622" s="2" t="s">
        <v>2616</v>
      </c>
      <c r="H2622" s="2" t="s">
        <v>5</v>
      </c>
      <c r="I2622" s="2">
        <v>0</v>
      </c>
      <c r="J2622" s="2">
        <v>0</v>
      </c>
      <c r="K2622" s="2"/>
    </row>
    <row r="2623" spans="2:11" x14ac:dyDescent="0.45">
      <c r="B2623" s="2">
        <v>2620</v>
      </c>
      <c r="C2623" s="2" t="s">
        <v>2622</v>
      </c>
      <c r="D2623" s="2" t="s">
        <v>5</v>
      </c>
      <c r="E2623" s="2"/>
      <c r="G2623" s="2" t="s">
        <v>2617</v>
      </c>
      <c r="H2623" s="2" t="s">
        <v>5</v>
      </c>
      <c r="I2623" s="2">
        <v>0</v>
      </c>
      <c r="J2623" s="2">
        <v>0</v>
      </c>
      <c r="K2623" s="2"/>
    </row>
    <row r="2624" spans="2:11" x14ac:dyDescent="0.45">
      <c r="B2624" s="2">
        <v>2621</v>
      </c>
      <c r="C2624" s="2" t="s">
        <v>2623</v>
      </c>
      <c r="D2624" s="2" t="s">
        <v>5</v>
      </c>
      <c r="E2624" s="2"/>
      <c r="G2624" s="2" t="s">
        <v>2618</v>
      </c>
      <c r="H2624" s="2" t="s">
        <v>5</v>
      </c>
      <c r="I2624" s="2">
        <v>0</v>
      </c>
      <c r="J2624" s="2">
        <v>0</v>
      </c>
      <c r="K2624" s="2"/>
    </row>
    <row r="2625" spans="2:11" x14ac:dyDescent="0.45">
      <c r="B2625" s="2">
        <v>2622</v>
      </c>
      <c r="C2625" s="2" t="s">
        <v>2624</v>
      </c>
      <c r="D2625" s="2" t="s">
        <v>5</v>
      </c>
      <c r="E2625" s="2"/>
      <c r="G2625" s="2" t="s">
        <v>2619</v>
      </c>
      <c r="H2625" s="2" t="s">
        <v>5</v>
      </c>
      <c r="I2625" s="2">
        <v>0</v>
      </c>
      <c r="J2625" s="2">
        <v>0</v>
      </c>
      <c r="K2625" s="2"/>
    </row>
    <row r="2626" spans="2:11" x14ac:dyDescent="0.45">
      <c r="B2626" s="2">
        <v>2623</v>
      </c>
      <c r="C2626" s="2" t="s">
        <v>2625</v>
      </c>
      <c r="D2626" s="2" t="s">
        <v>5</v>
      </c>
      <c r="E2626" s="2"/>
      <c r="G2626" s="2" t="s">
        <v>2620</v>
      </c>
      <c r="H2626" s="2" t="s">
        <v>5</v>
      </c>
      <c r="I2626" s="2">
        <v>0</v>
      </c>
      <c r="J2626" s="2">
        <v>0</v>
      </c>
      <c r="K2626" s="2"/>
    </row>
    <row r="2627" spans="2:11" x14ac:dyDescent="0.45">
      <c r="B2627" s="2">
        <v>2624</v>
      </c>
      <c r="C2627" s="2" t="s">
        <v>2626</v>
      </c>
      <c r="D2627" s="2" t="s">
        <v>5</v>
      </c>
      <c r="E2627" s="2"/>
      <c r="G2627" s="2" t="s">
        <v>2621</v>
      </c>
      <c r="H2627" s="2" t="s">
        <v>5</v>
      </c>
      <c r="I2627" s="2">
        <v>0</v>
      </c>
      <c r="J2627" s="2">
        <v>0</v>
      </c>
      <c r="K2627" s="2"/>
    </row>
    <row r="2628" spans="2:11" x14ac:dyDescent="0.45">
      <c r="B2628" s="2">
        <v>2625</v>
      </c>
      <c r="C2628" s="2" t="s">
        <v>2627</v>
      </c>
      <c r="D2628" s="2" t="s">
        <v>5</v>
      </c>
      <c r="E2628" s="2"/>
      <c r="G2628" s="2" t="s">
        <v>2622</v>
      </c>
      <c r="H2628" s="2" t="s">
        <v>5</v>
      </c>
      <c r="I2628" s="2">
        <v>0</v>
      </c>
      <c r="J2628" s="2">
        <v>0</v>
      </c>
      <c r="K2628" s="2"/>
    </row>
    <row r="2629" spans="2:11" x14ac:dyDescent="0.45">
      <c r="B2629" s="2">
        <v>2626</v>
      </c>
      <c r="C2629" s="2" t="s">
        <v>2628</v>
      </c>
      <c r="D2629" s="2" t="s">
        <v>5</v>
      </c>
      <c r="E2629" s="2"/>
      <c r="G2629" s="2" t="s">
        <v>2623</v>
      </c>
      <c r="H2629" s="2" t="s">
        <v>5</v>
      </c>
      <c r="I2629" s="2">
        <v>0</v>
      </c>
      <c r="J2629" s="2">
        <v>0</v>
      </c>
      <c r="K2629" s="2"/>
    </row>
    <row r="2630" spans="2:11" x14ac:dyDescent="0.45">
      <c r="B2630" s="2">
        <v>2627</v>
      </c>
      <c r="C2630" s="2" t="s">
        <v>2629</v>
      </c>
      <c r="D2630" s="2" t="s">
        <v>5</v>
      </c>
      <c r="E2630" s="2"/>
      <c r="G2630" s="2" t="s">
        <v>2624</v>
      </c>
      <c r="H2630" s="2" t="s">
        <v>5</v>
      </c>
      <c r="I2630" s="2">
        <v>0</v>
      </c>
      <c r="J2630" s="2">
        <v>0</v>
      </c>
      <c r="K2630" s="2"/>
    </row>
    <row r="2631" spans="2:11" x14ac:dyDescent="0.45">
      <c r="B2631" s="2">
        <v>2628</v>
      </c>
      <c r="C2631" s="2" t="s">
        <v>2630</v>
      </c>
      <c r="D2631" s="2" t="s">
        <v>5</v>
      </c>
      <c r="E2631" s="2"/>
      <c r="G2631" s="2" t="s">
        <v>2625</v>
      </c>
      <c r="H2631" s="2" t="s">
        <v>5</v>
      </c>
      <c r="I2631" s="2">
        <v>0</v>
      </c>
      <c r="J2631" s="2">
        <v>0</v>
      </c>
      <c r="K2631" s="2"/>
    </row>
    <row r="2632" spans="2:11" x14ac:dyDescent="0.45">
      <c r="B2632" s="2">
        <v>2629</v>
      </c>
      <c r="C2632" s="2" t="s">
        <v>2631</v>
      </c>
      <c r="D2632" s="2" t="s">
        <v>5</v>
      </c>
      <c r="E2632" s="2"/>
      <c r="G2632" s="2" t="s">
        <v>2626</v>
      </c>
      <c r="H2632" s="2" t="s">
        <v>5</v>
      </c>
      <c r="I2632" s="2">
        <v>0</v>
      </c>
      <c r="J2632" s="2">
        <v>0</v>
      </c>
      <c r="K2632" s="2"/>
    </row>
    <row r="2633" spans="2:11" x14ac:dyDescent="0.45">
      <c r="B2633" s="2">
        <v>2630</v>
      </c>
      <c r="C2633" s="2" t="s">
        <v>2632</v>
      </c>
      <c r="D2633" s="2" t="s">
        <v>5</v>
      </c>
      <c r="E2633" s="2"/>
      <c r="G2633" s="2" t="s">
        <v>2627</v>
      </c>
      <c r="H2633" s="2" t="s">
        <v>5</v>
      </c>
      <c r="I2633" s="2">
        <v>0</v>
      </c>
      <c r="J2633" s="2">
        <v>0</v>
      </c>
      <c r="K2633" s="2"/>
    </row>
    <row r="2634" spans="2:11" x14ac:dyDescent="0.45">
      <c r="B2634" s="2">
        <v>2631</v>
      </c>
      <c r="C2634" s="2" t="s">
        <v>2633</v>
      </c>
      <c r="D2634" s="2" t="s">
        <v>5</v>
      </c>
      <c r="E2634" s="2"/>
      <c r="G2634" s="2" t="s">
        <v>2628</v>
      </c>
      <c r="H2634" s="2" t="s">
        <v>5</v>
      </c>
      <c r="I2634" s="2">
        <v>0</v>
      </c>
      <c r="J2634" s="2">
        <v>0</v>
      </c>
      <c r="K2634" s="2"/>
    </row>
    <row r="2635" spans="2:11" x14ac:dyDescent="0.45">
      <c r="B2635" s="2">
        <v>2632</v>
      </c>
      <c r="C2635" s="2" t="s">
        <v>2634</v>
      </c>
      <c r="D2635" s="2" t="s">
        <v>5</v>
      </c>
      <c r="E2635" s="2"/>
      <c r="G2635" s="2" t="s">
        <v>2629</v>
      </c>
      <c r="H2635" s="2" t="s">
        <v>5</v>
      </c>
      <c r="I2635" s="2">
        <v>0</v>
      </c>
      <c r="J2635" s="2">
        <v>0</v>
      </c>
      <c r="K2635" s="2"/>
    </row>
    <row r="2636" spans="2:11" x14ac:dyDescent="0.45">
      <c r="B2636" s="2">
        <v>2633</v>
      </c>
      <c r="C2636" s="2" t="s">
        <v>2635</v>
      </c>
      <c r="D2636" s="2" t="s">
        <v>5</v>
      </c>
      <c r="E2636" s="2"/>
      <c r="G2636" s="2" t="s">
        <v>2630</v>
      </c>
      <c r="H2636" s="2" t="s">
        <v>5</v>
      </c>
      <c r="I2636" s="2">
        <v>0</v>
      </c>
      <c r="J2636" s="2">
        <v>0</v>
      </c>
      <c r="K2636" s="2"/>
    </row>
    <row r="2637" spans="2:11" x14ac:dyDescent="0.45">
      <c r="B2637" s="2">
        <v>2634</v>
      </c>
      <c r="C2637" s="2" t="s">
        <v>2636</v>
      </c>
      <c r="D2637" s="2" t="s">
        <v>5</v>
      </c>
      <c r="E2637" s="2"/>
      <c r="G2637" s="2" t="s">
        <v>2631</v>
      </c>
      <c r="H2637" s="2" t="s">
        <v>5</v>
      </c>
      <c r="I2637" s="2">
        <v>0</v>
      </c>
      <c r="J2637" s="2">
        <v>0</v>
      </c>
      <c r="K2637" s="2"/>
    </row>
    <row r="2638" spans="2:11" x14ac:dyDescent="0.45">
      <c r="B2638" s="2">
        <v>2635</v>
      </c>
      <c r="C2638" s="2" t="s">
        <v>2637</v>
      </c>
      <c r="D2638" s="2" t="s">
        <v>5</v>
      </c>
      <c r="E2638" s="2"/>
      <c r="G2638" s="2" t="s">
        <v>2632</v>
      </c>
      <c r="H2638" s="2" t="s">
        <v>5</v>
      </c>
      <c r="I2638" s="2">
        <v>0</v>
      </c>
      <c r="J2638" s="2">
        <v>0</v>
      </c>
      <c r="K2638" s="2"/>
    </row>
    <row r="2639" spans="2:11" x14ac:dyDescent="0.45">
      <c r="B2639" s="2">
        <v>2636</v>
      </c>
      <c r="C2639" s="2" t="s">
        <v>2638</v>
      </c>
      <c r="D2639" s="2" t="s">
        <v>5</v>
      </c>
      <c r="E2639" s="2"/>
      <c r="G2639" s="2" t="s">
        <v>2633</v>
      </c>
      <c r="H2639" s="2" t="s">
        <v>5</v>
      </c>
      <c r="I2639" s="2">
        <v>0</v>
      </c>
      <c r="J2639" s="2">
        <v>0</v>
      </c>
      <c r="K2639" s="2"/>
    </row>
    <row r="2640" spans="2:11" x14ac:dyDescent="0.45">
      <c r="B2640" s="2">
        <v>2637</v>
      </c>
      <c r="C2640" s="2" t="s">
        <v>2639</v>
      </c>
      <c r="D2640" s="2" t="s">
        <v>5</v>
      </c>
      <c r="E2640" s="2"/>
      <c r="G2640" s="2" t="s">
        <v>2634</v>
      </c>
      <c r="H2640" s="2" t="s">
        <v>5</v>
      </c>
      <c r="I2640" s="2">
        <v>0</v>
      </c>
      <c r="J2640" s="2">
        <v>0</v>
      </c>
      <c r="K2640" s="2"/>
    </row>
    <row r="2641" spans="2:11" x14ac:dyDescent="0.45">
      <c r="B2641" s="2">
        <v>2638</v>
      </c>
      <c r="C2641" s="2" t="s">
        <v>2640</v>
      </c>
      <c r="D2641" s="2" t="s">
        <v>5</v>
      </c>
      <c r="E2641" s="2"/>
      <c r="G2641" s="2" t="s">
        <v>2635</v>
      </c>
      <c r="H2641" s="2" t="s">
        <v>5</v>
      </c>
      <c r="I2641" s="2">
        <v>0</v>
      </c>
      <c r="J2641" s="2">
        <v>0</v>
      </c>
      <c r="K2641" s="2"/>
    </row>
    <row r="2642" spans="2:11" x14ac:dyDescent="0.45">
      <c r="B2642" s="2">
        <v>2639</v>
      </c>
      <c r="C2642" s="2" t="s">
        <v>2641</v>
      </c>
      <c r="D2642" s="2" t="s">
        <v>5</v>
      </c>
      <c r="E2642" s="2"/>
      <c r="G2642" s="2" t="s">
        <v>2636</v>
      </c>
      <c r="H2642" s="2" t="s">
        <v>5</v>
      </c>
      <c r="I2642" s="2">
        <v>0</v>
      </c>
      <c r="J2642" s="2">
        <v>0</v>
      </c>
      <c r="K2642" s="2"/>
    </row>
    <row r="2643" spans="2:11" x14ac:dyDescent="0.45">
      <c r="B2643" s="2">
        <v>2640</v>
      </c>
      <c r="C2643" s="2" t="s">
        <v>2642</v>
      </c>
      <c r="D2643" s="2" t="s">
        <v>5</v>
      </c>
      <c r="E2643" s="2"/>
      <c r="G2643" s="2" t="s">
        <v>2637</v>
      </c>
      <c r="H2643" s="2" t="s">
        <v>5</v>
      </c>
      <c r="I2643" s="2">
        <v>0</v>
      </c>
      <c r="J2643" s="2">
        <v>0</v>
      </c>
      <c r="K2643" s="2"/>
    </row>
    <row r="2644" spans="2:11" x14ac:dyDescent="0.45">
      <c r="B2644" s="2">
        <v>2641</v>
      </c>
      <c r="C2644" s="2" t="s">
        <v>2643</v>
      </c>
      <c r="D2644" s="2" t="s">
        <v>5</v>
      </c>
      <c r="E2644" s="2"/>
      <c r="G2644" s="2" t="s">
        <v>2638</v>
      </c>
      <c r="H2644" s="2" t="s">
        <v>5</v>
      </c>
      <c r="I2644" s="2">
        <v>0</v>
      </c>
      <c r="J2644" s="2">
        <v>0</v>
      </c>
      <c r="K2644" s="2"/>
    </row>
    <row r="2645" spans="2:11" x14ac:dyDescent="0.45">
      <c r="B2645" s="2">
        <v>2642</v>
      </c>
      <c r="C2645" s="2" t="s">
        <v>2644</v>
      </c>
      <c r="D2645" s="2" t="s">
        <v>5</v>
      </c>
      <c r="E2645" s="2"/>
      <c r="G2645" s="2" t="s">
        <v>2639</v>
      </c>
      <c r="H2645" s="2" t="s">
        <v>5</v>
      </c>
      <c r="I2645" s="2">
        <v>0</v>
      </c>
      <c r="J2645" s="2">
        <v>0</v>
      </c>
      <c r="K2645" s="2"/>
    </row>
    <row r="2646" spans="2:11" x14ac:dyDescent="0.45">
      <c r="B2646" s="2">
        <v>2643</v>
      </c>
      <c r="C2646" s="2" t="s">
        <v>2645</v>
      </c>
      <c r="D2646" s="2" t="s">
        <v>5</v>
      </c>
      <c r="E2646" s="2"/>
      <c r="G2646" s="2" t="s">
        <v>2640</v>
      </c>
      <c r="H2646" s="2" t="s">
        <v>5</v>
      </c>
      <c r="I2646" s="2">
        <v>0</v>
      </c>
      <c r="J2646" s="2">
        <v>0</v>
      </c>
      <c r="K2646" s="2"/>
    </row>
    <row r="2647" spans="2:11" x14ac:dyDescent="0.45">
      <c r="B2647" s="2">
        <v>2644</v>
      </c>
      <c r="C2647" s="2" t="s">
        <v>2646</v>
      </c>
      <c r="D2647" s="2" t="s">
        <v>5</v>
      </c>
      <c r="E2647" s="2"/>
      <c r="G2647" s="2" t="s">
        <v>2641</v>
      </c>
      <c r="H2647" s="2" t="s">
        <v>5</v>
      </c>
      <c r="I2647" s="2">
        <v>0</v>
      </c>
      <c r="J2647" s="2">
        <v>0</v>
      </c>
      <c r="K2647" s="2"/>
    </row>
    <row r="2648" spans="2:11" x14ac:dyDescent="0.45">
      <c r="B2648" s="2">
        <v>2645</v>
      </c>
      <c r="C2648" s="2" t="s">
        <v>2647</v>
      </c>
      <c r="D2648" s="2" t="s">
        <v>5</v>
      </c>
      <c r="E2648" s="2"/>
      <c r="G2648" s="2" t="s">
        <v>2642</v>
      </c>
      <c r="H2648" s="2" t="s">
        <v>5</v>
      </c>
      <c r="I2648" s="2">
        <v>0</v>
      </c>
      <c r="J2648" s="2">
        <v>0</v>
      </c>
      <c r="K2648" s="2"/>
    </row>
    <row r="2649" spans="2:11" x14ac:dyDescent="0.45">
      <c r="B2649" s="2">
        <v>2646</v>
      </c>
      <c r="C2649" s="2" t="s">
        <v>2648</v>
      </c>
      <c r="D2649" s="2" t="s">
        <v>5</v>
      </c>
      <c r="E2649" s="2"/>
      <c r="G2649" s="2" t="s">
        <v>2643</v>
      </c>
      <c r="H2649" s="2" t="s">
        <v>5</v>
      </c>
      <c r="I2649" s="2">
        <v>0</v>
      </c>
      <c r="J2649" s="2">
        <v>0</v>
      </c>
      <c r="K2649" s="2"/>
    </row>
    <row r="2650" spans="2:11" x14ac:dyDescent="0.45">
      <c r="B2650" s="2">
        <v>2647</v>
      </c>
      <c r="C2650" s="2" t="s">
        <v>2649</v>
      </c>
      <c r="D2650" s="2" t="s">
        <v>5</v>
      </c>
      <c r="E2650" s="2"/>
      <c r="G2650" s="2" t="s">
        <v>2644</v>
      </c>
      <c r="H2650" s="2" t="s">
        <v>5</v>
      </c>
      <c r="I2650" s="2">
        <v>0</v>
      </c>
      <c r="J2650" s="2">
        <v>0</v>
      </c>
      <c r="K2650" s="2"/>
    </row>
    <row r="2651" spans="2:11" x14ac:dyDescent="0.45">
      <c r="B2651" s="2">
        <v>2648</v>
      </c>
      <c r="C2651" s="2" t="s">
        <v>2650</v>
      </c>
      <c r="D2651" s="2" t="s">
        <v>5</v>
      </c>
      <c r="E2651" s="2"/>
      <c r="G2651" s="2" t="s">
        <v>2645</v>
      </c>
      <c r="H2651" s="2" t="s">
        <v>5</v>
      </c>
      <c r="I2651" s="2">
        <v>0</v>
      </c>
      <c r="J2651" s="2">
        <v>0</v>
      </c>
      <c r="K2651" s="2"/>
    </row>
    <row r="2652" spans="2:11" x14ac:dyDescent="0.45">
      <c r="B2652" s="2">
        <v>2649</v>
      </c>
      <c r="C2652" s="2" t="s">
        <v>2651</v>
      </c>
      <c r="D2652" s="2" t="s">
        <v>5</v>
      </c>
      <c r="E2652" s="2"/>
      <c r="G2652" s="2" t="s">
        <v>2646</v>
      </c>
      <c r="H2652" s="2" t="s">
        <v>5</v>
      </c>
      <c r="I2652" s="2">
        <v>0</v>
      </c>
      <c r="J2652" s="2">
        <v>0</v>
      </c>
      <c r="K2652" s="2"/>
    </row>
    <row r="2653" spans="2:11" x14ac:dyDescent="0.45">
      <c r="B2653" s="2">
        <v>2650</v>
      </c>
      <c r="C2653" s="2" t="s">
        <v>2652</v>
      </c>
      <c r="D2653" s="2" t="s">
        <v>5</v>
      </c>
      <c r="E2653" s="2"/>
      <c r="G2653" s="2" t="s">
        <v>2647</v>
      </c>
      <c r="H2653" s="2" t="s">
        <v>5</v>
      </c>
      <c r="I2653" s="2">
        <v>0</v>
      </c>
      <c r="J2653" s="2">
        <v>0</v>
      </c>
      <c r="K2653" s="2"/>
    </row>
    <row r="2654" spans="2:11" x14ac:dyDescent="0.45">
      <c r="B2654" s="2">
        <v>2651</v>
      </c>
      <c r="C2654" s="2" t="s">
        <v>2653</v>
      </c>
      <c r="D2654" s="2" t="s">
        <v>5</v>
      </c>
      <c r="E2654" s="2"/>
      <c r="G2654" s="2" t="s">
        <v>2648</v>
      </c>
      <c r="H2654" s="2" t="s">
        <v>5</v>
      </c>
      <c r="I2654" s="2">
        <v>0</v>
      </c>
      <c r="J2654" s="2">
        <v>0</v>
      </c>
      <c r="K2654" s="2"/>
    </row>
    <row r="2655" spans="2:11" x14ac:dyDescent="0.45">
      <c r="B2655" s="2">
        <v>2652</v>
      </c>
      <c r="C2655" s="2" t="s">
        <v>2654</v>
      </c>
      <c r="D2655" s="2" t="s">
        <v>5</v>
      </c>
      <c r="E2655" s="2"/>
      <c r="G2655" s="2" t="s">
        <v>2649</v>
      </c>
      <c r="H2655" s="2" t="s">
        <v>5</v>
      </c>
      <c r="I2655" s="2">
        <v>0</v>
      </c>
      <c r="J2655" s="2">
        <v>0</v>
      </c>
      <c r="K2655" s="2"/>
    </row>
    <row r="2656" spans="2:11" x14ac:dyDescent="0.45">
      <c r="B2656" s="2">
        <v>2653</v>
      </c>
      <c r="C2656" s="2" t="s">
        <v>2655</v>
      </c>
      <c r="D2656" s="2" t="s">
        <v>5</v>
      </c>
      <c r="E2656" s="2"/>
      <c r="G2656" s="2" t="s">
        <v>2650</v>
      </c>
      <c r="H2656" s="2" t="s">
        <v>5</v>
      </c>
      <c r="I2656" s="2">
        <v>0</v>
      </c>
      <c r="J2656" s="2">
        <v>0</v>
      </c>
      <c r="K2656" s="2"/>
    </row>
    <row r="2657" spans="2:11" x14ac:dyDescent="0.45">
      <c r="B2657" s="2">
        <v>2654</v>
      </c>
      <c r="C2657" s="2" t="s">
        <v>2656</v>
      </c>
      <c r="D2657" s="2" t="s">
        <v>5</v>
      </c>
      <c r="E2657" s="2"/>
      <c r="G2657" s="2" t="s">
        <v>2651</v>
      </c>
      <c r="H2657" s="2" t="s">
        <v>5</v>
      </c>
      <c r="I2657" s="2">
        <v>0</v>
      </c>
      <c r="J2657" s="2">
        <v>0</v>
      </c>
      <c r="K2657" s="2"/>
    </row>
    <row r="2658" spans="2:11" x14ac:dyDescent="0.45">
      <c r="B2658" s="2">
        <v>2655</v>
      </c>
      <c r="C2658" s="2" t="s">
        <v>2657</v>
      </c>
      <c r="D2658" s="2" t="s">
        <v>5</v>
      </c>
      <c r="E2658" s="2"/>
      <c r="G2658" s="2" t="s">
        <v>2652</v>
      </c>
      <c r="H2658" s="2" t="s">
        <v>5</v>
      </c>
      <c r="I2658" s="2">
        <v>0</v>
      </c>
      <c r="J2658" s="2">
        <v>0</v>
      </c>
      <c r="K2658" s="2"/>
    </row>
    <row r="2659" spans="2:11" x14ac:dyDescent="0.45">
      <c r="B2659" s="2">
        <v>2656</v>
      </c>
      <c r="C2659" s="2" t="s">
        <v>2658</v>
      </c>
      <c r="D2659" s="2" t="s">
        <v>5</v>
      </c>
      <c r="E2659" s="2"/>
      <c r="G2659" s="2" t="s">
        <v>2653</v>
      </c>
      <c r="H2659" s="2" t="s">
        <v>5</v>
      </c>
      <c r="I2659" s="2">
        <v>0</v>
      </c>
      <c r="J2659" s="2">
        <v>0</v>
      </c>
      <c r="K2659" s="2"/>
    </row>
    <row r="2660" spans="2:11" x14ac:dyDescent="0.45">
      <c r="B2660" s="2">
        <v>2657</v>
      </c>
      <c r="C2660" s="2" t="s">
        <v>2659</v>
      </c>
      <c r="D2660" s="2" t="s">
        <v>5</v>
      </c>
      <c r="E2660" s="2"/>
      <c r="G2660" s="2" t="s">
        <v>2654</v>
      </c>
      <c r="H2660" s="2" t="s">
        <v>5</v>
      </c>
      <c r="I2660" s="2">
        <v>0</v>
      </c>
      <c r="J2660" s="2">
        <v>0</v>
      </c>
      <c r="K2660" s="2"/>
    </row>
    <row r="2661" spans="2:11" x14ac:dyDescent="0.45">
      <c r="B2661" s="2">
        <v>2658</v>
      </c>
      <c r="C2661" s="2" t="s">
        <v>2660</v>
      </c>
      <c r="D2661" s="2" t="s">
        <v>5</v>
      </c>
      <c r="E2661" s="2"/>
      <c r="G2661" s="2" t="s">
        <v>2655</v>
      </c>
      <c r="H2661" s="2" t="s">
        <v>5</v>
      </c>
      <c r="I2661" s="2">
        <v>0</v>
      </c>
      <c r="J2661" s="2">
        <v>0</v>
      </c>
      <c r="K2661" s="2"/>
    </row>
    <row r="2662" spans="2:11" x14ac:dyDescent="0.45">
      <c r="B2662" s="2">
        <v>2659</v>
      </c>
      <c r="C2662" s="2" t="s">
        <v>2661</v>
      </c>
      <c r="D2662" s="2" t="s">
        <v>5</v>
      </c>
      <c r="E2662" s="2"/>
      <c r="G2662" s="2" t="s">
        <v>2656</v>
      </c>
      <c r="H2662" s="2" t="s">
        <v>5</v>
      </c>
      <c r="I2662" s="2">
        <v>0</v>
      </c>
      <c r="J2662" s="2">
        <v>0</v>
      </c>
      <c r="K2662" s="2"/>
    </row>
    <row r="2663" spans="2:11" x14ac:dyDescent="0.45">
      <c r="B2663" s="2">
        <v>2660</v>
      </c>
      <c r="C2663" s="2" t="s">
        <v>2662</v>
      </c>
      <c r="D2663" s="2" t="s">
        <v>5</v>
      </c>
      <c r="E2663" s="2"/>
      <c r="G2663" s="2" t="s">
        <v>2657</v>
      </c>
      <c r="H2663" s="2" t="s">
        <v>5</v>
      </c>
      <c r="I2663" s="2">
        <v>0</v>
      </c>
      <c r="J2663" s="2">
        <v>0</v>
      </c>
      <c r="K2663" s="2"/>
    </row>
    <row r="2664" spans="2:11" x14ac:dyDescent="0.45">
      <c r="B2664" s="2">
        <v>2661</v>
      </c>
      <c r="C2664" s="2" t="s">
        <v>2663</v>
      </c>
      <c r="D2664" s="2" t="s">
        <v>5</v>
      </c>
      <c r="E2664" s="2"/>
      <c r="G2664" s="2" t="s">
        <v>2658</v>
      </c>
      <c r="H2664" s="2" t="s">
        <v>5</v>
      </c>
      <c r="I2664" s="2">
        <v>0</v>
      </c>
      <c r="J2664" s="2">
        <v>0</v>
      </c>
      <c r="K2664" s="2"/>
    </row>
    <row r="2665" spans="2:11" x14ac:dyDescent="0.45">
      <c r="B2665" s="2">
        <v>2662</v>
      </c>
      <c r="C2665" s="2" t="s">
        <v>2664</v>
      </c>
      <c r="D2665" s="2" t="s">
        <v>5</v>
      </c>
      <c r="E2665" s="2"/>
      <c r="G2665" s="2" t="s">
        <v>2659</v>
      </c>
      <c r="H2665" s="2" t="s">
        <v>5</v>
      </c>
      <c r="I2665" s="2">
        <v>0</v>
      </c>
      <c r="J2665" s="2">
        <v>0</v>
      </c>
      <c r="K2665" s="2"/>
    </row>
    <row r="2666" spans="2:11" x14ac:dyDescent="0.45">
      <c r="B2666" s="2">
        <v>2663</v>
      </c>
      <c r="C2666" s="2" t="s">
        <v>2665</v>
      </c>
      <c r="D2666" s="2" t="s">
        <v>5</v>
      </c>
      <c r="E2666" s="2"/>
      <c r="G2666" s="2" t="s">
        <v>2660</v>
      </c>
      <c r="H2666" s="2" t="s">
        <v>5</v>
      </c>
      <c r="I2666" s="2">
        <v>0</v>
      </c>
      <c r="J2666" s="2">
        <v>0</v>
      </c>
      <c r="K2666" s="2"/>
    </row>
    <row r="2667" spans="2:11" x14ac:dyDescent="0.45">
      <c r="B2667" s="2">
        <v>2664</v>
      </c>
      <c r="C2667" s="2" t="s">
        <v>2666</v>
      </c>
      <c r="D2667" s="2" t="s">
        <v>5</v>
      </c>
      <c r="E2667" s="2"/>
      <c r="G2667" s="2" t="s">
        <v>2661</v>
      </c>
      <c r="H2667" s="2" t="s">
        <v>5</v>
      </c>
      <c r="I2667" s="2">
        <v>0</v>
      </c>
      <c r="J2667" s="2">
        <v>0</v>
      </c>
      <c r="K2667" s="2"/>
    </row>
    <row r="2668" spans="2:11" x14ac:dyDescent="0.45">
      <c r="B2668" s="2">
        <v>2665</v>
      </c>
      <c r="C2668" s="2" t="s">
        <v>2667</v>
      </c>
      <c r="D2668" s="2" t="s">
        <v>5</v>
      </c>
      <c r="E2668" s="2"/>
      <c r="G2668" s="2" t="s">
        <v>2662</v>
      </c>
      <c r="H2668" s="2" t="s">
        <v>5</v>
      </c>
      <c r="I2668" s="2">
        <v>0</v>
      </c>
      <c r="J2668" s="2">
        <v>0</v>
      </c>
      <c r="K2668" s="2"/>
    </row>
    <row r="2669" spans="2:11" x14ac:dyDescent="0.45">
      <c r="B2669" s="2">
        <v>2666</v>
      </c>
      <c r="C2669" s="2" t="s">
        <v>2668</v>
      </c>
      <c r="D2669" s="2" t="s">
        <v>5</v>
      </c>
      <c r="E2669" s="2"/>
      <c r="G2669" s="2" t="s">
        <v>2663</v>
      </c>
      <c r="H2669" s="2" t="s">
        <v>5</v>
      </c>
      <c r="I2669" s="2">
        <v>0</v>
      </c>
      <c r="J2669" s="2">
        <v>0</v>
      </c>
      <c r="K2669" s="2"/>
    </row>
    <row r="2670" spans="2:11" x14ac:dyDescent="0.45">
      <c r="B2670" s="2">
        <v>2667</v>
      </c>
      <c r="C2670" s="2" t="s">
        <v>2669</v>
      </c>
      <c r="D2670" s="2" t="s">
        <v>5</v>
      </c>
      <c r="E2670" s="2"/>
      <c r="G2670" s="2" t="s">
        <v>2664</v>
      </c>
      <c r="H2670" s="2" t="s">
        <v>5</v>
      </c>
      <c r="I2670" s="2">
        <v>0</v>
      </c>
      <c r="J2670" s="2">
        <v>0</v>
      </c>
      <c r="K2670" s="2"/>
    </row>
    <row r="2671" spans="2:11" x14ac:dyDescent="0.45">
      <c r="B2671" s="2">
        <v>2668</v>
      </c>
      <c r="C2671" s="2" t="s">
        <v>2670</v>
      </c>
      <c r="D2671" s="2" t="s">
        <v>5</v>
      </c>
      <c r="E2671" s="2"/>
      <c r="G2671" s="2" t="s">
        <v>2665</v>
      </c>
      <c r="H2671" s="2" t="s">
        <v>5</v>
      </c>
      <c r="I2671" s="2">
        <v>0</v>
      </c>
      <c r="J2671" s="2">
        <v>0</v>
      </c>
      <c r="K2671" s="2"/>
    </row>
    <row r="2672" spans="2:11" x14ac:dyDescent="0.45">
      <c r="B2672" s="2">
        <v>2669</v>
      </c>
      <c r="C2672" s="2" t="s">
        <v>2671</v>
      </c>
      <c r="D2672" s="2" t="s">
        <v>5</v>
      </c>
      <c r="E2672" s="2"/>
      <c r="G2672" s="2" t="s">
        <v>2666</v>
      </c>
      <c r="H2672" s="2" t="s">
        <v>5</v>
      </c>
      <c r="I2672" s="2">
        <v>0</v>
      </c>
      <c r="J2672" s="2">
        <v>0</v>
      </c>
      <c r="K2672" s="2"/>
    </row>
    <row r="2673" spans="2:11" x14ac:dyDescent="0.45">
      <c r="B2673" s="2">
        <v>2670</v>
      </c>
      <c r="C2673" s="2" t="s">
        <v>2672</v>
      </c>
      <c r="D2673" s="2" t="s">
        <v>5</v>
      </c>
      <c r="E2673" s="2"/>
      <c r="G2673" s="2" t="s">
        <v>2667</v>
      </c>
      <c r="H2673" s="2" t="s">
        <v>5</v>
      </c>
      <c r="I2673" s="2">
        <v>0</v>
      </c>
      <c r="J2673" s="2">
        <v>0</v>
      </c>
      <c r="K2673" s="2"/>
    </row>
    <row r="2674" spans="2:11" x14ac:dyDescent="0.45">
      <c r="B2674" s="2">
        <v>2671</v>
      </c>
      <c r="C2674" s="2" t="s">
        <v>2673</v>
      </c>
      <c r="D2674" s="2" t="s">
        <v>5</v>
      </c>
      <c r="E2674" s="2"/>
      <c r="G2674" s="2" t="s">
        <v>2668</v>
      </c>
      <c r="H2674" s="2" t="s">
        <v>5</v>
      </c>
      <c r="I2674" s="2">
        <v>0</v>
      </c>
      <c r="J2674" s="2">
        <v>0</v>
      </c>
      <c r="K2674" s="2"/>
    </row>
    <row r="2675" spans="2:11" x14ac:dyDescent="0.45">
      <c r="B2675" s="2">
        <v>2672</v>
      </c>
      <c r="C2675" s="2" t="s">
        <v>2674</v>
      </c>
      <c r="D2675" s="2" t="s">
        <v>5</v>
      </c>
      <c r="E2675" s="2"/>
      <c r="G2675" s="2" t="s">
        <v>2669</v>
      </c>
      <c r="H2675" s="2" t="s">
        <v>5</v>
      </c>
      <c r="I2675" s="2">
        <v>0</v>
      </c>
      <c r="J2675" s="2">
        <v>0</v>
      </c>
      <c r="K2675" s="2"/>
    </row>
    <row r="2676" spans="2:11" x14ac:dyDescent="0.45">
      <c r="B2676" s="2">
        <v>2673</v>
      </c>
      <c r="C2676" s="2" t="s">
        <v>2675</v>
      </c>
      <c r="D2676" s="2" t="s">
        <v>5</v>
      </c>
      <c r="E2676" s="2"/>
      <c r="G2676" s="2" t="s">
        <v>2670</v>
      </c>
      <c r="H2676" s="2" t="s">
        <v>5</v>
      </c>
      <c r="I2676" s="2">
        <v>0</v>
      </c>
      <c r="J2676" s="2">
        <v>0</v>
      </c>
      <c r="K2676" s="2"/>
    </row>
    <row r="2677" spans="2:11" x14ac:dyDescent="0.45">
      <c r="B2677" s="2">
        <v>2674</v>
      </c>
      <c r="C2677" s="2" t="s">
        <v>2676</v>
      </c>
      <c r="D2677" s="2" t="s">
        <v>5</v>
      </c>
      <c r="E2677" s="2"/>
      <c r="G2677" s="2" t="s">
        <v>2671</v>
      </c>
      <c r="H2677" s="2" t="s">
        <v>5</v>
      </c>
      <c r="I2677" s="2">
        <v>0</v>
      </c>
      <c r="J2677" s="2">
        <v>0</v>
      </c>
      <c r="K2677" s="2"/>
    </row>
    <row r="2678" spans="2:11" x14ac:dyDescent="0.45">
      <c r="B2678" s="2">
        <v>2675</v>
      </c>
      <c r="C2678" s="2" t="s">
        <v>2677</v>
      </c>
      <c r="D2678" s="2" t="s">
        <v>5</v>
      </c>
      <c r="E2678" s="2"/>
      <c r="G2678" s="2" t="s">
        <v>2672</v>
      </c>
      <c r="H2678" s="2" t="s">
        <v>5</v>
      </c>
      <c r="I2678" s="2">
        <v>0</v>
      </c>
      <c r="J2678" s="2">
        <v>0</v>
      </c>
      <c r="K2678" s="2"/>
    </row>
    <row r="2679" spans="2:11" x14ac:dyDescent="0.45">
      <c r="B2679" s="2">
        <v>2676</v>
      </c>
      <c r="C2679" s="2" t="s">
        <v>2678</v>
      </c>
      <c r="D2679" s="2" t="s">
        <v>5</v>
      </c>
      <c r="E2679" s="2"/>
      <c r="G2679" s="2" t="s">
        <v>2673</v>
      </c>
      <c r="H2679" s="2" t="s">
        <v>5</v>
      </c>
      <c r="I2679" s="2">
        <v>0</v>
      </c>
      <c r="J2679" s="2">
        <v>0</v>
      </c>
      <c r="K2679" s="2"/>
    </row>
    <row r="2680" spans="2:11" x14ac:dyDescent="0.45">
      <c r="B2680" s="2">
        <v>2677</v>
      </c>
      <c r="C2680" s="2" t="s">
        <v>2679</v>
      </c>
      <c r="D2680" s="2" t="s">
        <v>5</v>
      </c>
      <c r="E2680" s="2"/>
      <c r="G2680" s="2" t="s">
        <v>2674</v>
      </c>
      <c r="H2680" s="2" t="s">
        <v>5</v>
      </c>
      <c r="I2680" s="2">
        <v>0</v>
      </c>
      <c r="J2680" s="2">
        <v>0</v>
      </c>
      <c r="K2680" s="2"/>
    </row>
    <row r="2681" spans="2:11" x14ac:dyDescent="0.45">
      <c r="B2681" s="2">
        <v>2678</v>
      </c>
      <c r="C2681" s="2" t="s">
        <v>2680</v>
      </c>
      <c r="D2681" s="2" t="s">
        <v>5</v>
      </c>
      <c r="E2681" s="2"/>
      <c r="G2681" s="2" t="s">
        <v>2675</v>
      </c>
      <c r="H2681" s="2" t="s">
        <v>5</v>
      </c>
      <c r="I2681" s="2">
        <v>0</v>
      </c>
      <c r="J2681" s="2">
        <v>0</v>
      </c>
      <c r="K2681" s="2"/>
    </row>
    <row r="2682" spans="2:11" x14ac:dyDescent="0.45">
      <c r="B2682" s="2">
        <v>2679</v>
      </c>
      <c r="C2682" s="2" t="s">
        <v>2681</v>
      </c>
      <c r="D2682" s="2" t="s">
        <v>5</v>
      </c>
      <c r="E2682" s="2"/>
      <c r="G2682" s="2" t="s">
        <v>2676</v>
      </c>
      <c r="H2682" s="2" t="s">
        <v>5</v>
      </c>
      <c r="I2682" s="2">
        <v>0</v>
      </c>
      <c r="J2682" s="2">
        <v>0</v>
      </c>
      <c r="K2682" s="2"/>
    </row>
    <row r="2683" spans="2:11" x14ac:dyDescent="0.45">
      <c r="B2683" s="2">
        <v>2680</v>
      </c>
      <c r="C2683" s="2" t="s">
        <v>2682</v>
      </c>
      <c r="D2683" s="2" t="s">
        <v>5</v>
      </c>
      <c r="E2683" s="2"/>
      <c r="G2683" s="2" t="s">
        <v>2677</v>
      </c>
      <c r="H2683" s="2" t="s">
        <v>5</v>
      </c>
      <c r="I2683" s="2">
        <v>0</v>
      </c>
      <c r="J2683" s="2">
        <v>0</v>
      </c>
      <c r="K2683" s="2"/>
    </row>
    <row r="2684" spans="2:11" x14ac:dyDescent="0.45">
      <c r="B2684" s="2">
        <v>2681</v>
      </c>
      <c r="C2684" s="2" t="s">
        <v>2683</v>
      </c>
      <c r="D2684" s="2" t="s">
        <v>5</v>
      </c>
      <c r="E2684" s="2"/>
      <c r="G2684" s="2" t="s">
        <v>2678</v>
      </c>
      <c r="H2684" s="2" t="s">
        <v>5</v>
      </c>
      <c r="I2684" s="2">
        <v>0</v>
      </c>
      <c r="J2684" s="2">
        <v>0</v>
      </c>
      <c r="K2684" s="2"/>
    </row>
    <row r="2685" spans="2:11" x14ac:dyDescent="0.45">
      <c r="B2685" s="2">
        <v>2682</v>
      </c>
      <c r="C2685" s="2" t="s">
        <v>2684</v>
      </c>
      <c r="D2685" s="2" t="s">
        <v>5</v>
      </c>
      <c r="E2685" s="2"/>
      <c r="G2685" s="2" t="s">
        <v>2679</v>
      </c>
      <c r="H2685" s="2" t="s">
        <v>5</v>
      </c>
      <c r="I2685" s="2">
        <v>0</v>
      </c>
      <c r="J2685" s="2">
        <v>0</v>
      </c>
      <c r="K2685" s="2"/>
    </row>
    <row r="2686" spans="2:11" x14ac:dyDescent="0.45">
      <c r="B2686" s="2">
        <v>2683</v>
      </c>
      <c r="C2686" s="2" t="s">
        <v>2685</v>
      </c>
      <c r="D2686" s="2" t="s">
        <v>5</v>
      </c>
      <c r="E2686" s="2"/>
      <c r="G2686" s="2" t="s">
        <v>2680</v>
      </c>
      <c r="H2686" s="2" t="s">
        <v>5</v>
      </c>
      <c r="I2686" s="2">
        <v>0</v>
      </c>
      <c r="J2686" s="2">
        <v>0</v>
      </c>
      <c r="K2686" s="2"/>
    </row>
    <row r="2687" spans="2:11" x14ac:dyDescent="0.45">
      <c r="B2687" s="2">
        <v>2684</v>
      </c>
      <c r="C2687" s="2" t="s">
        <v>2686</v>
      </c>
      <c r="D2687" s="2" t="s">
        <v>5</v>
      </c>
      <c r="E2687" s="2"/>
      <c r="G2687" s="2" t="s">
        <v>2681</v>
      </c>
      <c r="H2687" s="2" t="s">
        <v>5</v>
      </c>
      <c r="I2687" s="2">
        <v>0</v>
      </c>
      <c r="J2687" s="2">
        <v>0</v>
      </c>
      <c r="K2687" s="2"/>
    </row>
    <row r="2688" spans="2:11" x14ac:dyDescent="0.45">
      <c r="B2688" s="2">
        <v>2685</v>
      </c>
      <c r="C2688" s="2" t="s">
        <v>2687</v>
      </c>
      <c r="D2688" s="2" t="s">
        <v>5</v>
      </c>
      <c r="E2688" s="2"/>
      <c r="G2688" s="2" t="s">
        <v>2682</v>
      </c>
      <c r="H2688" s="2" t="s">
        <v>5</v>
      </c>
      <c r="I2688" s="2">
        <v>0</v>
      </c>
      <c r="J2688" s="2">
        <v>0</v>
      </c>
      <c r="K2688" s="2"/>
    </row>
    <row r="2689" spans="2:11" x14ac:dyDescent="0.45">
      <c r="B2689" s="2">
        <v>2686</v>
      </c>
      <c r="C2689" s="2" t="s">
        <v>2688</v>
      </c>
      <c r="D2689" s="2" t="s">
        <v>5</v>
      </c>
      <c r="E2689" s="2"/>
      <c r="G2689" s="2" t="s">
        <v>2683</v>
      </c>
      <c r="H2689" s="2" t="s">
        <v>5</v>
      </c>
      <c r="I2689" s="2">
        <v>0</v>
      </c>
      <c r="J2689" s="2">
        <v>0</v>
      </c>
      <c r="K2689" s="2"/>
    </row>
    <row r="2690" spans="2:11" x14ac:dyDescent="0.45">
      <c r="B2690" s="2">
        <v>2687</v>
      </c>
      <c r="C2690" s="2" t="s">
        <v>2689</v>
      </c>
      <c r="D2690" s="2" t="s">
        <v>5</v>
      </c>
      <c r="E2690" s="2"/>
      <c r="G2690" s="2" t="s">
        <v>2684</v>
      </c>
      <c r="H2690" s="2" t="s">
        <v>5</v>
      </c>
      <c r="I2690" s="2">
        <v>0</v>
      </c>
      <c r="J2690" s="2">
        <v>0</v>
      </c>
      <c r="K2690" s="2"/>
    </row>
    <row r="2691" spans="2:11" x14ac:dyDescent="0.45">
      <c r="B2691" s="2">
        <v>2688</v>
      </c>
      <c r="C2691" s="2" t="s">
        <v>2690</v>
      </c>
      <c r="D2691" s="2" t="s">
        <v>5</v>
      </c>
      <c r="E2691" s="2"/>
      <c r="G2691" s="2" t="s">
        <v>2685</v>
      </c>
      <c r="H2691" s="2" t="s">
        <v>5</v>
      </c>
      <c r="I2691" s="2">
        <v>0</v>
      </c>
      <c r="J2691" s="2">
        <v>0</v>
      </c>
      <c r="K2691" s="2"/>
    </row>
    <row r="2692" spans="2:11" x14ac:dyDescent="0.45">
      <c r="B2692" s="2">
        <v>2689</v>
      </c>
      <c r="C2692" s="2" t="s">
        <v>2691</v>
      </c>
      <c r="D2692" s="2" t="s">
        <v>5</v>
      </c>
      <c r="E2692" s="2"/>
      <c r="G2692" s="2" t="s">
        <v>2686</v>
      </c>
      <c r="H2692" s="2" t="s">
        <v>5</v>
      </c>
      <c r="I2692" s="2">
        <v>0</v>
      </c>
      <c r="J2692" s="2">
        <v>0</v>
      </c>
      <c r="K2692" s="2"/>
    </row>
    <row r="2693" spans="2:11" x14ac:dyDescent="0.45">
      <c r="B2693" s="2">
        <v>2690</v>
      </c>
      <c r="C2693" s="2" t="s">
        <v>2692</v>
      </c>
      <c r="D2693" s="2" t="s">
        <v>5</v>
      </c>
      <c r="E2693" s="2"/>
      <c r="G2693" s="2" t="s">
        <v>2687</v>
      </c>
      <c r="H2693" s="2" t="s">
        <v>5</v>
      </c>
      <c r="I2693" s="2">
        <v>0</v>
      </c>
      <c r="J2693" s="2">
        <v>0</v>
      </c>
      <c r="K2693" s="2"/>
    </row>
    <row r="2694" spans="2:11" x14ac:dyDescent="0.45">
      <c r="B2694" s="2">
        <v>2691</v>
      </c>
      <c r="C2694" s="2" t="s">
        <v>2693</v>
      </c>
      <c r="D2694" s="2" t="s">
        <v>5</v>
      </c>
      <c r="E2694" s="2"/>
      <c r="G2694" s="2" t="s">
        <v>2688</v>
      </c>
      <c r="H2694" s="2" t="s">
        <v>5</v>
      </c>
      <c r="I2694" s="2">
        <v>0</v>
      </c>
      <c r="J2694" s="2">
        <v>0</v>
      </c>
      <c r="K2694" s="2"/>
    </row>
    <row r="2695" spans="2:11" x14ac:dyDescent="0.45">
      <c r="B2695" s="2">
        <v>2692</v>
      </c>
      <c r="C2695" s="2" t="s">
        <v>2694</v>
      </c>
      <c r="D2695" s="2" t="s">
        <v>5</v>
      </c>
      <c r="E2695" s="2"/>
      <c r="G2695" s="2" t="s">
        <v>2689</v>
      </c>
      <c r="H2695" s="2" t="s">
        <v>5</v>
      </c>
      <c r="I2695" s="2">
        <v>0</v>
      </c>
      <c r="J2695" s="2">
        <v>0</v>
      </c>
      <c r="K2695" s="2"/>
    </row>
    <row r="2696" spans="2:11" x14ac:dyDescent="0.45">
      <c r="B2696" s="2">
        <v>2693</v>
      </c>
      <c r="C2696" s="2" t="s">
        <v>2695</v>
      </c>
      <c r="D2696" s="2" t="s">
        <v>5</v>
      </c>
      <c r="E2696" s="2"/>
      <c r="G2696" s="2" t="s">
        <v>2690</v>
      </c>
      <c r="H2696" s="2" t="s">
        <v>5</v>
      </c>
      <c r="I2696" s="2">
        <v>0</v>
      </c>
      <c r="J2696" s="2">
        <v>0</v>
      </c>
      <c r="K2696" s="2"/>
    </row>
    <row r="2697" spans="2:11" x14ac:dyDescent="0.45">
      <c r="B2697" s="2">
        <v>2694</v>
      </c>
      <c r="C2697" s="2" t="s">
        <v>2696</v>
      </c>
      <c r="D2697" s="2" t="s">
        <v>5</v>
      </c>
      <c r="E2697" s="2"/>
      <c r="G2697" s="2" t="s">
        <v>2691</v>
      </c>
      <c r="H2697" s="2" t="s">
        <v>5</v>
      </c>
      <c r="I2697" s="2">
        <v>0</v>
      </c>
      <c r="J2697" s="2">
        <v>0</v>
      </c>
      <c r="K2697" s="2"/>
    </row>
    <row r="2698" spans="2:11" x14ac:dyDescent="0.45">
      <c r="B2698" s="2">
        <v>2695</v>
      </c>
      <c r="C2698" s="2" t="s">
        <v>2697</v>
      </c>
      <c r="D2698" s="2" t="s">
        <v>5</v>
      </c>
      <c r="E2698" s="2"/>
      <c r="G2698" s="2" t="s">
        <v>2692</v>
      </c>
      <c r="H2698" s="2" t="s">
        <v>5</v>
      </c>
      <c r="I2698" s="2">
        <v>0</v>
      </c>
      <c r="J2698" s="2">
        <v>0</v>
      </c>
      <c r="K2698" s="2"/>
    </row>
    <row r="2699" spans="2:11" x14ac:dyDescent="0.45">
      <c r="B2699" s="2">
        <v>2696</v>
      </c>
      <c r="C2699" s="2" t="s">
        <v>2698</v>
      </c>
      <c r="D2699" s="2" t="s">
        <v>5</v>
      </c>
      <c r="E2699" s="2"/>
      <c r="G2699" s="2" t="s">
        <v>2693</v>
      </c>
      <c r="H2699" s="2" t="s">
        <v>5</v>
      </c>
      <c r="I2699" s="2">
        <v>0</v>
      </c>
      <c r="J2699" s="2">
        <v>0</v>
      </c>
      <c r="K2699" s="2"/>
    </row>
    <row r="2700" spans="2:11" x14ac:dyDescent="0.45">
      <c r="B2700" s="2">
        <v>2697</v>
      </c>
      <c r="C2700" s="2" t="s">
        <v>2699</v>
      </c>
      <c r="D2700" s="2" t="s">
        <v>5</v>
      </c>
      <c r="E2700" s="2"/>
      <c r="G2700" s="2" t="s">
        <v>2694</v>
      </c>
      <c r="H2700" s="2" t="s">
        <v>5</v>
      </c>
      <c r="I2700" s="2">
        <v>0</v>
      </c>
      <c r="J2700" s="2">
        <v>0</v>
      </c>
      <c r="K2700" s="2"/>
    </row>
    <row r="2701" spans="2:11" x14ac:dyDescent="0.45">
      <c r="B2701" s="2">
        <v>2698</v>
      </c>
      <c r="C2701" s="2" t="s">
        <v>2700</v>
      </c>
      <c r="D2701" s="2" t="s">
        <v>5</v>
      </c>
      <c r="E2701" s="2"/>
      <c r="G2701" s="2" t="s">
        <v>2695</v>
      </c>
      <c r="H2701" s="2" t="s">
        <v>5</v>
      </c>
      <c r="I2701" s="2">
        <v>0</v>
      </c>
      <c r="J2701" s="2">
        <v>0</v>
      </c>
      <c r="K2701" s="2"/>
    </row>
    <row r="2702" spans="2:11" x14ac:dyDescent="0.45">
      <c r="B2702" s="2">
        <v>2699</v>
      </c>
      <c r="C2702" s="2" t="s">
        <v>2701</v>
      </c>
      <c r="D2702" s="2" t="s">
        <v>5</v>
      </c>
      <c r="E2702" s="2"/>
      <c r="G2702" s="2" t="s">
        <v>2696</v>
      </c>
      <c r="H2702" s="2" t="s">
        <v>5</v>
      </c>
      <c r="I2702" s="2">
        <v>0</v>
      </c>
      <c r="J2702" s="2">
        <v>0</v>
      </c>
      <c r="K2702" s="2"/>
    </row>
    <row r="2703" spans="2:11" x14ac:dyDescent="0.45">
      <c r="B2703" s="2">
        <v>2700</v>
      </c>
      <c r="C2703" s="2" t="s">
        <v>2702</v>
      </c>
      <c r="D2703" s="2" t="s">
        <v>5</v>
      </c>
      <c r="E2703" s="2"/>
      <c r="G2703" s="2" t="s">
        <v>2697</v>
      </c>
      <c r="H2703" s="2" t="s">
        <v>5</v>
      </c>
      <c r="I2703" s="2">
        <v>0</v>
      </c>
      <c r="J2703" s="2">
        <v>0</v>
      </c>
      <c r="K2703" s="2"/>
    </row>
    <row r="2704" spans="2:11" x14ac:dyDescent="0.45">
      <c r="B2704" s="2">
        <v>2701</v>
      </c>
      <c r="C2704" s="2" t="s">
        <v>2703</v>
      </c>
      <c r="D2704" s="2" t="s">
        <v>5</v>
      </c>
      <c r="E2704" s="2"/>
      <c r="G2704" s="2" t="s">
        <v>2698</v>
      </c>
      <c r="H2704" s="2" t="s">
        <v>5</v>
      </c>
      <c r="I2704" s="2">
        <v>0</v>
      </c>
      <c r="J2704" s="2">
        <v>0</v>
      </c>
      <c r="K2704" s="2"/>
    </row>
    <row r="2705" spans="2:11" x14ac:dyDescent="0.45">
      <c r="B2705" s="2">
        <v>2702</v>
      </c>
      <c r="C2705" s="2" t="s">
        <v>2704</v>
      </c>
      <c r="D2705" s="2" t="s">
        <v>5</v>
      </c>
      <c r="E2705" s="2"/>
      <c r="G2705" s="2" t="s">
        <v>2699</v>
      </c>
      <c r="H2705" s="2" t="s">
        <v>5</v>
      </c>
      <c r="I2705" s="2">
        <v>0</v>
      </c>
      <c r="J2705" s="2">
        <v>0</v>
      </c>
      <c r="K2705" s="2"/>
    </row>
    <row r="2706" spans="2:11" x14ac:dyDescent="0.45">
      <c r="B2706" s="2">
        <v>2703</v>
      </c>
      <c r="C2706" s="2" t="s">
        <v>2705</v>
      </c>
      <c r="D2706" s="2" t="s">
        <v>5</v>
      </c>
      <c r="E2706" s="2"/>
      <c r="G2706" s="2" t="s">
        <v>2700</v>
      </c>
      <c r="H2706" s="2" t="s">
        <v>5</v>
      </c>
      <c r="I2706" s="2">
        <v>0</v>
      </c>
      <c r="J2706" s="2">
        <v>0</v>
      </c>
      <c r="K2706" s="2"/>
    </row>
    <row r="2707" spans="2:11" x14ac:dyDescent="0.45">
      <c r="B2707" s="2">
        <v>2704</v>
      </c>
      <c r="C2707" s="2" t="s">
        <v>2706</v>
      </c>
      <c r="D2707" s="2" t="s">
        <v>5</v>
      </c>
      <c r="E2707" s="2"/>
      <c r="G2707" s="2" t="s">
        <v>2701</v>
      </c>
      <c r="H2707" s="2" t="s">
        <v>5</v>
      </c>
      <c r="I2707" s="2">
        <v>0</v>
      </c>
      <c r="J2707" s="2">
        <v>0</v>
      </c>
      <c r="K2707" s="2"/>
    </row>
    <row r="2708" spans="2:11" x14ac:dyDescent="0.45">
      <c r="B2708" s="2">
        <v>2705</v>
      </c>
      <c r="C2708" s="2" t="s">
        <v>2707</v>
      </c>
      <c r="D2708" s="2" t="s">
        <v>5</v>
      </c>
      <c r="E2708" s="2"/>
      <c r="G2708" s="2" t="s">
        <v>2702</v>
      </c>
      <c r="H2708" s="2" t="s">
        <v>5</v>
      </c>
      <c r="I2708" s="2">
        <v>0</v>
      </c>
      <c r="J2708" s="2">
        <v>0</v>
      </c>
      <c r="K2708" s="2"/>
    </row>
    <row r="2709" spans="2:11" x14ac:dyDescent="0.45">
      <c r="B2709" s="2">
        <v>2706</v>
      </c>
      <c r="C2709" s="2" t="s">
        <v>2708</v>
      </c>
      <c r="D2709" s="2" t="s">
        <v>5</v>
      </c>
      <c r="E2709" s="2"/>
      <c r="G2709" s="2" t="s">
        <v>2703</v>
      </c>
      <c r="H2709" s="2" t="s">
        <v>5</v>
      </c>
      <c r="I2709" s="2">
        <v>0</v>
      </c>
      <c r="J2709" s="2">
        <v>0</v>
      </c>
      <c r="K2709" s="2"/>
    </row>
    <row r="2710" spans="2:11" x14ac:dyDescent="0.45">
      <c r="B2710" s="2">
        <v>2707</v>
      </c>
      <c r="C2710" s="2" t="s">
        <v>2709</v>
      </c>
      <c r="D2710" s="2" t="s">
        <v>5</v>
      </c>
      <c r="E2710" s="2"/>
      <c r="G2710" s="2" t="s">
        <v>2704</v>
      </c>
      <c r="H2710" s="2" t="s">
        <v>5</v>
      </c>
      <c r="I2710" s="2">
        <v>0</v>
      </c>
      <c r="J2710" s="2">
        <v>0</v>
      </c>
      <c r="K2710" s="2"/>
    </row>
    <row r="2711" spans="2:11" x14ac:dyDescent="0.45">
      <c r="B2711" s="2">
        <v>2708</v>
      </c>
      <c r="C2711" s="2" t="s">
        <v>2710</v>
      </c>
      <c r="D2711" s="2" t="s">
        <v>5</v>
      </c>
      <c r="E2711" s="2"/>
      <c r="G2711" s="2" t="s">
        <v>2705</v>
      </c>
      <c r="H2711" s="2" t="s">
        <v>5</v>
      </c>
      <c r="I2711" s="2">
        <v>0</v>
      </c>
      <c r="J2711" s="2">
        <v>0</v>
      </c>
      <c r="K2711" s="2"/>
    </row>
    <row r="2712" spans="2:11" x14ac:dyDescent="0.45">
      <c r="B2712" s="2">
        <v>2709</v>
      </c>
      <c r="C2712" s="2" t="s">
        <v>2711</v>
      </c>
      <c r="D2712" s="2" t="s">
        <v>5</v>
      </c>
      <c r="E2712" s="2"/>
      <c r="G2712" s="2" t="s">
        <v>2706</v>
      </c>
      <c r="H2712" s="2" t="s">
        <v>5</v>
      </c>
      <c r="I2712" s="2">
        <v>0</v>
      </c>
      <c r="J2712" s="2">
        <v>0</v>
      </c>
      <c r="K2712" s="2"/>
    </row>
    <row r="2713" spans="2:11" x14ac:dyDescent="0.45">
      <c r="B2713" s="2">
        <v>2710</v>
      </c>
      <c r="C2713" s="2" t="s">
        <v>2712</v>
      </c>
      <c r="D2713" s="2" t="s">
        <v>5</v>
      </c>
      <c r="E2713" s="2"/>
      <c r="G2713" s="2" t="s">
        <v>2707</v>
      </c>
      <c r="H2713" s="2" t="s">
        <v>5</v>
      </c>
      <c r="I2713" s="2">
        <v>0</v>
      </c>
      <c r="J2713" s="2">
        <v>0</v>
      </c>
      <c r="K2713" s="2"/>
    </row>
    <row r="2714" spans="2:11" x14ac:dyDescent="0.45">
      <c r="B2714" s="2">
        <v>2711</v>
      </c>
      <c r="C2714" s="2" t="s">
        <v>2713</v>
      </c>
      <c r="D2714" s="2" t="s">
        <v>5</v>
      </c>
      <c r="E2714" s="2"/>
      <c r="G2714" s="2" t="s">
        <v>2708</v>
      </c>
      <c r="H2714" s="2" t="s">
        <v>5</v>
      </c>
      <c r="I2714" s="2">
        <v>0</v>
      </c>
      <c r="J2714" s="2">
        <v>0</v>
      </c>
      <c r="K2714" s="2"/>
    </row>
    <row r="2715" spans="2:11" x14ac:dyDescent="0.45">
      <c r="B2715" s="2">
        <v>2712</v>
      </c>
      <c r="C2715" s="2" t="s">
        <v>2714</v>
      </c>
      <c r="D2715" s="2" t="s">
        <v>5</v>
      </c>
      <c r="E2715" s="2"/>
      <c r="G2715" s="2" t="s">
        <v>2709</v>
      </c>
      <c r="H2715" s="2" t="s">
        <v>5</v>
      </c>
      <c r="I2715" s="2">
        <v>0</v>
      </c>
      <c r="J2715" s="2">
        <v>0</v>
      </c>
      <c r="K2715" s="2"/>
    </row>
    <row r="2716" spans="2:11" x14ac:dyDescent="0.45">
      <c r="B2716" s="2">
        <v>2713</v>
      </c>
      <c r="C2716" s="2" t="s">
        <v>2715</v>
      </c>
      <c r="D2716" s="2" t="s">
        <v>5</v>
      </c>
      <c r="E2716" s="2"/>
      <c r="G2716" s="2" t="s">
        <v>2710</v>
      </c>
      <c r="H2716" s="2" t="s">
        <v>5</v>
      </c>
      <c r="I2716" s="2">
        <v>0</v>
      </c>
      <c r="J2716" s="2">
        <v>0</v>
      </c>
      <c r="K2716" s="2"/>
    </row>
    <row r="2717" spans="2:11" x14ac:dyDescent="0.45">
      <c r="B2717" s="2">
        <v>2714</v>
      </c>
      <c r="C2717" s="2" t="s">
        <v>2716</v>
      </c>
      <c r="D2717" s="2" t="s">
        <v>5</v>
      </c>
      <c r="E2717" s="2"/>
      <c r="G2717" s="2" t="s">
        <v>2711</v>
      </c>
      <c r="H2717" s="2" t="s">
        <v>5</v>
      </c>
      <c r="I2717" s="2">
        <v>0</v>
      </c>
      <c r="J2717" s="2">
        <v>0</v>
      </c>
      <c r="K2717" s="2"/>
    </row>
    <row r="2718" spans="2:11" x14ac:dyDescent="0.45">
      <c r="B2718" s="2">
        <v>2715</v>
      </c>
      <c r="C2718" s="2" t="s">
        <v>2717</v>
      </c>
      <c r="D2718" s="2" t="s">
        <v>5</v>
      </c>
      <c r="E2718" s="2"/>
      <c r="G2718" s="2" t="s">
        <v>2712</v>
      </c>
      <c r="H2718" s="2" t="s">
        <v>5</v>
      </c>
      <c r="I2718" s="2">
        <v>0</v>
      </c>
      <c r="J2718" s="2">
        <v>0</v>
      </c>
      <c r="K2718" s="2"/>
    </row>
    <row r="2719" spans="2:11" x14ac:dyDescent="0.45">
      <c r="B2719" s="2">
        <v>2716</v>
      </c>
      <c r="C2719" s="2" t="s">
        <v>2718</v>
      </c>
      <c r="D2719" s="2" t="s">
        <v>5</v>
      </c>
      <c r="E2719" s="2"/>
      <c r="G2719" s="2" t="s">
        <v>2713</v>
      </c>
      <c r="H2719" s="2" t="s">
        <v>5</v>
      </c>
      <c r="I2719" s="2">
        <v>0</v>
      </c>
      <c r="J2719" s="2">
        <v>0</v>
      </c>
      <c r="K2719" s="2"/>
    </row>
    <row r="2720" spans="2:11" x14ac:dyDescent="0.45">
      <c r="B2720" s="2">
        <v>2717</v>
      </c>
      <c r="C2720" s="2" t="s">
        <v>2719</v>
      </c>
      <c r="D2720" s="2" t="s">
        <v>5</v>
      </c>
      <c r="E2720" s="2"/>
      <c r="G2720" s="2" t="s">
        <v>2714</v>
      </c>
      <c r="H2720" s="2" t="s">
        <v>5</v>
      </c>
      <c r="I2720" s="2">
        <v>0</v>
      </c>
      <c r="J2720" s="2">
        <v>0</v>
      </c>
      <c r="K2720" s="2"/>
    </row>
    <row r="2721" spans="2:11" x14ac:dyDescent="0.45">
      <c r="B2721" s="2">
        <v>2718</v>
      </c>
      <c r="C2721" s="2" t="s">
        <v>2720</v>
      </c>
      <c r="D2721" s="2" t="s">
        <v>5</v>
      </c>
      <c r="E2721" s="2"/>
      <c r="G2721" s="2" t="s">
        <v>2715</v>
      </c>
      <c r="H2721" s="2" t="s">
        <v>5</v>
      </c>
      <c r="I2721" s="2">
        <v>0</v>
      </c>
      <c r="J2721" s="2">
        <v>0</v>
      </c>
      <c r="K2721" s="2"/>
    </row>
    <row r="2722" spans="2:11" x14ac:dyDescent="0.45">
      <c r="B2722" s="2">
        <v>2719</v>
      </c>
      <c r="C2722" s="2" t="s">
        <v>2721</v>
      </c>
      <c r="D2722" s="2" t="s">
        <v>5</v>
      </c>
      <c r="E2722" s="2"/>
      <c r="G2722" s="2" t="s">
        <v>2716</v>
      </c>
      <c r="H2722" s="2" t="s">
        <v>5</v>
      </c>
      <c r="I2722" s="2">
        <v>0</v>
      </c>
      <c r="J2722" s="2">
        <v>0</v>
      </c>
      <c r="K2722" s="2"/>
    </row>
    <row r="2723" spans="2:11" x14ac:dyDescent="0.45">
      <c r="B2723" s="2">
        <v>2720</v>
      </c>
      <c r="C2723" s="2" t="s">
        <v>2722</v>
      </c>
      <c r="D2723" s="2" t="s">
        <v>5</v>
      </c>
      <c r="E2723" s="2"/>
      <c r="G2723" s="2" t="s">
        <v>2717</v>
      </c>
      <c r="H2723" s="2" t="s">
        <v>5</v>
      </c>
      <c r="I2723" s="2">
        <v>0</v>
      </c>
      <c r="J2723" s="2">
        <v>0</v>
      </c>
      <c r="K2723" s="2"/>
    </row>
    <row r="2724" spans="2:11" x14ac:dyDescent="0.45">
      <c r="B2724" s="2">
        <v>2721</v>
      </c>
      <c r="C2724" s="2" t="s">
        <v>2723</v>
      </c>
      <c r="D2724" s="2" t="s">
        <v>5</v>
      </c>
      <c r="E2724" s="2"/>
      <c r="G2724" s="2" t="s">
        <v>2718</v>
      </c>
      <c r="H2724" s="2" t="s">
        <v>5</v>
      </c>
      <c r="I2724" s="2">
        <v>0</v>
      </c>
      <c r="J2724" s="2">
        <v>0</v>
      </c>
      <c r="K2724" s="2"/>
    </row>
    <row r="2725" spans="2:11" x14ac:dyDescent="0.45">
      <c r="B2725" s="2">
        <v>2722</v>
      </c>
      <c r="C2725" s="2" t="s">
        <v>2724</v>
      </c>
      <c r="D2725" s="2" t="s">
        <v>5</v>
      </c>
      <c r="E2725" s="2"/>
      <c r="G2725" s="2" t="s">
        <v>2719</v>
      </c>
      <c r="H2725" s="2" t="s">
        <v>5</v>
      </c>
      <c r="I2725" s="2">
        <v>0</v>
      </c>
      <c r="J2725" s="2">
        <v>0</v>
      </c>
      <c r="K2725" s="2"/>
    </row>
    <row r="2726" spans="2:11" x14ac:dyDescent="0.45">
      <c r="B2726" s="2">
        <v>2723</v>
      </c>
      <c r="C2726" s="2" t="s">
        <v>2725</v>
      </c>
      <c r="D2726" s="2" t="s">
        <v>5</v>
      </c>
      <c r="E2726" s="2"/>
      <c r="G2726" s="2" t="s">
        <v>2720</v>
      </c>
      <c r="H2726" s="2" t="s">
        <v>5</v>
      </c>
      <c r="I2726" s="2">
        <v>0</v>
      </c>
      <c r="J2726" s="2">
        <v>0</v>
      </c>
      <c r="K2726" s="2"/>
    </row>
    <row r="2727" spans="2:11" x14ac:dyDescent="0.45">
      <c r="B2727" s="2">
        <v>2724</v>
      </c>
      <c r="C2727" s="2" t="s">
        <v>2726</v>
      </c>
      <c r="D2727" s="2" t="s">
        <v>5</v>
      </c>
      <c r="E2727" s="2"/>
      <c r="G2727" s="2" t="s">
        <v>2721</v>
      </c>
      <c r="H2727" s="2" t="s">
        <v>5</v>
      </c>
      <c r="I2727" s="2">
        <v>0</v>
      </c>
      <c r="J2727" s="2">
        <v>0</v>
      </c>
      <c r="K2727" s="2"/>
    </row>
    <row r="2728" spans="2:11" x14ac:dyDescent="0.45">
      <c r="B2728" s="2">
        <v>2725</v>
      </c>
      <c r="C2728" s="2" t="s">
        <v>2727</v>
      </c>
      <c r="D2728" s="2" t="s">
        <v>5</v>
      </c>
      <c r="E2728" s="2"/>
      <c r="G2728" s="2" t="s">
        <v>2722</v>
      </c>
      <c r="H2728" s="2" t="s">
        <v>5</v>
      </c>
      <c r="I2728" s="2">
        <v>0</v>
      </c>
      <c r="J2728" s="2">
        <v>0</v>
      </c>
      <c r="K2728" s="2"/>
    </row>
    <row r="2729" spans="2:11" x14ac:dyDescent="0.45">
      <c r="B2729" s="2">
        <v>2726</v>
      </c>
      <c r="C2729" s="2" t="s">
        <v>2728</v>
      </c>
      <c r="D2729" s="2" t="s">
        <v>5</v>
      </c>
      <c r="E2729" s="2"/>
      <c r="G2729" s="2" t="s">
        <v>2723</v>
      </c>
      <c r="H2729" s="2" t="s">
        <v>5</v>
      </c>
      <c r="I2729" s="2">
        <v>0</v>
      </c>
      <c r="J2729" s="2">
        <v>0</v>
      </c>
      <c r="K2729" s="2"/>
    </row>
    <row r="2730" spans="2:11" x14ac:dyDescent="0.45">
      <c r="B2730" s="2">
        <v>2727</v>
      </c>
      <c r="C2730" s="2" t="s">
        <v>2729</v>
      </c>
      <c r="D2730" s="2" t="s">
        <v>5</v>
      </c>
      <c r="E2730" s="2"/>
      <c r="G2730" s="2" t="s">
        <v>2724</v>
      </c>
      <c r="H2730" s="2" t="s">
        <v>5</v>
      </c>
      <c r="I2730" s="2">
        <v>0</v>
      </c>
      <c r="J2730" s="2">
        <v>0</v>
      </c>
      <c r="K2730" s="2"/>
    </row>
    <row r="2731" spans="2:11" x14ac:dyDescent="0.45">
      <c r="B2731" s="2">
        <v>2728</v>
      </c>
      <c r="C2731" s="2" t="s">
        <v>2730</v>
      </c>
      <c r="D2731" s="2" t="s">
        <v>5</v>
      </c>
      <c r="E2731" s="2"/>
      <c r="G2731" s="2" t="s">
        <v>2725</v>
      </c>
      <c r="H2731" s="2" t="s">
        <v>5</v>
      </c>
      <c r="I2731" s="2">
        <v>0</v>
      </c>
      <c r="J2731" s="2">
        <v>0</v>
      </c>
      <c r="K2731" s="2"/>
    </row>
    <row r="2732" spans="2:11" x14ac:dyDescent="0.45">
      <c r="B2732" s="2">
        <v>2729</v>
      </c>
      <c r="C2732" s="2" t="s">
        <v>2731</v>
      </c>
      <c r="D2732" s="2" t="s">
        <v>5</v>
      </c>
      <c r="E2732" s="2"/>
      <c r="G2732" s="2" t="s">
        <v>2726</v>
      </c>
      <c r="H2732" s="2" t="s">
        <v>5</v>
      </c>
      <c r="I2732" s="2">
        <v>0</v>
      </c>
      <c r="J2732" s="2">
        <v>0</v>
      </c>
      <c r="K2732" s="2"/>
    </row>
    <row r="2733" spans="2:11" x14ac:dyDescent="0.45">
      <c r="B2733" s="2">
        <v>2730</v>
      </c>
      <c r="C2733" s="2" t="s">
        <v>2732</v>
      </c>
      <c r="D2733" s="2" t="s">
        <v>5</v>
      </c>
      <c r="E2733" s="2"/>
      <c r="G2733" s="2" t="s">
        <v>2727</v>
      </c>
      <c r="H2733" s="2" t="s">
        <v>5</v>
      </c>
      <c r="I2733" s="2">
        <v>0</v>
      </c>
      <c r="J2733" s="2">
        <v>0</v>
      </c>
      <c r="K2733" s="2"/>
    </row>
    <row r="2734" spans="2:11" x14ac:dyDescent="0.45">
      <c r="B2734" s="2">
        <v>2731</v>
      </c>
      <c r="C2734" s="2" t="s">
        <v>2733</v>
      </c>
      <c r="D2734" s="2" t="s">
        <v>5</v>
      </c>
      <c r="E2734" s="2"/>
      <c r="G2734" s="2" t="s">
        <v>2728</v>
      </c>
      <c r="H2734" s="2" t="s">
        <v>5</v>
      </c>
      <c r="I2734" s="2">
        <v>0</v>
      </c>
      <c r="J2734" s="2">
        <v>0</v>
      </c>
      <c r="K2734" s="2"/>
    </row>
    <row r="2735" spans="2:11" x14ac:dyDescent="0.45">
      <c r="B2735" s="2">
        <v>2732</v>
      </c>
      <c r="C2735" s="2" t="s">
        <v>2734</v>
      </c>
      <c r="D2735" s="2" t="s">
        <v>5</v>
      </c>
      <c r="E2735" s="2"/>
      <c r="G2735" s="2" t="s">
        <v>2729</v>
      </c>
      <c r="H2735" s="2" t="s">
        <v>5</v>
      </c>
      <c r="I2735" s="2">
        <v>0</v>
      </c>
      <c r="J2735" s="2">
        <v>0</v>
      </c>
      <c r="K2735" s="2"/>
    </row>
    <row r="2736" spans="2:11" x14ac:dyDescent="0.45">
      <c r="B2736" s="2">
        <v>2733</v>
      </c>
      <c r="C2736" s="2" t="s">
        <v>2735</v>
      </c>
      <c r="D2736" s="2" t="s">
        <v>5</v>
      </c>
      <c r="E2736" s="2"/>
      <c r="G2736" s="2" t="s">
        <v>2730</v>
      </c>
      <c r="H2736" s="2" t="s">
        <v>5</v>
      </c>
      <c r="I2736" s="2">
        <v>0</v>
      </c>
      <c r="J2736" s="2">
        <v>0</v>
      </c>
      <c r="K2736" s="2"/>
    </row>
    <row r="2737" spans="2:11" x14ac:dyDescent="0.45">
      <c r="B2737" s="2">
        <v>2734</v>
      </c>
      <c r="C2737" s="2" t="s">
        <v>2736</v>
      </c>
      <c r="D2737" s="2" t="s">
        <v>5</v>
      </c>
      <c r="E2737" s="2"/>
      <c r="G2737" s="2" t="s">
        <v>2731</v>
      </c>
      <c r="H2737" s="2" t="s">
        <v>5</v>
      </c>
      <c r="I2737" s="2">
        <v>0</v>
      </c>
      <c r="J2737" s="2">
        <v>0</v>
      </c>
      <c r="K2737" s="2"/>
    </row>
    <row r="2738" spans="2:11" x14ac:dyDescent="0.45">
      <c r="B2738" s="2">
        <v>2735</v>
      </c>
      <c r="C2738" s="2" t="s">
        <v>2737</v>
      </c>
      <c r="D2738" s="2" t="s">
        <v>5</v>
      </c>
      <c r="E2738" s="2"/>
      <c r="G2738" s="2" t="s">
        <v>2732</v>
      </c>
      <c r="H2738" s="2" t="s">
        <v>5</v>
      </c>
      <c r="I2738" s="2">
        <v>0</v>
      </c>
      <c r="J2738" s="2">
        <v>0</v>
      </c>
      <c r="K2738" s="2"/>
    </row>
    <row r="2739" spans="2:11" x14ac:dyDescent="0.45">
      <c r="B2739" s="2">
        <v>2736</v>
      </c>
      <c r="C2739" s="2" t="s">
        <v>2738</v>
      </c>
      <c r="D2739" s="2" t="s">
        <v>5</v>
      </c>
      <c r="E2739" s="2"/>
      <c r="G2739" s="2" t="s">
        <v>2733</v>
      </c>
      <c r="H2739" s="2" t="s">
        <v>5</v>
      </c>
      <c r="I2739" s="2">
        <v>0</v>
      </c>
      <c r="J2739" s="2">
        <v>0</v>
      </c>
      <c r="K2739" s="2"/>
    </row>
    <row r="2740" spans="2:11" x14ac:dyDescent="0.45">
      <c r="B2740" s="2">
        <v>2737</v>
      </c>
      <c r="C2740" s="2" t="s">
        <v>2739</v>
      </c>
      <c r="D2740" s="2" t="s">
        <v>5</v>
      </c>
      <c r="E2740" s="2"/>
      <c r="G2740" s="2" t="s">
        <v>2734</v>
      </c>
      <c r="H2740" s="2" t="s">
        <v>5</v>
      </c>
      <c r="I2740" s="2">
        <v>0</v>
      </c>
      <c r="J2740" s="2">
        <v>0</v>
      </c>
      <c r="K2740" s="2"/>
    </row>
    <row r="2741" spans="2:11" x14ac:dyDescent="0.45">
      <c r="B2741" s="2">
        <v>2738</v>
      </c>
      <c r="C2741" s="2" t="s">
        <v>2740</v>
      </c>
      <c r="D2741" s="2" t="s">
        <v>5</v>
      </c>
      <c r="E2741" s="2"/>
      <c r="G2741" s="2" t="s">
        <v>2735</v>
      </c>
      <c r="H2741" s="2" t="s">
        <v>5</v>
      </c>
      <c r="I2741" s="2">
        <v>0</v>
      </c>
      <c r="J2741" s="2">
        <v>0</v>
      </c>
      <c r="K2741" s="2"/>
    </row>
    <row r="2742" spans="2:11" x14ac:dyDescent="0.45">
      <c r="B2742" s="2">
        <v>2739</v>
      </c>
      <c r="C2742" s="2" t="s">
        <v>2741</v>
      </c>
      <c r="D2742" s="2" t="s">
        <v>5</v>
      </c>
      <c r="E2742" s="2"/>
      <c r="G2742" s="2" t="s">
        <v>2736</v>
      </c>
      <c r="H2742" s="2" t="s">
        <v>5</v>
      </c>
      <c r="I2742" s="2">
        <v>0</v>
      </c>
      <c r="J2742" s="2">
        <v>0</v>
      </c>
      <c r="K2742" s="2"/>
    </row>
    <row r="2743" spans="2:11" x14ac:dyDescent="0.45">
      <c r="B2743" s="2">
        <v>2740</v>
      </c>
      <c r="C2743" s="2" t="s">
        <v>2742</v>
      </c>
      <c r="D2743" s="2" t="s">
        <v>5</v>
      </c>
      <c r="E2743" s="2"/>
      <c r="G2743" s="2" t="s">
        <v>2737</v>
      </c>
      <c r="H2743" s="2" t="s">
        <v>5</v>
      </c>
      <c r="I2743" s="2">
        <v>0</v>
      </c>
      <c r="J2743" s="2">
        <v>0</v>
      </c>
      <c r="K2743" s="2"/>
    </row>
    <row r="2744" spans="2:11" x14ac:dyDescent="0.45">
      <c r="B2744" s="2">
        <v>2741</v>
      </c>
      <c r="C2744" s="2" t="s">
        <v>2743</v>
      </c>
      <c r="D2744" s="2" t="s">
        <v>5</v>
      </c>
      <c r="E2744" s="2"/>
      <c r="G2744" s="2" t="s">
        <v>2738</v>
      </c>
      <c r="H2744" s="2" t="s">
        <v>5</v>
      </c>
      <c r="I2744" s="2">
        <v>0</v>
      </c>
      <c r="J2744" s="2">
        <v>0</v>
      </c>
      <c r="K2744" s="2"/>
    </row>
    <row r="2745" spans="2:11" x14ac:dyDescent="0.45">
      <c r="B2745" s="2">
        <v>2742</v>
      </c>
      <c r="C2745" s="2" t="s">
        <v>2744</v>
      </c>
      <c r="D2745" s="2" t="s">
        <v>5</v>
      </c>
      <c r="E2745" s="2"/>
      <c r="G2745" s="2" t="s">
        <v>2739</v>
      </c>
      <c r="H2745" s="2" t="s">
        <v>5</v>
      </c>
      <c r="I2745" s="2">
        <v>0</v>
      </c>
      <c r="J2745" s="2">
        <v>0</v>
      </c>
      <c r="K2745" s="2"/>
    </row>
    <row r="2746" spans="2:11" x14ac:dyDescent="0.45">
      <c r="B2746" s="2">
        <v>2743</v>
      </c>
      <c r="C2746" s="2" t="s">
        <v>2745</v>
      </c>
      <c r="D2746" s="2" t="s">
        <v>5</v>
      </c>
      <c r="E2746" s="2"/>
      <c r="G2746" s="2" t="s">
        <v>2740</v>
      </c>
      <c r="H2746" s="2" t="s">
        <v>5</v>
      </c>
      <c r="I2746" s="2">
        <v>0</v>
      </c>
      <c r="J2746" s="2">
        <v>0</v>
      </c>
      <c r="K2746" s="2"/>
    </row>
    <row r="2747" spans="2:11" x14ac:dyDescent="0.45">
      <c r="B2747" s="2">
        <v>2744</v>
      </c>
      <c r="C2747" s="2" t="s">
        <v>2746</v>
      </c>
      <c r="D2747" s="2" t="s">
        <v>5</v>
      </c>
      <c r="E2747" s="2"/>
      <c r="G2747" s="2" t="s">
        <v>2741</v>
      </c>
      <c r="H2747" s="2" t="s">
        <v>5</v>
      </c>
      <c r="I2747" s="2">
        <v>0</v>
      </c>
      <c r="J2747" s="2">
        <v>0</v>
      </c>
      <c r="K2747" s="2"/>
    </row>
    <row r="2748" spans="2:11" x14ac:dyDescent="0.45">
      <c r="B2748" s="2">
        <v>2745</v>
      </c>
      <c r="C2748" s="2" t="s">
        <v>2747</v>
      </c>
      <c r="D2748" s="2" t="s">
        <v>5</v>
      </c>
      <c r="E2748" s="2"/>
      <c r="G2748" s="2" t="s">
        <v>2742</v>
      </c>
      <c r="H2748" s="2" t="s">
        <v>5</v>
      </c>
      <c r="I2748" s="2">
        <v>0</v>
      </c>
      <c r="J2748" s="2">
        <v>0</v>
      </c>
      <c r="K2748" s="2"/>
    </row>
    <row r="2749" spans="2:11" x14ac:dyDescent="0.45">
      <c r="B2749" s="2">
        <v>2746</v>
      </c>
      <c r="C2749" s="2" t="s">
        <v>2748</v>
      </c>
      <c r="D2749" s="2" t="s">
        <v>5</v>
      </c>
      <c r="E2749" s="2"/>
      <c r="G2749" s="2" t="s">
        <v>2743</v>
      </c>
      <c r="H2749" s="2" t="s">
        <v>5</v>
      </c>
      <c r="I2749" s="2">
        <v>0</v>
      </c>
      <c r="J2749" s="2">
        <v>0</v>
      </c>
      <c r="K2749" s="2"/>
    </row>
    <row r="2750" spans="2:11" x14ac:dyDescent="0.45">
      <c r="B2750" s="2">
        <v>2747</v>
      </c>
      <c r="C2750" s="2" t="s">
        <v>2749</v>
      </c>
      <c r="D2750" s="2" t="s">
        <v>5</v>
      </c>
      <c r="E2750" s="2"/>
      <c r="G2750" s="2" t="s">
        <v>2744</v>
      </c>
      <c r="H2750" s="2" t="s">
        <v>5</v>
      </c>
      <c r="I2750" s="2">
        <v>0</v>
      </c>
      <c r="J2750" s="2">
        <v>0</v>
      </c>
      <c r="K2750" s="2"/>
    </row>
    <row r="2751" spans="2:11" x14ac:dyDescent="0.45">
      <c r="B2751" s="2">
        <v>2748</v>
      </c>
      <c r="C2751" s="2" t="s">
        <v>2750</v>
      </c>
      <c r="D2751" s="2" t="s">
        <v>5</v>
      </c>
      <c r="E2751" s="2"/>
      <c r="G2751" s="2" t="s">
        <v>2745</v>
      </c>
      <c r="H2751" s="2" t="s">
        <v>5</v>
      </c>
      <c r="I2751" s="2">
        <v>0</v>
      </c>
      <c r="J2751" s="2">
        <v>0</v>
      </c>
      <c r="K2751" s="2"/>
    </row>
    <row r="2752" spans="2:11" x14ac:dyDescent="0.45">
      <c r="B2752" s="2">
        <v>2749</v>
      </c>
      <c r="C2752" s="2" t="s">
        <v>2751</v>
      </c>
      <c r="D2752" s="2" t="s">
        <v>5</v>
      </c>
      <c r="E2752" s="2"/>
      <c r="G2752" s="2" t="s">
        <v>2746</v>
      </c>
      <c r="H2752" s="2" t="s">
        <v>5</v>
      </c>
      <c r="I2752" s="2">
        <v>0</v>
      </c>
      <c r="J2752" s="2">
        <v>0</v>
      </c>
      <c r="K2752" s="2"/>
    </row>
    <row r="2753" spans="2:11" x14ac:dyDescent="0.45">
      <c r="B2753" s="2">
        <v>2750</v>
      </c>
      <c r="C2753" s="2" t="s">
        <v>2752</v>
      </c>
      <c r="D2753" s="2" t="s">
        <v>5</v>
      </c>
      <c r="E2753" s="2"/>
      <c r="G2753" s="2" t="s">
        <v>2747</v>
      </c>
      <c r="H2753" s="2" t="s">
        <v>5</v>
      </c>
      <c r="I2753" s="2">
        <v>0</v>
      </c>
      <c r="J2753" s="2">
        <v>0</v>
      </c>
      <c r="K2753" s="2"/>
    </row>
    <row r="2754" spans="2:11" x14ac:dyDescent="0.45">
      <c r="B2754" s="2">
        <v>2751</v>
      </c>
      <c r="C2754" s="2" t="s">
        <v>2753</v>
      </c>
      <c r="D2754" s="2" t="s">
        <v>5</v>
      </c>
      <c r="E2754" s="2"/>
      <c r="G2754" s="2" t="s">
        <v>2748</v>
      </c>
      <c r="H2754" s="2" t="s">
        <v>5</v>
      </c>
      <c r="I2754" s="2">
        <v>0</v>
      </c>
      <c r="J2754" s="2">
        <v>0</v>
      </c>
      <c r="K2754" s="2"/>
    </row>
    <row r="2755" spans="2:11" x14ac:dyDescent="0.45">
      <c r="B2755" s="2">
        <v>2752</v>
      </c>
      <c r="C2755" s="2" t="s">
        <v>2754</v>
      </c>
      <c r="D2755" s="2" t="s">
        <v>5</v>
      </c>
      <c r="E2755" s="2"/>
      <c r="G2755" s="2" t="s">
        <v>2749</v>
      </c>
      <c r="H2755" s="2" t="s">
        <v>5</v>
      </c>
      <c r="I2755" s="2">
        <v>0</v>
      </c>
      <c r="J2755" s="2">
        <v>0</v>
      </c>
      <c r="K2755" s="2"/>
    </row>
    <row r="2756" spans="2:11" x14ac:dyDescent="0.45">
      <c r="B2756" s="2">
        <v>2753</v>
      </c>
      <c r="C2756" s="2" t="s">
        <v>2755</v>
      </c>
      <c r="D2756" s="2" t="s">
        <v>5</v>
      </c>
      <c r="E2756" s="2"/>
      <c r="G2756" s="2" t="s">
        <v>2750</v>
      </c>
      <c r="H2756" s="2" t="s">
        <v>5</v>
      </c>
      <c r="I2756" s="2">
        <v>0</v>
      </c>
      <c r="J2756" s="2">
        <v>0</v>
      </c>
      <c r="K2756" s="2"/>
    </row>
    <row r="2757" spans="2:11" x14ac:dyDescent="0.45">
      <c r="B2757" s="2">
        <v>2754</v>
      </c>
      <c r="C2757" s="2" t="s">
        <v>2756</v>
      </c>
      <c r="D2757" s="2" t="s">
        <v>5</v>
      </c>
      <c r="E2757" s="2"/>
      <c r="G2757" s="2" t="s">
        <v>2751</v>
      </c>
      <c r="H2757" s="2" t="s">
        <v>5</v>
      </c>
      <c r="I2757" s="2">
        <v>0</v>
      </c>
      <c r="J2757" s="2">
        <v>0</v>
      </c>
      <c r="K2757" s="2"/>
    </row>
    <row r="2758" spans="2:11" x14ac:dyDescent="0.45">
      <c r="B2758" s="2">
        <v>2755</v>
      </c>
      <c r="C2758" s="2" t="s">
        <v>2757</v>
      </c>
      <c r="D2758" s="2" t="s">
        <v>5</v>
      </c>
      <c r="E2758" s="2"/>
      <c r="G2758" s="2" t="s">
        <v>2752</v>
      </c>
      <c r="H2758" s="2" t="s">
        <v>5</v>
      </c>
      <c r="I2758" s="2">
        <v>0</v>
      </c>
      <c r="J2758" s="2">
        <v>0</v>
      </c>
      <c r="K2758" s="2"/>
    </row>
    <row r="2759" spans="2:11" x14ac:dyDescent="0.45">
      <c r="B2759" s="2">
        <v>2756</v>
      </c>
      <c r="C2759" s="2" t="s">
        <v>2758</v>
      </c>
      <c r="D2759" s="2" t="s">
        <v>5</v>
      </c>
      <c r="E2759" s="2"/>
      <c r="G2759" s="2" t="s">
        <v>2753</v>
      </c>
      <c r="H2759" s="2" t="s">
        <v>5</v>
      </c>
      <c r="I2759" s="2">
        <v>0</v>
      </c>
      <c r="J2759" s="2">
        <v>0</v>
      </c>
      <c r="K2759" s="2"/>
    </row>
    <row r="2760" spans="2:11" x14ac:dyDescent="0.45">
      <c r="B2760" s="2">
        <v>2757</v>
      </c>
      <c r="C2760" s="2" t="s">
        <v>2759</v>
      </c>
      <c r="D2760" s="2" t="s">
        <v>5</v>
      </c>
      <c r="E2760" s="2"/>
      <c r="G2760" s="2" t="s">
        <v>2754</v>
      </c>
      <c r="H2760" s="2" t="s">
        <v>5</v>
      </c>
      <c r="I2760" s="2">
        <v>0</v>
      </c>
      <c r="J2760" s="2">
        <v>0</v>
      </c>
      <c r="K2760" s="2"/>
    </row>
    <row r="2761" spans="2:11" x14ac:dyDescent="0.45">
      <c r="B2761" s="2">
        <v>2758</v>
      </c>
      <c r="C2761" s="2" t="s">
        <v>2760</v>
      </c>
      <c r="D2761" s="2" t="s">
        <v>5</v>
      </c>
      <c r="E2761" s="2"/>
      <c r="G2761" s="2" t="s">
        <v>2755</v>
      </c>
      <c r="H2761" s="2" t="s">
        <v>5</v>
      </c>
      <c r="I2761" s="2">
        <v>0</v>
      </c>
      <c r="J2761" s="2">
        <v>0</v>
      </c>
      <c r="K2761" s="2"/>
    </row>
    <row r="2762" spans="2:11" x14ac:dyDescent="0.45">
      <c r="B2762" s="2">
        <v>2759</v>
      </c>
      <c r="C2762" s="2" t="s">
        <v>2761</v>
      </c>
      <c r="D2762" s="2" t="s">
        <v>5</v>
      </c>
      <c r="E2762" s="2"/>
      <c r="G2762" s="2" t="s">
        <v>2756</v>
      </c>
      <c r="H2762" s="2" t="s">
        <v>5</v>
      </c>
      <c r="I2762" s="2">
        <v>0</v>
      </c>
      <c r="J2762" s="2">
        <v>0</v>
      </c>
      <c r="K2762" s="2"/>
    </row>
    <row r="2763" spans="2:11" x14ac:dyDescent="0.45">
      <c r="B2763" s="2">
        <v>2760</v>
      </c>
      <c r="C2763" s="2" t="s">
        <v>2762</v>
      </c>
      <c r="D2763" s="2" t="s">
        <v>5</v>
      </c>
      <c r="E2763" s="2"/>
      <c r="G2763" s="2" t="s">
        <v>2757</v>
      </c>
      <c r="H2763" s="2" t="s">
        <v>5</v>
      </c>
      <c r="I2763" s="2">
        <v>0</v>
      </c>
      <c r="J2763" s="2">
        <v>0</v>
      </c>
      <c r="K2763" s="2"/>
    </row>
    <row r="2764" spans="2:11" x14ac:dyDescent="0.45">
      <c r="B2764" s="2">
        <v>2761</v>
      </c>
      <c r="C2764" s="2" t="s">
        <v>2763</v>
      </c>
      <c r="D2764" s="2" t="s">
        <v>5</v>
      </c>
      <c r="E2764" s="2"/>
      <c r="G2764" s="2" t="s">
        <v>2758</v>
      </c>
      <c r="H2764" s="2" t="s">
        <v>5</v>
      </c>
      <c r="I2764" s="2">
        <v>0</v>
      </c>
      <c r="J2764" s="2">
        <v>0</v>
      </c>
      <c r="K2764" s="2"/>
    </row>
    <row r="2765" spans="2:11" x14ac:dyDescent="0.45">
      <c r="B2765" s="2">
        <v>2762</v>
      </c>
      <c r="C2765" s="2" t="s">
        <v>2764</v>
      </c>
      <c r="D2765" s="2" t="s">
        <v>5</v>
      </c>
      <c r="E2765" s="2"/>
      <c r="G2765" s="2" t="s">
        <v>2759</v>
      </c>
      <c r="H2765" s="2" t="s">
        <v>5</v>
      </c>
      <c r="I2765" s="2">
        <v>0</v>
      </c>
      <c r="J2765" s="2">
        <v>0</v>
      </c>
      <c r="K2765" s="2"/>
    </row>
    <row r="2766" spans="2:11" x14ac:dyDescent="0.45">
      <c r="B2766" s="2">
        <v>2763</v>
      </c>
      <c r="C2766" s="2" t="s">
        <v>2765</v>
      </c>
      <c r="D2766" s="2" t="s">
        <v>5</v>
      </c>
      <c r="E2766" s="2"/>
      <c r="G2766" s="2" t="s">
        <v>2760</v>
      </c>
      <c r="H2766" s="2" t="s">
        <v>5</v>
      </c>
      <c r="I2766" s="2">
        <v>0</v>
      </c>
      <c r="J2766" s="2">
        <v>0</v>
      </c>
      <c r="K2766" s="2"/>
    </row>
    <row r="2767" spans="2:11" x14ac:dyDescent="0.45">
      <c r="B2767" s="2">
        <v>2764</v>
      </c>
      <c r="C2767" s="2" t="s">
        <v>2766</v>
      </c>
      <c r="D2767" s="2" t="s">
        <v>5</v>
      </c>
      <c r="E2767" s="2"/>
      <c r="G2767" s="2" t="s">
        <v>2761</v>
      </c>
      <c r="H2767" s="2" t="s">
        <v>5</v>
      </c>
      <c r="I2767" s="2">
        <v>0</v>
      </c>
      <c r="J2767" s="2">
        <v>0</v>
      </c>
      <c r="K2767" s="2"/>
    </row>
    <row r="2768" spans="2:11" x14ac:dyDescent="0.45">
      <c r="B2768" s="2">
        <v>2765</v>
      </c>
      <c r="C2768" s="2" t="s">
        <v>2767</v>
      </c>
      <c r="D2768" s="2" t="s">
        <v>5</v>
      </c>
      <c r="E2768" s="2"/>
      <c r="G2768" s="2" t="s">
        <v>2762</v>
      </c>
      <c r="H2768" s="2" t="s">
        <v>5</v>
      </c>
      <c r="I2768" s="2">
        <v>0</v>
      </c>
      <c r="J2768" s="2">
        <v>0</v>
      </c>
      <c r="K2768" s="2"/>
    </row>
    <row r="2769" spans="2:11" x14ac:dyDescent="0.45">
      <c r="B2769" s="2">
        <v>2766</v>
      </c>
      <c r="C2769" s="2" t="s">
        <v>2768</v>
      </c>
      <c r="D2769" s="2" t="s">
        <v>5</v>
      </c>
      <c r="E2769" s="2"/>
      <c r="G2769" s="2" t="s">
        <v>2763</v>
      </c>
      <c r="H2769" s="2" t="s">
        <v>5</v>
      </c>
      <c r="I2769" s="2">
        <v>0</v>
      </c>
      <c r="J2769" s="2">
        <v>0</v>
      </c>
      <c r="K2769" s="2"/>
    </row>
    <row r="2770" spans="2:11" x14ac:dyDescent="0.45">
      <c r="B2770" s="2">
        <v>2767</v>
      </c>
      <c r="C2770" s="2" t="s">
        <v>2769</v>
      </c>
      <c r="D2770" s="2" t="s">
        <v>5</v>
      </c>
      <c r="E2770" s="2"/>
      <c r="G2770" s="2" t="s">
        <v>2764</v>
      </c>
      <c r="H2770" s="2" t="s">
        <v>5</v>
      </c>
      <c r="I2770" s="2">
        <v>0</v>
      </c>
      <c r="J2770" s="2">
        <v>0</v>
      </c>
      <c r="K2770" s="2"/>
    </row>
    <row r="2771" spans="2:11" x14ac:dyDescent="0.45">
      <c r="B2771" s="2">
        <v>2768</v>
      </c>
      <c r="C2771" s="2" t="s">
        <v>2770</v>
      </c>
      <c r="D2771" s="2" t="s">
        <v>5</v>
      </c>
      <c r="E2771" s="2"/>
      <c r="G2771" s="2" t="s">
        <v>2765</v>
      </c>
      <c r="H2771" s="2" t="s">
        <v>5</v>
      </c>
      <c r="I2771" s="2">
        <v>0</v>
      </c>
      <c r="J2771" s="2">
        <v>0</v>
      </c>
      <c r="K2771" s="2"/>
    </row>
    <row r="2772" spans="2:11" x14ac:dyDescent="0.45">
      <c r="B2772" s="2">
        <v>2769</v>
      </c>
      <c r="C2772" s="2" t="s">
        <v>2771</v>
      </c>
      <c r="D2772" s="2" t="s">
        <v>5</v>
      </c>
      <c r="E2772" s="2"/>
      <c r="G2772" s="2" t="s">
        <v>2766</v>
      </c>
      <c r="H2772" s="2" t="s">
        <v>5</v>
      </c>
      <c r="I2772" s="2">
        <v>0</v>
      </c>
      <c r="J2772" s="2">
        <v>0</v>
      </c>
      <c r="K2772" s="2"/>
    </row>
    <row r="2773" spans="2:11" x14ac:dyDescent="0.45">
      <c r="B2773" s="2">
        <v>2770</v>
      </c>
      <c r="C2773" s="2" t="s">
        <v>2772</v>
      </c>
      <c r="D2773" s="2" t="s">
        <v>5</v>
      </c>
      <c r="E2773" s="2"/>
      <c r="G2773" s="2" t="s">
        <v>2767</v>
      </c>
      <c r="H2773" s="2" t="s">
        <v>5</v>
      </c>
      <c r="I2773" s="2">
        <v>0</v>
      </c>
      <c r="J2773" s="2">
        <v>0</v>
      </c>
      <c r="K2773" s="2"/>
    </row>
    <row r="2774" spans="2:11" x14ac:dyDescent="0.45">
      <c r="B2774" s="2">
        <v>2771</v>
      </c>
      <c r="C2774" s="2" t="s">
        <v>2773</v>
      </c>
      <c r="D2774" s="2" t="s">
        <v>5</v>
      </c>
      <c r="E2774" s="2"/>
      <c r="G2774" s="2" t="s">
        <v>2768</v>
      </c>
      <c r="H2774" s="2" t="s">
        <v>5</v>
      </c>
      <c r="I2774" s="2">
        <v>0</v>
      </c>
      <c r="J2774" s="2">
        <v>0</v>
      </c>
      <c r="K2774" s="2"/>
    </row>
    <row r="2775" spans="2:11" x14ac:dyDescent="0.45">
      <c r="B2775" s="2">
        <v>2772</v>
      </c>
      <c r="C2775" s="2" t="s">
        <v>2774</v>
      </c>
      <c r="D2775" s="2" t="s">
        <v>5</v>
      </c>
      <c r="E2775" s="2"/>
      <c r="G2775" s="2" t="s">
        <v>2769</v>
      </c>
      <c r="H2775" s="2" t="s">
        <v>5</v>
      </c>
      <c r="I2775" s="2">
        <v>0</v>
      </c>
      <c r="J2775" s="2">
        <v>0</v>
      </c>
      <c r="K2775" s="2"/>
    </row>
    <row r="2776" spans="2:11" x14ac:dyDescent="0.45">
      <c r="B2776" s="2">
        <v>2773</v>
      </c>
      <c r="C2776" s="2" t="s">
        <v>2775</v>
      </c>
      <c r="D2776" s="2" t="s">
        <v>5</v>
      </c>
      <c r="E2776" s="2"/>
      <c r="G2776" s="2" t="s">
        <v>2770</v>
      </c>
      <c r="H2776" s="2" t="s">
        <v>5</v>
      </c>
      <c r="I2776" s="2">
        <v>0</v>
      </c>
      <c r="J2776" s="2">
        <v>0</v>
      </c>
      <c r="K2776" s="2"/>
    </row>
    <row r="2777" spans="2:11" x14ac:dyDescent="0.45">
      <c r="B2777" s="2">
        <v>2774</v>
      </c>
      <c r="C2777" s="2" t="s">
        <v>2776</v>
      </c>
      <c r="D2777" s="2" t="s">
        <v>5</v>
      </c>
      <c r="E2777" s="2"/>
      <c r="G2777" s="2" t="s">
        <v>2771</v>
      </c>
      <c r="H2777" s="2" t="s">
        <v>5</v>
      </c>
      <c r="I2777" s="2">
        <v>0</v>
      </c>
      <c r="J2777" s="2">
        <v>0</v>
      </c>
      <c r="K2777" s="2"/>
    </row>
    <row r="2778" spans="2:11" x14ac:dyDescent="0.45">
      <c r="B2778" s="2">
        <v>2775</v>
      </c>
      <c r="C2778" s="2" t="s">
        <v>2777</v>
      </c>
      <c r="D2778" s="2" t="s">
        <v>5</v>
      </c>
      <c r="E2778" s="2"/>
      <c r="G2778" s="2" t="s">
        <v>2772</v>
      </c>
      <c r="H2778" s="2" t="s">
        <v>5</v>
      </c>
      <c r="I2778" s="2">
        <v>0</v>
      </c>
      <c r="J2778" s="2">
        <v>0</v>
      </c>
      <c r="K2778" s="2"/>
    </row>
    <row r="2779" spans="2:11" x14ac:dyDescent="0.45">
      <c r="B2779" s="2">
        <v>2776</v>
      </c>
      <c r="C2779" s="2" t="s">
        <v>2778</v>
      </c>
      <c r="D2779" s="2" t="s">
        <v>5</v>
      </c>
      <c r="E2779" s="2"/>
      <c r="G2779" s="2" t="s">
        <v>2773</v>
      </c>
      <c r="H2779" s="2" t="s">
        <v>5</v>
      </c>
      <c r="I2779" s="2">
        <v>0</v>
      </c>
      <c r="J2779" s="2">
        <v>0</v>
      </c>
      <c r="K2779" s="2"/>
    </row>
    <row r="2780" spans="2:11" x14ac:dyDescent="0.45">
      <c r="B2780" s="2">
        <v>2777</v>
      </c>
      <c r="C2780" s="2" t="s">
        <v>2779</v>
      </c>
      <c r="D2780" s="2" t="s">
        <v>5</v>
      </c>
      <c r="E2780" s="2"/>
      <c r="G2780" s="2" t="s">
        <v>2774</v>
      </c>
      <c r="H2780" s="2" t="s">
        <v>5</v>
      </c>
      <c r="I2780" s="2">
        <v>0</v>
      </c>
      <c r="J2780" s="2">
        <v>0</v>
      </c>
      <c r="K2780" s="2"/>
    </row>
    <row r="2781" spans="2:11" x14ac:dyDescent="0.45">
      <c r="B2781" s="2">
        <v>2778</v>
      </c>
      <c r="C2781" s="2" t="s">
        <v>2780</v>
      </c>
      <c r="D2781" s="2" t="s">
        <v>5</v>
      </c>
      <c r="E2781" s="2"/>
      <c r="G2781" s="2" t="s">
        <v>2775</v>
      </c>
      <c r="H2781" s="2" t="s">
        <v>5</v>
      </c>
      <c r="I2781" s="2">
        <v>0</v>
      </c>
      <c r="J2781" s="2">
        <v>0</v>
      </c>
      <c r="K2781" s="2"/>
    </row>
    <row r="2782" spans="2:11" x14ac:dyDescent="0.45">
      <c r="B2782" s="2">
        <v>2779</v>
      </c>
      <c r="C2782" s="2" t="s">
        <v>2781</v>
      </c>
      <c r="D2782" s="2" t="s">
        <v>5</v>
      </c>
      <c r="E2782" s="2"/>
      <c r="G2782" s="2" t="s">
        <v>2776</v>
      </c>
      <c r="H2782" s="2" t="s">
        <v>5</v>
      </c>
      <c r="I2782" s="2">
        <v>0</v>
      </c>
      <c r="J2782" s="2">
        <v>0</v>
      </c>
      <c r="K2782" s="2"/>
    </row>
    <row r="2783" spans="2:11" x14ac:dyDescent="0.45">
      <c r="B2783" s="2">
        <v>2780</v>
      </c>
      <c r="C2783" s="2" t="s">
        <v>2782</v>
      </c>
      <c r="D2783" s="2" t="s">
        <v>5</v>
      </c>
      <c r="E2783" s="2"/>
      <c r="G2783" s="2" t="s">
        <v>2777</v>
      </c>
      <c r="H2783" s="2" t="s">
        <v>5</v>
      </c>
      <c r="I2783" s="2">
        <v>0</v>
      </c>
      <c r="J2783" s="2">
        <v>0</v>
      </c>
      <c r="K2783" s="2"/>
    </row>
    <row r="2784" spans="2:11" x14ac:dyDescent="0.45">
      <c r="B2784" s="2">
        <v>2781</v>
      </c>
      <c r="C2784" s="2" t="s">
        <v>2783</v>
      </c>
      <c r="D2784" s="2" t="s">
        <v>5</v>
      </c>
      <c r="E2784" s="2"/>
      <c r="G2784" s="2" t="s">
        <v>2778</v>
      </c>
      <c r="H2784" s="2" t="s">
        <v>5</v>
      </c>
      <c r="I2784" s="2">
        <v>0</v>
      </c>
      <c r="J2784" s="2">
        <v>0</v>
      </c>
      <c r="K2784" s="2"/>
    </row>
    <row r="2785" spans="2:11" x14ac:dyDescent="0.45">
      <c r="B2785" s="2">
        <v>2782</v>
      </c>
      <c r="C2785" s="2" t="s">
        <v>2784</v>
      </c>
      <c r="D2785" s="2" t="s">
        <v>5</v>
      </c>
      <c r="E2785" s="2"/>
      <c r="G2785" s="2" t="s">
        <v>2779</v>
      </c>
      <c r="H2785" s="2" t="s">
        <v>5</v>
      </c>
      <c r="I2785" s="2">
        <v>0</v>
      </c>
      <c r="J2785" s="2">
        <v>0</v>
      </c>
      <c r="K2785" s="2"/>
    </row>
    <row r="2786" spans="2:11" x14ac:dyDescent="0.45">
      <c r="B2786" s="2">
        <v>2783</v>
      </c>
      <c r="C2786" s="2" t="s">
        <v>2785</v>
      </c>
      <c r="D2786" s="2" t="s">
        <v>5</v>
      </c>
      <c r="E2786" s="2"/>
      <c r="G2786" s="2" t="s">
        <v>2780</v>
      </c>
      <c r="H2786" s="2" t="s">
        <v>5</v>
      </c>
      <c r="I2786" s="2">
        <v>0</v>
      </c>
      <c r="J2786" s="2">
        <v>0</v>
      </c>
      <c r="K2786" s="2"/>
    </row>
    <row r="2787" spans="2:11" x14ac:dyDescent="0.45">
      <c r="B2787" s="2">
        <v>2784</v>
      </c>
      <c r="C2787" s="2" t="s">
        <v>2786</v>
      </c>
      <c r="D2787" s="2" t="s">
        <v>5</v>
      </c>
      <c r="E2787" s="2"/>
      <c r="G2787" s="2" t="s">
        <v>2781</v>
      </c>
      <c r="H2787" s="2" t="s">
        <v>5</v>
      </c>
      <c r="I2787" s="2">
        <v>0</v>
      </c>
      <c r="J2787" s="2">
        <v>0</v>
      </c>
      <c r="K2787" s="2"/>
    </row>
    <row r="2788" spans="2:11" x14ac:dyDescent="0.45">
      <c r="B2788" s="2">
        <v>2785</v>
      </c>
      <c r="C2788" s="2" t="s">
        <v>2787</v>
      </c>
      <c r="D2788" s="2" t="s">
        <v>5</v>
      </c>
      <c r="E2788" s="2"/>
      <c r="G2788" s="2" t="s">
        <v>2782</v>
      </c>
      <c r="H2788" s="2" t="s">
        <v>5</v>
      </c>
      <c r="I2788" s="2">
        <v>0</v>
      </c>
      <c r="J2788" s="2">
        <v>0</v>
      </c>
      <c r="K2788" s="2"/>
    </row>
    <row r="2789" spans="2:11" x14ac:dyDescent="0.45">
      <c r="B2789" s="2">
        <v>2786</v>
      </c>
      <c r="C2789" s="2" t="s">
        <v>2788</v>
      </c>
      <c r="D2789" s="2" t="s">
        <v>5</v>
      </c>
      <c r="E2789" s="2"/>
      <c r="G2789" s="2" t="s">
        <v>2783</v>
      </c>
      <c r="H2789" s="2" t="s">
        <v>5</v>
      </c>
      <c r="I2789" s="2">
        <v>0</v>
      </c>
      <c r="J2789" s="2">
        <v>0</v>
      </c>
      <c r="K2789" s="2"/>
    </row>
    <row r="2790" spans="2:11" x14ac:dyDescent="0.45">
      <c r="B2790" s="2">
        <v>2787</v>
      </c>
      <c r="C2790" s="2" t="s">
        <v>2789</v>
      </c>
      <c r="D2790" s="2" t="s">
        <v>5</v>
      </c>
      <c r="E2790" s="2"/>
      <c r="G2790" s="2" t="s">
        <v>2784</v>
      </c>
      <c r="H2790" s="2" t="s">
        <v>5</v>
      </c>
      <c r="I2790" s="2">
        <v>0</v>
      </c>
      <c r="J2790" s="2">
        <v>0</v>
      </c>
      <c r="K2790" s="2"/>
    </row>
    <row r="2791" spans="2:11" x14ac:dyDescent="0.45">
      <c r="B2791" s="2">
        <v>2788</v>
      </c>
      <c r="C2791" s="2" t="s">
        <v>2790</v>
      </c>
      <c r="D2791" s="2" t="s">
        <v>5</v>
      </c>
      <c r="E2791" s="2"/>
      <c r="G2791" s="2" t="s">
        <v>2785</v>
      </c>
      <c r="H2791" s="2" t="s">
        <v>5</v>
      </c>
      <c r="I2791" s="2">
        <v>0</v>
      </c>
      <c r="J2791" s="2">
        <v>0</v>
      </c>
      <c r="K2791" s="2"/>
    </row>
    <row r="2792" spans="2:11" x14ac:dyDescent="0.45">
      <c r="B2792" s="2">
        <v>2789</v>
      </c>
      <c r="C2792" s="2" t="s">
        <v>2791</v>
      </c>
      <c r="D2792" s="2" t="s">
        <v>5</v>
      </c>
      <c r="E2792" s="2"/>
      <c r="G2792" s="2" t="s">
        <v>2786</v>
      </c>
      <c r="H2792" s="2" t="s">
        <v>5</v>
      </c>
      <c r="I2792" s="2">
        <v>0</v>
      </c>
      <c r="J2792" s="2">
        <v>0</v>
      </c>
      <c r="K2792" s="2"/>
    </row>
    <row r="2793" spans="2:11" x14ac:dyDescent="0.45">
      <c r="B2793" s="2">
        <v>2790</v>
      </c>
      <c r="C2793" s="2" t="s">
        <v>2792</v>
      </c>
      <c r="D2793" s="2" t="s">
        <v>5</v>
      </c>
      <c r="E2793" s="2"/>
      <c r="G2793" s="2" t="s">
        <v>2787</v>
      </c>
      <c r="H2793" s="2" t="s">
        <v>5</v>
      </c>
      <c r="I2793" s="2">
        <v>0</v>
      </c>
      <c r="J2793" s="2">
        <v>0</v>
      </c>
      <c r="K2793" s="2"/>
    </row>
    <row r="2794" spans="2:11" x14ac:dyDescent="0.45">
      <c r="B2794" s="2">
        <v>2791</v>
      </c>
      <c r="C2794" s="2" t="s">
        <v>2793</v>
      </c>
      <c r="D2794" s="2" t="s">
        <v>5</v>
      </c>
      <c r="E2794" s="2"/>
      <c r="G2794" s="2" t="s">
        <v>2788</v>
      </c>
      <c r="H2794" s="2" t="s">
        <v>5</v>
      </c>
      <c r="I2794" s="2">
        <v>0</v>
      </c>
      <c r="J2794" s="2">
        <v>0</v>
      </c>
      <c r="K2794" s="2"/>
    </row>
    <row r="2795" spans="2:11" x14ac:dyDescent="0.45">
      <c r="B2795" s="2">
        <v>2792</v>
      </c>
      <c r="C2795" s="2" t="s">
        <v>2794</v>
      </c>
      <c r="D2795" s="2" t="s">
        <v>5</v>
      </c>
      <c r="E2795" s="2"/>
      <c r="G2795" s="2" t="s">
        <v>2789</v>
      </c>
      <c r="H2795" s="2" t="s">
        <v>5</v>
      </c>
      <c r="I2795" s="2">
        <v>0</v>
      </c>
      <c r="J2795" s="2">
        <v>0</v>
      </c>
      <c r="K2795" s="2"/>
    </row>
    <row r="2796" spans="2:11" x14ac:dyDescent="0.45">
      <c r="B2796" s="2">
        <v>2793</v>
      </c>
      <c r="C2796" s="2" t="s">
        <v>2795</v>
      </c>
      <c r="D2796" s="2" t="s">
        <v>5</v>
      </c>
      <c r="E2796" s="2"/>
      <c r="G2796" s="2" t="s">
        <v>2790</v>
      </c>
      <c r="H2796" s="2" t="s">
        <v>5</v>
      </c>
      <c r="I2796" s="2">
        <v>0</v>
      </c>
      <c r="J2796" s="2">
        <v>0</v>
      </c>
      <c r="K2796" s="2"/>
    </row>
    <row r="2797" spans="2:11" x14ac:dyDescent="0.45">
      <c r="B2797" s="2">
        <v>2794</v>
      </c>
      <c r="C2797" s="2" t="s">
        <v>2796</v>
      </c>
      <c r="D2797" s="2" t="s">
        <v>5</v>
      </c>
      <c r="E2797" s="2"/>
      <c r="G2797" s="2" t="s">
        <v>2791</v>
      </c>
      <c r="H2797" s="2" t="s">
        <v>5</v>
      </c>
      <c r="I2797" s="2">
        <v>0</v>
      </c>
      <c r="J2797" s="2">
        <v>0</v>
      </c>
      <c r="K2797" s="2"/>
    </row>
    <row r="2798" spans="2:11" x14ac:dyDescent="0.45">
      <c r="B2798" s="2">
        <v>2795</v>
      </c>
      <c r="C2798" s="2" t="s">
        <v>2797</v>
      </c>
      <c r="D2798" s="2" t="s">
        <v>5</v>
      </c>
      <c r="E2798" s="2"/>
      <c r="G2798" s="2" t="s">
        <v>2792</v>
      </c>
      <c r="H2798" s="2" t="s">
        <v>5</v>
      </c>
      <c r="I2798" s="2">
        <v>0</v>
      </c>
      <c r="J2798" s="2">
        <v>0</v>
      </c>
      <c r="K2798" s="2"/>
    </row>
    <row r="2799" spans="2:11" x14ac:dyDescent="0.45">
      <c r="B2799" s="2">
        <v>2796</v>
      </c>
      <c r="C2799" s="2" t="s">
        <v>2798</v>
      </c>
      <c r="D2799" s="2" t="s">
        <v>5</v>
      </c>
      <c r="E2799" s="2"/>
      <c r="G2799" s="2" t="s">
        <v>2793</v>
      </c>
      <c r="H2799" s="2" t="s">
        <v>5</v>
      </c>
      <c r="I2799" s="2">
        <v>0</v>
      </c>
      <c r="J2799" s="2">
        <v>0</v>
      </c>
      <c r="K2799" s="2"/>
    </row>
    <row r="2800" spans="2:11" x14ac:dyDescent="0.45">
      <c r="B2800" s="2">
        <v>2797</v>
      </c>
      <c r="C2800" s="2" t="s">
        <v>2799</v>
      </c>
      <c r="D2800" s="2" t="s">
        <v>5</v>
      </c>
      <c r="E2800" s="2"/>
      <c r="G2800" s="2" t="s">
        <v>2794</v>
      </c>
      <c r="H2800" s="2" t="s">
        <v>5</v>
      </c>
      <c r="I2800" s="2">
        <v>0</v>
      </c>
      <c r="J2800" s="2">
        <v>0</v>
      </c>
      <c r="K2800" s="2"/>
    </row>
    <row r="2801" spans="2:11" x14ac:dyDescent="0.45">
      <c r="B2801" s="2">
        <v>2798</v>
      </c>
      <c r="C2801" s="2" t="s">
        <v>2800</v>
      </c>
      <c r="D2801" s="2" t="s">
        <v>5</v>
      </c>
      <c r="E2801" s="2"/>
      <c r="G2801" s="2" t="s">
        <v>2795</v>
      </c>
      <c r="H2801" s="2" t="s">
        <v>5</v>
      </c>
      <c r="I2801" s="2">
        <v>0</v>
      </c>
      <c r="J2801" s="2">
        <v>0</v>
      </c>
      <c r="K2801" s="2"/>
    </row>
    <row r="2802" spans="2:11" x14ac:dyDescent="0.45">
      <c r="B2802" s="2">
        <v>2799</v>
      </c>
      <c r="C2802" s="2" t="s">
        <v>2801</v>
      </c>
      <c r="D2802" s="2" t="s">
        <v>5</v>
      </c>
      <c r="E2802" s="2"/>
      <c r="G2802" s="2" t="s">
        <v>2796</v>
      </c>
      <c r="H2802" s="2" t="s">
        <v>5</v>
      </c>
      <c r="I2802" s="2">
        <v>0</v>
      </c>
      <c r="J2802" s="2">
        <v>0</v>
      </c>
      <c r="K2802" s="2"/>
    </row>
    <row r="2803" spans="2:11" x14ac:dyDescent="0.45">
      <c r="B2803" s="2">
        <v>2800</v>
      </c>
      <c r="C2803" s="2" t="s">
        <v>2802</v>
      </c>
      <c r="D2803" s="2" t="s">
        <v>5</v>
      </c>
      <c r="E2803" s="2"/>
      <c r="G2803" s="2" t="s">
        <v>2797</v>
      </c>
      <c r="H2803" s="2" t="s">
        <v>5</v>
      </c>
      <c r="I2803" s="2">
        <v>0</v>
      </c>
      <c r="J2803" s="2">
        <v>0</v>
      </c>
      <c r="K2803" s="2"/>
    </row>
    <row r="2804" spans="2:11" x14ac:dyDescent="0.45">
      <c r="B2804" s="2">
        <v>2801</v>
      </c>
      <c r="C2804" s="2" t="s">
        <v>2803</v>
      </c>
      <c r="D2804" s="2" t="s">
        <v>5</v>
      </c>
      <c r="E2804" s="2"/>
      <c r="G2804" s="2" t="s">
        <v>2798</v>
      </c>
      <c r="H2804" s="2" t="s">
        <v>5</v>
      </c>
      <c r="I2804" s="2">
        <v>0</v>
      </c>
      <c r="J2804" s="2">
        <v>0</v>
      </c>
      <c r="K2804" s="2"/>
    </row>
    <row r="2805" spans="2:11" x14ac:dyDescent="0.45">
      <c r="B2805" s="2">
        <v>2802</v>
      </c>
      <c r="C2805" s="2" t="s">
        <v>2804</v>
      </c>
      <c r="D2805" s="2" t="s">
        <v>5</v>
      </c>
      <c r="E2805" s="2"/>
      <c r="G2805" s="2" t="s">
        <v>2799</v>
      </c>
      <c r="H2805" s="2" t="s">
        <v>5</v>
      </c>
      <c r="I2805" s="2">
        <v>0</v>
      </c>
      <c r="J2805" s="2">
        <v>0</v>
      </c>
      <c r="K2805" s="2"/>
    </row>
    <row r="2806" spans="2:11" x14ac:dyDescent="0.45">
      <c r="B2806" s="2">
        <v>2803</v>
      </c>
      <c r="C2806" s="2" t="s">
        <v>2805</v>
      </c>
      <c r="D2806" s="2" t="s">
        <v>5</v>
      </c>
      <c r="E2806" s="2"/>
      <c r="G2806" s="2" t="s">
        <v>2800</v>
      </c>
      <c r="H2806" s="2" t="s">
        <v>5</v>
      </c>
      <c r="I2806" s="2">
        <v>0</v>
      </c>
      <c r="J2806" s="2">
        <v>0</v>
      </c>
      <c r="K2806" s="2"/>
    </row>
    <row r="2807" spans="2:11" x14ac:dyDescent="0.45">
      <c r="B2807" s="2">
        <v>2804</v>
      </c>
      <c r="C2807" s="2" t="s">
        <v>2806</v>
      </c>
      <c r="D2807" s="2" t="s">
        <v>5</v>
      </c>
      <c r="E2807" s="2"/>
      <c r="G2807" s="2" t="s">
        <v>2801</v>
      </c>
      <c r="H2807" s="2" t="s">
        <v>5</v>
      </c>
      <c r="I2807" s="2">
        <v>0</v>
      </c>
      <c r="J2807" s="2">
        <v>0</v>
      </c>
      <c r="K2807" s="2"/>
    </row>
    <row r="2808" spans="2:11" x14ac:dyDescent="0.45">
      <c r="B2808" s="2">
        <v>2805</v>
      </c>
      <c r="C2808" s="2" t="s">
        <v>2807</v>
      </c>
      <c r="D2808" s="2" t="s">
        <v>5</v>
      </c>
      <c r="E2808" s="2"/>
      <c r="G2808" s="2" t="s">
        <v>2802</v>
      </c>
      <c r="H2808" s="2" t="s">
        <v>5</v>
      </c>
      <c r="I2808" s="2">
        <v>0</v>
      </c>
      <c r="J2808" s="2">
        <v>0</v>
      </c>
      <c r="K2808" s="2"/>
    </row>
    <row r="2809" spans="2:11" x14ac:dyDescent="0.45">
      <c r="B2809" s="2">
        <v>2806</v>
      </c>
      <c r="C2809" s="2" t="s">
        <v>2808</v>
      </c>
      <c r="D2809" s="2" t="s">
        <v>5</v>
      </c>
      <c r="E2809" s="2"/>
      <c r="G2809" s="2" t="s">
        <v>2803</v>
      </c>
      <c r="H2809" s="2" t="s">
        <v>5</v>
      </c>
      <c r="I2809" s="2">
        <v>0</v>
      </c>
      <c r="J2809" s="2">
        <v>0</v>
      </c>
      <c r="K2809" s="2"/>
    </row>
    <row r="2810" spans="2:11" x14ac:dyDescent="0.45">
      <c r="B2810" s="2">
        <v>2807</v>
      </c>
      <c r="C2810" s="2" t="s">
        <v>2809</v>
      </c>
      <c r="D2810" s="2" t="s">
        <v>5</v>
      </c>
      <c r="E2810" s="2"/>
      <c r="G2810" s="2" t="s">
        <v>2804</v>
      </c>
      <c r="H2810" s="2" t="s">
        <v>5</v>
      </c>
      <c r="I2810" s="2">
        <v>0</v>
      </c>
      <c r="J2810" s="2">
        <v>0</v>
      </c>
      <c r="K2810" s="2"/>
    </row>
    <row r="2811" spans="2:11" x14ac:dyDescent="0.45">
      <c r="B2811" s="2">
        <v>2808</v>
      </c>
      <c r="C2811" s="2" t="s">
        <v>2810</v>
      </c>
      <c r="D2811" s="2" t="s">
        <v>5</v>
      </c>
      <c r="E2811" s="2"/>
      <c r="G2811" s="2" t="s">
        <v>2805</v>
      </c>
      <c r="H2811" s="2" t="s">
        <v>5</v>
      </c>
      <c r="I2811" s="2">
        <v>0</v>
      </c>
      <c r="J2811" s="2">
        <v>0</v>
      </c>
      <c r="K2811" s="2"/>
    </row>
    <row r="2812" spans="2:11" x14ac:dyDescent="0.45">
      <c r="B2812" s="2">
        <v>2809</v>
      </c>
      <c r="C2812" s="2" t="s">
        <v>2811</v>
      </c>
      <c r="D2812" s="2" t="s">
        <v>5</v>
      </c>
      <c r="E2812" s="2"/>
      <c r="G2812" s="2" t="s">
        <v>2806</v>
      </c>
      <c r="H2812" s="2" t="s">
        <v>5</v>
      </c>
      <c r="I2812" s="2">
        <v>0</v>
      </c>
      <c r="J2812" s="2">
        <v>0</v>
      </c>
      <c r="K2812" s="2"/>
    </row>
    <row r="2813" spans="2:11" x14ac:dyDescent="0.45">
      <c r="B2813" s="2">
        <v>2810</v>
      </c>
      <c r="C2813" s="2" t="s">
        <v>2812</v>
      </c>
      <c r="D2813" s="2" t="s">
        <v>5</v>
      </c>
      <c r="E2813" s="2"/>
      <c r="G2813" s="2" t="s">
        <v>2807</v>
      </c>
      <c r="H2813" s="2" t="s">
        <v>5</v>
      </c>
      <c r="I2813" s="2">
        <v>0</v>
      </c>
      <c r="J2813" s="2">
        <v>0</v>
      </c>
      <c r="K2813" s="2"/>
    </row>
    <row r="2814" spans="2:11" x14ac:dyDescent="0.45">
      <c r="B2814" s="2">
        <v>2811</v>
      </c>
      <c r="C2814" s="2" t="s">
        <v>2813</v>
      </c>
      <c r="D2814" s="2" t="s">
        <v>5</v>
      </c>
      <c r="E2814" s="2"/>
      <c r="G2814" s="2" t="s">
        <v>2808</v>
      </c>
      <c r="H2814" s="2" t="s">
        <v>5</v>
      </c>
      <c r="I2814" s="2">
        <v>0</v>
      </c>
      <c r="J2814" s="2">
        <v>0</v>
      </c>
      <c r="K2814" s="2"/>
    </row>
    <row r="2815" spans="2:11" x14ac:dyDescent="0.45">
      <c r="B2815" s="2">
        <v>2812</v>
      </c>
      <c r="C2815" s="2" t="s">
        <v>2814</v>
      </c>
      <c r="D2815" s="2" t="s">
        <v>5</v>
      </c>
      <c r="E2815" s="2"/>
      <c r="G2815" s="2" t="s">
        <v>2809</v>
      </c>
      <c r="H2815" s="2" t="s">
        <v>5</v>
      </c>
      <c r="I2815" s="2">
        <v>0</v>
      </c>
      <c r="J2815" s="2">
        <v>0</v>
      </c>
      <c r="K2815" s="2"/>
    </row>
    <row r="2816" spans="2:11" x14ac:dyDescent="0.45">
      <c r="B2816" s="2">
        <v>2813</v>
      </c>
      <c r="C2816" s="2" t="s">
        <v>2815</v>
      </c>
      <c r="D2816" s="2" t="s">
        <v>5</v>
      </c>
      <c r="E2816" s="2"/>
      <c r="G2816" s="2" t="s">
        <v>2810</v>
      </c>
      <c r="H2816" s="2" t="s">
        <v>5</v>
      </c>
      <c r="I2816" s="2">
        <v>0</v>
      </c>
      <c r="J2816" s="2">
        <v>0</v>
      </c>
      <c r="K2816" s="2"/>
    </row>
    <row r="2817" spans="2:11" x14ac:dyDescent="0.45">
      <c r="B2817" s="2">
        <v>2814</v>
      </c>
      <c r="C2817" s="2" t="s">
        <v>2816</v>
      </c>
      <c r="D2817" s="2" t="s">
        <v>5</v>
      </c>
      <c r="E2817" s="2"/>
      <c r="G2817" s="2" t="s">
        <v>2811</v>
      </c>
      <c r="H2817" s="2" t="s">
        <v>5</v>
      </c>
      <c r="I2817" s="2">
        <v>0</v>
      </c>
      <c r="J2817" s="2">
        <v>0</v>
      </c>
      <c r="K2817" s="2"/>
    </row>
    <row r="2818" spans="2:11" x14ac:dyDescent="0.45">
      <c r="B2818" s="2">
        <v>2815</v>
      </c>
      <c r="C2818" s="2" t="s">
        <v>2817</v>
      </c>
      <c r="D2818" s="2" t="s">
        <v>5</v>
      </c>
      <c r="E2818" s="2"/>
      <c r="G2818" s="2" t="s">
        <v>2812</v>
      </c>
      <c r="H2818" s="2" t="s">
        <v>5</v>
      </c>
      <c r="I2818" s="2">
        <v>0</v>
      </c>
      <c r="J2818" s="2">
        <v>0</v>
      </c>
      <c r="K2818" s="2"/>
    </row>
    <row r="2819" spans="2:11" x14ac:dyDescent="0.45">
      <c r="B2819" s="2">
        <v>2816</v>
      </c>
      <c r="C2819" s="2" t="s">
        <v>2818</v>
      </c>
      <c r="D2819" s="2" t="s">
        <v>5</v>
      </c>
      <c r="E2819" s="2"/>
      <c r="G2819" s="2" t="s">
        <v>2813</v>
      </c>
      <c r="H2819" s="2" t="s">
        <v>5</v>
      </c>
      <c r="I2819" s="2">
        <v>0</v>
      </c>
      <c r="J2819" s="2">
        <v>0</v>
      </c>
      <c r="K2819" s="2"/>
    </row>
    <row r="2820" spans="2:11" x14ac:dyDescent="0.45">
      <c r="B2820" s="2">
        <v>2817</v>
      </c>
      <c r="C2820" s="2" t="s">
        <v>2819</v>
      </c>
      <c r="D2820" s="2" t="s">
        <v>5</v>
      </c>
      <c r="E2820" s="2"/>
      <c r="G2820" s="2" t="s">
        <v>2814</v>
      </c>
      <c r="H2820" s="2" t="s">
        <v>5</v>
      </c>
      <c r="I2820" s="2">
        <v>0</v>
      </c>
      <c r="J2820" s="2">
        <v>0</v>
      </c>
      <c r="K2820" s="2"/>
    </row>
    <row r="2821" spans="2:11" x14ac:dyDescent="0.45">
      <c r="B2821" s="2">
        <v>2818</v>
      </c>
      <c r="C2821" s="2" t="s">
        <v>2820</v>
      </c>
      <c r="D2821" s="2" t="s">
        <v>5</v>
      </c>
      <c r="E2821" s="2"/>
      <c r="G2821" s="2" t="s">
        <v>2815</v>
      </c>
      <c r="H2821" s="2" t="s">
        <v>5</v>
      </c>
      <c r="I2821" s="2">
        <v>0</v>
      </c>
      <c r="J2821" s="2">
        <v>0</v>
      </c>
      <c r="K2821" s="2"/>
    </row>
    <row r="2822" spans="2:11" x14ac:dyDescent="0.45">
      <c r="B2822" s="2">
        <v>2819</v>
      </c>
      <c r="C2822" s="2" t="s">
        <v>2821</v>
      </c>
      <c r="D2822" s="2" t="s">
        <v>5</v>
      </c>
      <c r="E2822" s="2"/>
      <c r="G2822" s="2" t="s">
        <v>2816</v>
      </c>
      <c r="H2822" s="2" t="s">
        <v>5</v>
      </c>
      <c r="I2822" s="2">
        <v>0</v>
      </c>
      <c r="J2822" s="2">
        <v>0</v>
      </c>
      <c r="K2822" s="2"/>
    </row>
    <row r="2823" spans="2:11" x14ac:dyDescent="0.45">
      <c r="B2823" s="2">
        <v>2820</v>
      </c>
      <c r="C2823" s="2" t="s">
        <v>2822</v>
      </c>
      <c r="D2823" s="2" t="s">
        <v>5</v>
      </c>
      <c r="E2823" s="2"/>
      <c r="G2823" s="2" t="s">
        <v>2817</v>
      </c>
      <c r="H2823" s="2" t="s">
        <v>5</v>
      </c>
      <c r="I2823" s="2">
        <v>0</v>
      </c>
      <c r="J2823" s="2">
        <v>0</v>
      </c>
      <c r="K2823" s="2"/>
    </row>
    <row r="2824" spans="2:11" x14ac:dyDescent="0.45">
      <c r="B2824" s="2">
        <v>2821</v>
      </c>
      <c r="C2824" s="2" t="s">
        <v>2823</v>
      </c>
      <c r="D2824" s="2" t="s">
        <v>5</v>
      </c>
      <c r="E2824" s="2"/>
      <c r="G2824" s="2" t="s">
        <v>2818</v>
      </c>
      <c r="H2824" s="2" t="s">
        <v>5</v>
      </c>
      <c r="I2824" s="2">
        <v>0</v>
      </c>
      <c r="J2824" s="2">
        <v>0</v>
      </c>
      <c r="K2824" s="2"/>
    </row>
    <row r="2825" spans="2:11" x14ac:dyDescent="0.45">
      <c r="B2825" s="2">
        <v>2822</v>
      </c>
      <c r="C2825" s="2" t="s">
        <v>2824</v>
      </c>
      <c r="D2825" s="2" t="s">
        <v>5</v>
      </c>
      <c r="E2825" s="2"/>
      <c r="G2825" s="2" t="s">
        <v>2819</v>
      </c>
      <c r="H2825" s="2" t="s">
        <v>5</v>
      </c>
      <c r="I2825" s="2">
        <v>0</v>
      </c>
      <c r="J2825" s="2">
        <v>0</v>
      </c>
      <c r="K2825" s="2"/>
    </row>
    <row r="2826" spans="2:11" x14ac:dyDescent="0.45">
      <c r="B2826" s="2">
        <v>2823</v>
      </c>
      <c r="C2826" s="2" t="s">
        <v>2825</v>
      </c>
      <c r="D2826" s="2" t="s">
        <v>5</v>
      </c>
      <c r="E2826" s="2"/>
      <c r="G2826" s="2" t="s">
        <v>2820</v>
      </c>
      <c r="H2826" s="2" t="s">
        <v>5</v>
      </c>
      <c r="I2826" s="2">
        <v>0</v>
      </c>
      <c r="J2826" s="2">
        <v>0</v>
      </c>
      <c r="K2826" s="2"/>
    </row>
    <row r="2827" spans="2:11" x14ac:dyDescent="0.45">
      <c r="B2827" s="2">
        <v>2824</v>
      </c>
      <c r="C2827" s="2" t="s">
        <v>2826</v>
      </c>
      <c r="D2827" s="2" t="s">
        <v>5</v>
      </c>
      <c r="E2827" s="2"/>
      <c r="G2827" s="2" t="s">
        <v>2821</v>
      </c>
      <c r="H2827" s="2" t="s">
        <v>5</v>
      </c>
      <c r="I2827" s="2">
        <v>0</v>
      </c>
      <c r="J2827" s="2">
        <v>0</v>
      </c>
      <c r="K2827" s="2"/>
    </row>
    <row r="2828" spans="2:11" x14ac:dyDescent="0.45">
      <c r="B2828" s="2">
        <v>2825</v>
      </c>
      <c r="C2828" s="2" t="s">
        <v>2827</v>
      </c>
      <c r="D2828" s="2" t="s">
        <v>5</v>
      </c>
      <c r="E2828" s="2"/>
      <c r="G2828" s="2" t="s">
        <v>2822</v>
      </c>
      <c r="H2828" s="2" t="s">
        <v>5</v>
      </c>
      <c r="I2828" s="2">
        <v>0</v>
      </c>
      <c r="J2828" s="2">
        <v>0</v>
      </c>
      <c r="K2828" s="2"/>
    </row>
    <row r="2829" spans="2:11" x14ac:dyDescent="0.45">
      <c r="B2829" s="2">
        <v>2826</v>
      </c>
      <c r="C2829" s="2" t="s">
        <v>2828</v>
      </c>
      <c r="D2829" s="2" t="s">
        <v>5</v>
      </c>
      <c r="E2829" s="2"/>
      <c r="G2829" s="2" t="s">
        <v>2823</v>
      </c>
      <c r="H2829" s="2" t="s">
        <v>5</v>
      </c>
      <c r="I2829" s="2">
        <v>0</v>
      </c>
      <c r="J2829" s="2">
        <v>0</v>
      </c>
      <c r="K2829" s="2"/>
    </row>
    <row r="2830" spans="2:11" x14ac:dyDescent="0.45">
      <c r="B2830" s="2">
        <v>2827</v>
      </c>
      <c r="C2830" s="2" t="s">
        <v>2829</v>
      </c>
      <c r="D2830" s="2" t="s">
        <v>5</v>
      </c>
      <c r="E2830" s="2"/>
      <c r="G2830" s="2" t="s">
        <v>2824</v>
      </c>
      <c r="H2830" s="2" t="s">
        <v>5</v>
      </c>
      <c r="I2830" s="2">
        <v>0</v>
      </c>
      <c r="J2830" s="2">
        <v>0</v>
      </c>
      <c r="K2830" s="2"/>
    </row>
    <row r="2831" spans="2:11" x14ac:dyDescent="0.45">
      <c r="B2831" s="2">
        <v>2828</v>
      </c>
      <c r="C2831" s="2" t="s">
        <v>2830</v>
      </c>
      <c r="D2831" s="2" t="s">
        <v>5</v>
      </c>
      <c r="E2831" s="2"/>
      <c r="G2831" s="2" t="s">
        <v>2825</v>
      </c>
      <c r="H2831" s="2" t="s">
        <v>5</v>
      </c>
      <c r="I2831" s="2">
        <v>0</v>
      </c>
      <c r="J2831" s="2">
        <v>0</v>
      </c>
      <c r="K2831" s="2"/>
    </row>
    <row r="2832" spans="2:11" x14ac:dyDescent="0.45">
      <c r="B2832" s="2">
        <v>2829</v>
      </c>
      <c r="C2832" s="2" t="s">
        <v>2831</v>
      </c>
      <c r="D2832" s="2" t="s">
        <v>5</v>
      </c>
      <c r="E2832" s="2"/>
      <c r="G2832" s="2" t="s">
        <v>2826</v>
      </c>
      <c r="H2832" s="2" t="s">
        <v>5</v>
      </c>
      <c r="I2832" s="2">
        <v>0</v>
      </c>
      <c r="J2832" s="2">
        <v>0</v>
      </c>
      <c r="K2832" s="2"/>
    </row>
    <row r="2833" spans="2:11" x14ac:dyDescent="0.45">
      <c r="B2833" s="2">
        <v>2830</v>
      </c>
      <c r="C2833" s="2" t="s">
        <v>2832</v>
      </c>
      <c r="D2833" s="2" t="s">
        <v>5</v>
      </c>
      <c r="E2833" s="2"/>
      <c r="G2833" s="2" t="s">
        <v>2827</v>
      </c>
      <c r="H2833" s="2" t="s">
        <v>5</v>
      </c>
      <c r="I2833" s="2">
        <v>0</v>
      </c>
      <c r="J2833" s="2">
        <v>0</v>
      </c>
      <c r="K2833" s="2"/>
    </row>
    <row r="2834" spans="2:11" x14ac:dyDescent="0.45">
      <c r="B2834" s="2">
        <v>2831</v>
      </c>
      <c r="C2834" s="2" t="s">
        <v>2833</v>
      </c>
      <c r="D2834" s="2" t="s">
        <v>5</v>
      </c>
      <c r="E2834" s="2"/>
      <c r="G2834" s="2" t="s">
        <v>2828</v>
      </c>
      <c r="H2834" s="2" t="s">
        <v>5</v>
      </c>
      <c r="I2834" s="2">
        <v>0</v>
      </c>
      <c r="J2834" s="2">
        <v>0</v>
      </c>
      <c r="K2834" s="2"/>
    </row>
    <row r="2835" spans="2:11" x14ac:dyDescent="0.45">
      <c r="B2835" s="2">
        <v>2832</v>
      </c>
      <c r="C2835" s="2" t="s">
        <v>2834</v>
      </c>
      <c r="D2835" s="2" t="s">
        <v>5</v>
      </c>
      <c r="E2835" s="2"/>
      <c r="G2835" s="2" t="s">
        <v>2829</v>
      </c>
      <c r="H2835" s="2" t="s">
        <v>5</v>
      </c>
      <c r="I2835" s="2">
        <v>0</v>
      </c>
      <c r="J2835" s="2">
        <v>0</v>
      </c>
      <c r="K2835" s="2"/>
    </row>
    <row r="2836" spans="2:11" x14ac:dyDescent="0.45">
      <c r="B2836" s="2">
        <v>2833</v>
      </c>
      <c r="C2836" s="2" t="s">
        <v>2835</v>
      </c>
      <c r="D2836" s="2" t="s">
        <v>5</v>
      </c>
      <c r="E2836" s="2"/>
      <c r="G2836" s="2" t="s">
        <v>2830</v>
      </c>
      <c r="H2836" s="2" t="s">
        <v>5</v>
      </c>
      <c r="I2836" s="2">
        <v>0</v>
      </c>
      <c r="J2836" s="2">
        <v>0</v>
      </c>
      <c r="K2836" s="2"/>
    </row>
    <row r="2837" spans="2:11" x14ac:dyDescent="0.45">
      <c r="B2837" s="2">
        <v>2834</v>
      </c>
      <c r="C2837" s="2" t="s">
        <v>2836</v>
      </c>
      <c r="D2837" s="2" t="s">
        <v>5</v>
      </c>
      <c r="E2837" s="2"/>
      <c r="G2837" s="2" t="s">
        <v>2831</v>
      </c>
      <c r="H2837" s="2" t="s">
        <v>5</v>
      </c>
      <c r="I2837" s="2">
        <v>0</v>
      </c>
      <c r="J2837" s="2">
        <v>0</v>
      </c>
      <c r="K2837" s="2"/>
    </row>
    <row r="2838" spans="2:11" x14ac:dyDescent="0.45">
      <c r="B2838" s="2">
        <v>2835</v>
      </c>
      <c r="C2838" s="2" t="s">
        <v>2837</v>
      </c>
      <c r="D2838" s="2" t="s">
        <v>5</v>
      </c>
      <c r="E2838" s="2"/>
      <c r="G2838" s="2" t="s">
        <v>2832</v>
      </c>
      <c r="H2838" s="2" t="s">
        <v>5</v>
      </c>
      <c r="I2838" s="2">
        <v>0</v>
      </c>
      <c r="J2838" s="2">
        <v>0</v>
      </c>
      <c r="K2838" s="2"/>
    </row>
    <row r="2839" spans="2:11" x14ac:dyDescent="0.45">
      <c r="B2839" s="2">
        <v>2836</v>
      </c>
      <c r="C2839" s="2" t="s">
        <v>2838</v>
      </c>
      <c r="D2839" s="2" t="s">
        <v>5</v>
      </c>
      <c r="E2839" s="2"/>
      <c r="G2839" s="2" t="s">
        <v>2833</v>
      </c>
      <c r="H2839" s="2" t="s">
        <v>5</v>
      </c>
      <c r="I2839" s="2">
        <v>0</v>
      </c>
      <c r="J2839" s="2">
        <v>0</v>
      </c>
      <c r="K2839" s="2"/>
    </row>
    <row r="2840" spans="2:11" x14ac:dyDescent="0.45">
      <c r="B2840" s="2">
        <v>2837</v>
      </c>
      <c r="C2840" s="2" t="s">
        <v>2839</v>
      </c>
      <c r="D2840" s="2" t="s">
        <v>5</v>
      </c>
      <c r="E2840" s="2"/>
      <c r="G2840" s="2" t="s">
        <v>2834</v>
      </c>
      <c r="H2840" s="2" t="s">
        <v>5</v>
      </c>
      <c r="I2840" s="2">
        <v>0</v>
      </c>
      <c r="J2840" s="2">
        <v>0</v>
      </c>
      <c r="K2840" s="2"/>
    </row>
    <row r="2841" spans="2:11" x14ac:dyDescent="0.45">
      <c r="B2841" s="2">
        <v>2838</v>
      </c>
      <c r="C2841" s="2" t="s">
        <v>2840</v>
      </c>
      <c r="D2841" s="2" t="s">
        <v>5</v>
      </c>
      <c r="E2841" s="2"/>
      <c r="G2841" s="2" t="s">
        <v>2835</v>
      </c>
      <c r="H2841" s="2" t="s">
        <v>5</v>
      </c>
      <c r="I2841" s="2">
        <v>0</v>
      </c>
      <c r="J2841" s="2">
        <v>0</v>
      </c>
      <c r="K2841" s="2"/>
    </row>
    <row r="2842" spans="2:11" x14ac:dyDescent="0.45">
      <c r="B2842" s="2">
        <v>2839</v>
      </c>
      <c r="C2842" s="2" t="s">
        <v>2841</v>
      </c>
      <c r="D2842" s="2" t="s">
        <v>5</v>
      </c>
      <c r="E2842" s="2"/>
      <c r="G2842" s="2" t="s">
        <v>2836</v>
      </c>
      <c r="H2842" s="2" t="s">
        <v>5</v>
      </c>
      <c r="I2842" s="2">
        <v>0</v>
      </c>
      <c r="J2842" s="2">
        <v>0</v>
      </c>
      <c r="K2842" s="2"/>
    </row>
    <row r="2843" spans="2:11" x14ac:dyDescent="0.45">
      <c r="B2843" s="2">
        <v>2840</v>
      </c>
      <c r="C2843" s="2" t="s">
        <v>2842</v>
      </c>
      <c r="D2843" s="2" t="s">
        <v>5</v>
      </c>
      <c r="E2843" s="2"/>
      <c r="G2843" s="2" t="s">
        <v>2837</v>
      </c>
      <c r="H2843" s="2" t="s">
        <v>5</v>
      </c>
      <c r="I2843" s="2">
        <v>0</v>
      </c>
      <c r="J2843" s="2">
        <v>0</v>
      </c>
      <c r="K2843" s="2"/>
    </row>
    <row r="2844" spans="2:11" x14ac:dyDescent="0.45">
      <c r="B2844" s="2">
        <v>2841</v>
      </c>
      <c r="C2844" s="2" t="s">
        <v>2843</v>
      </c>
      <c r="D2844" s="2" t="s">
        <v>5</v>
      </c>
      <c r="E2844" s="2"/>
      <c r="G2844" s="2" t="s">
        <v>2838</v>
      </c>
      <c r="H2844" s="2" t="s">
        <v>5</v>
      </c>
      <c r="I2844" s="2">
        <v>0</v>
      </c>
      <c r="J2844" s="2">
        <v>0</v>
      </c>
      <c r="K2844" s="2"/>
    </row>
    <row r="2845" spans="2:11" x14ac:dyDescent="0.45">
      <c r="B2845" s="2">
        <v>2842</v>
      </c>
      <c r="C2845" s="2" t="s">
        <v>2844</v>
      </c>
      <c r="D2845" s="2" t="s">
        <v>5</v>
      </c>
      <c r="E2845" s="2"/>
      <c r="G2845" s="2" t="s">
        <v>2839</v>
      </c>
      <c r="H2845" s="2" t="s">
        <v>5</v>
      </c>
      <c r="I2845" s="2">
        <v>0</v>
      </c>
      <c r="J2845" s="2">
        <v>0</v>
      </c>
      <c r="K2845" s="2"/>
    </row>
    <row r="2846" spans="2:11" x14ac:dyDescent="0.45">
      <c r="B2846" s="2">
        <v>2843</v>
      </c>
      <c r="C2846" s="2" t="s">
        <v>2845</v>
      </c>
      <c r="D2846" s="2" t="s">
        <v>5</v>
      </c>
      <c r="E2846" s="2"/>
      <c r="G2846" s="2" t="s">
        <v>2840</v>
      </c>
      <c r="H2846" s="2" t="s">
        <v>5</v>
      </c>
      <c r="I2846" s="2">
        <v>0</v>
      </c>
      <c r="J2846" s="2">
        <v>0</v>
      </c>
      <c r="K2846" s="2"/>
    </row>
    <row r="2847" spans="2:11" x14ac:dyDescent="0.45">
      <c r="B2847" s="2">
        <v>2844</v>
      </c>
      <c r="C2847" s="2" t="s">
        <v>2846</v>
      </c>
      <c r="D2847" s="2" t="s">
        <v>5</v>
      </c>
      <c r="E2847" s="2"/>
      <c r="G2847" s="2" t="s">
        <v>2841</v>
      </c>
      <c r="H2847" s="2" t="s">
        <v>5</v>
      </c>
      <c r="I2847" s="2">
        <v>0</v>
      </c>
      <c r="J2847" s="2">
        <v>0</v>
      </c>
      <c r="K2847" s="2"/>
    </row>
    <row r="2848" spans="2:11" x14ac:dyDescent="0.45">
      <c r="B2848" s="2">
        <v>2845</v>
      </c>
      <c r="C2848" s="2" t="s">
        <v>2847</v>
      </c>
      <c r="D2848" s="2" t="s">
        <v>5</v>
      </c>
      <c r="E2848" s="2"/>
      <c r="G2848" s="2" t="s">
        <v>2842</v>
      </c>
      <c r="H2848" s="2" t="s">
        <v>5</v>
      </c>
      <c r="I2848" s="2">
        <v>0</v>
      </c>
      <c r="J2848" s="2">
        <v>0</v>
      </c>
      <c r="K2848" s="2"/>
    </row>
    <row r="2849" spans="2:11" x14ac:dyDescent="0.45">
      <c r="B2849" s="2">
        <v>2846</v>
      </c>
      <c r="C2849" s="2" t="s">
        <v>2848</v>
      </c>
      <c r="D2849" s="2" t="s">
        <v>5</v>
      </c>
      <c r="E2849" s="2"/>
      <c r="G2849" s="2" t="s">
        <v>2843</v>
      </c>
      <c r="H2849" s="2" t="s">
        <v>5</v>
      </c>
      <c r="I2849" s="2">
        <v>0</v>
      </c>
      <c r="J2849" s="2">
        <v>0</v>
      </c>
      <c r="K2849" s="2"/>
    </row>
    <row r="2850" spans="2:11" x14ac:dyDescent="0.45">
      <c r="B2850" s="2">
        <v>2847</v>
      </c>
      <c r="C2850" s="2" t="s">
        <v>2849</v>
      </c>
      <c r="D2850" s="2" t="s">
        <v>5</v>
      </c>
      <c r="E2850" s="2"/>
      <c r="G2850" s="2" t="s">
        <v>2844</v>
      </c>
      <c r="H2850" s="2" t="s">
        <v>5</v>
      </c>
      <c r="I2850" s="2">
        <v>0</v>
      </c>
      <c r="J2850" s="2">
        <v>0</v>
      </c>
      <c r="K2850" s="2"/>
    </row>
    <row r="2851" spans="2:11" x14ac:dyDescent="0.45">
      <c r="B2851" s="2">
        <v>2848</v>
      </c>
      <c r="C2851" s="2" t="s">
        <v>2850</v>
      </c>
      <c r="D2851" s="2" t="s">
        <v>5</v>
      </c>
      <c r="E2851" s="2"/>
      <c r="G2851" s="2" t="s">
        <v>2845</v>
      </c>
      <c r="H2851" s="2" t="s">
        <v>5</v>
      </c>
      <c r="I2851" s="2">
        <v>0</v>
      </c>
      <c r="J2851" s="2">
        <v>0</v>
      </c>
      <c r="K2851" s="2"/>
    </row>
    <row r="2852" spans="2:11" x14ac:dyDescent="0.45">
      <c r="B2852" s="2">
        <v>2849</v>
      </c>
      <c r="C2852" s="2" t="s">
        <v>2851</v>
      </c>
      <c r="D2852" s="2" t="s">
        <v>5</v>
      </c>
      <c r="E2852" s="2"/>
      <c r="G2852" s="2" t="s">
        <v>2846</v>
      </c>
      <c r="H2852" s="2" t="s">
        <v>5</v>
      </c>
      <c r="I2852" s="2">
        <v>0</v>
      </c>
      <c r="J2852" s="2">
        <v>0</v>
      </c>
      <c r="K2852" s="2"/>
    </row>
    <row r="2853" spans="2:11" x14ac:dyDescent="0.45">
      <c r="B2853" s="2">
        <v>2850</v>
      </c>
      <c r="C2853" s="2" t="s">
        <v>2852</v>
      </c>
      <c r="D2853" s="2" t="s">
        <v>5</v>
      </c>
      <c r="E2853" s="2"/>
      <c r="G2853" s="2" t="s">
        <v>2847</v>
      </c>
      <c r="H2853" s="2" t="s">
        <v>5</v>
      </c>
      <c r="I2853" s="2">
        <v>0</v>
      </c>
      <c r="J2853" s="2">
        <v>0</v>
      </c>
      <c r="K2853" s="2"/>
    </row>
    <row r="2854" spans="2:11" x14ac:dyDescent="0.45">
      <c r="B2854" s="2">
        <v>2851</v>
      </c>
      <c r="C2854" s="2" t="s">
        <v>2853</v>
      </c>
      <c r="D2854" s="2" t="s">
        <v>5</v>
      </c>
      <c r="E2854" s="2"/>
      <c r="G2854" s="2" t="s">
        <v>2848</v>
      </c>
      <c r="H2854" s="2" t="s">
        <v>5</v>
      </c>
      <c r="I2854" s="2">
        <v>0</v>
      </c>
      <c r="J2854" s="2">
        <v>0</v>
      </c>
      <c r="K2854" s="2"/>
    </row>
    <row r="2855" spans="2:11" x14ac:dyDescent="0.45">
      <c r="B2855" s="2">
        <v>2852</v>
      </c>
      <c r="C2855" s="2" t="s">
        <v>2854</v>
      </c>
      <c r="D2855" s="2" t="s">
        <v>5</v>
      </c>
      <c r="E2855" s="2"/>
      <c r="G2855" s="2" t="s">
        <v>2849</v>
      </c>
      <c r="H2855" s="2" t="s">
        <v>5</v>
      </c>
      <c r="I2855" s="2">
        <v>0</v>
      </c>
      <c r="J2855" s="2">
        <v>0</v>
      </c>
      <c r="K2855" s="2"/>
    </row>
    <row r="2856" spans="2:11" x14ac:dyDescent="0.45">
      <c r="B2856" s="2">
        <v>2853</v>
      </c>
      <c r="C2856" s="2" t="s">
        <v>2855</v>
      </c>
      <c r="D2856" s="2" t="s">
        <v>5</v>
      </c>
      <c r="E2856" s="2"/>
      <c r="G2856" s="2" t="s">
        <v>2850</v>
      </c>
      <c r="H2856" s="2" t="s">
        <v>5</v>
      </c>
      <c r="I2856" s="2">
        <v>0</v>
      </c>
      <c r="J2856" s="2">
        <v>0</v>
      </c>
      <c r="K2856" s="2"/>
    </row>
    <row r="2857" spans="2:11" x14ac:dyDescent="0.45">
      <c r="B2857" s="2">
        <v>2854</v>
      </c>
      <c r="C2857" s="2" t="s">
        <v>2856</v>
      </c>
      <c r="D2857" s="2" t="s">
        <v>5</v>
      </c>
      <c r="E2857" s="2"/>
      <c r="G2857" s="2" t="s">
        <v>2851</v>
      </c>
      <c r="H2857" s="2" t="s">
        <v>5</v>
      </c>
      <c r="I2857" s="2">
        <v>0</v>
      </c>
      <c r="J2857" s="2">
        <v>0</v>
      </c>
      <c r="K2857" s="2"/>
    </row>
    <row r="2858" spans="2:11" x14ac:dyDescent="0.45">
      <c r="B2858" s="2">
        <v>2855</v>
      </c>
      <c r="C2858" s="2" t="s">
        <v>2857</v>
      </c>
      <c r="D2858" s="2" t="s">
        <v>5</v>
      </c>
      <c r="E2858" s="2"/>
      <c r="G2858" s="2" t="s">
        <v>2852</v>
      </c>
      <c r="H2858" s="2" t="s">
        <v>5</v>
      </c>
      <c r="I2858" s="2">
        <v>0</v>
      </c>
      <c r="J2858" s="2">
        <v>0</v>
      </c>
      <c r="K2858" s="2"/>
    </row>
    <row r="2859" spans="2:11" x14ac:dyDescent="0.45">
      <c r="B2859" s="2">
        <v>2856</v>
      </c>
      <c r="C2859" s="2" t="s">
        <v>2858</v>
      </c>
      <c r="D2859" s="2" t="s">
        <v>5</v>
      </c>
      <c r="E2859" s="2"/>
      <c r="G2859" s="2" t="s">
        <v>2853</v>
      </c>
      <c r="H2859" s="2" t="s">
        <v>5</v>
      </c>
      <c r="I2859" s="2">
        <v>0</v>
      </c>
      <c r="J2859" s="2">
        <v>0</v>
      </c>
      <c r="K2859" s="2"/>
    </row>
    <row r="2860" spans="2:11" x14ac:dyDescent="0.45">
      <c r="B2860" s="2">
        <v>2857</v>
      </c>
      <c r="C2860" s="2" t="s">
        <v>2859</v>
      </c>
      <c r="D2860" s="2" t="s">
        <v>5</v>
      </c>
      <c r="E2860" s="2"/>
      <c r="G2860" s="2" t="s">
        <v>2854</v>
      </c>
      <c r="H2860" s="2" t="s">
        <v>5</v>
      </c>
      <c r="I2860" s="2">
        <v>0</v>
      </c>
      <c r="J2860" s="2">
        <v>0</v>
      </c>
      <c r="K2860" s="2"/>
    </row>
    <row r="2861" spans="2:11" x14ac:dyDescent="0.45">
      <c r="B2861" s="2">
        <v>2858</v>
      </c>
      <c r="C2861" s="2" t="s">
        <v>2860</v>
      </c>
      <c r="D2861" s="2" t="s">
        <v>5</v>
      </c>
      <c r="E2861" s="2"/>
      <c r="G2861" s="2" t="s">
        <v>2855</v>
      </c>
      <c r="H2861" s="2" t="s">
        <v>5</v>
      </c>
      <c r="I2861" s="2">
        <v>0</v>
      </c>
      <c r="J2861" s="2">
        <v>0</v>
      </c>
      <c r="K2861" s="2"/>
    </row>
    <row r="2862" spans="2:11" x14ac:dyDescent="0.45">
      <c r="B2862" s="2">
        <v>2859</v>
      </c>
      <c r="C2862" s="2" t="s">
        <v>2861</v>
      </c>
      <c r="D2862" s="2" t="s">
        <v>5</v>
      </c>
      <c r="E2862" s="2"/>
      <c r="G2862" s="2" t="s">
        <v>2856</v>
      </c>
      <c r="H2862" s="2" t="s">
        <v>5</v>
      </c>
      <c r="I2862" s="2">
        <v>0</v>
      </c>
      <c r="J2862" s="2">
        <v>0</v>
      </c>
      <c r="K2862" s="2"/>
    </row>
    <row r="2863" spans="2:11" x14ac:dyDescent="0.45">
      <c r="B2863" s="2">
        <v>2860</v>
      </c>
      <c r="C2863" s="2" t="s">
        <v>2862</v>
      </c>
      <c r="D2863" s="2" t="s">
        <v>5</v>
      </c>
      <c r="E2863" s="2"/>
      <c r="G2863" s="2" t="s">
        <v>2857</v>
      </c>
      <c r="H2863" s="2" t="s">
        <v>5</v>
      </c>
      <c r="I2863" s="2">
        <v>0</v>
      </c>
      <c r="J2863" s="2">
        <v>0</v>
      </c>
      <c r="K2863" s="2"/>
    </row>
    <row r="2864" spans="2:11" x14ac:dyDescent="0.45">
      <c r="B2864" s="2">
        <v>2861</v>
      </c>
      <c r="C2864" s="2" t="s">
        <v>2863</v>
      </c>
      <c r="D2864" s="2" t="s">
        <v>5</v>
      </c>
      <c r="E2864" s="2"/>
      <c r="G2864" s="2" t="s">
        <v>2858</v>
      </c>
      <c r="H2864" s="2" t="s">
        <v>5</v>
      </c>
      <c r="I2864" s="2">
        <v>0</v>
      </c>
      <c r="J2864" s="2">
        <v>0</v>
      </c>
      <c r="K2864" s="2"/>
    </row>
    <row r="2865" spans="2:11" x14ac:dyDescent="0.45">
      <c r="B2865" s="2">
        <v>2862</v>
      </c>
      <c r="C2865" s="2" t="s">
        <v>2864</v>
      </c>
      <c r="D2865" s="2" t="s">
        <v>5</v>
      </c>
      <c r="E2865" s="2"/>
      <c r="G2865" s="2" t="s">
        <v>2859</v>
      </c>
      <c r="H2865" s="2" t="s">
        <v>5</v>
      </c>
      <c r="I2865" s="2">
        <v>0</v>
      </c>
      <c r="J2865" s="2">
        <v>0</v>
      </c>
      <c r="K2865" s="2"/>
    </row>
    <row r="2866" spans="2:11" x14ac:dyDescent="0.45">
      <c r="B2866" s="2">
        <v>2863</v>
      </c>
      <c r="C2866" s="2" t="s">
        <v>2865</v>
      </c>
      <c r="D2866" s="2" t="s">
        <v>5</v>
      </c>
      <c r="E2866" s="2"/>
      <c r="G2866" s="2" t="s">
        <v>2860</v>
      </c>
      <c r="H2866" s="2" t="s">
        <v>5</v>
      </c>
      <c r="I2866" s="2">
        <v>0</v>
      </c>
      <c r="J2866" s="2">
        <v>0</v>
      </c>
      <c r="K2866" s="2"/>
    </row>
    <row r="2867" spans="2:11" x14ac:dyDescent="0.45">
      <c r="B2867" s="2">
        <v>2864</v>
      </c>
      <c r="C2867" s="2" t="s">
        <v>2866</v>
      </c>
      <c r="D2867" s="2" t="s">
        <v>5</v>
      </c>
      <c r="E2867" s="2"/>
      <c r="G2867" s="2" t="s">
        <v>2861</v>
      </c>
      <c r="H2867" s="2" t="s">
        <v>5</v>
      </c>
      <c r="I2867" s="2">
        <v>0</v>
      </c>
      <c r="J2867" s="2">
        <v>0</v>
      </c>
      <c r="K2867" s="2"/>
    </row>
    <row r="2868" spans="2:11" x14ac:dyDescent="0.45">
      <c r="B2868" s="2">
        <v>2865</v>
      </c>
      <c r="C2868" s="2" t="s">
        <v>2867</v>
      </c>
      <c r="D2868" s="2" t="s">
        <v>5</v>
      </c>
      <c r="E2868" s="2"/>
      <c r="G2868" s="2" t="s">
        <v>2862</v>
      </c>
      <c r="H2868" s="2" t="s">
        <v>5</v>
      </c>
      <c r="I2868" s="2">
        <v>0</v>
      </c>
      <c r="J2868" s="2">
        <v>0</v>
      </c>
      <c r="K2868" s="2"/>
    </row>
    <row r="2869" spans="2:11" x14ac:dyDescent="0.45">
      <c r="B2869" s="2">
        <v>2866</v>
      </c>
      <c r="C2869" s="2" t="s">
        <v>2868</v>
      </c>
      <c r="D2869" s="2" t="s">
        <v>5</v>
      </c>
      <c r="E2869" s="2"/>
      <c r="G2869" s="2" t="s">
        <v>2863</v>
      </c>
      <c r="H2869" s="2" t="s">
        <v>5</v>
      </c>
      <c r="I2869" s="2">
        <v>0</v>
      </c>
      <c r="J2869" s="2">
        <v>0</v>
      </c>
      <c r="K2869" s="2"/>
    </row>
    <row r="2870" spans="2:11" x14ac:dyDescent="0.45">
      <c r="B2870" s="2">
        <v>2867</v>
      </c>
      <c r="C2870" s="2" t="s">
        <v>2869</v>
      </c>
      <c r="D2870" s="2" t="s">
        <v>5</v>
      </c>
      <c r="E2870" s="2"/>
      <c r="G2870" s="2" t="s">
        <v>2864</v>
      </c>
      <c r="H2870" s="2" t="s">
        <v>5</v>
      </c>
      <c r="I2870" s="2">
        <v>0</v>
      </c>
      <c r="J2870" s="2">
        <v>0</v>
      </c>
      <c r="K2870" s="2"/>
    </row>
    <row r="2871" spans="2:11" x14ac:dyDescent="0.45">
      <c r="B2871" s="2">
        <v>2868</v>
      </c>
      <c r="C2871" s="2" t="s">
        <v>2870</v>
      </c>
      <c r="D2871" s="2" t="s">
        <v>5</v>
      </c>
      <c r="E2871" s="2"/>
      <c r="G2871" s="2" t="s">
        <v>2865</v>
      </c>
      <c r="H2871" s="2" t="s">
        <v>5</v>
      </c>
      <c r="I2871" s="2">
        <v>0</v>
      </c>
      <c r="J2871" s="2">
        <v>0</v>
      </c>
      <c r="K2871" s="2"/>
    </row>
    <row r="2872" spans="2:11" x14ac:dyDescent="0.45">
      <c r="B2872" s="2">
        <v>2869</v>
      </c>
      <c r="C2872" s="2" t="s">
        <v>2871</v>
      </c>
      <c r="D2872" s="2" t="s">
        <v>5</v>
      </c>
      <c r="E2872" s="2"/>
      <c r="G2872" s="2" t="s">
        <v>2866</v>
      </c>
      <c r="H2872" s="2" t="s">
        <v>5</v>
      </c>
      <c r="I2872" s="2">
        <v>0</v>
      </c>
      <c r="J2872" s="2">
        <v>0</v>
      </c>
      <c r="K2872" s="2"/>
    </row>
    <row r="2873" spans="2:11" x14ac:dyDescent="0.45">
      <c r="B2873" s="2">
        <v>2870</v>
      </c>
      <c r="C2873" s="2" t="s">
        <v>2872</v>
      </c>
      <c r="D2873" s="2" t="s">
        <v>5</v>
      </c>
      <c r="E2873" s="2"/>
      <c r="G2873" s="2" t="s">
        <v>2867</v>
      </c>
      <c r="H2873" s="2" t="s">
        <v>5</v>
      </c>
      <c r="I2873" s="2">
        <v>0</v>
      </c>
      <c r="J2873" s="2">
        <v>0</v>
      </c>
      <c r="K2873" s="2"/>
    </row>
    <row r="2874" spans="2:11" x14ac:dyDescent="0.45">
      <c r="B2874" s="2">
        <v>2871</v>
      </c>
      <c r="C2874" s="2" t="s">
        <v>2873</v>
      </c>
      <c r="D2874" s="2" t="s">
        <v>5</v>
      </c>
      <c r="E2874" s="2"/>
      <c r="G2874" s="2" t="s">
        <v>2868</v>
      </c>
      <c r="H2874" s="2" t="s">
        <v>5</v>
      </c>
      <c r="I2874" s="2">
        <v>0</v>
      </c>
      <c r="J2874" s="2">
        <v>0</v>
      </c>
      <c r="K2874" s="2"/>
    </row>
    <row r="2875" spans="2:11" x14ac:dyDescent="0.45">
      <c r="B2875" s="2">
        <v>2872</v>
      </c>
      <c r="C2875" s="2" t="s">
        <v>2874</v>
      </c>
      <c r="D2875" s="2" t="s">
        <v>5</v>
      </c>
      <c r="E2875" s="2"/>
      <c r="G2875" s="2" t="s">
        <v>2869</v>
      </c>
      <c r="H2875" s="2" t="s">
        <v>5</v>
      </c>
      <c r="I2875" s="2">
        <v>0</v>
      </c>
      <c r="J2875" s="2">
        <v>0</v>
      </c>
      <c r="K2875" s="2"/>
    </row>
    <row r="2876" spans="2:11" x14ac:dyDescent="0.45">
      <c r="B2876" s="2">
        <v>2873</v>
      </c>
      <c r="C2876" s="2" t="s">
        <v>2875</v>
      </c>
      <c r="D2876" s="2" t="s">
        <v>5</v>
      </c>
      <c r="E2876" s="2"/>
      <c r="G2876" s="2" t="s">
        <v>2870</v>
      </c>
      <c r="H2876" s="2" t="s">
        <v>5</v>
      </c>
      <c r="I2876" s="2">
        <v>0</v>
      </c>
      <c r="J2876" s="2">
        <v>0</v>
      </c>
      <c r="K2876" s="2"/>
    </row>
    <row r="2877" spans="2:11" x14ac:dyDescent="0.45">
      <c r="B2877" s="2">
        <v>2874</v>
      </c>
      <c r="C2877" s="2" t="s">
        <v>2876</v>
      </c>
      <c r="D2877" s="2" t="s">
        <v>5</v>
      </c>
      <c r="E2877" s="2"/>
      <c r="G2877" s="2" t="s">
        <v>2871</v>
      </c>
      <c r="H2877" s="2" t="s">
        <v>5</v>
      </c>
      <c r="I2877" s="2">
        <v>0</v>
      </c>
      <c r="J2877" s="2">
        <v>0</v>
      </c>
      <c r="K2877" s="2"/>
    </row>
    <row r="2878" spans="2:11" x14ac:dyDescent="0.45">
      <c r="B2878" s="2">
        <v>2875</v>
      </c>
      <c r="C2878" s="2" t="s">
        <v>2877</v>
      </c>
      <c r="D2878" s="2" t="s">
        <v>5</v>
      </c>
      <c r="E2878" s="2"/>
      <c r="G2878" s="2" t="s">
        <v>2872</v>
      </c>
      <c r="H2878" s="2" t="s">
        <v>5</v>
      </c>
      <c r="I2878" s="2">
        <v>0</v>
      </c>
      <c r="J2878" s="2">
        <v>0</v>
      </c>
      <c r="K2878" s="2"/>
    </row>
    <row r="2879" spans="2:11" x14ac:dyDescent="0.45">
      <c r="B2879" s="2">
        <v>2876</v>
      </c>
      <c r="C2879" s="2" t="s">
        <v>2878</v>
      </c>
      <c r="D2879" s="2" t="s">
        <v>5</v>
      </c>
      <c r="E2879" s="2"/>
      <c r="G2879" s="2" t="s">
        <v>2873</v>
      </c>
      <c r="H2879" s="2" t="s">
        <v>5</v>
      </c>
      <c r="I2879" s="2">
        <v>0</v>
      </c>
      <c r="J2879" s="2">
        <v>0</v>
      </c>
      <c r="K2879" s="2"/>
    </row>
    <row r="2880" spans="2:11" x14ac:dyDescent="0.45">
      <c r="B2880" s="2">
        <v>2877</v>
      </c>
      <c r="C2880" s="2" t="s">
        <v>2879</v>
      </c>
      <c r="D2880" s="2" t="s">
        <v>5</v>
      </c>
      <c r="E2880" s="2"/>
      <c r="G2880" s="2" t="s">
        <v>2874</v>
      </c>
      <c r="H2880" s="2" t="s">
        <v>5</v>
      </c>
      <c r="I2880" s="2">
        <v>0</v>
      </c>
      <c r="J2880" s="2">
        <v>0</v>
      </c>
      <c r="K2880" s="2"/>
    </row>
    <row r="2881" spans="2:11" x14ac:dyDescent="0.45">
      <c r="B2881" s="2">
        <v>2878</v>
      </c>
      <c r="C2881" s="2" t="s">
        <v>2880</v>
      </c>
      <c r="D2881" s="2" t="s">
        <v>5</v>
      </c>
      <c r="E2881" s="2"/>
      <c r="G2881" s="2" t="s">
        <v>2875</v>
      </c>
      <c r="H2881" s="2" t="s">
        <v>5</v>
      </c>
      <c r="I2881" s="2">
        <v>0</v>
      </c>
      <c r="J2881" s="2">
        <v>0</v>
      </c>
      <c r="K2881" s="2"/>
    </row>
    <row r="2882" spans="2:11" x14ac:dyDescent="0.45">
      <c r="B2882" s="2">
        <v>2879</v>
      </c>
      <c r="C2882" s="2" t="s">
        <v>2881</v>
      </c>
      <c r="D2882" s="2" t="s">
        <v>5</v>
      </c>
      <c r="E2882" s="2"/>
      <c r="G2882" s="2" t="s">
        <v>2876</v>
      </c>
      <c r="H2882" s="2" t="s">
        <v>5</v>
      </c>
      <c r="I2882" s="2">
        <v>0</v>
      </c>
      <c r="J2882" s="2">
        <v>0</v>
      </c>
      <c r="K2882" s="2"/>
    </row>
    <row r="2883" spans="2:11" x14ac:dyDescent="0.45">
      <c r="B2883" s="2">
        <v>2880</v>
      </c>
      <c r="C2883" s="2" t="s">
        <v>2882</v>
      </c>
      <c r="D2883" s="2" t="s">
        <v>5</v>
      </c>
      <c r="E2883" s="2"/>
      <c r="G2883" s="2" t="s">
        <v>2877</v>
      </c>
      <c r="H2883" s="2" t="s">
        <v>5</v>
      </c>
      <c r="I2883" s="2">
        <v>0</v>
      </c>
      <c r="J2883" s="2">
        <v>0</v>
      </c>
      <c r="K2883" s="2"/>
    </row>
    <row r="2884" spans="2:11" x14ac:dyDescent="0.45">
      <c r="B2884" s="3">
        <v>2881</v>
      </c>
      <c r="C2884" s="3" t="s">
        <v>2883</v>
      </c>
      <c r="D2884" s="3" t="s">
        <v>5</v>
      </c>
      <c r="E2884" s="3"/>
      <c r="G2884" s="2" t="s">
        <v>2878</v>
      </c>
      <c r="H2884" s="2" t="s">
        <v>5</v>
      </c>
      <c r="I2884" s="2">
        <v>0</v>
      </c>
      <c r="J2884" s="2">
        <v>0</v>
      </c>
      <c r="K2884" s="2"/>
    </row>
    <row r="2885" spans="2:11" x14ac:dyDescent="0.45">
      <c r="G2885" s="2" t="s">
        <v>2879</v>
      </c>
      <c r="H2885" s="2" t="s">
        <v>5</v>
      </c>
      <c r="I2885" s="2">
        <v>0</v>
      </c>
      <c r="J2885" s="2">
        <v>0</v>
      </c>
      <c r="K2885" s="2"/>
    </row>
    <row r="2886" spans="2:11" x14ac:dyDescent="0.45">
      <c r="G2886" s="2" t="s">
        <v>2880</v>
      </c>
      <c r="H2886" s="2" t="s">
        <v>5</v>
      </c>
      <c r="I2886" s="2">
        <v>0</v>
      </c>
      <c r="J2886" s="2">
        <v>0</v>
      </c>
      <c r="K2886" s="2"/>
    </row>
    <row r="2887" spans="2:11" x14ac:dyDescent="0.45">
      <c r="G2887" s="2" t="s">
        <v>2881</v>
      </c>
      <c r="H2887" s="2" t="s">
        <v>5</v>
      </c>
      <c r="I2887" s="2">
        <v>0</v>
      </c>
      <c r="J2887" s="2">
        <v>0</v>
      </c>
      <c r="K2887" s="2"/>
    </row>
    <row r="2888" spans="2:11" x14ac:dyDescent="0.45">
      <c r="G2888" s="2" t="s">
        <v>2882</v>
      </c>
      <c r="H2888" s="2" t="s">
        <v>5</v>
      </c>
      <c r="I2888" s="2">
        <v>0</v>
      </c>
      <c r="J2888" s="2">
        <v>0</v>
      </c>
      <c r="K2888" s="2"/>
    </row>
    <row r="2889" spans="2:11" x14ac:dyDescent="0.45">
      <c r="G2889" s="3" t="s">
        <v>2883</v>
      </c>
      <c r="H2889" s="3" t="s">
        <v>5</v>
      </c>
      <c r="I2889" s="3">
        <v>0</v>
      </c>
      <c r="J2889" s="3">
        <v>0</v>
      </c>
      <c r="K2889" s="3"/>
    </row>
  </sheetData>
  <mergeCells count="2">
    <mergeCell ref="B2:E2"/>
    <mergeCell ref="G2:K2"/>
  </mergeCells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A013DB-93BF-4629-86F2-9CC7459B33AD}">
  <dimension ref="A1:P11541"/>
  <sheetViews>
    <sheetView workbookViewId="0">
      <selection activeCell="M6" sqref="M6"/>
    </sheetView>
  </sheetViews>
  <sheetFormatPr defaultRowHeight="17" x14ac:dyDescent="0.45"/>
  <cols>
    <col min="3" max="3" width="15.5" bestFit="1" customWidth="1"/>
    <col min="5" max="5" width="8.75" customWidth="1"/>
    <col min="9" max="9" width="15.5" bestFit="1" customWidth="1"/>
    <col min="10" max="10" width="10.58203125" bestFit="1" customWidth="1"/>
    <col min="11" max="11" width="13.25" bestFit="1" customWidth="1"/>
    <col min="12" max="12" width="15.1640625" bestFit="1" customWidth="1"/>
  </cols>
  <sheetData>
    <row r="1" spans="1:16" x14ac:dyDescent="0.45">
      <c r="A1" t="s">
        <v>2915</v>
      </c>
      <c r="B1" t="s">
        <v>2916</v>
      </c>
      <c r="C1" t="s">
        <v>2908</v>
      </c>
      <c r="D1" t="s">
        <v>2917</v>
      </c>
      <c r="E1" t="s">
        <v>2918</v>
      </c>
      <c r="F1" t="s">
        <v>2913</v>
      </c>
      <c r="I1" s="10" t="s">
        <v>2919</v>
      </c>
      <c r="J1" s="10" t="s">
        <v>2920</v>
      </c>
      <c r="K1" t="s">
        <v>2921</v>
      </c>
      <c r="M1" s="9"/>
    </row>
    <row r="2" spans="1:16" x14ac:dyDescent="0.45">
      <c r="A2" t="s">
        <v>2922</v>
      </c>
      <c r="B2">
        <v>202206</v>
      </c>
      <c r="C2" t="s">
        <v>0</v>
      </c>
      <c r="D2">
        <v>79</v>
      </c>
      <c r="E2">
        <v>0</v>
      </c>
      <c r="F2">
        <v>0</v>
      </c>
      <c r="I2" s="9" t="s">
        <v>2923</v>
      </c>
      <c r="J2">
        <v>598</v>
      </c>
      <c r="K2">
        <v>0</v>
      </c>
      <c r="M2" s="9" t="s">
        <v>2923</v>
      </c>
      <c r="N2">
        <v>598</v>
      </c>
      <c r="O2">
        <v>0</v>
      </c>
      <c r="P2">
        <f>O2/SUM(N2:O2)</f>
        <v>0</v>
      </c>
    </row>
    <row r="3" spans="1:16" x14ac:dyDescent="0.45">
      <c r="A3" t="s">
        <v>2922</v>
      </c>
      <c r="B3">
        <v>202206</v>
      </c>
      <c r="C3" t="s">
        <v>2</v>
      </c>
      <c r="D3">
        <v>79</v>
      </c>
      <c r="E3">
        <v>0</v>
      </c>
      <c r="F3">
        <v>0</v>
      </c>
      <c r="I3" s="9" t="s">
        <v>2924</v>
      </c>
      <c r="J3">
        <v>598</v>
      </c>
      <c r="K3">
        <v>0</v>
      </c>
      <c r="M3" s="9" t="s">
        <v>2924</v>
      </c>
      <c r="N3">
        <v>598</v>
      </c>
      <c r="O3">
        <v>0</v>
      </c>
      <c r="P3">
        <f t="shared" ref="P3:P66" si="0">O3/SUM(N3:O3)</f>
        <v>0</v>
      </c>
    </row>
    <row r="4" spans="1:16" x14ac:dyDescent="0.45">
      <c r="A4" t="s">
        <v>2922</v>
      </c>
      <c r="B4">
        <v>202206</v>
      </c>
      <c r="C4" t="s">
        <v>4</v>
      </c>
      <c r="D4">
        <v>79</v>
      </c>
      <c r="E4">
        <v>0</v>
      </c>
      <c r="F4">
        <v>0</v>
      </c>
      <c r="I4" s="9" t="s">
        <v>2925</v>
      </c>
      <c r="J4">
        <v>598</v>
      </c>
      <c r="K4">
        <v>0</v>
      </c>
      <c r="M4" s="9" t="s">
        <v>2925</v>
      </c>
      <c r="N4">
        <v>598</v>
      </c>
      <c r="O4">
        <v>0</v>
      </c>
      <c r="P4">
        <f t="shared" si="0"/>
        <v>0</v>
      </c>
    </row>
    <row r="5" spans="1:16" x14ac:dyDescent="0.45">
      <c r="A5" t="s">
        <v>2922</v>
      </c>
      <c r="B5">
        <v>202206</v>
      </c>
      <c r="C5" t="s">
        <v>7</v>
      </c>
      <c r="D5">
        <v>79</v>
      </c>
      <c r="E5">
        <v>0</v>
      </c>
      <c r="F5">
        <v>0</v>
      </c>
      <c r="I5" s="9" t="s">
        <v>7</v>
      </c>
      <c r="J5">
        <v>598</v>
      </c>
      <c r="K5">
        <v>0</v>
      </c>
      <c r="M5" s="9" t="s">
        <v>7</v>
      </c>
      <c r="N5">
        <v>598</v>
      </c>
      <c r="O5">
        <v>0</v>
      </c>
      <c r="P5">
        <f t="shared" si="0"/>
        <v>0</v>
      </c>
    </row>
    <row r="6" spans="1:16" x14ac:dyDescent="0.45">
      <c r="A6" t="s">
        <v>2922</v>
      </c>
      <c r="B6">
        <v>202206</v>
      </c>
      <c r="C6" t="s">
        <v>8</v>
      </c>
      <c r="D6">
        <v>79</v>
      </c>
      <c r="E6">
        <v>0</v>
      </c>
      <c r="F6">
        <v>0</v>
      </c>
      <c r="I6" s="9" t="s">
        <v>2926</v>
      </c>
      <c r="J6">
        <v>598</v>
      </c>
      <c r="K6">
        <v>0</v>
      </c>
      <c r="M6" s="9" t="s">
        <v>2926</v>
      </c>
      <c r="N6">
        <v>598</v>
      </c>
      <c r="O6">
        <v>0</v>
      </c>
      <c r="P6">
        <f t="shared" si="0"/>
        <v>0</v>
      </c>
    </row>
    <row r="7" spans="1:16" x14ac:dyDescent="0.45">
      <c r="A7" t="s">
        <v>2922</v>
      </c>
      <c r="B7">
        <v>202206</v>
      </c>
      <c r="C7" t="s">
        <v>9</v>
      </c>
      <c r="D7">
        <v>21</v>
      </c>
      <c r="E7">
        <v>58</v>
      </c>
      <c r="F7">
        <v>73</v>
      </c>
      <c r="I7" s="9" t="s">
        <v>8</v>
      </c>
      <c r="J7">
        <v>598</v>
      </c>
      <c r="K7">
        <v>0</v>
      </c>
      <c r="M7" s="9" t="s">
        <v>8</v>
      </c>
      <c r="N7">
        <v>598</v>
      </c>
      <c r="O7">
        <v>0</v>
      </c>
      <c r="P7">
        <f t="shared" si="0"/>
        <v>0</v>
      </c>
    </row>
    <row r="8" spans="1:16" x14ac:dyDescent="0.45">
      <c r="A8" t="s">
        <v>2922</v>
      </c>
      <c r="B8">
        <v>202206</v>
      </c>
      <c r="C8" t="s">
        <v>10</v>
      </c>
      <c r="D8">
        <v>21</v>
      </c>
      <c r="E8">
        <v>58</v>
      </c>
      <c r="F8">
        <v>73</v>
      </c>
      <c r="I8" s="9" t="s">
        <v>0</v>
      </c>
      <c r="J8">
        <v>598</v>
      </c>
      <c r="K8">
        <v>0</v>
      </c>
      <c r="M8" s="9" t="s">
        <v>0</v>
      </c>
      <c r="N8">
        <v>598</v>
      </c>
      <c r="O8">
        <v>0</v>
      </c>
      <c r="P8">
        <f t="shared" si="0"/>
        <v>0</v>
      </c>
    </row>
    <row r="9" spans="1:16" x14ac:dyDescent="0.45">
      <c r="A9" t="s">
        <v>2922</v>
      </c>
      <c r="B9">
        <v>202206</v>
      </c>
      <c r="C9" t="s">
        <v>11</v>
      </c>
      <c r="D9">
        <v>21</v>
      </c>
      <c r="E9">
        <v>58</v>
      </c>
      <c r="F9">
        <v>73</v>
      </c>
      <c r="I9" s="9" t="s">
        <v>2927</v>
      </c>
      <c r="J9">
        <v>598</v>
      </c>
      <c r="K9">
        <v>0</v>
      </c>
      <c r="M9" s="9" t="s">
        <v>2927</v>
      </c>
      <c r="N9">
        <v>598</v>
      </c>
      <c r="O9">
        <v>0</v>
      </c>
      <c r="P9">
        <f t="shared" si="0"/>
        <v>0</v>
      </c>
    </row>
    <row r="10" spans="1:16" x14ac:dyDescent="0.45">
      <c r="A10" t="s">
        <v>2922</v>
      </c>
      <c r="B10">
        <v>202206</v>
      </c>
      <c r="C10" t="s">
        <v>12</v>
      </c>
      <c r="D10">
        <v>21</v>
      </c>
      <c r="E10">
        <v>58</v>
      </c>
      <c r="F10">
        <v>73</v>
      </c>
      <c r="I10" s="9" t="s">
        <v>9</v>
      </c>
      <c r="J10">
        <v>349</v>
      </c>
      <c r="K10">
        <v>249</v>
      </c>
      <c r="M10" s="9" t="s">
        <v>9</v>
      </c>
      <c r="N10">
        <v>349</v>
      </c>
      <c r="O10">
        <v>249</v>
      </c>
      <c r="P10">
        <f t="shared" si="0"/>
        <v>0.41638795986622074</v>
      </c>
    </row>
    <row r="11" spans="1:16" x14ac:dyDescent="0.45">
      <c r="A11" t="s">
        <v>2922</v>
      </c>
      <c r="B11">
        <v>202206</v>
      </c>
      <c r="C11" t="s">
        <v>13</v>
      </c>
      <c r="D11">
        <v>21</v>
      </c>
      <c r="E11">
        <v>58</v>
      </c>
      <c r="F11">
        <v>73</v>
      </c>
      <c r="I11" s="9" t="s">
        <v>18</v>
      </c>
      <c r="J11">
        <v>349</v>
      </c>
      <c r="K11">
        <v>249</v>
      </c>
      <c r="M11" s="9" t="s">
        <v>18</v>
      </c>
      <c r="N11">
        <v>349</v>
      </c>
      <c r="O11">
        <v>249</v>
      </c>
      <c r="P11">
        <f t="shared" si="0"/>
        <v>0.41638795986622074</v>
      </c>
    </row>
    <row r="12" spans="1:16" x14ac:dyDescent="0.45">
      <c r="A12" t="s">
        <v>2922</v>
      </c>
      <c r="B12">
        <v>202206</v>
      </c>
      <c r="C12" t="s">
        <v>14</v>
      </c>
      <c r="D12">
        <v>21</v>
      </c>
      <c r="E12">
        <v>58</v>
      </c>
      <c r="F12">
        <v>73</v>
      </c>
      <c r="I12" s="9" t="s">
        <v>108</v>
      </c>
      <c r="J12">
        <v>349</v>
      </c>
      <c r="K12">
        <v>249</v>
      </c>
      <c r="M12" s="9" t="s">
        <v>108</v>
      </c>
      <c r="N12">
        <v>349</v>
      </c>
      <c r="O12">
        <v>249</v>
      </c>
      <c r="P12">
        <f t="shared" si="0"/>
        <v>0.41638795986622074</v>
      </c>
    </row>
    <row r="13" spans="1:16" x14ac:dyDescent="0.45">
      <c r="A13" t="s">
        <v>2922</v>
      </c>
      <c r="B13">
        <v>202206</v>
      </c>
      <c r="C13" t="s">
        <v>15</v>
      </c>
      <c r="D13">
        <v>21</v>
      </c>
      <c r="E13">
        <v>58</v>
      </c>
      <c r="F13">
        <v>73</v>
      </c>
      <c r="I13" s="9" t="s">
        <v>1008</v>
      </c>
      <c r="J13">
        <v>247</v>
      </c>
      <c r="K13">
        <v>351</v>
      </c>
      <c r="M13" s="9" t="s">
        <v>1008</v>
      </c>
      <c r="N13">
        <v>247</v>
      </c>
      <c r="O13">
        <v>351</v>
      </c>
      <c r="P13">
        <f t="shared" si="0"/>
        <v>0.58695652173913049</v>
      </c>
    </row>
    <row r="14" spans="1:16" x14ac:dyDescent="0.45">
      <c r="A14" t="s">
        <v>2922</v>
      </c>
      <c r="B14">
        <v>202206</v>
      </c>
      <c r="C14" t="s">
        <v>16</v>
      </c>
      <c r="D14">
        <v>21</v>
      </c>
      <c r="E14">
        <v>58</v>
      </c>
      <c r="F14">
        <v>73</v>
      </c>
      <c r="I14" s="9" t="s">
        <v>1009</v>
      </c>
      <c r="J14">
        <v>247</v>
      </c>
      <c r="K14">
        <v>351</v>
      </c>
      <c r="M14" s="9" t="s">
        <v>1009</v>
      </c>
      <c r="N14">
        <v>247</v>
      </c>
      <c r="O14">
        <v>351</v>
      </c>
      <c r="P14">
        <f t="shared" si="0"/>
        <v>0.58695652173913049</v>
      </c>
    </row>
    <row r="15" spans="1:16" x14ac:dyDescent="0.45">
      <c r="A15" t="s">
        <v>2922</v>
      </c>
      <c r="B15">
        <v>202206</v>
      </c>
      <c r="C15" t="s">
        <v>17</v>
      </c>
      <c r="D15">
        <v>21</v>
      </c>
      <c r="E15">
        <v>58</v>
      </c>
      <c r="F15">
        <v>73</v>
      </c>
      <c r="I15" s="9" t="s">
        <v>1010</v>
      </c>
      <c r="J15">
        <v>249</v>
      </c>
      <c r="K15">
        <v>349</v>
      </c>
      <c r="M15" s="9" t="s">
        <v>1010</v>
      </c>
      <c r="N15">
        <v>249</v>
      </c>
      <c r="O15">
        <v>349</v>
      </c>
      <c r="P15">
        <f t="shared" si="0"/>
        <v>0.58361204013377932</v>
      </c>
    </row>
    <row r="16" spans="1:16" x14ac:dyDescent="0.45">
      <c r="A16" t="s">
        <v>2922</v>
      </c>
      <c r="B16">
        <v>202206</v>
      </c>
      <c r="C16" t="s">
        <v>18</v>
      </c>
      <c r="D16">
        <v>21</v>
      </c>
      <c r="E16">
        <v>58</v>
      </c>
      <c r="F16">
        <v>73</v>
      </c>
      <c r="I16" s="9" t="s">
        <v>1011</v>
      </c>
      <c r="J16">
        <v>249</v>
      </c>
      <c r="K16">
        <v>349</v>
      </c>
      <c r="M16" s="9" t="s">
        <v>1011</v>
      </c>
      <c r="N16">
        <v>249</v>
      </c>
      <c r="O16">
        <v>349</v>
      </c>
      <c r="P16">
        <f t="shared" si="0"/>
        <v>0.58361204013377932</v>
      </c>
    </row>
    <row r="17" spans="1:16" x14ac:dyDescent="0.45">
      <c r="A17" t="s">
        <v>2922</v>
      </c>
      <c r="B17">
        <v>202206</v>
      </c>
      <c r="C17" t="s">
        <v>19</v>
      </c>
      <c r="D17">
        <v>21</v>
      </c>
      <c r="E17">
        <v>58</v>
      </c>
      <c r="F17">
        <v>73</v>
      </c>
      <c r="I17" s="9" t="s">
        <v>1012</v>
      </c>
      <c r="J17">
        <v>249</v>
      </c>
      <c r="K17">
        <v>349</v>
      </c>
      <c r="M17" s="9" t="s">
        <v>1012</v>
      </c>
      <c r="N17">
        <v>249</v>
      </c>
      <c r="O17">
        <v>349</v>
      </c>
      <c r="P17">
        <f t="shared" si="0"/>
        <v>0.58361204013377932</v>
      </c>
    </row>
    <row r="18" spans="1:16" x14ac:dyDescent="0.45">
      <c r="A18" t="s">
        <v>2922</v>
      </c>
      <c r="B18">
        <v>202206</v>
      </c>
      <c r="C18" t="s">
        <v>20</v>
      </c>
      <c r="D18">
        <v>21</v>
      </c>
      <c r="E18">
        <v>58</v>
      </c>
      <c r="F18">
        <v>73</v>
      </c>
      <c r="I18" s="9" t="s">
        <v>1013</v>
      </c>
      <c r="J18">
        <v>249</v>
      </c>
      <c r="K18">
        <v>349</v>
      </c>
      <c r="M18" s="9" t="s">
        <v>1013</v>
      </c>
      <c r="N18">
        <v>249</v>
      </c>
      <c r="O18">
        <v>349</v>
      </c>
      <c r="P18">
        <f t="shared" si="0"/>
        <v>0.58361204013377932</v>
      </c>
    </row>
    <row r="19" spans="1:16" x14ac:dyDescent="0.45">
      <c r="A19" t="s">
        <v>2922</v>
      </c>
      <c r="B19">
        <v>202206</v>
      </c>
      <c r="C19" t="s">
        <v>21</v>
      </c>
      <c r="D19">
        <v>21</v>
      </c>
      <c r="E19">
        <v>58</v>
      </c>
      <c r="F19">
        <v>73</v>
      </c>
      <c r="I19" s="9" t="s">
        <v>1014</v>
      </c>
      <c r="J19">
        <v>247</v>
      </c>
      <c r="K19">
        <v>351</v>
      </c>
      <c r="M19" s="9" t="s">
        <v>1014</v>
      </c>
      <c r="N19">
        <v>247</v>
      </c>
      <c r="O19">
        <v>351</v>
      </c>
      <c r="P19">
        <f t="shared" si="0"/>
        <v>0.58695652173913049</v>
      </c>
    </row>
    <row r="20" spans="1:16" x14ac:dyDescent="0.45">
      <c r="A20" t="s">
        <v>2922</v>
      </c>
      <c r="B20">
        <v>202206</v>
      </c>
      <c r="C20" t="s">
        <v>22</v>
      </c>
      <c r="D20">
        <v>21</v>
      </c>
      <c r="E20">
        <v>58</v>
      </c>
      <c r="F20">
        <v>73</v>
      </c>
      <c r="I20" s="9" t="s">
        <v>1015</v>
      </c>
      <c r="J20">
        <v>247</v>
      </c>
      <c r="K20">
        <v>351</v>
      </c>
      <c r="M20" s="9" t="s">
        <v>1015</v>
      </c>
      <c r="N20">
        <v>247</v>
      </c>
      <c r="O20">
        <v>351</v>
      </c>
      <c r="P20">
        <f t="shared" si="0"/>
        <v>0.58695652173913049</v>
      </c>
    </row>
    <row r="21" spans="1:16" x14ac:dyDescent="0.45">
      <c r="A21" t="s">
        <v>2922</v>
      </c>
      <c r="B21">
        <v>202206</v>
      </c>
      <c r="C21" t="s">
        <v>23</v>
      </c>
      <c r="D21">
        <v>21</v>
      </c>
      <c r="E21">
        <v>58</v>
      </c>
      <c r="F21">
        <v>73</v>
      </c>
      <c r="I21" s="9" t="s">
        <v>1016</v>
      </c>
      <c r="J21">
        <v>247</v>
      </c>
      <c r="K21">
        <v>351</v>
      </c>
      <c r="M21" s="9" t="s">
        <v>1016</v>
      </c>
      <c r="N21">
        <v>247</v>
      </c>
      <c r="O21">
        <v>351</v>
      </c>
      <c r="P21">
        <f t="shared" si="0"/>
        <v>0.58695652173913049</v>
      </c>
    </row>
    <row r="22" spans="1:16" x14ac:dyDescent="0.45">
      <c r="A22" t="s">
        <v>2922</v>
      </c>
      <c r="B22">
        <v>202206</v>
      </c>
      <c r="C22" t="s">
        <v>24</v>
      </c>
      <c r="D22">
        <v>21</v>
      </c>
      <c r="E22">
        <v>58</v>
      </c>
      <c r="F22">
        <v>73</v>
      </c>
      <c r="I22" s="9" t="s">
        <v>1017</v>
      </c>
      <c r="J22">
        <v>118</v>
      </c>
      <c r="K22">
        <v>480</v>
      </c>
      <c r="M22" s="9" t="s">
        <v>1017</v>
      </c>
      <c r="N22">
        <v>118</v>
      </c>
      <c r="O22">
        <v>480</v>
      </c>
      <c r="P22">
        <f t="shared" si="0"/>
        <v>0.80267558528428096</v>
      </c>
    </row>
    <row r="23" spans="1:16" x14ac:dyDescent="0.45">
      <c r="A23" t="s">
        <v>2922</v>
      </c>
      <c r="B23">
        <v>202206</v>
      </c>
      <c r="C23" t="s">
        <v>25</v>
      </c>
      <c r="D23">
        <v>21</v>
      </c>
      <c r="E23">
        <v>58</v>
      </c>
      <c r="F23">
        <v>73</v>
      </c>
      <c r="I23" s="9" t="s">
        <v>109</v>
      </c>
      <c r="J23">
        <v>349</v>
      </c>
      <c r="K23">
        <v>249</v>
      </c>
      <c r="M23" s="9" t="s">
        <v>109</v>
      </c>
      <c r="N23">
        <v>349</v>
      </c>
      <c r="O23">
        <v>249</v>
      </c>
      <c r="P23">
        <f t="shared" si="0"/>
        <v>0.41638795986622074</v>
      </c>
    </row>
    <row r="24" spans="1:16" x14ac:dyDescent="0.45">
      <c r="A24" t="s">
        <v>2922</v>
      </c>
      <c r="B24">
        <v>202206</v>
      </c>
      <c r="C24" t="s">
        <v>26</v>
      </c>
      <c r="D24">
        <v>21</v>
      </c>
      <c r="E24">
        <v>58</v>
      </c>
      <c r="F24">
        <v>73</v>
      </c>
      <c r="I24" s="9" t="s">
        <v>1018</v>
      </c>
      <c r="J24">
        <v>118</v>
      </c>
      <c r="K24">
        <v>480</v>
      </c>
      <c r="M24" s="9" t="s">
        <v>1018</v>
      </c>
      <c r="N24">
        <v>118</v>
      </c>
      <c r="O24">
        <v>480</v>
      </c>
      <c r="P24">
        <f t="shared" si="0"/>
        <v>0.80267558528428096</v>
      </c>
    </row>
    <row r="25" spans="1:16" x14ac:dyDescent="0.45">
      <c r="A25" t="s">
        <v>2922</v>
      </c>
      <c r="B25">
        <v>202206</v>
      </c>
      <c r="C25" t="s">
        <v>27</v>
      </c>
      <c r="D25">
        <v>21</v>
      </c>
      <c r="E25">
        <v>58</v>
      </c>
      <c r="F25">
        <v>73</v>
      </c>
      <c r="I25" s="9" t="s">
        <v>1019</v>
      </c>
      <c r="J25">
        <v>118</v>
      </c>
      <c r="K25">
        <v>480</v>
      </c>
      <c r="M25" s="9" t="s">
        <v>1019</v>
      </c>
      <c r="N25">
        <v>118</v>
      </c>
      <c r="O25">
        <v>480</v>
      </c>
      <c r="P25">
        <f t="shared" si="0"/>
        <v>0.80267558528428096</v>
      </c>
    </row>
    <row r="26" spans="1:16" x14ac:dyDescent="0.45">
      <c r="A26" t="s">
        <v>2922</v>
      </c>
      <c r="B26">
        <v>202206</v>
      </c>
      <c r="C26" t="s">
        <v>28</v>
      </c>
      <c r="D26">
        <v>21</v>
      </c>
      <c r="E26">
        <v>58</v>
      </c>
      <c r="F26">
        <v>73</v>
      </c>
      <c r="I26" s="9" t="s">
        <v>1020</v>
      </c>
      <c r="J26">
        <v>118</v>
      </c>
      <c r="K26">
        <v>480</v>
      </c>
      <c r="M26" s="9" t="s">
        <v>1020</v>
      </c>
      <c r="N26">
        <v>118</v>
      </c>
      <c r="O26">
        <v>480</v>
      </c>
      <c r="P26">
        <f t="shared" si="0"/>
        <v>0.80267558528428096</v>
      </c>
    </row>
    <row r="27" spans="1:16" x14ac:dyDescent="0.45">
      <c r="A27" t="s">
        <v>2922</v>
      </c>
      <c r="B27">
        <v>202206</v>
      </c>
      <c r="C27" t="s">
        <v>29</v>
      </c>
      <c r="D27">
        <v>21</v>
      </c>
      <c r="E27">
        <v>58</v>
      </c>
      <c r="F27">
        <v>73</v>
      </c>
      <c r="I27" s="9" t="s">
        <v>1021</v>
      </c>
      <c r="J27">
        <v>247</v>
      </c>
      <c r="K27">
        <v>351</v>
      </c>
      <c r="M27" s="9" t="s">
        <v>1021</v>
      </c>
      <c r="N27">
        <v>247</v>
      </c>
      <c r="O27">
        <v>351</v>
      </c>
      <c r="P27">
        <f t="shared" si="0"/>
        <v>0.58695652173913049</v>
      </c>
    </row>
    <row r="28" spans="1:16" x14ac:dyDescent="0.45">
      <c r="A28" t="s">
        <v>2922</v>
      </c>
      <c r="B28">
        <v>202206</v>
      </c>
      <c r="C28" t="s">
        <v>30</v>
      </c>
      <c r="D28">
        <v>21</v>
      </c>
      <c r="E28">
        <v>58</v>
      </c>
      <c r="F28">
        <v>73</v>
      </c>
      <c r="I28" s="9" t="s">
        <v>1022</v>
      </c>
      <c r="J28">
        <v>247</v>
      </c>
      <c r="K28">
        <v>351</v>
      </c>
      <c r="M28" s="9" t="s">
        <v>1022</v>
      </c>
      <c r="N28">
        <v>247</v>
      </c>
      <c r="O28">
        <v>351</v>
      </c>
      <c r="P28">
        <f t="shared" si="0"/>
        <v>0.58695652173913049</v>
      </c>
    </row>
    <row r="29" spans="1:16" x14ac:dyDescent="0.45">
      <c r="A29" t="s">
        <v>2922</v>
      </c>
      <c r="B29">
        <v>202206</v>
      </c>
      <c r="C29" t="s">
        <v>31</v>
      </c>
      <c r="D29">
        <v>21</v>
      </c>
      <c r="E29">
        <v>58</v>
      </c>
      <c r="F29">
        <v>73</v>
      </c>
      <c r="I29" s="9" t="s">
        <v>1023</v>
      </c>
      <c r="J29">
        <v>247</v>
      </c>
      <c r="K29">
        <v>351</v>
      </c>
      <c r="M29" s="9" t="s">
        <v>1023</v>
      </c>
      <c r="N29">
        <v>247</v>
      </c>
      <c r="O29">
        <v>351</v>
      </c>
      <c r="P29">
        <f t="shared" si="0"/>
        <v>0.58695652173913049</v>
      </c>
    </row>
    <row r="30" spans="1:16" x14ac:dyDescent="0.45">
      <c r="A30" t="s">
        <v>2922</v>
      </c>
      <c r="B30">
        <v>202206</v>
      </c>
      <c r="C30" t="s">
        <v>32</v>
      </c>
      <c r="D30">
        <v>21</v>
      </c>
      <c r="E30">
        <v>58</v>
      </c>
      <c r="F30">
        <v>73</v>
      </c>
      <c r="I30" s="9" t="s">
        <v>1024</v>
      </c>
      <c r="J30">
        <v>247</v>
      </c>
      <c r="K30">
        <v>351</v>
      </c>
      <c r="M30" s="9" t="s">
        <v>1024</v>
      </c>
      <c r="N30">
        <v>247</v>
      </c>
      <c r="O30">
        <v>351</v>
      </c>
      <c r="P30">
        <f t="shared" si="0"/>
        <v>0.58695652173913049</v>
      </c>
    </row>
    <row r="31" spans="1:16" x14ac:dyDescent="0.45">
      <c r="A31" t="s">
        <v>2922</v>
      </c>
      <c r="B31">
        <v>202206</v>
      </c>
      <c r="C31" t="s">
        <v>33</v>
      </c>
      <c r="D31">
        <v>21</v>
      </c>
      <c r="E31">
        <v>58</v>
      </c>
      <c r="F31">
        <v>73</v>
      </c>
      <c r="I31" s="9" t="s">
        <v>1025</v>
      </c>
      <c r="J31">
        <v>247</v>
      </c>
      <c r="K31">
        <v>351</v>
      </c>
      <c r="M31" s="9" t="s">
        <v>1025</v>
      </c>
      <c r="N31">
        <v>247</v>
      </c>
      <c r="O31">
        <v>351</v>
      </c>
      <c r="P31">
        <f t="shared" si="0"/>
        <v>0.58695652173913049</v>
      </c>
    </row>
    <row r="32" spans="1:16" x14ac:dyDescent="0.45">
      <c r="A32" t="s">
        <v>2922</v>
      </c>
      <c r="B32">
        <v>202206</v>
      </c>
      <c r="C32" t="s">
        <v>34</v>
      </c>
      <c r="D32">
        <v>21</v>
      </c>
      <c r="E32">
        <v>58</v>
      </c>
      <c r="F32">
        <v>73</v>
      </c>
      <c r="I32" s="9" t="s">
        <v>1026</v>
      </c>
      <c r="J32">
        <v>247</v>
      </c>
      <c r="K32">
        <v>351</v>
      </c>
      <c r="M32" s="9" t="s">
        <v>1026</v>
      </c>
      <c r="N32">
        <v>247</v>
      </c>
      <c r="O32">
        <v>351</v>
      </c>
      <c r="P32">
        <f t="shared" si="0"/>
        <v>0.58695652173913049</v>
      </c>
    </row>
    <row r="33" spans="1:16" x14ac:dyDescent="0.45">
      <c r="A33" t="s">
        <v>2922</v>
      </c>
      <c r="B33">
        <v>202206</v>
      </c>
      <c r="C33" t="s">
        <v>35</v>
      </c>
      <c r="D33">
        <v>21</v>
      </c>
      <c r="E33">
        <v>58</v>
      </c>
      <c r="F33">
        <v>73</v>
      </c>
      <c r="I33" s="9" t="s">
        <v>1027</v>
      </c>
      <c r="J33">
        <v>247</v>
      </c>
      <c r="K33">
        <v>351</v>
      </c>
      <c r="M33" s="9" t="s">
        <v>1027</v>
      </c>
      <c r="N33">
        <v>247</v>
      </c>
      <c r="O33">
        <v>351</v>
      </c>
      <c r="P33">
        <f t="shared" si="0"/>
        <v>0.58695652173913049</v>
      </c>
    </row>
    <row r="34" spans="1:16" x14ac:dyDescent="0.45">
      <c r="A34" t="s">
        <v>2922</v>
      </c>
      <c r="B34">
        <v>202206</v>
      </c>
      <c r="C34" t="s">
        <v>36</v>
      </c>
      <c r="D34">
        <v>21</v>
      </c>
      <c r="E34">
        <v>58</v>
      </c>
      <c r="F34">
        <v>73</v>
      </c>
      <c r="I34" s="9" t="s">
        <v>110</v>
      </c>
      <c r="J34">
        <v>349</v>
      </c>
      <c r="K34">
        <v>249</v>
      </c>
      <c r="M34" s="9" t="s">
        <v>110</v>
      </c>
      <c r="N34">
        <v>349</v>
      </c>
      <c r="O34">
        <v>249</v>
      </c>
      <c r="P34">
        <f t="shared" si="0"/>
        <v>0.41638795986622074</v>
      </c>
    </row>
    <row r="35" spans="1:16" x14ac:dyDescent="0.45">
      <c r="A35" t="s">
        <v>2922</v>
      </c>
      <c r="B35">
        <v>202206</v>
      </c>
      <c r="C35" t="s">
        <v>37</v>
      </c>
      <c r="D35">
        <v>21</v>
      </c>
      <c r="E35">
        <v>58</v>
      </c>
      <c r="F35">
        <v>73</v>
      </c>
      <c r="I35" s="9" t="s">
        <v>1028</v>
      </c>
      <c r="J35">
        <v>247</v>
      </c>
      <c r="K35">
        <v>351</v>
      </c>
      <c r="M35" s="9" t="s">
        <v>1028</v>
      </c>
      <c r="N35">
        <v>247</v>
      </c>
      <c r="O35">
        <v>351</v>
      </c>
      <c r="P35">
        <f t="shared" si="0"/>
        <v>0.58695652173913049</v>
      </c>
    </row>
    <row r="36" spans="1:16" x14ac:dyDescent="0.45">
      <c r="A36" t="s">
        <v>2922</v>
      </c>
      <c r="B36">
        <v>202206</v>
      </c>
      <c r="C36" t="s">
        <v>38</v>
      </c>
      <c r="D36">
        <v>21</v>
      </c>
      <c r="E36">
        <v>58</v>
      </c>
      <c r="F36">
        <v>73</v>
      </c>
      <c r="I36" s="9" t="s">
        <v>1029</v>
      </c>
      <c r="J36">
        <v>247</v>
      </c>
      <c r="K36">
        <v>351</v>
      </c>
      <c r="M36" s="9" t="s">
        <v>1029</v>
      </c>
      <c r="N36">
        <v>247</v>
      </c>
      <c r="O36">
        <v>351</v>
      </c>
      <c r="P36">
        <f t="shared" si="0"/>
        <v>0.58695652173913049</v>
      </c>
    </row>
    <row r="37" spans="1:16" x14ac:dyDescent="0.45">
      <c r="A37" t="s">
        <v>2922</v>
      </c>
      <c r="B37">
        <v>202206</v>
      </c>
      <c r="C37" t="s">
        <v>39</v>
      </c>
      <c r="D37">
        <v>21</v>
      </c>
      <c r="E37">
        <v>58</v>
      </c>
      <c r="F37">
        <v>73</v>
      </c>
      <c r="I37" s="9" t="s">
        <v>1030</v>
      </c>
      <c r="J37">
        <v>247</v>
      </c>
      <c r="K37">
        <v>351</v>
      </c>
      <c r="M37" s="9" t="s">
        <v>1030</v>
      </c>
      <c r="N37">
        <v>247</v>
      </c>
      <c r="O37">
        <v>351</v>
      </c>
      <c r="P37">
        <f t="shared" si="0"/>
        <v>0.58695652173913049</v>
      </c>
    </row>
    <row r="38" spans="1:16" x14ac:dyDescent="0.45">
      <c r="A38" t="s">
        <v>2922</v>
      </c>
      <c r="B38">
        <v>202206</v>
      </c>
      <c r="C38" t="s">
        <v>40</v>
      </c>
      <c r="D38">
        <v>21</v>
      </c>
      <c r="E38">
        <v>58</v>
      </c>
      <c r="F38">
        <v>73</v>
      </c>
      <c r="I38" s="9" t="s">
        <v>1031</v>
      </c>
      <c r="J38">
        <v>247</v>
      </c>
      <c r="K38">
        <v>351</v>
      </c>
      <c r="M38" s="9" t="s">
        <v>1031</v>
      </c>
      <c r="N38">
        <v>247</v>
      </c>
      <c r="O38">
        <v>351</v>
      </c>
      <c r="P38">
        <f t="shared" si="0"/>
        <v>0.58695652173913049</v>
      </c>
    </row>
    <row r="39" spans="1:16" x14ac:dyDescent="0.45">
      <c r="A39" t="s">
        <v>2922</v>
      </c>
      <c r="B39">
        <v>202206</v>
      </c>
      <c r="C39" t="s">
        <v>41</v>
      </c>
      <c r="D39">
        <v>21</v>
      </c>
      <c r="E39">
        <v>58</v>
      </c>
      <c r="F39">
        <v>73</v>
      </c>
      <c r="I39" s="9" t="s">
        <v>1032</v>
      </c>
      <c r="J39">
        <v>247</v>
      </c>
      <c r="K39">
        <v>351</v>
      </c>
      <c r="M39" s="9" t="s">
        <v>1032</v>
      </c>
      <c r="N39">
        <v>247</v>
      </c>
      <c r="O39">
        <v>351</v>
      </c>
      <c r="P39">
        <f t="shared" si="0"/>
        <v>0.58695652173913049</v>
      </c>
    </row>
    <row r="40" spans="1:16" x14ac:dyDescent="0.45">
      <c r="A40" t="s">
        <v>2922</v>
      </c>
      <c r="B40">
        <v>202206</v>
      </c>
      <c r="C40" t="s">
        <v>42</v>
      </c>
      <c r="D40">
        <v>21</v>
      </c>
      <c r="E40">
        <v>58</v>
      </c>
      <c r="F40">
        <v>73</v>
      </c>
      <c r="I40" s="9" t="s">
        <v>1033</v>
      </c>
      <c r="J40">
        <v>247</v>
      </c>
      <c r="K40">
        <v>351</v>
      </c>
      <c r="M40" s="9" t="s">
        <v>1033</v>
      </c>
      <c r="N40">
        <v>247</v>
      </c>
      <c r="O40">
        <v>351</v>
      </c>
      <c r="P40">
        <f t="shared" si="0"/>
        <v>0.58695652173913049</v>
      </c>
    </row>
    <row r="41" spans="1:16" x14ac:dyDescent="0.45">
      <c r="A41" t="s">
        <v>2922</v>
      </c>
      <c r="B41">
        <v>202206</v>
      </c>
      <c r="C41" t="s">
        <v>43</v>
      </c>
      <c r="D41">
        <v>21</v>
      </c>
      <c r="E41">
        <v>58</v>
      </c>
      <c r="F41">
        <v>73</v>
      </c>
      <c r="I41" s="9" t="s">
        <v>1034</v>
      </c>
      <c r="J41">
        <v>248</v>
      </c>
      <c r="K41">
        <v>350</v>
      </c>
      <c r="M41" s="9" t="s">
        <v>1034</v>
      </c>
      <c r="N41">
        <v>248</v>
      </c>
      <c r="O41">
        <v>350</v>
      </c>
      <c r="P41">
        <f t="shared" si="0"/>
        <v>0.5852842809364549</v>
      </c>
    </row>
    <row r="42" spans="1:16" x14ac:dyDescent="0.45">
      <c r="A42" t="s">
        <v>2922</v>
      </c>
      <c r="B42">
        <v>202206</v>
      </c>
      <c r="C42" t="s">
        <v>44</v>
      </c>
      <c r="D42">
        <v>21</v>
      </c>
      <c r="E42">
        <v>58</v>
      </c>
      <c r="F42">
        <v>73</v>
      </c>
      <c r="I42" s="9" t="s">
        <v>1035</v>
      </c>
      <c r="J42">
        <v>248</v>
      </c>
      <c r="K42">
        <v>350</v>
      </c>
      <c r="M42" s="9" t="s">
        <v>1035</v>
      </c>
      <c r="N42">
        <v>248</v>
      </c>
      <c r="O42">
        <v>350</v>
      </c>
      <c r="P42">
        <f t="shared" si="0"/>
        <v>0.5852842809364549</v>
      </c>
    </row>
    <row r="43" spans="1:16" x14ac:dyDescent="0.45">
      <c r="A43" t="s">
        <v>2922</v>
      </c>
      <c r="B43">
        <v>202206</v>
      </c>
      <c r="C43" t="s">
        <v>45</v>
      </c>
      <c r="D43">
        <v>21</v>
      </c>
      <c r="E43">
        <v>58</v>
      </c>
      <c r="F43">
        <v>73</v>
      </c>
      <c r="I43" s="9" t="s">
        <v>1036</v>
      </c>
      <c r="J43">
        <v>248</v>
      </c>
      <c r="K43">
        <v>350</v>
      </c>
      <c r="M43" s="9" t="s">
        <v>1036</v>
      </c>
      <c r="N43">
        <v>248</v>
      </c>
      <c r="O43">
        <v>350</v>
      </c>
      <c r="P43">
        <f t="shared" si="0"/>
        <v>0.5852842809364549</v>
      </c>
    </row>
    <row r="44" spans="1:16" x14ac:dyDescent="0.45">
      <c r="A44" t="s">
        <v>2922</v>
      </c>
      <c r="B44">
        <v>202206</v>
      </c>
      <c r="C44" t="s">
        <v>46</v>
      </c>
      <c r="D44">
        <v>21</v>
      </c>
      <c r="E44">
        <v>58</v>
      </c>
      <c r="F44">
        <v>73</v>
      </c>
      <c r="I44" s="9" t="s">
        <v>1037</v>
      </c>
      <c r="J44">
        <v>248</v>
      </c>
      <c r="K44">
        <v>350</v>
      </c>
      <c r="M44" s="9" t="s">
        <v>1037</v>
      </c>
      <c r="N44">
        <v>248</v>
      </c>
      <c r="O44">
        <v>350</v>
      </c>
      <c r="P44">
        <f t="shared" si="0"/>
        <v>0.5852842809364549</v>
      </c>
    </row>
    <row r="45" spans="1:16" x14ac:dyDescent="0.45">
      <c r="A45" t="s">
        <v>2922</v>
      </c>
      <c r="B45">
        <v>202206</v>
      </c>
      <c r="C45" t="s">
        <v>47</v>
      </c>
      <c r="D45">
        <v>21</v>
      </c>
      <c r="E45">
        <v>58</v>
      </c>
      <c r="F45">
        <v>73</v>
      </c>
      <c r="I45" s="9" t="s">
        <v>111</v>
      </c>
      <c r="J45">
        <v>349</v>
      </c>
      <c r="K45">
        <v>249</v>
      </c>
      <c r="M45" s="9" t="s">
        <v>111</v>
      </c>
      <c r="N45">
        <v>349</v>
      </c>
      <c r="O45">
        <v>249</v>
      </c>
      <c r="P45">
        <f t="shared" si="0"/>
        <v>0.41638795986622074</v>
      </c>
    </row>
    <row r="46" spans="1:16" x14ac:dyDescent="0.45">
      <c r="A46" t="s">
        <v>2922</v>
      </c>
      <c r="B46">
        <v>202206</v>
      </c>
      <c r="C46" t="s">
        <v>48</v>
      </c>
      <c r="D46">
        <v>21</v>
      </c>
      <c r="E46">
        <v>58</v>
      </c>
      <c r="F46">
        <v>73</v>
      </c>
      <c r="I46" s="9" t="s">
        <v>1038</v>
      </c>
      <c r="J46">
        <v>248</v>
      </c>
      <c r="K46">
        <v>350</v>
      </c>
      <c r="M46" s="9" t="s">
        <v>1038</v>
      </c>
      <c r="N46">
        <v>248</v>
      </c>
      <c r="O46">
        <v>350</v>
      </c>
      <c r="P46">
        <f t="shared" si="0"/>
        <v>0.5852842809364549</v>
      </c>
    </row>
    <row r="47" spans="1:16" x14ac:dyDescent="0.45">
      <c r="A47" t="s">
        <v>2922</v>
      </c>
      <c r="B47">
        <v>202206</v>
      </c>
      <c r="C47" t="s">
        <v>49</v>
      </c>
      <c r="D47">
        <v>21</v>
      </c>
      <c r="E47">
        <v>58</v>
      </c>
      <c r="F47">
        <v>73</v>
      </c>
      <c r="I47" s="9" t="s">
        <v>1039</v>
      </c>
      <c r="J47">
        <v>248</v>
      </c>
      <c r="K47">
        <v>350</v>
      </c>
      <c r="M47" s="9" t="s">
        <v>1039</v>
      </c>
      <c r="N47">
        <v>248</v>
      </c>
      <c r="O47">
        <v>350</v>
      </c>
      <c r="P47">
        <f t="shared" si="0"/>
        <v>0.5852842809364549</v>
      </c>
    </row>
    <row r="48" spans="1:16" x14ac:dyDescent="0.45">
      <c r="A48" t="s">
        <v>2922</v>
      </c>
      <c r="B48">
        <v>202206</v>
      </c>
      <c r="C48" t="s">
        <v>50</v>
      </c>
      <c r="D48">
        <v>21</v>
      </c>
      <c r="E48">
        <v>58</v>
      </c>
      <c r="F48">
        <v>73</v>
      </c>
      <c r="I48" s="9" t="s">
        <v>1040</v>
      </c>
      <c r="J48">
        <v>248</v>
      </c>
      <c r="K48">
        <v>350</v>
      </c>
      <c r="M48" s="9" t="s">
        <v>1040</v>
      </c>
      <c r="N48">
        <v>248</v>
      </c>
      <c r="O48">
        <v>350</v>
      </c>
      <c r="P48">
        <f t="shared" si="0"/>
        <v>0.5852842809364549</v>
      </c>
    </row>
    <row r="49" spans="1:16" x14ac:dyDescent="0.45">
      <c r="A49" t="s">
        <v>2922</v>
      </c>
      <c r="B49">
        <v>202206</v>
      </c>
      <c r="C49" t="s">
        <v>51</v>
      </c>
      <c r="D49">
        <v>21</v>
      </c>
      <c r="E49">
        <v>58</v>
      </c>
      <c r="F49">
        <v>73</v>
      </c>
      <c r="I49" s="9" t="s">
        <v>1041</v>
      </c>
      <c r="J49">
        <v>248</v>
      </c>
      <c r="K49">
        <v>350</v>
      </c>
      <c r="M49" s="9" t="s">
        <v>1041</v>
      </c>
      <c r="N49">
        <v>248</v>
      </c>
      <c r="O49">
        <v>350</v>
      </c>
      <c r="P49">
        <f t="shared" si="0"/>
        <v>0.5852842809364549</v>
      </c>
    </row>
    <row r="50" spans="1:16" x14ac:dyDescent="0.45">
      <c r="A50" t="s">
        <v>2922</v>
      </c>
      <c r="B50">
        <v>202206</v>
      </c>
      <c r="C50" t="s">
        <v>52</v>
      </c>
      <c r="D50">
        <v>21</v>
      </c>
      <c r="E50">
        <v>58</v>
      </c>
      <c r="F50">
        <v>73</v>
      </c>
      <c r="I50" s="9" t="s">
        <v>1042</v>
      </c>
      <c r="J50">
        <v>248</v>
      </c>
      <c r="K50">
        <v>350</v>
      </c>
      <c r="M50" s="9" t="s">
        <v>1042</v>
      </c>
      <c r="N50">
        <v>248</v>
      </c>
      <c r="O50">
        <v>350</v>
      </c>
      <c r="P50">
        <f t="shared" si="0"/>
        <v>0.5852842809364549</v>
      </c>
    </row>
    <row r="51" spans="1:16" x14ac:dyDescent="0.45">
      <c r="A51" t="s">
        <v>2922</v>
      </c>
      <c r="B51">
        <v>202206</v>
      </c>
      <c r="C51" t="s">
        <v>53</v>
      </c>
      <c r="D51">
        <v>21</v>
      </c>
      <c r="E51">
        <v>58</v>
      </c>
      <c r="F51">
        <v>73</v>
      </c>
      <c r="I51" s="9" t="s">
        <v>1043</v>
      </c>
      <c r="J51">
        <v>248</v>
      </c>
      <c r="K51">
        <v>350</v>
      </c>
      <c r="M51" s="9" t="s">
        <v>1043</v>
      </c>
      <c r="N51">
        <v>248</v>
      </c>
      <c r="O51">
        <v>350</v>
      </c>
      <c r="P51">
        <f t="shared" si="0"/>
        <v>0.5852842809364549</v>
      </c>
    </row>
    <row r="52" spans="1:16" x14ac:dyDescent="0.45">
      <c r="A52" t="s">
        <v>2922</v>
      </c>
      <c r="B52">
        <v>202206</v>
      </c>
      <c r="C52" t="s">
        <v>54</v>
      </c>
      <c r="D52">
        <v>21</v>
      </c>
      <c r="E52">
        <v>58</v>
      </c>
      <c r="F52">
        <v>73</v>
      </c>
      <c r="I52" s="9" t="s">
        <v>1044</v>
      </c>
      <c r="J52">
        <v>248</v>
      </c>
      <c r="K52">
        <v>350</v>
      </c>
      <c r="M52" s="9" t="s">
        <v>1044</v>
      </c>
      <c r="N52">
        <v>248</v>
      </c>
      <c r="O52">
        <v>350</v>
      </c>
      <c r="P52">
        <f t="shared" si="0"/>
        <v>0.5852842809364549</v>
      </c>
    </row>
    <row r="53" spans="1:16" x14ac:dyDescent="0.45">
      <c r="A53" t="s">
        <v>2922</v>
      </c>
      <c r="B53">
        <v>202206</v>
      </c>
      <c r="C53" t="s">
        <v>55</v>
      </c>
      <c r="D53">
        <v>21</v>
      </c>
      <c r="E53">
        <v>58</v>
      </c>
      <c r="F53">
        <v>73</v>
      </c>
      <c r="I53" s="9" t="s">
        <v>1045</v>
      </c>
      <c r="J53">
        <v>248</v>
      </c>
      <c r="K53">
        <v>350</v>
      </c>
      <c r="M53" s="9" t="s">
        <v>1045</v>
      </c>
      <c r="N53">
        <v>248</v>
      </c>
      <c r="O53">
        <v>350</v>
      </c>
      <c r="P53">
        <f t="shared" si="0"/>
        <v>0.5852842809364549</v>
      </c>
    </row>
    <row r="54" spans="1:16" x14ac:dyDescent="0.45">
      <c r="A54" t="s">
        <v>2922</v>
      </c>
      <c r="B54">
        <v>202206</v>
      </c>
      <c r="C54" t="s">
        <v>56</v>
      </c>
      <c r="D54">
        <v>21</v>
      </c>
      <c r="E54">
        <v>58</v>
      </c>
      <c r="F54">
        <v>73</v>
      </c>
      <c r="I54" s="9" t="s">
        <v>1046</v>
      </c>
      <c r="J54">
        <v>248</v>
      </c>
      <c r="K54">
        <v>350</v>
      </c>
      <c r="M54" s="9" t="s">
        <v>1046</v>
      </c>
      <c r="N54">
        <v>248</v>
      </c>
      <c r="O54">
        <v>350</v>
      </c>
      <c r="P54">
        <f t="shared" si="0"/>
        <v>0.5852842809364549</v>
      </c>
    </row>
    <row r="55" spans="1:16" x14ac:dyDescent="0.45">
      <c r="A55" t="s">
        <v>2922</v>
      </c>
      <c r="B55">
        <v>202206</v>
      </c>
      <c r="C55" t="s">
        <v>57</v>
      </c>
      <c r="D55">
        <v>21</v>
      </c>
      <c r="E55">
        <v>58</v>
      </c>
      <c r="F55">
        <v>73</v>
      </c>
      <c r="I55" s="9" t="s">
        <v>1047</v>
      </c>
      <c r="J55">
        <v>248</v>
      </c>
      <c r="K55">
        <v>350</v>
      </c>
      <c r="M55" s="9" t="s">
        <v>1047</v>
      </c>
      <c r="N55">
        <v>248</v>
      </c>
      <c r="O55">
        <v>350</v>
      </c>
      <c r="P55">
        <f t="shared" si="0"/>
        <v>0.5852842809364549</v>
      </c>
    </row>
    <row r="56" spans="1:16" x14ac:dyDescent="0.45">
      <c r="A56" t="s">
        <v>2922</v>
      </c>
      <c r="B56">
        <v>202206</v>
      </c>
      <c r="C56" t="s">
        <v>58</v>
      </c>
      <c r="D56">
        <v>21</v>
      </c>
      <c r="E56">
        <v>58</v>
      </c>
      <c r="F56">
        <v>73</v>
      </c>
      <c r="I56" s="9" t="s">
        <v>112</v>
      </c>
      <c r="J56">
        <v>174</v>
      </c>
      <c r="K56">
        <v>424</v>
      </c>
      <c r="M56" s="9" t="s">
        <v>112</v>
      </c>
      <c r="N56">
        <v>174</v>
      </c>
      <c r="O56">
        <v>424</v>
      </c>
      <c r="P56">
        <f t="shared" si="0"/>
        <v>0.70903010033444813</v>
      </c>
    </row>
    <row r="57" spans="1:16" x14ac:dyDescent="0.45">
      <c r="A57" t="s">
        <v>2922</v>
      </c>
      <c r="B57">
        <v>202206</v>
      </c>
      <c r="C57" t="s">
        <v>59</v>
      </c>
      <c r="D57">
        <v>21</v>
      </c>
      <c r="E57">
        <v>58</v>
      </c>
      <c r="F57">
        <v>73</v>
      </c>
      <c r="I57" s="9" t="s">
        <v>1048</v>
      </c>
      <c r="J57">
        <v>248</v>
      </c>
      <c r="K57">
        <v>350</v>
      </c>
      <c r="M57" s="9" t="s">
        <v>1048</v>
      </c>
      <c r="N57">
        <v>248</v>
      </c>
      <c r="O57">
        <v>350</v>
      </c>
      <c r="P57">
        <f t="shared" si="0"/>
        <v>0.5852842809364549</v>
      </c>
    </row>
    <row r="58" spans="1:16" x14ac:dyDescent="0.45">
      <c r="A58" t="s">
        <v>2922</v>
      </c>
      <c r="B58">
        <v>202206</v>
      </c>
      <c r="C58" t="s">
        <v>60</v>
      </c>
      <c r="D58">
        <v>21</v>
      </c>
      <c r="E58">
        <v>58</v>
      </c>
      <c r="F58">
        <v>73</v>
      </c>
      <c r="I58" s="9" t="s">
        <v>1049</v>
      </c>
      <c r="J58">
        <v>248</v>
      </c>
      <c r="K58">
        <v>350</v>
      </c>
      <c r="M58" s="9" t="s">
        <v>1049</v>
      </c>
      <c r="N58">
        <v>248</v>
      </c>
      <c r="O58">
        <v>350</v>
      </c>
      <c r="P58">
        <f t="shared" si="0"/>
        <v>0.5852842809364549</v>
      </c>
    </row>
    <row r="59" spans="1:16" x14ac:dyDescent="0.45">
      <c r="A59" t="s">
        <v>2922</v>
      </c>
      <c r="B59">
        <v>202206</v>
      </c>
      <c r="C59" t="s">
        <v>61</v>
      </c>
      <c r="D59">
        <v>21</v>
      </c>
      <c r="E59">
        <v>58</v>
      </c>
      <c r="F59">
        <v>73</v>
      </c>
      <c r="I59" s="9" t="s">
        <v>1050</v>
      </c>
      <c r="J59">
        <v>248</v>
      </c>
      <c r="K59">
        <v>350</v>
      </c>
      <c r="M59" s="9" t="s">
        <v>1050</v>
      </c>
      <c r="N59">
        <v>248</v>
      </c>
      <c r="O59">
        <v>350</v>
      </c>
      <c r="P59">
        <f t="shared" si="0"/>
        <v>0.5852842809364549</v>
      </c>
    </row>
    <row r="60" spans="1:16" x14ac:dyDescent="0.45">
      <c r="A60" t="s">
        <v>2922</v>
      </c>
      <c r="B60">
        <v>202206</v>
      </c>
      <c r="C60" t="s">
        <v>62</v>
      </c>
      <c r="D60">
        <v>21</v>
      </c>
      <c r="E60">
        <v>58</v>
      </c>
      <c r="F60">
        <v>73</v>
      </c>
      <c r="I60" s="9" t="s">
        <v>1051</v>
      </c>
      <c r="J60">
        <v>248</v>
      </c>
      <c r="K60">
        <v>350</v>
      </c>
      <c r="M60" s="9" t="s">
        <v>1051</v>
      </c>
      <c r="N60">
        <v>248</v>
      </c>
      <c r="O60">
        <v>350</v>
      </c>
      <c r="P60">
        <f t="shared" si="0"/>
        <v>0.5852842809364549</v>
      </c>
    </row>
    <row r="61" spans="1:16" x14ac:dyDescent="0.45">
      <c r="A61" t="s">
        <v>2922</v>
      </c>
      <c r="B61">
        <v>202206</v>
      </c>
      <c r="C61" t="s">
        <v>63</v>
      </c>
      <c r="D61">
        <v>21</v>
      </c>
      <c r="E61">
        <v>58</v>
      </c>
      <c r="F61">
        <v>73</v>
      </c>
      <c r="I61" s="9" t="s">
        <v>1052</v>
      </c>
      <c r="J61">
        <v>248</v>
      </c>
      <c r="K61">
        <v>350</v>
      </c>
      <c r="M61" s="9" t="s">
        <v>1052</v>
      </c>
      <c r="N61">
        <v>248</v>
      </c>
      <c r="O61">
        <v>350</v>
      </c>
      <c r="P61">
        <f t="shared" si="0"/>
        <v>0.5852842809364549</v>
      </c>
    </row>
    <row r="62" spans="1:16" x14ac:dyDescent="0.45">
      <c r="A62" t="s">
        <v>2922</v>
      </c>
      <c r="B62">
        <v>202206</v>
      </c>
      <c r="C62" t="s">
        <v>64</v>
      </c>
      <c r="D62">
        <v>21</v>
      </c>
      <c r="E62">
        <v>58</v>
      </c>
      <c r="F62">
        <v>73</v>
      </c>
      <c r="I62" s="9" t="s">
        <v>1053</v>
      </c>
      <c r="J62">
        <v>248</v>
      </c>
      <c r="K62">
        <v>350</v>
      </c>
      <c r="M62" s="9" t="s">
        <v>1053</v>
      </c>
      <c r="N62">
        <v>248</v>
      </c>
      <c r="O62">
        <v>350</v>
      </c>
      <c r="P62">
        <f t="shared" si="0"/>
        <v>0.5852842809364549</v>
      </c>
    </row>
    <row r="63" spans="1:16" x14ac:dyDescent="0.45">
      <c r="A63" t="s">
        <v>2922</v>
      </c>
      <c r="B63">
        <v>202206</v>
      </c>
      <c r="C63" t="s">
        <v>65</v>
      </c>
      <c r="D63">
        <v>21</v>
      </c>
      <c r="E63">
        <v>58</v>
      </c>
      <c r="F63">
        <v>73</v>
      </c>
      <c r="I63" s="9" t="s">
        <v>1054</v>
      </c>
      <c r="J63">
        <v>248</v>
      </c>
      <c r="K63">
        <v>350</v>
      </c>
      <c r="M63" s="9" t="s">
        <v>1054</v>
      </c>
      <c r="N63">
        <v>248</v>
      </c>
      <c r="O63">
        <v>350</v>
      </c>
      <c r="P63">
        <f t="shared" si="0"/>
        <v>0.5852842809364549</v>
      </c>
    </row>
    <row r="64" spans="1:16" x14ac:dyDescent="0.45">
      <c r="A64" t="s">
        <v>2922</v>
      </c>
      <c r="B64">
        <v>202206</v>
      </c>
      <c r="C64" t="s">
        <v>66</v>
      </c>
      <c r="D64">
        <v>21</v>
      </c>
      <c r="E64">
        <v>58</v>
      </c>
      <c r="F64">
        <v>73</v>
      </c>
      <c r="I64" s="9" t="s">
        <v>1055</v>
      </c>
      <c r="J64">
        <v>248</v>
      </c>
      <c r="K64">
        <v>350</v>
      </c>
      <c r="M64" s="9" t="s">
        <v>1055</v>
      </c>
      <c r="N64">
        <v>248</v>
      </c>
      <c r="O64">
        <v>350</v>
      </c>
      <c r="P64">
        <f t="shared" si="0"/>
        <v>0.5852842809364549</v>
      </c>
    </row>
    <row r="65" spans="1:16" x14ac:dyDescent="0.45">
      <c r="A65" t="s">
        <v>2922</v>
      </c>
      <c r="B65">
        <v>202206</v>
      </c>
      <c r="C65" t="s">
        <v>67</v>
      </c>
      <c r="D65">
        <v>21</v>
      </c>
      <c r="E65">
        <v>58</v>
      </c>
      <c r="F65">
        <v>73</v>
      </c>
      <c r="I65" s="9" t="s">
        <v>1056</v>
      </c>
      <c r="J65">
        <v>248</v>
      </c>
      <c r="K65">
        <v>350</v>
      </c>
      <c r="M65" s="9" t="s">
        <v>1056</v>
      </c>
      <c r="N65">
        <v>248</v>
      </c>
      <c r="O65">
        <v>350</v>
      </c>
      <c r="P65">
        <f t="shared" si="0"/>
        <v>0.5852842809364549</v>
      </c>
    </row>
    <row r="66" spans="1:16" x14ac:dyDescent="0.45">
      <c r="A66" t="s">
        <v>2922</v>
      </c>
      <c r="B66">
        <v>202206</v>
      </c>
      <c r="C66" t="s">
        <v>68</v>
      </c>
      <c r="D66">
        <v>21</v>
      </c>
      <c r="E66">
        <v>58</v>
      </c>
      <c r="F66">
        <v>73</v>
      </c>
      <c r="I66" s="9" t="s">
        <v>1057</v>
      </c>
      <c r="J66">
        <v>248</v>
      </c>
      <c r="K66">
        <v>350</v>
      </c>
      <c r="M66" s="9" t="s">
        <v>1057</v>
      </c>
      <c r="N66">
        <v>248</v>
      </c>
      <c r="O66">
        <v>350</v>
      </c>
      <c r="P66">
        <f t="shared" si="0"/>
        <v>0.5852842809364549</v>
      </c>
    </row>
    <row r="67" spans="1:16" x14ac:dyDescent="0.45">
      <c r="A67" t="s">
        <v>2922</v>
      </c>
      <c r="B67">
        <v>202206</v>
      </c>
      <c r="C67" t="s">
        <v>69</v>
      </c>
      <c r="D67">
        <v>21</v>
      </c>
      <c r="E67">
        <v>58</v>
      </c>
      <c r="F67">
        <v>73</v>
      </c>
      <c r="I67" s="9" t="s">
        <v>113</v>
      </c>
      <c r="J67">
        <v>349</v>
      </c>
      <c r="K67">
        <v>249</v>
      </c>
      <c r="M67" s="9" t="s">
        <v>113</v>
      </c>
      <c r="N67">
        <v>349</v>
      </c>
      <c r="O67">
        <v>249</v>
      </c>
      <c r="P67">
        <f t="shared" ref="P67:P130" si="1">O67/SUM(N67:O67)</f>
        <v>0.41638795986622074</v>
      </c>
    </row>
    <row r="68" spans="1:16" x14ac:dyDescent="0.45">
      <c r="A68" t="s">
        <v>2922</v>
      </c>
      <c r="B68">
        <v>202206</v>
      </c>
      <c r="C68" t="s">
        <v>70</v>
      </c>
      <c r="D68">
        <v>21</v>
      </c>
      <c r="E68">
        <v>58</v>
      </c>
      <c r="F68">
        <v>73</v>
      </c>
      <c r="I68" s="9" t="s">
        <v>1058</v>
      </c>
      <c r="J68">
        <v>248</v>
      </c>
      <c r="K68">
        <v>350</v>
      </c>
      <c r="M68" s="9" t="s">
        <v>1058</v>
      </c>
      <c r="N68">
        <v>248</v>
      </c>
      <c r="O68">
        <v>350</v>
      </c>
      <c r="P68">
        <f t="shared" si="1"/>
        <v>0.5852842809364549</v>
      </c>
    </row>
    <row r="69" spans="1:16" x14ac:dyDescent="0.45">
      <c r="A69" t="s">
        <v>2922</v>
      </c>
      <c r="B69">
        <v>202206</v>
      </c>
      <c r="C69" t="s">
        <v>71</v>
      </c>
      <c r="D69">
        <v>21</v>
      </c>
      <c r="E69">
        <v>58</v>
      </c>
      <c r="F69">
        <v>73</v>
      </c>
      <c r="I69" s="9" t="s">
        <v>1059</v>
      </c>
      <c r="J69">
        <v>248</v>
      </c>
      <c r="K69">
        <v>350</v>
      </c>
      <c r="M69" s="9" t="s">
        <v>1059</v>
      </c>
      <c r="N69">
        <v>248</v>
      </c>
      <c r="O69">
        <v>350</v>
      </c>
      <c r="P69">
        <f t="shared" si="1"/>
        <v>0.5852842809364549</v>
      </c>
    </row>
    <row r="70" spans="1:16" x14ac:dyDescent="0.45">
      <c r="A70" t="s">
        <v>2922</v>
      </c>
      <c r="B70">
        <v>202206</v>
      </c>
      <c r="C70" t="s">
        <v>72</v>
      </c>
      <c r="D70">
        <v>21</v>
      </c>
      <c r="E70">
        <v>58</v>
      </c>
      <c r="F70">
        <v>73</v>
      </c>
      <c r="I70" s="9" t="s">
        <v>1060</v>
      </c>
      <c r="J70">
        <v>248</v>
      </c>
      <c r="K70">
        <v>350</v>
      </c>
      <c r="M70" s="9" t="s">
        <v>1060</v>
      </c>
      <c r="N70">
        <v>248</v>
      </c>
      <c r="O70">
        <v>350</v>
      </c>
      <c r="P70">
        <f t="shared" si="1"/>
        <v>0.5852842809364549</v>
      </c>
    </row>
    <row r="71" spans="1:16" x14ac:dyDescent="0.45">
      <c r="A71" t="s">
        <v>2922</v>
      </c>
      <c r="B71">
        <v>202206</v>
      </c>
      <c r="C71" t="s">
        <v>73</v>
      </c>
      <c r="D71">
        <v>21</v>
      </c>
      <c r="E71">
        <v>58</v>
      </c>
      <c r="F71">
        <v>73</v>
      </c>
      <c r="I71" s="9" t="s">
        <v>1061</v>
      </c>
      <c r="J71">
        <v>248</v>
      </c>
      <c r="K71">
        <v>350</v>
      </c>
      <c r="M71" s="9" t="s">
        <v>1061</v>
      </c>
      <c r="N71">
        <v>248</v>
      </c>
      <c r="O71">
        <v>350</v>
      </c>
      <c r="P71">
        <f t="shared" si="1"/>
        <v>0.5852842809364549</v>
      </c>
    </row>
    <row r="72" spans="1:16" x14ac:dyDescent="0.45">
      <c r="A72" t="s">
        <v>2922</v>
      </c>
      <c r="B72">
        <v>202206</v>
      </c>
      <c r="C72" t="s">
        <v>74</v>
      </c>
      <c r="D72">
        <v>21</v>
      </c>
      <c r="E72">
        <v>58</v>
      </c>
      <c r="F72">
        <v>73</v>
      </c>
      <c r="I72" s="9" t="s">
        <v>1062</v>
      </c>
      <c r="J72">
        <v>248</v>
      </c>
      <c r="K72">
        <v>350</v>
      </c>
      <c r="M72" s="9" t="s">
        <v>1062</v>
      </c>
      <c r="N72">
        <v>248</v>
      </c>
      <c r="O72">
        <v>350</v>
      </c>
      <c r="P72">
        <f t="shared" si="1"/>
        <v>0.5852842809364549</v>
      </c>
    </row>
    <row r="73" spans="1:16" x14ac:dyDescent="0.45">
      <c r="A73" t="s">
        <v>2922</v>
      </c>
      <c r="B73">
        <v>202206</v>
      </c>
      <c r="C73" t="s">
        <v>75</v>
      </c>
      <c r="D73">
        <v>21</v>
      </c>
      <c r="E73">
        <v>58</v>
      </c>
      <c r="F73">
        <v>73</v>
      </c>
      <c r="I73" s="9" t="s">
        <v>1063</v>
      </c>
      <c r="J73">
        <v>248</v>
      </c>
      <c r="K73">
        <v>350</v>
      </c>
      <c r="M73" s="9" t="s">
        <v>1063</v>
      </c>
      <c r="N73">
        <v>248</v>
      </c>
      <c r="O73">
        <v>350</v>
      </c>
      <c r="P73">
        <f t="shared" si="1"/>
        <v>0.5852842809364549</v>
      </c>
    </row>
    <row r="74" spans="1:16" x14ac:dyDescent="0.45">
      <c r="A74" t="s">
        <v>2922</v>
      </c>
      <c r="B74">
        <v>202206</v>
      </c>
      <c r="C74" t="s">
        <v>76</v>
      </c>
      <c r="D74">
        <v>21</v>
      </c>
      <c r="E74">
        <v>58</v>
      </c>
      <c r="F74">
        <v>73</v>
      </c>
      <c r="I74" s="9" t="s">
        <v>1064</v>
      </c>
      <c r="J74">
        <v>248</v>
      </c>
      <c r="K74">
        <v>350</v>
      </c>
      <c r="M74" s="9" t="s">
        <v>1064</v>
      </c>
      <c r="N74">
        <v>248</v>
      </c>
      <c r="O74">
        <v>350</v>
      </c>
      <c r="P74">
        <f t="shared" si="1"/>
        <v>0.5852842809364549</v>
      </c>
    </row>
    <row r="75" spans="1:16" x14ac:dyDescent="0.45">
      <c r="A75" t="s">
        <v>2922</v>
      </c>
      <c r="B75">
        <v>202206</v>
      </c>
      <c r="C75" t="s">
        <v>77</v>
      </c>
      <c r="D75">
        <v>21</v>
      </c>
      <c r="E75">
        <v>58</v>
      </c>
      <c r="F75">
        <v>73</v>
      </c>
      <c r="I75" s="9" t="s">
        <v>1065</v>
      </c>
      <c r="J75">
        <v>248</v>
      </c>
      <c r="K75">
        <v>350</v>
      </c>
      <c r="M75" s="9" t="s">
        <v>1065</v>
      </c>
      <c r="N75">
        <v>248</v>
      </c>
      <c r="O75">
        <v>350</v>
      </c>
      <c r="P75">
        <f t="shared" si="1"/>
        <v>0.5852842809364549</v>
      </c>
    </row>
    <row r="76" spans="1:16" x14ac:dyDescent="0.45">
      <c r="A76" t="s">
        <v>2922</v>
      </c>
      <c r="B76">
        <v>202206</v>
      </c>
      <c r="C76" t="s">
        <v>78</v>
      </c>
      <c r="D76">
        <v>21</v>
      </c>
      <c r="E76">
        <v>58</v>
      </c>
      <c r="F76">
        <v>73</v>
      </c>
      <c r="I76" s="9" t="s">
        <v>1066</v>
      </c>
      <c r="J76">
        <v>248</v>
      </c>
      <c r="K76">
        <v>350</v>
      </c>
      <c r="M76" s="9" t="s">
        <v>1066</v>
      </c>
      <c r="N76">
        <v>248</v>
      </c>
      <c r="O76">
        <v>350</v>
      </c>
      <c r="P76">
        <f t="shared" si="1"/>
        <v>0.5852842809364549</v>
      </c>
    </row>
    <row r="77" spans="1:16" x14ac:dyDescent="0.45">
      <c r="A77" t="s">
        <v>2922</v>
      </c>
      <c r="B77">
        <v>202206</v>
      </c>
      <c r="C77" t="s">
        <v>79</v>
      </c>
      <c r="D77">
        <v>21</v>
      </c>
      <c r="E77">
        <v>58</v>
      </c>
      <c r="F77">
        <v>73</v>
      </c>
      <c r="I77" s="9" t="s">
        <v>1067</v>
      </c>
      <c r="J77">
        <v>248</v>
      </c>
      <c r="K77">
        <v>350</v>
      </c>
      <c r="M77" s="9" t="s">
        <v>1067</v>
      </c>
      <c r="N77">
        <v>248</v>
      </c>
      <c r="O77">
        <v>350</v>
      </c>
      <c r="P77">
        <f t="shared" si="1"/>
        <v>0.5852842809364549</v>
      </c>
    </row>
    <row r="78" spans="1:16" x14ac:dyDescent="0.45">
      <c r="A78" t="s">
        <v>2922</v>
      </c>
      <c r="B78">
        <v>202206</v>
      </c>
      <c r="C78" t="s">
        <v>80</v>
      </c>
      <c r="D78">
        <v>21</v>
      </c>
      <c r="E78">
        <v>58</v>
      </c>
      <c r="F78">
        <v>73</v>
      </c>
      <c r="I78" s="9" t="s">
        <v>114</v>
      </c>
      <c r="J78">
        <v>349</v>
      </c>
      <c r="K78">
        <v>249</v>
      </c>
      <c r="M78" s="9" t="s">
        <v>114</v>
      </c>
      <c r="N78">
        <v>349</v>
      </c>
      <c r="O78">
        <v>249</v>
      </c>
      <c r="P78">
        <f t="shared" si="1"/>
        <v>0.41638795986622074</v>
      </c>
    </row>
    <row r="79" spans="1:16" x14ac:dyDescent="0.45">
      <c r="A79" t="s">
        <v>2922</v>
      </c>
      <c r="B79">
        <v>202206</v>
      </c>
      <c r="C79" t="s">
        <v>81</v>
      </c>
      <c r="D79">
        <v>21</v>
      </c>
      <c r="E79">
        <v>58</v>
      </c>
      <c r="F79">
        <v>73</v>
      </c>
      <c r="I79" s="9" t="s">
        <v>1068</v>
      </c>
      <c r="J79">
        <v>248</v>
      </c>
      <c r="K79">
        <v>350</v>
      </c>
      <c r="M79" s="9" t="s">
        <v>1068</v>
      </c>
      <c r="N79">
        <v>248</v>
      </c>
      <c r="O79">
        <v>350</v>
      </c>
      <c r="P79">
        <f t="shared" si="1"/>
        <v>0.5852842809364549</v>
      </c>
    </row>
    <row r="80" spans="1:16" x14ac:dyDescent="0.45">
      <c r="A80" t="s">
        <v>2922</v>
      </c>
      <c r="B80">
        <v>202206</v>
      </c>
      <c r="C80" t="s">
        <v>82</v>
      </c>
      <c r="D80">
        <v>21</v>
      </c>
      <c r="E80">
        <v>58</v>
      </c>
      <c r="F80">
        <v>73</v>
      </c>
      <c r="I80" s="9" t="s">
        <v>1069</v>
      </c>
      <c r="J80">
        <v>248</v>
      </c>
      <c r="K80">
        <v>350</v>
      </c>
      <c r="M80" s="9" t="s">
        <v>1069</v>
      </c>
      <c r="N80">
        <v>248</v>
      </c>
      <c r="O80">
        <v>350</v>
      </c>
      <c r="P80">
        <f t="shared" si="1"/>
        <v>0.5852842809364549</v>
      </c>
    </row>
    <row r="81" spans="1:16" x14ac:dyDescent="0.45">
      <c r="A81" t="s">
        <v>2922</v>
      </c>
      <c r="B81">
        <v>202206</v>
      </c>
      <c r="C81" t="s">
        <v>83</v>
      </c>
      <c r="D81">
        <v>21</v>
      </c>
      <c r="E81">
        <v>58</v>
      </c>
      <c r="F81">
        <v>73</v>
      </c>
      <c r="I81" s="9" t="s">
        <v>1070</v>
      </c>
      <c r="J81">
        <v>248</v>
      </c>
      <c r="K81">
        <v>350</v>
      </c>
      <c r="M81" s="9" t="s">
        <v>1070</v>
      </c>
      <c r="N81">
        <v>248</v>
      </c>
      <c r="O81">
        <v>350</v>
      </c>
      <c r="P81">
        <f t="shared" si="1"/>
        <v>0.5852842809364549</v>
      </c>
    </row>
    <row r="82" spans="1:16" x14ac:dyDescent="0.45">
      <c r="A82" t="s">
        <v>2922</v>
      </c>
      <c r="B82">
        <v>202206</v>
      </c>
      <c r="C82" t="s">
        <v>84</v>
      </c>
      <c r="D82">
        <v>21</v>
      </c>
      <c r="E82">
        <v>58</v>
      </c>
      <c r="F82">
        <v>73</v>
      </c>
      <c r="I82" s="9" t="s">
        <v>1071</v>
      </c>
      <c r="J82">
        <v>248</v>
      </c>
      <c r="K82">
        <v>350</v>
      </c>
      <c r="M82" s="9" t="s">
        <v>1071</v>
      </c>
      <c r="N82">
        <v>248</v>
      </c>
      <c r="O82">
        <v>350</v>
      </c>
      <c r="P82">
        <f t="shared" si="1"/>
        <v>0.5852842809364549</v>
      </c>
    </row>
    <row r="83" spans="1:16" x14ac:dyDescent="0.45">
      <c r="A83" t="s">
        <v>2922</v>
      </c>
      <c r="B83">
        <v>202206</v>
      </c>
      <c r="C83" t="s">
        <v>85</v>
      </c>
      <c r="D83">
        <v>21</v>
      </c>
      <c r="E83">
        <v>58</v>
      </c>
      <c r="F83">
        <v>73</v>
      </c>
      <c r="I83" s="9" t="s">
        <v>1072</v>
      </c>
      <c r="J83">
        <v>248</v>
      </c>
      <c r="K83">
        <v>350</v>
      </c>
      <c r="M83" s="9" t="s">
        <v>1072</v>
      </c>
      <c r="N83">
        <v>248</v>
      </c>
      <c r="O83">
        <v>350</v>
      </c>
      <c r="P83">
        <f t="shared" si="1"/>
        <v>0.5852842809364549</v>
      </c>
    </row>
    <row r="84" spans="1:16" x14ac:dyDescent="0.45">
      <c r="A84" t="s">
        <v>2922</v>
      </c>
      <c r="B84">
        <v>202206</v>
      </c>
      <c r="C84" t="s">
        <v>86</v>
      </c>
      <c r="D84">
        <v>21</v>
      </c>
      <c r="E84">
        <v>58</v>
      </c>
      <c r="F84">
        <v>73</v>
      </c>
      <c r="I84" s="9" t="s">
        <v>1073</v>
      </c>
      <c r="J84">
        <v>248</v>
      </c>
      <c r="K84">
        <v>350</v>
      </c>
      <c r="M84" s="9" t="s">
        <v>1073</v>
      </c>
      <c r="N84">
        <v>248</v>
      </c>
      <c r="O84">
        <v>350</v>
      </c>
      <c r="P84">
        <f t="shared" si="1"/>
        <v>0.5852842809364549</v>
      </c>
    </row>
    <row r="85" spans="1:16" x14ac:dyDescent="0.45">
      <c r="A85" t="s">
        <v>2922</v>
      </c>
      <c r="B85">
        <v>202206</v>
      </c>
      <c r="C85" t="s">
        <v>87</v>
      </c>
      <c r="D85">
        <v>21</v>
      </c>
      <c r="E85">
        <v>58</v>
      </c>
      <c r="F85">
        <v>73</v>
      </c>
      <c r="I85" s="9" t="s">
        <v>1074</v>
      </c>
      <c r="J85">
        <v>248</v>
      </c>
      <c r="K85">
        <v>350</v>
      </c>
      <c r="M85" s="9" t="s">
        <v>1074</v>
      </c>
      <c r="N85">
        <v>248</v>
      </c>
      <c r="O85">
        <v>350</v>
      </c>
      <c r="P85">
        <f t="shared" si="1"/>
        <v>0.5852842809364549</v>
      </c>
    </row>
    <row r="86" spans="1:16" x14ac:dyDescent="0.45">
      <c r="A86" t="s">
        <v>2922</v>
      </c>
      <c r="B86">
        <v>202206</v>
      </c>
      <c r="C86" t="s">
        <v>88</v>
      </c>
      <c r="D86">
        <v>21</v>
      </c>
      <c r="E86">
        <v>58</v>
      </c>
      <c r="F86">
        <v>73</v>
      </c>
      <c r="I86" s="9" t="s">
        <v>1075</v>
      </c>
      <c r="J86">
        <v>248</v>
      </c>
      <c r="K86">
        <v>350</v>
      </c>
      <c r="M86" s="9" t="s">
        <v>1075</v>
      </c>
      <c r="N86">
        <v>248</v>
      </c>
      <c r="O86">
        <v>350</v>
      </c>
      <c r="P86">
        <f t="shared" si="1"/>
        <v>0.5852842809364549</v>
      </c>
    </row>
    <row r="87" spans="1:16" x14ac:dyDescent="0.45">
      <c r="A87" t="s">
        <v>2922</v>
      </c>
      <c r="B87">
        <v>202206</v>
      </c>
      <c r="C87" t="s">
        <v>89</v>
      </c>
      <c r="D87">
        <v>21</v>
      </c>
      <c r="E87">
        <v>58</v>
      </c>
      <c r="F87">
        <v>73</v>
      </c>
      <c r="I87" s="9" t="s">
        <v>1076</v>
      </c>
      <c r="J87">
        <v>248</v>
      </c>
      <c r="K87">
        <v>350</v>
      </c>
      <c r="M87" s="9" t="s">
        <v>1076</v>
      </c>
      <c r="N87">
        <v>248</v>
      </c>
      <c r="O87">
        <v>350</v>
      </c>
      <c r="P87">
        <f t="shared" si="1"/>
        <v>0.5852842809364549</v>
      </c>
    </row>
    <row r="88" spans="1:16" x14ac:dyDescent="0.45">
      <c r="A88" t="s">
        <v>2922</v>
      </c>
      <c r="B88">
        <v>202206</v>
      </c>
      <c r="C88" t="s">
        <v>90</v>
      </c>
      <c r="D88">
        <v>21</v>
      </c>
      <c r="E88">
        <v>58</v>
      </c>
      <c r="F88">
        <v>73</v>
      </c>
      <c r="I88" s="9" t="s">
        <v>1077</v>
      </c>
      <c r="J88">
        <v>248</v>
      </c>
      <c r="K88">
        <v>350</v>
      </c>
      <c r="M88" s="9" t="s">
        <v>1077</v>
      </c>
      <c r="N88">
        <v>248</v>
      </c>
      <c r="O88">
        <v>350</v>
      </c>
      <c r="P88">
        <f t="shared" si="1"/>
        <v>0.5852842809364549</v>
      </c>
    </row>
    <row r="89" spans="1:16" x14ac:dyDescent="0.45">
      <c r="A89" t="s">
        <v>2922</v>
      </c>
      <c r="B89">
        <v>202206</v>
      </c>
      <c r="C89" t="s">
        <v>91</v>
      </c>
      <c r="D89">
        <v>21</v>
      </c>
      <c r="E89">
        <v>58</v>
      </c>
      <c r="F89">
        <v>73</v>
      </c>
      <c r="I89" s="9" t="s">
        <v>115</v>
      </c>
      <c r="J89">
        <v>349</v>
      </c>
      <c r="K89">
        <v>249</v>
      </c>
      <c r="M89" s="9" t="s">
        <v>115</v>
      </c>
      <c r="N89">
        <v>349</v>
      </c>
      <c r="O89">
        <v>249</v>
      </c>
      <c r="P89">
        <f t="shared" si="1"/>
        <v>0.41638795986622074</v>
      </c>
    </row>
    <row r="90" spans="1:16" x14ac:dyDescent="0.45">
      <c r="A90" t="s">
        <v>2922</v>
      </c>
      <c r="B90">
        <v>202206</v>
      </c>
      <c r="C90" t="s">
        <v>92</v>
      </c>
      <c r="D90">
        <v>21</v>
      </c>
      <c r="E90">
        <v>58</v>
      </c>
      <c r="F90">
        <v>73</v>
      </c>
      <c r="I90" s="9" t="s">
        <v>1078</v>
      </c>
      <c r="J90">
        <v>248</v>
      </c>
      <c r="K90">
        <v>350</v>
      </c>
      <c r="M90" s="9" t="s">
        <v>1078</v>
      </c>
      <c r="N90">
        <v>248</v>
      </c>
      <c r="O90">
        <v>350</v>
      </c>
      <c r="P90">
        <f t="shared" si="1"/>
        <v>0.5852842809364549</v>
      </c>
    </row>
    <row r="91" spans="1:16" x14ac:dyDescent="0.45">
      <c r="A91" t="s">
        <v>2922</v>
      </c>
      <c r="B91">
        <v>202206</v>
      </c>
      <c r="C91" t="s">
        <v>93</v>
      </c>
      <c r="D91">
        <v>21</v>
      </c>
      <c r="E91">
        <v>58</v>
      </c>
      <c r="F91">
        <v>73</v>
      </c>
      <c r="I91" s="9" t="s">
        <v>1079</v>
      </c>
      <c r="J91">
        <v>248</v>
      </c>
      <c r="K91">
        <v>350</v>
      </c>
      <c r="M91" s="9" t="s">
        <v>1079</v>
      </c>
      <c r="N91">
        <v>248</v>
      </c>
      <c r="O91">
        <v>350</v>
      </c>
      <c r="P91">
        <f t="shared" si="1"/>
        <v>0.5852842809364549</v>
      </c>
    </row>
    <row r="92" spans="1:16" x14ac:dyDescent="0.45">
      <c r="A92" t="s">
        <v>2922</v>
      </c>
      <c r="B92">
        <v>202206</v>
      </c>
      <c r="C92" t="s">
        <v>94</v>
      </c>
      <c r="D92">
        <v>21</v>
      </c>
      <c r="E92">
        <v>58</v>
      </c>
      <c r="F92">
        <v>73</v>
      </c>
      <c r="I92" s="9" t="s">
        <v>1080</v>
      </c>
      <c r="J92">
        <v>248</v>
      </c>
      <c r="K92">
        <v>350</v>
      </c>
      <c r="M92" s="9" t="s">
        <v>1080</v>
      </c>
      <c r="N92">
        <v>248</v>
      </c>
      <c r="O92">
        <v>350</v>
      </c>
      <c r="P92">
        <f t="shared" si="1"/>
        <v>0.5852842809364549</v>
      </c>
    </row>
    <row r="93" spans="1:16" x14ac:dyDescent="0.45">
      <c r="A93" t="s">
        <v>2922</v>
      </c>
      <c r="B93">
        <v>202206</v>
      </c>
      <c r="C93" t="s">
        <v>95</v>
      </c>
      <c r="D93">
        <v>21</v>
      </c>
      <c r="E93">
        <v>58</v>
      </c>
      <c r="F93">
        <v>73</v>
      </c>
      <c r="I93" s="9" t="s">
        <v>1081</v>
      </c>
      <c r="J93">
        <v>248</v>
      </c>
      <c r="K93">
        <v>350</v>
      </c>
      <c r="M93" s="9" t="s">
        <v>1081</v>
      </c>
      <c r="N93">
        <v>248</v>
      </c>
      <c r="O93">
        <v>350</v>
      </c>
      <c r="P93">
        <f t="shared" si="1"/>
        <v>0.5852842809364549</v>
      </c>
    </row>
    <row r="94" spans="1:16" x14ac:dyDescent="0.45">
      <c r="A94" t="s">
        <v>2922</v>
      </c>
      <c r="B94">
        <v>202206</v>
      </c>
      <c r="C94" t="s">
        <v>96</v>
      </c>
      <c r="D94">
        <v>21</v>
      </c>
      <c r="E94">
        <v>58</v>
      </c>
      <c r="F94">
        <v>73</v>
      </c>
      <c r="I94" s="9" t="s">
        <v>1082</v>
      </c>
      <c r="J94">
        <v>248</v>
      </c>
      <c r="K94">
        <v>350</v>
      </c>
      <c r="M94" s="9" t="s">
        <v>1082</v>
      </c>
      <c r="N94">
        <v>248</v>
      </c>
      <c r="O94">
        <v>350</v>
      </c>
      <c r="P94">
        <f t="shared" si="1"/>
        <v>0.5852842809364549</v>
      </c>
    </row>
    <row r="95" spans="1:16" x14ac:dyDescent="0.45">
      <c r="A95" t="s">
        <v>2922</v>
      </c>
      <c r="B95">
        <v>202206</v>
      </c>
      <c r="C95" t="s">
        <v>97</v>
      </c>
      <c r="D95">
        <v>21</v>
      </c>
      <c r="E95">
        <v>58</v>
      </c>
      <c r="F95">
        <v>73</v>
      </c>
      <c r="I95" s="9" t="s">
        <v>1083</v>
      </c>
      <c r="J95">
        <v>248</v>
      </c>
      <c r="K95">
        <v>350</v>
      </c>
      <c r="M95" s="9" t="s">
        <v>1083</v>
      </c>
      <c r="N95">
        <v>248</v>
      </c>
      <c r="O95">
        <v>350</v>
      </c>
      <c r="P95">
        <f t="shared" si="1"/>
        <v>0.5852842809364549</v>
      </c>
    </row>
    <row r="96" spans="1:16" x14ac:dyDescent="0.45">
      <c r="A96" t="s">
        <v>2922</v>
      </c>
      <c r="B96">
        <v>202206</v>
      </c>
      <c r="C96" t="s">
        <v>98</v>
      </c>
      <c r="D96">
        <v>21</v>
      </c>
      <c r="E96">
        <v>58</v>
      </c>
      <c r="F96">
        <v>73</v>
      </c>
      <c r="I96" s="9" t="s">
        <v>1084</v>
      </c>
      <c r="J96">
        <v>248</v>
      </c>
      <c r="K96">
        <v>350</v>
      </c>
      <c r="M96" s="9" t="s">
        <v>1084</v>
      </c>
      <c r="N96">
        <v>248</v>
      </c>
      <c r="O96">
        <v>350</v>
      </c>
      <c r="P96">
        <f t="shared" si="1"/>
        <v>0.5852842809364549</v>
      </c>
    </row>
    <row r="97" spans="1:16" x14ac:dyDescent="0.45">
      <c r="A97" t="s">
        <v>2922</v>
      </c>
      <c r="B97">
        <v>202206</v>
      </c>
      <c r="C97" t="s">
        <v>99</v>
      </c>
      <c r="D97">
        <v>21</v>
      </c>
      <c r="E97">
        <v>58</v>
      </c>
      <c r="F97">
        <v>73</v>
      </c>
      <c r="I97" s="9" t="s">
        <v>1085</v>
      </c>
      <c r="J97">
        <v>249</v>
      </c>
      <c r="K97">
        <v>349</v>
      </c>
      <c r="M97" s="9" t="s">
        <v>1085</v>
      </c>
      <c r="N97">
        <v>249</v>
      </c>
      <c r="O97">
        <v>349</v>
      </c>
      <c r="P97">
        <f t="shared" si="1"/>
        <v>0.58361204013377932</v>
      </c>
    </row>
    <row r="98" spans="1:16" x14ac:dyDescent="0.45">
      <c r="A98" t="s">
        <v>2922</v>
      </c>
      <c r="B98">
        <v>202206</v>
      </c>
      <c r="C98" t="s">
        <v>100</v>
      </c>
      <c r="D98">
        <v>10</v>
      </c>
      <c r="E98">
        <v>69</v>
      </c>
      <c r="F98">
        <v>87</v>
      </c>
      <c r="I98" s="9" t="s">
        <v>1086</v>
      </c>
      <c r="J98">
        <v>249</v>
      </c>
      <c r="K98">
        <v>349</v>
      </c>
      <c r="M98" s="9" t="s">
        <v>1086</v>
      </c>
      <c r="N98">
        <v>249</v>
      </c>
      <c r="O98">
        <v>349</v>
      </c>
      <c r="P98">
        <f t="shared" si="1"/>
        <v>0.58361204013377932</v>
      </c>
    </row>
    <row r="99" spans="1:16" x14ac:dyDescent="0.45">
      <c r="A99" t="s">
        <v>2922</v>
      </c>
      <c r="B99">
        <v>202206</v>
      </c>
      <c r="C99" t="s">
        <v>101</v>
      </c>
      <c r="D99">
        <v>11</v>
      </c>
      <c r="E99">
        <v>68</v>
      </c>
      <c r="F99">
        <v>86</v>
      </c>
      <c r="I99" s="9" t="s">
        <v>1087</v>
      </c>
      <c r="J99">
        <v>249</v>
      </c>
      <c r="K99">
        <v>349</v>
      </c>
      <c r="M99" s="9" t="s">
        <v>1087</v>
      </c>
      <c r="N99">
        <v>249</v>
      </c>
      <c r="O99">
        <v>349</v>
      </c>
      <c r="P99">
        <f t="shared" si="1"/>
        <v>0.58361204013377932</v>
      </c>
    </row>
    <row r="100" spans="1:16" x14ac:dyDescent="0.45">
      <c r="A100" t="s">
        <v>2922</v>
      </c>
      <c r="B100">
        <v>202206</v>
      </c>
      <c r="C100" t="s">
        <v>102</v>
      </c>
      <c r="D100">
        <v>11</v>
      </c>
      <c r="E100">
        <v>68</v>
      </c>
      <c r="F100">
        <v>86</v>
      </c>
      <c r="I100" s="9" t="s">
        <v>116</v>
      </c>
      <c r="J100">
        <v>349</v>
      </c>
      <c r="K100">
        <v>249</v>
      </c>
      <c r="M100" s="9" t="s">
        <v>116</v>
      </c>
      <c r="N100">
        <v>349</v>
      </c>
      <c r="O100">
        <v>249</v>
      </c>
      <c r="P100">
        <f t="shared" si="1"/>
        <v>0.41638795986622074</v>
      </c>
    </row>
    <row r="101" spans="1:16" x14ac:dyDescent="0.45">
      <c r="A101" t="s">
        <v>2922</v>
      </c>
      <c r="B101">
        <v>202206</v>
      </c>
      <c r="C101" t="s">
        <v>103</v>
      </c>
      <c r="D101">
        <v>11</v>
      </c>
      <c r="E101">
        <v>68</v>
      </c>
      <c r="F101">
        <v>86</v>
      </c>
      <c r="I101" s="9" t="s">
        <v>1088</v>
      </c>
      <c r="J101">
        <v>249</v>
      </c>
      <c r="K101">
        <v>349</v>
      </c>
      <c r="M101" s="9" t="s">
        <v>1088</v>
      </c>
      <c r="N101">
        <v>249</v>
      </c>
      <c r="O101">
        <v>349</v>
      </c>
      <c r="P101">
        <f t="shared" si="1"/>
        <v>0.58361204013377932</v>
      </c>
    </row>
    <row r="102" spans="1:16" x14ac:dyDescent="0.45">
      <c r="A102" t="s">
        <v>2922</v>
      </c>
      <c r="B102">
        <v>202206</v>
      </c>
      <c r="C102" t="s">
        <v>104</v>
      </c>
      <c r="D102">
        <v>21</v>
      </c>
      <c r="E102">
        <v>58</v>
      </c>
      <c r="F102">
        <v>73</v>
      </c>
      <c r="I102" s="9" t="s">
        <v>1089</v>
      </c>
      <c r="J102">
        <v>249</v>
      </c>
      <c r="K102">
        <v>349</v>
      </c>
      <c r="M102" s="9" t="s">
        <v>1089</v>
      </c>
      <c r="N102">
        <v>249</v>
      </c>
      <c r="O102">
        <v>349</v>
      </c>
      <c r="P102">
        <f t="shared" si="1"/>
        <v>0.58361204013377932</v>
      </c>
    </row>
    <row r="103" spans="1:16" x14ac:dyDescent="0.45">
      <c r="A103" t="s">
        <v>2922</v>
      </c>
      <c r="B103">
        <v>202206</v>
      </c>
      <c r="C103" t="s">
        <v>105</v>
      </c>
      <c r="D103">
        <v>21</v>
      </c>
      <c r="E103">
        <v>58</v>
      </c>
      <c r="F103">
        <v>73</v>
      </c>
      <c r="I103" s="9" t="s">
        <v>1090</v>
      </c>
      <c r="J103">
        <v>249</v>
      </c>
      <c r="K103">
        <v>349</v>
      </c>
      <c r="M103" s="9" t="s">
        <v>1090</v>
      </c>
      <c r="N103">
        <v>249</v>
      </c>
      <c r="O103">
        <v>349</v>
      </c>
      <c r="P103">
        <f t="shared" si="1"/>
        <v>0.58361204013377932</v>
      </c>
    </row>
    <row r="104" spans="1:16" x14ac:dyDescent="0.45">
      <c r="A104" t="s">
        <v>2922</v>
      </c>
      <c r="B104">
        <v>202206</v>
      </c>
      <c r="C104" t="s">
        <v>106</v>
      </c>
      <c r="D104">
        <v>21</v>
      </c>
      <c r="E104">
        <v>58</v>
      </c>
      <c r="F104">
        <v>73</v>
      </c>
      <c r="I104" s="9" t="s">
        <v>1091</v>
      </c>
      <c r="J104">
        <v>249</v>
      </c>
      <c r="K104">
        <v>349</v>
      </c>
      <c r="M104" s="9" t="s">
        <v>1091</v>
      </c>
      <c r="N104">
        <v>249</v>
      </c>
      <c r="O104">
        <v>349</v>
      </c>
      <c r="P104">
        <f t="shared" si="1"/>
        <v>0.58361204013377932</v>
      </c>
    </row>
    <row r="105" spans="1:16" x14ac:dyDescent="0.45">
      <c r="A105" t="s">
        <v>2922</v>
      </c>
      <c r="B105">
        <v>202206</v>
      </c>
      <c r="C105" t="s">
        <v>107</v>
      </c>
      <c r="D105">
        <v>21</v>
      </c>
      <c r="E105">
        <v>58</v>
      </c>
      <c r="F105">
        <v>73</v>
      </c>
      <c r="I105" s="9" t="s">
        <v>1092</v>
      </c>
      <c r="J105">
        <v>249</v>
      </c>
      <c r="K105">
        <v>349</v>
      </c>
      <c r="M105" s="9" t="s">
        <v>1092</v>
      </c>
      <c r="N105">
        <v>249</v>
      </c>
      <c r="O105">
        <v>349</v>
      </c>
      <c r="P105">
        <f t="shared" si="1"/>
        <v>0.58361204013377932</v>
      </c>
    </row>
    <row r="106" spans="1:16" x14ac:dyDescent="0.45">
      <c r="A106" t="s">
        <v>2922</v>
      </c>
      <c r="B106">
        <v>202206</v>
      </c>
      <c r="C106" t="s">
        <v>108</v>
      </c>
      <c r="D106">
        <v>21</v>
      </c>
      <c r="E106">
        <v>58</v>
      </c>
      <c r="F106">
        <v>73</v>
      </c>
      <c r="I106" s="9" t="s">
        <v>1093</v>
      </c>
      <c r="J106">
        <v>249</v>
      </c>
      <c r="K106">
        <v>349</v>
      </c>
      <c r="M106" s="9" t="s">
        <v>1093</v>
      </c>
      <c r="N106">
        <v>249</v>
      </c>
      <c r="O106">
        <v>349</v>
      </c>
      <c r="P106">
        <f t="shared" si="1"/>
        <v>0.58361204013377932</v>
      </c>
    </row>
    <row r="107" spans="1:16" x14ac:dyDescent="0.45">
      <c r="A107" t="s">
        <v>2922</v>
      </c>
      <c r="B107">
        <v>202206</v>
      </c>
      <c r="C107" t="s">
        <v>109</v>
      </c>
      <c r="D107">
        <v>21</v>
      </c>
      <c r="E107">
        <v>58</v>
      </c>
      <c r="F107">
        <v>73</v>
      </c>
      <c r="I107" s="9" t="s">
        <v>1094</v>
      </c>
      <c r="J107">
        <v>249</v>
      </c>
      <c r="K107">
        <v>349</v>
      </c>
      <c r="M107" s="9" t="s">
        <v>1094</v>
      </c>
      <c r="N107">
        <v>249</v>
      </c>
      <c r="O107">
        <v>349</v>
      </c>
      <c r="P107">
        <f t="shared" si="1"/>
        <v>0.58361204013377932</v>
      </c>
    </row>
    <row r="108" spans="1:16" x14ac:dyDescent="0.45">
      <c r="A108" t="s">
        <v>2922</v>
      </c>
      <c r="B108">
        <v>202206</v>
      </c>
      <c r="C108" t="s">
        <v>110</v>
      </c>
      <c r="D108">
        <v>21</v>
      </c>
      <c r="E108">
        <v>58</v>
      </c>
      <c r="F108">
        <v>73</v>
      </c>
      <c r="I108" s="9" t="s">
        <v>1095</v>
      </c>
      <c r="J108">
        <v>249</v>
      </c>
      <c r="K108">
        <v>349</v>
      </c>
      <c r="M108" s="9" t="s">
        <v>1095</v>
      </c>
      <c r="N108">
        <v>249</v>
      </c>
      <c r="O108">
        <v>349</v>
      </c>
      <c r="P108">
        <f t="shared" si="1"/>
        <v>0.58361204013377932</v>
      </c>
    </row>
    <row r="109" spans="1:16" x14ac:dyDescent="0.45">
      <c r="A109" t="s">
        <v>2922</v>
      </c>
      <c r="B109">
        <v>202206</v>
      </c>
      <c r="C109" t="s">
        <v>111</v>
      </c>
      <c r="D109">
        <v>21</v>
      </c>
      <c r="E109">
        <v>58</v>
      </c>
      <c r="F109">
        <v>73</v>
      </c>
      <c r="I109" s="9" t="s">
        <v>1096</v>
      </c>
      <c r="J109">
        <v>249</v>
      </c>
      <c r="K109">
        <v>349</v>
      </c>
      <c r="M109" s="9" t="s">
        <v>1096</v>
      </c>
      <c r="N109">
        <v>249</v>
      </c>
      <c r="O109">
        <v>349</v>
      </c>
      <c r="P109">
        <f t="shared" si="1"/>
        <v>0.58361204013377932</v>
      </c>
    </row>
    <row r="110" spans="1:16" x14ac:dyDescent="0.45">
      <c r="A110" t="s">
        <v>2922</v>
      </c>
      <c r="B110">
        <v>202206</v>
      </c>
      <c r="C110" t="s">
        <v>112</v>
      </c>
      <c r="D110">
        <v>11</v>
      </c>
      <c r="E110">
        <v>68</v>
      </c>
      <c r="F110">
        <v>86</v>
      </c>
      <c r="I110" s="9" t="s">
        <v>1097</v>
      </c>
      <c r="J110">
        <v>249</v>
      </c>
      <c r="K110">
        <v>349</v>
      </c>
      <c r="M110" s="9" t="s">
        <v>1097</v>
      </c>
      <c r="N110">
        <v>249</v>
      </c>
      <c r="O110">
        <v>349</v>
      </c>
      <c r="P110">
        <f t="shared" si="1"/>
        <v>0.58361204013377932</v>
      </c>
    </row>
    <row r="111" spans="1:16" x14ac:dyDescent="0.45">
      <c r="A111" t="s">
        <v>2922</v>
      </c>
      <c r="B111">
        <v>202206</v>
      </c>
      <c r="C111" t="s">
        <v>113</v>
      </c>
      <c r="D111">
        <v>21</v>
      </c>
      <c r="E111">
        <v>58</v>
      </c>
      <c r="F111">
        <v>73</v>
      </c>
      <c r="I111" s="9" t="s">
        <v>117</v>
      </c>
      <c r="J111">
        <v>349</v>
      </c>
      <c r="K111">
        <v>249</v>
      </c>
      <c r="M111" s="9" t="s">
        <v>117</v>
      </c>
      <c r="N111">
        <v>349</v>
      </c>
      <c r="O111">
        <v>249</v>
      </c>
      <c r="P111">
        <f t="shared" si="1"/>
        <v>0.41638795986622074</v>
      </c>
    </row>
    <row r="112" spans="1:16" x14ac:dyDescent="0.45">
      <c r="A112" t="s">
        <v>2922</v>
      </c>
      <c r="B112">
        <v>202206</v>
      </c>
      <c r="C112" t="s">
        <v>114</v>
      </c>
      <c r="D112">
        <v>21</v>
      </c>
      <c r="E112">
        <v>58</v>
      </c>
      <c r="F112">
        <v>73</v>
      </c>
      <c r="I112" s="9" t="s">
        <v>1098</v>
      </c>
      <c r="J112">
        <v>249</v>
      </c>
      <c r="K112">
        <v>349</v>
      </c>
      <c r="M112" s="9" t="s">
        <v>1098</v>
      </c>
      <c r="N112">
        <v>249</v>
      </c>
      <c r="O112">
        <v>349</v>
      </c>
      <c r="P112">
        <f t="shared" si="1"/>
        <v>0.58361204013377932</v>
      </c>
    </row>
    <row r="113" spans="1:16" x14ac:dyDescent="0.45">
      <c r="A113" t="s">
        <v>2922</v>
      </c>
      <c r="B113">
        <v>202206</v>
      </c>
      <c r="C113" t="s">
        <v>115</v>
      </c>
      <c r="D113">
        <v>21</v>
      </c>
      <c r="E113">
        <v>58</v>
      </c>
      <c r="F113">
        <v>73</v>
      </c>
      <c r="I113" s="9" t="s">
        <v>1099</v>
      </c>
      <c r="J113">
        <v>249</v>
      </c>
      <c r="K113">
        <v>349</v>
      </c>
      <c r="M113" s="9" t="s">
        <v>1099</v>
      </c>
      <c r="N113">
        <v>249</v>
      </c>
      <c r="O113">
        <v>349</v>
      </c>
      <c r="P113">
        <f t="shared" si="1"/>
        <v>0.58361204013377932</v>
      </c>
    </row>
    <row r="114" spans="1:16" x14ac:dyDescent="0.45">
      <c r="A114" t="s">
        <v>2922</v>
      </c>
      <c r="B114">
        <v>202206</v>
      </c>
      <c r="C114" t="s">
        <v>116</v>
      </c>
      <c r="D114">
        <v>21</v>
      </c>
      <c r="E114">
        <v>58</v>
      </c>
      <c r="F114">
        <v>73</v>
      </c>
      <c r="I114" s="9" t="s">
        <v>1100</v>
      </c>
      <c r="J114">
        <v>249</v>
      </c>
      <c r="K114">
        <v>349</v>
      </c>
      <c r="M114" s="9" t="s">
        <v>1100</v>
      </c>
      <c r="N114">
        <v>249</v>
      </c>
      <c r="O114">
        <v>349</v>
      </c>
      <c r="P114">
        <f t="shared" si="1"/>
        <v>0.58361204013377932</v>
      </c>
    </row>
    <row r="115" spans="1:16" x14ac:dyDescent="0.45">
      <c r="A115" t="s">
        <v>2922</v>
      </c>
      <c r="B115">
        <v>202206</v>
      </c>
      <c r="C115" t="s">
        <v>117</v>
      </c>
      <c r="D115">
        <v>21</v>
      </c>
      <c r="E115">
        <v>58</v>
      </c>
      <c r="F115">
        <v>73</v>
      </c>
      <c r="I115" s="9" t="s">
        <v>1101</v>
      </c>
      <c r="J115">
        <v>249</v>
      </c>
      <c r="K115">
        <v>349</v>
      </c>
      <c r="M115" s="9" t="s">
        <v>1101</v>
      </c>
      <c r="N115">
        <v>249</v>
      </c>
      <c r="O115">
        <v>349</v>
      </c>
      <c r="P115">
        <f t="shared" si="1"/>
        <v>0.58361204013377932</v>
      </c>
    </row>
    <row r="116" spans="1:16" x14ac:dyDescent="0.45">
      <c r="A116" t="s">
        <v>2922</v>
      </c>
      <c r="B116">
        <v>202206</v>
      </c>
      <c r="C116" t="s">
        <v>118</v>
      </c>
      <c r="D116">
        <v>21</v>
      </c>
      <c r="E116">
        <v>58</v>
      </c>
      <c r="F116">
        <v>73</v>
      </c>
      <c r="I116" s="9" t="s">
        <v>1102</v>
      </c>
      <c r="J116">
        <v>249</v>
      </c>
      <c r="K116">
        <v>349</v>
      </c>
      <c r="M116" s="9" t="s">
        <v>1102</v>
      </c>
      <c r="N116">
        <v>249</v>
      </c>
      <c r="O116">
        <v>349</v>
      </c>
      <c r="P116">
        <f t="shared" si="1"/>
        <v>0.58361204013377932</v>
      </c>
    </row>
    <row r="117" spans="1:16" x14ac:dyDescent="0.45">
      <c r="A117" t="s">
        <v>2922</v>
      </c>
      <c r="B117">
        <v>202206</v>
      </c>
      <c r="C117" t="s">
        <v>119</v>
      </c>
      <c r="D117">
        <v>21</v>
      </c>
      <c r="E117">
        <v>58</v>
      </c>
      <c r="F117">
        <v>73</v>
      </c>
      <c r="I117" s="9" t="s">
        <v>1103</v>
      </c>
      <c r="J117">
        <v>249</v>
      </c>
      <c r="K117">
        <v>349</v>
      </c>
      <c r="M117" s="9" t="s">
        <v>1103</v>
      </c>
      <c r="N117">
        <v>249</v>
      </c>
      <c r="O117">
        <v>349</v>
      </c>
      <c r="P117">
        <f t="shared" si="1"/>
        <v>0.58361204013377932</v>
      </c>
    </row>
    <row r="118" spans="1:16" x14ac:dyDescent="0.45">
      <c r="A118" t="s">
        <v>2922</v>
      </c>
      <c r="B118">
        <v>202206</v>
      </c>
      <c r="C118" t="s">
        <v>120</v>
      </c>
      <c r="D118">
        <v>21</v>
      </c>
      <c r="E118">
        <v>58</v>
      </c>
      <c r="F118">
        <v>73</v>
      </c>
      <c r="I118" s="9" t="s">
        <v>1104</v>
      </c>
      <c r="J118">
        <v>249</v>
      </c>
      <c r="K118">
        <v>349</v>
      </c>
      <c r="M118" s="9" t="s">
        <v>1104</v>
      </c>
      <c r="N118">
        <v>249</v>
      </c>
      <c r="O118">
        <v>349</v>
      </c>
      <c r="P118">
        <f t="shared" si="1"/>
        <v>0.58361204013377932</v>
      </c>
    </row>
    <row r="119" spans="1:16" x14ac:dyDescent="0.45">
      <c r="A119" t="s">
        <v>2922</v>
      </c>
      <c r="B119">
        <v>202206</v>
      </c>
      <c r="C119" t="s">
        <v>121</v>
      </c>
      <c r="D119">
        <v>10</v>
      </c>
      <c r="E119">
        <v>69</v>
      </c>
      <c r="F119">
        <v>87</v>
      </c>
      <c r="I119" s="9" t="s">
        <v>1105</v>
      </c>
      <c r="J119">
        <v>249</v>
      </c>
      <c r="K119">
        <v>349</v>
      </c>
      <c r="M119" s="9" t="s">
        <v>1105</v>
      </c>
      <c r="N119">
        <v>249</v>
      </c>
      <c r="O119">
        <v>349</v>
      </c>
      <c r="P119">
        <f t="shared" si="1"/>
        <v>0.58361204013377932</v>
      </c>
    </row>
    <row r="120" spans="1:16" x14ac:dyDescent="0.45">
      <c r="A120" t="s">
        <v>2922</v>
      </c>
      <c r="B120">
        <v>202206</v>
      </c>
      <c r="C120" t="s">
        <v>122</v>
      </c>
      <c r="D120">
        <v>10</v>
      </c>
      <c r="E120">
        <v>69</v>
      </c>
      <c r="F120">
        <v>87</v>
      </c>
      <c r="I120" s="9" t="s">
        <v>1106</v>
      </c>
      <c r="J120">
        <v>249</v>
      </c>
      <c r="K120">
        <v>349</v>
      </c>
      <c r="M120" s="9" t="s">
        <v>1106</v>
      </c>
      <c r="N120">
        <v>249</v>
      </c>
      <c r="O120">
        <v>349</v>
      </c>
      <c r="P120">
        <f t="shared" si="1"/>
        <v>0.58361204013377932</v>
      </c>
    </row>
    <row r="121" spans="1:16" x14ac:dyDescent="0.45">
      <c r="A121" t="s">
        <v>2922</v>
      </c>
      <c r="B121">
        <v>202206</v>
      </c>
      <c r="C121" t="s">
        <v>123</v>
      </c>
      <c r="D121">
        <v>10</v>
      </c>
      <c r="E121">
        <v>69</v>
      </c>
      <c r="F121">
        <v>87</v>
      </c>
      <c r="I121" s="9" t="s">
        <v>1107</v>
      </c>
      <c r="J121">
        <v>249</v>
      </c>
      <c r="K121">
        <v>349</v>
      </c>
      <c r="M121" s="9" t="s">
        <v>1107</v>
      </c>
      <c r="N121">
        <v>249</v>
      </c>
      <c r="O121">
        <v>349</v>
      </c>
      <c r="P121">
        <f t="shared" si="1"/>
        <v>0.58361204013377932</v>
      </c>
    </row>
    <row r="122" spans="1:16" x14ac:dyDescent="0.45">
      <c r="A122" t="s">
        <v>2922</v>
      </c>
      <c r="B122">
        <v>202206</v>
      </c>
      <c r="C122" t="s">
        <v>124</v>
      </c>
      <c r="D122">
        <v>21</v>
      </c>
      <c r="E122">
        <v>58</v>
      </c>
      <c r="F122">
        <v>73</v>
      </c>
      <c r="I122" s="9" t="s">
        <v>19</v>
      </c>
      <c r="J122">
        <v>349</v>
      </c>
      <c r="K122">
        <v>249</v>
      </c>
      <c r="M122" s="9" t="s">
        <v>19</v>
      </c>
      <c r="N122">
        <v>349</v>
      </c>
      <c r="O122">
        <v>249</v>
      </c>
      <c r="P122">
        <f t="shared" si="1"/>
        <v>0.41638795986622074</v>
      </c>
    </row>
    <row r="123" spans="1:16" x14ac:dyDescent="0.45">
      <c r="A123" t="s">
        <v>2922</v>
      </c>
      <c r="B123">
        <v>202206</v>
      </c>
      <c r="C123" t="s">
        <v>125</v>
      </c>
      <c r="D123">
        <v>21</v>
      </c>
      <c r="E123">
        <v>58</v>
      </c>
      <c r="F123">
        <v>73</v>
      </c>
      <c r="I123" s="9" t="s">
        <v>118</v>
      </c>
      <c r="J123">
        <v>349</v>
      </c>
      <c r="K123">
        <v>249</v>
      </c>
      <c r="M123" s="9" t="s">
        <v>118</v>
      </c>
      <c r="N123">
        <v>349</v>
      </c>
      <c r="O123">
        <v>249</v>
      </c>
      <c r="P123">
        <f t="shared" si="1"/>
        <v>0.41638795986622074</v>
      </c>
    </row>
    <row r="124" spans="1:16" x14ac:dyDescent="0.45">
      <c r="A124" t="s">
        <v>2922</v>
      </c>
      <c r="B124">
        <v>202206</v>
      </c>
      <c r="C124" t="s">
        <v>126</v>
      </c>
      <c r="D124">
        <v>21</v>
      </c>
      <c r="E124">
        <v>58</v>
      </c>
      <c r="F124">
        <v>73</v>
      </c>
      <c r="I124" s="9" t="s">
        <v>1108</v>
      </c>
      <c r="J124">
        <v>249</v>
      </c>
      <c r="K124">
        <v>349</v>
      </c>
      <c r="M124" s="9" t="s">
        <v>1108</v>
      </c>
      <c r="N124">
        <v>249</v>
      </c>
      <c r="O124">
        <v>349</v>
      </c>
      <c r="P124">
        <f t="shared" si="1"/>
        <v>0.58361204013377932</v>
      </c>
    </row>
    <row r="125" spans="1:16" x14ac:dyDescent="0.45">
      <c r="A125" t="s">
        <v>2922</v>
      </c>
      <c r="B125">
        <v>202206</v>
      </c>
      <c r="C125" t="s">
        <v>127</v>
      </c>
      <c r="D125">
        <v>21</v>
      </c>
      <c r="E125">
        <v>58</v>
      </c>
      <c r="F125">
        <v>73</v>
      </c>
      <c r="I125" s="9" t="s">
        <v>1109</v>
      </c>
      <c r="J125">
        <v>249</v>
      </c>
      <c r="K125">
        <v>349</v>
      </c>
      <c r="M125" s="9" t="s">
        <v>1109</v>
      </c>
      <c r="N125">
        <v>249</v>
      </c>
      <c r="O125">
        <v>349</v>
      </c>
      <c r="P125">
        <f t="shared" si="1"/>
        <v>0.58361204013377932</v>
      </c>
    </row>
    <row r="126" spans="1:16" x14ac:dyDescent="0.45">
      <c r="A126" t="s">
        <v>2922</v>
      </c>
      <c r="B126">
        <v>202206</v>
      </c>
      <c r="C126" t="s">
        <v>128</v>
      </c>
      <c r="D126">
        <v>21</v>
      </c>
      <c r="E126">
        <v>58</v>
      </c>
      <c r="F126">
        <v>73</v>
      </c>
      <c r="I126" s="9" t="s">
        <v>1110</v>
      </c>
      <c r="J126">
        <v>249</v>
      </c>
      <c r="K126">
        <v>349</v>
      </c>
      <c r="M126" s="9" t="s">
        <v>1110</v>
      </c>
      <c r="N126">
        <v>249</v>
      </c>
      <c r="O126">
        <v>349</v>
      </c>
      <c r="P126">
        <f t="shared" si="1"/>
        <v>0.58361204013377932</v>
      </c>
    </row>
    <row r="127" spans="1:16" x14ac:dyDescent="0.45">
      <c r="A127" t="s">
        <v>2922</v>
      </c>
      <c r="B127">
        <v>202206</v>
      </c>
      <c r="C127" t="s">
        <v>129</v>
      </c>
      <c r="D127">
        <v>21</v>
      </c>
      <c r="E127">
        <v>58</v>
      </c>
      <c r="F127">
        <v>73</v>
      </c>
      <c r="I127" s="9" t="s">
        <v>1111</v>
      </c>
      <c r="J127">
        <v>249</v>
      </c>
      <c r="K127">
        <v>349</v>
      </c>
      <c r="M127" s="9" t="s">
        <v>1111</v>
      </c>
      <c r="N127">
        <v>249</v>
      </c>
      <c r="O127">
        <v>349</v>
      </c>
      <c r="P127">
        <f t="shared" si="1"/>
        <v>0.58361204013377932</v>
      </c>
    </row>
    <row r="128" spans="1:16" x14ac:dyDescent="0.45">
      <c r="A128" t="s">
        <v>2922</v>
      </c>
      <c r="B128">
        <v>202206</v>
      </c>
      <c r="C128" t="s">
        <v>130</v>
      </c>
      <c r="D128">
        <v>21</v>
      </c>
      <c r="E128">
        <v>58</v>
      </c>
      <c r="F128">
        <v>73</v>
      </c>
      <c r="I128" s="9" t="s">
        <v>1112</v>
      </c>
      <c r="J128">
        <v>249</v>
      </c>
      <c r="K128">
        <v>349</v>
      </c>
      <c r="M128" s="9" t="s">
        <v>1112</v>
      </c>
      <c r="N128">
        <v>249</v>
      </c>
      <c r="O128">
        <v>349</v>
      </c>
      <c r="P128">
        <f t="shared" si="1"/>
        <v>0.58361204013377932</v>
      </c>
    </row>
    <row r="129" spans="1:16" x14ac:dyDescent="0.45">
      <c r="A129" t="s">
        <v>2922</v>
      </c>
      <c r="B129">
        <v>202206</v>
      </c>
      <c r="C129" t="s">
        <v>131</v>
      </c>
      <c r="D129">
        <v>21</v>
      </c>
      <c r="E129">
        <v>58</v>
      </c>
      <c r="F129">
        <v>73</v>
      </c>
      <c r="I129" s="9" t="s">
        <v>1113</v>
      </c>
      <c r="J129">
        <v>249</v>
      </c>
      <c r="K129">
        <v>349</v>
      </c>
      <c r="M129" s="9" t="s">
        <v>1113</v>
      </c>
      <c r="N129">
        <v>249</v>
      </c>
      <c r="O129">
        <v>349</v>
      </c>
      <c r="P129">
        <f t="shared" si="1"/>
        <v>0.58361204013377932</v>
      </c>
    </row>
    <row r="130" spans="1:16" x14ac:dyDescent="0.45">
      <c r="A130" t="s">
        <v>2922</v>
      </c>
      <c r="B130">
        <v>202206</v>
      </c>
      <c r="C130" t="s">
        <v>132</v>
      </c>
      <c r="D130">
        <v>10</v>
      </c>
      <c r="E130">
        <v>69</v>
      </c>
      <c r="F130">
        <v>87</v>
      </c>
      <c r="I130" s="9" t="s">
        <v>1114</v>
      </c>
      <c r="J130">
        <v>249</v>
      </c>
      <c r="K130">
        <v>349</v>
      </c>
      <c r="M130" s="9" t="s">
        <v>1114</v>
      </c>
      <c r="N130">
        <v>249</v>
      </c>
      <c r="O130">
        <v>349</v>
      </c>
      <c r="P130">
        <f t="shared" si="1"/>
        <v>0.58361204013377932</v>
      </c>
    </row>
    <row r="131" spans="1:16" x14ac:dyDescent="0.45">
      <c r="A131" t="s">
        <v>2922</v>
      </c>
      <c r="B131">
        <v>202206</v>
      </c>
      <c r="C131" t="s">
        <v>133</v>
      </c>
      <c r="D131">
        <v>10</v>
      </c>
      <c r="E131">
        <v>69</v>
      </c>
      <c r="F131">
        <v>87</v>
      </c>
      <c r="I131" s="9" t="s">
        <v>1115</v>
      </c>
      <c r="J131">
        <v>249</v>
      </c>
      <c r="K131">
        <v>349</v>
      </c>
      <c r="M131" s="9" t="s">
        <v>1115</v>
      </c>
      <c r="N131">
        <v>249</v>
      </c>
      <c r="O131">
        <v>349</v>
      </c>
      <c r="P131">
        <f t="shared" ref="P131:P194" si="2">O131/SUM(N131:O131)</f>
        <v>0.58361204013377932</v>
      </c>
    </row>
    <row r="132" spans="1:16" x14ac:dyDescent="0.45">
      <c r="A132" t="s">
        <v>2922</v>
      </c>
      <c r="B132">
        <v>202206</v>
      </c>
      <c r="C132" t="s">
        <v>134</v>
      </c>
      <c r="D132">
        <v>11</v>
      </c>
      <c r="E132">
        <v>68</v>
      </c>
      <c r="F132">
        <v>86</v>
      </c>
      <c r="I132" s="9" t="s">
        <v>1116</v>
      </c>
      <c r="J132">
        <v>249</v>
      </c>
      <c r="K132">
        <v>349</v>
      </c>
      <c r="M132" s="9" t="s">
        <v>1116</v>
      </c>
      <c r="N132">
        <v>249</v>
      </c>
      <c r="O132">
        <v>349</v>
      </c>
      <c r="P132">
        <f t="shared" si="2"/>
        <v>0.58361204013377932</v>
      </c>
    </row>
    <row r="133" spans="1:16" x14ac:dyDescent="0.45">
      <c r="A133" t="s">
        <v>2922</v>
      </c>
      <c r="B133">
        <v>202206</v>
      </c>
      <c r="C133" t="s">
        <v>135</v>
      </c>
      <c r="D133">
        <v>11</v>
      </c>
      <c r="E133">
        <v>68</v>
      </c>
      <c r="F133">
        <v>86</v>
      </c>
      <c r="I133" s="9" t="s">
        <v>1117</v>
      </c>
      <c r="J133">
        <v>249</v>
      </c>
      <c r="K133">
        <v>349</v>
      </c>
      <c r="M133" s="9" t="s">
        <v>1117</v>
      </c>
      <c r="N133">
        <v>249</v>
      </c>
      <c r="O133">
        <v>349</v>
      </c>
      <c r="P133">
        <f t="shared" si="2"/>
        <v>0.58361204013377932</v>
      </c>
    </row>
    <row r="134" spans="1:16" x14ac:dyDescent="0.45">
      <c r="A134" t="s">
        <v>2922</v>
      </c>
      <c r="B134">
        <v>202206</v>
      </c>
      <c r="C134" t="s">
        <v>136</v>
      </c>
      <c r="D134">
        <v>15</v>
      </c>
      <c r="E134">
        <v>64</v>
      </c>
      <c r="F134">
        <v>81</v>
      </c>
      <c r="I134" s="9" t="s">
        <v>119</v>
      </c>
      <c r="J134">
        <v>349</v>
      </c>
      <c r="K134">
        <v>249</v>
      </c>
      <c r="M134" s="9" t="s">
        <v>119</v>
      </c>
      <c r="N134">
        <v>349</v>
      </c>
      <c r="O134">
        <v>249</v>
      </c>
      <c r="P134">
        <f t="shared" si="2"/>
        <v>0.41638795986622074</v>
      </c>
    </row>
    <row r="135" spans="1:16" x14ac:dyDescent="0.45">
      <c r="A135" t="s">
        <v>2922</v>
      </c>
      <c r="B135">
        <v>202206</v>
      </c>
      <c r="C135" t="s">
        <v>137</v>
      </c>
      <c r="D135">
        <v>15</v>
      </c>
      <c r="E135">
        <v>64</v>
      </c>
      <c r="F135">
        <v>81</v>
      </c>
      <c r="I135" s="9" t="s">
        <v>1118</v>
      </c>
      <c r="J135">
        <v>249</v>
      </c>
      <c r="K135">
        <v>349</v>
      </c>
      <c r="M135" s="9" t="s">
        <v>1118</v>
      </c>
      <c r="N135">
        <v>249</v>
      </c>
      <c r="O135">
        <v>349</v>
      </c>
      <c r="P135">
        <f t="shared" si="2"/>
        <v>0.58361204013377932</v>
      </c>
    </row>
    <row r="136" spans="1:16" x14ac:dyDescent="0.45">
      <c r="A136" t="s">
        <v>2922</v>
      </c>
      <c r="B136">
        <v>202206</v>
      </c>
      <c r="C136" t="s">
        <v>138</v>
      </c>
      <c r="D136">
        <v>12</v>
      </c>
      <c r="E136">
        <v>67</v>
      </c>
      <c r="F136">
        <v>85</v>
      </c>
      <c r="I136" s="9" t="s">
        <v>1119</v>
      </c>
      <c r="J136">
        <v>249</v>
      </c>
      <c r="K136">
        <v>349</v>
      </c>
      <c r="M136" s="9" t="s">
        <v>1119</v>
      </c>
      <c r="N136">
        <v>249</v>
      </c>
      <c r="O136">
        <v>349</v>
      </c>
      <c r="P136">
        <f t="shared" si="2"/>
        <v>0.58361204013377932</v>
      </c>
    </row>
    <row r="137" spans="1:16" x14ac:dyDescent="0.45">
      <c r="A137" t="s">
        <v>2922</v>
      </c>
      <c r="B137">
        <v>202206</v>
      </c>
      <c r="C137" t="s">
        <v>139</v>
      </c>
      <c r="D137">
        <v>12</v>
      </c>
      <c r="E137">
        <v>67</v>
      </c>
      <c r="F137">
        <v>85</v>
      </c>
      <c r="I137" s="9" t="s">
        <v>1120</v>
      </c>
      <c r="J137">
        <v>249</v>
      </c>
      <c r="K137">
        <v>349</v>
      </c>
      <c r="M137" s="9" t="s">
        <v>1120</v>
      </c>
      <c r="N137">
        <v>249</v>
      </c>
      <c r="O137">
        <v>349</v>
      </c>
      <c r="P137">
        <f t="shared" si="2"/>
        <v>0.58361204013377932</v>
      </c>
    </row>
    <row r="138" spans="1:16" x14ac:dyDescent="0.45">
      <c r="A138" t="s">
        <v>2922</v>
      </c>
      <c r="B138">
        <v>202206</v>
      </c>
      <c r="C138" t="s">
        <v>140</v>
      </c>
      <c r="D138">
        <v>27</v>
      </c>
      <c r="E138">
        <v>52</v>
      </c>
      <c r="F138">
        <v>66</v>
      </c>
      <c r="I138" s="9" t="s">
        <v>1121</v>
      </c>
      <c r="J138">
        <v>249</v>
      </c>
      <c r="K138">
        <v>349</v>
      </c>
      <c r="M138" s="9" t="s">
        <v>1121</v>
      </c>
      <c r="N138">
        <v>249</v>
      </c>
      <c r="O138">
        <v>349</v>
      </c>
      <c r="P138">
        <f t="shared" si="2"/>
        <v>0.58361204013377932</v>
      </c>
    </row>
    <row r="139" spans="1:16" x14ac:dyDescent="0.45">
      <c r="A139" t="s">
        <v>2922</v>
      </c>
      <c r="B139">
        <v>202206</v>
      </c>
      <c r="C139" t="s">
        <v>141</v>
      </c>
      <c r="D139">
        <v>27</v>
      </c>
      <c r="E139">
        <v>52</v>
      </c>
      <c r="F139">
        <v>66</v>
      </c>
      <c r="I139" s="9" t="s">
        <v>1122</v>
      </c>
      <c r="J139">
        <v>249</v>
      </c>
      <c r="K139">
        <v>349</v>
      </c>
      <c r="M139" s="9" t="s">
        <v>1122</v>
      </c>
      <c r="N139">
        <v>249</v>
      </c>
      <c r="O139">
        <v>349</v>
      </c>
      <c r="P139">
        <f t="shared" si="2"/>
        <v>0.58361204013377932</v>
      </c>
    </row>
    <row r="140" spans="1:16" x14ac:dyDescent="0.45">
      <c r="A140" t="s">
        <v>2922</v>
      </c>
      <c r="B140">
        <v>202206</v>
      </c>
      <c r="C140" t="s">
        <v>142</v>
      </c>
      <c r="D140">
        <v>27</v>
      </c>
      <c r="E140">
        <v>52</v>
      </c>
      <c r="F140">
        <v>66</v>
      </c>
      <c r="I140" s="9" t="s">
        <v>1123</v>
      </c>
      <c r="J140">
        <v>249</v>
      </c>
      <c r="K140">
        <v>349</v>
      </c>
      <c r="M140" s="9" t="s">
        <v>1123</v>
      </c>
      <c r="N140">
        <v>249</v>
      </c>
      <c r="O140">
        <v>349</v>
      </c>
      <c r="P140">
        <f t="shared" si="2"/>
        <v>0.58361204013377932</v>
      </c>
    </row>
    <row r="141" spans="1:16" x14ac:dyDescent="0.45">
      <c r="A141" t="s">
        <v>2922</v>
      </c>
      <c r="B141">
        <v>202206</v>
      </c>
      <c r="C141" t="s">
        <v>143</v>
      </c>
      <c r="D141">
        <v>27</v>
      </c>
      <c r="E141">
        <v>52</v>
      </c>
      <c r="F141">
        <v>66</v>
      </c>
      <c r="I141" s="9" t="s">
        <v>1124</v>
      </c>
      <c r="J141">
        <v>249</v>
      </c>
      <c r="K141">
        <v>349</v>
      </c>
      <c r="M141" s="9" t="s">
        <v>1124</v>
      </c>
      <c r="N141">
        <v>249</v>
      </c>
      <c r="O141">
        <v>349</v>
      </c>
      <c r="P141">
        <f t="shared" si="2"/>
        <v>0.58361204013377932</v>
      </c>
    </row>
    <row r="142" spans="1:16" x14ac:dyDescent="0.45">
      <c r="A142" t="s">
        <v>2922</v>
      </c>
      <c r="B142">
        <v>202206</v>
      </c>
      <c r="C142" t="s">
        <v>144</v>
      </c>
      <c r="D142">
        <v>27</v>
      </c>
      <c r="E142">
        <v>52</v>
      </c>
      <c r="F142">
        <v>66</v>
      </c>
      <c r="I142" s="9" t="s">
        <v>1125</v>
      </c>
      <c r="J142">
        <v>249</v>
      </c>
      <c r="K142">
        <v>349</v>
      </c>
      <c r="M142" s="9" t="s">
        <v>1125</v>
      </c>
      <c r="N142">
        <v>249</v>
      </c>
      <c r="O142">
        <v>349</v>
      </c>
      <c r="P142">
        <f t="shared" si="2"/>
        <v>0.58361204013377932</v>
      </c>
    </row>
    <row r="143" spans="1:16" x14ac:dyDescent="0.45">
      <c r="A143" t="s">
        <v>2922</v>
      </c>
      <c r="B143">
        <v>202206</v>
      </c>
      <c r="C143" t="s">
        <v>145</v>
      </c>
      <c r="D143">
        <v>27</v>
      </c>
      <c r="E143">
        <v>52</v>
      </c>
      <c r="F143">
        <v>66</v>
      </c>
      <c r="I143" s="9" t="s">
        <v>1126</v>
      </c>
      <c r="J143">
        <v>249</v>
      </c>
      <c r="K143">
        <v>349</v>
      </c>
      <c r="M143" s="9" t="s">
        <v>1126</v>
      </c>
      <c r="N143">
        <v>249</v>
      </c>
      <c r="O143">
        <v>349</v>
      </c>
      <c r="P143">
        <f t="shared" si="2"/>
        <v>0.58361204013377932</v>
      </c>
    </row>
    <row r="144" spans="1:16" x14ac:dyDescent="0.45">
      <c r="A144" t="s">
        <v>2922</v>
      </c>
      <c r="B144">
        <v>202206</v>
      </c>
      <c r="C144" t="s">
        <v>146</v>
      </c>
      <c r="D144">
        <v>27</v>
      </c>
      <c r="E144">
        <v>52</v>
      </c>
      <c r="F144">
        <v>66</v>
      </c>
      <c r="I144" s="9" t="s">
        <v>1127</v>
      </c>
      <c r="J144">
        <v>249</v>
      </c>
      <c r="K144">
        <v>349</v>
      </c>
      <c r="M144" s="9" t="s">
        <v>1127</v>
      </c>
      <c r="N144">
        <v>249</v>
      </c>
      <c r="O144">
        <v>349</v>
      </c>
      <c r="P144">
        <f t="shared" si="2"/>
        <v>0.58361204013377932</v>
      </c>
    </row>
    <row r="145" spans="1:16" x14ac:dyDescent="0.45">
      <c r="A145" t="s">
        <v>2922</v>
      </c>
      <c r="B145">
        <v>202206</v>
      </c>
      <c r="C145" t="s">
        <v>147</v>
      </c>
      <c r="D145">
        <v>27</v>
      </c>
      <c r="E145">
        <v>52</v>
      </c>
      <c r="F145">
        <v>66</v>
      </c>
      <c r="I145" s="9" t="s">
        <v>120</v>
      </c>
      <c r="J145">
        <v>349</v>
      </c>
      <c r="K145">
        <v>249</v>
      </c>
      <c r="M145" s="9" t="s">
        <v>120</v>
      </c>
      <c r="N145">
        <v>349</v>
      </c>
      <c r="O145">
        <v>249</v>
      </c>
      <c r="P145">
        <f t="shared" si="2"/>
        <v>0.41638795986622074</v>
      </c>
    </row>
    <row r="146" spans="1:16" x14ac:dyDescent="0.45">
      <c r="A146" t="s">
        <v>2922</v>
      </c>
      <c r="B146">
        <v>202206</v>
      </c>
      <c r="C146" t="s">
        <v>148</v>
      </c>
      <c r="D146">
        <v>27</v>
      </c>
      <c r="E146">
        <v>52</v>
      </c>
      <c r="F146">
        <v>66</v>
      </c>
      <c r="I146" s="9" t="s">
        <v>1128</v>
      </c>
      <c r="J146">
        <v>249</v>
      </c>
      <c r="K146">
        <v>349</v>
      </c>
      <c r="M146" s="9" t="s">
        <v>1128</v>
      </c>
      <c r="N146">
        <v>249</v>
      </c>
      <c r="O146">
        <v>349</v>
      </c>
      <c r="P146">
        <f t="shared" si="2"/>
        <v>0.58361204013377932</v>
      </c>
    </row>
    <row r="147" spans="1:16" x14ac:dyDescent="0.45">
      <c r="A147" t="s">
        <v>2922</v>
      </c>
      <c r="B147">
        <v>202206</v>
      </c>
      <c r="C147" t="s">
        <v>149</v>
      </c>
      <c r="D147">
        <v>27</v>
      </c>
      <c r="E147">
        <v>52</v>
      </c>
      <c r="F147">
        <v>66</v>
      </c>
      <c r="I147" s="9" t="s">
        <v>1129</v>
      </c>
      <c r="J147">
        <v>249</v>
      </c>
      <c r="K147">
        <v>349</v>
      </c>
      <c r="M147" s="9" t="s">
        <v>1129</v>
      </c>
      <c r="N147">
        <v>249</v>
      </c>
      <c r="O147">
        <v>349</v>
      </c>
      <c r="P147">
        <f t="shared" si="2"/>
        <v>0.58361204013377932</v>
      </c>
    </row>
    <row r="148" spans="1:16" x14ac:dyDescent="0.45">
      <c r="A148" t="s">
        <v>2922</v>
      </c>
      <c r="B148">
        <v>202206</v>
      </c>
      <c r="C148" t="s">
        <v>150</v>
      </c>
      <c r="D148">
        <v>27</v>
      </c>
      <c r="E148">
        <v>52</v>
      </c>
      <c r="F148">
        <v>66</v>
      </c>
      <c r="I148" s="9" t="s">
        <v>1130</v>
      </c>
      <c r="J148">
        <v>249</v>
      </c>
      <c r="K148">
        <v>349</v>
      </c>
      <c r="M148" s="9" t="s">
        <v>1130</v>
      </c>
      <c r="N148">
        <v>249</v>
      </c>
      <c r="O148">
        <v>349</v>
      </c>
      <c r="P148">
        <f t="shared" si="2"/>
        <v>0.58361204013377932</v>
      </c>
    </row>
    <row r="149" spans="1:16" x14ac:dyDescent="0.45">
      <c r="A149" t="s">
        <v>2922</v>
      </c>
      <c r="B149">
        <v>202206</v>
      </c>
      <c r="C149" t="s">
        <v>151</v>
      </c>
      <c r="D149">
        <v>27</v>
      </c>
      <c r="E149">
        <v>52</v>
      </c>
      <c r="F149">
        <v>66</v>
      </c>
      <c r="I149" s="9" t="s">
        <v>1131</v>
      </c>
      <c r="J149">
        <v>249</v>
      </c>
      <c r="K149">
        <v>349</v>
      </c>
      <c r="M149" s="9" t="s">
        <v>1131</v>
      </c>
      <c r="N149">
        <v>249</v>
      </c>
      <c r="O149">
        <v>349</v>
      </c>
      <c r="P149">
        <f t="shared" si="2"/>
        <v>0.58361204013377932</v>
      </c>
    </row>
    <row r="150" spans="1:16" x14ac:dyDescent="0.45">
      <c r="A150" t="s">
        <v>2922</v>
      </c>
      <c r="B150">
        <v>202206</v>
      </c>
      <c r="C150" t="s">
        <v>152</v>
      </c>
      <c r="D150">
        <v>27</v>
      </c>
      <c r="E150">
        <v>52</v>
      </c>
      <c r="F150">
        <v>66</v>
      </c>
      <c r="I150" s="9" t="s">
        <v>1132</v>
      </c>
      <c r="J150">
        <v>249</v>
      </c>
      <c r="K150">
        <v>349</v>
      </c>
      <c r="M150" s="9" t="s">
        <v>1132</v>
      </c>
      <c r="N150">
        <v>249</v>
      </c>
      <c r="O150">
        <v>349</v>
      </c>
      <c r="P150">
        <f t="shared" si="2"/>
        <v>0.58361204013377932</v>
      </c>
    </row>
    <row r="151" spans="1:16" x14ac:dyDescent="0.45">
      <c r="A151" t="s">
        <v>2922</v>
      </c>
      <c r="B151">
        <v>202206</v>
      </c>
      <c r="C151" t="s">
        <v>153</v>
      </c>
      <c r="D151">
        <v>27</v>
      </c>
      <c r="E151">
        <v>52</v>
      </c>
      <c r="F151">
        <v>66</v>
      </c>
      <c r="I151" s="9" t="s">
        <v>1133</v>
      </c>
      <c r="J151">
        <v>249</v>
      </c>
      <c r="K151">
        <v>349</v>
      </c>
      <c r="M151" s="9" t="s">
        <v>1133</v>
      </c>
      <c r="N151">
        <v>249</v>
      </c>
      <c r="O151">
        <v>349</v>
      </c>
      <c r="P151">
        <f t="shared" si="2"/>
        <v>0.58361204013377932</v>
      </c>
    </row>
    <row r="152" spans="1:16" x14ac:dyDescent="0.45">
      <c r="A152" t="s">
        <v>2922</v>
      </c>
      <c r="B152">
        <v>202206</v>
      </c>
      <c r="C152" t="s">
        <v>154</v>
      </c>
      <c r="D152">
        <v>27</v>
      </c>
      <c r="E152">
        <v>52</v>
      </c>
      <c r="F152">
        <v>66</v>
      </c>
      <c r="I152" s="9" t="s">
        <v>1134</v>
      </c>
      <c r="J152">
        <v>249</v>
      </c>
      <c r="K152">
        <v>349</v>
      </c>
      <c r="M152" s="9" t="s">
        <v>1134</v>
      </c>
      <c r="N152">
        <v>249</v>
      </c>
      <c r="O152">
        <v>349</v>
      </c>
      <c r="P152">
        <f t="shared" si="2"/>
        <v>0.58361204013377932</v>
      </c>
    </row>
    <row r="153" spans="1:16" x14ac:dyDescent="0.45">
      <c r="A153" t="s">
        <v>2922</v>
      </c>
      <c r="B153">
        <v>202206</v>
      </c>
      <c r="C153" t="s">
        <v>155</v>
      </c>
      <c r="D153">
        <v>27</v>
      </c>
      <c r="E153">
        <v>52</v>
      </c>
      <c r="F153">
        <v>66</v>
      </c>
      <c r="I153" s="9" t="s">
        <v>1135</v>
      </c>
      <c r="J153">
        <v>249</v>
      </c>
      <c r="K153">
        <v>349</v>
      </c>
      <c r="M153" s="9" t="s">
        <v>1135</v>
      </c>
      <c r="N153">
        <v>249</v>
      </c>
      <c r="O153">
        <v>349</v>
      </c>
      <c r="P153">
        <f t="shared" si="2"/>
        <v>0.58361204013377932</v>
      </c>
    </row>
    <row r="154" spans="1:16" x14ac:dyDescent="0.45">
      <c r="A154" t="s">
        <v>2922</v>
      </c>
      <c r="B154">
        <v>202206</v>
      </c>
      <c r="C154" t="s">
        <v>156</v>
      </c>
      <c r="D154">
        <v>27</v>
      </c>
      <c r="E154">
        <v>52</v>
      </c>
      <c r="F154">
        <v>66</v>
      </c>
      <c r="I154" s="9" t="s">
        <v>1136</v>
      </c>
      <c r="J154">
        <v>249</v>
      </c>
      <c r="K154">
        <v>349</v>
      </c>
      <c r="M154" s="9" t="s">
        <v>1136</v>
      </c>
      <c r="N154">
        <v>249</v>
      </c>
      <c r="O154">
        <v>349</v>
      </c>
      <c r="P154">
        <f t="shared" si="2"/>
        <v>0.58361204013377932</v>
      </c>
    </row>
    <row r="155" spans="1:16" x14ac:dyDescent="0.45">
      <c r="A155" t="s">
        <v>2922</v>
      </c>
      <c r="B155">
        <v>202206</v>
      </c>
      <c r="C155" t="s">
        <v>157</v>
      </c>
      <c r="D155">
        <v>27</v>
      </c>
      <c r="E155">
        <v>52</v>
      </c>
      <c r="F155">
        <v>66</v>
      </c>
      <c r="I155" s="9" t="s">
        <v>1137</v>
      </c>
      <c r="J155">
        <v>249</v>
      </c>
      <c r="K155">
        <v>349</v>
      </c>
      <c r="M155" s="9" t="s">
        <v>1137</v>
      </c>
      <c r="N155">
        <v>249</v>
      </c>
      <c r="O155">
        <v>349</v>
      </c>
      <c r="P155">
        <f t="shared" si="2"/>
        <v>0.58361204013377932</v>
      </c>
    </row>
    <row r="156" spans="1:16" x14ac:dyDescent="0.45">
      <c r="A156" t="s">
        <v>2922</v>
      </c>
      <c r="B156">
        <v>202206</v>
      </c>
      <c r="C156" t="s">
        <v>158</v>
      </c>
      <c r="D156">
        <v>27</v>
      </c>
      <c r="E156">
        <v>52</v>
      </c>
      <c r="F156">
        <v>66</v>
      </c>
      <c r="I156" s="9" t="s">
        <v>121</v>
      </c>
      <c r="J156">
        <v>175</v>
      </c>
      <c r="K156">
        <v>423</v>
      </c>
      <c r="M156" s="9" t="s">
        <v>121</v>
      </c>
      <c r="N156">
        <v>175</v>
      </c>
      <c r="O156">
        <v>423</v>
      </c>
      <c r="P156">
        <f t="shared" si="2"/>
        <v>0.70735785953177255</v>
      </c>
    </row>
    <row r="157" spans="1:16" x14ac:dyDescent="0.45">
      <c r="A157" t="s">
        <v>2922</v>
      </c>
      <c r="B157">
        <v>202206</v>
      </c>
      <c r="C157" t="s">
        <v>159</v>
      </c>
      <c r="D157">
        <v>27</v>
      </c>
      <c r="E157">
        <v>52</v>
      </c>
      <c r="F157">
        <v>66</v>
      </c>
      <c r="I157" s="9" t="s">
        <v>1138</v>
      </c>
      <c r="J157">
        <v>249</v>
      </c>
      <c r="K157">
        <v>349</v>
      </c>
      <c r="M157" s="9" t="s">
        <v>1138</v>
      </c>
      <c r="N157">
        <v>249</v>
      </c>
      <c r="O157">
        <v>349</v>
      </c>
      <c r="P157">
        <f t="shared" si="2"/>
        <v>0.58361204013377932</v>
      </c>
    </row>
    <row r="158" spans="1:16" x14ac:dyDescent="0.45">
      <c r="A158" t="s">
        <v>2922</v>
      </c>
      <c r="B158">
        <v>202206</v>
      </c>
      <c r="C158" t="s">
        <v>160</v>
      </c>
      <c r="D158">
        <v>27</v>
      </c>
      <c r="E158">
        <v>52</v>
      </c>
      <c r="F158">
        <v>66</v>
      </c>
      <c r="I158" s="9" t="s">
        <v>1139</v>
      </c>
      <c r="J158">
        <v>249</v>
      </c>
      <c r="K158">
        <v>349</v>
      </c>
      <c r="M158" s="9" t="s">
        <v>1139</v>
      </c>
      <c r="N158">
        <v>249</v>
      </c>
      <c r="O158">
        <v>349</v>
      </c>
      <c r="P158">
        <f t="shared" si="2"/>
        <v>0.58361204013377932</v>
      </c>
    </row>
    <row r="159" spans="1:16" x14ac:dyDescent="0.45">
      <c r="A159" t="s">
        <v>2922</v>
      </c>
      <c r="B159">
        <v>202206</v>
      </c>
      <c r="C159" t="s">
        <v>161</v>
      </c>
      <c r="D159">
        <v>27</v>
      </c>
      <c r="E159">
        <v>52</v>
      </c>
      <c r="F159">
        <v>66</v>
      </c>
      <c r="I159" s="9" t="s">
        <v>1140</v>
      </c>
      <c r="J159">
        <v>249</v>
      </c>
      <c r="K159">
        <v>349</v>
      </c>
      <c r="M159" s="9" t="s">
        <v>1140</v>
      </c>
      <c r="N159">
        <v>249</v>
      </c>
      <c r="O159">
        <v>349</v>
      </c>
      <c r="P159">
        <f t="shared" si="2"/>
        <v>0.58361204013377932</v>
      </c>
    </row>
    <row r="160" spans="1:16" x14ac:dyDescent="0.45">
      <c r="A160" t="s">
        <v>2922</v>
      </c>
      <c r="B160">
        <v>202206</v>
      </c>
      <c r="C160" t="s">
        <v>162</v>
      </c>
      <c r="D160">
        <v>27</v>
      </c>
      <c r="E160">
        <v>52</v>
      </c>
      <c r="F160">
        <v>66</v>
      </c>
      <c r="I160" s="9" t="s">
        <v>1141</v>
      </c>
      <c r="J160">
        <v>249</v>
      </c>
      <c r="K160">
        <v>349</v>
      </c>
      <c r="M160" s="9" t="s">
        <v>1141</v>
      </c>
      <c r="N160">
        <v>249</v>
      </c>
      <c r="O160">
        <v>349</v>
      </c>
      <c r="P160">
        <f t="shared" si="2"/>
        <v>0.58361204013377932</v>
      </c>
    </row>
    <row r="161" spans="1:16" x14ac:dyDescent="0.45">
      <c r="A161" t="s">
        <v>2922</v>
      </c>
      <c r="B161">
        <v>202206</v>
      </c>
      <c r="C161" t="s">
        <v>163</v>
      </c>
      <c r="D161">
        <v>27</v>
      </c>
      <c r="E161">
        <v>52</v>
      </c>
      <c r="F161">
        <v>66</v>
      </c>
      <c r="I161" s="9" t="s">
        <v>1142</v>
      </c>
      <c r="J161">
        <v>249</v>
      </c>
      <c r="K161">
        <v>349</v>
      </c>
      <c r="M161" s="9" t="s">
        <v>1142</v>
      </c>
      <c r="N161">
        <v>249</v>
      </c>
      <c r="O161">
        <v>349</v>
      </c>
      <c r="P161">
        <f t="shared" si="2"/>
        <v>0.58361204013377932</v>
      </c>
    </row>
    <row r="162" spans="1:16" x14ac:dyDescent="0.45">
      <c r="A162" t="s">
        <v>2922</v>
      </c>
      <c r="B162">
        <v>202206</v>
      </c>
      <c r="C162" t="s">
        <v>164</v>
      </c>
      <c r="D162">
        <v>27</v>
      </c>
      <c r="E162">
        <v>52</v>
      </c>
      <c r="F162">
        <v>66</v>
      </c>
      <c r="I162" s="9" t="s">
        <v>1143</v>
      </c>
      <c r="J162">
        <v>249</v>
      </c>
      <c r="K162">
        <v>349</v>
      </c>
      <c r="M162" s="9" t="s">
        <v>1143</v>
      </c>
      <c r="N162">
        <v>249</v>
      </c>
      <c r="O162">
        <v>349</v>
      </c>
      <c r="P162">
        <f t="shared" si="2"/>
        <v>0.58361204013377932</v>
      </c>
    </row>
    <row r="163" spans="1:16" x14ac:dyDescent="0.45">
      <c r="A163" t="s">
        <v>2922</v>
      </c>
      <c r="B163">
        <v>202206</v>
      </c>
      <c r="C163" t="s">
        <v>165</v>
      </c>
      <c r="D163">
        <v>27</v>
      </c>
      <c r="E163">
        <v>52</v>
      </c>
      <c r="F163">
        <v>66</v>
      </c>
      <c r="I163" s="9" t="s">
        <v>1144</v>
      </c>
      <c r="J163">
        <v>249</v>
      </c>
      <c r="K163">
        <v>349</v>
      </c>
      <c r="M163" s="9" t="s">
        <v>1144</v>
      </c>
      <c r="N163">
        <v>249</v>
      </c>
      <c r="O163">
        <v>349</v>
      </c>
      <c r="P163">
        <f t="shared" si="2"/>
        <v>0.58361204013377932</v>
      </c>
    </row>
    <row r="164" spans="1:16" x14ac:dyDescent="0.45">
      <c r="A164" t="s">
        <v>2922</v>
      </c>
      <c r="B164">
        <v>202206</v>
      </c>
      <c r="C164" t="s">
        <v>166</v>
      </c>
      <c r="D164">
        <v>27</v>
      </c>
      <c r="E164">
        <v>52</v>
      </c>
      <c r="F164">
        <v>66</v>
      </c>
      <c r="I164" s="9" t="s">
        <v>1145</v>
      </c>
      <c r="J164">
        <v>249</v>
      </c>
      <c r="K164">
        <v>349</v>
      </c>
      <c r="M164" s="9" t="s">
        <v>1145</v>
      </c>
      <c r="N164">
        <v>249</v>
      </c>
      <c r="O164">
        <v>349</v>
      </c>
      <c r="P164">
        <f t="shared" si="2"/>
        <v>0.58361204013377932</v>
      </c>
    </row>
    <row r="165" spans="1:16" x14ac:dyDescent="0.45">
      <c r="A165" t="s">
        <v>2922</v>
      </c>
      <c r="B165">
        <v>202206</v>
      </c>
      <c r="C165" t="s">
        <v>167</v>
      </c>
      <c r="D165">
        <v>27</v>
      </c>
      <c r="E165">
        <v>52</v>
      </c>
      <c r="F165">
        <v>66</v>
      </c>
      <c r="I165" s="9" t="s">
        <v>1146</v>
      </c>
      <c r="J165">
        <v>249</v>
      </c>
      <c r="K165">
        <v>349</v>
      </c>
      <c r="M165" s="9" t="s">
        <v>1146</v>
      </c>
      <c r="N165">
        <v>249</v>
      </c>
      <c r="O165">
        <v>349</v>
      </c>
      <c r="P165">
        <f t="shared" si="2"/>
        <v>0.58361204013377932</v>
      </c>
    </row>
    <row r="166" spans="1:16" x14ac:dyDescent="0.45">
      <c r="A166" t="s">
        <v>2922</v>
      </c>
      <c r="B166">
        <v>202206</v>
      </c>
      <c r="C166" t="s">
        <v>168</v>
      </c>
      <c r="D166">
        <v>27</v>
      </c>
      <c r="E166">
        <v>52</v>
      </c>
      <c r="F166">
        <v>66</v>
      </c>
      <c r="I166" s="9" t="s">
        <v>1147</v>
      </c>
      <c r="J166">
        <v>249</v>
      </c>
      <c r="K166">
        <v>349</v>
      </c>
      <c r="M166" s="9" t="s">
        <v>1147</v>
      </c>
      <c r="N166">
        <v>249</v>
      </c>
      <c r="O166">
        <v>349</v>
      </c>
      <c r="P166">
        <f t="shared" si="2"/>
        <v>0.58361204013377932</v>
      </c>
    </row>
    <row r="167" spans="1:16" x14ac:dyDescent="0.45">
      <c r="A167" t="s">
        <v>2922</v>
      </c>
      <c r="B167">
        <v>202206</v>
      </c>
      <c r="C167" t="s">
        <v>169</v>
      </c>
      <c r="D167">
        <v>27</v>
      </c>
      <c r="E167">
        <v>52</v>
      </c>
      <c r="F167">
        <v>66</v>
      </c>
      <c r="I167" s="9" t="s">
        <v>122</v>
      </c>
      <c r="J167">
        <v>175</v>
      </c>
      <c r="K167">
        <v>423</v>
      </c>
      <c r="M167" s="9" t="s">
        <v>122</v>
      </c>
      <c r="N167">
        <v>175</v>
      </c>
      <c r="O167">
        <v>423</v>
      </c>
      <c r="P167">
        <f t="shared" si="2"/>
        <v>0.70735785953177255</v>
      </c>
    </row>
    <row r="168" spans="1:16" x14ac:dyDescent="0.45">
      <c r="A168" t="s">
        <v>2922</v>
      </c>
      <c r="B168">
        <v>202206</v>
      </c>
      <c r="C168" t="s">
        <v>170</v>
      </c>
      <c r="D168">
        <v>27</v>
      </c>
      <c r="E168">
        <v>52</v>
      </c>
      <c r="F168">
        <v>66</v>
      </c>
      <c r="I168" s="9" t="s">
        <v>1148</v>
      </c>
      <c r="J168">
        <v>249</v>
      </c>
      <c r="K168">
        <v>349</v>
      </c>
      <c r="M168" s="9" t="s">
        <v>1148</v>
      </c>
      <c r="N168">
        <v>249</v>
      </c>
      <c r="O168">
        <v>349</v>
      </c>
      <c r="P168">
        <f t="shared" si="2"/>
        <v>0.58361204013377932</v>
      </c>
    </row>
    <row r="169" spans="1:16" x14ac:dyDescent="0.45">
      <c r="A169" t="s">
        <v>2922</v>
      </c>
      <c r="B169">
        <v>202206</v>
      </c>
      <c r="C169" t="s">
        <v>171</v>
      </c>
      <c r="D169">
        <v>27</v>
      </c>
      <c r="E169">
        <v>52</v>
      </c>
      <c r="F169">
        <v>66</v>
      </c>
      <c r="I169" s="9" t="s">
        <v>1149</v>
      </c>
      <c r="J169">
        <v>249</v>
      </c>
      <c r="K169">
        <v>349</v>
      </c>
      <c r="M169" s="9" t="s">
        <v>1149</v>
      </c>
      <c r="N169">
        <v>249</v>
      </c>
      <c r="O169">
        <v>349</v>
      </c>
      <c r="P169">
        <f t="shared" si="2"/>
        <v>0.58361204013377932</v>
      </c>
    </row>
    <row r="170" spans="1:16" x14ac:dyDescent="0.45">
      <c r="A170" t="s">
        <v>2922</v>
      </c>
      <c r="B170">
        <v>202206</v>
      </c>
      <c r="C170" t="s">
        <v>172</v>
      </c>
      <c r="D170">
        <v>27</v>
      </c>
      <c r="E170">
        <v>52</v>
      </c>
      <c r="F170">
        <v>66</v>
      </c>
      <c r="I170" s="9" t="s">
        <v>1150</v>
      </c>
      <c r="J170">
        <v>249</v>
      </c>
      <c r="K170">
        <v>349</v>
      </c>
      <c r="M170" s="9" t="s">
        <v>1150</v>
      </c>
      <c r="N170">
        <v>249</v>
      </c>
      <c r="O170">
        <v>349</v>
      </c>
      <c r="P170">
        <f t="shared" si="2"/>
        <v>0.58361204013377932</v>
      </c>
    </row>
    <row r="171" spans="1:16" x14ac:dyDescent="0.45">
      <c r="A171" t="s">
        <v>2922</v>
      </c>
      <c r="B171">
        <v>202206</v>
      </c>
      <c r="C171" t="s">
        <v>173</v>
      </c>
      <c r="D171">
        <v>27</v>
      </c>
      <c r="E171">
        <v>52</v>
      </c>
      <c r="F171">
        <v>66</v>
      </c>
      <c r="I171" s="9" t="s">
        <v>1151</v>
      </c>
      <c r="J171">
        <v>249</v>
      </c>
      <c r="K171">
        <v>349</v>
      </c>
      <c r="M171" s="9" t="s">
        <v>1151</v>
      </c>
      <c r="N171">
        <v>249</v>
      </c>
      <c r="O171">
        <v>349</v>
      </c>
      <c r="P171">
        <f t="shared" si="2"/>
        <v>0.58361204013377932</v>
      </c>
    </row>
    <row r="172" spans="1:16" x14ac:dyDescent="0.45">
      <c r="A172" t="s">
        <v>2922</v>
      </c>
      <c r="B172">
        <v>202206</v>
      </c>
      <c r="C172" t="s">
        <v>174</v>
      </c>
      <c r="D172">
        <v>27</v>
      </c>
      <c r="E172">
        <v>52</v>
      </c>
      <c r="F172">
        <v>66</v>
      </c>
      <c r="I172" s="9" t="s">
        <v>1152</v>
      </c>
      <c r="J172">
        <v>249</v>
      </c>
      <c r="K172">
        <v>349</v>
      </c>
      <c r="M172" s="9" t="s">
        <v>1152</v>
      </c>
      <c r="N172">
        <v>249</v>
      </c>
      <c r="O172">
        <v>349</v>
      </c>
      <c r="P172">
        <f t="shared" si="2"/>
        <v>0.58361204013377932</v>
      </c>
    </row>
    <row r="173" spans="1:16" x14ac:dyDescent="0.45">
      <c r="A173" t="s">
        <v>2922</v>
      </c>
      <c r="B173">
        <v>202206</v>
      </c>
      <c r="C173" t="s">
        <v>175</v>
      </c>
      <c r="D173">
        <v>27</v>
      </c>
      <c r="E173">
        <v>52</v>
      </c>
      <c r="F173">
        <v>66</v>
      </c>
      <c r="I173" s="9" t="s">
        <v>1153</v>
      </c>
      <c r="J173">
        <v>249</v>
      </c>
      <c r="K173">
        <v>349</v>
      </c>
      <c r="M173" s="9" t="s">
        <v>1153</v>
      </c>
      <c r="N173">
        <v>249</v>
      </c>
      <c r="O173">
        <v>349</v>
      </c>
      <c r="P173">
        <f t="shared" si="2"/>
        <v>0.58361204013377932</v>
      </c>
    </row>
    <row r="174" spans="1:16" x14ac:dyDescent="0.45">
      <c r="A174" t="s">
        <v>2922</v>
      </c>
      <c r="B174">
        <v>202206</v>
      </c>
      <c r="C174" t="s">
        <v>176</v>
      </c>
      <c r="D174">
        <v>27</v>
      </c>
      <c r="E174">
        <v>52</v>
      </c>
      <c r="F174">
        <v>66</v>
      </c>
      <c r="I174" s="9" t="s">
        <v>1154</v>
      </c>
      <c r="J174">
        <v>249</v>
      </c>
      <c r="K174">
        <v>349</v>
      </c>
      <c r="M174" s="9" t="s">
        <v>1154</v>
      </c>
      <c r="N174">
        <v>249</v>
      </c>
      <c r="O174">
        <v>349</v>
      </c>
      <c r="P174">
        <f t="shared" si="2"/>
        <v>0.58361204013377932</v>
      </c>
    </row>
    <row r="175" spans="1:16" x14ac:dyDescent="0.45">
      <c r="A175" t="s">
        <v>2922</v>
      </c>
      <c r="B175">
        <v>202206</v>
      </c>
      <c r="C175" t="s">
        <v>177</v>
      </c>
      <c r="D175">
        <v>27</v>
      </c>
      <c r="E175">
        <v>52</v>
      </c>
      <c r="F175">
        <v>66</v>
      </c>
      <c r="I175" s="9" t="s">
        <v>1155</v>
      </c>
      <c r="J175">
        <v>249</v>
      </c>
      <c r="K175">
        <v>349</v>
      </c>
      <c r="M175" s="9" t="s">
        <v>1155</v>
      </c>
      <c r="N175">
        <v>249</v>
      </c>
      <c r="O175">
        <v>349</v>
      </c>
      <c r="P175">
        <f t="shared" si="2"/>
        <v>0.58361204013377932</v>
      </c>
    </row>
    <row r="176" spans="1:16" x14ac:dyDescent="0.45">
      <c r="A176" t="s">
        <v>2922</v>
      </c>
      <c r="B176">
        <v>202206</v>
      </c>
      <c r="C176" t="s">
        <v>178</v>
      </c>
      <c r="D176">
        <v>27</v>
      </c>
      <c r="E176">
        <v>52</v>
      </c>
      <c r="F176">
        <v>66</v>
      </c>
      <c r="I176" s="9" t="s">
        <v>1156</v>
      </c>
      <c r="J176">
        <v>249</v>
      </c>
      <c r="K176">
        <v>349</v>
      </c>
      <c r="M176" s="9" t="s">
        <v>1156</v>
      </c>
      <c r="N176">
        <v>249</v>
      </c>
      <c r="O176">
        <v>349</v>
      </c>
      <c r="P176">
        <f t="shared" si="2"/>
        <v>0.58361204013377932</v>
      </c>
    </row>
    <row r="177" spans="1:16" x14ac:dyDescent="0.45">
      <c r="A177" t="s">
        <v>2922</v>
      </c>
      <c r="B177">
        <v>202206</v>
      </c>
      <c r="C177" t="s">
        <v>179</v>
      </c>
      <c r="D177">
        <v>27</v>
      </c>
      <c r="E177">
        <v>52</v>
      </c>
      <c r="F177">
        <v>66</v>
      </c>
      <c r="I177" s="9" t="s">
        <v>1157</v>
      </c>
      <c r="J177">
        <v>249</v>
      </c>
      <c r="K177">
        <v>349</v>
      </c>
      <c r="M177" s="9" t="s">
        <v>1157</v>
      </c>
      <c r="N177">
        <v>249</v>
      </c>
      <c r="O177">
        <v>349</v>
      </c>
      <c r="P177">
        <f t="shared" si="2"/>
        <v>0.58361204013377932</v>
      </c>
    </row>
    <row r="178" spans="1:16" x14ac:dyDescent="0.45">
      <c r="A178" t="s">
        <v>2922</v>
      </c>
      <c r="B178">
        <v>202206</v>
      </c>
      <c r="C178" t="s">
        <v>180</v>
      </c>
      <c r="D178">
        <v>27</v>
      </c>
      <c r="E178">
        <v>52</v>
      </c>
      <c r="F178">
        <v>66</v>
      </c>
      <c r="I178" s="9" t="s">
        <v>123</v>
      </c>
      <c r="J178">
        <v>175</v>
      </c>
      <c r="K178">
        <v>423</v>
      </c>
      <c r="M178" s="9" t="s">
        <v>123</v>
      </c>
      <c r="N178">
        <v>175</v>
      </c>
      <c r="O178">
        <v>423</v>
      </c>
      <c r="P178">
        <f t="shared" si="2"/>
        <v>0.70735785953177255</v>
      </c>
    </row>
    <row r="179" spans="1:16" x14ac:dyDescent="0.45">
      <c r="A179" t="s">
        <v>2922</v>
      </c>
      <c r="B179">
        <v>202206</v>
      </c>
      <c r="C179" t="s">
        <v>181</v>
      </c>
      <c r="D179">
        <v>27</v>
      </c>
      <c r="E179">
        <v>52</v>
      </c>
      <c r="F179">
        <v>66</v>
      </c>
      <c r="I179" s="9" t="s">
        <v>1158</v>
      </c>
      <c r="J179">
        <v>249</v>
      </c>
      <c r="K179">
        <v>349</v>
      </c>
      <c r="M179" s="9" t="s">
        <v>1158</v>
      </c>
      <c r="N179">
        <v>249</v>
      </c>
      <c r="O179">
        <v>349</v>
      </c>
      <c r="P179">
        <f t="shared" si="2"/>
        <v>0.58361204013377932</v>
      </c>
    </row>
    <row r="180" spans="1:16" x14ac:dyDescent="0.45">
      <c r="A180" t="s">
        <v>2922</v>
      </c>
      <c r="B180">
        <v>202206</v>
      </c>
      <c r="C180" t="s">
        <v>182</v>
      </c>
      <c r="D180">
        <v>27</v>
      </c>
      <c r="E180">
        <v>52</v>
      </c>
      <c r="F180">
        <v>66</v>
      </c>
      <c r="I180" s="9" t="s">
        <v>1159</v>
      </c>
      <c r="J180">
        <v>249</v>
      </c>
      <c r="K180">
        <v>349</v>
      </c>
      <c r="M180" s="9" t="s">
        <v>1159</v>
      </c>
      <c r="N180">
        <v>249</v>
      </c>
      <c r="O180">
        <v>349</v>
      </c>
      <c r="P180">
        <f t="shared" si="2"/>
        <v>0.58361204013377932</v>
      </c>
    </row>
    <row r="181" spans="1:16" x14ac:dyDescent="0.45">
      <c r="A181" t="s">
        <v>2922</v>
      </c>
      <c r="B181">
        <v>202206</v>
      </c>
      <c r="C181" t="s">
        <v>183</v>
      </c>
      <c r="D181">
        <v>27</v>
      </c>
      <c r="E181">
        <v>52</v>
      </c>
      <c r="F181">
        <v>66</v>
      </c>
      <c r="I181" s="9" t="s">
        <v>1160</v>
      </c>
      <c r="J181">
        <v>249</v>
      </c>
      <c r="K181">
        <v>349</v>
      </c>
      <c r="M181" s="9" t="s">
        <v>1160</v>
      </c>
      <c r="N181">
        <v>249</v>
      </c>
      <c r="O181">
        <v>349</v>
      </c>
      <c r="P181">
        <f t="shared" si="2"/>
        <v>0.58361204013377932</v>
      </c>
    </row>
    <row r="182" spans="1:16" x14ac:dyDescent="0.45">
      <c r="A182" t="s">
        <v>2922</v>
      </c>
      <c r="B182">
        <v>202206</v>
      </c>
      <c r="C182" t="s">
        <v>184</v>
      </c>
      <c r="D182">
        <v>27</v>
      </c>
      <c r="E182">
        <v>52</v>
      </c>
      <c r="F182">
        <v>66</v>
      </c>
      <c r="I182" s="9" t="s">
        <v>1161</v>
      </c>
      <c r="J182">
        <v>249</v>
      </c>
      <c r="K182">
        <v>349</v>
      </c>
      <c r="M182" s="9" t="s">
        <v>1161</v>
      </c>
      <c r="N182">
        <v>249</v>
      </c>
      <c r="O182">
        <v>349</v>
      </c>
      <c r="P182">
        <f t="shared" si="2"/>
        <v>0.58361204013377932</v>
      </c>
    </row>
    <row r="183" spans="1:16" x14ac:dyDescent="0.45">
      <c r="A183" t="s">
        <v>2922</v>
      </c>
      <c r="B183">
        <v>202206</v>
      </c>
      <c r="C183" t="s">
        <v>185</v>
      </c>
      <c r="D183">
        <v>27</v>
      </c>
      <c r="E183">
        <v>52</v>
      </c>
      <c r="F183">
        <v>66</v>
      </c>
      <c r="I183" s="9" t="s">
        <v>1162</v>
      </c>
      <c r="J183">
        <v>249</v>
      </c>
      <c r="K183">
        <v>349</v>
      </c>
      <c r="M183" s="9" t="s">
        <v>1162</v>
      </c>
      <c r="N183">
        <v>249</v>
      </c>
      <c r="O183">
        <v>349</v>
      </c>
      <c r="P183">
        <f t="shared" si="2"/>
        <v>0.58361204013377932</v>
      </c>
    </row>
    <row r="184" spans="1:16" x14ac:dyDescent="0.45">
      <c r="A184" t="s">
        <v>2922</v>
      </c>
      <c r="B184">
        <v>202206</v>
      </c>
      <c r="C184" t="s">
        <v>186</v>
      </c>
      <c r="D184">
        <v>27</v>
      </c>
      <c r="E184">
        <v>52</v>
      </c>
      <c r="F184">
        <v>66</v>
      </c>
      <c r="I184" s="9" t="s">
        <v>1163</v>
      </c>
      <c r="J184">
        <v>249</v>
      </c>
      <c r="K184">
        <v>349</v>
      </c>
      <c r="M184" s="9" t="s">
        <v>1163</v>
      </c>
      <c r="N184">
        <v>249</v>
      </c>
      <c r="O184">
        <v>349</v>
      </c>
      <c r="P184">
        <f t="shared" si="2"/>
        <v>0.58361204013377932</v>
      </c>
    </row>
    <row r="185" spans="1:16" x14ac:dyDescent="0.45">
      <c r="A185" t="s">
        <v>2922</v>
      </c>
      <c r="B185">
        <v>202206</v>
      </c>
      <c r="C185" t="s">
        <v>187</v>
      </c>
      <c r="D185">
        <v>27</v>
      </c>
      <c r="E185">
        <v>52</v>
      </c>
      <c r="F185">
        <v>66</v>
      </c>
      <c r="I185" s="9" t="s">
        <v>1164</v>
      </c>
      <c r="J185">
        <v>249</v>
      </c>
      <c r="K185">
        <v>349</v>
      </c>
      <c r="M185" s="9" t="s">
        <v>1164</v>
      </c>
      <c r="N185">
        <v>249</v>
      </c>
      <c r="O185">
        <v>349</v>
      </c>
      <c r="P185">
        <f t="shared" si="2"/>
        <v>0.58361204013377932</v>
      </c>
    </row>
    <row r="186" spans="1:16" x14ac:dyDescent="0.45">
      <c r="A186" t="s">
        <v>2922</v>
      </c>
      <c r="B186">
        <v>202206</v>
      </c>
      <c r="C186" t="s">
        <v>188</v>
      </c>
      <c r="D186">
        <v>27</v>
      </c>
      <c r="E186">
        <v>52</v>
      </c>
      <c r="F186">
        <v>66</v>
      </c>
      <c r="I186" s="9" t="s">
        <v>1165</v>
      </c>
      <c r="J186">
        <v>249</v>
      </c>
      <c r="K186">
        <v>349</v>
      </c>
      <c r="M186" s="9" t="s">
        <v>1165</v>
      </c>
      <c r="N186">
        <v>249</v>
      </c>
      <c r="O186">
        <v>349</v>
      </c>
      <c r="P186">
        <f t="shared" si="2"/>
        <v>0.58361204013377932</v>
      </c>
    </row>
    <row r="187" spans="1:16" x14ac:dyDescent="0.45">
      <c r="A187" t="s">
        <v>2922</v>
      </c>
      <c r="B187">
        <v>202206</v>
      </c>
      <c r="C187" t="s">
        <v>189</v>
      </c>
      <c r="D187">
        <v>27</v>
      </c>
      <c r="E187">
        <v>52</v>
      </c>
      <c r="F187">
        <v>66</v>
      </c>
      <c r="I187" s="9" t="s">
        <v>1166</v>
      </c>
      <c r="J187">
        <v>247</v>
      </c>
      <c r="K187">
        <v>351</v>
      </c>
      <c r="M187" s="9" t="s">
        <v>1166</v>
      </c>
      <c r="N187">
        <v>247</v>
      </c>
      <c r="O187">
        <v>351</v>
      </c>
      <c r="P187">
        <f t="shared" si="2"/>
        <v>0.58695652173913049</v>
      </c>
    </row>
    <row r="188" spans="1:16" x14ac:dyDescent="0.45">
      <c r="A188" t="s">
        <v>2922</v>
      </c>
      <c r="B188">
        <v>202206</v>
      </c>
      <c r="C188" t="s">
        <v>190</v>
      </c>
      <c r="D188">
        <v>27</v>
      </c>
      <c r="E188">
        <v>52</v>
      </c>
      <c r="F188">
        <v>66</v>
      </c>
      <c r="I188" s="9" t="s">
        <v>1167</v>
      </c>
      <c r="J188">
        <v>247</v>
      </c>
      <c r="K188">
        <v>351</v>
      </c>
      <c r="M188" s="9" t="s">
        <v>1167</v>
      </c>
      <c r="N188">
        <v>247</v>
      </c>
      <c r="O188">
        <v>351</v>
      </c>
      <c r="P188">
        <f t="shared" si="2"/>
        <v>0.58695652173913049</v>
      </c>
    </row>
    <row r="189" spans="1:16" x14ac:dyDescent="0.45">
      <c r="A189" t="s">
        <v>2922</v>
      </c>
      <c r="B189">
        <v>202206</v>
      </c>
      <c r="C189" t="s">
        <v>191</v>
      </c>
      <c r="D189">
        <v>27</v>
      </c>
      <c r="E189">
        <v>52</v>
      </c>
      <c r="F189">
        <v>66</v>
      </c>
      <c r="I189" s="9" t="s">
        <v>124</v>
      </c>
      <c r="J189">
        <v>349</v>
      </c>
      <c r="K189">
        <v>249</v>
      </c>
      <c r="M189" s="9" t="s">
        <v>124</v>
      </c>
      <c r="N189">
        <v>349</v>
      </c>
      <c r="O189">
        <v>249</v>
      </c>
      <c r="P189">
        <f t="shared" si="2"/>
        <v>0.41638795986622074</v>
      </c>
    </row>
    <row r="190" spans="1:16" x14ac:dyDescent="0.45">
      <c r="A190" t="s">
        <v>2922</v>
      </c>
      <c r="B190">
        <v>202206</v>
      </c>
      <c r="C190" t="s">
        <v>192</v>
      </c>
      <c r="D190">
        <v>27</v>
      </c>
      <c r="E190">
        <v>52</v>
      </c>
      <c r="F190">
        <v>66</v>
      </c>
      <c r="I190" s="9" t="s">
        <v>1168</v>
      </c>
      <c r="J190">
        <v>247</v>
      </c>
      <c r="K190">
        <v>351</v>
      </c>
      <c r="M190" s="9" t="s">
        <v>1168</v>
      </c>
      <c r="N190">
        <v>247</v>
      </c>
      <c r="O190">
        <v>351</v>
      </c>
      <c r="P190">
        <f t="shared" si="2"/>
        <v>0.58695652173913049</v>
      </c>
    </row>
    <row r="191" spans="1:16" x14ac:dyDescent="0.45">
      <c r="A191" t="s">
        <v>2922</v>
      </c>
      <c r="B191">
        <v>202206</v>
      </c>
      <c r="C191" t="s">
        <v>193</v>
      </c>
      <c r="D191">
        <v>27</v>
      </c>
      <c r="E191">
        <v>52</v>
      </c>
      <c r="F191">
        <v>66</v>
      </c>
      <c r="I191" s="9" t="s">
        <v>1169</v>
      </c>
      <c r="J191">
        <v>247</v>
      </c>
      <c r="K191">
        <v>351</v>
      </c>
      <c r="M191" s="9" t="s">
        <v>1169</v>
      </c>
      <c r="N191">
        <v>247</v>
      </c>
      <c r="O191">
        <v>351</v>
      </c>
      <c r="P191">
        <f t="shared" si="2"/>
        <v>0.58695652173913049</v>
      </c>
    </row>
    <row r="192" spans="1:16" x14ac:dyDescent="0.45">
      <c r="A192" t="s">
        <v>2922</v>
      </c>
      <c r="B192">
        <v>202206</v>
      </c>
      <c r="C192" t="s">
        <v>194</v>
      </c>
      <c r="D192">
        <v>27</v>
      </c>
      <c r="E192">
        <v>52</v>
      </c>
      <c r="F192">
        <v>66</v>
      </c>
      <c r="I192" s="9" t="s">
        <v>1170</v>
      </c>
      <c r="J192">
        <v>247</v>
      </c>
      <c r="K192">
        <v>351</v>
      </c>
      <c r="M192" s="9" t="s">
        <v>1170</v>
      </c>
      <c r="N192">
        <v>247</v>
      </c>
      <c r="O192">
        <v>351</v>
      </c>
      <c r="P192">
        <f t="shared" si="2"/>
        <v>0.58695652173913049</v>
      </c>
    </row>
    <row r="193" spans="1:16" x14ac:dyDescent="0.45">
      <c r="A193" t="s">
        <v>2922</v>
      </c>
      <c r="B193">
        <v>202206</v>
      </c>
      <c r="C193" t="s">
        <v>195</v>
      </c>
      <c r="D193">
        <v>27</v>
      </c>
      <c r="E193">
        <v>52</v>
      </c>
      <c r="F193">
        <v>66</v>
      </c>
      <c r="I193" s="9" t="s">
        <v>1171</v>
      </c>
      <c r="J193">
        <v>247</v>
      </c>
      <c r="K193">
        <v>351</v>
      </c>
      <c r="M193" s="9" t="s">
        <v>1171</v>
      </c>
      <c r="N193">
        <v>247</v>
      </c>
      <c r="O193">
        <v>351</v>
      </c>
      <c r="P193">
        <f t="shared" si="2"/>
        <v>0.58695652173913049</v>
      </c>
    </row>
    <row r="194" spans="1:16" x14ac:dyDescent="0.45">
      <c r="A194" t="s">
        <v>2922</v>
      </c>
      <c r="B194">
        <v>202206</v>
      </c>
      <c r="C194" t="s">
        <v>196</v>
      </c>
      <c r="D194">
        <v>27</v>
      </c>
      <c r="E194">
        <v>52</v>
      </c>
      <c r="F194">
        <v>66</v>
      </c>
      <c r="I194" s="9" t="s">
        <v>1172</v>
      </c>
      <c r="J194">
        <v>247</v>
      </c>
      <c r="K194">
        <v>351</v>
      </c>
      <c r="M194" s="9" t="s">
        <v>1172</v>
      </c>
      <c r="N194">
        <v>247</v>
      </c>
      <c r="O194">
        <v>351</v>
      </c>
      <c r="P194">
        <f t="shared" si="2"/>
        <v>0.58695652173913049</v>
      </c>
    </row>
    <row r="195" spans="1:16" x14ac:dyDescent="0.45">
      <c r="A195" t="s">
        <v>2922</v>
      </c>
      <c r="B195">
        <v>202206</v>
      </c>
      <c r="C195" t="s">
        <v>197</v>
      </c>
      <c r="D195">
        <v>27</v>
      </c>
      <c r="E195">
        <v>52</v>
      </c>
      <c r="F195">
        <v>66</v>
      </c>
      <c r="I195" s="9" t="s">
        <v>1173</v>
      </c>
      <c r="J195">
        <v>247</v>
      </c>
      <c r="K195">
        <v>351</v>
      </c>
      <c r="M195" s="9" t="s">
        <v>1173</v>
      </c>
      <c r="N195">
        <v>247</v>
      </c>
      <c r="O195">
        <v>351</v>
      </c>
      <c r="P195">
        <f t="shared" ref="P195:P258" si="3">O195/SUM(N195:O195)</f>
        <v>0.58695652173913049</v>
      </c>
    </row>
    <row r="196" spans="1:16" x14ac:dyDescent="0.45">
      <c r="A196" t="s">
        <v>2922</v>
      </c>
      <c r="B196">
        <v>202206</v>
      </c>
      <c r="C196" t="s">
        <v>198</v>
      </c>
      <c r="D196">
        <v>27</v>
      </c>
      <c r="E196">
        <v>52</v>
      </c>
      <c r="F196">
        <v>66</v>
      </c>
      <c r="I196" s="9" t="s">
        <v>1174</v>
      </c>
      <c r="J196">
        <v>247</v>
      </c>
      <c r="K196">
        <v>351</v>
      </c>
      <c r="M196" s="9" t="s">
        <v>1174</v>
      </c>
      <c r="N196">
        <v>247</v>
      </c>
      <c r="O196">
        <v>351</v>
      </c>
      <c r="P196">
        <f t="shared" si="3"/>
        <v>0.58695652173913049</v>
      </c>
    </row>
    <row r="197" spans="1:16" x14ac:dyDescent="0.45">
      <c r="A197" t="s">
        <v>2922</v>
      </c>
      <c r="B197">
        <v>202206</v>
      </c>
      <c r="C197" t="s">
        <v>199</v>
      </c>
      <c r="D197">
        <v>27</v>
      </c>
      <c r="E197">
        <v>52</v>
      </c>
      <c r="F197">
        <v>66</v>
      </c>
      <c r="I197" s="9" t="s">
        <v>1175</v>
      </c>
      <c r="J197">
        <v>94</v>
      </c>
      <c r="K197">
        <v>504</v>
      </c>
      <c r="M197" s="9" t="s">
        <v>1175</v>
      </c>
      <c r="N197">
        <v>94</v>
      </c>
      <c r="O197">
        <v>504</v>
      </c>
      <c r="P197">
        <f t="shared" si="3"/>
        <v>0.84280936454849498</v>
      </c>
    </row>
    <row r="198" spans="1:16" x14ac:dyDescent="0.45">
      <c r="A198" t="s">
        <v>2922</v>
      </c>
      <c r="B198">
        <v>202206</v>
      </c>
      <c r="C198" t="s">
        <v>200</v>
      </c>
      <c r="D198">
        <v>27</v>
      </c>
      <c r="E198">
        <v>52</v>
      </c>
      <c r="F198">
        <v>66</v>
      </c>
      <c r="I198" s="9" t="s">
        <v>1176</v>
      </c>
      <c r="J198">
        <v>94</v>
      </c>
      <c r="K198">
        <v>504</v>
      </c>
      <c r="M198" s="9" t="s">
        <v>1176</v>
      </c>
      <c r="N198">
        <v>94</v>
      </c>
      <c r="O198">
        <v>504</v>
      </c>
      <c r="P198">
        <f t="shared" si="3"/>
        <v>0.84280936454849498</v>
      </c>
    </row>
    <row r="199" spans="1:16" x14ac:dyDescent="0.45">
      <c r="A199" t="s">
        <v>2922</v>
      </c>
      <c r="B199">
        <v>202206</v>
      </c>
      <c r="C199" t="s">
        <v>201</v>
      </c>
      <c r="D199">
        <v>27</v>
      </c>
      <c r="E199">
        <v>52</v>
      </c>
      <c r="F199">
        <v>66</v>
      </c>
      <c r="I199" s="9" t="s">
        <v>1177</v>
      </c>
      <c r="J199">
        <v>94</v>
      </c>
      <c r="K199">
        <v>504</v>
      </c>
      <c r="M199" s="9" t="s">
        <v>1177</v>
      </c>
      <c r="N199">
        <v>94</v>
      </c>
      <c r="O199">
        <v>504</v>
      </c>
      <c r="P199">
        <f t="shared" si="3"/>
        <v>0.84280936454849498</v>
      </c>
    </row>
    <row r="200" spans="1:16" x14ac:dyDescent="0.45">
      <c r="A200" t="s">
        <v>2922</v>
      </c>
      <c r="B200">
        <v>202206</v>
      </c>
      <c r="C200" t="s">
        <v>202</v>
      </c>
      <c r="D200">
        <v>27</v>
      </c>
      <c r="E200">
        <v>52</v>
      </c>
      <c r="F200">
        <v>66</v>
      </c>
      <c r="I200" s="9" t="s">
        <v>125</v>
      </c>
      <c r="J200">
        <v>349</v>
      </c>
      <c r="K200">
        <v>249</v>
      </c>
      <c r="M200" s="9" t="s">
        <v>125</v>
      </c>
      <c r="N200">
        <v>349</v>
      </c>
      <c r="O200">
        <v>249</v>
      </c>
      <c r="P200">
        <f t="shared" si="3"/>
        <v>0.41638795986622074</v>
      </c>
    </row>
    <row r="201" spans="1:16" x14ac:dyDescent="0.45">
      <c r="A201" t="s">
        <v>2922</v>
      </c>
      <c r="B201">
        <v>202206</v>
      </c>
      <c r="C201" t="s">
        <v>203</v>
      </c>
      <c r="D201">
        <v>27</v>
      </c>
      <c r="E201">
        <v>52</v>
      </c>
      <c r="F201">
        <v>66</v>
      </c>
      <c r="I201" s="9" t="s">
        <v>1178</v>
      </c>
      <c r="J201">
        <v>94</v>
      </c>
      <c r="K201">
        <v>504</v>
      </c>
      <c r="M201" s="9" t="s">
        <v>1178</v>
      </c>
      <c r="N201">
        <v>94</v>
      </c>
      <c r="O201">
        <v>504</v>
      </c>
      <c r="P201">
        <f t="shared" si="3"/>
        <v>0.84280936454849498</v>
      </c>
    </row>
    <row r="202" spans="1:16" x14ac:dyDescent="0.45">
      <c r="A202" t="s">
        <v>2922</v>
      </c>
      <c r="B202">
        <v>202206</v>
      </c>
      <c r="C202" t="s">
        <v>204</v>
      </c>
      <c r="D202">
        <v>27</v>
      </c>
      <c r="E202">
        <v>52</v>
      </c>
      <c r="F202">
        <v>66</v>
      </c>
      <c r="I202" s="9" t="s">
        <v>1179</v>
      </c>
      <c r="J202">
        <v>94</v>
      </c>
      <c r="K202">
        <v>504</v>
      </c>
      <c r="M202" s="9" t="s">
        <v>1179</v>
      </c>
      <c r="N202">
        <v>94</v>
      </c>
      <c r="O202">
        <v>504</v>
      </c>
      <c r="P202">
        <f t="shared" si="3"/>
        <v>0.84280936454849498</v>
      </c>
    </row>
    <row r="203" spans="1:16" x14ac:dyDescent="0.45">
      <c r="A203" t="s">
        <v>2922</v>
      </c>
      <c r="B203">
        <v>202206</v>
      </c>
      <c r="C203" t="s">
        <v>205</v>
      </c>
      <c r="D203">
        <v>27</v>
      </c>
      <c r="E203">
        <v>52</v>
      </c>
      <c r="F203">
        <v>66</v>
      </c>
      <c r="I203" s="9" t="s">
        <v>1180</v>
      </c>
      <c r="J203">
        <v>247</v>
      </c>
      <c r="K203">
        <v>351</v>
      </c>
      <c r="M203" s="9" t="s">
        <v>1180</v>
      </c>
      <c r="N203">
        <v>247</v>
      </c>
      <c r="O203">
        <v>351</v>
      </c>
      <c r="P203">
        <f t="shared" si="3"/>
        <v>0.58695652173913049</v>
      </c>
    </row>
    <row r="204" spans="1:16" x14ac:dyDescent="0.45">
      <c r="A204" t="s">
        <v>2922</v>
      </c>
      <c r="B204">
        <v>202206</v>
      </c>
      <c r="C204" t="s">
        <v>206</v>
      </c>
      <c r="D204">
        <v>27</v>
      </c>
      <c r="E204">
        <v>52</v>
      </c>
      <c r="F204">
        <v>66</v>
      </c>
      <c r="I204" s="9" t="s">
        <v>1181</v>
      </c>
      <c r="J204">
        <v>247</v>
      </c>
      <c r="K204">
        <v>351</v>
      </c>
      <c r="M204" s="9" t="s">
        <v>1181</v>
      </c>
      <c r="N204">
        <v>247</v>
      </c>
      <c r="O204">
        <v>351</v>
      </c>
      <c r="P204">
        <f t="shared" si="3"/>
        <v>0.58695652173913049</v>
      </c>
    </row>
    <row r="205" spans="1:16" x14ac:dyDescent="0.45">
      <c r="A205" t="s">
        <v>2922</v>
      </c>
      <c r="B205">
        <v>202206</v>
      </c>
      <c r="C205" t="s">
        <v>207</v>
      </c>
      <c r="D205">
        <v>27</v>
      </c>
      <c r="E205">
        <v>52</v>
      </c>
      <c r="F205">
        <v>66</v>
      </c>
      <c r="I205" s="9" t="s">
        <v>1182</v>
      </c>
      <c r="J205">
        <v>104</v>
      </c>
      <c r="K205">
        <v>494</v>
      </c>
      <c r="M205" s="9" t="s">
        <v>1182</v>
      </c>
      <c r="N205">
        <v>104</v>
      </c>
      <c r="O205">
        <v>494</v>
      </c>
      <c r="P205">
        <f t="shared" si="3"/>
        <v>0.82608695652173914</v>
      </c>
    </row>
    <row r="206" spans="1:16" x14ac:dyDescent="0.45">
      <c r="A206" t="s">
        <v>2922</v>
      </c>
      <c r="B206">
        <v>202206</v>
      </c>
      <c r="C206" t="s">
        <v>208</v>
      </c>
      <c r="D206">
        <v>27</v>
      </c>
      <c r="E206">
        <v>52</v>
      </c>
      <c r="F206">
        <v>66</v>
      </c>
      <c r="I206" s="9" t="s">
        <v>1183</v>
      </c>
      <c r="J206">
        <v>110</v>
      </c>
      <c r="K206">
        <v>488</v>
      </c>
      <c r="M206" s="9" t="s">
        <v>1183</v>
      </c>
      <c r="N206">
        <v>110</v>
      </c>
      <c r="O206">
        <v>488</v>
      </c>
      <c r="P206">
        <f t="shared" si="3"/>
        <v>0.81605351170568563</v>
      </c>
    </row>
    <row r="207" spans="1:16" x14ac:dyDescent="0.45">
      <c r="A207" t="s">
        <v>2922</v>
      </c>
      <c r="B207">
        <v>202206</v>
      </c>
      <c r="C207" t="s">
        <v>209</v>
      </c>
      <c r="D207">
        <v>27</v>
      </c>
      <c r="E207">
        <v>52</v>
      </c>
      <c r="F207">
        <v>66</v>
      </c>
      <c r="I207" s="9" t="s">
        <v>1184</v>
      </c>
      <c r="J207">
        <v>248</v>
      </c>
      <c r="K207">
        <v>350</v>
      </c>
      <c r="M207" s="9" t="s">
        <v>1184</v>
      </c>
      <c r="N207">
        <v>248</v>
      </c>
      <c r="O207">
        <v>350</v>
      </c>
      <c r="P207">
        <f t="shared" si="3"/>
        <v>0.5852842809364549</v>
      </c>
    </row>
    <row r="208" spans="1:16" x14ac:dyDescent="0.45">
      <c r="A208" t="s">
        <v>2922</v>
      </c>
      <c r="B208">
        <v>202206</v>
      </c>
      <c r="C208" t="s">
        <v>210</v>
      </c>
      <c r="D208">
        <v>27</v>
      </c>
      <c r="E208">
        <v>52</v>
      </c>
      <c r="F208">
        <v>66</v>
      </c>
      <c r="I208" s="9" t="s">
        <v>1185</v>
      </c>
      <c r="J208">
        <v>248</v>
      </c>
      <c r="K208">
        <v>350</v>
      </c>
      <c r="M208" s="9" t="s">
        <v>1185</v>
      </c>
      <c r="N208">
        <v>248</v>
      </c>
      <c r="O208">
        <v>350</v>
      </c>
      <c r="P208">
        <f t="shared" si="3"/>
        <v>0.5852842809364549</v>
      </c>
    </row>
    <row r="209" spans="1:16" x14ac:dyDescent="0.45">
      <c r="A209" t="s">
        <v>2922</v>
      </c>
      <c r="B209">
        <v>202206</v>
      </c>
      <c r="C209" t="s">
        <v>211</v>
      </c>
      <c r="D209">
        <v>27</v>
      </c>
      <c r="E209">
        <v>52</v>
      </c>
      <c r="F209">
        <v>66</v>
      </c>
      <c r="I209" s="9" t="s">
        <v>1186</v>
      </c>
      <c r="J209">
        <v>248</v>
      </c>
      <c r="K209">
        <v>350</v>
      </c>
      <c r="M209" s="9" t="s">
        <v>1186</v>
      </c>
      <c r="N209">
        <v>248</v>
      </c>
      <c r="O209">
        <v>350</v>
      </c>
      <c r="P209">
        <f t="shared" si="3"/>
        <v>0.5852842809364549</v>
      </c>
    </row>
    <row r="210" spans="1:16" x14ac:dyDescent="0.45">
      <c r="A210" t="s">
        <v>2922</v>
      </c>
      <c r="B210">
        <v>202206</v>
      </c>
      <c r="C210" t="s">
        <v>212</v>
      </c>
      <c r="D210">
        <v>27</v>
      </c>
      <c r="E210">
        <v>52</v>
      </c>
      <c r="F210">
        <v>66</v>
      </c>
      <c r="I210" s="9" t="s">
        <v>1187</v>
      </c>
      <c r="J210">
        <v>248</v>
      </c>
      <c r="K210">
        <v>350</v>
      </c>
      <c r="M210" s="9" t="s">
        <v>1187</v>
      </c>
      <c r="N210">
        <v>248</v>
      </c>
      <c r="O210">
        <v>350</v>
      </c>
      <c r="P210">
        <f t="shared" si="3"/>
        <v>0.5852842809364549</v>
      </c>
    </row>
    <row r="211" spans="1:16" x14ac:dyDescent="0.45">
      <c r="A211" t="s">
        <v>2922</v>
      </c>
      <c r="B211">
        <v>202206</v>
      </c>
      <c r="C211" t="s">
        <v>213</v>
      </c>
      <c r="D211">
        <v>27</v>
      </c>
      <c r="E211">
        <v>52</v>
      </c>
      <c r="F211">
        <v>66</v>
      </c>
      <c r="I211" s="9" t="s">
        <v>126</v>
      </c>
      <c r="J211">
        <v>349</v>
      </c>
      <c r="K211">
        <v>249</v>
      </c>
      <c r="M211" s="9" t="s">
        <v>126</v>
      </c>
      <c r="N211">
        <v>349</v>
      </c>
      <c r="O211">
        <v>249</v>
      </c>
      <c r="P211">
        <f t="shared" si="3"/>
        <v>0.41638795986622074</v>
      </c>
    </row>
    <row r="212" spans="1:16" x14ac:dyDescent="0.45">
      <c r="A212" t="s">
        <v>2922</v>
      </c>
      <c r="B212">
        <v>202206</v>
      </c>
      <c r="C212" t="s">
        <v>214</v>
      </c>
      <c r="D212">
        <v>27</v>
      </c>
      <c r="E212">
        <v>52</v>
      </c>
      <c r="F212">
        <v>66</v>
      </c>
      <c r="I212" s="9" t="s">
        <v>1188</v>
      </c>
      <c r="J212">
        <v>248</v>
      </c>
      <c r="K212">
        <v>350</v>
      </c>
      <c r="M212" s="9" t="s">
        <v>1188</v>
      </c>
      <c r="N212">
        <v>248</v>
      </c>
      <c r="O212">
        <v>350</v>
      </c>
      <c r="P212">
        <f t="shared" si="3"/>
        <v>0.5852842809364549</v>
      </c>
    </row>
    <row r="213" spans="1:16" x14ac:dyDescent="0.45">
      <c r="A213" t="s">
        <v>2922</v>
      </c>
      <c r="B213">
        <v>202206</v>
      </c>
      <c r="C213" t="s">
        <v>215</v>
      </c>
      <c r="D213">
        <v>27</v>
      </c>
      <c r="E213">
        <v>52</v>
      </c>
      <c r="F213">
        <v>66</v>
      </c>
      <c r="I213" s="9" t="s">
        <v>1189</v>
      </c>
      <c r="J213">
        <v>248</v>
      </c>
      <c r="K213">
        <v>350</v>
      </c>
      <c r="M213" s="9" t="s">
        <v>1189</v>
      </c>
      <c r="N213">
        <v>248</v>
      </c>
      <c r="O213">
        <v>350</v>
      </c>
      <c r="P213">
        <f t="shared" si="3"/>
        <v>0.5852842809364549</v>
      </c>
    </row>
    <row r="214" spans="1:16" x14ac:dyDescent="0.45">
      <c r="A214" t="s">
        <v>2922</v>
      </c>
      <c r="B214">
        <v>202206</v>
      </c>
      <c r="C214" t="s">
        <v>216</v>
      </c>
      <c r="D214">
        <v>27</v>
      </c>
      <c r="E214">
        <v>52</v>
      </c>
      <c r="F214">
        <v>66</v>
      </c>
      <c r="I214" s="9" t="s">
        <v>1190</v>
      </c>
      <c r="J214">
        <v>248</v>
      </c>
      <c r="K214">
        <v>350</v>
      </c>
      <c r="M214" s="9" t="s">
        <v>1190</v>
      </c>
      <c r="N214">
        <v>248</v>
      </c>
      <c r="O214">
        <v>350</v>
      </c>
      <c r="P214">
        <f t="shared" si="3"/>
        <v>0.5852842809364549</v>
      </c>
    </row>
    <row r="215" spans="1:16" x14ac:dyDescent="0.45">
      <c r="A215" t="s">
        <v>2922</v>
      </c>
      <c r="B215">
        <v>202206</v>
      </c>
      <c r="C215" t="s">
        <v>217</v>
      </c>
      <c r="D215">
        <v>27</v>
      </c>
      <c r="E215">
        <v>52</v>
      </c>
      <c r="F215">
        <v>66</v>
      </c>
      <c r="I215" s="9" t="s">
        <v>1191</v>
      </c>
      <c r="J215">
        <v>248</v>
      </c>
      <c r="K215">
        <v>350</v>
      </c>
      <c r="M215" s="9" t="s">
        <v>1191</v>
      </c>
      <c r="N215">
        <v>248</v>
      </c>
      <c r="O215">
        <v>350</v>
      </c>
      <c r="P215">
        <f t="shared" si="3"/>
        <v>0.5852842809364549</v>
      </c>
    </row>
    <row r="216" spans="1:16" x14ac:dyDescent="0.45">
      <c r="A216" t="s">
        <v>2922</v>
      </c>
      <c r="B216">
        <v>202206</v>
      </c>
      <c r="C216" t="s">
        <v>218</v>
      </c>
      <c r="D216">
        <v>27</v>
      </c>
      <c r="E216">
        <v>52</v>
      </c>
      <c r="F216">
        <v>66</v>
      </c>
      <c r="I216" s="9" t="s">
        <v>1192</v>
      </c>
      <c r="J216">
        <v>248</v>
      </c>
      <c r="K216">
        <v>350</v>
      </c>
      <c r="M216" s="9" t="s">
        <v>1192</v>
      </c>
      <c r="N216">
        <v>248</v>
      </c>
      <c r="O216">
        <v>350</v>
      </c>
      <c r="P216">
        <f t="shared" si="3"/>
        <v>0.5852842809364549</v>
      </c>
    </row>
    <row r="217" spans="1:16" x14ac:dyDescent="0.45">
      <c r="A217" t="s">
        <v>2922</v>
      </c>
      <c r="B217">
        <v>202206</v>
      </c>
      <c r="C217" t="s">
        <v>219</v>
      </c>
      <c r="D217">
        <v>27</v>
      </c>
      <c r="E217">
        <v>52</v>
      </c>
      <c r="F217">
        <v>66</v>
      </c>
      <c r="I217" s="9" t="s">
        <v>1193</v>
      </c>
      <c r="J217">
        <v>248</v>
      </c>
      <c r="K217">
        <v>350</v>
      </c>
      <c r="M217" s="9" t="s">
        <v>1193</v>
      </c>
      <c r="N217">
        <v>248</v>
      </c>
      <c r="O217">
        <v>350</v>
      </c>
      <c r="P217">
        <f t="shared" si="3"/>
        <v>0.5852842809364549</v>
      </c>
    </row>
    <row r="218" spans="1:16" x14ac:dyDescent="0.45">
      <c r="A218" t="s">
        <v>2922</v>
      </c>
      <c r="B218">
        <v>202206</v>
      </c>
      <c r="C218" t="s">
        <v>220</v>
      </c>
      <c r="D218">
        <v>27</v>
      </c>
      <c r="E218">
        <v>52</v>
      </c>
      <c r="F218">
        <v>66</v>
      </c>
      <c r="I218" s="9" t="s">
        <v>1194</v>
      </c>
      <c r="J218">
        <v>248</v>
      </c>
      <c r="K218">
        <v>350</v>
      </c>
      <c r="M218" s="9" t="s">
        <v>1194</v>
      </c>
      <c r="N218">
        <v>248</v>
      </c>
      <c r="O218">
        <v>350</v>
      </c>
      <c r="P218">
        <f t="shared" si="3"/>
        <v>0.5852842809364549</v>
      </c>
    </row>
    <row r="219" spans="1:16" x14ac:dyDescent="0.45">
      <c r="A219" t="s">
        <v>2922</v>
      </c>
      <c r="B219">
        <v>202206</v>
      </c>
      <c r="C219" t="s">
        <v>221</v>
      </c>
      <c r="D219">
        <v>27</v>
      </c>
      <c r="E219">
        <v>52</v>
      </c>
      <c r="F219">
        <v>66</v>
      </c>
      <c r="I219" s="9" t="s">
        <v>1195</v>
      </c>
      <c r="J219">
        <v>248</v>
      </c>
      <c r="K219">
        <v>350</v>
      </c>
      <c r="M219" s="9" t="s">
        <v>1195</v>
      </c>
      <c r="N219">
        <v>248</v>
      </c>
      <c r="O219">
        <v>350</v>
      </c>
      <c r="P219">
        <f t="shared" si="3"/>
        <v>0.5852842809364549</v>
      </c>
    </row>
    <row r="220" spans="1:16" x14ac:dyDescent="0.45">
      <c r="A220" t="s">
        <v>2922</v>
      </c>
      <c r="B220">
        <v>202206</v>
      </c>
      <c r="C220" t="s">
        <v>222</v>
      </c>
      <c r="D220">
        <v>27</v>
      </c>
      <c r="E220">
        <v>52</v>
      </c>
      <c r="F220">
        <v>66</v>
      </c>
      <c r="I220" s="9" t="s">
        <v>1196</v>
      </c>
      <c r="J220">
        <v>248</v>
      </c>
      <c r="K220">
        <v>350</v>
      </c>
      <c r="M220" s="9" t="s">
        <v>1196</v>
      </c>
      <c r="N220">
        <v>248</v>
      </c>
      <c r="O220">
        <v>350</v>
      </c>
      <c r="P220">
        <f t="shared" si="3"/>
        <v>0.5852842809364549</v>
      </c>
    </row>
    <row r="221" spans="1:16" x14ac:dyDescent="0.45">
      <c r="A221" t="s">
        <v>2922</v>
      </c>
      <c r="B221">
        <v>202206</v>
      </c>
      <c r="C221" t="s">
        <v>223</v>
      </c>
      <c r="D221">
        <v>27</v>
      </c>
      <c r="E221">
        <v>52</v>
      </c>
      <c r="F221">
        <v>66</v>
      </c>
      <c r="I221" s="9" t="s">
        <v>1197</v>
      </c>
      <c r="J221">
        <v>248</v>
      </c>
      <c r="K221">
        <v>350</v>
      </c>
      <c r="M221" s="9" t="s">
        <v>1197</v>
      </c>
      <c r="N221">
        <v>248</v>
      </c>
      <c r="O221">
        <v>350</v>
      </c>
      <c r="P221">
        <f t="shared" si="3"/>
        <v>0.5852842809364549</v>
      </c>
    </row>
    <row r="222" spans="1:16" x14ac:dyDescent="0.45">
      <c r="A222" t="s">
        <v>2922</v>
      </c>
      <c r="B222">
        <v>202206</v>
      </c>
      <c r="C222" t="s">
        <v>224</v>
      </c>
      <c r="D222">
        <v>27</v>
      </c>
      <c r="E222">
        <v>52</v>
      </c>
      <c r="F222">
        <v>66</v>
      </c>
      <c r="I222" s="9" t="s">
        <v>127</v>
      </c>
      <c r="J222">
        <v>349</v>
      </c>
      <c r="K222">
        <v>249</v>
      </c>
      <c r="M222" s="9" t="s">
        <v>127</v>
      </c>
      <c r="N222">
        <v>349</v>
      </c>
      <c r="O222">
        <v>249</v>
      </c>
      <c r="P222">
        <f t="shared" si="3"/>
        <v>0.41638795986622074</v>
      </c>
    </row>
    <row r="223" spans="1:16" x14ac:dyDescent="0.45">
      <c r="A223" t="s">
        <v>2922</v>
      </c>
      <c r="B223">
        <v>202206</v>
      </c>
      <c r="C223" t="s">
        <v>225</v>
      </c>
      <c r="D223">
        <v>27</v>
      </c>
      <c r="E223">
        <v>52</v>
      </c>
      <c r="F223">
        <v>66</v>
      </c>
      <c r="I223" s="9" t="s">
        <v>1198</v>
      </c>
      <c r="J223">
        <v>248</v>
      </c>
      <c r="K223">
        <v>350</v>
      </c>
      <c r="M223" s="9" t="s">
        <v>1198</v>
      </c>
      <c r="N223">
        <v>248</v>
      </c>
      <c r="O223">
        <v>350</v>
      </c>
      <c r="P223">
        <f t="shared" si="3"/>
        <v>0.5852842809364549</v>
      </c>
    </row>
    <row r="224" spans="1:16" x14ac:dyDescent="0.45">
      <c r="A224" t="s">
        <v>2922</v>
      </c>
      <c r="B224">
        <v>202206</v>
      </c>
      <c r="C224" t="s">
        <v>226</v>
      </c>
      <c r="D224">
        <v>27</v>
      </c>
      <c r="E224">
        <v>52</v>
      </c>
      <c r="F224">
        <v>66</v>
      </c>
      <c r="I224" s="9" t="s">
        <v>1199</v>
      </c>
      <c r="J224">
        <v>248</v>
      </c>
      <c r="K224">
        <v>350</v>
      </c>
      <c r="M224" s="9" t="s">
        <v>1199</v>
      </c>
      <c r="N224">
        <v>248</v>
      </c>
      <c r="O224">
        <v>350</v>
      </c>
      <c r="P224">
        <f t="shared" si="3"/>
        <v>0.5852842809364549</v>
      </c>
    </row>
    <row r="225" spans="1:16" x14ac:dyDescent="0.45">
      <c r="A225" t="s">
        <v>2922</v>
      </c>
      <c r="B225">
        <v>202206</v>
      </c>
      <c r="C225" t="s">
        <v>227</v>
      </c>
      <c r="D225">
        <v>27</v>
      </c>
      <c r="E225">
        <v>52</v>
      </c>
      <c r="F225">
        <v>66</v>
      </c>
      <c r="I225" s="9" t="s">
        <v>1200</v>
      </c>
      <c r="J225">
        <v>248</v>
      </c>
      <c r="K225">
        <v>350</v>
      </c>
      <c r="M225" s="9" t="s">
        <v>1200</v>
      </c>
      <c r="N225">
        <v>248</v>
      </c>
      <c r="O225">
        <v>350</v>
      </c>
      <c r="P225">
        <f t="shared" si="3"/>
        <v>0.5852842809364549</v>
      </c>
    </row>
    <row r="226" spans="1:16" x14ac:dyDescent="0.45">
      <c r="A226" t="s">
        <v>2922</v>
      </c>
      <c r="B226">
        <v>202206</v>
      </c>
      <c r="C226" t="s">
        <v>228</v>
      </c>
      <c r="D226">
        <v>27</v>
      </c>
      <c r="E226">
        <v>52</v>
      </c>
      <c r="F226">
        <v>66</v>
      </c>
      <c r="I226" s="9" t="s">
        <v>1201</v>
      </c>
      <c r="J226">
        <v>249</v>
      </c>
      <c r="K226">
        <v>349</v>
      </c>
      <c r="M226" s="9" t="s">
        <v>1201</v>
      </c>
      <c r="N226">
        <v>249</v>
      </c>
      <c r="O226">
        <v>349</v>
      </c>
      <c r="P226">
        <f t="shared" si="3"/>
        <v>0.58361204013377932</v>
      </c>
    </row>
    <row r="227" spans="1:16" x14ac:dyDescent="0.45">
      <c r="A227" t="s">
        <v>2922</v>
      </c>
      <c r="B227">
        <v>202206</v>
      </c>
      <c r="C227" t="s">
        <v>229</v>
      </c>
      <c r="D227">
        <v>27</v>
      </c>
      <c r="E227">
        <v>52</v>
      </c>
      <c r="F227">
        <v>66</v>
      </c>
      <c r="I227" s="9" t="s">
        <v>1202</v>
      </c>
      <c r="J227">
        <v>249</v>
      </c>
      <c r="K227">
        <v>349</v>
      </c>
      <c r="M227" s="9" t="s">
        <v>1202</v>
      </c>
      <c r="N227">
        <v>249</v>
      </c>
      <c r="O227">
        <v>349</v>
      </c>
      <c r="P227">
        <f t="shared" si="3"/>
        <v>0.58361204013377932</v>
      </c>
    </row>
    <row r="228" spans="1:16" x14ac:dyDescent="0.45">
      <c r="A228" t="s">
        <v>2922</v>
      </c>
      <c r="B228">
        <v>202206</v>
      </c>
      <c r="C228" t="s">
        <v>230</v>
      </c>
      <c r="D228">
        <v>27</v>
      </c>
      <c r="E228">
        <v>52</v>
      </c>
      <c r="F228">
        <v>66</v>
      </c>
      <c r="I228" s="9" t="s">
        <v>1203</v>
      </c>
      <c r="J228">
        <v>249</v>
      </c>
      <c r="K228">
        <v>349</v>
      </c>
      <c r="M228" s="9" t="s">
        <v>1203</v>
      </c>
      <c r="N228">
        <v>249</v>
      </c>
      <c r="O228">
        <v>349</v>
      </c>
      <c r="P228">
        <f t="shared" si="3"/>
        <v>0.58361204013377932</v>
      </c>
    </row>
    <row r="229" spans="1:16" x14ac:dyDescent="0.45">
      <c r="A229" t="s">
        <v>2922</v>
      </c>
      <c r="B229">
        <v>202206</v>
      </c>
      <c r="C229" t="s">
        <v>231</v>
      </c>
      <c r="D229">
        <v>27</v>
      </c>
      <c r="E229">
        <v>52</v>
      </c>
      <c r="F229">
        <v>66</v>
      </c>
      <c r="I229" s="9" t="s">
        <v>1204</v>
      </c>
      <c r="J229">
        <v>249</v>
      </c>
      <c r="K229">
        <v>349</v>
      </c>
      <c r="M229" s="9" t="s">
        <v>1204</v>
      </c>
      <c r="N229">
        <v>249</v>
      </c>
      <c r="O229">
        <v>349</v>
      </c>
      <c r="P229">
        <f t="shared" si="3"/>
        <v>0.58361204013377932</v>
      </c>
    </row>
    <row r="230" spans="1:16" x14ac:dyDescent="0.45">
      <c r="A230" t="s">
        <v>2922</v>
      </c>
      <c r="B230">
        <v>202206</v>
      </c>
      <c r="C230" t="s">
        <v>232</v>
      </c>
      <c r="D230">
        <v>27</v>
      </c>
      <c r="E230">
        <v>52</v>
      </c>
      <c r="F230">
        <v>66</v>
      </c>
      <c r="I230" s="9" t="s">
        <v>1205</v>
      </c>
      <c r="J230">
        <v>249</v>
      </c>
      <c r="K230">
        <v>349</v>
      </c>
      <c r="M230" s="9" t="s">
        <v>1205</v>
      </c>
      <c r="N230">
        <v>249</v>
      </c>
      <c r="O230">
        <v>349</v>
      </c>
      <c r="P230">
        <f t="shared" si="3"/>
        <v>0.58361204013377932</v>
      </c>
    </row>
    <row r="231" spans="1:16" x14ac:dyDescent="0.45">
      <c r="A231" t="s">
        <v>2922</v>
      </c>
      <c r="B231">
        <v>202206</v>
      </c>
      <c r="C231" t="s">
        <v>233</v>
      </c>
      <c r="D231">
        <v>27</v>
      </c>
      <c r="E231">
        <v>52</v>
      </c>
      <c r="F231">
        <v>66</v>
      </c>
      <c r="I231" s="9" t="s">
        <v>1206</v>
      </c>
      <c r="J231">
        <v>249</v>
      </c>
      <c r="K231">
        <v>349</v>
      </c>
      <c r="M231" s="9" t="s">
        <v>1206</v>
      </c>
      <c r="N231">
        <v>249</v>
      </c>
      <c r="O231">
        <v>349</v>
      </c>
      <c r="P231">
        <f t="shared" si="3"/>
        <v>0.58361204013377932</v>
      </c>
    </row>
    <row r="232" spans="1:16" x14ac:dyDescent="0.45">
      <c r="A232" t="s">
        <v>2922</v>
      </c>
      <c r="B232">
        <v>202206</v>
      </c>
      <c r="C232" t="s">
        <v>234</v>
      </c>
      <c r="D232">
        <v>27</v>
      </c>
      <c r="E232">
        <v>52</v>
      </c>
      <c r="F232">
        <v>66</v>
      </c>
      <c r="I232" s="9" t="s">
        <v>1207</v>
      </c>
      <c r="J232">
        <v>249</v>
      </c>
      <c r="K232">
        <v>349</v>
      </c>
      <c r="M232" s="9" t="s">
        <v>1207</v>
      </c>
      <c r="N232">
        <v>249</v>
      </c>
      <c r="O232">
        <v>349</v>
      </c>
      <c r="P232">
        <f t="shared" si="3"/>
        <v>0.58361204013377932</v>
      </c>
    </row>
    <row r="233" spans="1:16" x14ac:dyDescent="0.45">
      <c r="A233" t="s">
        <v>2922</v>
      </c>
      <c r="B233">
        <v>202206</v>
      </c>
      <c r="C233" t="s">
        <v>235</v>
      </c>
      <c r="D233">
        <v>27</v>
      </c>
      <c r="E233">
        <v>52</v>
      </c>
      <c r="F233">
        <v>66</v>
      </c>
      <c r="I233" s="9" t="s">
        <v>20</v>
      </c>
      <c r="J233">
        <v>349</v>
      </c>
      <c r="K233">
        <v>249</v>
      </c>
      <c r="M233" s="9" t="s">
        <v>20</v>
      </c>
      <c r="N233">
        <v>349</v>
      </c>
      <c r="O233">
        <v>249</v>
      </c>
      <c r="P233">
        <f t="shared" si="3"/>
        <v>0.41638795986622074</v>
      </c>
    </row>
    <row r="234" spans="1:16" x14ac:dyDescent="0.45">
      <c r="A234" t="s">
        <v>2922</v>
      </c>
      <c r="B234">
        <v>202206</v>
      </c>
      <c r="C234" t="s">
        <v>236</v>
      </c>
      <c r="D234">
        <v>27</v>
      </c>
      <c r="E234">
        <v>52</v>
      </c>
      <c r="F234">
        <v>66</v>
      </c>
      <c r="I234" s="9" t="s">
        <v>128</v>
      </c>
      <c r="J234">
        <v>349</v>
      </c>
      <c r="K234">
        <v>249</v>
      </c>
      <c r="M234" s="9" t="s">
        <v>128</v>
      </c>
      <c r="N234">
        <v>349</v>
      </c>
      <c r="O234">
        <v>249</v>
      </c>
      <c r="P234">
        <f t="shared" si="3"/>
        <v>0.41638795986622074</v>
      </c>
    </row>
    <row r="235" spans="1:16" x14ac:dyDescent="0.45">
      <c r="A235" t="s">
        <v>2922</v>
      </c>
      <c r="B235">
        <v>202206</v>
      </c>
      <c r="C235" t="s">
        <v>237</v>
      </c>
      <c r="D235">
        <v>27</v>
      </c>
      <c r="E235">
        <v>52</v>
      </c>
      <c r="F235">
        <v>66</v>
      </c>
      <c r="I235" s="9" t="s">
        <v>1208</v>
      </c>
      <c r="J235">
        <v>249</v>
      </c>
      <c r="K235">
        <v>349</v>
      </c>
      <c r="M235" s="9" t="s">
        <v>1208</v>
      </c>
      <c r="N235">
        <v>249</v>
      </c>
      <c r="O235">
        <v>349</v>
      </c>
      <c r="P235">
        <f t="shared" si="3"/>
        <v>0.58361204013377932</v>
      </c>
    </row>
    <row r="236" spans="1:16" x14ac:dyDescent="0.45">
      <c r="A236" t="s">
        <v>2922</v>
      </c>
      <c r="B236">
        <v>202206</v>
      </c>
      <c r="C236" t="s">
        <v>238</v>
      </c>
      <c r="D236">
        <v>27</v>
      </c>
      <c r="E236">
        <v>52</v>
      </c>
      <c r="F236">
        <v>66</v>
      </c>
      <c r="I236" s="9" t="s">
        <v>1209</v>
      </c>
      <c r="J236">
        <v>249</v>
      </c>
      <c r="K236">
        <v>349</v>
      </c>
      <c r="M236" s="9" t="s">
        <v>1209</v>
      </c>
      <c r="N236">
        <v>249</v>
      </c>
      <c r="O236">
        <v>349</v>
      </c>
      <c r="P236">
        <f t="shared" si="3"/>
        <v>0.58361204013377932</v>
      </c>
    </row>
    <row r="237" spans="1:16" x14ac:dyDescent="0.45">
      <c r="A237" t="s">
        <v>2922</v>
      </c>
      <c r="B237">
        <v>202206</v>
      </c>
      <c r="C237" t="s">
        <v>239</v>
      </c>
      <c r="D237">
        <v>27</v>
      </c>
      <c r="E237">
        <v>52</v>
      </c>
      <c r="F237">
        <v>66</v>
      </c>
      <c r="I237" s="9" t="s">
        <v>1210</v>
      </c>
      <c r="J237">
        <v>249</v>
      </c>
      <c r="K237">
        <v>349</v>
      </c>
      <c r="M237" s="9" t="s">
        <v>1210</v>
      </c>
      <c r="N237">
        <v>249</v>
      </c>
      <c r="O237">
        <v>349</v>
      </c>
      <c r="P237">
        <f t="shared" si="3"/>
        <v>0.58361204013377932</v>
      </c>
    </row>
    <row r="238" spans="1:16" x14ac:dyDescent="0.45">
      <c r="A238" t="s">
        <v>2922</v>
      </c>
      <c r="B238">
        <v>202206</v>
      </c>
      <c r="C238" t="s">
        <v>240</v>
      </c>
      <c r="D238">
        <v>27</v>
      </c>
      <c r="E238">
        <v>52</v>
      </c>
      <c r="F238">
        <v>66</v>
      </c>
      <c r="I238" s="9" t="s">
        <v>1211</v>
      </c>
      <c r="J238">
        <v>249</v>
      </c>
      <c r="K238">
        <v>349</v>
      </c>
      <c r="M238" s="9" t="s">
        <v>1211</v>
      </c>
      <c r="N238">
        <v>249</v>
      </c>
      <c r="O238">
        <v>349</v>
      </c>
      <c r="P238">
        <f t="shared" si="3"/>
        <v>0.58361204013377932</v>
      </c>
    </row>
    <row r="239" spans="1:16" x14ac:dyDescent="0.45">
      <c r="A239" t="s">
        <v>2922</v>
      </c>
      <c r="B239">
        <v>202206</v>
      </c>
      <c r="C239" t="s">
        <v>241</v>
      </c>
      <c r="D239">
        <v>27</v>
      </c>
      <c r="E239">
        <v>52</v>
      </c>
      <c r="F239">
        <v>66</v>
      </c>
      <c r="I239" s="9" t="s">
        <v>1212</v>
      </c>
      <c r="J239">
        <v>249</v>
      </c>
      <c r="K239">
        <v>349</v>
      </c>
      <c r="M239" s="9" t="s">
        <v>1212</v>
      </c>
      <c r="N239">
        <v>249</v>
      </c>
      <c r="O239">
        <v>349</v>
      </c>
      <c r="P239">
        <f t="shared" si="3"/>
        <v>0.58361204013377932</v>
      </c>
    </row>
    <row r="240" spans="1:16" x14ac:dyDescent="0.45">
      <c r="A240" t="s">
        <v>2922</v>
      </c>
      <c r="B240">
        <v>202206</v>
      </c>
      <c r="C240" t="s">
        <v>242</v>
      </c>
      <c r="D240">
        <v>27</v>
      </c>
      <c r="E240">
        <v>52</v>
      </c>
      <c r="F240">
        <v>66</v>
      </c>
      <c r="I240" s="9" t="s">
        <v>1213</v>
      </c>
      <c r="J240">
        <v>249</v>
      </c>
      <c r="K240">
        <v>349</v>
      </c>
      <c r="M240" s="9" t="s">
        <v>1213</v>
      </c>
      <c r="N240">
        <v>249</v>
      </c>
      <c r="O240">
        <v>349</v>
      </c>
      <c r="P240">
        <f t="shared" si="3"/>
        <v>0.58361204013377932</v>
      </c>
    </row>
    <row r="241" spans="1:16" x14ac:dyDescent="0.45">
      <c r="A241" t="s">
        <v>2922</v>
      </c>
      <c r="B241">
        <v>202206</v>
      </c>
      <c r="C241" t="s">
        <v>243</v>
      </c>
      <c r="D241">
        <v>27</v>
      </c>
      <c r="E241">
        <v>52</v>
      </c>
      <c r="F241">
        <v>66</v>
      </c>
      <c r="I241" s="9" t="s">
        <v>1214</v>
      </c>
      <c r="J241">
        <v>249</v>
      </c>
      <c r="K241">
        <v>349</v>
      </c>
      <c r="M241" s="9" t="s">
        <v>1214</v>
      </c>
      <c r="N241">
        <v>249</v>
      </c>
      <c r="O241">
        <v>349</v>
      </c>
      <c r="P241">
        <f t="shared" si="3"/>
        <v>0.58361204013377932</v>
      </c>
    </row>
    <row r="242" spans="1:16" x14ac:dyDescent="0.45">
      <c r="A242" t="s">
        <v>2922</v>
      </c>
      <c r="B242">
        <v>202206</v>
      </c>
      <c r="C242" t="s">
        <v>244</v>
      </c>
      <c r="D242">
        <v>27</v>
      </c>
      <c r="E242">
        <v>52</v>
      </c>
      <c r="F242">
        <v>66</v>
      </c>
      <c r="I242" s="9" t="s">
        <v>1215</v>
      </c>
      <c r="J242">
        <v>249</v>
      </c>
      <c r="K242">
        <v>349</v>
      </c>
      <c r="M242" s="9" t="s">
        <v>1215</v>
      </c>
      <c r="N242">
        <v>249</v>
      </c>
      <c r="O242">
        <v>349</v>
      </c>
      <c r="P242">
        <f t="shared" si="3"/>
        <v>0.58361204013377932</v>
      </c>
    </row>
    <row r="243" spans="1:16" x14ac:dyDescent="0.45">
      <c r="A243" t="s">
        <v>2922</v>
      </c>
      <c r="B243">
        <v>202206</v>
      </c>
      <c r="C243" t="s">
        <v>245</v>
      </c>
      <c r="D243">
        <v>27</v>
      </c>
      <c r="E243">
        <v>52</v>
      </c>
      <c r="F243">
        <v>66</v>
      </c>
      <c r="I243" s="9" t="s">
        <v>1216</v>
      </c>
      <c r="J243">
        <v>249</v>
      </c>
      <c r="K243">
        <v>349</v>
      </c>
      <c r="M243" s="9" t="s">
        <v>1216</v>
      </c>
      <c r="N243">
        <v>249</v>
      </c>
      <c r="O243">
        <v>349</v>
      </c>
      <c r="P243">
        <f t="shared" si="3"/>
        <v>0.58361204013377932</v>
      </c>
    </row>
    <row r="244" spans="1:16" x14ac:dyDescent="0.45">
      <c r="A244" t="s">
        <v>2922</v>
      </c>
      <c r="B244">
        <v>202206</v>
      </c>
      <c r="C244" t="s">
        <v>246</v>
      </c>
      <c r="D244">
        <v>27</v>
      </c>
      <c r="E244">
        <v>52</v>
      </c>
      <c r="F244">
        <v>66</v>
      </c>
      <c r="I244" s="9" t="s">
        <v>1217</v>
      </c>
      <c r="J244">
        <v>249</v>
      </c>
      <c r="K244">
        <v>349</v>
      </c>
      <c r="M244" s="9" t="s">
        <v>1217</v>
      </c>
      <c r="N244">
        <v>249</v>
      </c>
      <c r="O244">
        <v>349</v>
      </c>
      <c r="P244">
        <f t="shared" si="3"/>
        <v>0.58361204013377932</v>
      </c>
    </row>
    <row r="245" spans="1:16" x14ac:dyDescent="0.45">
      <c r="A245" t="s">
        <v>2922</v>
      </c>
      <c r="B245">
        <v>202206</v>
      </c>
      <c r="C245" t="s">
        <v>247</v>
      </c>
      <c r="D245">
        <v>27</v>
      </c>
      <c r="E245">
        <v>52</v>
      </c>
      <c r="F245">
        <v>66</v>
      </c>
      <c r="I245" s="9" t="s">
        <v>129</v>
      </c>
      <c r="J245">
        <v>349</v>
      </c>
      <c r="K245">
        <v>249</v>
      </c>
      <c r="M245" s="9" t="s">
        <v>129</v>
      </c>
      <c r="N245">
        <v>349</v>
      </c>
      <c r="O245">
        <v>249</v>
      </c>
      <c r="P245">
        <f t="shared" si="3"/>
        <v>0.41638795986622074</v>
      </c>
    </row>
    <row r="246" spans="1:16" x14ac:dyDescent="0.45">
      <c r="A246" t="s">
        <v>2922</v>
      </c>
      <c r="B246">
        <v>202206</v>
      </c>
      <c r="C246" t="s">
        <v>248</v>
      </c>
      <c r="D246">
        <v>27</v>
      </c>
      <c r="E246">
        <v>52</v>
      </c>
      <c r="F246">
        <v>66</v>
      </c>
      <c r="I246" s="9" t="s">
        <v>1218</v>
      </c>
      <c r="J246">
        <v>249</v>
      </c>
      <c r="K246">
        <v>349</v>
      </c>
      <c r="M246" s="9" t="s">
        <v>1218</v>
      </c>
      <c r="N246">
        <v>249</v>
      </c>
      <c r="O246">
        <v>349</v>
      </c>
      <c r="P246">
        <f t="shared" si="3"/>
        <v>0.58361204013377932</v>
      </c>
    </row>
    <row r="247" spans="1:16" x14ac:dyDescent="0.45">
      <c r="A247" t="s">
        <v>2922</v>
      </c>
      <c r="B247">
        <v>202206</v>
      </c>
      <c r="C247" t="s">
        <v>249</v>
      </c>
      <c r="D247">
        <v>27</v>
      </c>
      <c r="E247">
        <v>52</v>
      </c>
      <c r="F247">
        <v>66</v>
      </c>
      <c r="I247" s="9" t="s">
        <v>1219</v>
      </c>
      <c r="J247">
        <v>249</v>
      </c>
      <c r="K247">
        <v>349</v>
      </c>
      <c r="M247" s="9" t="s">
        <v>1219</v>
      </c>
      <c r="N247">
        <v>249</v>
      </c>
      <c r="O247">
        <v>349</v>
      </c>
      <c r="P247">
        <f t="shared" si="3"/>
        <v>0.58361204013377932</v>
      </c>
    </row>
    <row r="248" spans="1:16" x14ac:dyDescent="0.45">
      <c r="A248" t="s">
        <v>2922</v>
      </c>
      <c r="B248">
        <v>202206</v>
      </c>
      <c r="C248" t="s">
        <v>250</v>
      </c>
      <c r="D248">
        <v>27</v>
      </c>
      <c r="E248">
        <v>52</v>
      </c>
      <c r="F248">
        <v>66</v>
      </c>
      <c r="I248" s="9" t="s">
        <v>1220</v>
      </c>
      <c r="J248">
        <v>249</v>
      </c>
      <c r="K248">
        <v>349</v>
      </c>
      <c r="M248" s="9" t="s">
        <v>1220</v>
      </c>
      <c r="N248">
        <v>249</v>
      </c>
      <c r="O248">
        <v>349</v>
      </c>
      <c r="P248">
        <f t="shared" si="3"/>
        <v>0.58361204013377932</v>
      </c>
    </row>
    <row r="249" spans="1:16" x14ac:dyDescent="0.45">
      <c r="A249" t="s">
        <v>2922</v>
      </c>
      <c r="B249">
        <v>202206</v>
      </c>
      <c r="C249" t="s">
        <v>251</v>
      </c>
      <c r="D249">
        <v>27</v>
      </c>
      <c r="E249">
        <v>52</v>
      </c>
      <c r="F249">
        <v>66</v>
      </c>
      <c r="I249" s="9" t="s">
        <v>1221</v>
      </c>
      <c r="J249">
        <v>249</v>
      </c>
      <c r="K249">
        <v>349</v>
      </c>
      <c r="M249" s="9" t="s">
        <v>1221</v>
      </c>
      <c r="N249">
        <v>249</v>
      </c>
      <c r="O249">
        <v>349</v>
      </c>
      <c r="P249">
        <f t="shared" si="3"/>
        <v>0.58361204013377932</v>
      </c>
    </row>
    <row r="250" spans="1:16" x14ac:dyDescent="0.45">
      <c r="A250" t="s">
        <v>2922</v>
      </c>
      <c r="B250">
        <v>202206</v>
      </c>
      <c r="C250" t="s">
        <v>252</v>
      </c>
      <c r="D250">
        <v>27</v>
      </c>
      <c r="E250">
        <v>52</v>
      </c>
      <c r="F250">
        <v>66</v>
      </c>
      <c r="I250" s="9" t="s">
        <v>1222</v>
      </c>
      <c r="J250">
        <v>249</v>
      </c>
      <c r="K250">
        <v>349</v>
      </c>
      <c r="M250" s="9" t="s">
        <v>1222</v>
      </c>
      <c r="N250">
        <v>249</v>
      </c>
      <c r="O250">
        <v>349</v>
      </c>
      <c r="P250">
        <f t="shared" si="3"/>
        <v>0.58361204013377932</v>
      </c>
    </row>
    <row r="251" spans="1:16" x14ac:dyDescent="0.45">
      <c r="A251" t="s">
        <v>2922</v>
      </c>
      <c r="B251">
        <v>202206</v>
      </c>
      <c r="C251" t="s">
        <v>253</v>
      </c>
      <c r="D251">
        <v>27</v>
      </c>
      <c r="E251">
        <v>52</v>
      </c>
      <c r="F251">
        <v>66</v>
      </c>
      <c r="I251" s="9" t="s">
        <v>1223</v>
      </c>
      <c r="J251">
        <v>249</v>
      </c>
      <c r="K251">
        <v>349</v>
      </c>
      <c r="M251" s="9" t="s">
        <v>1223</v>
      </c>
      <c r="N251">
        <v>249</v>
      </c>
      <c r="O251">
        <v>349</v>
      </c>
      <c r="P251">
        <f t="shared" si="3"/>
        <v>0.58361204013377932</v>
      </c>
    </row>
    <row r="252" spans="1:16" x14ac:dyDescent="0.45">
      <c r="A252" t="s">
        <v>2922</v>
      </c>
      <c r="B252">
        <v>202206</v>
      </c>
      <c r="C252" t="s">
        <v>254</v>
      </c>
      <c r="D252">
        <v>31</v>
      </c>
      <c r="E252">
        <v>48</v>
      </c>
      <c r="F252">
        <v>61</v>
      </c>
      <c r="I252" s="9" t="s">
        <v>1224</v>
      </c>
      <c r="J252">
        <v>249</v>
      </c>
      <c r="K252">
        <v>349</v>
      </c>
      <c r="M252" s="9" t="s">
        <v>1224</v>
      </c>
      <c r="N252">
        <v>249</v>
      </c>
      <c r="O252">
        <v>349</v>
      </c>
      <c r="P252">
        <f t="shared" si="3"/>
        <v>0.58361204013377932</v>
      </c>
    </row>
    <row r="253" spans="1:16" x14ac:dyDescent="0.45">
      <c r="A253" t="s">
        <v>2922</v>
      </c>
      <c r="B253">
        <v>202206</v>
      </c>
      <c r="C253" t="s">
        <v>255</v>
      </c>
      <c r="D253">
        <v>31</v>
      </c>
      <c r="E253">
        <v>48</v>
      </c>
      <c r="F253">
        <v>61</v>
      </c>
      <c r="I253" s="9" t="s">
        <v>1225</v>
      </c>
      <c r="J253">
        <v>249</v>
      </c>
      <c r="K253">
        <v>349</v>
      </c>
      <c r="M253" s="9" t="s">
        <v>1225</v>
      </c>
      <c r="N253">
        <v>249</v>
      </c>
      <c r="O253">
        <v>349</v>
      </c>
      <c r="P253">
        <f t="shared" si="3"/>
        <v>0.58361204013377932</v>
      </c>
    </row>
    <row r="254" spans="1:16" x14ac:dyDescent="0.45">
      <c r="A254" t="s">
        <v>2922</v>
      </c>
      <c r="B254">
        <v>202206</v>
      </c>
      <c r="C254" t="s">
        <v>256</v>
      </c>
      <c r="D254">
        <v>31</v>
      </c>
      <c r="E254">
        <v>48</v>
      </c>
      <c r="F254">
        <v>61</v>
      </c>
      <c r="I254" s="9" t="s">
        <v>1226</v>
      </c>
      <c r="J254">
        <v>249</v>
      </c>
      <c r="K254">
        <v>349</v>
      </c>
      <c r="M254" s="9" t="s">
        <v>1226</v>
      </c>
      <c r="N254">
        <v>249</v>
      </c>
      <c r="O254">
        <v>349</v>
      </c>
      <c r="P254">
        <f t="shared" si="3"/>
        <v>0.58361204013377932</v>
      </c>
    </row>
    <row r="255" spans="1:16" x14ac:dyDescent="0.45">
      <c r="A255" t="s">
        <v>2922</v>
      </c>
      <c r="B255">
        <v>202206</v>
      </c>
      <c r="C255" t="s">
        <v>257</v>
      </c>
      <c r="D255">
        <v>31</v>
      </c>
      <c r="E255">
        <v>48</v>
      </c>
      <c r="F255">
        <v>61</v>
      </c>
      <c r="I255" s="9" t="s">
        <v>1227</v>
      </c>
      <c r="J255">
        <v>6</v>
      </c>
      <c r="K255">
        <v>592</v>
      </c>
      <c r="M255" s="9" t="s">
        <v>1227</v>
      </c>
      <c r="N255">
        <v>6</v>
      </c>
      <c r="O255">
        <v>592</v>
      </c>
      <c r="P255">
        <f t="shared" si="3"/>
        <v>0.98996655518394649</v>
      </c>
    </row>
    <row r="256" spans="1:16" x14ac:dyDescent="0.45">
      <c r="A256" t="s">
        <v>2922</v>
      </c>
      <c r="B256">
        <v>202206</v>
      </c>
      <c r="C256" t="s">
        <v>258</v>
      </c>
      <c r="D256">
        <v>31</v>
      </c>
      <c r="E256">
        <v>48</v>
      </c>
      <c r="F256">
        <v>61</v>
      </c>
      <c r="I256" s="9" t="s">
        <v>130</v>
      </c>
      <c r="J256">
        <v>349</v>
      </c>
      <c r="K256">
        <v>249</v>
      </c>
      <c r="M256" s="9" t="s">
        <v>130</v>
      </c>
      <c r="N256">
        <v>349</v>
      </c>
      <c r="O256">
        <v>249</v>
      </c>
      <c r="P256">
        <f t="shared" si="3"/>
        <v>0.41638795986622074</v>
      </c>
    </row>
    <row r="257" spans="1:16" x14ac:dyDescent="0.45">
      <c r="A257" t="s">
        <v>2922</v>
      </c>
      <c r="B257">
        <v>202206</v>
      </c>
      <c r="C257" t="s">
        <v>259</v>
      </c>
      <c r="D257">
        <v>31</v>
      </c>
      <c r="E257">
        <v>48</v>
      </c>
      <c r="F257">
        <v>61</v>
      </c>
      <c r="I257" s="9" t="s">
        <v>1228</v>
      </c>
      <c r="J257">
        <v>249</v>
      </c>
      <c r="K257">
        <v>349</v>
      </c>
      <c r="M257" s="9" t="s">
        <v>1228</v>
      </c>
      <c r="N257">
        <v>249</v>
      </c>
      <c r="O257">
        <v>349</v>
      </c>
      <c r="P257">
        <f t="shared" si="3"/>
        <v>0.58361204013377932</v>
      </c>
    </row>
    <row r="258" spans="1:16" x14ac:dyDescent="0.45">
      <c r="A258" t="s">
        <v>2922</v>
      </c>
      <c r="B258">
        <v>202206</v>
      </c>
      <c r="C258" t="s">
        <v>260</v>
      </c>
      <c r="D258">
        <v>31</v>
      </c>
      <c r="E258">
        <v>48</v>
      </c>
      <c r="F258">
        <v>61</v>
      </c>
      <c r="I258" s="9" t="s">
        <v>1229</v>
      </c>
      <c r="J258">
        <v>249</v>
      </c>
      <c r="K258">
        <v>349</v>
      </c>
      <c r="M258" s="9" t="s">
        <v>1229</v>
      </c>
      <c r="N258">
        <v>249</v>
      </c>
      <c r="O258">
        <v>349</v>
      </c>
      <c r="P258">
        <f t="shared" si="3"/>
        <v>0.58361204013377932</v>
      </c>
    </row>
    <row r="259" spans="1:16" x14ac:dyDescent="0.45">
      <c r="A259" t="s">
        <v>2922</v>
      </c>
      <c r="B259">
        <v>202206</v>
      </c>
      <c r="C259" t="s">
        <v>261</v>
      </c>
      <c r="D259">
        <v>31</v>
      </c>
      <c r="E259">
        <v>48</v>
      </c>
      <c r="F259">
        <v>61</v>
      </c>
      <c r="I259" s="9" t="s">
        <v>1230</v>
      </c>
      <c r="J259">
        <v>249</v>
      </c>
      <c r="K259">
        <v>349</v>
      </c>
      <c r="M259" s="9" t="s">
        <v>1230</v>
      </c>
      <c r="N259">
        <v>249</v>
      </c>
      <c r="O259">
        <v>349</v>
      </c>
      <c r="P259">
        <f t="shared" ref="P259:P322" si="4">O259/SUM(N259:O259)</f>
        <v>0.58361204013377932</v>
      </c>
    </row>
    <row r="260" spans="1:16" x14ac:dyDescent="0.45">
      <c r="A260" t="s">
        <v>2922</v>
      </c>
      <c r="B260">
        <v>202206</v>
      </c>
      <c r="C260" t="s">
        <v>262</v>
      </c>
      <c r="D260">
        <v>31</v>
      </c>
      <c r="E260">
        <v>48</v>
      </c>
      <c r="F260">
        <v>61</v>
      </c>
      <c r="I260" s="9" t="s">
        <v>1231</v>
      </c>
      <c r="J260">
        <v>249</v>
      </c>
      <c r="K260">
        <v>349</v>
      </c>
      <c r="M260" s="9" t="s">
        <v>1231</v>
      </c>
      <c r="N260">
        <v>249</v>
      </c>
      <c r="O260">
        <v>349</v>
      </c>
      <c r="P260">
        <f t="shared" si="4"/>
        <v>0.58361204013377932</v>
      </c>
    </row>
    <row r="261" spans="1:16" x14ac:dyDescent="0.45">
      <c r="A261" t="s">
        <v>2922</v>
      </c>
      <c r="B261">
        <v>202206</v>
      </c>
      <c r="C261" t="s">
        <v>263</v>
      </c>
      <c r="D261">
        <v>31</v>
      </c>
      <c r="E261">
        <v>48</v>
      </c>
      <c r="F261">
        <v>61</v>
      </c>
      <c r="I261" s="9" t="s">
        <v>1232</v>
      </c>
      <c r="J261">
        <v>249</v>
      </c>
      <c r="K261">
        <v>349</v>
      </c>
      <c r="M261" s="9" t="s">
        <v>1232</v>
      </c>
      <c r="N261">
        <v>249</v>
      </c>
      <c r="O261">
        <v>349</v>
      </c>
      <c r="P261">
        <f t="shared" si="4"/>
        <v>0.58361204013377932</v>
      </c>
    </row>
    <row r="262" spans="1:16" x14ac:dyDescent="0.45">
      <c r="A262" t="s">
        <v>2922</v>
      </c>
      <c r="B262">
        <v>202206</v>
      </c>
      <c r="C262" t="s">
        <v>264</v>
      </c>
      <c r="D262">
        <v>31</v>
      </c>
      <c r="E262">
        <v>48</v>
      </c>
      <c r="F262">
        <v>61</v>
      </c>
      <c r="I262" s="9" t="s">
        <v>1233</v>
      </c>
      <c r="J262">
        <v>249</v>
      </c>
      <c r="K262">
        <v>349</v>
      </c>
      <c r="M262" s="9" t="s">
        <v>1233</v>
      </c>
      <c r="N262">
        <v>249</v>
      </c>
      <c r="O262">
        <v>349</v>
      </c>
      <c r="P262">
        <f t="shared" si="4"/>
        <v>0.58361204013377932</v>
      </c>
    </row>
    <row r="263" spans="1:16" x14ac:dyDescent="0.45">
      <c r="A263" t="s">
        <v>2922</v>
      </c>
      <c r="B263">
        <v>202206</v>
      </c>
      <c r="C263" t="s">
        <v>265</v>
      </c>
      <c r="D263">
        <v>31</v>
      </c>
      <c r="E263">
        <v>48</v>
      </c>
      <c r="F263">
        <v>61</v>
      </c>
      <c r="I263" s="9" t="s">
        <v>1234</v>
      </c>
      <c r="J263">
        <v>249</v>
      </c>
      <c r="K263">
        <v>349</v>
      </c>
      <c r="M263" s="9" t="s">
        <v>1234</v>
      </c>
      <c r="N263">
        <v>249</v>
      </c>
      <c r="O263">
        <v>349</v>
      </c>
      <c r="P263">
        <f t="shared" si="4"/>
        <v>0.58361204013377932</v>
      </c>
    </row>
    <row r="264" spans="1:16" x14ac:dyDescent="0.45">
      <c r="A264" t="s">
        <v>2922</v>
      </c>
      <c r="B264">
        <v>202206</v>
      </c>
      <c r="C264" t="s">
        <v>266</v>
      </c>
      <c r="D264">
        <v>31</v>
      </c>
      <c r="E264">
        <v>48</v>
      </c>
      <c r="F264">
        <v>61</v>
      </c>
      <c r="I264" s="9" t="s">
        <v>1235</v>
      </c>
      <c r="J264">
        <v>249</v>
      </c>
      <c r="K264">
        <v>349</v>
      </c>
      <c r="M264" s="9" t="s">
        <v>1235</v>
      </c>
      <c r="N264">
        <v>249</v>
      </c>
      <c r="O264">
        <v>349</v>
      </c>
      <c r="P264">
        <f t="shared" si="4"/>
        <v>0.58361204013377932</v>
      </c>
    </row>
    <row r="265" spans="1:16" x14ac:dyDescent="0.45">
      <c r="A265" t="s">
        <v>2922</v>
      </c>
      <c r="B265">
        <v>202206</v>
      </c>
      <c r="C265" t="s">
        <v>267</v>
      </c>
      <c r="D265">
        <v>31</v>
      </c>
      <c r="E265">
        <v>48</v>
      </c>
      <c r="F265">
        <v>61</v>
      </c>
      <c r="I265" s="9" t="s">
        <v>1236</v>
      </c>
      <c r="J265">
        <v>248</v>
      </c>
      <c r="K265">
        <v>350</v>
      </c>
      <c r="M265" s="9" t="s">
        <v>1236</v>
      </c>
      <c r="N265">
        <v>248</v>
      </c>
      <c r="O265">
        <v>350</v>
      </c>
      <c r="P265">
        <f t="shared" si="4"/>
        <v>0.5852842809364549</v>
      </c>
    </row>
    <row r="266" spans="1:16" x14ac:dyDescent="0.45">
      <c r="A266" t="s">
        <v>2922</v>
      </c>
      <c r="B266">
        <v>202206</v>
      </c>
      <c r="C266" t="s">
        <v>268</v>
      </c>
      <c r="D266">
        <v>31</v>
      </c>
      <c r="E266">
        <v>48</v>
      </c>
      <c r="F266">
        <v>61</v>
      </c>
      <c r="I266" s="9" t="s">
        <v>1237</v>
      </c>
      <c r="J266">
        <v>248</v>
      </c>
      <c r="K266">
        <v>350</v>
      </c>
      <c r="M266" s="9" t="s">
        <v>1237</v>
      </c>
      <c r="N266">
        <v>248</v>
      </c>
      <c r="O266">
        <v>350</v>
      </c>
      <c r="P266">
        <f t="shared" si="4"/>
        <v>0.5852842809364549</v>
      </c>
    </row>
    <row r="267" spans="1:16" x14ac:dyDescent="0.45">
      <c r="A267" t="s">
        <v>2922</v>
      </c>
      <c r="B267">
        <v>202206</v>
      </c>
      <c r="C267" t="s">
        <v>269</v>
      </c>
      <c r="D267">
        <v>31</v>
      </c>
      <c r="E267">
        <v>48</v>
      </c>
      <c r="F267">
        <v>61</v>
      </c>
      <c r="I267" s="9" t="s">
        <v>131</v>
      </c>
      <c r="J267">
        <v>349</v>
      </c>
      <c r="K267">
        <v>249</v>
      </c>
      <c r="M267" s="9" t="s">
        <v>131</v>
      </c>
      <c r="N267">
        <v>349</v>
      </c>
      <c r="O267">
        <v>249</v>
      </c>
      <c r="P267">
        <f t="shared" si="4"/>
        <v>0.41638795986622074</v>
      </c>
    </row>
    <row r="268" spans="1:16" x14ac:dyDescent="0.45">
      <c r="A268" t="s">
        <v>2922</v>
      </c>
      <c r="B268">
        <v>202206</v>
      </c>
      <c r="C268" t="s">
        <v>270</v>
      </c>
      <c r="D268">
        <v>31</v>
      </c>
      <c r="E268">
        <v>48</v>
      </c>
      <c r="F268">
        <v>61</v>
      </c>
      <c r="I268" s="9" t="s">
        <v>1238</v>
      </c>
      <c r="J268">
        <v>248</v>
      </c>
      <c r="K268">
        <v>350</v>
      </c>
      <c r="M268" s="9" t="s">
        <v>1238</v>
      </c>
      <c r="N268">
        <v>248</v>
      </c>
      <c r="O268">
        <v>350</v>
      </c>
      <c r="P268">
        <f t="shared" si="4"/>
        <v>0.5852842809364549</v>
      </c>
    </row>
    <row r="269" spans="1:16" x14ac:dyDescent="0.45">
      <c r="A269" t="s">
        <v>2922</v>
      </c>
      <c r="B269">
        <v>202206</v>
      </c>
      <c r="C269" t="s">
        <v>271</v>
      </c>
      <c r="D269">
        <v>31</v>
      </c>
      <c r="E269">
        <v>48</v>
      </c>
      <c r="F269">
        <v>61</v>
      </c>
      <c r="I269" s="9" t="s">
        <v>1239</v>
      </c>
      <c r="J269">
        <v>248</v>
      </c>
      <c r="K269">
        <v>350</v>
      </c>
      <c r="M269" s="9" t="s">
        <v>1239</v>
      </c>
      <c r="N269">
        <v>248</v>
      </c>
      <c r="O269">
        <v>350</v>
      </c>
      <c r="P269">
        <f t="shared" si="4"/>
        <v>0.5852842809364549</v>
      </c>
    </row>
    <row r="270" spans="1:16" x14ac:dyDescent="0.45">
      <c r="A270" t="s">
        <v>2922</v>
      </c>
      <c r="B270">
        <v>202206</v>
      </c>
      <c r="C270" t="s">
        <v>272</v>
      </c>
      <c r="D270">
        <v>31</v>
      </c>
      <c r="E270">
        <v>48</v>
      </c>
      <c r="F270">
        <v>61</v>
      </c>
      <c r="I270" s="9" t="s">
        <v>1240</v>
      </c>
      <c r="J270">
        <v>247</v>
      </c>
      <c r="K270">
        <v>351</v>
      </c>
      <c r="M270" s="9" t="s">
        <v>1240</v>
      </c>
      <c r="N270">
        <v>247</v>
      </c>
      <c r="O270">
        <v>351</v>
      </c>
      <c r="P270">
        <f t="shared" si="4"/>
        <v>0.58695652173913049</v>
      </c>
    </row>
    <row r="271" spans="1:16" x14ac:dyDescent="0.45">
      <c r="A271" t="s">
        <v>2922</v>
      </c>
      <c r="B271">
        <v>202206</v>
      </c>
      <c r="C271" t="s">
        <v>273</v>
      </c>
      <c r="D271">
        <v>31</v>
      </c>
      <c r="E271">
        <v>48</v>
      </c>
      <c r="F271">
        <v>61</v>
      </c>
      <c r="I271" s="9" t="s">
        <v>1241</v>
      </c>
      <c r="J271">
        <v>247</v>
      </c>
      <c r="K271">
        <v>351</v>
      </c>
      <c r="M271" s="9" t="s">
        <v>1241</v>
      </c>
      <c r="N271">
        <v>247</v>
      </c>
      <c r="O271">
        <v>351</v>
      </c>
      <c r="P271">
        <f t="shared" si="4"/>
        <v>0.58695652173913049</v>
      </c>
    </row>
    <row r="272" spans="1:16" x14ac:dyDescent="0.45">
      <c r="A272" t="s">
        <v>2922</v>
      </c>
      <c r="B272">
        <v>202206</v>
      </c>
      <c r="C272" t="s">
        <v>274</v>
      </c>
      <c r="D272">
        <v>31</v>
      </c>
      <c r="E272">
        <v>48</v>
      </c>
      <c r="F272">
        <v>61</v>
      </c>
      <c r="I272" s="9" t="s">
        <v>1242</v>
      </c>
      <c r="J272">
        <v>247</v>
      </c>
      <c r="K272">
        <v>351</v>
      </c>
      <c r="M272" s="9" t="s">
        <v>1242</v>
      </c>
      <c r="N272">
        <v>247</v>
      </c>
      <c r="O272">
        <v>351</v>
      </c>
      <c r="P272">
        <f t="shared" si="4"/>
        <v>0.58695652173913049</v>
      </c>
    </row>
    <row r="273" spans="1:16" x14ac:dyDescent="0.45">
      <c r="A273" t="s">
        <v>2922</v>
      </c>
      <c r="B273">
        <v>202206</v>
      </c>
      <c r="C273" t="s">
        <v>275</v>
      </c>
      <c r="D273">
        <v>31</v>
      </c>
      <c r="E273">
        <v>48</v>
      </c>
      <c r="F273">
        <v>61</v>
      </c>
      <c r="I273" s="9" t="s">
        <v>1243</v>
      </c>
      <c r="J273">
        <v>247</v>
      </c>
      <c r="K273">
        <v>351</v>
      </c>
      <c r="M273" s="9" t="s">
        <v>1243</v>
      </c>
      <c r="N273">
        <v>247</v>
      </c>
      <c r="O273">
        <v>351</v>
      </c>
      <c r="P273">
        <f t="shared" si="4"/>
        <v>0.58695652173913049</v>
      </c>
    </row>
    <row r="274" spans="1:16" x14ac:dyDescent="0.45">
      <c r="A274" t="s">
        <v>2922</v>
      </c>
      <c r="B274">
        <v>202206</v>
      </c>
      <c r="C274" t="s">
        <v>276</v>
      </c>
      <c r="D274">
        <v>31</v>
      </c>
      <c r="E274">
        <v>48</v>
      </c>
      <c r="F274">
        <v>61</v>
      </c>
      <c r="I274" s="9" t="s">
        <v>1244</v>
      </c>
      <c r="J274">
        <v>247</v>
      </c>
      <c r="K274">
        <v>351</v>
      </c>
      <c r="M274" s="9" t="s">
        <v>1244</v>
      </c>
      <c r="N274">
        <v>247</v>
      </c>
      <c r="O274">
        <v>351</v>
      </c>
      <c r="P274">
        <f t="shared" si="4"/>
        <v>0.58695652173913049</v>
      </c>
    </row>
    <row r="275" spans="1:16" x14ac:dyDescent="0.45">
      <c r="A275" t="s">
        <v>2922</v>
      </c>
      <c r="B275">
        <v>202206</v>
      </c>
      <c r="C275" t="s">
        <v>277</v>
      </c>
      <c r="D275">
        <v>31</v>
      </c>
      <c r="E275">
        <v>48</v>
      </c>
      <c r="F275">
        <v>61</v>
      </c>
      <c r="I275" s="9" t="s">
        <v>1245</v>
      </c>
      <c r="J275">
        <v>247</v>
      </c>
      <c r="K275">
        <v>351</v>
      </c>
      <c r="M275" s="9" t="s">
        <v>1245</v>
      </c>
      <c r="N275">
        <v>247</v>
      </c>
      <c r="O275">
        <v>351</v>
      </c>
      <c r="P275">
        <f t="shared" si="4"/>
        <v>0.58695652173913049</v>
      </c>
    </row>
    <row r="276" spans="1:16" x14ac:dyDescent="0.45">
      <c r="A276" t="s">
        <v>2922</v>
      </c>
      <c r="B276">
        <v>202206</v>
      </c>
      <c r="C276" t="s">
        <v>278</v>
      </c>
      <c r="D276">
        <v>31</v>
      </c>
      <c r="E276">
        <v>48</v>
      </c>
      <c r="F276">
        <v>61</v>
      </c>
      <c r="I276" s="9" t="s">
        <v>1246</v>
      </c>
      <c r="J276">
        <v>247</v>
      </c>
      <c r="K276">
        <v>351</v>
      </c>
      <c r="M276" s="9" t="s">
        <v>1246</v>
      </c>
      <c r="N276">
        <v>247</v>
      </c>
      <c r="O276">
        <v>351</v>
      </c>
      <c r="P276">
        <f t="shared" si="4"/>
        <v>0.58695652173913049</v>
      </c>
    </row>
    <row r="277" spans="1:16" x14ac:dyDescent="0.45">
      <c r="A277" t="s">
        <v>2922</v>
      </c>
      <c r="B277">
        <v>202206</v>
      </c>
      <c r="C277" t="s">
        <v>279</v>
      </c>
      <c r="D277">
        <v>31</v>
      </c>
      <c r="E277">
        <v>48</v>
      </c>
      <c r="F277">
        <v>61</v>
      </c>
      <c r="I277" s="9" t="s">
        <v>1247</v>
      </c>
      <c r="J277">
        <v>247</v>
      </c>
      <c r="K277">
        <v>351</v>
      </c>
      <c r="M277" s="9" t="s">
        <v>1247</v>
      </c>
      <c r="N277">
        <v>247</v>
      </c>
      <c r="O277">
        <v>351</v>
      </c>
      <c r="P277">
        <f t="shared" si="4"/>
        <v>0.58695652173913049</v>
      </c>
    </row>
    <row r="278" spans="1:16" x14ac:dyDescent="0.45">
      <c r="A278" t="s">
        <v>2922</v>
      </c>
      <c r="B278">
        <v>202206</v>
      </c>
      <c r="C278" t="s">
        <v>280</v>
      </c>
      <c r="D278">
        <v>31</v>
      </c>
      <c r="E278">
        <v>48</v>
      </c>
      <c r="F278">
        <v>61</v>
      </c>
      <c r="I278" s="9" t="s">
        <v>132</v>
      </c>
      <c r="J278">
        <v>175</v>
      </c>
      <c r="K278">
        <v>423</v>
      </c>
      <c r="M278" s="9" t="s">
        <v>132</v>
      </c>
      <c r="N278">
        <v>175</v>
      </c>
      <c r="O278">
        <v>423</v>
      </c>
      <c r="P278">
        <f t="shared" si="4"/>
        <v>0.70735785953177255</v>
      </c>
    </row>
    <row r="279" spans="1:16" x14ac:dyDescent="0.45">
      <c r="A279" t="s">
        <v>2922</v>
      </c>
      <c r="B279">
        <v>202206</v>
      </c>
      <c r="C279" t="s">
        <v>281</v>
      </c>
      <c r="D279">
        <v>31</v>
      </c>
      <c r="E279">
        <v>48</v>
      </c>
      <c r="F279">
        <v>61</v>
      </c>
      <c r="I279" s="9" t="s">
        <v>1248</v>
      </c>
      <c r="J279">
        <v>247</v>
      </c>
      <c r="K279">
        <v>351</v>
      </c>
      <c r="M279" s="9" t="s">
        <v>1248</v>
      </c>
      <c r="N279">
        <v>247</v>
      </c>
      <c r="O279">
        <v>351</v>
      </c>
      <c r="P279">
        <f t="shared" si="4"/>
        <v>0.58695652173913049</v>
      </c>
    </row>
    <row r="280" spans="1:16" x14ac:dyDescent="0.45">
      <c r="A280" t="s">
        <v>2922</v>
      </c>
      <c r="B280">
        <v>202206</v>
      </c>
      <c r="C280" t="s">
        <v>282</v>
      </c>
      <c r="D280">
        <v>31</v>
      </c>
      <c r="E280">
        <v>48</v>
      </c>
      <c r="F280">
        <v>61</v>
      </c>
      <c r="I280" s="9" t="s">
        <v>1249</v>
      </c>
      <c r="J280">
        <v>247</v>
      </c>
      <c r="K280">
        <v>351</v>
      </c>
      <c r="M280" s="9" t="s">
        <v>1249</v>
      </c>
      <c r="N280">
        <v>247</v>
      </c>
      <c r="O280">
        <v>351</v>
      </c>
      <c r="P280">
        <f t="shared" si="4"/>
        <v>0.58695652173913049</v>
      </c>
    </row>
    <row r="281" spans="1:16" x14ac:dyDescent="0.45">
      <c r="A281" t="s">
        <v>2922</v>
      </c>
      <c r="B281">
        <v>202206</v>
      </c>
      <c r="C281" t="s">
        <v>283</v>
      </c>
      <c r="D281">
        <v>31</v>
      </c>
      <c r="E281">
        <v>48</v>
      </c>
      <c r="F281">
        <v>61</v>
      </c>
      <c r="I281" s="9" t="s">
        <v>1250</v>
      </c>
      <c r="J281">
        <v>247</v>
      </c>
      <c r="K281">
        <v>351</v>
      </c>
      <c r="M281" s="9" t="s">
        <v>1250</v>
      </c>
      <c r="N281">
        <v>247</v>
      </c>
      <c r="O281">
        <v>351</v>
      </c>
      <c r="P281">
        <f t="shared" si="4"/>
        <v>0.58695652173913049</v>
      </c>
    </row>
    <row r="282" spans="1:16" x14ac:dyDescent="0.45">
      <c r="A282" t="s">
        <v>2922</v>
      </c>
      <c r="B282">
        <v>202206</v>
      </c>
      <c r="C282" t="s">
        <v>284</v>
      </c>
      <c r="D282">
        <v>31</v>
      </c>
      <c r="E282">
        <v>48</v>
      </c>
      <c r="F282">
        <v>61</v>
      </c>
      <c r="I282" s="9" t="s">
        <v>1251</v>
      </c>
      <c r="J282">
        <v>247</v>
      </c>
      <c r="K282">
        <v>351</v>
      </c>
      <c r="M282" s="9" t="s">
        <v>1251</v>
      </c>
      <c r="N282">
        <v>247</v>
      </c>
      <c r="O282">
        <v>351</v>
      </c>
      <c r="P282">
        <f t="shared" si="4"/>
        <v>0.58695652173913049</v>
      </c>
    </row>
    <row r="283" spans="1:16" x14ac:dyDescent="0.45">
      <c r="A283" t="s">
        <v>2922</v>
      </c>
      <c r="B283">
        <v>202206</v>
      </c>
      <c r="C283" t="s">
        <v>285</v>
      </c>
      <c r="D283">
        <v>31</v>
      </c>
      <c r="E283">
        <v>48</v>
      </c>
      <c r="F283">
        <v>61</v>
      </c>
      <c r="I283" s="9" t="s">
        <v>1252</v>
      </c>
      <c r="J283">
        <v>247</v>
      </c>
      <c r="K283">
        <v>351</v>
      </c>
      <c r="M283" s="9" t="s">
        <v>1252</v>
      </c>
      <c r="N283">
        <v>247</v>
      </c>
      <c r="O283">
        <v>351</v>
      </c>
      <c r="P283">
        <f t="shared" si="4"/>
        <v>0.58695652173913049</v>
      </c>
    </row>
    <row r="284" spans="1:16" x14ac:dyDescent="0.45">
      <c r="A284" t="s">
        <v>2922</v>
      </c>
      <c r="B284">
        <v>202206</v>
      </c>
      <c r="C284" t="s">
        <v>286</v>
      </c>
      <c r="D284">
        <v>31</v>
      </c>
      <c r="E284">
        <v>48</v>
      </c>
      <c r="F284">
        <v>61</v>
      </c>
      <c r="I284" s="9" t="s">
        <v>1253</v>
      </c>
      <c r="J284">
        <v>247</v>
      </c>
      <c r="K284">
        <v>351</v>
      </c>
      <c r="M284" s="9" t="s">
        <v>1253</v>
      </c>
      <c r="N284">
        <v>247</v>
      </c>
      <c r="O284">
        <v>351</v>
      </c>
      <c r="P284">
        <f t="shared" si="4"/>
        <v>0.58695652173913049</v>
      </c>
    </row>
    <row r="285" spans="1:16" x14ac:dyDescent="0.45">
      <c r="A285" t="s">
        <v>2922</v>
      </c>
      <c r="B285">
        <v>202206</v>
      </c>
      <c r="C285" t="s">
        <v>287</v>
      </c>
      <c r="D285">
        <v>31</v>
      </c>
      <c r="E285">
        <v>48</v>
      </c>
      <c r="F285">
        <v>61</v>
      </c>
      <c r="I285" s="9" t="s">
        <v>1254</v>
      </c>
      <c r="J285">
        <v>247</v>
      </c>
      <c r="K285">
        <v>351</v>
      </c>
      <c r="M285" s="9" t="s">
        <v>1254</v>
      </c>
      <c r="N285">
        <v>247</v>
      </c>
      <c r="O285">
        <v>351</v>
      </c>
      <c r="P285">
        <f t="shared" si="4"/>
        <v>0.58695652173913049</v>
      </c>
    </row>
    <row r="286" spans="1:16" x14ac:dyDescent="0.45">
      <c r="A286" t="s">
        <v>2922</v>
      </c>
      <c r="B286">
        <v>202206</v>
      </c>
      <c r="C286" t="s">
        <v>288</v>
      </c>
      <c r="D286">
        <v>31</v>
      </c>
      <c r="E286">
        <v>48</v>
      </c>
      <c r="F286">
        <v>61</v>
      </c>
      <c r="I286" s="9" t="s">
        <v>1255</v>
      </c>
      <c r="J286">
        <v>247</v>
      </c>
      <c r="K286">
        <v>351</v>
      </c>
      <c r="M286" s="9" t="s">
        <v>1255</v>
      </c>
      <c r="N286">
        <v>247</v>
      </c>
      <c r="O286">
        <v>351</v>
      </c>
      <c r="P286">
        <f t="shared" si="4"/>
        <v>0.58695652173913049</v>
      </c>
    </row>
    <row r="287" spans="1:16" x14ac:dyDescent="0.45">
      <c r="A287" t="s">
        <v>2922</v>
      </c>
      <c r="B287">
        <v>202206</v>
      </c>
      <c r="C287" t="s">
        <v>289</v>
      </c>
      <c r="D287">
        <v>31</v>
      </c>
      <c r="E287">
        <v>48</v>
      </c>
      <c r="F287">
        <v>61</v>
      </c>
      <c r="I287" s="9" t="s">
        <v>1256</v>
      </c>
      <c r="J287">
        <v>247</v>
      </c>
      <c r="K287">
        <v>351</v>
      </c>
      <c r="M287" s="9" t="s">
        <v>1256</v>
      </c>
      <c r="N287">
        <v>247</v>
      </c>
      <c r="O287">
        <v>351</v>
      </c>
      <c r="P287">
        <f t="shared" si="4"/>
        <v>0.58695652173913049</v>
      </c>
    </row>
    <row r="288" spans="1:16" x14ac:dyDescent="0.45">
      <c r="A288" t="s">
        <v>2922</v>
      </c>
      <c r="B288">
        <v>202206</v>
      </c>
      <c r="C288" t="s">
        <v>290</v>
      </c>
      <c r="D288">
        <v>31</v>
      </c>
      <c r="E288">
        <v>48</v>
      </c>
      <c r="F288">
        <v>61</v>
      </c>
      <c r="I288" s="9" t="s">
        <v>1257</v>
      </c>
      <c r="J288">
        <v>247</v>
      </c>
      <c r="K288">
        <v>351</v>
      </c>
      <c r="M288" s="9" t="s">
        <v>1257</v>
      </c>
      <c r="N288">
        <v>247</v>
      </c>
      <c r="O288">
        <v>351</v>
      </c>
      <c r="P288">
        <f t="shared" si="4"/>
        <v>0.58695652173913049</v>
      </c>
    </row>
    <row r="289" spans="1:16" x14ac:dyDescent="0.45">
      <c r="A289" t="s">
        <v>2922</v>
      </c>
      <c r="B289">
        <v>202206</v>
      </c>
      <c r="C289" t="s">
        <v>291</v>
      </c>
      <c r="D289">
        <v>31</v>
      </c>
      <c r="E289">
        <v>48</v>
      </c>
      <c r="F289">
        <v>61</v>
      </c>
      <c r="I289" s="9" t="s">
        <v>133</v>
      </c>
      <c r="J289">
        <v>175</v>
      </c>
      <c r="K289">
        <v>423</v>
      </c>
      <c r="M289" s="9" t="s">
        <v>133</v>
      </c>
      <c r="N289">
        <v>175</v>
      </c>
      <c r="O289">
        <v>423</v>
      </c>
      <c r="P289">
        <f t="shared" si="4"/>
        <v>0.70735785953177255</v>
      </c>
    </row>
    <row r="290" spans="1:16" x14ac:dyDescent="0.45">
      <c r="A290" t="s">
        <v>2922</v>
      </c>
      <c r="B290">
        <v>202206</v>
      </c>
      <c r="C290" t="s">
        <v>292</v>
      </c>
      <c r="D290">
        <v>58</v>
      </c>
      <c r="E290">
        <v>21</v>
      </c>
      <c r="F290">
        <v>27</v>
      </c>
      <c r="I290" s="9" t="s">
        <v>1258</v>
      </c>
      <c r="J290">
        <v>247</v>
      </c>
      <c r="K290">
        <v>351</v>
      </c>
      <c r="M290" s="9" t="s">
        <v>1258</v>
      </c>
      <c r="N290">
        <v>247</v>
      </c>
      <c r="O290">
        <v>351</v>
      </c>
      <c r="P290">
        <f t="shared" si="4"/>
        <v>0.58695652173913049</v>
      </c>
    </row>
    <row r="291" spans="1:16" x14ac:dyDescent="0.45">
      <c r="A291" t="s">
        <v>2922</v>
      </c>
      <c r="B291">
        <v>202206</v>
      </c>
      <c r="C291" t="s">
        <v>293</v>
      </c>
      <c r="D291">
        <v>31</v>
      </c>
      <c r="E291">
        <v>48</v>
      </c>
      <c r="F291">
        <v>61</v>
      </c>
      <c r="I291" s="9" t="s">
        <v>1259</v>
      </c>
      <c r="J291">
        <v>247</v>
      </c>
      <c r="K291">
        <v>351</v>
      </c>
      <c r="M291" s="9" t="s">
        <v>1259</v>
      </c>
      <c r="N291">
        <v>247</v>
      </c>
      <c r="O291">
        <v>351</v>
      </c>
      <c r="P291">
        <f t="shared" si="4"/>
        <v>0.58695652173913049</v>
      </c>
    </row>
    <row r="292" spans="1:16" x14ac:dyDescent="0.45">
      <c r="A292" t="s">
        <v>2922</v>
      </c>
      <c r="B292">
        <v>202206</v>
      </c>
      <c r="C292" t="s">
        <v>294</v>
      </c>
      <c r="D292">
        <v>31</v>
      </c>
      <c r="E292">
        <v>48</v>
      </c>
      <c r="F292">
        <v>61</v>
      </c>
      <c r="I292" s="9" t="s">
        <v>1260</v>
      </c>
      <c r="J292">
        <v>247</v>
      </c>
      <c r="K292">
        <v>351</v>
      </c>
      <c r="M292" s="9" t="s">
        <v>1260</v>
      </c>
      <c r="N292">
        <v>247</v>
      </c>
      <c r="O292">
        <v>351</v>
      </c>
      <c r="P292">
        <f t="shared" si="4"/>
        <v>0.58695652173913049</v>
      </c>
    </row>
    <row r="293" spans="1:16" x14ac:dyDescent="0.45">
      <c r="A293" t="s">
        <v>2922</v>
      </c>
      <c r="B293">
        <v>202206</v>
      </c>
      <c r="C293" t="s">
        <v>295</v>
      </c>
      <c r="D293">
        <v>31</v>
      </c>
      <c r="E293">
        <v>48</v>
      </c>
      <c r="F293">
        <v>61</v>
      </c>
      <c r="I293" s="9" t="s">
        <v>1261</v>
      </c>
      <c r="J293">
        <v>247</v>
      </c>
      <c r="K293">
        <v>351</v>
      </c>
      <c r="M293" s="9" t="s">
        <v>1261</v>
      </c>
      <c r="N293">
        <v>247</v>
      </c>
      <c r="O293">
        <v>351</v>
      </c>
      <c r="P293">
        <f t="shared" si="4"/>
        <v>0.58695652173913049</v>
      </c>
    </row>
    <row r="294" spans="1:16" x14ac:dyDescent="0.45">
      <c r="A294" t="s">
        <v>2922</v>
      </c>
      <c r="B294">
        <v>202206</v>
      </c>
      <c r="C294" t="s">
        <v>296</v>
      </c>
      <c r="D294">
        <v>31</v>
      </c>
      <c r="E294">
        <v>48</v>
      </c>
      <c r="F294">
        <v>61</v>
      </c>
      <c r="I294" s="9" t="s">
        <v>1262</v>
      </c>
      <c r="J294">
        <v>247</v>
      </c>
      <c r="K294">
        <v>351</v>
      </c>
      <c r="M294" s="9" t="s">
        <v>1262</v>
      </c>
      <c r="N294">
        <v>247</v>
      </c>
      <c r="O294">
        <v>351</v>
      </c>
      <c r="P294">
        <f t="shared" si="4"/>
        <v>0.58695652173913049</v>
      </c>
    </row>
    <row r="295" spans="1:16" x14ac:dyDescent="0.45">
      <c r="A295" t="s">
        <v>2922</v>
      </c>
      <c r="B295">
        <v>202206</v>
      </c>
      <c r="C295" t="s">
        <v>297</v>
      </c>
      <c r="D295">
        <v>31</v>
      </c>
      <c r="E295">
        <v>48</v>
      </c>
      <c r="F295">
        <v>61</v>
      </c>
      <c r="I295" s="9" t="s">
        <v>1263</v>
      </c>
      <c r="J295">
        <v>247</v>
      </c>
      <c r="K295">
        <v>351</v>
      </c>
      <c r="M295" s="9" t="s">
        <v>1263</v>
      </c>
      <c r="N295">
        <v>247</v>
      </c>
      <c r="O295">
        <v>351</v>
      </c>
      <c r="P295">
        <f t="shared" si="4"/>
        <v>0.58695652173913049</v>
      </c>
    </row>
    <row r="296" spans="1:16" x14ac:dyDescent="0.45">
      <c r="A296" t="s">
        <v>2922</v>
      </c>
      <c r="B296">
        <v>202206</v>
      </c>
      <c r="C296" t="s">
        <v>298</v>
      </c>
      <c r="D296">
        <v>31</v>
      </c>
      <c r="E296">
        <v>48</v>
      </c>
      <c r="F296">
        <v>61</v>
      </c>
      <c r="I296" s="9" t="s">
        <v>1264</v>
      </c>
      <c r="J296">
        <v>247</v>
      </c>
      <c r="K296">
        <v>351</v>
      </c>
      <c r="M296" s="9" t="s">
        <v>1264</v>
      </c>
      <c r="N296">
        <v>247</v>
      </c>
      <c r="O296">
        <v>351</v>
      </c>
      <c r="P296">
        <f t="shared" si="4"/>
        <v>0.58695652173913049</v>
      </c>
    </row>
    <row r="297" spans="1:16" x14ac:dyDescent="0.45">
      <c r="A297" t="s">
        <v>2922</v>
      </c>
      <c r="B297">
        <v>202206</v>
      </c>
      <c r="C297" t="s">
        <v>299</v>
      </c>
      <c r="D297">
        <v>31</v>
      </c>
      <c r="E297">
        <v>48</v>
      </c>
      <c r="F297">
        <v>61</v>
      </c>
      <c r="I297" s="9" t="s">
        <v>1265</v>
      </c>
      <c r="J297">
        <v>247</v>
      </c>
      <c r="K297">
        <v>351</v>
      </c>
      <c r="M297" s="9" t="s">
        <v>1265</v>
      </c>
      <c r="N297">
        <v>247</v>
      </c>
      <c r="O297">
        <v>351</v>
      </c>
      <c r="P297">
        <f t="shared" si="4"/>
        <v>0.58695652173913049</v>
      </c>
    </row>
    <row r="298" spans="1:16" x14ac:dyDescent="0.45">
      <c r="A298" t="s">
        <v>2922</v>
      </c>
      <c r="B298">
        <v>202206</v>
      </c>
      <c r="C298" t="s">
        <v>300</v>
      </c>
      <c r="D298">
        <v>31</v>
      </c>
      <c r="E298">
        <v>48</v>
      </c>
      <c r="F298">
        <v>61</v>
      </c>
      <c r="I298" s="9" t="s">
        <v>1266</v>
      </c>
      <c r="J298">
        <v>247</v>
      </c>
      <c r="K298">
        <v>351</v>
      </c>
      <c r="M298" s="9" t="s">
        <v>1266</v>
      </c>
      <c r="N298">
        <v>247</v>
      </c>
      <c r="O298">
        <v>351</v>
      </c>
      <c r="P298">
        <f t="shared" si="4"/>
        <v>0.58695652173913049</v>
      </c>
    </row>
    <row r="299" spans="1:16" x14ac:dyDescent="0.45">
      <c r="A299" t="s">
        <v>2922</v>
      </c>
      <c r="B299">
        <v>202206</v>
      </c>
      <c r="C299" t="s">
        <v>301</v>
      </c>
      <c r="D299">
        <v>31</v>
      </c>
      <c r="E299">
        <v>48</v>
      </c>
      <c r="F299">
        <v>61</v>
      </c>
      <c r="I299" s="9" t="s">
        <v>1267</v>
      </c>
      <c r="J299">
        <v>247</v>
      </c>
      <c r="K299">
        <v>351</v>
      </c>
      <c r="M299" s="9" t="s">
        <v>1267</v>
      </c>
      <c r="N299">
        <v>247</v>
      </c>
      <c r="O299">
        <v>351</v>
      </c>
      <c r="P299">
        <f t="shared" si="4"/>
        <v>0.58695652173913049</v>
      </c>
    </row>
    <row r="300" spans="1:16" x14ac:dyDescent="0.45">
      <c r="A300" t="s">
        <v>2922</v>
      </c>
      <c r="B300">
        <v>202206</v>
      </c>
      <c r="C300" t="s">
        <v>302</v>
      </c>
      <c r="D300">
        <v>31</v>
      </c>
      <c r="E300">
        <v>48</v>
      </c>
      <c r="F300">
        <v>61</v>
      </c>
      <c r="I300" s="9" t="s">
        <v>134</v>
      </c>
      <c r="J300">
        <v>174</v>
      </c>
      <c r="K300">
        <v>424</v>
      </c>
      <c r="M300" s="9" t="s">
        <v>134</v>
      </c>
      <c r="N300">
        <v>174</v>
      </c>
      <c r="O300">
        <v>424</v>
      </c>
      <c r="P300">
        <f t="shared" si="4"/>
        <v>0.70903010033444813</v>
      </c>
    </row>
    <row r="301" spans="1:16" x14ac:dyDescent="0.45">
      <c r="A301" t="s">
        <v>2922</v>
      </c>
      <c r="B301">
        <v>202206</v>
      </c>
      <c r="C301" t="s">
        <v>303</v>
      </c>
      <c r="D301">
        <v>31</v>
      </c>
      <c r="E301">
        <v>48</v>
      </c>
      <c r="F301">
        <v>61</v>
      </c>
      <c r="I301" s="9" t="s">
        <v>1268</v>
      </c>
      <c r="J301">
        <v>247</v>
      </c>
      <c r="K301">
        <v>351</v>
      </c>
      <c r="M301" s="9" t="s">
        <v>1268</v>
      </c>
      <c r="N301">
        <v>247</v>
      </c>
      <c r="O301">
        <v>351</v>
      </c>
      <c r="P301">
        <f t="shared" si="4"/>
        <v>0.58695652173913049</v>
      </c>
    </row>
    <row r="302" spans="1:16" x14ac:dyDescent="0.45">
      <c r="A302" t="s">
        <v>2922</v>
      </c>
      <c r="B302">
        <v>202206</v>
      </c>
      <c r="C302" t="s">
        <v>304</v>
      </c>
      <c r="D302">
        <v>31</v>
      </c>
      <c r="E302">
        <v>48</v>
      </c>
      <c r="F302">
        <v>61</v>
      </c>
      <c r="I302" s="9" t="s">
        <v>1269</v>
      </c>
      <c r="J302">
        <v>247</v>
      </c>
      <c r="K302">
        <v>351</v>
      </c>
      <c r="M302" s="9" t="s">
        <v>1269</v>
      </c>
      <c r="N302">
        <v>247</v>
      </c>
      <c r="O302">
        <v>351</v>
      </c>
      <c r="P302">
        <f t="shared" si="4"/>
        <v>0.58695652173913049</v>
      </c>
    </row>
    <row r="303" spans="1:16" x14ac:dyDescent="0.45">
      <c r="A303" t="s">
        <v>2922</v>
      </c>
      <c r="B303">
        <v>202206</v>
      </c>
      <c r="C303" t="s">
        <v>305</v>
      </c>
      <c r="D303">
        <v>31</v>
      </c>
      <c r="E303">
        <v>48</v>
      </c>
      <c r="F303">
        <v>61</v>
      </c>
      <c r="I303" s="9" t="s">
        <v>1270</v>
      </c>
      <c r="J303">
        <v>247</v>
      </c>
      <c r="K303">
        <v>351</v>
      </c>
      <c r="M303" s="9" t="s">
        <v>1270</v>
      </c>
      <c r="N303">
        <v>247</v>
      </c>
      <c r="O303">
        <v>351</v>
      </c>
      <c r="P303">
        <f t="shared" si="4"/>
        <v>0.58695652173913049</v>
      </c>
    </row>
    <row r="304" spans="1:16" x14ac:dyDescent="0.45">
      <c r="A304" t="s">
        <v>2922</v>
      </c>
      <c r="B304">
        <v>202206</v>
      </c>
      <c r="C304" t="s">
        <v>306</v>
      </c>
      <c r="D304">
        <v>31</v>
      </c>
      <c r="E304">
        <v>48</v>
      </c>
      <c r="F304">
        <v>61</v>
      </c>
      <c r="I304" s="9" t="s">
        <v>1271</v>
      </c>
      <c r="J304">
        <v>247</v>
      </c>
      <c r="K304">
        <v>351</v>
      </c>
      <c r="M304" s="9" t="s">
        <v>1271</v>
      </c>
      <c r="N304">
        <v>247</v>
      </c>
      <c r="O304">
        <v>351</v>
      </c>
      <c r="P304">
        <f t="shared" si="4"/>
        <v>0.58695652173913049</v>
      </c>
    </row>
    <row r="305" spans="1:16" x14ac:dyDescent="0.45">
      <c r="A305" t="s">
        <v>2922</v>
      </c>
      <c r="B305">
        <v>202206</v>
      </c>
      <c r="C305" t="s">
        <v>307</v>
      </c>
      <c r="D305">
        <v>31</v>
      </c>
      <c r="E305">
        <v>48</v>
      </c>
      <c r="F305">
        <v>61</v>
      </c>
      <c r="I305" s="9" t="s">
        <v>1272</v>
      </c>
      <c r="J305">
        <v>247</v>
      </c>
      <c r="K305">
        <v>351</v>
      </c>
      <c r="M305" s="9" t="s">
        <v>1272</v>
      </c>
      <c r="N305">
        <v>247</v>
      </c>
      <c r="O305">
        <v>351</v>
      </c>
      <c r="P305">
        <f t="shared" si="4"/>
        <v>0.58695652173913049</v>
      </c>
    </row>
    <row r="306" spans="1:16" x14ac:dyDescent="0.45">
      <c r="A306" t="s">
        <v>2922</v>
      </c>
      <c r="B306">
        <v>202206</v>
      </c>
      <c r="C306" t="s">
        <v>308</v>
      </c>
      <c r="D306">
        <v>31</v>
      </c>
      <c r="E306">
        <v>48</v>
      </c>
      <c r="F306">
        <v>61</v>
      </c>
      <c r="I306" s="9" t="s">
        <v>1273</v>
      </c>
      <c r="J306">
        <v>247</v>
      </c>
      <c r="K306">
        <v>351</v>
      </c>
      <c r="M306" s="9" t="s">
        <v>1273</v>
      </c>
      <c r="N306">
        <v>247</v>
      </c>
      <c r="O306">
        <v>351</v>
      </c>
      <c r="P306">
        <f t="shared" si="4"/>
        <v>0.58695652173913049</v>
      </c>
    </row>
    <row r="307" spans="1:16" x14ac:dyDescent="0.45">
      <c r="A307" t="s">
        <v>2922</v>
      </c>
      <c r="B307">
        <v>202206</v>
      </c>
      <c r="C307" t="s">
        <v>309</v>
      </c>
      <c r="D307">
        <v>31</v>
      </c>
      <c r="E307">
        <v>48</v>
      </c>
      <c r="F307">
        <v>61</v>
      </c>
      <c r="I307" s="9" t="s">
        <v>1274</v>
      </c>
      <c r="J307">
        <v>247</v>
      </c>
      <c r="K307">
        <v>351</v>
      </c>
      <c r="M307" s="9" t="s">
        <v>1274</v>
      </c>
      <c r="N307">
        <v>247</v>
      </c>
      <c r="O307">
        <v>351</v>
      </c>
      <c r="P307">
        <f t="shared" si="4"/>
        <v>0.58695652173913049</v>
      </c>
    </row>
    <row r="308" spans="1:16" x14ac:dyDescent="0.45">
      <c r="A308" t="s">
        <v>2922</v>
      </c>
      <c r="B308">
        <v>202206</v>
      </c>
      <c r="C308" t="s">
        <v>310</v>
      </c>
      <c r="D308">
        <v>31</v>
      </c>
      <c r="E308">
        <v>48</v>
      </c>
      <c r="F308">
        <v>61</v>
      </c>
      <c r="I308" s="9" t="s">
        <v>1275</v>
      </c>
      <c r="J308">
        <v>247</v>
      </c>
      <c r="K308">
        <v>351</v>
      </c>
      <c r="M308" s="9" t="s">
        <v>1275</v>
      </c>
      <c r="N308">
        <v>247</v>
      </c>
      <c r="O308">
        <v>351</v>
      </c>
      <c r="P308">
        <f t="shared" si="4"/>
        <v>0.58695652173913049</v>
      </c>
    </row>
    <row r="309" spans="1:16" x14ac:dyDescent="0.45">
      <c r="A309" t="s">
        <v>2922</v>
      </c>
      <c r="B309">
        <v>202206</v>
      </c>
      <c r="C309" t="s">
        <v>311</v>
      </c>
      <c r="D309">
        <v>31</v>
      </c>
      <c r="E309">
        <v>48</v>
      </c>
      <c r="F309">
        <v>61</v>
      </c>
      <c r="I309" s="9" t="s">
        <v>1276</v>
      </c>
      <c r="J309">
        <v>247</v>
      </c>
      <c r="K309">
        <v>351</v>
      </c>
      <c r="M309" s="9" t="s">
        <v>1276</v>
      </c>
      <c r="N309">
        <v>247</v>
      </c>
      <c r="O309">
        <v>351</v>
      </c>
      <c r="P309">
        <f t="shared" si="4"/>
        <v>0.58695652173913049</v>
      </c>
    </row>
    <row r="310" spans="1:16" x14ac:dyDescent="0.45">
      <c r="A310" t="s">
        <v>2922</v>
      </c>
      <c r="B310">
        <v>202206</v>
      </c>
      <c r="C310" t="s">
        <v>312</v>
      </c>
      <c r="D310">
        <v>31</v>
      </c>
      <c r="E310">
        <v>48</v>
      </c>
      <c r="F310">
        <v>61</v>
      </c>
      <c r="I310" s="9" t="s">
        <v>1277</v>
      </c>
      <c r="J310">
        <v>247</v>
      </c>
      <c r="K310">
        <v>351</v>
      </c>
      <c r="M310" s="9" t="s">
        <v>1277</v>
      </c>
      <c r="N310">
        <v>247</v>
      </c>
      <c r="O310">
        <v>351</v>
      </c>
      <c r="P310">
        <f t="shared" si="4"/>
        <v>0.58695652173913049</v>
      </c>
    </row>
    <row r="311" spans="1:16" x14ac:dyDescent="0.45">
      <c r="A311" t="s">
        <v>2922</v>
      </c>
      <c r="B311">
        <v>202206</v>
      </c>
      <c r="C311" t="s">
        <v>313</v>
      </c>
      <c r="D311">
        <v>31</v>
      </c>
      <c r="E311">
        <v>48</v>
      </c>
      <c r="F311">
        <v>61</v>
      </c>
      <c r="I311" s="9" t="s">
        <v>135</v>
      </c>
      <c r="J311">
        <v>174</v>
      </c>
      <c r="K311">
        <v>424</v>
      </c>
      <c r="M311" s="9" t="s">
        <v>135</v>
      </c>
      <c r="N311">
        <v>174</v>
      </c>
      <c r="O311">
        <v>424</v>
      </c>
      <c r="P311">
        <f t="shared" si="4"/>
        <v>0.70903010033444813</v>
      </c>
    </row>
    <row r="312" spans="1:16" x14ac:dyDescent="0.45">
      <c r="A312" t="s">
        <v>2922</v>
      </c>
      <c r="B312">
        <v>202206</v>
      </c>
      <c r="C312" t="s">
        <v>314</v>
      </c>
      <c r="D312">
        <v>31</v>
      </c>
      <c r="E312">
        <v>48</v>
      </c>
      <c r="F312">
        <v>61</v>
      </c>
      <c r="I312" s="9" t="s">
        <v>1278</v>
      </c>
      <c r="J312">
        <v>247</v>
      </c>
      <c r="K312">
        <v>351</v>
      </c>
      <c r="M312" s="9" t="s">
        <v>1278</v>
      </c>
      <c r="N312">
        <v>247</v>
      </c>
      <c r="O312">
        <v>351</v>
      </c>
      <c r="P312">
        <f t="shared" si="4"/>
        <v>0.58695652173913049</v>
      </c>
    </row>
    <row r="313" spans="1:16" x14ac:dyDescent="0.45">
      <c r="A313" t="s">
        <v>2922</v>
      </c>
      <c r="B313">
        <v>202206</v>
      </c>
      <c r="C313" t="s">
        <v>315</v>
      </c>
      <c r="D313">
        <v>31</v>
      </c>
      <c r="E313">
        <v>48</v>
      </c>
      <c r="F313">
        <v>61</v>
      </c>
      <c r="I313" s="9" t="s">
        <v>1279</v>
      </c>
      <c r="J313">
        <v>247</v>
      </c>
      <c r="K313">
        <v>351</v>
      </c>
      <c r="M313" s="9" t="s">
        <v>1279</v>
      </c>
      <c r="N313">
        <v>247</v>
      </c>
      <c r="O313">
        <v>351</v>
      </c>
      <c r="P313">
        <f t="shared" si="4"/>
        <v>0.58695652173913049</v>
      </c>
    </row>
    <row r="314" spans="1:16" x14ac:dyDescent="0.45">
      <c r="A314" t="s">
        <v>2922</v>
      </c>
      <c r="B314">
        <v>202206</v>
      </c>
      <c r="C314" t="s">
        <v>316</v>
      </c>
      <c r="D314">
        <v>31</v>
      </c>
      <c r="E314">
        <v>48</v>
      </c>
      <c r="F314">
        <v>61</v>
      </c>
      <c r="I314" s="9" t="s">
        <v>1280</v>
      </c>
      <c r="J314">
        <v>247</v>
      </c>
      <c r="K314">
        <v>351</v>
      </c>
      <c r="M314" s="9" t="s">
        <v>1280</v>
      </c>
      <c r="N314">
        <v>247</v>
      </c>
      <c r="O314">
        <v>351</v>
      </c>
      <c r="P314">
        <f t="shared" si="4"/>
        <v>0.58695652173913049</v>
      </c>
    </row>
    <row r="315" spans="1:16" x14ac:dyDescent="0.45">
      <c r="A315" t="s">
        <v>2922</v>
      </c>
      <c r="B315">
        <v>202206</v>
      </c>
      <c r="C315" t="s">
        <v>317</v>
      </c>
      <c r="D315">
        <v>31</v>
      </c>
      <c r="E315">
        <v>48</v>
      </c>
      <c r="F315">
        <v>61</v>
      </c>
      <c r="I315" s="9" t="s">
        <v>1281</v>
      </c>
      <c r="J315">
        <v>247</v>
      </c>
      <c r="K315">
        <v>351</v>
      </c>
      <c r="M315" s="9" t="s">
        <v>1281</v>
      </c>
      <c r="N315">
        <v>247</v>
      </c>
      <c r="O315">
        <v>351</v>
      </c>
      <c r="P315">
        <f t="shared" si="4"/>
        <v>0.58695652173913049</v>
      </c>
    </row>
    <row r="316" spans="1:16" x14ac:dyDescent="0.45">
      <c r="A316" t="s">
        <v>2922</v>
      </c>
      <c r="B316">
        <v>202206</v>
      </c>
      <c r="C316" t="s">
        <v>318</v>
      </c>
      <c r="D316">
        <v>31</v>
      </c>
      <c r="E316">
        <v>48</v>
      </c>
      <c r="F316">
        <v>61</v>
      </c>
      <c r="I316" s="9" t="s">
        <v>1282</v>
      </c>
      <c r="J316">
        <v>94</v>
      </c>
      <c r="K316">
        <v>504</v>
      </c>
      <c r="M316" s="9" t="s">
        <v>1282</v>
      </c>
      <c r="N316">
        <v>94</v>
      </c>
      <c r="O316">
        <v>504</v>
      </c>
      <c r="P316">
        <f t="shared" si="4"/>
        <v>0.84280936454849498</v>
      </c>
    </row>
    <row r="317" spans="1:16" x14ac:dyDescent="0.45">
      <c r="A317" t="s">
        <v>2922</v>
      </c>
      <c r="B317">
        <v>202206</v>
      </c>
      <c r="C317" t="s">
        <v>319</v>
      </c>
      <c r="D317">
        <v>31</v>
      </c>
      <c r="E317">
        <v>48</v>
      </c>
      <c r="F317">
        <v>61</v>
      </c>
      <c r="I317" s="9" t="s">
        <v>1283</v>
      </c>
      <c r="J317">
        <v>94</v>
      </c>
      <c r="K317">
        <v>504</v>
      </c>
      <c r="M317" s="9" t="s">
        <v>1283</v>
      </c>
      <c r="N317">
        <v>94</v>
      </c>
      <c r="O317">
        <v>504</v>
      </c>
      <c r="P317">
        <f t="shared" si="4"/>
        <v>0.84280936454849498</v>
      </c>
    </row>
    <row r="318" spans="1:16" x14ac:dyDescent="0.45">
      <c r="A318" t="s">
        <v>2922</v>
      </c>
      <c r="B318">
        <v>202206</v>
      </c>
      <c r="C318" t="s">
        <v>320</v>
      </c>
      <c r="D318">
        <v>31</v>
      </c>
      <c r="E318">
        <v>48</v>
      </c>
      <c r="F318">
        <v>61</v>
      </c>
      <c r="I318" s="9" t="s">
        <v>1284</v>
      </c>
      <c r="J318">
        <v>94</v>
      </c>
      <c r="K318">
        <v>504</v>
      </c>
      <c r="M318" s="9" t="s">
        <v>1284</v>
      </c>
      <c r="N318">
        <v>94</v>
      </c>
      <c r="O318">
        <v>504</v>
      </c>
      <c r="P318">
        <f t="shared" si="4"/>
        <v>0.84280936454849498</v>
      </c>
    </row>
    <row r="319" spans="1:16" x14ac:dyDescent="0.45">
      <c r="A319" t="s">
        <v>2922</v>
      </c>
      <c r="B319">
        <v>202206</v>
      </c>
      <c r="C319" t="s">
        <v>321</v>
      </c>
      <c r="D319">
        <v>31</v>
      </c>
      <c r="E319">
        <v>48</v>
      </c>
      <c r="F319">
        <v>61</v>
      </c>
      <c r="I319" s="9" t="s">
        <v>1285</v>
      </c>
      <c r="J319">
        <v>94</v>
      </c>
      <c r="K319">
        <v>504</v>
      </c>
      <c r="M319" s="9" t="s">
        <v>1285</v>
      </c>
      <c r="N319">
        <v>94</v>
      </c>
      <c r="O319">
        <v>504</v>
      </c>
      <c r="P319">
        <f t="shared" si="4"/>
        <v>0.84280936454849498</v>
      </c>
    </row>
    <row r="320" spans="1:16" x14ac:dyDescent="0.45">
      <c r="A320" t="s">
        <v>2922</v>
      </c>
      <c r="B320">
        <v>202206</v>
      </c>
      <c r="C320" t="s">
        <v>322</v>
      </c>
      <c r="D320">
        <v>31</v>
      </c>
      <c r="E320">
        <v>48</v>
      </c>
      <c r="F320">
        <v>61</v>
      </c>
      <c r="I320" s="9" t="s">
        <v>1286</v>
      </c>
      <c r="J320">
        <v>94</v>
      </c>
      <c r="K320">
        <v>504</v>
      </c>
      <c r="M320" s="9" t="s">
        <v>1286</v>
      </c>
      <c r="N320">
        <v>94</v>
      </c>
      <c r="O320">
        <v>504</v>
      </c>
      <c r="P320">
        <f t="shared" si="4"/>
        <v>0.84280936454849498</v>
      </c>
    </row>
    <row r="321" spans="1:16" x14ac:dyDescent="0.45">
      <c r="A321" t="s">
        <v>2922</v>
      </c>
      <c r="B321">
        <v>202206</v>
      </c>
      <c r="C321" t="s">
        <v>323</v>
      </c>
      <c r="D321">
        <v>31</v>
      </c>
      <c r="E321">
        <v>48</v>
      </c>
      <c r="F321">
        <v>61</v>
      </c>
      <c r="I321" s="9" t="s">
        <v>1287</v>
      </c>
      <c r="J321">
        <v>247</v>
      </c>
      <c r="K321">
        <v>351</v>
      </c>
      <c r="M321" s="9" t="s">
        <v>1287</v>
      </c>
      <c r="N321">
        <v>247</v>
      </c>
      <c r="O321">
        <v>351</v>
      </c>
      <c r="P321">
        <f t="shared" si="4"/>
        <v>0.58695652173913049</v>
      </c>
    </row>
    <row r="322" spans="1:16" x14ac:dyDescent="0.45">
      <c r="A322" t="s">
        <v>2922</v>
      </c>
      <c r="B322">
        <v>202206</v>
      </c>
      <c r="C322" t="s">
        <v>324</v>
      </c>
      <c r="D322">
        <v>31</v>
      </c>
      <c r="E322">
        <v>48</v>
      </c>
      <c r="F322">
        <v>61</v>
      </c>
      <c r="I322" s="9" t="s">
        <v>136</v>
      </c>
      <c r="J322">
        <v>78</v>
      </c>
      <c r="K322">
        <v>520</v>
      </c>
      <c r="M322" s="9" t="s">
        <v>136</v>
      </c>
      <c r="N322">
        <v>78</v>
      </c>
      <c r="O322">
        <v>520</v>
      </c>
      <c r="P322">
        <f t="shared" si="4"/>
        <v>0.86956521739130432</v>
      </c>
    </row>
    <row r="323" spans="1:16" x14ac:dyDescent="0.45">
      <c r="A323" t="s">
        <v>2922</v>
      </c>
      <c r="B323">
        <v>202206</v>
      </c>
      <c r="C323" t="s">
        <v>325</v>
      </c>
      <c r="D323">
        <v>31</v>
      </c>
      <c r="E323">
        <v>48</v>
      </c>
      <c r="F323">
        <v>61</v>
      </c>
      <c r="I323" s="9" t="s">
        <v>1288</v>
      </c>
      <c r="J323">
        <v>247</v>
      </c>
      <c r="K323">
        <v>351</v>
      </c>
      <c r="M323" s="9" t="s">
        <v>1288</v>
      </c>
      <c r="N323">
        <v>247</v>
      </c>
      <c r="O323">
        <v>351</v>
      </c>
      <c r="P323">
        <f t="shared" ref="P323:P386" si="5">O323/SUM(N323:O323)</f>
        <v>0.58695652173913049</v>
      </c>
    </row>
    <row r="324" spans="1:16" x14ac:dyDescent="0.45">
      <c r="A324" t="s">
        <v>2922</v>
      </c>
      <c r="B324">
        <v>202206</v>
      </c>
      <c r="C324" t="s">
        <v>326</v>
      </c>
      <c r="D324">
        <v>31</v>
      </c>
      <c r="E324">
        <v>48</v>
      </c>
      <c r="F324">
        <v>61</v>
      </c>
      <c r="I324" s="9" t="s">
        <v>1289</v>
      </c>
      <c r="J324">
        <v>247</v>
      </c>
      <c r="K324">
        <v>351</v>
      </c>
      <c r="M324" s="9" t="s">
        <v>1289</v>
      </c>
      <c r="N324">
        <v>247</v>
      </c>
      <c r="O324">
        <v>351</v>
      </c>
      <c r="P324">
        <f t="shared" si="5"/>
        <v>0.58695652173913049</v>
      </c>
    </row>
    <row r="325" spans="1:16" x14ac:dyDescent="0.45">
      <c r="A325" t="s">
        <v>2922</v>
      </c>
      <c r="B325">
        <v>202206</v>
      </c>
      <c r="C325" t="s">
        <v>327</v>
      </c>
      <c r="D325">
        <v>31</v>
      </c>
      <c r="E325">
        <v>48</v>
      </c>
      <c r="F325">
        <v>61</v>
      </c>
      <c r="I325" s="9" t="s">
        <v>1290</v>
      </c>
      <c r="J325">
        <v>247</v>
      </c>
      <c r="K325">
        <v>351</v>
      </c>
      <c r="M325" s="9" t="s">
        <v>1290</v>
      </c>
      <c r="N325">
        <v>247</v>
      </c>
      <c r="O325">
        <v>351</v>
      </c>
      <c r="P325">
        <f t="shared" si="5"/>
        <v>0.58695652173913049</v>
      </c>
    </row>
    <row r="326" spans="1:16" x14ac:dyDescent="0.45">
      <c r="A326" t="s">
        <v>2922</v>
      </c>
      <c r="B326">
        <v>202206</v>
      </c>
      <c r="C326" t="s">
        <v>328</v>
      </c>
      <c r="D326">
        <v>31</v>
      </c>
      <c r="E326">
        <v>48</v>
      </c>
      <c r="F326">
        <v>61</v>
      </c>
      <c r="I326" s="9" t="s">
        <v>1291</v>
      </c>
      <c r="J326">
        <v>247</v>
      </c>
      <c r="K326">
        <v>351</v>
      </c>
      <c r="M326" s="9" t="s">
        <v>1291</v>
      </c>
      <c r="N326">
        <v>247</v>
      </c>
      <c r="O326">
        <v>351</v>
      </c>
      <c r="P326">
        <f t="shared" si="5"/>
        <v>0.58695652173913049</v>
      </c>
    </row>
    <row r="327" spans="1:16" x14ac:dyDescent="0.45">
      <c r="A327" t="s">
        <v>2922</v>
      </c>
      <c r="B327">
        <v>202206</v>
      </c>
      <c r="C327" t="s">
        <v>329</v>
      </c>
      <c r="D327">
        <v>31</v>
      </c>
      <c r="E327">
        <v>48</v>
      </c>
      <c r="F327">
        <v>61</v>
      </c>
      <c r="I327" s="9" t="s">
        <v>1292</v>
      </c>
      <c r="J327">
        <v>247</v>
      </c>
      <c r="K327">
        <v>351</v>
      </c>
      <c r="M327" s="9" t="s">
        <v>1292</v>
      </c>
      <c r="N327">
        <v>247</v>
      </c>
      <c r="O327">
        <v>351</v>
      </c>
      <c r="P327">
        <f t="shared" si="5"/>
        <v>0.58695652173913049</v>
      </c>
    </row>
    <row r="328" spans="1:16" x14ac:dyDescent="0.45">
      <c r="A328" t="s">
        <v>2922</v>
      </c>
      <c r="B328">
        <v>202206</v>
      </c>
      <c r="C328" t="s">
        <v>330</v>
      </c>
      <c r="D328">
        <v>31</v>
      </c>
      <c r="E328">
        <v>48</v>
      </c>
      <c r="F328">
        <v>61</v>
      </c>
      <c r="I328" s="9" t="s">
        <v>1293</v>
      </c>
      <c r="J328">
        <v>247</v>
      </c>
      <c r="K328">
        <v>351</v>
      </c>
      <c r="M328" s="9" t="s">
        <v>1293</v>
      </c>
      <c r="N328">
        <v>247</v>
      </c>
      <c r="O328">
        <v>351</v>
      </c>
      <c r="P328">
        <f t="shared" si="5"/>
        <v>0.58695652173913049</v>
      </c>
    </row>
    <row r="329" spans="1:16" x14ac:dyDescent="0.45">
      <c r="A329" t="s">
        <v>2922</v>
      </c>
      <c r="B329">
        <v>202206</v>
      </c>
      <c r="C329" t="s">
        <v>331</v>
      </c>
      <c r="D329">
        <v>31</v>
      </c>
      <c r="E329">
        <v>48</v>
      </c>
      <c r="F329">
        <v>61</v>
      </c>
      <c r="I329" s="9" t="s">
        <v>1294</v>
      </c>
      <c r="J329">
        <v>247</v>
      </c>
      <c r="K329">
        <v>351</v>
      </c>
      <c r="M329" s="9" t="s">
        <v>1294</v>
      </c>
      <c r="N329">
        <v>247</v>
      </c>
      <c r="O329">
        <v>351</v>
      </c>
      <c r="P329">
        <f t="shared" si="5"/>
        <v>0.58695652173913049</v>
      </c>
    </row>
    <row r="330" spans="1:16" x14ac:dyDescent="0.45">
      <c r="A330" t="s">
        <v>2922</v>
      </c>
      <c r="B330">
        <v>202206</v>
      </c>
      <c r="C330" t="s">
        <v>332</v>
      </c>
      <c r="D330">
        <v>31</v>
      </c>
      <c r="E330">
        <v>48</v>
      </c>
      <c r="F330">
        <v>61</v>
      </c>
      <c r="I330" s="9" t="s">
        <v>1295</v>
      </c>
      <c r="J330">
        <v>247</v>
      </c>
      <c r="K330">
        <v>351</v>
      </c>
      <c r="M330" s="9" t="s">
        <v>1295</v>
      </c>
      <c r="N330">
        <v>247</v>
      </c>
      <c r="O330">
        <v>351</v>
      </c>
      <c r="P330">
        <f t="shared" si="5"/>
        <v>0.58695652173913049</v>
      </c>
    </row>
    <row r="331" spans="1:16" x14ac:dyDescent="0.45">
      <c r="A331" t="s">
        <v>2922</v>
      </c>
      <c r="B331">
        <v>202206</v>
      </c>
      <c r="C331" t="s">
        <v>333</v>
      </c>
      <c r="D331">
        <v>31</v>
      </c>
      <c r="E331">
        <v>48</v>
      </c>
      <c r="F331">
        <v>61</v>
      </c>
      <c r="I331" s="9" t="s">
        <v>1296</v>
      </c>
      <c r="J331">
        <v>247</v>
      </c>
      <c r="K331">
        <v>351</v>
      </c>
      <c r="M331" s="9" t="s">
        <v>1296</v>
      </c>
      <c r="N331">
        <v>247</v>
      </c>
      <c r="O331">
        <v>351</v>
      </c>
      <c r="P331">
        <f t="shared" si="5"/>
        <v>0.58695652173913049</v>
      </c>
    </row>
    <row r="332" spans="1:16" x14ac:dyDescent="0.45">
      <c r="A332" t="s">
        <v>2922</v>
      </c>
      <c r="B332">
        <v>202206</v>
      </c>
      <c r="C332" t="s">
        <v>334</v>
      </c>
      <c r="D332">
        <v>31</v>
      </c>
      <c r="E332">
        <v>48</v>
      </c>
      <c r="F332">
        <v>61</v>
      </c>
      <c r="I332" s="9" t="s">
        <v>1297</v>
      </c>
      <c r="J332">
        <v>247</v>
      </c>
      <c r="K332">
        <v>351</v>
      </c>
      <c r="M332" s="9" t="s">
        <v>1297</v>
      </c>
      <c r="N332">
        <v>247</v>
      </c>
      <c r="O332">
        <v>351</v>
      </c>
      <c r="P332">
        <f t="shared" si="5"/>
        <v>0.58695652173913049</v>
      </c>
    </row>
    <row r="333" spans="1:16" x14ac:dyDescent="0.45">
      <c r="A333" t="s">
        <v>2922</v>
      </c>
      <c r="B333">
        <v>202206</v>
      </c>
      <c r="C333" t="s">
        <v>335</v>
      </c>
      <c r="D333">
        <v>31</v>
      </c>
      <c r="E333">
        <v>48</v>
      </c>
      <c r="F333">
        <v>61</v>
      </c>
      <c r="I333" s="9" t="s">
        <v>137</v>
      </c>
      <c r="J333">
        <v>78</v>
      </c>
      <c r="K333">
        <v>520</v>
      </c>
      <c r="M333" s="9" t="s">
        <v>137</v>
      </c>
      <c r="N333">
        <v>78</v>
      </c>
      <c r="O333">
        <v>520</v>
      </c>
      <c r="P333">
        <f t="shared" si="5"/>
        <v>0.86956521739130432</v>
      </c>
    </row>
    <row r="334" spans="1:16" x14ac:dyDescent="0.45">
      <c r="A334" t="s">
        <v>2922</v>
      </c>
      <c r="B334">
        <v>202206</v>
      </c>
      <c r="C334" t="s">
        <v>336</v>
      </c>
      <c r="D334">
        <v>31</v>
      </c>
      <c r="E334">
        <v>48</v>
      </c>
      <c r="F334">
        <v>61</v>
      </c>
      <c r="I334" s="9" t="s">
        <v>1298</v>
      </c>
      <c r="J334">
        <v>247</v>
      </c>
      <c r="K334">
        <v>351</v>
      </c>
      <c r="M334" s="9" t="s">
        <v>1298</v>
      </c>
      <c r="N334">
        <v>247</v>
      </c>
      <c r="O334">
        <v>351</v>
      </c>
      <c r="P334">
        <f t="shared" si="5"/>
        <v>0.58695652173913049</v>
      </c>
    </row>
    <row r="335" spans="1:16" x14ac:dyDescent="0.45">
      <c r="A335" t="s">
        <v>2922</v>
      </c>
      <c r="B335">
        <v>202206</v>
      </c>
      <c r="C335" t="s">
        <v>337</v>
      </c>
      <c r="D335">
        <v>31</v>
      </c>
      <c r="E335">
        <v>48</v>
      </c>
      <c r="F335">
        <v>61</v>
      </c>
      <c r="I335" s="9" t="s">
        <v>1299</v>
      </c>
      <c r="J335">
        <v>247</v>
      </c>
      <c r="K335">
        <v>351</v>
      </c>
      <c r="M335" s="9" t="s">
        <v>1299</v>
      </c>
      <c r="N335">
        <v>247</v>
      </c>
      <c r="O335">
        <v>351</v>
      </c>
      <c r="P335">
        <f t="shared" si="5"/>
        <v>0.58695652173913049</v>
      </c>
    </row>
    <row r="336" spans="1:16" x14ac:dyDescent="0.45">
      <c r="A336" t="s">
        <v>2922</v>
      </c>
      <c r="B336">
        <v>202206</v>
      </c>
      <c r="C336" t="s">
        <v>338</v>
      </c>
      <c r="D336">
        <v>31</v>
      </c>
      <c r="E336">
        <v>48</v>
      </c>
      <c r="F336">
        <v>61</v>
      </c>
      <c r="I336" s="9" t="s">
        <v>1300</v>
      </c>
      <c r="J336">
        <v>247</v>
      </c>
      <c r="K336">
        <v>351</v>
      </c>
      <c r="M336" s="9" t="s">
        <v>1300</v>
      </c>
      <c r="N336">
        <v>247</v>
      </c>
      <c r="O336">
        <v>351</v>
      </c>
      <c r="P336">
        <f t="shared" si="5"/>
        <v>0.58695652173913049</v>
      </c>
    </row>
    <row r="337" spans="1:16" x14ac:dyDescent="0.45">
      <c r="A337" t="s">
        <v>2922</v>
      </c>
      <c r="B337">
        <v>202206</v>
      </c>
      <c r="C337" t="s">
        <v>339</v>
      </c>
      <c r="D337">
        <v>31</v>
      </c>
      <c r="E337">
        <v>48</v>
      </c>
      <c r="F337">
        <v>61</v>
      </c>
      <c r="I337" s="9" t="s">
        <v>1301</v>
      </c>
      <c r="J337">
        <v>247</v>
      </c>
      <c r="K337">
        <v>351</v>
      </c>
      <c r="M337" s="9" t="s">
        <v>1301</v>
      </c>
      <c r="N337">
        <v>247</v>
      </c>
      <c r="O337">
        <v>351</v>
      </c>
      <c r="P337">
        <f t="shared" si="5"/>
        <v>0.58695652173913049</v>
      </c>
    </row>
    <row r="338" spans="1:16" x14ac:dyDescent="0.45">
      <c r="A338" t="s">
        <v>2922</v>
      </c>
      <c r="B338">
        <v>202206</v>
      </c>
      <c r="C338" t="s">
        <v>340</v>
      </c>
      <c r="D338">
        <v>31</v>
      </c>
      <c r="E338">
        <v>48</v>
      </c>
      <c r="F338">
        <v>61</v>
      </c>
      <c r="I338" s="9" t="s">
        <v>1302</v>
      </c>
      <c r="J338">
        <v>247</v>
      </c>
      <c r="K338">
        <v>351</v>
      </c>
      <c r="M338" s="9" t="s">
        <v>1302</v>
      </c>
      <c r="N338">
        <v>247</v>
      </c>
      <c r="O338">
        <v>351</v>
      </c>
      <c r="P338">
        <f t="shared" si="5"/>
        <v>0.58695652173913049</v>
      </c>
    </row>
    <row r="339" spans="1:16" x14ac:dyDescent="0.45">
      <c r="A339" t="s">
        <v>2922</v>
      </c>
      <c r="B339">
        <v>202206</v>
      </c>
      <c r="C339" t="s">
        <v>341</v>
      </c>
      <c r="D339">
        <v>31</v>
      </c>
      <c r="E339">
        <v>48</v>
      </c>
      <c r="F339">
        <v>61</v>
      </c>
      <c r="I339" s="9" t="s">
        <v>1303</v>
      </c>
      <c r="J339">
        <v>247</v>
      </c>
      <c r="K339">
        <v>351</v>
      </c>
      <c r="M339" s="9" t="s">
        <v>1303</v>
      </c>
      <c r="N339">
        <v>247</v>
      </c>
      <c r="O339">
        <v>351</v>
      </c>
      <c r="P339">
        <f t="shared" si="5"/>
        <v>0.58695652173913049</v>
      </c>
    </row>
    <row r="340" spans="1:16" x14ac:dyDescent="0.45">
      <c r="A340" t="s">
        <v>2922</v>
      </c>
      <c r="B340">
        <v>202206</v>
      </c>
      <c r="C340" t="s">
        <v>342</v>
      </c>
      <c r="D340">
        <v>31</v>
      </c>
      <c r="E340">
        <v>48</v>
      </c>
      <c r="F340">
        <v>61</v>
      </c>
      <c r="I340" s="9" t="s">
        <v>1304</v>
      </c>
      <c r="J340">
        <v>247</v>
      </c>
      <c r="K340">
        <v>351</v>
      </c>
      <c r="M340" s="9" t="s">
        <v>1304</v>
      </c>
      <c r="N340">
        <v>247</v>
      </c>
      <c r="O340">
        <v>351</v>
      </c>
      <c r="P340">
        <f t="shared" si="5"/>
        <v>0.58695652173913049</v>
      </c>
    </row>
    <row r="341" spans="1:16" x14ac:dyDescent="0.45">
      <c r="A341" t="s">
        <v>2922</v>
      </c>
      <c r="B341">
        <v>202206</v>
      </c>
      <c r="C341" t="s">
        <v>343</v>
      </c>
      <c r="D341">
        <v>31</v>
      </c>
      <c r="E341">
        <v>48</v>
      </c>
      <c r="F341">
        <v>61</v>
      </c>
      <c r="I341" s="9" t="s">
        <v>1305</v>
      </c>
      <c r="J341">
        <v>247</v>
      </c>
      <c r="K341">
        <v>351</v>
      </c>
      <c r="M341" s="9" t="s">
        <v>1305</v>
      </c>
      <c r="N341">
        <v>247</v>
      </c>
      <c r="O341">
        <v>351</v>
      </c>
      <c r="P341">
        <f t="shared" si="5"/>
        <v>0.58695652173913049</v>
      </c>
    </row>
    <row r="342" spans="1:16" x14ac:dyDescent="0.45">
      <c r="A342" t="s">
        <v>2922</v>
      </c>
      <c r="B342">
        <v>202206</v>
      </c>
      <c r="C342" t="s">
        <v>344</v>
      </c>
      <c r="D342">
        <v>31</v>
      </c>
      <c r="E342">
        <v>48</v>
      </c>
      <c r="F342">
        <v>61</v>
      </c>
      <c r="I342" s="9" t="s">
        <v>1306</v>
      </c>
      <c r="J342">
        <v>247</v>
      </c>
      <c r="K342">
        <v>351</v>
      </c>
      <c r="M342" s="9" t="s">
        <v>1306</v>
      </c>
      <c r="N342">
        <v>247</v>
      </c>
      <c r="O342">
        <v>351</v>
      </c>
      <c r="P342">
        <f t="shared" si="5"/>
        <v>0.58695652173913049</v>
      </c>
    </row>
    <row r="343" spans="1:16" x14ac:dyDescent="0.45">
      <c r="A343" t="s">
        <v>2922</v>
      </c>
      <c r="B343">
        <v>202206</v>
      </c>
      <c r="C343" t="s">
        <v>345</v>
      </c>
      <c r="D343">
        <v>17</v>
      </c>
      <c r="E343">
        <v>62</v>
      </c>
      <c r="F343">
        <v>78</v>
      </c>
      <c r="I343" s="9" t="s">
        <v>1307</v>
      </c>
      <c r="J343">
        <v>247</v>
      </c>
      <c r="K343">
        <v>351</v>
      </c>
      <c r="M343" s="9" t="s">
        <v>1307</v>
      </c>
      <c r="N343">
        <v>247</v>
      </c>
      <c r="O343">
        <v>351</v>
      </c>
      <c r="P343">
        <f t="shared" si="5"/>
        <v>0.58695652173913049</v>
      </c>
    </row>
    <row r="344" spans="1:16" x14ac:dyDescent="0.45">
      <c r="A344" t="s">
        <v>2922</v>
      </c>
      <c r="B344">
        <v>202206</v>
      </c>
      <c r="C344" t="s">
        <v>346</v>
      </c>
      <c r="D344">
        <v>17</v>
      </c>
      <c r="E344">
        <v>62</v>
      </c>
      <c r="F344">
        <v>78</v>
      </c>
      <c r="I344" s="9" t="s">
        <v>21</v>
      </c>
      <c r="J344">
        <v>349</v>
      </c>
      <c r="K344">
        <v>249</v>
      </c>
      <c r="M344" s="9" t="s">
        <v>21</v>
      </c>
      <c r="N344">
        <v>349</v>
      </c>
      <c r="O344">
        <v>249</v>
      </c>
      <c r="P344">
        <f t="shared" si="5"/>
        <v>0.41638795986622074</v>
      </c>
    </row>
    <row r="345" spans="1:16" x14ac:dyDescent="0.45">
      <c r="A345" t="s">
        <v>2922</v>
      </c>
      <c r="B345">
        <v>202206</v>
      </c>
      <c r="C345" t="s">
        <v>347</v>
      </c>
      <c r="D345">
        <v>17</v>
      </c>
      <c r="E345">
        <v>62</v>
      </c>
      <c r="F345">
        <v>78</v>
      </c>
      <c r="I345" s="9" t="s">
        <v>138</v>
      </c>
      <c r="J345">
        <v>42</v>
      </c>
      <c r="K345">
        <v>556</v>
      </c>
      <c r="M345" s="9" t="s">
        <v>138</v>
      </c>
      <c r="N345">
        <v>42</v>
      </c>
      <c r="O345">
        <v>556</v>
      </c>
      <c r="P345">
        <f t="shared" si="5"/>
        <v>0.92976588628762546</v>
      </c>
    </row>
    <row r="346" spans="1:16" x14ac:dyDescent="0.45">
      <c r="A346" t="s">
        <v>2922</v>
      </c>
      <c r="B346">
        <v>202206</v>
      </c>
      <c r="C346" t="s">
        <v>348</v>
      </c>
      <c r="D346">
        <v>14</v>
      </c>
      <c r="E346">
        <v>65</v>
      </c>
      <c r="F346">
        <v>82</v>
      </c>
      <c r="I346" s="9" t="s">
        <v>1308</v>
      </c>
      <c r="J346">
        <v>247</v>
      </c>
      <c r="K346">
        <v>351</v>
      </c>
      <c r="M346" s="9" t="s">
        <v>1308</v>
      </c>
      <c r="N346">
        <v>247</v>
      </c>
      <c r="O346">
        <v>351</v>
      </c>
      <c r="P346">
        <f t="shared" si="5"/>
        <v>0.58695652173913049</v>
      </c>
    </row>
    <row r="347" spans="1:16" x14ac:dyDescent="0.45">
      <c r="A347" t="s">
        <v>2922</v>
      </c>
      <c r="B347">
        <v>202206</v>
      </c>
      <c r="C347" t="s">
        <v>349</v>
      </c>
      <c r="D347">
        <v>14</v>
      </c>
      <c r="E347">
        <v>65</v>
      </c>
      <c r="F347">
        <v>82</v>
      </c>
      <c r="I347" s="9" t="s">
        <v>1309</v>
      </c>
      <c r="J347">
        <v>247</v>
      </c>
      <c r="K347">
        <v>351</v>
      </c>
      <c r="M347" s="9" t="s">
        <v>1309</v>
      </c>
      <c r="N347">
        <v>247</v>
      </c>
      <c r="O347">
        <v>351</v>
      </c>
      <c r="P347">
        <f t="shared" si="5"/>
        <v>0.58695652173913049</v>
      </c>
    </row>
    <row r="348" spans="1:16" x14ac:dyDescent="0.45">
      <c r="A348" t="s">
        <v>2922</v>
      </c>
      <c r="B348">
        <v>202206</v>
      </c>
      <c r="C348" t="s">
        <v>350</v>
      </c>
      <c r="D348">
        <v>14</v>
      </c>
      <c r="E348">
        <v>65</v>
      </c>
      <c r="F348">
        <v>82</v>
      </c>
      <c r="I348" s="9" t="s">
        <v>1310</v>
      </c>
      <c r="J348">
        <v>247</v>
      </c>
      <c r="K348">
        <v>351</v>
      </c>
      <c r="M348" s="9" t="s">
        <v>1310</v>
      </c>
      <c r="N348">
        <v>247</v>
      </c>
      <c r="O348">
        <v>351</v>
      </c>
      <c r="P348">
        <f t="shared" si="5"/>
        <v>0.58695652173913049</v>
      </c>
    </row>
    <row r="349" spans="1:16" x14ac:dyDescent="0.45">
      <c r="A349" t="s">
        <v>2922</v>
      </c>
      <c r="B349">
        <v>202206</v>
      </c>
      <c r="C349" t="s">
        <v>351</v>
      </c>
      <c r="D349">
        <v>31</v>
      </c>
      <c r="E349">
        <v>48</v>
      </c>
      <c r="F349">
        <v>61</v>
      </c>
      <c r="I349" s="9" t="s">
        <v>1311</v>
      </c>
      <c r="J349">
        <v>247</v>
      </c>
      <c r="K349">
        <v>351</v>
      </c>
      <c r="M349" s="9" t="s">
        <v>1311</v>
      </c>
      <c r="N349">
        <v>247</v>
      </c>
      <c r="O349">
        <v>351</v>
      </c>
      <c r="P349">
        <f t="shared" si="5"/>
        <v>0.58695652173913049</v>
      </c>
    </row>
    <row r="350" spans="1:16" x14ac:dyDescent="0.45">
      <c r="A350" t="s">
        <v>2922</v>
      </c>
      <c r="B350">
        <v>202206</v>
      </c>
      <c r="C350" t="s">
        <v>352</v>
      </c>
      <c r="D350">
        <v>31</v>
      </c>
      <c r="E350">
        <v>48</v>
      </c>
      <c r="F350">
        <v>61</v>
      </c>
      <c r="I350" s="9" t="s">
        <v>1312</v>
      </c>
      <c r="J350">
        <v>247</v>
      </c>
      <c r="K350">
        <v>351</v>
      </c>
      <c r="M350" s="9" t="s">
        <v>1312</v>
      </c>
      <c r="N350">
        <v>247</v>
      </c>
      <c r="O350">
        <v>351</v>
      </c>
      <c r="P350">
        <f t="shared" si="5"/>
        <v>0.58695652173913049</v>
      </c>
    </row>
    <row r="351" spans="1:16" x14ac:dyDescent="0.45">
      <c r="A351" t="s">
        <v>2922</v>
      </c>
      <c r="B351">
        <v>202206</v>
      </c>
      <c r="C351" t="s">
        <v>353</v>
      </c>
      <c r="D351">
        <v>31</v>
      </c>
      <c r="E351">
        <v>48</v>
      </c>
      <c r="F351">
        <v>61</v>
      </c>
      <c r="I351" s="9" t="s">
        <v>1313</v>
      </c>
      <c r="J351">
        <v>247</v>
      </c>
      <c r="K351">
        <v>351</v>
      </c>
      <c r="M351" s="9" t="s">
        <v>1313</v>
      </c>
      <c r="N351">
        <v>247</v>
      </c>
      <c r="O351">
        <v>351</v>
      </c>
      <c r="P351">
        <f t="shared" si="5"/>
        <v>0.58695652173913049</v>
      </c>
    </row>
    <row r="352" spans="1:16" x14ac:dyDescent="0.45">
      <c r="A352" t="s">
        <v>2922</v>
      </c>
      <c r="B352">
        <v>202206</v>
      </c>
      <c r="C352" t="s">
        <v>354</v>
      </c>
      <c r="D352">
        <v>31</v>
      </c>
      <c r="E352">
        <v>48</v>
      </c>
      <c r="F352">
        <v>61</v>
      </c>
      <c r="I352" s="9" t="s">
        <v>1314</v>
      </c>
      <c r="J352">
        <v>247</v>
      </c>
      <c r="K352">
        <v>351</v>
      </c>
      <c r="M352" s="9" t="s">
        <v>1314</v>
      </c>
      <c r="N352">
        <v>247</v>
      </c>
      <c r="O352">
        <v>351</v>
      </c>
      <c r="P352">
        <f t="shared" si="5"/>
        <v>0.58695652173913049</v>
      </c>
    </row>
    <row r="353" spans="1:16" x14ac:dyDescent="0.45">
      <c r="A353" t="s">
        <v>2922</v>
      </c>
      <c r="B353">
        <v>202206</v>
      </c>
      <c r="C353" t="s">
        <v>355</v>
      </c>
      <c r="D353">
        <v>31</v>
      </c>
      <c r="E353">
        <v>48</v>
      </c>
      <c r="F353">
        <v>61</v>
      </c>
      <c r="I353" s="9" t="s">
        <v>1315</v>
      </c>
      <c r="J353">
        <v>247</v>
      </c>
      <c r="K353">
        <v>351</v>
      </c>
      <c r="M353" s="9" t="s">
        <v>1315</v>
      </c>
      <c r="N353">
        <v>247</v>
      </c>
      <c r="O353">
        <v>351</v>
      </c>
      <c r="P353">
        <f t="shared" si="5"/>
        <v>0.58695652173913049</v>
      </c>
    </row>
    <row r="354" spans="1:16" x14ac:dyDescent="0.45">
      <c r="A354" t="s">
        <v>2922</v>
      </c>
      <c r="B354">
        <v>202206</v>
      </c>
      <c r="C354" t="s">
        <v>356</v>
      </c>
      <c r="D354">
        <v>31</v>
      </c>
      <c r="E354">
        <v>48</v>
      </c>
      <c r="F354">
        <v>61</v>
      </c>
      <c r="I354" s="9" t="s">
        <v>1316</v>
      </c>
      <c r="J354">
        <v>247</v>
      </c>
      <c r="K354">
        <v>351</v>
      </c>
      <c r="M354" s="9" t="s">
        <v>1316</v>
      </c>
      <c r="N354">
        <v>247</v>
      </c>
      <c r="O354">
        <v>351</v>
      </c>
      <c r="P354">
        <f t="shared" si="5"/>
        <v>0.58695652173913049</v>
      </c>
    </row>
    <row r="355" spans="1:16" x14ac:dyDescent="0.45">
      <c r="A355" t="s">
        <v>2922</v>
      </c>
      <c r="B355">
        <v>202206</v>
      </c>
      <c r="C355" t="s">
        <v>357</v>
      </c>
      <c r="D355">
        <v>31</v>
      </c>
      <c r="E355">
        <v>48</v>
      </c>
      <c r="F355">
        <v>61</v>
      </c>
      <c r="I355" s="9" t="s">
        <v>1317</v>
      </c>
      <c r="J355">
        <v>247</v>
      </c>
      <c r="K355">
        <v>351</v>
      </c>
      <c r="M355" s="9" t="s">
        <v>1317</v>
      </c>
      <c r="N355">
        <v>247</v>
      </c>
      <c r="O355">
        <v>351</v>
      </c>
      <c r="P355">
        <f t="shared" si="5"/>
        <v>0.58695652173913049</v>
      </c>
    </row>
    <row r="356" spans="1:16" x14ac:dyDescent="0.45">
      <c r="A356" t="s">
        <v>2922</v>
      </c>
      <c r="B356">
        <v>202206</v>
      </c>
      <c r="C356" t="s">
        <v>358</v>
      </c>
      <c r="D356">
        <v>31</v>
      </c>
      <c r="E356">
        <v>48</v>
      </c>
      <c r="F356">
        <v>61</v>
      </c>
      <c r="I356" s="9" t="s">
        <v>139</v>
      </c>
      <c r="J356">
        <v>42</v>
      </c>
      <c r="K356">
        <v>556</v>
      </c>
      <c r="M356" s="9" t="s">
        <v>139</v>
      </c>
      <c r="N356">
        <v>42</v>
      </c>
      <c r="O356">
        <v>556</v>
      </c>
      <c r="P356">
        <f t="shared" si="5"/>
        <v>0.92976588628762546</v>
      </c>
    </row>
    <row r="357" spans="1:16" x14ac:dyDescent="0.45">
      <c r="A357" t="s">
        <v>2922</v>
      </c>
      <c r="B357">
        <v>202206</v>
      </c>
      <c r="C357" t="s">
        <v>359</v>
      </c>
      <c r="D357">
        <v>31</v>
      </c>
      <c r="E357">
        <v>48</v>
      </c>
      <c r="F357">
        <v>61</v>
      </c>
      <c r="I357" s="9" t="s">
        <v>1318</v>
      </c>
      <c r="J357">
        <v>247</v>
      </c>
      <c r="K357">
        <v>351</v>
      </c>
      <c r="M357" s="9" t="s">
        <v>1318</v>
      </c>
      <c r="N357">
        <v>247</v>
      </c>
      <c r="O357">
        <v>351</v>
      </c>
      <c r="P357">
        <f t="shared" si="5"/>
        <v>0.58695652173913049</v>
      </c>
    </row>
    <row r="358" spans="1:16" x14ac:dyDescent="0.45">
      <c r="A358" t="s">
        <v>2922</v>
      </c>
      <c r="B358">
        <v>202206</v>
      </c>
      <c r="C358" t="s">
        <v>360</v>
      </c>
      <c r="D358">
        <v>31</v>
      </c>
      <c r="E358">
        <v>48</v>
      </c>
      <c r="F358">
        <v>61</v>
      </c>
      <c r="I358" s="9" t="s">
        <v>1319</v>
      </c>
      <c r="J358">
        <v>247</v>
      </c>
      <c r="K358">
        <v>351</v>
      </c>
      <c r="M358" s="9" t="s">
        <v>1319</v>
      </c>
      <c r="N358">
        <v>247</v>
      </c>
      <c r="O358">
        <v>351</v>
      </c>
      <c r="P358">
        <f t="shared" si="5"/>
        <v>0.58695652173913049</v>
      </c>
    </row>
    <row r="359" spans="1:16" x14ac:dyDescent="0.45">
      <c r="A359" t="s">
        <v>2922</v>
      </c>
      <c r="B359">
        <v>202206</v>
      </c>
      <c r="C359" t="s">
        <v>361</v>
      </c>
      <c r="D359">
        <v>31</v>
      </c>
      <c r="E359">
        <v>48</v>
      </c>
      <c r="F359">
        <v>61</v>
      </c>
      <c r="I359" s="9" t="s">
        <v>1320</v>
      </c>
      <c r="J359">
        <v>247</v>
      </c>
      <c r="K359">
        <v>351</v>
      </c>
      <c r="M359" s="9" t="s">
        <v>1320</v>
      </c>
      <c r="N359">
        <v>247</v>
      </c>
      <c r="O359">
        <v>351</v>
      </c>
      <c r="P359">
        <f t="shared" si="5"/>
        <v>0.58695652173913049</v>
      </c>
    </row>
    <row r="360" spans="1:16" x14ac:dyDescent="0.45">
      <c r="A360" t="s">
        <v>2922</v>
      </c>
      <c r="B360">
        <v>202206</v>
      </c>
      <c r="C360" t="s">
        <v>362</v>
      </c>
      <c r="D360">
        <v>31</v>
      </c>
      <c r="E360">
        <v>48</v>
      </c>
      <c r="F360">
        <v>61</v>
      </c>
      <c r="I360" s="9" t="s">
        <v>1321</v>
      </c>
      <c r="J360">
        <v>247</v>
      </c>
      <c r="K360">
        <v>351</v>
      </c>
      <c r="M360" s="9" t="s">
        <v>1321</v>
      </c>
      <c r="N360">
        <v>247</v>
      </c>
      <c r="O360">
        <v>351</v>
      </c>
      <c r="P360">
        <f t="shared" si="5"/>
        <v>0.58695652173913049</v>
      </c>
    </row>
    <row r="361" spans="1:16" x14ac:dyDescent="0.45">
      <c r="A361" t="s">
        <v>2922</v>
      </c>
      <c r="B361">
        <v>202206</v>
      </c>
      <c r="C361" t="s">
        <v>363</v>
      </c>
      <c r="D361">
        <v>31</v>
      </c>
      <c r="E361">
        <v>48</v>
      </c>
      <c r="F361">
        <v>61</v>
      </c>
      <c r="I361" s="9" t="s">
        <v>1322</v>
      </c>
      <c r="J361">
        <v>247</v>
      </c>
      <c r="K361">
        <v>351</v>
      </c>
      <c r="M361" s="9" t="s">
        <v>1322</v>
      </c>
      <c r="N361">
        <v>247</v>
      </c>
      <c r="O361">
        <v>351</v>
      </c>
      <c r="P361">
        <f t="shared" si="5"/>
        <v>0.58695652173913049</v>
      </c>
    </row>
    <row r="362" spans="1:16" x14ac:dyDescent="0.45">
      <c r="A362" t="s">
        <v>2922</v>
      </c>
      <c r="B362">
        <v>202206</v>
      </c>
      <c r="C362" t="s">
        <v>364</v>
      </c>
      <c r="D362">
        <v>14</v>
      </c>
      <c r="E362">
        <v>65</v>
      </c>
      <c r="F362">
        <v>82</v>
      </c>
      <c r="I362" s="9" t="s">
        <v>1323</v>
      </c>
      <c r="J362">
        <v>247</v>
      </c>
      <c r="K362">
        <v>351</v>
      </c>
      <c r="M362" s="9" t="s">
        <v>1323</v>
      </c>
      <c r="N362">
        <v>247</v>
      </c>
      <c r="O362">
        <v>351</v>
      </c>
      <c r="P362">
        <f t="shared" si="5"/>
        <v>0.58695652173913049</v>
      </c>
    </row>
    <row r="363" spans="1:16" x14ac:dyDescent="0.45">
      <c r="A363" t="s">
        <v>2922</v>
      </c>
      <c r="B363">
        <v>202206</v>
      </c>
      <c r="C363" t="s">
        <v>365</v>
      </c>
      <c r="D363">
        <v>14</v>
      </c>
      <c r="E363">
        <v>65</v>
      </c>
      <c r="F363">
        <v>82</v>
      </c>
      <c r="I363" s="9" t="s">
        <v>1324</v>
      </c>
      <c r="J363">
        <v>247</v>
      </c>
      <c r="K363">
        <v>351</v>
      </c>
      <c r="M363" s="9" t="s">
        <v>1324</v>
      </c>
      <c r="N363">
        <v>247</v>
      </c>
      <c r="O363">
        <v>351</v>
      </c>
      <c r="P363">
        <f t="shared" si="5"/>
        <v>0.58695652173913049</v>
      </c>
    </row>
    <row r="364" spans="1:16" x14ac:dyDescent="0.45">
      <c r="A364" t="s">
        <v>2922</v>
      </c>
      <c r="B364">
        <v>202206</v>
      </c>
      <c r="C364" t="s">
        <v>366</v>
      </c>
      <c r="D364">
        <v>14</v>
      </c>
      <c r="E364">
        <v>65</v>
      </c>
      <c r="F364">
        <v>82</v>
      </c>
      <c r="I364" s="9" t="s">
        <v>1325</v>
      </c>
      <c r="J364">
        <v>247</v>
      </c>
      <c r="K364">
        <v>351</v>
      </c>
      <c r="M364" s="9" t="s">
        <v>1325</v>
      </c>
      <c r="N364">
        <v>247</v>
      </c>
      <c r="O364">
        <v>351</v>
      </c>
      <c r="P364">
        <f t="shared" si="5"/>
        <v>0.58695652173913049</v>
      </c>
    </row>
    <row r="365" spans="1:16" x14ac:dyDescent="0.45">
      <c r="A365" t="s">
        <v>2922</v>
      </c>
      <c r="B365">
        <v>202206</v>
      </c>
      <c r="C365" t="s">
        <v>367</v>
      </c>
      <c r="D365">
        <v>31</v>
      </c>
      <c r="E365">
        <v>48</v>
      </c>
      <c r="F365">
        <v>61</v>
      </c>
      <c r="I365" s="9" t="s">
        <v>1326</v>
      </c>
      <c r="J365">
        <v>247</v>
      </c>
      <c r="K365">
        <v>351</v>
      </c>
      <c r="M365" s="9" t="s">
        <v>1326</v>
      </c>
      <c r="N365">
        <v>247</v>
      </c>
      <c r="O365">
        <v>351</v>
      </c>
      <c r="P365">
        <f t="shared" si="5"/>
        <v>0.58695652173913049</v>
      </c>
    </row>
    <row r="366" spans="1:16" x14ac:dyDescent="0.45">
      <c r="A366" t="s">
        <v>2922</v>
      </c>
      <c r="B366">
        <v>202206</v>
      </c>
      <c r="C366" t="s">
        <v>368</v>
      </c>
      <c r="D366">
        <v>17</v>
      </c>
      <c r="E366">
        <v>62</v>
      </c>
      <c r="F366">
        <v>78</v>
      </c>
      <c r="I366" s="9" t="s">
        <v>1327</v>
      </c>
      <c r="J366">
        <v>247</v>
      </c>
      <c r="K366">
        <v>351</v>
      </c>
      <c r="M366" s="9" t="s">
        <v>1327</v>
      </c>
      <c r="N366">
        <v>247</v>
      </c>
      <c r="O366">
        <v>351</v>
      </c>
      <c r="P366">
        <f t="shared" si="5"/>
        <v>0.58695652173913049</v>
      </c>
    </row>
    <row r="367" spans="1:16" x14ac:dyDescent="0.45">
      <c r="A367" t="s">
        <v>2922</v>
      </c>
      <c r="B367">
        <v>202206</v>
      </c>
      <c r="C367" t="s">
        <v>369</v>
      </c>
      <c r="D367">
        <v>17</v>
      </c>
      <c r="E367">
        <v>62</v>
      </c>
      <c r="F367">
        <v>78</v>
      </c>
      <c r="I367" s="9" t="s">
        <v>140</v>
      </c>
      <c r="J367">
        <v>120</v>
      </c>
      <c r="K367">
        <v>478</v>
      </c>
      <c r="M367" s="9" t="s">
        <v>140</v>
      </c>
      <c r="N367">
        <v>120</v>
      </c>
      <c r="O367">
        <v>478</v>
      </c>
      <c r="P367">
        <f t="shared" si="5"/>
        <v>0.79933110367892979</v>
      </c>
    </row>
    <row r="368" spans="1:16" x14ac:dyDescent="0.45">
      <c r="A368" t="s">
        <v>2922</v>
      </c>
      <c r="B368">
        <v>202206</v>
      </c>
      <c r="C368" t="s">
        <v>370</v>
      </c>
      <c r="D368">
        <v>17</v>
      </c>
      <c r="E368">
        <v>62</v>
      </c>
      <c r="F368">
        <v>78</v>
      </c>
      <c r="I368" s="9" t="s">
        <v>1328</v>
      </c>
      <c r="J368">
        <v>247</v>
      </c>
      <c r="K368">
        <v>351</v>
      </c>
      <c r="M368" s="9" t="s">
        <v>1328</v>
      </c>
      <c r="N368">
        <v>247</v>
      </c>
      <c r="O368">
        <v>351</v>
      </c>
      <c r="P368">
        <f t="shared" si="5"/>
        <v>0.58695652173913049</v>
      </c>
    </row>
    <row r="369" spans="1:16" x14ac:dyDescent="0.45">
      <c r="A369" t="s">
        <v>2922</v>
      </c>
      <c r="B369">
        <v>202206</v>
      </c>
      <c r="C369" t="s">
        <v>371</v>
      </c>
      <c r="D369">
        <v>31</v>
      </c>
      <c r="E369">
        <v>48</v>
      </c>
      <c r="F369">
        <v>61</v>
      </c>
      <c r="I369" s="9" t="s">
        <v>1329</v>
      </c>
      <c r="J369">
        <v>249</v>
      </c>
      <c r="K369">
        <v>349</v>
      </c>
      <c r="M369" s="9" t="s">
        <v>1329</v>
      </c>
      <c r="N369">
        <v>249</v>
      </c>
      <c r="O369">
        <v>349</v>
      </c>
      <c r="P369">
        <f t="shared" si="5"/>
        <v>0.58361204013377932</v>
      </c>
    </row>
    <row r="370" spans="1:16" x14ac:dyDescent="0.45">
      <c r="A370" t="s">
        <v>2922</v>
      </c>
      <c r="B370">
        <v>202206</v>
      </c>
      <c r="C370" t="s">
        <v>372</v>
      </c>
      <c r="D370">
        <v>31</v>
      </c>
      <c r="E370">
        <v>48</v>
      </c>
      <c r="F370">
        <v>61</v>
      </c>
      <c r="I370" s="9" t="s">
        <v>1330</v>
      </c>
      <c r="J370">
        <v>249</v>
      </c>
      <c r="K370">
        <v>349</v>
      </c>
      <c r="M370" s="9" t="s">
        <v>1330</v>
      </c>
      <c r="N370">
        <v>249</v>
      </c>
      <c r="O370">
        <v>349</v>
      </c>
      <c r="P370">
        <f t="shared" si="5"/>
        <v>0.58361204013377932</v>
      </c>
    </row>
    <row r="371" spans="1:16" x14ac:dyDescent="0.45">
      <c r="A371" t="s">
        <v>2922</v>
      </c>
      <c r="B371">
        <v>202206</v>
      </c>
      <c r="C371" t="s">
        <v>373</v>
      </c>
      <c r="D371">
        <v>31</v>
      </c>
      <c r="E371">
        <v>48</v>
      </c>
      <c r="F371">
        <v>61</v>
      </c>
      <c r="I371" s="9" t="s">
        <v>1331</v>
      </c>
      <c r="J371">
        <v>249</v>
      </c>
      <c r="K371">
        <v>349</v>
      </c>
      <c r="M371" s="9" t="s">
        <v>1331</v>
      </c>
      <c r="N371">
        <v>249</v>
      </c>
      <c r="O371">
        <v>349</v>
      </c>
      <c r="P371">
        <f t="shared" si="5"/>
        <v>0.58361204013377932</v>
      </c>
    </row>
    <row r="372" spans="1:16" x14ac:dyDescent="0.45">
      <c r="A372" t="s">
        <v>2922</v>
      </c>
      <c r="B372">
        <v>202206</v>
      </c>
      <c r="C372" t="s">
        <v>374</v>
      </c>
      <c r="D372">
        <v>31</v>
      </c>
      <c r="E372">
        <v>48</v>
      </c>
      <c r="F372">
        <v>61</v>
      </c>
      <c r="I372" s="9" t="s">
        <v>1332</v>
      </c>
      <c r="J372">
        <v>249</v>
      </c>
      <c r="K372">
        <v>349</v>
      </c>
      <c r="M372" s="9" t="s">
        <v>1332</v>
      </c>
      <c r="N372">
        <v>249</v>
      </c>
      <c r="O372">
        <v>349</v>
      </c>
      <c r="P372">
        <f t="shared" si="5"/>
        <v>0.58361204013377932</v>
      </c>
    </row>
    <row r="373" spans="1:16" x14ac:dyDescent="0.45">
      <c r="A373" t="s">
        <v>2922</v>
      </c>
      <c r="B373">
        <v>202206</v>
      </c>
      <c r="C373" t="s">
        <v>375</v>
      </c>
      <c r="D373">
        <v>31</v>
      </c>
      <c r="E373">
        <v>48</v>
      </c>
      <c r="F373">
        <v>61</v>
      </c>
      <c r="I373" s="9" t="s">
        <v>1333</v>
      </c>
      <c r="J373">
        <v>249</v>
      </c>
      <c r="K373">
        <v>349</v>
      </c>
      <c r="M373" s="9" t="s">
        <v>1333</v>
      </c>
      <c r="N373">
        <v>249</v>
      </c>
      <c r="O373">
        <v>349</v>
      </c>
      <c r="P373">
        <f t="shared" si="5"/>
        <v>0.58361204013377932</v>
      </c>
    </row>
    <row r="374" spans="1:16" x14ac:dyDescent="0.45">
      <c r="A374" t="s">
        <v>2922</v>
      </c>
      <c r="B374">
        <v>202206</v>
      </c>
      <c r="C374" t="s">
        <v>376</v>
      </c>
      <c r="D374">
        <v>31</v>
      </c>
      <c r="E374">
        <v>48</v>
      </c>
      <c r="F374">
        <v>61</v>
      </c>
      <c r="I374" s="9" t="s">
        <v>1334</v>
      </c>
      <c r="J374">
        <v>249</v>
      </c>
      <c r="K374">
        <v>349</v>
      </c>
      <c r="M374" s="9" t="s">
        <v>1334</v>
      </c>
      <c r="N374">
        <v>249</v>
      </c>
      <c r="O374">
        <v>349</v>
      </c>
      <c r="P374">
        <f t="shared" si="5"/>
        <v>0.58361204013377932</v>
      </c>
    </row>
    <row r="375" spans="1:16" x14ac:dyDescent="0.45">
      <c r="A375" t="s">
        <v>2922</v>
      </c>
      <c r="B375">
        <v>202206</v>
      </c>
      <c r="C375" t="s">
        <v>377</v>
      </c>
      <c r="D375">
        <v>31</v>
      </c>
      <c r="E375">
        <v>48</v>
      </c>
      <c r="F375">
        <v>61</v>
      </c>
      <c r="I375" s="9" t="s">
        <v>1335</v>
      </c>
      <c r="J375">
        <v>249</v>
      </c>
      <c r="K375">
        <v>349</v>
      </c>
      <c r="M375" s="9" t="s">
        <v>1335</v>
      </c>
      <c r="N375">
        <v>249</v>
      </c>
      <c r="O375">
        <v>349</v>
      </c>
      <c r="P375">
        <f t="shared" si="5"/>
        <v>0.58361204013377932</v>
      </c>
    </row>
    <row r="376" spans="1:16" x14ac:dyDescent="0.45">
      <c r="A376" t="s">
        <v>2922</v>
      </c>
      <c r="B376">
        <v>202206</v>
      </c>
      <c r="C376" t="s">
        <v>378</v>
      </c>
      <c r="D376">
        <v>31</v>
      </c>
      <c r="E376">
        <v>48</v>
      </c>
      <c r="F376">
        <v>61</v>
      </c>
      <c r="I376" s="9" t="s">
        <v>1336</v>
      </c>
      <c r="J376">
        <v>249</v>
      </c>
      <c r="K376">
        <v>349</v>
      </c>
      <c r="M376" s="9" t="s">
        <v>1336</v>
      </c>
      <c r="N376">
        <v>249</v>
      </c>
      <c r="O376">
        <v>349</v>
      </c>
      <c r="P376">
        <f t="shared" si="5"/>
        <v>0.58361204013377932</v>
      </c>
    </row>
    <row r="377" spans="1:16" x14ac:dyDescent="0.45">
      <c r="A377" t="s">
        <v>2922</v>
      </c>
      <c r="B377">
        <v>202206</v>
      </c>
      <c r="C377" t="s">
        <v>379</v>
      </c>
      <c r="D377">
        <v>17</v>
      </c>
      <c r="E377">
        <v>62</v>
      </c>
      <c r="F377">
        <v>78</v>
      </c>
      <c r="I377" s="9" t="s">
        <v>1337</v>
      </c>
      <c r="J377">
        <v>249</v>
      </c>
      <c r="K377">
        <v>349</v>
      </c>
      <c r="M377" s="9" t="s">
        <v>1337</v>
      </c>
      <c r="N377">
        <v>249</v>
      </c>
      <c r="O377">
        <v>349</v>
      </c>
      <c r="P377">
        <f t="shared" si="5"/>
        <v>0.58361204013377932</v>
      </c>
    </row>
    <row r="378" spans="1:16" x14ac:dyDescent="0.45">
      <c r="A378" t="s">
        <v>2922</v>
      </c>
      <c r="B378">
        <v>202206</v>
      </c>
      <c r="C378" t="s">
        <v>380</v>
      </c>
      <c r="D378">
        <v>17</v>
      </c>
      <c r="E378">
        <v>62</v>
      </c>
      <c r="F378">
        <v>78</v>
      </c>
      <c r="I378" s="9" t="s">
        <v>141</v>
      </c>
      <c r="J378">
        <v>120</v>
      </c>
      <c r="K378">
        <v>478</v>
      </c>
      <c r="M378" s="9" t="s">
        <v>141</v>
      </c>
      <c r="N378">
        <v>120</v>
      </c>
      <c r="O378">
        <v>478</v>
      </c>
      <c r="P378">
        <f t="shared" si="5"/>
        <v>0.79933110367892979</v>
      </c>
    </row>
    <row r="379" spans="1:16" x14ac:dyDescent="0.45">
      <c r="A379" t="s">
        <v>2922</v>
      </c>
      <c r="B379">
        <v>202206</v>
      </c>
      <c r="C379" t="s">
        <v>381</v>
      </c>
      <c r="D379">
        <v>14</v>
      </c>
      <c r="E379">
        <v>65</v>
      </c>
      <c r="F379">
        <v>82</v>
      </c>
      <c r="I379" s="9" t="s">
        <v>1338</v>
      </c>
      <c r="J379">
        <v>249</v>
      </c>
      <c r="K379">
        <v>349</v>
      </c>
      <c r="M379" s="9" t="s">
        <v>1338</v>
      </c>
      <c r="N379">
        <v>249</v>
      </c>
      <c r="O379">
        <v>349</v>
      </c>
      <c r="P379">
        <f t="shared" si="5"/>
        <v>0.58361204013377932</v>
      </c>
    </row>
    <row r="380" spans="1:16" x14ac:dyDescent="0.45">
      <c r="A380" t="s">
        <v>2922</v>
      </c>
      <c r="B380">
        <v>202206</v>
      </c>
      <c r="C380" t="s">
        <v>382</v>
      </c>
      <c r="D380">
        <v>14</v>
      </c>
      <c r="E380">
        <v>65</v>
      </c>
      <c r="F380">
        <v>82</v>
      </c>
      <c r="I380" s="9" t="s">
        <v>1339</v>
      </c>
      <c r="J380">
        <v>249</v>
      </c>
      <c r="K380">
        <v>349</v>
      </c>
      <c r="M380" s="9" t="s">
        <v>1339</v>
      </c>
      <c r="N380">
        <v>249</v>
      </c>
      <c r="O380">
        <v>349</v>
      </c>
      <c r="P380">
        <f t="shared" si="5"/>
        <v>0.58361204013377932</v>
      </c>
    </row>
    <row r="381" spans="1:16" x14ac:dyDescent="0.45">
      <c r="A381" t="s">
        <v>2922</v>
      </c>
      <c r="B381">
        <v>202206</v>
      </c>
      <c r="C381" t="s">
        <v>383</v>
      </c>
      <c r="D381">
        <v>27</v>
      </c>
      <c r="E381">
        <v>52</v>
      </c>
      <c r="F381">
        <v>66</v>
      </c>
      <c r="I381" s="9" t="s">
        <v>1340</v>
      </c>
      <c r="J381">
        <v>249</v>
      </c>
      <c r="K381">
        <v>349</v>
      </c>
      <c r="M381" s="9" t="s">
        <v>1340</v>
      </c>
      <c r="N381">
        <v>249</v>
      </c>
      <c r="O381">
        <v>349</v>
      </c>
      <c r="P381">
        <f t="shared" si="5"/>
        <v>0.58361204013377932</v>
      </c>
    </row>
    <row r="382" spans="1:16" x14ac:dyDescent="0.45">
      <c r="A382" t="s">
        <v>2922</v>
      </c>
      <c r="B382">
        <v>202206</v>
      </c>
      <c r="C382" t="s">
        <v>384</v>
      </c>
      <c r="D382">
        <v>27</v>
      </c>
      <c r="E382">
        <v>52</v>
      </c>
      <c r="F382">
        <v>66</v>
      </c>
      <c r="I382" s="9" t="s">
        <v>1341</v>
      </c>
      <c r="J382">
        <v>249</v>
      </c>
      <c r="K382">
        <v>349</v>
      </c>
      <c r="M382" s="9" t="s">
        <v>1341</v>
      </c>
      <c r="N382">
        <v>249</v>
      </c>
      <c r="O382">
        <v>349</v>
      </c>
      <c r="P382">
        <f t="shared" si="5"/>
        <v>0.58361204013377932</v>
      </c>
    </row>
    <row r="383" spans="1:16" x14ac:dyDescent="0.45">
      <c r="A383" t="s">
        <v>2922</v>
      </c>
      <c r="B383">
        <v>202206</v>
      </c>
      <c r="C383" t="s">
        <v>385</v>
      </c>
      <c r="D383">
        <v>27</v>
      </c>
      <c r="E383">
        <v>52</v>
      </c>
      <c r="F383">
        <v>66</v>
      </c>
      <c r="I383" s="9" t="s">
        <v>1342</v>
      </c>
      <c r="J383">
        <v>249</v>
      </c>
      <c r="K383">
        <v>349</v>
      </c>
      <c r="M383" s="9" t="s">
        <v>1342</v>
      </c>
      <c r="N383">
        <v>249</v>
      </c>
      <c r="O383">
        <v>349</v>
      </c>
      <c r="P383">
        <f t="shared" si="5"/>
        <v>0.58361204013377932</v>
      </c>
    </row>
    <row r="384" spans="1:16" x14ac:dyDescent="0.45">
      <c r="A384" t="s">
        <v>2922</v>
      </c>
      <c r="B384">
        <v>202206</v>
      </c>
      <c r="C384" t="s">
        <v>386</v>
      </c>
      <c r="D384">
        <v>27</v>
      </c>
      <c r="E384">
        <v>52</v>
      </c>
      <c r="F384">
        <v>66</v>
      </c>
      <c r="I384" s="9" t="s">
        <v>1343</v>
      </c>
      <c r="J384">
        <v>249</v>
      </c>
      <c r="K384">
        <v>349</v>
      </c>
      <c r="M384" s="9" t="s">
        <v>1343</v>
      </c>
      <c r="N384">
        <v>249</v>
      </c>
      <c r="O384">
        <v>349</v>
      </c>
      <c r="P384">
        <f t="shared" si="5"/>
        <v>0.58361204013377932</v>
      </c>
    </row>
    <row r="385" spans="1:16" x14ac:dyDescent="0.45">
      <c r="A385" t="s">
        <v>2922</v>
      </c>
      <c r="B385">
        <v>202206</v>
      </c>
      <c r="C385" t="s">
        <v>387</v>
      </c>
      <c r="D385">
        <v>27</v>
      </c>
      <c r="E385">
        <v>52</v>
      </c>
      <c r="F385">
        <v>66</v>
      </c>
      <c r="I385" s="9" t="s">
        <v>1344</v>
      </c>
      <c r="J385">
        <v>247</v>
      </c>
      <c r="K385">
        <v>351</v>
      </c>
      <c r="M385" s="9" t="s">
        <v>1344</v>
      </c>
      <c r="N385">
        <v>247</v>
      </c>
      <c r="O385">
        <v>351</v>
      </c>
      <c r="P385">
        <f t="shared" si="5"/>
        <v>0.58695652173913049</v>
      </c>
    </row>
    <row r="386" spans="1:16" x14ac:dyDescent="0.45">
      <c r="A386" t="s">
        <v>2922</v>
      </c>
      <c r="B386">
        <v>202206</v>
      </c>
      <c r="C386" t="s">
        <v>388</v>
      </c>
      <c r="D386">
        <v>27</v>
      </c>
      <c r="E386">
        <v>52</v>
      </c>
      <c r="F386">
        <v>66</v>
      </c>
      <c r="I386" s="9" t="s">
        <v>1345</v>
      </c>
      <c r="J386">
        <v>247</v>
      </c>
      <c r="K386">
        <v>351</v>
      </c>
      <c r="M386" s="9" t="s">
        <v>1345</v>
      </c>
      <c r="N386">
        <v>247</v>
      </c>
      <c r="O386">
        <v>351</v>
      </c>
      <c r="P386">
        <f t="shared" si="5"/>
        <v>0.58695652173913049</v>
      </c>
    </row>
    <row r="387" spans="1:16" x14ac:dyDescent="0.45">
      <c r="A387" t="s">
        <v>2922</v>
      </c>
      <c r="B387">
        <v>202206</v>
      </c>
      <c r="C387" t="s">
        <v>389</v>
      </c>
      <c r="D387">
        <v>27</v>
      </c>
      <c r="E387">
        <v>52</v>
      </c>
      <c r="F387">
        <v>66</v>
      </c>
      <c r="I387" s="9" t="s">
        <v>1346</v>
      </c>
      <c r="J387">
        <v>247</v>
      </c>
      <c r="K387">
        <v>351</v>
      </c>
      <c r="M387" s="9" t="s">
        <v>1346</v>
      </c>
      <c r="N387">
        <v>247</v>
      </c>
      <c r="O387">
        <v>351</v>
      </c>
      <c r="P387">
        <f t="shared" ref="P387:P450" si="6">O387/SUM(N387:O387)</f>
        <v>0.58695652173913049</v>
      </c>
    </row>
    <row r="388" spans="1:16" x14ac:dyDescent="0.45">
      <c r="A388" t="s">
        <v>2922</v>
      </c>
      <c r="B388">
        <v>202206</v>
      </c>
      <c r="C388" t="s">
        <v>390</v>
      </c>
      <c r="D388">
        <v>15</v>
      </c>
      <c r="E388">
        <v>64</v>
      </c>
      <c r="F388">
        <v>81</v>
      </c>
      <c r="I388" s="9" t="s">
        <v>1347</v>
      </c>
      <c r="J388">
        <v>247</v>
      </c>
      <c r="K388">
        <v>351</v>
      </c>
      <c r="M388" s="9" t="s">
        <v>1347</v>
      </c>
      <c r="N388">
        <v>247</v>
      </c>
      <c r="O388">
        <v>351</v>
      </c>
      <c r="P388">
        <f t="shared" si="6"/>
        <v>0.58695652173913049</v>
      </c>
    </row>
    <row r="389" spans="1:16" x14ac:dyDescent="0.45">
      <c r="A389" t="s">
        <v>2922</v>
      </c>
      <c r="B389">
        <v>202206</v>
      </c>
      <c r="C389" t="s">
        <v>391</v>
      </c>
      <c r="D389">
        <v>12</v>
      </c>
      <c r="E389">
        <v>67</v>
      </c>
      <c r="F389">
        <v>85</v>
      </c>
      <c r="I389" s="9" t="s">
        <v>142</v>
      </c>
      <c r="J389">
        <v>120</v>
      </c>
      <c r="K389">
        <v>478</v>
      </c>
      <c r="M389" s="9" t="s">
        <v>142</v>
      </c>
      <c r="N389">
        <v>120</v>
      </c>
      <c r="O389">
        <v>478</v>
      </c>
      <c r="P389">
        <f t="shared" si="6"/>
        <v>0.79933110367892979</v>
      </c>
    </row>
    <row r="390" spans="1:16" x14ac:dyDescent="0.45">
      <c r="A390" t="s">
        <v>2922</v>
      </c>
      <c r="B390">
        <v>202206</v>
      </c>
      <c r="C390" t="s">
        <v>392</v>
      </c>
      <c r="D390">
        <v>20</v>
      </c>
      <c r="E390">
        <v>59</v>
      </c>
      <c r="F390">
        <v>75</v>
      </c>
      <c r="I390" s="9" t="s">
        <v>1348</v>
      </c>
      <c r="J390">
        <v>247</v>
      </c>
      <c r="K390">
        <v>351</v>
      </c>
      <c r="M390" s="9" t="s">
        <v>1348</v>
      </c>
      <c r="N390">
        <v>247</v>
      </c>
      <c r="O390">
        <v>351</v>
      </c>
      <c r="P390">
        <f t="shared" si="6"/>
        <v>0.58695652173913049</v>
      </c>
    </row>
    <row r="391" spans="1:16" x14ac:dyDescent="0.45">
      <c r="A391" t="s">
        <v>2922</v>
      </c>
      <c r="B391">
        <v>202206</v>
      </c>
      <c r="C391" t="s">
        <v>393</v>
      </c>
      <c r="D391">
        <v>20</v>
      </c>
      <c r="E391">
        <v>59</v>
      </c>
      <c r="F391">
        <v>75</v>
      </c>
      <c r="I391" s="9" t="s">
        <v>1349</v>
      </c>
      <c r="J391">
        <v>247</v>
      </c>
      <c r="K391">
        <v>351</v>
      </c>
      <c r="M391" s="9" t="s">
        <v>1349</v>
      </c>
      <c r="N391">
        <v>247</v>
      </c>
      <c r="O391">
        <v>351</v>
      </c>
      <c r="P391">
        <f t="shared" si="6"/>
        <v>0.58695652173913049</v>
      </c>
    </row>
    <row r="392" spans="1:16" x14ac:dyDescent="0.45">
      <c r="A392" t="s">
        <v>2922</v>
      </c>
      <c r="B392">
        <v>202206</v>
      </c>
      <c r="C392" t="s">
        <v>394</v>
      </c>
      <c r="D392">
        <v>20</v>
      </c>
      <c r="E392">
        <v>59</v>
      </c>
      <c r="F392">
        <v>75</v>
      </c>
      <c r="I392" s="9" t="s">
        <v>1350</v>
      </c>
      <c r="J392">
        <v>247</v>
      </c>
      <c r="K392">
        <v>351</v>
      </c>
      <c r="M392" s="9" t="s">
        <v>1350</v>
      </c>
      <c r="N392">
        <v>247</v>
      </c>
      <c r="O392">
        <v>351</v>
      </c>
      <c r="P392">
        <f t="shared" si="6"/>
        <v>0.58695652173913049</v>
      </c>
    </row>
    <row r="393" spans="1:16" x14ac:dyDescent="0.45">
      <c r="A393" t="s">
        <v>2922</v>
      </c>
      <c r="B393">
        <v>202206</v>
      </c>
      <c r="C393" t="s">
        <v>395</v>
      </c>
      <c r="D393">
        <v>20</v>
      </c>
      <c r="E393">
        <v>59</v>
      </c>
      <c r="F393">
        <v>75</v>
      </c>
      <c r="I393" s="9" t="s">
        <v>1351</v>
      </c>
      <c r="J393">
        <v>247</v>
      </c>
      <c r="K393">
        <v>351</v>
      </c>
      <c r="M393" s="9" t="s">
        <v>1351</v>
      </c>
      <c r="N393">
        <v>247</v>
      </c>
      <c r="O393">
        <v>351</v>
      </c>
      <c r="P393">
        <f t="shared" si="6"/>
        <v>0.58695652173913049</v>
      </c>
    </row>
    <row r="394" spans="1:16" x14ac:dyDescent="0.45">
      <c r="A394" t="s">
        <v>2922</v>
      </c>
      <c r="B394">
        <v>202206</v>
      </c>
      <c r="C394" t="s">
        <v>396</v>
      </c>
      <c r="D394">
        <v>20</v>
      </c>
      <c r="E394">
        <v>59</v>
      </c>
      <c r="F394">
        <v>75</v>
      </c>
      <c r="I394" s="9" t="s">
        <v>1352</v>
      </c>
      <c r="J394">
        <v>247</v>
      </c>
      <c r="K394">
        <v>351</v>
      </c>
      <c r="M394" s="9" t="s">
        <v>1352</v>
      </c>
      <c r="N394">
        <v>247</v>
      </c>
      <c r="O394">
        <v>351</v>
      </c>
      <c r="P394">
        <f t="shared" si="6"/>
        <v>0.58695652173913049</v>
      </c>
    </row>
    <row r="395" spans="1:16" x14ac:dyDescent="0.45">
      <c r="A395" t="s">
        <v>2922</v>
      </c>
      <c r="B395">
        <v>202206</v>
      </c>
      <c r="C395" t="s">
        <v>397</v>
      </c>
      <c r="D395">
        <v>20</v>
      </c>
      <c r="E395">
        <v>59</v>
      </c>
      <c r="F395">
        <v>75</v>
      </c>
      <c r="I395" s="9" t="s">
        <v>1353</v>
      </c>
      <c r="J395">
        <v>247</v>
      </c>
      <c r="K395">
        <v>351</v>
      </c>
      <c r="M395" s="9" t="s">
        <v>1353</v>
      </c>
      <c r="N395">
        <v>247</v>
      </c>
      <c r="O395">
        <v>351</v>
      </c>
      <c r="P395">
        <f t="shared" si="6"/>
        <v>0.58695652173913049</v>
      </c>
    </row>
    <row r="396" spans="1:16" x14ac:dyDescent="0.45">
      <c r="A396" t="s">
        <v>2922</v>
      </c>
      <c r="B396">
        <v>202206</v>
      </c>
      <c r="C396" t="s">
        <v>398</v>
      </c>
      <c r="D396">
        <v>20</v>
      </c>
      <c r="E396">
        <v>59</v>
      </c>
      <c r="F396">
        <v>75</v>
      </c>
      <c r="I396" s="9" t="s">
        <v>1354</v>
      </c>
      <c r="J396">
        <v>247</v>
      </c>
      <c r="K396">
        <v>351</v>
      </c>
      <c r="M396" s="9" t="s">
        <v>1354</v>
      </c>
      <c r="N396">
        <v>247</v>
      </c>
      <c r="O396">
        <v>351</v>
      </c>
      <c r="P396">
        <f t="shared" si="6"/>
        <v>0.58695652173913049</v>
      </c>
    </row>
    <row r="397" spans="1:16" x14ac:dyDescent="0.45">
      <c r="A397" t="s">
        <v>2922</v>
      </c>
      <c r="B397">
        <v>202206</v>
      </c>
      <c r="C397" t="s">
        <v>399</v>
      </c>
      <c r="D397">
        <v>20</v>
      </c>
      <c r="E397">
        <v>59</v>
      </c>
      <c r="F397">
        <v>75</v>
      </c>
      <c r="I397" s="9" t="s">
        <v>1355</v>
      </c>
      <c r="J397">
        <v>247</v>
      </c>
      <c r="K397">
        <v>351</v>
      </c>
      <c r="M397" s="9" t="s">
        <v>1355</v>
      </c>
      <c r="N397">
        <v>247</v>
      </c>
      <c r="O397">
        <v>351</v>
      </c>
      <c r="P397">
        <f t="shared" si="6"/>
        <v>0.58695652173913049</v>
      </c>
    </row>
    <row r="398" spans="1:16" x14ac:dyDescent="0.45">
      <c r="A398" t="s">
        <v>2922</v>
      </c>
      <c r="B398">
        <v>202206</v>
      </c>
      <c r="C398" t="s">
        <v>400</v>
      </c>
      <c r="D398">
        <v>20</v>
      </c>
      <c r="E398">
        <v>59</v>
      </c>
      <c r="F398">
        <v>75</v>
      </c>
      <c r="I398" s="9" t="s">
        <v>1356</v>
      </c>
      <c r="J398">
        <v>247</v>
      </c>
      <c r="K398">
        <v>351</v>
      </c>
      <c r="M398" s="9" t="s">
        <v>1356</v>
      </c>
      <c r="N398">
        <v>247</v>
      </c>
      <c r="O398">
        <v>351</v>
      </c>
      <c r="P398">
        <f t="shared" si="6"/>
        <v>0.58695652173913049</v>
      </c>
    </row>
    <row r="399" spans="1:16" x14ac:dyDescent="0.45">
      <c r="A399" t="s">
        <v>2922</v>
      </c>
      <c r="B399">
        <v>202206</v>
      </c>
      <c r="C399" t="s">
        <v>401</v>
      </c>
      <c r="D399">
        <v>20</v>
      </c>
      <c r="E399">
        <v>59</v>
      </c>
      <c r="F399">
        <v>75</v>
      </c>
      <c r="I399" s="9" t="s">
        <v>1357</v>
      </c>
      <c r="J399">
        <v>247</v>
      </c>
      <c r="K399">
        <v>351</v>
      </c>
      <c r="M399" s="9" t="s">
        <v>1357</v>
      </c>
      <c r="N399">
        <v>247</v>
      </c>
      <c r="O399">
        <v>351</v>
      </c>
      <c r="P399">
        <f t="shared" si="6"/>
        <v>0.58695652173913049</v>
      </c>
    </row>
    <row r="400" spans="1:16" x14ac:dyDescent="0.45">
      <c r="A400" t="s">
        <v>2922</v>
      </c>
      <c r="B400">
        <v>202206</v>
      </c>
      <c r="C400" t="s">
        <v>402</v>
      </c>
      <c r="D400">
        <v>20</v>
      </c>
      <c r="E400">
        <v>59</v>
      </c>
      <c r="F400">
        <v>75</v>
      </c>
      <c r="I400" s="9" t="s">
        <v>143</v>
      </c>
      <c r="J400">
        <v>120</v>
      </c>
      <c r="K400">
        <v>478</v>
      </c>
      <c r="M400" s="9" t="s">
        <v>143</v>
      </c>
      <c r="N400">
        <v>120</v>
      </c>
      <c r="O400">
        <v>478</v>
      </c>
      <c r="P400">
        <f t="shared" si="6"/>
        <v>0.79933110367892979</v>
      </c>
    </row>
    <row r="401" spans="1:16" x14ac:dyDescent="0.45">
      <c r="A401" t="s">
        <v>2922</v>
      </c>
      <c r="B401">
        <v>202206</v>
      </c>
      <c r="C401" t="s">
        <v>403</v>
      </c>
      <c r="D401">
        <v>20</v>
      </c>
      <c r="E401">
        <v>59</v>
      </c>
      <c r="F401">
        <v>75</v>
      </c>
      <c r="I401" s="9" t="s">
        <v>1358</v>
      </c>
      <c r="J401">
        <v>247</v>
      </c>
      <c r="K401">
        <v>351</v>
      </c>
      <c r="M401" s="9" t="s">
        <v>1358</v>
      </c>
      <c r="N401">
        <v>247</v>
      </c>
      <c r="O401">
        <v>351</v>
      </c>
      <c r="P401">
        <f t="shared" si="6"/>
        <v>0.58695652173913049</v>
      </c>
    </row>
    <row r="402" spans="1:16" x14ac:dyDescent="0.45">
      <c r="A402" t="s">
        <v>2922</v>
      </c>
      <c r="B402">
        <v>202206</v>
      </c>
      <c r="C402" t="s">
        <v>404</v>
      </c>
      <c r="D402">
        <v>20</v>
      </c>
      <c r="E402">
        <v>59</v>
      </c>
      <c r="F402">
        <v>75</v>
      </c>
      <c r="I402" s="9" t="s">
        <v>1359</v>
      </c>
      <c r="J402">
        <v>247</v>
      </c>
      <c r="K402">
        <v>351</v>
      </c>
      <c r="M402" s="9" t="s">
        <v>1359</v>
      </c>
      <c r="N402">
        <v>247</v>
      </c>
      <c r="O402">
        <v>351</v>
      </c>
      <c r="P402">
        <f t="shared" si="6"/>
        <v>0.58695652173913049</v>
      </c>
    </row>
    <row r="403" spans="1:16" x14ac:dyDescent="0.45">
      <c r="A403" t="s">
        <v>2922</v>
      </c>
      <c r="B403">
        <v>202206</v>
      </c>
      <c r="C403" t="s">
        <v>405</v>
      </c>
      <c r="D403">
        <v>20</v>
      </c>
      <c r="E403">
        <v>59</v>
      </c>
      <c r="F403">
        <v>75</v>
      </c>
      <c r="I403" s="9" t="s">
        <v>1360</v>
      </c>
      <c r="J403">
        <v>247</v>
      </c>
      <c r="K403">
        <v>351</v>
      </c>
      <c r="M403" s="9" t="s">
        <v>1360</v>
      </c>
      <c r="N403">
        <v>247</v>
      </c>
      <c r="O403">
        <v>351</v>
      </c>
      <c r="P403">
        <f t="shared" si="6"/>
        <v>0.58695652173913049</v>
      </c>
    </row>
    <row r="404" spans="1:16" x14ac:dyDescent="0.45">
      <c r="A404" t="s">
        <v>2922</v>
      </c>
      <c r="B404">
        <v>202206</v>
      </c>
      <c r="C404" t="s">
        <v>406</v>
      </c>
      <c r="D404">
        <v>20</v>
      </c>
      <c r="E404">
        <v>59</v>
      </c>
      <c r="F404">
        <v>75</v>
      </c>
      <c r="I404" s="9" t="s">
        <v>1361</v>
      </c>
      <c r="J404">
        <v>247</v>
      </c>
      <c r="K404">
        <v>351</v>
      </c>
      <c r="M404" s="9" t="s">
        <v>1361</v>
      </c>
      <c r="N404">
        <v>247</v>
      </c>
      <c r="O404">
        <v>351</v>
      </c>
      <c r="P404">
        <f t="shared" si="6"/>
        <v>0.58695652173913049</v>
      </c>
    </row>
    <row r="405" spans="1:16" x14ac:dyDescent="0.45">
      <c r="A405" t="s">
        <v>2922</v>
      </c>
      <c r="B405">
        <v>202206</v>
      </c>
      <c r="C405" t="s">
        <v>407</v>
      </c>
      <c r="D405">
        <v>20</v>
      </c>
      <c r="E405">
        <v>59</v>
      </c>
      <c r="F405">
        <v>75</v>
      </c>
      <c r="I405" s="9" t="s">
        <v>1362</v>
      </c>
      <c r="J405">
        <v>247</v>
      </c>
      <c r="K405">
        <v>351</v>
      </c>
      <c r="M405" s="9" t="s">
        <v>1362</v>
      </c>
      <c r="N405">
        <v>247</v>
      </c>
      <c r="O405">
        <v>351</v>
      </c>
      <c r="P405">
        <f t="shared" si="6"/>
        <v>0.58695652173913049</v>
      </c>
    </row>
    <row r="406" spans="1:16" x14ac:dyDescent="0.45">
      <c r="A406" t="s">
        <v>2922</v>
      </c>
      <c r="B406">
        <v>202206</v>
      </c>
      <c r="C406" t="s">
        <v>408</v>
      </c>
      <c r="D406">
        <v>21</v>
      </c>
      <c r="E406">
        <v>58</v>
      </c>
      <c r="F406">
        <v>73</v>
      </c>
      <c r="I406" s="9" t="s">
        <v>1363</v>
      </c>
      <c r="J406">
        <v>247</v>
      </c>
      <c r="K406">
        <v>351</v>
      </c>
      <c r="M406" s="9" t="s">
        <v>1363</v>
      </c>
      <c r="N406">
        <v>247</v>
      </c>
      <c r="O406">
        <v>351</v>
      </c>
      <c r="P406">
        <f t="shared" si="6"/>
        <v>0.58695652173913049</v>
      </c>
    </row>
    <row r="407" spans="1:16" x14ac:dyDescent="0.45">
      <c r="A407" t="s">
        <v>2922</v>
      </c>
      <c r="B407">
        <v>202206</v>
      </c>
      <c r="C407" t="s">
        <v>409</v>
      </c>
      <c r="D407">
        <v>21</v>
      </c>
      <c r="E407">
        <v>58</v>
      </c>
      <c r="F407">
        <v>73</v>
      </c>
      <c r="I407" s="9" t="s">
        <v>1364</v>
      </c>
      <c r="J407">
        <v>247</v>
      </c>
      <c r="K407">
        <v>351</v>
      </c>
      <c r="M407" s="9" t="s">
        <v>1364</v>
      </c>
      <c r="N407">
        <v>247</v>
      </c>
      <c r="O407">
        <v>351</v>
      </c>
      <c r="P407">
        <f t="shared" si="6"/>
        <v>0.58695652173913049</v>
      </c>
    </row>
    <row r="408" spans="1:16" x14ac:dyDescent="0.45">
      <c r="A408" t="s">
        <v>2922</v>
      </c>
      <c r="B408">
        <v>202206</v>
      </c>
      <c r="C408" t="s">
        <v>410</v>
      </c>
      <c r="D408">
        <v>21</v>
      </c>
      <c r="E408">
        <v>58</v>
      </c>
      <c r="F408">
        <v>73</v>
      </c>
      <c r="I408" s="9" t="s">
        <v>1365</v>
      </c>
      <c r="J408">
        <v>247</v>
      </c>
      <c r="K408">
        <v>351</v>
      </c>
      <c r="M408" s="9" t="s">
        <v>1365</v>
      </c>
      <c r="N408">
        <v>247</v>
      </c>
      <c r="O408">
        <v>351</v>
      </c>
      <c r="P408">
        <f t="shared" si="6"/>
        <v>0.58695652173913049</v>
      </c>
    </row>
    <row r="409" spans="1:16" x14ac:dyDescent="0.45">
      <c r="A409" t="s">
        <v>2922</v>
      </c>
      <c r="B409">
        <v>202206</v>
      </c>
      <c r="C409" t="s">
        <v>411</v>
      </c>
      <c r="D409">
        <v>21</v>
      </c>
      <c r="E409">
        <v>58</v>
      </c>
      <c r="F409">
        <v>73</v>
      </c>
      <c r="I409" s="9" t="s">
        <v>1366</v>
      </c>
      <c r="J409">
        <v>247</v>
      </c>
      <c r="K409">
        <v>351</v>
      </c>
      <c r="M409" s="9" t="s">
        <v>1366</v>
      </c>
      <c r="N409">
        <v>247</v>
      </c>
      <c r="O409">
        <v>351</v>
      </c>
      <c r="P409">
        <f t="shared" si="6"/>
        <v>0.58695652173913049</v>
      </c>
    </row>
    <row r="410" spans="1:16" x14ac:dyDescent="0.45">
      <c r="A410" t="s">
        <v>2922</v>
      </c>
      <c r="B410">
        <v>202206</v>
      </c>
      <c r="C410" t="s">
        <v>412</v>
      </c>
      <c r="D410">
        <v>21</v>
      </c>
      <c r="E410">
        <v>58</v>
      </c>
      <c r="F410">
        <v>73</v>
      </c>
      <c r="I410" s="9" t="s">
        <v>1367</v>
      </c>
      <c r="J410">
        <v>247</v>
      </c>
      <c r="K410">
        <v>351</v>
      </c>
      <c r="M410" s="9" t="s">
        <v>1367</v>
      </c>
      <c r="N410">
        <v>247</v>
      </c>
      <c r="O410">
        <v>351</v>
      </c>
      <c r="P410">
        <f t="shared" si="6"/>
        <v>0.58695652173913049</v>
      </c>
    </row>
    <row r="411" spans="1:16" x14ac:dyDescent="0.45">
      <c r="A411" t="s">
        <v>2922</v>
      </c>
      <c r="B411">
        <v>202206</v>
      </c>
      <c r="C411" t="s">
        <v>413</v>
      </c>
      <c r="D411">
        <v>21</v>
      </c>
      <c r="E411">
        <v>58</v>
      </c>
      <c r="F411">
        <v>73</v>
      </c>
      <c r="I411" s="9" t="s">
        <v>144</v>
      </c>
      <c r="J411">
        <v>120</v>
      </c>
      <c r="K411">
        <v>478</v>
      </c>
      <c r="M411" s="9" t="s">
        <v>144</v>
      </c>
      <c r="N411">
        <v>120</v>
      </c>
      <c r="O411">
        <v>478</v>
      </c>
      <c r="P411">
        <f t="shared" si="6"/>
        <v>0.79933110367892979</v>
      </c>
    </row>
    <row r="412" spans="1:16" x14ac:dyDescent="0.45">
      <c r="A412" t="s">
        <v>2922</v>
      </c>
      <c r="B412">
        <v>202206</v>
      </c>
      <c r="C412" t="s">
        <v>414</v>
      </c>
      <c r="D412">
        <v>20</v>
      </c>
      <c r="E412">
        <v>59</v>
      </c>
      <c r="F412">
        <v>75</v>
      </c>
      <c r="I412" s="9" t="s">
        <v>1368</v>
      </c>
      <c r="J412">
        <v>247</v>
      </c>
      <c r="K412">
        <v>351</v>
      </c>
      <c r="M412" s="9" t="s">
        <v>1368</v>
      </c>
      <c r="N412">
        <v>247</v>
      </c>
      <c r="O412">
        <v>351</v>
      </c>
      <c r="P412">
        <f t="shared" si="6"/>
        <v>0.58695652173913049</v>
      </c>
    </row>
    <row r="413" spans="1:16" x14ac:dyDescent="0.45">
      <c r="A413" t="s">
        <v>2922</v>
      </c>
      <c r="B413">
        <v>202206</v>
      </c>
      <c r="C413" t="s">
        <v>415</v>
      </c>
      <c r="D413">
        <v>20</v>
      </c>
      <c r="E413">
        <v>59</v>
      </c>
      <c r="F413">
        <v>75</v>
      </c>
      <c r="I413" s="9" t="s">
        <v>1369</v>
      </c>
      <c r="J413">
        <v>247</v>
      </c>
      <c r="K413">
        <v>351</v>
      </c>
      <c r="M413" s="9" t="s">
        <v>1369</v>
      </c>
      <c r="N413">
        <v>247</v>
      </c>
      <c r="O413">
        <v>351</v>
      </c>
      <c r="P413">
        <f t="shared" si="6"/>
        <v>0.58695652173913049</v>
      </c>
    </row>
    <row r="414" spans="1:16" x14ac:dyDescent="0.45">
      <c r="A414" t="s">
        <v>2922</v>
      </c>
      <c r="B414">
        <v>202206</v>
      </c>
      <c r="C414" t="s">
        <v>416</v>
      </c>
      <c r="D414">
        <v>20</v>
      </c>
      <c r="E414">
        <v>59</v>
      </c>
      <c r="F414">
        <v>75</v>
      </c>
      <c r="I414" s="9" t="s">
        <v>1370</v>
      </c>
      <c r="J414">
        <v>247</v>
      </c>
      <c r="K414">
        <v>351</v>
      </c>
      <c r="M414" s="9" t="s">
        <v>1370</v>
      </c>
      <c r="N414">
        <v>247</v>
      </c>
      <c r="O414">
        <v>351</v>
      </c>
      <c r="P414">
        <f t="shared" si="6"/>
        <v>0.58695652173913049</v>
      </c>
    </row>
    <row r="415" spans="1:16" x14ac:dyDescent="0.45">
      <c r="A415" t="s">
        <v>2922</v>
      </c>
      <c r="B415">
        <v>202206</v>
      </c>
      <c r="C415" t="s">
        <v>417</v>
      </c>
      <c r="D415">
        <v>20</v>
      </c>
      <c r="E415">
        <v>59</v>
      </c>
      <c r="F415">
        <v>75</v>
      </c>
      <c r="I415" s="9" t="s">
        <v>1371</v>
      </c>
      <c r="J415">
        <v>247</v>
      </c>
      <c r="K415">
        <v>351</v>
      </c>
      <c r="M415" s="9" t="s">
        <v>1371</v>
      </c>
      <c r="N415">
        <v>247</v>
      </c>
      <c r="O415">
        <v>351</v>
      </c>
      <c r="P415">
        <f t="shared" si="6"/>
        <v>0.58695652173913049</v>
      </c>
    </row>
    <row r="416" spans="1:16" x14ac:dyDescent="0.45">
      <c r="A416" t="s">
        <v>2922</v>
      </c>
      <c r="B416">
        <v>202206</v>
      </c>
      <c r="C416" t="s">
        <v>418</v>
      </c>
      <c r="D416">
        <v>20</v>
      </c>
      <c r="E416">
        <v>59</v>
      </c>
      <c r="F416">
        <v>75</v>
      </c>
      <c r="I416" s="9" t="s">
        <v>1372</v>
      </c>
      <c r="J416">
        <v>247</v>
      </c>
      <c r="K416">
        <v>351</v>
      </c>
      <c r="M416" s="9" t="s">
        <v>1372</v>
      </c>
      <c r="N416">
        <v>247</v>
      </c>
      <c r="O416">
        <v>351</v>
      </c>
      <c r="P416">
        <f t="shared" si="6"/>
        <v>0.58695652173913049</v>
      </c>
    </row>
    <row r="417" spans="1:16" x14ac:dyDescent="0.45">
      <c r="A417" t="s">
        <v>2922</v>
      </c>
      <c r="B417">
        <v>202206</v>
      </c>
      <c r="C417" t="s">
        <v>419</v>
      </c>
      <c r="D417">
        <v>20</v>
      </c>
      <c r="E417">
        <v>59</v>
      </c>
      <c r="F417">
        <v>75</v>
      </c>
      <c r="I417" s="9" t="s">
        <v>1373</v>
      </c>
      <c r="J417">
        <v>247</v>
      </c>
      <c r="K417">
        <v>351</v>
      </c>
      <c r="M417" s="9" t="s">
        <v>1373</v>
      </c>
      <c r="N417">
        <v>247</v>
      </c>
      <c r="O417">
        <v>351</v>
      </c>
      <c r="P417">
        <f t="shared" si="6"/>
        <v>0.58695652173913049</v>
      </c>
    </row>
    <row r="418" spans="1:16" x14ac:dyDescent="0.45">
      <c r="A418" t="s">
        <v>2922</v>
      </c>
      <c r="B418">
        <v>202206</v>
      </c>
      <c r="C418" t="s">
        <v>420</v>
      </c>
      <c r="D418">
        <v>20</v>
      </c>
      <c r="E418">
        <v>59</v>
      </c>
      <c r="F418">
        <v>75</v>
      </c>
      <c r="I418" s="9" t="s">
        <v>1374</v>
      </c>
      <c r="J418">
        <v>129</v>
      </c>
      <c r="K418">
        <v>469</v>
      </c>
      <c r="M418" s="9" t="s">
        <v>1374</v>
      </c>
      <c r="N418">
        <v>129</v>
      </c>
      <c r="O418">
        <v>469</v>
      </c>
      <c r="P418">
        <f t="shared" si="6"/>
        <v>0.78428093645484953</v>
      </c>
    </row>
    <row r="419" spans="1:16" x14ac:dyDescent="0.45">
      <c r="A419" t="s">
        <v>2922</v>
      </c>
      <c r="B419">
        <v>202206</v>
      </c>
      <c r="C419" t="s">
        <v>421</v>
      </c>
      <c r="D419">
        <v>20</v>
      </c>
      <c r="E419">
        <v>59</v>
      </c>
      <c r="F419">
        <v>75</v>
      </c>
      <c r="I419" s="9" t="s">
        <v>1375</v>
      </c>
      <c r="J419">
        <v>247</v>
      </c>
      <c r="K419">
        <v>351</v>
      </c>
      <c r="M419" s="9" t="s">
        <v>1375</v>
      </c>
      <c r="N419">
        <v>247</v>
      </c>
      <c r="O419">
        <v>351</v>
      </c>
      <c r="P419">
        <f t="shared" si="6"/>
        <v>0.58695652173913049</v>
      </c>
    </row>
    <row r="420" spans="1:16" x14ac:dyDescent="0.45">
      <c r="A420" t="s">
        <v>2922</v>
      </c>
      <c r="B420">
        <v>202206</v>
      </c>
      <c r="C420" t="s">
        <v>422</v>
      </c>
      <c r="D420">
        <v>20</v>
      </c>
      <c r="E420">
        <v>59</v>
      </c>
      <c r="F420">
        <v>75</v>
      </c>
      <c r="I420" s="9" t="s">
        <v>1376</v>
      </c>
      <c r="J420">
        <v>247</v>
      </c>
      <c r="K420">
        <v>351</v>
      </c>
      <c r="M420" s="9" t="s">
        <v>1376</v>
      </c>
      <c r="N420">
        <v>247</v>
      </c>
      <c r="O420">
        <v>351</v>
      </c>
      <c r="P420">
        <f t="shared" si="6"/>
        <v>0.58695652173913049</v>
      </c>
    </row>
    <row r="421" spans="1:16" x14ac:dyDescent="0.45">
      <c r="A421" t="s">
        <v>2922</v>
      </c>
      <c r="B421">
        <v>202206</v>
      </c>
      <c r="C421" t="s">
        <v>423</v>
      </c>
      <c r="D421">
        <v>20</v>
      </c>
      <c r="E421">
        <v>59</v>
      </c>
      <c r="F421">
        <v>75</v>
      </c>
      <c r="I421" s="9" t="s">
        <v>1377</v>
      </c>
      <c r="J421">
        <v>247</v>
      </c>
      <c r="K421">
        <v>351</v>
      </c>
      <c r="M421" s="9" t="s">
        <v>1377</v>
      </c>
      <c r="N421">
        <v>247</v>
      </c>
      <c r="O421">
        <v>351</v>
      </c>
      <c r="P421">
        <f t="shared" si="6"/>
        <v>0.58695652173913049</v>
      </c>
    </row>
    <row r="422" spans="1:16" x14ac:dyDescent="0.45">
      <c r="A422" t="s">
        <v>2922</v>
      </c>
      <c r="B422">
        <v>202206</v>
      </c>
      <c r="C422" t="s">
        <v>424</v>
      </c>
      <c r="D422">
        <v>20</v>
      </c>
      <c r="E422">
        <v>59</v>
      </c>
      <c r="F422">
        <v>75</v>
      </c>
      <c r="I422" s="9" t="s">
        <v>145</v>
      </c>
      <c r="J422">
        <v>120</v>
      </c>
      <c r="K422">
        <v>478</v>
      </c>
      <c r="M422" s="9" t="s">
        <v>145</v>
      </c>
      <c r="N422">
        <v>120</v>
      </c>
      <c r="O422">
        <v>478</v>
      </c>
      <c r="P422">
        <f t="shared" si="6"/>
        <v>0.79933110367892979</v>
      </c>
    </row>
    <row r="423" spans="1:16" x14ac:dyDescent="0.45">
      <c r="A423" t="s">
        <v>2922</v>
      </c>
      <c r="B423">
        <v>202206</v>
      </c>
      <c r="C423" t="s">
        <v>425</v>
      </c>
      <c r="D423">
        <v>20</v>
      </c>
      <c r="E423">
        <v>59</v>
      </c>
      <c r="F423">
        <v>75</v>
      </c>
      <c r="I423" s="9" t="s">
        <v>1378</v>
      </c>
      <c r="J423">
        <v>247</v>
      </c>
      <c r="K423">
        <v>351</v>
      </c>
      <c r="M423" s="9" t="s">
        <v>1378</v>
      </c>
      <c r="N423">
        <v>247</v>
      </c>
      <c r="O423">
        <v>351</v>
      </c>
      <c r="P423">
        <f t="shared" si="6"/>
        <v>0.58695652173913049</v>
      </c>
    </row>
    <row r="424" spans="1:16" x14ac:dyDescent="0.45">
      <c r="A424" t="s">
        <v>2922</v>
      </c>
      <c r="B424">
        <v>202206</v>
      </c>
      <c r="C424" t="s">
        <v>426</v>
      </c>
      <c r="D424">
        <v>20</v>
      </c>
      <c r="E424">
        <v>59</v>
      </c>
      <c r="F424">
        <v>75</v>
      </c>
      <c r="I424" s="9" t="s">
        <v>1379</v>
      </c>
      <c r="J424">
        <v>247</v>
      </c>
      <c r="K424">
        <v>351</v>
      </c>
      <c r="M424" s="9" t="s">
        <v>1379</v>
      </c>
      <c r="N424">
        <v>247</v>
      </c>
      <c r="O424">
        <v>351</v>
      </c>
      <c r="P424">
        <f t="shared" si="6"/>
        <v>0.58695652173913049</v>
      </c>
    </row>
    <row r="425" spans="1:16" x14ac:dyDescent="0.45">
      <c r="A425" t="s">
        <v>2922</v>
      </c>
      <c r="B425">
        <v>202206</v>
      </c>
      <c r="C425" t="s">
        <v>427</v>
      </c>
      <c r="D425">
        <v>20</v>
      </c>
      <c r="E425">
        <v>59</v>
      </c>
      <c r="F425">
        <v>75</v>
      </c>
      <c r="I425" s="9" t="s">
        <v>1380</v>
      </c>
      <c r="J425">
        <v>247</v>
      </c>
      <c r="K425">
        <v>351</v>
      </c>
      <c r="M425" s="9" t="s">
        <v>1380</v>
      </c>
      <c r="N425">
        <v>247</v>
      </c>
      <c r="O425">
        <v>351</v>
      </c>
      <c r="P425">
        <f t="shared" si="6"/>
        <v>0.58695652173913049</v>
      </c>
    </row>
    <row r="426" spans="1:16" x14ac:dyDescent="0.45">
      <c r="A426" t="s">
        <v>2922</v>
      </c>
      <c r="B426">
        <v>202206</v>
      </c>
      <c r="C426" t="s">
        <v>428</v>
      </c>
      <c r="D426">
        <v>20</v>
      </c>
      <c r="E426">
        <v>59</v>
      </c>
      <c r="F426">
        <v>75</v>
      </c>
      <c r="I426" s="9" t="s">
        <v>1381</v>
      </c>
      <c r="J426">
        <v>247</v>
      </c>
      <c r="K426">
        <v>351</v>
      </c>
      <c r="M426" s="9" t="s">
        <v>1381</v>
      </c>
      <c r="N426">
        <v>247</v>
      </c>
      <c r="O426">
        <v>351</v>
      </c>
      <c r="P426">
        <f t="shared" si="6"/>
        <v>0.58695652173913049</v>
      </c>
    </row>
    <row r="427" spans="1:16" x14ac:dyDescent="0.45">
      <c r="A427" t="s">
        <v>2922</v>
      </c>
      <c r="B427">
        <v>202206</v>
      </c>
      <c r="C427" t="s">
        <v>429</v>
      </c>
      <c r="D427">
        <v>20</v>
      </c>
      <c r="E427">
        <v>59</v>
      </c>
      <c r="F427">
        <v>75</v>
      </c>
      <c r="I427" s="9" t="s">
        <v>1382</v>
      </c>
      <c r="J427">
        <v>247</v>
      </c>
      <c r="K427">
        <v>351</v>
      </c>
      <c r="M427" s="9" t="s">
        <v>1382</v>
      </c>
      <c r="N427">
        <v>247</v>
      </c>
      <c r="O427">
        <v>351</v>
      </c>
      <c r="P427">
        <f t="shared" si="6"/>
        <v>0.58695652173913049</v>
      </c>
    </row>
    <row r="428" spans="1:16" x14ac:dyDescent="0.45">
      <c r="A428" t="s">
        <v>2922</v>
      </c>
      <c r="B428">
        <v>202206</v>
      </c>
      <c r="C428" t="s">
        <v>430</v>
      </c>
      <c r="D428">
        <v>20</v>
      </c>
      <c r="E428">
        <v>59</v>
      </c>
      <c r="F428">
        <v>75</v>
      </c>
      <c r="I428" s="9" t="s">
        <v>1383</v>
      </c>
      <c r="J428">
        <v>247</v>
      </c>
      <c r="K428">
        <v>351</v>
      </c>
      <c r="M428" s="9" t="s">
        <v>1383</v>
      </c>
      <c r="N428">
        <v>247</v>
      </c>
      <c r="O428">
        <v>351</v>
      </c>
      <c r="P428">
        <f t="shared" si="6"/>
        <v>0.58695652173913049</v>
      </c>
    </row>
    <row r="429" spans="1:16" x14ac:dyDescent="0.45">
      <c r="A429" t="s">
        <v>2922</v>
      </c>
      <c r="B429">
        <v>202206</v>
      </c>
      <c r="C429" t="s">
        <v>431</v>
      </c>
      <c r="D429">
        <v>20</v>
      </c>
      <c r="E429">
        <v>59</v>
      </c>
      <c r="F429">
        <v>75</v>
      </c>
      <c r="I429" s="9" t="s">
        <v>1384</v>
      </c>
      <c r="J429">
        <v>247</v>
      </c>
      <c r="K429">
        <v>351</v>
      </c>
      <c r="M429" s="9" t="s">
        <v>1384</v>
      </c>
      <c r="N429">
        <v>247</v>
      </c>
      <c r="O429">
        <v>351</v>
      </c>
      <c r="P429">
        <f t="shared" si="6"/>
        <v>0.58695652173913049</v>
      </c>
    </row>
    <row r="430" spans="1:16" x14ac:dyDescent="0.45">
      <c r="A430" t="s">
        <v>2922</v>
      </c>
      <c r="B430">
        <v>202206</v>
      </c>
      <c r="C430" t="s">
        <v>432</v>
      </c>
      <c r="D430">
        <v>20</v>
      </c>
      <c r="E430">
        <v>59</v>
      </c>
      <c r="F430">
        <v>75</v>
      </c>
      <c r="I430" s="9" t="s">
        <v>1385</v>
      </c>
      <c r="J430">
        <v>247</v>
      </c>
      <c r="K430">
        <v>351</v>
      </c>
      <c r="M430" s="9" t="s">
        <v>1385</v>
      </c>
      <c r="N430">
        <v>247</v>
      </c>
      <c r="O430">
        <v>351</v>
      </c>
      <c r="P430">
        <f t="shared" si="6"/>
        <v>0.58695652173913049</v>
      </c>
    </row>
    <row r="431" spans="1:16" x14ac:dyDescent="0.45">
      <c r="A431" t="s">
        <v>2922</v>
      </c>
      <c r="B431">
        <v>202206</v>
      </c>
      <c r="C431" t="s">
        <v>433</v>
      </c>
      <c r="D431">
        <v>20</v>
      </c>
      <c r="E431">
        <v>59</v>
      </c>
      <c r="F431">
        <v>75</v>
      </c>
      <c r="I431" s="9" t="s">
        <v>1386</v>
      </c>
      <c r="J431">
        <v>247</v>
      </c>
      <c r="K431">
        <v>351</v>
      </c>
      <c r="M431" s="9" t="s">
        <v>1386</v>
      </c>
      <c r="N431">
        <v>247</v>
      </c>
      <c r="O431">
        <v>351</v>
      </c>
      <c r="P431">
        <f t="shared" si="6"/>
        <v>0.58695652173913049</v>
      </c>
    </row>
    <row r="432" spans="1:16" x14ac:dyDescent="0.45">
      <c r="A432" t="s">
        <v>2922</v>
      </c>
      <c r="B432">
        <v>202206</v>
      </c>
      <c r="C432" t="s">
        <v>434</v>
      </c>
      <c r="D432">
        <v>20</v>
      </c>
      <c r="E432">
        <v>59</v>
      </c>
      <c r="F432">
        <v>75</v>
      </c>
      <c r="I432" s="9" t="s">
        <v>1387</v>
      </c>
      <c r="J432">
        <v>247</v>
      </c>
      <c r="K432">
        <v>351</v>
      </c>
      <c r="M432" s="9" t="s">
        <v>1387</v>
      </c>
      <c r="N432">
        <v>247</v>
      </c>
      <c r="O432">
        <v>351</v>
      </c>
      <c r="P432">
        <f t="shared" si="6"/>
        <v>0.58695652173913049</v>
      </c>
    </row>
    <row r="433" spans="1:16" x14ac:dyDescent="0.45">
      <c r="A433" t="s">
        <v>2922</v>
      </c>
      <c r="B433">
        <v>202206</v>
      </c>
      <c r="C433" t="s">
        <v>435</v>
      </c>
      <c r="D433">
        <v>20</v>
      </c>
      <c r="E433">
        <v>59</v>
      </c>
      <c r="F433">
        <v>75</v>
      </c>
      <c r="I433" s="9" t="s">
        <v>146</v>
      </c>
      <c r="J433">
        <v>120</v>
      </c>
      <c r="K433">
        <v>478</v>
      </c>
      <c r="M433" s="9" t="s">
        <v>146</v>
      </c>
      <c r="N433">
        <v>120</v>
      </c>
      <c r="O433">
        <v>478</v>
      </c>
      <c r="P433">
        <f t="shared" si="6"/>
        <v>0.79933110367892979</v>
      </c>
    </row>
    <row r="434" spans="1:16" x14ac:dyDescent="0.45">
      <c r="A434" t="s">
        <v>2922</v>
      </c>
      <c r="B434">
        <v>202206</v>
      </c>
      <c r="C434" t="s">
        <v>436</v>
      </c>
      <c r="D434">
        <v>20</v>
      </c>
      <c r="E434">
        <v>59</v>
      </c>
      <c r="F434">
        <v>75</v>
      </c>
      <c r="I434" s="9" t="s">
        <v>1388</v>
      </c>
      <c r="J434">
        <v>247</v>
      </c>
      <c r="K434">
        <v>351</v>
      </c>
      <c r="M434" s="9" t="s">
        <v>1388</v>
      </c>
      <c r="N434">
        <v>247</v>
      </c>
      <c r="O434">
        <v>351</v>
      </c>
      <c r="P434">
        <f t="shared" si="6"/>
        <v>0.58695652173913049</v>
      </c>
    </row>
    <row r="435" spans="1:16" x14ac:dyDescent="0.45">
      <c r="A435" t="s">
        <v>2922</v>
      </c>
      <c r="B435">
        <v>202206</v>
      </c>
      <c r="C435" t="s">
        <v>437</v>
      </c>
      <c r="D435">
        <v>20</v>
      </c>
      <c r="E435">
        <v>59</v>
      </c>
      <c r="F435">
        <v>75</v>
      </c>
      <c r="I435" s="9" t="s">
        <v>1389</v>
      </c>
      <c r="J435">
        <v>247</v>
      </c>
      <c r="K435">
        <v>351</v>
      </c>
      <c r="M435" s="9" t="s">
        <v>1389</v>
      </c>
      <c r="N435">
        <v>247</v>
      </c>
      <c r="O435">
        <v>351</v>
      </c>
      <c r="P435">
        <f t="shared" si="6"/>
        <v>0.58695652173913049</v>
      </c>
    </row>
    <row r="436" spans="1:16" x14ac:dyDescent="0.45">
      <c r="A436" t="s">
        <v>2922</v>
      </c>
      <c r="B436">
        <v>202206</v>
      </c>
      <c r="C436" t="s">
        <v>438</v>
      </c>
      <c r="D436">
        <v>20</v>
      </c>
      <c r="E436">
        <v>59</v>
      </c>
      <c r="F436">
        <v>75</v>
      </c>
      <c r="I436" s="9" t="s">
        <v>1390</v>
      </c>
      <c r="J436">
        <v>247</v>
      </c>
      <c r="K436">
        <v>351</v>
      </c>
      <c r="M436" s="9" t="s">
        <v>1390</v>
      </c>
      <c r="N436">
        <v>247</v>
      </c>
      <c r="O436">
        <v>351</v>
      </c>
      <c r="P436">
        <f t="shared" si="6"/>
        <v>0.58695652173913049</v>
      </c>
    </row>
    <row r="437" spans="1:16" x14ac:dyDescent="0.45">
      <c r="A437" t="s">
        <v>2922</v>
      </c>
      <c r="B437">
        <v>202206</v>
      </c>
      <c r="C437" t="s">
        <v>439</v>
      </c>
      <c r="D437">
        <v>20</v>
      </c>
      <c r="E437">
        <v>59</v>
      </c>
      <c r="F437">
        <v>75</v>
      </c>
      <c r="I437" s="9" t="s">
        <v>1391</v>
      </c>
      <c r="J437">
        <v>247</v>
      </c>
      <c r="K437">
        <v>351</v>
      </c>
      <c r="M437" s="9" t="s">
        <v>1391</v>
      </c>
      <c r="N437">
        <v>247</v>
      </c>
      <c r="O437">
        <v>351</v>
      </c>
      <c r="P437">
        <f t="shared" si="6"/>
        <v>0.58695652173913049</v>
      </c>
    </row>
    <row r="438" spans="1:16" x14ac:dyDescent="0.45">
      <c r="A438" t="s">
        <v>2922</v>
      </c>
      <c r="B438">
        <v>202206</v>
      </c>
      <c r="C438" t="s">
        <v>440</v>
      </c>
      <c r="D438">
        <v>20</v>
      </c>
      <c r="E438">
        <v>59</v>
      </c>
      <c r="F438">
        <v>75</v>
      </c>
      <c r="I438" s="9" t="s">
        <v>1392</v>
      </c>
      <c r="J438">
        <v>247</v>
      </c>
      <c r="K438">
        <v>351</v>
      </c>
      <c r="M438" s="9" t="s">
        <v>1392</v>
      </c>
      <c r="N438">
        <v>247</v>
      </c>
      <c r="O438">
        <v>351</v>
      </c>
      <c r="P438">
        <f t="shared" si="6"/>
        <v>0.58695652173913049</v>
      </c>
    </row>
    <row r="439" spans="1:16" x14ac:dyDescent="0.45">
      <c r="A439" t="s">
        <v>2922</v>
      </c>
      <c r="B439">
        <v>202206</v>
      </c>
      <c r="C439" t="s">
        <v>441</v>
      </c>
      <c r="D439">
        <v>20</v>
      </c>
      <c r="E439">
        <v>59</v>
      </c>
      <c r="F439">
        <v>75</v>
      </c>
      <c r="I439" s="9" t="s">
        <v>1393</v>
      </c>
      <c r="J439">
        <v>247</v>
      </c>
      <c r="K439">
        <v>351</v>
      </c>
      <c r="M439" s="9" t="s">
        <v>1393</v>
      </c>
      <c r="N439">
        <v>247</v>
      </c>
      <c r="O439">
        <v>351</v>
      </c>
      <c r="P439">
        <f t="shared" si="6"/>
        <v>0.58695652173913049</v>
      </c>
    </row>
    <row r="440" spans="1:16" x14ac:dyDescent="0.45">
      <c r="A440" t="s">
        <v>2922</v>
      </c>
      <c r="B440">
        <v>202206</v>
      </c>
      <c r="C440" t="s">
        <v>442</v>
      </c>
      <c r="D440">
        <v>20</v>
      </c>
      <c r="E440">
        <v>59</v>
      </c>
      <c r="F440">
        <v>75</v>
      </c>
      <c r="I440" s="9" t="s">
        <v>1394</v>
      </c>
      <c r="J440">
        <v>247</v>
      </c>
      <c r="K440">
        <v>351</v>
      </c>
      <c r="M440" s="9" t="s">
        <v>1394</v>
      </c>
      <c r="N440">
        <v>247</v>
      </c>
      <c r="O440">
        <v>351</v>
      </c>
      <c r="P440">
        <f t="shared" si="6"/>
        <v>0.58695652173913049</v>
      </c>
    </row>
    <row r="441" spans="1:16" x14ac:dyDescent="0.45">
      <c r="A441" t="s">
        <v>2922</v>
      </c>
      <c r="B441">
        <v>202206</v>
      </c>
      <c r="C441" t="s">
        <v>443</v>
      </c>
      <c r="D441">
        <v>20</v>
      </c>
      <c r="E441">
        <v>59</v>
      </c>
      <c r="F441">
        <v>75</v>
      </c>
      <c r="I441" s="9" t="s">
        <v>1395</v>
      </c>
      <c r="J441">
        <v>247</v>
      </c>
      <c r="K441">
        <v>351</v>
      </c>
      <c r="M441" s="9" t="s">
        <v>1395</v>
      </c>
      <c r="N441">
        <v>247</v>
      </c>
      <c r="O441">
        <v>351</v>
      </c>
      <c r="P441">
        <f t="shared" si="6"/>
        <v>0.58695652173913049</v>
      </c>
    </row>
    <row r="442" spans="1:16" x14ac:dyDescent="0.45">
      <c r="A442" t="s">
        <v>2922</v>
      </c>
      <c r="B442">
        <v>202206</v>
      </c>
      <c r="C442" t="s">
        <v>444</v>
      </c>
      <c r="D442">
        <v>20</v>
      </c>
      <c r="E442">
        <v>59</v>
      </c>
      <c r="F442">
        <v>75</v>
      </c>
      <c r="I442" s="9" t="s">
        <v>1396</v>
      </c>
      <c r="J442">
        <v>247</v>
      </c>
      <c r="K442">
        <v>351</v>
      </c>
      <c r="M442" s="9" t="s">
        <v>1396</v>
      </c>
      <c r="N442">
        <v>247</v>
      </c>
      <c r="O442">
        <v>351</v>
      </c>
      <c r="P442">
        <f t="shared" si="6"/>
        <v>0.58695652173913049</v>
      </c>
    </row>
    <row r="443" spans="1:16" x14ac:dyDescent="0.45">
      <c r="A443" t="s">
        <v>2922</v>
      </c>
      <c r="B443">
        <v>202206</v>
      </c>
      <c r="C443" t="s">
        <v>445</v>
      </c>
      <c r="D443">
        <v>20</v>
      </c>
      <c r="E443">
        <v>59</v>
      </c>
      <c r="F443">
        <v>75</v>
      </c>
      <c r="I443" s="9" t="s">
        <v>1397</v>
      </c>
      <c r="J443">
        <v>247</v>
      </c>
      <c r="K443">
        <v>351</v>
      </c>
      <c r="M443" s="9" t="s">
        <v>1397</v>
      </c>
      <c r="N443">
        <v>247</v>
      </c>
      <c r="O443">
        <v>351</v>
      </c>
      <c r="P443">
        <f t="shared" si="6"/>
        <v>0.58695652173913049</v>
      </c>
    </row>
    <row r="444" spans="1:16" x14ac:dyDescent="0.45">
      <c r="A444" t="s">
        <v>2922</v>
      </c>
      <c r="B444">
        <v>202206</v>
      </c>
      <c r="C444" t="s">
        <v>446</v>
      </c>
      <c r="D444">
        <v>20</v>
      </c>
      <c r="E444">
        <v>59</v>
      </c>
      <c r="F444">
        <v>75</v>
      </c>
      <c r="I444" s="9" t="s">
        <v>147</v>
      </c>
      <c r="J444">
        <v>120</v>
      </c>
      <c r="K444">
        <v>478</v>
      </c>
      <c r="M444" s="9" t="s">
        <v>147</v>
      </c>
      <c r="N444">
        <v>120</v>
      </c>
      <c r="O444">
        <v>478</v>
      </c>
      <c r="P444">
        <f t="shared" si="6"/>
        <v>0.79933110367892979</v>
      </c>
    </row>
    <row r="445" spans="1:16" x14ac:dyDescent="0.45">
      <c r="A445" t="s">
        <v>2922</v>
      </c>
      <c r="B445">
        <v>202206</v>
      </c>
      <c r="C445" t="s">
        <v>447</v>
      </c>
      <c r="D445">
        <v>20</v>
      </c>
      <c r="E445">
        <v>59</v>
      </c>
      <c r="F445">
        <v>75</v>
      </c>
      <c r="I445" s="9" t="s">
        <v>1398</v>
      </c>
      <c r="J445">
        <v>247</v>
      </c>
      <c r="K445">
        <v>351</v>
      </c>
      <c r="M445" s="9" t="s">
        <v>1398</v>
      </c>
      <c r="N445">
        <v>247</v>
      </c>
      <c r="O445">
        <v>351</v>
      </c>
      <c r="P445">
        <f t="shared" si="6"/>
        <v>0.58695652173913049</v>
      </c>
    </row>
    <row r="446" spans="1:16" x14ac:dyDescent="0.45">
      <c r="A446" t="s">
        <v>2922</v>
      </c>
      <c r="B446">
        <v>202206</v>
      </c>
      <c r="C446" t="s">
        <v>448</v>
      </c>
      <c r="D446">
        <v>20</v>
      </c>
      <c r="E446">
        <v>59</v>
      </c>
      <c r="F446">
        <v>75</v>
      </c>
      <c r="I446" s="9" t="s">
        <v>1399</v>
      </c>
      <c r="J446">
        <v>247</v>
      </c>
      <c r="K446">
        <v>351</v>
      </c>
      <c r="M446" s="9" t="s">
        <v>1399</v>
      </c>
      <c r="N446">
        <v>247</v>
      </c>
      <c r="O446">
        <v>351</v>
      </c>
      <c r="P446">
        <f t="shared" si="6"/>
        <v>0.58695652173913049</v>
      </c>
    </row>
    <row r="447" spans="1:16" x14ac:dyDescent="0.45">
      <c r="A447" t="s">
        <v>2922</v>
      </c>
      <c r="B447">
        <v>202206</v>
      </c>
      <c r="C447" t="s">
        <v>449</v>
      </c>
      <c r="D447">
        <v>20</v>
      </c>
      <c r="E447">
        <v>59</v>
      </c>
      <c r="F447">
        <v>75</v>
      </c>
      <c r="I447" s="9" t="s">
        <v>1400</v>
      </c>
      <c r="J447">
        <v>247</v>
      </c>
      <c r="K447">
        <v>351</v>
      </c>
      <c r="M447" s="9" t="s">
        <v>1400</v>
      </c>
      <c r="N447">
        <v>247</v>
      </c>
      <c r="O447">
        <v>351</v>
      </c>
      <c r="P447">
        <f t="shared" si="6"/>
        <v>0.58695652173913049</v>
      </c>
    </row>
    <row r="448" spans="1:16" x14ac:dyDescent="0.45">
      <c r="A448" t="s">
        <v>2922</v>
      </c>
      <c r="B448">
        <v>202206</v>
      </c>
      <c r="C448" t="s">
        <v>450</v>
      </c>
      <c r="D448">
        <v>21</v>
      </c>
      <c r="E448">
        <v>58</v>
      </c>
      <c r="F448">
        <v>73</v>
      </c>
      <c r="I448" s="9" t="s">
        <v>1401</v>
      </c>
      <c r="J448">
        <v>247</v>
      </c>
      <c r="K448">
        <v>351</v>
      </c>
      <c r="M448" s="9" t="s">
        <v>1401</v>
      </c>
      <c r="N448">
        <v>247</v>
      </c>
      <c r="O448">
        <v>351</v>
      </c>
      <c r="P448">
        <f t="shared" si="6"/>
        <v>0.58695652173913049</v>
      </c>
    </row>
    <row r="449" spans="1:16" x14ac:dyDescent="0.45">
      <c r="A449" t="s">
        <v>2922</v>
      </c>
      <c r="B449">
        <v>202206</v>
      </c>
      <c r="C449" t="s">
        <v>451</v>
      </c>
      <c r="D449">
        <v>21</v>
      </c>
      <c r="E449">
        <v>58</v>
      </c>
      <c r="F449">
        <v>73</v>
      </c>
      <c r="I449" s="9" t="s">
        <v>1402</v>
      </c>
      <c r="J449">
        <v>247</v>
      </c>
      <c r="K449">
        <v>351</v>
      </c>
      <c r="M449" s="9" t="s">
        <v>1402</v>
      </c>
      <c r="N449">
        <v>247</v>
      </c>
      <c r="O449">
        <v>351</v>
      </c>
      <c r="P449">
        <f t="shared" si="6"/>
        <v>0.58695652173913049</v>
      </c>
    </row>
    <row r="450" spans="1:16" x14ac:dyDescent="0.45">
      <c r="A450" t="s">
        <v>2922</v>
      </c>
      <c r="B450">
        <v>202206</v>
      </c>
      <c r="C450" t="s">
        <v>452</v>
      </c>
      <c r="D450">
        <v>21</v>
      </c>
      <c r="E450">
        <v>58</v>
      </c>
      <c r="F450">
        <v>73</v>
      </c>
      <c r="I450" s="9" t="s">
        <v>1403</v>
      </c>
      <c r="J450">
        <v>247</v>
      </c>
      <c r="K450">
        <v>351</v>
      </c>
      <c r="M450" s="9" t="s">
        <v>1403</v>
      </c>
      <c r="N450">
        <v>247</v>
      </c>
      <c r="O450">
        <v>351</v>
      </c>
      <c r="P450">
        <f t="shared" si="6"/>
        <v>0.58695652173913049</v>
      </c>
    </row>
    <row r="451" spans="1:16" x14ac:dyDescent="0.45">
      <c r="A451" t="s">
        <v>2922</v>
      </c>
      <c r="B451">
        <v>202206</v>
      </c>
      <c r="C451" t="s">
        <v>453</v>
      </c>
      <c r="D451">
        <v>21</v>
      </c>
      <c r="E451">
        <v>58</v>
      </c>
      <c r="F451">
        <v>73</v>
      </c>
      <c r="I451" s="9" t="s">
        <v>1404</v>
      </c>
      <c r="J451">
        <v>247</v>
      </c>
      <c r="K451">
        <v>351</v>
      </c>
      <c r="M451" s="9" t="s">
        <v>1404</v>
      </c>
      <c r="N451">
        <v>247</v>
      </c>
      <c r="O451">
        <v>351</v>
      </c>
      <c r="P451">
        <f t="shared" ref="P451:P514" si="7">O451/SUM(N451:O451)</f>
        <v>0.58695652173913049</v>
      </c>
    </row>
    <row r="452" spans="1:16" x14ac:dyDescent="0.45">
      <c r="A452" t="s">
        <v>2922</v>
      </c>
      <c r="B452">
        <v>202206</v>
      </c>
      <c r="C452" t="s">
        <v>454</v>
      </c>
      <c r="D452">
        <v>21</v>
      </c>
      <c r="E452">
        <v>58</v>
      </c>
      <c r="F452">
        <v>73</v>
      </c>
      <c r="I452" s="9" t="s">
        <v>1405</v>
      </c>
      <c r="J452">
        <v>247</v>
      </c>
      <c r="K452">
        <v>351</v>
      </c>
      <c r="M452" s="9" t="s">
        <v>1405</v>
      </c>
      <c r="N452">
        <v>247</v>
      </c>
      <c r="O452">
        <v>351</v>
      </c>
      <c r="P452">
        <f t="shared" si="7"/>
        <v>0.58695652173913049</v>
      </c>
    </row>
    <row r="453" spans="1:16" x14ac:dyDescent="0.45">
      <c r="A453" t="s">
        <v>2922</v>
      </c>
      <c r="B453">
        <v>202206</v>
      </c>
      <c r="C453" t="s">
        <v>455</v>
      </c>
      <c r="D453">
        <v>21</v>
      </c>
      <c r="E453">
        <v>58</v>
      </c>
      <c r="F453">
        <v>73</v>
      </c>
      <c r="I453" s="9" t="s">
        <v>1406</v>
      </c>
      <c r="J453">
        <v>247</v>
      </c>
      <c r="K453">
        <v>351</v>
      </c>
      <c r="M453" s="9" t="s">
        <v>1406</v>
      </c>
      <c r="N453">
        <v>247</v>
      </c>
      <c r="O453">
        <v>351</v>
      </c>
      <c r="P453">
        <f t="shared" si="7"/>
        <v>0.58695652173913049</v>
      </c>
    </row>
    <row r="454" spans="1:16" x14ac:dyDescent="0.45">
      <c r="A454" t="s">
        <v>2922</v>
      </c>
      <c r="B454">
        <v>202206</v>
      </c>
      <c r="C454" t="s">
        <v>456</v>
      </c>
      <c r="D454">
        <v>21</v>
      </c>
      <c r="E454">
        <v>58</v>
      </c>
      <c r="F454">
        <v>73</v>
      </c>
      <c r="I454" s="9" t="s">
        <v>1407</v>
      </c>
      <c r="J454">
        <v>247</v>
      </c>
      <c r="K454">
        <v>351</v>
      </c>
      <c r="M454" s="9" t="s">
        <v>1407</v>
      </c>
      <c r="N454">
        <v>247</v>
      </c>
      <c r="O454">
        <v>351</v>
      </c>
      <c r="P454">
        <f t="shared" si="7"/>
        <v>0.58695652173913049</v>
      </c>
    </row>
    <row r="455" spans="1:16" x14ac:dyDescent="0.45">
      <c r="A455" t="s">
        <v>2922</v>
      </c>
      <c r="B455">
        <v>202206</v>
      </c>
      <c r="C455" t="s">
        <v>457</v>
      </c>
      <c r="D455">
        <v>21</v>
      </c>
      <c r="E455">
        <v>58</v>
      </c>
      <c r="F455">
        <v>73</v>
      </c>
      <c r="I455" s="9" t="s">
        <v>22</v>
      </c>
      <c r="J455">
        <v>349</v>
      </c>
      <c r="K455">
        <v>249</v>
      </c>
      <c r="M455" s="9" t="s">
        <v>22</v>
      </c>
      <c r="N455">
        <v>349</v>
      </c>
      <c r="O455">
        <v>249</v>
      </c>
      <c r="P455">
        <f t="shared" si="7"/>
        <v>0.41638795986622074</v>
      </c>
    </row>
    <row r="456" spans="1:16" x14ac:dyDescent="0.45">
      <c r="A456" t="s">
        <v>2922</v>
      </c>
      <c r="B456">
        <v>202206</v>
      </c>
      <c r="C456" t="s">
        <v>458</v>
      </c>
      <c r="D456">
        <v>21</v>
      </c>
      <c r="E456">
        <v>58</v>
      </c>
      <c r="F456">
        <v>73</v>
      </c>
      <c r="I456" s="9" t="s">
        <v>148</v>
      </c>
      <c r="J456">
        <v>120</v>
      </c>
      <c r="K456">
        <v>478</v>
      </c>
      <c r="M456" s="9" t="s">
        <v>148</v>
      </c>
      <c r="N456">
        <v>120</v>
      </c>
      <c r="O456">
        <v>478</v>
      </c>
      <c r="P456">
        <f t="shared" si="7"/>
        <v>0.79933110367892979</v>
      </c>
    </row>
    <row r="457" spans="1:16" x14ac:dyDescent="0.45">
      <c r="A457" t="s">
        <v>2922</v>
      </c>
      <c r="B457">
        <v>202206</v>
      </c>
      <c r="C457" t="s">
        <v>459</v>
      </c>
      <c r="D457">
        <v>21</v>
      </c>
      <c r="E457">
        <v>58</v>
      </c>
      <c r="F457">
        <v>73</v>
      </c>
      <c r="I457" s="9" t="s">
        <v>1408</v>
      </c>
      <c r="J457">
        <v>248</v>
      </c>
      <c r="K457">
        <v>350</v>
      </c>
      <c r="M457" s="9" t="s">
        <v>1408</v>
      </c>
      <c r="N457">
        <v>248</v>
      </c>
      <c r="O457">
        <v>350</v>
      </c>
      <c r="P457">
        <f t="shared" si="7"/>
        <v>0.5852842809364549</v>
      </c>
    </row>
    <row r="458" spans="1:16" x14ac:dyDescent="0.45">
      <c r="A458" t="s">
        <v>2922</v>
      </c>
      <c r="B458">
        <v>202206</v>
      </c>
      <c r="C458" t="s">
        <v>460</v>
      </c>
      <c r="D458">
        <v>21</v>
      </c>
      <c r="E458">
        <v>58</v>
      </c>
      <c r="F458">
        <v>73</v>
      </c>
      <c r="I458" s="9" t="s">
        <v>1409</v>
      </c>
      <c r="J458">
        <v>248</v>
      </c>
      <c r="K458">
        <v>350</v>
      </c>
      <c r="M458" s="9" t="s">
        <v>1409</v>
      </c>
      <c r="N458">
        <v>248</v>
      </c>
      <c r="O458">
        <v>350</v>
      </c>
      <c r="P458">
        <f t="shared" si="7"/>
        <v>0.5852842809364549</v>
      </c>
    </row>
    <row r="459" spans="1:16" x14ac:dyDescent="0.45">
      <c r="A459" t="s">
        <v>2922</v>
      </c>
      <c r="B459">
        <v>202206</v>
      </c>
      <c r="C459" t="s">
        <v>461</v>
      </c>
      <c r="D459">
        <v>21</v>
      </c>
      <c r="E459">
        <v>58</v>
      </c>
      <c r="F459">
        <v>73</v>
      </c>
      <c r="I459" s="9" t="s">
        <v>1410</v>
      </c>
      <c r="J459">
        <v>248</v>
      </c>
      <c r="K459">
        <v>350</v>
      </c>
      <c r="M459" s="9" t="s">
        <v>1410</v>
      </c>
      <c r="N459">
        <v>248</v>
      </c>
      <c r="O459">
        <v>350</v>
      </c>
      <c r="P459">
        <f t="shared" si="7"/>
        <v>0.5852842809364549</v>
      </c>
    </row>
    <row r="460" spans="1:16" x14ac:dyDescent="0.45">
      <c r="A460" t="s">
        <v>2922</v>
      </c>
      <c r="B460">
        <v>202206</v>
      </c>
      <c r="C460" t="s">
        <v>462</v>
      </c>
      <c r="D460">
        <v>21</v>
      </c>
      <c r="E460">
        <v>58</v>
      </c>
      <c r="F460">
        <v>73</v>
      </c>
      <c r="I460" s="9" t="s">
        <v>1411</v>
      </c>
      <c r="J460">
        <v>248</v>
      </c>
      <c r="K460">
        <v>350</v>
      </c>
      <c r="M460" s="9" t="s">
        <v>1411</v>
      </c>
      <c r="N460">
        <v>248</v>
      </c>
      <c r="O460">
        <v>350</v>
      </c>
      <c r="P460">
        <f t="shared" si="7"/>
        <v>0.5852842809364549</v>
      </c>
    </row>
    <row r="461" spans="1:16" x14ac:dyDescent="0.45">
      <c r="A461" t="s">
        <v>2922</v>
      </c>
      <c r="B461">
        <v>202206</v>
      </c>
      <c r="C461" t="s">
        <v>463</v>
      </c>
      <c r="D461">
        <v>21</v>
      </c>
      <c r="E461">
        <v>58</v>
      </c>
      <c r="F461">
        <v>73</v>
      </c>
      <c r="I461" s="9" t="s">
        <v>1412</v>
      </c>
      <c r="J461">
        <v>248</v>
      </c>
      <c r="K461">
        <v>350</v>
      </c>
      <c r="M461" s="9" t="s">
        <v>1412</v>
      </c>
      <c r="N461">
        <v>248</v>
      </c>
      <c r="O461">
        <v>350</v>
      </c>
      <c r="P461">
        <f t="shared" si="7"/>
        <v>0.5852842809364549</v>
      </c>
    </row>
    <row r="462" spans="1:16" x14ac:dyDescent="0.45">
      <c r="A462" t="s">
        <v>2922</v>
      </c>
      <c r="B462">
        <v>202206</v>
      </c>
      <c r="C462" t="s">
        <v>464</v>
      </c>
      <c r="D462">
        <v>21</v>
      </c>
      <c r="E462">
        <v>58</v>
      </c>
      <c r="F462">
        <v>73</v>
      </c>
      <c r="I462" s="9" t="s">
        <v>1413</v>
      </c>
      <c r="J462">
        <v>249</v>
      </c>
      <c r="K462">
        <v>349</v>
      </c>
      <c r="M462" s="9" t="s">
        <v>1413</v>
      </c>
      <c r="N462">
        <v>249</v>
      </c>
      <c r="O462">
        <v>349</v>
      </c>
      <c r="P462">
        <f t="shared" si="7"/>
        <v>0.58361204013377932</v>
      </c>
    </row>
    <row r="463" spans="1:16" x14ac:dyDescent="0.45">
      <c r="A463" t="s">
        <v>2922</v>
      </c>
      <c r="B463">
        <v>202206</v>
      </c>
      <c r="C463" t="s">
        <v>465</v>
      </c>
      <c r="D463">
        <v>21</v>
      </c>
      <c r="E463">
        <v>58</v>
      </c>
      <c r="F463">
        <v>73</v>
      </c>
      <c r="I463" s="9" t="s">
        <v>1414</v>
      </c>
      <c r="J463">
        <v>249</v>
      </c>
      <c r="K463">
        <v>349</v>
      </c>
      <c r="M463" s="9" t="s">
        <v>1414</v>
      </c>
      <c r="N463">
        <v>249</v>
      </c>
      <c r="O463">
        <v>349</v>
      </c>
      <c r="P463">
        <f t="shared" si="7"/>
        <v>0.58361204013377932</v>
      </c>
    </row>
    <row r="464" spans="1:16" x14ac:dyDescent="0.45">
      <c r="A464" t="s">
        <v>2922</v>
      </c>
      <c r="B464">
        <v>202206</v>
      </c>
      <c r="C464" t="s">
        <v>466</v>
      </c>
      <c r="D464">
        <v>21</v>
      </c>
      <c r="E464">
        <v>58</v>
      </c>
      <c r="F464">
        <v>73</v>
      </c>
      <c r="I464" s="9" t="s">
        <v>1415</v>
      </c>
      <c r="J464">
        <v>6</v>
      </c>
      <c r="K464">
        <v>592</v>
      </c>
      <c r="M464" s="9" t="s">
        <v>1415</v>
      </c>
      <c r="N464">
        <v>6</v>
      </c>
      <c r="O464">
        <v>592</v>
      </c>
      <c r="P464">
        <f t="shared" si="7"/>
        <v>0.98996655518394649</v>
      </c>
    </row>
    <row r="465" spans="1:16" x14ac:dyDescent="0.45">
      <c r="A465" t="s">
        <v>2922</v>
      </c>
      <c r="B465">
        <v>202206</v>
      </c>
      <c r="C465" t="s">
        <v>467</v>
      </c>
      <c r="D465">
        <v>21</v>
      </c>
      <c r="E465">
        <v>58</v>
      </c>
      <c r="F465">
        <v>73</v>
      </c>
      <c r="I465" s="9" t="s">
        <v>1416</v>
      </c>
      <c r="J465">
        <v>233</v>
      </c>
      <c r="K465">
        <v>365</v>
      </c>
      <c r="M465" s="9" t="s">
        <v>1416</v>
      </c>
      <c r="N465">
        <v>233</v>
      </c>
      <c r="O465">
        <v>365</v>
      </c>
      <c r="P465">
        <f t="shared" si="7"/>
        <v>0.61036789297658867</v>
      </c>
    </row>
    <row r="466" spans="1:16" x14ac:dyDescent="0.45">
      <c r="A466" t="s">
        <v>2922</v>
      </c>
      <c r="B466">
        <v>202206</v>
      </c>
      <c r="C466" t="s">
        <v>468</v>
      </c>
      <c r="D466">
        <v>21</v>
      </c>
      <c r="E466">
        <v>58</v>
      </c>
      <c r="F466">
        <v>73</v>
      </c>
      <c r="I466" s="9" t="s">
        <v>1417</v>
      </c>
      <c r="J466">
        <v>247</v>
      </c>
      <c r="K466">
        <v>351</v>
      </c>
      <c r="M466" s="9" t="s">
        <v>1417</v>
      </c>
      <c r="N466">
        <v>247</v>
      </c>
      <c r="O466">
        <v>351</v>
      </c>
      <c r="P466">
        <f t="shared" si="7"/>
        <v>0.58695652173913049</v>
      </c>
    </row>
    <row r="467" spans="1:16" x14ac:dyDescent="0.45">
      <c r="A467" t="s">
        <v>2922</v>
      </c>
      <c r="B467">
        <v>202206</v>
      </c>
      <c r="C467" t="s">
        <v>469</v>
      </c>
      <c r="D467">
        <v>21</v>
      </c>
      <c r="E467">
        <v>58</v>
      </c>
      <c r="F467">
        <v>73</v>
      </c>
      <c r="I467" s="9" t="s">
        <v>149</v>
      </c>
      <c r="J467">
        <v>120</v>
      </c>
      <c r="K467">
        <v>478</v>
      </c>
      <c r="M467" s="9" t="s">
        <v>149</v>
      </c>
      <c r="N467">
        <v>120</v>
      </c>
      <c r="O467">
        <v>478</v>
      </c>
      <c r="P467">
        <f t="shared" si="7"/>
        <v>0.79933110367892979</v>
      </c>
    </row>
    <row r="468" spans="1:16" x14ac:dyDescent="0.45">
      <c r="A468" t="s">
        <v>2922</v>
      </c>
      <c r="B468">
        <v>202206</v>
      </c>
      <c r="C468" t="s">
        <v>470</v>
      </c>
      <c r="D468">
        <v>21</v>
      </c>
      <c r="E468">
        <v>58</v>
      </c>
      <c r="F468">
        <v>73</v>
      </c>
      <c r="I468" s="9" t="s">
        <v>1418</v>
      </c>
      <c r="J468">
        <v>247</v>
      </c>
      <c r="K468">
        <v>351</v>
      </c>
      <c r="M468" s="9" t="s">
        <v>1418</v>
      </c>
      <c r="N468">
        <v>247</v>
      </c>
      <c r="O468">
        <v>351</v>
      </c>
      <c r="P468">
        <f t="shared" si="7"/>
        <v>0.58695652173913049</v>
      </c>
    </row>
    <row r="469" spans="1:16" x14ac:dyDescent="0.45">
      <c r="A469" t="s">
        <v>2922</v>
      </c>
      <c r="B469">
        <v>202206</v>
      </c>
      <c r="C469" t="s">
        <v>471</v>
      </c>
      <c r="D469">
        <v>21</v>
      </c>
      <c r="E469">
        <v>58</v>
      </c>
      <c r="F469">
        <v>73</v>
      </c>
      <c r="I469" s="9" t="s">
        <v>1419</v>
      </c>
      <c r="J469">
        <v>247</v>
      </c>
      <c r="K469">
        <v>351</v>
      </c>
      <c r="M469" s="9" t="s">
        <v>1419</v>
      </c>
      <c r="N469">
        <v>247</v>
      </c>
      <c r="O469">
        <v>351</v>
      </c>
      <c r="P469">
        <f t="shared" si="7"/>
        <v>0.58695652173913049</v>
      </c>
    </row>
    <row r="470" spans="1:16" x14ac:dyDescent="0.45">
      <c r="A470" t="s">
        <v>2922</v>
      </c>
      <c r="B470">
        <v>202206</v>
      </c>
      <c r="C470" t="s">
        <v>472</v>
      </c>
      <c r="D470">
        <v>21</v>
      </c>
      <c r="E470">
        <v>58</v>
      </c>
      <c r="F470">
        <v>73</v>
      </c>
      <c r="I470" s="9" t="s">
        <v>1420</v>
      </c>
      <c r="J470">
        <v>247</v>
      </c>
      <c r="K470">
        <v>351</v>
      </c>
      <c r="M470" s="9" t="s">
        <v>1420</v>
      </c>
      <c r="N470">
        <v>247</v>
      </c>
      <c r="O470">
        <v>351</v>
      </c>
      <c r="P470">
        <f t="shared" si="7"/>
        <v>0.58695652173913049</v>
      </c>
    </row>
    <row r="471" spans="1:16" x14ac:dyDescent="0.45">
      <c r="A471" t="s">
        <v>2922</v>
      </c>
      <c r="B471">
        <v>202206</v>
      </c>
      <c r="C471" t="s">
        <v>473</v>
      </c>
      <c r="D471">
        <v>21</v>
      </c>
      <c r="E471">
        <v>58</v>
      </c>
      <c r="F471">
        <v>73</v>
      </c>
      <c r="I471" s="9" t="s">
        <v>1421</v>
      </c>
      <c r="J471">
        <v>247</v>
      </c>
      <c r="K471">
        <v>351</v>
      </c>
      <c r="M471" s="9" t="s">
        <v>1421</v>
      </c>
      <c r="N471">
        <v>247</v>
      </c>
      <c r="O471">
        <v>351</v>
      </c>
      <c r="P471">
        <f t="shared" si="7"/>
        <v>0.58695652173913049</v>
      </c>
    </row>
    <row r="472" spans="1:16" x14ac:dyDescent="0.45">
      <c r="A472" t="s">
        <v>2922</v>
      </c>
      <c r="B472">
        <v>202206</v>
      </c>
      <c r="C472" t="s">
        <v>474</v>
      </c>
      <c r="D472">
        <v>21</v>
      </c>
      <c r="E472">
        <v>58</v>
      </c>
      <c r="F472">
        <v>73</v>
      </c>
      <c r="I472" s="9" t="s">
        <v>1422</v>
      </c>
      <c r="J472">
        <v>247</v>
      </c>
      <c r="K472">
        <v>351</v>
      </c>
      <c r="M472" s="9" t="s">
        <v>1422</v>
      </c>
      <c r="N472">
        <v>247</v>
      </c>
      <c r="O472">
        <v>351</v>
      </c>
      <c r="P472">
        <f t="shared" si="7"/>
        <v>0.58695652173913049</v>
      </c>
    </row>
    <row r="473" spans="1:16" x14ac:dyDescent="0.45">
      <c r="A473" t="s">
        <v>2922</v>
      </c>
      <c r="B473">
        <v>202206</v>
      </c>
      <c r="C473" t="s">
        <v>475</v>
      </c>
      <c r="D473">
        <v>21</v>
      </c>
      <c r="E473">
        <v>58</v>
      </c>
      <c r="F473">
        <v>73</v>
      </c>
      <c r="I473" s="9" t="s">
        <v>1423</v>
      </c>
      <c r="J473">
        <v>247</v>
      </c>
      <c r="K473">
        <v>351</v>
      </c>
      <c r="M473" s="9" t="s">
        <v>1423</v>
      </c>
      <c r="N473">
        <v>247</v>
      </c>
      <c r="O473">
        <v>351</v>
      </c>
      <c r="P473">
        <f t="shared" si="7"/>
        <v>0.58695652173913049</v>
      </c>
    </row>
    <row r="474" spans="1:16" x14ac:dyDescent="0.45">
      <c r="A474" t="s">
        <v>2922</v>
      </c>
      <c r="B474">
        <v>202206</v>
      </c>
      <c r="C474" t="s">
        <v>476</v>
      </c>
      <c r="D474">
        <v>21</v>
      </c>
      <c r="E474">
        <v>58</v>
      </c>
      <c r="F474">
        <v>73</v>
      </c>
      <c r="I474" s="9" t="s">
        <v>1424</v>
      </c>
      <c r="J474">
        <v>247</v>
      </c>
      <c r="K474">
        <v>351</v>
      </c>
      <c r="M474" s="9" t="s">
        <v>1424</v>
      </c>
      <c r="N474">
        <v>247</v>
      </c>
      <c r="O474">
        <v>351</v>
      </c>
      <c r="P474">
        <f t="shared" si="7"/>
        <v>0.58695652173913049</v>
      </c>
    </row>
    <row r="475" spans="1:16" x14ac:dyDescent="0.45">
      <c r="A475" t="s">
        <v>2922</v>
      </c>
      <c r="B475">
        <v>202206</v>
      </c>
      <c r="C475" t="s">
        <v>477</v>
      </c>
      <c r="D475">
        <v>21</v>
      </c>
      <c r="E475">
        <v>58</v>
      </c>
      <c r="F475">
        <v>73</v>
      </c>
      <c r="I475" s="9" t="s">
        <v>1425</v>
      </c>
      <c r="J475">
        <v>247</v>
      </c>
      <c r="K475">
        <v>351</v>
      </c>
      <c r="M475" s="9" t="s">
        <v>1425</v>
      </c>
      <c r="N475">
        <v>247</v>
      </c>
      <c r="O475">
        <v>351</v>
      </c>
      <c r="P475">
        <f t="shared" si="7"/>
        <v>0.58695652173913049</v>
      </c>
    </row>
    <row r="476" spans="1:16" x14ac:dyDescent="0.45">
      <c r="A476" t="s">
        <v>2922</v>
      </c>
      <c r="B476">
        <v>202206</v>
      </c>
      <c r="C476" t="s">
        <v>478</v>
      </c>
      <c r="D476">
        <v>21</v>
      </c>
      <c r="E476">
        <v>58</v>
      </c>
      <c r="F476">
        <v>73</v>
      </c>
      <c r="I476" s="9" t="s">
        <v>1426</v>
      </c>
      <c r="J476">
        <v>247</v>
      </c>
      <c r="K476">
        <v>351</v>
      </c>
      <c r="M476" s="9" t="s">
        <v>1426</v>
      </c>
      <c r="N476">
        <v>247</v>
      </c>
      <c r="O476">
        <v>351</v>
      </c>
      <c r="P476">
        <f t="shared" si="7"/>
        <v>0.58695652173913049</v>
      </c>
    </row>
    <row r="477" spans="1:16" x14ac:dyDescent="0.45">
      <c r="A477" t="s">
        <v>2922</v>
      </c>
      <c r="B477">
        <v>202206</v>
      </c>
      <c r="C477" t="s">
        <v>479</v>
      </c>
      <c r="D477">
        <v>21</v>
      </c>
      <c r="E477">
        <v>58</v>
      </c>
      <c r="F477">
        <v>73</v>
      </c>
      <c r="I477" s="9" t="s">
        <v>1427</v>
      </c>
      <c r="J477">
        <v>247</v>
      </c>
      <c r="K477">
        <v>351</v>
      </c>
      <c r="M477" s="9" t="s">
        <v>1427</v>
      </c>
      <c r="N477">
        <v>247</v>
      </c>
      <c r="O477">
        <v>351</v>
      </c>
      <c r="P477">
        <f t="shared" si="7"/>
        <v>0.58695652173913049</v>
      </c>
    </row>
    <row r="478" spans="1:16" x14ac:dyDescent="0.45">
      <c r="A478" t="s">
        <v>2922</v>
      </c>
      <c r="B478">
        <v>202206</v>
      </c>
      <c r="C478" t="s">
        <v>480</v>
      </c>
      <c r="D478">
        <v>20</v>
      </c>
      <c r="E478">
        <v>59</v>
      </c>
      <c r="F478">
        <v>75</v>
      </c>
      <c r="I478" s="9" t="s">
        <v>150</v>
      </c>
      <c r="J478">
        <v>120</v>
      </c>
      <c r="K478">
        <v>478</v>
      </c>
      <c r="M478" s="9" t="s">
        <v>150</v>
      </c>
      <c r="N478">
        <v>120</v>
      </c>
      <c r="O478">
        <v>478</v>
      </c>
      <c r="P478">
        <f t="shared" si="7"/>
        <v>0.79933110367892979</v>
      </c>
    </row>
    <row r="479" spans="1:16" x14ac:dyDescent="0.45">
      <c r="A479" t="s">
        <v>2922</v>
      </c>
      <c r="B479">
        <v>202206</v>
      </c>
      <c r="C479" t="s">
        <v>481</v>
      </c>
      <c r="D479">
        <v>20</v>
      </c>
      <c r="E479">
        <v>59</v>
      </c>
      <c r="F479">
        <v>75</v>
      </c>
      <c r="I479" s="9" t="s">
        <v>1428</v>
      </c>
      <c r="J479">
        <v>247</v>
      </c>
      <c r="K479">
        <v>351</v>
      </c>
      <c r="M479" s="9" t="s">
        <v>1428</v>
      </c>
      <c r="N479">
        <v>247</v>
      </c>
      <c r="O479">
        <v>351</v>
      </c>
      <c r="P479">
        <f t="shared" si="7"/>
        <v>0.58695652173913049</v>
      </c>
    </row>
    <row r="480" spans="1:16" x14ac:dyDescent="0.45">
      <c r="A480" t="s">
        <v>2922</v>
      </c>
      <c r="B480">
        <v>202206</v>
      </c>
      <c r="C480" t="s">
        <v>482</v>
      </c>
      <c r="D480">
        <v>20</v>
      </c>
      <c r="E480">
        <v>59</v>
      </c>
      <c r="F480">
        <v>75</v>
      </c>
      <c r="I480" s="9" t="s">
        <v>1429</v>
      </c>
      <c r="J480">
        <v>247</v>
      </c>
      <c r="K480">
        <v>351</v>
      </c>
      <c r="M480" s="9" t="s">
        <v>1429</v>
      </c>
      <c r="N480">
        <v>247</v>
      </c>
      <c r="O480">
        <v>351</v>
      </c>
      <c r="P480">
        <f t="shared" si="7"/>
        <v>0.58695652173913049</v>
      </c>
    </row>
    <row r="481" spans="1:16" x14ac:dyDescent="0.45">
      <c r="A481" t="s">
        <v>2922</v>
      </c>
      <c r="B481">
        <v>202206</v>
      </c>
      <c r="C481" t="s">
        <v>483</v>
      </c>
      <c r="D481">
        <v>20</v>
      </c>
      <c r="E481">
        <v>59</v>
      </c>
      <c r="F481">
        <v>75</v>
      </c>
      <c r="I481" s="9" t="s">
        <v>1430</v>
      </c>
      <c r="J481">
        <v>247</v>
      </c>
      <c r="K481">
        <v>351</v>
      </c>
      <c r="M481" s="9" t="s">
        <v>1430</v>
      </c>
      <c r="N481">
        <v>247</v>
      </c>
      <c r="O481">
        <v>351</v>
      </c>
      <c r="P481">
        <f t="shared" si="7"/>
        <v>0.58695652173913049</v>
      </c>
    </row>
    <row r="482" spans="1:16" x14ac:dyDescent="0.45">
      <c r="A482" t="s">
        <v>2922</v>
      </c>
      <c r="B482">
        <v>202206</v>
      </c>
      <c r="C482" t="s">
        <v>484</v>
      </c>
      <c r="D482">
        <v>20</v>
      </c>
      <c r="E482">
        <v>59</v>
      </c>
      <c r="F482">
        <v>75</v>
      </c>
      <c r="I482" s="9" t="s">
        <v>1431</v>
      </c>
      <c r="J482">
        <v>247</v>
      </c>
      <c r="K482">
        <v>351</v>
      </c>
      <c r="M482" s="9" t="s">
        <v>1431</v>
      </c>
      <c r="N482">
        <v>247</v>
      </c>
      <c r="O482">
        <v>351</v>
      </c>
      <c r="P482">
        <f t="shared" si="7"/>
        <v>0.58695652173913049</v>
      </c>
    </row>
    <row r="483" spans="1:16" x14ac:dyDescent="0.45">
      <c r="A483" t="s">
        <v>2922</v>
      </c>
      <c r="B483">
        <v>202206</v>
      </c>
      <c r="C483" t="s">
        <v>485</v>
      </c>
      <c r="D483">
        <v>20</v>
      </c>
      <c r="E483">
        <v>59</v>
      </c>
      <c r="F483">
        <v>75</v>
      </c>
      <c r="I483" s="9" t="s">
        <v>1432</v>
      </c>
      <c r="J483">
        <v>247</v>
      </c>
      <c r="K483">
        <v>351</v>
      </c>
      <c r="M483" s="9" t="s">
        <v>1432</v>
      </c>
      <c r="N483">
        <v>247</v>
      </c>
      <c r="O483">
        <v>351</v>
      </c>
      <c r="P483">
        <f t="shared" si="7"/>
        <v>0.58695652173913049</v>
      </c>
    </row>
    <row r="484" spans="1:16" x14ac:dyDescent="0.45">
      <c r="A484" t="s">
        <v>2922</v>
      </c>
      <c r="B484">
        <v>202206</v>
      </c>
      <c r="C484" t="s">
        <v>486</v>
      </c>
      <c r="D484">
        <v>20</v>
      </c>
      <c r="E484">
        <v>59</v>
      </c>
      <c r="F484">
        <v>75</v>
      </c>
      <c r="I484" s="9" t="s">
        <v>1433</v>
      </c>
      <c r="J484">
        <v>247</v>
      </c>
      <c r="K484">
        <v>351</v>
      </c>
      <c r="M484" s="9" t="s">
        <v>1433</v>
      </c>
      <c r="N484">
        <v>247</v>
      </c>
      <c r="O484">
        <v>351</v>
      </c>
      <c r="P484">
        <f t="shared" si="7"/>
        <v>0.58695652173913049</v>
      </c>
    </row>
    <row r="485" spans="1:16" x14ac:dyDescent="0.45">
      <c r="A485" t="s">
        <v>2922</v>
      </c>
      <c r="B485">
        <v>202206</v>
      </c>
      <c r="C485" t="s">
        <v>487</v>
      </c>
      <c r="D485">
        <v>20</v>
      </c>
      <c r="E485">
        <v>59</v>
      </c>
      <c r="F485">
        <v>75</v>
      </c>
      <c r="I485" s="9" t="s">
        <v>1434</v>
      </c>
      <c r="J485">
        <v>247</v>
      </c>
      <c r="K485">
        <v>351</v>
      </c>
      <c r="M485" s="9" t="s">
        <v>1434</v>
      </c>
      <c r="N485">
        <v>247</v>
      </c>
      <c r="O485">
        <v>351</v>
      </c>
      <c r="P485">
        <f t="shared" si="7"/>
        <v>0.58695652173913049</v>
      </c>
    </row>
    <row r="486" spans="1:16" x14ac:dyDescent="0.45">
      <c r="A486" t="s">
        <v>2922</v>
      </c>
      <c r="B486">
        <v>202206</v>
      </c>
      <c r="C486" t="s">
        <v>488</v>
      </c>
      <c r="D486">
        <v>20</v>
      </c>
      <c r="E486">
        <v>59</v>
      </c>
      <c r="F486">
        <v>75</v>
      </c>
      <c r="I486" s="9" t="s">
        <v>1435</v>
      </c>
      <c r="J486">
        <v>247</v>
      </c>
      <c r="K486">
        <v>351</v>
      </c>
      <c r="M486" s="9" t="s">
        <v>1435</v>
      </c>
      <c r="N486">
        <v>247</v>
      </c>
      <c r="O486">
        <v>351</v>
      </c>
      <c r="P486">
        <f t="shared" si="7"/>
        <v>0.58695652173913049</v>
      </c>
    </row>
    <row r="487" spans="1:16" x14ac:dyDescent="0.45">
      <c r="A487" t="s">
        <v>2922</v>
      </c>
      <c r="B487">
        <v>202206</v>
      </c>
      <c r="C487" t="s">
        <v>489</v>
      </c>
      <c r="D487">
        <v>20</v>
      </c>
      <c r="E487">
        <v>59</v>
      </c>
      <c r="F487">
        <v>75</v>
      </c>
      <c r="I487" s="9" t="s">
        <v>1436</v>
      </c>
      <c r="J487">
        <v>247</v>
      </c>
      <c r="K487">
        <v>351</v>
      </c>
      <c r="M487" s="9" t="s">
        <v>1436</v>
      </c>
      <c r="N487">
        <v>247</v>
      </c>
      <c r="O487">
        <v>351</v>
      </c>
      <c r="P487">
        <f t="shared" si="7"/>
        <v>0.58695652173913049</v>
      </c>
    </row>
    <row r="488" spans="1:16" x14ac:dyDescent="0.45">
      <c r="A488" t="s">
        <v>2922</v>
      </c>
      <c r="B488">
        <v>202206</v>
      </c>
      <c r="C488" t="s">
        <v>490</v>
      </c>
      <c r="D488">
        <v>20</v>
      </c>
      <c r="E488">
        <v>59</v>
      </c>
      <c r="F488">
        <v>75</v>
      </c>
      <c r="I488" s="9" t="s">
        <v>1437</v>
      </c>
      <c r="J488">
        <v>247</v>
      </c>
      <c r="K488">
        <v>351</v>
      </c>
      <c r="M488" s="9" t="s">
        <v>1437</v>
      </c>
      <c r="N488">
        <v>247</v>
      </c>
      <c r="O488">
        <v>351</v>
      </c>
      <c r="P488">
        <f t="shared" si="7"/>
        <v>0.58695652173913049</v>
      </c>
    </row>
    <row r="489" spans="1:16" x14ac:dyDescent="0.45">
      <c r="A489" t="s">
        <v>2922</v>
      </c>
      <c r="B489">
        <v>202206</v>
      </c>
      <c r="C489" t="s">
        <v>491</v>
      </c>
      <c r="D489">
        <v>20</v>
      </c>
      <c r="E489">
        <v>59</v>
      </c>
      <c r="F489">
        <v>75</v>
      </c>
      <c r="I489" s="9" t="s">
        <v>151</v>
      </c>
      <c r="J489">
        <v>120</v>
      </c>
      <c r="K489">
        <v>478</v>
      </c>
      <c r="M489" s="9" t="s">
        <v>151</v>
      </c>
      <c r="N489">
        <v>120</v>
      </c>
      <c r="O489">
        <v>478</v>
      </c>
      <c r="P489">
        <f t="shared" si="7"/>
        <v>0.79933110367892979</v>
      </c>
    </row>
    <row r="490" spans="1:16" x14ac:dyDescent="0.45">
      <c r="A490" t="s">
        <v>2922</v>
      </c>
      <c r="B490">
        <v>202206</v>
      </c>
      <c r="C490" t="s">
        <v>492</v>
      </c>
      <c r="D490">
        <v>20</v>
      </c>
      <c r="E490">
        <v>59</v>
      </c>
      <c r="F490">
        <v>75</v>
      </c>
      <c r="I490" s="9" t="s">
        <v>1438</v>
      </c>
      <c r="J490">
        <v>247</v>
      </c>
      <c r="K490">
        <v>351</v>
      </c>
      <c r="M490" s="9" t="s">
        <v>1438</v>
      </c>
      <c r="N490">
        <v>247</v>
      </c>
      <c r="O490">
        <v>351</v>
      </c>
      <c r="P490">
        <f t="shared" si="7"/>
        <v>0.58695652173913049</v>
      </c>
    </row>
    <row r="491" spans="1:16" x14ac:dyDescent="0.45">
      <c r="A491" t="s">
        <v>2922</v>
      </c>
      <c r="B491">
        <v>202206</v>
      </c>
      <c r="C491" t="s">
        <v>493</v>
      </c>
      <c r="D491">
        <v>20</v>
      </c>
      <c r="E491">
        <v>59</v>
      </c>
      <c r="F491">
        <v>75</v>
      </c>
      <c r="I491" s="9" t="s">
        <v>1439</v>
      </c>
      <c r="J491">
        <v>120</v>
      </c>
      <c r="K491">
        <v>478</v>
      </c>
      <c r="M491" s="9" t="s">
        <v>1439</v>
      </c>
      <c r="N491">
        <v>120</v>
      </c>
      <c r="O491">
        <v>478</v>
      </c>
      <c r="P491">
        <f t="shared" si="7"/>
        <v>0.79933110367892979</v>
      </c>
    </row>
    <row r="492" spans="1:16" x14ac:dyDescent="0.45">
      <c r="A492" t="s">
        <v>2922</v>
      </c>
      <c r="B492">
        <v>202206</v>
      </c>
      <c r="C492" t="s">
        <v>494</v>
      </c>
      <c r="D492">
        <v>20</v>
      </c>
      <c r="E492">
        <v>59</v>
      </c>
      <c r="F492">
        <v>75</v>
      </c>
      <c r="I492" s="9" t="s">
        <v>1440</v>
      </c>
      <c r="J492">
        <v>120</v>
      </c>
      <c r="K492">
        <v>478</v>
      </c>
      <c r="M492" s="9" t="s">
        <v>1440</v>
      </c>
      <c r="N492">
        <v>120</v>
      </c>
      <c r="O492">
        <v>478</v>
      </c>
      <c r="P492">
        <f t="shared" si="7"/>
        <v>0.79933110367892979</v>
      </c>
    </row>
    <row r="493" spans="1:16" x14ac:dyDescent="0.45">
      <c r="A493" t="s">
        <v>2922</v>
      </c>
      <c r="B493">
        <v>202206</v>
      </c>
      <c r="C493" t="s">
        <v>495</v>
      </c>
      <c r="D493">
        <v>20</v>
      </c>
      <c r="E493">
        <v>59</v>
      </c>
      <c r="F493">
        <v>75</v>
      </c>
      <c r="I493" s="9" t="s">
        <v>1441</v>
      </c>
      <c r="J493">
        <v>248</v>
      </c>
      <c r="K493">
        <v>350</v>
      </c>
      <c r="M493" s="9" t="s">
        <v>1441</v>
      </c>
      <c r="N493">
        <v>248</v>
      </c>
      <c r="O493">
        <v>350</v>
      </c>
      <c r="P493">
        <f t="shared" si="7"/>
        <v>0.5852842809364549</v>
      </c>
    </row>
    <row r="494" spans="1:16" x14ac:dyDescent="0.45">
      <c r="A494" t="s">
        <v>2922</v>
      </c>
      <c r="B494">
        <v>202206</v>
      </c>
      <c r="C494" t="s">
        <v>496</v>
      </c>
      <c r="D494">
        <v>20</v>
      </c>
      <c r="E494">
        <v>59</v>
      </c>
      <c r="F494">
        <v>75</v>
      </c>
      <c r="I494" s="9" t="s">
        <v>1442</v>
      </c>
      <c r="J494">
        <v>248</v>
      </c>
      <c r="K494">
        <v>350</v>
      </c>
      <c r="M494" s="9" t="s">
        <v>1442</v>
      </c>
      <c r="N494">
        <v>248</v>
      </c>
      <c r="O494">
        <v>350</v>
      </c>
      <c r="P494">
        <f t="shared" si="7"/>
        <v>0.5852842809364549</v>
      </c>
    </row>
    <row r="495" spans="1:16" x14ac:dyDescent="0.45">
      <c r="A495" t="s">
        <v>2922</v>
      </c>
      <c r="B495">
        <v>202206</v>
      </c>
      <c r="C495" t="s">
        <v>497</v>
      </c>
      <c r="D495">
        <v>20</v>
      </c>
      <c r="E495">
        <v>59</v>
      </c>
      <c r="F495">
        <v>75</v>
      </c>
      <c r="I495" s="9" t="s">
        <v>1443</v>
      </c>
      <c r="J495">
        <v>248</v>
      </c>
      <c r="K495">
        <v>350</v>
      </c>
      <c r="M495" s="9" t="s">
        <v>1443</v>
      </c>
      <c r="N495">
        <v>248</v>
      </c>
      <c r="O495">
        <v>350</v>
      </c>
      <c r="P495">
        <f t="shared" si="7"/>
        <v>0.5852842809364549</v>
      </c>
    </row>
    <row r="496" spans="1:16" x14ac:dyDescent="0.45">
      <c r="A496" t="s">
        <v>2922</v>
      </c>
      <c r="B496">
        <v>202206</v>
      </c>
      <c r="C496" t="s">
        <v>498</v>
      </c>
      <c r="D496">
        <v>20</v>
      </c>
      <c r="E496">
        <v>59</v>
      </c>
      <c r="F496">
        <v>75</v>
      </c>
      <c r="I496" s="9" t="s">
        <v>1444</v>
      </c>
      <c r="J496">
        <v>248</v>
      </c>
      <c r="K496">
        <v>350</v>
      </c>
      <c r="M496" s="9" t="s">
        <v>1444</v>
      </c>
      <c r="N496">
        <v>248</v>
      </c>
      <c r="O496">
        <v>350</v>
      </c>
      <c r="P496">
        <f t="shared" si="7"/>
        <v>0.5852842809364549</v>
      </c>
    </row>
    <row r="497" spans="1:16" x14ac:dyDescent="0.45">
      <c r="A497" t="s">
        <v>2922</v>
      </c>
      <c r="B497">
        <v>202206</v>
      </c>
      <c r="C497" t="s">
        <v>499</v>
      </c>
      <c r="D497">
        <v>20</v>
      </c>
      <c r="E497">
        <v>59</v>
      </c>
      <c r="F497">
        <v>75</v>
      </c>
      <c r="I497" s="9" t="s">
        <v>1445</v>
      </c>
      <c r="J497">
        <v>248</v>
      </c>
      <c r="K497">
        <v>350</v>
      </c>
      <c r="M497" s="9" t="s">
        <v>1445</v>
      </c>
      <c r="N497">
        <v>248</v>
      </c>
      <c r="O497">
        <v>350</v>
      </c>
      <c r="P497">
        <f t="shared" si="7"/>
        <v>0.5852842809364549</v>
      </c>
    </row>
    <row r="498" spans="1:16" x14ac:dyDescent="0.45">
      <c r="A498" t="s">
        <v>2922</v>
      </c>
      <c r="B498">
        <v>202206</v>
      </c>
      <c r="C498" t="s">
        <v>500</v>
      </c>
      <c r="D498">
        <v>20</v>
      </c>
      <c r="E498">
        <v>59</v>
      </c>
      <c r="F498">
        <v>75</v>
      </c>
      <c r="I498" s="9" t="s">
        <v>1446</v>
      </c>
      <c r="J498">
        <v>248</v>
      </c>
      <c r="K498">
        <v>350</v>
      </c>
      <c r="M498" s="9" t="s">
        <v>1446</v>
      </c>
      <c r="N498">
        <v>248</v>
      </c>
      <c r="O498">
        <v>350</v>
      </c>
      <c r="P498">
        <f t="shared" si="7"/>
        <v>0.5852842809364549</v>
      </c>
    </row>
    <row r="499" spans="1:16" x14ac:dyDescent="0.45">
      <c r="A499" t="s">
        <v>2922</v>
      </c>
      <c r="B499">
        <v>202206</v>
      </c>
      <c r="C499" t="s">
        <v>501</v>
      </c>
      <c r="D499">
        <v>20</v>
      </c>
      <c r="E499">
        <v>59</v>
      </c>
      <c r="F499">
        <v>75</v>
      </c>
      <c r="I499" s="9" t="s">
        <v>1447</v>
      </c>
      <c r="J499">
        <v>248</v>
      </c>
      <c r="K499">
        <v>350</v>
      </c>
      <c r="M499" s="9" t="s">
        <v>1447</v>
      </c>
      <c r="N499">
        <v>248</v>
      </c>
      <c r="O499">
        <v>350</v>
      </c>
      <c r="P499">
        <f t="shared" si="7"/>
        <v>0.5852842809364549</v>
      </c>
    </row>
    <row r="500" spans="1:16" x14ac:dyDescent="0.45">
      <c r="A500" t="s">
        <v>2922</v>
      </c>
      <c r="B500">
        <v>202206</v>
      </c>
      <c r="C500" t="s">
        <v>502</v>
      </c>
      <c r="D500">
        <v>20</v>
      </c>
      <c r="E500">
        <v>59</v>
      </c>
      <c r="F500">
        <v>75</v>
      </c>
      <c r="I500" s="9" t="s">
        <v>152</v>
      </c>
      <c r="J500">
        <v>120</v>
      </c>
      <c r="K500">
        <v>478</v>
      </c>
      <c r="M500" s="9" t="s">
        <v>152</v>
      </c>
      <c r="N500">
        <v>120</v>
      </c>
      <c r="O500">
        <v>478</v>
      </c>
      <c r="P500">
        <f t="shared" si="7"/>
        <v>0.79933110367892979</v>
      </c>
    </row>
    <row r="501" spans="1:16" x14ac:dyDescent="0.45">
      <c r="A501" t="s">
        <v>2922</v>
      </c>
      <c r="B501">
        <v>202206</v>
      </c>
      <c r="C501" t="s">
        <v>503</v>
      </c>
      <c r="D501">
        <v>20</v>
      </c>
      <c r="E501">
        <v>59</v>
      </c>
      <c r="F501">
        <v>75</v>
      </c>
      <c r="I501" s="9" t="s">
        <v>1448</v>
      </c>
      <c r="J501">
        <v>248</v>
      </c>
      <c r="K501">
        <v>350</v>
      </c>
      <c r="M501" s="9" t="s">
        <v>1448</v>
      </c>
      <c r="N501">
        <v>248</v>
      </c>
      <c r="O501">
        <v>350</v>
      </c>
      <c r="P501">
        <f t="shared" si="7"/>
        <v>0.5852842809364549</v>
      </c>
    </row>
    <row r="502" spans="1:16" x14ac:dyDescent="0.45">
      <c r="A502" t="s">
        <v>2922</v>
      </c>
      <c r="B502">
        <v>202206</v>
      </c>
      <c r="C502" t="s">
        <v>504</v>
      </c>
      <c r="D502">
        <v>20</v>
      </c>
      <c r="E502">
        <v>59</v>
      </c>
      <c r="F502">
        <v>75</v>
      </c>
      <c r="I502" s="9" t="s">
        <v>1449</v>
      </c>
      <c r="J502">
        <v>248</v>
      </c>
      <c r="K502">
        <v>350</v>
      </c>
      <c r="M502" s="9" t="s">
        <v>1449</v>
      </c>
      <c r="N502">
        <v>248</v>
      </c>
      <c r="O502">
        <v>350</v>
      </c>
      <c r="P502">
        <f t="shared" si="7"/>
        <v>0.5852842809364549</v>
      </c>
    </row>
    <row r="503" spans="1:16" x14ac:dyDescent="0.45">
      <c r="A503" t="s">
        <v>2922</v>
      </c>
      <c r="B503">
        <v>202206</v>
      </c>
      <c r="C503" t="s">
        <v>505</v>
      </c>
      <c r="D503">
        <v>20</v>
      </c>
      <c r="E503">
        <v>59</v>
      </c>
      <c r="F503">
        <v>75</v>
      </c>
      <c r="I503" s="9" t="s">
        <v>1450</v>
      </c>
      <c r="J503">
        <v>248</v>
      </c>
      <c r="K503">
        <v>350</v>
      </c>
      <c r="M503" s="9" t="s">
        <v>1450</v>
      </c>
      <c r="N503">
        <v>248</v>
      </c>
      <c r="O503">
        <v>350</v>
      </c>
      <c r="P503">
        <f t="shared" si="7"/>
        <v>0.5852842809364549</v>
      </c>
    </row>
    <row r="504" spans="1:16" x14ac:dyDescent="0.45">
      <c r="A504" t="s">
        <v>2922</v>
      </c>
      <c r="B504">
        <v>202206</v>
      </c>
      <c r="C504" t="s">
        <v>506</v>
      </c>
      <c r="D504">
        <v>20</v>
      </c>
      <c r="E504">
        <v>59</v>
      </c>
      <c r="F504">
        <v>75</v>
      </c>
      <c r="I504" s="9" t="s">
        <v>1451</v>
      </c>
      <c r="J504">
        <v>248</v>
      </c>
      <c r="K504">
        <v>350</v>
      </c>
      <c r="M504" s="9" t="s">
        <v>1451</v>
      </c>
      <c r="N504">
        <v>248</v>
      </c>
      <c r="O504">
        <v>350</v>
      </c>
      <c r="P504">
        <f t="shared" si="7"/>
        <v>0.5852842809364549</v>
      </c>
    </row>
    <row r="505" spans="1:16" x14ac:dyDescent="0.45">
      <c r="A505" t="s">
        <v>2922</v>
      </c>
      <c r="B505">
        <v>202206</v>
      </c>
      <c r="C505" t="s">
        <v>507</v>
      </c>
      <c r="D505">
        <v>20</v>
      </c>
      <c r="E505">
        <v>59</v>
      </c>
      <c r="F505">
        <v>75</v>
      </c>
      <c r="I505" s="9" t="s">
        <v>1452</v>
      </c>
      <c r="J505">
        <v>248</v>
      </c>
      <c r="K505">
        <v>350</v>
      </c>
      <c r="M505" s="9" t="s">
        <v>1452</v>
      </c>
      <c r="N505">
        <v>248</v>
      </c>
      <c r="O505">
        <v>350</v>
      </c>
      <c r="P505">
        <f t="shared" si="7"/>
        <v>0.5852842809364549</v>
      </c>
    </row>
    <row r="506" spans="1:16" x14ac:dyDescent="0.45">
      <c r="A506" t="s">
        <v>2922</v>
      </c>
      <c r="B506">
        <v>202206</v>
      </c>
      <c r="C506" t="s">
        <v>508</v>
      </c>
      <c r="D506">
        <v>20</v>
      </c>
      <c r="E506">
        <v>59</v>
      </c>
      <c r="F506">
        <v>75</v>
      </c>
      <c r="I506" s="9" t="s">
        <v>1453</v>
      </c>
      <c r="J506">
        <v>248</v>
      </c>
      <c r="K506">
        <v>350</v>
      </c>
      <c r="M506" s="9" t="s">
        <v>1453</v>
      </c>
      <c r="N506">
        <v>248</v>
      </c>
      <c r="O506">
        <v>350</v>
      </c>
      <c r="P506">
        <f t="shared" si="7"/>
        <v>0.5852842809364549</v>
      </c>
    </row>
    <row r="507" spans="1:16" x14ac:dyDescent="0.45">
      <c r="A507" t="s">
        <v>2922</v>
      </c>
      <c r="B507">
        <v>202206</v>
      </c>
      <c r="C507" t="s">
        <v>509</v>
      </c>
      <c r="D507">
        <v>20</v>
      </c>
      <c r="E507">
        <v>59</v>
      </c>
      <c r="F507">
        <v>75</v>
      </c>
      <c r="I507" s="9" t="s">
        <v>1454</v>
      </c>
      <c r="J507">
        <v>248</v>
      </c>
      <c r="K507">
        <v>350</v>
      </c>
      <c r="M507" s="9" t="s">
        <v>1454</v>
      </c>
      <c r="N507">
        <v>248</v>
      </c>
      <c r="O507">
        <v>350</v>
      </c>
      <c r="P507">
        <f t="shared" si="7"/>
        <v>0.5852842809364549</v>
      </c>
    </row>
    <row r="508" spans="1:16" x14ac:dyDescent="0.45">
      <c r="A508" t="s">
        <v>2922</v>
      </c>
      <c r="B508">
        <v>202206</v>
      </c>
      <c r="C508" t="s">
        <v>510</v>
      </c>
      <c r="D508">
        <v>20</v>
      </c>
      <c r="E508">
        <v>59</v>
      </c>
      <c r="F508">
        <v>75</v>
      </c>
      <c r="I508" s="9" t="s">
        <v>1455</v>
      </c>
      <c r="J508">
        <v>248</v>
      </c>
      <c r="K508">
        <v>350</v>
      </c>
      <c r="M508" s="9" t="s">
        <v>1455</v>
      </c>
      <c r="N508">
        <v>248</v>
      </c>
      <c r="O508">
        <v>350</v>
      </c>
      <c r="P508">
        <f t="shared" si="7"/>
        <v>0.5852842809364549</v>
      </c>
    </row>
    <row r="509" spans="1:16" x14ac:dyDescent="0.45">
      <c r="A509" t="s">
        <v>2922</v>
      </c>
      <c r="B509">
        <v>202206</v>
      </c>
      <c r="C509" t="s">
        <v>511</v>
      </c>
      <c r="D509">
        <v>20</v>
      </c>
      <c r="E509">
        <v>59</v>
      </c>
      <c r="F509">
        <v>75</v>
      </c>
      <c r="I509" s="9" t="s">
        <v>1456</v>
      </c>
      <c r="J509">
        <v>248</v>
      </c>
      <c r="K509">
        <v>350</v>
      </c>
      <c r="M509" s="9" t="s">
        <v>1456</v>
      </c>
      <c r="N509">
        <v>248</v>
      </c>
      <c r="O509">
        <v>350</v>
      </c>
      <c r="P509">
        <f t="shared" si="7"/>
        <v>0.5852842809364549</v>
      </c>
    </row>
    <row r="510" spans="1:16" x14ac:dyDescent="0.45">
      <c r="A510" t="s">
        <v>2922</v>
      </c>
      <c r="B510">
        <v>202206</v>
      </c>
      <c r="C510" t="s">
        <v>512</v>
      </c>
      <c r="D510">
        <v>20</v>
      </c>
      <c r="E510">
        <v>59</v>
      </c>
      <c r="F510">
        <v>75</v>
      </c>
      <c r="I510" s="9" t="s">
        <v>1457</v>
      </c>
      <c r="J510">
        <v>248</v>
      </c>
      <c r="K510">
        <v>350</v>
      </c>
      <c r="M510" s="9" t="s">
        <v>1457</v>
      </c>
      <c r="N510">
        <v>248</v>
      </c>
      <c r="O510">
        <v>350</v>
      </c>
      <c r="P510">
        <f t="shared" si="7"/>
        <v>0.5852842809364549</v>
      </c>
    </row>
    <row r="511" spans="1:16" x14ac:dyDescent="0.45">
      <c r="A511" t="s">
        <v>2922</v>
      </c>
      <c r="B511">
        <v>202206</v>
      </c>
      <c r="C511" t="s">
        <v>513</v>
      </c>
      <c r="D511">
        <v>20</v>
      </c>
      <c r="E511">
        <v>59</v>
      </c>
      <c r="F511">
        <v>75</v>
      </c>
      <c r="I511" s="9" t="s">
        <v>153</v>
      </c>
      <c r="J511">
        <v>120</v>
      </c>
      <c r="K511">
        <v>478</v>
      </c>
      <c r="M511" s="9" t="s">
        <v>153</v>
      </c>
      <c r="N511">
        <v>120</v>
      </c>
      <c r="O511">
        <v>478</v>
      </c>
      <c r="P511">
        <f t="shared" si="7"/>
        <v>0.79933110367892979</v>
      </c>
    </row>
    <row r="512" spans="1:16" x14ac:dyDescent="0.45">
      <c r="A512" t="s">
        <v>2922</v>
      </c>
      <c r="B512">
        <v>202206</v>
      </c>
      <c r="C512" t="s">
        <v>514</v>
      </c>
      <c r="D512">
        <v>20</v>
      </c>
      <c r="E512">
        <v>59</v>
      </c>
      <c r="F512">
        <v>75</v>
      </c>
      <c r="I512" s="9" t="s">
        <v>1458</v>
      </c>
      <c r="J512">
        <v>248</v>
      </c>
      <c r="K512">
        <v>350</v>
      </c>
      <c r="M512" s="9" t="s">
        <v>1458</v>
      </c>
      <c r="N512">
        <v>248</v>
      </c>
      <c r="O512">
        <v>350</v>
      </c>
      <c r="P512">
        <f t="shared" si="7"/>
        <v>0.5852842809364549</v>
      </c>
    </row>
    <row r="513" spans="1:16" x14ac:dyDescent="0.45">
      <c r="A513" t="s">
        <v>2922</v>
      </c>
      <c r="B513">
        <v>202206</v>
      </c>
      <c r="C513" t="s">
        <v>515</v>
      </c>
      <c r="D513">
        <v>20</v>
      </c>
      <c r="E513">
        <v>59</v>
      </c>
      <c r="F513">
        <v>75</v>
      </c>
      <c r="I513" s="9" t="s">
        <v>1459</v>
      </c>
      <c r="J513">
        <v>248</v>
      </c>
      <c r="K513">
        <v>350</v>
      </c>
      <c r="M513" s="9" t="s">
        <v>1459</v>
      </c>
      <c r="N513">
        <v>248</v>
      </c>
      <c r="O513">
        <v>350</v>
      </c>
      <c r="P513">
        <f t="shared" si="7"/>
        <v>0.5852842809364549</v>
      </c>
    </row>
    <row r="514" spans="1:16" x14ac:dyDescent="0.45">
      <c r="A514" t="s">
        <v>2922</v>
      </c>
      <c r="B514">
        <v>202206</v>
      </c>
      <c r="C514" t="s">
        <v>516</v>
      </c>
      <c r="D514">
        <v>20</v>
      </c>
      <c r="E514">
        <v>59</v>
      </c>
      <c r="F514">
        <v>75</v>
      </c>
      <c r="I514" s="9" t="s">
        <v>1460</v>
      </c>
      <c r="J514">
        <v>248</v>
      </c>
      <c r="K514">
        <v>350</v>
      </c>
      <c r="M514" s="9" t="s">
        <v>1460</v>
      </c>
      <c r="N514">
        <v>248</v>
      </c>
      <c r="O514">
        <v>350</v>
      </c>
      <c r="P514">
        <f t="shared" si="7"/>
        <v>0.5852842809364549</v>
      </c>
    </row>
    <row r="515" spans="1:16" x14ac:dyDescent="0.45">
      <c r="A515" t="s">
        <v>2922</v>
      </c>
      <c r="B515">
        <v>202206</v>
      </c>
      <c r="C515" t="s">
        <v>517</v>
      </c>
      <c r="D515">
        <v>20</v>
      </c>
      <c r="E515">
        <v>59</v>
      </c>
      <c r="F515">
        <v>75</v>
      </c>
      <c r="I515" s="9" t="s">
        <v>1461</v>
      </c>
      <c r="J515">
        <v>248</v>
      </c>
      <c r="K515">
        <v>350</v>
      </c>
      <c r="M515" s="9" t="s">
        <v>1461</v>
      </c>
      <c r="N515">
        <v>248</v>
      </c>
      <c r="O515">
        <v>350</v>
      </c>
      <c r="P515">
        <f t="shared" ref="P515:P578" si="8">O515/SUM(N515:O515)</f>
        <v>0.5852842809364549</v>
      </c>
    </row>
    <row r="516" spans="1:16" x14ac:dyDescent="0.45">
      <c r="A516" t="s">
        <v>2922</v>
      </c>
      <c r="B516">
        <v>202206</v>
      </c>
      <c r="C516" t="s">
        <v>518</v>
      </c>
      <c r="D516">
        <v>20</v>
      </c>
      <c r="E516">
        <v>59</v>
      </c>
      <c r="F516">
        <v>75</v>
      </c>
      <c r="I516" s="9" t="s">
        <v>1462</v>
      </c>
      <c r="J516">
        <v>248</v>
      </c>
      <c r="K516">
        <v>350</v>
      </c>
      <c r="M516" s="9" t="s">
        <v>1462</v>
      </c>
      <c r="N516">
        <v>248</v>
      </c>
      <c r="O516">
        <v>350</v>
      </c>
      <c r="P516">
        <f t="shared" si="8"/>
        <v>0.5852842809364549</v>
      </c>
    </row>
    <row r="517" spans="1:16" x14ac:dyDescent="0.45">
      <c r="A517" t="s">
        <v>2922</v>
      </c>
      <c r="B517">
        <v>202206</v>
      </c>
      <c r="C517" t="s">
        <v>519</v>
      </c>
      <c r="D517">
        <v>20</v>
      </c>
      <c r="E517">
        <v>59</v>
      </c>
      <c r="F517">
        <v>75</v>
      </c>
      <c r="I517" s="9" t="s">
        <v>1463</v>
      </c>
      <c r="J517">
        <v>248</v>
      </c>
      <c r="K517">
        <v>350</v>
      </c>
      <c r="M517" s="9" t="s">
        <v>1463</v>
      </c>
      <c r="N517">
        <v>248</v>
      </c>
      <c r="O517">
        <v>350</v>
      </c>
      <c r="P517">
        <f t="shared" si="8"/>
        <v>0.5852842809364549</v>
      </c>
    </row>
    <row r="518" spans="1:16" x14ac:dyDescent="0.45">
      <c r="A518" t="s">
        <v>2922</v>
      </c>
      <c r="B518">
        <v>202206</v>
      </c>
      <c r="C518" t="s">
        <v>520</v>
      </c>
      <c r="D518">
        <v>20</v>
      </c>
      <c r="E518">
        <v>59</v>
      </c>
      <c r="F518">
        <v>75</v>
      </c>
      <c r="I518" s="9" t="s">
        <v>1464</v>
      </c>
      <c r="J518">
        <v>248</v>
      </c>
      <c r="K518">
        <v>350</v>
      </c>
      <c r="M518" s="9" t="s">
        <v>1464</v>
      </c>
      <c r="N518">
        <v>248</v>
      </c>
      <c r="O518">
        <v>350</v>
      </c>
      <c r="P518">
        <f t="shared" si="8"/>
        <v>0.5852842809364549</v>
      </c>
    </row>
    <row r="519" spans="1:16" x14ac:dyDescent="0.45">
      <c r="A519" t="s">
        <v>2922</v>
      </c>
      <c r="B519">
        <v>202206</v>
      </c>
      <c r="C519" t="s">
        <v>521</v>
      </c>
      <c r="D519">
        <v>20</v>
      </c>
      <c r="E519">
        <v>59</v>
      </c>
      <c r="F519">
        <v>75</v>
      </c>
      <c r="I519" s="9" t="s">
        <v>1465</v>
      </c>
      <c r="J519">
        <v>248</v>
      </c>
      <c r="K519">
        <v>350</v>
      </c>
      <c r="M519" s="9" t="s">
        <v>1465</v>
      </c>
      <c r="N519">
        <v>248</v>
      </c>
      <c r="O519">
        <v>350</v>
      </c>
      <c r="P519">
        <f t="shared" si="8"/>
        <v>0.5852842809364549</v>
      </c>
    </row>
    <row r="520" spans="1:16" x14ac:dyDescent="0.45">
      <c r="A520" t="s">
        <v>2922</v>
      </c>
      <c r="B520">
        <v>202206</v>
      </c>
      <c r="C520" t="s">
        <v>522</v>
      </c>
      <c r="D520">
        <v>20</v>
      </c>
      <c r="E520">
        <v>59</v>
      </c>
      <c r="F520">
        <v>75</v>
      </c>
      <c r="I520" s="9" t="s">
        <v>1466</v>
      </c>
      <c r="J520">
        <v>248</v>
      </c>
      <c r="K520">
        <v>350</v>
      </c>
      <c r="M520" s="9" t="s">
        <v>1466</v>
      </c>
      <c r="N520">
        <v>248</v>
      </c>
      <c r="O520">
        <v>350</v>
      </c>
      <c r="P520">
        <f t="shared" si="8"/>
        <v>0.5852842809364549</v>
      </c>
    </row>
    <row r="521" spans="1:16" x14ac:dyDescent="0.45">
      <c r="A521" t="s">
        <v>2922</v>
      </c>
      <c r="B521">
        <v>202206</v>
      </c>
      <c r="C521" t="s">
        <v>523</v>
      </c>
      <c r="D521">
        <v>20</v>
      </c>
      <c r="E521">
        <v>59</v>
      </c>
      <c r="F521">
        <v>75</v>
      </c>
      <c r="I521" s="9" t="s">
        <v>1467</v>
      </c>
      <c r="J521">
        <v>248</v>
      </c>
      <c r="K521">
        <v>350</v>
      </c>
      <c r="M521" s="9" t="s">
        <v>1467</v>
      </c>
      <c r="N521">
        <v>248</v>
      </c>
      <c r="O521">
        <v>350</v>
      </c>
      <c r="P521">
        <f t="shared" si="8"/>
        <v>0.5852842809364549</v>
      </c>
    </row>
    <row r="522" spans="1:16" x14ac:dyDescent="0.45">
      <c r="A522" t="s">
        <v>2922</v>
      </c>
      <c r="B522">
        <v>202206</v>
      </c>
      <c r="C522" t="s">
        <v>524</v>
      </c>
      <c r="D522">
        <v>20</v>
      </c>
      <c r="E522">
        <v>59</v>
      </c>
      <c r="F522">
        <v>75</v>
      </c>
      <c r="I522" s="9" t="s">
        <v>154</v>
      </c>
      <c r="J522">
        <v>120</v>
      </c>
      <c r="K522">
        <v>478</v>
      </c>
      <c r="M522" s="9" t="s">
        <v>154</v>
      </c>
      <c r="N522">
        <v>120</v>
      </c>
      <c r="O522">
        <v>478</v>
      </c>
      <c r="P522">
        <f t="shared" si="8"/>
        <v>0.79933110367892979</v>
      </c>
    </row>
    <row r="523" spans="1:16" x14ac:dyDescent="0.45">
      <c r="A523" t="s">
        <v>2922</v>
      </c>
      <c r="B523">
        <v>202206</v>
      </c>
      <c r="C523" t="s">
        <v>525</v>
      </c>
      <c r="D523">
        <v>20</v>
      </c>
      <c r="E523">
        <v>59</v>
      </c>
      <c r="F523">
        <v>75</v>
      </c>
      <c r="I523" s="9" t="s">
        <v>1468</v>
      </c>
      <c r="J523">
        <v>248</v>
      </c>
      <c r="K523">
        <v>350</v>
      </c>
      <c r="M523" s="9" t="s">
        <v>1468</v>
      </c>
      <c r="N523">
        <v>248</v>
      </c>
      <c r="O523">
        <v>350</v>
      </c>
      <c r="P523">
        <f t="shared" si="8"/>
        <v>0.5852842809364549</v>
      </c>
    </row>
    <row r="524" spans="1:16" x14ac:dyDescent="0.45">
      <c r="A524" t="s">
        <v>2922</v>
      </c>
      <c r="B524">
        <v>202206</v>
      </c>
      <c r="C524" t="s">
        <v>526</v>
      </c>
      <c r="D524">
        <v>20</v>
      </c>
      <c r="E524">
        <v>59</v>
      </c>
      <c r="F524">
        <v>75</v>
      </c>
      <c r="I524" s="9" t="s">
        <v>1469</v>
      </c>
      <c r="J524">
        <v>248</v>
      </c>
      <c r="K524">
        <v>350</v>
      </c>
      <c r="M524" s="9" t="s">
        <v>1469</v>
      </c>
      <c r="N524">
        <v>248</v>
      </c>
      <c r="O524">
        <v>350</v>
      </c>
      <c r="P524">
        <f t="shared" si="8"/>
        <v>0.5852842809364549</v>
      </c>
    </row>
    <row r="525" spans="1:16" x14ac:dyDescent="0.45">
      <c r="A525" t="s">
        <v>2922</v>
      </c>
      <c r="B525">
        <v>202206</v>
      </c>
      <c r="C525" t="s">
        <v>527</v>
      </c>
      <c r="D525">
        <v>20</v>
      </c>
      <c r="E525">
        <v>59</v>
      </c>
      <c r="F525">
        <v>75</v>
      </c>
      <c r="I525" s="9" t="s">
        <v>1470</v>
      </c>
      <c r="J525">
        <v>248</v>
      </c>
      <c r="K525">
        <v>350</v>
      </c>
      <c r="M525" s="9" t="s">
        <v>1470</v>
      </c>
      <c r="N525">
        <v>248</v>
      </c>
      <c r="O525">
        <v>350</v>
      </c>
      <c r="P525">
        <f t="shared" si="8"/>
        <v>0.5852842809364549</v>
      </c>
    </row>
    <row r="526" spans="1:16" x14ac:dyDescent="0.45">
      <c r="A526" t="s">
        <v>2922</v>
      </c>
      <c r="B526">
        <v>202206</v>
      </c>
      <c r="C526" t="s">
        <v>528</v>
      </c>
      <c r="D526">
        <v>20</v>
      </c>
      <c r="E526">
        <v>59</v>
      </c>
      <c r="F526">
        <v>75</v>
      </c>
      <c r="I526" s="9" t="s">
        <v>1471</v>
      </c>
      <c r="J526">
        <v>248</v>
      </c>
      <c r="K526">
        <v>350</v>
      </c>
      <c r="M526" s="9" t="s">
        <v>1471</v>
      </c>
      <c r="N526">
        <v>248</v>
      </c>
      <c r="O526">
        <v>350</v>
      </c>
      <c r="P526">
        <f t="shared" si="8"/>
        <v>0.5852842809364549</v>
      </c>
    </row>
    <row r="527" spans="1:16" x14ac:dyDescent="0.45">
      <c r="A527" t="s">
        <v>2922</v>
      </c>
      <c r="B527">
        <v>202206</v>
      </c>
      <c r="C527" t="s">
        <v>529</v>
      </c>
      <c r="D527">
        <v>20</v>
      </c>
      <c r="E527">
        <v>59</v>
      </c>
      <c r="F527">
        <v>75</v>
      </c>
      <c r="I527" s="9" t="s">
        <v>1472</v>
      </c>
      <c r="J527">
        <v>248</v>
      </c>
      <c r="K527">
        <v>350</v>
      </c>
      <c r="M527" s="9" t="s">
        <v>1472</v>
      </c>
      <c r="N527">
        <v>248</v>
      </c>
      <c r="O527">
        <v>350</v>
      </c>
      <c r="P527">
        <f t="shared" si="8"/>
        <v>0.5852842809364549</v>
      </c>
    </row>
    <row r="528" spans="1:16" x14ac:dyDescent="0.45">
      <c r="A528" t="s">
        <v>2922</v>
      </c>
      <c r="B528">
        <v>202206</v>
      </c>
      <c r="C528" t="s">
        <v>530</v>
      </c>
      <c r="D528">
        <v>20</v>
      </c>
      <c r="E528">
        <v>59</v>
      </c>
      <c r="F528">
        <v>75</v>
      </c>
      <c r="I528" s="9" t="s">
        <v>1473</v>
      </c>
      <c r="J528">
        <v>248</v>
      </c>
      <c r="K528">
        <v>350</v>
      </c>
      <c r="M528" s="9" t="s">
        <v>1473</v>
      </c>
      <c r="N528">
        <v>248</v>
      </c>
      <c r="O528">
        <v>350</v>
      </c>
      <c r="P528">
        <f t="shared" si="8"/>
        <v>0.5852842809364549</v>
      </c>
    </row>
    <row r="529" spans="1:16" x14ac:dyDescent="0.45">
      <c r="A529" t="s">
        <v>2922</v>
      </c>
      <c r="B529">
        <v>202206</v>
      </c>
      <c r="C529" t="s">
        <v>531</v>
      </c>
      <c r="D529">
        <v>20</v>
      </c>
      <c r="E529">
        <v>59</v>
      </c>
      <c r="F529">
        <v>75</v>
      </c>
      <c r="I529" s="9" t="s">
        <v>1474</v>
      </c>
      <c r="J529">
        <v>248</v>
      </c>
      <c r="K529">
        <v>350</v>
      </c>
      <c r="M529" s="9" t="s">
        <v>1474</v>
      </c>
      <c r="N529">
        <v>248</v>
      </c>
      <c r="O529">
        <v>350</v>
      </c>
      <c r="P529">
        <f t="shared" si="8"/>
        <v>0.5852842809364549</v>
      </c>
    </row>
    <row r="530" spans="1:16" x14ac:dyDescent="0.45">
      <c r="A530" t="s">
        <v>2922</v>
      </c>
      <c r="B530">
        <v>202206</v>
      </c>
      <c r="C530" t="s">
        <v>532</v>
      </c>
      <c r="D530">
        <v>20</v>
      </c>
      <c r="E530">
        <v>59</v>
      </c>
      <c r="F530">
        <v>75</v>
      </c>
      <c r="I530" s="9" t="s">
        <v>1475</v>
      </c>
      <c r="J530">
        <v>248</v>
      </c>
      <c r="K530">
        <v>350</v>
      </c>
      <c r="M530" s="9" t="s">
        <v>1475</v>
      </c>
      <c r="N530">
        <v>248</v>
      </c>
      <c r="O530">
        <v>350</v>
      </c>
      <c r="P530">
        <f t="shared" si="8"/>
        <v>0.5852842809364549</v>
      </c>
    </row>
    <row r="531" spans="1:16" x14ac:dyDescent="0.45">
      <c r="A531" t="s">
        <v>2922</v>
      </c>
      <c r="B531">
        <v>202206</v>
      </c>
      <c r="C531" t="s">
        <v>533</v>
      </c>
      <c r="D531">
        <v>20</v>
      </c>
      <c r="E531">
        <v>59</v>
      </c>
      <c r="F531">
        <v>75</v>
      </c>
      <c r="I531" s="9" t="s">
        <v>1476</v>
      </c>
      <c r="J531">
        <v>248</v>
      </c>
      <c r="K531">
        <v>350</v>
      </c>
      <c r="M531" s="9" t="s">
        <v>1476</v>
      </c>
      <c r="N531">
        <v>248</v>
      </c>
      <c r="O531">
        <v>350</v>
      </c>
      <c r="P531">
        <f t="shared" si="8"/>
        <v>0.5852842809364549</v>
      </c>
    </row>
    <row r="532" spans="1:16" x14ac:dyDescent="0.45">
      <c r="A532" t="s">
        <v>2922</v>
      </c>
      <c r="B532">
        <v>202206</v>
      </c>
      <c r="C532" t="s">
        <v>534</v>
      </c>
      <c r="D532">
        <v>20</v>
      </c>
      <c r="E532">
        <v>59</v>
      </c>
      <c r="F532">
        <v>75</v>
      </c>
      <c r="I532" s="9" t="s">
        <v>1477</v>
      </c>
      <c r="J532">
        <v>248</v>
      </c>
      <c r="K532">
        <v>350</v>
      </c>
      <c r="M532" s="9" t="s">
        <v>1477</v>
      </c>
      <c r="N532">
        <v>248</v>
      </c>
      <c r="O532">
        <v>350</v>
      </c>
      <c r="P532">
        <f t="shared" si="8"/>
        <v>0.5852842809364549</v>
      </c>
    </row>
    <row r="533" spans="1:16" x14ac:dyDescent="0.45">
      <c r="A533" t="s">
        <v>2922</v>
      </c>
      <c r="B533">
        <v>202206</v>
      </c>
      <c r="C533" t="s">
        <v>535</v>
      </c>
      <c r="D533">
        <v>20</v>
      </c>
      <c r="E533">
        <v>59</v>
      </c>
      <c r="F533">
        <v>75</v>
      </c>
      <c r="I533" s="9" t="s">
        <v>155</v>
      </c>
      <c r="J533">
        <v>120</v>
      </c>
      <c r="K533">
        <v>478</v>
      </c>
      <c r="M533" s="9" t="s">
        <v>155</v>
      </c>
      <c r="N533">
        <v>120</v>
      </c>
      <c r="O533">
        <v>478</v>
      </c>
      <c r="P533">
        <f t="shared" si="8"/>
        <v>0.79933110367892979</v>
      </c>
    </row>
    <row r="534" spans="1:16" x14ac:dyDescent="0.45">
      <c r="A534" t="s">
        <v>2922</v>
      </c>
      <c r="B534">
        <v>202206</v>
      </c>
      <c r="C534" t="s">
        <v>536</v>
      </c>
      <c r="D534">
        <v>20</v>
      </c>
      <c r="E534">
        <v>59</v>
      </c>
      <c r="F534">
        <v>75</v>
      </c>
      <c r="I534" s="9" t="s">
        <v>1478</v>
      </c>
      <c r="J534">
        <v>248</v>
      </c>
      <c r="K534">
        <v>350</v>
      </c>
      <c r="M534" s="9" t="s">
        <v>1478</v>
      </c>
      <c r="N534">
        <v>248</v>
      </c>
      <c r="O534">
        <v>350</v>
      </c>
      <c r="P534">
        <f t="shared" si="8"/>
        <v>0.5852842809364549</v>
      </c>
    </row>
    <row r="535" spans="1:16" x14ac:dyDescent="0.45">
      <c r="A535" t="s">
        <v>2922</v>
      </c>
      <c r="B535">
        <v>202206</v>
      </c>
      <c r="C535" t="s">
        <v>537</v>
      </c>
      <c r="D535">
        <v>20</v>
      </c>
      <c r="E535">
        <v>59</v>
      </c>
      <c r="F535">
        <v>75</v>
      </c>
      <c r="I535" s="9" t="s">
        <v>1479</v>
      </c>
      <c r="J535">
        <v>248</v>
      </c>
      <c r="K535">
        <v>350</v>
      </c>
      <c r="M535" s="9" t="s">
        <v>1479</v>
      </c>
      <c r="N535">
        <v>248</v>
      </c>
      <c r="O535">
        <v>350</v>
      </c>
      <c r="P535">
        <f t="shared" si="8"/>
        <v>0.5852842809364549</v>
      </c>
    </row>
    <row r="536" spans="1:16" x14ac:dyDescent="0.45">
      <c r="A536" t="s">
        <v>2922</v>
      </c>
      <c r="B536">
        <v>202206</v>
      </c>
      <c r="C536" t="s">
        <v>538</v>
      </c>
      <c r="D536">
        <v>20</v>
      </c>
      <c r="E536">
        <v>59</v>
      </c>
      <c r="F536">
        <v>75</v>
      </c>
      <c r="I536" s="9" t="s">
        <v>1480</v>
      </c>
      <c r="J536">
        <v>248</v>
      </c>
      <c r="K536">
        <v>350</v>
      </c>
      <c r="M536" s="9" t="s">
        <v>1480</v>
      </c>
      <c r="N536">
        <v>248</v>
      </c>
      <c r="O536">
        <v>350</v>
      </c>
      <c r="P536">
        <f t="shared" si="8"/>
        <v>0.5852842809364549</v>
      </c>
    </row>
    <row r="537" spans="1:16" x14ac:dyDescent="0.45">
      <c r="A537" t="s">
        <v>2922</v>
      </c>
      <c r="B537">
        <v>202206</v>
      </c>
      <c r="C537" t="s">
        <v>539</v>
      </c>
      <c r="D537">
        <v>20</v>
      </c>
      <c r="E537">
        <v>59</v>
      </c>
      <c r="F537">
        <v>75</v>
      </c>
      <c r="I537" s="9" t="s">
        <v>1481</v>
      </c>
      <c r="J537">
        <v>249</v>
      </c>
      <c r="K537">
        <v>349</v>
      </c>
      <c r="M537" s="9" t="s">
        <v>1481</v>
      </c>
      <c r="N537">
        <v>249</v>
      </c>
      <c r="O537">
        <v>349</v>
      </c>
      <c r="P537">
        <f t="shared" si="8"/>
        <v>0.58361204013377932</v>
      </c>
    </row>
    <row r="538" spans="1:16" x14ac:dyDescent="0.45">
      <c r="A538" t="s">
        <v>2922</v>
      </c>
      <c r="B538">
        <v>202206</v>
      </c>
      <c r="C538" t="s">
        <v>540</v>
      </c>
      <c r="D538">
        <v>20</v>
      </c>
      <c r="E538">
        <v>59</v>
      </c>
      <c r="F538">
        <v>75</v>
      </c>
      <c r="I538" s="9" t="s">
        <v>1482</v>
      </c>
      <c r="J538">
        <v>249</v>
      </c>
      <c r="K538">
        <v>349</v>
      </c>
      <c r="M538" s="9" t="s">
        <v>1482</v>
      </c>
      <c r="N538">
        <v>249</v>
      </c>
      <c r="O538">
        <v>349</v>
      </c>
      <c r="P538">
        <f t="shared" si="8"/>
        <v>0.58361204013377932</v>
      </c>
    </row>
    <row r="539" spans="1:16" x14ac:dyDescent="0.45">
      <c r="A539" t="s">
        <v>2922</v>
      </c>
      <c r="B539">
        <v>202206</v>
      </c>
      <c r="C539" t="s">
        <v>541</v>
      </c>
      <c r="D539">
        <v>20</v>
      </c>
      <c r="E539">
        <v>59</v>
      </c>
      <c r="F539">
        <v>75</v>
      </c>
      <c r="I539" s="9" t="s">
        <v>1483</v>
      </c>
      <c r="J539">
        <v>249</v>
      </c>
      <c r="K539">
        <v>349</v>
      </c>
      <c r="M539" s="9" t="s">
        <v>1483</v>
      </c>
      <c r="N539">
        <v>249</v>
      </c>
      <c r="O539">
        <v>349</v>
      </c>
      <c r="P539">
        <f t="shared" si="8"/>
        <v>0.58361204013377932</v>
      </c>
    </row>
    <row r="540" spans="1:16" x14ac:dyDescent="0.45">
      <c r="A540" t="s">
        <v>2922</v>
      </c>
      <c r="B540">
        <v>202206</v>
      </c>
      <c r="C540" t="s">
        <v>542</v>
      </c>
      <c r="D540">
        <v>20</v>
      </c>
      <c r="E540">
        <v>59</v>
      </c>
      <c r="F540">
        <v>75</v>
      </c>
      <c r="I540" s="9" t="s">
        <v>1484</v>
      </c>
      <c r="J540">
        <v>249</v>
      </c>
      <c r="K540">
        <v>349</v>
      </c>
      <c r="M540" s="9" t="s">
        <v>1484</v>
      </c>
      <c r="N540">
        <v>249</v>
      </c>
      <c r="O540">
        <v>349</v>
      </c>
      <c r="P540">
        <f t="shared" si="8"/>
        <v>0.58361204013377932</v>
      </c>
    </row>
    <row r="541" spans="1:16" x14ac:dyDescent="0.45">
      <c r="A541" t="s">
        <v>2922</v>
      </c>
      <c r="B541">
        <v>202206</v>
      </c>
      <c r="C541" t="s">
        <v>543</v>
      </c>
      <c r="D541">
        <v>20</v>
      </c>
      <c r="E541">
        <v>59</v>
      </c>
      <c r="F541">
        <v>75</v>
      </c>
      <c r="I541" s="9" t="s">
        <v>1485</v>
      </c>
      <c r="J541">
        <v>249</v>
      </c>
      <c r="K541">
        <v>349</v>
      </c>
      <c r="M541" s="9" t="s">
        <v>1485</v>
      </c>
      <c r="N541">
        <v>249</v>
      </c>
      <c r="O541">
        <v>349</v>
      </c>
      <c r="P541">
        <f t="shared" si="8"/>
        <v>0.58361204013377932</v>
      </c>
    </row>
    <row r="542" spans="1:16" x14ac:dyDescent="0.45">
      <c r="A542" t="s">
        <v>2922</v>
      </c>
      <c r="B542">
        <v>202206</v>
      </c>
      <c r="C542" t="s">
        <v>544</v>
      </c>
      <c r="D542">
        <v>21</v>
      </c>
      <c r="E542">
        <v>58</v>
      </c>
      <c r="F542">
        <v>73</v>
      </c>
      <c r="I542" s="9" t="s">
        <v>1486</v>
      </c>
      <c r="J542">
        <v>249</v>
      </c>
      <c r="K542">
        <v>349</v>
      </c>
      <c r="M542" s="9" t="s">
        <v>1486</v>
      </c>
      <c r="N542">
        <v>249</v>
      </c>
      <c r="O542">
        <v>349</v>
      </c>
      <c r="P542">
        <f t="shared" si="8"/>
        <v>0.58361204013377932</v>
      </c>
    </row>
    <row r="543" spans="1:16" x14ac:dyDescent="0.45">
      <c r="A543" t="s">
        <v>2922</v>
      </c>
      <c r="B543">
        <v>202206</v>
      </c>
      <c r="C543" t="s">
        <v>545</v>
      </c>
      <c r="D543">
        <v>21</v>
      </c>
      <c r="E543">
        <v>58</v>
      </c>
      <c r="F543">
        <v>73</v>
      </c>
      <c r="I543" s="9" t="s">
        <v>1487</v>
      </c>
      <c r="J543">
        <v>249</v>
      </c>
      <c r="K543">
        <v>349</v>
      </c>
      <c r="M543" s="9" t="s">
        <v>1487</v>
      </c>
      <c r="N543">
        <v>249</v>
      </c>
      <c r="O543">
        <v>349</v>
      </c>
      <c r="P543">
        <f t="shared" si="8"/>
        <v>0.58361204013377932</v>
      </c>
    </row>
    <row r="544" spans="1:16" x14ac:dyDescent="0.45">
      <c r="A544" t="s">
        <v>2922</v>
      </c>
      <c r="B544">
        <v>202206</v>
      </c>
      <c r="C544" t="s">
        <v>546</v>
      </c>
      <c r="D544">
        <v>21</v>
      </c>
      <c r="E544">
        <v>58</v>
      </c>
      <c r="F544">
        <v>73</v>
      </c>
      <c r="I544" s="9" t="s">
        <v>156</v>
      </c>
      <c r="J544">
        <v>120</v>
      </c>
      <c r="K544">
        <v>478</v>
      </c>
      <c r="M544" s="9" t="s">
        <v>156</v>
      </c>
      <c r="N544">
        <v>120</v>
      </c>
      <c r="O544">
        <v>478</v>
      </c>
      <c r="P544">
        <f t="shared" si="8"/>
        <v>0.79933110367892979</v>
      </c>
    </row>
    <row r="545" spans="1:16" x14ac:dyDescent="0.45">
      <c r="A545" t="s">
        <v>2922</v>
      </c>
      <c r="B545">
        <v>202206</v>
      </c>
      <c r="C545" t="s">
        <v>547</v>
      </c>
      <c r="D545">
        <v>21</v>
      </c>
      <c r="E545">
        <v>58</v>
      </c>
      <c r="F545">
        <v>73</v>
      </c>
      <c r="I545" s="9" t="s">
        <v>1488</v>
      </c>
      <c r="J545">
        <v>249</v>
      </c>
      <c r="K545">
        <v>349</v>
      </c>
      <c r="M545" s="9" t="s">
        <v>1488</v>
      </c>
      <c r="N545">
        <v>249</v>
      </c>
      <c r="O545">
        <v>349</v>
      </c>
      <c r="P545">
        <f t="shared" si="8"/>
        <v>0.58361204013377932</v>
      </c>
    </row>
    <row r="546" spans="1:16" x14ac:dyDescent="0.45">
      <c r="A546" t="s">
        <v>2922</v>
      </c>
      <c r="B546">
        <v>202206</v>
      </c>
      <c r="C546" t="s">
        <v>548</v>
      </c>
      <c r="D546">
        <v>21</v>
      </c>
      <c r="E546">
        <v>58</v>
      </c>
      <c r="F546">
        <v>73</v>
      </c>
      <c r="I546" s="9" t="s">
        <v>1489</v>
      </c>
      <c r="J546">
        <v>249</v>
      </c>
      <c r="K546">
        <v>349</v>
      </c>
      <c r="M546" s="9" t="s">
        <v>1489</v>
      </c>
      <c r="N546">
        <v>249</v>
      </c>
      <c r="O546">
        <v>349</v>
      </c>
      <c r="P546">
        <f t="shared" si="8"/>
        <v>0.58361204013377932</v>
      </c>
    </row>
    <row r="547" spans="1:16" x14ac:dyDescent="0.45">
      <c r="A547" t="s">
        <v>2922</v>
      </c>
      <c r="B547">
        <v>202206</v>
      </c>
      <c r="C547" t="s">
        <v>549</v>
      </c>
      <c r="D547">
        <v>21</v>
      </c>
      <c r="E547">
        <v>58</v>
      </c>
      <c r="F547">
        <v>73</v>
      </c>
      <c r="I547" s="9" t="s">
        <v>1490</v>
      </c>
      <c r="J547">
        <v>249</v>
      </c>
      <c r="K547">
        <v>349</v>
      </c>
      <c r="M547" s="9" t="s">
        <v>1490</v>
      </c>
      <c r="N547">
        <v>249</v>
      </c>
      <c r="O547">
        <v>349</v>
      </c>
      <c r="P547">
        <f t="shared" si="8"/>
        <v>0.58361204013377932</v>
      </c>
    </row>
    <row r="548" spans="1:16" x14ac:dyDescent="0.45">
      <c r="A548" t="s">
        <v>2922</v>
      </c>
      <c r="B548">
        <v>202206</v>
      </c>
      <c r="C548" t="s">
        <v>550</v>
      </c>
      <c r="D548">
        <v>21</v>
      </c>
      <c r="E548">
        <v>58</v>
      </c>
      <c r="F548">
        <v>73</v>
      </c>
      <c r="I548" s="9" t="s">
        <v>1491</v>
      </c>
      <c r="J548">
        <v>249</v>
      </c>
      <c r="K548">
        <v>349</v>
      </c>
      <c r="M548" s="9" t="s">
        <v>1491</v>
      </c>
      <c r="N548">
        <v>249</v>
      </c>
      <c r="O548">
        <v>349</v>
      </c>
      <c r="P548">
        <f t="shared" si="8"/>
        <v>0.58361204013377932</v>
      </c>
    </row>
    <row r="549" spans="1:16" x14ac:dyDescent="0.45">
      <c r="A549" t="s">
        <v>2922</v>
      </c>
      <c r="B549">
        <v>202206</v>
      </c>
      <c r="C549" t="s">
        <v>551</v>
      </c>
      <c r="D549">
        <v>21</v>
      </c>
      <c r="E549">
        <v>58</v>
      </c>
      <c r="F549">
        <v>73</v>
      </c>
      <c r="I549" s="9" t="s">
        <v>1492</v>
      </c>
      <c r="J549">
        <v>249</v>
      </c>
      <c r="K549">
        <v>349</v>
      </c>
      <c r="M549" s="9" t="s">
        <v>1492</v>
      </c>
      <c r="N549">
        <v>249</v>
      </c>
      <c r="O549">
        <v>349</v>
      </c>
      <c r="P549">
        <f t="shared" si="8"/>
        <v>0.58361204013377932</v>
      </c>
    </row>
    <row r="550" spans="1:16" x14ac:dyDescent="0.45">
      <c r="A550" t="s">
        <v>2922</v>
      </c>
      <c r="B550">
        <v>202206</v>
      </c>
      <c r="C550" t="s">
        <v>552</v>
      </c>
      <c r="D550">
        <v>21</v>
      </c>
      <c r="E550">
        <v>58</v>
      </c>
      <c r="F550">
        <v>73</v>
      </c>
      <c r="I550" s="9" t="s">
        <v>1493</v>
      </c>
      <c r="J550">
        <v>249</v>
      </c>
      <c r="K550">
        <v>349</v>
      </c>
      <c r="M550" s="9" t="s">
        <v>1493</v>
      </c>
      <c r="N550">
        <v>249</v>
      </c>
      <c r="O550">
        <v>349</v>
      </c>
      <c r="P550">
        <f t="shared" si="8"/>
        <v>0.58361204013377932</v>
      </c>
    </row>
    <row r="551" spans="1:16" x14ac:dyDescent="0.45">
      <c r="A551" t="s">
        <v>2922</v>
      </c>
      <c r="B551">
        <v>202206</v>
      </c>
      <c r="C551" t="s">
        <v>553</v>
      </c>
      <c r="D551">
        <v>21</v>
      </c>
      <c r="E551">
        <v>58</v>
      </c>
      <c r="F551">
        <v>73</v>
      </c>
      <c r="I551" s="9" t="s">
        <v>1494</v>
      </c>
      <c r="J551">
        <v>249</v>
      </c>
      <c r="K551">
        <v>349</v>
      </c>
      <c r="M551" s="9" t="s">
        <v>1494</v>
      </c>
      <c r="N551">
        <v>249</v>
      </c>
      <c r="O551">
        <v>349</v>
      </c>
      <c r="P551">
        <f t="shared" si="8"/>
        <v>0.58361204013377932</v>
      </c>
    </row>
    <row r="552" spans="1:16" x14ac:dyDescent="0.45">
      <c r="A552" t="s">
        <v>2922</v>
      </c>
      <c r="B552">
        <v>202206</v>
      </c>
      <c r="C552" t="s">
        <v>554</v>
      </c>
      <c r="D552">
        <v>20</v>
      </c>
      <c r="E552">
        <v>59</v>
      </c>
      <c r="F552">
        <v>75</v>
      </c>
      <c r="I552" s="9" t="s">
        <v>1495</v>
      </c>
      <c r="J552">
        <v>249</v>
      </c>
      <c r="K552">
        <v>349</v>
      </c>
      <c r="M552" s="9" t="s">
        <v>1495</v>
      </c>
      <c r="N552">
        <v>249</v>
      </c>
      <c r="O552">
        <v>349</v>
      </c>
      <c r="P552">
        <f t="shared" si="8"/>
        <v>0.58361204013377932</v>
      </c>
    </row>
    <row r="553" spans="1:16" x14ac:dyDescent="0.45">
      <c r="A553" t="s">
        <v>2922</v>
      </c>
      <c r="B553">
        <v>202206</v>
      </c>
      <c r="C553" t="s">
        <v>555</v>
      </c>
      <c r="D553">
        <v>20</v>
      </c>
      <c r="E553">
        <v>59</v>
      </c>
      <c r="F553">
        <v>75</v>
      </c>
      <c r="I553" s="9" t="s">
        <v>1496</v>
      </c>
      <c r="J553">
        <v>249</v>
      </c>
      <c r="K553">
        <v>349</v>
      </c>
      <c r="M553" s="9" t="s">
        <v>1496</v>
      </c>
      <c r="N553">
        <v>249</v>
      </c>
      <c r="O553">
        <v>349</v>
      </c>
      <c r="P553">
        <f t="shared" si="8"/>
        <v>0.58361204013377932</v>
      </c>
    </row>
    <row r="554" spans="1:16" x14ac:dyDescent="0.45">
      <c r="A554" t="s">
        <v>2922</v>
      </c>
      <c r="B554">
        <v>202206</v>
      </c>
      <c r="C554" t="s">
        <v>556</v>
      </c>
      <c r="D554">
        <v>20</v>
      </c>
      <c r="E554">
        <v>59</v>
      </c>
      <c r="F554">
        <v>75</v>
      </c>
      <c r="I554" s="9" t="s">
        <v>1497</v>
      </c>
      <c r="J554">
        <v>249</v>
      </c>
      <c r="K554">
        <v>349</v>
      </c>
      <c r="M554" s="9" t="s">
        <v>1497</v>
      </c>
      <c r="N554">
        <v>249</v>
      </c>
      <c r="O554">
        <v>349</v>
      </c>
      <c r="P554">
        <f t="shared" si="8"/>
        <v>0.58361204013377932</v>
      </c>
    </row>
    <row r="555" spans="1:16" x14ac:dyDescent="0.45">
      <c r="A555" t="s">
        <v>2922</v>
      </c>
      <c r="B555">
        <v>202206</v>
      </c>
      <c r="C555" t="s">
        <v>557</v>
      </c>
      <c r="D555">
        <v>20</v>
      </c>
      <c r="E555">
        <v>59</v>
      </c>
      <c r="F555">
        <v>75</v>
      </c>
      <c r="I555" s="9" t="s">
        <v>157</v>
      </c>
      <c r="J555">
        <v>120</v>
      </c>
      <c r="K555">
        <v>478</v>
      </c>
      <c r="M555" s="9" t="s">
        <v>157</v>
      </c>
      <c r="N555">
        <v>120</v>
      </c>
      <c r="O555">
        <v>478</v>
      </c>
      <c r="P555">
        <f t="shared" si="8"/>
        <v>0.79933110367892979</v>
      </c>
    </row>
    <row r="556" spans="1:16" x14ac:dyDescent="0.45">
      <c r="A556" t="s">
        <v>2922</v>
      </c>
      <c r="B556">
        <v>202206</v>
      </c>
      <c r="C556" t="s">
        <v>558</v>
      </c>
      <c r="D556">
        <v>20</v>
      </c>
      <c r="E556">
        <v>59</v>
      </c>
      <c r="F556">
        <v>75</v>
      </c>
      <c r="I556" s="9" t="s">
        <v>1498</v>
      </c>
      <c r="J556">
        <v>249</v>
      </c>
      <c r="K556">
        <v>349</v>
      </c>
      <c r="M556" s="9" t="s">
        <v>1498</v>
      </c>
      <c r="N556">
        <v>249</v>
      </c>
      <c r="O556">
        <v>349</v>
      </c>
      <c r="P556">
        <f t="shared" si="8"/>
        <v>0.58361204013377932</v>
      </c>
    </row>
    <row r="557" spans="1:16" x14ac:dyDescent="0.45">
      <c r="A557" t="s">
        <v>2922</v>
      </c>
      <c r="B557">
        <v>202206</v>
      </c>
      <c r="C557" t="s">
        <v>559</v>
      </c>
      <c r="D557">
        <v>20</v>
      </c>
      <c r="E557">
        <v>59</v>
      </c>
      <c r="F557">
        <v>75</v>
      </c>
      <c r="I557" s="9" t="s">
        <v>1499</v>
      </c>
      <c r="J557">
        <v>249</v>
      </c>
      <c r="K557">
        <v>349</v>
      </c>
      <c r="M557" s="9" t="s">
        <v>1499</v>
      </c>
      <c r="N557">
        <v>249</v>
      </c>
      <c r="O557">
        <v>349</v>
      </c>
      <c r="P557">
        <f t="shared" si="8"/>
        <v>0.58361204013377932</v>
      </c>
    </row>
    <row r="558" spans="1:16" x14ac:dyDescent="0.45">
      <c r="A558" t="s">
        <v>2922</v>
      </c>
      <c r="B558">
        <v>202206</v>
      </c>
      <c r="C558" t="s">
        <v>560</v>
      </c>
      <c r="D558">
        <v>20</v>
      </c>
      <c r="E558">
        <v>59</v>
      </c>
      <c r="F558">
        <v>75</v>
      </c>
      <c r="I558" s="9" t="s">
        <v>1500</v>
      </c>
      <c r="J558">
        <v>249</v>
      </c>
      <c r="K558">
        <v>349</v>
      </c>
      <c r="M558" s="9" t="s">
        <v>1500</v>
      </c>
      <c r="N558">
        <v>249</v>
      </c>
      <c r="O558">
        <v>349</v>
      </c>
      <c r="P558">
        <f t="shared" si="8"/>
        <v>0.58361204013377932</v>
      </c>
    </row>
    <row r="559" spans="1:16" x14ac:dyDescent="0.45">
      <c r="A559" t="s">
        <v>2922</v>
      </c>
      <c r="B559">
        <v>202206</v>
      </c>
      <c r="C559" t="s">
        <v>561</v>
      </c>
      <c r="D559">
        <v>20</v>
      </c>
      <c r="E559">
        <v>59</v>
      </c>
      <c r="F559">
        <v>75</v>
      </c>
      <c r="I559" s="9" t="s">
        <v>1501</v>
      </c>
      <c r="J559">
        <v>249</v>
      </c>
      <c r="K559">
        <v>349</v>
      </c>
      <c r="M559" s="9" t="s">
        <v>1501</v>
      </c>
      <c r="N559">
        <v>249</v>
      </c>
      <c r="O559">
        <v>349</v>
      </c>
      <c r="P559">
        <f t="shared" si="8"/>
        <v>0.58361204013377932</v>
      </c>
    </row>
    <row r="560" spans="1:16" x14ac:dyDescent="0.45">
      <c r="A560" t="s">
        <v>2922</v>
      </c>
      <c r="B560">
        <v>202206</v>
      </c>
      <c r="C560" t="s">
        <v>562</v>
      </c>
      <c r="D560">
        <v>20</v>
      </c>
      <c r="E560">
        <v>59</v>
      </c>
      <c r="F560">
        <v>75</v>
      </c>
      <c r="I560" s="9" t="s">
        <v>1502</v>
      </c>
      <c r="J560">
        <v>249</v>
      </c>
      <c r="K560">
        <v>349</v>
      </c>
      <c r="M560" s="9" t="s">
        <v>1502</v>
      </c>
      <c r="N560">
        <v>249</v>
      </c>
      <c r="O560">
        <v>349</v>
      </c>
      <c r="P560">
        <f t="shared" si="8"/>
        <v>0.58361204013377932</v>
      </c>
    </row>
    <row r="561" spans="1:16" x14ac:dyDescent="0.45">
      <c r="A561" t="s">
        <v>2922</v>
      </c>
      <c r="B561">
        <v>202206</v>
      </c>
      <c r="C561" t="s">
        <v>563</v>
      </c>
      <c r="D561">
        <v>20</v>
      </c>
      <c r="E561">
        <v>59</v>
      </c>
      <c r="F561">
        <v>75</v>
      </c>
      <c r="I561" s="9" t="s">
        <v>1503</v>
      </c>
      <c r="J561">
        <v>249</v>
      </c>
      <c r="K561">
        <v>349</v>
      </c>
      <c r="M561" s="9" t="s">
        <v>1503</v>
      </c>
      <c r="N561">
        <v>249</v>
      </c>
      <c r="O561">
        <v>349</v>
      </c>
      <c r="P561">
        <f t="shared" si="8"/>
        <v>0.58361204013377932</v>
      </c>
    </row>
    <row r="562" spans="1:16" x14ac:dyDescent="0.45">
      <c r="A562" t="s">
        <v>2922</v>
      </c>
      <c r="B562">
        <v>202206</v>
      </c>
      <c r="C562" t="s">
        <v>564</v>
      </c>
      <c r="D562">
        <v>20</v>
      </c>
      <c r="E562">
        <v>59</v>
      </c>
      <c r="F562">
        <v>75</v>
      </c>
      <c r="I562" s="9" t="s">
        <v>1504</v>
      </c>
      <c r="J562">
        <v>249</v>
      </c>
      <c r="K562">
        <v>349</v>
      </c>
      <c r="M562" s="9" t="s">
        <v>1504</v>
      </c>
      <c r="N562">
        <v>249</v>
      </c>
      <c r="O562">
        <v>349</v>
      </c>
      <c r="P562">
        <f t="shared" si="8"/>
        <v>0.58361204013377932</v>
      </c>
    </row>
    <row r="563" spans="1:16" x14ac:dyDescent="0.45">
      <c r="A563" t="s">
        <v>2922</v>
      </c>
      <c r="B563">
        <v>202206</v>
      </c>
      <c r="C563" t="s">
        <v>565</v>
      </c>
      <c r="D563">
        <v>20</v>
      </c>
      <c r="E563">
        <v>59</v>
      </c>
      <c r="F563">
        <v>75</v>
      </c>
      <c r="I563" s="9" t="s">
        <v>1505</v>
      </c>
      <c r="J563">
        <v>249</v>
      </c>
      <c r="K563">
        <v>349</v>
      </c>
      <c r="M563" s="9" t="s">
        <v>1505</v>
      </c>
      <c r="N563">
        <v>249</v>
      </c>
      <c r="O563">
        <v>349</v>
      </c>
      <c r="P563">
        <f t="shared" si="8"/>
        <v>0.58361204013377932</v>
      </c>
    </row>
    <row r="564" spans="1:16" x14ac:dyDescent="0.45">
      <c r="A564" t="s">
        <v>2922</v>
      </c>
      <c r="B564">
        <v>202206</v>
      </c>
      <c r="C564" t="s">
        <v>566</v>
      </c>
      <c r="D564">
        <v>20</v>
      </c>
      <c r="E564">
        <v>59</v>
      </c>
      <c r="F564">
        <v>75</v>
      </c>
      <c r="I564" s="9" t="s">
        <v>1506</v>
      </c>
      <c r="J564">
        <v>249</v>
      </c>
      <c r="K564">
        <v>349</v>
      </c>
      <c r="M564" s="9" t="s">
        <v>1506</v>
      </c>
      <c r="N564">
        <v>249</v>
      </c>
      <c r="O564">
        <v>349</v>
      </c>
      <c r="P564">
        <f t="shared" si="8"/>
        <v>0.58361204013377932</v>
      </c>
    </row>
    <row r="565" spans="1:16" x14ac:dyDescent="0.45">
      <c r="A565" t="s">
        <v>2922</v>
      </c>
      <c r="B565">
        <v>202206</v>
      </c>
      <c r="C565" t="s">
        <v>567</v>
      </c>
      <c r="D565">
        <v>21</v>
      </c>
      <c r="E565">
        <v>58</v>
      </c>
      <c r="F565">
        <v>73</v>
      </c>
      <c r="I565" s="9" t="s">
        <v>1507</v>
      </c>
      <c r="J565">
        <v>249</v>
      </c>
      <c r="K565">
        <v>349</v>
      </c>
      <c r="M565" s="9" t="s">
        <v>1507</v>
      </c>
      <c r="N565">
        <v>249</v>
      </c>
      <c r="O565">
        <v>349</v>
      </c>
      <c r="P565">
        <f t="shared" si="8"/>
        <v>0.58361204013377932</v>
      </c>
    </row>
    <row r="566" spans="1:16" x14ac:dyDescent="0.45">
      <c r="A566" t="s">
        <v>2922</v>
      </c>
      <c r="B566">
        <v>202206</v>
      </c>
      <c r="C566" t="s">
        <v>568</v>
      </c>
      <c r="D566">
        <v>21</v>
      </c>
      <c r="E566">
        <v>58</v>
      </c>
      <c r="F566">
        <v>73</v>
      </c>
      <c r="I566" s="9" t="s">
        <v>23</v>
      </c>
      <c r="J566">
        <v>349</v>
      </c>
      <c r="K566">
        <v>249</v>
      </c>
      <c r="M566" s="9" t="s">
        <v>23</v>
      </c>
      <c r="N566">
        <v>349</v>
      </c>
      <c r="O566">
        <v>249</v>
      </c>
      <c r="P566">
        <f t="shared" si="8"/>
        <v>0.41638795986622074</v>
      </c>
    </row>
    <row r="567" spans="1:16" x14ac:dyDescent="0.45">
      <c r="A567" t="s">
        <v>2922</v>
      </c>
      <c r="B567">
        <v>202206</v>
      </c>
      <c r="C567" t="s">
        <v>569</v>
      </c>
      <c r="D567">
        <v>0</v>
      </c>
      <c r="E567">
        <v>79</v>
      </c>
      <c r="F567">
        <v>100</v>
      </c>
      <c r="I567" s="9" t="s">
        <v>158</v>
      </c>
      <c r="J567">
        <v>120</v>
      </c>
      <c r="K567">
        <v>478</v>
      </c>
      <c r="M567" s="9" t="s">
        <v>158</v>
      </c>
      <c r="N567">
        <v>120</v>
      </c>
      <c r="O567">
        <v>478</v>
      </c>
      <c r="P567">
        <f t="shared" si="8"/>
        <v>0.79933110367892979</v>
      </c>
    </row>
    <row r="568" spans="1:16" x14ac:dyDescent="0.45">
      <c r="A568" t="s">
        <v>2922</v>
      </c>
      <c r="B568">
        <v>202206</v>
      </c>
      <c r="C568" t="s">
        <v>570</v>
      </c>
      <c r="D568">
        <v>21</v>
      </c>
      <c r="E568">
        <v>58</v>
      </c>
      <c r="F568">
        <v>73</v>
      </c>
      <c r="I568" s="9" t="s">
        <v>1508</v>
      </c>
      <c r="J568">
        <v>249</v>
      </c>
      <c r="K568">
        <v>349</v>
      </c>
      <c r="M568" s="9" t="s">
        <v>1508</v>
      </c>
      <c r="N568">
        <v>249</v>
      </c>
      <c r="O568">
        <v>349</v>
      </c>
      <c r="P568">
        <f t="shared" si="8"/>
        <v>0.58361204013377932</v>
      </c>
    </row>
    <row r="569" spans="1:16" x14ac:dyDescent="0.45">
      <c r="A569" t="s">
        <v>2922</v>
      </c>
      <c r="B569">
        <v>202206</v>
      </c>
      <c r="C569" t="s">
        <v>571</v>
      </c>
      <c r="D569">
        <v>21</v>
      </c>
      <c r="E569">
        <v>58</v>
      </c>
      <c r="F569">
        <v>73</v>
      </c>
      <c r="I569" s="9" t="s">
        <v>1509</v>
      </c>
      <c r="J569">
        <v>249</v>
      </c>
      <c r="K569">
        <v>349</v>
      </c>
      <c r="M569" s="9" t="s">
        <v>1509</v>
      </c>
      <c r="N569">
        <v>249</v>
      </c>
      <c r="O569">
        <v>349</v>
      </c>
      <c r="P569">
        <f t="shared" si="8"/>
        <v>0.58361204013377932</v>
      </c>
    </row>
    <row r="570" spans="1:16" x14ac:dyDescent="0.45">
      <c r="A570" t="s">
        <v>2922</v>
      </c>
      <c r="B570">
        <v>202206</v>
      </c>
      <c r="C570" t="s">
        <v>572</v>
      </c>
      <c r="D570">
        <v>21</v>
      </c>
      <c r="E570">
        <v>58</v>
      </c>
      <c r="F570">
        <v>73</v>
      </c>
      <c r="I570" s="9" t="s">
        <v>1510</v>
      </c>
      <c r="J570">
        <v>249</v>
      </c>
      <c r="K570">
        <v>349</v>
      </c>
      <c r="M570" s="9" t="s">
        <v>1510</v>
      </c>
      <c r="N570">
        <v>249</v>
      </c>
      <c r="O570">
        <v>349</v>
      </c>
      <c r="P570">
        <f t="shared" si="8"/>
        <v>0.58361204013377932</v>
      </c>
    </row>
    <row r="571" spans="1:16" x14ac:dyDescent="0.45">
      <c r="A571" t="s">
        <v>2922</v>
      </c>
      <c r="B571">
        <v>202206</v>
      </c>
      <c r="C571" t="s">
        <v>573</v>
      </c>
      <c r="D571">
        <v>21</v>
      </c>
      <c r="E571">
        <v>58</v>
      </c>
      <c r="F571">
        <v>73</v>
      </c>
      <c r="I571" s="9" t="s">
        <v>1511</v>
      </c>
      <c r="J571">
        <v>249</v>
      </c>
      <c r="K571">
        <v>349</v>
      </c>
      <c r="M571" s="9" t="s">
        <v>1511</v>
      </c>
      <c r="N571">
        <v>249</v>
      </c>
      <c r="O571">
        <v>349</v>
      </c>
      <c r="P571">
        <f t="shared" si="8"/>
        <v>0.58361204013377932</v>
      </c>
    </row>
    <row r="572" spans="1:16" x14ac:dyDescent="0.45">
      <c r="A572" t="s">
        <v>2922</v>
      </c>
      <c r="B572">
        <v>202206</v>
      </c>
      <c r="C572" t="s">
        <v>574</v>
      </c>
      <c r="D572">
        <v>21</v>
      </c>
      <c r="E572">
        <v>58</v>
      </c>
      <c r="F572">
        <v>73</v>
      </c>
      <c r="I572" s="9" t="s">
        <v>1512</v>
      </c>
      <c r="J572">
        <v>249</v>
      </c>
      <c r="K572">
        <v>349</v>
      </c>
      <c r="M572" s="9" t="s">
        <v>1512</v>
      </c>
      <c r="N572">
        <v>249</v>
      </c>
      <c r="O572">
        <v>349</v>
      </c>
      <c r="P572">
        <f t="shared" si="8"/>
        <v>0.58361204013377932</v>
      </c>
    </row>
    <row r="573" spans="1:16" x14ac:dyDescent="0.45">
      <c r="A573" t="s">
        <v>2922</v>
      </c>
      <c r="B573">
        <v>202206</v>
      </c>
      <c r="C573" t="s">
        <v>575</v>
      </c>
      <c r="D573">
        <v>21</v>
      </c>
      <c r="E573">
        <v>58</v>
      </c>
      <c r="F573">
        <v>73</v>
      </c>
      <c r="I573" s="9" t="s">
        <v>1513</v>
      </c>
      <c r="J573">
        <v>249</v>
      </c>
      <c r="K573">
        <v>349</v>
      </c>
      <c r="M573" s="9" t="s">
        <v>1513</v>
      </c>
      <c r="N573">
        <v>249</v>
      </c>
      <c r="O573">
        <v>349</v>
      </c>
      <c r="P573">
        <f t="shared" si="8"/>
        <v>0.58361204013377932</v>
      </c>
    </row>
    <row r="574" spans="1:16" x14ac:dyDescent="0.45">
      <c r="A574" t="s">
        <v>2922</v>
      </c>
      <c r="B574">
        <v>202206</v>
      </c>
      <c r="C574" t="s">
        <v>576</v>
      </c>
      <c r="D574">
        <v>20</v>
      </c>
      <c r="E574">
        <v>59</v>
      </c>
      <c r="F574">
        <v>75</v>
      </c>
      <c r="I574" s="9" t="s">
        <v>1514</v>
      </c>
      <c r="J574">
        <v>249</v>
      </c>
      <c r="K574">
        <v>349</v>
      </c>
      <c r="M574" s="9" t="s">
        <v>1514</v>
      </c>
      <c r="N574">
        <v>249</v>
      </c>
      <c r="O574">
        <v>349</v>
      </c>
      <c r="P574">
        <f t="shared" si="8"/>
        <v>0.58361204013377932</v>
      </c>
    </row>
    <row r="575" spans="1:16" x14ac:dyDescent="0.45">
      <c r="A575" t="s">
        <v>2922</v>
      </c>
      <c r="B575">
        <v>202206</v>
      </c>
      <c r="C575" t="s">
        <v>577</v>
      </c>
      <c r="D575">
        <v>20</v>
      </c>
      <c r="E575">
        <v>59</v>
      </c>
      <c r="F575">
        <v>75</v>
      </c>
      <c r="I575" s="9" t="s">
        <v>1515</v>
      </c>
      <c r="J575">
        <v>249</v>
      </c>
      <c r="K575">
        <v>349</v>
      </c>
      <c r="M575" s="9" t="s">
        <v>1515</v>
      </c>
      <c r="N575">
        <v>249</v>
      </c>
      <c r="O575">
        <v>349</v>
      </c>
      <c r="P575">
        <f t="shared" si="8"/>
        <v>0.58361204013377932</v>
      </c>
    </row>
    <row r="576" spans="1:16" x14ac:dyDescent="0.45">
      <c r="A576" t="s">
        <v>2922</v>
      </c>
      <c r="B576">
        <v>202206</v>
      </c>
      <c r="C576" t="s">
        <v>578</v>
      </c>
      <c r="D576">
        <v>20</v>
      </c>
      <c r="E576">
        <v>59</v>
      </c>
      <c r="F576">
        <v>75</v>
      </c>
      <c r="I576" s="9" t="s">
        <v>1516</v>
      </c>
      <c r="J576">
        <v>249</v>
      </c>
      <c r="K576">
        <v>349</v>
      </c>
      <c r="M576" s="9" t="s">
        <v>1516</v>
      </c>
      <c r="N576">
        <v>249</v>
      </c>
      <c r="O576">
        <v>349</v>
      </c>
      <c r="P576">
        <f t="shared" si="8"/>
        <v>0.58361204013377932</v>
      </c>
    </row>
    <row r="577" spans="1:16" x14ac:dyDescent="0.45">
      <c r="A577" t="s">
        <v>2922</v>
      </c>
      <c r="B577">
        <v>202206</v>
      </c>
      <c r="C577" t="s">
        <v>579</v>
      </c>
      <c r="D577">
        <v>20</v>
      </c>
      <c r="E577">
        <v>59</v>
      </c>
      <c r="F577">
        <v>75</v>
      </c>
      <c r="I577" s="9" t="s">
        <v>1517</v>
      </c>
      <c r="J577">
        <v>249</v>
      </c>
      <c r="K577">
        <v>349</v>
      </c>
      <c r="M577" s="9" t="s">
        <v>1517</v>
      </c>
      <c r="N577">
        <v>249</v>
      </c>
      <c r="O577">
        <v>349</v>
      </c>
      <c r="P577">
        <f t="shared" si="8"/>
        <v>0.58361204013377932</v>
      </c>
    </row>
    <row r="578" spans="1:16" x14ac:dyDescent="0.45">
      <c r="A578" t="s">
        <v>2922</v>
      </c>
      <c r="B578">
        <v>202206</v>
      </c>
      <c r="C578" t="s">
        <v>580</v>
      </c>
      <c r="D578">
        <v>20</v>
      </c>
      <c r="E578">
        <v>59</v>
      </c>
      <c r="F578">
        <v>75</v>
      </c>
      <c r="I578" s="9" t="s">
        <v>159</v>
      </c>
      <c r="J578">
        <v>120</v>
      </c>
      <c r="K578">
        <v>478</v>
      </c>
      <c r="M578" s="9" t="s">
        <v>159</v>
      </c>
      <c r="N578">
        <v>120</v>
      </c>
      <c r="O578">
        <v>478</v>
      </c>
      <c r="P578">
        <f t="shared" si="8"/>
        <v>0.79933110367892979</v>
      </c>
    </row>
    <row r="579" spans="1:16" x14ac:dyDescent="0.45">
      <c r="A579" t="s">
        <v>2922</v>
      </c>
      <c r="B579">
        <v>202206</v>
      </c>
      <c r="C579" t="s">
        <v>581</v>
      </c>
      <c r="D579">
        <v>20</v>
      </c>
      <c r="E579">
        <v>59</v>
      </c>
      <c r="F579">
        <v>75</v>
      </c>
      <c r="I579" s="9" t="s">
        <v>1518</v>
      </c>
      <c r="J579">
        <v>249</v>
      </c>
      <c r="K579">
        <v>349</v>
      </c>
      <c r="M579" s="9" t="s">
        <v>1518</v>
      </c>
      <c r="N579">
        <v>249</v>
      </c>
      <c r="O579">
        <v>349</v>
      </c>
      <c r="P579">
        <f t="shared" ref="P579:P642" si="9">O579/SUM(N579:O579)</f>
        <v>0.58361204013377932</v>
      </c>
    </row>
    <row r="580" spans="1:16" x14ac:dyDescent="0.45">
      <c r="A580" t="s">
        <v>2922</v>
      </c>
      <c r="B580">
        <v>202206</v>
      </c>
      <c r="C580" t="s">
        <v>582</v>
      </c>
      <c r="D580">
        <v>20</v>
      </c>
      <c r="E580">
        <v>59</v>
      </c>
      <c r="F580">
        <v>75</v>
      </c>
      <c r="I580" s="9" t="s">
        <v>1519</v>
      </c>
      <c r="J580">
        <v>249</v>
      </c>
      <c r="K580">
        <v>349</v>
      </c>
      <c r="M580" s="9" t="s">
        <v>1519</v>
      </c>
      <c r="N580">
        <v>249</v>
      </c>
      <c r="O580">
        <v>349</v>
      </c>
      <c r="P580">
        <f t="shared" si="9"/>
        <v>0.58361204013377932</v>
      </c>
    </row>
    <row r="581" spans="1:16" x14ac:dyDescent="0.45">
      <c r="A581" t="s">
        <v>2922</v>
      </c>
      <c r="B581">
        <v>202206</v>
      </c>
      <c r="C581" t="s">
        <v>583</v>
      </c>
      <c r="D581">
        <v>20</v>
      </c>
      <c r="E581">
        <v>59</v>
      </c>
      <c r="F581">
        <v>75</v>
      </c>
      <c r="I581" s="9" t="s">
        <v>1520</v>
      </c>
      <c r="J581">
        <v>249</v>
      </c>
      <c r="K581">
        <v>349</v>
      </c>
      <c r="M581" s="9" t="s">
        <v>1520</v>
      </c>
      <c r="N581">
        <v>249</v>
      </c>
      <c r="O581">
        <v>349</v>
      </c>
      <c r="P581">
        <f t="shared" si="9"/>
        <v>0.58361204013377932</v>
      </c>
    </row>
    <row r="582" spans="1:16" x14ac:dyDescent="0.45">
      <c r="A582" t="s">
        <v>2922</v>
      </c>
      <c r="B582">
        <v>202206</v>
      </c>
      <c r="C582" t="s">
        <v>584</v>
      </c>
      <c r="D582">
        <v>20</v>
      </c>
      <c r="E582">
        <v>59</v>
      </c>
      <c r="F582">
        <v>75</v>
      </c>
      <c r="I582" s="9" t="s">
        <v>1521</v>
      </c>
      <c r="J582">
        <v>249</v>
      </c>
      <c r="K582">
        <v>349</v>
      </c>
      <c r="M582" s="9" t="s">
        <v>1521</v>
      </c>
      <c r="N582">
        <v>249</v>
      </c>
      <c r="O582">
        <v>349</v>
      </c>
      <c r="P582">
        <f t="shared" si="9"/>
        <v>0.58361204013377932</v>
      </c>
    </row>
    <row r="583" spans="1:16" x14ac:dyDescent="0.45">
      <c r="A583" t="s">
        <v>2922</v>
      </c>
      <c r="B583">
        <v>202206</v>
      </c>
      <c r="C583" t="s">
        <v>585</v>
      </c>
      <c r="D583">
        <v>20</v>
      </c>
      <c r="E583">
        <v>59</v>
      </c>
      <c r="F583">
        <v>75</v>
      </c>
      <c r="I583" s="9" t="s">
        <v>1522</v>
      </c>
      <c r="J583">
        <v>249</v>
      </c>
      <c r="K583">
        <v>349</v>
      </c>
      <c r="M583" s="9" t="s">
        <v>1522</v>
      </c>
      <c r="N583">
        <v>249</v>
      </c>
      <c r="O583">
        <v>349</v>
      </c>
      <c r="P583">
        <f t="shared" si="9"/>
        <v>0.58361204013377932</v>
      </c>
    </row>
    <row r="584" spans="1:16" x14ac:dyDescent="0.45">
      <c r="A584" t="s">
        <v>2922</v>
      </c>
      <c r="B584">
        <v>202206</v>
      </c>
      <c r="C584" t="s">
        <v>586</v>
      </c>
      <c r="D584">
        <v>20</v>
      </c>
      <c r="E584">
        <v>59</v>
      </c>
      <c r="F584">
        <v>75</v>
      </c>
      <c r="I584" s="9" t="s">
        <v>1523</v>
      </c>
      <c r="J584">
        <v>249</v>
      </c>
      <c r="K584">
        <v>349</v>
      </c>
      <c r="M584" s="9" t="s">
        <v>1523</v>
      </c>
      <c r="N584">
        <v>249</v>
      </c>
      <c r="O584">
        <v>349</v>
      </c>
      <c r="P584">
        <f t="shared" si="9"/>
        <v>0.58361204013377932</v>
      </c>
    </row>
    <row r="585" spans="1:16" x14ac:dyDescent="0.45">
      <c r="A585" t="s">
        <v>2922</v>
      </c>
      <c r="B585">
        <v>202206</v>
      </c>
      <c r="C585" t="s">
        <v>587</v>
      </c>
      <c r="D585">
        <v>20</v>
      </c>
      <c r="E585">
        <v>59</v>
      </c>
      <c r="F585">
        <v>75</v>
      </c>
      <c r="I585" s="9" t="s">
        <v>1524</v>
      </c>
      <c r="J585">
        <v>249</v>
      </c>
      <c r="K585">
        <v>349</v>
      </c>
      <c r="M585" s="9" t="s">
        <v>1524</v>
      </c>
      <c r="N585">
        <v>249</v>
      </c>
      <c r="O585">
        <v>349</v>
      </c>
      <c r="P585">
        <f t="shared" si="9"/>
        <v>0.58361204013377932</v>
      </c>
    </row>
    <row r="586" spans="1:16" x14ac:dyDescent="0.45">
      <c r="A586" t="s">
        <v>2922</v>
      </c>
      <c r="B586">
        <v>202206</v>
      </c>
      <c r="C586" t="s">
        <v>588</v>
      </c>
      <c r="D586">
        <v>20</v>
      </c>
      <c r="E586">
        <v>59</v>
      </c>
      <c r="F586">
        <v>75</v>
      </c>
      <c r="I586" s="9" t="s">
        <v>1525</v>
      </c>
      <c r="J586">
        <v>249</v>
      </c>
      <c r="K586">
        <v>349</v>
      </c>
      <c r="M586" s="9" t="s">
        <v>1525</v>
      </c>
      <c r="N586">
        <v>249</v>
      </c>
      <c r="O586">
        <v>349</v>
      </c>
      <c r="P586">
        <f t="shared" si="9"/>
        <v>0.58361204013377932</v>
      </c>
    </row>
    <row r="587" spans="1:16" x14ac:dyDescent="0.45">
      <c r="A587" t="s">
        <v>2922</v>
      </c>
      <c r="B587">
        <v>202206</v>
      </c>
      <c r="C587" t="s">
        <v>589</v>
      </c>
      <c r="D587">
        <v>20</v>
      </c>
      <c r="E587">
        <v>59</v>
      </c>
      <c r="F587">
        <v>75</v>
      </c>
      <c r="I587" s="9" t="s">
        <v>1526</v>
      </c>
      <c r="J587">
        <v>120</v>
      </c>
      <c r="K587">
        <v>478</v>
      </c>
      <c r="M587" s="9" t="s">
        <v>1526</v>
      </c>
      <c r="N587">
        <v>120</v>
      </c>
      <c r="O587">
        <v>478</v>
      </c>
      <c r="P587">
        <f t="shared" si="9"/>
        <v>0.79933110367892979</v>
      </c>
    </row>
    <row r="588" spans="1:16" x14ac:dyDescent="0.45">
      <c r="A588" t="s">
        <v>2922</v>
      </c>
      <c r="B588">
        <v>202206</v>
      </c>
      <c r="C588" t="s">
        <v>590</v>
      </c>
      <c r="D588">
        <v>20</v>
      </c>
      <c r="E588">
        <v>59</v>
      </c>
      <c r="F588">
        <v>75</v>
      </c>
      <c r="I588" s="9" t="s">
        <v>1527</v>
      </c>
      <c r="J588">
        <v>249</v>
      </c>
      <c r="K588">
        <v>349</v>
      </c>
      <c r="M588" s="9" t="s">
        <v>1527</v>
      </c>
      <c r="N588">
        <v>249</v>
      </c>
      <c r="O588">
        <v>349</v>
      </c>
      <c r="P588">
        <f t="shared" si="9"/>
        <v>0.58361204013377932</v>
      </c>
    </row>
    <row r="589" spans="1:16" x14ac:dyDescent="0.45">
      <c r="A589" t="s">
        <v>2922</v>
      </c>
      <c r="B589">
        <v>202206</v>
      </c>
      <c r="C589" t="s">
        <v>591</v>
      </c>
      <c r="D589">
        <v>20</v>
      </c>
      <c r="E589">
        <v>59</v>
      </c>
      <c r="F589">
        <v>75</v>
      </c>
      <c r="I589" s="9" t="s">
        <v>160</v>
      </c>
      <c r="J589">
        <v>120</v>
      </c>
      <c r="K589">
        <v>478</v>
      </c>
      <c r="M589" s="9" t="s">
        <v>160</v>
      </c>
      <c r="N589">
        <v>120</v>
      </c>
      <c r="O589">
        <v>478</v>
      </c>
      <c r="P589">
        <f t="shared" si="9"/>
        <v>0.79933110367892979</v>
      </c>
    </row>
    <row r="590" spans="1:16" x14ac:dyDescent="0.45">
      <c r="A590" t="s">
        <v>2922</v>
      </c>
      <c r="B590">
        <v>202206</v>
      </c>
      <c r="C590" t="s">
        <v>592</v>
      </c>
      <c r="D590">
        <v>20</v>
      </c>
      <c r="E590">
        <v>59</v>
      </c>
      <c r="F590">
        <v>75</v>
      </c>
      <c r="I590" s="9" t="s">
        <v>1528</v>
      </c>
      <c r="J590">
        <v>249</v>
      </c>
      <c r="K590">
        <v>349</v>
      </c>
      <c r="M590" s="9" t="s">
        <v>1528</v>
      </c>
      <c r="N590">
        <v>249</v>
      </c>
      <c r="O590">
        <v>349</v>
      </c>
      <c r="P590">
        <f t="shared" si="9"/>
        <v>0.58361204013377932</v>
      </c>
    </row>
    <row r="591" spans="1:16" x14ac:dyDescent="0.45">
      <c r="A591" t="s">
        <v>2922</v>
      </c>
      <c r="B591">
        <v>202206</v>
      </c>
      <c r="C591" t="s">
        <v>593</v>
      </c>
      <c r="D591">
        <v>20</v>
      </c>
      <c r="E591">
        <v>59</v>
      </c>
      <c r="F591">
        <v>75</v>
      </c>
      <c r="I591" s="9" t="s">
        <v>1529</v>
      </c>
      <c r="J591">
        <v>249</v>
      </c>
      <c r="K591">
        <v>349</v>
      </c>
      <c r="M591" s="9" t="s">
        <v>1529</v>
      </c>
      <c r="N591">
        <v>249</v>
      </c>
      <c r="O591">
        <v>349</v>
      </c>
      <c r="P591">
        <f t="shared" si="9"/>
        <v>0.58361204013377932</v>
      </c>
    </row>
    <row r="592" spans="1:16" x14ac:dyDescent="0.45">
      <c r="A592" t="s">
        <v>2922</v>
      </c>
      <c r="B592">
        <v>202206</v>
      </c>
      <c r="C592" t="s">
        <v>594</v>
      </c>
      <c r="D592">
        <v>20</v>
      </c>
      <c r="E592">
        <v>59</v>
      </c>
      <c r="F592">
        <v>75</v>
      </c>
      <c r="I592" s="9" t="s">
        <v>1530</v>
      </c>
      <c r="J592">
        <v>249</v>
      </c>
      <c r="K592">
        <v>349</v>
      </c>
      <c r="M592" s="9" t="s">
        <v>1530</v>
      </c>
      <c r="N592">
        <v>249</v>
      </c>
      <c r="O592">
        <v>349</v>
      </c>
      <c r="P592">
        <f t="shared" si="9"/>
        <v>0.58361204013377932</v>
      </c>
    </row>
    <row r="593" spans="1:16" x14ac:dyDescent="0.45">
      <c r="A593" t="s">
        <v>2922</v>
      </c>
      <c r="B593">
        <v>202206</v>
      </c>
      <c r="C593" t="s">
        <v>595</v>
      </c>
      <c r="D593">
        <v>20</v>
      </c>
      <c r="E593">
        <v>59</v>
      </c>
      <c r="F593">
        <v>75</v>
      </c>
      <c r="I593" s="9" t="s">
        <v>1531</v>
      </c>
      <c r="J593">
        <v>6</v>
      </c>
      <c r="K593">
        <v>592</v>
      </c>
      <c r="M593" s="9" t="s">
        <v>1531</v>
      </c>
      <c r="N593">
        <v>6</v>
      </c>
      <c r="O593">
        <v>592</v>
      </c>
      <c r="P593">
        <f t="shared" si="9"/>
        <v>0.98996655518394649</v>
      </c>
    </row>
    <row r="594" spans="1:16" x14ac:dyDescent="0.45">
      <c r="A594" t="s">
        <v>2922</v>
      </c>
      <c r="B594">
        <v>202206</v>
      </c>
      <c r="C594" t="s">
        <v>596</v>
      </c>
      <c r="D594">
        <v>20</v>
      </c>
      <c r="E594">
        <v>59</v>
      </c>
      <c r="F594">
        <v>75</v>
      </c>
      <c r="I594" s="9" t="s">
        <v>1532</v>
      </c>
      <c r="J594">
        <v>6</v>
      </c>
      <c r="K594">
        <v>592</v>
      </c>
      <c r="M594" s="9" t="s">
        <v>1532</v>
      </c>
      <c r="N594">
        <v>6</v>
      </c>
      <c r="O594">
        <v>592</v>
      </c>
      <c r="P594">
        <f t="shared" si="9"/>
        <v>0.98996655518394649</v>
      </c>
    </row>
    <row r="595" spans="1:16" x14ac:dyDescent="0.45">
      <c r="A595" t="s">
        <v>2922</v>
      </c>
      <c r="B595">
        <v>202206</v>
      </c>
      <c r="C595" t="s">
        <v>597</v>
      </c>
      <c r="D595">
        <v>20</v>
      </c>
      <c r="E595">
        <v>59</v>
      </c>
      <c r="F595">
        <v>75</v>
      </c>
      <c r="I595" s="9" t="s">
        <v>1533</v>
      </c>
      <c r="J595">
        <v>6</v>
      </c>
      <c r="K595">
        <v>592</v>
      </c>
      <c r="M595" s="9" t="s">
        <v>1533</v>
      </c>
      <c r="N595">
        <v>6</v>
      </c>
      <c r="O595">
        <v>592</v>
      </c>
      <c r="P595">
        <f t="shared" si="9"/>
        <v>0.98996655518394649</v>
      </c>
    </row>
    <row r="596" spans="1:16" x14ac:dyDescent="0.45">
      <c r="A596" t="s">
        <v>2922</v>
      </c>
      <c r="B596">
        <v>202206</v>
      </c>
      <c r="C596" t="s">
        <v>598</v>
      </c>
      <c r="D596">
        <v>20</v>
      </c>
      <c r="E596">
        <v>59</v>
      </c>
      <c r="F596">
        <v>75</v>
      </c>
      <c r="I596" s="9" t="s">
        <v>1534</v>
      </c>
      <c r="J596">
        <v>249</v>
      </c>
      <c r="K596">
        <v>349</v>
      </c>
      <c r="M596" s="9" t="s">
        <v>1534</v>
      </c>
      <c r="N596">
        <v>249</v>
      </c>
      <c r="O596">
        <v>349</v>
      </c>
      <c r="P596">
        <f t="shared" si="9"/>
        <v>0.58361204013377932</v>
      </c>
    </row>
    <row r="597" spans="1:16" x14ac:dyDescent="0.45">
      <c r="A597" t="s">
        <v>2922</v>
      </c>
      <c r="B597">
        <v>202206</v>
      </c>
      <c r="C597" t="s">
        <v>599</v>
      </c>
      <c r="D597">
        <v>20</v>
      </c>
      <c r="E597">
        <v>59</v>
      </c>
      <c r="F597">
        <v>75</v>
      </c>
      <c r="I597" s="9" t="s">
        <v>1535</v>
      </c>
      <c r="J597">
        <v>249</v>
      </c>
      <c r="K597">
        <v>349</v>
      </c>
      <c r="M597" s="9" t="s">
        <v>1535</v>
      </c>
      <c r="N597">
        <v>249</v>
      </c>
      <c r="O597">
        <v>349</v>
      </c>
      <c r="P597">
        <f t="shared" si="9"/>
        <v>0.58361204013377932</v>
      </c>
    </row>
    <row r="598" spans="1:16" x14ac:dyDescent="0.45">
      <c r="A598" t="s">
        <v>2922</v>
      </c>
      <c r="B598">
        <v>202206</v>
      </c>
      <c r="C598" t="s">
        <v>600</v>
      </c>
      <c r="D598">
        <v>20</v>
      </c>
      <c r="E598">
        <v>59</v>
      </c>
      <c r="F598">
        <v>75</v>
      </c>
      <c r="I598" s="9" t="s">
        <v>1536</v>
      </c>
      <c r="J598">
        <v>249</v>
      </c>
      <c r="K598">
        <v>349</v>
      </c>
      <c r="M598" s="9" t="s">
        <v>1536</v>
      </c>
      <c r="N598">
        <v>249</v>
      </c>
      <c r="O598">
        <v>349</v>
      </c>
      <c r="P598">
        <f t="shared" si="9"/>
        <v>0.58361204013377932</v>
      </c>
    </row>
    <row r="599" spans="1:16" x14ac:dyDescent="0.45">
      <c r="A599" t="s">
        <v>2922</v>
      </c>
      <c r="B599">
        <v>202206</v>
      </c>
      <c r="C599" t="s">
        <v>601</v>
      </c>
      <c r="D599">
        <v>20</v>
      </c>
      <c r="E599">
        <v>59</v>
      </c>
      <c r="F599">
        <v>75</v>
      </c>
      <c r="I599" s="9" t="s">
        <v>1537</v>
      </c>
      <c r="J599">
        <v>249</v>
      </c>
      <c r="K599">
        <v>349</v>
      </c>
      <c r="M599" s="9" t="s">
        <v>1537</v>
      </c>
      <c r="N599">
        <v>249</v>
      </c>
      <c r="O599">
        <v>349</v>
      </c>
      <c r="P599">
        <f t="shared" si="9"/>
        <v>0.58361204013377932</v>
      </c>
    </row>
    <row r="600" spans="1:16" x14ac:dyDescent="0.45">
      <c r="A600" t="s">
        <v>2922</v>
      </c>
      <c r="B600">
        <v>202206</v>
      </c>
      <c r="C600" t="s">
        <v>602</v>
      </c>
      <c r="D600">
        <v>20</v>
      </c>
      <c r="E600">
        <v>59</v>
      </c>
      <c r="F600">
        <v>75</v>
      </c>
      <c r="I600" s="9" t="s">
        <v>161</v>
      </c>
      <c r="J600">
        <v>120</v>
      </c>
      <c r="K600">
        <v>478</v>
      </c>
      <c r="M600" s="9" t="s">
        <v>161</v>
      </c>
      <c r="N600">
        <v>120</v>
      </c>
      <c r="O600">
        <v>478</v>
      </c>
      <c r="P600">
        <f t="shared" si="9"/>
        <v>0.79933110367892979</v>
      </c>
    </row>
    <row r="601" spans="1:16" x14ac:dyDescent="0.45">
      <c r="A601" t="s">
        <v>2922</v>
      </c>
      <c r="B601">
        <v>202206</v>
      </c>
      <c r="C601" t="s">
        <v>603</v>
      </c>
      <c r="D601">
        <v>20</v>
      </c>
      <c r="E601">
        <v>59</v>
      </c>
      <c r="F601">
        <v>75</v>
      </c>
      <c r="I601" s="9" t="s">
        <v>1538</v>
      </c>
      <c r="J601">
        <v>249</v>
      </c>
      <c r="K601">
        <v>349</v>
      </c>
      <c r="M601" s="9" t="s">
        <v>1538</v>
      </c>
      <c r="N601">
        <v>249</v>
      </c>
      <c r="O601">
        <v>349</v>
      </c>
      <c r="P601">
        <f t="shared" si="9"/>
        <v>0.58361204013377932</v>
      </c>
    </row>
    <row r="602" spans="1:16" x14ac:dyDescent="0.45">
      <c r="A602" t="s">
        <v>2922</v>
      </c>
      <c r="B602">
        <v>202206</v>
      </c>
      <c r="C602" t="s">
        <v>604</v>
      </c>
      <c r="D602">
        <v>20</v>
      </c>
      <c r="E602">
        <v>59</v>
      </c>
      <c r="F602">
        <v>75</v>
      </c>
      <c r="I602" s="9" t="s">
        <v>1539</v>
      </c>
      <c r="J602">
        <v>249</v>
      </c>
      <c r="K602">
        <v>349</v>
      </c>
      <c r="M602" s="9" t="s">
        <v>1539</v>
      </c>
      <c r="N602">
        <v>249</v>
      </c>
      <c r="O602">
        <v>349</v>
      </c>
      <c r="P602">
        <f t="shared" si="9"/>
        <v>0.58361204013377932</v>
      </c>
    </row>
    <row r="603" spans="1:16" x14ac:dyDescent="0.45">
      <c r="A603" t="s">
        <v>2922</v>
      </c>
      <c r="B603">
        <v>202206</v>
      </c>
      <c r="C603" t="s">
        <v>605</v>
      </c>
      <c r="D603">
        <v>20</v>
      </c>
      <c r="E603">
        <v>59</v>
      </c>
      <c r="F603">
        <v>75</v>
      </c>
      <c r="I603" s="9" t="s">
        <v>1540</v>
      </c>
      <c r="J603">
        <v>248</v>
      </c>
      <c r="K603">
        <v>350</v>
      </c>
      <c r="M603" s="9" t="s">
        <v>1540</v>
      </c>
      <c r="N603">
        <v>248</v>
      </c>
      <c r="O603">
        <v>350</v>
      </c>
      <c r="P603">
        <f t="shared" si="9"/>
        <v>0.5852842809364549</v>
      </c>
    </row>
    <row r="604" spans="1:16" x14ac:dyDescent="0.45">
      <c r="A604" t="s">
        <v>2922</v>
      </c>
      <c r="B604">
        <v>202206</v>
      </c>
      <c r="C604" t="s">
        <v>606</v>
      </c>
      <c r="D604">
        <v>20</v>
      </c>
      <c r="E604">
        <v>59</v>
      </c>
      <c r="F604">
        <v>75</v>
      </c>
      <c r="I604" s="9" t="s">
        <v>1541</v>
      </c>
      <c r="J604">
        <v>119</v>
      </c>
      <c r="K604">
        <v>479</v>
      </c>
      <c r="M604" s="9" t="s">
        <v>1541</v>
      </c>
      <c r="N604">
        <v>119</v>
      </c>
      <c r="O604">
        <v>479</v>
      </c>
      <c r="P604">
        <f t="shared" si="9"/>
        <v>0.80100334448160537</v>
      </c>
    </row>
    <row r="605" spans="1:16" x14ac:dyDescent="0.45">
      <c r="A605" t="s">
        <v>2922</v>
      </c>
      <c r="B605">
        <v>202206</v>
      </c>
      <c r="C605" t="s">
        <v>607</v>
      </c>
      <c r="D605">
        <v>20</v>
      </c>
      <c r="E605">
        <v>59</v>
      </c>
      <c r="F605">
        <v>75</v>
      </c>
      <c r="I605" s="9" t="s">
        <v>1542</v>
      </c>
      <c r="J605">
        <v>248</v>
      </c>
      <c r="K605">
        <v>350</v>
      </c>
      <c r="M605" s="9" t="s">
        <v>1542</v>
      </c>
      <c r="N605">
        <v>248</v>
      </c>
      <c r="O605">
        <v>350</v>
      </c>
      <c r="P605">
        <f t="shared" si="9"/>
        <v>0.5852842809364549</v>
      </c>
    </row>
    <row r="606" spans="1:16" x14ac:dyDescent="0.45">
      <c r="A606" t="s">
        <v>2922</v>
      </c>
      <c r="B606">
        <v>202206</v>
      </c>
      <c r="C606" t="s">
        <v>608</v>
      </c>
      <c r="D606">
        <v>20</v>
      </c>
      <c r="E606">
        <v>59</v>
      </c>
      <c r="F606">
        <v>75</v>
      </c>
      <c r="I606" s="9" t="s">
        <v>1543</v>
      </c>
      <c r="J606">
        <v>119</v>
      </c>
      <c r="K606">
        <v>479</v>
      </c>
      <c r="M606" s="9" t="s">
        <v>1543</v>
      </c>
      <c r="N606">
        <v>119</v>
      </c>
      <c r="O606">
        <v>479</v>
      </c>
      <c r="P606">
        <f t="shared" si="9"/>
        <v>0.80100334448160537</v>
      </c>
    </row>
    <row r="607" spans="1:16" x14ac:dyDescent="0.45">
      <c r="A607" t="s">
        <v>2922</v>
      </c>
      <c r="B607">
        <v>202206</v>
      </c>
      <c r="C607" t="s">
        <v>609</v>
      </c>
      <c r="D607">
        <v>20</v>
      </c>
      <c r="E607">
        <v>59</v>
      </c>
      <c r="F607">
        <v>75</v>
      </c>
      <c r="I607" s="9" t="s">
        <v>1544</v>
      </c>
      <c r="J607">
        <v>248</v>
      </c>
      <c r="K607">
        <v>350</v>
      </c>
      <c r="M607" s="9" t="s">
        <v>1544</v>
      </c>
      <c r="N607">
        <v>248</v>
      </c>
      <c r="O607">
        <v>350</v>
      </c>
      <c r="P607">
        <f t="shared" si="9"/>
        <v>0.5852842809364549</v>
      </c>
    </row>
    <row r="608" spans="1:16" x14ac:dyDescent="0.45">
      <c r="A608" t="s">
        <v>2922</v>
      </c>
      <c r="B608">
        <v>202206</v>
      </c>
      <c r="C608" t="s">
        <v>610</v>
      </c>
      <c r="D608">
        <v>20</v>
      </c>
      <c r="E608">
        <v>59</v>
      </c>
      <c r="F608">
        <v>75</v>
      </c>
      <c r="I608" s="9" t="s">
        <v>1545</v>
      </c>
      <c r="J608">
        <v>119</v>
      </c>
      <c r="K608">
        <v>479</v>
      </c>
      <c r="M608" s="9" t="s">
        <v>1545</v>
      </c>
      <c r="N608">
        <v>119</v>
      </c>
      <c r="O608">
        <v>479</v>
      </c>
      <c r="P608">
        <f t="shared" si="9"/>
        <v>0.80100334448160537</v>
      </c>
    </row>
    <row r="609" spans="1:16" x14ac:dyDescent="0.45">
      <c r="A609" t="s">
        <v>2922</v>
      </c>
      <c r="B609">
        <v>202206</v>
      </c>
      <c r="C609" t="s">
        <v>611</v>
      </c>
      <c r="D609">
        <v>20</v>
      </c>
      <c r="E609">
        <v>59</v>
      </c>
      <c r="F609">
        <v>75</v>
      </c>
      <c r="I609" s="9" t="s">
        <v>1546</v>
      </c>
      <c r="J609">
        <v>249</v>
      </c>
      <c r="K609">
        <v>349</v>
      </c>
      <c r="M609" s="9" t="s">
        <v>1546</v>
      </c>
      <c r="N609">
        <v>249</v>
      </c>
      <c r="O609">
        <v>349</v>
      </c>
      <c r="P609">
        <f t="shared" si="9"/>
        <v>0.58361204013377932</v>
      </c>
    </row>
    <row r="610" spans="1:16" x14ac:dyDescent="0.45">
      <c r="A610" t="s">
        <v>2922</v>
      </c>
      <c r="B610">
        <v>202206</v>
      </c>
      <c r="C610" t="s">
        <v>612</v>
      </c>
      <c r="D610">
        <v>20</v>
      </c>
      <c r="E610">
        <v>59</v>
      </c>
      <c r="F610">
        <v>75</v>
      </c>
      <c r="I610" s="9" t="s">
        <v>1547</v>
      </c>
      <c r="J610">
        <v>249</v>
      </c>
      <c r="K610">
        <v>349</v>
      </c>
      <c r="M610" s="9" t="s">
        <v>1547</v>
      </c>
      <c r="N610">
        <v>249</v>
      </c>
      <c r="O610">
        <v>349</v>
      </c>
      <c r="P610">
        <f t="shared" si="9"/>
        <v>0.58361204013377932</v>
      </c>
    </row>
    <row r="611" spans="1:16" x14ac:dyDescent="0.45">
      <c r="A611" t="s">
        <v>2922</v>
      </c>
      <c r="B611">
        <v>202206</v>
      </c>
      <c r="C611" t="s">
        <v>613</v>
      </c>
      <c r="D611">
        <v>20</v>
      </c>
      <c r="E611">
        <v>59</v>
      </c>
      <c r="F611">
        <v>75</v>
      </c>
      <c r="I611" s="9" t="s">
        <v>162</v>
      </c>
      <c r="J611">
        <v>120</v>
      </c>
      <c r="K611">
        <v>478</v>
      </c>
      <c r="M611" s="9" t="s">
        <v>162</v>
      </c>
      <c r="N611">
        <v>120</v>
      </c>
      <c r="O611">
        <v>478</v>
      </c>
      <c r="P611">
        <f t="shared" si="9"/>
        <v>0.79933110367892979</v>
      </c>
    </row>
    <row r="612" spans="1:16" x14ac:dyDescent="0.45">
      <c r="A612" t="s">
        <v>2922</v>
      </c>
      <c r="B612">
        <v>202206</v>
      </c>
      <c r="C612" t="s">
        <v>614</v>
      </c>
      <c r="D612">
        <v>20</v>
      </c>
      <c r="E612">
        <v>59</v>
      </c>
      <c r="F612">
        <v>75</v>
      </c>
      <c r="I612" s="9" t="s">
        <v>1548</v>
      </c>
      <c r="J612">
        <v>52</v>
      </c>
      <c r="K612">
        <v>546</v>
      </c>
      <c r="M612" s="9" t="s">
        <v>1548</v>
      </c>
      <c r="N612">
        <v>52</v>
      </c>
      <c r="O612">
        <v>546</v>
      </c>
      <c r="P612">
        <f t="shared" si="9"/>
        <v>0.91304347826086951</v>
      </c>
    </row>
    <row r="613" spans="1:16" x14ac:dyDescent="0.45">
      <c r="A613" t="s">
        <v>2922</v>
      </c>
      <c r="B613">
        <v>202206</v>
      </c>
      <c r="C613" t="s">
        <v>615</v>
      </c>
      <c r="D613">
        <v>20</v>
      </c>
      <c r="E613">
        <v>59</v>
      </c>
      <c r="F613">
        <v>75</v>
      </c>
      <c r="I613" s="9" t="s">
        <v>1549</v>
      </c>
      <c r="J613">
        <v>249</v>
      </c>
      <c r="K613">
        <v>349</v>
      </c>
      <c r="M613" s="9" t="s">
        <v>1549</v>
      </c>
      <c r="N613">
        <v>249</v>
      </c>
      <c r="O613">
        <v>349</v>
      </c>
      <c r="P613">
        <f t="shared" si="9"/>
        <v>0.58361204013377932</v>
      </c>
    </row>
    <row r="614" spans="1:16" x14ac:dyDescent="0.45">
      <c r="A614" t="s">
        <v>2922</v>
      </c>
      <c r="B614">
        <v>202206</v>
      </c>
      <c r="C614" t="s">
        <v>616</v>
      </c>
      <c r="D614">
        <v>20</v>
      </c>
      <c r="E614">
        <v>59</v>
      </c>
      <c r="F614">
        <v>75</v>
      </c>
      <c r="I614" s="9" t="s">
        <v>1550</v>
      </c>
      <c r="J614">
        <v>249</v>
      </c>
      <c r="K614">
        <v>349</v>
      </c>
      <c r="M614" s="9" t="s">
        <v>1550</v>
      </c>
      <c r="N614">
        <v>249</v>
      </c>
      <c r="O614">
        <v>349</v>
      </c>
      <c r="P614">
        <f t="shared" si="9"/>
        <v>0.58361204013377932</v>
      </c>
    </row>
    <row r="615" spans="1:16" x14ac:dyDescent="0.45">
      <c r="A615" t="s">
        <v>2922</v>
      </c>
      <c r="B615">
        <v>202206</v>
      </c>
      <c r="C615" t="s">
        <v>617</v>
      </c>
      <c r="D615">
        <v>20</v>
      </c>
      <c r="E615">
        <v>59</v>
      </c>
      <c r="F615">
        <v>75</v>
      </c>
      <c r="I615" s="9" t="s">
        <v>1551</v>
      </c>
      <c r="J615">
        <v>249</v>
      </c>
      <c r="K615">
        <v>349</v>
      </c>
      <c r="M615" s="9" t="s">
        <v>1551</v>
      </c>
      <c r="N615">
        <v>249</v>
      </c>
      <c r="O615">
        <v>349</v>
      </c>
      <c r="P615">
        <f t="shared" si="9"/>
        <v>0.58361204013377932</v>
      </c>
    </row>
    <row r="616" spans="1:16" x14ac:dyDescent="0.45">
      <c r="A616" t="s">
        <v>2922</v>
      </c>
      <c r="B616">
        <v>202206</v>
      </c>
      <c r="C616" t="s">
        <v>618</v>
      </c>
      <c r="D616">
        <v>20</v>
      </c>
      <c r="E616">
        <v>59</v>
      </c>
      <c r="F616">
        <v>75</v>
      </c>
      <c r="I616" s="9" t="s">
        <v>1552</v>
      </c>
      <c r="J616">
        <v>249</v>
      </c>
      <c r="K616">
        <v>349</v>
      </c>
      <c r="M616" s="9" t="s">
        <v>1552</v>
      </c>
      <c r="N616">
        <v>249</v>
      </c>
      <c r="O616">
        <v>349</v>
      </c>
      <c r="P616">
        <f t="shared" si="9"/>
        <v>0.58361204013377932</v>
      </c>
    </row>
    <row r="617" spans="1:16" x14ac:dyDescent="0.45">
      <c r="A617" t="s">
        <v>2922</v>
      </c>
      <c r="B617">
        <v>202206</v>
      </c>
      <c r="C617" t="s">
        <v>619</v>
      </c>
      <c r="D617">
        <v>20</v>
      </c>
      <c r="E617">
        <v>59</v>
      </c>
      <c r="F617">
        <v>75</v>
      </c>
      <c r="I617" s="9" t="s">
        <v>1553</v>
      </c>
      <c r="J617">
        <v>249</v>
      </c>
      <c r="K617">
        <v>349</v>
      </c>
      <c r="M617" s="9" t="s">
        <v>1553</v>
      </c>
      <c r="N617">
        <v>249</v>
      </c>
      <c r="O617">
        <v>349</v>
      </c>
      <c r="P617">
        <f t="shared" si="9"/>
        <v>0.58361204013377932</v>
      </c>
    </row>
    <row r="618" spans="1:16" x14ac:dyDescent="0.45">
      <c r="A618" t="s">
        <v>2922</v>
      </c>
      <c r="B618">
        <v>202206</v>
      </c>
      <c r="C618" t="s">
        <v>620</v>
      </c>
      <c r="D618">
        <v>20</v>
      </c>
      <c r="E618">
        <v>59</v>
      </c>
      <c r="F618">
        <v>75</v>
      </c>
      <c r="I618" s="9" t="s">
        <v>1554</v>
      </c>
      <c r="J618">
        <v>249</v>
      </c>
      <c r="K618">
        <v>349</v>
      </c>
      <c r="M618" s="9" t="s">
        <v>1554</v>
      </c>
      <c r="N618">
        <v>249</v>
      </c>
      <c r="O618">
        <v>349</v>
      </c>
      <c r="P618">
        <f t="shared" si="9"/>
        <v>0.58361204013377932</v>
      </c>
    </row>
    <row r="619" spans="1:16" x14ac:dyDescent="0.45">
      <c r="A619" t="s">
        <v>2922</v>
      </c>
      <c r="B619">
        <v>202206</v>
      </c>
      <c r="C619" t="s">
        <v>621</v>
      </c>
      <c r="D619">
        <v>20</v>
      </c>
      <c r="E619">
        <v>59</v>
      </c>
      <c r="F619">
        <v>75</v>
      </c>
      <c r="I619" s="9" t="s">
        <v>1555</v>
      </c>
      <c r="J619">
        <v>249</v>
      </c>
      <c r="K619">
        <v>349</v>
      </c>
      <c r="M619" s="9" t="s">
        <v>1555</v>
      </c>
      <c r="N619">
        <v>249</v>
      </c>
      <c r="O619">
        <v>349</v>
      </c>
      <c r="P619">
        <f t="shared" si="9"/>
        <v>0.58361204013377932</v>
      </c>
    </row>
    <row r="620" spans="1:16" x14ac:dyDescent="0.45">
      <c r="A620" t="s">
        <v>2922</v>
      </c>
      <c r="B620">
        <v>202206</v>
      </c>
      <c r="C620" t="s">
        <v>622</v>
      </c>
      <c r="D620">
        <v>20</v>
      </c>
      <c r="E620">
        <v>59</v>
      </c>
      <c r="F620">
        <v>75</v>
      </c>
      <c r="I620" s="9" t="s">
        <v>1556</v>
      </c>
      <c r="J620">
        <v>249</v>
      </c>
      <c r="K620">
        <v>349</v>
      </c>
      <c r="M620" s="9" t="s">
        <v>1556</v>
      </c>
      <c r="N620">
        <v>249</v>
      </c>
      <c r="O620">
        <v>349</v>
      </c>
      <c r="P620">
        <f t="shared" si="9"/>
        <v>0.58361204013377932</v>
      </c>
    </row>
    <row r="621" spans="1:16" x14ac:dyDescent="0.45">
      <c r="A621" t="s">
        <v>2922</v>
      </c>
      <c r="B621">
        <v>202206</v>
      </c>
      <c r="C621" t="s">
        <v>623</v>
      </c>
      <c r="D621">
        <v>20</v>
      </c>
      <c r="E621">
        <v>59</v>
      </c>
      <c r="F621">
        <v>75</v>
      </c>
      <c r="I621" s="9" t="s">
        <v>1557</v>
      </c>
      <c r="J621">
        <v>249</v>
      </c>
      <c r="K621">
        <v>349</v>
      </c>
      <c r="M621" s="9" t="s">
        <v>1557</v>
      </c>
      <c r="N621">
        <v>249</v>
      </c>
      <c r="O621">
        <v>349</v>
      </c>
      <c r="P621">
        <f t="shared" si="9"/>
        <v>0.58361204013377932</v>
      </c>
    </row>
    <row r="622" spans="1:16" x14ac:dyDescent="0.45">
      <c r="A622" t="s">
        <v>2922</v>
      </c>
      <c r="B622">
        <v>202206</v>
      </c>
      <c r="C622" t="s">
        <v>624</v>
      </c>
      <c r="D622">
        <v>20</v>
      </c>
      <c r="E622">
        <v>59</v>
      </c>
      <c r="F622">
        <v>75</v>
      </c>
      <c r="I622" s="9" t="s">
        <v>163</v>
      </c>
      <c r="J622">
        <v>120</v>
      </c>
      <c r="K622">
        <v>478</v>
      </c>
      <c r="M622" s="9" t="s">
        <v>163</v>
      </c>
      <c r="N622">
        <v>120</v>
      </c>
      <c r="O622">
        <v>478</v>
      </c>
      <c r="P622">
        <f t="shared" si="9"/>
        <v>0.79933110367892979</v>
      </c>
    </row>
    <row r="623" spans="1:16" x14ac:dyDescent="0.45">
      <c r="A623" t="s">
        <v>2922</v>
      </c>
      <c r="B623">
        <v>202206</v>
      </c>
      <c r="C623" t="s">
        <v>625</v>
      </c>
      <c r="D623">
        <v>20</v>
      </c>
      <c r="E623">
        <v>59</v>
      </c>
      <c r="F623">
        <v>75</v>
      </c>
      <c r="I623" s="9" t="s">
        <v>1558</v>
      </c>
      <c r="J623">
        <v>249</v>
      </c>
      <c r="K623">
        <v>349</v>
      </c>
      <c r="M623" s="9" t="s">
        <v>1558</v>
      </c>
      <c r="N623">
        <v>249</v>
      </c>
      <c r="O623">
        <v>349</v>
      </c>
      <c r="P623">
        <f t="shared" si="9"/>
        <v>0.58361204013377932</v>
      </c>
    </row>
    <row r="624" spans="1:16" x14ac:dyDescent="0.45">
      <c r="A624" t="s">
        <v>2922</v>
      </c>
      <c r="B624">
        <v>202206</v>
      </c>
      <c r="C624" t="s">
        <v>626</v>
      </c>
      <c r="D624">
        <v>20</v>
      </c>
      <c r="E624">
        <v>59</v>
      </c>
      <c r="F624">
        <v>75</v>
      </c>
      <c r="I624" s="9" t="s">
        <v>1559</v>
      </c>
      <c r="J624">
        <v>249</v>
      </c>
      <c r="K624">
        <v>349</v>
      </c>
      <c r="M624" s="9" t="s">
        <v>1559</v>
      </c>
      <c r="N624">
        <v>249</v>
      </c>
      <c r="O624">
        <v>349</v>
      </c>
      <c r="P624">
        <f t="shared" si="9"/>
        <v>0.58361204013377932</v>
      </c>
    </row>
    <row r="625" spans="1:16" x14ac:dyDescent="0.45">
      <c r="A625" t="s">
        <v>2922</v>
      </c>
      <c r="B625">
        <v>202206</v>
      </c>
      <c r="C625" t="s">
        <v>627</v>
      </c>
      <c r="D625">
        <v>20</v>
      </c>
      <c r="E625">
        <v>59</v>
      </c>
      <c r="F625">
        <v>75</v>
      </c>
      <c r="I625" s="9" t="s">
        <v>1560</v>
      </c>
      <c r="J625">
        <v>249</v>
      </c>
      <c r="K625">
        <v>349</v>
      </c>
      <c r="M625" s="9" t="s">
        <v>1560</v>
      </c>
      <c r="N625">
        <v>249</v>
      </c>
      <c r="O625">
        <v>349</v>
      </c>
      <c r="P625">
        <f t="shared" si="9"/>
        <v>0.58361204013377932</v>
      </c>
    </row>
    <row r="626" spans="1:16" x14ac:dyDescent="0.45">
      <c r="A626" t="s">
        <v>2922</v>
      </c>
      <c r="B626">
        <v>202206</v>
      </c>
      <c r="C626" t="s">
        <v>628</v>
      </c>
      <c r="D626">
        <v>20</v>
      </c>
      <c r="E626">
        <v>59</v>
      </c>
      <c r="F626">
        <v>75</v>
      </c>
      <c r="I626" s="9" t="s">
        <v>1561</v>
      </c>
      <c r="J626">
        <v>249</v>
      </c>
      <c r="K626">
        <v>349</v>
      </c>
      <c r="M626" s="9" t="s">
        <v>1561</v>
      </c>
      <c r="N626">
        <v>249</v>
      </c>
      <c r="O626">
        <v>349</v>
      </c>
      <c r="P626">
        <f t="shared" si="9"/>
        <v>0.58361204013377932</v>
      </c>
    </row>
    <row r="627" spans="1:16" x14ac:dyDescent="0.45">
      <c r="A627" t="s">
        <v>2922</v>
      </c>
      <c r="B627">
        <v>202206</v>
      </c>
      <c r="C627" t="s">
        <v>629</v>
      </c>
      <c r="D627">
        <v>20</v>
      </c>
      <c r="E627">
        <v>59</v>
      </c>
      <c r="F627">
        <v>75</v>
      </c>
      <c r="I627" s="9" t="s">
        <v>1562</v>
      </c>
      <c r="J627">
        <v>249</v>
      </c>
      <c r="K627">
        <v>349</v>
      </c>
      <c r="M627" s="9" t="s">
        <v>1562</v>
      </c>
      <c r="N627">
        <v>249</v>
      </c>
      <c r="O627">
        <v>349</v>
      </c>
      <c r="P627">
        <f t="shared" si="9"/>
        <v>0.58361204013377932</v>
      </c>
    </row>
    <row r="628" spans="1:16" x14ac:dyDescent="0.45">
      <c r="A628" t="s">
        <v>2922</v>
      </c>
      <c r="B628">
        <v>202206</v>
      </c>
      <c r="C628" t="s">
        <v>630</v>
      </c>
      <c r="D628">
        <v>20</v>
      </c>
      <c r="E628">
        <v>59</v>
      </c>
      <c r="F628">
        <v>75</v>
      </c>
      <c r="I628" s="9" t="s">
        <v>1563</v>
      </c>
      <c r="J628">
        <v>249</v>
      </c>
      <c r="K628">
        <v>349</v>
      </c>
      <c r="M628" s="9" t="s">
        <v>1563</v>
      </c>
      <c r="N628">
        <v>249</v>
      </c>
      <c r="O628">
        <v>349</v>
      </c>
      <c r="P628">
        <f t="shared" si="9"/>
        <v>0.58361204013377932</v>
      </c>
    </row>
    <row r="629" spans="1:16" x14ac:dyDescent="0.45">
      <c r="A629" t="s">
        <v>2922</v>
      </c>
      <c r="B629">
        <v>202206</v>
      </c>
      <c r="C629" t="s">
        <v>631</v>
      </c>
      <c r="D629">
        <v>20</v>
      </c>
      <c r="E629">
        <v>59</v>
      </c>
      <c r="F629">
        <v>75</v>
      </c>
      <c r="I629" s="9" t="s">
        <v>1564</v>
      </c>
      <c r="J629">
        <v>248</v>
      </c>
      <c r="K629">
        <v>350</v>
      </c>
      <c r="M629" s="9" t="s">
        <v>1564</v>
      </c>
      <c r="N629">
        <v>248</v>
      </c>
      <c r="O629">
        <v>350</v>
      </c>
      <c r="P629">
        <f t="shared" si="9"/>
        <v>0.5852842809364549</v>
      </c>
    </row>
    <row r="630" spans="1:16" x14ac:dyDescent="0.45">
      <c r="A630" t="s">
        <v>2922</v>
      </c>
      <c r="B630">
        <v>202206</v>
      </c>
      <c r="C630" t="s">
        <v>632</v>
      </c>
      <c r="D630">
        <v>20</v>
      </c>
      <c r="E630">
        <v>59</v>
      </c>
      <c r="F630">
        <v>75</v>
      </c>
      <c r="I630" s="9" t="s">
        <v>1565</v>
      </c>
      <c r="J630">
        <v>248</v>
      </c>
      <c r="K630">
        <v>350</v>
      </c>
      <c r="M630" s="9" t="s">
        <v>1565</v>
      </c>
      <c r="N630">
        <v>248</v>
      </c>
      <c r="O630">
        <v>350</v>
      </c>
      <c r="P630">
        <f t="shared" si="9"/>
        <v>0.5852842809364549</v>
      </c>
    </row>
    <row r="631" spans="1:16" x14ac:dyDescent="0.45">
      <c r="A631" t="s">
        <v>2922</v>
      </c>
      <c r="B631">
        <v>202206</v>
      </c>
      <c r="C631" t="s">
        <v>633</v>
      </c>
      <c r="D631">
        <v>20</v>
      </c>
      <c r="E631">
        <v>59</v>
      </c>
      <c r="F631">
        <v>75</v>
      </c>
      <c r="I631" s="9" t="s">
        <v>1566</v>
      </c>
      <c r="J631">
        <v>248</v>
      </c>
      <c r="K631">
        <v>350</v>
      </c>
      <c r="M631" s="9" t="s">
        <v>1566</v>
      </c>
      <c r="N631">
        <v>248</v>
      </c>
      <c r="O631">
        <v>350</v>
      </c>
      <c r="P631">
        <f t="shared" si="9"/>
        <v>0.5852842809364549</v>
      </c>
    </row>
    <row r="632" spans="1:16" x14ac:dyDescent="0.45">
      <c r="A632" t="s">
        <v>2922</v>
      </c>
      <c r="B632">
        <v>202206</v>
      </c>
      <c r="C632" t="s">
        <v>634</v>
      </c>
      <c r="D632">
        <v>20</v>
      </c>
      <c r="E632">
        <v>59</v>
      </c>
      <c r="F632">
        <v>75</v>
      </c>
      <c r="I632" s="9" t="s">
        <v>1567</v>
      </c>
      <c r="J632">
        <v>248</v>
      </c>
      <c r="K632">
        <v>350</v>
      </c>
      <c r="M632" s="9" t="s">
        <v>1567</v>
      </c>
      <c r="N632">
        <v>248</v>
      </c>
      <c r="O632">
        <v>350</v>
      </c>
      <c r="P632">
        <f t="shared" si="9"/>
        <v>0.5852842809364549</v>
      </c>
    </row>
    <row r="633" spans="1:16" x14ac:dyDescent="0.45">
      <c r="A633" t="s">
        <v>2922</v>
      </c>
      <c r="B633">
        <v>202206</v>
      </c>
      <c r="C633" t="s">
        <v>635</v>
      </c>
      <c r="D633">
        <v>20</v>
      </c>
      <c r="E633">
        <v>59</v>
      </c>
      <c r="F633">
        <v>75</v>
      </c>
      <c r="I633" s="9" t="s">
        <v>164</v>
      </c>
      <c r="J633">
        <v>120</v>
      </c>
      <c r="K633">
        <v>478</v>
      </c>
      <c r="M633" s="9" t="s">
        <v>164</v>
      </c>
      <c r="N633">
        <v>120</v>
      </c>
      <c r="O633">
        <v>478</v>
      </c>
      <c r="P633">
        <f t="shared" si="9"/>
        <v>0.79933110367892979</v>
      </c>
    </row>
    <row r="634" spans="1:16" x14ac:dyDescent="0.45">
      <c r="A634" t="s">
        <v>2922</v>
      </c>
      <c r="B634">
        <v>202206</v>
      </c>
      <c r="C634" t="s">
        <v>636</v>
      </c>
      <c r="D634">
        <v>20</v>
      </c>
      <c r="E634">
        <v>59</v>
      </c>
      <c r="F634">
        <v>75</v>
      </c>
      <c r="I634" s="9" t="s">
        <v>1568</v>
      </c>
      <c r="J634">
        <v>248</v>
      </c>
      <c r="K634">
        <v>350</v>
      </c>
      <c r="M634" s="9" t="s">
        <v>1568</v>
      </c>
      <c r="N634">
        <v>248</v>
      </c>
      <c r="O634">
        <v>350</v>
      </c>
      <c r="P634">
        <f t="shared" si="9"/>
        <v>0.5852842809364549</v>
      </c>
    </row>
    <row r="635" spans="1:16" x14ac:dyDescent="0.45">
      <c r="A635" t="s">
        <v>2922</v>
      </c>
      <c r="B635">
        <v>202206</v>
      </c>
      <c r="C635" t="s">
        <v>637</v>
      </c>
      <c r="D635">
        <v>20</v>
      </c>
      <c r="E635">
        <v>59</v>
      </c>
      <c r="F635">
        <v>75</v>
      </c>
      <c r="I635" s="9" t="s">
        <v>1569</v>
      </c>
      <c r="J635">
        <v>248</v>
      </c>
      <c r="K635">
        <v>350</v>
      </c>
      <c r="M635" s="9" t="s">
        <v>1569</v>
      </c>
      <c r="N635">
        <v>248</v>
      </c>
      <c r="O635">
        <v>350</v>
      </c>
      <c r="P635">
        <f t="shared" si="9"/>
        <v>0.5852842809364549</v>
      </c>
    </row>
    <row r="636" spans="1:16" x14ac:dyDescent="0.45">
      <c r="A636" t="s">
        <v>2922</v>
      </c>
      <c r="B636">
        <v>202206</v>
      </c>
      <c r="C636" t="s">
        <v>638</v>
      </c>
      <c r="D636">
        <v>20</v>
      </c>
      <c r="E636">
        <v>59</v>
      </c>
      <c r="F636">
        <v>75</v>
      </c>
      <c r="I636" s="9" t="s">
        <v>1570</v>
      </c>
      <c r="J636">
        <v>248</v>
      </c>
      <c r="K636">
        <v>350</v>
      </c>
      <c r="M636" s="9" t="s">
        <v>1570</v>
      </c>
      <c r="N636">
        <v>248</v>
      </c>
      <c r="O636">
        <v>350</v>
      </c>
      <c r="P636">
        <f t="shared" si="9"/>
        <v>0.5852842809364549</v>
      </c>
    </row>
    <row r="637" spans="1:16" x14ac:dyDescent="0.45">
      <c r="A637" t="s">
        <v>2922</v>
      </c>
      <c r="B637">
        <v>202206</v>
      </c>
      <c r="C637" t="s">
        <v>639</v>
      </c>
      <c r="D637">
        <v>20</v>
      </c>
      <c r="E637">
        <v>59</v>
      </c>
      <c r="F637">
        <v>75</v>
      </c>
      <c r="I637" s="9" t="s">
        <v>1571</v>
      </c>
      <c r="J637">
        <v>248</v>
      </c>
      <c r="K637">
        <v>350</v>
      </c>
      <c r="M637" s="9" t="s">
        <v>1571</v>
      </c>
      <c r="N637">
        <v>248</v>
      </c>
      <c r="O637">
        <v>350</v>
      </c>
      <c r="P637">
        <f t="shared" si="9"/>
        <v>0.5852842809364549</v>
      </c>
    </row>
    <row r="638" spans="1:16" x14ac:dyDescent="0.45">
      <c r="A638" t="s">
        <v>2922</v>
      </c>
      <c r="B638">
        <v>202206</v>
      </c>
      <c r="C638" t="s">
        <v>640</v>
      </c>
      <c r="D638">
        <v>20</v>
      </c>
      <c r="E638">
        <v>59</v>
      </c>
      <c r="F638">
        <v>75</v>
      </c>
      <c r="I638" s="9" t="s">
        <v>1572</v>
      </c>
      <c r="J638">
        <v>248</v>
      </c>
      <c r="K638">
        <v>350</v>
      </c>
      <c r="M638" s="9" t="s">
        <v>1572</v>
      </c>
      <c r="N638">
        <v>248</v>
      </c>
      <c r="O638">
        <v>350</v>
      </c>
      <c r="P638">
        <f t="shared" si="9"/>
        <v>0.5852842809364549</v>
      </c>
    </row>
    <row r="639" spans="1:16" x14ac:dyDescent="0.45">
      <c r="A639" t="s">
        <v>2922</v>
      </c>
      <c r="B639">
        <v>202206</v>
      </c>
      <c r="C639" t="s">
        <v>641</v>
      </c>
      <c r="D639">
        <v>20</v>
      </c>
      <c r="E639">
        <v>59</v>
      </c>
      <c r="F639">
        <v>75</v>
      </c>
      <c r="I639" s="9" t="s">
        <v>1573</v>
      </c>
      <c r="J639">
        <v>247</v>
      </c>
      <c r="K639">
        <v>351</v>
      </c>
      <c r="M639" s="9" t="s">
        <v>1573</v>
      </c>
      <c r="N639">
        <v>247</v>
      </c>
      <c r="O639">
        <v>351</v>
      </c>
      <c r="P639">
        <f t="shared" si="9"/>
        <v>0.58695652173913049</v>
      </c>
    </row>
    <row r="640" spans="1:16" x14ac:dyDescent="0.45">
      <c r="A640" t="s">
        <v>2922</v>
      </c>
      <c r="B640">
        <v>202206</v>
      </c>
      <c r="C640" t="s">
        <v>642</v>
      </c>
      <c r="D640">
        <v>20</v>
      </c>
      <c r="E640">
        <v>59</v>
      </c>
      <c r="F640">
        <v>75</v>
      </c>
      <c r="I640" s="9" t="s">
        <v>1574</v>
      </c>
      <c r="J640">
        <v>247</v>
      </c>
      <c r="K640">
        <v>351</v>
      </c>
      <c r="M640" s="9" t="s">
        <v>1574</v>
      </c>
      <c r="N640">
        <v>247</v>
      </c>
      <c r="O640">
        <v>351</v>
      </c>
      <c r="P640">
        <f t="shared" si="9"/>
        <v>0.58695652173913049</v>
      </c>
    </row>
    <row r="641" spans="1:16" x14ac:dyDescent="0.45">
      <c r="A641" t="s">
        <v>2922</v>
      </c>
      <c r="B641">
        <v>202206</v>
      </c>
      <c r="C641" t="s">
        <v>643</v>
      </c>
      <c r="D641">
        <v>20</v>
      </c>
      <c r="E641">
        <v>59</v>
      </c>
      <c r="F641">
        <v>75</v>
      </c>
      <c r="I641" s="9" t="s">
        <v>1575</v>
      </c>
      <c r="J641">
        <v>247</v>
      </c>
      <c r="K641">
        <v>351</v>
      </c>
      <c r="M641" s="9" t="s">
        <v>1575</v>
      </c>
      <c r="N641">
        <v>247</v>
      </c>
      <c r="O641">
        <v>351</v>
      </c>
      <c r="P641">
        <f t="shared" si="9"/>
        <v>0.58695652173913049</v>
      </c>
    </row>
    <row r="642" spans="1:16" x14ac:dyDescent="0.45">
      <c r="A642" t="s">
        <v>2922</v>
      </c>
      <c r="B642">
        <v>202206</v>
      </c>
      <c r="C642" t="s">
        <v>644</v>
      </c>
      <c r="D642">
        <v>20</v>
      </c>
      <c r="E642">
        <v>59</v>
      </c>
      <c r="F642">
        <v>75</v>
      </c>
      <c r="I642" s="9" t="s">
        <v>1576</v>
      </c>
      <c r="J642">
        <v>247</v>
      </c>
      <c r="K642">
        <v>351</v>
      </c>
      <c r="M642" s="9" t="s">
        <v>1576</v>
      </c>
      <c r="N642">
        <v>247</v>
      </c>
      <c r="O642">
        <v>351</v>
      </c>
      <c r="P642">
        <f t="shared" si="9"/>
        <v>0.58695652173913049</v>
      </c>
    </row>
    <row r="643" spans="1:16" x14ac:dyDescent="0.45">
      <c r="A643" t="s">
        <v>2922</v>
      </c>
      <c r="B643">
        <v>202206</v>
      </c>
      <c r="C643" t="s">
        <v>645</v>
      </c>
      <c r="D643">
        <v>20</v>
      </c>
      <c r="E643">
        <v>59</v>
      </c>
      <c r="F643">
        <v>75</v>
      </c>
      <c r="I643" s="9" t="s">
        <v>1577</v>
      </c>
      <c r="J643">
        <v>247</v>
      </c>
      <c r="K643">
        <v>351</v>
      </c>
      <c r="M643" s="9" t="s">
        <v>1577</v>
      </c>
      <c r="N643">
        <v>247</v>
      </c>
      <c r="O643">
        <v>351</v>
      </c>
      <c r="P643">
        <f t="shared" ref="P643:P706" si="10">O643/SUM(N643:O643)</f>
        <v>0.58695652173913049</v>
      </c>
    </row>
    <row r="644" spans="1:16" x14ac:dyDescent="0.45">
      <c r="A644" t="s">
        <v>2922</v>
      </c>
      <c r="B644">
        <v>202206</v>
      </c>
      <c r="C644" t="s">
        <v>646</v>
      </c>
      <c r="D644">
        <v>20</v>
      </c>
      <c r="E644">
        <v>59</v>
      </c>
      <c r="F644">
        <v>75</v>
      </c>
      <c r="I644" s="9" t="s">
        <v>165</v>
      </c>
      <c r="J644">
        <v>120</v>
      </c>
      <c r="K644">
        <v>478</v>
      </c>
      <c r="M644" s="9" t="s">
        <v>165</v>
      </c>
      <c r="N644">
        <v>120</v>
      </c>
      <c r="O644">
        <v>478</v>
      </c>
      <c r="P644">
        <f t="shared" si="10"/>
        <v>0.79933110367892979</v>
      </c>
    </row>
    <row r="645" spans="1:16" x14ac:dyDescent="0.45">
      <c r="A645" t="s">
        <v>2922</v>
      </c>
      <c r="B645">
        <v>202206</v>
      </c>
      <c r="C645" t="s">
        <v>647</v>
      </c>
      <c r="D645">
        <v>20</v>
      </c>
      <c r="E645">
        <v>59</v>
      </c>
      <c r="F645">
        <v>75</v>
      </c>
      <c r="I645" s="9" t="s">
        <v>1578</v>
      </c>
      <c r="J645">
        <v>247</v>
      </c>
      <c r="K645">
        <v>351</v>
      </c>
      <c r="M645" s="9" t="s">
        <v>1578</v>
      </c>
      <c r="N645">
        <v>247</v>
      </c>
      <c r="O645">
        <v>351</v>
      </c>
      <c r="P645">
        <f t="shared" si="10"/>
        <v>0.58695652173913049</v>
      </c>
    </row>
    <row r="646" spans="1:16" x14ac:dyDescent="0.45">
      <c r="A646" t="s">
        <v>2922</v>
      </c>
      <c r="B646">
        <v>202206</v>
      </c>
      <c r="C646" t="s">
        <v>648</v>
      </c>
      <c r="D646">
        <v>20</v>
      </c>
      <c r="E646">
        <v>59</v>
      </c>
      <c r="F646">
        <v>75</v>
      </c>
      <c r="I646" s="9" t="s">
        <v>1579</v>
      </c>
      <c r="J646">
        <v>247</v>
      </c>
      <c r="K646">
        <v>351</v>
      </c>
      <c r="M646" s="9" t="s">
        <v>1579</v>
      </c>
      <c r="N646">
        <v>247</v>
      </c>
      <c r="O646">
        <v>351</v>
      </c>
      <c r="P646">
        <f t="shared" si="10"/>
        <v>0.58695652173913049</v>
      </c>
    </row>
    <row r="647" spans="1:16" x14ac:dyDescent="0.45">
      <c r="A647" t="s">
        <v>2922</v>
      </c>
      <c r="B647">
        <v>202206</v>
      </c>
      <c r="C647" t="s">
        <v>649</v>
      </c>
      <c r="D647">
        <v>20</v>
      </c>
      <c r="E647">
        <v>59</v>
      </c>
      <c r="F647">
        <v>75</v>
      </c>
      <c r="I647" s="9" t="s">
        <v>1580</v>
      </c>
      <c r="J647">
        <v>247</v>
      </c>
      <c r="K647">
        <v>351</v>
      </c>
      <c r="M647" s="9" t="s">
        <v>1580</v>
      </c>
      <c r="N647">
        <v>247</v>
      </c>
      <c r="O647">
        <v>351</v>
      </c>
      <c r="P647">
        <f t="shared" si="10"/>
        <v>0.58695652173913049</v>
      </c>
    </row>
    <row r="648" spans="1:16" x14ac:dyDescent="0.45">
      <c r="A648" t="s">
        <v>2922</v>
      </c>
      <c r="B648">
        <v>202206</v>
      </c>
      <c r="C648" t="s">
        <v>650</v>
      </c>
      <c r="D648">
        <v>20</v>
      </c>
      <c r="E648">
        <v>59</v>
      </c>
      <c r="F648">
        <v>75</v>
      </c>
      <c r="I648" s="9" t="s">
        <v>1581</v>
      </c>
      <c r="J648">
        <v>247</v>
      </c>
      <c r="K648">
        <v>351</v>
      </c>
      <c r="M648" s="9" t="s">
        <v>1581</v>
      </c>
      <c r="N648">
        <v>247</v>
      </c>
      <c r="O648">
        <v>351</v>
      </c>
      <c r="P648">
        <f t="shared" si="10"/>
        <v>0.58695652173913049</v>
      </c>
    </row>
    <row r="649" spans="1:16" x14ac:dyDescent="0.45">
      <c r="A649" t="s">
        <v>2922</v>
      </c>
      <c r="B649">
        <v>202206</v>
      </c>
      <c r="C649" t="s">
        <v>651</v>
      </c>
      <c r="D649">
        <v>20</v>
      </c>
      <c r="E649">
        <v>59</v>
      </c>
      <c r="F649">
        <v>75</v>
      </c>
      <c r="I649" s="9" t="s">
        <v>1582</v>
      </c>
      <c r="J649">
        <v>247</v>
      </c>
      <c r="K649">
        <v>351</v>
      </c>
      <c r="M649" s="9" t="s">
        <v>1582</v>
      </c>
      <c r="N649">
        <v>247</v>
      </c>
      <c r="O649">
        <v>351</v>
      </c>
      <c r="P649">
        <f t="shared" si="10"/>
        <v>0.58695652173913049</v>
      </c>
    </row>
    <row r="650" spans="1:16" x14ac:dyDescent="0.45">
      <c r="A650" t="s">
        <v>2922</v>
      </c>
      <c r="B650">
        <v>202206</v>
      </c>
      <c r="C650" t="s">
        <v>652</v>
      </c>
      <c r="D650">
        <v>20</v>
      </c>
      <c r="E650">
        <v>59</v>
      </c>
      <c r="F650">
        <v>75</v>
      </c>
      <c r="I650" s="9" t="s">
        <v>1583</v>
      </c>
      <c r="J650">
        <v>247</v>
      </c>
      <c r="K650">
        <v>351</v>
      </c>
      <c r="M650" s="9" t="s">
        <v>1583</v>
      </c>
      <c r="N650">
        <v>247</v>
      </c>
      <c r="O650">
        <v>351</v>
      </c>
      <c r="P650">
        <f t="shared" si="10"/>
        <v>0.58695652173913049</v>
      </c>
    </row>
    <row r="651" spans="1:16" x14ac:dyDescent="0.45">
      <c r="A651" t="s">
        <v>2922</v>
      </c>
      <c r="B651">
        <v>202206</v>
      </c>
      <c r="C651" t="s">
        <v>653</v>
      </c>
      <c r="D651">
        <v>20</v>
      </c>
      <c r="E651">
        <v>59</v>
      </c>
      <c r="F651">
        <v>75</v>
      </c>
      <c r="I651" s="9" t="s">
        <v>1584</v>
      </c>
      <c r="J651">
        <v>247</v>
      </c>
      <c r="K651">
        <v>351</v>
      </c>
      <c r="M651" s="9" t="s">
        <v>1584</v>
      </c>
      <c r="N651">
        <v>247</v>
      </c>
      <c r="O651">
        <v>351</v>
      </c>
      <c r="P651">
        <f t="shared" si="10"/>
        <v>0.58695652173913049</v>
      </c>
    </row>
    <row r="652" spans="1:16" x14ac:dyDescent="0.45">
      <c r="A652" t="s">
        <v>2922</v>
      </c>
      <c r="B652">
        <v>202206</v>
      </c>
      <c r="C652" t="s">
        <v>654</v>
      </c>
      <c r="D652">
        <v>20</v>
      </c>
      <c r="E652">
        <v>59</v>
      </c>
      <c r="F652">
        <v>75</v>
      </c>
      <c r="I652" s="9" t="s">
        <v>1585</v>
      </c>
      <c r="J652">
        <v>247</v>
      </c>
      <c r="K652">
        <v>351</v>
      </c>
      <c r="M652" s="9" t="s">
        <v>1585</v>
      </c>
      <c r="N652">
        <v>247</v>
      </c>
      <c r="O652">
        <v>351</v>
      </c>
      <c r="P652">
        <f t="shared" si="10"/>
        <v>0.58695652173913049</v>
      </c>
    </row>
    <row r="653" spans="1:16" x14ac:dyDescent="0.45">
      <c r="A653" t="s">
        <v>2922</v>
      </c>
      <c r="B653">
        <v>202206</v>
      </c>
      <c r="C653" t="s">
        <v>655</v>
      </c>
      <c r="D653">
        <v>20</v>
      </c>
      <c r="E653">
        <v>59</v>
      </c>
      <c r="F653">
        <v>75</v>
      </c>
      <c r="I653" s="9" t="s">
        <v>1586</v>
      </c>
      <c r="J653">
        <v>247</v>
      </c>
      <c r="K653">
        <v>351</v>
      </c>
      <c r="M653" s="9" t="s">
        <v>1586</v>
      </c>
      <c r="N653">
        <v>247</v>
      </c>
      <c r="O653">
        <v>351</v>
      </c>
      <c r="P653">
        <f t="shared" si="10"/>
        <v>0.58695652173913049</v>
      </c>
    </row>
    <row r="654" spans="1:16" x14ac:dyDescent="0.45">
      <c r="A654" t="s">
        <v>2922</v>
      </c>
      <c r="B654">
        <v>202206</v>
      </c>
      <c r="C654" t="s">
        <v>656</v>
      </c>
      <c r="D654">
        <v>20</v>
      </c>
      <c r="E654">
        <v>59</v>
      </c>
      <c r="F654">
        <v>75</v>
      </c>
      <c r="I654" s="9" t="s">
        <v>1587</v>
      </c>
      <c r="J654">
        <v>247</v>
      </c>
      <c r="K654">
        <v>351</v>
      </c>
      <c r="M654" s="9" t="s">
        <v>1587</v>
      </c>
      <c r="N654">
        <v>247</v>
      </c>
      <c r="O654">
        <v>351</v>
      </c>
      <c r="P654">
        <f t="shared" si="10"/>
        <v>0.58695652173913049</v>
      </c>
    </row>
    <row r="655" spans="1:16" x14ac:dyDescent="0.45">
      <c r="A655" t="s">
        <v>2922</v>
      </c>
      <c r="B655">
        <v>202206</v>
      </c>
      <c r="C655" t="s">
        <v>657</v>
      </c>
      <c r="D655">
        <v>20</v>
      </c>
      <c r="E655">
        <v>59</v>
      </c>
      <c r="F655">
        <v>75</v>
      </c>
      <c r="I655" s="9" t="s">
        <v>166</v>
      </c>
      <c r="J655">
        <v>120</v>
      </c>
      <c r="K655">
        <v>478</v>
      </c>
      <c r="M655" s="9" t="s">
        <v>166</v>
      </c>
      <c r="N655">
        <v>120</v>
      </c>
      <c r="O655">
        <v>478</v>
      </c>
      <c r="P655">
        <f t="shared" si="10"/>
        <v>0.79933110367892979</v>
      </c>
    </row>
    <row r="656" spans="1:16" x14ac:dyDescent="0.45">
      <c r="A656" t="s">
        <v>2922</v>
      </c>
      <c r="B656">
        <v>202206</v>
      </c>
      <c r="C656" t="s">
        <v>658</v>
      </c>
      <c r="D656">
        <v>20</v>
      </c>
      <c r="E656">
        <v>59</v>
      </c>
      <c r="F656">
        <v>75</v>
      </c>
      <c r="I656" s="9" t="s">
        <v>1588</v>
      </c>
      <c r="J656">
        <v>247</v>
      </c>
      <c r="K656">
        <v>351</v>
      </c>
      <c r="M656" s="9" t="s">
        <v>1588</v>
      </c>
      <c r="N656">
        <v>247</v>
      </c>
      <c r="O656">
        <v>351</v>
      </c>
      <c r="P656">
        <f t="shared" si="10"/>
        <v>0.58695652173913049</v>
      </c>
    </row>
    <row r="657" spans="1:16" x14ac:dyDescent="0.45">
      <c r="A657" t="s">
        <v>2922</v>
      </c>
      <c r="B657">
        <v>202206</v>
      </c>
      <c r="C657" t="s">
        <v>659</v>
      </c>
      <c r="D657">
        <v>21</v>
      </c>
      <c r="E657">
        <v>58</v>
      </c>
      <c r="F657">
        <v>73</v>
      </c>
      <c r="I657" s="9" t="s">
        <v>1589</v>
      </c>
      <c r="J657">
        <v>247</v>
      </c>
      <c r="K657">
        <v>351</v>
      </c>
      <c r="M657" s="9" t="s">
        <v>1589</v>
      </c>
      <c r="N657">
        <v>247</v>
      </c>
      <c r="O657">
        <v>351</v>
      </c>
      <c r="P657">
        <f t="shared" si="10"/>
        <v>0.58695652173913049</v>
      </c>
    </row>
    <row r="658" spans="1:16" x14ac:dyDescent="0.45">
      <c r="A658" t="s">
        <v>2922</v>
      </c>
      <c r="B658">
        <v>202206</v>
      </c>
      <c r="C658" t="s">
        <v>660</v>
      </c>
      <c r="D658">
        <v>20</v>
      </c>
      <c r="E658">
        <v>59</v>
      </c>
      <c r="F658">
        <v>75</v>
      </c>
      <c r="I658" s="9" t="s">
        <v>1590</v>
      </c>
      <c r="J658">
        <v>247</v>
      </c>
      <c r="K658">
        <v>351</v>
      </c>
      <c r="M658" s="9" t="s">
        <v>1590</v>
      </c>
      <c r="N658">
        <v>247</v>
      </c>
      <c r="O658">
        <v>351</v>
      </c>
      <c r="P658">
        <f t="shared" si="10"/>
        <v>0.58695652173913049</v>
      </c>
    </row>
    <row r="659" spans="1:16" x14ac:dyDescent="0.45">
      <c r="A659" t="s">
        <v>2922</v>
      </c>
      <c r="B659">
        <v>202206</v>
      </c>
      <c r="C659" t="s">
        <v>661</v>
      </c>
      <c r="D659">
        <v>20</v>
      </c>
      <c r="E659">
        <v>59</v>
      </c>
      <c r="F659">
        <v>75</v>
      </c>
      <c r="I659" s="9" t="s">
        <v>1591</v>
      </c>
      <c r="J659">
        <v>247</v>
      </c>
      <c r="K659">
        <v>351</v>
      </c>
      <c r="M659" s="9" t="s">
        <v>1591</v>
      </c>
      <c r="N659">
        <v>247</v>
      </c>
      <c r="O659">
        <v>351</v>
      </c>
      <c r="P659">
        <f t="shared" si="10"/>
        <v>0.58695652173913049</v>
      </c>
    </row>
    <row r="660" spans="1:16" x14ac:dyDescent="0.45">
      <c r="A660" t="s">
        <v>2922</v>
      </c>
      <c r="B660">
        <v>202206</v>
      </c>
      <c r="C660" t="s">
        <v>662</v>
      </c>
      <c r="D660">
        <v>20</v>
      </c>
      <c r="E660">
        <v>59</v>
      </c>
      <c r="F660">
        <v>75</v>
      </c>
      <c r="I660" s="9" t="s">
        <v>1592</v>
      </c>
      <c r="J660">
        <v>247</v>
      </c>
      <c r="K660">
        <v>351</v>
      </c>
      <c r="M660" s="9" t="s">
        <v>1592</v>
      </c>
      <c r="N660">
        <v>247</v>
      </c>
      <c r="O660">
        <v>351</v>
      </c>
      <c r="P660">
        <f t="shared" si="10"/>
        <v>0.58695652173913049</v>
      </c>
    </row>
    <row r="661" spans="1:16" x14ac:dyDescent="0.45">
      <c r="A661" t="s">
        <v>2922</v>
      </c>
      <c r="B661">
        <v>202206</v>
      </c>
      <c r="C661" t="s">
        <v>663</v>
      </c>
      <c r="D661">
        <v>20</v>
      </c>
      <c r="E661">
        <v>59</v>
      </c>
      <c r="F661">
        <v>75</v>
      </c>
      <c r="I661" s="9" t="s">
        <v>1593</v>
      </c>
      <c r="J661">
        <v>247</v>
      </c>
      <c r="K661">
        <v>351</v>
      </c>
      <c r="M661" s="9" t="s">
        <v>1593</v>
      </c>
      <c r="N661">
        <v>247</v>
      </c>
      <c r="O661">
        <v>351</v>
      </c>
      <c r="P661">
        <f t="shared" si="10"/>
        <v>0.58695652173913049</v>
      </c>
    </row>
    <row r="662" spans="1:16" x14ac:dyDescent="0.45">
      <c r="A662" t="s">
        <v>2922</v>
      </c>
      <c r="B662">
        <v>202206</v>
      </c>
      <c r="C662" t="s">
        <v>664</v>
      </c>
      <c r="D662">
        <v>20</v>
      </c>
      <c r="E662">
        <v>59</v>
      </c>
      <c r="F662">
        <v>75</v>
      </c>
      <c r="I662" s="9" t="s">
        <v>1594</v>
      </c>
      <c r="J662">
        <v>247</v>
      </c>
      <c r="K662">
        <v>351</v>
      </c>
      <c r="M662" s="9" t="s">
        <v>1594</v>
      </c>
      <c r="N662">
        <v>247</v>
      </c>
      <c r="O662">
        <v>351</v>
      </c>
      <c r="P662">
        <f t="shared" si="10"/>
        <v>0.58695652173913049</v>
      </c>
    </row>
    <row r="663" spans="1:16" x14ac:dyDescent="0.45">
      <c r="A663" t="s">
        <v>2922</v>
      </c>
      <c r="B663">
        <v>202206</v>
      </c>
      <c r="C663" t="s">
        <v>665</v>
      </c>
      <c r="D663">
        <v>20</v>
      </c>
      <c r="E663">
        <v>59</v>
      </c>
      <c r="F663">
        <v>75</v>
      </c>
      <c r="I663" s="9" t="s">
        <v>1595</v>
      </c>
      <c r="J663">
        <v>247</v>
      </c>
      <c r="K663">
        <v>351</v>
      </c>
      <c r="M663" s="9" t="s">
        <v>1595</v>
      </c>
      <c r="N663">
        <v>247</v>
      </c>
      <c r="O663">
        <v>351</v>
      </c>
      <c r="P663">
        <f t="shared" si="10"/>
        <v>0.58695652173913049</v>
      </c>
    </row>
    <row r="664" spans="1:16" x14ac:dyDescent="0.45">
      <c r="A664" t="s">
        <v>2922</v>
      </c>
      <c r="B664">
        <v>202206</v>
      </c>
      <c r="C664" t="s">
        <v>666</v>
      </c>
      <c r="D664">
        <v>20</v>
      </c>
      <c r="E664">
        <v>59</v>
      </c>
      <c r="F664">
        <v>75</v>
      </c>
      <c r="I664" s="9" t="s">
        <v>1596</v>
      </c>
      <c r="J664">
        <v>247</v>
      </c>
      <c r="K664">
        <v>351</v>
      </c>
      <c r="M664" s="9" t="s">
        <v>1596</v>
      </c>
      <c r="N664">
        <v>247</v>
      </c>
      <c r="O664">
        <v>351</v>
      </c>
      <c r="P664">
        <f t="shared" si="10"/>
        <v>0.58695652173913049</v>
      </c>
    </row>
    <row r="665" spans="1:16" x14ac:dyDescent="0.45">
      <c r="A665" t="s">
        <v>2922</v>
      </c>
      <c r="B665">
        <v>202206</v>
      </c>
      <c r="C665" t="s">
        <v>667</v>
      </c>
      <c r="D665">
        <v>20</v>
      </c>
      <c r="E665">
        <v>59</v>
      </c>
      <c r="F665">
        <v>75</v>
      </c>
      <c r="I665" s="9" t="s">
        <v>1597</v>
      </c>
      <c r="J665">
        <v>247</v>
      </c>
      <c r="K665">
        <v>351</v>
      </c>
      <c r="M665" s="9" t="s">
        <v>1597</v>
      </c>
      <c r="N665">
        <v>247</v>
      </c>
      <c r="O665">
        <v>351</v>
      </c>
      <c r="P665">
        <f t="shared" si="10"/>
        <v>0.58695652173913049</v>
      </c>
    </row>
    <row r="666" spans="1:16" x14ac:dyDescent="0.45">
      <c r="A666" t="s">
        <v>2922</v>
      </c>
      <c r="B666">
        <v>202206</v>
      </c>
      <c r="C666" t="s">
        <v>668</v>
      </c>
      <c r="D666">
        <v>20</v>
      </c>
      <c r="E666">
        <v>59</v>
      </c>
      <c r="F666">
        <v>75</v>
      </c>
      <c r="I666" s="9" t="s">
        <v>167</v>
      </c>
      <c r="J666">
        <v>120</v>
      </c>
      <c r="K666">
        <v>478</v>
      </c>
      <c r="M666" s="9" t="s">
        <v>167</v>
      </c>
      <c r="N666">
        <v>120</v>
      </c>
      <c r="O666">
        <v>478</v>
      </c>
      <c r="P666">
        <f t="shared" si="10"/>
        <v>0.79933110367892979</v>
      </c>
    </row>
    <row r="667" spans="1:16" x14ac:dyDescent="0.45">
      <c r="A667" t="s">
        <v>2922</v>
      </c>
      <c r="B667">
        <v>202206</v>
      </c>
      <c r="C667" t="s">
        <v>669</v>
      </c>
      <c r="D667">
        <v>20</v>
      </c>
      <c r="E667">
        <v>59</v>
      </c>
      <c r="F667">
        <v>75</v>
      </c>
      <c r="I667" s="9" t="s">
        <v>1598</v>
      </c>
      <c r="J667">
        <v>247</v>
      </c>
      <c r="K667">
        <v>351</v>
      </c>
      <c r="M667" s="9" t="s">
        <v>1598</v>
      </c>
      <c r="N667">
        <v>247</v>
      </c>
      <c r="O667">
        <v>351</v>
      </c>
      <c r="P667">
        <f t="shared" si="10"/>
        <v>0.58695652173913049</v>
      </c>
    </row>
    <row r="668" spans="1:16" x14ac:dyDescent="0.45">
      <c r="A668" t="s">
        <v>2922</v>
      </c>
      <c r="B668">
        <v>202206</v>
      </c>
      <c r="C668" t="s">
        <v>670</v>
      </c>
      <c r="D668">
        <v>20</v>
      </c>
      <c r="E668">
        <v>59</v>
      </c>
      <c r="F668">
        <v>75</v>
      </c>
      <c r="I668" s="9" t="s">
        <v>1599</v>
      </c>
      <c r="J668">
        <v>247</v>
      </c>
      <c r="K668">
        <v>351</v>
      </c>
      <c r="M668" s="9" t="s">
        <v>1599</v>
      </c>
      <c r="N668">
        <v>247</v>
      </c>
      <c r="O668">
        <v>351</v>
      </c>
      <c r="P668">
        <f t="shared" si="10"/>
        <v>0.58695652173913049</v>
      </c>
    </row>
    <row r="669" spans="1:16" x14ac:dyDescent="0.45">
      <c r="A669" t="s">
        <v>2922</v>
      </c>
      <c r="B669">
        <v>202206</v>
      </c>
      <c r="C669" t="s">
        <v>671</v>
      </c>
      <c r="D669">
        <v>20</v>
      </c>
      <c r="E669">
        <v>59</v>
      </c>
      <c r="F669">
        <v>75</v>
      </c>
      <c r="I669" s="9" t="s">
        <v>1600</v>
      </c>
      <c r="J669">
        <v>247</v>
      </c>
      <c r="K669">
        <v>351</v>
      </c>
      <c r="M669" s="9" t="s">
        <v>1600</v>
      </c>
      <c r="N669">
        <v>247</v>
      </c>
      <c r="O669">
        <v>351</v>
      </c>
      <c r="P669">
        <f t="shared" si="10"/>
        <v>0.58695652173913049</v>
      </c>
    </row>
    <row r="670" spans="1:16" x14ac:dyDescent="0.45">
      <c r="A670" t="s">
        <v>2922</v>
      </c>
      <c r="B670">
        <v>202206</v>
      </c>
      <c r="C670" t="s">
        <v>672</v>
      </c>
      <c r="D670">
        <v>20</v>
      </c>
      <c r="E670">
        <v>59</v>
      </c>
      <c r="F670">
        <v>75</v>
      </c>
      <c r="I670" s="9" t="s">
        <v>1601</v>
      </c>
      <c r="J670">
        <v>247</v>
      </c>
      <c r="K670">
        <v>351</v>
      </c>
      <c r="M670" s="9" t="s">
        <v>1601</v>
      </c>
      <c r="N670">
        <v>247</v>
      </c>
      <c r="O670">
        <v>351</v>
      </c>
      <c r="P670">
        <f t="shared" si="10"/>
        <v>0.58695652173913049</v>
      </c>
    </row>
    <row r="671" spans="1:16" x14ac:dyDescent="0.45">
      <c r="A671" t="s">
        <v>2922</v>
      </c>
      <c r="B671">
        <v>202206</v>
      </c>
      <c r="C671" t="s">
        <v>673</v>
      </c>
      <c r="D671">
        <v>20</v>
      </c>
      <c r="E671">
        <v>59</v>
      </c>
      <c r="F671">
        <v>75</v>
      </c>
      <c r="I671" s="9" t="s">
        <v>1602</v>
      </c>
      <c r="J671">
        <v>247</v>
      </c>
      <c r="K671">
        <v>351</v>
      </c>
      <c r="M671" s="9" t="s">
        <v>1602</v>
      </c>
      <c r="N671">
        <v>247</v>
      </c>
      <c r="O671">
        <v>351</v>
      </c>
      <c r="P671">
        <f t="shared" si="10"/>
        <v>0.58695652173913049</v>
      </c>
    </row>
    <row r="672" spans="1:16" x14ac:dyDescent="0.45">
      <c r="A672" t="s">
        <v>2922</v>
      </c>
      <c r="B672">
        <v>202206</v>
      </c>
      <c r="C672" t="s">
        <v>674</v>
      </c>
      <c r="D672">
        <v>20</v>
      </c>
      <c r="E672">
        <v>59</v>
      </c>
      <c r="F672">
        <v>75</v>
      </c>
      <c r="I672" s="9" t="s">
        <v>1603</v>
      </c>
      <c r="J672">
        <v>247</v>
      </c>
      <c r="K672">
        <v>351</v>
      </c>
      <c r="M672" s="9" t="s">
        <v>1603</v>
      </c>
      <c r="N672">
        <v>247</v>
      </c>
      <c r="O672">
        <v>351</v>
      </c>
      <c r="P672">
        <f t="shared" si="10"/>
        <v>0.58695652173913049</v>
      </c>
    </row>
    <row r="673" spans="1:16" x14ac:dyDescent="0.45">
      <c r="A673" t="s">
        <v>2922</v>
      </c>
      <c r="B673">
        <v>202206</v>
      </c>
      <c r="C673" t="s">
        <v>675</v>
      </c>
      <c r="D673">
        <v>20</v>
      </c>
      <c r="E673">
        <v>59</v>
      </c>
      <c r="F673">
        <v>75</v>
      </c>
      <c r="I673" s="9" t="s">
        <v>1604</v>
      </c>
      <c r="J673">
        <v>247</v>
      </c>
      <c r="K673">
        <v>351</v>
      </c>
      <c r="M673" s="9" t="s">
        <v>1604</v>
      </c>
      <c r="N673">
        <v>247</v>
      </c>
      <c r="O673">
        <v>351</v>
      </c>
      <c r="P673">
        <f t="shared" si="10"/>
        <v>0.58695652173913049</v>
      </c>
    </row>
    <row r="674" spans="1:16" x14ac:dyDescent="0.45">
      <c r="A674" t="s">
        <v>2922</v>
      </c>
      <c r="B674">
        <v>202206</v>
      </c>
      <c r="C674" t="s">
        <v>676</v>
      </c>
      <c r="D674">
        <v>20</v>
      </c>
      <c r="E674">
        <v>59</v>
      </c>
      <c r="F674">
        <v>75</v>
      </c>
      <c r="I674" s="9" t="s">
        <v>1605</v>
      </c>
      <c r="J674">
        <v>247</v>
      </c>
      <c r="K674">
        <v>351</v>
      </c>
      <c r="M674" s="9" t="s">
        <v>1605</v>
      </c>
      <c r="N674">
        <v>247</v>
      </c>
      <c r="O674">
        <v>351</v>
      </c>
      <c r="P674">
        <f t="shared" si="10"/>
        <v>0.58695652173913049</v>
      </c>
    </row>
    <row r="675" spans="1:16" x14ac:dyDescent="0.45">
      <c r="A675" t="s">
        <v>2922</v>
      </c>
      <c r="B675">
        <v>202206</v>
      </c>
      <c r="C675" t="s">
        <v>677</v>
      </c>
      <c r="D675">
        <v>20</v>
      </c>
      <c r="E675">
        <v>59</v>
      </c>
      <c r="F675">
        <v>75</v>
      </c>
      <c r="I675" s="9" t="s">
        <v>1606</v>
      </c>
      <c r="J675">
        <v>247</v>
      </c>
      <c r="K675">
        <v>351</v>
      </c>
      <c r="M675" s="9" t="s">
        <v>1606</v>
      </c>
      <c r="N675">
        <v>247</v>
      </c>
      <c r="O675">
        <v>351</v>
      </c>
      <c r="P675">
        <f t="shared" si="10"/>
        <v>0.58695652173913049</v>
      </c>
    </row>
    <row r="676" spans="1:16" x14ac:dyDescent="0.45">
      <c r="A676" t="s">
        <v>2922</v>
      </c>
      <c r="B676">
        <v>202206</v>
      </c>
      <c r="C676" t="s">
        <v>678</v>
      </c>
      <c r="D676">
        <v>20</v>
      </c>
      <c r="E676">
        <v>59</v>
      </c>
      <c r="F676">
        <v>75</v>
      </c>
      <c r="I676" s="9" t="s">
        <v>1607</v>
      </c>
      <c r="J676">
        <v>247</v>
      </c>
      <c r="K676">
        <v>351</v>
      </c>
      <c r="M676" s="9" t="s">
        <v>1607</v>
      </c>
      <c r="N676">
        <v>247</v>
      </c>
      <c r="O676">
        <v>351</v>
      </c>
      <c r="P676">
        <f t="shared" si="10"/>
        <v>0.58695652173913049</v>
      </c>
    </row>
    <row r="677" spans="1:16" x14ac:dyDescent="0.45">
      <c r="A677" t="s">
        <v>2922</v>
      </c>
      <c r="B677">
        <v>202206</v>
      </c>
      <c r="C677" t="s">
        <v>679</v>
      </c>
      <c r="D677">
        <v>20</v>
      </c>
      <c r="E677">
        <v>59</v>
      </c>
      <c r="F677">
        <v>75</v>
      </c>
      <c r="I677" s="9" t="s">
        <v>24</v>
      </c>
      <c r="J677">
        <v>349</v>
      </c>
      <c r="K677">
        <v>249</v>
      </c>
      <c r="M677" s="9" t="s">
        <v>24</v>
      </c>
      <c r="N677">
        <v>349</v>
      </c>
      <c r="O677">
        <v>249</v>
      </c>
      <c r="P677">
        <f t="shared" si="10"/>
        <v>0.41638795986622074</v>
      </c>
    </row>
    <row r="678" spans="1:16" x14ac:dyDescent="0.45">
      <c r="A678" t="s">
        <v>2922</v>
      </c>
      <c r="B678">
        <v>202206</v>
      </c>
      <c r="C678" t="s">
        <v>680</v>
      </c>
      <c r="D678">
        <v>20</v>
      </c>
      <c r="E678">
        <v>59</v>
      </c>
      <c r="F678">
        <v>75</v>
      </c>
      <c r="I678" s="9" t="s">
        <v>168</v>
      </c>
      <c r="J678">
        <v>120</v>
      </c>
      <c r="K678">
        <v>478</v>
      </c>
      <c r="M678" s="9" t="s">
        <v>168</v>
      </c>
      <c r="N678">
        <v>120</v>
      </c>
      <c r="O678">
        <v>478</v>
      </c>
      <c r="P678">
        <f t="shared" si="10"/>
        <v>0.79933110367892979</v>
      </c>
    </row>
    <row r="679" spans="1:16" x14ac:dyDescent="0.45">
      <c r="A679" t="s">
        <v>2922</v>
      </c>
      <c r="B679">
        <v>202206</v>
      </c>
      <c r="C679" t="s">
        <v>681</v>
      </c>
      <c r="D679">
        <v>20</v>
      </c>
      <c r="E679">
        <v>59</v>
      </c>
      <c r="F679">
        <v>75</v>
      </c>
      <c r="I679" s="9" t="s">
        <v>1608</v>
      </c>
      <c r="J679">
        <v>247</v>
      </c>
      <c r="K679">
        <v>351</v>
      </c>
      <c r="M679" s="9" t="s">
        <v>1608</v>
      </c>
      <c r="N679">
        <v>247</v>
      </c>
      <c r="O679">
        <v>351</v>
      </c>
      <c r="P679">
        <f t="shared" si="10"/>
        <v>0.58695652173913049</v>
      </c>
    </row>
    <row r="680" spans="1:16" x14ac:dyDescent="0.45">
      <c r="A680" t="s">
        <v>2922</v>
      </c>
      <c r="B680">
        <v>202206</v>
      </c>
      <c r="C680" t="s">
        <v>682</v>
      </c>
      <c r="D680">
        <v>20</v>
      </c>
      <c r="E680">
        <v>59</v>
      </c>
      <c r="F680">
        <v>75</v>
      </c>
      <c r="I680" s="9" t="s">
        <v>1609</v>
      </c>
      <c r="J680">
        <v>247</v>
      </c>
      <c r="K680">
        <v>351</v>
      </c>
      <c r="M680" s="9" t="s">
        <v>1609</v>
      </c>
      <c r="N680">
        <v>247</v>
      </c>
      <c r="O680">
        <v>351</v>
      </c>
      <c r="P680">
        <f t="shared" si="10"/>
        <v>0.58695652173913049</v>
      </c>
    </row>
    <row r="681" spans="1:16" x14ac:dyDescent="0.45">
      <c r="A681" t="s">
        <v>2922</v>
      </c>
      <c r="B681">
        <v>202206</v>
      </c>
      <c r="C681" t="s">
        <v>683</v>
      </c>
      <c r="D681">
        <v>20</v>
      </c>
      <c r="E681">
        <v>59</v>
      </c>
      <c r="F681">
        <v>75</v>
      </c>
      <c r="I681" s="9" t="s">
        <v>1610</v>
      </c>
      <c r="J681">
        <v>247</v>
      </c>
      <c r="K681">
        <v>351</v>
      </c>
      <c r="M681" s="9" t="s">
        <v>1610</v>
      </c>
      <c r="N681">
        <v>247</v>
      </c>
      <c r="O681">
        <v>351</v>
      </c>
      <c r="P681">
        <f t="shared" si="10"/>
        <v>0.58695652173913049</v>
      </c>
    </row>
    <row r="682" spans="1:16" x14ac:dyDescent="0.45">
      <c r="A682" t="s">
        <v>2922</v>
      </c>
      <c r="B682">
        <v>202206</v>
      </c>
      <c r="C682" t="s">
        <v>684</v>
      </c>
      <c r="D682">
        <v>20</v>
      </c>
      <c r="E682">
        <v>59</v>
      </c>
      <c r="F682">
        <v>75</v>
      </c>
      <c r="I682" s="9" t="s">
        <v>1611</v>
      </c>
      <c r="J682">
        <v>247</v>
      </c>
      <c r="K682">
        <v>351</v>
      </c>
      <c r="M682" s="9" t="s">
        <v>1611</v>
      </c>
      <c r="N682">
        <v>247</v>
      </c>
      <c r="O682">
        <v>351</v>
      </c>
      <c r="P682">
        <f t="shared" si="10"/>
        <v>0.58695652173913049</v>
      </c>
    </row>
    <row r="683" spans="1:16" x14ac:dyDescent="0.45">
      <c r="A683" t="s">
        <v>2922</v>
      </c>
      <c r="B683">
        <v>202206</v>
      </c>
      <c r="C683" t="s">
        <v>685</v>
      </c>
      <c r="D683">
        <v>20</v>
      </c>
      <c r="E683">
        <v>59</v>
      </c>
      <c r="F683">
        <v>75</v>
      </c>
      <c r="I683" s="9" t="s">
        <v>1612</v>
      </c>
      <c r="J683">
        <v>247</v>
      </c>
      <c r="K683">
        <v>351</v>
      </c>
      <c r="M683" s="9" t="s">
        <v>1612</v>
      </c>
      <c r="N683">
        <v>247</v>
      </c>
      <c r="O683">
        <v>351</v>
      </c>
      <c r="P683">
        <f t="shared" si="10"/>
        <v>0.58695652173913049</v>
      </c>
    </row>
    <row r="684" spans="1:16" x14ac:dyDescent="0.45">
      <c r="A684" t="s">
        <v>2922</v>
      </c>
      <c r="B684">
        <v>202206</v>
      </c>
      <c r="C684" t="s">
        <v>686</v>
      </c>
      <c r="D684">
        <v>20</v>
      </c>
      <c r="E684">
        <v>59</v>
      </c>
      <c r="F684">
        <v>75</v>
      </c>
      <c r="I684" s="9" t="s">
        <v>1613</v>
      </c>
      <c r="J684">
        <v>247</v>
      </c>
      <c r="K684">
        <v>351</v>
      </c>
      <c r="M684" s="9" t="s">
        <v>1613</v>
      </c>
      <c r="N684">
        <v>247</v>
      </c>
      <c r="O684">
        <v>351</v>
      </c>
      <c r="P684">
        <f t="shared" si="10"/>
        <v>0.58695652173913049</v>
      </c>
    </row>
    <row r="685" spans="1:16" x14ac:dyDescent="0.45">
      <c r="A685" t="s">
        <v>2922</v>
      </c>
      <c r="B685">
        <v>202206</v>
      </c>
      <c r="C685" t="s">
        <v>687</v>
      </c>
      <c r="D685">
        <v>20</v>
      </c>
      <c r="E685">
        <v>59</v>
      </c>
      <c r="F685">
        <v>75</v>
      </c>
      <c r="I685" s="9" t="s">
        <v>1614</v>
      </c>
      <c r="J685">
        <v>247</v>
      </c>
      <c r="K685">
        <v>351</v>
      </c>
      <c r="M685" s="9" t="s">
        <v>1614</v>
      </c>
      <c r="N685">
        <v>247</v>
      </c>
      <c r="O685">
        <v>351</v>
      </c>
      <c r="P685">
        <f t="shared" si="10"/>
        <v>0.58695652173913049</v>
      </c>
    </row>
    <row r="686" spans="1:16" x14ac:dyDescent="0.45">
      <c r="A686" t="s">
        <v>2922</v>
      </c>
      <c r="B686">
        <v>202206</v>
      </c>
      <c r="C686" t="s">
        <v>688</v>
      </c>
      <c r="D686">
        <v>20</v>
      </c>
      <c r="E686">
        <v>59</v>
      </c>
      <c r="F686">
        <v>75</v>
      </c>
      <c r="I686" s="9" t="s">
        <v>1615</v>
      </c>
      <c r="J686">
        <v>247</v>
      </c>
      <c r="K686">
        <v>351</v>
      </c>
      <c r="M686" s="9" t="s">
        <v>1615</v>
      </c>
      <c r="N686">
        <v>247</v>
      </c>
      <c r="O686">
        <v>351</v>
      </c>
      <c r="P686">
        <f t="shared" si="10"/>
        <v>0.58695652173913049</v>
      </c>
    </row>
    <row r="687" spans="1:16" x14ac:dyDescent="0.45">
      <c r="A687" t="s">
        <v>2922</v>
      </c>
      <c r="B687">
        <v>202206</v>
      </c>
      <c r="C687" t="s">
        <v>689</v>
      </c>
      <c r="D687">
        <v>20</v>
      </c>
      <c r="E687">
        <v>59</v>
      </c>
      <c r="F687">
        <v>75</v>
      </c>
      <c r="I687" s="9" t="s">
        <v>1616</v>
      </c>
      <c r="J687">
        <v>247</v>
      </c>
      <c r="K687">
        <v>351</v>
      </c>
      <c r="M687" s="9" t="s">
        <v>1616</v>
      </c>
      <c r="N687">
        <v>247</v>
      </c>
      <c r="O687">
        <v>351</v>
      </c>
      <c r="P687">
        <f t="shared" si="10"/>
        <v>0.58695652173913049</v>
      </c>
    </row>
    <row r="688" spans="1:16" x14ac:dyDescent="0.45">
      <c r="A688" t="s">
        <v>2922</v>
      </c>
      <c r="B688">
        <v>202206</v>
      </c>
      <c r="C688" t="s">
        <v>690</v>
      </c>
      <c r="D688">
        <v>20</v>
      </c>
      <c r="E688">
        <v>59</v>
      </c>
      <c r="F688">
        <v>75</v>
      </c>
      <c r="I688" s="9" t="s">
        <v>1617</v>
      </c>
      <c r="J688">
        <v>247</v>
      </c>
      <c r="K688">
        <v>351</v>
      </c>
      <c r="M688" s="9" t="s">
        <v>1617</v>
      </c>
      <c r="N688">
        <v>247</v>
      </c>
      <c r="O688">
        <v>351</v>
      </c>
      <c r="P688">
        <f t="shared" si="10"/>
        <v>0.58695652173913049</v>
      </c>
    </row>
    <row r="689" spans="1:16" x14ac:dyDescent="0.45">
      <c r="A689" t="s">
        <v>2922</v>
      </c>
      <c r="B689">
        <v>202206</v>
      </c>
      <c r="C689" t="s">
        <v>691</v>
      </c>
      <c r="D689">
        <v>20</v>
      </c>
      <c r="E689">
        <v>59</v>
      </c>
      <c r="F689">
        <v>75</v>
      </c>
      <c r="I689" s="9" t="s">
        <v>169</v>
      </c>
      <c r="J689">
        <v>120</v>
      </c>
      <c r="K689">
        <v>478</v>
      </c>
      <c r="M689" s="9" t="s">
        <v>169</v>
      </c>
      <c r="N689">
        <v>120</v>
      </c>
      <c r="O689">
        <v>478</v>
      </c>
      <c r="P689">
        <f t="shared" si="10"/>
        <v>0.79933110367892979</v>
      </c>
    </row>
    <row r="690" spans="1:16" x14ac:dyDescent="0.45">
      <c r="A690" t="s">
        <v>2922</v>
      </c>
      <c r="B690">
        <v>202206</v>
      </c>
      <c r="C690" t="s">
        <v>692</v>
      </c>
      <c r="D690">
        <v>20</v>
      </c>
      <c r="E690">
        <v>59</v>
      </c>
      <c r="F690">
        <v>75</v>
      </c>
      <c r="I690" s="9" t="s">
        <v>1618</v>
      </c>
      <c r="J690">
        <v>247</v>
      </c>
      <c r="K690">
        <v>351</v>
      </c>
      <c r="M690" s="9" t="s">
        <v>1618</v>
      </c>
      <c r="N690">
        <v>247</v>
      </c>
      <c r="O690">
        <v>351</v>
      </c>
      <c r="P690">
        <f t="shared" si="10"/>
        <v>0.58695652173913049</v>
      </c>
    </row>
    <row r="691" spans="1:16" x14ac:dyDescent="0.45">
      <c r="A691" t="s">
        <v>2922</v>
      </c>
      <c r="B691">
        <v>202206</v>
      </c>
      <c r="C691" t="s">
        <v>693</v>
      </c>
      <c r="D691">
        <v>20</v>
      </c>
      <c r="E691">
        <v>59</v>
      </c>
      <c r="F691">
        <v>75</v>
      </c>
      <c r="I691" s="9" t="s">
        <v>1619</v>
      </c>
      <c r="J691">
        <v>247</v>
      </c>
      <c r="K691">
        <v>351</v>
      </c>
      <c r="M691" s="9" t="s">
        <v>1619</v>
      </c>
      <c r="N691">
        <v>247</v>
      </c>
      <c r="O691">
        <v>351</v>
      </c>
      <c r="P691">
        <f t="shared" si="10"/>
        <v>0.58695652173913049</v>
      </c>
    </row>
    <row r="692" spans="1:16" x14ac:dyDescent="0.45">
      <c r="A692" t="s">
        <v>2922</v>
      </c>
      <c r="B692">
        <v>202206</v>
      </c>
      <c r="C692" t="s">
        <v>694</v>
      </c>
      <c r="D692">
        <v>20</v>
      </c>
      <c r="E692">
        <v>59</v>
      </c>
      <c r="F692">
        <v>75</v>
      </c>
      <c r="I692" s="9" t="s">
        <v>1620</v>
      </c>
      <c r="J692">
        <v>247</v>
      </c>
      <c r="K692">
        <v>351</v>
      </c>
      <c r="M692" s="9" t="s">
        <v>1620</v>
      </c>
      <c r="N692">
        <v>247</v>
      </c>
      <c r="O692">
        <v>351</v>
      </c>
      <c r="P692">
        <f t="shared" si="10"/>
        <v>0.58695652173913049</v>
      </c>
    </row>
    <row r="693" spans="1:16" x14ac:dyDescent="0.45">
      <c r="A693" t="s">
        <v>2922</v>
      </c>
      <c r="B693">
        <v>202206</v>
      </c>
      <c r="C693" t="s">
        <v>695</v>
      </c>
      <c r="D693">
        <v>20</v>
      </c>
      <c r="E693">
        <v>59</v>
      </c>
      <c r="F693">
        <v>75</v>
      </c>
      <c r="I693" s="9" t="s">
        <v>1621</v>
      </c>
      <c r="J693">
        <v>247</v>
      </c>
      <c r="K693">
        <v>351</v>
      </c>
      <c r="M693" s="9" t="s">
        <v>1621</v>
      </c>
      <c r="N693">
        <v>247</v>
      </c>
      <c r="O693">
        <v>351</v>
      </c>
      <c r="P693">
        <f t="shared" si="10"/>
        <v>0.58695652173913049</v>
      </c>
    </row>
    <row r="694" spans="1:16" x14ac:dyDescent="0.45">
      <c r="A694" t="s">
        <v>2922</v>
      </c>
      <c r="B694">
        <v>202206</v>
      </c>
      <c r="C694" t="s">
        <v>696</v>
      </c>
      <c r="D694">
        <v>20</v>
      </c>
      <c r="E694">
        <v>59</v>
      </c>
      <c r="F694">
        <v>75</v>
      </c>
      <c r="I694" s="9" t="s">
        <v>1622</v>
      </c>
      <c r="J694">
        <v>247</v>
      </c>
      <c r="K694">
        <v>351</v>
      </c>
      <c r="M694" s="9" t="s">
        <v>1622</v>
      </c>
      <c r="N694">
        <v>247</v>
      </c>
      <c r="O694">
        <v>351</v>
      </c>
      <c r="P694">
        <f t="shared" si="10"/>
        <v>0.58695652173913049</v>
      </c>
    </row>
    <row r="695" spans="1:16" x14ac:dyDescent="0.45">
      <c r="A695" t="s">
        <v>2922</v>
      </c>
      <c r="B695">
        <v>202206</v>
      </c>
      <c r="C695" t="s">
        <v>697</v>
      </c>
      <c r="D695">
        <v>20</v>
      </c>
      <c r="E695">
        <v>59</v>
      </c>
      <c r="F695">
        <v>75</v>
      </c>
      <c r="I695" s="9" t="s">
        <v>1623</v>
      </c>
      <c r="J695">
        <v>247</v>
      </c>
      <c r="K695">
        <v>351</v>
      </c>
      <c r="M695" s="9" t="s">
        <v>1623</v>
      </c>
      <c r="N695">
        <v>247</v>
      </c>
      <c r="O695">
        <v>351</v>
      </c>
      <c r="P695">
        <f t="shared" si="10"/>
        <v>0.58695652173913049</v>
      </c>
    </row>
    <row r="696" spans="1:16" x14ac:dyDescent="0.45">
      <c r="A696" t="s">
        <v>2922</v>
      </c>
      <c r="B696">
        <v>202206</v>
      </c>
      <c r="C696" t="s">
        <v>698</v>
      </c>
      <c r="D696">
        <v>20</v>
      </c>
      <c r="E696">
        <v>59</v>
      </c>
      <c r="F696">
        <v>75</v>
      </c>
      <c r="I696" s="9" t="s">
        <v>1624</v>
      </c>
      <c r="J696">
        <v>247</v>
      </c>
      <c r="K696">
        <v>351</v>
      </c>
      <c r="M696" s="9" t="s">
        <v>1624</v>
      </c>
      <c r="N696">
        <v>247</v>
      </c>
      <c r="O696">
        <v>351</v>
      </c>
      <c r="P696">
        <f t="shared" si="10"/>
        <v>0.58695652173913049</v>
      </c>
    </row>
    <row r="697" spans="1:16" x14ac:dyDescent="0.45">
      <c r="A697" t="s">
        <v>2922</v>
      </c>
      <c r="B697">
        <v>202206</v>
      </c>
      <c r="C697" t="s">
        <v>699</v>
      </c>
      <c r="D697">
        <v>20</v>
      </c>
      <c r="E697">
        <v>59</v>
      </c>
      <c r="F697">
        <v>75</v>
      </c>
      <c r="I697" s="9" t="s">
        <v>1625</v>
      </c>
      <c r="J697">
        <v>247</v>
      </c>
      <c r="K697">
        <v>351</v>
      </c>
      <c r="M697" s="9" t="s">
        <v>1625</v>
      </c>
      <c r="N697">
        <v>247</v>
      </c>
      <c r="O697">
        <v>351</v>
      </c>
      <c r="P697">
        <f t="shared" si="10"/>
        <v>0.58695652173913049</v>
      </c>
    </row>
    <row r="698" spans="1:16" x14ac:dyDescent="0.45">
      <c r="A698" t="s">
        <v>2922</v>
      </c>
      <c r="B698">
        <v>202206</v>
      </c>
      <c r="C698" t="s">
        <v>700</v>
      </c>
      <c r="D698">
        <v>20</v>
      </c>
      <c r="E698">
        <v>59</v>
      </c>
      <c r="F698">
        <v>75</v>
      </c>
      <c r="I698" s="9" t="s">
        <v>1626</v>
      </c>
      <c r="J698">
        <v>247</v>
      </c>
      <c r="K698">
        <v>351</v>
      </c>
      <c r="M698" s="9" t="s">
        <v>1626</v>
      </c>
      <c r="N698">
        <v>247</v>
      </c>
      <c r="O698">
        <v>351</v>
      </c>
      <c r="P698">
        <f t="shared" si="10"/>
        <v>0.58695652173913049</v>
      </c>
    </row>
    <row r="699" spans="1:16" x14ac:dyDescent="0.45">
      <c r="A699" t="s">
        <v>2922</v>
      </c>
      <c r="B699">
        <v>202206</v>
      </c>
      <c r="C699" t="s">
        <v>701</v>
      </c>
      <c r="D699">
        <v>20</v>
      </c>
      <c r="E699">
        <v>59</v>
      </c>
      <c r="F699">
        <v>75</v>
      </c>
      <c r="I699" s="9" t="s">
        <v>1627</v>
      </c>
      <c r="J699">
        <v>247</v>
      </c>
      <c r="K699">
        <v>351</v>
      </c>
      <c r="M699" s="9" t="s">
        <v>1627</v>
      </c>
      <c r="N699">
        <v>247</v>
      </c>
      <c r="O699">
        <v>351</v>
      </c>
      <c r="P699">
        <f t="shared" si="10"/>
        <v>0.58695652173913049</v>
      </c>
    </row>
    <row r="700" spans="1:16" x14ac:dyDescent="0.45">
      <c r="A700" t="s">
        <v>2922</v>
      </c>
      <c r="B700">
        <v>202206</v>
      </c>
      <c r="C700" t="s">
        <v>702</v>
      </c>
      <c r="D700">
        <v>20</v>
      </c>
      <c r="E700">
        <v>59</v>
      </c>
      <c r="F700">
        <v>75</v>
      </c>
      <c r="I700" s="9" t="s">
        <v>170</v>
      </c>
      <c r="J700">
        <v>120</v>
      </c>
      <c r="K700">
        <v>478</v>
      </c>
      <c r="M700" s="9" t="s">
        <v>170</v>
      </c>
      <c r="N700">
        <v>120</v>
      </c>
      <c r="O700">
        <v>478</v>
      </c>
      <c r="P700">
        <f t="shared" si="10"/>
        <v>0.79933110367892979</v>
      </c>
    </row>
    <row r="701" spans="1:16" x14ac:dyDescent="0.45">
      <c r="A701" t="s">
        <v>2922</v>
      </c>
      <c r="B701">
        <v>202206</v>
      </c>
      <c r="C701" t="s">
        <v>703</v>
      </c>
      <c r="D701">
        <v>20</v>
      </c>
      <c r="E701">
        <v>59</v>
      </c>
      <c r="F701">
        <v>75</v>
      </c>
      <c r="I701" s="9" t="s">
        <v>1628</v>
      </c>
      <c r="J701">
        <v>247</v>
      </c>
      <c r="K701">
        <v>351</v>
      </c>
      <c r="M701" s="9" t="s">
        <v>1628</v>
      </c>
      <c r="N701">
        <v>247</v>
      </c>
      <c r="O701">
        <v>351</v>
      </c>
      <c r="P701">
        <f t="shared" si="10"/>
        <v>0.58695652173913049</v>
      </c>
    </row>
    <row r="702" spans="1:16" x14ac:dyDescent="0.45">
      <c r="A702" t="s">
        <v>2922</v>
      </c>
      <c r="B702">
        <v>202206</v>
      </c>
      <c r="C702" t="s">
        <v>704</v>
      </c>
      <c r="D702">
        <v>21</v>
      </c>
      <c r="E702">
        <v>58</v>
      </c>
      <c r="F702">
        <v>73</v>
      </c>
      <c r="I702" s="9" t="s">
        <v>1629</v>
      </c>
      <c r="J702">
        <v>247</v>
      </c>
      <c r="K702">
        <v>351</v>
      </c>
      <c r="M702" s="9" t="s">
        <v>1629</v>
      </c>
      <c r="N702">
        <v>247</v>
      </c>
      <c r="O702">
        <v>351</v>
      </c>
      <c r="P702">
        <f t="shared" si="10"/>
        <v>0.58695652173913049</v>
      </c>
    </row>
    <row r="703" spans="1:16" x14ac:dyDescent="0.45">
      <c r="A703" t="s">
        <v>2922</v>
      </c>
      <c r="B703">
        <v>202206</v>
      </c>
      <c r="C703" t="s">
        <v>705</v>
      </c>
      <c r="D703">
        <v>21</v>
      </c>
      <c r="E703">
        <v>58</v>
      </c>
      <c r="F703">
        <v>73</v>
      </c>
      <c r="I703" s="9" t="s">
        <v>1630</v>
      </c>
      <c r="J703">
        <v>247</v>
      </c>
      <c r="K703">
        <v>351</v>
      </c>
      <c r="M703" s="9" t="s">
        <v>1630</v>
      </c>
      <c r="N703">
        <v>247</v>
      </c>
      <c r="O703">
        <v>351</v>
      </c>
      <c r="P703">
        <f t="shared" si="10"/>
        <v>0.58695652173913049</v>
      </c>
    </row>
    <row r="704" spans="1:16" x14ac:dyDescent="0.45">
      <c r="A704" t="s">
        <v>2922</v>
      </c>
      <c r="B704">
        <v>202206</v>
      </c>
      <c r="C704" t="s">
        <v>706</v>
      </c>
      <c r="D704">
        <v>21</v>
      </c>
      <c r="E704">
        <v>58</v>
      </c>
      <c r="F704">
        <v>73</v>
      </c>
      <c r="I704" s="9" t="s">
        <v>1631</v>
      </c>
      <c r="J704">
        <v>247</v>
      </c>
      <c r="K704">
        <v>351</v>
      </c>
      <c r="M704" s="9" t="s">
        <v>1631</v>
      </c>
      <c r="N704">
        <v>247</v>
      </c>
      <c r="O704">
        <v>351</v>
      </c>
      <c r="P704">
        <f t="shared" si="10"/>
        <v>0.58695652173913049</v>
      </c>
    </row>
    <row r="705" spans="1:16" x14ac:dyDescent="0.45">
      <c r="A705" t="s">
        <v>2922</v>
      </c>
      <c r="B705">
        <v>202206</v>
      </c>
      <c r="C705" t="s">
        <v>707</v>
      </c>
      <c r="D705">
        <v>0</v>
      </c>
      <c r="E705">
        <v>79</v>
      </c>
      <c r="F705">
        <v>100</v>
      </c>
      <c r="I705" s="9" t="s">
        <v>1632</v>
      </c>
      <c r="J705">
        <v>247</v>
      </c>
      <c r="K705">
        <v>351</v>
      </c>
      <c r="M705" s="9" t="s">
        <v>1632</v>
      </c>
      <c r="N705">
        <v>247</v>
      </c>
      <c r="O705">
        <v>351</v>
      </c>
      <c r="P705">
        <f t="shared" si="10"/>
        <v>0.58695652173913049</v>
      </c>
    </row>
    <row r="706" spans="1:16" x14ac:dyDescent="0.45">
      <c r="A706" t="s">
        <v>2922</v>
      </c>
      <c r="B706">
        <v>202206</v>
      </c>
      <c r="C706" t="s">
        <v>708</v>
      </c>
      <c r="D706">
        <v>20</v>
      </c>
      <c r="E706">
        <v>59</v>
      </c>
      <c r="F706">
        <v>75</v>
      </c>
      <c r="I706" s="9" t="s">
        <v>1633</v>
      </c>
      <c r="J706">
        <v>247</v>
      </c>
      <c r="K706">
        <v>351</v>
      </c>
      <c r="M706" s="9" t="s">
        <v>1633</v>
      </c>
      <c r="N706">
        <v>247</v>
      </c>
      <c r="O706">
        <v>351</v>
      </c>
      <c r="P706">
        <f t="shared" si="10"/>
        <v>0.58695652173913049</v>
      </c>
    </row>
    <row r="707" spans="1:16" x14ac:dyDescent="0.45">
      <c r="A707" t="s">
        <v>2922</v>
      </c>
      <c r="B707">
        <v>202206</v>
      </c>
      <c r="C707" t="s">
        <v>709</v>
      </c>
      <c r="D707">
        <v>20</v>
      </c>
      <c r="E707">
        <v>59</v>
      </c>
      <c r="F707">
        <v>75</v>
      </c>
      <c r="I707" s="9" t="s">
        <v>1634</v>
      </c>
      <c r="J707">
        <v>247</v>
      </c>
      <c r="K707">
        <v>351</v>
      </c>
      <c r="M707" s="9" t="s">
        <v>1634</v>
      </c>
      <c r="N707">
        <v>247</v>
      </c>
      <c r="O707">
        <v>351</v>
      </c>
      <c r="P707">
        <f t="shared" ref="P707:P770" si="11">O707/SUM(N707:O707)</f>
        <v>0.58695652173913049</v>
      </c>
    </row>
    <row r="708" spans="1:16" x14ac:dyDescent="0.45">
      <c r="A708" t="s">
        <v>2922</v>
      </c>
      <c r="B708">
        <v>202206</v>
      </c>
      <c r="C708" t="s">
        <v>710</v>
      </c>
      <c r="D708">
        <v>20</v>
      </c>
      <c r="E708">
        <v>59</v>
      </c>
      <c r="F708">
        <v>75</v>
      </c>
      <c r="I708" s="9" t="s">
        <v>1635</v>
      </c>
      <c r="J708">
        <v>247</v>
      </c>
      <c r="K708">
        <v>351</v>
      </c>
      <c r="M708" s="9" t="s">
        <v>1635</v>
      </c>
      <c r="N708">
        <v>247</v>
      </c>
      <c r="O708">
        <v>351</v>
      </c>
      <c r="P708">
        <f t="shared" si="11"/>
        <v>0.58695652173913049</v>
      </c>
    </row>
    <row r="709" spans="1:16" x14ac:dyDescent="0.45">
      <c r="A709" t="s">
        <v>2922</v>
      </c>
      <c r="B709">
        <v>202206</v>
      </c>
      <c r="C709" t="s">
        <v>711</v>
      </c>
      <c r="D709">
        <v>20</v>
      </c>
      <c r="E709">
        <v>59</v>
      </c>
      <c r="F709">
        <v>75</v>
      </c>
      <c r="I709" s="9" t="s">
        <v>1636</v>
      </c>
      <c r="J709">
        <v>247</v>
      </c>
      <c r="K709">
        <v>351</v>
      </c>
      <c r="M709" s="9" t="s">
        <v>1636</v>
      </c>
      <c r="N709">
        <v>247</v>
      </c>
      <c r="O709">
        <v>351</v>
      </c>
      <c r="P709">
        <f t="shared" si="11"/>
        <v>0.58695652173913049</v>
      </c>
    </row>
    <row r="710" spans="1:16" x14ac:dyDescent="0.45">
      <c r="A710" t="s">
        <v>2922</v>
      </c>
      <c r="B710">
        <v>202206</v>
      </c>
      <c r="C710" t="s">
        <v>712</v>
      </c>
      <c r="D710">
        <v>20</v>
      </c>
      <c r="E710">
        <v>59</v>
      </c>
      <c r="F710">
        <v>75</v>
      </c>
      <c r="I710" s="9" t="s">
        <v>1637</v>
      </c>
      <c r="J710">
        <v>247</v>
      </c>
      <c r="K710">
        <v>351</v>
      </c>
      <c r="M710" s="9" t="s">
        <v>1637</v>
      </c>
      <c r="N710">
        <v>247</v>
      </c>
      <c r="O710">
        <v>351</v>
      </c>
      <c r="P710">
        <f t="shared" si="11"/>
        <v>0.58695652173913049</v>
      </c>
    </row>
    <row r="711" spans="1:16" x14ac:dyDescent="0.45">
      <c r="A711" t="s">
        <v>2922</v>
      </c>
      <c r="B711">
        <v>202206</v>
      </c>
      <c r="C711" t="s">
        <v>713</v>
      </c>
      <c r="D711">
        <v>20</v>
      </c>
      <c r="E711">
        <v>59</v>
      </c>
      <c r="F711">
        <v>75</v>
      </c>
      <c r="I711" s="9" t="s">
        <v>171</v>
      </c>
      <c r="J711">
        <v>120</v>
      </c>
      <c r="K711">
        <v>478</v>
      </c>
      <c r="M711" s="9" t="s">
        <v>171</v>
      </c>
      <c r="N711">
        <v>120</v>
      </c>
      <c r="O711">
        <v>478</v>
      </c>
      <c r="P711">
        <f t="shared" si="11"/>
        <v>0.79933110367892979</v>
      </c>
    </row>
    <row r="712" spans="1:16" x14ac:dyDescent="0.45">
      <c r="A712" t="s">
        <v>2922</v>
      </c>
      <c r="B712">
        <v>202206</v>
      </c>
      <c r="C712" t="s">
        <v>714</v>
      </c>
      <c r="D712">
        <v>20</v>
      </c>
      <c r="E712">
        <v>59</v>
      </c>
      <c r="F712">
        <v>75</v>
      </c>
      <c r="I712" s="9" t="s">
        <v>1638</v>
      </c>
      <c r="J712">
        <v>247</v>
      </c>
      <c r="K712">
        <v>351</v>
      </c>
      <c r="M712" s="9" t="s">
        <v>1638</v>
      </c>
      <c r="N712">
        <v>247</v>
      </c>
      <c r="O712">
        <v>351</v>
      </c>
      <c r="P712">
        <f t="shared" si="11"/>
        <v>0.58695652173913049</v>
      </c>
    </row>
    <row r="713" spans="1:16" x14ac:dyDescent="0.45">
      <c r="A713" t="s">
        <v>2922</v>
      </c>
      <c r="B713">
        <v>202206</v>
      </c>
      <c r="C713" t="s">
        <v>715</v>
      </c>
      <c r="D713">
        <v>20</v>
      </c>
      <c r="E713">
        <v>59</v>
      </c>
      <c r="F713">
        <v>75</v>
      </c>
      <c r="I713" s="9" t="s">
        <v>1639</v>
      </c>
      <c r="J713">
        <v>247</v>
      </c>
      <c r="K713">
        <v>351</v>
      </c>
      <c r="M713" s="9" t="s">
        <v>1639</v>
      </c>
      <c r="N713">
        <v>247</v>
      </c>
      <c r="O713">
        <v>351</v>
      </c>
      <c r="P713">
        <f t="shared" si="11"/>
        <v>0.58695652173913049</v>
      </c>
    </row>
    <row r="714" spans="1:16" x14ac:dyDescent="0.45">
      <c r="A714" t="s">
        <v>2922</v>
      </c>
      <c r="B714">
        <v>202206</v>
      </c>
      <c r="C714" t="s">
        <v>716</v>
      </c>
      <c r="D714">
        <v>20</v>
      </c>
      <c r="E714">
        <v>59</v>
      </c>
      <c r="F714">
        <v>75</v>
      </c>
      <c r="I714" s="9" t="s">
        <v>1640</v>
      </c>
      <c r="J714">
        <v>247</v>
      </c>
      <c r="K714">
        <v>351</v>
      </c>
      <c r="M714" s="9" t="s">
        <v>1640</v>
      </c>
      <c r="N714">
        <v>247</v>
      </c>
      <c r="O714">
        <v>351</v>
      </c>
      <c r="P714">
        <f t="shared" si="11"/>
        <v>0.58695652173913049</v>
      </c>
    </row>
    <row r="715" spans="1:16" x14ac:dyDescent="0.45">
      <c r="A715" t="s">
        <v>2922</v>
      </c>
      <c r="B715">
        <v>202206</v>
      </c>
      <c r="C715" t="s">
        <v>717</v>
      </c>
      <c r="D715">
        <v>20</v>
      </c>
      <c r="E715">
        <v>59</v>
      </c>
      <c r="F715">
        <v>75</v>
      </c>
      <c r="I715" s="9" t="s">
        <v>1641</v>
      </c>
      <c r="J715">
        <v>247</v>
      </c>
      <c r="K715">
        <v>351</v>
      </c>
      <c r="M715" s="9" t="s">
        <v>1641</v>
      </c>
      <c r="N715">
        <v>247</v>
      </c>
      <c r="O715">
        <v>351</v>
      </c>
      <c r="P715">
        <f t="shared" si="11"/>
        <v>0.58695652173913049</v>
      </c>
    </row>
    <row r="716" spans="1:16" x14ac:dyDescent="0.45">
      <c r="A716" t="s">
        <v>2922</v>
      </c>
      <c r="B716">
        <v>202206</v>
      </c>
      <c r="C716" t="s">
        <v>718</v>
      </c>
      <c r="D716">
        <v>20</v>
      </c>
      <c r="E716">
        <v>59</v>
      </c>
      <c r="F716">
        <v>75</v>
      </c>
      <c r="I716" s="9" t="s">
        <v>1642</v>
      </c>
      <c r="J716">
        <v>247</v>
      </c>
      <c r="K716">
        <v>351</v>
      </c>
      <c r="M716" s="9" t="s">
        <v>1642</v>
      </c>
      <c r="N716">
        <v>247</v>
      </c>
      <c r="O716">
        <v>351</v>
      </c>
      <c r="P716">
        <f t="shared" si="11"/>
        <v>0.58695652173913049</v>
      </c>
    </row>
    <row r="717" spans="1:16" x14ac:dyDescent="0.45">
      <c r="A717" t="s">
        <v>2922</v>
      </c>
      <c r="B717">
        <v>202206</v>
      </c>
      <c r="C717" t="s">
        <v>719</v>
      </c>
      <c r="D717">
        <v>20</v>
      </c>
      <c r="E717">
        <v>59</v>
      </c>
      <c r="F717">
        <v>75</v>
      </c>
      <c r="I717" s="9" t="s">
        <v>1643</v>
      </c>
      <c r="J717">
        <v>247</v>
      </c>
      <c r="K717">
        <v>351</v>
      </c>
      <c r="M717" s="9" t="s">
        <v>1643</v>
      </c>
      <c r="N717">
        <v>247</v>
      </c>
      <c r="O717">
        <v>351</v>
      </c>
      <c r="P717">
        <f t="shared" si="11"/>
        <v>0.58695652173913049</v>
      </c>
    </row>
    <row r="718" spans="1:16" x14ac:dyDescent="0.45">
      <c r="A718" t="s">
        <v>2922</v>
      </c>
      <c r="B718">
        <v>202206</v>
      </c>
      <c r="C718" t="s">
        <v>720</v>
      </c>
      <c r="D718">
        <v>20</v>
      </c>
      <c r="E718">
        <v>59</v>
      </c>
      <c r="F718">
        <v>75</v>
      </c>
      <c r="I718" s="9" t="s">
        <v>1644</v>
      </c>
      <c r="J718">
        <v>247</v>
      </c>
      <c r="K718">
        <v>351</v>
      </c>
      <c r="M718" s="9" t="s">
        <v>1644</v>
      </c>
      <c r="N718">
        <v>247</v>
      </c>
      <c r="O718">
        <v>351</v>
      </c>
      <c r="P718">
        <f t="shared" si="11"/>
        <v>0.58695652173913049</v>
      </c>
    </row>
    <row r="719" spans="1:16" x14ac:dyDescent="0.45">
      <c r="A719" t="s">
        <v>2922</v>
      </c>
      <c r="B719">
        <v>202206</v>
      </c>
      <c r="C719" t="s">
        <v>721</v>
      </c>
      <c r="D719">
        <v>20</v>
      </c>
      <c r="E719">
        <v>59</v>
      </c>
      <c r="F719">
        <v>75</v>
      </c>
      <c r="I719" s="9" t="s">
        <v>1645</v>
      </c>
      <c r="J719">
        <v>247</v>
      </c>
      <c r="K719">
        <v>351</v>
      </c>
      <c r="M719" s="9" t="s">
        <v>1645</v>
      </c>
      <c r="N719">
        <v>247</v>
      </c>
      <c r="O719">
        <v>351</v>
      </c>
      <c r="P719">
        <f t="shared" si="11"/>
        <v>0.58695652173913049</v>
      </c>
    </row>
    <row r="720" spans="1:16" x14ac:dyDescent="0.45">
      <c r="A720" t="s">
        <v>2922</v>
      </c>
      <c r="B720">
        <v>202206</v>
      </c>
      <c r="C720" t="s">
        <v>722</v>
      </c>
      <c r="D720">
        <v>20</v>
      </c>
      <c r="E720">
        <v>59</v>
      </c>
      <c r="F720">
        <v>75</v>
      </c>
      <c r="I720" s="9" t="s">
        <v>1646</v>
      </c>
      <c r="J720">
        <v>247</v>
      </c>
      <c r="K720">
        <v>351</v>
      </c>
      <c r="M720" s="9" t="s">
        <v>1646</v>
      </c>
      <c r="N720">
        <v>247</v>
      </c>
      <c r="O720">
        <v>351</v>
      </c>
      <c r="P720">
        <f t="shared" si="11"/>
        <v>0.58695652173913049</v>
      </c>
    </row>
    <row r="721" spans="1:16" x14ac:dyDescent="0.45">
      <c r="A721" t="s">
        <v>2922</v>
      </c>
      <c r="B721">
        <v>202206</v>
      </c>
      <c r="C721" t="s">
        <v>723</v>
      </c>
      <c r="D721">
        <v>20</v>
      </c>
      <c r="E721">
        <v>59</v>
      </c>
      <c r="F721">
        <v>75</v>
      </c>
      <c r="I721" s="9" t="s">
        <v>1647</v>
      </c>
      <c r="J721">
        <v>247</v>
      </c>
      <c r="K721">
        <v>351</v>
      </c>
      <c r="M721" s="9" t="s">
        <v>1647</v>
      </c>
      <c r="N721">
        <v>247</v>
      </c>
      <c r="O721">
        <v>351</v>
      </c>
      <c r="P721">
        <f t="shared" si="11"/>
        <v>0.58695652173913049</v>
      </c>
    </row>
    <row r="722" spans="1:16" x14ac:dyDescent="0.45">
      <c r="A722" t="s">
        <v>2922</v>
      </c>
      <c r="B722">
        <v>202206</v>
      </c>
      <c r="C722" t="s">
        <v>724</v>
      </c>
      <c r="D722">
        <v>20</v>
      </c>
      <c r="E722">
        <v>59</v>
      </c>
      <c r="F722">
        <v>75</v>
      </c>
      <c r="I722" s="9" t="s">
        <v>172</v>
      </c>
      <c r="J722">
        <v>120</v>
      </c>
      <c r="K722">
        <v>478</v>
      </c>
      <c r="M722" s="9" t="s">
        <v>172</v>
      </c>
      <c r="N722">
        <v>120</v>
      </c>
      <c r="O722">
        <v>478</v>
      </c>
      <c r="P722">
        <f t="shared" si="11"/>
        <v>0.79933110367892979</v>
      </c>
    </row>
    <row r="723" spans="1:16" x14ac:dyDescent="0.45">
      <c r="A723" t="s">
        <v>2922</v>
      </c>
      <c r="B723">
        <v>202206</v>
      </c>
      <c r="C723" t="s">
        <v>725</v>
      </c>
      <c r="D723">
        <v>20</v>
      </c>
      <c r="E723">
        <v>59</v>
      </c>
      <c r="F723">
        <v>75</v>
      </c>
      <c r="I723" s="9" t="s">
        <v>1648</v>
      </c>
      <c r="J723">
        <v>247</v>
      </c>
      <c r="K723">
        <v>351</v>
      </c>
      <c r="M723" s="9" t="s">
        <v>1648</v>
      </c>
      <c r="N723">
        <v>247</v>
      </c>
      <c r="O723">
        <v>351</v>
      </c>
      <c r="P723">
        <f t="shared" si="11"/>
        <v>0.58695652173913049</v>
      </c>
    </row>
    <row r="724" spans="1:16" x14ac:dyDescent="0.45">
      <c r="A724" t="s">
        <v>2922</v>
      </c>
      <c r="B724">
        <v>202206</v>
      </c>
      <c r="C724" t="s">
        <v>726</v>
      </c>
      <c r="D724">
        <v>20</v>
      </c>
      <c r="E724">
        <v>59</v>
      </c>
      <c r="F724">
        <v>75</v>
      </c>
      <c r="I724" s="9" t="s">
        <v>1649</v>
      </c>
      <c r="J724">
        <v>247</v>
      </c>
      <c r="K724">
        <v>351</v>
      </c>
      <c r="M724" s="9" t="s">
        <v>1649</v>
      </c>
      <c r="N724">
        <v>247</v>
      </c>
      <c r="O724">
        <v>351</v>
      </c>
      <c r="P724">
        <f t="shared" si="11"/>
        <v>0.58695652173913049</v>
      </c>
    </row>
    <row r="725" spans="1:16" x14ac:dyDescent="0.45">
      <c r="A725" t="s">
        <v>2922</v>
      </c>
      <c r="B725">
        <v>202206</v>
      </c>
      <c r="C725" t="s">
        <v>727</v>
      </c>
      <c r="D725">
        <v>21</v>
      </c>
      <c r="E725">
        <v>58</v>
      </c>
      <c r="F725">
        <v>73</v>
      </c>
      <c r="I725" s="9" t="s">
        <v>1650</v>
      </c>
      <c r="J725">
        <v>247</v>
      </c>
      <c r="K725">
        <v>351</v>
      </c>
      <c r="M725" s="9" t="s">
        <v>1650</v>
      </c>
      <c r="N725">
        <v>247</v>
      </c>
      <c r="O725">
        <v>351</v>
      </c>
      <c r="P725">
        <f t="shared" si="11"/>
        <v>0.58695652173913049</v>
      </c>
    </row>
    <row r="726" spans="1:16" x14ac:dyDescent="0.45">
      <c r="A726" t="s">
        <v>2922</v>
      </c>
      <c r="B726">
        <v>202206</v>
      </c>
      <c r="C726" t="s">
        <v>728</v>
      </c>
      <c r="D726">
        <v>21</v>
      </c>
      <c r="E726">
        <v>58</v>
      </c>
      <c r="F726">
        <v>73</v>
      </c>
      <c r="I726" s="9" t="s">
        <v>1651</v>
      </c>
      <c r="J726">
        <v>247</v>
      </c>
      <c r="K726">
        <v>351</v>
      </c>
      <c r="M726" s="9" t="s">
        <v>1651</v>
      </c>
      <c r="N726">
        <v>247</v>
      </c>
      <c r="O726">
        <v>351</v>
      </c>
      <c r="P726">
        <f t="shared" si="11"/>
        <v>0.58695652173913049</v>
      </c>
    </row>
    <row r="727" spans="1:16" x14ac:dyDescent="0.45">
      <c r="A727" t="s">
        <v>2922</v>
      </c>
      <c r="B727">
        <v>202206</v>
      </c>
      <c r="C727" t="s">
        <v>729</v>
      </c>
      <c r="D727">
        <v>21</v>
      </c>
      <c r="E727">
        <v>58</v>
      </c>
      <c r="F727">
        <v>73</v>
      </c>
      <c r="I727" s="9" t="s">
        <v>1652</v>
      </c>
      <c r="J727">
        <v>247</v>
      </c>
      <c r="K727">
        <v>351</v>
      </c>
      <c r="M727" s="9" t="s">
        <v>1652</v>
      </c>
      <c r="N727">
        <v>247</v>
      </c>
      <c r="O727">
        <v>351</v>
      </c>
      <c r="P727">
        <f t="shared" si="11"/>
        <v>0.58695652173913049</v>
      </c>
    </row>
    <row r="728" spans="1:16" x14ac:dyDescent="0.45">
      <c r="A728" t="s">
        <v>2922</v>
      </c>
      <c r="B728">
        <v>202206</v>
      </c>
      <c r="C728" t="s">
        <v>730</v>
      </c>
      <c r="D728">
        <v>21</v>
      </c>
      <c r="E728">
        <v>58</v>
      </c>
      <c r="F728">
        <v>73</v>
      </c>
      <c r="I728" s="9" t="s">
        <v>1653</v>
      </c>
      <c r="J728">
        <v>247</v>
      </c>
      <c r="K728">
        <v>351</v>
      </c>
      <c r="M728" s="9" t="s">
        <v>1653</v>
      </c>
      <c r="N728">
        <v>247</v>
      </c>
      <c r="O728">
        <v>351</v>
      </c>
      <c r="P728">
        <f t="shared" si="11"/>
        <v>0.58695652173913049</v>
      </c>
    </row>
    <row r="729" spans="1:16" x14ac:dyDescent="0.45">
      <c r="A729" t="s">
        <v>2922</v>
      </c>
      <c r="B729">
        <v>202206</v>
      </c>
      <c r="C729" t="s">
        <v>731</v>
      </c>
      <c r="D729">
        <v>21</v>
      </c>
      <c r="E729">
        <v>58</v>
      </c>
      <c r="F729">
        <v>73</v>
      </c>
      <c r="I729" s="9" t="s">
        <v>1654</v>
      </c>
      <c r="J729">
        <v>247</v>
      </c>
      <c r="K729">
        <v>351</v>
      </c>
      <c r="M729" s="9" t="s">
        <v>1654</v>
      </c>
      <c r="N729">
        <v>247</v>
      </c>
      <c r="O729">
        <v>351</v>
      </c>
      <c r="P729">
        <f t="shared" si="11"/>
        <v>0.58695652173913049</v>
      </c>
    </row>
    <row r="730" spans="1:16" x14ac:dyDescent="0.45">
      <c r="A730" t="s">
        <v>2922</v>
      </c>
      <c r="B730">
        <v>202206</v>
      </c>
      <c r="C730" t="s">
        <v>732</v>
      </c>
      <c r="D730">
        <v>21</v>
      </c>
      <c r="E730">
        <v>58</v>
      </c>
      <c r="F730">
        <v>73</v>
      </c>
      <c r="I730" s="9" t="s">
        <v>1655</v>
      </c>
      <c r="J730">
        <v>247</v>
      </c>
      <c r="K730">
        <v>351</v>
      </c>
      <c r="M730" s="9" t="s">
        <v>1655</v>
      </c>
      <c r="N730">
        <v>247</v>
      </c>
      <c r="O730">
        <v>351</v>
      </c>
      <c r="P730">
        <f t="shared" si="11"/>
        <v>0.58695652173913049</v>
      </c>
    </row>
    <row r="731" spans="1:16" x14ac:dyDescent="0.45">
      <c r="A731" t="s">
        <v>2922</v>
      </c>
      <c r="B731">
        <v>202206</v>
      </c>
      <c r="C731" t="s">
        <v>733</v>
      </c>
      <c r="D731">
        <v>21</v>
      </c>
      <c r="E731">
        <v>58</v>
      </c>
      <c r="F731">
        <v>73</v>
      </c>
      <c r="I731" s="9" t="s">
        <v>1656</v>
      </c>
      <c r="J731">
        <v>247</v>
      </c>
      <c r="K731">
        <v>351</v>
      </c>
      <c r="M731" s="9" t="s">
        <v>1656</v>
      </c>
      <c r="N731">
        <v>247</v>
      </c>
      <c r="O731">
        <v>351</v>
      </c>
      <c r="P731">
        <f t="shared" si="11"/>
        <v>0.58695652173913049</v>
      </c>
    </row>
    <row r="732" spans="1:16" x14ac:dyDescent="0.45">
      <c r="A732" t="s">
        <v>2922</v>
      </c>
      <c r="B732">
        <v>202206</v>
      </c>
      <c r="C732" t="s">
        <v>734</v>
      </c>
      <c r="D732">
        <v>21</v>
      </c>
      <c r="E732">
        <v>58</v>
      </c>
      <c r="F732">
        <v>73</v>
      </c>
      <c r="I732" s="9" t="s">
        <v>1657</v>
      </c>
      <c r="J732">
        <v>247</v>
      </c>
      <c r="K732">
        <v>351</v>
      </c>
      <c r="M732" s="9" t="s">
        <v>1657</v>
      </c>
      <c r="N732">
        <v>247</v>
      </c>
      <c r="O732">
        <v>351</v>
      </c>
      <c r="P732">
        <f t="shared" si="11"/>
        <v>0.58695652173913049</v>
      </c>
    </row>
    <row r="733" spans="1:16" x14ac:dyDescent="0.45">
      <c r="A733" t="s">
        <v>2922</v>
      </c>
      <c r="B733">
        <v>202206</v>
      </c>
      <c r="C733" t="s">
        <v>735</v>
      </c>
      <c r="D733">
        <v>21</v>
      </c>
      <c r="E733">
        <v>58</v>
      </c>
      <c r="F733">
        <v>73</v>
      </c>
      <c r="I733" s="9" t="s">
        <v>173</v>
      </c>
      <c r="J733">
        <v>120</v>
      </c>
      <c r="K733">
        <v>478</v>
      </c>
      <c r="M733" s="9" t="s">
        <v>173</v>
      </c>
      <c r="N733">
        <v>120</v>
      </c>
      <c r="O733">
        <v>478</v>
      </c>
      <c r="P733">
        <f t="shared" si="11"/>
        <v>0.79933110367892979</v>
      </c>
    </row>
    <row r="734" spans="1:16" x14ac:dyDescent="0.45">
      <c r="A734" t="s">
        <v>2922</v>
      </c>
      <c r="B734">
        <v>202206</v>
      </c>
      <c r="C734" t="s">
        <v>736</v>
      </c>
      <c r="D734">
        <v>21</v>
      </c>
      <c r="E734">
        <v>58</v>
      </c>
      <c r="F734">
        <v>73</v>
      </c>
      <c r="I734" s="9" t="s">
        <v>1658</v>
      </c>
      <c r="J734">
        <v>247</v>
      </c>
      <c r="K734">
        <v>351</v>
      </c>
      <c r="M734" s="9" t="s">
        <v>1658</v>
      </c>
      <c r="N734">
        <v>247</v>
      </c>
      <c r="O734">
        <v>351</v>
      </c>
      <c r="P734">
        <f t="shared" si="11"/>
        <v>0.58695652173913049</v>
      </c>
    </row>
    <row r="735" spans="1:16" x14ac:dyDescent="0.45">
      <c r="A735" t="s">
        <v>2922</v>
      </c>
      <c r="B735">
        <v>202206</v>
      </c>
      <c r="C735" t="s">
        <v>737</v>
      </c>
      <c r="D735">
        <v>21</v>
      </c>
      <c r="E735">
        <v>58</v>
      </c>
      <c r="F735">
        <v>73</v>
      </c>
      <c r="I735" s="9" t="s">
        <v>1659</v>
      </c>
      <c r="J735">
        <v>247</v>
      </c>
      <c r="K735">
        <v>351</v>
      </c>
      <c r="M735" s="9" t="s">
        <v>1659</v>
      </c>
      <c r="N735">
        <v>247</v>
      </c>
      <c r="O735">
        <v>351</v>
      </c>
      <c r="P735">
        <f t="shared" si="11"/>
        <v>0.58695652173913049</v>
      </c>
    </row>
    <row r="736" spans="1:16" x14ac:dyDescent="0.45">
      <c r="A736" t="s">
        <v>2922</v>
      </c>
      <c r="B736">
        <v>202206</v>
      </c>
      <c r="C736" t="s">
        <v>738</v>
      </c>
      <c r="D736">
        <v>21</v>
      </c>
      <c r="E736">
        <v>58</v>
      </c>
      <c r="F736">
        <v>73</v>
      </c>
      <c r="I736" s="9" t="s">
        <v>1660</v>
      </c>
      <c r="J736">
        <v>247</v>
      </c>
      <c r="K736">
        <v>351</v>
      </c>
      <c r="M736" s="9" t="s">
        <v>1660</v>
      </c>
      <c r="N736">
        <v>247</v>
      </c>
      <c r="O736">
        <v>351</v>
      </c>
      <c r="P736">
        <f t="shared" si="11"/>
        <v>0.58695652173913049</v>
      </c>
    </row>
    <row r="737" spans="1:16" x14ac:dyDescent="0.45">
      <c r="A737" t="s">
        <v>2922</v>
      </c>
      <c r="B737">
        <v>202206</v>
      </c>
      <c r="C737" t="s">
        <v>739</v>
      </c>
      <c r="D737">
        <v>21</v>
      </c>
      <c r="E737">
        <v>58</v>
      </c>
      <c r="F737">
        <v>73</v>
      </c>
      <c r="I737" s="9" t="s">
        <v>1661</v>
      </c>
      <c r="J737">
        <v>247</v>
      </c>
      <c r="K737">
        <v>351</v>
      </c>
      <c r="M737" s="9" t="s">
        <v>1661</v>
      </c>
      <c r="N737">
        <v>247</v>
      </c>
      <c r="O737">
        <v>351</v>
      </c>
      <c r="P737">
        <f t="shared" si="11"/>
        <v>0.58695652173913049</v>
      </c>
    </row>
    <row r="738" spans="1:16" x14ac:dyDescent="0.45">
      <c r="A738" t="s">
        <v>2922</v>
      </c>
      <c r="B738">
        <v>202206</v>
      </c>
      <c r="C738" t="s">
        <v>740</v>
      </c>
      <c r="D738">
        <v>21</v>
      </c>
      <c r="E738">
        <v>58</v>
      </c>
      <c r="F738">
        <v>73</v>
      </c>
      <c r="I738" s="9" t="s">
        <v>1662</v>
      </c>
      <c r="J738">
        <v>247</v>
      </c>
      <c r="K738">
        <v>351</v>
      </c>
      <c r="M738" s="9" t="s">
        <v>1662</v>
      </c>
      <c r="N738">
        <v>247</v>
      </c>
      <c r="O738">
        <v>351</v>
      </c>
      <c r="P738">
        <f t="shared" si="11"/>
        <v>0.58695652173913049</v>
      </c>
    </row>
    <row r="739" spans="1:16" x14ac:dyDescent="0.45">
      <c r="A739" t="s">
        <v>2922</v>
      </c>
      <c r="B739">
        <v>202206</v>
      </c>
      <c r="C739" t="s">
        <v>741</v>
      </c>
      <c r="D739">
        <v>21</v>
      </c>
      <c r="E739">
        <v>58</v>
      </c>
      <c r="F739">
        <v>73</v>
      </c>
      <c r="I739" s="9" t="s">
        <v>1663</v>
      </c>
      <c r="J739">
        <v>247</v>
      </c>
      <c r="K739">
        <v>351</v>
      </c>
      <c r="M739" s="9" t="s">
        <v>1663</v>
      </c>
      <c r="N739">
        <v>247</v>
      </c>
      <c r="O739">
        <v>351</v>
      </c>
      <c r="P739">
        <f t="shared" si="11"/>
        <v>0.58695652173913049</v>
      </c>
    </row>
    <row r="740" spans="1:16" x14ac:dyDescent="0.45">
      <c r="A740" t="s">
        <v>2922</v>
      </c>
      <c r="B740">
        <v>202206</v>
      </c>
      <c r="C740" t="s">
        <v>742</v>
      </c>
      <c r="D740">
        <v>21</v>
      </c>
      <c r="E740">
        <v>58</v>
      </c>
      <c r="F740">
        <v>73</v>
      </c>
      <c r="I740" s="9" t="s">
        <v>1664</v>
      </c>
      <c r="J740">
        <v>247</v>
      </c>
      <c r="K740">
        <v>351</v>
      </c>
      <c r="M740" s="9" t="s">
        <v>1664</v>
      </c>
      <c r="N740">
        <v>247</v>
      </c>
      <c r="O740">
        <v>351</v>
      </c>
      <c r="P740">
        <f t="shared" si="11"/>
        <v>0.58695652173913049</v>
      </c>
    </row>
    <row r="741" spans="1:16" x14ac:dyDescent="0.45">
      <c r="A741" t="s">
        <v>2922</v>
      </c>
      <c r="B741">
        <v>202206</v>
      </c>
      <c r="C741" t="s">
        <v>743</v>
      </c>
      <c r="D741">
        <v>21</v>
      </c>
      <c r="E741">
        <v>58</v>
      </c>
      <c r="F741">
        <v>73</v>
      </c>
      <c r="I741" s="9" t="s">
        <v>1665</v>
      </c>
      <c r="J741">
        <v>247</v>
      </c>
      <c r="K741">
        <v>351</v>
      </c>
      <c r="M741" s="9" t="s">
        <v>1665</v>
      </c>
      <c r="N741">
        <v>247</v>
      </c>
      <c r="O741">
        <v>351</v>
      </c>
      <c r="P741">
        <f t="shared" si="11"/>
        <v>0.58695652173913049</v>
      </c>
    </row>
    <row r="742" spans="1:16" x14ac:dyDescent="0.45">
      <c r="A742" t="s">
        <v>2922</v>
      </c>
      <c r="B742">
        <v>202206</v>
      </c>
      <c r="C742" t="s">
        <v>744</v>
      </c>
      <c r="D742">
        <v>21</v>
      </c>
      <c r="E742">
        <v>58</v>
      </c>
      <c r="F742">
        <v>73</v>
      </c>
      <c r="I742" s="9" t="s">
        <v>1666</v>
      </c>
      <c r="J742">
        <v>247</v>
      </c>
      <c r="K742">
        <v>351</v>
      </c>
      <c r="M742" s="9" t="s">
        <v>1666</v>
      </c>
      <c r="N742">
        <v>247</v>
      </c>
      <c r="O742">
        <v>351</v>
      </c>
      <c r="P742">
        <f t="shared" si="11"/>
        <v>0.58695652173913049</v>
      </c>
    </row>
    <row r="743" spans="1:16" x14ac:dyDescent="0.45">
      <c r="A743" t="s">
        <v>2922</v>
      </c>
      <c r="B743">
        <v>202206</v>
      </c>
      <c r="C743" t="s">
        <v>745</v>
      </c>
      <c r="D743">
        <v>21</v>
      </c>
      <c r="E743">
        <v>58</v>
      </c>
      <c r="F743">
        <v>73</v>
      </c>
      <c r="I743" s="9" t="s">
        <v>1667</v>
      </c>
      <c r="J743">
        <v>247</v>
      </c>
      <c r="K743">
        <v>351</v>
      </c>
      <c r="M743" s="9" t="s">
        <v>1667</v>
      </c>
      <c r="N743">
        <v>247</v>
      </c>
      <c r="O743">
        <v>351</v>
      </c>
      <c r="P743">
        <f t="shared" si="11"/>
        <v>0.58695652173913049</v>
      </c>
    </row>
    <row r="744" spans="1:16" x14ac:dyDescent="0.45">
      <c r="A744" t="s">
        <v>2922</v>
      </c>
      <c r="B744">
        <v>202206</v>
      </c>
      <c r="C744" t="s">
        <v>746</v>
      </c>
      <c r="D744">
        <v>21</v>
      </c>
      <c r="E744">
        <v>58</v>
      </c>
      <c r="F744">
        <v>73</v>
      </c>
      <c r="I744" s="9" t="s">
        <v>174</v>
      </c>
      <c r="J744">
        <v>120</v>
      </c>
      <c r="K744">
        <v>478</v>
      </c>
      <c r="M744" s="9" t="s">
        <v>174</v>
      </c>
      <c r="N744">
        <v>120</v>
      </c>
      <c r="O744">
        <v>478</v>
      </c>
      <c r="P744">
        <f t="shared" si="11"/>
        <v>0.79933110367892979</v>
      </c>
    </row>
    <row r="745" spans="1:16" x14ac:dyDescent="0.45">
      <c r="A745" t="s">
        <v>2922</v>
      </c>
      <c r="B745">
        <v>202206</v>
      </c>
      <c r="C745" t="s">
        <v>747</v>
      </c>
      <c r="D745">
        <v>21</v>
      </c>
      <c r="E745">
        <v>58</v>
      </c>
      <c r="F745">
        <v>73</v>
      </c>
      <c r="I745" s="9" t="s">
        <v>1668</v>
      </c>
      <c r="J745">
        <v>247</v>
      </c>
      <c r="K745">
        <v>351</v>
      </c>
      <c r="M745" s="9" t="s">
        <v>1668</v>
      </c>
      <c r="N745">
        <v>247</v>
      </c>
      <c r="O745">
        <v>351</v>
      </c>
      <c r="P745">
        <f t="shared" si="11"/>
        <v>0.58695652173913049</v>
      </c>
    </row>
    <row r="746" spans="1:16" x14ac:dyDescent="0.45">
      <c r="A746" t="s">
        <v>2922</v>
      </c>
      <c r="B746">
        <v>202206</v>
      </c>
      <c r="C746" t="s">
        <v>748</v>
      </c>
      <c r="D746">
        <v>21</v>
      </c>
      <c r="E746">
        <v>58</v>
      </c>
      <c r="F746">
        <v>73</v>
      </c>
      <c r="I746" s="9" t="s">
        <v>1669</v>
      </c>
      <c r="J746">
        <v>247</v>
      </c>
      <c r="K746">
        <v>351</v>
      </c>
      <c r="M746" s="9" t="s">
        <v>1669</v>
      </c>
      <c r="N746">
        <v>247</v>
      </c>
      <c r="O746">
        <v>351</v>
      </c>
      <c r="P746">
        <f t="shared" si="11"/>
        <v>0.58695652173913049</v>
      </c>
    </row>
    <row r="747" spans="1:16" x14ac:dyDescent="0.45">
      <c r="A747" t="s">
        <v>2922</v>
      </c>
      <c r="B747">
        <v>202206</v>
      </c>
      <c r="C747" t="s">
        <v>749</v>
      </c>
      <c r="D747">
        <v>20</v>
      </c>
      <c r="E747">
        <v>59</v>
      </c>
      <c r="F747">
        <v>75</v>
      </c>
      <c r="I747" s="9" t="s">
        <v>1670</v>
      </c>
      <c r="J747">
        <v>247</v>
      </c>
      <c r="K747">
        <v>351</v>
      </c>
      <c r="M747" s="9" t="s">
        <v>1670</v>
      </c>
      <c r="N747">
        <v>247</v>
      </c>
      <c r="O747">
        <v>351</v>
      </c>
      <c r="P747">
        <f t="shared" si="11"/>
        <v>0.58695652173913049</v>
      </c>
    </row>
    <row r="748" spans="1:16" x14ac:dyDescent="0.45">
      <c r="A748" t="s">
        <v>2922</v>
      </c>
      <c r="B748">
        <v>202206</v>
      </c>
      <c r="C748" t="s">
        <v>750</v>
      </c>
      <c r="D748">
        <v>20</v>
      </c>
      <c r="E748">
        <v>59</v>
      </c>
      <c r="F748">
        <v>75</v>
      </c>
      <c r="I748" s="9" t="s">
        <v>1671</v>
      </c>
      <c r="J748">
        <v>247</v>
      </c>
      <c r="K748">
        <v>351</v>
      </c>
      <c r="M748" s="9" t="s">
        <v>1671</v>
      </c>
      <c r="N748">
        <v>247</v>
      </c>
      <c r="O748">
        <v>351</v>
      </c>
      <c r="P748">
        <f t="shared" si="11"/>
        <v>0.58695652173913049</v>
      </c>
    </row>
    <row r="749" spans="1:16" x14ac:dyDescent="0.45">
      <c r="A749" t="s">
        <v>2922</v>
      </c>
      <c r="B749">
        <v>202206</v>
      </c>
      <c r="C749" t="s">
        <v>751</v>
      </c>
      <c r="D749">
        <v>20</v>
      </c>
      <c r="E749">
        <v>59</v>
      </c>
      <c r="F749">
        <v>75</v>
      </c>
      <c r="I749" s="9" t="s">
        <v>1672</v>
      </c>
      <c r="J749">
        <v>247</v>
      </c>
      <c r="K749">
        <v>351</v>
      </c>
      <c r="M749" s="9" t="s">
        <v>1672</v>
      </c>
      <c r="N749">
        <v>247</v>
      </c>
      <c r="O749">
        <v>351</v>
      </c>
      <c r="P749">
        <f t="shared" si="11"/>
        <v>0.58695652173913049</v>
      </c>
    </row>
    <row r="750" spans="1:16" x14ac:dyDescent="0.45">
      <c r="A750" t="s">
        <v>2922</v>
      </c>
      <c r="B750">
        <v>202206</v>
      </c>
      <c r="C750" t="s">
        <v>752</v>
      </c>
      <c r="D750">
        <v>20</v>
      </c>
      <c r="E750">
        <v>59</v>
      </c>
      <c r="F750">
        <v>75</v>
      </c>
      <c r="I750" s="9" t="s">
        <v>1673</v>
      </c>
      <c r="J750">
        <v>247</v>
      </c>
      <c r="K750">
        <v>351</v>
      </c>
      <c r="M750" s="9" t="s">
        <v>1673</v>
      </c>
      <c r="N750">
        <v>247</v>
      </c>
      <c r="O750">
        <v>351</v>
      </c>
      <c r="P750">
        <f t="shared" si="11"/>
        <v>0.58695652173913049</v>
      </c>
    </row>
    <row r="751" spans="1:16" x14ac:dyDescent="0.45">
      <c r="A751" t="s">
        <v>2922</v>
      </c>
      <c r="B751">
        <v>202206</v>
      </c>
      <c r="C751" t="s">
        <v>753</v>
      </c>
      <c r="D751">
        <v>20</v>
      </c>
      <c r="E751">
        <v>59</v>
      </c>
      <c r="F751">
        <v>75</v>
      </c>
      <c r="I751" s="9" t="s">
        <v>1674</v>
      </c>
      <c r="J751">
        <v>247</v>
      </c>
      <c r="K751">
        <v>351</v>
      </c>
      <c r="M751" s="9" t="s">
        <v>1674</v>
      </c>
      <c r="N751">
        <v>247</v>
      </c>
      <c r="O751">
        <v>351</v>
      </c>
      <c r="P751">
        <f t="shared" si="11"/>
        <v>0.58695652173913049</v>
      </c>
    </row>
    <row r="752" spans="1:16" x14ac:dyDescent="0.45">
      <c r="A752" t="s">
        <v>2922</v>
      </c>
      <c r="B752">
        <v>202206</v>
      </c>
      <c r="C752" t="s">
        <v>754</v>
      </c>
      <c r="D752">
        <v>20</v>
      </c>
      <c r="E752">
        <v>59</v>
      </c>
      <c r="F752">
        <v>75</v>
      </c>
      <c r="I752" s="9" t="s">
        <v>1675</v>
      </c>
      <c r="J752">
        <v>247</v>
      </c>
      <c r="K752">
        <v>351</v>
      </c>
      <c r="M752" s="9" t="s">
        <v>1675</v>
      </c>
      <c r="N752">
        <v>247</v>
      </c>
      <c r="O752">
        <v>351</v>
      </c>
      <c r="P752">
        <f t="shared" si="11"/>
        <v>0.58695652173913049</v>
      </c>
    </row>
    <row r="753" spans="1:16" x14ac:dyDescent="0.45">
      <c r="A753" t="s">
        <v>2922</v>
      </c>
      <c r="B753">
        <v>202206</v>
      </c>
      <c r="C753" t="s">
        <v>755</v>
      </c>
      <c r="D753">
        <v>20</v>
      </c>
      <c r="E753">
        <v>59</v>
      </c>
      <c r="F753">
        <v>75</v>
      </c>
      <c r="I753" s="9" t="s">
        <v>1676</v>
      </c>
      <c r="J753">
        <v>247</v>
      </c>
      <c r="K753">
        <v>351</v>
      </c>
      <c r="M753" s="9" t="s">
        <v>1676</v>
      </c>
      <c r="N753">
        <v>247</v>
      </c>
      <c r="O753">
        <v>351</v>
      </c>
      <c r="P753">
        <f t="shared" si="11"/>
        <v>0.58695652173913049</v>
      </c>
    </row>
    <row r="754" spans="1:16" x14ac:dyDescent="0.45">
      <c r="A754" t="s">
        <v>2922</v>
      </c>
      <c r="B754">
        <v>202206</v>
      </c>
      <c r="C754" t="s">
        <v>756</v>
      </c>
      <c r="D754">
        <v>20</v>
      </c>
      <c r="E754">
        <v>59</v>
      </c>
      <c r="F754">
        <v>75</v>
      </c>
      <c r="I754" s="9" t="s">
        <v>1677</v>
      </c>
      <c r="J754">
        <v>247</v>
      </c>
      <c r="K754">
        <v>351</v>
      </c>
      <c r="M754" s="9" t="s">
        <v>1677</v>
      </c>
      <c r="N754">
        <v>247</v>
      </c>
      <c r="O754">
        <v>351</v>
      </c>
      <c r="P754">
        <f t="shared" si="11"/>
        <v>0.58695652173913049</v>
      </c>
    </row>
    <row r="755" spans="1:16" x14ac:dyDescent="0.45">
      <c r="A755" t="s">
        <v>2922</v>
      </c>
      <c r="B755">
        <v>202206</v>
      </c>
      <c r="C755" t="s">
        <v>757</v>
      </c>
      <c r="D755">
        <v>20</v>
      </c>
      <c r="E755">
        <v>59</v>
      </c>
      <c r="F755">
        <v>75</v>
      </c>
      <c r="I755" s="9" t="s">
        <v>175</v>
      </c>
      <c r="J755">
        <v>120</v>
      </c>
      <c r="K755">
        <v>478</v>
      </c>
      <c r="M755" s="9" t="s">
        <v>175</v>
      </c>
      <c r="N755">
        <v>120</v>
      </c>
      <c r="O755">
        <v>478</v>
      </c>
      <c r="P755">
        <f t="shared" si="11"/>
        <v>0.79933110367892979</v>
      </c>
    </row>
    <row r="756" spans="1:16" x14ac:dyDescent="0.45">
      <c r="A756" t="s">
        <v>2922</v>
      </c>
      <c r="B756">
        <v>202206</v>
      </c>
      <c r="C756" t="s">
        <v>758</v>
      </c>
      <c r="D756">
        <v>20</v>
      </c>
      <c r="E756">
        <v>59</v>
      </c>
      <c r="F756">
        <v>75</v>
      </c>
      <c r="I756" s="9" t="s">
        <v>1678</v>
      </c>
      <c r="J756">
        <v>247</v>
      </c>
      <c r="K756">
        <v>351</v>
      </c>
      <c r="M756" s="9" t="s">
        <v>1678</v>
      </c>
      <c r="N756">
        <v>247</v>
      </c>
      <c r="O756">
        <v>351</v>
      </c>
      <c r="P756">
        <f t="shared" si="11"/>
        <v>0.58695652173913049</v>
      </c>
    </row>
    <row r="757" spans="1:16" x14ac:dyDescent="0.45">
      <c r="A757" t="s">
        <v>2922</v>
      </c>
      <c r="B757">
        <v>202206</v>
      </c>
      <c r="C757" t="s">
        <v>759</v>
      </c>
      <c r="D757">
        <v>20</v>
      </c>
      <c r="E757">
        <v>59</v>
      </c>
      <c r="F757">
        <v>75</v>
      </c>
      <c r="I757" s="9" t="s">
        <v>1679</v>
      </c>
      <c r="J757">
        <v>247</v>
      </c>
      <c r="K757">
        <v>351</v>
      </c>
      <c r="M757" s="9" t="s">
        <v>1679</v>
      </c>
      <c r="N757">
        <v>247</v>
      </c>
      <c r="O757">
        <v>351</v>
      </c>
      <c r="P757">
        <f t="shared" si="11"/>
        <v>0.58695652173913049</v>
      </c>
    </row>
    <row r="758" spans="1:16" x14ac:dyDescent="0.45">
      <c r="A758" t="s">
        <v>2922</v>
      </c>
      <c r="B758">
        <v>202206</v>
      </c>
      <c r="C758" t="s">
        <v>760</v>
      </c>
      <c r="D758">
        <v>20</v>
      </c>
      <c r="E758">
        <v>59</v>
      </c>
      <c r="F758">
        <v>75</v>
      </c>
      <c r="I758" s="9" t="s">
        <v>1680</v>
      </c>
      <c r="J758">
        <v>247</v>
      </c>
      <c r="K758">
        <v>351</v>
      </c>
      <c r="M758" s="9" t="s">
        <v>1680</v>
      </c>
      <c r="N758">
        <v>247</v>
      </c>
      <c r="O758">
        <v>351</v>
      </c>
      <c r="P758">
        <f t="shared" si="11"/>
        <v>0.58695652173913049</v>
      </c>
    </row>
    <row r="759" spans="1:16" x14ac:dyDescent="0.45">
      <c r="A759" t="s">
        <v>2922</v>
      </c>
      <c r="B759">
        <v>202206</v>
      </c>
      <c r="C759" t="s">
        <v>761</v>
      </c>
      <c r="D759">
        <v>21</v>
      </c>
      <c r="E759">
        <v>58</v>
      </c>
      <c r="F759">
        <v>73</v>
      </c>
      <c r="I759" s="9" t="s">
        <v>1681</v>
      </c>
      <c r="J759">
        <v>247</v>
      </c>
      <c r="K759">
        <v>351</v>
      </c>
      <c r="M759" s="9" t="s">
        <v>1681</v>
      </c>
      <c r="N759">
        <v>247</v>
      </c>
      <c r="O759">
        <v>351</v>
      </c>
      <c r="P759">
        <f t="shared" si="11"/>
        <v>0.58695652173913049</v>
      </c>
    </row>
    <row r="760" spans="1:16" x14ac:dyDescent="0.45">
      <c r="A760" t="s">
        <v>2922</v>
      </c>
      <c r="B760">
        <v>202206</v>
      </c>
      <c r="C760" t="s">
        <v>762</v>
      </c>
      <c r="D760">
        <v>21</v>
      </c>
      <c r="E760">
        <v>58</v>
      </c>
      <c r="F760">
        <v>73</v>
      </c>
      <c r="I760" s="9" t="s">
        <v>1682</v>
      </c>
      <c r="J760">
        <v>247</v>
      </c>
      <c r="K760">
        <v>351</v>
      </c>
      <c r="M760" s="9" t="s">
        <v>1682</v>
      </c>
      <c r="N760">
        <v>247</v>
      </c>
      <c r="O760">
        <v>351</v>
      </c>
      <c r="P760">
        <f t="shared" si="11"/>
        <v>0.58695652173913049</v>
      </c>
    </row>
    <row r="761" spans="1:16" x14ac:dyDescent="0.45">
      <c r="A761" t="s">
        <v>2922</v>
      </c>
      <c r="B761">
        <v>202206</v>
      </c>
      <c r="C761" t="s">
        <v>763</v>
      </c>
      <c r="D761">
        <v>21</v>
      </c>
      <c r="E761">
        <v>58</v>
      </c>
      <c r="F761">
        <v>73</v>
      </c>
      <c r="I761" s="9" t="s">
        <v>1683</v>
      </c>
      <c r="J761">
        <v>247</v>
      </c>
      <c r="K761">
        <v>351</v>
      </c>
      <c r="M761" s="9" t="s">
        <v>1683</v>
      </c>
      <c r="N761">
        <v>247</v>
      </c>
      <c r="O761">
        <v>351</v>
      </c>
      <c r="P761">
        <f t="shared" si="11"/>
        <v>0.58695652173913049</v>
      </c>
    </row>
    <row r="762" spans="1:16" x14ac:dyDescent="0.45">
      <c r="A762" t="s">
        <v>2922</v>
      </c>
      <c r="B762">
        <v>202206</v>
      </c>
      <c r="C762" t="s">
        <v>764</v>
      </c>
      <c r="D762">
        <v>21</v>
      </c>
      <c r="E762">
        <v>58</v>
      </c>
      <c r="F762">
        <v>73</v>
      </c>
      <c r="I762" s="9" t="s">
        <v>1684</v>
      </c>
      <c r="J762">
        <v>247</v>
      </c>
      <c r="K762">
        <v>351</v>
      </c>
      <c r="M762" s="9" t="s">
        <v>1684</v>
      </c>
      <c r="N762">
        <v>247</v>
      </c>
      <c r="O762">
        <v>351</v>
      </c>
      <c r="P762">
        <f t="shared" si="11"/>
        <v>0.58695652173913049</v>
      </c>
    </row>
    <row r="763" spans="1:16" x14ac:dyDescent="0.45">
      <c r="A763" t="s">
        <v>2922</v>
      </c>
      <c r="B763">
        <v>202206</v>
      </c>
      <c r="C763" t="s">
        <v>765</v>
      </c>
      <c r="D763">
        <v>21</v>
      </c>
      <c r="E763">
        <v>58</v>
      </c>
      <c r="F763">
        <v>73</v>
      </c>
      <c r="I763" s="9" t="s">
        <v>1685</v>
      </c>
      <c r="J763">
        <v>247</v>
      </c>
      <c r="K763">
        <v>351</v>
      </c>
      <c r="M763" s="9" t="s">
        <v>1685</v>
      </c>
      <c r="N763">
        <v>247</v>
      </c>
      <c r="O763">
        <v>351</v>
      </c>
      <c r="P763">
        <f t="shared" si="11"/>
        <v>0.58695652173913049</v>
      </c>
    </row>
    <row r="764" spans="1:16" x14ac:dyDescent="0.45">
      <c r="A764" t="s">
        <v>2922</v>
      </c>
      <c r="B764">
        <v>202206</v>
      </c>
      <c r="C764" t="s">
        <v>766</v>
      </c>
      <c r="D764">
        <v>21</v>
      </c>
      <c r="E764">
        <v>58</v>
      </c>
      <c r="F764">
        <v>73</v>
      </c>
      <c r="I764" s="9" t="s">
        <v>1686</v>
      </c>
      <c r="J764">
        <v>247</v>
      </c>
      <c r="K764">
        <v>351</v>
      </c>
      <c r="M764" s="9" t="s">
        <v>1686</v>
      </c>
      <c r="N764">
        <v>247</v>
      </c>
      <c r="O764">
        <v>351</v>
      </c>
      <c r="P764">
        <f t="shared" si="11"/>
        <v>0.58695652173913049</v>
      </c>
    </row>
    <row r="765" spans="1:16" x14ac:dyDescent="0.45">
      <c r="A765" t="s">
        <v>2922</v>
      </c>
      <c r="B765">
        <v>202206</v>
      </c>
      <c r="C765" t="s">
        <v>767</v>
      </c>
      <c r="D765">
        <v>0</v>
      </c>
      <c r="E765">
        <v>79</v>
      </c>
      <c r="F765">
        <v>100</v>
      </c>
      <c r="I765" s="9" t="s">
        <v>1687</v>
      </c>
      <c r="J765">
        <v>247</v>
      </c>
      <c r="K765">
        <v>351</v>
      </c>
      <c r="M765" s="9" t="s">
        <v>1687</v>
      </c>
      <c r="N765">
        <v>247</v>
      </c>
      <c r="O765">
        <v>351</v>
      </c>
      <c r="P765">
        <f t="shared" si="11"/>
        <v>0.58695652173913049</v>
      </c>
    </row>
    <row r="766" spans="1:16" x14ac:dyDescent="0.45">
      <c r="A766" t="s">
        <v>2922</v>
      </c>
      <c r="B766">
        <v>202206</v>
      </c>
      <c r="C766" t="s">
        <v>768</v>
      </c>
      <c r="D766">
        <v>0</v>
      </c>
      <c r="E766">
        <v>79</v>
      </c>
      <c r="F766">
        <v>100</v>
      </c>
      <c r="I766" s="9" t="s">
        <v>176</v>
      </c>
      <c r="J766">
        <v>120</v>
      </c>
      <c r="K766">
        <v>478</v>
      </c>
      <c r="M766" s="9" t="s">
        <v>176</v>
      </c>
      <c r="N766">
        <v>120</v>
      </c>
      <c r="O766">
        <v>478</v>
      </c>
      <c r="P766">
        <f t="shared" si="11"/>
        <v>0.79933110367892979</v>
      </c>
    </row>
    <row r="767" spans="1:16" x14ac:dyDescent="0.45">
      <c r="A767" t="s">
        <v>2922</v>
      </c>
      <c r="B767">
        <v>202206</v>
      </c>
      <c r="C767" t="s">
        <v>769</v>
      </c>
      <c r="D767">
        <v>0</v>
      </c>
      <c r="E767">
        <v>79</v>
      </c>
      <c r="F767">
        <v>100</v>
      </c>
      <c r="I767" s="9" t="s">
        <v>1688</v>
      </c>
      <c r="J767">
        <v>118</v>
      </c>
      <c r="K767">
        <v>480</v>
      </c>
      <c r="M767" s="9" t="s">
        <v>1688</v>
      </c>
      <c r="N767">
        <v>118</v>
      </c>
      <c r="O767">
        <v>480</v>
      </c>
      <c r="P767">
        <f t="shared" si="11"/>
        <v>0.80267558528428096</v>
      </c>
    </row>
    <row r="768" spans="1:16" x14ac:dyDescent="0.45">
      <c r="A768" t="s">
        <v>2922</v>
      </c>
      <c r="B768">
        <v>202206</v>
      </c>
      <c r="C768" t="s">
        <v>770</v>
      </c>
      <c r="D768">
        <v>21</v>
      </c>
      <c r="E768">
        <v>58</v>
      </c>
      <c r="F768">
        <v>73</v>
      </c>
      <c r="I768" s="9" t="s">
        <v>1689</v>
      </c>
      <c r="J768">
        <v>118</v>
      </c>
      <c r="K768">
        <v>480</v>
      </c>
      <c r="M768" s="9" t="s">
        <v>1689</v>
      </c>
      <c r="N768">
        <v>118</v>
      </c>
      <c r="O768">
        <v>480</v>
      </c>
      <c r="P768">
        <f t="shared" si="11"/>
        <v>0.80267558528428096</v>
      </c>
    </row>
    <row r="769" spans="1:16" x14ac:dyDescent="0.45">
      <c r="A769" t="s">
        <v>2922</v>
      </c>
      <c r="B769">
        <v>202206</v>
      </c>
      <c r="C769" t="s">
        <v>771</v>
      </c>
      <c r="D769">
        <v>21</v>
      </c>
      <c r="E769">
        <v>58</v>
      </c>
      <c r="F769">
        <v>73</v>
      </c>
      <c r="I769" s="9" t="s">
        <v>1690</v>
      </c>
      <c r="J769">
        <v>118</v>
      </c>
      <c r="K769">
        <v>480</v>
      </c>
      <c r="M769" s="9" t="s">
        <v>1690</v>
      </c>
      <c r="N769">
        <v>118</v>
      </c>
      <c r="O769">
        <v>480</v>
      </c>
      <c r="P769">
        <f t="shared" si="11"/>
        <v>0.80267558528428096</v>
      </c>
    </row>
    <row r="770" spans="1:16" x14ac:dyDescent="0.45">
      <c r="A770" t="s">
        <v>2922</v>
      </c>
      <c r="B770">
        <v>202206</v>
      </c>
      <c r="C770" t="s">
        <v>772</v>
      </c>
      <c r="D770">
        <v>21</v>
      </c>
      <c r="E770">
        <v>58</v>
      </c>
      <c r="F770">
        <v>73</v>
      </c>
      <c r="I770" s="9" t="s">
        <v>1691</v>
      </c>
      <c r="J770">
        <v>118</v>
      </c>
      <c r="K770">
        <v>480</v>
      </c>
      <c r="M770" s="9" t="s">
        <v>1691</v>
      </c>
      <c r="N770">
        <v>118</v>
      </c>
      <c r="O770">
        <v>480</v>
      </c>
      <c r="P770">
        <f t="shared" si="11"/>
        <v>0.80267558528428096</v>
      </c>
    </row>
    <row r="771" spans="1:16" x14ac:dyDescent="0.45">
      <c r="A771" t="s">
        <v>2922</v>
      </c>
      <c r="B771">
        <v>202206</v>
      </c>
      <c r="C771" t="s">
        <v>773</v>
      </c>
      <c r="D771">
        <v>21</v>
      </c>
      <c r="E771">
        <v>58</v>
      </c>
      <c r="F771">
        <v>73</v>
      </c>
      <c r="I771" s="9" t="s">
        <v>1692</v>
      </c>
      <c r="J771">
        <v>118</v>
      </c>
      <c r="K771">
        <v>480</v>
      </c>
      <c r="M771" s="9" t="s">
        <v>1692</v>
      </c>
      <c r="N771">
        <v>118</v>
      </c>
      <c r="O771">
        <v>480</v>
      </c>
      <c r="P771">
        <f t="shared" ref="P771:P834" si="12">O771/SUM(N771:O771)</f>
        <v>0.80267558528428096</v>
      </c>
    </row>
    <row r="772" spans="1:16" x14ac:dyDescent="0.45">
      <c r="A772" t="s">
        <v>2922</v>
      </c>
      <c r="B772">
        <v>202206</v>
      </c>
      <c r="C772" t="s">
        <v>774</v>
      </c>
      <c r="D772">
        <v>21</v>
      </c>
      <c r="E772">
        <v>58</v>
      </c>
      <c r="F772">
        <v>73</v>
      </c>
      <c r="I772" s="9" t="s">
        <v>1693</v>
      </c>
      <c r="J772">
        <v>118</v>
      </c>
      <c r="K772">
        <v>480</v>
      </c>
      <c r="M772" s="9" t="s">
        <v>1693</v>
      </c>
      <c r="N772">
        <v>118</v>
      </c>
      <c r="O772">
        <v>480</v>
      </c>
      <c r="P772">
        <f t="shared" si="12"/>
        <v>0.80267558528428096</v>
      </c>
    </row>
    <row r="773" spans="1:16" x14ac:dyDescent="0.45">
      <c r="A773" t="s">
        <v>2922</v>
      </c>
      <c r="B773">
        <v>202206</v>
      </c>
      <c r="C773" t="s">
        <v>775</v>
      </c>
      <c r="D773">
        <v>21</v>
      </c>
      <c r="E773">
        <v>58</v>
      </c>
      <c r="F773">
        <v>73</v>
      </c>
      <c r="I773" s="9" t="s">
        <v>1694</v>
      </c>
      <c r="J773">
        <v>118</v>
      </c>
      <c r="K773">
        <v>480</v>
      </c>
      <c r="M773" s="9" t="s">
        <v>1694</v>
      </c>
      <c r="N773">
        <v>118</v>
      </c>
      <c r="O773">
        <v>480</v>
      </c>
      <c r="P773">
        <f t="shared" si="12"/>
        <v>0.80267558528428096</v>
      </c>
    </row>
    <row r="774" spans="1:16" x14ac:dyDescent="0.45">
      <c r="A774" t="s">
        <v>2922</v>
      </c>
      <c r="B774">
        <v>202206</v>
      </c>
      <c r="C774" t="s">
        <v>776</v>
      </c>
      <c r="D774">
        <v>21</v>
      </c>
      <c r="E774">
        <v>58</v>
      </c>
      <c r="F774">
        <v>73</v>
      </c>
      <c r="I774" s="9" t="s">
        <v>1695</v>
      </c>
      <c r="J774">
        <v>118</v>
      </c>
      <c r="K774">
        <v>480</v>
      </c>
      <c r="M774" s="9" t="s">
        <v>1695</v>
      </c>
      <c r="N774">
        <v>118</v>
      </c>
      <c r="O774">
        <v>480</v>
      </c>
      <c r="P774">
        <f t="shared" si="12"/>
        <v>0.80267558528428096</v>
      </c>
    </row>
    <row r="775" spans="1:16" x14ac:dyDescent="0.45">
      <c r="A775" t="s">
        <v>2922</v>
      </c>
      <c r="B775">
        <v>202206</v>
      </c>
      <c r="C775" t="s">
        <v>777</v>
      </c>
      <c r="D775">
        <v>21</v>
      </c>
      <c r="E775">
        <v>58</v>
      </c>
      <c r="F775">
        <v>73</v>
      </c>
      <c r="I775" s="9" t="s">
        <v>1696</v>
      </c>
      <c r="J775">
        <v>118</v>
      </c>
      <c r="K775">
        <v>480</v>
      </c>
      <c r="M775" s="9" t="s">
        <v>1696</v>
      </c>
      <c r="N775">
        <v>118</v>
      </c>
      <c r="O775">
        <v>480</v>
      </c>
      <c r="P775">
        <f t="shared" si="12"/>
        <v>0.80267558528428096</v>
      </c>
    </row>
    <row r="776" spans="1:16" x14ac:dyDescent="0.45">
      <c r="A776" t="s">
        <v>2922</v>
      </c>
      <c r="B776">
        <v>202206</v>
      </c>
      <c r="C776" t="s">
        <v>778</v>
      </c>
      <c r="D776">
        <v>21</v>
      </c>
      <c r="E776">
        <v>58</v>
      </c>
      <c r="F776">
        <v>73</v>
      </c>
      <c r="I776" s="9" t="s">
        <v>1697</v>
      </c>
      <c r="J776">
        <v>118</v>
      </c>
      <c r="K776">
        <v>480</v>
      </c>
      <c r="M776" s="9" t="s">
        <v>1697</v>
      </c>
      <c r="N776">
        <v>118</v>
      </c>
      <c r="O776">
        <v>480</v>
      </c>
      <c r="P776">
        <f t="shared" si="12"/>
        <v>0.80267558528428096</v>
      </c>
    </row>
    <row r="777" spans="1:16" x14ac:dyDescent="0.45">
      <c r="A777" t="s">
        <v>2922</v>
      </c>
      <c r="B777">
        <v>202206</v>
      </c>
      <c r="C777" t="s">
        <v>779</v>
      </c>
      <c r="D777">
        <v>21</v>
      </c>
      <c r="E777">
        <v>58</v>
      </c>
      <c r="F777">
        <v>73</v>
      </c>
      <c r="I777" s="9" t="s">
        <v>177</v>
      </c>
      <c r="J777">
        <v>120</v>
      </c>
      <c r="K777">
        <v>478</v>
      </c>
      <c r="M777" s="9" t="s">
        <v>177</v>
      </c>
      <c r="N777">
        <v>120</v>
      </c>
      <c r="O777">
        <v>478</v>
      </c>
      <c r="P777">
        <f t="shared" si="12"/>
        <v>0.79933110367892979</v>
      </c>
    </row>
    <row r="778" spans="1:16" x14ac:dyDescent="0.45">
      <c r="A778" t="s">
        <v>2922</v>
      </c>
      <c r="B778">
        <v>202206</v>
      </c>
      <c r="C778" t="s">
        <v>780</v>
      </c>
      <c r="D778">
        <v>21</v>
      </c>
      <c r="E778">
        <v>58</v>
      </c>
      <c r="F778">
        <v>73</v>
      </c>
      <c r="I778" s="9" t="s">
        <v>1698</v>
      </c>
      <c r="J778">
        <v>118</v>
      </c>
      <c r="K778">
        <v>480</v>
      </c>
      <c r="M778" s="9" t="s">
        <v>1698</v>
      </c>
      <c r="N778">
        <v>118</v>
      </c>
      <c r="O778">
        <v>480</v>
      </c>
      <c r="P778">
        <f t="shared" si="12"/>
        <v>0.80267558528428096</v>
      </c>
    </row>
    <row r="779" spans="1:16" x14ac:dyDescent="0.45">
      <c r="A779" t="s">
        <v>2922</v>
      </c>
      <c r="B779">
        <v>202206</v>
      </c>
      <c r="C779" t="s">
        <v>781</v>
      </c>
      <c r="D779">
        <v>21</v>
      </c>
      <c r="E779">
        <v>58</v>
      </c>
      <c r="F779">
        <v>73</v>
      </c>
      <c r="I779" s="9" t="s">
        <v>1699</v>
      </c>
      <c r="J779">
        <v>118</v>
      </c>
      <c r="K779">
        <v>480</v>
      </c>
      <c r="M779" s="9" t="s">
        <v>1699</v>
      </c>
      <c r="N779">
        <v>118</v>
      </c>
      <c r="O779">
        <v>480</v>
      </c>
      <c r="P779">
        <f t="shared" si="12"/>
        <v>0.80267558528428096</v>
      </c>
    </row>
    <row r="780" spans="1:16" x14ac:dyDescent="0.45">
      <c r="A780" t="s">
        <v>2922</v>
      </c>
      <c r="B780">
        <v>202206</v>
      </c>
      <c r="C780" t="s">
        <v>782</v>
      </c>
      <c r="D780">
        <v>21</v>
      </c>
      <c r="E780">
        <v>58</v>
      </c>
      <c r="F780">
        <v>73</v>
      </c>
      <c r="I780" s="9" t="s">
        <v>1700</v>
      </c>
      <c r="J780">
        <v>118</v>
      </c>
      <c r="K780">
        <v>480</v>
      </c>
      <c r="M780" s="9" t="s">
        <v>1700</v>
      </c>
      <c r="N780">
        <v>118</v>
      </c>
      <c r="O780">
        <v>480</v>
      </c>
      <c r="P780">
        <f t="shared" si="12"/>
        <v>0.80267558528428096</v>
      </c>
    </row>
    <row r="781" spans="1:16" x14ac:dyDescent="0.45">
      <c r="A781" t="s">
        <v>2922</v>
      </c>
      <c r="B781">
        <v>202206</v>
      </c>
      <c r="C781" t="s">
        <v>783</v>
      </c>
      <c r="D781">
        <v>21</v>
      </c>
      <c r="E781">
        <v>58</v>
      </c>
      <c r="F781">
        <v>73</v>
      </c>
      <c r="I781" s="9" t="s">
        <v>1701</v>
      </c>
      <c r="J781">
        <v>118</v>
      </c>
      <c r="K781">
        <v>480</v>
      </c>
      <c r="M781" s="9" t="s">
        <v>1701</v>
      </c>
      <c r="N781">
        <v>118</v>
      </c>
      <c r="O781">
        <v>480</v>
      </c>
      <c r="P781">
        <f t="shared" si="12"/>
        <v>0.80267558528428096</v>
      </c>
    </row>
    <row r="782" spans="1:16" x14ac:dyDescent="0.45">
      <c r="A782" t="s">
        <v>2922</v>
      </c>
      <c r="B782">
        <v>202206</v>
      </c>
      <c r="C782" t="s">
        <v>784</v>
      </c>
      <c r="D782">
        <v>21</v>
      </c>
      <c r="E782">
        <v>58</v>
      </c>
      <c r="F782">
        <v>73</v>
      </c>
      <c r="I782" s="9" t="s">
        <v>1702</v>
      </c>
      <c r="J782">
        <v>118</v>
      </c>
      <c r="K782">
        <v>480</v>
      </c>
      <c r="M782" s="9" t="s">
        <v>1702</v>
      </c>
      <c r="N782">
        <v>118</v>
      </c>
      <c r="O782">
        <v>480</v>
      </c>
      <c r="P782">
        <f t="shared" si="12"/>
        <v>0.80267558528428096</v>
      </c>
    </row>
    <row r="783" spans="1:16" x14ac:dyDescent="0.45">
      <c r="A783" t="s">
        <v>2922</v>
      </c>
      <c r="B783">
        <v>202206</v>
      </c>
      <c r="C783" t="s">
        <v>785</v>
      </c>
      <c r="D783">
        <v>21</v>
      </c>
      <c r="E783">
        <v>58</v>
      </c>
      <c r="F783">
        <v>73</v>
      </c>
      <c r="I783" s="9" t="s">
        <v>1703</v>
      </c>
      <c r="J783">
        <v>118</v>
      </c>
      <c r="K783">
        <v>480</v>
      </c>
      <c r="M783" s="9" t="s">
        <v>1703</v>
      </c>
      <c r="N783">
        <v>118</v>
      </c>
      <c r="O783">
        <v>480</v>
      </c>
      <c r="P783">
        <f t="shared" si="12"/>
        <v>0.80267558528428096</v>
      </c>
    </row>
    <row r="784" spans="1:16" x14ac:dyDescent="0.45">
      <c r="A784" t="s">
        <v>2922</v>
      </c>
      <c r="B784">
        <v>202206</v>
      </c>
      <c r="C784" t="s">
        <v>786</v>
      </c>
      <c r="D784">
        <v>21</v>
      </c>
      <c r="E784">
        <v>58</v>
      </c>
      <c r="F784">
        <v>73</v>
      </c>
      <c r="I784" s="9" t="s">
        <v>1704</v>
      </c>
      <c r="J784">
        <v>247</v>
      </c>
      <c r="K784">
        <v>351</v>
      </c>
      <c r="M784" s="9" t="s">
        <v>1704</v>
      </c>
      <c r="N784">
        <v>247</v>
      </c>
      <c r="O784">
        <v>351</v>
      </c>
      <c r="P784">
        <f t="shared" si="12"/>
        <v>0.58695652173913049</v>
      </c>
    </row>
    <row r="785" spans="1:16" x14ac:dyDescent="0.45">
      <c r="A785" t="s">
        <v>2922</v>
      </c>
      <c r="B785">
        <v>202206</v>
      </c>
      <c r="C785" t="s">
        <v>787</v>
      </c>
      <c r="D785">
        <v>20</v>
      </c>
      <c r="E785">
        <v>59</v>
      </c>
      <c r="F785">
        <v>75</v>
      </c>
      <c r="I785" s="9" t="s">
        <v>1705</v>
      </c>
      <c r="J785">
        <v>247</v>
      </c>
      <c r="K785">
        <v>351</v>
      </c>
      <c r="M785" s="9" t="s">
        <v>1705</v>
      </c>
      <c r="N785">
        <v>247</v>
      </c>
      <c r="O785">
        <v>351</v>
      </c>
      <c r="P785">
        <f t="shared" si="12"/>
        <v>0.58695652173913049</v>
      </c>
    </row>
    <row r="786" spans="1:16" x14ac:dyDescent="0.45">
      <c r="A786" t="s">
        <v>2922</v>
      </c>
      <c r="B786">
        <v>202206</v>
      </c>
      <c r="C786" t="s">
        <v>788</v>
      </c>
      <c r="D786">
        <v>20</v>
      </c>
      <c r="E786">
        <v>59</v>
      </c>
      <c r="F786">
        <v>75</v>
      </c>
      <c r="I786" s="9" t="s">
        <v>1706</v>
      </c>
      <c r="J786">
        <v>247</v>
      </c>
      <c r="K786">
        <v>351</v>
      </c>
      <c r="M786" s="9" t="s">
        <v>1706</v>
      </c>
      <c r="N786">
        <v>247</v>
      </c>
      <c r="O786">
        <v>351</v>
      </c>
      <c r="P786">
        <f t="shared" si="12"/>
        <v>0.58695652173913049</v>
      </c>
    </row>
    <row r="787" spans="1:16" x14ac:dyDescent="0.45">
      <c r="A787" t="s">
        <v>2922</v>
      </c>
      <c r="B787">
        <v>202206</v>
      </c>
      <c r="C787" t="s">
        <v>789</v>
      </c>
      <c r="D787">
        <v>20</v>
      </c>
      <c r="E787">
        <v>59</v>
      </c>
      <c r="F787">
        <v>75</v>
      </c>
      <c r="I787" s="9" t="s">
        <v>1707</v>
      </c>
      <c r="J787">
        <v>247</v>
      </c>
      <c r="K787">
        <v>351</v>
      </c>
      <c r="M787" s="9" t="s">
        <v>1707</v>
      </c>
      <c r="N787">
        <v>247</v>
      </c>
      <c r="O787">
        <v>351</v>
      </c>
      <c r="P787">
        <f t="shared" si="12"/>
        <v>0.58695652173913049</v>
      </c>
    </row>
    <row r="788" spans="1:16" x14ac:dyDescent="0.45">
      <c r="A788" t="s">
        <v>2922</v>
      </c>
      <c r="B788">
        <v>202206</v>
      </c>
      <c r="C788" t="s">
        <v>790</v>
      </c>
      <c r="D788">
        <v>20</v>
      </c>
      <c r="E788">
        <v>59</v>
      </c>
      <c r="F788">
        <v>75</v>
      </c>
      <c r="I788" s="9" t="s">
        <v>25</v>
      </c>
      <c r="J788">
        <v>349</v>
      </c>
      <c r="K788">
        <v>249</v>
      </c>
      <c r="M788" s="9" t="s">
        <v>25</v>
      </c>
      <c r="N788">
        <v>349</v>
      </c>
      <c r="O788">
        <v>249</v>
      </c>
      <c r="P788">
        <f t="shared" si="12"/>
        <v>0.41638795986622074</v>
      </c>
    </row>
    <row r="789" spans="1:16" x14ac:dyDescent="0.45">
      <c r="A789" t="s">
        <v>2922</v>
      </c>
      <c r="B789">
        <v>202206</v>
      </c>
      <c r="C789" t="s">
        <v>791</v>
      </c>
      <c r="D789">
        <v>20</v>
      </c>
      <c r="E789">
        <v>59</v>
      </c>
      <c r="F789">
        <v>75</v>
      </c>
      <c r="I789" s="9" t="s">
        <v>178</v>
      </c>
      <c r="J789">
        <v>120</v>
      </c>
      <c r="K789">
        <v>478</v>
      </c>
      <c r="M789" s="9" t="s">
        <v>178</v>
      </c>
      <c r="N789">
        <v>120</v>
      </c>
      <c r="O789">
        <v>478</v>
      </c>
      <c r="P789">
        <f t="shared" si="12"/>
        <v>0.79933110367892979</v>
      </c>
    </row>
    <row r="790" spans="1:16" x14ac:dyDescent="0.45">
      <c r="A790" t="s">
        <v>2922</v>
      </c>
      <c r="B790">
        <v>202206</v>
      </c>
      <c r="C790" t="s">
        <v>792</v>
      </c>
      <c r="D790">
        <v>20</v>
      </c>
      <c r="E790">
        <v>59</v>
      </c>
      <c r="F790">
        <v>75</v>
      </c>
      <c r="I790" s="9" t="s">
        <v>1708</v>
      </c>
      <c r="J790">
        <v>247</v>
      </c>
      <c r="K790">
        <v>351</v>
      </c>
      <c r="M790" s="9" t="s">
        <v>1708</v>
      </c>
      <c r="N790">
        <v>247</v>
      </c>
      <c r="O790">
        <v>351</v>
      </c>
      <c r="P790">
        <f t="shared" si="12"/>
        <v>0.58695652173913049</v>
      </c>
    </row>
    <row r="791" spans="1:16" x14ac:dyDescent="0.45">
      <c r="A791" t="s">
        <v>2922</v>
      </c>
      <c r="B791">
        <v>202206</v>
      </c>
      <c r="C791" t="s">
        <v>793</v>
      </c>
      <c r="D791">
        <v>20</v>
      </c>
      <c r="E791">
        <v>59</v>
      </c>
      <c r="F791">
        <v>75</v>
      </c>
      <c r="I791" s="9" t="s">
        <v>1709</v>
      </c>
      <c r="J791">
        <v>120</v>
      </c>
      <c r="K791">
        <v>478</v>
      </c>
      <c r="M791" s="9" t="s">
        <v>1709</v>
      </c>
      <c r="N791">
        <v>120</v>
      </c>
      <c r="O791">
        <v>478</v>
      </c>
      <c r="P791">
        <f t="shared" si="12"/>
        <v>0.79933110367892979</v>
      </c>
    </row>
    <row r="792" spans="1:16" x14ac:dyDescent="0.45">
      <c r="A792" t="s">
        <v>2922</v>
      </c>
      <c r="B792">
        <v>202206</v>
      </c>
      <c r="C792" t="s">
        <v>794</v>
      </c>
      <c r="D792">
        <v>20</v>
      </c>
      <c r="E792">
        <v>59</v>
      </c>
      <c r="F792">
        <v>75</v>
      </c>
      <c r="I792" s="9" t="s">
        <v>1710</v>
      </c>
      <c r="J792">
        <v>120</v>
      </c>
      <c r="K792">
        <v>478</v>
      </c>
      <c r="M792" s="9" t="s">
        <v>1710</v>
      </c>
      <c r="N792">
        <v>120</v>
      </c>
      <c r="O792">
        <v>478</v>
      </c>
      <c r="P792">
        <f t="shared" si="12"/>
        <v>0.79933110367892979</v>
      </c>
    </row>
    <row r="793" spans="1:16" x14ac:dyDescent="0.45">
      <c r="A793" t="s">
        <v>2922</v>
      </c>
      <c r="B793">
        <v>202206</v>
      </c>
      <c r="C793" t="s">
        <v>795</v>
      </c>
      <c r="D793">
        <v>20</v>
      </c>
      <c r="E793">
        <v>59</v>
      </c>
      <c r="F793">
        <v>75</v>
      </c>
      <c r="I793" s="9" t="s">
        <v>1711</v>
      </c>
      <c r="J793">
        <v>120</v>
      </c>
      <c r="K793">
        <v>478</v>
      </c>
      <c r="M793" s="9" t="s">
        <v>1711</v>
      </c>
      <c r="N793">
        <v>120</v>
      </c>
      <c r="O793">
        <v>478</v>
      </c>
      <c r="P793">
        <f t="shared" si="12"/>
        <v>0.79933110367892979</v>
      </c>
    </row>
    <row r="794" spans="1:16" x14ac:dyDescent="0.45">
      <c r="A794" t="s">
        <v>2922</v>
      </c>
      <c r="B794">
        <v>202206</v>
      </c>
      <c r="C794" t="s">
        <v>796</v>
      </c>
      <c r="D794">
        <v>20</v>
      </c>
      <c r="E794">
        <v>59</v>
      </c>
      <c r="F794">
        <v>75</v>
      </c>
      <c r="I794" s="9" t="s">
        <v>1712</v>
      </c>
      <c r="J794">
        <v>120</v>
      </c>
      <c r="K794">
        <v>478</v>
      </c>
      <c r="M794" s="9" t="s">
        <v>1712</v>
      </c>
      <c r="N794">
        <v>120</v>
      </c>
      <c r="O794">
        <v>478</v>
      </c>
      <c r="P794">
        <f t="shared" si="12"/>
        <v>0.79933110367892979</v>
      </c>
    </row>
    <row r="795" spans="1:16" x14ac:dyDescent="0.45">
      <c r="A795" t="s">
        <v>2922</v>
      </c>
      <c r="B795">
        <v>202206</v>
      </c>
      <c r="C795" t="s">
        <v>797</v>
      </c>
      <c r="D795">
        <v>20</v>
      </c>
      <c r="E795">
        <v>59</v>
      </c>
      <c r="F795">
        <v>75</v>
      </c>
      <c r="I795" s="9" t="s">
        <v>1713</v>
      </c>
      <c r="J795">
        <v>120</v>
      </c>
      <c r="K795">
        <v>478</v>
      </c>
      <c r="M795" s="9" t="s">
        <v>1713</v>
      </c>
      <c r="N795">
        <v>120</v>
      </c>
      <c r="O795">
        <v>478</v>
      </c>
      <c r="P795">
        <f t="shared" si="12"/>
        <v>0.79933110367892979</v>
      </c>
    </row>
    <row r="796" spans="1:16" x14ac:dyDescent="0.45">
      <c r="A796" t="s">
        <v>2922</v>
      </c>
      <c r="B796">
        <v>202206</v>
      </c>
      <c r="C796" t="s">
        <v>798</v>
      </c>
      <c r="D796">
        <v>20</v>
      </c>
      <c r="E796">
        <v>59</v>
      </c>
      <c r="F796">
        <v>75</v>
      </c>
      <c r="I796" s="9" t="s">
        <v>1714</v>
      </c>
      <c r="J796">
        <v>120</v>
      </c>
      <c r="K796">
        <v>478</v>
      </c>
      <c r="M796" s="9" t="s">
        <v>1714</v>
      </c>
      <c r="N796">
        <v>120</v>
      </c>
      <c r="O796">
        <v>478</v>
      </c>
      <c r="P796">
        <f t="shared" si="12"/>
        <v>0.79933110367892979</v>
      </c>
    </row>
    <row r="797" spans="1:16" x14ac:dyDescent="0.45">
      <c r="A797" t="s">
        <v>2922</v>
      </c>
      <c r="B797">
        <v>202206</v>
      </c>
      <c r="C797" t="s">
        <v>799</v>
      </c>
      <c r="D797">
        <v>20</v>
      </c>
      <c r="E797">
        <v>59</v>
      </c>
      <c r="F797">
        <v>75</v>
      </c>
      <c r="I797" s="9" t="s">
        <v>1715</v>
      </c>
      <c r="J797">
        <v>42</v>
      </c>
      <c r="K797">
        <v>556</v>
      </c>
      <c r="M797" s="9" t="s">
        <v>1715</v>
      </c>
      <c r="N797">
        <v>42</v>
      </c>
      <c r="O797">
        <v>556</v>
      </c>
      <c r="P797">
        <f t="shared" si="12"/>
        <v>0.92976588628762546</v>
      </c>
    </row>
    <row r="798" spans="1:16" x14ac:dyDescent="0.45">
      <c r="A798" t="s">
        <v>2922</v>
      </c>
      <c r="B798">
        <v>202206</v>
      </c>
      <c r="C798" t="s">
        <v>800</v>
      </c>
      <c r="D798">
        <v>20</v>
      </c>
      <c r="E798">
        <v>59</v>
      </c>
      <c r="F798">
        <v>75</v>
      </c>
      <c r="I798" s="9" t="s">
        <v>1716</v>
      </c>
      <c r="J798">
        <v>42</v>
      </c>
      <c r="K798">
        <v>556</v>
      </c>
      <c r="M798" s="9" t="s">
        <v>1716</v>
      </c>
      <c r="N798">
        <v>42</v>
      </c>
      <c r="O798">
        <v>556</v>
      </c>
      <c r="P798">
        <f t="shared" si="12"/>
        <v>0.92976588628762546</v>
      </c>
    </row>
    <row r="799" spans="1:16" x14ac:dyDescent="0.45">
      <c r="A799" t="s">
        <v>2922</v>
      </c>
      <c r="B799">
        <v>202206</v>
      </c>
      <c r="C799" t="s">
        <v>801</v>
      </c>
      <c r="D799">
        <v>20</v>
      </c>
      <c r="E799">
        <v>59</v>
      </c>
      <c r="F799">
        <v>75</v>
      </c>
      <c r="I799" s="9" t="s">
        <v>1717</v>
      </c>
      <c r="J799">
        <v>42</v>
      </c>
      <c r="K799">
        <v>556</v>
      </c>
      <c r="M799" s="9" t="s">
        <v>1717</v>
      </c>
      <c r="N799">
        <v>42</v>
      </c>
      <c r="O799">
        <v>556</v>
      </c>
      <c r="P799">
        <f t="shared" si="12"/>
        <v>0.92976588628762546</v>
      </c>
    </row>
    <row r="800" spans="1:16" x14ac:dyDescent="0.45">
      <c r="A800" t="s">
        <v>2922</v>
      </c>
      <c r="B800">
        <v>202206</v>
      </c>
      <c r="C800" t="s">
        <v>802</v>
      </c>
      <c r="D800">
        <v>20</v>
      </c>
      <c r="E800">
        <v>59</v>
      </c>
      <c r="F800">
        <v>75</v>
      </c>
      <c r="I800" s="9" t="s">
        <v>179</v>
      </c>
      <c r="J800">
        <v>120</v>
      </c>
      <c r="K800">
        <v>478</v>
      </c>
      <c r="M800" s="9" t="s">
        <v>179</v>
      </c>
      <c r="N800">
        <v>120</v>
      </c>
      <c r="O800">
        <v>478</v>
      </c>
      <c r="P800">
        <f t="shared" si="12"/>
        <v>0.79933110367892979</v>
      </c>
    </row>
    <row r="801" spans="1:16" x14ac:dyDescent="0.45">
      <c r="A801" t="s">
        <v>2922</v>
      </c>
      <c r="B801">
        <v>202206</v>
      </c>
      <c r="C801" t="s">
        <v>803</v>
      </c>
      <c r="D801">
        <v>20</v>
      </c>
      <c r="E801">
        <v>59</v>
      </c>
      <c r="F801">
        <v>75</v>
      </c>
      <c r="I801" s="9" t="s">
        <v>1718</v>
      </c>
      <c r="J801">
        <v>42</v>
      </c>
      <c r="K801">
        <v>556</v>
      </c>
      <c r="M801" s="9" t="s">
        <v>1718</v>
      </c>
      <c r="N801">
        <v>42</v>
      </c>
      <c r="O801">
        <v>556</v>
      </c>
      <c r="P801">
        <f t="shared" si="12"/>
        <v>0.92976588628762546</v>
      </c>
    </row>
    <row r="802" spans="1:16" x14ac:dyDescent="0.45">
      <c r="A802" t="s">
        <v>2922</v>
      </c>
      <c r="B802">
        <v>202206</v>
      </c>
      <c r="C802" t="s">
        <v>804</v>
      </c>
      <c r="D802">
        <v>20</v>
      </c>
      <c r="E802">
        <v>59</v>
      </c>
      <c r="F802">
        <v>75</v>
      </c>
      <c r="I802" s="9" t="s">
        <v>1719</v>
      </c>
      <c r="J802">
        <v>120</v>
      </c>
      <c r="K802">
        <v>478</v>
      </c>
      <c r="M802" s="9" t="s">
        <v>1719</v>
      </c>
      <c r="N802">
        <v>120</v>
      </c>
      <c r="O802">
        <v>478</v>
      </c>
      <c r="P802">
        <f t="shared" si="12"/>
        <v>0.79933110367892979</v>
      </c>
    </row>
    <row r="803" spans="1:16" x14ac:dyDescent="0.45">
      <c r="A803" t="s">
        <v>2922</v>
      </c>
      <c r="B803">
        <v>202206</v>
      </c>
      <c r="C803" t="s">
        <v>805</v>
      </c>
      <c r="D803">
        <v>20</v>
      </c>
      <c r="E803">
        <v>59</v>
      </c>
      <c r="F803">
        <v>75</v>
      </c>
      <c r="I803" s="9" t="s">
        <v>1720</v>
      </c>
      <c r="J803">
        <v>120</v>
      </c>
      <c r="K803">
        <v>478</v>
      </c>
      <c r="M803" s="9" t="s">
        <v>1720</v>
      </c>
      <c r="N803">
        <v>120</v>
      </c>
      <c r="O803">
        <v>478</v>
      </c>
      <c r="P803">
        <f t="shared" si="12"/>
        <v>0.79933110367892979</v>
      </c>
    </row>
    <row r="804" spans="1:16" x14ac:dyDescent="0.45">
      <c r="A804" t="s">
        <v>2922</v>
      </c>
      <c r="B804">
        <v>202206</v>
      </c>
      <c r="C804" t="s">
        <v>806</v>
      </c>
      <c r="D804">
        <v>20</v>
      </c>
      <c r="E804">
        <v>59</v>
      </c>
      <c r="F804">
        <v>75</v>
      </c>
      <c r="I804" s="9" t="s">
        <v>1721</v>
      </c>
      <c r="J804">
        <v>120</v>
      </c>
      <c r="K804">
        <v>478</v>
      </c>
      <c r="M804" s="9" t="s">
        <v>1721</v>
      </c>
      <c r="N804">
        <v>120</v>
      </c>
      <c r="O804">
        <v>478</v>
      </c>
      <c r="P804">
        <f t="shared" si="12"/>
        <v>0.79933110367892979</v>
      </c>
    </row>
    <row r="805" spans="1:16" x14ac:dyDescent="0.45">
      <c r="A805" t="s">
        <v>2922</v>
      </c>
      <c r="B805">
        <v>202206</v>
      </c>
      <c r="C805" t="s">
        <v>807</v>
      </c>
      <c r="D805">
        <v>20</v>
      </c>
      <c r="E805">
        <v>59</v>
      </c>
      <c r="F805">
        <v>75</v>
      </c>
      <c r="I805" s="9" t="s">
        <v>1722</v>
      </c>
      <c r="J805">
        <v>120</v>
      </c>
      <c r="K805">
        <v>478</v>
      </c>
      <c r="M805" s="9" t="s">
        <v>1722</v>
      </c>
      <c r="N805">
        <v>120</v>
      </c>
      <c r="O805">
        <v>478</v>
      </c>
      <c r="P805">
        <f t="shared" si="12"/>
        <v>0.79933110367892979</v>
      </c>
    </row>
    <row r="806" spans="1:16" x14ac:dyDescent="0.45">
      <c r="A806" t="s">
        <v>2922</v>
      </c>
      <c r="B806">
        <v>202206</v>
      </c>
      <c r="C806" t="s">
        <v>808</v>
      </c>
      <c r="D806">
        <v>20</v>
      </c>
      <c r="E806">
        <v>59</v>
      </c>
      <c r="F806">
        <v>75</v>
      </c>
      <c r="I806" s="9" t="s">
        <v>1723</v>
      </c>
      <c r="J806">
        <v>120</v>
      </c>
      <c r="K806">
        <v>478</v>
      </c>
      <c r="M806" s="9" t="s">
        <v>1723</v>
      </c>
      <c r="N806">
        <v>120</v>
      </c>
      <c r="O806">
        <v>478</v>
      </c>
      <c r="P806">
        <f t="shared" si="12"/>
        <v>0.79933110367892979</v>
      </c>
    </row>
    <row r="807" spans="1:16" x14ac:dyDescent="0.45">
      <c r="A807" t="s">
        <v>2922</v>
      </c>
      <c r="B807">
        <v>202206</v>
      </c>
      <c r="C807" t="s">
        <v>809</v>
      </c>
      <c r="D807">
        <v>20</v>
      </c>
      <c r="E807">
        <v>59</v>
      </c>
      <c r="F807">
        <v>75</v>
      </c>
      <c r="I807" s="9" t="s">
        <v>1724</v>
      </c>
      <c r="J807">
        <v>120</v>
      </c>
      <c r="K807">
        <v>478</v>
      </c>
      <c r="M807" s="9" t="s">
        <v>1724</v>
      </c>
      <c r="N807">
        <v>120</v>
      </c>
      <c r="O807">
        <v>478</v>
      </c>
      <c r="P807">
        <f t="shared" si="12"/>
        <v>0.79933110367892979</v>
      </c>
    </row>
    <row r="808" spans="1:16" x14ac:dyDescent="0.45">
      <c r="A808" t="s">
        <v>2922</v>
      </c>
      <c r="B808">
        <v>202206</v>
      </c>
      <c r="C808" t="s">
        <v>810</v>
      </c>
      <c r="D808">
        <v>20</v>
      </c>
      <c r="E808">
        <v>59</v>
      </c>
      <c r="F808">
        <v>75</v>
      </c>
      <c r="I808" s="9" t="s">
        <v>1725</v>
      </c>
      <c r="J808">
        <v>120</v>
      </c>
      <c r="K808">
        <v>478</v>
      </c>
      <c r="M808" s="9" t="s">
        <v>1725</v>
      </c>
      <c r="N808">
        <v>120</v>
      </c>
      <c r="O808">
        <v>478</v>
      </c>
      <c r="P808">
        <f t="shared" si="12"/>
        <v>0.79933110367892979</v>
      </c>
    </row>
    <row r="809" spans="1:16" x14ac:dyDescent="0.45">
      <c r="A809" t="s">
        <v>2922</v>
      </c>
      <c r="B809">
        <v>202206</v>
      </c>
      <c r="C809" t="s">
        <v>811</v>
      </c>
      <c r="D809">
        <v>20</v>
      </c>
      <c r="E809">
        <v>59</v>
      </c>
      <c r="F809">
        <v>75</v>
      </c>
      <c r="I809" s="9" t="s">
        <v>1726</v>
      </c>
      <c r="J809">
        <v>120</v>
      </c>
      <c r="K809">
        <v>478</v>
      </c>
      <c r="M809" s="9" t="s">
        <v>1726</v>
      </c>
      <c r="N809">
        <v>120</v>
      </c>
      <c r="O809">
        <v>478</v>
      </c>
      <c r="P809">
        <f t="shared" si="12"/>
        <v>0.79933110367892979</v>
      </c>
    </row>
    <row r="810" spans="1:16" x14ac:dyDescent="0.45">
      <c r="A810" t="s">
        <v>2922</v>
      </c>
      <c r="B810">
        <v>202206</v>
      </c>
      <c r="C810" t="s">
        <v>812</v>
      </c>
      <c r="D810">
        <v>20</v>
      </c>
      <c r="E810">
        <v>59</v>
      </c>
      <c r="F810">
        <v>75</v>
      </c>
      <c r="I810" s="9" t="s">
        <v>1727</v>
      </c>
      <c r="J810">
        <v>120</v>
      </c>
      <c r="K810">
        <v>478</v>
      </c>
      <c r="M810" s="9" t="s">
        <v>1727</v>
      </c>
      <c r="N810">
        <v>120</v>
      </c>
      <c r="O810">
        <v>478</v>
      </c>
      <c r="P810">
        <f t="shared" si="12"/>
        <v>0.79933110367892979</v>
      </c>
    </row>
    <row r="811" spans="1:16" x14ac:dyDescent="0.45">
      <c r="A811" t="s">
        <v>2922</v>
      </c>
      <c r="B811">
        <v>202206</v>
      </c>
      <c r="C811" t="s">
        <v>813</v>
      </c>
      <c r="D811">
        <v>20</v>
      </c>
      <c r="E811">
        <v>59</v>
      </c>
      <c r="F811">
        <v>75</v>
      </c>
      <c r="I811" s="9" t="s">
        <v>180</v>
      </c>
      <c r="J811">
        <v>120</v>
      </c>
      <c r="K811">
        <v>478</v>
      </c>
      <c r="M811" s="9" t="s">
        <v>180</v>
      </c>
      <c r="N811">
        <v>120</v>
      </c>
      <c r="O811">
        <v>478</v>
      </c>
      <c r="P811">
        <f t="shared" si="12"/>
        <v>0.79933110367892979</v>
      </c>
    </row>
    <row r="812" spans="1:16" x14ac:dyDescent="0.45">
      <c r="A812" t="s">
        <v>2922</v>
      </c>
      <c r="B812">
        <v>202206</v>
      </c>
      <c r="C812" t="s">
        <v>814</v>
      </c>
      <c r="D812">
        <v>20</v>
      </c>
      <c r="E812">
        <v>59</v>
      </c>
      <c r="F812">
        <v>75</v>
      </c>
      <c r="I812" s="9" t="s">
        <v>1728</v>
      </c>
      <c r="J812">
        <v>120</v>
      </c>
      <c r="K812">
        <v>478</v>
      </c>
      <c r="M812" s="9" t="s">
        <v>1728</v>
      </c>
      <c r="N812">
        <v>120</v>
      </c>
      <c r="O812">
        <v>478</v>
      </c>
      <c r="P812">
        <f t="shared" si="12"/>
        <v>0.79933110367892979</v>
      </c>
    </row>
    <row r="813" spans="1:16" x14ac:dyDescent="0.45">
      <c r="A813" t="s">
        <v>2922</v>
      </c>
      <c r="B813">
        <v>202206</v>
      </c>
      <c r="C813" t="s">
        <v>815</v>
      </c>
      <c r="D813">
        <v>20</v>
      </c>
      <c r="E813">
        <v>59</v>
      </c>
      <c r="F813">
        <v>75</v>
      </c>
      <c r="I813" s="9" t="s">
        <v>1729</v>
      </c>
      <c r="J813">
        <v>120</v>
      </c>
      <c r="K813">
        <v>478</v>
      </c>
      <c r="M813" s="9" t="s">
        <v>1729</v>
      </c>
      <c r="N813">
        <v>120</v>
      </c>
      <c r="O813">
        <v>478</v>
      </c>
      <c r="P813">
        <f t="shared" si="12"/>
        <v>0.79933110367892979</v>
      </c>
    </row>
    <row r="814" spans="1:16" x14ac:dyDescent="0.45">
      <c r="A814" t="s">
        <v>2922</v>
      </c>
      <c r="B814">
        <v>202206</v>
      </c>
      <c r="C814" t="s">
        <v>816</v>
      </c>
      <c r="D814">
        <v>20</v>
      </c>
      <c r="E814">
        <v>59</v>
      </c>
      <c r="F814">
        <v>75</v>
      </c>
      <c r="I814" s="9" t="s">
        <v>1730</v>
      </c>
      <c r="J814">
        <v>120</v>
      </c>
      <c r="K814">
        <v>478</v>
      </c>
      <c r="M814" s="9" t="s">
        <v>1730</v>
      </c>
      <c r="N814">
        <v>120</v>
      </c>
      <c r="O814">
        <v>478</v>
      </c>
      <c r="P814">
        <f t="shared" si="12"/>
        <v>0.79933110367892979</v>
      </c>
    </row>
    <row r="815" spans="1:16" x14ac:dyDescent="0.45">
      <c r="A815" t="s">
        <v>2922</v>
      </c>
      <c r="B815">
        <v>202206</v>
      </c>
      <c r="C815" t="s">
        <v>817</v>
      </c>
      <c r="D815">
        <v>20</v>
      </c>
      <c r="E815">
        <v>59</v>
      </c>
      <c r="F815">
        <v>75</v>
      </c>
      <c r="I815" s="9" t="s">
        <v>1731</v>
      </c>
      <c r="J815">
        <v>120</v>
      </c>
      <c r="K815">
        <v>478</v>
      </c>
      <c r="M815" s="9" t="s">
        <v>1731</v>
      </c>
      <c r="N815">
        <v>120</v>
      </c>
      <c r="O815">
        <v>478</v>
      </c>
      <c r="P815">
        <f t="shared" si="12"/>
        <v>0.79933110367892979</v>
      </c>
    </row>
    <row r="816" spans="1:16" x14ac:dyDescent="0.45">
      <c r="A816" t="s">
        <v>2922</v>
      </c>
      <c r="B816">
        <v>202206</v>
      </c>
      <c r="C816" t="s">
        <v>818</v>
      </c>
      <c r="D816">
        <v>20</v>
      </c>
      <c r="E816">
        <v>59</v>
      </c>
      <c r="F816">
        <v>75</v>
      </c>
      <c r="I816" s="9" t="s">
        <v>1732</v>
      </c>
      <c r="J816">
        <v>120</v>
      </c>
      <c r="K816">
        <v>478</v>
      </c>
      <c r="M816" s="9" t="s">
        <v>1732</v>
      </c>
      <c r="N816">
        <v>120</v>
      </c>
      <c r="O816">
        <v>478</v>
      </c>
      <c r="P816">
        <f t="shared" si="12"/>
        <v>0.79933110367892979</v>
      </c>
    </row>
    <row r="817" spans="1:16" x14ac:dyDescent="0.45">
      <c r="A817" t="s">
        <v>2922</v>
      </c>
      <c r="B817">
        <v>202206</v>
      </c>
      <c r="C817" t="s">
        <v>819</v>
      </c>
      <c r="D817">
        <v>20</v>
      </c>
      <c r="E817">
        <v>59</v>
      </c>
      <c r="F817">
        <v>75</v>
      </c>
      <c r="I817" s="9" t="s">
        <v>1733</v>
      </c>
      <c r="J817">
        <v>120</v>
      </c>
      <c r="K817">
        <v>478</v>
      </c>
      <c r="M817" s="9" t="s">
        <v>1733</v>
      </c>
      <c r="N817">
        <v>120</v>
      </c>
      <c r="O817">
        <v>478</v>
      </c>
      <c r="P817">
        <f t="shared" si="12"/>
        <v>0.79933110367892979</v>
      </c>
    </row>
    <row r="818" spans="1:16" x14ac:dyDescent="0.45">
      <c r="A818" t="s">
        <v>2922</v>
      </c>
      <c r="B818">
        <v>202206</v>
      </c>
      <c r="C818" t="s">
        <v>820</v>
      </c>
      <c r="D818">
        <v>20</v>
      </c>
      <c r="E818">
        <v>59</v>
      </c>
      <c r="F818">
        <v>75</v>
      </c>
      <c r="I818" s="9" t="s">
        <v>1734</v>
      </c>
      <c r="J818">
        <v>120</v>
      </c>
      <c r="K818">
        <v>478</v>
      </c>
      <c r="M818" s="9" t="s">
        <v>1734</v>
      </c>
      <c r="N818">
        <v>120</v>
      </c>
      <c r="O818">
        <v>478</v>
      </c>
      <c r="P818">
        <f t="shared" si="12"/>
        <v>0.79933110367892979</v>
      </c>
    </row>
    <row r="819" spans="1:16" x14ac:dyDescent="0.45">
      <c r="A819" t="s">
        <v>2922</v>
      </c>
      <c r="B819">
        <v>202206</v>
      </c>
      <c r="C819" t="s">
        <v>821</v>
      </c>
      <c r="D819">
        <v>20</v>
      </c>
      <c r="E819">
        <v>59</v>
      </c>
      <c r="F819">
        <v>75</v>
      </c>
      <c r="I819" s="9" t="s">
        <v>1735</v>
      </c>
      <c r="J819">
        <v>120</v>
      </c>
      <c r="K819">
        <v>478</v>
      </c>
      <c r="M819" s="9" t="s">
        <v>1735</v>
      </c>
      <c r="N819">
        <v>120</v>
      </c>
      <c r="O819">
        <v>478</v>
      </c>
      <c r="P819">
        <f t="shared" si="12"/>
        <v>0.79933110367892979</v>
      </c>
    </row>
    <row r="820" spans="1:16" x14ac:dyDescent="0.45">
      <c r="A820" t="s">
        <v>2922</v>
      </c>
      <c r="B820">
        <v>202206</v>
      </c>
      <c r="C820" t="s">
        <v>822</v>
      </c>
      <c r="D820">
        <v>20</v>
      </c>
      <c r="E820">
        <v>59</v>
      </c>
      <c r="F820">
        <v>75</v>
      </c>
      <c r="I820" s="9" t="s">
        <v>1736</v>
      </c>
      <c r="J820">
        <v>120</v>
      </c>
      <c r="K820">
        <v>478</v>
      </c>
      <c r="M820" s="9" t="s">
        <v>1736</v>
      </c>
      <c r="N820">
        <v>120</v>
      </c>
      <c r="O820">
        <v>478</v>
      </c>
      <c r="P820">
        <f t="shared" si="12"/>
        <v>0.79933110367892979</v>
      </c>
    </row>
    <row r="821" spans="1:16" x14ac:dyDescent="0.45">
      <c r="A821" t="s">
        <v>2922</v>
      </c>
      <c r="B821">
        <v>202206</v>
      </c>
      <c r="C821" t="s">
        <v>823</v>
      </c>
      <c r="D821">
        <v>20</v>
      </c>
      <c r="E821">
        <v>59</v>
      </c>
      <c r="F821">
        <v>75</v>
      </c>
      <c r="I821" s="9" t="s">
        <v>1737</v>
      </c>
      <c r="J821">
        <v>120</v>
      </c>
      <c r="K821">
        <v>478</v>
      </c>
      <c r="M821" s="9" t="s">
        <v>1737</v>
      </c>
      <c r="N821">
        <v>120</v>
      </c>
      <c r="O821">
        <v>478</v>
      </c>
      <c r="P821">
        <f t="shared" si="12"/>
        <v>0.79933110367892979</v>
      </c>
    </row>
    <row r="822" spans="1:16" x14ac:dyDescent="0.45">
      <c r="A822" t="s">
        <v>2922</v>
      </c>
      <c r="B822">
        <v>202206</v>
      </c>
      <c r="C822" t="s">
        <v>824</v>
      </c>
      <c r="D822">
        <v>20</v>
      </c>
      <c r="E822">
        <v>59</v>
      </c>
      <c r="F822">
        <v>75</v>
      </c>
      <c r="I822" s="9" t="s">
        <v>181</v>
      </c>
      <c r="J822">
        <v>120</v>
      </c>
      <c r="K822">
        <v>478</v>
      </c>
      <c r="M822" s="9" t="s">
        <v>181</v>
      </c>
      <c r="N822">
        <v>120</v>
      </c>
      <c r="O822">
        <v>478</v>
      </c>
      <c r="P822">
        <f t="shared" si="12"/>
        <v>0.79933110367892979</v>
      </c>
    </row>
    <row r="823" spans="1:16" x14ac:dyDescent="0.45">
      <c r="A823" t="s">
        <v>2922</v>
      </c>
      <c r="B823">
        <v>202206</v>
      </c>
      <c r="C823" t="s">
        <v>825</v>
      </c>
      <c r="D823">
        <v>20</v>
      </c>
      <c r="E823">
        <v>59</v>
      </c>
      <c r="F823">
        <v>75</v>
      </c>
      <c r="I823" s="9" t="s">
        <v>1738</v>
      </c>
      <c r="J823">
        <v>120</v>
      </c>
      <c r="K823">
        <v>478</v>
      </c>
      <c r="M823" s="9" t="s">
        <v>1738</v>
      </c>
      <c r="N823">
        <v>120</v>
      </c>
      <c r="O823">
        <v>478</v>
      </c>
      <c r="P823">
        <f t="shared" si="12"/>
        <v>0.79933110367892979</v>
      </c>
    </row>
    <row r="824" spans="1:16" x14ac:dyDescent="0.45">
      <c r="A824" t="s">
        <v>2922</v>
      </c>
      <c r="B824">
        <v>202206</v>
      </c>
      <c r="C824" t="s">
        <v>826</v>
      </c>
      <c r="D824">
        <v>20</v>
      </c>
      <c r="E824">
        <v>59</v>
      </c>
      <c r="F824">
        <v>75</v>
      </c>
      <c r="I824" s="9" t="s">
        <v>1739</v>
      </c>
      <c r="J824">
        <v>120</v>
      </c>
      <c r="K824">
        <v>478</v>
      </c>
      <c r="M824" s="9" t="s">
        <v>1739</v>
      </c>
      <c r="N824">
        <v>120</v>
      </c>
      <c r="O824">
        <v>478</v>
      </c>
      <c r="P824">
        <f t="shared" si="12"/>
        <v>0.79933110367892979</v>
      </c>
    </row>
    <row r="825" spans="1:16" x14ac:dyDescent="0.45">
      <c r="A825" t="s">
        <v>2922</v>
      </c>
      <c r="B825">
        <v>202206</v>
      </c>
      <c r="C825" t="s">
        <v>827</v>
      </c>
      <c r="D825">
        <v>20</v>
      </c>
      <c r="E825">
        <v>59</v>
      </c>
      <c r="F825">
        <v>75</v>
      </c>
      <c r="I825" s="9" t="s">
        <v>1740</v>
      </c>
      <c r="J825">
        <v>120</v>
      </c>
      <c r="K825">
        <v>478</v>
      </c>
      <c r="M825" s="9" t="s">
        <v>1740</v>
      </c>
      <c r="N825">
        <v>120</v>
      </c>
      <c r="O825">
        <v>478</v>
      </c>
      <c r="P825">
        <f t="shared" si="12"/>
        <v>0.79933110367892979</v>
      </c>
    </row>
    <row r="826" spans="1:16" x14ac:dyDescent="0.45">
      <c r="A826" t="s">
        <v>2922</v>
      </c>
      <c r="B826">
        <v>202206</v>
      </c>
      <c r="C826" t="s">
        <v>828</v>
      </c>
      <c r="D826">
        <v>20</v>
      </c>
      <c r="E826">
        <v>59</v>
      </c>
      <c r="F826">
        <v>75</v>
      </c>
      <c r="I826" s="9" t="s">
        <v>1741</v>
      </c>
      <c r="J826">
        <v>120</v>
      </c>
      <c r="K826">
        <v>478</v>
      </c>
      <c r="M826" s="9" t="s">
        <v>1741</v>
      </c>
      <c r="N826">
        <v>120</v>
      </c>
      <c r="O826">
        <v>478</v>
      </c>
      <c r="P826">
        <f t="shared" si="12"/>
        <v>0.79933110367892979</v>
      </c>
    </row>
    <row r="827" spans="1:16" x14ac:dyDescent="0.45">
      <c r="A827" t="s">
        <v>2922</v>
      </c>
      <c r="B827">
        <v>202206</v>
      </c>
      <c r="C827" t="s">
        <v>829</v>
      </c>
      <c r="D827">
        <v>20</v>
      </c>
      <c r="E827">
        <v>59</v>
      </c>
      <c r="F827">
        <v>75</v>
      </c>
      <c r="I827" s="9" t="s">
        <v>1742</v>
      </c>
      <c r="J827">
        <v>120</v>
      </c>
      <c r="K827">
        <v>478</v>
      </c>
      <c r="M827" s="9" t="s">
        <v>1742</v>
      </c>
      <c r="N827">
        <v>120</v>
      </c>
      <c r="O827">
        <v>478</v>
      </c>
      <c r="P827">
        <f t="shared" si="12"/>
        <v>0.79933110367892979</v>
      </c>
    </row>
    <row r="828" spans="1:16" x14ac:dyDescent="0.45">
      <c r="A828" t="s">
        <v>2922</v>
      </c>
      <c r="B828">
        <v>202206</v>
      </c>
      <c r="C828" t="s">
        <v>830</v>
      </c>
      <c r="D828">
        <v>20</v>
      </c>
      <c r="E828">
        <v>59</v>
      </c>
      <c r="F828">
        <v>75</v>
      </c>
      <c r="I828" s="9" t="s">
        <v>1743</v>
      </c>
      <c r="J828">
        <v>120</v>
      </c>
      <c r="K828">
        <v>478</v>
      </c>
      <c r="M828" s="9" t="s">
        <v>1743</v>
      </c>
      <c r="N828">
        <v>120</v>
      </c>
      <c r="O828">
        <v>478</v>
      </c>
      <c r="P828">
        <f t="shared" si="12"/>
        <v>0.79933110367892979</v>
      </c>
    </row>
    <row r="829" spans="1:16" x14ac:dyDescent="0.45">
      <c r="A829" t="s">
        <v>2922</v>
      </c>
      <c r="B829">
        <v>202206</v>
      </c>
      <c r="C829" t="s">
        <v>831</v>
      </c>
      <c r="D829">
        <v>20</v>
      </c>
      <c r="E829">
        <v>59</v>
      </c>
      <c r="F829">
        <v>75</v>
      </c>
      <c r="I829" s="9" t="s">
        <v>1744</v>
      </c>
      <c r="J829">
        <v>120</v>
      </c>
      <c r="K829">
        <v>478</v>
      </c>
      <c r="M829" s="9" t="s">
        <v>1744</v>
      </c>
      <c r="N829">
        <v>120</v>
      </c>
      <c r="O829">
        <v>478</v>
      </c>
      <c r="P829">
        <f t="shared" si="12"/>
        <v>0.79933110367892979</v>
      </c>
    </row>
    <row r="830" spans="1:16" x14ac:dyDescent="0.45">
      <c r="A830" t="s">
        <v>2922</v>
      </c>
      <c r="B830">
        <v>202206</v>
      </c>
      <c r="C830" t="s">
        <v>832</v>
      </c>
      <c r="D830">
        <v>20</v>
      </c>
      <c r="E830">
        <v>59</v>
      </c>
      <c r="F830">
        <v>75</v>
      </c>
      <c r="I830" s="9" t="s">
        <v>1745</v>
      </c>
      <c r="J830">
        <v>120</v>
      </c>
      <c r="K830">
        <v>478</v>
      </c>
      <c r="M830" s="9" t="s">
        <v>1745</v>
      </c>
      <c r="N830">
        <v>120</v>
      </c>
      <c r="O830">
        <v>478</v>
      </c>
      <c r="P830">
        <f t="shared" si="12"/>
        <v>0.79933110367892979</v>
      </c>
    </row>
    <row r="831" spans="1:16" x14ac:dyDescent="0.45">
      <c r="A831" t="s">
        <v>2922</v>
      </c>
      <c r="B831">
        <v>202206</v>
      </c>
      <c r="C831" t="s">
        <v>833</v>
      </c>
      <c r="D831">
        <v>20</v>
      </c>
      <c r="E831">
        <v>59</v>
      </c>
      <c r="F831">
        <v>75</v>
      </c>
      <c r="I831" s="9" t="s">
        <v>1746</v>
      </c>
      <c r="J831">
        <v>120</v>
      </c>
      <c r="K831">
        <v>478</v>
      </c>
      <c r="M831" s="9" t="s">
        <v>1746</v>
      </c>
      <c r="N831">
        <v>120</v>
      </c>
      <c r="O831">
        <v>478</v>
      </c>
      <c r="P831">
        <f t="shared" si="12"/>
        <v>0.79933110367892979</v>
      </c>
    </row>
    <row r="832" spans="1:16" x14ac:dyDescent="0.45">
      <c r="A832" t="s">
        <v>2922</v>
      </c>
      <c r="B832">
        <v>202206</v>
      </c>
      <c r="C832" t="s">
        <v>834</v>
      </c>
      <c r="D832">
        <v>20</v>
      </c>
      <c r="E832">
        <v>59</v>
      </c>
      <c r="F832">
        <v>75</v>
      </c>
      <c r="I832" s="9" t="s">
        <v>1747</v>
      </c>
      <c r="J832">
        <v>120</v>
      </c>
      <c r="K832">
        <v>478</v>
      </c>
      <c r="M832" s="9" t="s">
        <v>1747</v>
      </c>
      <c r="N832">
        <v>120</v>
      </c>
      <c r="O832">
        <v>478</v>
      </c>
      <c r="P832">
        <f t="shared" si="12"/>
        <v>0.79933110367892979</v>
      </c>
    </row>
    <row r="833" spans="1:16" x14ac:dyDescent="0.45">
      <c r="A833" t="s">
        <v>2922</v>
      </c>
      <c r="B833">
        <v>202206</v>
      </c>
      <c r="C833" t="s">
        <v>835</v>
      </c>
      <c r="D833">
        <v>20</v>
      </c>
      <c r="E833">
        <v>59</v>
      </c>
      <c r="F833">
        <v>75</v>
      </c>
      <c r="I833" s="9" t="s">
        <v>182</v>
      </c>
      <c r="J833">
        <v>120</v>
      </c>
      <c r="K833">
        <v>478</v>
      </c>
      <c r="M833" s="9" t="s">
        <v>182</v>
      </c>
      <c r="N833">
        <v>120</v>
      </c>
      <c r="O833">
        <v>478</v>
      </c>
      <c r="P833">
        <f t="shared" si="12"/>
        <v>0.79933110367892979</v>
      </c>
    </row>
    <row r="834" spans="1:16" x14ac:dyDescent="0.45">
      <c r="A834" t="s">
        <v>2922</v>
      </c>
      <c r="B834">
        <v>202206</v>
      </c>
      <c r="C834" t="s">
        <v>836</v>
      </c>
      <c r="D834">
        <v>20</v>
      </c>
      <c r="E834">
        <v>59</v>
      </c>
      <c r="F834">
        <v>75</v>
      </c>
      <c r="I834" s="9" t="s">
        <v>1748</v>
      </c>
      <c r="J834">
        <v>120</v>
      </c>
      <c r="K834">
        <v>478</v>
      </c>
      <c r="M834" s="9" t="s">
        <v>1748</v>
      </c>
      <c r="N834">
        <v>120</v>
      </c>
      <c r="O834">
        <v>478</v>
      </c>
      <c r="P834">
        <f t="shared" si="12"/>
        <v>0.79933110367892979</v>
      </c>
    </row>
    <row r="835" spans="1:16" x14ac:dyDescent="0.45">
      <c r="A835" t="s">
        <v>2922</v>
      </c>
      <c r="B835">
        <v>202206</v>
      </c>
      <c r="C835" t="s">
        <v>837</v>
      </c>
      <c r="D835">
        <v>20</v>
      </c>
      <c r="E835">
        <v>59</v>
      </c>
      <c r="F835">
        <v>75</v>
      </c>
      <c r="I835" s="9" t="s">
        <v>1749</v>
      </c>
      <c r="J835">
        <v>120</v>
      </c>
      <c r="K835">
        <v>478</v>
      </c>
      <c r="M835" s="9" t="s">
        <v>1749</v>
      </c>
      <c r="N835">
        <v>120</v>
      </c>
      <c r="O835">
        <v>478</v>
      </c>
      <c r="P835">
        <f t="shared" ref="P835:P898" si="13">O835/SUM(N835:O835)</f>
        <v>0.79933110367892979</v>
      </c>
    </row>
    <row r="836" spans="1:16" x14ac:dyDescent="0.45">
      <c r="A836" t="s">
        <v>2922</v>
      </c>
      <c r="B836">
        <v>202206</v>
      </c>
      <c r="C836" t="s">
        <v>838</v>
      </c>
      <c r="D836">
        <v>20</v>
      </c>
      <c r="E836">
        <v>59</v>
      </c>
      <c r="F836">
        <v>75</v>
      </c>
      <c r="I836" s="9" t="s">
        <v>1750</v>
      </c>
      <c r="J836">
        <v>120</v>
      </c>
      <c r="K836">
        <v>478</v>
      </c>
      <c r="M836" s="9" t="s">
        <v>1750</v>
      </c>
      <c r="N836">
        <v>120</v>
      </c>
      <c r="O836">
        <v>478</v>
      </c>
      <c r="P836">
        <f t="shared" si="13"/>
        <v>0.79933110367892979</v>
      </c>
    </row>
    <row r="837" spans="1:16" x14ac:dyDescent="0.45">
      <c r="A837" t="s">
        <v>2922</v>
      </c>
      <c r="B837">
        <v>202206</v>
      </c>
      <c r="C837" t="s">
        <v>839</v>
      </c>
      <c r="D837">
        <v>20</v>
      </c>
      <c r="E837">
        <v>59</v>
      </c>
      <c r="F837">
        <v>75</v>
      </c>
      <c r="I837" s="9" t="s">
        <v>1751</v>
      </c>
      <c r="J837">
        <v>120</v>
      </c>
      <c r="K837">
        <v>478</v>
      </c>
      <c r="M837" s="9" t="s">
        <v>1751</v>
      </c>
      <c r="N837">
        <v>120</v>
      </c>
      <c r="O837">
        <v>478</v>
      </c>
      <c r="P837">
        <f t="shared" si="13"/>
        <v>0.79933110367892979</v>
      </c>
    </row>
    <row r="838" spans="1:16" x14ac:dyDescent="0.45">
      <c r="A838" t="s">
        <v>2922</v>
      </c>
      <c r="B838">
        <v>202206</v>
      </c>
      <c r="C838" t="s">
        <v>840</v>
      </c>
      <c r="D838">
        <v>20</v>
      </c>
      <c r="E838">
        <v>59</v>
      </c>
      <c r="F838">
        <v>75</v>
      </c>
      <c r="I838" s="9" t="s">
        <v>1752</v>
      </c>
      <c r="J838">
        <v>120</v>
      </c>
      <c r="K838">
        <v>478</v>
      </c>
      <c r="M838" s="9" t="s">
        <v>1752</v>
      </c>
      <c r="N838">
        <v>120</v>
      </c>
      <c r="O838">
        <v>478</v>
      </c>
      <c r="P838">
        <f t="shared" si="13"/>
        <v>0.79933110367892979</v>
      </c>
    </row>
    <row r="839" spans="1:16" x14ac:dyDescent="0.45">
      <c r="A839" t="s">
        <v>2922</v>
      </c>
      <c r="B839">
        <v>202206</v>
      </c>
      <c r="C839" t="s">
        <v>841</v>
      </c>
      <c r="D839">
        <v>20</v>
      </c>
      <c r="E839">
        <v>59</v>
      </c>
      <c r="F839">
        <v>75</v>
      </c>
      <c r="I839" s="9" t="s">
        <v>1753</v>
      </c>
      <c r="J839">
        <v>120</v>
      </c>
      <c r="K839">
        <v>478</v>
      </c>
      <c r="M839" s="9" t="s">
        <v>1753</v>
      </c>
      <c r="N839">
        <v>120</v>
      </c>
      <c r="O839">
        <v>478</v>
      </c>
      <c r="P839">
        <f t="shared" si="13"/>
        <v>0.79933110367892979</v>
      </c>
    </row>
    <row r="840" spans="1:16" x14ac:dyDescent="0.45">
      <c r="A840" t="s">
        <v>2922</v>
      </c>
      <c r="B840">
        <v>202206</v>
      </c>
      <c r="C840" t="s">
        <v>842</v>
      </c>
      <c r="D840">
        <v>20</v>
      </c>
      <c r="E840">
        <v>59</v>
      </c>
      <c r="F840">
        <v>75</v>
      </c>
      <c r="I840" s="9" t="s">
        <v>1754</v>
      </c>
      <c r="J840">
        <v>120</v>
      </c>
      <c r="K840">
        <v>478</v>
      </c>
      <c r="M840" s="9" t="s">
        <v>1754</v>
      </c>
      <c r="N840">
        <v>120</v>
      </c>
      <c r="O840">
        <v>478</v>
      </c>
      <c r="P840">
        <f t="shared" si="13"/>
        <v>0.79933110367892979</v>
      </c>
    </row>
    <row r="841" spans="1:16" x14ac:dyDescent="0.45">
      <c r="A841" t="s">
        <v>2922</v>
      </c>
      <c r="B841">
        <v>202206</v>
      </c>
      <c r="C841" t="s">
        <v>843</v>
      </c>
      <c r="D841">
        <v>20</v>
      </c>
      <c r="E841">
        <v>59</v>
      </c>
      <c r="F841">
        <v>75</v>
      </c>
      <c r="I841" s="9" t="s">
        <v>1755</v>
      </c>
      <c r="J841">
        <v>120</v>
      </c>
      <c r="K841">
        <v>478</v>
      </c>
      <c r="M841" s="9" t="s">
        <v>1755</v>
      </c>
      <c r="N841">
        <v>120</v>
      </c>
      <c r="O841">
        <v>478</v>
      </c>
      <c r="P841">
        <f t="shared" si="13"/>
        <v>0.79933110367892979</v>
      </c>
    </row>
    <row r="842" spans="1:16" x14ac:dyDescent="0.45">
      <c r="A842" t="s">
        <v>2922</v>
      </c>
      <c r="B842">
        <v>202206</v>
      </c>
      <c r="C842" t="s">
        <v>844</v>
      </c>
      <c r="D842">
        <v>20</v>
      </c>
      <c r="E842">
        <v>59</v>
      </c>
      <c r="F842">
        <v>75</v>
      </c>
      <c r="I842" s="9" t="s">
        <v>1756</v>
      </c>
      <c r="J842">
        <v>120</v>
      </c>
      <c r="K842">
        <v>478</v>
      </c>
      <c r="M842" s="9" t="s">
        <v>1756</v>
      </c>
      <c r="N842">
        <v>120</v>
      </c>
      <c r="O842">
        <v>478</v>
      </c>
      <c r="P842">
        <f t="shared" si="13"/>
        <v>0.79933110367892979</v>
      </c>
    </row>
    <row r="843" spans="1:16" x14ac:dyDescent="0.45">
      <c r="A843" t="s">
        <v>2922</v>
      </c>
      <c r="B843">
        <v>202206</v>
      </c>
      <c r="C843" t="s">
        <v>845</v>
      </c>
      <c r="D843">
        <v>20</v>
      </c>
      <c r="E843">
        <v>59</v>
      </c>
      <c r="F843">
        <v>75</v>
      </c>
      <c r="I843" s="9" t="s">
        <v>1757</v>
      </c>
      <c r="J843">
        <v>120</v>
      </c>
      <c r="K843">
        <v>478</v>
      </c>
      <c r="M843" s="9" t="s">
        <v>1757</v>
      </c>
      <c r="N843">
        <v>120</v>
      </c>
      <c r="O843">
        <v>478</v>
      </c>
      <c r="P843">
        <f t="shared" si="13"/>
        <v>0.79933110367892979</v>
      </c>
    </row>
    <row r="844" spans="1:16" x14ac:dyDescent="0.45">
      <c r="A844" t="s">
        <v>2922</v>
      </c>
      <c r="B844">
        <v>202206</v>
      </c>
      <c r="C844" t="s">
        <v>846</v>
      </c>
      <c r="D844">
        <v>20</v>
      </c>
      <c r="E844">
        <v>59</v>
      </c>
      <c r="F844">
        <v>75</v>
      </c>
      <c r="I844" s="9" t="s">
        <v>183</v>
      </c>
      <c r="J844">
        <v>120</v>
      </c>
      <c r="K844">
        <v>478</v>
      </c>
      <c r="M844" s="9" t="s">
        <v>183</v>
      </c>
      <c r="N844">
        <v>120</v>
      </c>
      <c r="O844">
        <v>478</v>
      </c>
      <c r="P844">
        <f t="shared" si="13"/>
        <v>0.79933110367892979</v>
      </c>
    </row>
    <row r="845" spans="1:16" x14ac:dyDescent="0.45">
      <c r="A845" t="s">
        <v>2922</v>
      </c>
      <c r="B845">
        <v>202206</v>
      </c>
      <c r="C845" t="s">
        <v>847</v>
      </c>
      <c r="D845">
        <v>20</v>
      </c>
      <c r="E845">
        <v>59</v>
      </c>
      <c r="F845">
        <v>75</v>
      </c>
      <c r="I845" s="9" t="s">
        <v>1758</v>
      </c>
      <c r="J845">
        <v>120</v>
      </c>
      <c r="K845">
        <v>478</v>
      </c>
      <c r="M845" s="9" t="s">
        <v>1758</v>
      </c>
      <c r="N845">
        <v>120</v>
      </c>
      <c r="O845">
        <v>478</v>
      </c>
      <c r="P845">
        <f t="shared" si="13"/>
        <v>0.79933110367892979</v>
      </c>
    </row>
    <row r="846" spans="1:16" x14ac:dyDescent="0.45">
      <c r="A846" t="s">
        <v>2922</v>
      </c>
      <c r="B846">
        <v>202206</v>
      </c>
      <c r="C846" t="s">
        <v>848</v>
      </c>
      <c r="D846">
        <v>20</v>
      </c>
      <c r="E846">
        <v>59</v>
      </c>
      <c r="F846">
        <v>75</v>
      </c>
      <c r="I846" s="9" t="s">
        <v>1759</v>
      </c>
      <c r="J846">
        <v>120</v>
      </c>
      <c r="K846">
        <v>478</v>
      </c>
      <c r="M846" s="9" t="s">
        <v>1759</v>
      </c>
      <c r="N846">
        <v>120</v>
      </c>
      <c r="O846">
        <v>478</v>
      </c>
      <c r="P846">
        <f t="shared" si="13"/>
        <v>0.79933110367892979</v>
      </c>
    </row>
    <row r="847" spans="1:16" x14ac:dyDescent="0.45">
      <c r="A847" t="s">
        <v>2922</v>
      </c>
      <c r="B847">
        <v>202206</v>
      </c>
      <c r="C847" t="s">
        <v>849</v>
      </c>
      <c r="D847">
        <v>20</v>
      </c>
      <c r="E847">
        <v>59</v>
      </c>
      <c r="F847">
        <v>75</v>
      </c>
      <c r="I847" s="9" t="s">
        <v>1760</v>
      </c>
      <c r="J847">
        <v>120</v>
      </c>
      <c r="K847">
        <v>478</v>
      </c>
      <c r="M847" s="9" t="s">
        <v>1760</v>
      </c>
      <c r="N847">
        <v>120</v>
      </c>
      <c r="O847">
        <v>478</v>
      </c>
      <c r="P847">
        <f t="shared" si="13"/>
        <v>0.79933110367892979</v>
      </c>
    </row>
    <row r="848" spans="1:16" x14ac:dyDescent="0.45">
      <c r="A848" t="s">
        <v>2922</v>
      </c>
      <c r="B848">
        <v>202206</v>
      </c>
      <c r="C848" t="s">
        <v>850</v>
      </c>
      <c r="D848">
        <v>20</v>
      </c>
      <c r="E848">
        <v>59</v>
      </c>
      <c r="F848">
        <v>75</v>
      </c>
      <c r="I848" s="9" t="s">
        <v>1761</v>
      </c>
      <c r="J848">
        <v>120</v>
      </c>
      <c r="K848">
        <v>478</v>
      </c>
      <c r="M848" s="9" t="s">
        <v>1761</v>
      </c>
      <c r="N848">
        <v>120</v>
      </c>
      <c r="O848">
        <v>478</v>
      </c>
      <c r="P848">
        <f t="shared" si="13"/>
        <v>0.79933110367892979</v>
      </c>
    </row>
    <row r="849" spans="1:16" x14ac:dyDescent="0.45">
      <c r="A849" t="s">
        <v>2922</v>
      </c>
      <c r="B849">
        <v>202206</v>
      </c>
      <c r="C849" t="s">
        <v>851</v>
      </c>
      <c r="D849">
        <v>20</v>
      </c>
      <c r="E849">
        <v>59</v>
      </c>
      <c r="F849">
        <v>75</v>
      </c>
      <c r="I849" s="9" t="s">
        <v>1762</v>
      </c>
      <c r="J849">
        <v>120</v>
      </c>
      <c r="K849">
        <v>478</v>
      </c>
      <c r="M849" s="9" t="s">
        <v>1762</v>
      </c>
      <c r="N849">
        <v>120</v>
      </c>
      <c r="O849">
        <v>478</v>
      </c>
      <c r="P849">
        <f t="shared" si="13"/>
        <v>0.79933110367892979</v>
      </c>
    </row>
    <row r="850" spans="1:16" x14ac:dyDescent="0.45">
      <c r="A850" t="s">
        <v>2922</v>
      </c>
      <c r="B850">
        <v>202206</v>
      </c>
      <c r="C850" t="s">
        <v>852</v>
      </c>
      <c r="D850">
        <v>20</v>
      </c>
      <c r="E850">
        <v>59</v>
      </c>
      <c r="F850">
        <v>75</v>
      </c>
      <c r="I850" s="9" t="s">
        <v>1763</v>
      </c>
      <c r="J850">
        <v>120</v>
      </c>
      <c r="K850">
        <v>478</v>
      </c>
      <c r="M850" s="9" t="s">
        <v>1763</v>
      </c>
      <c r="N850">
        <v>120</v>
      </c>
      <c r="O850">
        <v>478</v>
      </c>
      <c r="P850">
        <f t="shared" si="13"/>
        <v>0.79933110367892979</v>
      </c>
    </row>
    <row r="851" spans="1:16" x14ac:dyDescent="0.45">
      <c r="A851" t="s">
        <v>2922</v>
      </c>
      <c r="B851">
        <v>202206</v>
      </c>
      <c r="C851" t="s">
        <v>853</v>
      </c>
      <c r="D851">
        <v>20</v>
      </c>
      <c r="E851">
        <v>59</v>
      </c>
      <c r="F851">
        <v>75</v>
      </c>
      <c r="I851" s="9" t="s">
        <v>1764</v>
      </c>
      <c r="J851">
        <v>120</v>
      </c>
      <c r="K851">
        <v>478</v>
      </c>
      <c r="M851" s="9" t="s">
        <v>1764</v>
      </c>
      <c r="N851">
        <v>120</v>
      </c>
      <c r="O851">
        <v>478</v>
      </c>
      <c r="P851">
        <f t="shared" si="13"/>
        <v>0.79933110367892979</v>
      </c>
    </row>
    <row r="852" spans="1:16" x14ac:dyDescent="0.45">
      <c r="A852" t="s">
        <v>2922</v>
      </c>
      <c r="B852">
        <v>202206</v>
      </c>
      <c r="C852" t="s">
        <v>854</v>
      </c>
      <c r="D852">
        <v>20</v>
      </c>
      <c r="E852">
        <v>59</v>
      </c>
      <c r="F852">
        <v>75</v>
      </c>
      <c r="I852" s="9" t="s">
        <v>1765</v>
      </c>
      <c r="J852">
        <v>120</v>
      </c>
      <c r="K852">
        <v>478</v>
      </c>
      <c r="M852" s="9" t="s">
        <v>1765</v>
      </c>
      <c r="N852">
        <v>120</v>
      </c>
      <c r="O852">
        <v>478</v>
      </c>
      <c r="P852">
        <f t="shared" si="13"/>
        <v>0.79933110367892979</v>
      </c>
    </row>
    <row r="853" spans="1:16" x14ac:dyDescent="0.45">
      <c r="A853" t="s">
        <v>2922</v>
      </c>
      <c r="B853">
        <v>202206</v>
      </c>
      <c r="C853" t="s">
        <v>855</v>
      </c>
      <c r="D853">
        <v>20</v>
      </c>
      <c r="E853">
        <v>59</v>
      </c>
      <c r="F853">
        <v>75</v>
      </c>
      <c r="I853" s="9" t="s">
        <v>1766</v>
      </c>
      <c r="J853">
        <v>120</v>
      </c>
      <c r="K853">
        <v>478</v>
      </c>
      <c r="M853" s="9" t="s">
        <v>1766</v>
      </c>
      <c r="N853">
        <v>120</v>
      </c>
      <c r="O853">
        <v>478</v>
      </c>
      <c r="P853">
        <f t="shared" si="13"/>
        <v>0.79933110367892979</v>
      </c>
    </row>
    <row r="854" spans="1:16" x14ac:dyDescent="0.45">
      <c r="A854" t="s">
        <v>2922</v>
      </c>
      <c r="B854">
        <v>202206</v>
      </c>
      <c r="C854" t="s">
        <v>856</v>
      </c>
      <c r="D854">
        <v>20</v>
      </c>
      <c r="E854">
        <v>59</v>
      </c>
      <c r="F854">
        <v>75</v>
      </c>
      <c r="I854" s="9" t="s">
        <v>1767</v>
      </c>
      <c r="J854">
        <v>120</v>
      </c>
      <c r="K854">
        <v>478</v>
      </c>
      <c r="M854" s="9" t="s">
        <v>1767</v>
      </c>
      <c r="N854">
        <v>120</v>
      </c>
      <c r="O854">
        <v>478</v>
      </c>
      <c r="P854">
        <f t="shared" si="13"/>
        <v>0.79933110367892979</v>
      </c>
    </row>
    <row r="855" spans="1:16" x14ac:dyDescent="0.45">
      <c r="A855" t="s">
        <v>2922</v>
      </c>
      <c r="B855">
        <v>202206</v>
      </c>
      <c r="C855" t="s">
        <v>857</v>
      </c>
      <c r="D855">
        <v>20</v>
      </c>
      <c r="E855">
        <v>59</v>
      </c>
      <c r="F855">
        <v>75</v>
      </c>
      <c r="I855" s="9" t="s">
        <v>184</v>
      </c>
      <c r="J855">
        <v>120</v>
      </c>
      <c r="K855">
        <v>478</v>
      </c>
      <c r="M855" s="9" t="s">
        <v>184</v>
      </c>
      <c r="N855">
        <v>120</v>
      </c>
      <c r="O855">
        <v>478</v>
      </c>
      <c r="P855">
        <f t="shared" si="13"/>
        <v>0.79933110367892979</v>
      </c>
    </row>
    <row r="856" spans="1:16" x14ac:dyDescent="0.45">
      <c r="A856" t="s">
        <v>2922</v>
      </c>
      <c r="B856">
        <v>202206</v>
      </c>
      <c r="C856" t="s">
        <v>858</v>
      </c>
      <c r="D856">
        <v>20</v>
      </c>
      <c r="E856">
        <v>59</v>
      </c>
      <c r="F856">
        <v>75</v>
      </c>
      <c r="I856" s="9" t="s">
        <v>1768</v>
      </c>
      <c r="J856">
        <v>120</v>
      </c>
      <c r="K856">
        <v>478</v>
      </c>
      <c r="M856" s="9" t="s">
        <v>1768</v>
      </c>
      <c r="N856">
        <v>120</v>
      </c>
      <c r="O856">
        <v>478</v>
      </c>
      <c r="P856">
        <f t="shared" si="13"/>
        <v>0.79933110367892979</v>
      </c>
    </row>
    <row r="857" spans="1:16" x14ac:dyDescent="0.45">
      <c r="A857" t="s">
        <v>2922</v>
      </c>
      <c r="B857">
        <v>202206</v>
      </c>
      <c r="C857" t="s">
        <v>859</v>
      </c>
      <c r="D857">
        <v>20</v>
      </c>
      <c r="E857">
        <v>59</v>
      </c>
      <c r="F857">
        <v>75</v>
      </c>
      <c r="I857" s="9" t="s">
        <v>1769</v>
      </c>
      <c r="J857">
        <v>120</v>
      </c>
      <c r="K857">
        <v>478</v>
      </c>
      <c r="M857" s="9" t="s">
        <v>1769</v>
      </c>
      <c r="N857">
        <v>120</v>
      </c>
      <c r="O857">
        <v>478</v>
      </c>
      <c r="P857">
        <f t="shared" si="13"/>
        <v>0.79933110367892979</v>
      </c>
    </row>
    <row r="858" spans="1:16" x14ac:dyDescent="0.45">
      <c r="A858" t="s">
        <v>2922</v>
      </c>
      <c r="B858">
        <v>202206</v>
      </c>
      <c r="C858" t="s">
        <v>860</v>
      </c>
      <c r="D858">
        <v>20</v>
      </c>
      <c r="E858">
        <v>59</v>
      </c>
      <c r="F858">
        <v>75</v>
      </c>
      <c r="I858" s="9" t="s">
        <v>1770</v>
      </c>
      <c r="J858">
        <v>120</v>
      </c>
      <c r="K858">
        <v>478</v>
      </c>
      <c r="M858" s="9" t="s">
        <v>1770</v>
      </c>
      <c r="N858">
        <v>120</v>
      </c>
      <c r="O858">
        <v>478</v>
      </c>
      <c r="P858">
        <f t="shared" si="13"/>
        <v>0.79933110367892979</v>
      </c>
    </row>
    <row r="859" spans="1:16" x14ac:dyDescent="0.45">
      <c r="A859" t="s">
        <v>2922</v>
      </c>
      <c r="B859">
        <v>202206</v>
      </c>
      <c r="C859" t="s">
        <v>861</v>
      </c>
      <c r="D859">
        <v>20</v>
      </c>
      <c r="E859">
        <v>59</v>
      </c>
      <c r="F859">
        <v>75</v>
      </c>
      <c r="I859" s="9" t="s">
        <v>1771</v>
      </c>
      <c r="J859">
        <v>120</v>
      </c>
      <c r="K859">
        <v>478</v>
      </c>
      <c r="M859" s="9" t="s">
        <v>1771</v>
      </c>
      <c r="N859">
        <v>120</v>
      </c>
      <c r="O859">
        <v>478</v>
      </c>
      <c r="P859">
        <f t="shared" si="13"/>
        <v>0.79933110367892979</v>
      </c>
    </row>
    <row r="860" spans="1:16" x14ac:dyDescent="0.45">
      <c r="A860" t="s">
        <v>2922</v>
      </c>
      <c r="B860">
        <v>202206</v>
      </c>
      <c r="C860" t="s">
        <v>862</v>
      </c>
      <c r="D860">
        <v>20</v>
      </c>
      <c r="E860">
        <v>59</v>
      </c>
      <c r="F860">
        <v>75</v>
      </c>
      <c r="I860" s="9" t="s">
        <v>1772</v>
      </c>
      <c r="J860">
        <v>120</v>
      </c>
      <c r="K860">
        <v>478</v>
      </c>
      <c r="M860" s="9" t="s">
        <v>1772</v>
      </c>
      <c r="N860">
        <v>120</v>
      </c>
      <c r="O860">
        <v>478</v>
      </c>
      <c r="P860">
        <f t="shared" si="13"/>
        <v>0.79933110367892979</v>
      </c>
    </row>
    <row r="861" spans="1:16" x14ac:dyDescent="0.45">
      <c r="A861" t="s">
        <v>2922</v>
      </c>
      <c r="B861">
        <v>202206</v>
      </c>
      <c r="C861" t="s">
        <v>863</v>
      </c>
      <c r="D861">
        <v>20</v>
      </c>
      <c r="E861">
        <v>59</v>
      </c>
      <c r="F861">
        <v>75</v>
      </c>
      <c r="I861" s="9" t="s">
        <v>1773</v>
      </c>
      <c r="J861">
        <v>120</v>
      </c>
      <c r="K861">
        <v>478</v>
      </c>
      <c r="M861" s="9" t="s">
        <v>1773</v>
      </c>
      <c r="N861">
        <v>120</v>
      </c>
      <c r="O861">
        <v>478</v>
      </c>
      <c r="P861">
        <f t="shared" si="13"/>
        <v>0.79933110367892979</v>
      </c>
    </row>
    <row r="862" spans="1:16" x14ac:dyDescent="0.45">
      <c r="A862" t="s">
        <v>2922</v>
      </c>
      <c r="B862">
        <v>202206</v>
      </c>
      <c r="C862" t="s">
        <v>864</v>
      </c>
      <c r="D862">
        <v>20</v>
      </c>
      <c r="E862">
        <v>59</v>
      </c>
      <c r="F862">
        <v>75</v>
      </c>
      <c r="I862" s="9" t="s">
        <v>1774</v>
      </c>
      <c r="J862">
        <v>120</v>
      </c>
      <c r="K862">
        <v>478</v>
      </c>
      <c r="M862" s="9" t="s">
        <v>1774</v>
      </c>
      <c r="N862">
        <v>120</v>
      </c>
      <c r="O862">
        <v>478</v>
      </c>
      <c r="P862">
        <f t="shared" si="13"/>
        <v>0.79933110367892979</v>
      </c>
    </row>
    <row r="863" spans="1:16" x14ac:dyDescent="0.45">
      <c r="A863" t="s">
        <v>2922</v>
      </c>
      <c r="B863">
        <v>202206</v>
      </c>
      <c r="C863" t="s">
        <v>865</v>
      </c>
      <c r="D863">
        <v>20</v>
      </c>
      <c r="E863">
        <v>59</v>
      </c>
      <c r="F863">
        <v>75</v>
      </c>
      <c r="I863" s="9" t="s">
        <v>1775</v>
      </c>
      <c r="J863">
        <v>120</v>
      </c>
      <c r="K863">
        <v>478</v>
      </c>
      <c r="M863" s="9" t="s">
        <v>1775</v>
      </c>
      <c r="N863">
        <v>120</v>
      </c>
      <c r="O863">
        <v>478</v>
      </c>
      <c r="P863">
        <f t="shared" si="13"/>
        <v>0.79933110367892979</v>
      </c>
    </row>
    <row r="864" spans="1:16" x14ac:dyDescent="0.45">
      <c r="A864" t="s">
        <v>2922</v>
      </c>
      <c r="B864">
        <v>202206</v>
      </c>
      <c r="C864" t="s">
        <v>866</v>
      </c>
      <c r="D864">
        <v>20</v>
      </c>
      <c r="E864">
        <v>59</v>
      </c>
      <c r="F864">
        <v>75</v>
      </c>
      <c r="I864" s="9" t="s">
        <v>1776</v>
      </c>
      <c r="J864">
        <v>120</v>
      </c>
      <c r="K864">
        <v>478</v>
      </c>
      <c r="M864" s="9" t="s">
        <v>1776</v>
      </c>
      <c r="N864">
        <v>120</v>
      </c>
      <c r="O864">
        <v>478</v>
      </c>
      <c r="P864">
        <f t="shared" si="13"/>
        <v>0.79933110367892979</v>
      </c>
    </row>
    <row r="865" spans="1:16" x14ac:dyDescent="0.45">
      <c r="A865" t="s">
        <v>2922</v>
      </c>
      <c r="B865">
        <v>202206</v>
      </c>
      <c r="C865" t="s">
        <v>867</v>
      </c>
      <c r="D865">
        <v>20</v>
      </c>
      <c r="E865">
        <v>59</v>
      </c>
      <c r="F865">
        <v>75</v>
      </c>
      <c r="I865" s="9" t="s">
        <v>1777</v>
      </c>
      <c r="J865">
        <v>120</v>
      </c>
      <c r="K865">
        <v>478</v>
      </c>
      <c r="M865" s="9" t="s">
        <v>1777</v>
      </c>
      <c r="N865">
        <v>120</v>
      </c>
      <c r="O865">
        <v>478</v>
      </c>
      <c r="P865">
        <f t="shared" si="13"/>
        <v>0.79933110367892979</v>
      </c>
    </row>
    <row r="866" spans="1:16" x14ac:dyDescent="0.45">
      <c r="A866" t="s">
        <v>2922</v>
      </c>
      <c r="B866">
        <v>202206</v>
      </c>
      <c r="C866" t="s">
        <v>868</v>
      </c>
      <c r="D866">
        <v>20</v>
      </c>
      <c r="E866">
        <v>59</v>
      </c>
      <c r="F866">
        <v>75</v>
      </c>
      <c r="I866" s="9" t="s">
        <v>185</v>
      </c>
      <c r="J866">
        <v>120</v>
      </c>
      <c r="K866">
        <v>478</v>
      </c>
      <c r="M866" s="9" t="s">
        <v>185</v>
      </c>
      <c r="N866">
        <v>120</v>
      </c>
      <c r="O866">
        <v>478</v>
      </c>
      <c r="P866">
        <f t="shared" si="13"/>
        <v>0.79933110367892979</v>
      </c>
    </row>
    <row r="867" spans="1:16" x14ac:dyDescent="0.45">
      <c r="A867" t="s">
        <v>2922</v>
      </c>
      <c r="B867">
        <v>202206</v>
      </c>
      <c r="C867" t="s">
        <v>869</v>
      </c>
      <c r="D867">
        <v>20</v>
      </c>
      <c r="E867">
        <v>59</v>
      </c>
      <c r="F867">
        <v>75</v>
      </c>
      <c r="I867" s="9" t="s">
        <v>1778</v>
      </c>
      <c r="J867">
        <v>120</v>
      </c>
      <c r="K867">
        <v>478</v>
      </c>
      <c r="M867" s="9" t="s">
        <v>1778</v>
      </c>
      <c r="N867">
        <v>120</v>
      </c>
      <c r="O867">
        <v>478</v>
      </c>
      <c r="P867">
        <f t="shared" si="13"/>
        <v>0.79933110367892979</v>
      </c>
    </row>
    <row r="868" spans="1:16" x14ac:dyDescent="0.45">
      <c r="A868" t="s">
        <v>2922</v>
      </c>
      <c r="B868">
        <v>202206</v>
      </c>
      <c r="C868" t="s">
        <v>870</v>
      </c>
      <c r="D868">
        <v>20</v>
      </c>
      <c r="E868">
        <v>59</v>
      </c>
      <c r="F868">
        <v>75</v>
      </c>
      <c r="I868" s="9" t="s">
        <v>1779</v>
      </c>
      <c r="J868">
        <v>120</v>
      </c>
      <c r="K868">
        <v>478</v>
      </c>
      <c r="M868" s="9" t="s">
        <v>1779</v>
      </c>
      <c r="N868">
        <v>120</v>
      </c>
      <c r="O868">
        <v>478</v>
      </c>
      <c r="P868">
        <f t="shared" si="13"/>
        <v>0.79933110367892979</v>
      </c>
    </row>
    <row r="869" spans="1:16" x14ac:dyDescent="0.45">
      <c r="A869" t="s">
        <v>2922</v>
      </c>
      <c r="B869">
        <v>202206</v>
      </c>
      <c r="C869" t="s">
        <v>871</v>
      </c>
      <c r="D869">
        <v>20</v>
      </c>
      <c r="E869">
        <v>59</v>
      </c>
      <c r="F869">
        <v>75</v>
      </c>
      <c r="I869" s="9" t="s">
        <v>1780</v>
      </c>
      <c r="J869">
        <v>120</v>
      </c>
      <c r="K869">
        <v>478</v>
      </c>
      <c r="M869" s="9" t="s">
        <v>1780</v>
      </c>
      <c r="N869">
        <v>120</v>
      </c>
      <c r="O869">
        <v>478</v>
      </c>
      <c r="P869">
        <f t="shared" si="13"/>
        <v>0.79933110367892979</v>
      </c>
    </row>
    <row r="870" spans="1:16" x14ac:dyDescent="0.45">
      <c r="A870" t="s">
        <v>2922</v>
      </c>
      <c r="B870">
        <v>202206</v>
      </c>
      <c r="C870" t="s">
        <v>872</v>
      </c>
      <c r="D870">
        <v>20</v>
      </c>
      <c r="E870">
        <v>59</v>
      </c>
      <c r="F870">
        <v>75</v>
      </c>
      <c r="I870" s="9" t="s">
        <v>1781</v>
      </c>
      <c r="J870">
        <v>120</v>
      </c>
      <c r="K870">
        <v>478</v>
      </c>
      <c r="M870" s="9" t="s">
        <v>1781</v>
      </c>
      <c r="N870">
        <v>120</v>
      </c>
      <c r="O870">
        <v>478</v>
      </c>
      <c r="P870">
        <f t="shared" si="13"/>
        <v>0.79933110367892979</v>
      </c>
    </row>
    <row r="871" spans="1:16" x14ac:dyDescent="0.45">
      <c r="A871" t="s">
        <v>2922</v>
      </c>
      <c r="B871">
        <v>202206</v>
      </c>
      <c r="C871" t="s">
        <v>873</v>
      </c>
      <c r="D871">
        <v>20</v>
      </c>
      <c r="E871">
        <v>59</v>
      </c>
      <c r="F871">
        <v>75</v>
      </c>
      <c r="I871" s="9" t="s">
        <v>1782</v>
      </c>
      <c r="J871">
        <v>120</v>
      </c>
      <c r="K871">
        <v>478</v>
      </c>
      <c r="M871" s="9" t="s">
        <v>1782</v>
      </c>
      <c r="N871">
        <v>120</v>
      </c>
      <c r="O871">
        <v>478</v>
      </c>
      <c r="P871">
        <f t="shared" si="13"/>
        <v>0.79933110367892979</v>
      </c>
    </row>
    <row r="872" spans="1:16" x14ac:dyDescent="0.45">
      <c r="A872" t="s">
        <v>2922</v>
      </c>
      <c r="B872">
        <v>202206</v>
      </c>
      <c r="C872" t="s">
        <v>874</v>
      </c>
      <c r="D872">
        <v>20</v>
      </c>
      <c r="E872">
        <v>59</v>
      </c>
      <c r="F872">
        <v>75</v>
      </c>
      <c r="I872" s="9" t="s">
        <v>1783</v>
      </c>
      <c r="J872">
        <v>120</v>
      </c>
      <c r="K872">
        <v>478</v>
      </c>
      <c r="M872" s="9" t="s">
        <v>1783</v>
      </c>
      <c r="N872">
        <v>120</v>
      </c>
      <c r="O872">
        <v>478</v>
      </c>
      <c r="P872">
        <f t="shared" si="13"/>
        <v>0.79933110367892979</v>
      </c>
    </row>
    <row r="873" spans="1:16" x14ac:dyDescent="0.45">
      <c r="A873" t="s">
        <v>2922</v>
      </c>
      <c r="B873">
        <v>202206</v>
      </c>
      <c r="C873" t="s">
        <v>875</v>
      </c>
      <c r="D873">
        <v>20</v>
      </c>
      <c r="E873">
        <v>59</v>
      </c>
      <c r="F873">
        <v>75</v>
      </c>
      <c r="I873" s="9" t="s">
        <v>1784</v>
      </c>
      <c r="J873">
        <v>120</v>
      </c>
      <c r="K873">
        <v>478</v>
      </c>
      <c r="M873" s="9" t="s">
        <v>1784</v>
      </c>
      <c r="N873">
        <v>120</v>
      </c>
      <c r="O873">
        <v>478</v>
      </c>
      <c r="P873">
        <f t="shared" si="13"/>
        <v>0.79933110367892979</v>
      </c>
    </row>
    <row r="874" spans="1:16" x14ac:dyDescent="0.45">
      <c r="A874" t="s">
        <v>2922</v>
      </c>
      <c r="B874">
        <v>202206</v>
      </c>
      <c r="C874" t="s">
        <v>876</v>
      </c>
      <c r="D874">
        <v>20</v>
      </c>
      <c r="E874">
        <v>59</v>
      </c>
      <c r="F874">
        <v>75</v>
      </c>
      <c r="I874" s="9" t="s">
        <v>1785</v>
      </c>
      <c r="J874">
        <v>120</v>
      </c>
      <c r="K874">
        <v>478</v>
      </c>
      <c r="M874" s="9" t="s">
        <v>1785</v>
      </c>
      <c r="N874">
        <v>120</v>
      </c>
      <c r="O874">
        <v>478</v>
      </c>
      <c r="P874">
        <f t="shared" si="13"/>
        <v>0.79933110367892979</v>
      </c>
    </row>
    <row r="875" spans="1:16" x14ac:dyDescent="0.45">
      <c r="A875" t="s">
        <v>2922</v>
      </c>
      <c r="B875">
        <v>202206</v>
      </c>
      <c r="C875" t="s">
        <v>877</v>
      </c>
      <c r="D875">
        <v>20</v>
      </c>
      <c r="E875">
        <v>59</v>
      </c>
      <c r="F875">
        <v>75</v>
      </c>
      <c r="I875" s="9" t="s">
        <v>1786</v>
      </c>
      <c r="J875">
        <v>120</v>
      </c>
      <c r="K875">
        <v>478</v>
      </c>
      <c r="M875" s="9" t="s">
        <v>1786</v>
      </c>
      <c r="N875">
        <v>120</v>
      </c>
      <c r="O875">
        <v>478</v>
      </c>
      <c r="P875">
        <f t="shared" si="13"/>
        <v>0.79933110367892979</v>
      </c>
    </row>
    <row r="876" spans="1:16" x14ac:dyDescent="0.45">
      <c r="A876" t="s">
        <v>2922</v>
      </c>
      <c r="B876">
        <v>202206</v>
      </c>
      <c r="C876" t="s">
        <v>878</v>
      </c>
      <c r="D876">
        <v>20</v>
      </c>
      <c r="E876">
        <v>59</v>
      </c>
      <c r="F876">
        <v>75</v>
      </c>
      <c r="I876" s="9" t="s">
        <v>1787</v>
      </c>
      <c r="J876">
        <v>120</v>
      </c>
      <c r="K876">
        <v>478</v>
      </c>
      <c r="M876" s="9" t="s">
        <v>1787</v>
      </c>
      <c r="N876">
        <v>120</v>
      </c>
      <c r="O876">
        <v>478</v>
      </c>
      <c r="P876">
        <f t="shared" si="13"/>
        <v>0.79933110367892979</v>
      </c>
    </row>
    <row r="877" spans="1:16" x14ac:dyDescent="0.45">
      <c r="A877" t="s">
        <v>2922</v>
      </c>
      <c r="B877">
        <v>202206</v>
      </c>
      <c r="C877" t="s">
        <v>879</v>
      </c>
      <c r="D877">
        <v>20</v>
      </c>
      <c r="E877">
        <v>59</v>
      </c>
      <c r="F877">
        <v>75</v>
      </c>
      <c r="I877" s="9" t="s">
        <v>186</v>
      </c>
      <c r="J877">
        <v>120</v>
      </c>
      <c r="K877">
        <v>478</v>
      </c>
      <c r="M877" s="9" t="s">
        <v>186</v>
      </c>
      <c r="N877">
        <v>120</v>
      </c>
      <c r="O877">
        <v>478</v>
      </c>
      <c r="P877">
        <f t="shared" si="13"/>
        <v>0.79933110367892979</v>
      </c>
    </row>
    <row r="878" spans="1:16" x14ac:dyDescent="0.45">
      <c r="A878" t="s">
        <v>2922</v>
      </c>
      <c r="B878">
        <v>202206</v>
      </c>
      <c r="C878" t="s">
        <v>880</v>
      </c>
      <c r="D878">
        <v>20</v>
      </c>
      <c r="E878">
        <v>59</v>
      </c>
      <c r="F878">
        <v>75</v>
      </c>
      <c r="I878" s="9" t="s">
        <v>1788</v>
      </c>
      <c r="J878">
        <v>120</v>
      </c>
      <c r="K878">
        <v>478</v>
      </c>
      <c r="M878" s="9" t="s">
        <v>1788</v>
      </c>
      <c r="N878">
        <v>120</v>
      </c>
      <c r="O878">
        <v>478</v>
      </c>
      <c r="P878">
        <f t="shared" si="13"/>
        <v>0.79933110367892979</v>
      </c>
    </row>
    <row r="879" spans="1:16" x14ac:dyDescent="0.45">
      <c r="A879" t="s">
        <v>2922</v>
      </c>
      <c r="B879">
        <v>202206</v>
      </c>
      <c r="C879" t="s">
        <v>881</v>
      </c>
      <c r="D879">
        <v>20</v>
      </c>
      <c r="E879">
        <v>59</v>
      </c>
      <c r="F879">
        <v>75</v>
      </c>
      <c r="I879" s="9" t="s">
        <v>1789</v>
      </c>
      <c r="J879">
        <v>120</v>
      </c>
      <c r="K879">
        <v>478</v>
      </c>
      <c r="M879" s="9" t="s">
        <v>1789</v>
      </c>
      <c r="N879">
        <v>120</v>
      </c>
      <c r="O879">
        <v>478</v>
      </c>
      <c r="P879">
        <f t="shared" si="13"/>
        <v>0.79933110367892979</v>
      </c>
    </row>
    <row r="880" spans="1:16" x14ac:dyDescent="0.45">
      <c r="A880" t="s">
        <v>2922</v>
      </c>
      <c r="B880">
        <v>202206</v>
      </c>
      <c r="C880" t="s">
        <v>882</v>
      </c>
      <c r="D880">
        <v>20</v>
      </c>
      <c r="E880">
        <v>59</v>
      </c>
      <c r="F880">
        <v>75</v>
      </c>
      <c r="I880" s="9" t="s">
        <v>1790</v>
      </c>
      <c r="J880">
        <v>120</v>
      </c>
      <c r="K880">
        <v>478</v>
      </c>
      <c r="M880" s="9" t="s">
        <v>1790</v>
      </c>
      <c r="N880">
        <v>120</v>
      </c>
      <c r="O880">
        <v>478</v>
      </c>
      <c r="P880">
        <f t="shared" si="13"/>
        <v>0.79933110367892979</v>
      </c>
    </row>
    <row r="881" spans="1:16" x14ac:dyDescent="0.45">
      <c r="A881" t="s">
        <v>2922</v>
      </c>
      <c r="B881">
        <v>202206</v>
      </c>
      <c r="C881" t="s">
        <v>883</v>
      </c>
      <c r="D881">
        <v>20</v>
      </c>
      <c r="E881">
        <v>59</v>
      </c>
      <c r="F881">
        <v>75</v>
      </c>
      <c r="I881" s="9" t="s">
        <v>1791</v>
      </c>
      <c r="J881">
        <v>120</v>
      </c>
      <c r="K881">
        <v>478</v>
      </c>
      <c r="M881" s="9" t="s">
        <v>1791</v>
      </c>
      <c r="N881">
        <v>120</v>
      </c>
      <c r="O881">
        <v>478</v>
      </c>
      <c r="P881">
        <f t="shared" si="13"/>
        <v>0.79933110367892979</v>
      </c>
    </row>
    <row r="882" spans="1:16" x14ac:dyDescent="0.45">
      <c r="A882" t="s">
        <v>2922</v>
      </c>
      <c r="B882">
        <v>202206</v>
      </c>
      <c r="C882" t="s">
        <v>884</v>
      </c>
      <c r="D882">
        <v>20</v>
      </c>
      <c r="E882">
        <v>59</v>
      </c>
      <c r="F882">
        <v>75</v>
      </c>
      <c r="I882" s="9" t="s">
        <v>1792</v>
      </c>
      <c r="J882">
        <v>120</v>
      </c>
      <c r="K882">
        <v>478</v>
      </c>
      <c r="M882" s="9" t="s">
        <v>1792</v>
      </c>
      <c r="N882">
        <v>120</v>
      </c>
      <c r="O882">
        <v>478</v>
      </c>
      <c r="P882">
        <f t="shared" si="13"/>
        <v>0.79933110367892979</v>
      </c>
    </row>
    <row r="883" spans="1:16" x14ac:dyDescent="0.45">
      <c r="A883" t="s">
        <v>2922</v>
      </c>
      <c r="B883">
        <v>202206</v>
      </c>
      <c r="C883" t="s">
        <v>885</v>
      </c>
      <c r="D883">
        <v>20</v>
      </c>
      <c r="E883">
        <v>59</v>
      </c>
      <c r="F883">
        <v>75</v>
      </c>
      <c r="I883" s="9" t="s">
        <v>1793</v>
      </c>
      <c r="J883">
        <v>120</v>
      </c>
      <c r="K883">
        <v>478</v>
      </c>
      <c r="M883" s="9" t="s">
        <v>1793</v>
      </c>
      <c r="N883">
        <v>120</v>
      </c>
      <c r="O883">
        <v>478</v>
      </c>
      <c r="P883">
        <f t="shared" si="13"/>
        <v>0.79933110367892979</v>
      </c>
    </row>
    <row r="884" spans="1:16" x14ac:dyDescent="0.45">
      <c r="A884" t="s">
        <v>2922</v>
      </c>
      <c r="B884">
        <v>202206</v>
      </c>
      <c r="C884" t="s">
        <v>886</v>
      </c>
      <c r="D884">
        <v>20</v>
      </c>
      <c r="E884">
        <v>59</v>
      </c>
      <c r="F884">
        <v>75</v>
      </c>
      <c r="I884" s="9" t="s">
        <v>1794</v>
      </c>
      <c r="J884">
        <v>120</v>
      </c>
      <c r="K884">
        <v>478</v>
      </c>
      <c r="M884" s="9" t="s">
        <v>1794</v>
      </c>
      <c r="N884">
        <v>120</v>
      </c>
      <c r="O884">
        <v>478</v>
      </c>
      <c r="P884">
        <f t="shared" si="13"/>
        <v>0.79933110367892979</v>
      </c>
    </row>
    <row r="885" spans="1:16" x14ac:dyDescent="0.45">
      <c r="A885" t="s">
        <v>2922</v>
      </c>
      <c r="B885">
        <v>202206</v>
      </c>
      <c r="C885" t="s">
        <v>887</v>
      </c>
      <c r="D885">
        <v>20</v>
      </c>
      <c r="E885">
        <v>59</v>
      </c>
      <c r="F885">
        <v>75</v>
      </c>
      <c r="I885" s="9" t="s">
        <v>1795</v>
      </c>
      <c r="J885">
        <v>120</v>
      </c>
      <c r="K885">
        <v>478</v>
      </c>
      <c r="M885" s="9" t="s">
        <v>1795</v>
      </c>
      <c r="N885">
        <v>120</v>
      </c>
      <c r="O885">
        <v>478</v>
      </c>
      <c r="P885">
        <f t="shared" si="13"/>
        <v>0.79933110367892979</v>
      </c>
    </row>
    <row r="886" spans="1:16" x14ac:dyDescent="0.45">
      <c r="A886" t="s">
        <v>2922</v>
      </c>
      <c r="B886">
        <v>202206</v>
      </c>
      <c r="C886" t="s">
        <v>888</v>
      </c>
      <c r="D886">
        <v>20</v>
      </c>
      <c r="E886">
        <v>59</v>
      </c>
      <c r="F886">
        <v>75</v>
      </c>
      <c r="I886" s="9" t="s">
        <v>1796</v>
      </c>
      <c r="J886">
        <v>120</v>
      </c>
      <c r="K886">
        <v>478</v>
      </c>
      <c r="M886" s="9" t="s">
        <v>1796</v>
      </c>
      <c r="N886">
        <v>120</v>
      </c>
      <c r="O886">
        <v>478</v>
      </c>
      <c r="P886">
        <f t="shared" si="13"/>
        <v>0.79933110367892979</v>
      </c>
    </row>
    <row r="887" spans="1:16" x14ac:dyDescent="0.45">
      <c r="A887" t="s">
        <v>2922</v>
      </c>
      <c r="B887">
        <v>202206</v>
      </c>
      <c r="C887" t="s">
        <v>889</v>
      </c>
      <c r="D887">
        <v>20</v>
      </c>
      <c r="E887">
        <v>59</v>
      </c>
      <c r="F887">
        <v>75</v>
      </c>
      <c r="I887" s="9" t="s">
        <v>1797</v>
      </c>
      <c r="J887">
        <v>120</v>
      </c>
      <c r="K887">
        <v>478</v>
      </c>
      <c r="M887" s="9" t="s">
        <v>1797</v>
      </c>
      <c r="N887">
        <v>120</v>
      </c>
      <c r="O887">
        <v>478</v>
      </c>
      <c r="P887">
        <f t="shared" si="13"/>
        <v>0.79933110367892979</v>
      </c>
    </row>
    <row r="888" spans="1:16" x14ac:dyDescent="0.45">
      <c r="A888" t="s">
        <v>2922</v>
      </c>
      <c r="B888">
        <v>202206</v>
      </c>
      <c r="C888" t="s">
        <v>890</v>
      </c>
      <c r="D888">
        <v>21</v>
      </c>
      <c r="E888">
        <v>58</v>
      </c>
      <c r="F888">
        <v>73</v>
      </c>
      <c r="I888" s="9" t="s">
        <v>187</v>
      </c>
      <c r="J888">
        <v>120</v>
      </c>
      <c r="K888">
        <v>478</v>
      </c>
      <c r="M888" s="9" t="s">
        <v>187</v>
      </c>
      <c r="N888">
        <v>120</v>
      </c>
      <c r="O888">
        <v>478</v>
      </c>
      <c r="P888">
        <f t="shared" si="13"/>
        <v>0.79933110367892979</v>
      </c>
    </row>
    <row r="889" spans="1:16" x14ac:dyDescent="0.45">
      <c r="A889" t="s">
        <v>2922</v>
      </c>
      <c r="B889">
        <v>202206</v>
      </c>
      <c r="C889" t="s">
        <v>891</v>
      </c>
      <c r="D889">
        <v>21</v>
      </c>
      <c r="E889">
        <v>58</v>
      </c>
      <c r="F889">
        <v>73</v>
      </c>
      <c r="I889" s="9" t="s">
        <v>1798</v>
      </c>
      <c r="J889">
        <v>120</v>
      </c>
      <c r="K889">
        <v>478</v>
      </c>
      <c r="M889" s="9" t="s">
        <v>1798</v>
      </c>
      <c r="N889">
        <v>120</v>
      </c>
      <c r="O889">
        <v>478</v>
      </c>
      <c r="P889">
        <f t="shared" si="13"/>
        <v>0.79933110367892979</v>
      </c>
    </row>
    <row r="890" spans="1:16" x14ac:dyDescent="0.45">
      <c r="A890" t="s">
        <v>2922</v>
      </c>
      <c r="B890">
        <v>202206</v>
      </c>
      <c r="C890" t="s">
        <v>892</v>
      </c>
      <c r="D890">
        <v>21</v>
      </c>
      <c r="E890">
        <v>58</v>
      </c>
      <c r="F890">
        <v>73</v>
      </c>
      <c r="I890" s="9" t="s">
        <v>1799</v>
      </c>
      <c r="J890">
        <v>120</v>
      </c>
      <c r="K890">
        <v>478</v>
      </c>
      <c r="M890" s="9" t="s">
        <v>1799</v>
      </c>
      <c r="N890">
        <v>120</v>
      </c>
      <c r="O890">
        <v>478</v>
      </c>
      <c r="P890">
        <f t="shared" si="13"/>
        <v>0.79933110367892979</v>
      </c>
    </row>
    <row r="891" spans="1:16" x14ac:dyDescent="0.45">
      <c r="A891" t="s">
        <v>2922</v>
      </c>
      <c r="B891">
        <v>202206</v>
      </c>
      <c r="C891" t="s">
        <v>893</v>
      </c>
      <c r="D891">
        <v>21</v>
      </c>
      <c r="E891">
        <v>58</v>
      </c>
      <c r="F891">
        <v>73</v>
      </c>
      <c r="I891" s="9" t="s">
        <v>1800</v>
      </c>
      <c r="J891">
        <v>120</v>
      </c>
      <c r="K891">
        <v>478</v>
      </c>
      <c r="M891" s="9" t="s">
        <v>1800</v>
      </c>
      <c r="N891">
        <v>120</v>
      </c>
      <c r="O891">
        <v>478</v>
      </c>
      <c r="P891">
        <f t="shared" si="13"/>
        <v>0.79933110367892979</v>
      </c>
    </row>
    <row r="892" spans="1:16" x14ac:dyDescent="0.45">
      <c r="A892" t="s">
        <v>2922</v>
      </c>
      <c r="B892">
        <v>202206</v>
      </c>
      <c r="C892" t="s">
        <v>894</v>
      </c>
      <c r="D892">
        <v>21</v>
      </c>
      <c r="E892">
        <v>58</v>
      </c>
      <c r="F892">
        <v>73</v>
      </c>
      <c r="I892" s="9" t="s">
        <v>1801</v>
      </c>
      <c r="J892">
        <v>120</v>
      </c>
      <c r="K892">
        <v>478</v>
      </c>
      <c r="M892" s="9" t="s">
        <v>1801</v>
      </c>
      <c r="N892">
        <v>120</v>
      </c>
      <c r="O892">
        <v>478</v>
      </c>
      <c r="P892">
        <f t="shared" si="13"/>
        <v>0.79933110367892979</v>
      </c>
    </row>
    <row r="893" spans="1:16" x14ac:dyDescent="0.45">
      <c r="A893" t="s">
        <v>2922</v>
      </c>
      <c r="B893">
        <v>202206</v>
      </c>
      <c r="C893" t="s">
        <v>895</v>
      </c>
      <c r="D893">
        <v>21</v>
      </c>
      <c r="E893">
        <v>58</v>
      </c>
      <c r="F893">
        <v>73</v>
      </c>
      <c r="I893" s="9" t="s">
        <v>1802</v>
      </c>
      <c r="J893">
        <v>120</v>
      </c>
      <c r="K893">
        <v>478</v>
      </c>
      <c r="M893" s="9" t="s">
        <v>1802</v>
      </c>
      <c r="N893">
        <v>120</v>
      </c>
      <c r="O893">
        <v>478</v>
      </c>
      <c r="P893">
        <f t="shared" si="13"/>
        <v>0.79933110367892979</v>
      </c>
    </row>
    <row r="894" spans="1:16" x14ac:dyDescent="0.45">
      <c r="A894" t="s">
        <v>2922</v>
      </c>
      <c r="B894">
        <v>202206</v>
      </c>
      <c r="C894" t="s">
        <v>896</v>
      </c>
      <c r="D894">
        <v>21</v>
      </c>
      <c r="E894">
        <v>58</v>
      </c>
      <c r="F894">
        <v>73</v>
      </c>
      <c r="I894" s="9" t="s">
        <v>1803</v>
      </c>
      <c r="J894">
        <v>120</v>
      </c>
      <c r="K894">
        <v>478</v>
      </c>
      <c r="M894" s="9" t="s">
        <v>1803</v>
      </c>
      <c r="N894">
        <v>120</v>
      </c>
      <c r="O894">
        <v>478</v>
      </c>
      <c r="P894">
        <f t="shared" si="13"/>
        <v>0.79933110367892979</v>
      </c>
    </row>
    <row r="895" spans="1:16" x14ac:dyDescent="0.45">
      <c r="A895" t="s">
        <v>2922</v>
      </c>
      <c r="B895">
        <v>202206</v>
      </c>
      <c r="C895" t="s">
        <v>897</v>
      </c>
      <c r="D895">
        <v>21</v>
      </c>
      <c r="E895">
        <v>58</v>
      </c>
      <c r="F895">
        <v>73</v>
      </c>
      <c r="I895" s="9" t="s">
        <v>1804</v>
      </c>
      <c r="J895">
        <v>120</v>
      </c>
      <c r="K895">
        <v>478</v>
      </c>
      <c r="M895" s="9" t="s">
        <v>1804</v>
      </c>
      <c r="N895">
        <v>120</v>
      </c>
      <c r="O895">
        <v>478</v>
      </c>
      <c r="P895">
        <f t="shared" si="13"/>
        <v>0.79933110367892979</v>
      </c>
    </row>
    <row r="896" spans="1:16" x14ac:dyDescent="0.45">
      <c r="A896" t="s">
        <v>2922</v>
      </c>
      <c r="B896">
        <v>202206</v>
      </c>
      <c r="C896" t="s">
        <v>898</v>
      </c>
      <c r="D896">
        <v>20</v>
      </c>
      <c r="E896">
        <v>59</v>
      </c>
      <c r="F896">
        <v>75</v>
      </c>
      <c r="I896" s="9" t="s">
        <v>1805</v>
      </c>
      <c r="J896">
        <v>120</v>
      </c>
      <c r="K896">
        <v>478</v>
      </c>
      <c r="M896" s="9" t="s">
        <v>1805</v>
      </c>
      <c r="N896">
        <v>120</v>
      </c>
      <c r="O896">
        <v>478</v>
      </c>
      <c r="P896">
        <f t="shared" si="13"/>
        <v>0.79933110367892979</v>
      </c>
    </row>
    <row r="897" spans="1:16" x14ac:dyDescent="0.45">
      <c r="A897" t="s">
        <v>2922</v>
      </c>
      <c r="B897">
        <v>202206</v>
      </c>
      <c r="C897" t="s">
        <v>899</v>
      </c>
      <c r="D897">
        <v>20</v>
      </c>
      <c r="E897">
        <v>59</v>
      </c>
      <c r="F897">
        <v>75</v>
      </c>
      <c r="I897" s="9" t="s">
        <v>1806</v>
      </c>
      <c r="J897">
        <v>120</v>
      </c>
      <c r="K897">
        <v>478</v>
      </c>
      <c r="M897" s="9" t="s">
        <v>1806</v>
      </c>
      <c r="N897">
        <v>120</v>
      </c>
      <c r="O897">
        <v>478</v>
      </c>
      <c r="P897">
        <f t="shared" si="13"/>
        <v>0.79933110367892979</v>
      </c>
    </row>
    <row r="898" spans="1:16" x14ac:dyDescent="0.45">
      <c r="A898" t="s">
        <v>2922</v>
      </c>
      <c r="B898">
        <v>202206</v>
      </c>
      <c r="C898" t="s">
        <v>900</v>
      </c>
      <c r="D898">
        <v>20</v>
      </c>
      <c r="E898">
        <v>59</v>
      </c>
      <c r="F898">
        <v>75</v>
      </c>
      <c r="I898" s="9" t="s">
        <v>1807</v>
      </c>
      <c r="J898">
        <v>120</v>
      </c>
      <c r="K898">
        <v>478</v>
      </c>
      <c r="M898" s="9" t="s">
        <v>1807</v>
      </c>
      <c r="N898">
        <v>120</v>
      </c>
      <c r="O898">
        <v>478</v>
      </c>
      <c r="P898">
        <f t="shared" si="13"/>
        <v>0.79933110367892979</v>
      </c>
    </row>
    <row r="899" spans="1:16" x14ac:dyDescent="0.45">
      <c r="A899" t="s">
        <v>2922</v>
      </c>
      <c r="B899">
        <v>202206</v>
      </c>
      <c r="C899" t="s">
        <v>901</v>
      </c>
      <c r="D899">
        <v>20</v>
      </c>
      <c r="E899">
        <v>59</v>
      </c>
      <c r="F899">
        <v>75</v>
      </c>
      <c r="I899" s="9" t="s">
        <v>26</v>
      </c>
      <c r="J899">
        <v>349</v>
      </c>
      <c r="K899">
        <v>249</v>
      </c>
      <c r="M899" s="9" t="s">
        <v>26</v>
      </c>
      <c r="N899">
        <v>349</v>
      </c>
      <c r="O899">
        <v>249</v>
      </c>
      <c r="P899">
        <f t="shared" ref="P899:P962" si="14">O899/SUM(N899:O899)</f>
        <v>0.41638795986622074</v>
      </c>
    </row>
    <row r="900" spans="1:16" x14ac:dyDescent="0.45">
      <c r="A900" t="s">
        <v>2922</v>
      </c>
      <c r="B900">
        <v>202206</v>
      </c>
      <c r="C900" t="s">
        <v>902</v>
      </c>
      <c r="D900">
        <v>20</v>
      </c>
      <c r="E900">
        <v>59</v>
      </c>
      <c r="F900">
        <v>75</v>
      </c>
      <c r="I900" s="9" t="s">
        <v>188</v>
      </c>
      <c r="J900">
        <v>120</v>
      </c>
      <c r="K900">
        <v>478</v>
      </c>
      <c r="M900" s="9" t="s">
        <v>188</v>
      </c>
      <c r="N900">
        <v>120</v>
      </c>
      <c r="O900">
        <v>478</v>
      </c>
      <c r="P900">
        <f t="shared" si="14"/>
        <v>0.79933110367892979</v>
      </c>
    </row>
    <row r="901" spans="1:16" x14ac:dyDescent="0.45">
      <c r="A901" t="s">
        <v>2922</v>
      </c>
      <c r="B901">
        <v>202206</v>
      </c>
      <c r="C901" t="s">
        <v>903</v>
      </c>
      <c r="D901">
        <v>20</v>
      </c>
      <c r="E901">
        <v>59</v>
      </c>
      <c r="F901">
        <v>75</v>
      </c>
      <c r="I901" s="9" t="s">
        <v>1808</v>
      </c>
      <c r="J901">
        <v>120</v>
      </c>
      <c r="K901">
        <v>478</v>
      </c>
      <c r="M901" s="9" t="s">
        <v>1808</v>
      </c>
      <c r="N901">
        <v>120</v>
      </c>
      <c r="O901">
        <v>478</v>
      </c>
      <c r="P901">
        <f t="shared" si="14"/>
        <v>0.79933110367892979</v>
      </c>
    </row>
    <row r="902" spans="1:16" x14ac:dyDescent="0.45">
      <c r="A902" t="s">
        <v>2922</v>
      </c>
      <c r="B902">
        <v>202206</v>
      </c>
      <c r="C902" t="s">
        <v>904</v>
      </c>
      <c r="D902">
        <v>20</v>
      </c>
      <c r="E902">
        <v>59</v>
      </c>
      <c r="F902">
        <v>75</v>
      </c>
      <c r="I902" s="9" t="s">
        <v>1809</v>
      </c>
      <c r="J902">
        <v>120</v>
      </c>
      <c r="K902">
        <v>478</v>
      </c>
      <c r="M902" s="9" t="s">
        <v>1809</v>
      </c>
      <c r="N902">
        <v>120</v>
      </c>
      <c r="O902">
        <v>478</v>
      </c>
      <c r="P902">
        <f t="shared" si="14"/>
        <v>0.79933110367892979</v>
      </c>
    </row>
    <row r="903" spans="1:16" x14ac:dyDescent="0.45">
      <c r="A903" t="s">
        <v>2922</v>
      </c>
      <c r="B903">
        <v>202206</v>
      </c>
      <c r="C903" t="s">
        <v>905</v>
      </c>
      <c r="D903">
        <v>20</v>
      </c>
      <c r="E903">
        <v>59</v>
      </c>
      <c r="F903">
        <v>75</v>
      </c>
      <c r="I903" s="9" t="s">
        <v>1810</v>
      </c>
      <c r="J903">
        <v>120</v>
      </c>
      <c r="K903">
        <v>478</v>
      </c>
      <c r="M903" s="9" t="s">
        <v>1810</v>
      </c>
      <c r="N903">
        <v>120</v>
      </c>
      <c r="O903">
        <v>478</v>
      </c>
      <c r="P903">
        <f t="shared" si="14"/>
        <v>0.79933110367892979</v>
      </c>
    </row>
    <row r="904" spans="1:16" x14ac:dyDescent="0.45">
      <c r="A904" t="s">
        <v>2922</v>
      </c>
      <c r="B904">
        <v>202206</v>
      </c>
      <c r="C904" t="s">
        <v>906</v>
      </c>
      <c r="D904">
        <v>21</v>
      </c>
      <c r="E904">
        <v>58</v>
      </c>
      <c r="F904">
        <v>73</v>
      </c>
      <c r="I904" s="9" t="s">
        <v>1811</v>
      </c>
      <c r="J904">
        <v>120</v>
      </c>
      <c r="K904">
        <v>478</v>
      </c>
      <c r="M904" s="9" t="s">
        <v>1811</v>
      </c>
      <c r="N904">
        <v>120</v>
      </c>
      <c r="O904">
        <v>478</v>
      </c>
      <c r="P904">
        <f t="shared" si="14"/>
        <v>0.79933110367892979</v>
      </c>
    </row>
    <row r="905" spans="1:16" x14ac:dyDescent="0.45">
      <c r="A905" t="s">
        <v>2922</v>
      </c>
      <c r="B905">
        <v>202206</v>
      </c>
      <c r="C905" t="s">
        <v>907</v>
      </c>
      <c r="D905">
        <v>21</v>
      </c>
      <c r="E905">
        <v>58</v>
      </c>
      <c r="F905">
        <v>73</v>
      </c>
      <c r="I905" s="9" t="s">
        <v>1812</v>
      </c>
      <c r="J905">
        <v>120</v>
      </c>
      <c r="K905">
        <v>478</v>
      </c>
      <c r="M905" s="9" t="s">
        <v>1812</v>
      </c>
      <c r="N905">
        <v>120</v>
      </c>
      <c r="O905">
        <v>478</v>
      </c>
      <c r="P905">
        <f t="shared" si="14"/>
        <v>0.79933110367892979</v>
      </c>
    </row>
    <row r="906" spans="1:16" x14ac:dyDescent="0.45">
      <c r="A906" t="s">
        <v>2922</v>
      </c>
      <c r="B906">
        <v>202206</v>
      </c>
      <c r="C906" t="s">
        <v>908</v>
      </c>
      <c r="D906">
        <v>21</v>
      </c>
      <c r="E906">
        <v>58</v>
      </c>
      <c r="F906">
        <v>73</v>
      </c>
      <c r="I906" s="9" t="s">
        <v>1813</v>
      </c>
      <c r="J906">
        <v>120</v>
      </c>
      <c r="K906">
        <v>478</v>
      </c>
      <c r="M906" s="9" t="s">
        <v>1813</v>
      </c>
      <c r="N906">
        <v>120</v>
      </c>
      <c r="O906">
        <v>478</v>
      </c>
      <c r="P906">
        <f t="shared" si="14"/>
        <v>0.79933110367892979</v>
      </c>
    </row>
    <row r="907" spans="1:16" x14ac:dyDescent="0.45">
      <c r="A907" t="s">
        <v>2922</v>
      </c>
      <c r="B907">
        <v>202206</v>
      </c>
      <c r="C907" t="s">
        <v>909</v>
      </c>
      <c r="D907">
        <v>21</v>
      </c>
      <c r="E907">
        <v>58</v>
      </c>
      <c r="F907">
        <v>73</v>
      </c>
      <c r="I907" s="9" t="s">
        <v>1814</v>
      </c>
      <c r="J907">
        <v>120</v>
      </c>
      <c r="K907">
        <v>478</v>
      </c>
      <c r="M907" s="9" t="s">
        <v>1814</v>
      </c>
      <c r="N907">
        <v>120</v>
      </c>
      <c r="O907">
        <v>478</v>
      </c>
      <c r="P907">
        <f t="shared" si="14"/>
        <v>0.79933110367892979</v>
      </c>
    </row>
    <row r="908" spans="1:16" x14ac:dyDescent="0.45">
      <c r="A908" t="s">
        <v>2922</v>
      </c>
      <c r="B908">
        <v>202206</v>
      </c>
      <c r="C908" t="s">
        <v>910</v>
      </c>
      <c r="D908">
        <v>20</v>
      </c>
      <c r="E908">
        <v>59</v>
      </c>
      <c r="F908">
        <v>75</v>
      </c>
      <c r="I908" s="9" t="s">
        <v>1815</v>
      </c>
      <c r="J908">
        <v>120</v>
      </c>
      <c r="K908">
        <v>478</v>
      </c>
      <c r="M908" s="9" t="s">
        <v>1815</v>
      </c>
      <c r="N908">
        <v>120</v>
      </c>
      <c r="O908">
        <v>478</v>
      </c>
      <c r="P908">
        <f t="shared" si="14"/>
        <v>0.79933110367892979</v>
      </c>
    </row>
    <row r="909" spans="1:16" x14ac:dyDescent="0.45">
      <c r="A909" t="s">
        <v>2922</v>
      </c>
      <c r="B909">
        <v>202206</v>
      </c>
      <c r="C909" t="s">
        <v>911</v>
      </c>
      <c r="D909">
        <v>20</v>
      </c>
      <c r="E909">
        <v>59</v>
      </c>
      <c r="F909">
        <v>75</v>
      </c>
      <c r="I909" s="9" t="s">
        <v>1816</v>
      </c>
      <c r="J909">
        <v>120</v>
      </c>
      <c r="K909">
        <v>478</v>
      </c>
      <c r="M909" s="9" t="s">
        <v>1816</v>
      </c>
      <c r="N909">
        <v>120</v>
      </c>
      <c r="O909">
        <v>478</v>
      </c>
      <c r="P909">
        <f t="shared" si="14"/>
        <v>0.79933110367892979</v>
      </c>
    </row>
    <row r="910" spans="1:16" x14ac:dyDescent="0.45">
      <c r="A910" t="s">
        <v>2922</v>
      </c>
      <c r="B910">
        <v>202206</v>
      </c>
      <c r="C910" t="s">
        <v>912</v>
      </c>
      <c r="D910">
        <v>20</v>
      </c>
      <c r="E910">
        <v>59</v>
      </c>
      <c r="F910">
        <v>75</v>
      </c>
      <c r="I910" s="9" t="s">
        <v>1817</v>
      </c>
      <c r="J910">
        <v>120</v>
      </c>
      <c r="K910">
        <v>478</v>
      </c>
      <c r="M910" s="9" t="s">
        <v>1817</v>
      </c>
      <c r="N910">
        <v>120</v>
      </c>
      <c r="O910">
        <v>478</v>
      </c>
      <c r="P910">
        <f t="shared" si="14"/>
        <v>0.79933110367892979</v>
      </c>
    </row>
    <row r="911" spans="1:16" x14ac:dyDescent="0.45">
      <c r="A911" t="s">
        <v>2922</v>
      </c>
      <c r="B911">
        <v>202206</v>
      </c>
      <c r="C911" t="s">
        <v>913</v>
      </c>
      <c r="D911">
        <v>20</v>
      </c>
      <c r="E911">
        <v>59</v>
      </c>
      <c r="F911">
        <v>75</v>
      </c>
      <c r="I911" s="9" t="s">
        <v>189</v>
      </c>
      <c r="J911">
        <v>120</v>
      </c>
      <c r="K911">
        <v>478</v>
      </c>
      <c r="M911" s="9" t="s">
        <v>189</v>
      </c>
      <c r="N911">
        <v>120</v>
      </c>
      <c r="O911">
        <v>478</v>
      </c>
      <c r="P911">
        <f t="shared" si="14"/>
        <v>0.79933110367892979</v>
      </c>
    </row>
    <row r="912" spans="1:16" x14ac:dyDescent="0.45">
      <c r="A912" t="s">
        <v>2922</v>
      </c>
      <c r="B912">
        <v>202206</v>
      </c>
      <c r="C912" t="s">
        <v>914</v>
      </c>
      <c r="D912">
        <v>20</v>
      </c>
      <c r="E912">
        <v>59</v>
      </c>
      <c r="F912">
        <v>75</v>
      </c>
      <c r="I912" s="9" t="s">
        <v>1818</v>
      </c>
      <c r="J912">
        <v>120</v>
      </c>
      <c r="K912">
        <v>478</v>
      </c>
      <c r="M912" s="9" t="s">
        <v>1818</v>
      </c>
      <c r="N912">
        <v>120</v>
      </c>
      <c r="O912">
        <v>478</v>
      </c>
      <c r="P912">
        <f t="shared" si="14"/>
        <v>0.79933110367892979</v>
      </c>
    </row>
    <row r="913" spans="1:16" x14ac:dyDescent="0.45">
      <c r="A913" t="s">
        <v>2922</v>
      </c>
      <c r="B913">
        <v>202206</v>
      </c>
      <c r="C913" t="s">
        <v>915</v>
      </c>
      <c r="D913">
        <v>20</v>
      </c>
      <c r="E913">
        <v>59</v>
      </c>
      <c r="F913">
        <v>75</v>
      </c>
      <c r="I913" s="9" t="s">
        <v>1819</v>
      </c>
      <c r="J913">
        <v>120</v>
      </c>
      <c r="K913">
        <v>478</v>
      </c>
      <c r="M913" s="9" t="s">
        <v>1819</v>
      </c>
      <c r="N913">
        <v>120</v>
      </c>
      <c r="O913">
        <v>478</v>
      </c>
      <c r="P913">
        <f t="shared" si="14"/>
        <v>0.79933110367892979</v>
      </c>
    </row>
    <row r="914" spans="1:16" x14ac:dyDescent="0.45">
      <c r="A914" t="s">
        <v>2922</v>
      </c>
      <c r="B914">
        <v>202206</v>
      </c>
      <c r="C914" t="s">
        <v>916</v>
      </c>
      <c r="D914">
        <v>20</v>
      </c>
      <c r="E914">
        <v>59</v>
      </c>
      <c r="F914">
        <v>75</v>
      </c>
      <c r="I914" s="9" t="s">
        <v>1820</v>
      </c>
      <c r="J914">
        <v>120</v>
      </c>
      <c r="K914">
        <v>478</v>
      </c>
      <c r="M914" s="9" t="s">
        <v>1820</v>
      </c>
      <c r="N914">
        <v>120</v>
      </c>
      <c r="O914">
        <v>478</v>
      </c>
      <c r="P914">
        <f t="shared" si="14"/>
        <v>0.79933110367892979</v>
      </c>
    </row>
    <row r="915" spans="1:16" x14ac:dyDescent="0.45">
      <c r="A915" t="s">
        <v>2922</v>
      </c>
      <c r="B915">
        <v>202206</v>
      </c>
      <c r="C915" t="s">
        <v>917</v>
      </c>
      <c r="D915">
        <v>20</v>
      </c>
      <c r="E915">
        <v>59</v>
      </c>
      <c r="F915">
        <v>75</v>
      </c>
      <c r="I915" s="9" t="s">
        <v>1821</v>
      </c>
      <c r="J915">
        <v>120</v>
      </c>
      <c r="K915">
        <v>478</v>
      </c>
      <c r="M915" s="9" t="s">
        <v>1821</v>
      </c>
      <c r="N915">
        <v>120</v>
      </c>
      <c r="O915">
        <v>478</v>
      </c>
      <c r="P915">
        <f t="shared" si="14"/>
        <v>0.79933110367892979</v>
      </c>
    </row>
    <row r="916" spans="1:16" x14ac:dyDescent="0.45">
      <c r="A916" t="s">
        <v>2922</v>
      </c>
      <c r="B916">
        <v>202206</v>
      </c>
      <c r="C916" t="s">
        <v>918</v>
      </c>
      <c r="D916">
        <v>20</v>
      </c>
      <c r="E916">
        <v>59</v>
      </c>
      <c r="F916">
        <v>75</v>
      </c>
      <c r="I916" s="9" t="s">
        <v>1822</v>
      </c>
      <c r="J916">
        <v>120</v>
      </c>
      <c r="K916">
        <v>478</v>
      </c>
      <c r="M916" s="9" t="s">
        <v>1822</v>
      </c>
      <c r="N916">
        <v>120</v>
      </c>
      <c r="O916">
        <v>478</v>
      </c>
      <c r="P916">
        <f t="shared" si="14"/>
        <v>0.79933110367892979</v>
      </c>
    </row>
    <row r="917" spans="1:16" x14ac:dyDescent="0.45">
      <c r="A917" t="s">
        <v>2922</v>
      </c>
      <c r="B917">
        <v>202206</v>
      </c>
      <c r="C917" t="s">
        <v>919</v>
      </c>
      <c r="D917">
        <v>20</v>
      </c>
      <c r="E917">
        <v>59</v>
      </c>
      <c r="F917">
        <v>75</v>
      </c>
      <c r="I917" s="9" t="s">
        <v>1823</v>
      </c>
      <c r="J917">
        <v>120</v>
      </c>
      <c r="K917">
        <v>478</v>
      </c>
      <c r="M917" s="9" t="s">
        <v>1823</v>
      </c>
      <c r="N917">
        <v>120</v>
      </c>
      <c r="O917">
        <v>478</v>
      </c>
      <c r="P917">
        <f t="shared" si="14"/>
        <v>0.79933110367892979</v>
      </c>
    </row>
    <row r="918" spans="1:16" x14ac:dyDescent="0.45">
      <c r="A918" t="s">
        <v>2922</v>
      </c>
      <c r="B918">
        <v>202206</v>
      </c>
      <c r="C918" t="s">
        <v>920</v>
      </c>
      <c r="D918">
        <v>20</v>
      </c>
      <c r="E918">
        <v>59</v>
      </c>
      <c r="F918">
        <v>75</v>
      </c>
      <c r="I918" s="9" t="s">
        <v>1824</v>
      </c>
      <c r="J918">
        <v>120</v>
      </c>
      <c r="K918">
        <v>478</v>
      </c>
      <c r="M918" s="9" t="s">
        <v>1824</v>
      </c>
      <c r="N918">
        <v>120</v>
      </c>
      <c r="O918">
        <v>478</v>
      </c>
      <c r="P918">
        <f t="shared" si="14"/>
        <v>0.79933110367892979</v>
      </c>
    </row>
    <row r="919" spans="1:16" x14ac:dyDescent="0.45">
      <c r="A919" t="s">
        <v>2922</v>
      </c>
      <c r="B919">
        <v>202206</v>
      </c>
      <c r="C919" t="s">
        <v>921</v>
      </c>
      <c r="D919">
        <v>20</v>
      </c>
      <c r="E919">
        <v>59</v>
      </c>
      <c r="F919">
        <v>75</v>
      </c>
      <c r="I919" s="9" t="s">
        <v>1825</v>
      </c>
      <c r="J919">
        <v>120</v>
      </c>
      <c r="K919">
        <v>478</v>
      </c>
      <c r="M919" s="9" t="s">
        <v>1825</v>
      </c>
      <c r="N919">
        <v>120</v>
      </c>
      <c r="O919">
        <v>478</v>
      </c>
      <c r="P919">
        <f t="shared" si="14"/>
        <v>0.79933110367892979</v>
      </c>
    </row>
    <row r="920" spans="1:16" x14ac:dyDescent="0.45">
      <c r="A920" t="s">
        <v>2922</v>
      </c>
      <c r="B920">
        <v>202206</v>
      </c>
      <c r="C920" t="s">
        <v>922</v>
      </c>
      <c r="D920">
        <v>20</v>
      </c>
      <c r="E920">
        <v>59</v>
      </c>
      <c r="F920">
        <v>75</v>
      </c>
      <c r="I920" s="9" t="s">
        <v>1826</v>
      </c>
      <c r="J920">
        <v>120</v>
      </c>
      <c r="K920">
        <v>478</v>
      </c>
      <c r="M920" s="9" t="s">
        <v>1826</v>
      </c>
      <c r="N920">
        <v>120</v>
      </c>
      <c r="O920">
        <v>478</v>
      </c>
      <c r="P920">
        <f t="shared" si="14"/>
        <v>0.79933110367892979</v>
      </c>
    </row>
    <row r="921" spans="1:16" x14ac:dyDescent="0.45">
      <c r="A921" t="s">
        <v>2922</v>
      </c>
      <c r="B921">
        <v>202206</v>
      </c>
      <c r="C921" t="s">
        <v>923</v>
      </c>
      <c r="D921">
        <v>20</v>
      </c>
      <c r="E921">
        <v>59</v>
      </c>
      <c r="F921">
        <v>75</v>
      </c>
      <c r="I921" s="9" t="s">
        <v>1827</v>
      </c>
      <c r="J921">
        <v>120</v>
      </c>
      <c r="K921">
        <v>478</v>
      </c>
      <c r="M921" s="9" t="s">
        <v>1827</v>
      </c>
      <c r="N921">
        <v>120</v>
      </c>
      <c r="O921">
        <v>478</v>
      </c>
      <c r="P921">
        <f t="shared" si="14"/>
        <v>0.79933110367892979</v>
      </c>
    </row>
    <row r="922" spans="1:16" x14ac:dyDescent="0.45">
      <c r="A922" t="s">
        <v>2922</v>
      </c>
      <c r="B922">
        <v>202206</v>
      </c>
      <c r="C922" t="s">
        <v>924</v>
      </c>
      <c r="D922">
        <v>20</v>
      </c>
      <c r="E922">
        <v>59</v>
      </c>
      <c r="F922">
        <v>75</v>
      </c>
      <c r="I922" s="9" t="s">
        <v>190</v>
      </c>
      <c r="J922">
        <v>120</v>
      </c>
      <c r="K922">
        <v>478</v>
      </c>
      <c r="M922" s="9" t="s">
        <v>190</v>
      </c>
      <c r="N922">
        <v>120</v>
      </c>
      <c r="O922">
        <v>478</v>
      </c>
      <c r="P922">
        <f t="shared" si="14"/>
        <v>0.79933110367892979</v>
      </c>
    </row>
    <row r="923" spans="1:16" x14ac:dyDescent="0.45">
      <c r="A923" t="s">
        <v>2922</v>
      </c>
      <c r="B923">
        <v>202206</v>
      </c>
      <c r="C923" t="s">
        <v>925</v>
      </c>
      <c r="D923">
        <v>20</v>
      </c>
      <c r="E923">
        <v>59</v>
      </c>
      <c r="F923">
        <v>75</v>
      </c>
      <c r="I923" s="9" t="s">
        <v>1828</v>
      </c>
      <c r="J923">
        <v>120</v>
      </c>
      <c r="K923">
        <v>478</v>
      </c>
      <c r="M923" s="9" t="s">
        <v>1828</v>
      </c>
      <c r="N923">
        <v>120</v>
      </c>
      <c r="O923">
        <v>478</v>
      </c>
      <c r="P923">
        <f t="shared" si="14"/>
        <v>0.79933110367892979</v>
      </c>
    </row>
    <row r="924" spans="1:16" x14ac:dyDescent="0.45">
      <c r="A924" t="s">
        <v>2922</v>
      </c>
      <c r="B924">
        <v>202206</v>
      </c>
      <c r="C924" t="s">
        <v>926</v>
      </c>
      <c r="D924">
        <v>20</v>
      </c>
      <c r="E924">
        <v>59</v>
      </c>
      <c r="F924">
        <v>75</v>
      </c>
      <c r="I924" s="9" t="s">
        <v>1829</v>
      </c>
      <c r="J924">
        <v>120</v>
      </c>
      <c r="K924">
        <v>478</v>
      </c>
      <c r="M924" s="9" t="s">
        <v>1829</v>
      </c>
      <c r="N924">
        <v>120</v>
      </c>
      <c r="O924">
        <v>478</v>
      </c>
      <c r="P924">
        <f t="shared" si="14"/>
        <v>0.79933110367892979</v>
      </c>
    </row>
    <row r="925" spans="1:16" x14ac:dyDescent="0.45">
      <c r="A925" t="s">
        <v>2922</v>
      </c>
      <c r="B925">
        <v>202206</v>
      </c>
      <c r="C925" t="s">
        <v>927</v>
      </c>
      <c r="D925">
        <v>20</v>
      </c>
      <c r="E925">
        <v>59</v>
      </c>
      <c r="F925">
        <v>75</v>
      </c>
      <c r="I925" s="9" t="s">
        <v>1830</v>
      </c>
      <c r="J925">
        <v>120</v>
      </c>
      <c r="K925">
        <v>478</v>
      </c>
      <c r="M925" s="9" t="s">
        <v>1830</v>
      </c>
      <c r="N925">
        <v>120</v>
      </c>
      <c r="O925">
        <v>478</v>
      </c>
      <c r="P925">
        <f t="shared" si="14"/>
        <v>0.79933110367892979</v>
      </c>
    </row>
    <row r="926" spans="1:16" x14ac:dyDescent="0.45">
      <c r="A926" t="s">
        <v>2922</v>
      </c>
      <c r="B926">
        <v>202206</v>
      </c>
      <c r="C926" t="s">
        <v>928</v>
      </c>
      <c r="D926">
        <v>20</v>
      </c>
      <c r="E926">
        <v>59</v>
      </c>
      <c r="F926">
        <v>75</v>
      </c>
      <c r="I926" s="9" t="s">
        <v>1831</v>
      </c>
      <c r="J926">
        <v>120</v>
      </c>
      <c r="K926">
        <v>478</v>
      </c>
      <c r="M926" s="9" t="s">
        <v>1831</v>
      </c>
      <c r="N926">
        <v>120</v>
      </c>
      <c r="O926">
        <v>478</v>
      </c>
      <c r="P926">
        <f t="shared" si="14"/>
        <v>0.79933110367892979</v>
      </c>
    </row>
    <row r="927" spans="1:16" x14ac:dyDescent="0.45">
      <c r="A927" t="s">
        <v>2922</v>
      </c>
      <c r="B927">
        <v>202206</v>
      </c>
      <c r="C927" t="s">
        <v>929</v>
      </c>
      <c r="D927">
        <v>20</v>
      </c>
      <c r="E927">
        <v>59</v>
      </c>
      <c r="F927">
        <v>75</v>
      </c>
      <c r="I927" s="9" t="s">
        <v>1832</v>
      </c>
      <c r="J927">
        <v>120</v>
      </c>
      <c r="K927">
        <v>478</v>
      </c>
      <c r="M927" s="9" t="s">
        <v>1832</v>
      </c>
      <c r="N927">
        <v>120</v>
      </c>
      <c r="O927">
        <v>478</v>
      </c>
      <c r="P927">
        <f t="shared" si="14"/>
        <v>0.79933110367892979</v>
      </c>
    </row>
    <row r="928" spans="1:16" x14ac:dyDescent="0.45">
      <c r="A928" t="s">
        <v>2922</v>
      </c>
      <c r="B928">
        <v>202206</v>
      </c>
      <c r="C928" t="s">
        <v>930</v>
      </c>
      <c r="D928">
        <v>20</v>
      </c>
      <c r="E928">
        <v>59</v>
      </c>
      <c r="F928">
        <v>75</v>
      </c>
      <c r="I928" s="9" t="s">
        <v>1833</v>
      </c>
      <c r="J928">
        <v>120</v>
      </c>
      <c r="K928">
        <v>478</v>
      </c>
      <c r="M928" s="9" t="s">
        <v>1833</v>
      </c>
      <c r="N928">
        <v>120</v>
      </c>
      <c r="O928">
        <v>478</v>
      </c>
      <c r="P928">
        <f t="shared" si="14"/>
        <v>0.79933110367892979</v>
      </c>
    </row>
    <row r="929" spans="1:16" x14ac:dyDescent="0.45">
      <c r="A929" t="s">
        <v>2922</v>
      </c>
      <c r="B929">
        <v>202206</v>
      </c>
      <c r="C929" t="s">
        <v>931</v>
      </c>
      <c r="D929">
        <v>20</v>
      </c>
      <c r="E929">
        <v>59</v>
      </c>
      <c r="F929">
        <v>75</v>
      </c>
      <c r="I929" s="9" t="s">
        <v>1834</v>
      </c>
      <c r="J929">
        <v>120</v>
      </c>
      <c r="K929">
        <v>478</v>
      </c>
      <c r="M929" s="9" t="s">
        <v>1834</v>
      </c>
      <c r="N929">
        <v>120</v>
      </c>
      <c r="O929">
        <v>478</v>
      </c>
      <c r="P929">
        <f t="shared" si="14"/>
        <v>0.79933110367892979</v>
      </c>
    </row>
    <row r="930" spans="1:16" x14ac:dyDescent="0.45">
      <c r="A930" t="s">
        <v>2922</v>
      </c>
      <c r="B930">
        <v>202206</v>
      </c>
      <c r="C930" t="s">
        <v>932</v>
      </c>
      <c r="D930">
        <v>20</v>
      </c>
      <c r="E930">
        <v>59</v>
      </c>
      <c r="F930">
        <v>75</v>
      </c>
      <c r="I930" s="9" t="s">
        <v>1835</v>
      </c>
      <c r="J930">
        <v>120</v>
      </c>
      <c r="K930">
        <v>478</v>
      </c>
      <c r="M930" s="9" t="s">
        <v>1835</v>
      </c>
      <c r="N930">
        <v>120</v>
      </c>
      <c r="O930">
        <v>478</v>
      </c>
      <c r="P930">
        <f t="shared" si="14"/>
        <v>0.79933110367892979</v>
      </c>
    </row>
    <row r="931" spans="1:16" x14ac:dyDescent="0.45">
      <c r="A931" t="s">
        <v>2922</v>
      </c>
      <c r="B931">
        <v>202206</v>
      </c>
      <c r="C931" t="s">
        <v>933</v>
      </c>
      <c r="D931">
        <v>20</v>
      </c>
      <c r="E931">
        <v>59</v>
      </c>
      <c r="F931">
        <v>75</v>
      </c>
      <c r="I931" s="9" t="s">
        <v>1836</v>
      </c>
      <c r="J931">
        <v>120</v>
      </c>
      <c r="K931">
        <v>478</v>
      </c>
      <c r="M931" s="9" t="s">
        <v>1836</v>
      </c>
      <c r="N931">
        <v>120</v>
      </c>
      <c r="O931">
        <v>478</v>
      </c>
      <c r="P931">
        <f t="shared" si="14"/>
        <v>0.79933110367892979</v>
      </c>
    </row>
    <row r="932" spans="1:16" x14ac:dyDescent="0.45">
      <c r="A932" t="s">
        <v>2922</v>
      </c>
      <c r="B932">
        <v>202206</v>
      </c>
      <c r="C932" t="s">
        <v>934</v>
      </c>
      <c r="D932">
        <v>20</v>
      </c>
      <c r="E932">
        <v>59</v>
      </c>
      <c r="F932">
        <v>75</v>
      </c>
      <c r="I932" s="9" t="s">
        <v>1837</v>
      </c>
      <c r="J932">
        <v>120</v>
      </c>
      <c r="K932">
        <v>478</v>
      </c>
      <c r="M932" s="9" t="s">
        <v>1837</v>
      </c>
      <c r="N932">
        <v>120</v>
      </c>
      <c r="O932">
        <v>478</v>
      </c>
      <c r="P932">
        <f t="shared" si="14"/>
        <v>0.79933110367892979</v>
      </c>
    </row>
    <row r="933" spans="1:16" x14ac:dyDescent="0.45">
      <c r="A933" t="s">
        <v>2922</v>
      </c>
      <c r="B933">
        <v>202206</v>
      </c>
      <c r="C933" t="s">
        <v>935</v>
      </c>
      <c r="D933">
        <v>20</v>
      </c>
      <c r="E933">
        <v>59</v>
      </c>
      <c r="F933">
        <v>75</v>
      </c>
      <c r="I933" s="9" t="s">
        <v>191</v>
      </c>
      <c r="J933">
        <v>120</v>
      </c>
      <c r="K933">
        <v>478</v>
      </c>
      <c r="M933" s="9" t="s">
        <v>191</v>
      </c>
      <c r="N933">
        <v>120</v>
      </c>
      <c r="O933">
        <v>478</v>
      </c>
      <c r="P933">
        <f t="shared" si="14"/>
        <v>0.79933110367892979</v>
      </c>
    </row>
    <row r="934" spans="1:16" x14ac:dyDescent="0.45">
      <c r="A934" t="s">
        <v>2922</v>
      </c>
      <c r="B934">
        <v>202206</v>
      </c>
      <c r="C934" t="s">
        <v>936</v>
      </c>
      <c r="D934">
        <v>20</v>
      </c>
      <c r="E934">
        <v>59</v>
      </c>
      <c r="F934">
        <v>75</v>
      </c>
      <c r="I934" s="9" t="s">
        <v>1838</v>
      </c>
      <c r="J934">
        <v>120</v>
      </c>
      <c r="K934">
        <v>478</v>
      </c>
      <c r="M934" s="9" t="s">
        <v>1838</v>
      </c>
      <c r="N934">
        <v>120</v>
      </c>
      <c r="O934">
        <v>478</v>
      </c>
      <c r="P934">
        <f t="shared" si="14"/>
        <v>0.79933110367892979</v>
      </c>
    </row>
    <row r="935" spans="1:16" x14ac:dyDescent="0.45">
      <c r="A935" t="s">
        <v>2922</v>
      </c>
      <c r="B935">
        <v>202206</v>
      </c>
      <c r="C935" t="s">
        <v>937</v>
      </c>
      <c r="D935">
        <v>20</v>
      </c>
      <c r="E935">
        <v>59</v>
      </c>
      <c r="F935">
        <v>75</v>
      </c>
      <c r="I935" s="9" t="s">
        <v>1839</v>
      </c>
      <c r="J935">
        <v>120</v>
      </c>
      <c r="K935">
        <v>478</v>
      </c>
      <c r="M935" s="9" t="s">
        <v>1839</v>
      </c>
      <c r="N935">
        <v>120</v>
      </c>
      <c r="O935">
        <v>478</v>
      </c>
      <c r="P935">
        <f t="shared" si="14"/>
        <v>0.79933110367892979</v>
      </c>
    </row>
    <row r="936" spans="1:16" x14ac:dyDescent="0.45">
      <c r="A936" t="s">
        <v>2922</v>
      </c>
      <c r="B936">
        <v>202206</v>
      </c>
      <c r="C936" t="s">
        <v>938</v>
      </c>
      <c r="D936">
        <v>20</v>
      </c>
      <c r="E936">
        <v>59</v>
      </c>
      <c r="F936">
        <v>75</v>
      </c>
      <c r="I936" s="9" t="s">
        <v>1840</v>
      </c>
      <c r="J936">
        <v>120</v>
      </c>
      <c r="K936">
        <v>478</v>
      </c>
      <c r="M936" s="9" t="s">
        <v>1840</v>
      </c>
      <c r="N936">
        <v>120</v>
      </c>
      <c r="O936">
        <v>478</v>
      </c>
      <c r="P936">
        <f t="shared" si="14"/>
        <v>0.79933110367892979</v>
      </c>
    </row>
    <row r="937" spans="1:16" x14ac:dyDescent="0.45">
      <c r="A937" t="s">
        <v>2922</v>
      </c>
      <c r="B937">
        <v>202206</v>
      </c>
      <c r="C937" t="s">
        <v>939</v>
      </c>
      <c r="D937">
        <v>20</v>
      </c>
      <c r="E937">
        <v>59</v>
      </c>
      <c r="F937">
        <v>75</v>
      </c>
      <c r="I937" s="9" t="s">
        <v>1841</v>
      </c>
      <c r="J937">
        <v>120</v>
      </c>
      <c r="K937">
        <v>478</v>
      </c>
      <c r="M937" s="9" t="s">
        <v>1841</v>
      </c>
      <c r="N937">
        <v>120</v>
      </c>
      <c r="O937">
        <v>478</v>
      </c>
      <c r="P937">
        <f t="shared" si="14"/>
        <v>0.79933110367892979</v>
      </c>
    </row>
    <row r="938" spans="1:16" x14ac:dyDescent="0.45">
      <c r="A938" t="s">
        <v>2922</v>
      </c>
      <c r="B938">
        <v>202206</v>
      </c>
      <c r="C938" t="s">
        <v>940</v>
      </c>
      <c r="D938">
        <v>20</v>
      </c>
      <c r="E938">
        <v>59</v>
      </c>
      <c r="F938">
        <v>75</v>
      </c>
      <c r="I938" s="9" t="s">
        <v>1842</v>
      </c>
      <c r="J938">
        <v>120</v>
      </c>
      <c r="K938">
        <v>478</v>
      </c>
      <c r="M938" s="9" t="s">
        <v>1842</v>
      </c>
      <c r="N938">
        <v>120</v>
      </c>
      <c r="O938">
        <v>478</v>
      </c>
      <c r="P938">
        <f t="shared" si="14"/>
        <v>0.79933110367892979</v>
      </c>
    </row>
    <row r="939" spans="1:16" x14ac:dyDescent="0.45">
      <c r="A939" t="s">
        <v>2922</v>
      </c>
      <c r="B939">
        <v>202206</v>
      </c>
      <c r="C939" t="s">
        <v>941</v>
      </c>
      <c r="D939">
        <v>20</v>
      </c>
      <c r="E939">
        <v>59</v>
      </c>
      <c r="F939">
        <v>75</v>
      </c>
      <c r="I939" s="9" t="s">
        <v>1843</v>
      </c>
      <c r="J939">
        <v>120</v>
      </c>
      <c r="K939">
        <v>478</v>
      </c>
      <c r="M939" s="9" t="s">
        <v>1843</v>
      </c>
      <c r="N939">
        <v>120</v>
      </c>
      <c r="O939">
        <v>478</v>
      </c>
      <c r="P939">
        <f t="shared" si="14"/>
        <v>0.79933110367892979</v>
      </c>
    </row>
    <row r="940" spans="1:16" x14ac:dyDescent="0.45">
      <c r="A940" t="s">
        <v>2922</v>
      </c>
      <c r="B940">
        <v>202206</v>
      </c>
      <c r="C940" t="s">
        <v>942</v>
      </c>
      <c r="D940">
        <v>0</v>
      </c>
      <c r="E940">
        <v>79</v>
      </c>
      <c r="F940">
        <v>100</v>
      </c>
      <c r="I940" s="9" t="s">
        <v>1844</v>
      </c>
      <c r="J940">
        <v>120</v>
      </c>
      <c r="K940">
        <v>478</v>
      </c>
      <c r="M940" s="9" t="s">
        <v>1844</v>
      </c>
      <c r="N940">
        <v>120</v>
      </c>
      <c r="O940">
        <v>478</v>
      </c>
      <c r="P940">
        <f t="shared" si="14"/>
        <v>0.79933110367892979</v>
      </c>
    </row>
    <row r="941" spans="1:16" x14ac:dyDescent="0.45">
      <c r="A941" t="s">
        <v>2922</v>
      </c>
      <c r="B941">
        <v>202206</v>
      </c>
      <c r="C941" t="s">
        <v>943</v>
      </c>
      <c r="D941">
        <v>0</v>
      </c>
      <c r="E941">
        <v>79</v>
      </c>
      <c r="F941">
        <v>100</v>
      </c>
      <c r="I941" s="9" t="s">
        <v>1845</v>
      </c>
      <c r="J941">
        <v>120</v>
      </c>
      <c r="K941">
        <v>478</v>
      </c>
      <c r="M941" s="9" t="s">
        <v>1845</v>
      </c>
      <c r="N941">
        <v>120</v>
      </c>
      <c r="O941">
        <v>478</v>
      </c>
      <c r="P941">
        <f t="shared" si="14"/>
        <v>0.79933110367892979</v>
      </c>
    </row>
    <row r="942" spans="1:16" x14ac:dyDescent="0.45">
      <c r="A942" t="s">
        <v>2922</v>
      </c>
      <c r="B942">
        <v>202206</v>
      </c>
      <c r="C942" t="s">
        <v>944</v>
      </c>
      <c r="D942">
        <v>0</v>
      </c>
      <c r="E942">
        <v>79</v>
      </c>
      <c r="F942">
        <v>100</v>
      </c>
      <c r="I942" s="9" t="s">
        <v>1846</v>
      </c>
      <c r="J942">
        <v>120</v>
      </c>
      <c r="K942">
        <v>478</v>
      </c>
      <c r="M942" s="9" t="s">
        <v>1846</v>
      </c>
      <c r="N942">
        <v>120</v>
      </c>
      <c r="O942">
        <v>478</v>
      </c>
      <c r="P942">
        <f t="shared" si="14"/>
        <v>0.79933110367892979</v>
      </c>
    </row>
    <row r="943" spans="1:16" x14ac:dyDescent="0.45">
      <c r="A943" t="s">
        <v>2922</v>
      </c>
      <c r="B943">
        <v>202206</v>
      </c>
      <c r="C943" t="s">
        <v>945</v>
      </c>
      <c r="D943">
        <v>0</v>
      </c>
      <c r="E943">
        <v>79</v>
      </c>
      <c r="F943">
        <v>100</v>
      </c>
      <c r="I943" s="9" t="s">
        <v>1847</v>
      </c>
      <c r="J943">
        <v>120</v>
      </c>
      <c r="K943">
        <v>478</v>
      </c>
      <c r="M943" s="9" t="s">
        <v>1847</v>
      </c>
      <c r="N943">
        <v>120</v>
      </c>
      <c r="O943">
        <v>478</v>
      </c>
      <c r="P943">
        <f t="shared" si="14"/>
        <v>0.79933110367892979</v>
      </c>
    </row>
    <row r="944" spans="1:16" x14ac:dyDescent="0.45">
      <c r="A944" t="s">
        <v>2922</v>
      </c>
      <c r="B944">
        <v>202206</v>
      </c>
      <c r="C944" t="s">
        <v>946</v>
      </c>
      <c r="D944">
        <v>58</v>
      </c>
      <c r="E944">
        <v>21</v>
      </c>
      <c r="F944">
        <v>27</v>
      </c>
      <c r="I944" s="9" t="s">
        <v>192</v>
      </c>
      <c r="J944">
        <v>120</v>
      </c>
      <c r="K944">
        <v>478</v>
      </c>
      <c r="M944" s="9" t="s">
        <v>192</v>
      </c>
      <c r="N944">
        <v>120</v>
      </c>
      <c r="O944">
        <v>478</v>
      </c>
      <c r="P944">
        <f t="shared" si="14"/>
        <v>0.79933110367892979</v>
      </c>
    </row>
    <row r="945" spans="1:16" x14ac:dyDescent="0.45">
      <c r="A945" t="s">
        <v>2922</v>
      </c>
      <c r="B945">
        <v>202206</v>
      </c>
      <c r="C945" t="s">
        <v>947</v>
      </c>
      <c r="D945">
        <v>58</v>
      </c>
      <c r="E945">
        <v>21</v>
      </c>
      <c r="F945">
        <v>27</v>
      </c>
      <c r="I945" s="9" t="s">
        <v>1848</v>
      </c>
      <c r="J945">
        <v>120</v>
      </c>
      <c r="K945">
        <v>478</v>
      </c>
      <c r="M945" s="9" t="s">
        <v>1848</v>
      </c>
      <c r="N945">
        <v>120</v>
      </c>
      <c r="O945">
        <v>478</v>
      </c>
      <c r="P945">
        <f t="shared" si="14"/>
        <v>0.79933110367892979</v>
      </c>
    </row>
    <row r="946" spans="1:16" x14ac:dyDescent="0.45">
      <c r="A946" t="s">
        <v>2922</v>
      </c>
      <c r="B946">
        <v>202206</v>
      </c>
      <c r="C946" t="s">
        <v>948</v>
      </c>
      <c r="D946">
        <v>58</v>
      </c>
      <c r="E946">
        <v>21</v>
      </c>
      <c r="F946">
        <v>27</v>
      </c>
      <c r="I946" s="9" t="s">
        <v>1849</v>
      </c>
      <c r="J946">
        <v>120</v>
      </c>
      <c r="K946">
        <v>478</v>
      </c>
      <c r="M946" s="9" t="s">
        <v>1849</v>
      </c>
      <c r="N946">
        <v>120</v>
      </c>
      <c r="O946">
        <v>478</v>
      </c>
      <c r="P946">
        <f t="shared" si="14"/>
        <v>0.79933110367892979</v>
      </c>
    </row>
    <row r="947" spans="1:16" x14ac:dyDescent="0.45">
      <c r="A947" t="s">
        <v>2922</v>
      </c>
      <c r="B947">
        <v>202206</v>
      </c>
      <c r="C947" t="s">
        <v>949</v>
      </c>
      <c r="D947">
        <v>58</v>
      </c>
      <c r="E947">
        <v>21</v>
      </c>
      <c r="F947">
        <v>27</v>
      </c>
      <c r="I947" s="9" t="s">
        <v>1850</v>
      </c>
      <c r="J947">
        <v>120</v>
      </c>
      <c r="K947">
        <v>478</v>
      </c>
      <c r="M947" s="9" t="s">
        <v>1850</v>
      </c>
      <c r="N947">
        <v>120</v>
      </c>
      <c r="O947">
        <v>478</v>
      </c>
      <c r="P947">
        <f t="shared" si="14"/>
        <v>0.79933110367892979</v>
      </c>
    </row>
    <row r="948" spans="1:16" x14ac:dyDescent="0.45">
      <c r="A948" t="s">
        <v>2922</v>
      </c>
      <c r="B948">
        <v>202206</v>
      </c>
      <c r="C948" t="s">
        <v>950</v>
      </c>
      <c r="D948">
        <v>58</v>
      </c>
      <c r="E948">
        <v>21</v>
      </c>
      <c r="F948">
        <v>27</v>
      </c>
      <c r="I948" s="9" t="s">
        <v>1851</v>
      </c>
      <c r="J948">
        <v>120</v>
      </c>
      <c r="K948">
        <v>478</v>
      </c>
      <c r="M948" s="9" t="s">
        <v>1851</v>
      </c>
      <c r="N948">
        <v>120</v>
      </c>
      <c r="O948">
        <v>478</v>
      </c>
      <c r="P948">
        <f t="shared" si="14"/>
        <v>0.79933110367892979</v>
      </c>
    </row>
    <row r="949" spans="1:16" x14ac:dyDescent="0.45">
      <c r="A949" t="s">
        <v>2922</v>
      </c>
      <c r="B949">
        <v>202206</v>
      </c>
      <c r="C949" t="s">
        <v>951</v>
      </c>
      <c r="D949">
        <v>58</v>
      </c>
      <c r="E949">
        <v>21</v>
      </c>
      <c r="F949">
        <v>27</v>
      </c>
      <c r="I949" s="9" t="s">
        <v>1852</v>
      </c>
      <c r="J949">
        <v>120</v>
      </c>
      <c r="K949">
        <v>478</v>
      </c>
      <c r="M949" s="9" t="s">
        <v>1852</v>
      </c>
      <c r="N949">
        <v>120</v>
      </c>
      <c r="O949">
        <v>478</v>
      </c>
      <c r="P949">
        <f t="shared" si="14"/>
        <v>0.79933110367892979</v>
      </c>
    </row>
    <row r="950" spans="1:16" x14ac:dyDescent="0.45">
      <c r="A950" t="s">
        <v>2922</v>
      </c>
      <c r="B950">
        <v>202206</v>
      </c>
      <c r="C950" t="s">
        <v>952</v>
      </c>
      <c r="D950">
        <v>58</v>
      </c>
      <c r="E950">
        <v>21</v>
      </c>
      <c r="F950">
        <v>27</v>
      </c>
      <c r="I950" s="9" t="s">
        <v>1853</v>
      </c>
      <c r="J950">
        <v>120</v>
      </c>
      <c r="K950">
        <v>478</v>
      </c>
      <c r="M950" s="9" t="s">
        <v>1853</v>
      </c>
      <c r="N950">
        <v>120</v>
      </c>
      <c r="O950">
        <v>478</v>
      </c>
      <c r="P950">
        <f t="shared" si="14"/>
        <v>0.79933110367892979</v>
      </c>
    </row>
    <row r="951" spans="1:16" x14ac:dyDescent="0.45">
      <c r="A951" t="s">
        <v>2922</v>
      </c>
      <c r="B951">
        <v>202206</v>
      </c>
      <c r="C951" t="s">
        <v>953</v>
      </c>
      <c r="D951">
        <v>58</v>
      </c>
      <c r="E951">
        <v>21</v>
      </c>
      <c r="F951">
        <v>27</v>
      </c>
      <c r="I951" s="9" t="s">
        <v>1854</v>
      </c>
      <c r="J951">
        <v>120</v>
      </c>
      <c r="K951">
        <v>478</v>
      </c>
      <c r="M951" s="9" t="s">
        <v>1854</v>
      </c>
      <c r="N951">
        <v>120</v>
      </c>
      <c r="O951">
        <v>478</v>
      </c>
      <c r="P951">
        <f t="shared" si="14"/>
        <v>0.79933110367892979</v>
      </c>
    </row>
    <row r="952" spans="1:16" x14ac:dyDescent="0.45">
      <c r="A952" t="s">
        <v>2922</v>
      </c>
      <c r="B952">
        <v>202206</v>
      </c>
      <c r="C952" t="s">
        <v>954</v>
      </c>
      <c r="D952">
        <v>58</v>
      </c>
      <c r="E952">
        <v>21</v>
      </c>
      <c r="F952">
        <v>27</v>
      </c>
      <c r="I952" s="9" t="s">
        <v>1855</v>
      </c>
      <c r="J952">
        <v>120</v>
      </c>
      <c r="K952">
        <v>478</v>
      </c>
      <c r="M952" s="9" t="s">
        <v>1855</v>
      </c>
      <c r="N952">
        <v>120</v>
      </c>
      <c r="O952">
        <v>478</v>
      </c>
      <c r="P952">
        <f t="shared" si="14"/>
        <v>0.79933110367892979</v>
      </c>
    </row>
    <row r="953" spans="1:16" x14ac:dyDescent="0.45">
      <c r="A953" t="s">
        <v>2922</v>
      </c>
      <c r="B953">
        <v>202206</v>
      </c>
      <c r="C953" t="s">
        <v>955</v>
      </c>
      <c r="D953">
        <v>58</v>
      </c>
      <c r="E953">
        <v>21</v>
      </c>
      <c r="F953">
        <v>27</v>
      </c>
      <c r="I953" s="9" t="s">
        <v>1856</v>
      </c>
      <c r="J953">
        <v>120</v>
      </c>
      <c r="K953">
        <v>478</v>
      </c>
      <c r="M953" s="9" t="s">
        <v>1856</v>
      </c>
      <c r="N953">
        <v>120</v>
      </c>
      <c r="O953">
        <v>478</v>
      </c>
      <c r="P953">
        <f t="shared" si="14"/>
        <v>0.79933110367892979</v>
      </c>
    </row>
    <row r="954" spans="1:16" x14ac:dyDescent="0.45">
      <c r="A954" t="s">
        <v>2922</v>
      </c>
      <c r="B954">
        <v>202206</v>
      </c>
      <c r="C954" t="s">
        <v>956</v>
      </c>
      <c r="D954">
        <v>58</v>
      </c>
      <c r="E954">
        <v>21</v>
      </c>
      <c r="F954">
        <v>27</v>
      </c>
      <c r="I954" s="9" t="s">
        <v>1857</v>
      </c>
      <c r="J954">
        <v>120</v>
      </c>
      <c r="K954">
        <v>478</v>
      </c>
      <c r="M954" s="9" t="s">
        <v>1857</v>
      </c>
      <c r="N954">
        <v>120</v>
      </c>
      <c r="O954">
        <v>478</v>
      </c>
      <c r="P954">
        <f t="shared" si="14"/>
        <v>0.79933110367892979</v>
      </c>
    </row>
    <row r="955" spans="1:16" x14ac:dyDescent="0.45">
      <c r="A955" t="s">
        <v>2922</v>
      </c>
      <c r="B955">
        <v>202206</v>
      </c>
      <c r="C955" t="s">
        <v>957</v>
      </c>
      <c r="D955">
        <v>58</v>
      </c>
      <c r="E955">
        <v>21</v>
      </c>
      <c r="F955">
        <v>27</v>
      </c>
      <c r="I955" s="9" t="s">
        <v>193</v>
      </c>
      <c r="J955">
        <v>120</v>
      </c>
      <c r="K955">
        <v>478</v>
      </c>
      <c r="M955" s="9" t="s">
        <v>193</v>
      </c>
      <c r="N955">
        <v>120</v>
      </c>
      <c r="O955">
        <v>478</v>
      </c>
      <c r="P955">
        <f t="shared" si="14"/>
        <v>0.79933110367892979</v>
      </c>
    </row>
    <row r="956" spans="1:16" x14ac:dyDescent="0.45">
      <c r="A956" t="s">
        <v>2922</v>
      </c>
      <c r="B956">
        <v>202206</v>
      </c>
      <c r="C956" t="s">
        <v>958</v>
      </c>
      <c r="D956">
        <v>58</v>
      </c>
      <c r="E956">
        <v>21</v>
      </c>
      <c r="F956">
        <v>27</v>
      </c>
      <c r="I956" s="9" t="s">
        <v>1858</v>
      </c>
      <c r="J956">
        <v>120</v>
      </c>
      <c r="K956">
        <v>478</v>
      </c>
      <c r="M956" s="9" t="s">
        <v>1858</v>
      </c>
      <c r="N956">
        <v>120</v>
      </c>
      <c r="O956">
        <v>478</v>
      </c>
      <c r="P956">
        <f t="shared" si="14"/>
        <v>0.79933110367892979</v>
      </c>
    </row>
    <row r="957" spans="1:16" x14ac:dyDescent="0.45">
      <c r="A957" t="s">
        <v>2922</v>
      </c>
      <c r="B957">
        <v>202206</v>
      </c>
      <c r="C957" t="s">
        <v>959</v>
      </c>
      <c r="D957">
        <v>58</v>
      </c>
      <c r="E957">
        <v>21</v>
      </c>
      <c r="F957">
        <v>27</v>
      </c>
      <c r="I957" s="9" t="s">
        <v>1859</v>
      </c>
      <c r="J957">
        <v>120</v>
      </c>
      <c r="K957">
        <v>478</v>
      </c>
      <c r="M957" s="9" t="s">
        <v>1859</v>
      </c>
      <c r="N957">
        <v>120</v>
      </c>
      <c r="O957">
        <v>478</v>
      </c>
      <c r="P957">
        <f t="shared" si="14"/>
        <v>0.79933110367892979</v>
      </c>
    </row>
    <row r="958" spans="1:16" x14ac:dyDescent="0.45">
      <c r="A958" t="s">
        <v>2922</v>
      </c>
      <c r="B958">
        <v>202206</v>
      </c>
      <c r="C958" t="s">
        <v>960</v>
      </c>
      <c r="D958">
        <v>58</v>
      </c>
      <c r="E958">
        <v>21</v>
      </c>
      <c r="F958">
        <v>27</v>
      </c>
      <c r="I958" s="9" t="s">
        <v>1860</v>
      </c>
      <c r="J958">
        <v>120</v>
      </c>
      <c r="K958">
        <v>478</v>
      </c>
      <c r="M958" s="9" t="s">
        <v>1860</v>
      </c>
      <c r="N958">
        <v>120</v>
      </c>
      <c r="O958">
        <v>478</v>
      </c>
      <c r="P958">
        <f t="shared" si="14"/>
        <v>0.79933110367892979</v>
      </c>
    </row>
    <row r="959" spans="1:16" x14ac:dyDescent="0.45">
      <c r="A959" t="s">
        <v>2922</v>
      </c>
      <c r="B959">
        <v>202206</v>
      </c>
      <c r="C959" t="s">
        <v>961</v>
      </c>
      <c r="D959">
        <v>58</v>
      </c>
      <c r="E959">
        <v>21</v>
      </c>
      <c r="F959">
        <v>27</v>
      </c>
      <c r="I959" s="9" t="s">
        <v>1861</v>
      </c>
      <c r="J959">
        <v>120</v>
      </c>
      <c r="K959">
        <v>478</v>
      </c>
      <c r="M959" s="9" t="s">
        <v>1861</v>
      </c>
      <c r="N959">
        <v>120</v>
      </c>
      <c r="O959">
        <v>478</v>
      </c>
      <c r="P959">
        <f t="shared" si="14"/>
        <v>0.79933110367892979</v>
      </c>
    </row>
    <row r="960" spans="1:16" x14ac:dyDescent="0.45">
      <c r="A960" t="s">
        <v>2922</v>
      </c>
      <c r="B960">
        <v>202206</v>
      </c>
      <c r="C960" t="s">
        <v>962</v>
      </c>
      <c r="D960">
        <v>58</v>
      </c>
      <c r="E960">
        <v>21</v>
      </c>
      <c r="F960">
        <v>27</v>
      </c>
      <c r="I960" s="9" t="s">
        <v>1862</v>
      </c>
      <c r="J960">
        <v>120</v>
      </c>
      <c r="K960">
        <v>478</v>
      </c>
      <c r="M960" s="9" t="s">
        <v>1862</v>
      </c>
      <c r="N960">
        <v>120</v>
      </c>
      <c r="O960">
        <v>478</v>
      </c>
      <c r="P960">
        <f t="shared" si="14"/>
        <v>0.79933110367892979</v>
      </c>
    </row>
    <row r="961" spans="1:16" x14ac:dyDescent="0.45">
      <c r="A961" t="s">
        <v>2922</v>
      </c>
      <c r="B961">
        <v>202206</v>
      </c>
      <c r="C961" t="s">
        <v>963</v>
      </c>
      <c r="D961">
        <v>58</v>
      </c>
      <c r="E961">
        <v>21</v>
      </c>
      <c r="F961">
        <v>27</v>
      </c>
      <c r="I961" s="9" t="s">
        <v>1863</v>
      </c>
      <c r="J961">
        <v>120</v>
      </c>
      <c r="K961">
        <v>478</v>
      </c>
      <c r="M961" s="9" t="s">
        <v>1863</v>
      </c>
      <c r="N961">
        <v>120</v>
      </c>
      <c r="O961">
        <v>478</v>
      </c>
      <c r="P961">
        <f t="shared" si="14"/>
        <v>0.79933110367892979</v>
      </c>
    </row>
    <row r="962" spans="1:16" x14ac:dyDescent="0.45">
      <c r="A962" t="s">
        <v>2922</v>
      </c>
      <c r="B962">
        <v>202206</v>
      </c>
      <c r="C962" t="s">
        <v>964</v>
      </c>
      <c r="D962">
        <v>58</v>
      </c>
      <c r="E962">
        <v>21</v>
      </c>
      <c r="F962">
        <v>27</v>
      </c>
      <c r="I962" s="9" t="s">
        <v>1864</v>
      </c>
      <c r="J962">
        <v>120</v>
      </c>
      <c r="K962">
        <v>478</v>
      </c>
      <c r="M962" s="9" t="s">
        <v>1864</v>
      </c>
      <c r="N962">
        <v>120</v>
      </c>
      <c r="O962">
        <v>478</v>
      </c>
      <c r="P962">
        <f t="shared" si="14"/>
        <v>0.79933110367892979</v>
      </c>
    </row>
    <row r="963" spans="1:16" x14ac:dyDescent="0.45">
      <c r="A963" t="s">
        <v>2922</v>
      </c>
      <c r="B963">
        <v>202206</v>
      </c>
      <c r="C963" t="s">
        <v>965</v>
      </c>
      <c r="D963">
        <v>58</v>
      </c>
      <c r="E963">
        <v>21</v>
      </c>
      <c r="F963">
        <v>27</v>
      </c>
      <c r="I963" s="9" t="s">
        <v>1865</v>
      </c>
      <c r="J963">
        <v>120</v>
      </c>
      <c r="K963">
        <v>478</v>
      </c>
      <c r="M963" s="9" t="s">
        <v>1865</v>
      </c>
      <c r="N963">
        <v>120</v>
      </c>
      <c r="O963">
        <v>478</v>
      </c>
      <c r="P963">
        <f t="shared" ref="P963:P1026" si="15">O963/SUM(N963:O963)</f>
        <v>0.79933110367892979</v>
      </c>
    </row>
    <row r="964" spans="1:16" x14ac:dyDescent="0.45">
      <c r="A964" t="s">
        <v>2922</v>
      </c>
      <c r="B964">
        <v>202206</v>
      </c>
      <c r="C964" t="s">
        <v>966</v>
      </c>
      <c r="D964">
        <v>58</v>
      </c>
      <c r="E964">
        <v>21</v>
      </c>
      <c r="F964">
        <v>27</v>
      </c>
      <c r="I964" s="9" t="s">
        <v>1866</v>
      </c>
      <c r="J964">
        <v>120</v>
      </c>
      <c r="K964">
        <v>478</v>
      </c>
      <c r="M964" s="9" t="s">
        <v>1866</v>
      </c>
      <c r="N964">
        <v>120</v>
      </c>
      <c r="O964">
        <v>478</v>
      </c>
      <c r="P964">
        <f t="shared" si="15"/>
        <v>0.79933110367892979</v>
      </c>
    </row>
    <row r="965" spans="1:16" x14ac:dyDescent="0.45">
      <c r="A965" t="s">
        <v>2922</v>
      </c>
      <c r="B965">
        <v>202206</v>
      </c>
      <c r="C965" t="s">
        <v>967</v>
      </c>
      <c r="D965">
        <v>58</v>
      </c>
      <c r="E965">
        <v>21</v>
      </c>
      <c r="F965">
        <v>27</v>
      </c>
      <c r="I965" s="9" t="s">
        <v>1867</v>
      </c>
      <c r="J965">
        <v>120</v>
      </c>
      <c r="K965">
        <v>478</v>
      </c>
      <c r="M965" s="9" t="s">
        <v>1867</v>
      </c>
      <c r="N965">
        <v>120</v>
      </c>
      <c r="O965">
        <v>478</v>
      </c>
      <c r="P965">
        <f t="shared" si="15"/>
        <v>0.79933110367892979</v>
      </c>
    </row>
    <row r="966" spans="1:16" x14ac:dyDescent="0.45">
      <c r="A966" t="s">
        <v>2922</v>
      </c>
      <c r="B966">
        <v>202206</v>
      </c>
      <c r="C966" t="s">
        <v>968</v>
      </c>
      <c r="D966">
        <v>58</v>
      </c>
      <c r="E966">
        <v>21</v>
      </c>
      <c r="F966">
        <v>27</v>
      </c>
      <c r="I966" s="9" t="s">
        <v>194</v>
      </c>
      <c r="J966">
        <v>120</v>
      </c>
      <c r="K966">
        <v>478</v>
      </c>
      <c r="M966" s="9" t="s">
        <v>194</v>
      </c>
      <c r="N966">
        <v>120</v>
      </c>
      <c r="O966">
        <v>478</v>
      </c>
      <c r="P966">
        <f t="shared" si="15"/>
        <v>0.79933110367892979</v>
      </c>
    </row>
    <row r="967" spans="1:16" x14ac:dyDescent="0.45">
      <c r="A967" t="s">
        <v>2922</v>
      </c>
      <c r="B967">
        <v>202206</v>
      </c>
      <c r="C967" t="s">
        <v>969</v>
      </c>
      <c r="D967">
        <v>58</v>
      </c>
      <c r="E967">
        <v>21</v>
      </c>
      <c r="F967">
        <v>27</v>
      </c>
      <c r="I967" s="9" t="s">
        <v>1868</v>
      </c>
      <c r="J967">
        <v>120</v>
      </c>
      <c r="K967">
        <v>478</v>
      </c>
      <c r="M967" s="9" t="s">
        <v>1868</v>
      </c>
      <c r="N967">
        <v>120</v>
      </c>
      <c r="O967">
        <v>478</v>
      </c>
      <c r="P967">
        <f t="shared" si="15"/>
        <v>0.79933110367892979</v>
      </c>
    </row>
    <row r="968" spans="1:16" x14ac:dyDescent="0.45">
      <c r="A968" t="s">
        <v>2922</v>
      </c>
      <c r="B968">
        <v>202206</v>
      </c>
      <c r="C968" t="s">
        <v>970</v>
      </c>
      <c r="D968">
        <v>58</v>
      </c>
      <c r="E968">
        <v>21</v>
      </c>
      <c r="F968">
        <v>27</v>
      </c>
      <c r="I968" s="9" t="s">
        <v>1869</v>
      </c>
      <c r="J968">
        <v>120</v>
      </c>
      <c r="K968">
        <v>478</v>
      </c>
      <c r="M968" s="9" t="s">
        <v>1869</v>
      </c>
      <c r="N968">
        <v>120</v>
      </c>
      <c r="O968">
        <v>478</v>
      </c>
      <c r="P968">
        <f t="shared" si="15"/>
        <v>0.79933110367892979</v>
      </c>
    </row>
    <row r="969" spans="1:16" x14ac:dyDescent="0.45">
      <c r="A969" t="s">
        <v>2922</v>
      </c>
      <c r="B969">
        <v>202206</v>
      </c>
      <c r="C969" t="s">
        <v>971</v>
      </c>
      <c r="D969">
        <v>58</v>
      </c>
      <c r="E969">
        <v>21</v>
      </c>
      <c r="F969">
        <v>27</v>
      </c>
      <c r="I969" s="9" t="s">
        <v>1870</v>
      </c>
      <c r="J969">
        <v>120</v>
      </c>
      <c r="K969">
        <v>478</v>
      </c>
      <c r="M969" s="9" t="s">
        <v>1870</v>
      </c>
      <c r="N969">
        <v>120</v>
      </c>
      <c r="O969">
        <v>478</v>
      </c>
      <c r="P969">
        <f t="shared" si="15"/>
        <v>0.79933110367892979</v>
      </c>
    </row>
    <row r="970" spans="1:16" x14ac:dyDescent="0.45">
      <c r="A970" t="s">
        <v>2922</v>
      </c>
      <c r="B970">
        <v>202206</v>
      </c>
      <c r="C970" t="s">
        <v>972</v>
      </c>
      <c r="D970">
        <v>58</v>
      </c>
      <c r="E970">
        <v>21</v>
      </c>
      <c r="F970">
        <v>27</v>
      </c>
      <c r="I970" s="9" t="s">
        <v>1871</v>
      </c>
      <c r="J970">
        <v>120</v>
      </c>
      <c r="K970">
        <v>478</v>
      </c>
      <c r="M970" s="9" t="s">
        <v>1871</v>
      </c>
      <c r="N970">
        <v>120</v>
      </c>
      <c r="O970">
        <v>478</v>
      </c>
      <c r="P970">
        <f t="shared" si="15"/>
        <v>0.79933110367892979</v>
      </c>
    </row>
    <row r="971" spans="1:16" x14ac:dyDescent="0.45">
      <c r="A971" t="s">
        <v>2922</v>
      </c>
      <c r="B971">
        <v>202206</v>
      </c>
      <c r="C971" t="s">
        <v>973</v>
      </c>
      <c r="D971">
        <v>58</v>
      </c>
      <c r="E971">
        <v>21</v>
      </c>
      <c r="F971">
        <v>27</v>
      </c>
      <c r="I971" s="9" t="s">
        <v>1872</v>
      </c>
      <c r="J971">
        <v>120</v>
      </c>
      <c r="K971">
        <v>478</v>
      </c>
      <c r="M971" s="9" t="s">
        <v>1872</v>
      </c>
      <c r="N971">
        <v>120</v>
      </c>
      <c r="O971">
        <v>478</v>
      </c>
      <c r="P971">
        <f t="shared" si="15"/>
        <v>0.79933110367892979</v>
      </c>
    </row>
    <row r="972" spans="1:16" x14ac:dyDescent="0.45">
      <c r="A972" t="s">
        <v>2922</v>
      </c>
      <c r="B972">
        <v>202206</v>
      </c>
      <c r="C972" t="s">
        <v>974</v>
      </c>
      <c r="D972">
        <v>58</v>
      </c>
      <c r="E972">
        <v>21</v>
      </c>
      <c r="F972">
        <v>27</v>
      </c>
      <c r="I972" s="9" t="s">
        <v>1873</v>
      </c>
      <c r="J972">
        <v>120</v>
      </c>
      <c r="K972">
        <v>478</v>
      </c>
      <c r="M972" s="9" t="s">
        <v>1873</v>
      </c>
      <c r="N972">
        <v>120</v>
      </c>
      <c r="O972">
        <v>478</v>
      </c>
      <c r="P972">
        <f t="shared" si="15"/>
        <v>0.79933110367892979</v>
      </c>
    </row>
    <row r="973" spans="1:16" x14ac:dyDescent="0.45">
      <c r="A973" t="s">
        <v>2922</v>
      </c>
      <c r="B973">
        <v>202206</v>
      </c>
      <c r="C973" t="s">
        <v>975</v>
      </c>
      <c r="D973">
        <v>58</v>
      </c>
      <c r="E973">
        <v>21</v>
      </c>
      <c r="F973">
        <v>27</v>
      </c>
      <c r="I973" s="9" t="s">
        <v>1874</v>
      </c>
      <c r="J973">
        <v>120</v>
      </c>
      <c r="K973">
        <v>478</v>
      </c>
      <c r="M973" s="9" t="s">
        <v>1874</v>
      </c>
      <c r="N973">
        <v>120</v>
      </c>
      <c r="O973">
        <v>478</v>
      </c>
      <c r="P973">
        <f t="shared" si="15"/>
        <v>0.79933110367892979</v>
      </c>
    </row>
    <row r="974" spans="1:16" x14ac:dyDescent="0.45">
      <c r="A974" t="s">
        <v>2922</v>
      </c>
      <c r="B974">
        <v>202206</v>
      </c>
      <c r="C974" t="s">
        <v>976</v>
      </c>
      <c r="D974">
        <v>58</v>
      </c>
      <c r="E974">
        <v>21</v>
      </c>
      <c r="F974">
        <v>27</v>
      </c>
      <c r="I974" s="9" t="s">
        <v>1875</v>
      </c>
      <c r="J974">
        <v>120</v>
      </c>
      <c r="K974">
        <v>478</v>
      </c>
      <c r="M974" s="9" t="s">
        <v>1875</v>
      </c>
      <c r="N974">
        <v>120</v>
      </c>
      <c r="O974">
        <v>478</v>
      </c>
      <c r="P974">
        <f t="shared" si="15"/>
        <v>0.79933110367892979</v>
      </c>
    </row>
    <row r="975" spans="1:16" x14ac:dyDescent="0.45">
      <c r="A975" t="s">
        <v>2922</v>
      </c>
      <c r="B975">
        <v>202206</v>
      </c>
      <c r="C975" t="s">
        <v>977</v>
      </c>
      <c r="D975">
        <v>58</v>
      </c>
      <c r="E975">
        <v>21</v>
      </c>
      <c r="F975">
        <v>27</v>
      </c>
      <c r="I975" s="9" t="s">
        <v>1876</v>
      </c>
      <c r="J975">
        <v>120</v>
      </c>
      <c r="K975">
        <v>478</v>
      </c>
      <c r="M975" s="9" t="s">
        <v>1876</v>
      </c>
      <c r="N975">
        <v>120</v>
      </c>
      <c r="O975">
        <v>478</v>
      </c>
      <c r="P975">
        <f t="shared" si="15"/>
        <v>0.79933110367892979</v>
      </c>
    </row>
    <row r="976" spans="1:16" x14ac:dyDescent="0.45">
      <c r="A976" t="s">
        <v>2922</v>
      </c>
      <c r="B976">
        <v>202206</v>
      </c>
      <c r="C976" t="s">
        <v>978</v>
      </c>
      <c r="D976">
        <v>58</v>
      </c>
      <c r="E976">
        <v>21</v>
      </c>
      <c r="F976">
        <v>27</v>
      </c>
      <c r="I976" s="9" t="s">
        <v>1877</v>
      </c>
      <c r="J976">
        <v>120</v>
      </c>
      <c r="K976">
        <v>478</v>
      </c>
      <c r="M976" s="9" t="s">
        <v>1877</v>
      </c>
      <c r="N976">
        <v>120</v>
      </c>
      <c r="O976">
        <v>478</v>
      </c>
      <c r="P976">
        <f t="shared" si="15"/>
        <v>0.79933110367892979</v>
      </c>
    </row>
    <row r="977" spans="1:16" x14ac:dyDescent="0.45">
      <c r="A977" t="s">
        <v>2922</v>
      </c>
      <c r="B977">
        <v>202206</v>
      </c>
      <c r="C977" t="s">
        <v>979</v>
      </c>
      <c r="D977">
        <v>58</v>
      </c>
      <c r="E977">
        <v>21</v>
      </c>
      <c r="F977">
        <v>27</v>
      </c>
      <c r="I977" s="9" t="s">
        <v>195</v>
      </c>
      <c r="J977">
        <v>120</v>
      </c>
      <c r="K977">
        <v>478</v>
      </c>
      <c r="M977" s="9" t="s">
        <v>195</v>
      </c>
      <c r="N977">
        <v>120</v>
      </c>
      <c r="O977">
        <v>478</v>
      </c>
      <c r="P977">
        <f t="shared" si="15"/>
        <v>0.79933110367892979</v>
      </c>
    </row>
    <row r="978" spans="1:16" x14ac:dyDescent="0.45">
      <c r="A978" t="s">
        <v>2922</v>
      </c>
      <c r="B978">
        <v>202206</v>
      </c>
      <c r="C978" t="s">
        <v>980</v>
      </c>
      <c r="D978">
        <v>58</v>
      </c>
      <c r="E978">
        <v>21</v>
      </c>
      <c r="F978">
        <v>27</v>
      </c>
      <c r="I978" s="9" t="s">
        <v>1878</v>
      </c>
      <c r="J978">
        <v>120</v>
      </c>
      <c r="K978">
        <v>478</v>
      </c>
      <c r="M978" s="9" t="s">
        <v>1878</v>
      </c>
      <c r="N978">
        <v>120</v>
      </c>
      <c r="O978">
        <v>478</v>
      </c>
      <c r="P978">
        <f t="shared" si="15"/>
        <v>0.79933110367892979</v>
      </c>
    </row>
    <row r="979" spans="1:16" x14ac:dyDescent="0.45">
      <c r="A979" t="s">
        <v>2922</v>
      </c>
      <c r="B979">
        <v>202206</v>
      </c>
      <c r="C979" t="s">
        <v>981</v>
      </c>
      <c r="D979">
        <v>58</v>
      </c>
      <c r="E979">
        <v>21</v>
      </c>
      <c r="F979">
        <v>27</v>
      </c>
      <c r="I979" s="9" t="s">
        <v>1879</v>
      </c>
      <c r="J979">
        <v>120</v>
      </c>
      <c r="K979">
        <v>478</v>
      </c>
      <c r="M979" s="9" t="s">
        <v>1879</v>
      </c>
      <c r="N979">
        <v>120</v>
      </c>
      <c r="O979">
        <v>478</v>
      </c>
      <c r="P979">
        <f t="shared" si="15"/>
        <v>0.79933110367892979</v>
      </c>
    </row>
    <row r="980" spans="1:16" x14ac:dyDescent="0.45">
      <c r="A980" t="s">
        <v>2922</v>
      </c>
      <c r="B980">
        <v>202206</v>
      </c>
      <c r="C980" t="s">
        <v>982</v>
      </c>
      <c r="D980">
        <v>58</v>
      </c>
      <c r="E980">
        <v>21</v>
      </c>
      <c r="F980">
        <v>27</v>
      </c>
      <c r="I980" s="9" t="s">
        <v>1880</v>
      </c>
      <c r="J980">
        <v>120</v>
      </c>
      <c r="K980">
        <v>478</v>
      </c>
      <c r="M980" s="9" t="s">
        <v>1880</v>
      </c>
      <c r="N980">
        <v>120</v>
      </c>
      <c r="O980">
        <v>478</v>
      </c>
      <c r="P980">
        <f t="shared" si="15"/>
        <v>0.79933110367892979</v>
      </c>
    </row>
    <row r="981" spans="1:16" x14ac:dyDescent="0.45">
      <c r="A981" t="s">
        <v>2922</v>
      </c>
      <c r="B981">
        <v>202206</v>
      </c>
      <c r="C981" t="s">
        <v>983</v>
      </c>
      <c r="D981">
        <v>58</v>
      </c>
      <c r="E981">
        <v>21</v>
      </c>
      <c r="F981">
        <v>27</v>
      </c>
      <c r="I981" s="9" t="s">
        <v>1881</v>
      </c>
      <c r="J981">
        <v>120</v>
      </c>
      <c r="K981">
        <v>478</v>
      </c>
      <c r="M981" s="9" t="s">
        <v>1881</v>
      </c>
      <c r="N981">
        <v>120</v>
      </c>
      <c r="O981">
        <v>478</v>
      </c>
      <c r="P981">
        <f t="shared" si="15"/>
        <v>0.79933110367892979</v>
      </c>
    </row>
    <row r="982" spans="1:16" x14ac:dyDescent="0.45">
      <c r="A982" t="s">
        <v>2922</v>
      </c>
      <c r="B982">
        <v>202206</v>
      </c>
      <c r="C982" t="s">
        <v>984</v>
      </c>
      <c r="D982">
        <v>58</v>
      </c>
      <c r="E982">
        <v>21</v>
      </c>
      <c r="F982">
        <v>27</v>
      </c>
      <c r="I982" s="9" t="s">
        <v>1882</v>
      </c>
      <c r="J982">
        <v>120</v>
      </c>
      <c r="K982">
        <v>478</v>
      </c>
      <c r="M982" s="9" t="s">
        <v>1882</v>
      </c>
      <c r="N982">
        <v>120</v>
      </c>
      <c r="O982">
        <v>478</v>
      </c>
      <c r="P982">
        <f t="shared" si="15"/>
        <v>0.79933110367892979</v>
      </c>
    </row>
    <row r="983" spans="1:16" x14ac:dyDescent="0.45">
      <c r="A983" t="s">
        <v>2922</v>
      </c>
      <c r="B983">
        <v>202206</v>
      </c>
      <c r="C983" t="s">
        <v>985</v>
      </c>
      <c r="D983">
        <v>58</v>
      </c>
      <c r="E983">
        <v>21</v>
      </c>
      <c r="F983">
        <v>27</v>
      </c>
      <c r="I983" s="9" t="s">
        <v>1883</v>
      </c>
      <c r="J983">
        <v>120</v>
      </c>
      <c r="K983">
        <v>478</v>
      </c>
      <c r="M983" s="9" t="s">
        <v>1883</v>
      </c>
      <c r="N983">
        <v>120</v>
      </c>
      <c r="O983">
        <v>478</v>
      </c>
      <c r="P983">
        <f t="shared" si="15"/>
        <v>0.79933110367892979</v>
      </c>
    </row>
    <row r="984" spans="1:16" x14ac:dyDescent="0.45">
      <c r="A984" t="s">
        <v>2922</v>
      </c>
      <c r="B984">
        <v>202206</v>
      </c>
      <c r="C984" t="s">
        <v>986</v>
      </c>
      <c r="D984">
        <v>58</v>
      </c>
      <c r="E984">
        <v>21</v>
      </c>
      <c r="F984">
        <v>27</v>
      </c>
      <c r="I984" s="9" t="s">
        <v>1884</v>
      </c>
      <c r="J984">
        <v>120</v>
      </c>
      <c r="K984">
        <v>478</v>
      </c>
      <c r="M984" s="9" t="s">
        <v>1884</v>
      </c>
      <c r="N984">
        <v>120</v>
      </c>
      <c r="O984">
        <v>478</v>
      </c>
      <c r="P984">
        <f t="shared" si="15"/>
        <v>0.79933110367892979</v>
      </c>
    </row>
    <row r="985" spans="1:16" x14ac:dyDescent="0.45">
      <c r="A985" t="s">
        <v>2922</v>
      </c>
      <c r="B985">
        <v>202206</v>
      </c>
      <c r="C985" t="s">
        <v>987</v>
      </c>
      <c r="D985">
        <v>58</v>
      </c>
      <c r="E985">
        <v>21</v>
      </c>
      <c r="F985">
        <v>27</v>
      </c>
      <c r="I985" s="9" t="s">
        <v>1885</v>
      </c>
      <c r="J985">
        <v>120</v>
      </c>
      <c r="K985">
        <v>478</v>
      </c>
      <c r="M985" s="9" t="s">
        <v>1885</v>
      </c>
      <c r="N985">
        <v>120</v>
      </c>
      <c r="O985">
        <v>478</v>
      </c>
      <c r="P985">
        <f t="shared" si="15"/>
        <v>0.79933110367892979</v>
      </c>
    </row>
    <row r="986" spans="1:16" x14ac:dyDescent="0.45">
      <c r="A986" t="s">
        <v>2922</v>
      </c>
      <c r="B986">
        <v>202206</v>
      </c>
      <c r="C986" t="s">
        <v>988</v>
      </c>
      <c r="D986">
        <v>58</v>
      </c>
      <c r="E986">
        <v>21</v>
      </c>
      <c r="F986">
        <v>27</v>
      </c>
      <c r="I986" s="9" t="s">
        <v>1886</v>
      </c>
      <c r="J986">
        <v>120</v>
      </c>
      <c r="K986">
        <v>478</v>
      </c>
      <c r="M986" s="9" t="s">
        <v>1886</v>
      </c>
      <c r="N986">
        <v>120</v>
      </c>
      <c r="O986">
        <v>478</v>
      </c>
      <c r="P986">
        <f t="shared" si="15"/>
        <v>0.79933110367892979</v>
      </c>
    </row>
    <row r="987" spans="1:16" x14ac:dyDescent="0.45">
      <c r="A987" t="s">
        <v>2922</v>
      </c>
      <c r="B987">
        <v>202206</v>
      </c>
      <c r="C987" t="s">
        <v>989</v>
      </c>
      <c r="D987">
        <v>58</v>
      </c>
      <c r="E987">
        <v>21</v>
      </c>
      <c r="F987">
        <v>27</v>
      </c>
      <c r="I987" s="9" t="s">
        <v>1887</v>
      </c>
      <c r="J987">
        <v>120</v>
      </c>
      <c r="K987">
        <v>478</v>
      </c>
      <c r="M987" s="9" t="s">
        <v>1887</v>
      </c>
      <c r="N987">
        <v>120</v>
      </c>
      <c r="O987">
        <v>478</v>
      </c>
      <c r="P987">
        <f t="shared" si="15"/>
        <v>0.79933110367892979</v>
      </c>
    </row>
    <row r="988" spans="1:16" x14ac:dyDescent="0.45">
      <c r="A988" t="s">
        <v>2922</v>
      </c>
      <c r="B988">
        <v>202206</v>
      </c>
      <c r="C988" t="s">
        <v>990</v>
      </c>
      <c r="D988">
        <v>58</v>
      </c>
      <c r="E988">
        <v>21</v>
      </c>
      <c r="F988">
        <v>27</v>
      </c>
      <c r="I988" s="9" t="s">
        <v>196</v>
      </c>
      <c r="J988">
        <v>120</v>
      </c>
      <c r="K988">
        <v>478</v>
      </c>
      <c r="M988" s="9" t="s">
        <v>196</v>
      </c>
      <c r="N988">
        <v>120</v>
      </c>
      <c r="O988">
        <v>478</v>
      </c>
      <c r="P988">
        <f t="shared" si="15"/>
        <v>0.79933110367892979</v>
      </c>
    </row>
    <row r="989" spans="1:16" x14ac:dyDescent="0.45">
      <c r="A989" t="s">
        <v>2922</v>
      </c>
      <c r="B989">
        <v>202206</v>
      </c>
      <c r="C989" t="s">
        <v>991</v>
      </c>
      <c r="D989">
        <v>58</v>
      </c>
      <c r="E989">
        <v>21</v>
      </c>
      <c r="F989">
        <v>27</v>
      </c>
      <c r="I989" s="9" t="s">
        <v>1888</v>
      </c>
      <c r="J989">
        <v>120</v>
      </c>
      <c r="K989">
        <v>478</v>
      </c>
      <c r="M989" s="9" t="s">
        <v>1888</v>
      </c>
      <c r="N989">
        <v>120</v>
      </c>
      <c r="O989">
        <v>478</v>
      </c>
      <c r="P989">
        <f t="shared" si="15"/>
        <v>0.79933110367892979</v>
      </c>
    </row>
    <row r="990" spans="1:16" x14ac:dyDescent="0.45">
      <c r="A990" t="s">
        <v>2922</v>
      </c>
      <c r="B990">
        <v>202206</v>
      </c>
      <c r="C990" t="s">
        <v>992</v>
      </c>
      <c r="D990">
        <v>58</v>
      </c>
      <c r="E990">
        <v>21</v>
      </c>
      <c r="F990">
        <v>27</v>
      </c>
      <c r="I990" s="9" t="s">
        <v>1889</v>
      </c>
      <c r="J990">
        <v>120</v>
      </c>
      <c r="K990">
        <v>478</v>
      </c>
      <c r="M990" s="9" t="s">
        <v>1889</v>
      </c>
      <c r="N990">
        <v>120</v>
      </c>
      <c r="O990">
        <v>478</v>
      </c>
      <c r="P990">
        <f t="shared" si="15"/>
        <v>0.79933110367892979</v>
      </c>
    </row>
    <row r="991" spans="1:16" x14ac:dyDescent="0.45">
      <c r="A991" t="s">
        <v>2922</v>
      </c>
      <c r="B991">
        <v>202206</v>
      </c>
      <c r="C991" t="s">
        <v>993</v>
      </c>
      <c r="D991">
        <v>58</v>
      </c>
      <c r="E991">
        <v>21</v>
      </c>
      <c r="F991">
        <v>27</v>
      </c>
      <c r="I991" s="9" t="s">
        <v>1890</v>
      </c>
      <c r="J991">
        <v>120</v>
      </c>
      <c r="K991">
        <v>478</v>
      </c>
      <c r="M991" s="9" t="s">
        <v>1890</v>
      </c>
      <c r="N991">
        <v>120</v>
      </c>
      <c r="O991">
        <v>478</v>
      </c>
      <c r="P991">
        <f t="shared" si="15"/>
        <v>0.79933110367892979</v>
      </c>
    </row>
    <row r="992" spans="1:16" x14ac:dyDescent="0.45">
      <c r="A992" t="s">
        <v>2922</v>
      </c>
      <c r="B992">
        <v>202206</v>
      </c>
      <c r="C992" t="s">
        <v>994</v>
      </c>
      <c r="D992">
        <v>58</v>
      </c>
      <c r="E992">
        <v>21</v>
      </c>
      <c r="F992">
        <v>27</v>
      </c>
      <c r="I992" s="9" t="s">
        <v>1891</v>
      </c>
      <c r="J992">
        <v>120</v>
      </c>
      <c r="K992">
        <v>478</v>
      </c>
      <c r="M992" s="9" t="s">
        <v>1891</v>
      </c>
      <c r="N992">
        <v>120</v>
      </c>
      <c r="O992">
        <v>478</v>
      </c>
      <c r="P992">
        <f t="shared" si="15"/>
        <v>0.79933110367892979</v>
      </c>
    </row>
    <row r="993" spans="1:16" x14ac:dyDescent="0.45">
      <c r="A993" t="s">
        <v>2922</v>
      </c>
      <c r="B993">
        <v>202206</v>
      </c>
      <c r="C993" t="s">
        <v>995</v>
      </c>
      <c r="D993">
        <v>58</v>
      </c>
      <c r="E993">
        <v>21</v>
      </c>
      <c r="F993">
        <v>27</v>
      </c>
      <c r="I993" s="9" t="s">
        <v>1892</v>
      </c>
      <c r="J993">
        <v>120</v>
      </c>
      <c r="K993">
        <v>478</v>
      </c>
      <c r="M993" s="9" t="s">
        <v>1892</v>
      </c>
      <c r="N993">
        <v>120</v>
      </c>
      <c r="O993">
        <v>478</v>
      </c>
      <c r="P993">
        <f t="shared" si="15"/>
        <v>0.79933110367892979</v>
      </c>
    </row>
    <row r="994" spans="1:16" x14ac:dyDescent="0.45">
      <c r="A994" t="s">
        <v>2922</v>
      </c>
      <c r="B994">
        <v>202206</v>
      </c>
      <c r="C994" t="s">
        <v>996</v>
      </c>
      <c r="D994">
        <v>58</v>
      </c>
      <c r="E994">
        <v>21</v>
      </c>
      <c r="F994">
        <v>27</v>
      </c>
      <c r="I994" s="9" t="s">
        <v>1893</v>
      </c>
      <c r="J994">
        <v>120</v>
      </c>
      <c r="K994">
        <v>478</v>
      </c>
      <c r="M994" s="9" t="s">
        <v>1893</v>
      </c>
      <c r="N994">
        <v>120</v>
      </c>
      <c r="O994">
        <v>478</v>
      </c>
      <c r="P994">
        <f t="shared" si="15"/>
        <v>0.79933110367892979</v>
      </c>
    </row>
    <row r="995" spans="1:16" x14ac:dyDescent="0.45">
      <c r="A995" t="s">
        <v>2922</v>
      </c>
      <c r="B995">
        <v>202206</v>
      </c>
      <c r="C995" t="s">
        <v>997</v>
      </c>
      <c r="D995">
        <v>58</v>
      </c>
      <c r="E995">
        <v>21</v>
      </c>
      <c r="F995">
        <v>27</v>
      </c>
      <c r="I995" s="9" t="s">
        <v>1894</v>
      </c>
      <c r="J995">
        <v>120</v>
      </c>
      <c r="K995">
        <v>478</v>
      </c>
      <c r="M995" s="9" t="s">
        <v>1894</v>
      </c>
      <c r="N995">
        <v>120</v>
      </c>
      <c r="O995">
        <v>478</v>
      </c>
      <c r="P995">
        <f t="shared" si="15"/>
        <v>0.79933110367892979</v>
      </c>
    </row>
    <row r="996" spans="1:16" x14ac:dyDescent="0.45">
      <c r="A996" t="s">
        <v>2922</v>
      </c>
      <c r="B996">
        <v>202206</v>
      </c>
      <c r="C996" t="s">
        <v>998</v>
      </c>
      <c r="D996">
        <v>26</v>
      </c>
      <c r="E996">
        <v>53</v>
      </c>
      <c r="F996">
        <v>67</v>
      </c>
      <c r="I996" s="9" t="s">
        <v>1895</v>
      </c>
      <c r="J996">
        <v>120</v>
      </c>
      <c r="K996">
        <v>478</v>
      </c>
      <c r="M996" s="9" t="s">
        <v>1895</v>
      </c>
      <c r="N996">
        <v>120</v>
      </c>
      <c r="O996">
        <v>478</v>
      </c>
      <c r="P996">
        <f t="shared" si="15"/>
        <v>0.79933110367892979</v>
      </c>
    </row>
    <row r="997" spans="1:16" x14ac:dyDescent="0.45">
      <c r="A997" t="s">
        <v>2922</v>
      </c>
      <c r="B997">
        <v>202206</v>
      </c>
      <c r="C997" t="s">
        <v>999</v>
      </c>
      <c r="D997">
        <v>26</v>
      </c>
      <c r="E997">
        <v>53</v>
      </c>
      <c r="F997">
        <v>67</v>
      </c>
      <c r="I997" s="9" t="s">
        <v>1896</v>
      </c>
      <c r="J997">
        <v>120</v>
      </c>
      <c r="K997">
        <v>478</v>
      </c>
      <c r="M997" s="9" t="s">
        <v>1896</v>
      </c>
      <c r="N997">
        <v>120</v>
      </c>
      <c r="O997">
        <v>478</v>
      </c>
      <c r="P997">
        <f t="shared" si="15"/>
        <v>0.79933110367892979</v>
      </c>
    </row>
    <row r="998" spans="1:16" x14ac:dyDescent="0.45">
      <c r="A998" t="s">
        <v>2922</v>
      </c>
      <c r="B998">
        <v>202206</v>
      </c>
      <c r="C998" t="s">
        <v>1000</v>
      </c>
      <c r="D998">
        <v>58</v>
      </c>
      <c r="E998">
        <v>21</v>
      </c>
      <c r="F998">
        <v>27</v>
      </c>
      <c r="I998" s="9" t="s">
        <v>1897</v>
      </c>
      <c r="J998">
        <v>120</v>
      </c>
      <c r="K998">
        <v>478</v>
      </c>
      <c r="M998" s="9" t="s">
        <v>1897</v>
      </c>
      <c r="N998">
        <v>120</v>
      </c>
      <c r="O998">
        <v>478</v>
      </c>
      <c r="P998">
        <f t="shared" si="15"/>
        <v>0.79933110367892979</v>
      </c>
    </row>
    <row r="999" spans="1:16" x14ac:dyDescent="0.45">
      <c r="A999" t="s">
        <v>2922</v>
      </c>
      <c r="B999">
        <v>202206</v>
      </c>
      <c r="C999" t="s">
        <v>1001</v>
      </c>
      <c r="D999">
        <v>58</v>
      </c>
      <c r="E999">
        <v>21</v>
      </c>
      <c r="F999">
        <v>27</v>
      </c>
      <c r="I999" s="9" t="s">
        <v>197</v>
      </c>
      <c r="J999">
        <v>120</v>
      </c>
      <c r="K999">
        <v>478</v>
      </c>
      <c r="M999" s="9" t="s">
        <v>197</v>
      </c>
      <c r="N999">
        <v>120</v>
      </c>
      <c r="O999">
        <v>478</v>
      </c>
      <c r="P999">
        <f t="shared" si="15"/>
        <v>0.79933110367892979</v>
      </c>
    </row>
    <row r="1000" spans="1:16" x14ac:dyDescent="0.45">
      <c r="A1000" t="s">
        <v>2922</v>
      </c>
      <c r="B1000">
        <v>202206</v>
      </c>
      <c r="C1000" t="s">
        <v>1002</v>
      </c>
      <c r="D1000">
        <v>58</v>
      </c>
      <c r="E1000">
        <v>21</v>
      </c>
      <c r="F1000">
        <v>27</v>
      </c>
      <c r="I1000" s="9" t="s">
        <v>1898</v>
      </c>
      <c r="J1000">
        <v>120</v>
      </c>
      <c r="K1000">
        <v>478</v>
      </c>
      <c r="M1000" s="9" t="s">
        <v>1898</v>
      </c>
      <c r="N1000">
        <v>120</v>
      </c>
      <c r="O1000">
        <v>478</v>
      </c>
      <c r="P1000">
        <f t="shared" si="15"/>
        <v>0.79933110367892979</v>
      </c>
    </row>
    <row r="1001" spans="1:16" x14ac:dyDescent="0.45">
      <c r="A1001" t="s">
        <v>2922</v>
      </c>
      <c r="B1001">
        <v>202206</v>
      </c>
      <c r="C1001" t="s">
        <v>1003</v>
      </c>
      <c r="D1001">
        <v>58</v>
      </c>
      <c r="E1001">
        <v>21</v>
      </c>
      <c r="F1001">
        <v>27</v>
      </c>
      <c r="I1001" s="9" t="s">
        <v>1899</v>
      </c>
      <c r="J1001">
        <v>120</v>
      </c>
      <c r="K1001">
        <v>478</v>
      </c>
      <c r="M1001" s="9" t="s">
        <v>1899</v>
      </c>
      <c r="N1001">
        <v>120</v>
      </c>
      <c r="O1001">
        <v>478</v>
      </c>
      <c r="P1001">
        <f t="shared" si="15"/>
        <v>0.79933110367892979</v>
      </c>
    </row>
    <row r="1002" spans="1:16" x14ac:dyDescent="0.45">
      <c r="A1002" t="s">
        <v>2922</v>
      </c>
      <c r="B1002">
        <v>202206</v>
      </c>
      <c r="C1002" t="s">
        <v>1004</v>
      </c>
      <c r="D1002">
        <v>58</v>
      </c>
      <c r="E1002">
        <v>21</v>
      </c>
      <c r="F1002">
        <v>27</v>
      </c>
      <c r="I1002" s="9" t="s">
        <v>1900</v>
      </c>
      <c r="J1002">
        <v>120</v>
      </c>
      <c r="K1002">
        <v>478</v>
      </c>
      <c r="M1002" s="9" t="s">
        <v>1900</v>
      </c>
      <c r="N1002">
        <v>120</v>
      </c>
      <c r="O1002">
        <v>478</v>
      </c>
      <c r="P1002">
        <f t="shared" si="15"/>
        <v>0.79933110367892979</v>
      </c>
    </row>
    <row r="1003" spans="1:16" x14ac:dyDescent="0.45">
      <c r="A1003" t="s">
        <v>2922</v>
      </c>
      <c r="B1003">
        <v>202206</v>
      </c>
      <c r="C1003" t="s">
        <v>1005</v>
      </c>
      <c r="D1003">
        <v>58</v>
      </c>
      <c r="E1003">
        <v>21</v>
      </c>
      <c r="F1003">
        <v>27</v>
      </c>
      <c r="I1003" s="9" t="s">
        <v>1901</v>
      </c>
      <c r="J1003">
        <v>120</v>
      </c>
      <c r="K1003">
        <v>478</v>
      </c>
      <c r="M1003" s="9" t="s">
        <v>1901</v>
      </c>
      <c r="N1003">
        <v>120</v>
      </c>
      <c r="O1003">
        <v>478</v>
      </c>
      <c r="P1003">
        <f t="shared" si="15"/>
        <v>0.79933110367892979</v>
      </c>
    </row>
    <row r="1004" spans="1:16" x14ac:dyDescent="0.45">
      <c r="A1004" t="s">
        <v>2922</v>
      </c>
      <c r="B1004">
        <v>202206</v>
      </c>
      <c r="C1004" t="s">
        <v>1006</v>
      </c>
      <c r="D1004">
        <v>58</v>
      </c>
      <c r="E1004">
        <v>21</v>
      </c>
      <c r="F1004">
        <v>27</v>
      </c>
      <c r="I1004" s="9" t="s">
        <v>1902</v>
      </c>
      <c r="J1004">
        <v>120</v>
      </c>
      <c r="K1004">
        <v>478</v>
      </c>
      <c r="M1004" s="9" t="s">
        <v>1902</v>
      </c>
      <c r="N1004">
        <v>120</v>
      </c>
      <c r="O1004">
        <v>478</v>
      </c>
      <c r="P1004">
        <f t="shared" si="15"/>
        <v>0.79933110367892979</v>
      </c>
    </row>
    <row r="1005" spans="1:16" x14ac:dyDescent="0.45">
      <c r="A1005" t="s">
        <v>2922</v>
      </c>
      <c r="B1005">
        <v>202206</v>
      </c>
      <c r="C1005" t="s">
        <v>1007</v>
      </c>
      <c r="D1005">
        <v>58</v>
      </c>
      <c r="E1005">
        <v>21</v>
      </c>
      <c r="F1005">
        <v>27</v>
      </c>
      <c r="I1005" s="9" t="s">
        <v>1903</v>
      </c>
      <c r="J1005">
        <v>120</v>
      </c>
      <c r="K1005">
        <v>478</v>
      </c>
      <c r="M1005" s="9" t="s">
        <v>1903</v>
      </c>
      <c r="N1005">
        <v>120</v>
      </c>
      <c r="O1005">
        <v>478</v>
      </c>
      <c r="P1005">
        <f t="shared" si="15"/>
        <v>0.79933110367892979</v>
      </c>
    </row>
    <row r="1006" spans="1:16" x14ac:dyDescent="0.45">
      <c r="A1006" t="s">
        <v>2922</v>
      </c>
      <c r="B1006">
        <v>202206</v>
      </c>
      <c r="C1006" t="s">
        <v>1008</v>
      </c>
      <c r="D1006">
        <v>58</v>
      </c>
      <c r="E1006">
        <v>21</v>
      </c>
      <c r="F1006">
        <v>27</v>
      </c>
      <c r="I1006" s="9" t="s">
        <v>1904</v>
      </c>
      <c r="J1006">
        <v>120</v>
      </c>
      <c r="K1006">
        <v>478</v>
      </c>
      <c r="M1006" s="9" t="s">
        <v>1904</v>
      </c>
      <c r="N1006">
        <v>120</v>
      </c>
      <c r="O1006">
        <v>478</v>
      </c>
      <c r="P1006">
        <f t="shared" si="15"/>
        <v>0.79933110367892979</v>
      </c>
    </row>
    <row r="1007" spans="1:16" x14ac:dyDescent="0.45">
      <c r="A1007" t="s">
        <v>2922</v>
      </c>
      <c r="B1007">
        <v>202206</v>
      </c>
      <c r="C1007" t="s">
        <v>1009</v>
      </c>
      <c r="D1007">
        <v>58</v>
      </c>
      <c r="E1007">
        <v>21</v>
      </c>
      <c r="F1007">
        <v>27</v>
      </c>
      <c r="I1007" s="9" t="s">
        <v>1905</v>
      </c>
      <c r="J1007">
        <v>120</v>
      </c>
      <c r="K1007">
        <v>478</v>
      </c>
      <c r="M1007" s="9" t="s">
        <v>1905</v>
      </c>
      <c r="N1007">
        <v>120</v>
      </c>
      <c r="O1007">
        <v>478</v>
      </c>
      <c r="P1007">
        <f t="shared" si="15"/>
        <v>0.79933110367892979</v>
      </c>
    </row>
    <row r="1008" spans="1:16" x14ac:dyDescent="0.45">
      <c r="A1008" t="s">
        <v>2922</v>
      </c>
      <c r="B1008">
        <v>202206</v>
      </c>
      <c r="C1008" t="s">
        <v>1010</v>
      </c>
      <c r="D1008">
        <v>58</v>
      </c>
      <c r="E1008">
        <v>21</v>
      </c>
      <c r="F1008">
        <v>27</v>
      </c>
      <c r="I1008" s="9" t="s">
        <v>1906</v>
      </c>
      <c r="J1008">
        <v>120</v>
      </c>
      <c r="K1008">
        <v>478</v>
      </c>
      <c r="M1008" s="9" t="s">
        <v>1906</v>
      </c>
      <c r="N1008">
        <v>120</v>
      </c>
      <c r="O1008">
        <v>478</v>
      </c>
      <c r="P1008">
        <f t="shared" si="15"/>
        <v>0.79933110367892979</v>
      </c>
    </row>
    <row r="1009" spans="1:16" x14ac:dyDescent="0.45">
      <c r="A1009" t="s">
        <v>2922</v>
      </c>
      <c r="B1009">
        <v>202206</v>
      </c>
      <c r="C1009" t="s">
        <v>1011</v>
      </c>
      <c r="D1009">
        <v>58</v>
      </c>
      <c r="E1009">
        <v>21</v>
      </c>
      <c r="F1009">
        <v>27</v>
      </c>
      <c r="I1009" s="9" t="s">
        <v>1907</v>
      </c>
      <c r="J1009">
        <v>120</v>
      </c>
      <c r="K1009">
        <v>478</v>
      </c>
      <c r="M1009" s="9" t="s">
        <v>1907</v>
      </c>
      <c r="N1009">
        <v>120</v>
      </c>
      <c r="O1009">
        <v>478</v>
      </c>
      <c r="P1009">
        <f t="shared" si="15"/>
        <v>0.79933110367892979</v>
      </c>
    </row>
    <row r="1010" spans="1:16" x14ac:dyDescent="0.45">
      <c r="A1010" t="s">
        <v>2922</v>
      </c>
      <c r="B1010">
        <v>202206</v>
      </c>
      <c r="C1010" t="s">
        <v>1012</v>
      </c>
      <c r="D1010">
        <v>58</v>
      </c>
      <c r="E1010">
        <v>21</v>
      </c>
      <c r="F1010">
        <v>27</v>
      </c>
      <c r="I1010" s="9" t="s">
        <v>27</v>
      </c>
      <c r="J1010">
        <v>349</v>
      </c>
      <c r="K1010">
        <v>249</v>
      </c>
      <c r="M1010" s="9" t="s">
        <v>27</v>
      </c>
      <c r="N1010">
        <v>349</v>
      </c>
      <c r="O1010">
        <v>249</v>
      </c>
      <c r="P1010">
        <f t="shared" si="15"/>
        <v>0.41638795986622074</v>
      </c>
    </row>
    <row r="1011" spans="1:16" x14ac:dyDescent="0.45">
      <c r="A1011" t="s">
        <v>2922</v>
      </c>
      <c r="B1011">
        <v>202206</v>
      </c>
      <c r="C1011" t="s">
        <v>1013</v>
      </c>
      <c r="D1011">
        <v>58</v>
      </c>
      <c r="E1011">
        <v>21</v>
      </c>
      <c r="F1011">
        <v>27</v>
      </c>
      <c r="I1011" s="9" t="s">
        <v>198</v>
      </c>
      <c r="J1011">
        <v>120</v>
      </c>
      <c r="K1011">
        <v>478</v>
      </c>
      <c r="M1011" s="9" t="s">
        <v>198</v>
      </c>
      <c r="N1011">
        <v>120</v>
      </c>
      <c r="O1011">
        <v>478</v>
      </c>
      <c r="P1011">
        <f t="shared" si="15"/>
        <v>0.79933110367892979</v>
      </c>
    </row>
    <row r="1012" spans="1:16" x14ac:dyDescent="0.45">
      <c r="A1012" t="s">
        <v>2922</v>
      </c>
      <c r="B1012">
        <v>202206</v>
      </c>
      <c r="C1012" t="s">
        <v>1014</v>
      </c>
      <c r="D1012">
        <v>58</v>
      </c>
      <c r="E1012">
        <v>21</v>
      </c>
      <c r="F1012">
        <v>27</v>
      </c>
      <c r="I1012" s="9" t="s">
        <v>1908</v>
      </c>
      <c r="J1012">
        <v>120</v>
      </c>
      <c r="K1012">
        <v>478</v>
      </c>
      <c r="M1012" s="9" t="s">
        <v>1908</v>
      </c>
      <c r="N1012">
        <v>120</v>
      </c>
      <c r="O1012">
        <v>478</v>
      </c>
      <c r="P1012">
        <f t="shared" si="15"/>
        <v>0.79933110367892979</v>
      </c>
    </row>
    <row r="1013" spans="1:16" x14ac:dyDescent="0.45">
      <c r="A1013" t="s">
        <v>2922</v>
      </c>
      <c r="B1013">
        <v>202206</v>
      </c>
      <c r="C1013" t="s">
        <v>1015</v>
      </c>
      <c r="D1013">
        <v>58</v>
      </c>
      <c r="E1013">
        <v>21</v>
      </c>
      <c r="F1013">
        <v>27</v>
      </c>
      <c r="I1013" s="9" t="s">
        <v>1909</v>
      </c>
      <c r="J1013">
        <v>120</v>
      </c>
      <c r="K1013">
        <v>478</v>
      </c>
      <c r="M1013" s="9" t="s">
        <v>1909</v>
      </c>
      <c r="N1013">
        <v>120</v>
      </c>
      <c r="O1013">
        <v>478</v>
      </c>
      <c r="P1013">
        <f t="shared" si="15"/>
        <v>0.79933110367892979</v>
      </c>
    </row>
    <row r="1014" spans="1:16" x14ac:dyDescent="0.45">
      <c r="A1014" t="s">
        <v>2922</v>
      </c>
      <c r="B1014">
        <v>202206</v>
      </c>
      <c r="C1014" t="s">
        <v>1016</v>
      </c>
      <c r="D1014">
        <v>58</v>
      </c>
      <c r="E1014">
        <v>21</v>
      </c>
      <c r="F1014">
        <v>27</v>
      </c>
      <c r="I1014" s="9" t="s">
        <v>1910</v>
      </c>
      <c r="J1014">
        <v>120</v>
      </c>
      <c r="K1014">
        <v>478</v>
      </c>
      <c r="M1014" s="9" t="s">
        <v>1910</v>
      </c>
      <c r="N1014">
        <v>120</v>
      </c>
      <c r="O1014">
        <v>478</v>
      </c>
      <c r="P1014">
        <f t="shared" si="15"/>
        <v>0.79933110367892979</v>
      </c>
    </row>
    <row r="1015" spans="1:16" x14ac:dyDescent="0.45">
      <c r="A1015" t="s">
        <v>2922</v>
      </c>
      <c r="B1015">
        <v>202206</v>
      </c>
      <c r="C1015" t="s">
        <v>1017</v>
      </c>
      <c r="D1015">
        <v>27</v>
      </c>
      <c r="E1015">
        <v>52</v>
      </c>
      <c r="F1015">
        <v>66</v>
      </c>
      <c r="I1015" s="9" t="s">
        <v>1911</v>
      </c>
      <c r="J1015">
        <v>120</v>
      </c>
      <c r="K1015">
        <v>478</v>
      </c>
      <c r="M1015" s="9" t="s">
        <v>1911</v>
      </c>
      <c r="N1015">
        <v>120</v>
      </c>
      <c r="O1015">
        <v>478</v>
      </c>
      <c r="P1015">
        <f t="shared" si="15"/>
        <v>0.79933110367892979</v>
      </c>
    </row>
    <row r="1016" spans="1:16" x14ac:dyDescent="0.45">
      <c r="A1016" t="s">
        <v>2922</v>
      </c>
      <c r="B1016">
        <v>202206</v>
      </c>
      <c r="C1016" t="s">
        <v>1018</v>
      </c>
      <c r="D1016">
        <v>27</v>
      </c>
      <c r="E1016">
        <v>52</v>
      </c>
      <c r="F1016">
        <v>66</v>
      </c>
      <c r="I1016" s="9" t="s">
        <v>1912</v>
      </c>
      <c r="J1016">
        <v>120</v>
      </c>
      <c r="K1016">
        <v>478</v>
      </c>
      <c r="M1016" s="9" t="s">
        <v>1912</v>
      </c>
      <c r="N1016">
        <v>120</v>
      </c>
      <c r="O1016">
        <v>478</v>
      </c>
      <c r="P1016">
        <f t="shared" si="15"/>
        <v>0.79933110367892979</v>
      </c>
    </row>
    <row r="1017" spans="1:16" x14ac:dyDescent="0.45">
      <c r="A1017" t="s">
        <v>2922</v>
      </c>
      <c r="B1017">
        <v>202206</v>
      </c>
      <c r="C1017" t="s">
        <v>1019</v>
      </c>
      <c r="D1017">
        <v>27</v>
      </c>
      <c r="E1017">
        <v>52</v>
      </c>
      <c r="F1017">
        <v>66</v>
      </c>
      <c r="I1017" s="9" t="s">
        <v>1913</v>
      </c>
      <c r="J1017">
        <v>120</v>
      </c>
      <c r="K1017">
        <v>478</v>
      </c>
      <c r="M1017" s="9" t="s">
        <v>1913</v>
      </c>
      <c r="N1017">
        <v>120</v>
      </c>
      <c r="O1017">
        <v>478</v>
      </c>
      <c r="P1017">
        <f t="shared" si="15"/>
        <v>0.79933110367892979</v>
      </c>
    </row>
    <row r="1018" spans="1:16" x14ac:dyDescent="0.45">
      <c r="A1018" t="s">
        <v>2922</v>
      </c>
      <c r="B1018">
        <v>202206</v>
      </c>
      <c r="C1018" t="s">
        <v>1020</v>
      </c>
      <c r="D1018">
        <v>27</v>
      </c>
      <c r="E1018">
        <v>52</v>
      </c>
      <c r="F1018">
        <v>66</v>
      </c>
      <c r="I1018" s="9" t="s">
        <v>1914</v>
      </c>
      <c r="J1018">
        <v>120</v>
      </c>
      <c r="K1018">
        <v>478</v>
      </c>
      <c r="M1018" s="9" t="s">
        <v>1914</v>
      </c>
      <c r="N1018">
        <v>120</v>
      </c>
      <c r="O1018">
        <v>478</v>
      </c>
      <c r="P1018">
        <f t="shared" si="15"/>
        <v>0.79933110367892979</v>
      </c>
    </row>
    <row r="1019" spans="1:16" x14ac:dyDescent="0.45">
      <c r="A1019" t="s">
        <v>2922</v>
      </c>
      <c r="B1019">
        <v>202206</v>
      </c>
      <c r="C1019" t="s">
        <v>1021</v>
      </c>
      <c r="D1019">
        <v>58</v>
      </c>
      <c r="E1019">
        <v>21</v>
      </c>
      <c r="F1019">
        <v>27</v>
      </c>
      <c r="I1019" s="9" t="s">
        <v>1915</v>
      </c>
      <c r="J1019">
        <v>120</v>
      </c>
      <c r="K1019">
        <v>478</v>
      </c>
      <c r="M1019" s="9" t="s">
        <v>1915</v>
      </c>
      <c r="N1019">
        <v>120</v>
      </c>
      <c r="O1019">
        <v>478</v>
      </c>
      <c r="P1019">
        <f t="shared" si="15"/>
        <v>0.79933110367892979</v>
      </c>
    </row>
    <row r="1020" spans="1:16" x14ac:dyDescent="0.45">
      <c r="A1020" t="s">
        <v>2922</v>
      </c>
      <c r="B1020">
        <v>202206</v>
      </c>
      <c r="C1020" t="s">
        <v>1022</v>
      </c>
      <c r="D1020">
        <v>58</v>
      </c>
      <c r="E1020">
        <v>21</v>
      </c>
      <c r="F1020">
        <v>27</v>
      </c>
      <c r="I1020" s="9" t="s">
        <v>1916</v>
      </c>
      <c r="J1020">
        <v>120</v>
      </c>
      <c r="K1020">
        <v>478</v>
      </c>
      <c r="M1020" s="9" t="s">
        <v>1916</v>
      </c>
      <c r="N1020">
        <v>120</v>
      </c>
      <c r="O1020">
        <v>478</v>
      </c>
      <c r="P1020">
        <f t="shared" si="15"/>
        <v>0.79933110367892979</v>
      </c>
    </row>
    <row r="1021" spans="1:16" x14ac:dyDescent="0.45">
      <c r="A1021" t="s">
        <v>2922</v>
      </c>
      <c r="B1021">
        <v>202206</v>
      </c>
      <c r="C1021" t="s">
        <v>1023</v>
      </c>
      <c r="D1021">
        <v>58</v>
      </c>
      <c r="E1021">
        <v>21</v>
      </c>
      <c r="F1021">
        <v>27</v>
      </c>
      <c r="I1021" s="9" t="s">
        <v>1917</v>
      </c>
      <c r="J1021">
        <v>120</v>
      </c>
      <c r="K1021">
        <v>478</v>
      </c>
      <c r="M1021" s="9" t="s">
        <v>1917</v>
      </c>
      <c r="N1021">
        <v>120</v>
      </c>
      <c r="O1021">
        <v>478</v>
      </c>
      <c r="P1021">
        <f t="shared" si="15"/>
        <v>0.79933110367892979</v>
      </c>
    </row>
    <row r="1022" spans="1:16" x14ac:dyDescent="0.45">
      <c r="A1022" t="s">
        <v>2922</v>
      </c>
      <c r="B1022">
        <v>202206</v>
      </c>
      <c r="C1022" t="s">
        <v>1024</v>
      </c>
      <c r="D1022">
        <v>58</v>
      </c>
      <c r="E1022">
        <v>21</v>
      </c>
      <c r="F1022">
        <v>27</v>
      </c>
      <c r="I1022" s="9" t="s">
        <v>199</v>
      </c>
      <c r="J1022">
        <v>120</v>
      </c>
      <c r="K1022">
        <v>478</v>
      </c>
      <c r="M1022" s="9" t="s">
        <v>199</v>
      </c>
      <c r="N1022">
        <v>120</v>
      </c>
      <c r="O1022">
        <v>478</v>
      </c>
      <c r="P1022">
        <f t="shared" si="15"/>
        <v>0.79933110367892979</v>
      </c>
    </row>
    <row r="1023" spans="1:16" x14ac:dyDescent="0.45">
      <c r="A1023" t="s">
        <v>2922</v>
      </c>
      <c r="B1023">
        <v>202206</v>
      </c>
      <c r="C1023" t="s">
        <v>1025</v>
      </c>
      <c r="D1023">
        <v>58</v>
      </c>
      <c r="E1023">
        <v>21</v>
      </c>
      <c r="F1023">
        <v>27</v>
      </c>
      <c r="I1023" s="9" t="s">
        <v>1918</v>
      </c>
      <c r="J1023">
        <v>120</v>
      </c>
      <c r="K1023">
        <v>478</v>
      </c>
      <c r="M1023" s="9" t="s">
        <v>1918</v>
      </c>
      <c r="N1023">
        <v>120</v>
      </c>
      <c r="O1023">
        <v>478</v>
      </c>
      <c r="P1023">
        <f t="shared" si="15"/>
        <v>0.79933110367892979</v>
      </c>
    </row>
    <row r="1024" spans="1:16" x14ac:dyDescent="0.45">
      <c r="A1024" t="s">
        <v>2922</v>
      </c>
      <c r="B1024">
        <v>202206</v>
      </c>
      <c r="C1024" t="s">
        <v>1026</v>
      </c>
      <c r="D1024">
        <v>58</v>
      </c>
      <c r="E1024">
        <v>21</v>
      </c>
      <c r="F1024">
        <v>27</v>
      </c>
      <c r="I1024" s="9" t="s">
        <v>1919</v>
      </c>
      <c r="J1024">
        <v>120</v>
      </c>
      <c r="K1024">
        <v>478</v>
      </c>
      <c r="M1024" s="9" t="s">
        <v>1919</v>
      </c>
      <c r="N1024">
        <v>120</v>
      </c>
      <c r="O1024">
        <v>478</v>
      </c>
      <c r="P1024">
        <f t="shared" si="15"/>
        <v>0.79933110367892979</v>
      </c>
    </row>
    <row r="1025" spans="1:16" x14ac:dyDescent="0.45">
      <c r="A1025" t="s">
        <v>2922</v>
      </c>
      <c r="B1025">
        <v>202206</v>
      </c>
      <c r="C1025" t="s">
        <v>1027</v>
      </c>
      <c r="D1025">
        <v>58</v>
      </c>
      <c r="E1025">
        <v>21</v>
      </c>
      <c r="F1025">
        <v>27</v>
      </c>
      <c r="I1025" s="9" t="s">
        <v>1920</v>
      </c>
      <c r="J1025">
        <v>120</v>
      </c>
      <c r="K1025">
        <v>478</v>
      </c>
      <c r="M1025" s="9" t="s">
        <v>1920</v>
      </c>
      <c r="N1025">
        <v>120</v>
      </c>
      <c r="O1025">
        <v>478</v>
      </c>
      <c r="P1025">
        <f t="shared" si="15"/>
        <v>0.79933110367892979</v>
      </c>
    </row>
    <row r="1026" spans="1:16" x14ac:dyDescent="0.45">
      <c r="A1026" t="s">
        <v>2922</v>
      </c>
      <c r="B1026">
        <v>202206</v>
      </c>
      <c r="C1026" t="s">
        <v>1028</v>
      </c>
      <c r="D1026">
        <v>58</v>
      </c>
      <c r="E1026">
        <v>21</v>
      </c>
      <c r="F1026">
        <v>27</v>
      </c>
      <c r="I1026" s="9" t="s">
        <v>1921</v>
      </c>
      <c r="J1026">
        <v>120</v>
      </c>
      <c r="K1026">
        <v>478</v>
      </c>
      <c r="M1026" s="9" t="s">
        <v>1921</v>
      </c>
      <c r="N1026">
        <v>120</v>
      </c>
      <c r="O1026">
        <v>478</v>
      </c>
      <c r="P1026">
        <f t="shared" si="15"/>
        <v>0.79933110367892979</v>
      </c>
    </row>
    <row r="1027" spans="1:16" x14ac:dyDescent="0.45">
      <c r="A1027" t="s">
        <v>2922</v>
      </c>
      <c r="B1027">
        <v>202206</v>
      </c>
      <c r="C1027" t="s">
        <v>1029</v>
      </c>
      <c r="D1027">
        <v>58</v>
      </c>
      <c r="E1027">
        <v>21</v>
      </c>
      <c r="F1027">
        <v>27</v>
      </c>
      <c r="I1027" s="9" t="s">
        <v>1922</v>
      </c>
      <c r="J1027">
        <v>120</v>
      </c>
      <c r="K1027">
        <v>478</v>
      </c>
      <c r="M1027" s="9" t="s">
        <v>1922</v>
      </c>
      <c r="N1027">
        <v>120</v>
      </c>
      <c r="O1027">
        <v>478</v>
      </c>
      <c r="P1027">
        <f t="shared" ref="P1027:P1090" si="16">O1027/SUM(N1027:O1027)</f>
        <v>0.79933110367892979</v>
      </c>
    </row>
    <row r="1028" spans="1:16" x14ac:dyDescent="0.45">
      <c r="A1028" t="s">
        <v>2922</v>
      </c>
      <c r="B1028">
        <v>202206</v>
      </c>
      <c r="C1028" t="s">
        <v>1030</v>
      </c>
      <c r="D1028">
        <v>58</v>
      </c>
      <c r="E1028">
        <v>21</v>
      </c>
      <c r="F1028">
        <v>27</v>
      </c>
      <c r="I1028" s="9" t="s">
        <v>1923</v>
      </c>
      <c r="J1028">
        <v>120</v>
      </c>
      <c r="K1028">
        <v>478</v>
      </c>
      <c r="M1028" s="9" t="s">
        <v>1923</v>
      </c>
      <c r="N1028">
        <v>120</v>
      </c>
      <c r="O1028">
        <v>478</v>
      </c>
      <c r="P1028">
        <f t="shared" si="16"/>
        <v>0.79933110367892979</v>
      </c>
    </row>
    <row r="1029" spans="1:16" x14ac:dyDescent="0.45">
      <c r="A1029" t="s">
        <v>2922</v>
      </c>
      <c r="B1029">
        <v>202206</v>
      </c>
      <c r="C1029" t="s">
        <v>1031</v>
      </c>
      <c r="D1029">
        <v>58</v>
      </c>
      <c r="E1029">
        <v>21</v>
      </c>
      <c r="F1029">
        <v>27</v>
      </c>
      <c r="I1029" s="9" t="s">
        <v>1924</v>
      </c>
      <c r="J1029">
        <v>120</v>
      </c>
      <c r="K1029">
        <v>478</v>
      </c>
      <c r="M1029" s="9" t="s">
        <v>1924</v>
      </c>
      <c r="N1029">
        <v>120</v>
      </c>
      <c r="O1029">
        <v>478</v>
      </c>
      <c r="P1029">
        <f t="shared" si="16"/>
        <v>0.79933110367892979</v>
      </c>
    </row>
    <row r="1030" spans="1:16" x14ac:dyDescent="0.45">
      <c r="A1030" t="s">
        <v>2922</v>
      </c>
      <c r="B1030">
        <v>202206</v>
      </c>
      <c r="C1030" t="s">
        <v>1032</v>
      </c>
      <c r="D1030">
        <v>58</v>
      </c>
      <c r="E1030">
        <v>21</v>
      </c>
      <c r="F1030">
        <v>27</v>
      </c>
      <c r="I1030" s="9" t="s">
        <v>1925</v>
      </c>
      <c r="J1030">
        <v>120</v>
      </c>
      <c r="K1030">
        <v>478</v>
      </c>
      <c r="M1030" s="9" t="s">
        <v>1925</v>
      </c>
      <c r="N1030">
        <v>120</v>
      </c>
      <c r="O1030">
        <v>478</v>
      </c>
      <c r="P1030">
        <f t="shared" si="16"/>
        <v>0.79933110367892979</v>
      </c>
    </row>
    <row r="1031" spans="1:16" x14ac:dyDescent="0.45">
      <c r="A1031" t="s">
        <v>2922</v>
      </c>
      <c r="B1031">
        <v>202206</v>
      </c>
      <c r="C1031" t="s">
        <v>1033</v>
      </c>
      <c r="D1031">
        <v>58</v>
      </c>
      <c r="E1031">
        <v>21</v>
      </c>
      <c r="F1031">
        <v>27</v>
      </c>
      <c r="I1031" s="9" t="s">
        <v>1926</v>
      </c>
      <c r="J1031">
        <v>120</v>
      </c>
      <c r="K1031">
        <v>478</v>
      </c>
      <c r="M1031" s="9" t="s">
        <v>1926</v>
      </c>
      <c r="N1031">
        <v>120</v>
      </c>
      <c r="O1031">
        <v>478</v>
      </c>
      <c r="P1031">
        <f t="shared" si="16"/>
        <v>0.79933110367892979</v>
      </c>
    </row>
    <row r="1032" spans="1:16" x14ac:dyDescent="0.45">
      <c r="A1032" t="s">
        <v>2922</v>
      </c>
      <c r="B1032">
        <v>202206</v>
      </c>
      <c r="C1032" t="s">
        <v>1034</v>
      </c>
      <c r="D1032">
        <v>58</v>
      </c>
      <c r="E1032">
        <v>21</v>
      </c>
      <c r="F1032">
        <v>27</v>
      </c>
      <c r="I1032" s="9" t="s">
        <v>1927</v>
      </c>
      <c r="J1032">
        <v>120</v>
      </c>
      <c r="K1032">
        <v>478</v>
      </c>
      <c r="M1032" s="9" t="s">
        <v>1927</v>
      </c>
      <c r="N1032">
        <v>120</v>
      </c>
      <c r="O1032">
        <v>478</v>
      </c>
      <c r="P1032">
        <f t="shared" si="16"/>
        <v>0.79933110367892979</v>
      </c>
    </row>
    <row r="1033" spans="1:16" x14ac:dyDescent="0.45">
      <c r="A1033" t="s">
        <v>2922</v>
      </c>
      <c r="B1033">
        <v>202206</v>
      </c>
      <c r="C1033" t="s">
        <v>1035</v>
      </c>
      <c r="D1033">
        <v>58</v>
      </c>
      <c r="E1033">
        <v>21</v>
      </c>
      <c r="F1033">
        <v>27</v>
      </c>
      <c r="I1033" s="9" t="s">
        <v>200</v>
      </c>
      <c r="J1033">
        <v>120</v>
      </c>
      <c r="K1033">
        <v>478</v>
      </c>
      <c r="M1033" s="9" t="s">
        <v>200</v>
      </c>
      <c r="N1033">
        <v>120</v>
      </c>
      <c r="O1033">
        <v>478</v>
      </c>
      <c r="P1033">
        <f t="shared" si="16"/>
        <v>0.79933110367892979</v>
      </c>
    </row>
    <row r="1034" spans="1:16" x14ac:dyDescent="0.45">
      <c r="A1034" t="s">
        <v>2922</v>
      </c>
      <c r="B1034">
        <v>202206</v>
      </c>
      <c r="C1034" t="s">
        <v>1036</v>
      </c>
      <c r="D1034">
        <v>58</v>
      </c>
      <c r="E1034">
        <v>21</v>
      </c>
      <c r="F1034">
        <v>27</v>
      </c>
      <c r="I1034" s="9" t="s">
        <v>1928</v>
      </c>
      <c r="J1034">
        <v>120</v>
      </c>
      <c r="K1034">
        <v>478</v>
      </c>
      <c r="M1034" s="9" t="s">
        <v>1928</v>
      </c>
      <c r="N1034">
        <v>120</v>
      </c>
      <c r="O1034">
        <v>478</v>
      </c>
      <c r="P1034">
        <f t="shared" si="16"/>
        <v>0.79933110367892979</v>
      </c>
    </row>
    <row r="1035" spans="1:16" x14ac:dyDescent="0.45">
      <c r="A1035" t="s">
        <v>2922</v>
      </c>
      <c r="B1035">
        <v>202206</v>
      </c>
      <c r="C1035" t="s">
        <v>1037</v>
      </c>
      <c r="D1035">
        <v>58</v>
      </c>
      <c r="E1035">
        <v>21</v>
      </c>
      <c r="F1035">
        <v>27</v>
      </c>
      <c r="I1035" s="9" t="s">
        <v>1929</v>
      </c>
      <c r="J1035">
        <v>120</v>
      </c>
      <c r="K1035">
        <v>478</v>
      </c>
      <c r="M1035" s="9" t="s">
        <v>1929</v>
      </c>
      <c r="N1035">
        <v>120</v>
      </c>
      <c r="O1035">
        <v>478</v>
      </c>
      <c r="P1035">
        <f t="shared" si="16"/>
        <v>0.79933110367892979</v>
      </c>
    </row>
    <row r="1036" spans="1:16" x14ac:dyDescent="0.45">
      <c r="A1036" t="s">
        <v>2922</v>
      </c>
      <c r="B1036">
        <v>202206</v>
      </c>
      <c r="C1036" t="s">
        <v>1038</v>
      </c>
      <c r="D1036">
        <v>58</v>
      </c>
      <c r="E1036">
        <v>21</v>
      </c>
      <c r="F1036">
        <v>27</v>
      </c>
      <c r="I1036" s="9" t="s">
        <v>1930</v>
      </c>
      <c r="J1036">
        <v>120</v>
      </c>
      <c r="K1036">
        <v>478</v>
      </c>
      <c r="M1036" s="9" t="s">
        <v>1930</v>
      </c>
      <c r="N1036">
        <v>120</v>
      </c>
      <c r="O1036">
        <v>478</v>
      </c>
      <c r="P1036">
        <f t="shared" si="16"/>
        <v>0.79933110367892979</v>
      </c>
    </row>
    <row r="1037" spans="1:16" x14ac:dyDescent="0.45">
      <c r="A1037" t="s">
        <v>2922</v>
      </c>
      <c r="B1037">
        <v>202206</v>
      </c>
      <c r="C1037" t="s">
        <v>1039</v>
      </c>
      <c r="D1037">
        <v>58</v>
      </c>
      <c r="E1037">
        <v>21</v>
      </c>
      <c r="F1037">
        <v>27</v>
      </c>
      <c r="I1037" s="9" t="s">
        <v>1931</v>
      </c>
      <c r="J1037">
        <v>120</v>
      </c>
      <c r="K1037">
        <v>478</v>
      </c>
      <c r="M1037" s="9" t="s">
        <v>1931</v>
      </c>
      <c r="N1037">
        <v>120</v>
      </c>
      <c r="O1037">
        <v>478</v>
      </c>
      <c r="P1037">
        <f t="shared" si="16"/>
        <v>0.79933110367892979</v>
      </c>
    </row>
    <row r="1038" spans="1:16" x14ac:dyDescent="0.45">
      <c r="A1038" t="s">
        <v>2922</v>
      </c>
      <c r="B1038">
        <v>202206</v>
      </c>
      <c r="C1038" t="s">
        <v>1040</v>
      </c>
      <c r="D1038">
        <v>58</v>
      </c>
      <c r="E1038">
        <v>21</v>
      </c>
      <c r="F1038">
        <v>27</v>
      </c>
      <c r="I1038" s="9" t="s">
        <v>1932</v>
      </c>
      <c r="J1038">
        <v>120</v>
      </c>
      <c r="K1038">
        <v>478</v>
      </c>
      <c r="M1038" s="9" t="s">
        <v>1932</v>
      </c>
      <c r="N1038">
        <v>120</v>
      </c>
      <c r="O1038">
        <v>478</v>
      </c>
      <c r="P1038">
        <f t="shared" si="16"/>
        <v>0.79933110367892979</v>
      </c>
    </row>
    <row r="1039" spans="1:16" x14ac:dyDescent="0.45">
      <c r="A1039" t="s">
        <v>2922</v>
      </c>
      <c r="B1039">
        <v>202206</v>
      </c>
      <c r="C1039" t="s">
        <v>1041</v>
      </c>
      <c r="D1039">
        <v>58</v>
      </c>
      <c r="E1039">
        <v>21</v>
      </c>
      <c r="F1039">
        <v>27</v>
      </c>
      <c r="I1039" s="9" t="s">
        <v>1933</v>
      </c>
      <c r="J1039">
        <v>120</v>
      </c>
      <c r="K1039">
        <v>478</v>
      </c>
      <c r="M1039" s="9" t="s">
        <v>1933</v>
      </c>
      <c r="N1039">
        <v>120</v>
      </c>
      <c r="O1039">
        <v>478</v>
      </c>
      <c r="P1039">
        <f t="shared" si="16"/>
        <v>0.79933110367892979</v>
      </c>
    </row>
    <row r="1040" spans="1:16" x14ac:dyDescent="0.45">
      <c r="A1040" t="s">
        <v>2922</v>
      </c>
      <c r="B1040">
        <v>202206</v>
      </c>
      <c r="C1040" t="s">
        <v>1042</v>
      </c>
      <c r="D1040">
        <v>58</v>
      </c>
      <c r="E1040">
        <v>21</v>
      </c>
      <c r="F1040">
        <v>27</v>
      </c>
      <c r="I1040" s="9" t="s">
        <v>1934</v>
      </c>
      <c r="J1040">
        <v>120</v>
      </c>
      <c r="K1040">
        <v>478</v>
      </c>
      <c r="M1040" s="9" t="s">
        <v>1934</v>
      </c>
      <c r="N1040">
        <v>120</v>
      </c>
      <c r="O1040">
        <v>478</v>
      </c>
      <c r="P1040">
        <f t="shared" si="16"/>
        <v>0.79933110367892979</v>
      </c>
    </row>
    <row r="1041" spans="1:16" x14ac:dyDescent="0.45">
      <c r="A1041" t="s">
        <v>2922</v>
      </c>
      <c r="B1041">
        <v>202206</v>
      </c>
      <c r="C1041" t="s">
        <v>1043</v>
      </c>
      <c r="D1041">
        <v>58</v>
      </c>
      <c r="E1041">
        <v>21</v>
      </c>
      <c r="F1041">
        <v>27</v>
      </c>
      <c r="I1041" s="9" t="s">
        <v>1935</v>
      </c>
      <c r="J1041">
        <v>120</v>
      </c>
      <c r="K1041">
        <v>478</v>
      </c>
      <c r="M1041" s="9" t="s">
        <v>1935</v>
      </c>
      <c r="N1041">
        <v>120</v>
      </c>
      <c r="O1041">
        <v>478</v>
      </c>
      <c r="P1041">
        <f t="shared" si="16"/>
        <v>0.79933110367892979</v>
      </c>
    </row>
    <row r="1042" spans="1:16" x14ac:dyDescent="0.45">
      <c r="A1042" t="s">
        <v>2922</v>
      </c>
      <c r="B1042">
        <v>202206</v>
      </c>
      <c r="C1042" t="s">
        <v>1044</v>
      </c>
      <c r="D1042">
        <v>58</v>
      </c>
      <c r="E1042">
        <v>21</v>
      </c>
      <c r="F1042">
        <v>27</v>
      </c>
      <c r="I1042" s="9" t="s">
        <v>1936</v>
      </c>
      <c r="J1042">
        <v>120</v>
      </c>
      <c r="K1042">
        <v>478</v>
      </c>
      <c r="M1042" s="9" t="s">
        <v>1936</v>
      </c>
      <c r="N1042">
        <v>120</v>
      </c>
      <c r="O1042">
        <v>478</v>
      </c>
      <c r="P1042">
        <f t="shared" si="16"/>
        <v>0.79933110367892979</v>
      </c>
    </row>
    <row r="1043" spans="1:16" x14ac:dyDescent="0.45">
      <c r="A1043" t="s">
        <v>2922</v>
      </c>
      <c r="B1043">
        <v>202206</v>
      </c>
      <c r="C1043" t="s">
        <v>1045</v>
      </c>
      <c r="D1043">
        <v>58</v>
      </c>
      <c r="E1043">
        <v>21</v>
      </c>
      <c r="F1043">
        <v>27</v>
      </c>
      <c r="I1043" s="9" t="s">
        <v>1937</v>
      </c>
      <c r="J1043">
        <v>120</v>
      </c>
      <c r="K1043">
        <v>478</v>
      </c>
      <c r="M1043" s="9" t="s">
        <v>1937</v>
      </c>
      <c r="N1043">
        <v>120</v>
      </c>
      <c r="O1043">
        <v>478</v>
      </c>
      <c r="P1043">
        <f t="shared" si="16"/>
        <v>0.79933110367892979</v>
      </c>
    </row>
    <row r="1044" spans="1:16" x14ac:dyDescent="0.45">
      <c r="A1044" t="s">
        <v>2922</v>
      </c>
      <c r="B1044">
        <v>202206</v>
      </c>
      <c r="C1044" t="s">
        <v>1046</v>
      </c>
      <c r="D1044">
        <v>58</v>
      </c>
      <c r="E1044">
        <v>21</v>
      </c>
      <c r="F1044">
        <v>27</v>
      </c>
      <c r="I1044" s="9" t="s">
        <v>201</v>
      </c>
      <c r="J1044">
        <v>120</v>
      </c>
      <c r="K1044">
        <v>478</v>
      </c>
      <c r="M1044" s="9" t="s">
        <v>201</v>
      </c>
      <c r="N1044">
        <v>120</v>
      </c>
      <c r="O1044">
        <v>478</v>
      </c>
      <c r="P1044">
        <f t="shared" si="16"/>
        <v>0.79933110367892979</v>
      </c>
    </row>
    <row r="1045" spans="1:16" x14ac:dyDescent="0.45">
      <c r="A1045" t="s">
        <v>2922</v>
      </c>
      <c r="B1045">
        <v>202206</v>
      </c>
      <c r="C1045" t="s">
        <v>1047</v>
      </c>
      <c r="D1045">
        <v>58</v>
      </c>
      <c r="E1045">
        <v>21</v>
      </c>
      <c r="F1045">
        <v>27</v>
      </c>
      <c r="I1045" s="9" t="s">
        <v>1938</v>
      </c>
      <c r="J1045">
        <v>120</v>
      </c>
      <c r="K1045">
        <v>478</v>
      </c>
      <c r="M1045" s="9" t="s">
        <v>1938</v>
      </c>
      <c r="N1045">
        <v>120</v>
      </c>
      <c r="O1045">
        <v>478</v>
      </c>
      <c r="P1045">
        <f t="shared" si="16"/>
        <v>0.79933110367892979</v>
      </c>
    </row>
    <row r="1046" spans="1:16" x14ac:dyDescent="0.45">
      <c r="A1046" t="s">
        <v>2922</v>
      </c>
      <c r="B1046">
        <v>202206</v>
      </c>
      <c r="C1046" t="s">
        <v>1048</v>
      </c>
      <c r="D1046">
        <v>58</v>
      </c>
      <c r="E1046">
        <v>21</v>
      </c>
      <c r="F1046">
        <v>27</v>
      </c>
      <c r="I1046" s="9" t="s">
        <v>1939</v>
      </c>
      <c r="J1046">
        <v>120</v>
      </c>
      <c r="K1046">
        <v>478</v>
      </c>
      <c r="M1046" s="9" t="s">
        <v>1939</v>
      </c>
      <c r="N1046">
        <v>120</v>
      </c>
      <c r="O1046">
        <v>478</v>
      </c>
      <c r="P1046">
        <f t="shared" si="16"/>
        <v>0.79933110367892979</v>
      </c>
    </row>
    <row r="1047" spans="1:16" x14ac:dyDescent="0.45">
      <c r="A1047" t="s">
        <v>2922</v>
      </c>
      <c r="B1047">
        <v>202206</v>
      </c>
      <c r="C1047" t="s">
        <v>1049</v>
      </c>
      <c r="D1047">
        <v>58</v>
      </c>
      <c r="E1047">
        <v>21</v>
      </c>
      <c r="F1047">
        <v>27</v>
      </c>
      <c r="I1047" s="9" t="s">
        <v>1940</v>
      </c>
      <c r="J1047">
        <v>120</v>
      </c>
      <c r="K1047">
        <v>478</v>
      </c>
      <c r="M1047" s="9" t="s">
        <v>1940</v>
      </c>
      <c r="N1047">
        <v>120</v>
      </c>
      <c r="O1047">
        <v>478</v>
      </c>
      <c r="P1047">
        <f t="shared" si="16"/>
        <v>0.79933110367892979</v>
      </c>
    </row>
    <row r="1048" spans="1:16" x14ac:dyDescent="0.45">
      <c r="A1048" t="s">
        <v>2922</v>
      </c>
      <c r="B1048">
        <v>202206</v>
      </c>
      <c r="C1048" t="s">
        <v>1050</v>
      </c>
      <c r="D1048">
        <v>58</v>
      </c>
      <c r="E1048">
        <v>21</v>
      </c>
      <c r="F1048">
        <v>27</v>
      </c>
      <c r="I1048" s="9" t="s">
        <v>1941</v>
      </c>
      <c r="J1048">
        <v>120</v>
      </c>
      <c r="K1048">
        <v>478</v>
      </c>
      <c r="M1048" s="9" t="s">
        <v>1941</v>
      </c>
      <c r="N1048">
        <v>120</v>
      </c>
      <c r="O1048">
        <v>478</v>
      </c>
      <c r="P1048">
        <f t="shared" si="16"/>
        <v>0.79933110367892979</v>
      </c>
    </row>
    <row r="1049" spans="1:16" x14ac:dyDescent="0.45">
      <c r="A1049" t="s">
        <v>2922</v>
      </c>
      <c r="B1049">
        <v>202206</v>
      </c>
      <c r="C1049" t="s">
        <v>1051</v>
      </c>
      <c r="D1049">
        <v>58</v>
      </c>
      <c r="E1049">
        <v>21</v>
      </c>
      <c r="F1049">
        <v>27</v>
      </c>
      <c r="I1049" s="9" t="s">
        <v>1942</v>
      </c>
      <c r="J1049">
        <v>120</v>
      </c>
      <c r="K1049">
        <v>478</v>
      </c>
      <c r="M1049" s="9" t="s">
        <v>1942</v>
      </c>
      <c r="N1049">
        <v>120</v>
      </c>
      <c r="O1049">
        <v>478</v>
      </c>
      <c r="P1049">
        <f t="shared" si="16"/>
        <v>0.79933110367892979</v>
      </c>
    </row>
    <row r="1050" spans="1:16" x14ac:dyDescent="0.45">
      <c r="A1050" t="s">
        <v>2922</v>
      </c>
      <c r="B1050">
        <v>202206</v>
      </c>
      <c r="C1050" t="s">
        <v>1052</v>
      </c>
      <c r="D1050">
        <v>58</v>
      </c>
      <c r="E1050">
        <v>21</v>
      </c>
      <c r="F1050">
        <v>27</v>
      </c>
      <c r="I1050" s="9" t="s">
        <v>1943</v>
      </c>
      <c r="J1050">
        <v>120</v>
      </c>
      <c r="K1050">
        <v>478</v>
      </c>
      <c r="M1050" s="9" t="s">
        <v>1943</v>
      </c>
      <c r="N1050">
        <v>120</v>
      </c>
      <c r="O1050">
        <v>478</v>
      </c>
      <c r="P1050">
        <f t="shared" si="16"/>
        <v>0.79933110367892979</v>
      </c>
    </row>
    <row r="1051" spans="1:16" x14ac:dyDescent="0.45">
      <c r="A1051" t="s">
        <v>2922</v>
      </c>
      <c r="B1051">
        <v>202206</v>
      </c>
      <c r="C1051" t="s">
        <v>1053</v>
      </c>
      <c r="D1051">
        <v>58</v>
      </c>
      <c r="E1051">
        <v>21</v>
      </c>
      <c r="F1051">
        <v>27</v>
      </c>
      <c r="I1051" s="9" t="s">
        <v>1944</v>
      </c>
      <c r="J1051">
        <v>120</v>
      </c>
      <c r="K1051">
        <v>478</v>
      </c>
      <c r="M1051" s="9" t="s">
        <v>1944</v>
      </c>
      <c r="N1051">
        <v>120</v>
      </c>
      <c r="O1051">
        <v>478</v>
      </c>
      <c r="P1051">
        <f t="shared" si="16"/>
        <v>0.79933110367892979</v>
      </c>
    </row>
    <row r="1052" spans="1:16" x14ac:dyDescent="0.45">
      <c r="A1052" t="s">
        <v>2922</v>
      </c>
      <c r="B1052">
        <v>202206</v>
      </c>
      <c r="C1052" t="s">
        <v>1054</v>
      </c>
      <c r="D1052">
        <v>58</v>
      </c>
      <c r="E1052">
        <v>21</v>
      </c>
      <c r="F1052">
        <v>27</v>
      </c>
      <c r="I1052" s="9" t="s">
        <v>1945</v>
      </c>
      <c r="J1052">
        <v>120</v>
      </c>
      <c r="K1052">
        <v>478</v>
      </c>
      <c r="M1052" s="9" t="s">
        <v>1945</v>
      </c>
      <c r="N1052">
        <v>120</v>
      </c>
      <c r="O1052">
        <v>478</v>
      </c>
      <c r="P1052">
        <f t="shared" si="16"/>
        <v>0.79933110367892979</v>
      </c>
    </row>
    <row r="1053" spans="1:16" x14ac:dyDescent="0.45">
      <c r="A1053" t="s">
        <v>2922</v>
      </c>
      <c r="B1053">
        <v>202206</v>
      </c>
      <c r="C1053" t="s">
        <v>1055</v>
      </c>
      <c r="D1053">
        <v>58</v>
      </c>
      <c r="E1053">
        <v>21</v>
      </c>
      <c r="F1053">
        <v>27</v>
      </c>
      <c r="I1053" s="9" t="s">
        <v>1946</v>
      </c>
      <c r="J1053">
        <v>120</v>
      </c>
      <c r="K1053">
        <v>478</v>
      </c>
      <c r="M1053" s="9" t="s">
        <v>1946</v>
      </c>
      <c r="N1053">
        <v>120</v>
      </c>
      <c r="O1053">
        <v>478</v>
      </c>
      <c r="P1053">
        <f t="shared" si="16"/>
        <v>0.79933110367892979</v>
      </c>
    </row>
    <row r="1054" spans="1:16" x14ac:dyDescent="0.45">
      <c r="A1054" t="s">
        <v>2922</v>
      </c>
      <c r="B1054">
        <v>202206</v>
      </c>
      <c r="C1054" t="s">
        <v>1056</v>
      </c>
      <c r="D1054">
        <v>58</v>
      </c>
      <c r="E1054">
        <v>21</v>
      </c>
      <c r="F1054">
        <v>27</v>
      </c>
      <c r="I1054" s="9" t="s">
        <v>1947</v>
      </c>
      <c r="J1054">
        <v>120</v>
      </c>
      <c r="K1054">
        <v>478</v>
      </c>
      <c r="M1054" s="9" t="s">
        <v>1947</v>
      </c>
      <c r="N1054">
        <v>120</v>
      </c>
      <c r="O1054">
        <v>478</v>
      </c>
      <c r="P1054">
        <f t="shared" si="16"/>
        <v>0.79933110367892979</v>
      </c>
    </row>
    <row r="1055" spans="1:16" x14ac:dyDescent="0.45">
      <c r="A1055" t="s">
        <v>2922</v>
      </c>
      <c r="B1055">
        <v>202206</v>
      </c>
      <c r="C1055" t="s">
        <v>1057</v>
      </c>
      <c r="D1055">
        <v>58</v>
      </c>
      <c r="E1055">
        <v>21</v>
      </c>
      <c r="F1055">
        <v>27</v>
      </c>
      <c r="I1055" s="9" t="s">
        <v>202</v>
      </c>
      <c r="J1055">
        <v>120</v>
      </c>
      <c r="K1055">
        <v>478</v>
      </c>
      <c r="M1055" s="9" t="s">
        <v>202</v>
      </c>
      <c r="N1055">
        <v>120</v>
      </c>
      <c r="O1055">
        <v>478</v>
      </c>
      <c r="P1055">
        <f t="shared" si="16"/>
        <v>0.79933110367892979</v>
      </c>
    </row>
    <row r="1056" spans="1:16" x14ac:dyDescent="0.45">
      <c r="A1056" t="s">
        <v>2922</v>
      </c>
      <c r="B1056">
        <v>202206</v>
      </c>
      <c r="C1056" t="s">
        <v>1058</v>
      </c>
      <c r="D1056">
        <v>58</v>
      </c>
      <c r="E1056">
        <v>21</v>
      </c>
      <c r="F1056">
        <v>27</v>
      </c>
      <c r="I1056" s="9" t="s">
        <v>1948</v>
      </c>
      <c r="J1056">
        <v>120</v>
      </c>
      <c r="K1056">
        <v>478</v>
      </c>
      <c r="M1056" s="9" t="s">
        <v>1948</v>
      </c>
      <c r="N1056">
        <v>120</v>
      </c>
      <c r="O1056">
        <v>478</v>
      </c>
      <c r="P1056">
        <f t="shared" si="16"/>
        <v>0.79933110367892979</v>
      </c>
    </row>
    <row r="1057" spans="1:16" x14ac:dyDescent="0.45">
      <c r="A1057" t="s">
        <v>2922</v>
      </c>
      <c r="B1057">
        <v>202206</v>
      </c>
      <c r="C1057" t="s">
        <v>1059</v>
      </c>
      <c r="D1057">
        <v>58</v>
      </c>
      <c r="E1057">
        <v>21</v>
      </c>
      <c r="F1057">
        <v>27</v>
      </c>
      <c r="I1057" s="9" t="s">
        <v>1949</v>
      </c>
      <c r="J1057">
        <v>120</v>
      </c>
      <c r="K1057">
        <v>478</v>
      </c>
      <c r="M1057" s="9" t="s">
        <v>1949</v>
      </c>
      <c r="N1057">
        <v>120</v>
      </c>
      <c r="O1057">
        <v>478</v>
      </c>
      <c r="P1057">
        <f t="shared" si="16"/>
        <v>0.79933110367892979</v>
      </c>
    </row>
    <row r="1058" spans="1:16" x14ac:dyDescent="0.45">
      <c r="A1058" t="s">
        <v>2922</v>
      </c>
      <c r="B1058">
        <v>202206</v>
      </c>
      <c r="C1058" t="s">
        <v>1060</v>
      </c>
      <c r="D1058">
        <v>58</v>
      </c>
      <c r="E1058">
        <v>21</v>
      </c>
      <c r="F1058">
        <v>27</v>
      </c>
      <c r="I1058" s="9" t="s">
        <v>1950</v>
      </c>
      <c r="J1058">
        <v>120</v>
      </c>
      <c r="K1058">
        <v>478</v>
      </c>
      <c r="M1058" s="9" t="s">
        <v>1950</v>
      </c>
      <c r="N1058">
        <v>120</v>
      </c>
      <c r="O1058">
        <v>478</v>
      </c>
      <c r="P1058">
        <f t="shared" si="16"/>
        <v>0.79933110367892979</v>
      </c>
    </row>
    <row r="1059" spans="1:16" x14ac:dyDescent="0.45">
      <c r="A1059" t="s">
        <v>2922</v>
      </c>
      <c r="B1059">
        <v>202206</v>
      </c>
      <c r="C1059" t="s">
        <v>1061</v>
      </c>
      <c r="D1059">
        <v>58</v>
      </c>
      <c r="E1059">
        <v>21</v>
      </c>
      <c r="F1059">
        <v>27</v>
      </c>
      <c r="I1059" s="9" t="s">
        <v>1951</v>
      </c>
      <c r="J1059">
        <v>120</v>
      </c>
      <c r="K1059">
        <v>478</v>
      </c>
      <c r="M1059" s="9" t="s">
        <v>1951</v>
      </c>
      <c r="N1059">
        <v>120</v>
      </c>
      <c r="O1059">
        <v>478</v>
      </c>
      <c r="P1059">
        <f t="shared" si="16"/>
        <v>0.79933110367892979</v>
      </c>
    </row>
    <row r="1060" spans="1:16" x14ac:dyDescent="0.45">
      <c r="A1060" t="s">
        <v>2922</v>
      </c>
      <c r="B1060">
        <v>202206</v>
      </c>
      <c r="C1060" t="s">
        <v>1062</v>
      </c>
      <c r="D1060">
        <v>58</v>
      </c>
      <c r="E1060">
        <v>21</v>
      </c>
      <c r="F1060">
        <v>27</v>
      </c>
      <c r="I1060" s="9" t="s">
        <v>1952</v>
      </c>
      <c r="J1060">
        <v>120</v>
      </c>
      <c r="K1060">
        <v>478</v>
      </c>
      <c r="M1060" s="9" t="s">
        <v>1952</v>
      </c>
      <c r="N1060">
        <v>120</v>
      </c>
      <c r="O1060">
        <v>478</v>
      </c>
      <c r="P1060">
        <f t="shared" si="16"/>
        <v>0.79933110367892979</v>
      </c>
    </row>
    <row r="1061" spans="1:16" x14ac:dyDescent="0.45">
      <c r="A1061" t="s">
        <v>2922</v>
      </c>
      <c r="B1061">
        <v>202206</v>
      </c>
      <c r="C1061" t="s">
        <v>1063</v>
      </c>
      <c r="D1061">
        <v>58</v>
      </c>
      <c r="E1061">
        <v>21</v>
      </c>
      <c r="F1061">
        <v>27</v>
      </c>
      <c r="I1061" s="9" t="s">
        <v>1953</v>
      </c>
      <c r="J1061">
        <v>120</v>
      </c>
      <c r="K1061">
        <v>478</v>
      </c>
      <c r="M1061" s="9" t="s">
        <v>1953</v>
      </c>
      <c r="N1061">
        <v>120</v>
      </c>
      <c r="O1061">
        <v>478</v>
      </c>
      <c r="P1061">
        <f t="shared" si="16"/>
        <v>0.79933110367892979</v>
      </c>
    </row>
    <row r="1062" spans="1:16" x14ac:dyDescent="0.45">
      <c r="A1062" t="s">
        <v>2922</v>
      </c>
      <c r="B1062">
        <v>202206</v>
      </c>
      <c r="C1062" t="s">
        <v>1064</v>
      </c>
      <c r="D1062">
        <v>58</v>
      </c>
      <c r="E1062">
        <v>21</v>
      </c>
      <c r="F1062">
        <v>27</v>
      </c>
      <c r="I1062" s="9" t="s">
        <v>1954</v>
      </c>
      <c r="J1062">
        <v>120</v>
      </c>
      <c r="K1062">
        <v>478</v>
      </c>
      <c r="M1062" s="9" t="s">
        <v>1954</v>
      </c>
      <c r="N1062">
        <v>120</v>
      </c>
      <c r="O1062">
        <v>478</v>
      </c>
      <c r="P1062">
        <f t="shared" si="16"/>
        <v>0.79933110367892979</v>
      </c>
    </row>
    <row r="1063" spans="1:16" x14ac:dyDescent="0.45">
      <c r="A1063" t="s">
        <v>2922</v>
      </c>
      <c r="B1063">
        <v>202206</v>
      </c>
      <c r="C1063" t="s">
        <v>1065</v>
      </c>
      <c r="D1063">
        <v>58</v>
      </c>
      <c r="E1063">
        <v>21</v>
      </c>
      <c r="F1063">
        <v>27</v>
      </c>
      <c r="I1063" s="9" t="s">
        <v>1955</v>
      </c>
      <c r="J1063">
        <v>120</v>
      </c>
      <c r="K1063">
        <v>478</v>
      </c>
      <c r="M1063" s="9" t="s">
        <v>1955</v>
      </c>
      <c r="N1063">
        <v>120</v>
      </c>
      <c r="O1063">
        <v>478</v>
      </c>
      <c r="P1063">
        <f t="shared" si="16"/>
        <v>0.79933110367892979</v>
      </c>
    </row>
    <row r="1064" spans="1:16" x14ac:dyDescent="0.45">
      <c r="A1064" t="s">
        <v>2922</v>
      </c>
      <c r="B1064">
        <v>202206</v>
      </c>
      <c r="C1064" t="s">
        <v>1066</v>
      </c>
      <c r="D1064">
        <v>58</v>
      </c>
      <c r="E1064">
        <v>21</v>
      </c>
      <c r="F1064">
        <v>27</v>
      </c>
      <c r="I1064" s="9" t="s">
        <v>1956</v>
      </c>
      <c r="J1064">
        <v>120</v>
      </c>
      <c r="K1064">
        <v>478</v>
      </c>
      <c r="M1064" s="9" t="s">
        <v>1956</v>
      </c>
      <c r="N1064">
        <v>120</v>
      </c>
      <c r="O1064">
        <v>478</v>
      </c>
      <c r="P1064">
        <f t="shared" si="16"/>
        <v>0.79933110367892979</v>
      </c>
    </row>
    <row r="1065" spans="1:16" x14ac:dyDescent="0.45">
      <c r="A1065" t="s">
        <v>2922</v>
      </c>
      <c r="B1065">
        <v>202206</v>
      </c>
      <c r="C1065" t="s">
        <v>1067</v>
      </c>
      <c r="D1065">
        <v>58</v>
      </c>
      <c r="E1065">
        <v>21</v>
      </c>
      <c r="F1065">
        <v>27</v>
      </c>
      <c r="I1065" s="9" t="s">
        <v>1957</v>
      </c>
      <c r="J1065">
        <v>120</v>
      </c>
      <c r="K1065">
        <v>478</v>
      </c>
      <c r="M1065" s="9" t="s">
        <v>1957</v>
      </c>
      <c r="N1065">
        <v>120</v>
      </c>
      <c r="O1065">
        <v>478</v>
      </c>
      <c r="P1065">
        <f t="shared" si="16"/>
        <v>0.79933110367892979</v>
      </c>
    </row>
    <row r="1066" spans="1:16" x14ac:dyDescent="0.45">
      <c r="A1066" t="s">
        <v>2922</v>
      </c>
      <c r="B1066">
        <v>202206</v>
      </c>
      <c r="C1066" t="s">
        <v>1068</v>
      </c>
      <c r="D1066">
        <v>58</v>
      </c>
      <c r="E1066">
        <v>21</v>
      </c>
      <c r="F1066">
        <v>27</v>
      </c>
      <c r="I1066" s="9" t="s">
        <v>203</v>
      </c>
      <c r="J1066">
        <v>120</v>
      </c>
      <c r="K1066">
        <v>478</v>
      </c>
      <c r="M1066" s="9" t="s">
        <v>203</v>
      </c>
      <c r="N1066">
        <v>120</v>
      </c>
      <c r="O1066">
        <v>478</v>
      </c>
      <c r="P1066">
        <f t="shared" si="16"/>
        <v>0.79933110367892979</v>
      </c>
    </row>
    <row r="1067" spans="1:16" x14ac:dyDescent="0.45">
      <c r="A1067" t="s">
        <v>2922</v>
      </c>
      <c r="B1067">
        <v>202206</v>
      </c>
      <c r="C1067" t="s">
        <v>1069</v>
      </c>
      <c r="D1067">
        <v>58</v>
      </c>
      <c r="E1067">
        <v>21</v>
      </c>
      <c r="F1067">
        <v>27</v>
      </c>
      <c r="I1067" s="9" t="s">
        <v>1958</v>
      </c>
      <c r="J1067">
        <v>120</v>
      </c>
      <c r="K1067">
        <v>478</v>
      </c>
      <c r="M1067" s="9" t="s">
        <v>1958</v>
      </c>
      <c r="N1067">
        <v>120</v>
      </c>
      <c r="O1067">
        <v>478</v>
      </c>
      <c r="P1067">
        <f t="shared" si="16"/>
        <v>0.79933110367892979</v>
      </c>
    </row>
    <row r="1068" spans="1:16" x14ac:dyDescent="0.45">
      <c r="A1068" t="s">
        <v>2922</v>
      </c>
      <c r="B1068">
        <v>202206</v>
      </c>
      <c r="C1068" t="s">
        <v>1070</v>
      </c>
      <c r="D1068">
        <v>58</v>
      </c>
      <c r="E1068">
        <v>21</v>
      </c>
      <c r="F1068">
        <v>27</v>
      </c>
      <c r="I1068" s="9" t="s">
        <v>1959</v>
      </c>
      <c r="J1068">
        <v>100</v>
      </c>
      <c r="K1068">
        <v>498</v>
      </c>
      <c r="M1068" s="9" t="s">
        <v>1959</v>
      </c>
      <c r="N1068">
        <v>100</v>
      </c>
      <c r="O1068">
        <v>498</v>
      </c>
      <c r="P1068">
        <f t="shared" si="16"/>
        <v>0.83277591973244147</v>
      </c>
    </row>
    <row r="1069" spans="1:16" x14ac:dyDescent="0.45">
      <c r="A1069" t="s">
        <v>2922</v>
      </c>
      <c r="B1069">
        <v>202206</v>
      </c>
      <c r="C1069" t="s">
        <v>1071</v>
      </c>
      <c r="D1069">
        <v>58</v>
      </c>
      <c r="E1069">
        <v>21</v>
      </c>
      <c r="F1069">
        <v>27</v>
      </c>
      <c r="I1069" s="9" t="s">
        <v>1960</v>
      </c>
      <c r="J1069">
        <v>100</v>
      </c>
      <c r="K1069">
        <v>498</v>
      </c>
      <c r="M1069" s="9" t="s">
        <v>1960</v>
      </c>
      <c r="N1069">
        <v>100</v>
      </c>
      <c r="O1069">
        <v>498</v>
      </c>
      <c r="P1069">
        <f t="shared" si="16"/>
        <v>0.83277591973244147</v>
      </c>
    </row>
    <row r="1070" spans="1:16" x14ac:dyDescent="0.45">
      <c r="A1070" t="s">
        <v>2922</v>
      </c>
      <c r="B1070">
        <v>202206</v>
      </c>
      <c r="C1070" t="s">
        <v>1072</v>
      </c>
      <c r="D1070">
        <v>58</v>
      </c>
      <c r="E1070">
        <v>21</v>
      </c>
      <c r="F1070">
        <v>27</v>
      </c>
      <c r="I1070" s="9" t="s">
        <v>1961</v>
      </c>
      <c r="J1070">
        <v>100</v>
      </c>
      <c r="K1070">
        <v>498</v>
      </c>
      <c r="M1070" s="9" t="s">
        <v>1961</v>
      </c>
      <c r="N1070">
        <v>100</v>
      </c>
      <c r="O1070">
        <v>498</v>
      </c>
      <c r="P1070">
        <f t="shared" si="16"/>
        <v>0.83277591973244147</v>
      </c>
    </row>
    <row r="1071" spans="1:16" x14ac:dyDescent="0.45">
      <c r="A1071" t="s">
        <v>2922</v>
      </c>
      <c r="B1071">
        <v>202206</v>
      </c>
      <c r="C1071" t="s">
        <v>1073</v>
      </c>
      <c r="D1071">
        <v>58</v>
      </c>
      <c r="E1071">
        <v>21</v>
      </c>
      <c r="F1071">
        <v>27</v>
      </c>
      <c r="I1071" s="9" t="s">
        <v>1962</v>
      </c>
      <c r="J1071">
        <v>100</v>
      </c>
      <c r="K1071">
        <v>498</v>
      </c>
      <c r="M1071" s="9" t="s">
        <v>1962</v>
      </c>
      <c r="N1071">
        <v>100</v>
      </c>
      <c r="O1071">
        <v>498</v>
      </c>
      <c r="P1071">
        <f t="shared" si="16"/>
        <v>0.83277591973244147</v>
      </c>
    </row>
    <row r="1072" spans="1:16" x14ac:dyDescent="0.45">
      <c r="A1072" t="s">
        <v>2922</v>
      </c>
      <c r="B1072">
        <v>202206</v>
      </c>
      <c r="C1072" t="s">
        <v>1074</v>
      </c>
      <c r="D1072">
        <v>58</v>
      </c>
      <c r="E1072">
        <v>21</v>
      </c>
      <c r="F1072">
        <v>27</v>
      </c>
      <c r="I1072" s="9" t="s">
        <v>1963</v>
      </c>
      <c r="J1072">
        <v>100</v>
      </c>
      <c r="K1072">
        <v>498</v>
      </c>
      <c r="M1072" s="9" t="s">
        <v>1963</v>
      </c>
      <c r="N1072">
        <v>100</v>
      </c>
      <c r="O1072">
        <v>498</v>
      </c>
      <c r="P1072">
        <f t="shared" si="16"/>
        <v>0.83277591973244147</v>
      </c>
    </row>
    <row r="1073" spans="1:16" x14ac:dyDescent="0.45">
      <c r="A1073" t="s">
        <v>2922</v>
      </c>
      <c r="B1073">
        <v>202206</v>
      </c>
      <c r="C1073" t="s">
        <v>1075</v>
      </c>
      <c r="D1073">
        <v>58</v>
      </c>
      <c r="E1073">
        <v>21</v>
      </c>
      <c r="F1073">
        <v>27</v>
      </c>
      <c r="I1073" s="9" t="s">
        <v>1964</v>
      </c>
      <c r="J1073">
        <v>100</v>
      </c>
      <c r="K1073">
        <v>498</v>
      </c>
      <c r="M1073" s="9" t="s">
        <v>1964</v>
      </c>
      <c r="N1073">
        <v>100</v>
      </c>
      <c r="O1073">
        <v>498</v>
      </c>
      <c r="P1073">
        <f t="shared" si="16"/>
        <v>0.83277591973244147</v>
      </c>
    </row>
    <row r="1074" spans="1:16" x14ac:dyDescent="0.45">
      <c r="A1074" t="s">
        <v>2922</v>
      </c>
      <c r="B1074">
        <v>202206</v>
      </c>
      <c r="C1074" t="s">
        <v>1076</v>
      </c>
      <c r="D1074">
        <v>58</v>
      </c>
      <c r="E1074">
        <v>21</v>
      </c>
      <c r="F1074">
        <v>27</v>
      </c>
      <c r="I1074" s="9" t="s">
        <v>1965</v>
      </c>
      <c r="J1074">
        <v>100</v>
      </c>
      <c r="K1074">
        <v>498</v>
      </c>
      <c r="M1074" s="9" t="s">
        <v>1965</v>
      </c>
      <c r="N1074">
        <v>100</v>
      </c>
      <c r="O1074">
        <v>498</v>
      </c>
      <c r="P1074">
        <f t="shared" si="16"/>
        <v>0.83277591973244147</v>
      </c>
    </row>
    <row r="1075" spans="1:16" x14ac:dyDescent="0.45">
      <c r="A1075" t="s">
        <v>2922</v>
      </c>
      <c r="B1075">
        <v>202206</v>
      </c>
      <c r="C1075" t="s">
        <v>1077</v>
      </c>
      <c r="D1075">
        <v>58</v>
      </c>
      <c r="E1075">
        <v>21</v>
      </c>
      <c r="F1075">
        <v>27</v>
      </c>
      <c r="I1075" s="9" t="s">
        <v>1966</v>
      </c>
      <c r="J1075">
        <v>100</v>
      </c>
      <c r="K1075">
        <v>498</v>
      </c>
      <c r="M1075" s="9" t="s">
        <v>1966</v>
      </c>
      <c r="N1075">
        <v>100</v>
      </c>
      <c r="O1075">
        <v>498</v>
      </c>
      <c r="P1075">
        <f t="shared" si="16"/>
        <v>0.83277591973244147</v>
      </c>
    </row>
    <row r="1076" spans="1:16" x14ac:dyDescent="0.45">
      <c r="A1076" t="s">
        <v>2922</v>
      </c>
      <c r="B1076">
        <v>202206</v>
      </c>
      <c r="C1076" t="s">
        <v>1078</v>
      </c>
      <c r="D1076">
        <v>58</v>
      </c>
      <c r="E1076">
        <v>21</v>
      </c>
      <c r="F1076">
        <v>27</v>
      </c>
      <c r="I1076" s="9" t="s">
        <v>1967</v>
      </c>
      <c r="J1076">
        <v>100</v>
      </c>
      <c r="K1076">
        <v>498</v>
      </c>
      <c r="M1076" s="9" t="s">
        <v>1967</v>
      </c>
      <c r="N1076">
        <v>100</v>
      </c>
      <c r="O1076">
        <v>498</v>
      </c>
      <c r="P1076">
        <f t="shared" si="16"/>
        <v>0.83277591973244147</v>
      </c>
    </row>
    <row r="1077" spans="1:16" x14ac:dyDescent="0.45">
      <c r="A1077" t="s">
        <v>2922</v>
      </c>
      <c r="B1077">
        <v>202206</v>
      </c>
      <c r="C1077" t="s">
        <v>1079</v>
      </c>
      <c r="D1077">
        <v>58</v>
      </c>
      <c r="E1077">
        <v>21</v>
      </c>
      <c r="F1077">
        <v>27</v>
      </c>
      <c r="I1077" s="9" t="s">
        <v>204</v>
      </c>
      <c r="J1077">
        <v>120</v>
      </c>
      <c r="K1077">
        <v>478</v>
      </c>
      <c r="M1077" s="9" t="s">
        <v>204</v>
      </c>
      <c r="N1077">
        <v>120</v>
      </c>
      <c r="O1077">
        <v>478</v>
      </c>
      <c r="P1077">
        <f t="shared" si="16"/>
        <v>0.79933110367892979</v>
      </c>
    </row>
    <row r="1078" spans="1:16" x14ac:dyDescent="0.45">
      <c r="A1078" t="s">
        <v>2922</v>
      </c>
      <c r="B1078">
        <v>202206</v>
      </c>
      <c r="C1078" t="s">
        <v>1080</v>
      </c>
      <c r="D1078">
        <v>58</v>
      </c>
      <c r="E1078">
        <v>21</v>
      </c>
      <c r="F1078">
        <v>27</v>
      </c>
      <c r="I1078" s="9" t="s">
        <v>1968</v>
      </c>
      <c r="J1078">
        <v>100</v>
      </c>
      <c r="K1078">
        <v>498</v>
      </c>
      <c r="M1078" s="9" t="s">
        <v>1968</v>
      </c>
      <c r="N1078">
        <v>100</v>
      </c>
      <c r="O1078">
        <v>498</v>
      </c>
      <c r="P1078">
        <f t="shared" si="16"/>
        <v>0.83277591973244147</v>
      </c>
    </row>
    <row r="1079" spans="1:16" x14ac:dyDescent="0.45">
      <c r="A1079" t="s">
        <v>2922</v>
      </c>
      <c r="B1079">
        <v>202206</v>
      </c>
      <c r="C1079" t="s">
        <v>1081</v>
      </c>
      <c r="D1079">
        <v>58</v>
      </c>
      <c r="E1079">
        <v>21</v>
      </c>
      <c r="F1079">
        <v>27</v>
      </c>
      <c r="I1079" s="9" t="s">
        <v>1969</v>
      </c>
      <c r="J1079">
        <v>100</v>
      </c>
      <c r="K1079">
        <v>498</v>
      </c>
      <c r="M1079" s="9" t="s">
        <v>1969</v>
      </c>
      <c r="N1079">
        <v>100</v>
      </c>
      <c r="O1079">
        <v>498</v>
      </c>
      <c r="P1079">
        <f t="shared" si="16"/>
        <v>0.83277591973244147</v>
      </c>
    </row>
    <row r="1080" spans="1:16" x14ac:dyDescent="0.45">
      <c r="A1080" t="s">
        <v>2922</v>
      </c>
      <c r="B1080">
        <v>202206</v>
      </c>
      <c r="C1080" t="s">
        <v>1082</v>
      </c>
      <c r="D1080">
        <v>58</v>
      </c>
      <c r="E1080">
        <v>21</v>
      </c>
      <c r="F1080">
        <v>27</v>
      </c>
      <c r="I1080" s="9" t="s">
        <v>1970</v>
      </c>
      <c r="J1080">
        <v>100</v>
      </c>
      <c r="K1080">
        <v>498</v>
      </c>
      <c r="M1080" s="9" t="s">
        <v>1970</v>
      </c>
      <c r="N1080">
        <v>100</v>
      </c>
      <c r="O1080">
        <v>498</v>
      </c>
      <c r="P1080">
        <f t="shared" si="16"/>
        <v>0.83277591973244147</v>
      </c>
    </row>
    <row r="1081" spans="1:16" x14ac:dyDescent="0.45">
      <c r="A1081" t="s">
        <v>2922</v>
      </c>
      <c r="B1081">
        <v>202206</v>
      </c>
      <c r="C1081" t="s">
        <v>1083</v>
      </c>
      <c r="D1081">
        <v>58</v>
      </c>
      <c r="E1081">
        <v>21</v>
      </c>
      <c r="F1081">
        <v>27</v>
      </c>
      <c r="I1081" s="9" t="s">
        <v>1971</v>
      </c>
      <c r="J1081">
        <v>100</v>
      </c>
      <c r="K1081">
        <v>498</v>
      </c>
      <c r="M1081" s="9" t="s">
        <v>1971</v>
      </c>
      <c r="N1081">
        <v>100</v>
      </c>
      <c r="O1081">
        <v>498</v>
      </c>
      <c r="P1081">
        <f t="shared" si="16"/>
        <v>0.83277591973244147</v>
      </c>
    </row>
    <row r="1082" spans="1:16" x14ac:dyDescent="0.45">
      <c r="A1082" t="s">
        <v>2922</v>
      </c>
      <c r="B1082">
        <v>202206</v>
      </c>
      <c r="C1082" t="s">
        <v>1084</v>
      </c>
      <c r="D1082">
        <v>58</v>
      </c>
      <c r="E1082">
        <v>21</v>
      </c>
      <c r="F1082">
        <v>27</v>
      </c>
      <c r="I1082" s="9" t="s">
        <v>1972</v>
      </c>
      <c r="J1082">
        <v>100</v>
      </c>
      <c r="K1082">
        <v>498</v>
      </c>
      <c r="M1082" s="9" t="s">
        <v>1972</v>
      </c>
      <c r="N1082">
        <v>100</v>
      </c>
      <c r="O1082">
        <v>498</v>
      </c>
      <c r="P1082">
        <f t="shared" si="16"/>
        <v>0.83277591973244147</v>
      </c>
    </row>
    <row r="1083" spans="1:16" x14ac:dyDescent="0.45">
      <c r="A1083" t="s">
        <v>2922</v>
      </c>
      <c r="B1083">
        <v>202206</v>
      </c>
      <c r="C1083" t="s">
        <v>1085</v>
      </c>
      <c r="D1083">
        <v>58</v>
      </c>
      <c r="E1083">
        <v>21</v>
      </c>
      <c r="F1083">
        <v>27</v>
      </c>
      <c r="I1083" s="9" t="s">
        <v>1973</v>
      </c>
      <c r="J1083">
        <v>100</v>
      </c>
      <c r="K1083">
        <v>498</v>
      </c>
      <c r="M1083" s="9" t="s">
        <v>1973</v>
      </c>
      <c r="N1083">
        <v>100</v>
      </c>
      <c r="O1083">
        <v>498</v>
      </c>
      <c r="P1083">
        <f t="shared" si="16"/>
        <v>0.83277591973244147</v>
      </c>
    </row>
    <row r="1084" spans="1:16" x14ac:dyDescent="0.45">
      <c r="A1084" t="s">
        <v>2922</v>
      </c>
      <c r="B1084">
        <v>202206</v>
      </c>
      <c r="C1084" t="s">
        <v>1086</v>
      </c>
      <c r="D1084">
        <v>58</v>
      </c>
      <c r="E1084">
        <v>21</v>
      </c>
      <c r="F1084">
        <v>27</v>
      </c>
      <c r="I1084" s="9" t="s">
        <v>1974</v>
      </c>
      <c r="J1084">
        <v>100</v>
      </c>
      <c r="K1084">
        <v>498</v>
      </c>
      <c r="M1084" s="9" t="s">
        <v>1974</v>
      </c>
      <c r="N1084">
        <v>100</v>
      </c>
      <c r="O1084">
        <v>498</v>
      </c>
      <c r="P1084">
        <f t="shared" si="16"/>
        <v>0.83277591973244147</v>
      </c>
    </row>
    <row r="1085" spans="1:16" x14ac:dyDescent="0.45">
      <c r="A1085" t="s">
        <v>2922</v>
      </c>
      <c r="B1085">
        <v>202206</v>
      </c>
      <c r="C1085" t="s">
        <v>1087</v>
      </c>
      <c r="D1085">
        <v>58</v>
      </c>
      <c r="E1085">
        <v>21</v>
      </c>
      <c r="F1085">
        <v>27</v>
      </c>
      <c r="I1085" s="9" t="s">
        <v>1975</v>
      </c>
      <c r="J1085">
        <v>100</v>
      </c>
      <c r="K1085">
        <v>498</v>
      </c>
      <c r="M1085" s="9" t="s">
        <v>1975</v>
      </c>
      <c r="N1085">
        <v>100</v>
      </c>
      <c r="O1085">
        <v>498</v>
      </c>
      <c r="P1085">
        <f t="shared" si="16"/>
        <v>0.83277591973244147</v>
      </c>
    </row>
    <row r="1086" spans="1:16" x14ac:dyDescent="0.45">
      <c r="A1086" t="s">
        <v>2922</v>
      </c>
      <c r="B1086">
        <v>202206</v>
      </c>
      <c r="C1086" t="s">
        <v>1088</v>
      </c>
      <c r="D1086">
        <v>58</v>
      </c>
      <c r="E1086">
        <v>21</v>
      </c>
      <c r="F1086">
        <v>27</v>
      </c>
      <c r="I1086" s="9" t="s">
        <v>1976</v>
      </c>
      <c r="J1086">
        <v>100</v>
      </c>
      <c r="K1086">
        <v>498</v>
      </c>
      <c r="M1086" s="9" t="s">
        <v>1976</v>
      </c>
      <c r="N1086">
        <v>100</v>
      </c>
      <c r="O1086">
        <v>498</v>
      </c>
      <c r="P1086">
        <f t="shared" si="16"/>
        <v>0.83277591973244147</v>
      </c>
    </row>
    <row r="1087" spans="1:16" x14ac:dyDescent="0.45">
      <c r="A1087" t="s">
        <v>2922</v>
      </c>
      <c r="B1087">
        <v>202206</v>
      </c>
      <c r="C1087" t="s">
        <v>1089</v>
      </c>
      <c r="D1087">
        <v>58</v>
      </c>
      <c r="E1087">
        <v>21</v>
      </c>
      <c r="F1087">
        <v>27</v>
      </c>
      <c r="I1087" s="9" t="s">
        <v>1977</v>
      </c>
      <c r="J1087">
        <v>33</v>
      </c>
      <c r="K1087">
        <v>565</v>
      </c>
      <c r="M1087" s="9" t="s">
        <v>1977</v>
      </c>
      <c r="N1087">
        <v>33</v>
      </c>
      <c r="O1087">
        <v>565</v>
      </c>
      <c r="P1087">
        <f t="shared" si="16"/>
        <v>0.94481605351170572</v>
      </c>
    </row>
    <row r="1088" spans="1:16" x14ac:dyDescent="0.45">
      <c r="A1088" t="s">
        <v>2922</v>
      </c>
      <c r="B1088">
        <v>202206</v>
      </c>
      <c r="C1088" t="s">
        <v>1090</v>
      </c>
      <c r="D1088">
        <v>58</v>
      </c>
      <c r="E1088">
        <v>21</v>
      </c>
      <c r="F1088">
        <v>27</v>
      </c>
      <c r="I1088" s="9" t="s">
        <v>205</v>
      </c>
      <c r="J1088">
        <v>120</v>
      </c>
      <c r="K1088">
        <v>478</v>
      </c>
      <c r="M1088" s="9" t="s">
        <v>205</v>
      </c>
      <c r="N1088">
        <v>120</v>
      </c>
      <c r="O1088">
        <v>478</v>
      </c>
      <c r="P1088">
        <f t="shared" si="16"/>
        <v>0.79933110367892979</v>
      </c>
    </row>
    <row r="1089" spans="1:16" x14ac:dyDescent="0.45">
      <c r="A1089" t="s">
        <v>2922</v>
      </c>
      <c r="B1089">
        <v>202206</v>
      </c>
      <c r="C1089" t="s">
        <v>1091</v>
      </c>
      <c r="D1089">
        <v>58</v>
      </c>
      <c r="E1089">
        <v>21</v>
      </c>
      <c r="F1089">
        <v>27</v>
      </c>
      <c r="I1089" s="9" t="s">
        <v>1978</v>
      </c>
      <c r="J1089">
        <v>33</v>
      </c>
      <c r="K1089">
        <v>565</v>
      </c>
      <c r="M1089" s="9" t="s">
        <v>1978</v>
      </c>
      <c r="N1089">
        <v>33</v>
      </c>
      <c r="O1089">
        <v>565</v>
      </c>
      <c r="P1089">
        <f t="shared" si="16"/>
        <v>0.94481605351170572</v>
      </c>
    </row>
    <row r="1090" spans="1:16" x14ac:dyDescent="0.45">
      <c r="A1090" t="s">
        <v>2922</v>
      </c>
      <c r="B1090">
        <v>202206</v>
      </c>
      <c r="C1090" t="s">
        <v>1092</v>
      </c>
      <c r="D1090">
        <v>58</v>
      </c>
      <c r="E1090">
        <v>21</v>
      </c>
      <c r="F1090">
        <v>27</v>
      </c>
      <c r="I1090" s="9" t="s">
        <v>1979</v>
      </c>
      <c r="J1090">
        <v>33</v>
      </c>
      <c r="K1090">
        <v>565</v>
      </c>
      <c r="M1090" s="9" t="s">
        <v>1979</v>
      </c>
      <c r="N1090">
        <v>33</v>
      </c>
      <c r="O1090">
        <v>565</v>
      </c>
      <c r="P1090">
        <f t="shared" si="16"/>
        <v>0.94481605351170572</v>
      </c>
    </row>
    <row r="1091" spans="1:16" x14ac:dyDescent="0.45">
      <c r="A1091" t="s">
        <v>2922</v>
      </c>
      <c r="B1091">
        <v>202206</v>
      </c>
      <c r="C1091" t="s">
        <v>1093</v>
      </c>
      <c r="D1091">
        <v>58</v>
      </c>
      <c r="E1091">
        <v>21</v>
      </c>
      <c r="F1091">
        <v>27</v>
      </c>
      <c r="I1091" s="9" t="s">
        <v>1980</v>
      </c>
      <c r="J1091">
        <v>33</v>
      </c>
      <c r="K1091">
        <v>565</v>
      </c>
      <c r="M1091" s="9" t="s">
        <v>1980</v>
      </c>
      <c r="N1091">
        <v>33</v>
      </c>
      <c r="O1091">
        <v>565</v>
      </c>
      <c r="P1091">
        <f t="shared" ref="P1091:P1154" si="17">O1091/SUM(N1091:O1091)</f>
        <v>0.94481605351170572</v>
      </c>
    </row>
    <row r="1092" spans="1:16" x14ac:dyDescent="0.45">
      <c r="A1092" t="s">
        <v>2922</v>
      </c>
      <c r="B1092">
        <v>202206</v>
      </c>
      <c r="C1092" t="s">
        <v>1094</v>
      </c>
      <c r="D1092">
        <v>58</v>
      </c>
      <c r="E1092">
        <v>21</v>
      </c>
      <c r="F1092">
        <v>27</v>
      </c>
      <c r="I1092" s="9" t="s">
        <v>1981</v>
      </c>
      <c r="J1092">
        <v>33</v>
      </c>
      <c r="K1092">
        <v>565</v>
      </c>
      <c r="M1092" s="9" t="s">
        <v>1981</v>
      </c>
      <c r="N1092">
        <v>33</v>
      </c>
      <c r="O1092">
        <v>565</v>
      </c>
      <c r="P1092">
        <f t="shared" si="17"/>
        <v>0.94481605351170572</v>
      </c>
    </row>
    <row r="1093" spans="1:16" x14ac:dyDescent="0.45">
      <c r="A1093" t="s">
        <v>2922</v>
      </c>
      <c r="B1093">
        <v>202206</v>
      </c>
      <c r="C1093" t="s">
        <v>1095</v>
      </c>
      <c r="D1093">
        <v>58</v>
      </c>
      <c r="E1093">
        <v>21</v>
      </c>
      <c r="F1093">
        <v>27</v>
      </c>
      <c r="I1093" s="9" t="s">
        <v>1982</v>
      </c>
      <c r="J1093">
        <v>33</v>
      </c>
      <c r="K1093">
        <v>565</v>
      </c>
      <c r="M1093" s="9" t="s">
        <v>1982</v>
      </c>
      <c r="N1093">
        <v>33</v>
      </c>
      <c r="O1093">
        <v>565</v>
      </c>
      <c r="P1093">
        <f t="shared" si="17"/>
        <v>0.94481605351170572</v>
      </c>
    </row>
    <row r="1094" spans="1:16" x14ac:dyDescent="0.45">
      <c r="A1094" t="s">
        <v>2922</v>
      </c>
      <c r="B1094">
        <v>202206</v>
      </c>
      <c r="C1094" t="s">
        <v>1096</v>
      </c>
      <c r="D1094">
        <v>58</v>
      </c>
      <c r="E1094">
        <v>21</v>
      </c>
      <c r="F1094">
        <v>27</v>
      </c>
      <c r="I1094" s="9" t="s">
        <v>1983</v>
      </c>
      <c r="J1094">
        <v>33</v>
      </c>
      <c r="K1094">
        <v>565</v>
      </c>
      <c r="M1094" s="9" t="s">
        <v>1983</v>
      </c>
      <c r="N1094">
        <v>33</v>
      </c>
      <c r="O1094">
        <v>565</v>
      </c>
      <c r="P1094">
        <f t="shared" si="17"/>
        <v>0.94481605351170572</v>
      </c>
    </row>
    <row r="1095" spans="1:16" x14ac:dyDescent="0.45">
      <c r="A1095" t="s">
        <v>2922</v>
      </c>
      <c r="B1095">
        <v>202206</v>
      </c>
      <c r="C1095" t="s">
        <v>1097</v>
      </c>
      <c r="D1095">
        <v>58</v>
      </c>
      <c r="E1095">
        <v>21</v>
      </c>
      <c r="F1095">
        <v>27</v>
      </c>
      <c r="I1095" s="9" t="s">
        <v>1984</v>
      </c>
      <c r="J1095">
        <v>33</v>
      </c>
      <c r="K1095">
        <v>565</v>
      </c>
      <c r="M1095" s="9" t="s">
        <v>1984</v>
      </c>
      <c r="N1095">
        <v>33</v>
      </c>
      <c r="O1095">
        <v>565</v>
      </c>
      <c r="P1095">
        <f t="shared" si="17"/>
        <v>0.94481605351170572</v>
      </c>
    </row>
    <row r="1096" spans="1:16" x14ac:dyDescent="0.45">
      <c r="A1096" t="s">
        <v>2922</v>
      </c>
      <c r="B1096">
        <v>202206</v>
      </c>
      <c r="C1096" t="s">
        <v>1098</v>
      </c>
      <c r="D1096">
        <v>58</v>
      </c>
      <c r="E1096">
        <v>21</v>
      </c>
      <c r="F1096">
        <v>27</v>
      </c>
      <c r="I1096" s="9" t="s">
        <v>1985</v>
      </c>
      <c r="J1096">
        <v>33</v>
      </c>
      <c r="K1096">
        <v>565</v>
      </c>
      <c r="M1096" s="9" t="s">
        <v>1985</v>
      </c>
      <c r="N1096">
        <v>33</v>
      </c>
      <c r="O1096">
        <v>565</v>
      </c>
      <c r="P1096">
        <f t="shared" si="17"/>
        <v>0.94481605351170572</v>
      </c>
    </row>
    <row r="1097" spans="1:16" x14ac:dyDescent="0.45">
      <c r="A1097" t="s">
        <v>2922</v>
      </c>
      <c r="B1097">
        <v>202206</v>
      </c>
      <c r="C1097" t="s">
        <v>1099</v>
      </c>
      <c r="D1097">
        <v>58</v>
      </c>
      <c r="E1097">
        <v>21</v>
      </c>
      <c r="F1097">
        <v>27</v>
      </c>
      <c r="I1097" s="9" t="s">
        <v>1986</v>
      </c>
      <c r="J1097">
        <v>33</v>
      </c>
      <c r="K1097">
        <v>565</v>
      </c>
      <c r="M1097" s="9" t="s">
        <v>1986</v>
      </c>
      <c r="N1097">
        <v>33</v>
      </c>
      <c r="O1097">
        <v>565</v>
      </c>
      <c r="P1097">
        <f t="shared" si="17"/>
        <v>0.94481605351170572</v>
      </c>
    </row>
    <row r="1098" spans="1:16" x14ac:dyDescent="0.45">
      <c r="A1098" t="s">
        <v>2922</v>
      </c>
      <c r="B1098">
        <v>202206</v>
      </c>
      <c r="C1098" t="s">
        <v>1100</v>
      </c>
      <c r="D1098">
        <v>58</v>
      </c>
      <c r="E1098">
        <v>21</v>
      </c>
      <c r="F1098">
        <v>27</v>
      </c>
      <c r="I1098" s="9" t="s">
        <v>1987</v>
      </c>
      <c r="J1098">
        <v>33</v>
      </c>
      <c r="K1098">
        <v>565</v>
      </c>
      <c r="M1098" s="9" t="s">
        <v>1987</v>
      </c>
      <c r="N1098">
        <v>33</v>
      </c>
      <c r="O1098">
        <v>565</v>
      </c>
      <c r="P1098">
        <f t="shared" si="17"/>
        <v>0.94481605351170572</v>
      </c>
    </row>
    <row r="1099" spans="1:16" x14ac:dyDescent="0.45">
      <c r="A1099" t="s">
        <v>2922</v>
      </c>
      <c r="B1099">
        <v>202206</v>
      </c>
      <c r="C1099" t="s">
        <v>1101</v>
      </c>
      <c r="D1099">
        <v>58</v>
      </c>
      <c r="E1099">
        <v>21</v>
      </c>
      <c r="F1099">
        <v>27</v>
      </c>
      <c r="I1099" s="9" t="s">
        <v>206</v>
      </c>
      <c r="J1099">
        <v>120</v>
      </c>
      <c r="K1099">
        <v>478</v>
      </c>
      <c r="M1099" s="9" t="s">
        <v>206</v>
      </c>
      <c r="N1099">
        <v>120</v>
      </c>
      <c r="O1099">
        <v>478</v>
      </c>
      <c r="P1099">
        <f t="shared" si="17"/>
        <v>0.79933110367892979</v>
      </c>
    </row>
    <row r="1100" spans="1:16" x14ac:dyDescent="0.45">
      <c r="A1100" t="s">
        <v>2922</v>
      </c>
      <c r="B1100">
        <v>202206</v>
      </c>
      <c r="C1100" t="s">
        <v>1102</v>
      </c>
      <c r="D1100">
        <v>58</v>
      </c>
      <c r="E1100">
        <v>21</v>
      </c>
      <c r="F1100">
        <v>27</v>
      </c>
      <c r="I1100" s="9" t="s">
        <v>1988</v>
      </c>
      <c r="J1100">
        <v>33</v>
      </c>
      <c r="K1100">
        <v>565</v>
      </c>
      <c r="M1100" s="9" t="s">
        <v>1988</v>
      </c>
      <c r="N1100">
        <v>33</v>
      </c>
      <c r="O1100">
        <v>565</v>
      </c>
      <c r="P1100">
        <f t="shared" si="17"/>
        <v>0.94481605351170572</v>
      </c>
    </row>
    <row r="1101" spans="1:16" x14ac:dyDescent="0.45">
      <c r="A1101" t="s">
        <v>2922</v>
      </c>
      <c r="B1101">
        <v>202206</v>
      </c>
      <c r="C1101" t="s">
        <v>1103</v>
      </c>
      <c r="D1101">
        <v>58</v>
      </c>
      <c r="E1101">
        <v>21</v>
      </c>
      <c r="F1101">
        <v>27</v>
      </c>
      <c r="I1101" s="9" t="s">
        <v>1989</v>
      </c>
      <c r="J1101">
        <v>33</v>
      </c>
      <c r="K1101">
        <v>565</v>
      </c>
      <c r="M1101" s="9" t="s">
        <v>1989</v>
      </c>
      <c r="N1101">
        <v>33</v>
      </c>
      <c r="O1101">
        <v>565</v>
      </c>
      <c r="P1101">
        <f t="shared" si="17"/>
        <v>0.94481605351170572</v>
      </c>
    </row>
    <row r="1102" spans="1:16" x14ac:dyDescent="0.45">
      <c r="A1102" t="s">
        <v>2922</v>
      </c>
      <c r="B1102">
        <v>202206</v>
      </c>
      <c r="C1102" t="s">
        <v>1104</v>
      </c>
      <c r="D1102">
        <v>58</v>
      </c>
      <c r="E1102">
        <v>21</v>
      </c>
      <c r="F1102">
        <v>27</v>
      </c>
      <c r="I1102" s="9" t="s">
        <v>1990</v>
      </c>
      <c r="J1102">
        <v>33</v>
      </c>
      <c r="K1102">
        <v>565</v>
      </c>
      <c r="M1102" s="9" t="s">
        <v>1990</v>
      </c>
      <c r="N1102">
        <v>33</v>
      </c>
      <c r="O1102">
        <v>565</v>
      </c>
      <c r="P1102">
        <f t="shared" si="17"/>
        <v>0.94481605351170572</v>
      </c>
    </row>
    <row r="1103" spans="1:16" x14ac:dyDescent="0.45">
      <c r="A1103" t="s">
        <v>2922</v>
      </c>
      <c r="B1103">
        <v>202206</v>
      </c>
      <c r="C1103" t="s">
        <v>1105</v>
      </c>
      <c r="D1103">
        <v>58</v>
      </c>
      <c r="E1103">
        <v>21</v>
      </c>
      <c r="F1103">
        <v>27</v>
      </c>
      <c r="I1103" s="9" t="s">
        <v>1991</v>
      </c>
      <c r="J1103">
        <v>33</v>
      </c>
      <c r="K1103">
        <v>565</v>
      </c>
      <c r="M1103" s="9" t="s">
        <v>1991</v>
      </c>
      <c r="N1103">
        <v>33</v>
      </c>
      <c r="O1103">
        <v>565</v>
      </c>
      <c r="P1103">
        <f t="shared" si="17"/>
        <v>0.94481605351170572</v>
      </c>
    </row>
    <row r="1104" spans="1:16" x14ac:dyDescent="0.45">
      <c r="A1104" t="s">
        <v>2922</v>
      </c>
      <c r="B1104">
        <v>202206</v>
      </c>
      <c r="C1104" t="s">
        <v>1106</v>
      </c>
      <c r="D1104">
        <v>58</v>
      </c>
      <c r="E1104">
        <v>21</v>
      </c>
      <c r="F1104">
        <v>27</v>
      </c>
      <c r="I1104" s="9" t="s">
        <v>1992</v>
      </c>
      <c r="J1104">
        <v>33</v>
      </c>
      <c r="K1104">
        <v>565</v>
      </c>
      <c r="M1104" s="9" t="s">
        <v>1992</v>
      </c>
      <c r="N1104">
        <v>33</v>
      </c>
      <c r="O1104">
        <v>565</v>
      </c>
      <c r="P1104">
        <f t="shared" si="17"/>
        <v>0.94481605351170572</v>
      </c>
    </row>
    <row r="1105" spans="1:16" x14ac:dyDescent="0.45">
      <c r="A1105" t="s">
        <v>2922</v>
      </c>
      <c r="B1105">
        <v>202206</v>
      </c>
      <c r="C1105" t="s">
        <v>1107</v>
      </c>
      <c r="D1105">
        <v>58</v>
      </c>
      <c r="E1105">
        <v>21</v>
      </c>
      <c r="F1105">
        <v>27</v>
      </c>
      <c r="I1105" s="9" t="s">
        <v>1993</v>
      </c>
      <c r="J1105">
        <v>33</v>
      </c>
      <c r="K1105">
        <v>565</v>
      </c>
      <c r="M1105" s="9" t="s">
        <v>1993</v>
      </c>
      <c r="N1105">
        <v>33</v>
      </c>
      <c r="O1105">
        <v>565</v>
      </c>
      <c r="P1105">
        <f t="shared" si="17"/>
        <v>0.94481605351170572</v>
      </c>
    </row>
    <row r="1106" spans="1:16" x14ac:dyDescent="0.45">
      <c r="A1106" t="s">
        <v>2922</v>
      </c>
      <c r="B1106">
        <v>202206</v>
      </c>
      <c r="C1106" t="s">
        <v>1108</v>
      </c>
      <c r="D1106">
        <v>58</v>
      </c>
      <c r="E1106">
        <v>21</v>
      </c>
      <c r="F1106">
        <v>27</v>
      </c>
      <c r="I1106" s="9" t="s">
        <v>1994</v>
      </c>
      <c r="J1106">
        <v>33</v>
      </c>
      <c r="K1106">
        <v>565</v>
      </c>
      <c r="M1106" s="9" t="s">
        <v>1994</v>
      </c>
      <c r="N1106">
        <v>33</v>
      </c>
      <c r="O1106">
        <v>565</v>
      </c>
      <c r="P1106">
        <f t="shared" si="17"/>
        <v>0.94481605351170572</v>
      </c>
    </row>
    <row r="1107" spans="1:16" x14ac:dyDescent="0.45">
      <c r="A1107" t="s">
        <v>2922</v>
      </c>
      <c r="B1107">
        <v>202206</v>
      </c>
      <c r="C1107" t="s">
        <v>1109</v>
      </c>
      <c r="D1107">
        <v>58</v>
      </c>
      <c r="E1107">
        <v>21</v>
      </c>
      <c r="F1107">
        <v>27</v>
      </c>
      <c r="I1107" s="9" t="s">
        <v>1995</v>
      </c>
      <c r="J1107">
        <v>33</v>
      </c>
      <c r="K1107">
        <v>565</v>
      </c>
      <c r="M1107" s="9" t="s">
        <v>1995</v>
      </c>
      <c r="N1107">
        <v>33</v>
      </c>
      <c r="O1107">
        <v>565</v>
      </c>
      <c r="P1107">
        <f t="shared" si="17"/>
        <v>0.94481605351170572</v>
      </c>
    </row>
    <row r="1108" spans="1:16" x14ac:dyDescent="0.45">
      <c r="A1108" t="s">
        <v>2922</v>
      </c>
      <c r="B1108">
        <v>202206</v>
      </c>
      <c r="C1108" t="s">
        <v>1110</v>
      </c>
      <c r="D1108">
        <v>58</v>
      </c>
      <c r="E1108">
        <v>21</v>
      </c>
      <c r="F1108">
        <v>27</v>
      </c>
      <c r="I1108" s="9" t="s">
        <v>1996</v>
      </c>
      <c r="J1108">
        <v>33</v>
      </c>
      <c r="K1108">
        <v>565</v>
      </c>
      <c r="M1108" s="9" t="s">
        <v>1996</v>
      </c>
      <c r="N1108">
        <v>33</v>
      </c>
      <c r="O1108">
        <v>565</v>
      </c>
      <c r="P1108">
        <f t="shared" si="17"/>
        <v>0.94481605351170572</v>
      </c>
    </row>
    <row r="1109" spans="1:16" x14ac:dyDescent="0.45">
      <c r="A1109" t="s">
        <v>2922</v>
      </c>
      <c r="B1109">
        <v>202206</v>
      </c>
      <c r="C1109" t="s">
        <v>1111</v>
      </c>
      <c r="D1109">
        <v>58</v>
      </c>
      <c r="E1109">
        <v>21</v>
      </c>
      <c r="F1109">
        <v>27</v>
      </c>
      <c r="I1109" s="9" t="s">
        <v>1997</v>
      </c>
      <c r="J1109">
        <v>33</v>
      </c>
      <c r="K1109">
        <v>565</v>
      </c>
      <c r="M1109" s="9" t="s">
        <v>1997</v>
      </c>
      <c r="N1109">
        <v>33</v>
      </c>
      <c r="O1109">
        <v>565</v>
      </c>
      <c r="P1109">
        <f t="shared" si="17"/>
        <v>0.94481605351170572</v>
      </c>
    </row>
    <row r="1110" spans="1:16" x14ac:dyDescent="0.45">
      <c r="A1110" t="s">
        <v>2922</v>
      </c>
      <c r="B1110">
        <v>202206</v>
      </c>
      <c r="C1110" t="s">
        <v>1112</v>
      </c>
      <c r="D1110">
        <v>58</v>
      </c>
      <c r="E1110">
        <v>21</v>
      </c>
      <c r="F1110">
        <v>27</v>
      </c>
      <c r="I1110" s="9" t="s">
        <v>207</v>
      </c>
      <c r="J1110">
        <v>120</v>
      </c>
      <c r="K1110">
        <v>478</v>
      </c>
      <c r="M1110" s="9" t="s">
        <v>207</v>
      </c>
      <c r="N1110">
        <v>120</v>
      </c>
      <c r="O1110">
        <v>478</v>
      </c>
      <c r="P1110">
        <f t="shared" si="17"/>
        <v>0.79933110367892979</v>
      </c>
    </row>
    <row r="1111" spans="1:16" x14ac:dyDescent="0.45">
      <c r="A1111" t="s">
        <v>2922</v>
      </c>
      <c r="B1111">
        <v>202206</v>
      </c>
      <c r="C1111" t="s">
        <v>1113</v>
      </c>
      <c r="D1111">
        <v>58</v>
      </c>
      <c r="E1111">
        <v>21</v>
      </c>
      <c r="F1111">
        <v>27</v>
      </c>
      <c r="I1111" s="9" t="s">
        <v>1998</v>
      </c>
      <c r="J1111">
        <v>33</v>
      </c>
      <c r="K1111">
        <v>565</v>
      </c>
      <c r="M1111" s="9" t="s">
        <v>1998</v>
      </c>
      <c r="N1111">
        <v>33</v>
      </c>
      <c r="O1111">
        <v>565</v>
      </c>
      <c r="P1111">
        <f t="shared" si="17"/>
        <v>0.94481605351170572</v>
      </c>
    </row>
    <row r="1112" spans="1:16" x14ac:dyDescent="0.45">
      <c r="A1112" t="s">
        <v>2922</v>
      </c>
      <c r="B1112">
        <v>202206</v>
      </c>
      <c r="C1112" t="s">
        <v>1114</v>
      </c>
      <c r="D1112">
        <v>58</v>
      </c>
      <c r="E1112">
        <v>21</v>
      </c>
      <c r="F1112">
        <v>27</v>
      </c>
      <c r="I1112" s="9" t="s">
        <v>1999</v>
      </c>
      <c r="J1112">
        <v>33</v>
      </c>
      <c r="K1112">
        <v>565</v>
      </c>
      <c r="M1112" s="9" t="s">
        <v>1999</v>
      </c>
      <c r="N1112">
        <v>33</v>
      </c>
      <c r="O1112">
        <v>565</v>
      </c>
      <c r="P1112">
        <f t="shared" si="17"/>
        <v>0.94481605351170572</v>
      </c>
    </row>
    <row r="1113" spans="1:16" x14ac:dyDescent="0.45">
      <c r="A1113" t="s">
        <v>2922</v>
      </c>
      <c r="B1113">
        <v>202206</v>
      </c>
      <c r="C1113" t="s">
        <v>1115</v>
      </c>
      <c r="D1113">
        <v>58</v>
      </c>
      <c r="E1113">
        <v>21</v>
      </c>
      <c r="F1113">
        <v>27</v>
      </c>
      <c r="I1113" s="9" t="s">
        <v>2000</v>
      </c>
      <c r="J1113">
        <v>33</v>
      </c>
      <c r="K1113">
        <v>565</v>
      </c>
      <c r="M1113" s="9" t="s">
        <v>2000</v>
      </c>
      <c r="N1113">
        <v>33</v>
      </c>
      <c r="O1113">
        <v>565</v>
      </c>
      <c r="P1113">
        <f t="shared" si="17"/>
        <v>0.94481605351170572</v>
      </c>
    </row>
    <row r="1114" spans="1:16" x14ac:dyDescent="0.45">
      <c r="A1114" t="s">
        <v>2922</v>
      </c>
      <c r="B1114">
        <v>202206</v>
      </c>
      <c r="C1114" t="s">
        <v>1116</v>
      </c>
      <c r="D1114">
        <v>58</v>
      </c>
      <c r="E1114">
        <v>21</v>
      </c>
      <c r="F1114">
        <v>27</v>
      </c>
      <c r="I1114" s="9" t="s">
        <v>2001</v>
      </c>
      <c r="J1114">
        <v>33</v>
      </c>
      <c r="K1114">
        <v>565</v>
      </c>
      <c r="M1114" s="9" t="s">
        <v>2001</v>
      </c>
      <c r="N1114">
        <v>33</v>
      </c>
      <c r="O1114">
        <v>565</v>
      </c>
      <c r="P1114">
        <f t="shared" si="17"/>
        <v>0.94481605351170572</v>
      </c>
    </row>
    <row r="1115" spans="1:16" x14ac:dyDescent="0.45">
      <c r="A1115" t="s">
        <v>2922</v>
      </c>
      <c r="B1115">
        <v>202206</v>
      </c>
      <c r="C1115" t="s">
        <v>1117</v>
      </c>
      <c r="D1115">
        <v>58</v>
      </c>
      <c r="E1115">
        <v>21</v>
      </c>
      <c r="F1115">
        <v>27</v>
      </c>
      <c r="I1115" s="9" t="s">
        <v>2002</v>
      </c>
      <c r="J1115">
        <v>33</v>
      </c>
      <c r="K1115">
        <v>565</v>
      </c>
      <c r="M1115" s="9" t="s">
        <v>2002</v>
      </c>
      <c r="N1115">
        <v>33</v>
      </c>
      <c r="O1115">
        <v>565</v>
      </c>
      <c r="P1115">
        <f t="shared" si="17"/>
        <v>0.94481605351170572</v>
      </c>
    </row>
    <row r="1116" spans="1:16" x14ac:dyDescent="0.45">
      <c r="A1116" t="s">
        <v>2922</v>
      </c>
      <c r="B1116">
        <v>202206</v>
      </c>
      <c r="C1116" t="s">
        <v>1118</v>
      </c>
      <c r="D1116">
        <v>58</v>
      </c>
      <c r="E1116">
        <v>21</v>
      </c>
      <c r="F1116">
        <v>27</v>
      </c>
      <c r="I1116" s="9" t="s">
        <v>2003</v>
      </c>
      <c r="J1116">
        <v>33</v>
      </c>
      <c r="K1116">
        <v>565</v>
      </c>
      <c r="M1116" s="9" t="s">
        <v>2003</v>
      </c>
      <c r="N1116">
        <v>33</v>
      </c>
      <c r="O1116">
        <v>565</v>
      </c>
      <c r="P1116">
        <f t="shared" si="17"/>
        <v>0.94481605351170572</v>
      </c>
    </row>
    <row r="1117" spans="1:16" x14ac:dyDescent="0.45">
      <c r="A1117" t="s">
        <v>2922</v>
      </c>
      <c r="B1117">
        <v>202206</v>
      </c>
      <c r="C1117" t="s">
        <v>1119</v>
      </c>
      <c r="D1117">
        <v>58</v>
      </c>
      <c r="E1117">
        <v>21</v>
      </c>
      <c r="F1117">
        <v>27</v>
      </c>
      <c r="I1117" s="9" t="s">
        <v>2004</v>
      </c>
      <c r="J1117">
        <v>33</v>
      </c>
      <c r="K1117">
        <v>565</v>
      </c>
      <c r="M1117" s="9" t="s">
        <v>2004</v>
      </c>
      <c r="N1117">
        <v>33</v>
      </c>
      <c r="O1117">
        <v>565</v>
      </c>
      <c r="P1117">
        <f t="shared" si="17"/>
        <v>0.94481605351170572</v>
      </c>
    </row>
    <row r="1118" spans="1:16" x14ac:dyDescent="0.45">
      <c r="A1118" t="s">
        <v>2922</v>
      </c>
      <c r="B1118">
        <v>202206</v>
      </c>
      <c r="C1118" t="s">
        <v>1120</v>
      </c>
      <c r="D1118">
        <v>58</v>
      </c>
      <c r="E1118">
        <v>21</v>
      </c>
      <c r="F1118">
        <v>27</v>
      </c>
      <c r="I1118" s="9" t="s">
        <v>2005</v>
      </c>
      <c r="J1118">
        <v>33</v>
      </c>
      <c r="K1118">
        <v>565</v>
      </c>
      <c r="M1118" s="9" t="s">
        <v>2005</v>
      </c>
      <c r="N1118">
        <v>33</v>
      </c>
      <c r="O1118">
        <v>565</v>
      </c>
      <c r="P1118">
        <f t="shared" si="17"/>
        <v>0.94481605351170572</v>
      </c>
    </row>
    <row r="1119" spans="1:16" x14ac:dyDescent="0.45">
      <c r="A1119" t="s">
        <v>2922</v>
      </c>
      <c r="B1119">
        <v>202206</v>
      </c>
      <c r="C1119" t="s">
        <v>1121</v>
      </c>
      <c r="D1119">
        <v>58</v>
      </c>
      <c r="E1119">
        <v>21</v>
      </c>
      <c r="F1119">
        <v>27</v>
      </c>
      <c r="I1119" s="9" t="s">
        <v>2006</v>
      </c>
      <c r="J1119">
        <v>33</v>
      </c>
      <c r="K1119">
        <v>565</v>
      </c>
      <c r="M1119" s="9" t="s">
        <v>2006</v>
      </c>
      <c r="N1119">
        <v>33</v>
      </c>
      <c r="O1119">
        <v>565</v>
      </c>
      <c r="P1119">
        <f t="shared" si="17"/>
        <v>0.94481605351170572</v>
      </c>
    </row>
    <row r="1120" spans="1:16" x14ac:dyDescent="0.45">
      <c r="A1120" t="s">
        <v>2922</v>
      </c>
      <c r="B1120">
        <v>202206</v>
      </c>
      <c r="C1120" t="s">
        <v>1122</v>
      </c>
      <c r="D1120">
        <v>58</v>
      </c>
      <c r="E1120">
        <v>21</v>
      </c>
      <c r="F1120">
        <v>27</v>
      </c>
      <c r="I1120" s="9" t="s">
        <v>2007</v>
      </c>
      <c r="J1120">
        <v>33</v>
      </c>
      <c r="K1120">
        <v>565</v>
      </c>
      <c r="M1120" s="9" t="s">
        <v>2007</v>
      </c>
      <c r="N1120">
        <v>33</v>
      </c>
      <c r="O1120">
        <v>565</v>
      </c>
      <c r="P1120">
        <f t="shared" si="17"/>
        <v>0.94481605351170572</v>
      </c>
    </row>
    <row r="1121" spans="1:16" x14ac:dyDescent="0.45">
      <c r="A1121" t="s">
        <v>2922</v>
      </c>
      <c r="B1121">
        <v>202206</v>
      </c>
      <c r="C1121" t="s">
        <v>1123</v>
      </c>
      <c r="D1121">
        <v>58</v>
      </c>
      <c r="E1121">
        <v>21</v>
      </c>
      <c r="F1121">
        <v>27</v>
      </c>
      <c r="I1121" s="9" t="s">
        <v>10</v>
      </c>
      <c r="J1121">
        <v>349</v>
      </c>
      <c r="K1121">
        <v>249</v>
      </c>
      <c r="M1121" s="9" t="s">
        <v>10</v>
      </c>
      <c r="N1121">
        <v>349</v>
      </c>
      <c r="O1121">
        <v>249</v>
      </c>
      <c r="P1121">
        <f t="shared" si="17"/>
        <v>0.41638795986622074</v>
      </c>
    </row>
    <row r="1122" spans="1:16" x14ac:dyDescent="0.45">
      <c r="A1122" t="s">
        <v>2922</v>
      </c>
      <c r="B1122">
        <v>202206</v>
      </c>
      <c r="C1122" t="s">
        <v>1124</v>
      </c>
      <c r="D1122">
        <v>58</v>
      </c>
      <c r="E1122">
        <v>21</v>
      </c>
      <c r="F1122">
        <v>27</v>
      </c>
      <c r="I1122" s="9" t="s">
        <v>28</v>
      </c>
      <c r="J1122">
        <v>349</v>
      </c>
      <c r="K1122">
        <v>249</v>
      </c>
      <c r="M1122" s="9" t="s">
        <v>28</v>
      </c>
      <c r="N1122">
        <v>349</v>
      </c>
      <c r="O1122">
        <v>249</v>
      </c>
      <c r="P1122">
        <f t="shared" si="17"/>
        <v>0.41638795986622074</v>
      </c>
    </row>
    <row r="1123" spans="1:16" x14ac:dyDescent="0.45">
      <c r="A1123" t="s">
        <v>2922</v>
      </c>
      <c r="B1123">
        <v>202206</v>
      </c>
      <c r="C1123" t="s">
        <v>1125</v>
      </c>
      <c r="D1123">
        <v>58</v>
      </c>
      <c r="E1123">
        <v>21</v>
      </c>
      <c r="F1123">
        <v>27</v>
      </c>
      <c r="I1123" s="9" t="s">
        <v>208</v>
      </c>
      <c r="J1123">
        <v>120</v>
      </c>
      <c r="K1123">
        <v>478</v>
      </c>
      <c r="M1123" s="9" t="s">
        <v>208</v>
      </c>
      <c r="N1123">
        <v>120</v>
      </c>
      <c r="O1123">
        <v>478</v>
      </c>
      <c r="P1123">
        <f t="shared" si="17"/>
        <v>0.79933110367892979</v>
      </c>
    </row>
    <row r="1124" spans="1:16" x14ac:dyDescent="0.45">
      <c r="A1124" t="s">
        <v>2922</v>
      </c>
      <c r="B1124">
        <v>202206</v>
      </c>
      <c r="C1124" t="s">
        <v>1126</v>
      </c>
      <c r="D1124">
        <v>58</v>
      </c>
      <c r="E1124">
        <v>21</v>
      </c>
      <c r="F1124">
        <v>27</v>
      </c>
      <c r="I1124" s="9" t="s">
        <v>2008</v>
      </c>
      <c r="J1124">
        <v>33</v>
      </c>
      <c r="K1124">
        <v>565</v>
      </c>
      <c r="M1124" s="9" t="s">
        <v>2008</v>
      </c>
      <c r="N1124">
        <v>33</v>
      </c>
      <c r="O1124">
        <v>565</v>
      </c>
      <c r="P1124">
        <f t="shared" si="17"/>
        <v>0.94481605351170572</v>
      </c>
    </row>
    <row r="1125" spans="1:16" x14ac:dyDescent="0.45">
      <c r="A1125" t="s">
        <v>2922</v>
      </c>
      <c r="B1125">
        <v>202206</v>
      </c>
      <c r="C1125" t="s">
        <v>1127</v>
      </c>
      <c r="D1125">
        <v>58</v>
      </c>
      <c r="E1125">
        <v>21</v>
      </c>
      <c r="F1125">
        <v>27</v>
      </c>
      <c r="I1125" s="9" t="s">
        <v>2009</v>
      </c>
      <c r="J1125">
        <v>33</v>
      </c>
      <c r="K1125">
        <v>565</v>
      </c>
      <c r="M1125" s="9" t="s">
        <v>2009</v>
      </c>
      <c r="N1125">
        <v>33</v>
      </c>
      <c r="O1125">
        <v>565</v>
      </c>
      <c r="P1125">
        <f t="shared" si="17"/>
        <v>0.94481605351170572</v>
      </c>
    </row>
    <row r="1126" spans="1:16" x14ac:dyDescent="0.45">
      <c r="A1126" t="s">
        <v>2922</v>
      </c>
      <c r="B1126">
        <v>202206</v>
      </c>
      <c r="C1126" t="s">
        <v>1128</v>
      </c>
      <c r="D1126">
        <v>58</v>
      </c>
      <c r="E1126">
        <v>21</v>
      </c>
      <c r="F1126">
        <v>27</v>
      </c>
      <c r="I1126" s="9" t="s">
        <v>2010</v>
      </c>
      <c r="J1126">
        <v>33</v>
      </c>
      <c r="K1126">
        <v>565</v>
      </c>
      <c r="M1126" s="9" t="s">
        <v>2010</v>
      </c>
      <c r="N1126">
        <v>33</v>
      </c>
      <c r="O1126">
        <v>565</v>
      </c>
      <c r="P1126">
        <f t="shared" si="17"/>
        <v>0.94481605351170572</v>
      </c>
    </row>
    <row r="1127" spans="1:16" x14ac:dyDescent="0.45">
      <c r="A1127" t="s">
        <v>2922</v>
      </c>
      <c r="B1127">
        <v>202206</v>
      </c>
      <c r="C1127" t="s">
        <v>1129</v>
      </c>
      <c r="D1127">
        <v>58</v>
      </c>
      <c r="E1127">
        <v>21</v>
      </c>
      <c r="F1127">
        <v>27</v>
      </c>
      <c r="I1127" s="9" t="s">
        <v>2011</v>
      </c>
      <c r="J1127">
        <v>33</v>
      </c>
      <c r="K1127">
        <v>565</v>
      </c>
      <c r="M1127" s="9" t="s">
        <v>2011</v>
      </c>
      <c r="N1127">
        <v>33</v>
      </c>
      <c r="O1127">
        <v>565</v>
      </c>
      <c r="P1127">
        <f t="shared" si="17"/>
        <v>0.94481605351170572</v>
      </c>
    </row>
    <row r="1128" spans="1:16" x14ac:dyDescent="0.45">
      <c r="A1128" t="s">
        <v>2922</v>
      </c>
      <c r="B1128">
        <v>202206</v>
      </c>
      <c r="C1128" t="s">
        <v>1130</v>
      </c>
      <c r="D1128">
        <v>58</v>
      </c>
      <c r="E1128">
        <v>21</v>
      </c>
      <c r="F1128">
        <v>27</v>
      </c>
      <c r="I1128" s="9" t="s">
        <v>2012</v>
      </c>
      <c r="J1128">
        <v>33</v>
      </c>
      <c r="K1128">
        <v>565</v>
      </c>
      <c r="M1128" s="9" t="s">
        <v>2012</v>
      </c>
      <c r="N1128">
        <v>33</v>
      </c>
      <c r="O1128">
        <v>565</v>
      </c>
      <c r="P1128">
        <f t="shared" si="17"/>
        <v>0.94481605351170572</v>
      </c>
    </row>
    <row r="1129" spans="1:16" x14ac:dyDescent="0.45">
      <c r="A1129" t="s">
        <v>2922</v>
      </c>
      <c r="B1129">
        <v>202206</v>
      </c>
      <c r="C1129" t="s">
        <v>1131</v>
      </c>
      <c r="D1129">
        <v>58</v>
      </c>
      <c r="E1129">
        <v>21</v>
      </c>
      <c r="F1129">
        <v>27</v>
      </c>
      <c r="I1129" s="9" t="s">
        <v>2013</v>
      </c>
      <c r="J1129">
        <v>33</v>
      </c>
      <c r="K1129">
        <v>565</v>
      </c>
      <c r="M1129" s="9" t="s">
        <v>2013</v>
      </c>
      <c r="N1129">
        <v>33</v>
      </c>
      <c r="O1129">
        <v>565</v>
      </c>
      <c r="P1129">
        <f t="shared" si="17"/>
        <v>0.94481605351170572</v>
      </c>
    </row>
    <row r="1130" spans="1:16" x14ac:dyDescent="0.45">
      <c r="A1130" t="s">
        <v>2922</v>
      </c>
      <c r="B1130">
        <v>202206</v>
      </c>
      <c r="C1130" t="s">
        <v>1132</v>
      </c>
      <c r="D1130">
        <v>58</v>
      </c>
      <c r="E1130">
        <v>21</v>
      </c>
      <c r="F1130">
        <v>27</v>
      </c>
      <c r="I1130" s="9" t="s">
        <v>2014</v>
      </c>
      <c r="J1130">
        <v>33</v>
      </c>
      <c r="K1130">
        <v>565</v>
      </c>
      <c r="M1130" s="9" t="s">
        <v>2014</v>
      </c>
      <c r="N1130">
        <v>33</v>
      </c>
      <c r="O1130">
        <v>565</v>
      </c>
      <c r="P1130">
        <f t="shared" si="17"/>
        <v>0.94481605351170572</v>
      </c>
    </row>
    <row r="1131" spans="1:16" x14ac:dyDescent="0.45">
      <c r="A1131" t="s">
        <v>2922</v>
      </c>
      <c r="B1131">
        <v>202206</v>
      </c>
      <c r="C1131" t="s">
        <v>1133</v>
      </c>
      <c r="D1131">
        <v>58</v>
      </c>
      <c r="E1131">
        <v>21</v>
      </c>
      <c r="F1131">
        <v>27</v>
      </c>
      <c r="I1131" s="9" t="s">
        <v>2015</v>
      </c>
      <c r="J1131">
        <v>33</v>
      </c>
      <c r="K1131">
        <v>565</v>
      </c>
      <c r="M1131" s="9" t="s">
        <v>2015</v>
      </c>
      <c r="N1131">
        <v>33</v>
      </c>
      <c r="O1131">
        <v>565</v>
      </c>
      <c r="P1131">
        <f t="shared" si="17"/>
        <v>0.94481605351170572</v>
      </c>
    </row>
    <row r="1132" spans="1:16" x14ac:dyDescent="0.45">
      <c r="A1132" t="s">
        <v>2922</v>
      </c>
      <c r="B1132">
        <v>202206</v>
      </c>
      <c r="C1132" t="s">
        <v>1134</v>
      </c>
      <c r="D1132">
        <v>58</v>
      </c>
      <c r="E1132">
        <v>21</v>
      </c>
      <c r="F1132">
        <v>27</v>
      </c>
      <c r="I1132" s="9" t="s">
        <v>2016</v>
      </c>
      <c r="J1132">
        <v>33</v>
      </c>
      <c r="K1132">
        <v>565</v>
      </c>
      <c r="M1132" s="9" t="s">
        <v>2016</v>
      </c>
      <c r="N1132">
        <v>33</v>
      </c>
      <c r="O1132">
        <v>565</v>
      </c>
      <c r="P1132">
        <f t="shared" si="17"/>
        <v>0.94481605351170572</v>
      </c>
    </row>
    <row r="1133" spans="1:16" x14ac:dyDescent="0.45">
      <c r="A1133" t="s">
        <v>2922</v>
      </c>
      <c r="B1133">
        <v>202206</v>
      </c>
      <c r="C1133" t="s">
        <v>1135</v>
      </c>
      <c r="D1133">
        <v>58</v>
      </c>
      <c r="E1133">
        <v>21</v>
      </c>
      <c r="F1133">
        <v>27</v>
      </c>
      <c r="I1133" s="9" t="s">
        <v>2017</v>
      </c>
      <c r="J1133">
        <v>33</v>
      </c>
      <c r="K1133">
        <v>565</v>
      </c>
      <c r="M1133" s="9" t="s">
        <v>2017</v>
      </c>
      <c r="N1133">
        <v>33</v>
      </c>
      <c r="O1133">
        <v>565</v>
      </c>
      <c r="P1133">
        <f t="shared" si="17"/>
        <v>0.94481605351170572</v>
      </c>
    </row>
    <row r="1134" spans="1:16" x14ac:dyDescent="0.45">
      <c r="A1134" t="s">
        <v>2922</v>
      </c>
      <c r="B1134">
        <v>202206</v>
      </c>
      <c r="C1134" t="s">
        <v>1136</v>
      </c>
      <c r="D1134">
        <v>58</v>
      </c>
      <c r="E1134">
        <v>21</v>
      </c>
      <c r="F1134">
        <v>27</v>
      </c>
      <c r="I1134" s="9" t="s">
        <v>209</v>
      </c>
      <c r="J1134">
        <v>120</v>
      </c>
      <c r="K1134">
        <v>478</v>
      </c>
      <c r="M1134" s="9" t="s">
        <v>209</v>
      </c>
      <c r="N1134">
        <v>120</v>
      </c>
      <c r="O1134">
        <v>478</v>
      </c>
      <c r="P1134">
        <f t="shared" si="17"/>
        <v>0.79933110367892979</v>
      </c>
    </row>
    <row r="1135" spans="1:16" x14ac:dyDescent="0.45">
      <c r="A1135" t="s">
        <v>2922</v>
      </c>
      <c r="B1135">
        <v>202206</v>
      </c>
      <c r="C1135" t="s">
        <v>1137</v>
      </c>
      <c r="D1135">
        <v>58</v>
      </c>
      <c r="E1135">
        <v>21</v>
      </c>
      <c r="F1135">
        <v>27</v>
      </c>
      <c r="I1135" s="9" t="s">
        <v>2018</v>
      </c>
      <c r="J1135">
        <v>33</v>
      </c>
      <c r="K1135">
        <v>565</v>
      </c>
      <c r="M1135" s="9" t="s">
        <v>2018</v>
      </c>
      <c r="N1135">
        <v>33</v>
      </c>
      <c r="O1135">
        <v>565</v>
      </c>
      <c r="P1135">
        <f t="shared" si="17"/>
        <v>0.94481605351170572</v>
      </c>
    </row>
    <row r="1136" spans="1:16" x14ac:dyDescent="0.45">
      <c r="A1136" t="s">
        <v>2922</v>
      </c>
      <c r="B1136">
        <v>202206</v>
      </c>
      <c r="C1136" t="s">
        <v>1138</v>
      </c>
      <c r="D1136">
        <v>58</v>
      </c>
      <c r="E1136">
        <v>21</v>
      </c>
      <c r="F1136">
        <v>27</v>
      </c>
      <c r="I1136" s="9" t="s">
        <v>2019</v>
      </c>
      <c r="J1136">
        <v>33</v>
      </c>
      <c r="K1136">
        <v>565</v>
      </c>
      <c r="M1136" s="9" t="s">
        <v>2019</v>
      </c>
      <c r="N1136">
        <v>33</v>
      </c>
      <c r="O1136">
        <v>565</v>
      </c>
      <c r="P1136">
        <f t="shared" si="17"/>
        <v>0.94481605351170572</v>
      </c>
    </row>
    <row r="1137" spans="1:16" x14ac:dyDescent="0.45">
      <c r="A1137" t="s">
        <v>2922</v>
      </c>
      <c r="B1137">
        <v>202206</v>
      </c>
      <c r="C1137" t="s">
        <v>1139</v>
      </c>
      <c r="D1137">
        <v>58</v>
      </c>
      <c r="E1137">
        <v>21</v>
      </c>
      <c r="F1137">
        <v>27</v>
      </c>
      <c r="I1137" s="9" t="s">
        <v>2020</v>
      </c>
      <c r="J1137">
        <v>33</v>
      </c>
      <c r="K1137">
        <v>565</v>
      </c>
      <c r="M1137" s="9" t="s">
        <v>2020</v>
      </c>
      <c r="N1137">
        <v>33</v>
      </c>
      <c r="O1137">
        <v>565</v>
      </c>
      <c r="P1137">
        <f t="shared" si="17"/>
        <v>0.94481605351170572</v>
      </c>
    </row>
    <row r="1138" spans="1:16" x14ac:dyDescent="0.45">
      <c r="A1138" t="s">
        <v>2922</v>
      </c>
      <c r="B1138">
        <v>202206</v>
      </c>
      <c r="C1138" t="s">
        <v>1140</v>
      </c>
      <c r="D1138">
        <v>58</v>
      </c>
      <c r="E1138">
        <v>21</v>
      </c>
      <c r="F1138">
        <v>27</v>
      </c>
      <c r="I1138" s="9" t="s">
        <v>2021</v>
      </c>
      <c r="J1138">
        <v>33</v>
      </c>
      <c r="K1138">
        <v>565</v>
      </c>
      <c r="M1138" s="9" t="s">
        <v>2021</v>
      </c>
      <c r="N1138">
        <v>33</v>
      </c>
      <c r="O1138">
        <v>565</v>
      </c>
      <c r="P1138">
        <f t="shared" si="17"/>
        <v>0.94481605351170572</v>
      </c>
    </row>
    <row r="1139" spans="1:16" x14ac:dyDescent="0.45">
      <c r="A1139" t="s">
        <v>2922</v>
      </c>
      <c r="B1139">
        <v>202206</v>
      </c>
      <c r="C1139" t="s">
        <v>1141</v>
      </c>
      <c r="D1139">
        <v>58</v>
      </c>
      <c r="E1139">
        <v>21</v>
      </c>
      <c r="F1139">
        <v>27</v>
      </c>
      <c r="I1139" s="9" t="s">
        <v>2022</v>
      </c>
      <c r="J1139">
        <v>33</v>
      </c>
      <c r="K1139">
        <v>565</v>
      </c>
      <c r="M1139" s="9" t="s">
        <v>2022</v>
      </c>
      <c r="N1139">
        <v>33</v>
      </c>
      <c r="O1139">
        <v>565</v>
      </c>
      <c r="P1139">
        <f t="shared" si="17"/>
        <v>0.94481605351170572</v>
      </c>
    </row>
    <row r="1140" spans="1:16" x14ac:dyDescent="0.45">
      <c r="A1140" t="s">
        <v>2922</v>
      </c>
      <c r="B1140">
        <v>202206</v>
      </c>
      <c r="C1140" t="s">
        <v>1142</v>
      </c>
      <c r="D1140">
        <v>58</v>
      </c>
      <c r="E1140">
        <v>21</v>
      </c>
      <c r="F1140">
        <v>27</v>
      </c>
      <c r="I1140" s="9" t="s">
        <v>2023</v>
      </c>
      <c r="J1140">
        <v>33</v>
      </c>
      <c r="K1140">
        <v>565</v>
      </c>
      <c r="M1140" s="9" t="s">
        <v>2023</v>
      </c>
      <c r="N1140">
        <v>33</v>
      </c>
      <c r="O1140">
        <v>565</v>
      </c>
      <c r="P1140">
        <f t="shared" si="17"/>
        <v>0.94481605351170572</v>
      </c>
    </row>
    <row r="1141" spans="1:16" x14ac:dyDescent="0.45">
      <c r="A1141" t="s">
        <v>2922</v>
      </c>
      <c r="B1141">
        <v>202206</v>
      </c>
      <c r="C1141" t="s">
        <v>1143</v>
      </c>
      <c r="D1141">
        <v>58</v>
      </c>
      <c r="E1141">
        <v>21</v>
      </c>
      <c r="F1141">
        <v>27</v>
      </c>
      <c r="I1141" s="9" t="s">
        <v>2024</v>
      </c>
      <c r="J1141">
        <v>33</v>
      </c>
      <c r="K1141">
        <v>565</v>
      </c>
      <c r="M1141" s="9" t="s">
        <v>2024</v>
      </c>
      <c r="N1141">
        <v>33</v>
      </c>
      <c r="O1141">
        <v>565</v>
      </c>
      <c r="P1141">
        <f t="shared" si="17"/>
        <v>0.94481605351170572</v>
      </c>
    </row>
    <row r="1142" spans="1:16" x14ac:dyDescent="0.45">
      <c r="A1142" t="s">
        <v>2922</v>
      </c>
      <c r="B1142">
        <v>202206</v>
      </c>
      <c r="C1142" t="s">
        <v>1144</v>
      </c>
      <c r="D1142">
        <v>58</v>
      </c>
      <c r="E1142">
        <v>21</v>
      </c>
      <c r="F1142">
        <v>27</v>
      </c>
      <c r="I1142" s="9" t="s">
        <v>2025</v>
      </c>
      <c r="J1142">
        <v>120</v>
      </c>
      <c r="K1142">
        <v>478</v>
      </c>
      <c r="M1142" s="9" t="s">
        <v>2025</v>
      </c>
      <c r="N1142">
        <v>120</v>
      </c>
      <c r="O1142">
        <v>478</v>
      </c>
      <c r="P1142">
        <f t="shared" si="17"/>
        <v>0.79933110367892979</v>
      </c>
    </row>
    <row r="1143" spans="1:16" x14ac:dyDescent="0.45">
      <c r="A1143" t="s">
        <v>2922</v>
      </c>
      <c r="B1143">
        <v>202206</v>
      </c>
      <c r="C1143" t="s">
        <v>1145</v>
      </c>
      <c r="D1143">
        <v>58</v>
      </c>
      <c r="E1143">
        <v>21</v>
      </c>
      <c r="F1143">
        <v>27</v>
      </c>
      <c r="I1143" s="9" t="s">
        <v>2026</v>
      </c>
      <c r="J1143">
        <v>120</v>
      </c>
      <c r="K1143">
        <v>478</v>
      </c>
      <c r="M1143" s="9" t="s">
        <v>2026</v>
      </c>
      <c r="N1143">
        <v>120</v>
      </c>
      <c r="O1143">
        <v>478</v>
      </c>
      <c r="P1143">
        <f t="shared" si="17"/>
        <v>0.79933110367892979</v>
      </c>
    </row>
    <row r="1144" spans="1:16" x14ac:dyDescent="0.45">
      <c r="A1144" t="s">
        <v>2922</v>
      </c>
      <c r="B1144">
        <v>202206</v>
      </c>
      <c r="C1144" t="s">
        <v>1146</v>
      </c>
      <c r="D1144">
        <v>58</v>
      </c>
      <c r="E1144">
        <v>21</v>
      </c>
      <c r="F1144">
        <v>27</v>
      </c>
      <c r="I1144" s="9" t="s">
        <v>2027</v>
      </c>
      <c r="J1144">
        <v>120</v>
      </c>
      <c r="K1144">
        <v>478</v>
      </c>
      <c r="M1144" s="9" t="s">
        <v>2027</v>
      </c>
      <c r="N1144">
        <v>120</v>
      </c>
      <c r="O1144">
        <v>478</v>
      </c>
      <c r="P1144">
        <f t="shared" si="17"/>
        <v>0.79933110367892979</v>
      </c>
    </row>
    <row r="1145" spans="1:16" x14ac:dyDescent="0.45">
      <c r="A1145" t="s">
        <v>2922</v>
      </c>
      <c r="B1145">
        <v>202206</v>
      </c>
      <c r="C1145" t="s">
        <v>1147</v>
      </c>
      <c r="D1145">
        <v>58</v>
      </c>
      <c r="E1145">
        <v>21</v>
      </c>
      <c r="F1145">
        <v>27</v>
      </c>
      <c r="I1145" s="9" t="s">
        <v>210</v>
      </c>
      <c r="J1145">
        <v>120</v>
      </c>
      <c r="K1145">
        <v>478</v>
      </c>
      <c r="M1145" s="9" t="s">
        <v>210</v>
      </c>
      <c r="N1145">
        <v>120</v>
      </c>
      <c r="O1145">
        <v>478</v>
      </c>
      <c r="P1145">
        <f t="shared" si="17"/>
        <v>0.79933110367892979</v>
      </c>
    </row>
    <row r="1146" spans="1:16" x14ac:dyDescent="0.45">
      <c r="A1146" t="s">
        <v>2922</v>
      </c>
      <c r="B1146">
        <v>202206</v>
      </c>
      <c r="C1146" t="s">
        <v>1148</v>
      </c>
      <c r="D1146">
        <v>58</v>
      </c>
      <c r="E1146">
        <v>21</v>
      </c>
      <c r="F1146">
        <v>27</v>
      </c>
      <c r="I1146" s="9" t="s">
        <v>2028</v>
      </c>
      <c r="J1146">
        <v>120</v>
      </c>
      <c r="K1146">
        <v>478</v>
      </c>
      <c r="M1146" s="9" t="s">
        <v>2028</v>
      </c>
      <c r="N1146">
        <v>120</v>
      </c>
      <c r="O1146">
        <v>478</v>
      </c>
      <c r="P1146">
        <f t="shared" si="17"/>
        <v>0.79933110367892979</v>
      </c>
    </row>
    <row r="1147" spans="1:16" x14ac:dyDescent="0.45">
      <c r="A1147" t="s">
        <v>2922</v>
      </c>
      <c r="B1147">
        <v>202206</v>
      </c>
      <c r="C1147" t="s">
        <v>1149</v>
      </c>
      <c r="D1147">
        <v>58</v>
      </c>
      <c r="E1147">
        <v>21</v>
      </c>
      <c r="F1147">
        <v>27</v>
      </c>
      <c r="I1147" s="9" t="s">
        <v>2029</v>
      </c>
      <c r="J1147">
        <v>120</v>
      </c>
      <c r="K1147">
        <v>478</v>
      </c>
      <c r="M1147" s="9" t="s">
        <v>2029</v>
      </c>
      <c r="N1147">
        <v>120</v>
      </c>
      <c r="O1147">
        <v>478</v>
      </c>
      <c r="P1147">
        <f t="shared" si="17"/>
        <v>0.79933110367892979</v>
      </c>
    </row>
    <row r="1148" spans="1:16" x14ac:dyDescent="0.45">
      <c r="A1148" t="s">
        <v>2922</v>
      </c>
      <c r="B1148">
        <v>202206</v>
      </c>
      <c r="C1148" t="s">
        <v>1150</v>
      </c>
      <c r="D1148">
        <v>58</v>
      </c>
      <c r="E1148">
        <v>21</v>
      </c>
      <c r="F1148">
        <v>27</v>
      </c>
      <c r="I1148" s="9" t="s">
        <v>2030</v>
      </c>
      <c r="J1148">
        <v>120</v>
      </c>
      <c r="K1148">
        <v>478</v>
      </c>
      <c r="M1148" s="9" t="s">
        <v>2030</v>
      </c>
      <c r="N1148">
        <v>120</v>
      </c>
      <c r="O1148">
        <v>478</v>
      </c>
      <c r="P1148">
        <f t="shared" si="17"/>
        <v>0.79933110367892979</v>
      </c>
    </row>
    <row r="1149" spans="1:16" x14ac:dyDescent="0.45">
      <c r="A1149" t="s">
        <v>2922</v>
      </c>
      <c r="B1149">
        <v>202206</v>
      </c>
      <c r="C1149" t="s">
        <v>1151</v>
      </c>
      <c r="D1149">
        <v>58</v>
      </c>
      <c r="E1149">
        <v>21</v>
      </c>
      <c r="F1149">
        <v>27</v>
      </c>
      <c r="I1149" s="9" t="s">
        <v>2031</v>
      </c>
      <c r="J1149">
        <v>120</v>
      </c>
      <c r="K1149">
        <v>478</v>
      </c>
      <c r="M1149" s="9" t="s">
        <v>2031</v>
      </c>
      <c r="N1149">
        <v>120</v>
      </c>
      <c r="O1149">
        <v>478</v>
      </c>
      <c r="P1149">
        <f t="shared" si="17"/>
        <v>0.79933110367892979</v>
      </c>
    </row>
    <row r="1150" spans="1:16" x14ac:dyDescent="0.45">
      <c r="A1150" t="s">
        <v>2922</v>
      </c>
      <c r="B1150">
        <v>202206</v>
      </c>
      <c r="C1150" t="s">
        <v>1152</v>
      </c>
      <c r="D1150">
        <v>58</v>
      </c>
      <c r="E1150">
        <v>21</v>
      </c>
      <c r="F1150">
        <v>27</v>
      </c>
      <c r="I1150" s="9" t="s">
        <v>2032</v>
      </c>
      <c r="J1150">
        <v>120</v>
      </c>
      <c r="K1150">
        <v>478</v>
      </c>
      <c r="M1150" s="9" t="s">
        <v>2032</v>
      </c>
      <c r="N1150">
        <v>120</v>
      </c>
      <c r="O1150">
        <v>478</v>
      </c>
      <c r="P1150">
        <f t="shared" si="17"/>
        <v>0.79933110367892979</v>
      </c>
    </row>
    <row r="1151" spans="1:16" x14ac:dyDescent="0.45">
      <c r="A1151" t="s">
        <v>2922</v>
      </c>
      <c r="B1151">
        <v>202206</v>
      </c>
      <c r="C1151" t="s">
        <v>1153</v>
      </c>
      <c r="D1151">
        <v>58</v>
      </c>
      <c r="E1151">
        <v>21</v>
      </c>
      <c r="F1151">
        <v>27</v>
      </c>
      <c r="I1151" s="9" t="s">
        <v>2033</v>
      </c>
      <c r="J1151">
        <v>120</v>
      </c>
      <c r="K1151">
        <v>478</v>
      </c>
      <c r="M1151" s="9" t="s">
        <v>2033</v>
      </c>
      <c r="N1151">
        <v>120</v>
      </c>
      <c r="O1151">
        <v>478</v>
      </c>
      <c r="P1151">
        <f t="shared" si="17"/>
        <v>0.79933110367892979</v>
      </c>
    </row>
    <row r="1152" spans="1:16" x14ac:dyDescent="0.45">
      <c r="A1152" t="s">
        <v>2922</v>
      </c>
      <c r="B1152">
        <v>202206</v>
      </c>
      <c r="C1152" t="s">
        <v>1154</v>
      </c>
      <c r="D1152">
        <v>58</v>
      </c>
      <c r="E1152">
        <v>21</v>
      </c>
      <c r="F1152">
        <v>27</v>
      </c>
      <c r="I1152" s="9" t="s">
        <v>2034</v>
      </c>
      <c r="J1152">
        <v>120</v>
      </c>
      <c r="K1152">
        <v>478</v>
      </c>
      <c r="M1152" s="9" t="s">
        <v>2034</v>
      </c>
      <c r="N1152">
        <v>120</v>
      </c>
      <c r="O1152">
        <v>478</v>
      </c>
      <c r="P1152">
        <f t="shared" si="17"/>
        <v>0.79933110367892979</v>
      </c>
    </row>
    <row r="1153" spans="1:16" x14ac:dyDescent="0.45">
      <c r="A1153" t="s">
        <v>2922</v>
      </c>
      <c r="B1153">
        <v>202206</v>
      </c>
      <c r="C1153" t="s">
        <v>1155</v>
      </c>
      <c r="D1153">
        <v>58</v>
      </c>
      <c r="E1153">
        <v>21</v>
      </c>
      <c r="F1153">
        <v>27</v>
      </c>
      <c r="I1153" s="9" t="s">
        <v>2035</v>
      </c>
      <c r="J1153">
        <v>120</v>
      </c>
      <c r="K1153">
        <v>478</v>
      </c>
      <c r="M1153" s="9" t="s">
        <v>2035</v>
      </c>
      <c r="N1153">
        <v>120</v>
      </c>
      <c r="O1153">
        <v>478</v>
      </c>
      <c r="P1153">
        <f t="shared" si="17"/>
        <v>0.79933110367892979</v>
      </c>
    </row>
    <row r="1154" spans="1:16" x14ac:dyDescent="0.45">
      <c r="A1154" t="s">
        <v>2922</v>
      </c>
      <c r="B1154">
        <v>202206</v>
      </c>
      <c r="C1154" t="s">
        <v>1156</v>
      </c>
      <c r="D1154">
        <v>58</v>
      </c>
      <c r="E1154">
        <v>21</v>
      </c>
      <c r="F1154">
        <v>27</v>
      </c>
      <c r="I1154" s="9" t="s">
        <v>2036</v>
      </c>
      <c r="J1154">
        <v>120</v>
      </c>
      <c r="K1154">
        <v>478</v>
      </c>
      <c r="M1154" s="9" t="s">
        <v>2036</v>
      </c>
      <c r="N1154">
        <v>120</v>
      </c>
      <c r="O1154">
        <v>478</v>
      </c>
      <c r="P1154">
        <f t="shared" si="17"/>
        <v>0.79933110367892979</v>
      </c>
    </row>
    <row r="1155" spans="1:16" x14ac:dyDescent="0.45">
      <c r="A1155" t="s">
        <v>2922</v>
      </c>
      <c r="B1155">
        <v>202206</v>
      </c>
      <c r="C1155" t="s">
        <v>1157</v>
      </c>
      <c r="D1155">
        <v>58</v>
      </c>
      <c r="E1155">
        <v>21</v>
      </c>
      <c r="F1155">
        <v>27</v>
      </c>
      <c r="I1155" s="9" t="s">
        <v>2037</v>
      </c>
      <c r="J1155">
        <v>33</v>
      </c>
      <c r="K1155">
        <v>565</v>
      </c>
      <c r="M1155" s="9" t="s">
        <v>2037</v>
      </c>
      <c r="N1155">
        <v>33</v>
      </c>
      <c r="O1155">
        <v>565</v>
      </c>
      <c r="P1155">
        <f t="shared" ref="P1155:P1218" si="18">O1155/SUM(N1155:O1155)</f>
        <v>0.94481605351170572</v>
      </c>
    </row>
    <row r="1156" spans="1:16" x14ac:dyDescent="0.45">
      <c r="A1156" t="s">
        <v>2922</v>
      </c>
      <c r="B1156">
        <v>202206</v>
      </c>
      <c r="C1156" t="s">
        <v>1158</v>
      </c>
      <c r="D1156">
        <v>58</v>
      </c>
      <c r="E1156">
        <v>21</v>
      </c>
      <c r="F1156">
        <v>27</v>
      </c>
      <c r="I1156" s="9" t="s">
        <v>211</v>
      </c>
      <c r="J1156">
        <v>120</v>
      </c>
      <c r="K1156">
        <v>478</v>
      </c>
      <c r="M1156" s="9" t="s">
        <v>211</v>
      </c>
      <c r="N1156">
        <v>120</v>
      </c>
      <c r="O1156">
        <v>478</v>
      </c>
      <c r="P1156">
        <f t="shared" si="18"/>
        <v>0.79933110367892979</v>
      </c>
    </row>
    <row r="1157" spans="1:16" x14ac:dyDescent="0.45">
      <c r="A1157" t="s">
        <v>2922</v>
      </c>
      <c r="B1157">
        <v>202206</v>
      </c>
      <c r="C1157" t="s">
        <v>1159</v>
      </c>
      <c r="D1157">
        <v>58</v>
      </c>
      <c r="E1157">
        <v>21</v>
      </c>
      <c r="F1157">
        <v>27</v>
      </c>
      <c r="I1157" s="9" t="s">
        <v>2038</v>
      </c>
      <c r="J1157">
        <v>33</v>
      </c>
      <c r="K1157">
        <v>565</v>
      </c>
      <c r="M1157" s="9" t="s">
        <v>2038</v>
      </c>
      <c r="N1157">
        <v>33</v>
      </c>
      <c r="O1157">
        <v>565</v>
      </c>
      <c r="P1157">
        <f t="shared" si="18"/>
        <v>0.94481605351170572</v>
      </c>
    </row>
    <row r="1158" spans="1:16" x14ac:dyDescent="0.45">
      <c r="A1158" t="s">
        <v>2922</v>
      </c>
      <c r="B1158">
        <v>202206</v>
      </c>
      <c r="C1158" t="s">
        <v>1160</v>
      </c>
      <c r="D1158">
        <v>58</v>
      </c>
      <c r="E1158">
        <v>21</v>
      </c>
      <c r="F1158">
        <v>27</v>
      </c>
      <c r="I1158" s="9" t="s">
        <v>2039</v>
      </c>
      <c r="J1158">
        <v>33</v>
      </c>
      <c r="K1158">
        <v>565</v>
      </c>
      <c r="M1158" s="9" t="s">
        <v>2039</v>
      </c>
      <c r="N1158">
        <v>33</v>
      </c>
      <c r="O1158">
        <v>565</v>
      </c>
      <c r="P1158">
        <f t="shared" si="18"/>
        <v>0.94481605351170572</v>
      </c>
    </row>
    <row r="1159" spans="1:16" x14ac:dyDescent="0.45">
      <c r="A1159" t="s">
        <v>2922</v>
      </c>
      <c r="B1159">
        <v>202206</v>
      </c>
      <c r="C1159" t="s">
        <v>1161</v>
      </c>
      <c r="D1159">
        <v>58</v>
      </c>
      <c r="E1159">
        <v>21</v>
      </c>
      <c r="F1159">
        <v>27</v>
      </c>
      <c r="I1159" s="9" t="s">
        <v>2040</v>
      </c>
      <c r="J1159">
        <v>33</v>
      </c>
      <c r="K1159">
        <v>565</v>
      </c>
      <c r="M1159" s="9" t="s">
        <v>2040</v>
      </c>
      <c r="N1159">
        <v>33</v>
      </c>
      <c r="O1159">
        <v>565</v>
      </c>
      <c r="P1159">
        <f t="shared" si="18"/>
        <v>0.94481605351170572</v>
      </c>
    </row>
    <row r="1160" spans="1:16" x14ac:dyDescent="0.45">
      <c r="A1160" t="s">
        <v>2922</v>
      </c>
      <c r="B1160">
        <v>202206</v>
      </c>
      <c r="C1160" t="s">
        <v>1162</v>
      </c>
      <c r="D1160">
        <v>58</v>
      </c>
      <c r="E1160">
        <v>21</v>
      </c>
      <c r="F1160">
        <v>27</v>
      </c>
      <c r="I1160" s="9" t="s">
        <v>2041</v>
      </c>
      <c r="J1160">
        <v>33</v>
      </c>
      <c r="K1160">
        <v>565</v>
      </c>
      <c r="M1160" s="9" t="s">
        <v>2041</v>
      </c>
      <c r="N1160">
        <v>33</v>
      </c>
      <c r="O1160">
        <v>565</v>
      </c>
      <c r="P1160">
        <f t="shared" si="18"/>
        <v>0.94481605351170572</v>
      </c>
    </row>
    <row r="1161" spans="1:16" x14ac:dyDescent="0.45">
      <c r="A1161" t="s">
        <v>2922</v>
      </c>
      <c r="B1161">
        <v>202206</v>
      </c>
      <c r="C1161" t="s">
        <v>1163</v>
      </c>
      <c r="D1161">
        <v>58</v>
      </c>
      <c r="E1161">
        <v>21</v>
      </c>
      <c r="F1161">
        <v>27</v>
      </c>
      <c r="I1161" s="9" t="s">
        <v>2042</v>
      </c>
      <c r="J1161">
        <v>33</v>
      </c>
      <c r="K1161">
        <v>565</v>
      </c>
      <c r="M1161" s="9" t="s">
        <v>2042</v>
      </c>
      <c r="N1161">
        <v>33</v>
      </c>
      <c r="O1161">
        <v>565</v>
      </c>
      <c r="P1161">
        <f t="shared" si="18"/>
        <v>0.94481605351170572</v>
      </c>
    </row>
    <row r="1162" spans="1:16" x14ac:dyDescent="0.45">
      <c r="A1162" t="s">
        <v>2922</v>
      </c>
      <c r="B1162">
        <v>202206</v>
      </c>
      <c r="C1162" t="s">
        <v>1164</v>
      </c>
      <c r="D1162">
        <v>58</v>
      </c>
      <c r="E1162">
        <v>21</v>
      </c>
      <c r="F1162">
        <v>27</v>
      </c>
      <c r="I1162" s="9" t="s">
        <v>2043</v>
      </c>
      <c r="J1162">
        <v>33</v>
      </c>
      <c r="K1162">
        <v>565</v>
      </c>
      <c r="M1162" s="9" t="s">
        <v>2043</v>
      </c>
      <c r="N1162">
        <v>33</v>
      </c>
      <c r="O1162">
        <v>565</v>
      </c>
      <c r="P1162">
        <f t="shared" si="18"/>
        <v>0.94481605351170572</v>
      </c>
    </row>
    <row r="1163" spans="1:16" x14ac:dyDescent="0.45">
      <c r="A1163" t="s">
        <v>2922</v>
      </c>
      <c r="B1163">
        <v>202206</v>
      </c>
      <c r="C1163" t="s">
        <v>1165</v>
      </c>
      <c r="D1163">
        <v>58</v>
      </c>
      <c r="E1163">
        <v>21</v>
      </c>
      <c r="F1163">
        <v>27</v>
      </c>
      <c r="I1163" s="9" t="s">
        <v>2044</v>
      </c>
      <c r="J1163">
        <v>33</v>
      </c>
      <c r="K1163">
        <v>565</v>
      </c>
      <c r="M1163" s="9" t="s">
        <v>2044</v>
      </c>
      <c r="N1163">
        <v>33</v>
      </c>
      <c r="O1163">
        <v>565</v>
      </c>
      <c r="P1163">
        <f t="shared" si="18"/>
        <v>0.94481605351170572</v>
      </c>
    </row>
    <row r="1164" spans="1:16" x14ac:dyDescent="0.45">
      <c r="A1164" t="s">
        <v>2922</v>
      </c>
      <c r="B1164">
        <v>202206</v>
      </c>
      <c r="C1164" t="s">
        <v>1166</v>
      </c>
      <c r="D1164">
        <v>58</v>
      </c>
      <c r="E1164">
        <v>21</v>
      </c>
      <c r="F1164">
        <v>27</v>
      </c>
      <c r="I1164" s="9" t="s">
        <v>2045</v>
      </c>
      <c r="J1164">
        <v>33</v>
      </c>
      <c r="K1164">
        <v>565</v>
      </c>
      <c r="M1164" s="9" t="s">
        <v>2045</v>
      </c>
      <c r="N1164">
        <v>33</v>
      </c>
      <c r="O1164">
        <v>565</v>
      </c>
      <c r="P1164">
        <f t="shared" si="18"/>
        <v>0.94481605351170572</v>
      </c>
    </row>
    <row r="1165" spans="1:16" x14ac:dyDescent="0.45">
      <c r="A1165" t="s">
        <v>2922</v>
      </c>
      <c r="B1165">
        <v>202206</v>
      </c>
      <c r="C1165" t="s">
        <v>1167</v>
      </c>
      <c r="D1165">
        <v>58</v>
      </c>
      <c r="E1165">
        <v>21</v>
      </c>
      <c r="F1165">
        <v>27</v>
      </c>
      <c r="I1165" s="9" t="s">
        <v>2046</v>
      </c>
      <c r="J1165">
        <v>33</v>
      </c>
      <c r="K1165">
        <v>565</v>
      </c>
      <c r="M1165" s="9" t="s">
        <v>2046</v>
      </c>
      <c r="N1165">
        <v>33</v>
      </c>
      <c r="O1165">
        <v>565</v>
      </c>
      <c r="P1165">
        <f t="shared" si="18"/>
        <v>0.94481605351170572</v>
      </c>
    </row>
    <row r="1166" spans="1:16" x14ac:dyDescent="0.45">
      <c r="A1166" t="s">
        <v>2922</v>
      </c>
      <c r="B1166">
        <v>202206</v>
      </c>
      <c r="C1166" t="s">
        <v>1168</v>
      </c>
      <c r="D1166">
        <v>58</v>
      </c>
      <c r="E1166">
        <v>21</v>
      </c>
      <c r="F1166">
        <v>27</v>
      </c>
      <c r="I1166" s="9" t="s">
        <v>2047</v>
      </c>
      <c r="J1166">
        <v>33</v>
      </c>
      <c r="K1166">
        <v>565</v>
      </c>
      <c r="M1166" s="9" t="s">
        <v>2047</v>
      </c>
      <c r="N1166">
        <v>33</v>
      </c>
      <c r="O1166">
        <v>565</v>
      </c>
      <c r="P1166">
        <f t="shared" si="18"/>
        <v>0.94481605351170572</v>
      </c>
    </row>
    <row r="1167" spans="1:16" x14ac:dyDescent="0.45">
      <c r="A1167" t="s">
        <v>2922</v>
      </c>
      <c r="B1167">
        <v>202206</v>
      </c>
      <c r="C1167" t="s">
        <v>1169</v>
      </c>
      <c r="D1167">
        <v>58</v>
      </c>
      <c r="E1167">
        <v>21</v>
      </c>
      <c r="F1167">
        <v>27</v>
      </c>
      <c r="I1167" s="9" t="s">
        <v>212</v>
      </c>
      <c r="J1167">
        <v>120</v>
      </c>
      <c r="K1167">
        <v>478</v>
      </c>
      <c r="M1167" s="9" t="s">
        <v>212</v>
      </c>
      <c r="N1167">
        <v>120</v>
      </c>
      <c r="O1167">
        <v>478</v>
      </c>
      <c r="P1167">
        <f t="shared" si="18"/>
        <v>0.79933110367892979</v>
      </c>
    </row>
    <row r="1168" spans="1:16" x14ac:dyDescent="0.45">
      <c r="A1168" t="s">
        <v>2922</v>
      </c>
      <c r="B1168">
        <v>202206</v>
      </c>
      <c r="C1168" t="s">
        <v>1170</v>
      </c>
      <c r="D1168">
        <v>58</v>
      </c>
      <c r="E1168">
        <v>21</v>
      </c>
      <c r="F1168">
        <v>27</v>
      </c>
      <c r="I1168" s="9" t="s">
        <v>2048</v>
      </c>
      <c r="J1168">
        <v>33</v>
      </c>
      <c r="K1168">
        <v>565</v>
      </c>
      <c r="M1168" s="9" t="s">
        <v>2048</v>
      </c>
      <c r="N1168">
        <v>33</v>
      </c>
      <c r="O1168">
        <v>565</v>
      </c>
      <c r="P1168">
        <f t="shared" si="18"/>
        <v>0.94481605351170572</v>
      </c>
    </row>
    <row r="1169" spans="1:16" x14ac:dyDescent="0.45">
      <c r="A1169" t="s">
        <v>2922</v>
      </c>
      <c r="B1169">
        <v>202206</v>
      </c>
      <c r="C1169" t="s">
        <v>1171</v>
      </c>
      <c r="D1169">
        <v>58</v>
      </c>
      <c r="E1169">
        <v>21</v>
      </c>
      <c r="F1169">
        <v>27</v>
      </c>
      <c r="I1169" s="9" t="s">
        <v>2049</v>
      </c>
      <c r="J1169">
        <v>100</v>
      </c>
      <c r="K1169">
        <v>498</v>
      </c>
      <c r="M1169" s="9" t="s">
        <v>2049</v>
      </c>
      <c r="N1169">
        <v>100</v>
      </c>
      <c r="O1169">
        <v>498</v>
      </c>
      <c r="P1169">
        <f t="shared" si="18"/>
        <v>0.83277591973244147</v>
      </c>
    </row>
    <row r="1170" spans="1:16" x14ac:dyDescent="0.45">
      <c r="A1170" t="s">
        <v>2922</v>
      </c>
      <c r="B1170">
        <v>202206</v>
      </c>
      <c r="C1170" t="s">
        <v>1172</v>
      </c>
      <c r="D1170">
        <v>58</v>
      </c>
      <c r="E1170">
        <v>21</v>
      </c>
      <c r="F1170">
        <v>27</v>
      </c>
      <c r="I1170" s="9" t="s">
        <v>2050</v>
      </c>
      <c r="J1170">
        <v>100</v>
      </c>
      <c r="K1170">
        <v>498</v>
      </c>
      <c r="M1170" s="9" t="s">
        <v>2050</v>
      </c>
      <c r="N1170">
        <v>100</v>
      </c>
      <c r="O1170">
        <v>498</v>
      </c>
      <c r="P1170">
        <f t="shared" si="18"/>
        <v>0.83277591973244147</v>
      </c>
    </row>
    <row r="1171" spans="1:16" x14ac:dyDescent="0.45">
      <c r="A1171" t="s">
        <v>2922</v>
      </c>
      <c r="B1171">
        <v>202206</v>
      </c>
      <c r="C1171" t="s">
        <v>1173</v>
      </c>
      <c r="D1171">
        <v>58</v>
      </c>
      <c r="E1171">
        <v>21</v>
      </c>
      <c r="F1171">
        <v>27</v>
      </c>
      <c r="I1171" s="9" t="s">
        <v>2051</v>
      </c>
      <c r="J1171">
        <v>100</v>
      </c>
      <c r="K1171">
        <v>498</v>
      </c>
      <c r="M1171" s="9" t="s">
        <v>2051</v>
      </c>
      <c r="N1171">
        <v>100</v>
      </c>
      <c r="O1171">
        <v>498</v>
      </c>
      <c r="P1171">
        <f t="shared" si="18"/>
        <v>0.83277591973244147</v>
      </c>
    </row>
    <row r="1172" spans="1:16" x14ac:dyDescent="0.45">
      <c r="A1172" t="s">
        <v>2922</v>
      </c>
      <c r="B1172">
        <v>202206</v>
      </c>
      <c r="C1172" t="s">
        <v>1174</v>
      </c>
      <c r="D1172">
        <v>58</v>
      </c>
      <c r="E1172">
        <v>21</v>
      </c>
      <c r="F1172">
        <v>27</v>
      </c>
      <c r="I1172" s="9" t="s">
        <v>2052</v>
      </c>
      <c r="J1172">
        <v>248</v>
      </c>
      <c r="K1172">
        <v>350</v>
      </c>
      <c r="M1172" s="9" t="s">
        <v>2052</v>
      </c>
      <c r="N1172">
        <v>248</v>
      </c>
      <c r="O1172">
        <v>350</v>
      </c>
      <c r="P1172">
        <f t="shared" si="18"/>
        <v>0.5852842809364549</v>
      </c>
    </row>
    <row r="1173" spans="1:16" x14ac:dyDescent="0.45">
      <c r="A1173" t="s">
        <v>2922</v>
      </c>
      <c r="B1173">
        <v>202206</v>
      </c>
      <c r="C1173" t="s">
        <v>1175</v>
      </c>
      <c r="D1173">
        <v>58</v>
      </c>
      <c r="E1173">
        <v>21</v>
      </c>
      <c r="F1173">
        <v>27</v>
      </c>
      <c r="I1173" s="9" t="s">
        <v>2053</v>
      </c>
      <c r="J1173">
        <v>248</v>
      </c>
      <c r="K1173">
        <v>350</v>
      </c>
      <c r="M1173" s="9" t="s">
        <v>2053</v>
      </c>
      <c r="N1173">
        <v>248</v>
      </c>
      <c r="O1173">
        <v>350</v>
      </c>
      <c r="P1173">
        <f t="shared" si="18"/>
        <v>0.5852842809364549</v>
      </c>
    </row>
    <row r="1174" spans="1:16" x14ac:dyDescent="0.45">
      <c r="A1174" t="s">
        <v>2922</v>
      </c>
      <c r="B1174">
        <v>202206</v>
      </c>
      <c r="C1174" t="s">
        <v>1176</v>
      </c>
      <c r="D1174">
        <v>58</v>
      </c>
      <c r="E1174">
        <v>21</v>
      </c>
      <c r="F1174">
        <v>27</v>
      </c>
      <c r="I1174" s="9" t="s">
        <v>2054</v>
      </c>
      <c r="J1174">
        <v>249</v>
      </c>
      <c r="K1174">
        <v>349</v>
      </c>
      <c r="M1174" s="9" t="s">
        <v>2054</v>
      </c>
      <c r="N1174">
        <v>249</v>
      </c>
      <c r="O1174">
        <v>349</v>
      </c>
      <c r="P1174">
        <f t="shared" si="18"/>
        <v>0.58361204013377932</v>
      </c>
    </row>
    <row r="1175" spans="1:16" x14ac:dyDescent="0.45">
      <c r="A1175" t="s">
        <v>2922</v>
      </c>
      <c r="B1175">
        <v>202206</v>
      </c>
      <c r="C1175" t="s">
        <v>1177</v>
      </c>
      <c r="D1175">
        <v>58</v>
      </c>
      <c r="E1175">
        <v>21</v>
      </c>
      <c r="F1175">
        <v>27</v>
      </c>
      <c r="I1175" s="9" t="s">
        <v>2055</v>
      </c>
      <c r="J1175">
        <v>249</v>
      </c>
      <c r="K1175">
        <v>349</v>
      </c>
      <c r="M1175" s="9" t="s">
        <v>2055</v>
      </c>
      <c r="N1175">
        <v>249</v>
      </c>
      <c r="O1175">
        <v>349</v>
      </c>
      <c r="P1175">
        <f t="shared" si="18"/>
        <v>0.58361204013377932</v>
      </c>
    </row>
    <row r="1176" spans="1:16" x14ac:dyDescent="0.45">
      <c r="A1176" t="s">
        <v>2922</v>
      </c>
      <c r="B1176">
        <v>202206</v>
      </c>
      <c r="C1176" t="s">
        <v>1178</v>
      </c>
      <c r="D1176">
        <v>58</v>
      </c>
      <c r="E1176">
        <v>21</v>
      </c>
      <c r="F1176">
        <v>27</v>
      </c>
      <c r="I1176" s="9" t="s">
        <v>2056</v>
      </c>
      <c r="J1176">
        <v>249</v>
      </c>
      <c r="K1176">
        <v>349</v>
      </c>
      <c r="M1176" s="9" t="s">
        <v>2056</v>
      </c>
      <c r="N1176">
        <v>249</v>
      </c>
      <c r="O1176">
        <v>349</v>
      </c>
      <c r="P1176">
        <f t="shared" si="18"/>
        <v>0.58361204013377932</v>
      </c>
    </row>
    <row r="1177" spans="1:16" x14ac:dyDescent="0.45">
      <c r="A1177" t="s">
        <v>2922</v>
      </c>
      <c r="B1177">
        <v>202206</v>
      </c>
      <c r="C1177" t="s">
        <v>1179</v>
      </c>
      <c r="D1177">
        <v>58</v>
      </c>
      <c r="E1177">
        <v>21</v>
      </c>
      <c r="F1177">
        <v>27</v>
      </c>
      <c r="I1177" s="9" t="s">
        <v>2057</v>
      </c>
      <c r="J1177">
        <v>249</v>
      </c>
      <c r="K1177">
        <v>349</v>
      </c>
      <c r="M1177" s="9" t="s">
        <v>2057</v>
      </c>
      <c r="N1177">
        <v>249</v>
      </c>
      <c r="O1177">
        <v>349</v>
      </c>
      <c r="P1177">
        <f t="shared" si="18"/>
        <v>0.58361204013377932</v>
      </c>
    </row>
    <row r="1178" spans="1:16" x14ac:dyDescent="0.45">
      <c r="A1178" t="s">
        <v>2922</v>
      </c>
      <c r="B1178">
        <v>202206</v>
      </c>
      <c r="C1178" t="s">
        <v>1180</v>
      </c>
      <c r="D1178">
        <v>58</v>
      </c>
      <c r="E1178">
        <v>21</v>
      </c>
      <c r="F1178">
        <v>27</v>
      </c>
      <c r="I1178" s="9" t="s">
        <v>213</v>
      </c>
      <c r="J1178">
        <v>120</v>
      </c>
      <c r="K1178">
        <v>478</v>
      </c>
      <c r="M1178" s="9" t="s">
        <v>213</v>
      </c>
      <c r="N1178">
        <v>120</v>
      </c>
      <c r="O1178">
        <v>478</v>
      </c>
      <c r="P1178">
        <f t="shared" si="18"/>
        <v>0.79933110367892979</v>
      </c>
    </row>
    <row r="1179" spans="1:16" x14ac:dyDescent="0.45">
      <c r="A1179" t="s">
        <v>2922</v>
      </c>
      <c r="B1179">
        <v>202206</v>
      </c>
      <c r="C1179" t="s">
        <v>1181</v>
      </c>
      <c r="D1179">
        <v>58</v>
      </c>
      <c r="E1179">
        <v>21</v>
      </c>
      <c r="F1179">
        <v>27</v>
      </c>
      <c r="I1179" s="9" t="s">
        <v>2058</v>
      </c>
      <c r="J1179">
        <v>249</v>
      </c>
      <c r="K1179">
        <v>349</v>
      </c>
      <c r="M1179" s="9" t="s">
        <v>2058</v>
      </c>
      <c r="N1179">
        <v>249</v>
      </c>
      <c r="O1179">
        <v>349</v>
      </c>
      <c r="P1179">
        <f t="shared" si="18"/>
        <v>0.58361204013377932</v>
      </c>
    </row>
    <row r="1180" spans="1:16" x14ac:dyDescent="0.45">
      <c r="A1180" t="s">
        <v>2922</v>
      </c>
      <c r="B1180">
        <v>202206</v>
      </c>
      <c r="C1180" t="s">
        <v>1182</v>
      </c>
      <c r="D1180">
        <v>26</v>
      </c>
      <c r="E1180">
        <v>53</v>
      </c>
      <c r="F1180">
        <v>67</v>
      </c>
      <c r="I1180" s="9" t="s">
        <v>2059</v>
      </c>
      <c r="J1180">
        <v>249</v>
      </c>
      <c r="K1180">
        <v>349</v>
      </c>
      <c r="M1180" s="9" t="s">
        <v>2059</v>
      </c>
      <c r="N1180">
        <v>249</v>
      </c>
      <c r="O1180">
        <v>349</v>
      </c>
      <c r="P1180">
        <f t="shared" si="18"/>
        <v>0.58361204013377932</v>
      </c>
    </row>
    <row r="1181" spans="1:16" x14ac:dyDescent="0.45">
      <c r="A1181" t="s">
        <v>2922</v>
      </c>
      <c r="B1181">
        <v>202206</v>
      </c>
      <c r="C1181" t="s">
        <v>1183</v>
      </c>
      <c r="D1181">
        <v>26</v>
      </c>
      <c r="E1181">
        <v>53</v>
      </c>
      <c r="F1181">
        <v>67</v>
      </c>
      <c r="I1181" s="9" t="s">
        <v>2060</v>
      </c>
      <c r="J1181">
        <v>249</v>
      </c>
      <c r="K1181">
        <v>349</v>
      </c>
      <c r="M1181" s="9" t="s">
        <v>2060</v>
      </c>
      <c r="N1181">
        <v>249</v>
      </c>
      <c r="O1181">
        <v>349</v>
      </c>
      <c r="P1181">
        <f t="shared" si="18"/>
        <v>0.58361204013377932</v>
      </c>
    </row>
    <row r="1182" spans="1:16" x14ac:dyDescent="0.45">
      <c r="A1182" t="s">
        <v>2922</v>
      </c>
      <c r="B1182">
        <v>202206</v>
      </c>
      <c r="C1182" t="s">
        <v>1184</v>
      </c>
      <c r="D1182">
        <v>58</v>
      </c>
      <c r="E1182">
        <v>21</v>
      </c>
      <c r="F1182">
        <v>27</v>
      </c>
      <c r="I1182" s="9" t="s">
        <v>2061</v>
      </c>
      <c r="J1182">
        <v>249</v>
      </c>
      <c r="K1182">
        <v>349</v>
      </c>
      <c r="M1182" s="9" t="s">
        <v>2061</v>
      </c>
      <c r="N1182">
        <v>249</v>
      </c>
      <c r="O1182">
        <v>349</v>
      </c>
      <c r="P1182">
        <f t="shared" si="18"/>
        <v>0.58361204013377932</v>
      </c>
    </row>
    <row r="1183" spans="1:16" x14ac:dyDescent="0.45">
      <c r="A1183" t="s">
        <v>2922</v>
      </c>
      <c r="B1183">
        <v>202206</v>
      </c>
      <c r="C1183" t="s">
        <v>1185</v>
      </c>
      <c r="D1183">
        <v>58</v>
      </c>
      <c r="E1183">
        <v>21</v>
      </c>
      <c r="F1183">
        <v>27</v>
      </c>
      <c r="I1183" s="9" t="s">
        <v>2062</v>
      </c>
      <c r="J1183">
        <v>249</v>
      </c>
      <c r="K1183">
        <v>349</v>
      </c>
      <c r="M1183" s="9" t="s">
        <v>2062</v>
      </c>
      <c r="N1183">
        <v>249</v>
      </c>
      <c r="O1183">
        <v>349</v>
      </c>
      <c r="P1183">
        <f t="shared" si="18"/>
        <v>0.58361204013377932</v>
      </c>
    </row>
    <row r="1184" spans="1:16" x14ac:dyDescent="0.45">
      <c r="A1184" t="s">
        <v>2922</v>
      </c>
      <c r="B1184">
        <v>202206</v>
      </c>
      <c r="C1184" t="s">
        <v>1186</v>
      </c>
      <c r="D1184">
        <v>58</v>
      </c>
      <c r="E1184">
        <v>21</v>
      </c>
      <c r="F1184">
        <v>27</v>
      </c>
      <c r="I1184" s="9" t="s">
        <v>2063</v>
      </c>
      <c r="J1184">
        <v>249</v>
      </c>
      <c r="K1184">
        <v>349</v>
      </c>
      <c r="M1184" s="9" t="s">
        <v>2063</v>
      </c>
      <c r="N1184">
        <v>249</v>
      </c>
      <c r="O1184">
        <v>349</v>
      </c>
      <c r="P1184">
        <f t="shared" si="18"/>
        <v>0.58361204013377932</v>
      </c>
    </row>
    <row r="1185" spans="1:16" x14ac:dyDescent="0.45">
      <c r="A1185" t="s">
        <v>2922</v>
      </c>
      <c r="B1185">
        <v>202206</v>
      </c>
      <c r="C1185" t="s">
        <v>1187</v>
      </c>
      <c r="D1185">
        <v>58</v>
      </c>
      <c r="E1185">
        <v>21</v>
      </c>
      <c r="F1185">
        <v>27</v>
      </c>
      <c r="I1185" s="9" t="s">
        <v>2064</v>
      </c>
      <c r="J1185">
        <v>118</v>
      </c>
      <c r="K1185">
        <v>480</v>
      </c>
      <c r="M1185" s="9" t="s">
        <v>2064</v>
      </c>
      <c r="N1185">
        <v>118</v>
      </c>
      <c r="O1185">
        <v>480</v>
      </c>
      <c r="P1185">
        <f t="shared" si="18"/>
        <v>0.80267558528428096</v>
      </c>
    </row>
    <row r="1186" spans="1:16" x14ac:dyDescent="0.45">
      <c r="A1186" t="s">
        <v>2922</v>
      </c>
      <c r="B1186">
        <v>202206</v>
      </c>
      <c r="C1186" t="s">
        <v>1188</v>
      </c>
      <c r="D1186">
        <v>58</v>
      </c>
      <c r="E1186">
        <v>21</v>
      </c>
      <c r="F1186">
        <v>27</v>
      </c>
      <c r="I1186" s="9" t="s">
        <v>2065</v>
      </c>
      <c r="J1186">
        <v>118</v>
      </c>
      <c r="K1186">
        <v>480</v>
      </c>
      <c r="M1186" s="9" t="s">
        <v>2065</v>
      </c>
      <c r="N1186">
        <v>118</v>
      </c>
      <c r="O1186">
        <v>480</v>
      </c>
      <c r="P1186">
        <f t="shared" si="18"/>
        <v>0.80267558528428096</v>
      </c>
    </row>
    <row r="1187" spans="1:16" x14ac:dyDescent="0.45">
      <c r="A1187" t="s">
        <v>2922</v>
      </c>
      <c r="B1187">
        <v>202206</v>
      </c>
      <c r="C1187" t="s">
        <v>1189</v>
      </c>
      <c r="D1187">
        <v>58</v>
      </c>
      <c r="E1187">
        <v>21</v>
      </c>
      <c r="F1187">
        <v>27</v>
      </c>
      <c r="I1187" s="9" t="s">
        <v>2066</v>
      </c>
      <c r="J1187">
        <v>118</v>
      </c>
      <c r="K1187">
        <v>480</v>
      </c>
      <c r="M1187" s="9" t="s">
        <v>2066</v>
      </c>
      <c r="N1187">
        <v>118</v>
      </c>
      <c r="O1187">
        <v>480</v>
      </c>
      <c r="P1187">
        <f t="shared" si="18"/>
        <v>0.80267558528428096</v>
      </c>
    </row>
    <row r="1188" spans="1:16" x14ac:dyDescent="0.45">
      <c r="A1188" t="s">
        <v>2922</v>
      </c>
      <c r="B1188">
        <v>202206</v>
      </c>
      <c r="C1188" t="s">
        <v>1190</v>
      </c>
      <c r="D1188">
        <v>58</v>
      </c>
      <c r="E1188">
        <v>21</v>
      </c>
      <c r="F1188">
        <v>27</v>
      </c>
      <c r="I1188" s="9" t="s">
        <v>2067</v>
      </c>
      <c r="J1188">
        <v>118</v>
      </c>
      <c r="K1188">
        <v>480</v>
      </c>
      <c r="M1188" s="9" t="s">
        <v>2067</v>
      </c>
      <c r="N1188">
        <v>118</v>
      </c>
      <c r="O1188">
        <v>480</v>
      </c>
      <c r="P1188">
        <f t="shared" si="18"/>
        <v>0.80267558528428096</v>
      </c>
    </row>
    <row r="1189" spans="1:16" x14ac:dyDescent="0.45">
      <c r="A1189" t="s">
        <v>2922</v>
      </c>
      <c r="B1189">
        <v>202206</v>
      </c>
      <c r="C1189" t="s">
        <v>1191</v>
      </c>
      <c r="D1189">
        <v>58</v>
      </c>
      <c r="E1189">
        <v>21</v>
      </c>
      <c r="F1189">
        <v>27</v>
      </c>
      <c r="I1189" s="9" t="s">
        <v>214</v>
      </c>
      <c r="J1189">
        <v>120</v>
      </c>
      <c r="K1189">
        <v>478</v>
      </c>
      <c r="M1189" s="9" t="s">
        <v>214</v>
      </c>
      <c r="N1189">
        <v>120</v>
      </c>
      <c r="O1189">
        <v>478</v>
      </c>
      <c r="P1189">
        <f t="shared" si="18"/>
        <v>0.79933110367892979</v>
      </c>
    </row>
    <row r="1190" spans="1:16" x14ac:dyDescent="0.45">
      <c r="A1190" t="s">
        <v>2922</v>
      </c>
      <c r="B1190">
        <v>202206</v>
      </c>
      <c r="C1190" t="s">
        <v>1192</v>
      </c>
      <c r="D1190">
        <v>58</v>
      </c>
      <c r="E1190">
        <v>21</v>
      </c>
      <c r="F1190">
        <v>27</v>
      </c>
      <c r="I1190" s="9" t="s">
        <v>2068</v>
      </c>
      <c r="J1190">
        <v>118</v>
      </c>
      <c r="K1190">
        <v>480</v>
      </c>
      <c r="M1190" s="9" t="s">
        <v>2068</v>
      </c>
      <c r="N1190">
        <v>118</v>
      </c>
      <c r="O1190">
        <v>480</v>
      </c>
      <c r="P1190">
        <f t="shared" si="18"/>
        <v>0.80267558528428096</v>
      </c>
    </row>
    <row r="1191" spans="1:16" x14ac:dyDescent="0.45">
      <c r="A1191" t="s">
        <v>2922</v>
      </c>
      <c r="B1191">
        <v>202206</v>
      </c>
      <c r="C1191" t="s">
        <v>1193</v>
      </c>
      <c r="D1191">
        <v>58</v>
      </c>
      <c r="E1191">
        <v>21</v>
      </c>
      <c r="F1191">
        <v>27</v>
      </c>
      <c r="I1191" s="9" t="s">
        <v>2069</v>
      </c>
      <c r="J1191">
        <v>118</v>
      </c>
      <c r="K1191">
        <v>480</v>
      </c>
      <c r="M1191" s="9" t="s">
        <v>2069</v>
      </c>
      <c r="N1191">
        <v>118</v>
      </c>
      <c r="O1191">
        <v>480</v>
      </c>
      <c r="P1191">
        <f t="shared" si="18"/>
        <v>0.80267558528428096</v>
      </c>
    </row>
    <row r="1192" spans="1:16" x14ac:dyDescent="0.45">
      <c r="A1192" t="s">
        <v>2922</v>
      </c>
      <c r="B1192">
        <v>202206</v>
      </c>
      <c r="C1192" t="s">
        <v>1194</v>
      </c>
      <c r="D1192">
        <v>58</v>
      </c>
      <c r="E1192">
        <v>21</v>
      </c>
      <c r="F1192">
        <v>27</v>
      </c>
      <c r="I1192" s="9" t="s">
        <v>2070</v>
      </c>
      <c r="J1192">
        <v>118</v>
      </c>
      <c r="K1192">
        <v>480</v>
      </c>
      <c r="M1192" s="9" t="s">
        <v>2070</v>
      </c>
      <c r="N1192">
        <v>118</v>
      </c>
      <c r="O1192">
        <v>480</v>
      </c>
      <c r="P1192">
        <f t="shared" si="18"/>
        <v>0.80267558528428096</v>
      </c>
    </row>
    <row r="1193" spans="1:16" x14ac:dyDescent="0.45">
      <c r="A1193" t="s">
        <v>2922</v>
      </c>
      <c r="B1193">
        <v>202206</v>
      </c>
      <c r="C1193" t="s">
        <v>1195</v>
      </c>
      <c r="D1193">
        <v>58</v>
      </c>
      <c r="E1193">
        <v>21</v>
      </c>
      <c r="F1193">
        <v>27</v>
      </c>
      <c r="I1193" s="9" t="s">
        <v>2071</v>
      </c>
      <c r="J1193">
        <v>62</v>
      </c>
      <c r="K1193">
        <v>536</v>
      </c>
      <c r="M1193" s="9" t="s">
        <v>2071</v>
      </c>
      <c r="N1193">
        <v>62</v>
      </c>
      <c r="O1193">
        <v>536</v>
      </c>
      <c r="P1193">
        <f t="shared" si="18"/>
        <v>0.89632107023411367</v>
      </c>
    </row>
    <row r="1194" spans="1:16" x14ac:dyDescent="0.45">
      <c r="A1194" t="s">
        <v>2922</v>
      </c>
      <c r="B1194">
        <v>202206</v>
      </c>
      <c r="C1194" t="s">
        <v>1196</v>
      </c>
      <c r="D1194">
        <v>58</v>
      </c>
      <c r="E1194">
        <v>21</v>
      </c>
      <c r="F1194">
        <v>27</v>
      </c>
      <c r="I1194" s="9" t="s">
        <v>2072</v>
      </c>
      <c r="J1194">
        <v>62</v>
      </c>
      <c r="K1194">
        <v>536</v>
      </c>
      <c r="M1194" s="9" t="s">
        <v>2072</v>
      </c>
      <c r="N1194">
        <v>62</v>
      </c>
      <c r="O1194">
        <v>536</v>
      </c>
      <c r="P1194">
        <f t="shared" si="18"/>
        <v>0.89632107023411367</v>
      </c>
    </row>
    <row r="1195" spans="1:16" x14ac:dyDescent="0.45">
      <c r="A1195" t="s">
        <v>2922</v>
      </c>
      <c r="B1195">
        <v>202206</v>
      </c>
      <c r="C1195" t="s">
        <v>1197</v>
      </c>
      <c r="D1195">
        <v>58</v>
      </c>
      <c r="E1195">
        <v>21</v>
      </c>
      <c r="F1195">
        <v>27</v>
      </c>
      <c r="I1195" s="9" t="s">
        <v>2073</v>
      </c>
      <c r="J1195">
        <v>62</v>
      </c>
      <c r="K1195">
        <v>536</v>
      </c>
      <c r="M1195" s="9" t="s">
        <v>2073</v>
      </c>
      <c r="N1195">
        <v>62</v>
      </c>
      <c r="O1195">
        <v>536</v>
      </c>
      <c r="P1195">
        <f t="shared" si="18"/>
        <v>0.89632107023411367</v>
      </c>
    </row>
    <row r="1196" spans="1:16" x14ac:dyDescent="0.45">
      <c r="A1196" t="s">
        <v>2922</v>
      </c>
      <c r="B1196">
        <v>202206</v>
      </c>
      <c r="C1196" t="s">
        <v>1198</v>
      </c>
      <c r="D1196">
        <v>58</v>
      </c>
      <c r="E1196">
        <v>21</v>
      </c>
      <c r="F1196">
        <v>27</v>
      </c>
      <c r="I1196" s="9" t="s">
        <v>2074</v>
      </c>
      <c r="J1196">
        <v>62</v>
      </c>
      <c r="K1196">
        <v>536</v>
      </c>
      <c r="M1196" s="9" t="s">
        <v>2074</v>
      </c>
      <c r="N1196">
        <v>62</v>
      </c>
      <c r="O1196">
        <v>536</v>
      </c>
      <c r="P1196">
        <f t="shared" si="18"/>
        <v>0.89632107023411367</v>
      </c>
    </row>
    <row r="1197" spans="1:16" x14ac:dyDescent="0.45">
      <c r="A1197" t="s">
        <v>2922</v>
      </c>
      <c r="B1197">
        <v>202206</v>
      </c>
      <c r="C1197" t="s">
        <v>1199</v>
      </c>
      <c r="D1197">
        <v>58</v>
      </c>
      <c r="E1197">
        <v>21</v>
      </c>
      <c r="F1197">
        <v>27</v>
      </c>
      <c r="I1197" s="9" t="s">
        <v>2075</v>
      </c>
      <c r="J1197">
        <v>62</v>
      </c>
      <c r="K1197">
        <v>536</v>
      </c>
      <c r="M1197" s="9" t="s">
        <v>2075</v>
      </c>
      <c r="N1197">
        <v>62</v>
      </c>
      <c r="O1197">
        <v>536</v>
      </c>
      <c r="P1197">
        <f t="shared" si="18"/>
        <v>0.89632107023411367</v>
      </c>
    </row>
    <row r="1198" spans="1:16" x14ac:dyDescent="0.45">
      <c r="A1198" t="s">
        <v>2922</v>
      </c>
      <c r="B1198">
        <v>202206</v>
      </c>
      <c r="C1198" t="s">
        <v>1200</v>
      </c>
      <c r="D1198">
        <v>58</v>
      </c>
      <c r="E1198">
        <v>21</v>
      </c>
      <c r="F1198">
        <v>27</v>
      </c>
      <c r="I1198" s="9" t="s">
        <v>2076</v>
      </c>
      <c r="J1198">
        <v>62</v>
      </c>
      <c r="K1198">
        <v>536</v>
      </c>
      <c r="M1198" s="9" t="s">
        <v>2076</v>
      </c>
      <c r="N1198">
        <v>62</v>
      </c>
      <c r="O1198">
        <v>536</v>
      </c>
      <c r="P1198">
        <f t="shared" si="18"/>
        <v>0.89632107023411367</v>
      </c>
    </row>
    <row r="1199" spans="1:16" x14ac:dyDescent="0.45">
      <c r="A1199" t="s">
        <v>2922</v>
      </c>
      <c r="B1199">
        <v>202206</v>
      </c>
      <c r="C1199" t="s">
        <v>1201</v>
      </c>
      <c r="D1199">
        <v>58</v>
      </c>
      <c r="E1199">
        <v>21</v>
      </c>
      <c r="F1199">
        <v>27</v>
      </c>
      <c r="I1199" s="9" t="s">
        <v>2077</v>
      </c>
      <c r="J1199">
        <v>39</v>
      </c>
      <c r="K1199">
        <v>559</v>
      </c>
      <c r="M1199" s="9" t="s">
        <v>2077</v>
      </c>
      <c r="N1199">
        <v>39</v>
      </c>
      <c r="O1199">
        <v>559</v>
      </c>
      <c r="P1199">
        <f t="shared" si="18"/>
        <v>0.93478260869565222</v>
      </c>
    </row>
    <row r="1200" spans="1:16" x14ac:dyDescent="0.45">
      <c r="A1200" t="s">
        <v>2922</v>
      </c>
      <c r="B1200">
        <v>202206</v>
      </c>
      <c r="C1200" t="s">
        <v>1202</v>
      </c>
      <c r="D1200">
        <v>58</v>
      </c>
      <c r="E1200">
        <v>21</v>
      </c>
      <c r="F1200">
        <v>27</v>
      </c>
      <c r="I1200" s="9" t="s">
        <v>215</v>
      </c>
      <c r="J1200">
        <v>120</v>
      </c>
      <c r="K1200">
        <v>478</v>
      </c>
      <c r="M1200" s="9" t="s">
        <v>215</v>
      </c>
      <c r="N1200">
        <v>120</v>
      </c>
      <c r="O1200">
        <v>478</v>
      </c>
      <c r="P1200">
        <f t="shared" si="18"/>
        <v>0.79933110367892979</v>
      </c>
    </row>
    <row r="1201" spans="1:16" x14ac:dyDescent="0.45">
      <c r="A1201" t="s">
        <v>2922</v>
      </c>
      <c r="B1201">
        <v>202206</v>
      </c>
      <c r="C1201" t="s">
        <v>1203</v>
      </c>
      <c r="D1201">
        <v>58</v>
      </c>
      <c r="E1201">
        <v>21</v>
      </c>
      <c r="F1201">
        <v>27</v>
      </c>
      <c r="I1201" s="9" t="s">
        <v>2078</v>
      </c>
      <c r="J1201">
        <v>62</v>
      </c>
      <c r="K1201">
        <v>536</v>
      </c>
      <c r="M1201" s="9" t="s">
        <v>2078</v>
      </c>
      <c r="N1201">
        <v>62</v>
      </c>
      <c r="O1201">
        <v>536</v>
      </c>
      <c r="P1201">
        <f t="shared" si="18"/>
        <v>0.89632107023411367</v>
      </c>
    </row>
    <row r="1202" spans="1:16" x14ac:dyDescent="0.45">
      <c r="A1202" t="s">
        <v>2922</v>
      </c>
      <c r="B1202">
        <v>202206</v>
      </c>
      <c r="C1202" t="s">
        <v>1204</v>
      </c>
      <c r="D1202">
        <v>58</v>
      </c>
      <c r="E1202">
        <v>21</v>
      </c>
      <c r="F1202">
        <v>27</v>
      </c>
      <c r="I1202" s="9" t="s">
        <v>2079</v>
      </c>
      <c r="J1202">
        <v>62</v>
      </c>
      <c r="K1202">
        <v>536</v>
      </c>
      <c r="M1202" s="9" t="s">
        <v>2079</v>
      </c>
      <c r="N1202">
        <v>62</v>
      </c>
      <c r="O1202">
        <v>536</v>
      </c>
      <c r="P1202">
        <f t="shared" si="18"/>
        <v>0.89632107023411367</v>
      </c>
    </row>
    <row r="1203" spans="1:16" x14ac:dyDescent="0.45">
      <c r="A1203" t="s">
        <v>2922</v>
      </c>
      <c r="B1203">
        <v>202206</v>
      </c>
      <c r="C1203" t="s">
        <v>1205</v>
      </c>
      <c r="D1203">
        <v>58</v>
      </c>
      <c r="E1203">
        <v>21</v>
      </c>
      <c r="F1203">
        <v>27</v>
      </c>
      <c r="I1203" s="9" t="s">
        <v>2080</v>
      </c>
      <c r="J1203">
        <v>62</v>
      </c>
      <c r="K1203">
        <v>536</v>
      </c>
      <c r="M1203" s="9" t="s">
        <v>2080</v>
      </c>
      <c r="N1203">
        <v>62</v>
      </c>
      <c r="O1203">
        <v>536</v>
      </c>
      <c r="P1203">
        <f t="shared" si="18"/>
        <v>0.89632107023411367</v>
      </c>
    </row>
    <row r="1204" spans="1:16" x14ac:dyDescent="0.45">
      <c r="A1204" t="s">
        <v>2922</v>
      </c>
      <c r="B1204">
        <v>202206</v>
      </c>
      <c r="C1204" t="s">
        <v>1206</v>
      </c>
      <c r="D1204">
        <v>58</v>
      </c>
      <c r="E1204">
        <v>21</v>
      </c>
      <c r="F1204">
        <v>27</v>
      </c>
      <c r="I1204" s="9" t="s">
        <v>2081</v>
      </c>
      <c r="J1204">
        <v>62</v>
      </c>
      <c r="K1204">
        <v>536</v>
      </c>
      <c r="M1204" s="9" t="s">
        <v>2081</v>
      </c>
      <c r="N1204">
        <v>62</v>
      </c>
      <c r="O1204">
        <v>536</v>
      </c>
      <c r="P1204">
        <f t="shared" si="18"/>
        <v>0.89632107023411367</v>
      </c>
    </row>
    <row r="1205" spans="1:16" x14ac:dyDescent="0.45">
      <c r="A1205" t="s">
        <v>2922</v>
      </c>
      <c r="B1205">
        <v>202206</v>
      </c>
      <c r="C1205" t="s">
        <v>1207</v>
      </c>
      <c r="D1205">
        <v>58</v>
      </c>
      <c r="E1205">
        <v>21</v>
      </c>
      <c r="F1205">
        <v>27</v>
      </c>
      <c r="I1205" s="9" t="s">
        <v>2082</v>
      </c>
      <c r="J1205">
        <v>62</v>
      </c>
      <c r="K1205">
        <v>536</v>
      </c>
      <c r="M1205" s="9" t="s">
        <v>2082</v>
      </c>
      <c r="N1205">
        <v>62</v>
      </c>
      <c r="O1205">
        <v>536</v>
      </c>
      <c r="P1205">
        <f t="shared" si="18"/>
        <v>0.89632107023411367</v>
      </c>
    </row>
    <row r="1206" spans="1:16" x14ac:dyDescent="0.45">
      <c r="A1206" t="s">
        <v>2922</v>
      </c>
      <c r="B1206">
        <v>202206</v>
      </c>
      <c r="C1206" t="s">
        <v>1208</v>
      </c>
      <c r="D1206">
        <v>58</v>
      </c>
      <c r="E1206">
        <v>21</v>
      </c>
      <c r="F1206">
        <v>27</v>
      </c>
      <c r="I1206" s="9" t="s">
        <v>2083</v>
      </c>
      <c r="J1206">
        <v>62</v>
      </c>
      <c r="K1206">
        <v>536</v>
      </c>
      <c r="M1206" s="9" t="s">
        <v>2083</v>
      </c>
      <c r="N1206">
        <v>62</v>
      </c>
      <c r="O1206">
        <v>536</v>
      </c>
      <c r="P1206">
        <f t="shared" si="18"/>
        <v>0.89632107023411367</v>
      </c>
    </row>
    <row r="1207" spans="1:16" x14ac:dyDescent="0.45">
      <c r="A1207" t="s">
        <v>2922</v>
      </c>
      <c r="B1207">
        <v>202206</v>
      </c>
      <c r="C1207" t="s">
        <v>1209</v>
      </c>
      <c r="D1207">
        <v>58</v>
      </c>
      <c r="E1207">
        <v>21</v>
      </c>
      <c r="F1207">
        <v>27</v>
      </c>
      <c r="I1207" s="9" t="s">
        <v>2084</v>
      </c>
      <c r="J1207">
        <v>62</v>
      </c>
      <c r="K1207">
        <v>536</v>
      </c>
      <c r="M1207" s="9" t="s">
        <v>2084</v>
      </c>
      <c r="N1207">
        <v>62</v>
      </c>
      <c r="O1207">
        <v>536</v>
      </c>
      <c r="P1207">
        <f t="shared" si="18"/>
        <v>0.89632107023411367</v>
      </c>
    </row>
    <row r="1208" spans="1:16" x14ac:dyDescent="0.45">
      <c r="A1208" t="s">
        <v>2922</v>
      </c>
      <c r="B1208">
        <v>202206</v>
      </c>
      <c r="C1208" t="s">
        <v>1210</v>
      </c>
      <c r="D1208">
        <v>58</v>
      </c>
      <c r="E1208">
        <v>21</v>
      </c>
      <c r="F1208">
        <v>27</v>
      </c>
      <c r="I1208" s="9" t="s">
        <v>2085</v>
      </c>
      <c r="J1208">
        <v>39</v>
      </c>
      <c r="K1208">
        <v>559</v>
      </c>
      <c r="M1208" s="9" t="s">
        <v>2085</v>
      </c>
      <c r="N1208">
        <v>39</v>
      </c>
      <c r="O1208">
        <v>559</v>
      </c>
      <c r="P1208">
        <f t="shared" si="18"/>
        <v>0.93478260869565222</v>
      </c>
    </row>
    <row r="1209" spans="1:16" x14ac:dyDescent="0.45">
      <c r="A1209" t="s">
        <v>2922</v>
      </c>
      <c r="B1209">
        <v>202206</v>
      </c>
      <c r="C1209" t="s">
        <v>1211</v>
      </c>
      <c r="D1209">
        <v>58</v>
      </c>
      <c r="E1209">
        <v>21</v>
      </c>
      <c r="F1209">
        <v>27</v>
      </c>
      <c r="I1209" s="9" t="s">
        <v>2086</v>
      </c>
      <c r="J1209">
        <v>62</v>
      </c>
      <c r="K1209">
        <v>536</v>
      </c>
      <c r="M1209" s="9" t="s">
        <v>2086</v>
      </c>
      <c r="N1209">
        <v>62</v>
      </c>
      <c r="O1209">
        <v>536</v>
      </c>
      <c r="P1209">
        <f t="shared" si="18"/>
        <v>0.89632107023411367</v>
      </c>
    </row>
    <row r="1210" spans="1:16" x14ac:dyDescent="0.45">
      <c r="A1210" t="s">
        <v>2922</v>
      </c>
      <c r="B1210">
        <v>202206</v>
      </c>
      <c r="C1210" t="s">
        <v>1212</v>
      </c>
      <c r="D1210">
        <v>58</v>
      </c>
      <c r="E1210">
        <v>21</v>
      </c>
      <c r="F1210">
        <v>27</v>
      </c>
      <c r="I1210" s="9" t="s">
        <v>2087</v>
      </c>
      <c r="J1210">
        <v>62</v>
      </c>
      <c r="K1210">
        <v>536</v>
      </c>
      <c r="M1210" s="9" t="s">
        <v>2087</v>
      </c>
      <c r="N1210">
        <v>62</v>
      </c>
      <c r="O1210">
        <v>536</v>
      </c>
      <c r="P1210">
        <f t="shared" si="18"/>
        <v>0.89632107023411367</v>
      </c>
    </row>
    <row r="1211" spans="1:16" x14ac:dyDescent="0.45">
      <c r="A1211" t="s">
        <v>2922</v>
      </c>
      <c r="B1211">
        <v>202206</v>
      </c>
      <c r="C1211" t="s">
        <v>1213</v>
      </c>
      <c r="D1211">
        <v>58</v>
      </c>
      <c r="E1211">
        <v>21</v>
      </c>
      <c r="F1211">
        <v>27</v>
      </c>
      <c r="I1211" s="9" t="s">
        <v>216</v>
      </c>
      <c r="J1211">
        <v>120</v>
      </c>
      <c r="K1211">
        <v>478</v>
      </c>
      <c r="M1211" s="9" t="s">
        <v>216</v>
      </c>
      <c r="N1211">
        <v>120</v>
      </c>
      <c r="O1211">
        <v>478</v>
      </c>
      <c r="P1211">
        <f t="shared" si="18"/>
        <v>0.79933110367892979</v>
      </c>
    </row>
    <row r="1212" spans="1:16" x14ac:dyDescent="0.45">
      <c r="A1212" t="s">
        <v>2922</v>
      </c>
      <c r="B1212">
        <v>202206</v>
      </c>
      <c r="C1212" t="s">
        <v>1214</v>
      </c>
      <c r="D1212">
        <v>58</v>
      </c>
      <c r="E1212">
        <v>21</v>
      </c>
      <c r="F1212">
        <v>27</v>
      </c>
      <c r="I1212" s="9" t="s">
        <v>2088</v>
      </c>
      <c r="J1212">
        <v>62</v>
      </c>
      <c r="K1212">
        <v>536</v>
      </c>
      <c r="M1212" s="9" t="s">
        <v>2088</v>
      </c>
      <c r="N1212">
        <v>62</v>
      </c>
      <c r="O1212">
        <v>536</v>
      </c>
      <c r="P1212">
        <f t="shared" si="18"/>
        <v>0.89632107023411367</v>
      </c>
    </row>
    <row r="1213" spans="1:16" x14ac:dyDescent="0.45">
      <c r="A1213" t="s">
        <v>2922</v>
      </c>
      <c r="B1213">
        <v>202206</v>
      </c>
      <c r="C1213" t="s">
        <v>1215</v>
      </c>
      <c r="D1213">
        <v>58</v>
      </c>
      <c r="E1213">
        <v>21</v>
      </c>
      <c r="F1213">
        <v>27</v>
      </c>
      <c r="I1213" s="9" t="s">
        <v>2089</v>
      </c>
      <c r="J1213">
        <v>62</v>
      </c>
      <c r="K1213">
        <v>536</v>
      </c>
      <c r="M1213" s="9" t="s">
        <v>2089</v>
      </c>
      <c r="N1213">
        <v>62</v>
      </c>
      <c r="O1213">
        <v>536</v>
      </c>
      <c r="P1213">
        <f t="shared" si="18"/>
        <v>0.89632107023411367</v>
      </c>
    </row>
    <row r="1214" spans="1:16" x14ac:dyDescent="0.45">
      <c r="A1214" t="s">
        <v>2922</v>
      </c>
      <c r="B1214">
        <v>202206</v>
      </c>
      <c r="C1214" t="s">
        <v>1216</v>
      </c>
      <c r="D1214">
        <v>58</v>
      </c>
      <c r="E1214">
        <v>21</v>
      </c>
      <c r="F1214">
        <v>27</v>
      </c>
      <c r="I1214" s="9" t="s">
        <v>2090</v>
      </c>
      <c r="J1214">
        <v>62</v>
      </c>
      <c r="K1214">
        <v>536</v>
      </c>
      <c r="M1214" s="9" t="s">
        <v>2090</v>
      </c>
      <c r="N1214">
        <v>62</v>
      </c>
      <c r="O1214">
        <v>536</v>
      </c>
      <c r="P1214">
        <f t="shared" si="18"/>
        <v>0.89632107023411367</v>
      </c>
    </row>
    <row r="1215" spans="1:16" x14ac:dyDescent="0.45">
      <c r="A1215" t="s">
        <v>2922</v>
      </c>
      <c r="B1215">
        <v>202206</v>
      </c>
      <c r="C1215" t="s">
        <v>1217</v>
      </c>
      <c r="D1215">
        <v>58</v>
      </c>
      <c r="E1215">
        <v>21</v>
      </c>
      <c r="F1215">
        <v>27</v>
      </c>
      <c r="I1215" s="9" t="s">
        <v>2091</v>
      </c>
      <c r="J1215">
        <v>62</v>
      </c>
      <c r="K1215">
        <v>536</v>
      </c>
      <c r="M1215" s="9" t="s">
        <v>2091</v>
      </c>
      <c r="N1215">
        <v>62</v>
      </c>
      <c r="O1215">
        <v>536</v>
      </c>
      <c r="P1215">
        <f t="shared" si="18"/>
        <v>0.89632107023411367</v>
      </c>
    </row>
    <row r="1216" spans="1:16" x14ac:dyDescent="0.45">
      <c r="A1216" t="s">
        <v>2922</v>
      </c>
      <c r="B1216">
        <v>202206</v>
      </c>
      <c r="C1216" t="s">
        <v>1218</v>
      </c>
      <c r="D1216">
        <v>58</v>
      </c>
      <c r="E1216">
        <v>21</v>
      </c>
      <c r="F1216">
        <v>27</v>
      </c>
      <c r="I1216" s="9" t="s">
        <v>2092</v>
      </c>
      <c r="J1216">
        <v>62</v>
      </c>
      <c r="K1216">
        <v>536</v>
      </c>
      <c r="M1216" s="9" t="s">
        <v>2092</v>
      </c>
      <c r="N1216">
        <v>62</v>
      </c>
      <c r="O1216">
        <v>536</v>
      </c>
      <c r="P1216">
        <f t="shared" si="18"/>
        <v>0.89632107023411367</v>
      </c>
    </row>
    <row r="1217" spans="1:16" x14ac:dyDescent="0.45">
      <c r="A1217" t="s">
        <v>2922</v>
      </c>
      <c r="B1217">
        <v>202206</v>
      </c>
      <c r="C1217" t="s">
        <v>1219</v>
      </c>
      <c r="D1217">
        <v>58</v>
      </c>
      <c r="E1217">
        <v>21</v>
      </c>
      <c r="F1217">
        <v>27</v>
      </c>
      <c r="I1217" s="9" t="s">
        <v>2093</v>
      </c>
      <c r="J1217">
        <v>39</v>
      </c>
      <c r="K1217">
        <v>559</v>
      </c>
      <c r="M1217" s="9" t="s">
        <v>2093</v>
      </c>
      <c r="N1217">
        <v>39</v>
      </c>
      <c r="O1217">
        <v>559</v>
      </c>
      <c r="P1217">
        <f t="shared" si="18"/>
        <v>0.93478260869565222</v>
      </c>
    </row>
    <row r="1218" spans="1:16" x14ac:dyDescent="0.45">
      <c r="A1218" t="s">
        <v>2922</v>
      </c>
      <c r="B1218">
        <v>202206</v>
      </c>
      <c r="C1218" t="s">
        <v>1220</v>
      </c>
      <c r="D1218">
        <v>58</v>
      </c>
      <c r="E1218">
        <v>21</v>
      </c>
      <c r="F1218">
        <v>27</v>
      </c>
      <c r="I1218" s="9" t="s">
        <v>2094</v>
      </c>
      <c r="J1218">
        <v>62</v>
      </c>
      <c r="K1218">
        <v>536</v>
      </c>
      <c r="M1218" s="9" t="s">
        <v>2094</v>
      </c>
      <c r="N1218">
        <v>62</v>
      </c>
      <c r="O1218">
        <v>536</v>
      </c>
      <c r="P1218">
        <f t="shared" si="18"/>
        <v>0.89632107023411367</v>
      </c>
    </row>
    <row r="1219" spans="1:16" x14ac:dyDescent="0.45">
      <c r="A1219" t="s">
        <v>2922</v>
      </c>
      <c r="B1219">
        <v>202206</v>
      </c>
      <c r="C1219" t="s">
        <v>1221</v>
      </c>
      <c r="D1219">
        <v>58</v>
      </c>
      <c r="E1219">
        <v>21</v>
      </c>
      <c r="F1219">
        <v>27</v>
      </c>
      <c r="I1219" s="9" t="s">
        <v>2095</v>
      </c>
      <c r="J1219">
        <v>62</v>
      </c>
      <c r="K1219">
        <v>536</v>
      </c>
      <c r="M1219" s="9" t="s">
        <v>2095</v>
      </c>
      <c r="N1219">
        <v>62</v>
      </c>
      <c r="O1219">
        <v>536</v>
      </c>
      <c r="P1219">
        <f t="shared" ref="P1219:P1282" si="19">O1219/SUM(N1219:O1219)</f>
        <v>0.89632107023411367</v>
      </c>
    </row>
    <row r="1220" spans="1:16" x14ac:dyDescent="0.45">
      <c r="A1220" t="s">
        <v>2922</v>
      </c>
      <c r="B1220">
        <v>202206</v>
      </c>
      <c r="C1220" t="s">
        <v>1222</v>
      </c>
      <c r="D1220">
        <v>58</v>
      </c>
      <c r="E1220">
        <v>21</v>
      </c>
      <c r="F1220">
        <v>27</v>
      </c>
      <c r="I1220" s="9" t="s">
        <v>2096</v>
      </c>
      <c r="J1220">
        <v>62</v>
      </c>
      <c r="K1220">
        <v>536</v>
      </c>
      <c r="M1220" s="9" t="s">
        <v>2096</v>
      </c>
      <c r="N1220">
        <v>62</v>
      </c>
      <c r="O1220">
        <v>536</v>
      </c>
      <c r="P1220">
        <f t="shared" si="19"/>
        <v>0.89632107023411367</v>
      </c>
    </row>
    <row r="1221" spans="1:16" x14ac:dyDescent="0.45">
      <c r="A1221" t="s">
        <v>2922</v>
      </c>
      <c r="B1221">
        <v>202206</v>
      </c>
      <c r="C1221" t="s">
        <v>1223</v>
      </c>
      <c r="D1221">
        <v>58</v>
      </c>
      <c r="E1221">
        <v>21</v>
      </c>
      <c r="F1221">
        <v>27</v>
      </c>
      <c r="I1221" s="9" t="s">
        <v>2097</v>
      </c>
      <c r="J1221">
        <v>62</v>
      </c>
      <c r="K1221">
        <v>536</v>
      </c>
      <c r="M1221" s="9" t="s">
        <v>2097</v>
      </c>
      <c r="N1221">
        <v>62</v>
      </c>
      <c r="O1221">
        <v>536</v>
      </c>
      <c r="P1221">
        <f t="shared" si="19"/>
        <v>0.89632107023411367</v>
      </c>
    </row>
    <row r="1222" spans="1:16" x14ac:dyDescent="0.45">
      <c r="A1222" t="s">
        <v>2922</v>
      </c>
      <c r="B1222">
        <v>202206</v>
      </c>
      <c r="C1222" t="s">
        <v>1224</v>
      </c>
      <c r="D1222">
        <v>58</v>
      </c>
      <c r="E1222">
        <v>21</v>
      </c>
      <c r="F1222">
        <v>27</v>
      </c>
      <c r="I1222" s="9" t="s">
        <v>217</v>
      </c>
      <c r="J1222">
        <v>120</v>
      </c>
      <c r="K1222">
        <v>478</v>
      </c>
      <c r="M1222" s="9" t="s">
        <v>217</v>
      </c>
      <c r="N1222">
        <v>120</v>
      </c>
      <c r="O1222">
        <v>478</v>
      </c>
      <c r="P1222">
        <f t="shared" si="19"/>
        <v>0.79933110367892979</v>
      </c>
    </row>
    <row r="1223" spans="1:16" x14ac:dyDescent="0.45">
      <c r="A1223" t="s">
        <v>2922</v>
      </c>
      <c r="B1223">
        <v>202206</v>
      </c>
      <c r="C1223" t="s">
        <v>1225</v>
      </c>
      <c r="D1223">
        <v>58</v>
      </c>
      <c r="E1223">
        <v>21</v>
      </c>
      <c r="F1223">
        <v>27</v>
      </c>
      <c r="I1223" s="9" t="s">
        <v>2098</v>
      </c>
      <c r="J1223">
        <v>62</v>
      </c>
      <c r="K1223">
        <v>536</v>
      </c>
      <c r="M1223" s="9" t="s">
        <v>2098</v>
      </c>
      <c r="N1223">
        <v>62</v>
      </c>
      <c r="O1223">
        <v>536</v>
      </c>
      <c r="P1223">
        <f t="shared" si="19"/>
        <v>0.89632107023411367</v>
      </c>
    </row>
    <row r="1224" spans="1:16" x14ac:dyDescent="0.45">
      <c r="A1224" t="s">
        <v>2922</v>
      </c>
      <c r="B1224">
        <v>202206</v>
      </c>
      <c r="C1224" t="s">
        <v>1226</v>
      </c>
      <c r="D1224">
        <v>58</v>
      </c>
      <c r="E1224">
        <v>21</v>
      </c>
      <c r="F1224">
        <v>27</v>
      </c>
      <c r="I1224" s="9" t="s">
        <v>2099</v>
      </c>
      <c r="J1224">
        <v>62</v>
      </c>
      <c r="K1224">
        <v>536</v>
      </c>
      <c r="M1224" s="9" t="s">
        <v>2099</v>
      </c>
      <c r="N1224">
        <v>62</v>
      </c>
      <c r="O1224">
        <v>536</v>
      </c>
      <c r="P1224">
        <f t="shared" si="19"/>
        <v>0.89632107023411367</v>
      </c>
    </row>
    <row r="1225" spans="1:16" x14ac:dyDescent="0.45">
      <c r="A1225" t="s">
        <v>2922</v>
      </c>
      <c r="B1225">
        <v>202206</v>
      </c>
      <c r="C1225" t="s">
        <v>1227</v>
      </c>
      <c r="D1225">
        <v>3</v>
      </c>
      <c r="E1225">
        <v>76</v>
      </c>
      <c r="F1225">
        <v>96</v>
      </c>
      <c r="I1225" s="9" t="s">
        <v>2100</v>
      </c>
      <c r="J1225">
        <v>39</v>
      </c>
      <c r="K1225">
        <v>559</v>
      </c>
      <c r="M1225" s="9" t="s">
        <v>2100</v>
      </c>
      <c r="N1225">
        <v>39</v>
      </c>
      <c r="O1225">
        <v>559</v>
      </c>
      <c r="P1225">
        <f t="shared" si="19"/>
        <v>0.93478260869565222</v>
      </c>
    </row>
    <row r="1226" spans="1:16" x14ac:dyDescent="0.45">
      <c r="A1226" t="s">
        <v>2922</v>
      </c>
      <c r="B1226">
        <v>202206</v>
      </c>
      <c r="C1226" t="s">
        <v>1228</v>
      </c>
      <c r="D1226">
        <v>58</v>
      </c>
      <c r="E1226">
        <v>21</v>
      </c>
      <c r="F1226">
        <v>27</v>
      </c>
      <c r="I1226" s="9" t="s">
        <v>2101</v>
      </c>
      <c r="J1226">
        <v>120</v>
      </c>
      <c r="K1226">
        <v>478</v>
      </c>
      <c r="M1226" s="9" t="s">
        <v>2101</v>
      </c>
      <c r="N1226">
        <v>120</v>
      </c>
      <c r="O1226">
        <v>478</v>
      </c>
      <c r="P1226">
        <f t="shared" si="19"/>
        <v>0.79933110367892979</v>
      </c>
    </row>
    <row r="1227" spans="1:16" x14ac:dyDescent="0.45">
      <c r="A1227" t="s">
        <v>2922</v>
      </c>
      <c r="B1227">
        <v>202206</v>
      </c>
      <c r="C1227" t="s">
        <v>1229</v>
      </c>
      <c r="D1227">
        <v>58</v>
      </c>
      <c r="E1227">
        <v>21</v>
      </c>
      <c r="F1227">
        <v>27</v>
      </c>
      <c r="I1227" s="9" t="s">
        <v>2102</v>
      </c>
      <c r="J1227">
        <v>120</v>
      </c>
      <c r="K1227">
        <v>478</v>
      </c>
      <c r="M1227" s="9" t="s">
        <v>2102</v>
      </c>
      <c r="N1227">
        <v>120</v>
      </c>
      <c r="O1227">
        <v>478</v>
      </c>
      <c r="P1227">
        <f t="shared" si="19"/>
        <v>0.79933110367892979</v>
      </c>
    </row>
    <row r="1228" spans="1:16" x14ac:dyDescent="0.45">
      <c r="A1228" t="s">
        <v>2922</v>
      </c>
      <c r="B1228">
        <v>202206</v>
      </c>
      <c r="C1228" t="s">
        <v>1230</v>
      </c>
      <c r="D1228">
        <v>58</v>
      </c>
      <c r="E1228">
        <v>21</v>
      </c>
      <c r="F1228">
        <v>27</v>
      </c>
      <c r="I1228" s="9" t="s">
        <v>2103</v>
      </c>
      <c r="J1228">
        <v>120</v>
      </c>
      <c r="K1228">
        <v>478</v>
      </c>
      <c r="M1228" s="9" t="s">
        <v>2103</v>
      </c>
      <c r="N1228">
        <v>120</v>
      </c>
      <c r="O1228">
        <v>478</v>
      </c>
      <c r="P1228">
        <f t="shared" si="19"/>
        <v>0.79933110367892979</v>
      </c>
    </row>
    <row r="1229" spans="1:16" x14ac:dyDescent="0.45">
      <c r="A1229" t="s">
        <v>2922</v>
      </c>
      <c r="B1229">
        <v>202206</v>
      </c>
      <c r="C1229" t="s">
        <v>1231</v>
      </c>
      <c r="D1229">
        <v>58</v>
      </c>
      <c r="E1229">
        <v>21</v>
      </c>
      <c r="F1229">
        <v>27</v>
      </c>
      <c r="I1229" s="9" t="s">
        <v>2104</v>
      </c>
      <c r="J1229">
        <v>120</v>
      </c>
      <c r="K1229">
        <v>478</v>
      </c>
      <c r="M1229" s="9" t="s">
        <v>2104</v>
      </c>
      <c r="N1229">
        <v>120</v>
      </c>
      <c r="O1229">
        <v>478</v>
      </c>
      <c r="P1229">
        <f t="shared" si="19"/>
        <v>0.79933110367892979</v>
      </c>
    </row>
    <row r="1230" spans="1:16" x14ac:dyDescent="0.45">
      <c r="A1230" t="s">
        <v>2922</v>
      </c>
      <c r="B1230">
        <v>202206</v>
      </c>
      <c r="C1230" t="s">
        <v>1232</v>
      </c>
      <c r="D1230">
        <v>58</v>
      </c>
      <c r="E1230">
        <v>21</v>
      </c>
      <c r="F1230">
        <v>27</v>
      </c>
      <c r="I1230" s="9" t="s">
        <v>2105</v>
      </c>
      <c r="J1230">
        <v>120</v>
      </c>
      <c r="K1230">
        <v>478</v>
      </c>
      <c r="M1230" s="9" t="s">
        <v>2105</v>
      </c>
      <c r="N1230">
        <v>120</v>
      </c>
      <c r="O1230">
        <v>478</v>
      </c>
      <c r="P1230">
        <f t="shared" si="19"/>
        <v>0.79933110367892979</v>
      </c>
    </row>
    <row r="1231" spans="1:16" x14ac:dyDescent="0.45">
      <c r="A1231" t="s">
        <v>2922</v>
      </c>
      <c r="B1231">
        <v>202206</v>
      </c>
      <c r="C1231" t="s">
        <v>1233</v>
      </c>
      <c r="D1231">
        <v>58</v>
      </c>
      <c r="E1231">
        <v>21</v>
      </c>
      <c r="F1231">
        <v>27</v>
      </c>
      <c r="I1231" s="9" t="s">
        <v>2106</v>
      </c>
      <c r="J1231">
        <v>120</v>
      </c>
      <c r="K1231">
        <v>478</v>
      </c>
      <c r="M1231" s="9" t="s">
        <v>2106</v>
      </c>
      <c r="N1231">
        <v>120</v>
      </c>
      <c r="O1231">
        <v>478</v>
      </c>
      <c r="P1231">
        <f t="shared" si="19"/>
        <v>0.79933110367892979</v>
      </c>
    </row>
    <row r="1232" spans="1:16" x14ac:dyDescent="0.45">
      <c r="A1232" t="s">
        <v>2922</v>
      </c>
      <c r="B1232">
        <v>202206</v>
      </c>
      <c r="C1232" t="s">
        <v>1234</v>
      </c>
      <c r="D1232">
        <v>58</v>
      </c>
      <c r="E1232">
        <v>21</v>
      </c>
      <c r="F1232">
        <v>27</v>
      </c>
      <c r="I1232" s="9" t="s">
        <v>2107</v>
      </c>
      <c r="J1232">
        <v>120</v>
      </c>
      <c r="K1232">
        <v>478</v>
      </c>
      <c r="M1232" s="9" t="s">
        <v>2107</v>
      </c>
      <c r="N1232">
        <v>120</v>
      </c>
      <c r="O1232">
        <v>478</v>
      </c>
      <c r="P1232">
        <f t="shared" si="19"/>
        <v>0.79933110367892979</v>
      </c>
    </row>
    <row r="1233" spans="1:16" x14ac:dyDescent="0.45">
      <c r="A1233" t="s">
        <v>2922</v>
      </c>
      <c r="B1233">
        <v>202206</v>
      </c>
      <c r="C1233" t="s">
        <v>1235</v>
      </c>
      <c r="D1233">
        <v>58</v>
      </c>
      <c r="E1233">
        <v>21</v>
      </c>
      <c r="F1233">
        <v>27</v>
      </c>
      <c r="I1233" s="9" t="s">
        <v>29</v>
      </c>
      <c r="J1233">
        <v>349</v>
      </c>
      <c r="K1233">
        <v>249</v>
      </c>
      <c r="M1233" s="9" t="s">
        <v>29</v>
      </c>
      <c r="N1233">
        <v>349</v>
      </c>
      <c r="O1233">
        <v>249</v>
      </c>
      <c r="P1233">
        <f t="shared" si="19"/>
        <v>0.41638795986622074</v>
      </c>
    </row>
    <row r="1234" spans="1:16" x14ac:dyDescent="0.45">
      <c r="A1234" t="s">
        <v>2922</v>
      </c>
      <c r="B1234">
        <v>202206</v>
      </c>
      <c r="C1234" t="s">
        <v>1236</v>
      </c>
      <c r="D1234">
        <v>58</v>
      </c>
      <c r="E1234">
        <v>21</v>
      </c>
      <c r="F1234">
        <v>27</v>
      </c>
      <c r="I1234" s="9" t="s">
        <v>218</v>
      </c>
      <c r="J1234">
        <v>120</v>
      </c>
      <c r="K1234">
        <v>478</v>
      </c>
      <c r="M1234" s="9" t="s">
        <v>218</v>
      </c>
      <c r="N1234">
        <v>120</v>
      </c>
      <c r="O1234">
        <v>478</v>
      </c>
      <c r="P1234">
        <f t="shared" si="19"/>
        <v>0.79933110367892979</v>
      </c>
    </row>
    <row r="1235" spans="1:16" x14ac:dyDescent="0.45">
      <c r="A1235" t="s">
        <v>2922</v>
      </c>
      <c r="B1235">
        <v>202206</v>
      </c>
      <c r="C1235" t="s">
        <v>1237</v>
      </c>
      <c r="D1235">
        <v>58</v>
      </c>
      <c r="E1235">
        <v>21</v>
      </c>
      <c r="F1235">
        <v>27</v>
      </c>
      <c r="I1235" s="9" t="s">
        <v>2108</v>
      </c>
      <c r="J1235">
        <v>62</v>
      </c>
      <c r="K1235">
        <v>536</v>
      </c>
      <c r="M1235" s="9" t="s">
        <v>2108</v>
      </c>
      <c r="N1235">
        <v>62</v>
      </c>
      <c r="O1235">
        <v>536</v>
      </c>
      <c r="P1235">
        <f t="shared" si="19"/>
        <v>0.89632107023411367</v>
      </c>
    </row>
    <row r="1236" spans="1:16" x14ac:dyDescent="0.45">
      <c r="A1236" t="s">
        <v>2922</v>
      </c>
      <c r="B1236">
        <v>202206</v>
      </c>
      <c r="C1236" t="s">
        <v>1238</v>
      </c>
      <c r="D1236">
        <v>58</v>
      </c>
      <c r="E1236">
        <v>21</v>
      </c>
      <c r="F1236">
        <v>27</v>
      </c>
      <c r="I1236" s="9" t="s">
        <v>2109</v>
      </c>
      <c r="J1236">
        <v>62</v>
      </c>
      <c r="K1236">
        <v>536</v>
      </c>
      <c r="M1236" s="9" t="s">
        <v>2109</v>
      </c>
      <c r="N1236">
        <v>62</v>
      </c>
      <c r="O1236">
        <v>536</v>
      </c>
      <c r="P1236">
        <f t="shared" si="19"/>
        <v>0.89632107023411367</v>
      </c>
    </row>
    <row r="1237" spans="1:16" x14ac:dyDescent="0.45">
      <c r="A1237" t="s">
        <v>2922</v>
      </c>
      <c r="B1237">
        <v>202206</v>
      </c>
      <c r="C1237" t="s">
        <v>1239</v>
      </c>
      <c r="D1237">
        <v>58</v>
      </c>
      <c r="E1237">
        <v>21</v>
      </c>
      <c r="F1237">
        <v>27</v>
      </c>
      <c r="I1237" s="9" t="s">
        <v>2110</v>
      </c>
      <c r="J1237">
        <v>62</v>
      </c>
      <c r="K1237">
        <v>536</v>
      </c>
      <c r="M1237" s="9" t="s">
        <v>2110</v>
      </c>
      <c r="N1237">
        <v>62</v>
      </c>
      <c r="O1237">
        <v>536</v>
      </c>
      <c r="P1237">
        <f t="shared" si="19"/>
        <v>0.89632107023411367</v>
      </c>
    </row>
    <row r="1238" spans="1:16" x14ac:dyDescent="0.45">
      <c r="A1238" t="s">
        <v>2922</v>
      </c>
      <c r="B1238">
        <v>202206</v>
      </c>
      <c r="C1238" t="s">
        <v>1240</v>
      </c>
      <c r="D1238">
        <v>58</v>
      </c>
      <c r="E1238">
        <v>21</v>
      </c>
      <c r="F1238">
        <v>27</v>
      </c>
      <c r="I1238" s="9" t="s">
        <v>2111</v>
      </c>
      <c r="J1238">
        <v>62</v>
      </c>
      <c r="K1238">
        <v>536</v>
      </c>
      <c r="M1238" s="9" t="s">
        <v>2111</v>
      </c>
      <c r="N1238">
        <v>62</v>
      </c>
      <c r="O1238">
        <v>536</v>
      </c>
      <c r="P1238">
        <f t="shared" si="19"/>
        <v>0.89632107023411367</v>
      </c>
    </row>
    <row r="1239" spans="1:16" x14ac:dyDescent="0.45">
      <c r="A1239" t="s">
        <v>2922</v>
      </c>
      <c r="B1239">
        <v>202206</v>
      </c>
      <c r="C1239" t="s">
        <v>1241</v>
      </c>
      <c r="D1239">
        <v>58</v>
      </c>
      <c r="E1239">
        <v>21</v>
      </c>
      <c r="F1239">
        <v>27</v>
      </c>
      <c r="I1239" s="9" t="s">
        <v>2112</v>
      </c>
      <c r="J1239">
        <v>62</v>
      </c>
      <c r="K1239">
        <v>536</v>
      </c>
      <c r="M1239" s="9" t="s">
        <v>2112</v>
      </c>
      <c r="N1239">
        <v>62</v>
      </c>
      <c r="O1239">
        <v>536</v>
      </c>
      <c r="P1239">
        <f t="shared" si="19"/>
        <v>0.89632107023411367</v>
      </c>
    </row>
    <row r="1240" spans="1:16" x14ac:dyDescent="0.45">
      <c r="A1240" t="s">
        <v>2922</v>
      </c>
      <c r="B1240">
        <v>202206</v>
      </c>
      <c r="C1240" t="s">
        <v>1242</v>
      </c>
      <c r="D1240">
        <v>58</v>
      </c>
      <c r="E1240">
        <v>21</v>
      </c>
      <c r="F1240">
        <v>27</v>
      </c>
      <c r="I1240" s="9" t="s">
        <v>2113</v>
      </c>
      <c r="J1240">
        <v>62</v>
      </c>
      <c r="K1240">
        <v>536</v>
      </c>
      <c r="M1240" s="9" t="s">
        <v>2113</v>
      </c>
      <c r="N1240">
        <v>62</v>
      </c>
      <c r="O1240">
        <v>536</v>
      </c>
      <c r="P1240">
        <f t="shared" si="19"/>
        <v>0.89632107023411367</v>
      </c>
    </row>
    <row r="1241" spans="1:16" x14ac:dyDescent="0.45">
      <c r="A1241" t="s">
        <v>2922</v>
      </c>
      <c r="B1241">
        <v>202206</v>
      </c>
      <c r="C1241" t="s">
        <v>1243</v>
      </c>
      <c r="D1241">
        <v>58</v>
      </c>
      <c r="E1241">
        <v>21</v>
      </c>
      <c r="F1241">
        <v>27</v>
      </c>
      <c r="I1241" s="9" t="s">
        <v>2114</v>
      </c>
      <c r="J1241">
        <v>62</v>
      </c>
      <c r="K1241">
        <v>536</v>
      </c>
      <c r="M1241" s="9" t="s">
        <v>2114</v>
      </c>
      <c r="N1241">
        <v>62</v>
      </c>
      <c r="O1241">
        <v>536</v>
      </c>
      <c r="P1241">
        <f t="shared" si="19"/>
        <v>0.89632107023411367</v>
      </c>
    </row>
    <row r="1242" spans="1:16" x14ac:dyDescent="0.45">
      <c r="A1242" t="s">
        <v>2922</v>
      </c>
      <c r="B1242">
        <v>202206</v>
      </c>
      <c r="C1242" t="s">
        <v>1244</v>
      </c>
      <c r="D1242">
        <v>58</v>
      </c>
      <c r="E1242">
        <v>21</v>
      </c>
      <c r="F1242">
        <v>27</v>
      </c>
      <c r="I1242" s="9" t="s">
        <v>2115</v>
      </c>
      <c r="J1242">
        <v>62</v>
      </c>
      <c r="K1242">
        <v>536</v>
      </c>
      <c r="M1242" s="9" t="s">
        <v>2115</v>
      </c>
      <c r="N1242">
        <v>62</v>
      </c>
      <c r="O1242">
        <v>536</v>
      </c>
      <c r="P1242">
        <f t="shared" si="19"/>
        <v>0.89632107023411367</v>
      </c>
    </row>
    <row r="1243" spans="1:16" x14ac:dyDescent="0.45">
      <c r="A1243" t="s">
        <v>2922</v>
      </c>
      <c r="B1243">
        <v>202206</v>
      </c>
      <c r="C1243" t="s">
        <v>1245</v>
      </c>
      <c r="D1243">
        <v>58</v>
      </c>
      <c r="E1243">
        <v>21</v>
      </c>
      <c r="F1243">
        <v>27</v>
      </c>
      <c r="I1243" s="9" t="s">
        <v>2116</v>
      </c>
      <c r="J1243">
        <v>62</v>
      </c>
      <c r="K1243">
        <v>536</v>
      </c>
      <c r="M1243" s="9" t="s">
        <v>2116</v>
      </c>
      <c r="N1243">
        <v>62</v>
      </c>
      <c r="O1243">
        <v>536</v>
      </c>
      <c r="P1243">
        <f t="shared" si="19"/>
        <v>0.89632107023411367</v>
      </c>
    </row>
    <row r="1244" spans="1:16" x14ac:dyDescent="0.45">
      <c r="A1244" t="s">
        <v>2922</v>
      </c>
      <c r="B1244">
        <v>202206</v>
      </c>
      <c r="C1244" t="s">
        <v>1246</v>
      </c>
      <c r="D1244">
        <v>58</v>
      </c>
      <c r="E1244">
        <v>21</v>
      </c>
      <c r="F1244">
        <v>27</v>
      </c>
      <c r="I1244" s="9" t="s">
        <v>2117</v>
      </c>
      <c r="J1244">
        <v>62</v>
      </c>
      <c r="K1244">
        <v>536</v>
      </c>
      <c r="M1244" s="9" t="s">
        <v>2117</v>
      </c>
      <c r="N1244">
        <v>62</v>
      </c>
      <c r="O1244">
        <v>536</v>
      </c>
      <c r="P1244">
        <f t="shared" si="19"/>
        <v>0.89632107023411367</v>
      </c>
    </row>
    <row r="1245" spans="1:16" x14ac:dyDescent="0.45">
      <c r="A1245" t="s">
        <v>2922</v>
      </c>
      <c r="B1245">
        <v>202206</v>
      </c>
      <c r="C1245" t="s">
        <v>1247</v>
      </c>
      <c r="D1245">
        <v>58</v>
      </c>
      <c r="E1245">
        <v>21</v>
      </c>
      <c r="F1245">
        <v>27</v>
      </c>
      <c r="I1245" s="9" t="s">
        <v>219</v>
      </c>
      <c r="J1245">
        <v>120</v>
      </c>
      <c r="K1245">
        <v>478</v>
      </c>
      <c r="M1245" s="9" t="s">
        <v>219</v>
      </c>
      <c r="N1245">
        <v>120</v>
      </c>
      <c r="O1245">
        <v>478</v>
      </c>
      <c r="P1245">
        <f t="shared" si="19"/>
        <v>0.79933110367892979</v>
      </c>
    </row>
    <row r="1246" spans="1:16" x14ac:dyDescent="0.45">
      <c r="A1246" t="s">
        <v>2922</v>
      </c>
      <c r="B1246">
        <v>202206</v>
      </c>
      <c r="C1246" t="s">
        <v>1248</v>
      </c>
      <c r="D1246">
        <v>58</v>
      </c>
      <c r="E1246">
        <v>21</v>
      </c>
      <c r="F1246">
        <v>27</v>
      </c>
      <c r="I1246" s="9" t="s">
        <v>2118</v>
      </c>
      <c r="J1246">
        <v>62</v>
      </c>
      <c r="K1246">
        <v>536</v>
      </c>
      <c r="M1246" s="9" t="s">
        <v>2118</v>
      </c>
      <c r="N1246">
        <v>62</v>
      </c>
      <c r="O1246">
        <v>536</v>
      </c>
      <c r="P1246">
        <f t="shared" si="19"/>
        <v>0.89632107023411367</v>
      </c>
    </row>
    <row r="1247" spans="1:16" x14ac:dyDescent="0.45">
      <c r="A1247" t="s">
        <v>2922</v>
      </c>
      <c r="B1247">
        <v>202206</v>
      </c>
      <c r="C1247" t="s">
        <v>1249</v>
      </c>
      <c r="D1247">
        <v>58</v>
      </c>
      <c r="E1247">
        <v>21</v>
      </c>
      <c r="F1247">
        <v>27</v>
      </c>
      <c r="I1247" s="9" t="s">
        <v>2119</v>
      </c>
      <c r="J1247">
        <v>62</v>
      </c>
      <c r="K1247">
        <v>536</v>
      </c>
      <c r="M1247" s="9" t="s">
        <v>2119</v>
      </c>
      <c r="N1247">
        <v>62</v>
      </c>
      <c r="O1247">
        <v>536</v>
      </c>
      <c r="P1247">
        <f t="shared" si="19"/>
        <v>0.89632107023411367</v>
      </c>
    </row>
    <row r="1248" spans="1:16" x14ac:dyDescent="0.45">
      <c r="A1248" t="s">
        <v>2922</v>
      </c>
      <c r="B1248">
        <v>202206</v>
      </c>
      <c r="C1248" t="s">
        <v>1250</v>
      </c>
      <c r="D1248">
        <v>58</v>
      </c>
      <c r="E1248">
        <v>21</v>
      </c>
      <c r="F1248">
        <v>27</v>
      </c>
      <c r="I1248" s="9" t="s">
        <v>2120</v>
      </c>
      <c r="J1248">
        <v>62</v>
      </c>
      <c r="K1248">
        <v>536</v>
      </c>
      <c r="M1248" s="9" t="s">
        <v>2120</v>
      </c>
      <c r="N1248">
        <v>62</v>
      </c>
      <c r="O1248">
        <v>536</v>
      </c>
      <c r="P1248">
        <f t="shared" si="19"/>
        <v>0.89632107023411367</v>
      </c>
    </row>
    <row r="1249" spans="1:16" x14ac:dyDescent="0.45">
      <c r="A1249" t="s">
        <v>2922</v>
      </c>
      <c r="B1249">
        <v>202206</v>
      </c>
      <c r="C1249" t="s">
        <v>1251</v>
      </c>
      <c r="D1249">
        <v>58</v>
      </c>
      <c r="E1249">
        <v>21</v>
      </c>
      <c r="F1249">
        <v>27</v>
      </c>
      <c r="I1249" s="9" t="s">
        <v>2121</v>
      </c>
      <c r="J1249">
        <v>62</v>
      </c>
      <c r="K1249">
        <v>536</v>
      </c>
      <c r="M1249" s="9" t="s">
        <v>2121</v>
      </c>
      <c r="N1249">
        <v>62</v>
      </c>
      <c r="O1249">
        <v>536</v>
      </c>
      <c r="P1249">
        <f t="shared" si="19"/>
        <v>0.89632107023411367</v>
      </c>
    </row>
    <row r="1250" spans="1:16" x14ac:dyDescent="0.45">
      <c r="A1250" t="s">
        <v>2922</v>
      </c>
      <c r="B1250">
        <v>202206</v>
      </c>
      <c r="C1250" t="s">
        <v>1252</v>
      </c>
      <c r="D1250">
        <v>58</v>
      </c>
      <c r="E1250">
        <v>21</v>
      </c>
      <c r="F1250">
        <v>27</v>
      </c>
      <c r="I1250" s="9" t="s">
        <v>2122</v>
      </c>
      <c r="J1250">
        <v>62</v>
      </c>
      <c r="K1250">
        <v>536</v>
      </c>
      <c r="M1250" s="9" t="s">
        <v>2122</v>
      </c>
      <c r="N1250">
        <v>62</v>
      </c>
      <c r="O1250">
        <v>536</v>
      </c>
      <c r="P1250">
        <f t="shared" si="19"/>
        <v>0.89632107023411367</v>
      </c>
    </row>
    <row r="1251" spans="1:16" x14ac:dyDescent="0.45">
      <c r="A1251" t="s">
        <v>2922</v>
      </c>
      <c r="B1251">
        <v>202206</v>
      </c>
      <c r="C1251" t="s">
        <v>1253</v>
      </c>
      <c r="D1251">
        <v>58</v>
      </c>
      <c r="E1251">
        <v>21</v>
      </c>
      <c r="F1251">
        <v>27</v>
      </c>
      <c r="I1251" s="9" t="s">
        <v>2123</v>
      </c>
      <c r="J1251">
        <v>62</v>
      </c>
      <c r="K1251">
        <v>536</v>
      </c>
      <c r="M1251" s="9" t="s">
        <v>2123</v>
      </c>
      <c r="N1251">
        <v>62</v>
      </c>
      <c r="O1251">
        <v>536</v>
      </c>
      <c r="P1251">
        <f t="shared" si="19"/>
        <v>0.89632107023411367</v>
      </c>
    </row>
    <row r="1252" spans="1:16" x14ac:dyDescent="0.45">
      <c r="A1252" t="s">
        <v>2922</v>
      </c>
      <c r="B1252">
        <v>202206</v>
      </c>
      <c r="C1252" t="s">
        <v>1254</v>
      </c>
      <c r="D1252">
        <v>58</v>
      </c>
      <c r="E1252">
        <v>21</v>
      </c>
      <c r="F1252">
        <v>27</v>
      </c>
      <c r="I1252" s="9" t="s">
        <v>2124</v>
      </c>
      <c r="J1252">
        <v>62</v>
      </c>
      <c r="K1252">
        <v>536</v>
      </c>
      <c r="M1252" s="9" t="s">
        <v>2124</v>
      </c>
      <c r="N1252">
        <v>62</v>
      </c>
      <c r="O1252">
        <v>536</v>
      </c>
      <c r="P1252">
        <f t="shared" si="19"/>
        <v>0.89632107023411367</v>
      </c>
    </row>
    <row r="1253" spans="1:16" x14ac:dyDescent="0.45">
      <c r="A1253" t="s">
        <v>2922</v>
      </c>
      <c r="B1253">
        <v>202206</v>
      </c>
      <c r="C1253" t="s">
        <v>1255</v>
      </c>
      <c r="D1253">
        <v>58</v>
      </c>
      <c r="E1253">
        <v>21</v>
      </c>
      <c r="F1253">
        <v>27</v>
      </c>
      <c r="I1253" s="9" t="s">
        <v>2125</v>
      </c>
      <c r="J1253">
        <v>62</v>
      </c>
      <c r="K1253">
        <v>536</v>
      </c>
      <c r="M1253" s="9" t="s">
        <v>2125</v>
      </c>
      <c r="N1253">
        <v>62</v>
      </c>
      <c r="O1253">
        <v>536</v>
      </c>
      <c r="P1253">
        <f t="shared" si="19"/>
        <v>0.89632107023411367</v>
      </c>
    </row>
    <row r="1254" spans="1:16" x14ac:dyDescent="0.45">
      <c r="A1254" t="s">
        <v>2922</v>
      </c>
      <c r="B1254">
        <v>202206</v>
      </c>
      <c r="C1254" t="s">
        <v>1256</v>
      </c>
      <c r="D1254">
        <v>58</v>
      </c>
      <c r="E1254">
        <v>21</v>
      </c>
      <c r="F1254">
        <v>27</v>
      </c>
      <c r="I1254" s="9" t="s">
        <v>2126</v>
      </c>
      <c r="J1254">
        <v>62</v>
      </c>
      <c r="K1254">
        <v>536</v>
      </c>
      <c r="M1254" s="9" t="s">
        <v>2126</v>
      </c>
      <c r="N1254">
        <v>62</v>
      </c>
      <c r="O1254">
        <v>536</v>
      </c>
      <c r="P1254">
        <f t="shared" si="19"/>
        <v>0.89632107023411367</v>
      </c>
    </row>
    <row r="1255" spans="1:16" x14ac:dyDescent="0.45">
      <c r="A1255" t="s">
        <v>2922</v>
      </c>
      <c r="B1255">
        <v>202206</v>
      </c>
      <c r="C1255" t="s">
        <v>1257</v>
      </c>
      <c r="D1255">
        <v>58</v>
      </c>
      <c r="E1255">
        <v>21</v>
      </c>
      <c r="F1255">
        <v>27</v>
      </c>
      <c r="I1255" s="9" t="s">
        <v>2127</v>
      </c>
      <c r="J1255">
        <v>62</v>
      </c>
      <c r="K1255">
        <v>536</v>
      </c>
      <c r="M1255" s="9" t="s">
        <v>2127</v>
      </c>
      <c r="N1255">
        <v>62</v>
      </c>
      <c r="O1255">
        <v>536</v>
      </c>
      <c r="P1255">
        <f t="shared" si="19"/>
        <v>0.89632107023411367</v>
      </c>
    </row>
    <row r="1256" spans="1:16" x14ac:dyDescent="0.45">
      <c r="A1256" t="s">
        <v>2922</v>
      </c>
      <c r="B1256">
        <v>202206</v>
      </c>
      <c r="C1256" t="s">
        <v>1258</v>
      </c>
      <c r="D1256">
        <v>58</v>
      </c>
      <c r="E1256">
        <v>21</v>
      </c>
      <c r="F1256">
        <v>27</v>
      </c>
      <c r="I1256" s="9" t="s">
        <v>220</v>
      </c>
      <c r="J1256">
        <v>120</v>
      </c>
      <c r="K1256">
        <v>478</v>
      </c>
      <c r="M1256" s="9" t="s">
        <v>220</v>
      </c>
      <c r="N1256">
        <v>120</v>
      </c>
      <c r="O1256">
        <v>478</v>
      </c>
      <c r="P1256">
        <f t="shared" si="19"/>
        <v>0.79933110367892979</v>
      </c>
    </row>
    <row r="1257" spans="1:16" x14ac:dyDescent="0.45">
      <c r="A1257" t="s">
        <v>2922</v>
      </c>
      <c r="B1257">
        <v>202206</v>
      </c>
      <c r="C1257" t="s">
        <v>1259</v>
      </c>
      <c r="D1257">
        <v>58</v>
      </c>
      <c r="E1257">
        <v>21</v>
      </c>
      <c r="F1257">
        <v>27</v>
      </c>
      <c r="I1257" s="9" t="s">
        <v>2128</v>
      </c>
      <c r="J1257">
        <v>62</v>
      </c>
      <c r="K1257">
        <v>536</v>
      </c>
      <c r="M1257" s="9" t="s">
        <v>2128</v>
      </c>
      <c r="N1257">
        <v>62</v>
      </c>
      <c r="O1257">
        <v>536</v>
      </c>
      <c r="P1257">
        <f t="shared" si="19"/>
        <v>0.89632107023411367</v>
      </c>
    </row>
    <row r="1258" spans="1:16" x14ac:dyDescent="0.45">
      <c r="A1258" t="s">
        <v>2922</v>
      </c>
      <c r="B1258">
        <v>202206</v>
      </c>
      <c r="C1258" t="s">
        <v>1260</v>
      </c>
      <c r="D1258">
        <v>58</v>
      </c>
      <c r="E1258">
        <v>21</v>
      </c>
      <c r="F1258">
        <v>27</v>
      </c>
      <c r="I1258" s="9" t="s">
        <v>2129</v>
      </c>
      <c r="J1258">
        <v>62</v>
      </c>
      <c r="K1258">
        <v>536</v>
      </c>
      <c r="M1258" s="9" t="s">
        <v>2129</v>
      </c>
      <c r="N1258">
        <v>62</v>
      </c>
      <c r="O1258">
        <v>536</v>
      </c>
      <c r="P1258">
        <f t="shared" si="19"/>
        <v>0.89632107023411367</v>
      </c>
    </row>
    <row r="1259" spans="1:16" x14ac:dyDescent="0.45">
      <c r="A1259" t="s">
        <v>2922</v>
      </c>
      <c r="B1259">
        <v>202206</v>
      </c>
      <c r="C1259" t="s">
        <v>1261</v>
      </c>
      <c r="D1259">
        <v>58</v>
      </c>
      <c r="E1259">
        <v>21</v>
      </c>
      <c r="F1259">
        <v>27</v>
      </c>
      <c r="I1259" s="9" t="s">
        <v>2130</v>
      </c>
      <c r="J1259">
        <v>62</v>
      </c>
      <c r="K1259">
        <v>536</v>
      </c>
      <c r="M1259" s="9" t="s">
        <v>2130</v>
      </c>
      <c r="N1259">
        <v>62</v>
      </c>
      <c r="O1259">
        <v>536</v>
      </c>
      <c r="P1259">
        <f t="shared" si="19"/>
        <v>0.89632107023411367</v>
      </c>
    </row>
    <row r="1260" spans="1:16" x14ac:dyDescent="0.45">
      <c r="A1260" t="s">
        <v>2922</v>
      </c>
      <c r="B1260">
        <v>202206</v>
      </c>
      <c r="C1260" t="s">
        <v>1262</v>
      </c>
      <c r="D1260">
        <v>58</v>
      </c>
      <c r="E1260">
        <v>21</v>
      </c>
      <c r="F1260">
        <v>27</v>
      </c>
      <c r="I1260" s="9" t="s">
        <v>2131</v>
      </c>
      <c r="J1260">
        <v>62</v>
      </c>
      <c r="K1260">
        <v>536</v>
      </c>
      <c r="M1260" s="9" t="s">
        <v>2131</v>
      </c>
      <c r="N1260">
        <v>62</v>
      </c>
      <c r="O1260">
        <v>536</v>
      </c>
      <c r="P1260">
        <f t="shared" si="19"/>
        <v>0.89632107023411367</v>
      </c>
    </row>
    <row r="1261" spans="1:16" x14ac:dyDescent="0.45">
      <c r="A1261" t="s">
        <v>2922</v>
      </c>
      <c r="B1261">
        <v>202206</v>
      </c>
      <c r="C1261" t="s">
        <v>1263</v>
      </c>
      <c r="D1261">
        <v>58</v>
      </c>
      <c r="E1261">
        <v>21</v>
      </c>
      <c r="F1261">
        <v>27</v>
      </c>
      <c r="I1261" s="9" t="s">
        <v>2132</v>
      </c>
      <c r="J1261">
        <v>62</v>
      </c>
      <c r="K1261">
        <v>536</v>
      </c>
      <c r="M1261" s="9" t="s">
        <v>2132</v>
      </c>
      <c r="N1261">
        <v>62</v>
      </c>
      <c r="O1261">
        <v>536</v>
      </c>
      <c r="P1261">
        <f t="shared" si="19"/>
        <v>0.89632107023411367</v>
      </c>
    </row>
    <row r="1262" spans="1:16" x14ac:dyDescent="0.45">
      <c r="A1262" t="s">
        <v>2922</v>
      </c>
      <c r="B1262">
        <v>202206</v>
      </c>
      <c r="C1262" t="s">
        <v>1264</v>
      </c>
      <c r="D1262">
        <v>58</v>
      </c>
      <c r="E1262">
        <v>21</v>
      </c>
      <c r="F1262">
        <v>27</v>
      </c>
      <c r="I1262" s="9" t="s">
        <v>2133</v>
      </c>
      <c r="J1262">
        <v>62</v>
      </c>
      <c r="K1262">
        <v>536</v>
      </c>
      <c r="M1262" s="9" t="s">
        <v>2133</v>
      </c>
      <c r="N1262">
        <v>62</v>
      </c>
      <c r="O1262">
        <v>536</v>
      </c>
      <c r="P1262">
        <f t="shared" si="19"/>
        <v>0.89632107023411367</v>
      </c>
    </row>
    <row r="1263" spans="1:16" x14ac:dyDescent="0.45">
      <c r="A1263" t="s">
        <v>2922</v>
      </c>
      <c r="B1263">
        <v>202206</v>
      </c>
      <c r="C1263" t="s">
        <v>1265</v>
      </c>
      <c r="D1263">
        <v>58</v>
      </c>
      <c r="E1263">
        <v>21</v>
      </c>
      <c r="F1263">
        <v>27</v>
      </c>
      <c r="I1263" s="9" t="s">
        <v>2134</v>
      </c>
      <c r="J1263">
        <v>62</v>
      </c>
      <c r="K1263">
        <v>536</v>
      </c>
      <c r="M1263" s="9" t="s">
        <v>2134</v>
      </c>
      <c r="N1263">
        <v>62</v>
      </c>
      <c r="O1263">
        <v>536</v>
      </c>
      <c r="P1263">
        <f t="shared" si="19"/>
        <v>0.89632107023411367</v>
      </c>
    </row>
    <row r="1264" spans="1:16" x14ac:dyDescent="0.45">
      <c r="A1264" t="s">
        <v>2922</v>
      </c>
      <c r="B1264">
        <v>202206</v>
      </c>
      <c r="C1264" t="s">
        <v>1266</v>
      </c>
      <c r="D1264">
        <v>58</v>
      </c>
      <c r="E1264">
        <v>21</v>
      </c>
      <c r="F1264">
        <v>27</v>
      </c>
      <c r="I1264" s="9" t="s">
        <v>2135</v>
      </c>
      <c r="J1264">
        <v>62</v>
      </c>
      <c r="K1264">
        <v>536</v>
      </c>
      <c r="M1264" s="9" t="s">
        <v>2135</v>
      </c>
      <c r="N1264">
        <v>62</v>
      </c>
      <c r="O1264">
        <v>536</v>
      </c>
      <c r="P1264">
        <f t="shared" si="19"/>
        <v>0.89632107023411367</v>
      </c>
    </row>
    <row r="1265" spans="1:16" x14ac:dyDescent="0.45">
      <c r="A1265" t="s">
        <v>2922</v>
      </c>
      <c r="B1265">
        <v>202206</v>
      </c>
      <c r="C1265" t="s">
        <v>1267</v>
      </c>
      <c r="D1265">
        <v>58</v>
      </c>
      <c r="E1265">
        <v>21</v>
      </c>
      <c r="F1265">
        <v>27</v>
      </c>
      <c r="I1265" s="9" t="s">
        <v>2136</v>
      </c>
      <c r="J1265">
        <v>62</v>
      </c>
      <c r="K1265">
        <v>536</v>
      </c>
      <c r="M1265" s="9" t="s">
        <v>2136</v>
      </c>
      <c r="N1265">
        <v>62</v>
      </c>
      <c r="O1265">
        <v>536</v>
      </c>
      <c r="P1265">
        <f t="shared" si="19"/>
        <v>0.89632107023411367</v>
      </c>
    </row>
    <row r="1266" spans="1:16" x14ac:dyDescent="0.45">
      <c r="A1266" t="s">
        <v>2922</v>
      </c>
      <c r="B1266">
        <v>202206</v>
      </c>
      <c r="C1266" t="s">
        <v>1268</v>
      </c>
      <c r="D1266">
        <v>58</v>
      </c>
      <c r="E1266">
        <v>21</v>
      </c>
      <c r="F1266">
        <v>27</v>
      </c>
      <c r="I1266" s="9" t="s">
        <v>2137</v>
      </c>
      <c r="J1266">
        <v>62</v>
      </c>
      <c r="K1266">
        <v>536</v>
      </c>
      <c r="M1266" s="9" t="s">
        <v>2137</v>
      </c>
      <c r="N1266">
        <v>62</v>
      </c>
      <c r="O1266">
        <v>536</v>
      </c>
      <c r="P1266">
        <f t="shared" si="19"/>
        <v>0.89632107023411367</v>
      </c>
    </row>
    <row r="1267" spans="1:16" x14ac:dyDescent="0.45">
      <c r="A1267" t="s">
        <v>2922</v>
      </c>
      <c r="B1267">
        <v>202206</v>
      </c>
      <c r="C1267" t="s">
        <v>1269</v>
      </c>
      <c r="D1267">
        <v>58</v>
      </c>
      <c r="E1267">
        <v>21</v>
      </c>
      <c r="F1267">
        <v>27</v>
      </c>
      <c r="I1267" s="9" t="s">
        <v>221</v>
      </c>
      <c r="J1267">
        <v>120</v>
      </c>
      <c r="K1267">
        <v>478</v>
      </c>
      <c r="M1267" s="9" t="s">
        <v>221</v>
      </c>
      <c r="N1267">
        <v>120</v>
      </c>
      <c r="O1267">
        <v>478</v>
      </c>
      <c r="P1267">
        <f t="shared" si="19"/>
        <v>0.79933110367892979</v>
      </c>
    </row>
    <row r="1268" spans="1:16" x14ac:dyDescent="0.45">
      <c r="A1268" t="s">
        <v>2922</v>
      </c>
      <c r="B1268">
        <v>202206</v>
      </c>
      <c r="C1268" t="s">
        <v>1270</v>
      </c>
      <c r="D1268">
        <v>58</v>
      </c>
      <c r="E1268">
        <v>21</v>
      </c>
      <c r="F1268">
        <v>27</v>
      </c>
      <c r="I1268" s="9" t="s">
        <v>2138</v>
      </c>
      <c r="J1268">
        <v>62</v>
      </c>
      <c r="K1268">
        <v>536</v>
      </c>
      <c r="M1268" s="9" t="s">
        <v>2138</v>
      </c>
      <c r="N1268">
        <v>62</v>
      </c>
      <c r="O1268">
        <v>536</v>
      </c>
      <c r="P1268">
        <f t="shared" si="19"/>
        <v>0.89632107023411367</v>
      </c>
    </row>
    <row r="1269" spans="1:16" x14ac:dyDescent="0.45">
      <c r="A1269" t="s">
        <v>2922</v>
      </c>
      <c r="B1269">
        <v>202206</v>
      </c>
      <c r="C1269" t="s">
        <v>1271</v>
      </c>
      <c r="D1269">
        <v>58</v>
      </c>
      <c r="E1269">
        <v>21</v>
      </c>
      <c r="F1269">
        <v>27</v>
      </c>
      <c r="I1269" s="9" t="s">
        <v>2139</v>
      </c>
      <c r="J1269">
        <v>62</v>
      </c>
      <c r="K1269">
        <v>536</v>
      </c>
      <c r="M1269" s="9" t="s">
        <v>2139</v>
      </c>
      <c r="N1269">
        <v>62</v>
      </c>
      <c r="O1269">
        <v>536</v>
      </c>
      <c r="P1269">
        <f t="shared" si="19"/>
        <v>0.89632107023411367</v>
      </c>
    </row>
    <row r="1270" spans="1:16" x14ac:dyDescent="0.45">
      <c r="A1270" t="s">
        <v>2922</v>
      </c>
      <c r="B1270">
        <v>202206</v>
      </c>
      <c r="C1270" t="s">
        <v>1272</v>
      </c>
      <c r="D1270">
        <v>58</v>
      </c>
      <c r="E1270">
        <v>21</v>
      </c>
      <c r="F1270">
        <v>27</v>
      </c>
      <c r="I1270" s="9" t="s">
        <v>2140</v>
      </c>
      <c r="J1270">
        <v>62</v>
      </c>
      <c r="K1270">
        <v>536</v>
      </c>
      <c r="M1270" s="9" t="s">
        <v>2140</v>
      </c>
      <c r="N1270">
        <v>62</v>
      </c>
      <c r="O1270">
        <v>536</v>
      </c>
      <c r="P1270">
        <f t="shared" si="19"/>
        <v>0.89632107023411367</v>
      </c>
    </row>
    <row r="1271" spans="1:16" x14ac:dyDescent="0.45">
      <c r="A1271" t="s">
        <v>2922</v>
      </c>
      <c r="B1271">
        <v>202206</v>
      </c>
      <c r="C1271" t="s">
        <v>1273</v>
      </c>
      <c r="D1271">
        <v>58</v>
      </c>
      <c r="E1271">
        <v>21</v>
      </c>
      <c r="F1271">
        <v>27</v>
      </c>
      <c r="I1271" s="9" t="s">
        <v>2141</v>
      </c>
      <c r="J1271">
        <v>62</v>
      </c>
      <c r="K1271">
        <v>536</v>
      </c>
      <c r="M1271" s="9" t="s">
        <v>2141</v>
      </c>
      <c r="N1271">
        <v>62</v>
      </c>
      <c r="O1271">
        <v>536</v>
      </c>
      <c r="P1271">
        <f t="shared" si="19"/>
        <v>0.89632107023411367</v>
      </c>
    </row>
    <row r="1272" spans="1:16" x14ac:dyDescent="0.45">
      <c r="A1272" t="s">
        <v>2922</v>
      </c>
      <c r="B1272">
        <v>202206</v>
      </c>
      <c r="C1272" t="s">
        <v>1274</v>
      </c>
      <c r="D1272">
        <v>58</v>
      </c>
      <c r="E1272">
        <v>21</v>
      </c>
      <c r="F1272">
        <v>27</v>
      </c>
      <c r="I1272" s="9" t="s">
        <v>2142</v>
      </c>
      <c r="J1272">
        <v>62</v>
      </c>
      <c r="K1272">
        <v>536</v>
      </c>
      <c r="M1272" s="9" t="s">
        <v>2142</v>
      </c>
      <c r="N1272">
        <v>62</v>
      </c>
      <c r="O1272">
        <v>536</v>
      </c>
      <c r="P1272">
        <f t="shared" si="19"/>
        <v>0.89632107023411367</v>
      </c>
    </row>
    <row r="1273" spans="1:16" x14ac:dyDescent="0.45">
      <c r="A1273" t="s">
        <v>2922</v>
      </c>
      <c r="B1273">
        <v>202206</v>
      </c>
      <c r="C1273" t="s">
        <v>1275</v>
      </c>
      <c r="D1273">
        <v>58</v>
      </c>
      <c r="E1273">
        <v>21</v>
      </c>
      <c r="F1273">
        <v>27</v>
      </c>
      <c r="I1273" s="9" t="s">
        <v>2143</v>
      </c>
      <c r="J1273">
        <v>62</v>
      </c>
      <c r="K1273">
        <v>536</v>
      </c>
      <c r="M1273" s="9" t="s">
        <v>2143</v>
      </c>
      <c r="N1273">
        <v>62</v>
      </c>
      <c r="O1273">
        <v>536</v>
      </c>
      <c r="P1273">
        <f t="shared" si="19"/>
        <v>0.89632107023411367</v>
      </c>
    </row>
    <row r="1274" spans="1:16" x14ac:dyDescent="0.45">
      <c r="A1274" t="s">
        <v>2922</v>
      </c>
      <c r="B1274">
        <v>202206</v>
      </c>
      <c r="C1274" t="s">
        <v>1276</v>
      </c>
      <c r="D1274">
        <v>58</v>
      </c>
      <c r="E1274">
        <v>21</v>
      </c>
      <c r="F1274">
        <v>27</v>
      </c>
      <c r="I1274" s="9" t="s">
        <v>2144</v>
      </c>
      <c r="J1274">
        <v>62</v>
      </c>
      <c r="K1274">
        <v>536</v>
      </c>
      <c r="M1274" s="9" t="s">
        <v>2144</v>
      </c>
      <c r="N1274">
        <v>62</v>
      </c>
      <c r="O1274">
        <v>536</v>
      </c>
      <c r="P1274">
        <f t="shared" si="19"/>
        <v>0.89632107023411367</v>
      </c>
    </row>
    <row r="1275" spans="1:16" x14ac:dyDescent="0.45">
      <c r="A1275" t="s">
        <v>2922</v>
      </c>
      <c r="B1275">
        <v>202206</v>
      </c>
      <c r="C1275" t="s">
        <v>1277</v>
      </c>
      <c r="D1275">
        <v>58</v>
      </c>
      <c r="E1275">
        <v>21</v>
      </c>
      <c r="F1275">
        <v>27</v>
      </c>
      <c r="I1275" s="9" t="s">
        <v>2145</v>
      </c>
      <c r="J1275">
        <v>62</v>
      </c>
      <c r="K1275">
        <v>536</v>
      </c>
      <c r="M1275" s="9" t="s">
        <v>2145</v>
      </c>
      <c r="N1275">
        <v>62</v>
      </c>
      <c r="O1275">
        <v>536</v>
      </c>
      <c r="P1275">
        <f t="shared" si="19"/>
        <v>0.89632107023411367</v>
      </c>
    </row>
    <row r="1276" spans="1:16" x14ac:dyDescent="0.45">
      <c r="A1276" t="s">
        <v>2922</v>
      </c>
      <c r="B1276">
        <v>202206</v>
      </c>
      <c r="C1276" t="s">
        <v>1278</v>
      </c>
      <c r="D1276">
        <v>58</v>
      </c>
      <c r="E1276">
        <v>21</v>
      </c>
      <c r="F1276">
        <v>27</v>
      </c>
      <c r="I1276" s="9" t="s">
        <v>2146</v>
      </c>
      <c r="J1276">
        <v>62</v>
      </c>
      <c r="K1276">
        <v>536</v>
      </c>
      <c r="M1276" s="9" t="s">
        <v>2146</v>
      </c>
      <c r="N1276">
        <v>62</v>
      </c>
      <c r="O1276">
        <v>536</v>
      </c>
      <c r="P1276">
        <f t="shared" si="19"/>
        <v>0.89632107023411367</v>
      </c>
    </row>
    <row r="1277" spans="1:16" x14ac:dyDescent="0.45">
      <c r="A1277" t="s">
        <v>2922</v>
      </c>
      <c r="B1277">
        <v>202206</v>
      </c>
      <c r="C1277" t="s">
        <v>1279</v>
      </c>
      <c r="D1277">
        <v>58</v>
      </c>
      <c r="E1277">
        <v>21</v>
      </c>
      <c r="F1277">
        <v>27</v>
      </c>
      <c r="I1277" s="9" t="s">
        <v>2147</v>
      </c>
      <c r="J1277">
        <v>62</v>
      </c>
      <c r="K1277">
        <v>536</v>
      </c>
      <c r="M1277" s="9" t="s">
        <v>2147</v>
      </c>
      <c r="N1277">
        <v>62</v>
      </c>
      <c r="O1277">
        <v>536</v>
      </c>
      <c r="P1277">
        <f t="shared" si="19"/>
        <v>0.89632107023411367</v>
      </c>
    </row>
    <row r="1278" spans="1:16" x14ac:dyDescent="0.45">
      <c r="A1278" t="s">
        <v>2922</v>
      </c>
      <c r="B1278">
        <v>202206</v>
      </c>
      <c r="C1278" t="s">
        <v>1280</v>
      </c>
      <c r="D1278">
        <v>58</v>
      </c>
      <c r="E1278">
        <v>21</v>
      </c>
      <c r="F1278">
        <v>27</v>
      </c>
      <c r="I1278" s="9" t="s">
        <v>222</v>
      </c>
      <c r="J1278">
        <v>120</v>
      </c>
      <c r="K1278">
        <v>478</v>
      </c>
      <c r="M1278" s="9" t="s">
        <v>222</v>
      </c>
      <c r="N1278">
        <v>120</v>
      </c>
      <c r="O1278">
        <v>478</v>
      </c>
      <c r="P1278">
        <f t="shared" si="19"/>
        <v>0.79933110367892979</v>
      </c>
    </row>
    <row r="1279" spans="1:16" x14ac:dyDescent="0.45">
      <c r="A1279" t="s">
        <v>2922</v>
      </c>
      <c r="B1279">
        <v>202206</v>
      </c>
      <c r="C1279" t="s">
        <v>1281</v>
      </c>
      <c r="D1279">
        <v>58</v>
      </c>
      <c r="E1279">
        <v>21</v>
      </c>
      <c r="F1279">
        <v>27</v>
      </c>
      <c r="I1279" s="9" t="s">
        <v>2148</v>
      </c>
      <c r="J1279">
        <v>62</v>
      </c>
      <c r="K1279">
        <v>536</v>
      </c>
      <c r="M1279" s="9" t="s">
        <v>2148</v>
      </c>
      <c r="N1279">
        <v>62</v>
      </c>
      <c r="O1279">
        <v>536</v>
      </c>
      <c r="P1279">
        <f t="shared" si="19"/>
        <v>0.89632107023411367</v>
      </c>
    </row>
    <row r="1280" spans="1:16" x14ac:dyDescent="0.45">
      <c r="A1280" t="s">
        <v>2922</v>
      </c>
      <c r="B1280">
        <v>202206</v>
      </c>
      <c r="C1280" t="s">
        <v>1282</v>
      </c>
      <c r="D1280">
        <v>58</v>
      </c>
      <c r="E1280">
        <v>21</v>
      </c>
      <c r="F1280">
        <v>27</v>
      </c>
      <c r="I1280" s="9" t="s">
        <v>2149</v>
      </c>
      <c r="J1280">
        <v>62</v>
      </c>
      <c r="K1280">
        <v>536</v>
      </c>
      <c r="M1280" s="9" t="s">
        <v>2149</v>
      </c>
      <c r="N1280">
        <v>62</v>
      </c>
      <c r="O1280">
        <v>536</v>
      </c>
      <c r="P1280">
        <f t="shared" si="19"/>
        <v>0.89632107023411367</v>
      </c>
    </row>
    <row r="1281" spans="1:16" x14ac:dyDescent="0.45">
      <c r="A1281" t="s">
        <v>2922</v>
      </c>
      <c r="B1281">
        <v>202206</v>
      </c>
      <c r="C1281" t="s">
        <v>1283</v>
      </c>
      <c r="D1281">
        <v>58</v>
      </c>
      <c r="E1281">
        <v>21</v>
      </c>
      <c r="F1281">
        <v>27</v>
      </c>
      <c r="I1281" s="9" t="s">
        <v>2150</v>
      </c>
      <c r="J1281">
        <v>62</v>
      </c>
      <c r="K1281">
        <v>536</v>
      </c>
      <c r="M1281" s="9" t="s">
        <v>2150</v>
      </c>
      <c r="N1281">
        <v>62</v>
      </c>
      <c r="O1281">
        <v>536</v>
      </c>
      <c r="P1281">
        <f t="shared" si="19"/>
        <v>0.89632107023411367</v>
      </c>
    </row>
    <row r="1282" spans="1:16" x14ac:dyDescent="0.45">
      <c r="A1282" t="s">
        <v>2922</v>
      </c>
      <c r="B1282">
        <v>202206</v>
      </c>
      <c r="C1282" t="s">
        <v>1284</v>
      </c>
      <c r="D1282">
        <v>58</v>
      </c>
      <c r="E1282">
        <v>21</v>
      </c>
      <c r="F1282">
        <v>27</v>
      </c>
      <c r="I1282" s="9" t="s">
        <v>2151</v>
      </c>
      <c r="J1282">
        <v>62</v>
      </c>
      <c r="K1282">
        <v>536</v>
      </c>
      <c r="M1282" s="9" t="s">
        <v>2151</v>
      </c>
      <c r="N1282">
        <v>62</v>
      </c>
      <c r="O1282">
        <v>536</v>
      </c>
      <c r="P1282">
        <f t="shared" si="19"/>
        <v>0.89632107023411367</v>
      </c>
    </row>
    <row r="1283" spans="1:16" x14ac:dyDescent="0.45">
      <c r="A1283" t="s">
        <v>2922</v>
      </c>
      <c r="B1283">
        <v>202206</v>
      </c>
      <c r="C1283" t="s">
        <v>1285</v>
      </c>
      <c r="D1283">
        <v>58</v>
      </c>
      <c r="E1283">
        <v>21</v>
      </c>
      <c r="F1283">
        <v>27</v>
      </c>
      <c r="I1283" s="9" t="s">
        <v>2152</v>
      </c>
      <c r="J1283">
        <v>62</v>
      </c>
      <c r="K1283">
        <v>536</v>
      </c>
      <c r="M1283" s="9" t="s">
        <v>2152</v>
      </c>
      <c r="N1283">
        <v>62</v>
      </c>
      <c r="O1283">
        <v>536</v>
      </c>
      <c r="P1283">
        <f t="shared" ref="P1283:P1346" si="20">O1283/SUM(N1283:O1283)</f>
        <v>0.89632107023411367</v>
      </c>
    </row>
    <row r="1284" spans="1:16" x14ac:dyDescent="0.45">
      <c r="A1284" t="s">
        <v>2922</v>
      </c>
      <c r="B1284">
        <v>202206</v>
      </c>
      <c r="C1284" t="s">
        <v>1286</v>
      </c>
      <c r="D1284">
        <v>58</v>
      </c>
      <c r="E1284">
        <v>21</v>
      </c>
      <c r="F1284">
        <v>27</v>
      </c>
      <c r="I1284" s="9" t="s">
        <v>2153</v>
      </c>
      <c r="J1284">
        <v>62</v>
      </c>
      <c r="K1284">
        <v>536</v>
      </c>
      <c r="M1284" s="9" t="s">
        <v>2153</v>
      </c>
      <c r="N1284">
        <v>62</v>
      </c>
      <c r="O1284">
        <v>536</v>
      </c>
      <c r="P1284">
        <f t="shared" si="20"/>
        <v>0.89632107023411367</v>
      </c>
    </row>
    <row r="1285" spans="1:16" x14ac:dyDescent="0.45">
      <c r="A1285" t="s">
        <v>2922</v>
      </c>
      <c r="B1285">
        <v>202206</v>
      </c>
      <c r="C1285" t="s">
        <v>1287</v>
      </c>
      <c r="D1285">
        <v>58</v>
      </c>
      <c r="E1285">
        <v>21</v>
      </c>
      <c r="F1285">
        <v>27</v>
      </c>
      <c r="I1285" s="9" t="s">
        <v>2154</v>
      </c>
      <c r="J1285">
        <v>62</v>
      </c>
      <c r="K1285">
        <v>536</v>
      </c>
      <c r="M1285" s="9" t="s">
        <v>2154</v>
      </c>
      <c r="N1285">
        <v>62</v>
      </c>
      <c r="O1285">
        <v>536</v>
      </c>
      <c r="P1285">
        <f t="shared" si="20"/>
        <v>0.89632107023411367</v>
      </c>
    </row>
    <row r="1286" spans="1:16" x14ac:dyDescent="0.45">
      <c r="A1286" t="s">
        <v>2922</v>
      </c>
      <c r="B1286">
        <v>202206</v>
      </c>
      <c r="C1286" t="s">
        <v>1288</v>
      </c>
      <c r="D1286">
        <v>58</v>
      </c>
      <c r="E1286">
        <v>21</v>
      </c>
      <c r="F1286">
        <v>27</v>
      </c>
      <c r="I1286" s="9" t="s">
        <v>2155</v>
      </c>
      <c r="J1286">
        <v>62</v>
      </c>
      <c r="K1286">
        <v>536</v>
      </c>
      <c r="M1286" s="9" t="s">
        <v>2155</v>
      </c>
      <c r="N1286">
        <v>62</v>
      </c>
      <c r="O1286">
        <v>536</v>
      </c>
      <c r="P1286">
        <f t="shared" si="20"/>
        <v>0.89632107023411367</v>
      </c>
    </row>
    <row r="1287" spans="1:16" x14ac:dyDescent="0.45">
      <c r="A1287" t="s">
        <v>2922</v>
      </c>
      <c r="B1287">
        <v>202206</v>
      </c>
      <c r="C1287" t="s">
        <v>1289</v>
      </c>
      <c r="D1287">
        <v>58</v>
      </c>
      <c r="E1287">
        <v>21</v>
      </c>
      <c r="F1287">
        <v>27</v>
      </c>
      <c r="I1287" s="9" t="s">
        <v>2156</v>
      </c>
      <c r="J1287">
        <v>62</v>
      </c>
      <c r="K1287">
        <v>536</v>
      </c>
      <c r="M1287" s="9" t="s">
        <v>2156</v>
      </c>
      <c r="N1287">
        <v>62</v>
      </c>
      <c r="O1287">
        <v>536</v>
      </c>
      <c r="P1287">
        <f t="shared" si="20"/>
        <v>0.89632107023411367</v>
      </c>
    </row>
    <row r="1288" spans="1:16" x14ac:dyDescent="0.45">
      <c r="A1288" t="s">
        <v>2922</v>
      </c>
      <c r="B1288">
        <v>202206</v>
      </c>
      <c r="C1288" t="s">
        <v>1290</v>
      </c>
      <c r="D1288">
        <v>58</v>
      </c>
      <c r="E1288">
        <v>21</v>
      </c>
      <c r="F1288">
        <v>27</v>
      </c>
      <c r="I1288" s="9" t="s">
        <v>2157</v>
      </c>
      <c r="J1288">
        <v>62</v>
      </c>
      <c r="K1288">
        <v>536</v>
      </c>
      <c r="M1288" s="9" t="s">
        <v>2157</v>
      </c>
      <c r="N1288">
        <v>62</v>
      </c>
      <c r="O1288">
        <v>536</v>
      </c>
      <c r="P1288">
        <f t="shared" si="20"/>
        <v>0.89632107023411367</v>
      </c>
    </row>
    <row r="1289" spans="1:16" x14ac:dyDescent="0.45">
      <c r="A1289" t="s">
        <v>2922</v>
      </c>
      <c r="B1289">
        <v>202206</v>
      </c>
      <c r="C1289" t="s">
        <v>1291</v>
      </c>
      <c r="D1289">
        <v>58</v>
      </c>
      <c r="E1289">
        <v>21</v>
      </c>
      <c r="F1289">
        <v>27</v>
      </c>
      <c r="I1289" s="9" t="s">
        <v>223</v>
      </c>
      <c r="J1289">
        <v>120</v>
      </c>
      <c r="K1289">
        <v>478</v>
      </c>
      <c r="M1289" s="9" t="s">
        <v>223</v>
      </c>
      <c r="N1289">
        <v>120</v>
      </c>
      <c r="O1289">
        <v>478</v>
      </c>
      <c r="P1289">
        <f t="shared" si="20"/>
        <v>0.79933110367892979</v>
      </c>
    </row>
    <row r="1290" spans="1:16" x14ac:dyDescent="0.45">
      <c r="A1290" t="s">
        <v>2922</v>
      </c>
      <c r="B1290">
        <v>202206</v>
      </c>
      <c r="C1290" t="s">
        <v>1292</v>
      </c>
      <c r="D1290">
        <v>58</v>
      </c>
      <c r="E1290">
        <v>21</v>
      </c>
      <c r="F1290">
        <v>27</v>
      </c>
      <c r="I1290" s="9" t="s">
        <v>2158</v>
      </c>
      <c r="J1290">
        <v>62</v>
      </c>
      <c r="K1290">
        <v>536</v>
      </c>
      <c r="M1290" s="9" t="s">
        <v>2158</v>
      </c>
      <c r="N1290">
        <v>62</v>
      </c>
      <c r="O1290">
        <v>536</v>
      </c>
      <c r="P1290">
        <f t="shared" si="20"/>
        <v>0.89632107023411367</v>
      </c>
    </row>
    <row r="1291" spans="1:16" x14ac:dyDescent="0.45">
      <c r="A1291" t="s">
        <v>2922</v>
      </c>
      <c r="B1291">
        <v>202206</v>
      </c>
      <c r="C1291" t="s">
        <v>1293</v>
      </c>
      <c r="D1291">
        <v>58</v>
      </c>
      <c r="E1291">
        <v>21</v>
      </c>
      <c r="F1291">
        <v>27</v>
      </c>
      <c r="I1291" s="9" t="s">
        <v>2159</v>
      </c>
      <c r="J1291">
        <v>62</v>
      </c>
      <c r="K1291">
        <v>536</v>
      </c>
      <c r="M1291" s="9" t="s">
        <v>2159</v>
      </c>
      <c r="N1291">
        <v>62</v>
      </c>
      <c r="O1291">
        <v>536</v>
      </c>
      <c r="P1291">
        <f t="shared" si="20"/>
        <v>0.89632107023411367</v>
      </c>
    </row>
    <row r="1292" spans="1:16" x14ac:dyDescent="0.45">
      <c r="A1292" t="s">
        <v>2922</v>
      </c>
      <c r="B1292">
        <v>202206</v>
      </c>
      <c r="C1292" t="s">
        <v>1294</v>
      </c>
      <c r="D1292">
        <v>58</v>
      </c>
      <c r="E1292">
        <v>21</v>
      </c>
      <c r="F1292">
        <v>27</v>
      </c>
      <c r="I1292" s="9" t="s">
        <v>2160</v>
      </c>
      <c r="J1292">
        <v>62</v>
      </c>
      <c r="K1292">
        <v>536</v>
      </c>
      <c r="M1292" s="9" t="s">
        <v>2160</v>
      </c>
      <c r="N1292">
        <v>62</v>
      </c>
      <c r="O1292">
        <v>536</v>
      </c>
      <c r="P1292">
        <f t="shared" si="20"/>
        <v>0.89632107023411367</v>
      </c>
    </row>
    <row r="1293" spans="1:16" x14ac:dyDescent="0.45">
      <c r="A1293" t="s">
        <v>2922</v>
      </c>
      <c r="B1293">
        <v>202206</v>
      </c>
      <c r="C1293" t="s">
        <v>1295</v>
      </c>
      <c r="D1293">
        <v>58</v>
      </c>
      <c r="E1293">
        <v>21</v>
      </c>
      <c r="F1293">
        <v>27</v>
      </c>
      <c r="I1293" s="9" t="s">
        <v>2161</v>
      </c>
      <c r="J1293">
        <v>62</v>
      </c>
      <c r="K1293">
        <v>536</v>
      </c>
      <c r="M1293" s="9" t="s">
        <v>2161</v>
      </c>
      <c r="N1293">
        <v>62</v>
      </c>
      <c r="O1293">
        <v>536</v>
      </c>
      <c r="P1293">
        <f t="shared" si="20"/>
        <v>0.89632107023411367</v>
      </c>
    </row>
    <row r="1294" spans="1:16" x14ac:dyDescent="0.45">
      <c r="A1294" t="s">
        <v>2922</v>
      </c>
      <c r="B1294">
        <v>202206</v>
      </c>
      <c r="C1294" t="s">
        <v>1296</v>
      </c>
      <c r="D1294">
        <v>58</v>
      </c>
      <c r="E1294">
        <v>21</v>
      </c>
      <c r="F1294">
        <v>27</v>
      </c>
      <c r="I1294" s="9" t="s">
        <v>2162</v>
      </c>
      <c r="J1294">
        <v>62</v>
      </c>
      <c r="K1294">
        <v>536</v>
      </c>
      <c r="M1294" s="9" t="s">
        <v>2162</v>
      </c>
      <c r="N1294">
        <v>62</v>
      </c>
      <c r="O1294">
        <v>536</v>
      </c>
      <c r="P1294">
        <f t="shared" si="20"/>
        <v>0.89632107023411367</v>
      </c>
    </row>
    <row r="1295" spans="1:16" x14ac:dyDescent="0.45">
      <c r="A1295" t="s">
        <v>2922</v>
      </c>
      <c r="B1295">
        <v>202206</v>
      </c>
      <c r="C1295" t="s">
        <v>1297</v>
      </c>
      <c r="D1295">
        <v>58</v>
      </c>
      <c r="E1295">
        <v>21</v>
      </c>
      <c r="F1295">
        <v>27</v>
      </c>
      <c r="I1295" s="9" t="s">
        <v>2163</v>
      </c>
      <c r="J1295">
        <v>62</v>
      </c>
      <c r="K1295">
        <v>536</v>
      </c>
      <c r="M1295" s="9" t="s">
        <v>2163</v>
      </c>
      <c r="N1295">
        <v>62</v>
      </c>
      <c r="O1295">
        <v>536</v>
      </c>
      <c r="P1295">
        <f t="shared" si="20"/>
        <v>0.89632107023411367</v>
      </c>
    </row>
    <row r="1296" spans="1:16" x14ac:dyDescent="0.45">
      <c r="A1296" t="s">
        <v>2922</v>
      </c>
      <c r="B1296">
        <v>202206</v>
      </c>
      <c r="C1296" t="s">
        <v>1298</v>
      </c>
      <c r="D1296">
        <v>58</v>
      </c>
      <c r="E1296">
        <v>21</v>
      </c>
      <c r="F1296">
        <v>27</v>
      </c>
      <c r="I1296" s="9" t="s">
        <v>2164</v>
      </c>
      <c r="J1296">
        <v>62</v>
      </c>
      <c r="K1296">
        <v>536</v>
      </c>
      <c r="M1296" s="9" t="s">
        <v>2164</v>
      </c>
      <c r="N1296">
        <v>62</v>
      </c>
      <c r="O1296">
        <v>536</v>
      </c>
      <c r="P1296">
        <f t="shared" si="20"/>
        <v>0.89632107023411367</v>
      </c>
    </row>
    <row r="1297" spans="1:16" x14ac:dyDescent="0.45">
      <c r="A1297" t="s">
        <v>2922</v>
      </c>
      <c r="B1297">
        <v>202206</v>
      </c>
      <c r="C1297" t="s">
        <v>1299</v>
      </c>
      <c r="D1297">
        <v>58</v>
      </c>
      <c r="E1297">
        <v>21</v>
      </c>
      <c r="F1297">
        <v>27</v>
      </c>
      <c r="I1297" s="9" t="s">
        <v>2165</v>
      </c>
      <c r="J1297">
        <v>62</v>
      </c>
      <c r="K1297">
        <v>536</v>
      </c>
      <c r="M1297" s="9" t="s">
        <v>2165</v>
      </c>
      <c r="N1297">
        <v>62</v>
      </c>
      <c r="O1297">
        <v>536</v>
      </c>
      <c r="P1297">
        <f t="shared" si="20"/>
        <v>0.89632107023411367</v>
      </c>
    </row>
    <row r="1298" spans="1:16" x14ac:dyDescent="0.45">
      <c r="A1298" t="s">
        <v>2922</v>
      </c>
      <c r="B1298">
        <v>202206</v>
      </c>
      <c r="C1298" t="s">
        <v>1300</v>
      </c>
      <c r="D1298">
        <v>58</v>
      </c>
      <c r="E1298">
        <v>21</v>
      </c>
      <c r="F1298">
        <v>27</v>
      </c>
      <c r="I1298" s="9" t="s">
        <v>2166</v>
      </c>
      <c r="J1298">
        <v>62</v>
      </c>
      <c r="K1298">
        <v>536</v>
      </c>
      <c r="M1298" s="9" t="s">
        <v>2166</v>
      </c>
      <c r="N1298">
        <v>62</v>
      </c>
      <c r="O1298">
        <v>536</v>
      </c>
      <c r="P1298">
        <f t="shared" si="20"/>
        <v>0.89632107023411367</v>
      </c>
    </row>
    <row r="1299" spans="1:16" x14ac:dyDescent="0.45">
      <c r="A1299" t="s">
        <v>2922</v>
      </c>
      <c r="B1299">
        <v>202206</v>
      </c>
      <c r="C1299" t="s">
        <v>1301</v>
      </c>
      <c r="D1299">
        <v>58</v>
      </c>
      <c r="E1299">
        <v>21</v>
      </c>
      <c r="F1299">
        <v>27</v>
      </c>
      <c r="I1299" s="9" t="s">
        <v>2167</v>
      </c>
      <c r="J1299">
        <v>62</v>
      </c>
      <c r="K1299">
        <v>536</v>
      </c>
      <c r="M1299" s="9" t="s">
        <v>2167</v>
      </c>
      <c r="N1299">
        <v>62</v>
      </c>
      <c r="O1299">
        <v>536</v>
      </c>
      <c r="P1299">
        <f t="shared" si="20"/>
        <v>0.89632107023411367</v>
      </c>
    </row>
    <row r="1300" spans="1:16" x14ac:dyDescent="0.45">
      <c r="A1300" t="s">
        <v>2922</v>
      </c>
      <c r="B1300">
        <v>202206</v>
      </c>
      <c r="C1300" t="s">
        <v>1302</v>
      </c>
      <c r="D1300">
        <v>58</v>
      </c>
      <c r="E1300">
        <v>21</v>
      </c>
      <c r="F1300">
        <v>27</v>
      </c>
      <c r="I1300" s="9" t="s">
        <v>224</v>
      </c>
      <c r="J1300">
        <v>120</v>
      </c>
      <c r="K1300">
        <v>478</v>
      </c>
      <c r="M1300" s="9" t="s">
        <v>224</v>
      </c>
      <c r="N1300">
        <v>120</v>
      </c>
      <c r="O1300">
        <v>478</v>
      </c>
      <c r="P1300">
        <f t="shared" si="20"/>
        <v>0.79933110367892979</v>
      </c>
    </row>
    <row r="1301" spans="1:16" x14ac:dyDescent="0.45">
      <c r="A1301" t="s">
        <v>2922</v>
      </c>
      <c r="B1301">
        <v>202206</v>
      </c>
      <c r="C1301" t="s">
        <v>1303</v>
      </c>
      <c r="D1301">
        <v>58</v>
      </c>
      <c r="E1301">
        <v>21</v>
      </c>
      <c r="F1301">
        <v>27</v>
      </c>
      <c r="I1301" s="9" t="s">
        <v>2168</v>
      </c>
      <c r="J1301">
        <v>62</v>
      </c>
      <c r="K1301">
        <v>536</v>
      </c>
      <c r="M1301" s="9" t="s">
        <v>2168</v>
      </c>
      <c r="N1301">
        <v>62</v>
      </c>
      <c r="O1301">
        <v>536</v>
      </c>
      <c r="P1301">
        <f t="shared" si="20"/>
        <v>0.89632107023411367</v>
      </c>
    </row>
    <row r="1302" spans="1:16" x14ac:dyDescent="0.45">
      <c r="A1302" t="s">
        <v>2922</v>
      </c>
      <c r="B1302">
        <v>202206</v>
      </c>
      <c r="C1302" t="s">
        <v>1304</v>
      </c>
      <c r="D1302">
        <v>58</v>
      </c>
      <c r="E1302">
        <v>21</v>
      </c>
      <c r="F1302">
        <v>27</v>
      </c>
      <c r="I1302" s="9" t="s">
        <v>2169</v>
      </c>
      <c r="J1302">
        <v>62</v>
      </c>
      <c r="K1302">
        <v>536</v>
      </c>
      <c r="M1302" s="9" t="s">
        <v>2169</v>
      </c>
      <c r="N1302">
        <v>62</v>
      </c>
      <c r="O1302">
        <v>536</v>
      </c>
      <c r="P1302">
        <f t="shared" si="20"/>
        <v>0.89632107023411367</v>
      </c>
    </row>
    <row r="1303" spans="1:16" x14ac:dyDescent="0.45">
      <c r="A1303" t="s">
        <v>2922</v>
      </c>
      <c r="B1303">
        <v>202206</v>
      </c>
      <c r="C1303" t="s">
        <v>1305</v>
      </c>
      <c r="D1303">
        <v>58</v>
      </c>
      <c r="E1303">
        <v>21</v>
      </c>
      <c r="F1303">
        <v>27</v>
      </c>
      <c r="I1303" s="9" t="s">
        <v>2170</v>
      </c>
      <c r="J1303">
        <v>62</v>
      </c>
      <c r="K1303">
        <v>536</v>
      </c>
      <c r="M1303" s="9" t="s">
        <v>2170</v>
      </c>
      <c r="N1303">
        <v>62</v>
      </c>
      <c r="O1303">
        <v>536</v>
      </c>
      <c r="P1303">
        <f t="shared" si="20"/>
        <v>0.89632107023411367</v>
      </c>
    </row>
    <row r="1304" spans="1:16" x14ac:dyDescent="0.45">
      <c r="A1304" t="s">
        <v>2922</v>
      </c>
      <c r="B1304">
        <v>202206</v>
      </c>
      <c r="C1304" t="s">
        <v>1306</v>
      </c>
      <c r="D1304">
        <v>58</v>
      </c>
      <c r="E1304">
        <v>21</v>
      </c>
      <c r="F1304">
        <v>27</v>
      </c>
      <c r="I1304" s="9" t="s">
        <v>2171</v>
      </c>
      <c r="J1304">
        <v>62</v>
      </c>
      <c r="K1304">
        <v>536</v>
      </c>
      <c r="M1304" s="9" t="s">
        <v>2171</v>
      </c>
      <c r="N1304">
        <v>62</v>
      </c>
      <c r="O1304">
        <v>536</v>
      </c>
      <c r="P1304">
        <f t="shared" si="20"/>
        <v>0.89632107023411367</v>
      </c>
    </row>
    <row r="1305" spans="1:16" x14ac:dyDescent="0.45">
      <c r="A1305" t="s">
        <v>2922</v>
      </c>
      <c r="B1305">
        <v>202206</v>
      </c>
      <c r="C1305" t="s">
        <v>1307</v>
      </c>
      <c r="D1305">
        <v>58</v>
      </c>
      <c r="E1305">
        <v>21</v>
      </c>
      <c r="F1305">
        <v>27</v>
      </c>
      <c r="I1305" s="9" t="s">
        <v>2172</v>
      </c>
      <c r="J1305">
        <v>62</v>
      </c>
      <c r="K1305">
        <v>536</v>
      </c>
      <c r="M1305" s="9" t="s">
        <v>2172</v>
      </c>
      <c r="N1305">
        <v>62</v>
      </c>
      <c r="O1305">
        <v>536</v>
      </c>
      <c r="P1305">
        <f t="shared" si="20"/>
        <v>0.89632107023411367</v>
      </c>
    </row>
    <row r="1306" spans="1:16" x14ac:dyDescent="0.45">
      <c r="A1306" t="s">
        <v>2922</v>
      </c>
      <c r="B1306">
        <v>202206</v>
      </c>
      <c r="C1306" t="s">
        <v>1308</v>
      </c>
      <c r="D1306">
        <v>58</v>
      </c>
      <c r="E1306">
        <v>21</v>
      </c>
      <c r="F1306">
        <v>27</v>
      </c>
      <c r="I1306" s="9" t="s">
        <v>2173</v>
      </c>
      <c r="J1306">
        <v>62</v>
      </c>
      <c r="K1306">
        <v>536</v>
      </c>
      <c r="M1306" s="9" t="s">
        <v>2173</v>
      </c>
      <c r="N1306">
        <v>62</v>
      </c>
      <c r="O1306">
        <v>536</v>
      </c>
      <c r="P1306">
        <f t="shared" si="20"/>
        <v>0.89632107023411367</v>
      </c>
    </row>
    <row r="1307" spans="1:16" x14ac:dyDescent="0.45">
      <c r="A1307" t="s">
        <v>2922</v>
      </c>
      <c r="B1307">
        <v>202206</v>
      </c>
      <c r="C1307" t="s">
        <v>1309</v>
      </c>
      <c r="D1307">
        <v>58</v>
      </c>
      <c r="E1307">
        <v>21</v>
      </c>
      <c r="F1307">
        <v>27</v>
      </c>
      <c r="I1307" s="9" t="s">
        <v>2174</v>
      </c>
      <c r="J1307">
        <v>62</v>
      </c>
      <c r="K1307">
        <v>536</v>
      </c>
      <c r="M1307" s="9" t="s">
        <v>2174</v>
      </c>
      <c r="N1307">
        <v>62</v>
      </c>
      <c r="O1307">
        <v>536</v>
      </c>
      <c r="P1307">
        <f t="shared" si="20"/>
        <v>0.89632107023411367</v>
      </c>
    </row>
    <row r="1308" spans="1:16" x14ac:dyDescent="0.45">
      <c r="A1308" t="s">
        <v>2922</v>
      </c>
      <c r="B1308">
        <v>202206</v>
      </c>
      <c r="C1308" t="s">
        <v>1310</v>
      </c>
      <c r="D1308">
        <v>58</v>
      </c>
      <c r="E1308">
        <v>21</v>
      </c>
      <c r="F1308">
        <v>27</v>
      </c>
      <c r="I1308" s="9" t="s">
        <v>2175</v>
      </c>
      <c r="J1308">
        <v>62</v>
      </c>
      <c r="K1308">
        <v>536</v>
      </c>
      <c r="M1308" s="9" t="s">
        <v>2175</v>
      </c>
      <c r="N1308">
        <v>62</v>
      </c>
      <c r="O1308">
        <v>536</v>
      </c>
      <c r="P1308">
        <f t="shared" si="20"/>
        <v>0.89632107023411367</v>
      </c>
    </row>
    <row r="1309" spans="1:16" x14ac:dyDescent="0.45">
      <c r="A1309" t="s">
        <v>2922</v>
      </c>
      <c r="B1309">
        <v>202206</v>
      </c>
      <c r="C1309" t="s">
        <v>1311</v>
      </c>
      <c r="D1309">
        <v>58</v>
      </c>
      <c r="E1309">
        <v>21</v>
      </c>
      <c r="F1309">
        <v>27</v>
      </c>
      <c r="I1309" s="9" t="s">
        <v>2176</v>
      </c>
      <c r="J1309">
        <v>62</v>
      </c>
      <c r="K1309">
        <v>536</v>
      </c>
      <c r="M1309" s="9" t="s">
        <v>2176</v>
      </c>
      <c r="N1309">
        <v>62</v>
      </c>
      <c r="O1309">
        <v>536</v>
      </c>
      <c r="P1309">
        <f t="shared" si="20"/>
        <v>0.89632107023411367</v>
      </c>
    </row>
    <row r="1310" spans="1:16" x14ac:dyDescent="0.45">
      <c r="A1310" t="s">
        <v>2922</v>
      </c>
      <c r="B1310">
        <v>202206</v>
      </c>
      <c r="C1310" t="s">
        <v>1312</v>
      </c>
      <c r="D1310">
        <v>58</v>
      </c>
      <c r="E1310">
        <v>21</v>
      </c>
      <c r="F1310">
        <v>27</v>
      </c>
      <c r="I1310" s="9" t="s">
        <v>2177</v>
      </c>
      <c r="J1310">
        <v>62</v>
      </c>
      <c r="K1310">
        <v>536</v>
      </c>
      <c r="M1310" s="9" t="s">
        <v>2177</v>
      </c>
      <c r="N1310">
        <v>62</v>
      </c>
      <c r="O1310">
        <v>536</v>
      </c>
      <c r="P1310">
        <f t="shared" si="20"/>
        <v>0.89632107023411367</v>
      </c>
    </row>
    <row r="1311" spans="1:16" x14ac:dyDescent="0.45">
      <c r="A1311" t="s">
        <v>2922</v>
      </c>
      <c r="B1311">
        <v>202206</v>
      </c>
      <c r="C1311" t="s">
        <v>1313</v>
      </c>
      <c r="D1311">
        <v>58</v>
      </c>
      <c r="E1311">
        <v>21</v>
      </c>
      <c r="F1311">
        <v>27</v>
      </c>
      <c r="I1311" s="9" t="s">
        <v>225</v>
      </c>
      <c r="J1311">
        <v>120</v>
      </c>
      <c r="K1311">
        <v>478</v>
      </c>
      <c r="M1311" s="9" t="s">
        <v>225</v>
      </c>
      <c r="N1311">
        <v>120</v>
      </c>
      <c r="O1311">
        <v>478</v>
      </c>
      <c r="P1311">
        <f t="shared" si="20"/>
        <v>0.79933110367892979</v>
      </c>
    </row>
    <row r="1312" spans="1:16" x14ac:dyDescent="0.45">
      <c r="A1312" t="s">
        <v>2922</v>
      </c>
      <c r="B1312">
        <v>202206</v>
      </c>
      <c r="C1312" t="s">
        <v>1314</v>
      </c>
      <c r="D1312">
        <v>58</v>
      </c>
      <c r="E1312">
        <v>21</v>
      </c>
      <c r="F1312">
        <v>27</v>
      </c>
      <c r="I1312" s="9" t="s">
        <v>2178</v>
      </c>
      <c r="J1312">
        <v>62</v>
      </c>
      <c r="K1312">
        <v>536</v>
      </c>
      <c r="M1312" s="9" t="s">
        <v>2178</v>
      </c>
      <c r="N1312">
        <v>62</v>
      </c>
      <c r="O1312">
        <v>536</v>
      </c>
      <c r="P1312">
        <f t="shared" si="20"/>
        <v>0.89632107023411367</v>
      </c>
    </row>
    <row r="1313" spans="1:16" x14ac:dyDescent="0.45">
      <c r="A1313" t="s">
        <v>2922</v>
      </c>
      <c r="B1313">
        <v>202206</v>
      </c>
      <c r="C1313" t="s">
        <v>1315</v>
      </c>
      <c r="D1313">
        <v>58</v>
      </c>
      <c r="E1313">
        <v>21</v>
      </c>
      <c r="F1313">
        <v>27</v>
      </c>
      <c r="I1313" s="9" t="s">
        <v>2179</v>
      </c>
      <c r="J1313">
        <v>62</v>
      </c>
      <c r="K1313">
        <v>536</v>
      </c>
      <c r="M1313" s="9" t="s">
        <v>2179</v>
      </c>
      <c r="N1313">
        <v>62</v>
      </c>
      <c r="O1313">
        <v>536</v>
      </c>
      <c r="P1313">
        <f t="shared" si="20"/>
        <v>0.89632107023411367</v>
      </c>
    </row>
    <row r="1314" spans="1:16" x14ac:dyDescent="0.45">
      <c r="A1314" t="s">
        <v>2922</v>
      </c>
      <c r="B1314">
        <v>202206</v>
      </c>
      <c r="C1314" t="s">
        <v>1316</v>
      </c>
      <c r="D1314">
        <v>58</v>
      </c>
      <c r="E1314">
        <v>21</v>
      </c>
      <c r="F1314">
        <v>27</v>
      </c>
      <c r="I1314" s="9" t="s">
        <v>2180</v>
      </c>
      <c r="J1314">
        <v>62</v>
      </c>
      <c r="K1314">
        <v>536</v>
      </c>
      <c r="M1314" s="9" t="s">
        <v>2180</v>
      </c>
      <c r="N1314">
        <v>62</v>
      </c>
      <c r="O1314">
        <v>536</v>
      </c>
      <c r="P1314">
        <f t="shared" si="20"/>
        <v>0.89632107023411367</v>
      </c>
    </row>
    <row r="1315" spans="1:16" x14ac:dyDescent="0.45">
      <c r="A1315" t="s">
        <v>2922</v>
      </c>
      <c r="B1315">
        <v>202206</v>
      </c>
      <c r="C1315" t="s">
        <v>1317</v>
      </c>
      <c r="D1315">
        <v>58</v>
      </c>
      <c r="E1315">
        <v>21</v>
      </c>
      <c r="F1315">
        <v>27</v>
      </c>
      <c r="I1315" s="9" t="s">
        <v>2181</v>
      </c>
      <c r="J1315">
        <v>62</v>
      </c>
      <c r="K1315">
        <v>536</v>
      </c>
      <c r="M1315" s="9" t="s">
        <v>2181</v>
      </c>
      <c r="N1315">
        <v>62</v>
      </c>
      <c r="O1315">
        <v>536</v>
      </c>
      <c r="P1315">
        <f t="shared" si="20"/>
        <v>0.89632107023411367</v>
      </c>
    </row>
    <row r="1316" spans="1:16" x14ac:dyDescent="0.45">
      <c r="A1316" t="s">
        <v>2922</v>
      </c>
      <c r="B1316">
        <v>202206</v>
      </c>
      <c r="C1316" t="s">
        <v>1318</v>
      </c>
      <c r="D1316">
        <v>58</v>
      </c>
      <c r="E1316">
        <v>21</v>
      </c>
      <c r="F1316">
        <v>27</v>
      </c>
      <c r="I1316" s="9" t="s">
        <v>2182</v>
      </c>
      <c r="J1316">
        <v>62</v>
      </c>
      <c r="K1316">
        <v>536</v>
      </c>
      <c r="M1316" s="9" t="s">
        <v>2182</v>
      </c>
      <c r="N1316">
        <v>62</v>
      </c>
      <c r="O1316">
        <v>536</v>
      </c>
      <c r="P1316">
        <f t="shared" si="20"/>
        <v>0.89632107023411367</v>
      </c>
    </row>
    <row r="1317" spans="1:16" x14ac:dyDescent="0.45">
      <c r="A1317" t="s">
        <v>2922</v>
      </c>
      <c r="B1317">
        <v>202206</v>
      </c>
      <c r="C1317" t="s">
        <v>1319</v>
      </c>
      <c r="D1317">
        <v>58</v>
      </c>
      <c r="E1317">
        <v>21</v>
      </c>
      <c r="F1317">
        <v>27</v>
      </c>
      <c r="I1317" s="9" t="s">
        <v>2183</v>
      </c>
      <c r="J1317">
        <v>62</v>
      </c>
      <c r="K1317">
        <v>536</v>
      </c>
      <c r="M1317" s="9" t="s">
        <v>2183</v>
      </c>
      <c r="N1317">
        <v>62</v>
      </c>
      <c r="O1317">
        <v>536</v>
      </c>
      <c r="P1317">
        <f t="shared" si="20"/>
        <v>0.89632107023411367</v>
      </c>
    </row>
    <row r="1318" spans="1:16" x14ac:dyDescent="0.45">
      <c r="A1318" t="s">
        <v>2922</v>
      </c>
      <c r="B1318">
        <v>202206</v>
      </c>
      <c r="C1318" t="s">
        <v>1320</v>
      </c>
      <c r="D1318">
        <v>58</v>
      </c>
      <c r="E1318">
        <v>21</v>
      </c>
      <c r="F1318">
        <v>27</v>
      </c>
      <c r="I1318" s="9" t="s">
        <v>2184</v>
      </c>
      <c r="J1318">
        <v>62</v>
      </c>
      <c r="K1318">
        <v>536</v>
      </c>
      <c r="M1318" s="9" t="s">
        <v>2184</v>
      </c>
      <c r="N1318">
        <v>62</v>
      </c>
      <c r="O1318">
        <v>536</v>
      </c>
      <c r="P1318">
        <f t="shared" si="20"/>
        <v>0.89632107023411367</v>
      </c>
    </row>
    <row r="1319" spans="1:16" x14ac:dyDescent="0.45">
      <c r="A1319" t="s">
        <v>2922</v>
      </c>
      <c r="B1319">
        <v>202206</v>
      </c>
      <c r="C1319" t="s">
        <v>1321</v>
      </c>
      <c r="D1319">
        <v>58</v>
      </c>
      <c r="E1319">
        <v>21</v>
      </c>
      <c r="F1319">
        <v>27</v>
      </c>
      <c r="I1319" s="9" t="s">
        <v>2185</v>
      </c>
      <c r="J1319">
        <v>62</v>
      </c>
      <c r="K1319">
        <v>536</v>
      </c>
      <c r="M1319" s="9" t="s">
        <v>2185</v>
      </c>
      <c r="N1319">
        <v>62</v>
      </c>
      <c r="O1319">
        <v>536</v>
      </c>
      <c r="P1319">
        <f t="shared" si="20"/>
        <v>0.89632107023411367</v>
      </c>
    </row>
    <row r="1320" spans="1:16" x14ac:dyDescent="0.45">
      <c r="A1320" t="s">
        <v>2922</v>
      </c>
      <c r="B1320">
        <v>202206</v>
      </c>
      <c r="C1320" t="s">
        <v>1322</v>
      </c>
      <c r="D1320">
        <v>58</v>
      </c>
      <c r="E1320">
        <v>21</v>
      </c>
      <c r="F1320">
        <v>27</v>
      </c>
      <c r="I1320" s="9" t="s">
        <v>2186</v>
      </c>
      <c r="J1320">
        <v>62</v>
      </c>
      <c r="K1320">
        <v>536</v>
      </c>
      <c r="M1320" s="9" t="s">
        <v>2186</v>
      </c>
      <c r="N1320">
        <v>62</v>
      </c>
      <c r="O1320">
        <v>536</v>
      </c>
      <c r="P1320">
        <f t="shared" si="20"/>
        <v>0.89632107023411367</v>
      </c>
    </row>
    <row r="1321" spans="1:16" x14ac:dyDescent="0.45">
      <c r="A1321" t="s">
        <v>2922</v>
      </c>
      <c r="B1321">
        <v>202206</v>
      </c>
      <c r="C1321" t="s">
        <v>1323</v>
      </c>
      <c r="D1321">
        <v>58</v>
      </c>
      <c r="E1321">
        <v>21</v>
      </c>
      <c r="F1321">
        <v>27</v>
      </c>
      <c r="I1321" s="9" t="s">
        <v>2187</v>
      </c>
      <c r="J1321">
        <v>62</v>
      </c>
      <c r="K1321">
        <v>536</v>
      </c>
      <c r="M1321" s="9" t="s">
        <v>2187</v>
      </c>
      <c r="N1321">
        <v>62</v>
      </c>
      <c r="O1321">
        <v>536</v>
      </c>
      <c r="P1321">
        <f t="shared" si="20"/>
        <v>0.89632107023411367</v>
      </c>
    </row>
    <row r="1322" spans="1:16" x14ac:dyDescent="0.45">
      <c r="A1322" t="s">
        <v>2922</v>
      </c>
      <c r="B1322">
        <v>202206</v>
      </c>
      <c r="C1322" t="s">
        <v>1324</v>
      </c>
      <c r="D1322">
        <v>58</v>
      </c>
      <c r="E1322">
        <v>21</v>
      </c>
      <c r="F1322">
        <v>27</v>
      </c>
      <c r="I1322" s="9" t="s">
        <v>226</v>
      </c>
      <c r="J1322">
        <v>120</v>
      </c>
      <c r="K1322">
        <v>478</v>
      </c>
      <c r="M1322" s="9" t="s">
        <v>226</v>
      </c>
      <c r="N1322">
        <v>120</v>
      </c>
      <c r="O1322">
        <v>478</v>
      </c>
      <c r="P1322">
        <f t="shared" si="20"/>
        <v>0.79933110367892979</v>
      </c>
    </row>
    <row r="1323" spans="1:16" x14ac:dyDescent="0.45">
      <c r="A1323" t="s">
        <v>2922</v>
      </c>
      <c r="B1323">
        <v>202206</v>
      </c>
      <c r="C1323" t="s">
        <v>1325</v>
      </c>
      <c r="D1323">
        <v>58</v>
      </c>
      <c r="E1323">
        <v>21</v>
      </c>
      <c r="F1323">
        <v>27</v>
      </c>
      <c r="I1323" s="9" t="s">
        <v>2188</v>
      </c>
      <c r="J1323">
        <v>62</v>
      </c>
      <c r="K1323">
        <v>536</v>
      </c>
      <c r="M1323" s="9" t="s">
        <v>2188</v>
      </c>
      <c r="N1323">
        <v>62</v>
      </c>
      <c r="O1323">
        <v>536</v>
      </c>
      <c r="P1323">
        <f t="shared" si="20"/>
        <v>0.89632107023411367</v>
      </c>
    </row>
    <row r="1324" spans="1:16" x14ac:dyDescent="0.45">
      <c r="A1324" t="s">
        <v>2922</v>
      </c>
      <c r="B1324">
        <v>202206</v>
      </c>
      <c r="C1324" t="s">
        <v>1326</v>
      </c>
      <c r="D1324">
        <v>58</v>
      </c>
      <c r="E1324">
        <v>21</v>
      </c>
      <c r="F1324">
        <v>27</v>
      </c>
      <c r="I1324" s="9" t="s">
        <v>2189</v>
      </c>
      <c r="J1324">
        <v>62</v>
      </c>
      <c r="K1324">
        <v>536</v>
      </c>
      <c r="M1324" s="9" t="s">
        <v>2189</v>
      </c>
      <c r="N1324">
        <v>62</v>
      </c>
      <c r="O1324">
        <v>536</v>
      </c>
      <c r="P1324">
        <f t="shared" si="20"/>
        <v>0.89632107023411367</v>
      </c>
    </row>
    <row r="1325" spans="1:16" x14ac:dyDescent="0.45">
      <c r="A1325" t="s">
        <v>2922</v>
      </c>
      <c r="B1325">
        <v>202206</v>
      </c>
      <c r="C1325" t="s">
        <v>1327</v>
      </c>
      <c r="D1325">
        <v>58</v>
      </c>
      <c r="E1325">
        <v>21</v>
      </c>
      <c r="F1325">
        <v>27</v>
      </c>
      <c r="I1325" s="9" t="s">
        <v>2190</v>
      </c>
      <c r="J1325">
        <v>62</v>
      </c>
      <c r="K1325">
        <v>536</v>
      </c>
      <c r="M1325" s="9" t="s">
        <v>2190</v>
      </c>
      <c r="N1325">
        <v>62</v>
      </c>
      <c r="O1325">
        <v>536</v>
      </c>
      <c r="P1325">
        <f t="shared" si="20"/>
        <v>0.89632107023411367</v>
      </c>
    </row>
    <row r="1326" spans="1:16" x14ac:dyDescent="0.45">
      <c r="A1326" t="s">
        <v>2922</v>
      </c>
      <c r="B1326">
        <v>202206</v>
      </c>
      <c r="C1326" t="s">
        <v>1328</v>
      </c>
      <c r="D1326">
        <v>58</v>
      </c>
      <c r="E1326">
        <v>21</v>
      </c>
      <c r="F1326">
        <v>27</v>
      </c>
      <c r="I1326" s="9" t="s">
        <v>2191</v>
      </c>
      <c r="J1326">
        <v>62</v>
      </c>
      <c r="K1326">
        <v>536</v>
      </c>
      <c r="M1326" s="9" t="s">
        <v>2191</v>
      </c>
      <c r="N1326">
        <v>62</v>
      </c>
      <c r="O1326">
        <v>536</v>
      </c>
      <c r="P1326">
        <f t="shared" si="20"/>
        <v>0.89632107023411367</v>
      </c>
    </row>
    <row r="1327" spans="1:16" x14ac:dyDescent="0.45">
      <c r="A1327" t="s">
        <v>2922</v>
      </c>
      <c r="B1327">
        <v>202206</v>
      </c>
      <c r="C1327" t="s">
        <v>1329</v>
      </c>
      <c r="D1327">
        <v>58</v>
      </c>
      <c r="E1327">
        <v>21</v>
      </c>
      <c r="F1327">
        <v>27</v>
      </c>
      <c r="I1327" s="9" t="s">
        <v>2192</v>
      </c>
      <c r="J1327">
        <v>62</v>
      </c>
      <c r="K1327">
        <v>536</v>
      </c>
      <c r="M1327" s="9" t="s">
        <v>2192</v>
      </c>
      <c r="N1327">
        <v>62</v>
      </c>
      <c r="O1327">
        <v>536</v>
      </c>
      <c r="P1327">
        <f t="shared" si="20"/>
        <v>0.89632107023411367</v>
      </c>
    </row>
    <row r="1328" spans="1:16" x14ac:dyDescent="0.45">
      <c r="A1328" t="s">
        <v>2922</v>
      </c>
      <c r="B1328">
        <v>202206</v>
      </c>
      <c r="C1328" t="s">
        <v>1330</v>
      </c>
      <c r="D1328">
        <v>58</v>
      </c>
      <c r="E1328">
        <v>21</v>
      </c>
      <c r="F1328">
        <v>27</v>
      </c>
      <c r="I1328" s="9" t="s">
        <v>2193</v>
      </c>
      <c r="J1328">
        <v>62</v>
      </c>
      <c r="K1328">
        <v>536</v>
      </c>
      <c r="M1328" s="9" t="s">
        <v>2193</v>
      </c>
      <c r="N1328">
        <v>62</v>
      </c>
      <c r="O1328">
        <v>536</v>
      </c>
      <c r="P1328">
        <f t="shared" si="20"/>
        <v>0.89632107023411367</v>
      </c>
    </row>
    <row r="1329" spans="1:16" x14ac:dyDescent="0.45">
      <c r="A1329" t="s">
        <v>2922</v>
      </c>
      <c r="B1329">
        <v>202206</v>
      </c>
      <c r="C1329" t="s">
        <v>1331</v>
      </c>
      <c r="D1329">
        <v>58</v>
      </c>
      <c r="E1329">
        <v>21</v>
      </c>
      <c r="F1329">
        <v>27</v>
      </c>
      <c r="I1329" s="9" t="s">
        <v>2194</v>
      </c>
      <c r="J1329">
        <v>62</v>
      </c>
      <c r="K1329">
        <v>536</v>
      </c>
      <c r="M1329" s="9" t="s">
        <v>2194</v>
      </c>
      <c r="N1329">
        <v>62</v>
      </c>
      <c r="O1329">
        <v>536</v>
      </c>
      <c r="P1329">
        <f t="shared" si="20"/>
        <v>0.89632107023411367</v>
      </c>
    </row>
    <row r="1330" spans="1:16" x14ac:dyDescent="0.45">
      <c r="A1330" t="s">
        <v>2922</v>
      </c>
      <c r="B1330">
        <v>202206</v>
      </c>
      <c r="C1330" t="s">
        <v>1332</v>
      </c>
      <c r="D1330">
        <v>58</v>
      </c>
      <c r="E1330">
        <v>21</v>
      </c>
      <c r="F1330">
        <v>27</v>
      </c>
      <c r="I1330" s="9" t="s">
        <v>2195</v>
      </c>
      <c r="J1330">
        <v>62</v>
      </c>
      <c r="K1330">
        <v>536</v>
      </c>
      <c r="M1330" s="9" t="s">
        <v>2195</v>
      </c>
      <c r="N1330">
        <v>62</v>
      </c>
      <c r="O1330">
        <v>536</v>
      </c>
      <c r="P1330">
        <f t="shared" si="20"/>
        <v>0.89632107023411367</v>
      </c>
    </row>
    <row r="1331" spans="1:16" x14ac:dyDescent="0.45">
      <c r="A1331" t="s">
        <v>2922</v>
      </c>
      <c r="B1331">
        <v>202206</v>
      </c>
      <c r="C1331" t="s">
        <v>1333</v>
      </c>
      <c r="D1331">
        <v>58</v>
      </c>
      <c r="E1331">
        <v>21</v>
      </c>
      <c r="F1331">
        <v>27</v>
      </c>
      <c r="I1331" s="9" t="s">
        <v>2196</v>
      </c>
      <c r="J1331">
        <v>62</v>
      </c>
      <c r="K1331">
        <v>536</v>
      </c>
      <c r="M1331" s="9" t="s">
        <v>2196</v>
      </c>
      <c r="N1331">
        <v>62</v>
      </c>
      <c r="O1331">
        <v>536</v>
      </c>
      <c r="P1331">
        <f t="shared" si="20"/>
        <v>0.89632107023411367</v>
      </c>
    </row>
    <row r="1332" spans="1:16" x14ac:dyDescent="0.45">
      <c r="A1332" t="s">
        <v>2922</v>
      </c>
      <c r="B1332">
        <v>202206</v>
      </c>
      <c r="C1332" t="s">
        <v>1334</v>
      </c>
      <c r="D1332">
        <v>58</v>
      </c>
      <c r="E1332">
        <v>21</v>
      </c>
      <c r="F1332">
        <v>27</v>
      </c>
      <c r="I1332" s="9" t="s">
        <v>2197</v>
      </c>
      <c r="J1332">
        <v>62</v>
      </c>
      <c r="K1332">
        <v>536</v>
      </c>
      <c r="M1332" s="9" t="s">
        <v>2197</v>
      </c>
      <c r="N1332">
        <v>62</v>
      </c>
      <c r="O1332">
        <v>536</v>
      </c>
      <c r="P1332">
        <f t="shared" si="20"/>
        <v>0.89632107023411367</v>
      </c>
    </row>
    <row r="1333" spans="1:16" x14ac:dyDescent="0.45">
      <c r="A1333" t="s">
        <v>2922</v>
      </c>
      <c r="B1333">
        <v>202206</v>
      </c>
      <c r="C1333" t="s">
        <v>1335</v>
      </c>
      <c r="D1333">
        <v>58</v>
      </c>
      <c r="E1333">
        <v>21</v>
      </c>
      <c r="F1333">
        <v>27</v>
      </c>
      <c r="I1333" s="9" t="s">
        <v>227</v>
      </c>
      <c r="J1333">
        <v>120</v>
      </c>
      <c r="K1333">
        <v>478</v>
      </c>
      <c r="M1333" s="9" t="s">
        <v>227</v>
      </c>
      <c r="N1333">
        <v>120</v>
      </c>
      <c r="O1333">
        <v>478</v>
      </c>
      <c r="P1333">
        <f t="shared" si="20"/>
        <v>0.79933110367892979</v>
      </c>
    </row>
    <row r="1334" spans="1:16" x14ac:dyDescent="0.45">
      <c r="A1334" t="s">
        <v>2922</v>
      </c>
      <c r="B1334">
        <v>202206</v>
      </c>
      <c r="C1334" t="s">
        <v>1336</v>
      </c>
      <c r="D1334">
        <v>58</v>
      </c>
      <c r="E1334">
        <v>21</v>
      </c>
      <c r="F1334">
        <v>27</v>
      </c>
      <c r="I1334" s="9" t="s">
        <v>2198</v>
      </c>
      <c r="J1334">
        <v>62</v>
      </c>
      <c r="K1334">
        <v>536</v>
      </c>
      <c r="M1334" s="9" t="s">
        <v>2198</v>
      </c>
      <c r="N1334">
        <v>62</v>
      </c>
      <c r="O1334">
        <v>536</v>
      </c>
      <c r="P1334">
        <f t="shared" si="20"/>
        <v>0.89632107023411367</v>
      </c>
    </row>
    <row r="1335" spans="1:16" x14ac:dyDescent="0.45">
      <c r="A1335" t="s">
        <v>2922</v>
      </c>
      <c r="B1335">
        <v>202206</v>
      </c>
      <c r="C1335" t="s">
        <v>1337</v>
      </c>
      <c r="D1335">
        <v>58</v>
      </c>
      <c r="E1335">
        <v>21</v>
      </c>
      <c r="F1335">
        <v>27</v>
      </c>
      <c r="I1335" s="9" t="s">
        <v>2199</v>
      </c>
      <c r="J1335">
        <v>62</v>
      </c>
      <c r="K1335">
        <v>536</v>
      </c>
      <c r="M1335" s="9" t="s">
        <v>2199</v>
      </c>
      <c r="N1335">
        <v>62</v>
      </c>
      <c r="O1335">
        <v>536</v>
      </c>
      <c r="P1335">
        <f t="shared" si="20"/>
        <v>0.89632107023411367</v>
      </c>
    </row>
    <row r="1336" spans="1:16" x14ac:dyDescent="0.45">
      <c r="A1336" t="s">
        <v>2922</v>
      </c>
      <c r="B1336">
        <v>202206</v>
      </c>
      <c r="C1336" t="s">
        <v>1338</v>
      </c>
      <c r="D1336">
        <v>58</v>
      </c>
      <c r="E1336">
        <v>21</v>
      </c>
      <c r="F1336">
        <v>27</v>
      </c>
      <c r="I1336" s="9" t="s">
        <v>2200</v>
      </c>
      <c r="J1336">
        <v>62</v>
      </c>
      <c r="K1336">
        <v>536</v>
      </c>
      <c r="M1336" s="9" t="s">
        <v>2200</v>
      </c>
      <c r="N1336">
        <v>62</v>
      </c>
      <c r="O1336">
        <v>536</v>
      </c>
      <c r="P1336">
        <f t="shared" si="20"/>
        <v>0.89632107023411367</v>
      </c>
    </row>
    <row r="1337" spans="1:16" x14ac:dyDescent="0.45">
      <c r="A1337" t="s">
        <v>2922</v>
      </c>
      <c r="B1337">
        <v>202206</v>
      </c>
      <c r="C1337" t="s">
        <v>1339</v>
      </c>
      <c r="D1337">
        <v>58</v>
      </c>
      <c r="E1337">
        <v>21</v>
      </c>
      <c r="F1337">
        <v>27</v>
      </c>
      <c r="I1337" s="9" t="s">
        <v>2201</v>
      </c>
      <c r="J1337">
        <v>62</v>
      </c>
      <c r="K1337">
        <v>536</v>
      </c>
      <c r="M1337" s="9" t="s">
        <v>2201</v>
      </c>
      <c r="N1337">
        <v>62</v>
      </c>
      <c r="O1337">
        <v>536</v>
      </c>
      <c r="P1337">
        <f t="shared" si="20"/>
        <v>0.89632107023411367</v>
      </c>
    </row>
    <row r="1338" spans="1:16" x14ac:dyDescent="0.45">
      <c r="A1338" t="s">
        <v>2922</v>
      </c>
      <c r="B1338">
        <v>202206</v>
      </c>
      <c r="C1338" t="s">
        <v>1340</v>
      </c>
      <c r="D1338">
        <v>58</v>
      </c>
      <c r="E1338">
        <v>21</v>
      </c>
      <c r="F1338">
        <v>27</v>
      </c>
      <c r="I1338" s="9" t="s">
        <v>2202</v>
      </c>
      <c r="J1338">
        <v>62</v>
      </c>
      <c r="K1338">
        <v>536</v>
      </c>
      <c r="M1338" s="9" t="s">
        <v>2202</v>
      </c>
      <c r="N1338">
        <v>62</v>
      </c>
      <c r="O1338">
        <v>536</v>
      </c>
      <c r="P1338">
        <f t="shared" si="20"/>
        <v>0.89632107023411367</v>
      </c>
    </row>
    <row r="1339" spans="1:16" x14ac:dyDescent="0.45">
      <c r="A1339" t="s">
        <v>2922</v>
      </c>
      <c r="B1339">
        <v>202206</v>
      </c>
      <c r="C1339" t="s">
        <v>1341</v>
      </c>
      <c r="D1339">
        <v>58</v>
      </c>
      <c r="E1339">
        <v>21</v>
      </c>
      <c r="F1339">
        <v>27</v>
      </c>
      <c r="I1339" s="9" t="s">
        <v>2203</v>
      </c>
      <c r="J1339">
        <v>62</v>
      </c>
      <c r="K1339">
        <v>536</v>
      </c>
      <c r="M1339" s="9" t="s">
        <v>2203</v>
      </c>
      <c r="N1339">
        <v>62</v>
      </c>
      <c r="O1339">
        <v>536</v>
      </c>
      <c r="P1339">
        <f t="shared" si="20"/>
        <v>0.89632107023411367</v>
      </c>
    </row>
    <row r="1340" spans="1:16" x14ac:dyDescent="0.45">
      <c r="A1340" t="s">
        <v>2922</v>
      </c>
      <c r="B1340">
        <v>202206</v>
      </c>
      <c r="C1340" t="s">
        <v>1342</v>
      </c>
      <c r="D1340">
        <v>58</v>
      </c>
      <c r="E1340">
        <v>21</v>
      </c>
      <c r="F1340">
        <v>27</v>
      </c>
      <c r="I1340" s="9" t="s">
        <v>2204</v>
      </c>
      <c r="J1340">
        <v>62</v>
      </c>
      <c r="K1340">
        <v>536</v>
      </c>
      <c r="M1340" s="9" t="s">
        <v>2204</v>
      </c>
      <c r="N1340">
        <v>62</v>
      </c>
      <c r="O1340">
        <v>536</v>
      </c>
      <c r="P1340">
        <f t="shared" si="20"/>
        <v>0.89632107023411367</v>
      </c>
    </row>
    <row r="1341" spans="1:16" x14ac:dyDescent="0.45">
      <c r="A1341" t="s">
        <v>2922</v>
      </c>
      <c r="B1341">
        <v>202206</v>
      </c>
      <c r="C1341" t="s">
        <v>1343</v>
      </c>
      <c r="D1341">
        <v>58</v>
      </c>
      <c r="E1341">
        <v>21</v>
      </c>
      <c r="F1341">
        <v>27</v>
      </c>
      <c r="I1341" s="9" t="s">
        <v>2205</v>
      </c>
      <c r="J1341">
        <v>62</v>
      </c>
      <c r="K1341">
        <v>536</v>
      </c>
      <c r="M1341" s="9" t="s">
        <v>2205</v>
      </c>
      <c r="N1341">
        <v>62</v>
      </c>
      <c r="O1341">
        <v>536</v>
      </c>
      <c r="P1341">
        <f t="shared" si="20"/>
        <v>0.89632107023411367</v>
      </c>
    </row>
    <row r="1342" spans="1:16" x14ac:dyDescent="0.45">
      <c r="A1342" t="s">
        <v>2922</v>
      </c>
      <c r="B1342">
        <v>202206</v>
      </c>
      <c r="C1342" t="s">
        <v>1344</v>
      </c>
      <c r="D1342">
        <v>58</v>
      </c>
      <c r="E1342">
        <v>21</v>
      </c>
      <c r="F1342">
        <v>27</v>
      </c>
      <c r="I1342" s="9" t="s">
        <v>2206</v>
      </c>
      <c r="J1342">
        <v>62</v>
      </c>
      <c r="K1342">
        <v>536</v>
      </c>
      <c r="M1342" s="9" t="s">
        <v>2206</v>
      </c>
      <c r="N1342">
        <v>62</v>
      </c>
      <c r="O1342">
        <v>536</v>
      </c>
      <c r="P1342">
        <f t="shared" si="20"/>
        <v>0.89632107023411367</v>
      </c>
    </row>
    <row r="1343" spans="1:16" x14ac:dyDescent="0.45">
      <c r="A1343" t="s">
        <v>2922</v>
      </c>
      <c r="B1343">
        <v>202206</v>
      </c>
      <c r="C1343" t="s">
        <v>1345</v>
      </c>
      <c r="D1343">
        <v>58</v>
      </c>
      <c r="E1343">
        <v>21</v>
      </c>
      <c r="F1343">
        <v>27</v>
      </c>
      <c r="I1343" s="9" t="s">
        <v>2207</v>
      </c>
      <c r="J1343">
        <v>62</v>
      </c>
      <c r="K1343">
        <v>536</v>
      </c>
      <c r="M1343" s="9" t="s">
        <v>2207</v>
      </c>
      <c r="N1343">
        <v>62</v>
      </c>
      <c r="O1343">
        <v>536</v>
      </c>
      <c r="P1343">
        <f t="shared" si="20"/>
        <v>0.89632107023411367</v>
      </c>
    </row>
    <row r="1344" spans="1:16" x14ac:dyDescent="0.45">
      <c r="A1344" t="s">
        <v>2922</v>
      </c>
      <c r="B1344">
        <v>202206</v>
      </c>
      <c r="C1344" t="s">
        <v>1346</v>
      </c>
      <c r="D1344">
        <v>58</v>
      </c>
      <c r="E1344">
        <v>21</v>
      </c>
      <c r="F1344">
        <v>27</v>
      </c>
      <c r="I1344" s="9" t="s">
        <v>30</v>
      </c>
      <c r="J1344">
        <v>349</v>
      </c>
      <c r="K1344">
        <v>249</v>
      </c>
      <c r="M1344" s="9" t="s">
        <v>30</v>
      </c>
      <c r="N1344">
        <v>349</v>
      </c>
      <c r="O1344">
        <v>249</v>
      </c>
      <c r="P1344">
        <f t="shared" si="20"/>
        <v>0.41638795986622074</v>
      </c>
    </row>
    <row r="1345" spans="1:16" x14ac:dyDescent="0.45">
      <c r="A1345" t="s">
        <v>2922</v>
      </c>
      <c r="B1345">
        <v>202206</v>
      </c>
      <c r="C1345" t="s">
        <v>1347</v>
      </c>
      <c r="D1345">
        <v>58</v>
      </c>
      <c r="E1345">
        <v>21</v>
      </c>
      <c r="F1345">
        <v>27</v>
      </c>
      <c r="I1345" s="9" t="s">
        <v>228</v>
      </c>
      <c r="J1345">
        <v>120</v>
      </c>
      <c r="K1345">
        <v>478</v>
      </c>
      <c r="M1345" s="9" t="s">
        <v>228</v>
      </c>
      <c r="N1345">
        <v>120</v>
      </c>
      <c r="O1345">
        <v>478</v>
      </c>
      <c r="P1345">
        <f t="shared" si="20"/>
        <v>0.79933110367892979</v>
      </c>
    </row>
    <row r="1346" spans="1:16" x14ac:dyDescent="0.45">
      <c r="A1346" t="s">
        <v>2922</v>
      </c>
      <c r="B1346">
        <v>202206</v>
      </c>
      <c r="C1346" t="s">
        <v>1348</v>
      </c>
      <c r="D1346">
        <v>58</v>
      </c>
      <c r="E1346">
        <v>21</v>
      </c>
      <c r="F1346">
        <v>27</v>
      </c>
      <c r="I1346" s="9" t="s">
        <v>2208</v>
      </c>
      <c r="J1346">
        <v>62</v>
      </c>
      <c r="K1346">
        <v>536</v>
      </c>
      <c r="M1346" s="9" t="s">
        <v>2208</v>
      </c>
      <c r="N1346">
        <v>62</v>
      </c>
      <c r="O1346">
        <v>536</v>
      </c>
      <c r="P1346">
        <f t="shared" si="20"/>
        <v>0.89632107023411367</v>
      </c>
    </row>
    <row r="1347" spans="1:16" x14ac:dyDescent="0.45">
      <c r="A1347" t="s">
        <v>2922</v>
      </c>
      <c r="B1347">
        <v>202206</v>
      </c>
      <c r="C1347" t="s">
        <v>1349</v>
      </c>
      <c r="D1347">
        <v>58</v>
      </c>
      <c r="E1347">
        <v>21</v>
      </c>
      <c r="F1347">
        <v>27</v>
      </c>
      <c r="I1347" s="9" t="s">
        <v>2209</v>
      </c>
      <c r="J1347">
        <v>62</v>
      </c>
      <c r="K1347">
        <v>536</v>
      </c>
      <c r="M1347" s="9" t="s">
        <v>2209</v>
      </c>
      <c r="N1347">
        <v>62</v>
      </c>
      <c r="O1347">
        <v>536</v>
      </c>
      <c r="P1347">
        <f t="shared" ref="P1347:P1410" si="21">O1347/SUM(N1347:O1347)</f>
        <v>0.89632107023411367</v>
      </c>
    </row>
    <row r="1348" spans="1:16" x14ac:dyDescent="0.45">
      <c r="A1348" t="s">
        <v>2922</v>
      </c>
      <c r="B1348">
        <v>202206</v>
      </c>
      <c r="C1348" t="s">
        <v>1350</v>
      </c>
      <c r="D1348">
        <v>58</v>
      </c>
      <c r="E1348">
        <v>21</v>
      </c>
      <c r="F1348">
        <v>27</v>
      </c>
      <c r="I1348" s="9" t="s">
        <v>2210</v>
      </c>
      <c r="J1348">
        <v>62</v>
      </c>
      <c r="K1348">
        <v>536</v>
      </c>
      <c r="M1348" s="9" t="s">
        <v>2210</v>
      </c>
      <c r="N1348">
        <v>62</v>
      </c>
      <c r="O1348">
        <v>536</v>
      </c>
      <c r="P1348">
        <f t="shared" si="21"/>
        <v>0.89632107023411367</v>
      </c>
    </row>
    <row r="1349" spans="1:16" x14ac:dyDescent="0.45">
      <c r="A1349" t="s">
        <v>2922</v>
      </c>
      <c r="B1349">
        <v>202206</v>
      </c>
      <c r="C1349" t="s">
        <v>1351</v>
      </c>
      <c r="D1349">
        <v>58</v>
      </c>
      <c r="E1349">
        <v>21</v>
      </c>
      <c r="F1349">
        <v>27</v>
      </c>
      <c r="I1349" s="9" t="s">
        <v>2211</v>
      </c>
      <c r="J1349">
        <v>62</v>
      </c>
      <c r="K1349">
        <v>536</v>
      </c>
      <c r="M1349" s="9" t="s">
        <v>2211</v>
      </c>
      <c r="N1349">
        <v>62</v>
      </c>
      <c r="O1349">
        <v>536</v>
      </c>
      <c r="P1349">
        <f t="shared" si="21"/>
        <v>0.89632107023411367</v>
      </c>
    </row>
    <row r="1350" spans="1:16" x14ac:dyDescent="0.45">
      <c r="A1350" t="s">
        <v>2922</v>
      </c>
      <c r="B1350">
        <v>202206</v>
      </c>
      <c r="C1350" t="s">
        <v>1352</v>
      </c>
      <c r="D1350">
        <v>58</v>
      </c>
      <c r="E1350">
        <v>21</v>
      </c>
      <c r="F1350">
        <v>27</v>
      </c>
      <c r="I1350" s="9" t="s">
        <v>2212</v>
      </c>
      <c r="J1350">
        <v>62</v>
      </c>
      <c r="K1350">
        <v>536</v>
      </c>
      <c r="M1350" s="9" t="s">
        <v>2212</v>
      </c>
      <c r="N1350">
        <v>62</v>
      </c>
      <c r="O1350">
        <v>536</v>
      </c>
      <c r="P1350">
        <f t="shared" si="21"/>
        <v>0.89632107023411367</v>
      </c>
    </row>
    <row r="1351" spans="1:16" x14ac:dyDescent="0.45">
      <c r="A1351" t="s">
        <v>2922</v>
      </c>
      <c r="B1351">
        <v>202206</v>
      </c>
      <c r="C1351" t="s">
        <v>1353</v>
      </c>
      <c r="D1351">
        <v>58</v>
      </c>
      <c r="E1351">
        <v>21</v>
      </c>
      <c r="F1351">
        <v>27</v>
      </c>
      <c r="I1351" s="9" t="s">
        <v>2213</v>
      </c>
      <c r="J1351">
        <v>62</v>
      </c>
      <c r="K1351">
        <v>536</v>
      </c>
      <c r="M1351" s="9" t="s">
        <v>2213</v>
      </c>
      <c r="N1351">
        <v>62</v>
      </c>
      <c r="O1351">
        <v>536</v>
      </c>
      <c r="P1351">
        <f t="shared" si="21"/>
        <v>0.89632107023411367</v>
      </c>
    </row>
    <row r="1352" spans="1:16" x14ac:dyDescent="0.45">
      <c r="A1352" t="s">
        <v>2922</v>
      </c>
      <c r="B1352">
        <v>202206</v>
      </c>
      <c r="C1352" t="s">
        <v>1354</v>
      </c>
      <c r="D1352">
        <v>58</v>
      </c>
      <c r="E1352">
        <v>21</v>
      </c>
      <c r="F1352">
        <v>27</v>
      </c>
      <c r="I1352" s="9" t="s">
        <v>2214</v>
      </c>
      <c r="J1352">
        <v>62</v>
      </c>
      <c r="K1352">
        <v>536</v>
      </c>
      <c r="M1352" s="9" t="s">
        <v>2214</v>
      </c>
      <c r="N1352">
        <v>62</v>
      </c>
      <c r="O1352">
        <v>536</v>
      </c>
      <c r="P1352">
        <f t="shared" si="21"/>
        <v>0.89632107023411367</v>
      </c>
    </row>
    <row r="1353" spans="1:16" x14ac:dyDescent="0.45">
      <c r="A1353" t="s">
        <v>2922</v>
      </c>
      <c r="B1353">
        <v>202206</v>
      </c>
      <c r="C1353" t="s">
        <v>1355</v>
      </c>
      <c r="D1353">
        <v>58</v>
      </c>
      <c r="E1353">
        <v>21</v>
      </c>
      <c r="F1353">
        <v>27</v>
      </c>
      <c r="I1353" s="9" t="s">
        <v>2215</v>
      </c>
      <c r="J1353">
        <v>62</v>
      </c>
      <c r="K1353">
        <v>536</v>
      </c>
      <c r="M1353" s="9" t="s">
        <v>2215</v>
      </c>
      <c r="N1353">
        <v>62</v>
      </c>
      <c r="O1353">
        <v>536</v>
      </c>
      <c r="P1353">
        <f t="shared" si="21"/>
        <v>0.89632107023411367</v>
      </c>
    </row>
    <row r="1354" spans="1:16" x14ac:dyDescent="0.45">
      <c r="A1354" t="s">
        <v>2922</v>
      </c>
      <c r="B1354">
        <v>202206</v>
      </c>
      <c r="C1354" t="s">
        <v>1356</v>
      </c>
      <c r="D1354">
        <v>58</v>
      </c>
      <c r="E1354">
        <v>21</v>
      </c>
      <c r="F1354">
        <v>27</v>
      </c>
      <c r="I1354" s="9" t="s">
        <v>2216</v>
      </c>
      <c r="J1354">
        <v>62</v>
      </c>
      <c r="K1354">
        <v>536</v>
      </c>
      <c r="M1354" s="9" t="s">
        <v>2216</v>
      </c>
      <c r="N1354">
        <v>62</v>
      </c>
      <c r="O1354">
        <v>536</v>
      </c>
      <c r="P1354">
        <f t="shared" si="21"/>
        <v>0.89632107023411367</v>
      </c>
    </row>
    <row r="1355" spans="1:16" x14ac:dyDescent="0.45">
      <c r="A1355" t="s">
        <v>2922</v>
      </c>
      <c r="B1355">
        <v>202206</v>
      </c>
      <c r="C1355" t="s">
        <v>1357</v>
      </c>
      <c r="D1355">
        <v>58</v>
      </c>
      <c r="E1355">
        <v>21</v>
      </c>
      <c r="F1355">
        <v>27</v>
      </c>
      <c r="I1355" s="9" t="s">
        <v>2217</v>
      </c>
      <c r="J1355">
        <v>62</v>
      </c>
      <c r="K1355">
        <v>536</v>
      </c>
      <c r="M1355" s="9" t="s">
        <v>2217</v>
      </c>
      <c r="N1355">
        <v>62</v>
      </c>
      <c r="O1355">
        <v>536</v>
      </c>
      <c r="P1355">
        <f t="shared" si="21"/>
        <v>0.89632107023411367</v>
      </c>
    </row>
    <row r="1356" spans="1:16" x14ac:dyDescent="0.45">
      <c r="A1356" t="s">
        <v>2922</v>
      </c>
      <c r="B1356">
        <v>202206</v>
      </c>
      <c r="C1356" t="s">
        <v>1358</v>
      </c>
      <c r="D1356">
        <v>58</v>
      </c>
      <c r="E1356">
        <v>21</v>
      </c>
      <c r="F1356">
        <v>27</v>
      </c>
      <c r="I1356" s="9" t="s">
        <v>229</v>
      </c>
      <c r="J1356">
        <v>120</v>
      </c>
      <c r="K1356">
        <v>478</v>
      </c>
      <c r="M1356" s="9" t="s">
        <v>229</v>
      </c>
      <c r="N1356">
        <v>120</v>
      </c>
      <c r="O1356">
        <v>478</v>
      </c>
      <c r="P1356">
        <f t="shared" si="21"/>
        <v>0.79933110367892979</v>
      </c>
    </row>
    <row r="1357" spans="1:16" x14ac:dyDescent="0.45">
      <c r="A1357" t="s">
        <v>2922</v>
      </c>
      <c r="B1357">
        <v>202206</v>
      </c>
      <c r="C1357" t="s">
        <v>1359</v>
      </c>
      <c r="D1357">
        <v>58</v>
      </c>
      <c r="E1357">
        <v>21</v>
      </c>
      <c r="F1357">
        <v>27</v>
      </c>
      <c r="I1357" s="9" t="s">
        <v>2218</v>
      </c>
      <c r="J1357">
        <v>62</v>
      </c>
      <c r="K1357">
        <v>536</v>
      </c>
      <c r="M1357" s="9" t="s">
        <v>2218</v>
      </c>
      <c r="N1357">
        <v>62</v>
      </c>
      <c r="O1357">
        <v>536</v>
      </c>
      <c r="P1357">
        <f t="shared" si="21"/>
        <v>0.89632107023411367</v>
      </c>
    </row>
    <row r="1358" spans="1:16" x14ac:dyDescent="0.45">
      <c r="A1358" t="s">
        <v>2922</v>
      </c>
      <c r="B1358">
        <v>202206</v>
      </c>
      <c r="C1358" t="s">
        <v>1360</v>
      </c>
      <c r="D1358">
        <v>58</v>
      </c>
      <c r="E1358">
        <v>21</v>
      </c>
      <c r="F1358">
        <v>27</v>
      </c>
      <c r="I1358" s="9" t="s">
        <v>2219</v>
      </c>
      <c r="J1358">
        <v>62</v>
      </c>
      <c r="K1358">
        <v>536</v>
      </c>
      <c r="M1358" s="9" t="s">
        <v>2219</v>
      </c>
      <c r="N1358">
        <v>62</v>
      </c>
      <c r="O1358">
        <v>536</v>
      </c>
      <c r="P1358">
        <f t="shared" si="21"/>
        <v>0.89632107023411367</v>
      </c>
    </row>
    <row r="1359" spans="1:16" x14ac:dyDescent="0.45">
      <c r="A1359" t="s">
        <v>2922</v>
      </c>
      <c r="B1359">
        <v>202206</v>
      </c>
      <c r="C1359" t="s">
        <v>1361</v>
      </c>
      <c r="D1359">
        <v>58</v>
      </c>
      <c r="E1359">
        <v>21</v>
      </c>
      <c r="F1359">
        <v>27</v>
      </c>
      <c r="I1359" s="9" t="s">
        <v>2220</v>
      </c>
      <c r="J1359">
        <v>62</v>
      </c>
      <c r="K1359">
        <v>536</v>
      </c>
      <c r="M1359" s="9" t="s">
        <v>2220</v>
      </c>
      <c r="N1359">
        <v>62</v>
      </c>
      <c r="O1359">
        <v>536</v>
      </c>
      <c r="P1359">
        <f t="shared" si="21"/>
        <v>0.89632107023411367</v>
      </c>
    </row>
    <row r="1360" spans="1:16" x14ac:dyDescent="0.45">
      <c r="A1360" t="s">
        <v>2922</v>
      </c>
      <c r="B1360">
        <v>202206</v>
      </c>
      <c r="C1360" t="s">
        <v>1362</v>
      </c>
      <c r="D1360">
        <v>58</v>
      </c>
      <c r="E1360">
        <v>21</v>
      </c>
      <c r="F1360">
        <v>27</v>
      </c>
      <c r="I1360" s="9" t="s">
        <v>2221</v>
      </c>
      <c r="J1360">
        <v>62</v>
      </c>
      <c r="K1360">
        <v>536</v>
      </c>
      <c r="M1360" s="9" t="s">
        <v>2221</v>
      </c>
      <c r="N1360">
        <v>62</v>
      </c>
      <c r="O1360">
        <v>536</v>
      </c>
      <c r="P1360">
        <f t="shared" si="21"/>
        <v>0.89632107023411367</v>
      </c>
    </row>
    <row r="1361" spans="1:16" x14ac:dyDescent="0.45">
      <c r="A1361" t="s">
        <v>2922</v>
      </c>
      <c r="B1361">
        <v>202206</v>
      </c>
      <c r="C1361" t="s">
        <v>1363</v>
      </c>
      <c r="D1361">
        <v>58</v>
      </c>
      <c r="E1361">
        <v>21</v>
      </c>
      <c r="F1361">
        <v>27</v>
      </c>
      <c r="I1361" s="9" t="s">
        <v>2222</v>
      </c>
      <c r="J1361">
        <v>62</v>
      </c>
      <c r="K1361">
        <v>536</v>
      </c>
      <c r="M1361" s="9" t="s">
        <v>2222</v>
      </c>
      <c r="N1361">
        <v>62</v>
      </c>
      <c r="O1361">
        <v>536</v>
      </c>
      <c r="P1361">
        <f t="shared" si="21"/>
        <v>0.89632107023411367</v>
      </c>
    </row>
    <row r="1362" spans="1:16" x14ac:dyDescent="0.45">
      <c r="A1362" t="s">
        <v>2922</v>
      </c>
      <c r="B1362">
        <v>202206</v>
      </c>
      <c r="C1362" t="s">
        <v>1364</v>
      </c>
      <c r="D1362">
        <v>58</v>
      </c>
      <c r="E1362">
        <v>21</v>
      </c>
      <c r="F1362">
        <v>27</v>
      </c>
      <c r="I1362" s="9" t="s">
        <v>2223</v>
      </c>
      <c r="J1362">
        <v>62</v>
      </c>
      <c r="K1362">
        <v>536</v>
      </c>
      <c r="M1362" s="9" t="s">
        <v>2223</v>
      </c>
      <c r="N1362">
        <v>62</v>
      </c>
      <c r="O1362">
        <v>536</v>
      </c>
      <c r="P1362">
        <f t="shared" si="21"/>
        <v>0.89632107023411367</v>
      </c>
    </row>
    <row r="1363" spans="1:16" x14ac:dyDescent="0.45">
      <c r="A1363" t="s">
        <v>2922</v>
      </c>
      <c r="B1363">
        <v>202206</v>
      </c>
      <c r="C1363" t="s">
        <v>1365</v>
      </c>
      <c r="D1363">
        <v>58</v>
      </c>
      <c r="E1363">
        <v>21</v>
      </c>
      <c r="F1363">
        <v>27</v>
      </c>
      <c r="I1363" s="9" t="s">
        <v>2224</v>
      </c>
      <c r="J1363">
        <v>62</v>
      </c>
      <c r="K1363">
        <v>536</v>
      </c>
      <c r="M1363" s="9" t="s">
        <v>2224</v>
      </c>
      <c r="N1363">
        <v>62</v>
      </c>
      <c r="O1363">
        <v>536</v>
      </c>
      <c r="P1363">
        <f t="shared" si="21"/>
        <v>0.89632107023411367</v>
      </c>
    </row>
    <row r="1364" spans="1:16" x14ac:dyDescent="0.45">
      <c r="A1364" t="s">
        <v>2922</v>
      </c>
      <c r="B1364">
        <v>202206</v>
      </c>
      <c r="C1364" t="s">
        <v>1366</v>
      </c>
      <c r="D1364">
        <v>58</v>
      </c>
      <c r="E1364">
        <v>21</v>
      </c>
      <c r="F1364">
        <v>27</v>
      </c>
      <c r="I1364" s="9" t="s">
        <v>2225</v>
      </c>
      <c r="J1364">
        <v>62</v>
      </c>
      <c r="K1364">
        <v>536</v>
      </c>
      <c r="M1364" s="9" t="s">
        <v>2225</v>
      </c>
      <c r="N1364">
        <v>62</v>
      </c>
      <c r="O1364">
        <v>536</v>
      </c>
      <c r="P1364">
        <f t="shared" si="21"/>
        <v>0.89632107023411367</v>
      </c>
    </row>
    <row r="1365" spans="1:16" x14ac:dyDescent="0.45">
      <c r="A1365" t="s">
        <v>2922</v>
      </c>
      <c r="B1365">
        <v>202206</v>
      </c>
      <c r="C1365" t="s">
        <v>1367</v>
      </c>
      <c r="D1365">
        <v>58</v>
      </c>
      <c r="E1365">
        <v>21</v>
      </c>
      <c r="F1365">
        <v>27</v>
      </c>
      <c r="I1365" s="9" t="s">
        <v>2226</v>
      </c>
      <c r="J1365">
        <v>62</v>
      </c>
      <c r="K1365">
        <v>536</v>
      </c>
      <c r="M1365" s="9" t="s">
        <v>2226</v>
      </c>
      <c r="N1365">
        <v>62</v>
      </c>
      <c r="O1365">
        <v>536</v>
      </c>
      <c r="P1365">
        <f t="shared" si="21"/>
        <v>0.89632107023411367</v>
      </c>
    </row>
    <row r="1366" spans="1:16" x14ac:dyDescent="0.45">
      <c r="A1366" t="s">
        <v>2922</v>
      </c>
      <c r="B1366">
        <v>202206</v>
      </c>
      <c r="C1366" t="s">
        <v>1368</v>
      </c>
      <c r="D1366">
        <v>58</v>
      </c>
      <c r="E1366">
        <v>21</v>
      </c>
      <c r="F1366">
        <v>27</v>
      </c>
      <c r="I1366" s="9" t="s">
        <v>2227</v>
      </c>
      <c r="J1366">
        <v>62</v>
      </c>
      <c r="K1366">
        <v>536</v>
      </c>
      <c r="M1366" s="9" t="s">
        <v>2227</v>
      </c>
      <c r="N1366">
        <v>62</v>
      </c>
      <c r="O1366">
        <v>536</v>
      </c>
      <c r="P1366">
        <f t="shared" si="21"/>
        <v>0.89632107023411367</v>
      </c>
    </row>
    <row r="1367" spans="1:16" x14ac:dyDescent="0.45">
      <c r="A1367" t="s">
        <v>2922</v>
      </c>
      <c r="B1367">
        <v>202206</v>
      </c>
      <c r="C1367" t="s">
        <v>1369</v>
      </c>
      <c r="D1367">
        <v>58</v>
      </c>
      <c r="E1367">
        <v>21</v>
      </c>
      <c r="F1367">
        <v>27</v>
      </c>
      <c r="I1367" s="9" t="s">
        <v>230</v>
      </c>
      <c r="J1367">
        <v>120</v>
      </c>
      <c r="K1367">
        <v>478</v>
      </c>
      <c r="M1367" s="9" t="s">
        <v>230</v>
      </c>
      <c r="N1367">
        <v>120</v>
      </c>
      <c r="O1367">
        <v>478</v>
      </c>
      <c r="P1367">
        <f t="shared" si="21"/>
        <v>0.79933110367892979</v>
      </c>
    </row>
    <row r="1368" spans="1:16" x14ac:dyDescent="0.45">
      <c r="A1368" t="s">
        <v>2922</v>
      </c>
      <c r="B1368">
        <v>202206</v>
      </c>
      <c r="C1368" t="s">
        <v>1370</v>
      </c>
      <c r="D1368">
        <v>58</v>
      </c>
      <c r="E1368">
        <v>21</v>
      </c>
      <c r="F1368">
        <v>27</v>
      </c>
      <c r="I1368" s="9" t="s">
        <v>2228</v>
      </c>
      <c r="J1368">
        <v>62</v>
      </c>
      <c r="K1368">
        <v>536</v>
      </c>
      <c r="M1368" s="9" t="s">
        <v>2228</v>
      </c>
      <c r="N1368">
        <v>62</v>
      </c>
      <c r="O1368">
        <v>536</v>
      </c>
      <c r="P1368">
        <f t="shared" si="21"/>
        <v>0.89632107023411367</v>
      </c>
    </row>
    <row r="1369" spans="1:16" x14ac:dyDescent="0.45">
      <c r="A1369" t="s">
        <v>2922</v>
      </c>
      <c r="B1369">
        <v>202206</v>
      </c>
      <c r="C1369" t="s">
        <v>1371</v>
      </c>
      <c r="D1369">
        <v>58</v>
      </c>
      <c r="E1369">
        <v>21</v>
      </c>
      <c r="F1369">
        <v>27</v>
      </c>
      <c r="I1369" s="9" t="s">
        <v>2229</v>
      </c>
      <c r="J1369">
        <v>62</v>
      </c>
      <c r="K1369">
        <v>536</v>
      </c>
      <c r="M1369" s="9" t="s">
        <v>2229</v>
      </c>
      <c r="N1369">
        <v>62</v>
      </c>
      <c r="O1369">
        <v>536</v>
      </c>
      <c r="P1369">
        <f t="shared" si="21"/>
        <v>0.89632107023411367</v>
      </c>
    </row>
    <row r="1370" spans="1:16" x14ac:dyDescent="0.45">
      <c r="A1370" t="s">
        <v>2922</v>
      </c>
      <c r="B1370">
        <v>202206</v>
      </c>
      <c r="C1370" t="s">
        <v>1372</v>
      </c>
      <c r="D1370">
        <v>58</v>
      </c>
      <c r="E1370">
        <v>21</v>
      </c>
      <c r="F1370">
        <v>27</v>
      </c>
      <c r="I1370" s="9" t="s">
        <v>2230</v>
      </c>
      <c r="J1370">
        <v>62</v>
      </c>
      <c r="K1370">
        <v>536</v>
      </c>
      <c r="M1370" s="9" t="s">
        <v>2230</v>
      </c>
      <c r="N1370">
        <v>62</v>
      </c>
      <c r="O1370">
        <v>536</v>
      </c>
      <c r="P1370">
        <f t="shared" si="21"/>
        <v>0.89632107023411367</v>
      </c>
    </row>
    <row r="1371" spans="1:16" x14ac:dyDescent="0.45">
      <c r="A1371" t="s">
        <v>2922</v>
      </c>
      <c r="B1371">
        <v>202206</v>
      </c>
      <c r="C1371" t="s">
        <v>1373</v>
      </c>
      <c r="D1371">
        <v>58</v>
      </c>
      <c r="E1371">
        <v>21</v>
      </c>
      <c r="F1371">
        <v>27</v>
      </c>
      <c r="I1371" s="9" t="s">
        <v>2231</v>
      </c>
      <c r="J1371">
        <v>62</v>
      </c>
      <c r="K1371">
        <v>536</v>
      </c>
      <c r="M1371" s="9" t="s">
        <v>2231</v>
      </c>
      <c r="N1371">
        <v>62</v>
      </c>
      <c r="O1371">
        <v>536</v>
      </c>
      <c r="P1371">
        <f t="shared" si="21"/>
        <v>0.89632107023411367</v>
      </c>
    </row>
    <row r="1372" spans="1:16" x14ac:dyDescent="0.45">
      <c r="A1372" t="s">
        <v>2922</v>
      </c>
      <c r="B1372">
        <v>202206</v>
      </c>
      <c r="C1372" t="s">
        <v>1374</v>
      </c>
      <c r="D1372">
        <v>31</v>
      </c>
      <c r="E1372">
        <v>48</v>
      </c>
      <c r="F1372">
        <v>61</v>
      </c>
      <c r="I1372" s="9" t="s">
        <v>2232</v>
      </c>
      <c r="J1372">
        <v>62</v>
      </c>
      <c r="K1372">
        <v>536</v>
      </c>
      <c r="M1372" s="9" t="s">
        <v>2232</v>
      </c>
      <c r="N1372">
        <v>62</v>
      </c>
      <c r="O1372">
        <v>536</v>
      </c>
      <c r="P1372">
        <f t="shared" si="21"/>
        <v>0.89632107023411367</v>
      </c>
    </row>
    <row r="1373" spans="1:16" x14ac:dyDescent="0.45">
      <c r="A1373" t="s">
        <v>2922</v>
      </c>
      <c r="B1373">
        <v>202206</v>
      </c>
      <c r="C1373" t="s">
        <v>1375</v>
      </c>
      <c r="D1373">
        <v>58</v>
      </c>
      <c r="E1373">
        <v>21</v>
      </c>
      <c r="F1373">
        <v>27</v>
      </c>
      <c r="I1373" s="9" t="s">
        <v>2233</v>
      </c>
      <c r="J1373">
        <v>62</v>
      </c>
      <c r="K1373">
        <v>536</v>
      </c>
      <c r="M1373" s="9" t="s">
        <v>2233</v>
      </c>
      <c r="N1373">
        <v>62</v>
      </c>
      <c r="O1373">
        <v>536</v>
      </c>
      <c r="P1373">
        <f t="shared" si="21"/>
        <v>0.89632107023411367</v>
      </c>
    </row>
    <row r="1374" spans="1:16" x14ac:dyDescent="0.45">
      <c r="A1374" t="s">
        <v>2922</v>
      </c>
      <c r="B1374">
        <v>202206</v>
      </c>
      <c r="C1374" t="s">
        <v>1376</v>
      </c>
      <c r="D1374">
        <v>58</v>
      </c>
      <c r="E1374">
        <v>21</v>
      </c>
      <c r="F1374">
        <v>27</v>
      </c>
      <c r="I1374" s="9" t="s">
        <v>2234</v>
      </c>
      <c r="J1374">
        <v>62</v>
      </c>
      <c r="K1374">
        <v>536</v>
      </c>
      <c r="M1374" s="9" t="s">
        <v>2234</v>
      </c>
      <c r="N1374">
        <v>62</v>
      </c>
      <c r="O1374">
        <v>536</v>
      </c>
      <c r="P1374">
        <f t="shared" si="21"/>
        <v>0.89632107023411367</v>
      </c>
    </row>
    <row r="1375" spans="1:16" x14ac:dyDescent="0.45">
      <c r="A1375" t="s">
        <v>2922</v>
      </c>
      <c r="B1375">
        <v>202206</v>
      </c>
      <c r="C1375" t="s">
        <v>1377</v>
      </c>
      <c r="D1375">
        <v>58</v>
      </c>
      <c r="E1375">
        <v>21</v>
      </c>
      <c r="F1375">
        <v>27</v>
      </c>
      <c r="I1375" s="9" t="s">
        <v>2235</v>
      </c>
      <c r="J1375">
        <v>62</v>
      </c>
      <c r="K1375">
        <v>536</v>
      </c>
      <c r="M1375" s="9" t="s">
        <v>2235</v>
      </c>
      <c r="N1375">
        <v>62</v>
      </c>
      <c r="O1375">
        <v>536</v>
      </c>
      <c r="P1375">
        <f t="shared" si="21"/>
        <v>0.89632107023411367</v>
      </c>
    </row>
    <row r="1376" spans="1:16" x14ac:dyDescent="0.45">
      <c r="A1376" t="s">
        <v>2922</v>
      </c>
      <c r="B1376">
        <v>202206</v>
      </c>
      <c r="C1376" t="s">
        <v>1378</v>
      </c>
      <c r="D1376">
        <v>58</v>
      </c>
      <c r="E1376">
        <v>21</v>
      </c>
      <c r="F1376">
        <v>27</v>
      </c>
      <c r="I1376" s="9" t="s">
        <v>2236</v>
      </c>
      <c r="J1376">
        <v>62</v>
      </c>
      <c r="K1376">
        <v>536</v>
      </c>
      <c r="M1376" s="9" t="s">
        <v>2236</v>
      </c>
      <c r="N1376">
        <v>62</v>
      </c>
      <c r="O1376">
        <v>536</v>
      </c>
      <c r="P1376">
        <f t="shared" si="21"/>
        <v>0.89632107023411367</v>
      </c>
    </row>
    <row r="1377" spans="1:16" x14ac:dyDescent="0.45">
      <c r="A1377" t="s">
        <v>2922</v>
      </c>
      <c r="B1377">
        <v>202206</v>
      </c>
      <c r="C1377" t="s">
        <v>1379</v>
      </c>
      <c r="D1377">
        <v>58</v>
      </c>
      <c r="E1377">
        <v>21</v>
      </c>
      <c r="F1377">
        <v>27</v>
      </c>
      <c r="I1377" s="9" t="s">
        <v>2237</v>
      </c>
      <c r="J1377">
        <v>62</v>
      </c>
      <c r="K1377">
        <v>536</v>
      </c>
      <c r="M1377" s="9" t="s">
        <v>2237</v>
      </c>
      <c r="N1377">
        <v>62</v>
      </c>
      <c r="O1377">
        <v>536</v>
      </c>
      <c r="P1377">
        <f t="shared" si="21"/>
        <v>0.89632107023411367</v>
      </c>
    </row>
    <row r="1378" spans="1:16" x14ac:dyDescent="0.45">
      <c r="A1378" t="s">
        <v>2922</v>
      </c>
      <c r="B1378">
        <v>202206</v>
      </c>
      <c r="C1378" t="s">
        <v>1380</v>
      </c>
      <c r="D1378">
        <v>58</v>
      </c>
      <c r="E1378">
        <v>21</v>
      </c>
      <c r="F1378">
        <v>27</v>
      </c>
      <c r="I1378" s="9" t="s">
        <v>231</v>
      </c>
      <c r="J1378">
        <v>120</v>
      </c>
      <c r="K1378">
        <v>478</v>
      </c>
      <c r="M1378" s="9" t="s">
        <v>231</v>
      </c>
      <c r="N1378">
        <v>120</v>
      </c>
      <c r="O1378">
        <v>478</v>
      </c>
      <c r="P1378">
        <f t="shared" si="21"/>
        <v>0.79933110367892979</v>
      </c>
    </row>
    <row r="1379" spans="1:16" x14ac:dyDescent="0.45">
      <c r="A1379" t="s">
        <v>2922</v>
      </c>
      <c r="B1379">
        <v>202206</v>
      </c>
      <c r="C1379" t="s">
        <v>1381</v>
      </c>
      <c r="D1379">
        <v>58</v>
      </c>
      <c r="E1379">
        <v>21</v>
      </c>
      <c r="F1379">
        <v>27</v>
      </c>
      <c r="I1379" s="9" t="s">
        <v>2238</v>
      </c>
      <c r="J1379">
        <v>62</v>
      </c>
      <c r="K1379">
        <v>536</v>
      </c>
      <c r="M1379" s="9" t="s">
        <v>2238</v>
      </c>
      <c r="N1379">
        <v>62</v>
      </c>
      <c r="O1379">
        <v>536</v>
      </c>
      <c r="P1379">
        <f t="shared" si="21"/>
        <v>0.89632107023411367</v>
      </c>
    </row>
    <row r="1380" spans="1:16" x14ac:dyDescent="0.45">
      <c r="A1380" t="s">
        <v>2922</v>
      </c>
      <c r="B1380">
        <v>202206</v>
      </c>
      <c r="C1380" t="s">
        <v>1382</v>
      </c>
      <c r="D1380">
        <v>58</v>
      </c>
      <c r="E1380">
        <v>21</v>
      </c>
      <c r="F1380">
        <v>27</v>
      </c>
      <c r="I1380" s="9" t="s">
        <v>2239</v>
      </c>
      <c r="J1380">
        <v>62</v>
      </c>
      <c r="K1380">
        <v>536</v>
      </c>
      <c r="M1380" s="9" t="s">
        <v>2239</v>
      </c>
      <c r="N1380">
        <v>62</v>
      </c>
      <c r="O1380">
        <v>536</v>
      </c>
      <c r="P1380">
        <f t="shared" si="21"/>
        <v>0.89632107023411367</v>
      </c>
    </row>
    <row r="1381" spans="1:16" x14ac:dyDescent="0.45">
      <c r="A1381" t="s">
        <v>2922</v>
      </c>
      <c r="B1381">
        <v>202206</v>
      </c>
      <c r="C1381" t="s">
        <v>1383</v>
      </c>
      <c r="D1381">
        <v>58</v>
      </c>
      <c r="E1381">
        <v>21</v>
      </c>
      <c r="F1381">
        <v>27</v>
      </c>
      <c r="I1381" s="9" t="s">
        <v>2240</v>
      </c>
      <c r="J1381">
        <v>62</v>
      </c>
      <c r="K1381">
        <v>536</v>
      </c>
      <c r="M1381" s="9" t="s">
        <v>2240</v>
      </c>
      <c r="N1381">
        <v>62</v>
      </c>
      <c r="O1381">
        <v>536</v>
      </c>
      <c r="P1381">
        <f t="shared" si="21"/>
        <v>0.89632107023411367</v>
      </c>
    </row>
    <row r="1382" spans="1:16" x14ac:dyDescent="0.45">
      <c r="A1382" t="s">
        <v>2922</v>
      </c>
      <c r="B1382">
        <v>202206</v>
      </c>
      <c r="C1382" t="s">
        <v>1384</v>
      </c>
      <c r="D1382">
        <v>58</v>
      </c>
      <c r="E1382">
        <v>21</v>
      </c>
      <c r="F1382">
        <v>27</v>
      </c>
      <c r="I1382" s="9" t="s">
        <v>2241</v>
      </c>
      <c r="J1382">
        <v>62</v>
      </c>
      <c r="K1382">
        <v>536</v>
      </c>
      <c r="M1382" s="9" t="s">
        <v>2241</v>
      </c>
      <c r="N1382">
        <v>62</v>
      </c>
      <c r="O1382">
        <v>536</v>
      </c>
      <c r="P1382">
        <f t="shared" si="21"/>
        <v>0.89632107023411367</v>
      </c>
    </row>
    <row r="1383" spans="1:16" x14ac:dyDescent="0.45">
      <c r="A1383" t="s">
        <v>2922</v>
      </c>
      <c r="B1383">
        <v>202206</v>
      </c>
      <c r="C1383" t="s">
        <v>1385</v>
      </c>
      <c r="D1383">
        <v>58</v>
      </c>
      <c r="E1383">
        <v>21</v>
      </c>
      <c r="F1383">
        <v>27</v>
      </c>
      <c r="I1383" s="9" t="s">
        <v>2242</v>
      </c>
      <c r="J1383">
        <v>62</v>
      </c>
      <c r="K1383">
        <v>536</v>
      </c>
      <c r="M1383" s="9" t="s">
        <v>2242</v>
      </c>
      <c r="N1383">
        <v>62</v>
      </c>
      <c r="O1383">
        <v>536</v>
      </c>
      <c r="P1383">
        <f t="shared" si="21"/>
        <v>0.89632107023411367</v>
      </c>
    </row>
    <row r="1384" spans="1:16" x14ac:dyDescent="0.45">
      <c r="A1384" t="s">
        <v>2922</v>
      </c>
      <c r="B1384">
        <v>202206</v>
      </c>
      <c r="C1384" t="s">
        <v>1386</v>
      </c>
      <c r="D1384">
        <v>58</v>
      </c>
      <c r="E1384">
        <v>21</v>
      </c>
      <c r="F1384">
        <v>27</v>
      </c>
      <c r="I1384" s="9" t="s">
        <v>2243</v>
      </c>
      <c r="J1384">
        <v>62</v>
      </c>
      <c r="K1384">
        <v>536</v>
      </c>
      <c r="M1384" s="9" t="s">
        <v>2243</v>
      </c>
      <c r="N1384">
        <v>62</v>
      </c>
      <c r="O1384">
        <v>536</v>
      </c>
      <c r="P1384">
        <f t="shared" si="21"/>
        <v>0.89632107023411367</v>
      </c>
    </row>
    <row r="1385" spans="1:16" x14ac:dyDescent="0.45">
      <c r="A1385" t="s">
        <v>2922</v>
      </c>
      <c r="B1385">
        <v>202206</v>
      </c>
      <c r="C1385" t="s">
        <v>1387</v>
      </c>
      <c r="D1385">
        <v>58</v>
      </c>
      <c r="E1385">
        <v>21</v>
      </c>
      <c r="F1385">
        <v>27</v>
      </c>
      <c r="I1385" s="9" t="s">
        <v>2244</v>
      </c>
      <c r="J1385">
        <v>62</v>
      </c>
      <c r="K1385">
        <v>536</v>
      </c>
      <c r="M1385" s="9" t="s">
        <v>2244</v>
      </c>
      <c r="N1385">
        <v>62</v>
      </c>
      <c r="O1385">
        <v>536</v>
      </c>
      <c r="P1385">
        <f t="shared" si="21"/>
        <v>0.89632107023411367</v>
      </c>
    </row>
    <row r="1386" spans="1:16" x14ac:dyDescent="0.45">
      <c r="A1386" t="s">
        <v>2922</v>
      </c>
      <c r="B1386">
        <v>202206</v>
      </c>
      <c r="C1386" t="s">
        <v>1388</v>
      </c>
      <c r="D1386">
        <v>58</v>
      </c>
      <c r="E1386">
        <v>21</v>
      </c>
      <c r="F1386">
        <v>27</v>
      </c>
      <c r="I1386" s="9" t="s">
        <v>2245</v>
      </c>
      <c r="J1386">
        <v>62</v>
      </c>
      <c r="K1386">
        <v>536</v>
      </c>
      <c r="M1386" s="9" t="s">
        <v>2245</v>
      </c>
      <c r="N1386">
        <v>62</v>
      </c>
      <c r="O1386">
        <v>536</v>
      </c>
      <c r="P1386">
        <f t="shared" si="21"/>
        <v>0.89632107023411367</v>
      </c>
    </row>
    <row r="1387" spans="1:16" x14ac:dyDescent="0.45">
      <c r="A1387" t="s">
        <v>2922</v>
      </c>
      <c r="B1387">
        <v>202206</v>
      </c>
      <c r="C1387" t="s">
        <v>1389</v>
      </c>
      <c r="D1387">
        <v>58</v>
      </c>
      <c r="E1387">
        <v>21</v>
      </c>
      <c r="F1387">
        <v>27</v>
      </c>
      <c r="I1387" s="9" t="s">
        <v>2246</v>
      </c>
      <c r="J1387">
        <v>62</v>
      </c>
      <c r="K1387">
        <v>536</v>
      </c>
      <c r="M1387" s="9" t="s">
        <v>2246</v>
      </c>
      <c r="N1387">
        <v>62</v>
      </c>
      <c r="O1387">
        <v>536</v>
      </c>
      <c r="P1387">
        <f t="shared" si="21"/>
        <v>0.89632107023411367</v>
      </c>
    </row>
    <row r="1388" spans="1:16" x14ac:dyDescent="0.45">
      <c r="A1388" t="s">
        <v>2922</v>
      </c>
      <c r="B1388">
        <v>202206</v>
      </c>
      <c r="C1388" t="s">
        <v>1390</v>
      </c>
      <c r="D1388">
        <v>58</v>
      </c>
      <c r="E1388">
        <v>21</v>
      </c>
      <c r="F1388">
        <v>27</v>
      </c>
      <c r="I1388" s="9" t="s">
        <v>2247</v>
      </c>
      <c r="J1388">
        <v>62</v>
      </c>
      <c r="K1388">
        <v>536</v>
      </c>
      <c r="M1388" s="9" t="s">
        <v>2247</v>
      </c>
      <c r="N1388">
        <v>62</v>
      </c>
      <c r="O1388">
        <v>536</v>
      </c>
      <c r="P1388">
        <f t="shared" si="21"/>
        <v>0.89632107023411367</v>
      </c>
    </row>
    <row r="1389" spans="1:16" x14ac:dyDescent="0.45">
      <c r="A1389" t="s">
        <v>2922</v>
      </c>
      <c r="B1389">
        <v>202206</v>
      </c>
      <c r="C1389" t="s">
        <v>1391</v>
      </c>
      <c r="D1389">
        <v>58</v>
      </c>
      <c r="E1389">
        <v>21</v>
      </c>
      <c r="F1389">
        <v>27</v>
      </c>
      <c r="I1389" s="9" t="s">
        <v>232</v>
      </c>
      <c r="J1389">
        <v>120</v>
      </c>
      <c r="K1389">
        <v>478</v>
      </c>
      <c r="M1389" s="9" t="s">
        <v>232</v>
      </c>
      <c r="N1389">
        <v>120</v>
      </c>
      <c r="O1389">
        <v>478</v>
      </c>
      <c r="P1389">
        <f t="shared" si="21"/>
        <v>0.79933110367892979</v>
      </c>
    </row>
    <row r="1390" spans="1:16" x14ac:dyDescent="0.45">
      <c r="A1390" t="s">
        <v>2922</v>
      </c>
      <c r="B1390">
        <v>202206</v>
      </c>
      <c r="C1390" t="s">
        <v>1392</v>
      </c>
      <c r="D1390">
        <v>58</v>
      </c>
      <c r="E1390">
        <v>21</v>
      </c>
      <c r="F1390">
        <v>27</v>
      </c>
      <c r="I1390" s="9" t="s">
        <v>2248</v>
      </c>
      <c r="J1390">
        <v>62</v>
      </c>
      <c r="K1390">
        <v>536</v>
      </c>
      <c r="M1390" s="9" t="s">
        <v>2248</v>
      </c>
      <c r="N1390">
        <v>62</v>
      </c>
      <c r="O1390">
        <v>536</v>
      </c>
      <c r="P1390">
        <f t="shared" si="21"/>
        <v>0.89632107023411367</v>
      </c>
    </row>
    <row r="1391" spans="1:16" x14ac:dyDescent="0.45">
      <c r="A1391" t="s">
        <v>2922</v>
      </c>
      <c r="B1391">
        <v>202206</v>
      </c>
      <c r="C1391" t="s">
        <v>1393</v>
      </c>
      <c r="D1391">
        <v>58</v>
      </c>
      <c r="E1391">
        <v>21</v>
      </c>
      <c r="F1391">
        <v>27</v>
      </c>
      <c r="I1391" s="9" t="s">
        <v>2249</v>
      </c>
      <c r="J1391">
        <v>62</v>
      </c>
      <c r="K1391">
        <v>536</v>
      </c>
      <c r="M1391" s="9" t="s">
        <v>2249</v>
      </c>
      <c r="N1391">
        <v>62</v>
      </c>
      <c r="O1391">
        <v>536</v>
      </c>
      <c r="P1391">
        <f t="shared" si="21"/>
        <v>0.89632107023411367</v>
      </c>
    </row>
    <row r="1392" spans="1:16" x14ac:dyDescent="0.45">
      <c r="A1392" t="s">
        <v>2922</v>
      </c>
      <c r="B1392">
        <v>202206</v>
      </c>
      <c r="C1392" t="s">
        <v>1394</v>
      </c>
      <c r="D1392">
        <v>58</v>
      </c>
      <c r="E1392">
        <v>21</v>
      </c>
      <c r="F1392">
        <v>27</v>
      </c>
      <c r="I1392" s="9" t="s">
        <v>2250</v>
      </c>
      <c r="J1392">
        <v>62</v>
      </c>
      <c r="K1392">
        <v>536</v>
      </c>
      <c r="M1392" s="9" t="s">
        <v>2250</v>
      </c>
      <c r="N1392">
        <v>62</v>
      </c>
      <c r="O1392">
        <v>536</v>
      </c>
      <c r="P1392">
        <f t="shared" si="21"/>
        <v>0.89632107023411367</v>
      </c>
    </row>
    <row r="1393" spans="1:16" x14ac:dyDescent="0.45">
      <c r="A1393" t="s">
        <v>2922</v>
      </c>
      <c r="B1393">
        <v>202206</v>
      </c>
      <c r="C1393" t="s">
        <v>1395</v>
      </c>
      <c r="D1393">
        <v>58</v>
      </c>
      <c r="E1393">
        <v>21</v>
      </c>
      <c r="F1393">
        <v>27</v>
      </c>
      <c r="I1393" s="9" t="s">
        <v>2251</v>
      </c>
      <c r="J1393">
        <v>62</v>
      </c>
      <c r="K1393">
        <v>536</v>
      </c>
      <c r="M1393" s="9" t="s">
        <v>2251</v>
      </c>
      <c r="N1393">
        <v>62</v>
      </c>
      <c r="O1393">
        <v>536</v>
      </c>
      <c r="P1393">
        <f t="shared" si="21"/>
        <v>0.89632107023411367</v>
      </c>
    </row>
    <row r="1394" spans="1:16" x14ac:dyDescent="0.45">
      <c r="A1394" t="s">
        <v>2922</v>
      </c>
      <c r="B1394">
        <v>202206</v>
      </c>
      <c r="C1394" t="s">
        <v>1396</v>
      </c>
      <c r="D1394">
        <v>58</v>
      </c>
      <c r="E1394">
        <v>21</v>
      </c>
      <c r="F1394">
        <v>27</v>
      </c>
      <c r="I1394" s="9" t="s">
        <v>2252</v>
      </c>
      <c r="J1394">
        <v>62</v>
      </c>
      <c r="K1394">
        <v>536</v>
      </c>
      <c r="M1394" s="9" t="s">
        <v>2252</v>
      </c>
      <c r="N1394">
        <v>62</v>
      </c>
      <c r="O1394">
        <v>536</v>
      </c>
      <c r="P1394">
        <f t="shared" si="21"/>
        <v>0.89632107023411367</v>
      </c>
    </row>
    <row r="1395" spans="1:16" x14ac:dyDescent="0.45">
      <c r="A1395" t="s">
        <v>2922</v>
      </c>
      <c r="B1395">
        <v>202206</v>
      </c>
      <c r="C1395" t="s">
        <v>1397</v>
      </c>
      <c r="D1395">
        <v>58</v>
      </c>
      <c r="E1395">
        <v>21</v>
      </c>
      <c r="F1395">
        <v>27</v>
      </c>
      <c r="I1395" s="9" t="s">
        <v>2253</v>
      </c>
      <c r="J1395">
        <v>62</v>
      </c>
      <c r="K1395">
        <v>536</v>
      </c>
      <c r="M1395" s="9" t="s">
        <v>2253</v>
      </c>
      <c r="N1395">
        <v>62</v>
      </c>
      <c r="O1395">
        <v>536</v>
      </c>
      <c r="P1395">
        <f t="shared" si="21"/>
        <v>0.89632107023411367</v>
      </c>
    </row>
    <row r="1396" spans="1:16" x14ac:dyDescent="0.45">
      <c r="A1396" t="s">
        <v>2922</v>
      </c>
      <c r="B1396">
        <v>202206</v>
      </c>
      <c r="C1396" t="s">
        <v>1398</v>
      </c>
      <c r="D1396">
        <v>58</v>
      </c>
      <c r="E1396">
        <v>21</v>
      </c>
      <c r="F1396">
        <v>27</v>
      </c>
      <c r="I1396" s="9" t="s">
        <v>2254</v>
      </c>
      <c r="J1396">
        <v>62</v>
      </c>
      <c r="K1396">
        <v>536</v>
      </c>
      <c r="M1396" s="9" t="s">
        <v>2254</v>
      </c>
      <c r="N1396">
        <v>62</v>
      </c>
      <c r="O1396">
        <v>536</v>
      </c>
      <c r="P1396">
        <f t="shared" si="21"/>
        <v>0.89632107023411367</v>
      </c>
    </row>
    <row r="1397" spans="1:16" x14ac:dyDescent="0.45">
      <c r="A1397" t="s">
        <v>2922</v>
      </c>
      <c r="B1397">
        <v>202206</v>
      </c>
      <c r="C1397" t="s">
        <v>1399</v>
      </c>
      <c r="D1397">
        <v>58</v>
      </c>
      <c r="E1397">
        <v>21</v>
      </c>
      <c r="F1397">
        <v>27</v>
      </c>
      <c r="I1397" s="9" t="s">
        <v>2255</v>
      </c>
      <c r="J1397">
        <v>62</v>
      </c>
      <c r="K1397">
        <v>536</v>
      </c>
      <c r="M1397" s="9" t="s">
        <v>2255</v>
      </c>
      <c r="N1397">
        <v>62</v>
      </c>
      <c r="O1397">
        <v>536</v>
      </c>
      <c r="P1397">
        <f t="shared" si="21"/>
        <v>0.89632107023411367</v>
      </c>
    </row>
    <row r="1398" spans="1:16" x14ac:dyDescent="0.45">
      <c r="A1398" t="s">
        <v>2922</v>
      </c>
      <c r="B1398">
        <v>202206</v>
      </c>
      <c r="C1398" t="s">
        <v>1400</v>
      </c>
      <c r="D1398">
        <v>58</v>
      </c>
      <c r="E1398">
        <v>21</v>
      </c>
      <c r="F1398">
        <v>27</v>
      </c>
      <c r="I1398" s="9" t="s">
        <v>2256</v>
      </c>
      <c r="J1398">
        <v>62</v>
      </c>
      <c r="K1398">
        <v>536</v>
      </c>
      <c r="M1398" s="9" t="s">
        <v>2256</v>
      </c>
      <c r="N1398">
        <v>62</v>
      </c>
      <c r="O1398">
        <v>536</v>
      </c>
      <c r="P1398">
        <f t="shared" si="21"/>
        <v>0.89632107023411367</v>
      </c>
    </row>
    <row r="1399" spans="1:16" x14ac:dyDescent="0.45">
      <c r="A1399" t="s">
        <v>2922</v>
      </c>
      <c r="B1399">
        <v>202206</v>
      </c>
      <c r="C1399" t="s">
        <v>1401</v>
      </c>
      <c r="D1399">
        <v>58</v>
      </c>
      <c r="E1399">
        <v>21</v>
      </c>
      <c r="F1399">
        <v>27</v>
      </c>
      <c r="I1399" s="9" t="s">
        <v>2257</v>
      </c>
      <c r="J1399">
        <v>62</v>
      </c>
      <c r="K1399">
        <v>536</v>
      </c>
      <c r="M1399" s="9" t="s">
        <v>2257</v>
      </c>
      <c r="N1399">
        <v>62</v>
      </c>
      <c r="O1399">
        <v>536</v>
      </c>
      <c r="P1399">
        <f t="shared" si="21"/>
        <v>0.89632107023411367</v>
      </c>
    </row>
    <row r="1400" spans="1:16" x14ac:dyDescent="0.45">
      <c r="A1400" t="s">
        <v>2922</v>
      </c>
      <c r="B1400">
        <v>202206</v>
      </c>
      <c r="C1400" t="s">
        <v>1402</v>
      </c>
      <c r="D1400">
        <v>58</v>
      </c>
      <c r="E1400">
        <v>21</v>
      </c>
      <c r="F1400">
        <v>27</v>
      </c>
      <c r="I1400" s="9" t="s">
        <v>233</v>
      </c>
      <c r="J1400">
        <v>120</v>
      </c>
      <c r="K1400">
        <v>478</v>
      </c>
      <c r="M1400" s="9" t="s">
        <v>233</v>
      </c>
      <c r="N1400">
        <v>120</v>
      </c>
      <c r="O1400">
        <v>478</v>
      </c>
      <c r="P1400">
        <f t="shared" si="21"/>
        <v>0.79933110367892979</v>
      </c>
    </row>
    <row r="1401" spans="1:16" x14ac:dyDescent="0.45">
      <c r="A1401" t="s">
        <v>2922</v>
      </c>
      <c r="B1401">
        <v>202206</v>
      </c>
      <c r="C1401" t="s">
        <v>1403</v>
      </c>
      <c r="D1401">
        <v>58</v>
      </c>
      <c r="E1401">
        <v>21</v>
      </c>
      <c r="F1401">
        <v>27</v>
      </c>
      <c r="I1401" s="9" t="s">
        <v>2258</v>
      </c>
      <c r="J1401">
        <v>62</v>
      </c>
      <c r="K1401">
        <v>536</v>
      </c>
      <c r="M1401" s="9" t="s">
        <v>2258</v>
      </c>
      <c r="N1401">
        <v>62</v>
      </c>
      <c r="O1401">
        <v>536</v>
      </c>
      <c r="P1401">
        <f t="shared" si="21"/>
        <v>0.89632107023411367</v>
      </c>
    </row>
    <row r="1402" spans="1:16" x14ac:dyDescent="0.45">
      <c r="A1402" t="s">
        <v>2922</v>
      </c>
      <c r="B1402">
        <v>202206</v>
      </c>
      <c r="C1402" t="s">
        <v>1404</v>
      </c>
      <c r="D1402">
        <v>58</v>
      </c>
      <c r="E1402">
        <v>21</v>
      </c>
      <c r="F1402">
        <v>27</v>
      </c>
      <c r="I1402" s="9" t="s">
        <v>2259</v>
      </c>
      <c r="J1402">
        <v>62</v>
      </c>
      <c r="K1402">
        <v>536</v>
      </c>
      <c r="M1402" s="9" t="s">
        <v>2259</v>
      </c>
      <c r="N1402">
        <v>62</v>
      </c>
      <c r="O1402">
        <v>536</v>
      </c>
      <c r="P1402">
        <f t="shared" si="21"/>
        <v>0.89632107023411367</v>
      </c>
    </row>
    <row r="1403" spans="1:16" x14ac:dyDescent="0.45">
      <c r="A1403" t="s">
        <v>2922</v>
      </c>
      <c r="B1403">
        <v>202206</v>
      </c>
      <c r="C1403" t="s">
        <v>1405</v>
      </c>
      <c r="D1403">
        <v>58</v>
      </c>
      <c r="E1403">
        <v>21</v>
      </c>
      <c r="F1403">
        <v>27</v>
      </c>
      <c r="I1403" s="9" t="s">
        <v>2260</v>
      </c>
      <c r="J1403">
        <v>62</v>
      </c>
      <c r="K1403">
        <v>536</v>
      </c>
      <c r="M1403" s="9" t="s">
        <v>2260</v>
      </c>
      <c r="N1403">
        <v>62</v>
      </c>
      <c r="O1403">
        <v>536</v>
      </c>
      <c r="P1403">
        <f t="shared" si="21"/>
        <v>0.89632107023411367</v>
      </c>
    </row>
    <row r="1404" spans="1:16" x14ac:dyDescent="0.45">
      <c r="A1404" t="s">
        <v>2922</v>
      </c>
      <c r="B1404">
        <v>202206</v>
      </c>
      <c r="C1404" t="s">
        <v>1406</v>
      </c>
      <c r="D1404">
        <v>58</v>
      </c>
      <c r="E1404">
        <v>21</v>
      </c>
      <c r="F1404">
        <v>27</v>
      </c>
      <c r="I1404" s="9" t="s">
        <v>2261</v>
      </c>
      <c r="J1404">
        <v>62</v>
      </c>
      <c r="K1404">
        <v>536</v>
      </c>
      <c r="M1404" s="9" t="s">
        <v>2261</v>
      </c>
      <c r="N1404">
        <v>62</v>
      </c>
      <c r="O1404">
        <v>536</v>
      </c>
      <c r="P1404">
        <f t="shared" si="21"/>
        <v>0.89632107023411367</v>
      </c>
    </row>
    <row r="1405" spans="1:16" x14ac:dyDescent="0.45">
      <c r="A1405" t="s">
        <v>2922</v>
      </c>
      <c r="B1405">
        <v>202206</v>
      </c>
      <c r="C1405" t="s">
        <v>1407</v>
      </c>
      <c r="D1405">
        <v>58</v>
      </c>
      <c r="E1405">
        <v>21</v>
      </c>
      <c r="F1405">
        <v>27</v>
      </c>
      <c r="I1405" s="9" t="s">
        <v>2262</v>
      </c>
      <c r="J1405">
        <v>62</v>
      </c>
      <c r="K1405">
        <v>536</v>
      </c>
      <c r="M1405" s="9" t="s">
        <v>2262</v>
      </c>
      <c r="N1405">
        <v>62</v>
      </c>
      <c r="O1405">
        <v>536</v>
      </c>
      <c r="P1405">
        <f t="shared" si="21"/>
        <v>0.89632107023411367</v>
      </c>
    </row>
    <row r="1406" spans="1:16" x14ac:dyDescent="0.45">
      <c r="A1406" t="s">
        <v>2922</v>
      </c>
      <c r="B1406">
        <v>202206</v>
      </c>
      <c r="C1406" t="s">
        <v>1408</v>
      </c>
      <c r="D1406">
        <v>58</v>
      </c>
      <c r="E1406">
        <v>21</v>
      </c>
      <c r="F1406">
        <v>27</v>
      </c>
      <c r="I1406" s="9" t="s">
        <v>2263</v>
      </c>
      <c r="J1406">
        <v>62</v>
      </c>
      <c r="K1406">
        <v>536</v>
      </c>
      <c r="M1406" s="9" t="s">
        <v>2263</v>
      </c>
      <c r="N1406">
        <v>62</v>
      </c>
      <c r="O1406">
        <v>536</v>
      </c>
      <c r="P1406">
        <f t="shared" si="21"/>
        <v>0.89632107023411367</v>
      </c>
    </row>
    <row r="1407" spans="1:16" x14ac:dyDescent="0.45">
      <c r="A1407" t="s">
        <v>2922</v>
      </c>
      <c r="B1407">
        <v>202206</v>
      </c>
      <c r="C1407" t="s">
        <v>1409</v>
      </c>
      <c r="D1407">
        <v>58</v>
      </c>
      <c r="E1407">
        <v>21</v>
      </c>
      <c r="F1407">
        <v>27</v>
      </c>
      <c r="I1407" s="9" t="s">
        <v>2264</v>
      </c>
      <c r="J1407">
        <v>62</v>
      </c>
      <c r="K1407">
        <v>536</v>
      </c>
      <c r="M1407" s="9" t="s">
        <v>2264</v>
      </c>
      <c r="N1407">
        <v>62</v>
      </c>
      <c r="O1407">
        <v>536</v>
      </c>
      <c r="P1407">
        <f t="shared" si="21"/>
        <v>0.89632107023411367</v>
      </c>
    </row>
    <row r="1408" spans="1:16" x14ac:dyDescent="0.45">
      <c r="A1408" t="s">
        <v>2922</v>
      </c>
      <c r="B1408">
        <v>202206</v>
      </c>
      <c r="C1408" t="s">
        <v>1410</v>
      </c>
      <c r="D1408">
        <v>58</v>
      </c>
      <c r="E1408">
        <v>21</v>
      </c>
      <c r="F1408">
        <v>27</v>
      </c>
      <c r="I1408" s="9" t="s">
        <v>2265</v>
      </c>
      <c r="J1408">
        <v>62</v>
      </c>
      <c r="K1408">
        <v>536</v>
      </c>
      <c r="M1408" s="9" t="s">
        <v>2265</v>
      </c>
      <c r="N1408">
        <v>62</v>
      </c>
      <c r="O1408">
        <v>536</v>
      </c>
      <c r="P1408">
        <f t="shared" si="21"/>
        <v>0.89632107023411367</v>
      </c>
    </row>
    <row r="1409" spans="1:16" x14ac:dyDescent="0.45">
      <c r="A1409" t="s">
        <v>2922</v>
      </c>
      <c r="B1409">
        <v>202206</v>
      </c>
      <c r="C1409" t="s">
        <v>1411</v>
      </c>
      <c r="D1409">
        <v>58</v>
      </c>
      <c r="E1409">
        <v>21</v>
      </c>
      <c r="F1409">
        <v>27</v>
      </c>
      <c r="I1409" s="9" t="s">
        <v>2266</v>
      </c>
      <c r="J1409">
        <v>62</v>
      </c>
      <c r="K1409">
        <v>536</v>
      </c>
      <c r="M1409" s="9" t="s">
        <v>2266</v>
      </c>
      <c r="N1409">
        <v>62</v>
      </c>
      <c r="O1409">
        <v>536</v>
      </c>
      <c r="P1409">
        <f t="shared" si="21"/>
        <v>0.89632107023411367</v>
      </c>
    </row>
    <row r="1410" spans="1:16" x14ac:dyDescent="0.45">
      <c r="A1410" t="s">
        <v>2922</v>
      </c>
      <c r="B1410">
        <v>202206</v>
      </c>
      <c r="C1410" t="s">
        <v>1412</v>
      </c>
      <c r="D1410">
        <v>58</v>
      </c>
      <c r="E1410">
        <v>21</v>
      </c>
      <c r="F1410">
        <v>27</v>
      </c>
      <c r="I1410" s="9" t="s">
        <v>2267</v>
      </c>
      <c r="J1410">
        <v>62</v>
      </c>
      <c r="K1410">
        <v>536</v>
      </c>
      <c r="M1410" s="9" t="s">
        <v>2267</v>
      </c>
      <c r="N1410">
        <v>62</v>
      </c>
      <c r="O1410">
        <v>536</v>
      </c>
      <c r="P1410">
        <f t="shared" si="21"/>
        <v>0.89632107023411367</v>
      </c>
    </row>
    <row r="1411" spans="1:16" x14ac:dyDescent="0.45">
      <c r="A1411" t="s">
        <v>2922</v>
      </c>
      <c r="B1411">
        <v>202206</v>
      </c>
      <c r="C1411" t="s">
        <v>1413</v>
      </c>
      <c r="D1411">
        <v>58</v>
      </c>
      <c r="E1411">
        <v>21</v>
      </c>
      <c r="F1411">
        <v>27</v>
      </c>
      <c r="I1411" s="9" t="s">
        <v>234</v>
      </c>
      <c r="J1411">
        <v>120</v>
      </c>
      <c r="K1411">
        <v>478</v>
      </c>
      <c r="M1411" s="9" t="s">
        <v>234</v>
      </c>
      <c r="N1411">
        <v>120</v>
      </c>
      <c r="O1411">
        <v>478</v>
      </c>
      <c r="P1411">
        <f t="shared" ref="P1411:P1474" si="22">O1411/SUM(N1411:O1411)</f>
        <v>0.79933110367892979</v>
      </c>
    </row>
    <row r="1412" spans="1:16" x14ac:dyDescent="0.45">
      <c r="A1412" t="s">
        <v>2922</v>
      </c>
      <c r="B1412">
        <v>202206</v>
      </c>
      <c r="C1412" t="s">
        <v>1414</v>
      </c>
      <c r="D1412">
        <v>58</v>
      </c>
      <c r="E1412">
        <v>21</v>
      </c>
      <c r="F1412">
        <v>27</v>
      </c>
      <c r="I1412" s="9" t="s">
        <v>2268</v>
      </c>
      <c r="J1412">
        <v>62</v>
      </c>
      <c r="K1412">
        <v>536</v>
      </c>
      <c r="M1412" s="9" t="s">
        <v>2268</v>
      </c>
      <c r="N1412">
        <v>62</v>
      </c>
      <c r="O1412">
        <v>536</v>
      </c>
      <c r="P1412">
        <f t="shared" si="22"/>
        <v>0.89632107023411367</v>
      </c>
    </row>
    <row r="1413" spans="1:16" x14ac:dyDescent="0.45">
      <c r="A1413" t="s">
        <v>2922</v>
      </c>
      <c r="B1413">
        <v>202206</v>
      </c>
      <c r="C1413" t="s">
        <v>1415</v>
      </c>
      <c r="D1413">
        <v>3</v>
      </c>
      <c r="E1413">
        <v>76</v>
      </c>
      <c r="F1413">
        <v>96</v>
      </c>
      <c r="I1413" s="9" t="s">
        <v>2269</v>
      </c>
      <c r="J1413">
        <v>62</v>
      </c>
      <c r="K1413">
        <v>536</v>
      </c>
      <c r="M1413" s="9" t="s">
        <v>2269</v>
      </c>
      <c r="N1413">
        <v>62</v>
      </c>
      <c r="O1413">
        <v>536</v>
      </c>
      <c r="P1413">
        <f t="shared" si="22"/>
        <v>0.89632107023411367</v>
      </c>
    </row>
    <row r="1414" spans="1:16" x14ac:dyDescent="0.45">
      <c r="A1414" t="s">
        <v>2922</v>
      </c>
      <c r="B1414">
        <v>202206</v>
      </c>
      <c r="C1414" t="s">
        <v>1416</v>
      </c>
      <c r="D1414">
        <v>57</v>
      </c>
      <c r="E1414">
        <v>22</v>
      </c>
      <c r="F1414">
        <v>28</v>
      </c>
      <c r="I1414" s="9" t="s">
        <v>2270</v>
      </c>
      <c r="J1414">
        <v>62</v>
      </c>
      <c r="K1414">
        <v>536</v>
      </c>
      <c r="M1414" s="9" t="s">
        <v>2270</v>
      </c>
      <c r="N1414">
        <v>62</v>
      </c>
      <c r="O1414">
        <v>536</v>
      </c>
      <c r="P1414">
        <f t="shared" si="22"/>
        <v>0.89632107023411367</v>
      </c>
    </row>
    <row r="1415" spans="1:16" x14ac:dyDescent="0.45">
      <c r="A1415" t="s">
        <v>2922</v>
      </c>
      <c r="B1415">
        <v>202206</v>
      </c>
      <c r="C1415" t="s">
        <v>1417</v>
      </c>
      <c r="D1415">
        <v>58</v>
      </c>
      <c r="E1415">
        <v>21</v>
      </c>
      <c r="F1415">
        <v>27</v>
      </c>
      <c r="I1415" s="9" t="s">
        <v>2271</v>
      </c>
      <c r="J1415">
        <v>62</v>
      </c>
      <c r="K1415">
        <v>536</v>
      </c>
      <c r="M1415" s="9" t="s">
        <v>2271</v>
      </c>
      <c r="N1415">
        <v>62</v>
      </c>
      <c r="O1415">
        <v>536</v>
      </c>
      <c r="P1415">
        <f t="shared" si="22"/>
        <v>0.89632107023411367</v>
      </c>
    </row>
    <row r="1416" spans="1:16" x14ac:dyDescent="0.45">
      <c r="A1416" t="s">
        <v>2922</v>
      </c>
      <c r="B1416">
        <v>202206</v>
      </c>
      <c r="C1416" t="s">
        <v>1418</v>
      </c>
      <c r="D1416">
        <v>58</v>
      </c>
      <c r="E1416">
        <v>21</v>
      </c>
      <c r="F1416">
        <v>27</v>
      </c>
      <c r="I1416" s="9" t="s">
        <v>2272</v>
      </c>
      <c r="J1416">
        <v>62</v>
      </c>
      <c r="K1416">
        <v>536</v>
      </c>
      <c r="M1416" s="9" t="s">
        <v>2272</v>
      </c>
      <c r="N1416">
        <v>62</v>
      </c>
      <c r="O1416">
        <v>536</v>
      </c>
      <c r="P1416">
        <f t="shared" si="22"/>
        <v>0.89632107023411367</v>
      </c>
    </row>
    <row r="1417" spans="1:16" x14ac:dyDescent="0.45">
      <c r="A1417" t="s">
        <v>2922</v>
      </c>
      <c r="B1417">
        <v>202206</v>
      </c>
      <c r="C1417" t="s">
        <v>1419</v>
      </c>
      <c r="D1417">
        <v>58</v>
      </c>
      <c r="E1417">
        <v>21</v>
      </c>
      <c r="F1417">
        <v>27</v>
      </c>
      <c r="I1417" s="9" t="s">
        <v>2273</v>
      </c>
      <c r="J1417">
        <v>62</v>
      </c>
      <c r="K1417">
        <v>536</v>
      </c>
      <c r="M1417" s="9" t="s">
        <v>2273</v>
      </c>
      <c r="N1417">
        <v>62</v>
      </c>
      <c r="O1417">
        <v>536</v>
      </c>
      <c r="P1417">
        <f t="shared" si="22"/>
        <v>0.89632107023411367</v>
      </c>
    </row>
    <row r="1418" spans="1:16" x14ac:dyDescent="0.45">
      <c r="A1418" t="s">
        <v>2922</v>
      </c>
      <c r="B1418">
        <v>202206</v>
      </c>
      <c r="C1418" t="s">
        <v>1420</v>
      </c>
      <c r="D1418">
        <v>58</v>
      </c>
      <c r="E1418">
        <v>21</v>
      </c>
      <c r="F1418">
        <v>27</v>
      </c>
      <c r="I1418" s="9" t="s">
        <v>2274</v>
      </c>
      <c r="J1418">
        <v>62</v>
      </c>
      <c r="K1418">
        <v>536</v>
      </c>
      <c r="M1418" s="9" t="s">
        <v>2274</v>
      </c>
      <c r="N1418">
        <v>62</v>
      </c>
      <c r="O1418">
        <v>536</v>
      </c>
      <c r="P1418">
        <f t="shared" si="22"/>
        <v>0.89632107023411367</v>
      </c>
    </row>
    <row r="1419" spans="1:16" x14ac:dyDescent="0.45">
      <c r="A1419" t="s">
        <v>2922</v>
      </c>
      <c r="B1419">
        <v>202206</v>
      </c>
      <c r="C1419" t="s">
        <v>1421</v>
      </c>
      <c r="D1419">
        <v>58</v>
      </c>
      <c r="E1419">
        <v>21</v>
      </c>
      <c r="F1419">
        <v>27</v>
      </c>
      <c r="I1419" s="9" t="s">
        <v>2275</v>
      </c>
      <c r="J1419">
        <v>62</v>
      </c>
      <c r="K1419">
        <v>536</v>
      </c>
      <c r="M1419" s="9" t="s">
        <v>2275</v>
      </c>
      <c r="N1419">
        <v>62</v>
      </c>
      <c r="O1419">
        <v>536</v>
      </c>
      <c r="P1419">
        <f t="shared" si="22"/>
        <v>0.89632107023411367</v>
      </c>
    </row>
    <row r="1420" spans="1:16" x14ac:dyDescent="0.45">
      <c r="A1420" t="s">
        <v>2922</v>
      </c>
      <c r="B1420">
        <v>202206</v>
      </c>
      <c r="C1420" t="s">
        <v>1422</v>
      </c>
      <c r="D1420">
        <v>58</v>
      </c>
      <c r="E1420">
        <v>21</v>
      </c>
      <c r="F1420">
        <v>27</v>
      </c>
      <c r="I1420" s="9" t="s">
        <v>2276</v>
      </c>
      <c r="J1420">
        <v>62</v>
      </c>
      <c r="K1420">
        <v>536</v>
      </c>
      <c r="M1420" s="9" t="s">
        <v>2276</v>
      </c>
      <c r="N1420">
        <v>62</v>
      </c>
      <c r="O1420">
        <v>536</v>
      </c>
      <c r="P1420">
        <f t="shared" si="22"/>
        <v>0.89632107023411367</v>
      </c>
    </row>
    <row r="1421" spans="1:16" x14ac:dyDescent="0.45">
      <c r="A1421" t="s">
        <v>2922</v>
      </c>
      <c r="B1421">
        <v>202206</v>
      </c>
      <c r="C1421" t="s">
        <v>1423</v>
      </c>
      <c r="D1421">
        <v>58</v>
      </c>
      <c r="E1421">
        <v>21</v>
      </c>
      <c r="F1421">
        <v>27</v>
      </c>
      <c r="I1421" s="9" t="s">
        <v>2277</v>
      </c>
      <c r="J1421">
        <v>62</v>
      </c>
      <c r="K1421">
        <v>536</v>
      </c>
      <c r="M1421" s="9" t="s">
        <v>2277</v>
      </c>
      <c r="N1421">
        <v>62</v>
      </c>
      <c r="O1421">
        <v>536</v>
      </c>
      <c r="P1421">
        <f t="shared" si="22"/>
        <v>0.89632107023411367</v>
      </c>
    </row>
    <row r="1422" spans="1:16" x14ac:dyDescent="0.45">
      <c r="A1422" t="s">
        <v>2922</v>
      </c>
      <c r="B1422">
        <v>202206</v>
      </c>
      <c r="C1422" t="s">
        <v>1424</v>
      </c>
      <c r="D1422">
        <v>58</v>
      </c>
      <c r="E1422">
        <v>21</v>
      </c>
      <c r="F1422">
        <v>27</v>
      </c>
      <c r="I1422" s="9" t="s">
        <v>235</v>
      </c>
      <c r="J1422">
        <v>120</v>
      </c>
      <c r="K1422">
        <v>478</v>
      </c>
      <c r="M1422" s="9" t="s">
        <v>235</v>
      </c>
      <c r="N1422">
        <v>120</v>
      </c>
      <c r="O1422">
        <v>478</v>
      </c>
      <c r="P1422">
        <f t="shared" si="22"/>
        <v>0.79933110367892979</v>
      </c>
    </row>
    <row r="1423" spans="1:16" x14ac:dyDescent="0.45">
      <c r="A1423" t="s">
        <v>2922</v>
      </c>
      <c r="B1423">
        <v>202206</v>
      </c>
      <c r="C1423" t="s">
        <v>1425</v>
      </c>
      <c r="D1423">
        <v>58</v>
      </c>
      <c r="E1423">
        <v>21</v>
      </c>
      <c r="F1423">
        <v>27</v>
      </c>
      <c r="I1423" s="9" t="s">
        <v>2278</v>
      </c>
      <c r="J1423">
        <v>62</v>
      </c>
      <c r="K1423">
        <v>536</v>
      </c>
      <c r="M1423" s="9" t="s">
        <v>2278</v>
      </c>
      <c r="N1423">
        <v>62</v>
      </c>
      <c r="O1423">
        <v>536</v>
      </c>
      <c r="P1423">
        <f t="shared" si="22"/>
        <v>0.89632107023411367</v>
      </c>
    </row>
    <row r="1424" spans="1:16" x14ac:dyDescent="0.45">
      <c r="A1424" t="s">
        <v>2922</v>
      </c>
      <c r="B1424">
        <v>202206</v>
      </c>
      <c r="C1424" t="s">
        <v>1426</v>
      </c>
      <c r="D1424">
        <v>58</v>
      </c>
      <c r="E1424">
        <v>21</v>
      </c>
      <c r="F1424">
        <v>27</v>
      </c>
      <c r="I1424" s="9" t="s">
        <v>2279</v>
      </c>
      <c r="J1424">
        <v>62</v>
      </c>
      <c r="K1424">
        <v>536</v>
      </c>
      <c r="M1424" s="9" t="s">
        <v>2279</v>
      </c>
      <c r="N1424">
        <v>62</v>
      </c>
      <c r="O1424">
        <v>536</v>
      </c>
      <c r="P1424">
        <f t="shared" si="22"/>
        <v>0.89632107023411367</v>
      </c>
    </row>
    <row r="1425" spans="1:16" x14ac:dyDescent="0.45">
      <c r="A1425" t="s">
        <v>2922</v>
      </c>
      <c r="B1425">
        <v>202206</v>
      </c>
      <c r="C1425" t="s">
        <v>1427</v>
      </c>
      <c r="D1425">
        <v>58</v>
      </c>
      <c r="E1425">
        <v>21</v>
      </c>
      <c r="F1425">
        <v>27</v>
      </c>
      <c r="I1425" s="9" t="s">
        <v>2280</v>
      </c>
      <c r="J1425">
        <v>62</v>
      </c>
      <c r="K1425">
        <v>536</v>
      </c>
      <c r="M1425" s="9" t="s">
        <v>2280</v>
      </c>
      <c r="N1425">
        <v>62</v>
      </c>
      <c r="O1425">
        <v>536</v>
      </c>
      <c r="P1425">
        <f t="shared" si="22"/>
        <v>0.89632107023411367</v>
      </c>
    </row>
    <row r="1426" spans="1:16" x14ac:dyDescent="0.45">
      <c r="A1426" t="s">
        <v>2922</v>
      </c>
      <c r="B1426">
        <v>202206</v>
      </c>
      <c r="C1426" t="s">
        <v>1428</v>
      </c>
      <c r="D1426">
        <v>58</v>
      </c>
      <c r="E1426">
        <v>21</v>
      </c>
      <c r="F1426">
        <v>27</v>
      </c>
      <c r="I1426" s="9" t="s">
        <v>2281</v>
      </c>
      <c r="J1426">
        <v>62</v>
      </c>
      <c r="K1426">
        <v>536</v>
      </c>
      <c r="M1426" s="9" t="s">
        <v>2281</v>
      </c>
      <c r="N1426">
        <v>62</v>
      </c>
      <c r="O1426">
        <v>536</v>
      </c>
      <c r="P1426">
        <f t="shared" si="22"/>
        <v>0.89632107023411367</v>
      </c>
    </row>
    <row r="1427" spans="1:16" x14ac:dyDescent="0.45">
      <c r="A1427" t="s">
        <v>2922</v>
      </c>
      <c r="B1427">
        <v>202206</v>
      </c>
      <c r="C1427" t="s">
        <v>1429</v>
      </c>
      <c r="D1427">
        <v>58</v>
      </c>
      <c r="E1427">
        <v>21</v>
      </c>
      <c r="F1427">
        <v>27</v>
      </c>
      <c r="I1427" s="9" t="s">
        <v>2282</v>
      </c>
      <c r="J1427">
        <v>62</v>
      </c>
      <c r="K1427">
        <v>536</v>
      </c>
      <c r="M1427" s="9" t="s">
        <v>2282</v>
      </c>
      <c r="N1427">
        <v>62</v>
      </c>
      <c r="O1427">
        <v>536</v>
      </c>
      <c r="P1427">
        <f t="shared" si="22"/>
        <v>0.89632107023411367</v>
      </c>
    </row>
    <row r="1428" spans="1:16" x14ac:dyDescent="0.45">
      <c r="A1428" t="s">
        <v>2922</v>
      </c>
      <c r="B1428">
        <v>202206</v>
      </c>
      <c r="C1428" t="s">
        <v>1430</v>
      </c>
      <c r="D1428">
        <v>58</v>
      </c>
      <c r="E1428">
        <v>21</v>
      </c>
      <c r="F1428">
        <v>27</v>
      </c>
      <c r="I1428" s="9" t="s">
        <v>2283</v>
      </c>
      <c r="J1428">
        <v>62</v>
      </c>
      <c r="K1428">
        <v>536</v>
      </c>
      <c r="M1428" s="9" t="s">
        <v>2283</v>
      </c>
      <c r="N1428">
        <v>62</v>
      </c>
      <c r="O1428">
        <v>536</v>
      </c>
      <c r="P1428">
        <f t="shared" si="22"/>
        <v>0.89632107023411367</v>
      </c>
    </row>
    <row r="1429" spans="1:16" x14ac:dyDescent="0.45">
      <c r="A1429" t="s">
        <v>2922</v>
      </c>
      <c r="B1429">
        <v>202206</v>
      </c>
      <c r="C1429" t="s">
        <v>1431</v>
      </c>
      <c r="D1429">
        <v>58</v>
      </c>
      <c r="E1429">
        <v>21</v>
      </c>
      <c r="F1429">
        <v>27</v>
      </c>
      <c r="I1429" s="9" t="s">
        <v>2284</v>
      </c>
      <c r="J1429">
        <v>62</v>
      </c>
      <c r="K1429">
        <v>536</v>
      </c>
      <c r="M1429" s="9" t="s">
        <v>2284</v>
      </c>
      <c r="N1429">
        <v>62</v>
      </c>
      <c r="O1429">
        <v>536</v>
      </c>
      <c r="P1429">
        <f t="shared" si="22"/>
        <v>0.89632107023411367</v>
      </c>
    </row>
    <row r="1430" spans="1:16" x14ac:dyDescent="0.45">
      <c r="A1430" t="s">
        <v>2922</v>
      </c>
      <c r="B1430">
        <v>202206</v>
      </c>
      <c r="C1430" t="s">
        <v>1432</v>
      </c>
      <c r="D1430">
        <v>58</v>
      </c>
      <c r="E1430">
        <v>21</v>
      </c>
      <c r="F1430">
        <v>27</v>
      </c>
      <c r="I1430" s="9" t="s">
        <v>2285</v>
      </c>
      <c r="J1430">
        <v>62</v>
      </c>
      <c r="K1430">
        <v>536</v>
      </c>
      <c r="M1430" s="9" t="s">
        <v>2285</v>
      </c>
      <c r="N1430">
        <v>62</v>
      </c>
      <c r="O1430">
        <v>536</v>
      </c>
      <c r="P1430">
        <f t="shared" si="22"/>
        <v>0.89632107023411367</v>
      </c>
    </row>
    <row r="1431" spans="1:16" x14ac:dyDescent="0.45">
      <c r="A1431" t="s">
        <v>2922</v>
      </c>
      <c r="B1431">
        <v>202206</v>
      </c>
      <c r="C1431" t="s">
        <v>1433</v>
      </c>
      <c r="D1431">
        <v>58</v>
      </c>
      <c r="E1431">
        <v>21</v>
      </c>
      <c r="F1431">
        <v>27</v>
      </c>
      <c r="I1431" s="9" t="s">
        <v>2286</v>
      </c>
      <c r="J1431">
        <v>62</v>
      </c>
      <c r="K1431">
        <v>536</v>
      </c>
      <c r="M1431" s="9" t="s">
        <v>2286</v>
      </c>
      <c r="N1431">
        <v>62</v>
      </c>
      <c r="O1431">
        <v>536</v>
      </c>
      <c r="P1431">
        <f t="shared" si="22"/>
        <v>0.89632107023411367</v>
      </c>
    </row>
    <row r="1432" spans="1:16" x14ac:dyDescent="0.45">
      <c r="A1432" t="s">
        <v>2922</v>
      </c>
      <c r="B1432">
        <v>202206</v>
      </c>
      <c r="C1432" t="s">
        <v>1434</v>
      </c>
      <c r="D1432">
        <v>58</v>
      </c>
      <c r="E1432">
        <v>21</v>
      </c>
      <c r="F1432">
        <v>27</v>
      </c>
      <c r="I1432" s="9" t="s">
        <v>2287</v>
      </c>
      <c r="J1432">
        <v>62</v>
      </c>
      <c r="K1432">
        <v>536</v>
      </c>
      <c r="M1432" s="9" t="s">
        <v>2287</v>
      </c>
      <c r="N1432">
        <v>62</v>
      </c>
      <c r="O1432">
        <v>536</v>
      </c>
      <c r="P1432">
        <f t="shared" si="22"/>
        <v>0.89632107023411367</v>
      </c>
    </row>
    <row r="1433" spans="1:16" x14ac:dyDescent="0.45">
      <c r="A1433" t="s">
        <v>2922</v>
      </c>
      <c r="B1433">
        <v>202206</v>
      </c>
      <c r="C1433" t="s">
        <v>1435</v>
      </c>
      <c r="D1433">
        <v>58</v>
      </c>
      <c r="E1433">
        <v>21</v>
      </c>
      <c r="F1433">
        <v>27</v>
      </c>
      <c r="I1433" s="9" t="s">
        <v>236</v>
      </c>
      <c r="J1433">
        <v>120</v>
      </c>
      <c r="K1433">
        <v>478</v>
      </c>
      <c r="M1433" s="9" t="s">
        <v>236</v>
      </c>
      <c r="N1433">
        <v>120</v>
      </c>
      <c r="O1433">
        <v>478</v>
      </c>
      <c r="P1433">
        <f t="shared" si="22"/>
        <v>0.79933110367892979</v>
      </c>
    </row>
    <row r="1434" spans="1:16" x14ac:dyDescent="0.45">
      <c r="A1434" t="s">
        <v>2922</v>
      </c>
      <c r="B1434">
        <v>202206</v>
      </c>
      <c r="C1434" t="s">
        <v>1436</v>
      </c>
      <c r="D1434">
        <v>58</v>
      </c>
      <c r="E1434">
        <v>21</v>
      </c>
      <c r="F1434">
        <v>27</v>
      </c>
      <c r="I1434" s="9" t="s">
        <v>2288</v>
      </c>
      <c r="J1434">
        <v>62</v>
      </c>
      <c r="K1434">
        <v>536</v>
      </c>
      <c r="M1434" s="9" t="s">
        <v>2288</v>
      </c>
      <c r="N1434">
        <v>62</v>
      </c>
      <c r="O1434">
        <v>536</v>
      </c>
      <c r="P1434">
        <f t="shared" si="22"/>
        <v>0.89632107023411367</v>
      </c>
    </row>
    <row r="1435" spans="1:16" x14ac:dyDescent="0.45">
      <c r="A1435" t="s">
        <v>2922</v>
      </c>
      <c r="B1435">
        <v>202206</v>
      </c>
      <c r="C1435" t="s">
        <v>1437</v>
      </c>
      <c r="D1435">
        <v>58</v>
      </c>
      <c r="E1435">
        <v>21</v>
      </c>
      <c r="F1435">
        <v>27</v>
      </c>
      <c r="I1435" s="9" t="s">
        <v>2289</v>
      </c>
      <c r="J1435">
        <v>62</v>
      </c>
      <c r="K1435">
        <v>536</v>
      </c>
      <c r="M1435" s="9" t="s">
        <v>2289</v>
      </c>
      <c r="N1435">
        <v>62</v>
      </c>
      <c r="O1435">
        <v>536</v>
      </c>
      <c r="P1435">
        <f t="shared" si="22"/>
        <v>0.89632107023411367</v>
      </c>
    </row>
    <row r="1436" spans="1:16" x14ac:dyDescent="0.45">
      <c r="A1436" t="s">
        <v>2922</v>
      </c>
      <c r="B1436">
        <v>202206</v>
      </c>
      <c r="C1436" t="s">
        <v>1438</v>
      </c>
      <c r="D1436">
        <v>58</v>
      </c>
      <c r="E1436">
        <v>21</v>
      </c>
      <c r="F1436">
        <v>27</v>
      </c>
      <c r="I1436" s="9" t="s">
        <v>2290</v>
      </c>
      <c r="J1436">
        <v>62</v>
      </c>
      <c r="K1436">
        <v>536</v>
      </c>
      <c r="M1436" s="9" t="s">
        <v>2290</v>
      </c>
      <c r="N1436">
        <v>62</v>
      </c>
      <c r="O1436">
        <v>536</v>
      </c>
      <c r="P1436">
        <f t="shared" si="22"/>
        <v>0.89632107023411367</v>
      </c>
    </row>
    <row r="1437" spans="1:16" x14ac:dyDescent="0.45">
      <c r="A1437" t="s">
        <v>2922</v>
      </c>
      <c r="B1437">
        <v>202206</v>
      </c>
      <c r="C1437" t="s">
        <v>1439</v>
      </c>
      <c r="D1437">
        <v>27</v>
      </c>
      <c r="E1437">
        <v>52</v>
      </c>
      <c r="F1437">
        <v>66</v>
      </c>
      <c r="I1437" s="9" t="s">
        <v>2291</v>
      </c>
      <c r="J1437">
        <v>62</v>
      </c>
      <c r="K1437">
        <v>536</v>
      </c>
      <c r="M1437" s="9" t="s">
        <v>2291</v>
      </c>
      <c r="N1437">
        <v>62</v>
      </c>
      <c r="O1437">
        <v>536</v>
      </c>
      <c r="P1437">
        <f t="shared" si="22"/>
        <v>0.89632107023411367</v>
      </c>
    </row>
    <row r="1438" spans="1:16" x14ac:dyDescent="0.45">
      <c r="A1438" t="s">
        <v>2922</v>
      </c>
      <c r="B1438">
        <v>202206</v>
      </c>
      <c r="C1438" t="s">
        <v>1440</v>
      </c>
      <c r="D1438">
        <v>27</v>
      </c>
      <c r="E1438">
        <v>52</v>
      </c>
      <c r="F1438">
        <v>66</v>
      </c>
      <c r="I1438" s="9" t="s">
        <v>2292</v>
      </c>
      <c r="J1438">
        <v>62</v>
      </c>
      <c r="K1438">
        <v>536</v>
      </c>
      <c r="M1438" s="9" t="s">
        <v>2292</v>
      </c>
      <c r="N1438">
        <v>62</v>
      </c>
      <c r="O1438">
        <v>536</v>
      </c>
      <c r="P1438">
        <f t="shared" si="22"/>
        <v>0.89632107023411367</v>
      </c>
    </row>
    <row r="1439" spans="1:16" x14ac:dyDescent="0.45">
      <c r="A1439" t="s">
        <v>2922</v>
      </c>
      <c r="B1439">
        <v>202206</v>
      </c>
      <c r="C1439" t="s">
        <v>1441</v>
      </c>
      <c r="D1439">
        <v>58</v>
      </c>
      <c r="E1439">
        <v>21</v>
      </c>
      <c r="F1439">
        <v>27</v>
      </c>
      <c r="I1439" s="9" t="s">
        <v>2293</v>
      </c>
      <c r="J1439">
        <v>62</v>
      </c>
      <c r="K1439">
        <v>536</v>
      </c>
      <c r="M1439" s="9" t="s">
        <v>2293</v>
      </c>
      <c r="N1439">
        <v>62</v>
      </c>
      <c r="O1439">
        <v>536</v>
      </c>
      <c r="P1439">
        <f t="shared" si="22"/>
        <v>0.89632107023411367</v>
      </c>
    </row>
    <row r="1440" spans="1:16" x14ac:dyDescent="0.45">
      <c r="A1440" t="s">
        <v>2922</v>
      </c>
      <c r="B1440">
        <v>202206</v>
      </c>
      <c r="C1440" t="s">
        <v>1442</v>
      </c>
      <c r="D1440">
        <v>58</v>
      </c>
      <c r="E1440">
        <v>21</v>
      </c>
      <c r="F1440">
        <v>27</v>
      </c>
      <c r="I1440" s="9" t="s">
        <v>2294</v>
      </c>
      <c r="J1440">
        <v>62</v>
      </c>
      <c r="K1440">
        <v>536</v>
      </c>
      <c r="M1440" s="9" t="s">
        <v>2294</v>
      </c>
      <c r="N1440">
        <v>62</v>
      </c>
      <c r="O1440">
        <v>536</v>
      </c>
      <c r="P1440">
        <f t="shared" si="22"/>
        <v>0.89632107023411367</v>
      </c>
    </row>
    <row r="1441" spans="1:16" x14ac:dyDescent="0.45">
      <c r="A1441" t="s">
        <v>2922</v>
      </c>
      <c r="B1441">
        <v>202206</v>
      </c>
      <c r="C1441" t="s">
        <v>1443</v>
      </c>
      <c r="D1441">
        <v>58</v>
      </c>
      <c r="E1441">
        <v>21</v>
      </c>
      <c r="F1441">
        <v>27</v>
      </c>
      <c r="I1441" s="9" t="s">
        <v>2295</v>
      </c>
      <c r="J1441">
        <v>62</v>
      </c>
      <c r="K1441">
        <v>536</v>
      </c>
      <c r="M1441" s="9" t="s">
        <v>2295</v>
      </c>
      <c r="N1441">
        <v>62</v>
      </c>
      <c r="O1441">
        <v>536</v>
      </c>
      <c r="P1441">
        <f t="shared" si="22"/>
        <v>0.89632107023411367</v>
      </c>
    </row>
    <row r="1442" spans="1:16" x14ac:dyDescent="0.45">
      <c r="A1442" t="s">
        <v>2922</v>
      </c>
      <c r="B1442">
        <v>202206</v>
      </c>
      <c r="C1442" t="s">
        <v>1444</v>
      </c>
      <c r="D1442">
        <v>58</v>
      </c>
      <c r="E1442">
        <v>21</v>
      </c>
      <c r="F1442">
        <v>27</v>
      </c>
      <c r="I1442" s="9" t="s">
        <v>2296</v>
      </c>
      <c r="J1442">
        <v>62</v>
      </c>
      <c r="K1442">
        <v>536</v>
      </c>
      <c r="M1442" s="9" t="s">
        <v>2296</v>
      </c>
      <c r="N1442">
        <v>62</v>
      </c>
      <c r="O1442">
        <v>536</v>
      </c>
      <c r="P1442">
        <f t="shared" si="22"/>
        <v>0.89632107023411367</v>
      </c>
    </row>
    <row r="1443" spans="1:16" x14ac:dyDescent="0.45">
      <c r="A1443" t="s">
        <v>2922</v>
      </c>
      <c r="B1443">
        <v>202206</v>
      </c>
      <c r="C1443" t="s">
        <v>1445</v>
      </c>
      <c r="D1443">
        <v>58</v>
      </c>
      <c r="E1443">
        <v>21</v>
      </c>
      <c r="F1443">
        <v>27</v>
      </c>
      <c r="I1443" s="9" t="s">
        <v>2297</v>
      </c>
      <c r="J1443">
        <v>62</v>
      </c>
      <c r="K1443">
        <v>536</v>
      </c>
      <c r="M1443" s="9" t="s">
        <v>2297</v>
      </c>
      <c r="N1443">
        <v>62</v>
      </c>
      <c r="O1443">
        <v>536</v>
      </c>
      <c r="P1443">
        <f t="shared" si="22"/>
        <v>0.89632107023411367</v>
      </c>
    </row>
    <row r="1444" spans="1:16" x14ac:dyDescent="0.45">
      <c r="A1444" t="s">
        <v>2922</v>
      </c>
      <c r="B1444">
        <v>202206</v>
      </c>
      <c r="C1444" t="s">
        <v>1446</v>
      </c>
      <c r="D1444">
        <v>58</v>
      </c>
      <c r="E1444">
        <v>21</v>
      </c>
      <c r="F1444">
        <v>27</v>
      </c>
      <c r="I1444" s="9" t="s">
        <v>237</v>
      </c>
      <c r="J1444">
        <v>120</v>
      </c>
      <c r="K1444">
        <v>478</v>
      </c>
      <c r="M1444" s="9" t="s">
        <v>237</v>
      </c>
      <c r="N1444">
        <v>120</v>
      </c>
      <c r="O1444">
        <v>478</v>
      </c>
      <c r="P1444">
        <f t="shared" si="22"/>
        <v>0.79933110367892979</v>
      </c>
    </row>
    <row r="1445" spans="1:16" x14ac:dyDescent="0.45">
      <c r="A1445" t="s">
        <v>2922</v>
      </c>
      <c r="B1445">
        <v>202206</v>
      </c>
      <c r="C1445" t="s">
        <v>1447</v>
      </c>
      <c r="D1445">
        <v>58</v>
      </c>
      <c r="E1445">
        <v>21</v>
      </c>
      <c r="F1445">
        <v>27</v>
      </c>
      <c r="I1445" s="9" t="s">
        <v>2298</v>
      </c>
      <c r="J1445">
        <v>62</v>
      </c>
      <c r="K1445">
        <v>536</v>
      </c>
      <c r="M1445" s="9" t="s">
        <v>2298</v>
      </c>
      <c r="N1445">
        <v>62</v>
      </c>
      <c r="O1445">
        <v>536</v>
      </c>
      <c r="P1445">
        <f t="shared" si="22"/>
        <v>0.89632107023411367</v>
      </c>
    </row>
    <row r="1446" spans="1:16" x14ac:dyDescent="0.45">
      <c r="A1446" t="s">
        <v>2922</v>
      </c>
      <c r="B1446">
        <v>202206</v>
      </c>
      <c r="C1446" t="s">
        <v>1448</v>
      </c>
      <c r="D1446">
        <v>58</v>
      </c>
      <c r="E1446">
        <v>21</v>
      </c>
      <c r="F1446">
        <v>27</v>
      </c>
      <c r="I1446" s="9" t="s">
        <v>2299</v>
      </c>
      <c r="J1446">
        <v>62</v>
      </c>
      <c r="K1446">
        <v>536</v>
      </c>
      <c r="M1446" s="9" t="s">
        <v>2299</v>
      </c>
      <c r="N1446">
        <v>62</v>
      </c>
      <c r="O1446">
        <v>536</v>
      </c>
      <c r="P1446">
        <f t="shared" si="22"/>
        <v>0.89632107023411367</v>
      </c>
    </row>
    <row r="1447" spans="1:16" x14ac:dyDescent="0.45">
      <c r="A1447" t="s">
        <v>2922</v>
      </c>
      <c r="B1447">
        <v>202206</v>
      </c>
      <c r="C1447" t="s">
        <v>1449</v>
      </c>
      <c r="D1447">
        <v>58</v>
      </c>
      <c r="E1447">
        <v>21</v>
      </c>
      <c r="F1447">
        <v>27</v>
      </c>
      <c r="I1447" s="9" t="s">
        <v>2300</v>
      </c>
      <c r="J1447">
        <v>62</v>
      </c>
      <c r="K1447">
        <v>536</v>
      </c>
      <c r="M1447" s="9" t="s">
        <v>2300</v>
      </c>
      <c r="N1447">
        <v>62</v>
      </c>
      <c r="O1447">
        <v>536</v>
      </c>
      <c r="P1447">
        <f t="shared" si="22"/>
        <v>0.89632107023411367</v>
      </c>
    </row>
    <row r="1448" spans="1:16" x14ac:dyDescent="0.45">
      <c r="A1448" t="s">
        <v>2922</v>
      </c>
      <c r="B1448">
        <v>202206</v>
      </c>
      <c r="C1448" t="s">
        <v>1450</v>
      </c>
      <c r="D1448">
        <v>58</v>
      </c>
      <c r="E1448">
        <v>21</v>
      </c>
      <c r="F1448">
        <v>27</v>
      </c>
      <c r="I1448" s="9" t="s">
        <v>2301</v>
      </c>
      <c r="J1448">
        <v>62</v>
      </c>
      <c r="K1448">
        <v>536</v>
      </c>
      <c r="M1448" s="9" t="s">
        <v>2301</v>
      </c>
      <c r="N1448">
        <v>62</v>
      </c>
      <c r="O1448">
        <v>536</v>
      </c>
      <c r="P1448">
        <f t="shared" si="22"/>
        <v>0.89632107023411367</v>
      </c>
    </row>
    <row r="1449" spans="1:16" x14ac:dyDescent="0.45">
      <c r="A1449" t="s">
        <v>2922</v>
      </c>
      <c r="B1449">
        <v>202206</v>
      </c>
      <c r="C1449" t="s">
        <v>1451</v>
      </c>
      <c r="D1449">
        <v>58</v>
      </c>
      <c r="E1449">
        <v>21</v>
      </c>
      <c r="F1449">
        <v>27</v>
      </c>
      <c r="I1449" s="9" t="s">
        <v>2302</v>
      </c>
      <c r="J1449">
        <v>62</v>
      </c>
      <c r="K1449">
        <v>536</v>
      </c>
      <c r="M1449" s="9" t="s">
        <v>2302</v>
      </c>
      <c r="N1449">
        <v>62</v>
      </c>
      <c r="O1449">
        <v>536</v>
      </c>
      <c r="P1449">
        <f t="shared" si="22"/>
        <v>0.89632107023411367</v>
      </c>
    </row>
    <row r="1450" spans="1:16" x14ac:dyDescent="0.45">
      <c r="A1450" t="s">
        <v>2922</v>
      </c>
      <c r="B1450">
        <v>202206</v>
      </c>
      <c r="C1450" t="s">
        <v>1452</v>
      </c>
      <c r="D1450">
        <v>58</v>
      </c>
      <c r="E1450">
        <v>21</v>
      </c>
      <c r="F1450">
        <v>27</v>
      </c>
      <c r="I1450" s="9" t="s">
        <v>2303</v>
      </c>
      <c r="J1450">
        <v>62</v>
      </c>
      <c r="K1450">
        <v>536</v>
      </c>
      <c r="M1450" s="9" t="s">
        <v>2303</v>
      </c>
      <c r="N1450">
        <v>62</v>
      </c>
      <c r="O1450">
        <v>536</v>
      </c>
      <c r="P1450">
        <f t="shared" si="22"/>
        <v>0.89632107023411367</v>
      </c>
    </row>
    <row r="1451" spans="1:16" x14ac:dyDescent="0.45">
      <c r="A1451" t="s">
        <v>2922</v>
      </c>
      <c r="B1451">
        <v>202206</v>
      </c>
      <c r="C1451" t="s">
        <v>1453</v>
      </c>
      <c r="D1451">
        <v>58</v>
      </c>
      <c r="E1451">
        <v>21</v>
      </c>
      <c r="F1451">
        <v>27</v>
      </c>
      <c r="I1451" s="9" t="s">
        <v>2304</v>
      </c>
      <c r="J1451">
        <v>62</v>
      </c>
      <c r="K1451">
        <v>536</v>
      </c>
      <c r="M1451" s="9" t="s">
        <v>2304</v>
      </c>
      <c r="N1451">
        <v>62</v>
      </c>
      <c r="O1451">
        <v>536</v>
      </c>
      <c r="P1451">
        <f t="shared" si="22"/>
        <v>0.89632107023411367</v>
      </c>
    </row>
    <row r="1452" spans="1:16" x14ac:dyDescent="0.45">
      <c r="A1452" t="s">
        <v>2922</v>
      </c>
      <c r="B1452">
        <v>202206</v>
      </c>
      <c r="C1452" t="s">
        <v>1454</v>
      </c>
      <c r="D1452">
        <v>58</v>
      </c>
      <c r="E1452">
        <v>21</v>
      </c>
      <c r="F1452">
        <v>27</v>
      </c>
      <c r="I1452" s="9" t="s">
        <v>2305</v>
      </c>
      <c r="J1452">
        <v>62</v>
      </c>
      <c r="K1452">
        <v>536</v>
      </c>
      <c r="M1452" s="9" t="s">
        <v>2305</v>
      </c>
      <c r="N1452">
        <v>62</v>
      </c>
      <c r="O1452">
        <v>536</v>
      </c>
      <c r="P1452">
        <f t="shared" si="22"/>
        <v>0.89632107023411367</v>
      </c>
    </row>
    <row r="1453" spans="1:16" x14ac:dyDescent="0.45">
      <c r="A1453" t="s">
        <v>2922</v>
      </c>
      <c r="B1453">
        <v>202206</v>
      </c>
      <c r="C1453" t="s">
        <v>1455</v>
      </c>
      <c r="D1453">
        <v>58</v>
      </c>
      <c r="E1453">
        <v>21</v>
      </c>
      <c r="F1453">
        <v>27</v>
      </c>
      <c r="I1453" s="9" t="s">
        <v>2306</v>
      </c>
      <c r="J1453">
        <v>62</v>
      </c>
      <c r="K1453">
        <v>536</v>
      </c>
      <c r="M1453" s="9" t="s">
        <v>2306</v>
      </c>
      <c r="N1453">
        <v>62</v>
      </c>
      <c r="O1453">
        <v>536</v>
      </c>
      <c r="P1453">
        <f t="shared" si="22"/>
        <v>0.89632107023411367</v>
      </c>
    </row>
    <row r="1454" spans="1:16" x14ac:dyDescent="0.45">
      <c r="A1454" t="s">
        <v>2922</v>
      </c>
      <c r="B1454">
        <v>202206</v>
      </c>
      <c r="C1454" t="s">
        <v>1456</v>
      </c>
      <c r="D1454">
        <v>58</v>
      </c>
      <c r="E1454">
        <v>21</v>
      </c>
      <c r="F1454">
        <v>27</v>
      </c>
      <c r="I1454" s="9" t="s">
        <v>2307</v>
      </c>
      <c r="J1454">
        <v>62</v>
      </c>
      <c r="K1454">
        <v>536</v>
      </c>
      <c r="M1454" s="9" t="s">
        <v>2307</v>
      </c>
      <c r="N1454">
        <v>62</v>
      </c>
      <c r="O1454">
        <v>536</v>
      </c>
      <c r="P1454">
        <f t="shared" si="22"/>
        <v>0.89632107023411367</v>
      </c>
    </row>
    <row r="1455" spans="1:16" x14ac:dyDescent="0.45">
      <c r="A1455" t="s">
        <v>2922</v>
      </c>
      <c r="B1455">
        <v>202206</v>
      </c>
      <c r="C1455" t="s">
        <v>1457</v>
      </c>
      <c r="D1455">
        <v>58</v>
      </c>
      <c r="E1455">
        <v>21</v>
      </c>
      <c r="F1455">
        <v>27</v>
      </c>
      <c r="I1455" s="9" t="s">
        <v>31</v>
      </c>
      <c r="J1455">
        <v>349</v>
      </c>
      <c r="K1455">
        <v>249</v>
      </c>
      <c r="M1455" s="9" t="s">
        <v>31</v>
      </c>
      <c r="N1455">
        <v>349</v>
      </c>
      <c r="O1455">
        <v>249</v>
      </c>
      <c r="P1455">
        <f t="shared" si="22"/>
        <v>0.41638795986622074</v>
      </c>
    </row>
    <row r="1456" spans="1:16" x14ac:dyDescent="0.45">
      <c r="A1456" t="s">
        <v>2922</v>
      </c>
      <c r="B1456">
        <v>202206</v>
      </c>
      <c r="C1456" t="s">
        <v>1458</v>
      </c>
      <c r="D1456">
        <v>58</v>
      </c>
      <c r="E1456">
        <v>21</v>
      </c>
      <c r="F1456">
        <v>27</v>
      </c>
      <c r="I1456" s="9" t="s">
        <v>238</v>
      </c>
      <c r="J1456">
        <v>120</v>
      </c>
      <c r="K1456">
        <v>478</v>
      </c>
      <c r="M1456" s="9" t="s">
        <v>238</v>
      </c>
      <c r="N1456">
        <v>120</v>
      </c>
      <c r="O1456">
        <v>478</v>
      </c>
      <c r="P1456">
        <f t="shared" si="22"/>
        <v>0.79933110367892979</v>
      </c>
    </row>
    <row r="1457" spans="1:16" x14ac:dyDescent="0.45">
      <c r="A1457" t="s">
        <v>2922</v>
      </c>
      <c r="B1457">
        <v>202206</v>
      </c>
      <c r="C1457" t="s">
        <v>1459</v>
      </c>
      <c r="D1457">
        <v>58</v>
      </c>
      <c r="E1457">
        <v>21</v>
      </c>
      <c r="F1457">
        <v>27</v>
      </c>
      <c r="I1457" s="9" t="s">
        <v>2308</v>
      </c>
      <c r="J1457">
        <v>62</v>
      </c>
      <c r="K1457">
        <v>536</v>
      </c>
      <c r="M1457" s="9" t="s">
        <v>2308</v>
      </c>
      <c r="N1457">
        <v>62</v>
      </c>
      <c r="O1457">
        <v>536</v>
      </c>
      <c r="P1457">
        <f t="shared" si="22"/>
        <v>0.89632107023411367</v>
      </c>
    </row>
    <row r="1458" spans="1:16" x14ac:dyDescent="0.45">
      <c r="A1458" t="s">
        <v>2922</v>
      </c>
      <c r="B1458">
        <v>202206</v>
      </c>
      <c r="C1458" t="s">
        <v>1460</v>
      </c>
      <c r="D1458">
        <v>58</v>
      </c>
      <c r="E1458">
        <v>21</v>
      </c>
      <c r="F1458">
        <v>27</v>
      </c>
      <c r="I1458" s="9" t="s">
        <v>2309</v>
      </c>
      <c r="J1458">
        <v>62</v>
      </c>
      <c r="K1458">
        <v>536</v>
      </c>
      <c r="M1458" s="9" t="s">
        <v>2309</v>
      </c>
      <c r="N1458">
        <v>62</v>
      </c>
      <c r="O1458">
        <v>536</v>
      </c>
      <c r="P1458">
        <f t="shared" si="22"/>
        <v>0.89632107023411367</v>
      </c>
    </row>
    <row r="1459" spans="1:16" x14ac:dyDescent="0.45">
      <c r="A1459" t="s">
        <v>2922</v>
      </c>
      <c r="B1459">
        <v>202206</v>
      </c>
      <c r="C1459" t="s">
        <v>1461</v>
      </c>
      <c r="D1459">
        <v>58</v>
      </c>
      <c r="E1459">
        <v>21</v>
      </c>
      <c r="F1459">
        <v>27</v>
      </c>
      <c r="I1459" s="9" t="s">
        <v>2310</v>
      </c>
      <c r="J1459">
        <v>62</v>
      </c>
      <c r="K1459">
        <v>536</v>
      </c>
      <c r="M1459" s="9" t="s">
        <v>2310</v>
      </c>
      <c r="N1459">
        <v>62</v>
      </c>
      <c r="O1459">
        <v>536</v>
      </c>
      <c r="P1459">
        <f t="shared" si="22"/>
        <v>0.89632107023411367</v>
      </c>
    </row>
    <row r="1460" spans="1:16" x14ac:dyDescent="0.45">
      <c r="A1460" t="s">
        <v>2922</v>
      </c>
      <c r="B1460">
        <v>202206</v>
      </c>
      <c r="C1460" t="s">
        <v>1462</v>
      </c>
      <c r="D1460">
        <v>58</v>
      </c>
      <c r="E1460">
        <v>21</v>
      </c>
      <c r="F1460">
        <v>27</v>
      </c>
      <c r="I1460" s="9" t="s">
        <v>2311</v>
      </c>
      <c r="J1460">
        <v>62</v>
      </c>
      <c r="K1460">
        <v>536</v>
      </c>
      <c r="M1460" s="9" t="s">
        <v>2311</v>
      </c>
      <c r="N1460">
        <v>62</v>
      </c>
      <c r="O1460">
        <v>536</v>
      </c>
      <c r="P1460">
        <f t="shared" si="22"/>
        <v>0.89632107023411367</v>
      </c>
    </row>
    <row r="1461" spans="1:16" x14ac:dyDescent="0.45">
      <c r="A1461" t="s">
        <v>2922</v>
      </c>
      <c r="B1461">
        <v>202206</v>
      </c>
      <c r="C1461" t="s">
        <v>1463</v>
      </c>
      <c r="D1461">
        <v>58</v>
      </c>
      <c r="E1461">
        <v>21</v>
      </c>
      <c r="F1461">
        <v>27</v>
      </c>
      <c r="I1461" s="9" t="s">
        <v>2312</v>
      </c>
      <c r="J1461">
        <v>62</v>
      </c>
      <c r="K1461">
        <v>536</v>
      </c>
      <c r="M1461" s="9" t="s">
        <v>2312</v>
      </c>
      <c r="N1461">
        <v>62</v>
      </c>
      <c r="O1461">
        <v>536</v>
      </c>
      <c r="P1461">
        <f t="shared" si="22"/>
        <v>0.89632107023411367</v>
      </c>
    </row>
    <row r="1462" spans="1:16" x14ac:dyDescent="0.45">
      <c r="A1462" t="s">
        <v>2922</v>
      </c>
      <c r="B1462">
        <v>202206</v>
      </c>
      <c r="C1462" t="s">
        <v>1464</v>
      </c>
      <c r="D1462">
        <v>58</v>
      </c>
      <c r="E1462">
        <v>21</v>
      </c>
      <c r="F1462">
        <v>27</v>
      </c>
      <c r="I1462" s="9" t="s">
        <v>2313</v>
      </c>
      <c r="J1462">
        <v>62</v>
      </c>
      <c r="K1462">
        <v>536</v>
      </c>
      <c r="M1462" s="9" t="s">
        <v>2313</v>
      </c>
      <c r="N1462">
        <v>62</v>
      </c>
      <c r="O1462">
        <v>536</v>
      </c>
      <c r="P1462">
        <f t="shared" si="22"/>
        <v>0.89632107023411367</v>
      </c>
    </row>
    <row r="1463" spans="1:16" x14ac:dyDescent="0.45">
      <c r="A1463" t="s">
        <v>2922</v>
      </c>
      <c r="B1463">
        <v>202206</v>
      </c>
      <c r="C1463" t="s">
        <v>1465</v>
      </c>
      <c r="D1463">
        <v>58</v>
      </c>
      <c r="E1463">
        <v>21</v>
      </c>
      <c r="F1463">
        <v>27</v>
      </c>
      <c r="I1463" s="9" t="s">
        <v>2314</v>
      </c>
      <c r="J1463">
        <v>62</v>
      </c>
      <c r="K1463">
        <v>536</v>
      </c>
      <c r="M1463" s="9" t="s">
        <v>2314</v>
      </c>
      <c r="N1463">
        <v>62</v>
      </c>
      <c r="O1463">
        <v>536</v>
      </c>
      <c r="P1463">
        <f t="shared" si="22"/>
        <v>0.89632107023411367</v>
      </c>
    </row>
    <row r="1464" spans="1:16" x14ac:dyDescent="0.45">
      <c r="A1464" t="s">
        <v>2922</v>
      </c>
      <c r="B1464">
        <v>202206</v>
      </c>
      <c r="C1464" t="s">
        <v>1466</v>
      </c>
      <c r="D1464">
        <v>58</v>
      </c>
      <c r="E1464">
        <v>21</v>
      </c>
      <c r="F1464">
        <v>27</v>
      </c>
      <c r="I1464" s="9" t="s">
        <v>2315</v>
      </c>
      <c r="J1464">
        <v>62</v>
      </c>
      <c r="K1464">
        <v>536</v>
      </c>
      <c r="M1464" s="9" t="s">
        <v>2315</v>
      </c>
      <c r="N1464">
        <v>62</v>
      </c>
      <c r="O1464">
        <v>536</v>
      </c>
      <c r="P1464">
        <f t="shared" si="22"/>
        <v>0.89632107023411367</v>
      </c>
    </row>
    <row r="1465" spans="1:16" x14ac:dyDescent="0.45">
      <c r="A1465" t="s">
        <v>2922</v>
      </c>
      <c r="B1465">
        <v>202206</v>
      </c>
      <c r="C1465" t="s">
        <v>1467</v>
      </c>
      <c r="D1465">
        <v>58</v>
      </c>
      <c r="E1465">
        <v>21</v>
      </c>
      <c r="F1465">
        <v>27</v>
      </c>
      <c r="I1465" s="9" t="s">
        <v>2316</v>
      </c>
      <c r="J1465">
        <v>62</v>
      </c>
      <c r="K1465">
        <v>536</v>
      </c>
      <c r="M1465" s="9" t="s">
        <v>2316</v>
      </c>
      <c r="N1465">
        <v>62</v>
      </c>
      <c r="O1465">
        <v>536</v>
      </c>
      <c r="P1465">
        <f t="shared" si="22"/>
        <v>0.89632107023411367</v>
      </c>
    </row>
    <row r="1466" spans="1:16" x14ac:dyDescent="0.45">
      <c r="A1466" t="s">
        <v>2922</v>
      </c>
      <c r="B1466">
        <v>202206</v>
      </c>
      <c r="C1466" t="s">
        <v>1468</v>
      </c>
      <c r="D1466">
        <v>58</v>
      </c>
      <c r="E1466">
        <v>21</v>
      </c>
      <c r="F1466">
        <v>27</v>
      </c>
      <c r="I1466" s="9" t="s">
        <v>2317</v>
      </c>
      <c r="J1466">
        <v>62</v>
      </c>
      <c r="K1466">
        <v>536</v>
      </c>
      <c r="M1466" s="9" t="s">
        <v>2317</v>
      </c>
      <c r="N1466">
        <v>62</v>
      </c>
      <c r="O1466">
        <v>536</v>
      </c>
      <c r="P1466">
        <f t="shared" si="22"/>
        <v>0.89632107023411367</v>
      </c>
    </row>
    <row r="1467" spans="1:16" x14ac:dyDescent="0.45">
      <c r="A1467" t="s">
        <v>2922</v>
      </c>
      <c r="B1467">
        <v>202206</v>
      </c>
      <c r="C1467" t="s">
        <v>1469</v>
      </c>
      <c r="D1467">
        <v>58</v>
      </c>
      <c r="E1467">
        <v>21</v>
      </c>
      <c r="F1467">
        <v>27</v>
      </c>
      <c r="I1467" s="9" t="s">
        <v>239</v>
      </c>
      <c r="J1467">
        <v>120</v>
      </c>
      <c r="K1467">
        <v>478</v>
      </c>
      <c r="M1467" s="9" t="s">
        <v>239</v>
      </c>
      <c r="N1467">
        <v>120</v>
      </c>
      <c r="O1467">
        <v>478</v>
      </c>
      <c r="P1467">
        <f t="shared" si="22"/>
        <v>0.79933110367892979</v>
      </c>
    </row>
    <row r="1468" spans="1:16" x14ac:dyDescent="0.45">
      <c r="A1468" t="s">
        <v>2922</v>
      </c>
      <c r="B1468">
        <v>202206</v>
      </c>
      <c r="C1468" t="s">
        <v>1470</v>
      </c>
      <c r="D1468">
        <v>58</v>
      </c>
      <c r="E1468">
        <v>21</v>
      </c>
      <c r="F1468">
        <v>27</v>
      </c>
      <c r="I1468" s="9" t="s">
        <v>2318</v>
      </c>
      <c r="J1468">
        <v>62</v>
      </c>
      <c r="K1468">
        <v>536</v>
      </c>
      <c r="M1468" s="9" t="s">
        <v>2318</v>
      </c>
      <c r="N1468">
        <v>62</v>
      </c>
      <c r="O1468">
        <v>536</v>
      </c>
      <c r="P1468">
        <f t="shared" si="22"/>
        <v>0.89632107023411367</v>
      </c>
    </row>
    <row r="1469" spans="1:16" x14ac:dyDescent="0.45">
      <c r="A1469" t="s">
        <v>2922</v>
      </c>
      <c r="B1469">
        <v>202206</v>
      </c>
      <c r="C1469" t="s">
        <v>1471</v>
      </c>
      <c r="D1469">
        <v>58</v>
      </c>
      <c r="E1469">
        <v>21</v>
      </c>
      <c r="F1469">
        <v>27</v>
      </c>
      <c r="I1469" s="9" t="s">
        <v>2319</v>
      </c>
      <c r="J1469">
        <v>62</v>
      </c>
      <c r="K1469">
        <v>536</v>
      </c>
      <c r="M1469" s="9" t="s">
        <v>2319</v>
      </c>
      <c r="N1469">
        <v>62</v>
      </c>
      <c r="O1469">
        <v>536</v>
      </c>
      <c r="P1469">
        <f t="shared" si="22"/>
        <v>0.89632107023411367</v>
      </c>
    </row>
    <row r="1470" spans="1:16" x14ac:dyDescent="0.45">
      <c r="A1470" t="s">
        <v>2922</v>
      </c>
      <c r="B1470">
        <v>202206</v>
      </c>
      <c r="C1470" t="s">
        <v>1472</v>
      </c>
      <c r="D1470">
        <v>58</v>
      </c>
      <c r="E1470">
        <v>21</v>
      </c>
      <c r="F1470">
        <v>27</v>
      </c>
      <c r="I1470" s="9" t="s">
        <v>2320</v>
      </c>
      <c r="J1470">
        <v>62</v>
      </c>
      <c r="K1470">
        <v>536</v>
      </c>
      <c r="M1470" s="9" t="s">
        <v>2320</v>
      </c>
      <c r="N1470">
        <v>62</v>
      </c>
      <c r="O1470">
        <v>536</v>
      </c>
      <c r="P1470">
        <f t="shared" si="22"/>
        <v>0.89632107023411367</v>
      </c>
    </row>
    <row r="1471" spans="1:16" x14ac:dyDescent="0.45">
      <c r="A1471" t="s">
        <v>2922</v>
      </c>
      <c r="B1471">
        <v>202206</v>
      </c>
      <c r="C1471" t="s">
        <v>1473</v>
      </c>
      <c r="D1471">
        <v>58</v>
      </c>
      <c r="E1471">
        <v>21</v>
      </c>
      <c r="F1471">
        <v>27</v>
      </c>
      <c r="I1471" s="9" t="s">
        <v>2321</v>
      </c>
      <c r="J1471">
        <v>62</v>
      </c>
      <c r="K1471">
        <v>536</v>
      </c>
      <c r="M1471" s="9" t="s">
        <v>2321</v>
      </c>
      <c r="N1471">
        <v>62</v>
      </c>
      <c r="O1471">
        <v>536</v>
      </c>
      <c r="P1471">
        <f t="shared" si="22"/>
        <v>0.89632107023411367</v>
      </c>
    </row>
    <row r="1472" spans="1:16" x14ac:dyDescent="0.45">
      <c r="A1472" t="s">
        <v>2922</v>
      </c>
      <c r="B1472">
        <v>202206</v>
      </c>
      <c r="C1472" t="s">
        <v>1474</v>
      </c>
      <c r="D1472">
        <v>58</v>
      </c>
      <c r="E1472">
        <v>21</v>
      </c>
      <c r="F1472">
        <v>27</v>
      </c>
      <c r="I1472" s="9" t="s">
        <v>2322</v>
      </c>
      <c r="J1472">
        <v>62</v>
      </c>
      <c r="K1472">
        <v>536</v>
      </c>
      <c r="M1472" s="9" t="s">
        <v>2322</v>
      </c>
      <c r="N1472">
        <v>62</v>
      </c>
      <c r="O1472">
        <v>536</v>
      </c>
      <c r="P1472">
        <f t="shared" si="22"/>
        <v>0.89632107023411367</v>
      </c>
    </row>
    <row r="1473" spans="1:16" x14ac:dyDescent="0.45">
      <c r="A1473" t="s">
        <v>2922</v>
      </c>
      <c r="B1473">
        <v>202206</v>
      </c>
      <c r="C1473" t="s">
        <v>1475</v>
      </c>
      <c r="D1473">
        <v>58</v>
      </c>
      <c r="E1473">
        <v>21</v>
      </c>
      <c r="F1473">
        <v>27</v>
      </c>
      <c r="I1473" s="9" t="s">
        <v>2323</v>
      </c>
      <c r="J1473">
        <v>62</v>
      </c>
      <c r="K1473">
        <v>536</v>
      </c>
      <c r="M1473" s="9" t="s">
        <v>2323</v>
      </c>
      <c r="N1473">
        <v>62</v>
      </c>
      <c r="O1473">
        <v>536</v>
      </c>
      <c r="P1473">
        <f t="shared" si="22"/>
        <v>0.89632107023411367</v>
      </c>
    </row>
    <row r="1474" spans="1:16" x14ac:dyDescent="0.45">
      <c r="A1474" t="s">
        <v>2922</v>
      </c>
      <c r="B1474">
        <v>202206</v>
      </c>
      <c r="C1474" t="s">
        <v>1476</v>
      </c>
      <c r="D1474">
        <v>58</v>
      </c>
      <c r="E1474">
        <v>21</v>
      </c>
      <c r="F1474">
        <v>27</v>
      </c>
      <c r="I1474" s="9" t="s">
        <v>2324</v>
      </c>
      <c r="J1474">
        <v>62</v>
      </c>
      <c r="K1474">
        <v>536</v>
      </c>
      <c r="M1474" s="9" t="s">
        <v>2324</v>
      </c>
      <c r="N1474">
        <v>62</v>
      </c>
      <c r="O1474">
        <v>536</v>
      </c>
      <c r="P1474">
        <f t="shared" si="22"/>
        <v>0.89632107023411367</v>
      </c>
    </row>
    <row r="1475" spans="1:16" x14ac:dyDescent="0.45">
      <c r="A1475" t="s">
        <v>2922</v>
      </c>
      <c r="B1475">
        <v>202206</v>
      </c>
      <c r="C1475" t="s">
        <v>1477</v>
      </c>
      <c r="D1475">
        <v>58</v>
      </c>
      <c r="E1475">
        <v>21</v>
      </c>
      <c r="F1475">
        <v>27</v>
      </c>
      <c r="I1475" s="9" t="s">
        <v>2325</v>
      </c>
      <c r="J1475">
        <v>62</v>
      </c>
      <c r="K1475">
        <v>536</v>
      </c>
      <c r="M1475" s="9" t="s">
        <v>2325</v>
      </c>
      <c r="N1475">
        <v>62</v>
      </c>
      <c r="O1475">
        <v>536</v>
      </c>
      <c r="P1475">
        <f t="shared" ref="P1475:P1538" si="23">O1475/SUM(N1475:O1475)</f>
        <v>0.89632107023411367</v>
      </c>
    </row>
    <row r="1476" spans="1:16" x14ac:dyDescent="0.45">
      <c r="A1476" t="s">
        <v>2922</v>
      </c>
      <c r="B1476">
        <v>202206</v>
      </c>
      <c r="C1476" t="s">
        <v>1478</v>
      </c>
      <c r="D1476">
        <v>58</v>
      </c>
      <c r="E1476">
        <v>21</v>
      </c>
      <c r="F1476">
        <v>27</v>
      </c>
      <c r="I1476" s="9" t="s">
        <v>2326</v>
      </c>
      <c r="J1476">
        <v>62</v>
      </c>
      <c r="K1476">
        <v>536</v>
      </c>
      <c r="M1476" s="9" t="s">
        <v>2326</v>
      </c>
      <c r="N1476">
        <v>62</v>
      </c>
      <c r="O1476">
        <v>536</v>
      </c>
      <c r="P1476">
        <f t="shared" si="23"/>
        <v>0.89632107023411367</v>
      </c>
    </row>
    <row r="1477" spans="1:16" x14ac:dyDescent="0.45">
      <c r="A1477" t="s">
        <v>2922</v>
      </c>
      <c r="B1477">
        <v>202206</v>
      </c>
      <c r="C1477" t="s">
        <v>1479</v>
      </c>
      <c r="D1477">
        <v>58</v>
      </c>
      <c r="E1477">
        <v>21</v>
      </c>
      <c r="F1477">
        <v>27</v>
      </c>
      <c r="I1477" s="9" t="s">
        <v>2327</v>
      </c>
      <c r="J1477">
        <v>62</v>
      </c>
      <c r="K1477">
        <v>536</v>
      </c>
      <c r="M1477" s="9" t="s">
        <v>2327</v>
      </c>
      <c r="N1477">
        <v>62</v>
      </c>
      <c r="O1477">
        <v>536</v>
      </c>
      <c r="P1477">
        <f t="shared" si="23"/>
        <v>0.89632107023411367</v>
      </c>
    </row>
    <row r="1478" spans="1:16" x14ac:dyDescent="0.45">
      <c r="A1478" t="s">
        <v>2922</v>
      </c>
      <c r="B1478">
        <v>202206</v>
      </c>
      <c r="C1478" t="s">
        <v>1480</v>
      </c>
      <c r="D1478">
        <v>58</v>
      </c>
      <c r="E1478">
        <v>21</v>
      </c>
      <c r="F1478">
        <v>27</v>
      </c>
      <c r="I1478" s="9" t="s">
        <v>240</v>
      </c>
      <c r="J1478">
        <v>120</v>
      </c>
      <c r="K1478">
        <v>478</v>
      </c>
      <c r="M1478" s="9" t="s">
        <v>240</v>
      </c>
      <c r="N1478">
        <v>120</v>
      </c>
      <c r="O1478">
        <v>478</v>
      </c>
      <c r="P1478">
        <f t="shared" si="23"/>
        <v>0.79933110367892979</v>
      </c>
    </row>
    <row r="1479" spans="1:16" x14ac:dyDescent="0.45">
      <c r="A1479" t="s">
        <v>2922</v>
      </c>
      <c r="B1479">
        <v>202206</v>
      </c>
      <c r="C1479" t="s">
        <v>1481</v>
      </c>
      <c r="D1479">
        <v>58</v>
      </c>
      <c r="E1479">
        <v>21</v>
      </c>
      <c r="F1479">
        <v>27</v>
      </c>
      <c r="I1479" s="9" t="s">
        <v>2328</v>
      </c>
      <c r="J1479">
        <v>62</v>
      </c>
      <c r="K1479">
        <v>536</v>
      </c>
      <c r="M1479" s="9" t="s">
        <v>2328</v>
      </c>
      <c r="N1479">
        <v>62</v>
      </c>
      <c r="O1479">
        <v>536</v>
      </c>
      <c r="P1479">
        <f t="shared" si="23"/>
        <v>0.89632107023411367</v>
      </c>
    </row>
    <row r="1480" spans="1:16" x14ac:dyDescent="0.45">
      <c r="A1480" t="s">
        <v>2922</v>
      </c>
      <c r="B1480">
        <v>202206</v>
      </c>
      <c r="C1480" t="s">
        <v>1482</v>
      </c>
      <c r="D1480">
        <v>58</v>
      </c>
      <c r="E1480">
        <v>21</v>
      </c>
      <c r="F1480">
        <v>27</v>
      </c>
      <c r="I1480" s="9" t="s">
        <v>2329</v>
      </c>
      <c r="J1480">
        <v>62</v>
      </c>
      <c r="K1480">
        <v>536</v>
      </c>
      <c r="M1480" s="9" t="s">
        <v>2329</v>
      </c>
      <c r="N1480">
        <v>62</v>
      </c>
      <c r="O1480">
        <v>536</v>
      </c>
      <c r="P1480">
        <f t="shared" si="23"/>
        <v>0.89632107023411367</v>
      </c>
    </row>
    <row r="1481" spans="1:16" x14ac:dyDescent="0.45">
      <c r="A1481" t="s">
        <v>2922</v>
      </c>
      <c r="B1481">
        <v>202206</v>
      </c>
      <c r="C1481" t="s">
        <v>1483</v>
      </c>
      <c r="D1481">
        <v>58</v>
      </c>
      <c r="E1481">
        <v>21</v>
      </c>
      <c r="F1481">
        <v>27</v>
      </c>
      <c r="I1481" s="9" t="s">
        <v>2330</v>
      </c>
      <c r="J1481">
        <v>62</v>
      </c>
      <c r="K1481">
        <v>536</v>
      </c>
      <c r="M1481" s="9" t="s">
        <v>2330</v>
      </c>
      <c r="N1481">
        <v>62</v>
      </c>
      <c r="O1481">
        <v>536</v>
      </c>
      <c r="P1481">
        <f t="shared" si="23"/>
        <v>0.89632107023411367</v>
      </c>
    </row>
    <row r="1482" spans="1:16" x14ac:dyDescent="0.45">
      <c r="A1482" t="s">
        <v>2922</v>
      </c>
      <c r="B1482">
        <v>202206</v>
      </c>
      <c r="C1482" t="s">
        <v>1484</v>
      </c>
      <c r="D1482">
        <v>58</v>
      </c>
      <c r="E1482">
        <v>21</v>
      </c>
      <c r="F1482">
        <v>27</v>
      </c>
      <c r="I1482" s="9" t="s">
        <v>2331</v>
      </c>
      <c r="J1482">
        <v>62</v>
      </c>
      <c r="K1482">
        <v>536</v>
      </c>
      <c r="M1482" s="9" t="s">
        <v>2331</v>
      </c>
      <c r="N1482">
        <v>62</v>
      </c>
      <c r="O1482">
        <v>536</v>
      </c>
      <c r="P1482">
        <f t="shared" si="23"/>
        <v>0.89632107023411367</v>
      </c>
    </row>
    <row r="1483" spans="1:16" x14ac:dyDescent="0.45">
      <c r="A1483" t="s">
        <v>2922</v>
      </c>
      <c r="B1483">
        <v>202206</v>
      </c>
      <c r="C1483" t="s">
        <v>1485</v>
      </c>
      <c r="D1483">
        <v>58</v>
      </c>
      <c r="E1483">
        <v>21</v>
      </c>
      <c r="F1483">
        <v>27</v>
      </c>
      <c r="I1483" s="9" t="s">
        <v>2332</v>
      </c>
      <c r="J1483">
        <v>62</v>
      </c>
      <c r="K1483">
        <v>536</v>
      </c>
      <c r="M1483" s="9" t="s">
        <v>2332</v>
      </c>
      <c r="N1483">
        <v>62</v>
      </c>
      <c r="O1483">
        <v>536</v>
      </c>
      <c r="P1483">
        <f t="shared" si="23"/>
        <v>0.89632107023411367</v>
      </c>
    </row>
    <row r="1484" spans="1:16" x14ac:dyDescent="0.45">
      <c r="A1484" t="s">
        <v>2922</v>
      </c>
      <c r="B1484">
        <v>202206</v>
      </c>
      <c r="C1484" t="s">
        <v>1486</v>
      </c>
      <c r="D1484">
        <v>58</v>
      </c>
      <c r="E1484">
        <v>21</v>
      </c>
      <c r="F1484">
        <v>27</v>
      </c>
      <c r="I1484" s="9" t="s">
        <v>2333</v>
      </c>
      <c r="J1484">
        <v>62</v>
      </c>
      <c r="K1484">
        <v>536</v>
      </c>
      <c r="M1484" s="9" t="s">
        <v>2333</v>
      </c>
      <c r="N1484">
        <v>62</v>
      </c>
      <c r="O1484">
        <v>536</v>
      </c>
      <c r="P1484">
        <f t="shared" si="23"/>
        <v>0.89632107023411367</v>
      </c>
    </row>
    <row r="1485" spans="1:16" x14ac:dyDescent="0.45">
      <c r="A1485" t="s">
        <v>2922</v>
      </c>
      <c r="B1485">
        <v>202206</v>
      </c>
      <c r="C1485" t="s">
        <v>1487</v>
      </c>
      <c r="D1485">
        <v>58</v>
      </c>
      <c r="E1485">
        <v>21</v>
      </c>
      <c r="F1485">
        <v>27</v>
      </c>
      <c r="I1485" s="9" t="s">
        <v>2334</v>
      </c>
      <c r="J1485">
        <v>62</v>
      </c>
      <c r="K1485">
        <v>536</v>
      </c>
      <c r="M1485" s="9" t="s">
        <v>2334</v>
      </c>
      <c r="N1485">
        <v>62</v>
      </c>
      <c r="O1485">
        <v>536</v>
      </c>
      <c r="P1485">
        <f t="shared" si="23"/>
        <v>0.89632107023411367</v>
      </c>
    </row>
    <row r="1486" spans="1:16" x14ac:dyDescent="0.45">
      <c r="A1486" t="s">
        <v>2922</v>
      </c>
      <c r="B1486">
        <v>202206</v>
      </c>
      <c r="C1486" t="s">
        <v>1488</v>
      </c>
      <c r="D1486">
        <v>58</v>
      </c>
      <c r="E1486">
        <v>21</v>
      </c>
      <c r="F1486">
        <v>27</v>
      </c>
      <c r="I1486" s="9" t="s">
        <v>2335</v>
      </c>
      <c r="J1486">
        <v>62</v>
      </c>
      <c r="K1486">
        <v>536</v>
      </c>
      <c r="M1486" s="9" t="s">
        <v>2335</v>
      </c>
      <c r="N1486">
        <v>62</v>
      </c>
      <c r="O1486">
        <v>536</v>
      </c>
      <c r="P1486">
        <f t="shared" si="23"/>
        <v>0.89632107023411367</v>
      </c>
    </row>
    <row r="1487" spans="1:16" x14ac:dyDescent="0.45">
      <c r="A1487" t="s">
        <v>2922</v>
      </c>
      <c r="B1487">
        <v>202206</v>
      </c>
      <c r="C1487" t="s">
        <v>1489</v>
      </c>
      <c r="D1487">
        <v>58</v>
      </c>
      <c r="E1487">
        <v>21</v>
      </c>
      <c r="F1487">
        <v>27</v>
      </c>
      <c r="I1487" s="9" t="s">
        <v>2336</v>
      </c>
      <c r="J1487">
        <v>62</v>
      </c>
      <c r="K1487">
        <v>536</v>
      </c>
      <c r="M1487" s="9" t="s">
        <v>2336</v>
      </c>
      <c r="N1487">
        <v>62</v>
      </c>
      <c r="O1487">
        <v>536</v>
      </c>
      <c r="P1487">
        <f t="shared" si="23"/>
        <v>0.89632107023411367</v>
      </c>
    </row>
    <row r="1488" spans="1:16" x14ac:dyDescent="0.45">
      <c r="A1488" t="s">
        <v>2922</v>
      </c>
      <c r="B1488">
        <v>202206</v>
      </c>
      <c r="C1488" t="s">
        <v>1490</v>
      </c>
      <c r="D1488">
        <v>58</v>
      </c>
      <c r="E1488">
        <v>21</v>
      </c>
      <c r="F1488">
        <v>27</v>
      </c>
      <c r="I1488" s="9" t="s">
        <v>2337</v>
      </c>
      <c r="J1488">
        <v>62</v>
      </c>
      <c r="K1488">
        <v>536</v>
      </c>
      <c r="M1488" s="9" t="s">
        <v>2337</v>
      </c>
      <c r="N1488">
        <v>62</v>
      </c>
      <c r="O1488">
        <v>536</v>
      </c>
      <c r="P1488">
        <f t="shared" si="23"/>
        <v>0.89632107023411367</v>
      </c>
    </row>
    <row r="1489" spans="1:16" x14ac:dyDescent="0.45">
      <c r="A1489" t="s">
        <v>2922</v>
      </c>
      <c r="B1489">
        <v>202206</v>
      </c>
      <c r="C1489" t="s">
        <v>1491</v>
      </c>
      <c r="D1489">
        <v>58</v>
      </c>
      <c r="E1489">
        <v>21</v>
      </c>
      <c r="F1489">
        <v>27</v>
      </c>
      <c r="I1489" s="9" t="s">
        <v>241</v>
      </c>
      <c r="J1489">
        <v>120</v>
      </c>
      <c r="K1489">
        <v>478</v>
      </c>
      <c r="M1489" s="9" t="s">
        <v>241</v>
      </c>
      <c r="N1489">
        <v>120</v>
      </c>
      <c r="O1489">
        <v>478</v>
      </c>
      <c r="P1489">
        <f t="shared" si="23"/>
        <v>0.79933110367892979</v>
      </c>
    </row>
    <row r="1490" spans="1:16" x14ac:dyDescent="0.45">
      <c r="A1490" t="s">
        <v>2922</v>
      </c>
      <c r="B1490">
        <v>202206</v>
      </c>
      <c r="C1490" t="s">
        <v>1492</v>
      </c>
      <c r="D1490">
        <v>58</v>
      </c>
      <c r="E1490">
        <v>21</v>
      </c>
      <c r="F1490">
        <v>27</v>
      </c>
      <c r="I1490" s="9" t="s">
        <v>2338</v>
      </c>
      <c r="J1490">
        <v>62</v>
      </c>
      <c r="K1490">
        <v>536</v>
      </c>
      <c r="M1490" s="9" t="s">
        <v>2338</v>
      </c>
      <c r="N1490">
        <v>62</v>
      </c>
      <c r="O1490">
        <v>536</v>
      </c>
      <c r="P1490">
        <f t="shared" si="23"/>
        <v>0.89632107023411367</v>
      </c>
    </row>
    <row r="1491" spans="1:16" x14ac:dyDescent="0.45">
      <c r="A1491" t="s">
        <v>2922</v>
      </c>
      <c r="B1491">
        <v>202206</v>
      </c>
      <c r="C1491" t="s">
        <v>1493</v>
      </c>
      <c r="D1491">
        <v>58</v>
      </c>
      <c r="E1491">
        <v>21</v>
      </c>
      <c r="F1491">
        <v>27</v>
      </c>
      <c r="I1491" s="9" t="s">
        <v>2339</v>
      </c>
      <c r="J1491">
        <v>62</v>
      </c>
      <c r="K1491">
        <v>536</v>
      </c>
      <c r="M1491" s="9" t="s">
        <v>2339</v>
      </c>
      <c r="N1491">
        <v>62</v>
      </c>
      <c r="O1491">
        <v>536</v>
      </c>
      <c r="P1491">
        <f t="shared" si="23"/>
        <v>0.89632107023411367</v>
      </c>
    </row>
    <row r="1492" spans="1:16" x14ac:dyDescent="0.45">
      <c r="A1492" t="s">
        <v>2922</v>
      </c>
      <c r="B1492">
        <v>202206</v>
      </c>
      <c r="C1492" t="s">
        <v>1494</v>
      </c>
      <c r="D1492">
        <v>58</v>
      </c>
      <c r="E1492">
        <v>21</v>
      </c>
      <c r="F1492">
        <v>27</v>
      </c>
      <c r="I1492" s="9" t="s">
        <v>2340</v>
      </c>
      <c r="J1492">
        <v>62</v>
      </c>
      <c r="K1492">
        <v>536</v>
      </c>
      <c r="M1492" s="9" t="s">
        <v>2340</v>
      </c>
      <c r="N1492">
        <v>62</v>
      </c>
      <c r="O1492">
        <v>536</v>
      </c>
      <c r="P1492">
        <f t="shared" si="23"/>
        <v>0.89632107023411367</v>
      </c>
    </row>
    <row r="1493" spans="1:16" x14ac:dyDescent="0.45">
      <c r="A1493" t="s">
        <v>2922</v>
      </c>
      <c r="B1493">
        <v>202206</v>
      </c>
      <c r="C1493" t="s">
        <v>1495</v>
      </c>
      <c r="D1493">
        <v>58</v>
      </c>
      <c r="E1493">
        <v>21</v>
      </c>
      <c r="F1493">
        <v>27</v>
      </c>
      <c r="I1493" s="9" t="s">
        <v>2341</v>
      </c>
      <c r="J1493">
        <v>62</v>
      </c>
      <c r="K1493">
        <v>536</v>
      </c>
      <c r="M1493" s="9" t="s">
        <v>2341</v>
      </c>
      <c r="N1493">
        <v>62</v>
      </c>
      <c r="O1493">
        <v>536</v>
      </c>
      <c r="P1493">
        <f t="shared" si="23"/>
        <v>0.89632107023411367</v>
      </c>
    </row>
    <row r="1494" spans="1:16" x14ac:dyDescent="0.45">
      <c r="A1494" t="s">
        <v>2922</v>
      </c>
      <c r="B1494">
        <v>202206</v>
      </c>
      <c r="C1494" t="s">
        <v>1496</v>
      </c>
      <c r="D1494">
        <v>58</v>
      </c>
      <c r="E1494">
        <v>21</v>
      </c>
      <c r="F1494">
        <v>27</v>
      </c>
      <c r="I1494" s="9" t="s">
        <v>2342</v>
      </c>
      <c r="J1494">
        <v>62</v>
      </c>
      <c r="K1494">
        <v>536</v>
      </c>
      <c r="M1494" s="9" t="s">
        <v>2342</v>
      </c>
      <c r="N1494">
        <v>62</v>
      </c>
      <c r="O1494">
        <v>536</v>
      </c>
      <c r="P1494">
        <f t="shared" si="23"/>
        <v>0.89632107023411367</v>
      </c>
    </row>
    <row r="1495" spans="1:16" x14ac:dyDescent="0.45">
      <c r="A1495" t="s">
        <v>2922</v>
      </c>
      <c r="B1495">
        <v>202206</v>
      </c>
      <c r="C1495" t="s">
        <v>1497</v>
      </c>
      <c r="D1495">
        <v>58</v>
      </c>
      <c r="E1495">
        <v>21</v>
      </c>
      <c r="F1495">
        <v>27</v>
      </c>
      <c r="I1495" s="9" t="s">
        <v>2343</v>
      </c>
      <c r="J1495">
        <v>62</v>
      </c>
      <c r="K1495">
        <v>536</v>
      </c>
      <c r="M1495" s="9" t="s">
        <v>2343</v>
      </c>
      <c r="N1495">
        <v>62</v>
      </c>
      <c r="O1495">
        <v>536</v>
      </c>
      <c r="P1495">
        <f t="shared" si="23"/>
        <v>0.89632107023411367</v>
      </c>
    </row>
    <row r="1496" spans="1:16" x14ac:dyDescent="0.45">
      <c r="A1496" t="s">
        <v>2922</v>
      </c>
      <c r="B1496">
        <v>202206</v>
      </c>
      <c r="C1496" t="s">
        <v>1498</v>
      </c>
      <c r="D1496">
        <v>58</v>
      </c>
      <c r="E1496">
        <v>21</v>
      </c>
      <c r="F1496">
        <v>27</v>
      </c>
      <c r="I1496" s="9" t="s">
        <v>2344</v>
      </c>
      <c r="J1496">
        <v>62</v>
      </c>
      <c r="K1496">
        <v>536</v>
      </c>
      <c r="M1496" s="9" t="s">
        <v>2344</v>
      </c>
      <c r="N1496">
        <v>62</v>
      </c>
      <c r="O1496">
        <v>536</v>
      </c>
      <c r="P1496">
        <f t="shared" si="23"/>
        <v>0.89632107023411367</v>
      </c>
    </row>
    <row r="1497" spans="1:16" x14ac:dyDescent="0.45">
      <c r="A1497" t="s">
        <v>2922</v>
      </c>
      <c r="B1497">
        <v>202206</v>
      </c>
      <c r="C1497" t="s">
        <v>1499</v>
      </c>
      <c r="D1497">
        <v>58</v>
      </c>
      <c r="E1497">
        <v>21</v>
      </c>
      <c r="F1497">
        <v>27</v>
      </c>
      <c r="I1497" s="9" t="s">
        <v>2345</v>
      </c>
      <c r="J1497">
        <v>62</v>
      </c>
      <c r="K1497">
        <v>536</v>
      </c>
      <c r="M1497" s="9" t="s">
        <v>2345</v>
      </c>
      <c r="N1497">
        <v>62</v>
      </c>
      <c r="O1497">
        <v>536</v>
      </c>
      <c r="P1497">
        <f t="shared" si="23"/>
        <v>0.89632107023411367</v>
      </c>
    </row>
    <row r="1498" spans="1:16" x14ac:dyDescent="0.45">
      <c r="A1498" t="s">
        <v>2922</v>
      </c>
      <c r="B1498">
        <v>202206</v>
      </c>
      <c r="C1498" t="s">
        <v>1500</v>
      </c>
      <c r="D1498">
        <v>58</v>
      </c>
      <c r="E1498">
        <v>21</v>
      </c>
      <c r="F1498">
        <v>27</v>
      </c>
      <c r="I1498" s="9" t="s">
        <v>2346</v>
      </c>
      <c r="J1498">
        <v>62</v>
      </c>
      <c r="K1498">
        <v>536</v>
      </c>
      <c r="M1498" s="9" t="s">
        <v>2346</v>
      </c>
      <c r="N1498">
        <v>62</v>
      </c>
      <c r="O1498">
        <v>536</v>
      </c>
      <c r="P1498">
        <f t="shared" si="23"/>
        <v>0.89632107023411367</v>
      </c>
    </row>
    <row r="1499" spans="1:16" x14ac:dyDescent="0.45">
      <c r="A1499" t="s">
        <v>2922</v>
      </c>
      <c r="B1499">
        <v>202206</v>
      </c>
      <c r="C1499" t="s">
        <v>1501</v>
      </c>
      <c r="D1499">
        <v>58</v>
      </c>
      <c r="E1499">
        <v>21</v>
      </c>
      <c r="F1499">
        <v>27</v>
      </c>
      <c r="I1499" s="9" t="s">
        <v>2347</v>
      </c>
      <c r="J1499">
        <v>62</v>
      </c>
      <c r="K1499">
        <v>536</v>
      </c>
      <c r="M1499" s="9" t="s">
        <v>2347</v>
      </c>
      <c r="N1499">
        <v>62</v>
      </c>
      <c r="O1499">
        <v>536</v>
      </c>
      <c r="P1499">
        <f t="shared" si="23"/>
        <v>0.89632107023411367</v>
      </c>
    </row>
    <row r="1500" spans="1:16" x14ac:dyDescent="0.45">
      <c r="A1500" t="s">
        <v>2922</v>
      </c>
      <c r="B1500">
        <v>202206</v>
      </c>
      <c r="C1500" t="s">
        <v>1502</v>
      </c>
      <c r="D1500">
        <v>58</v>
      </c>
      <c r="E1500">
        <v>21</v>
      </c>
      <c r="F1500">
        <v>27</v>
      </c>
      <c r="I1500" s="9" t="s">
        <v>242</v>
      </c>
      <c r="J1500">
        <v>120</v>
      </c>
      <c r="K1500">
        <v>478</v>
      </c>
      <c r="M1500" s="9" t="s">
        <v>242</v>
      </c>
      <c r="N1500">
        <v>120</v>
      </c>
      <c r="O1500">
        <v>478</v>
      </c>
      <c r="P1500">
        <f t="shared" si="23"/>
        <v>0.79933110367892979</v>
      </c>
    </row>
    <row r="1501" spans="1:16" x14ac:dyDescent="0.45">
      <c r="A1501" t="s">
        <v>2922</v>
      </c>
      <c r="B1501">
        <v>202206</v>
      </c>
      <c r="C1501" t="s">
        <v>1503</v>
      </c>
      <c r="D1501">
        <v>58</v>
      </c>
      <c r="E1501">
        <v>21</v>
      </c>
      <c r="F1501">
        <v>27</v>
      </c>
      <c r="I1501" s="9" t="s">
        <v>2348</v>
      </c>
      <c r="J1501">
        <v>62</v>
      </c>
      <c r="K1501">
        <v>536</v>
      </c>
      <c r="M1501" s="9" t="s">
        <v>2348</v>
      </c>
      <c r="N1501">
        <v>62</v>
      </c>
      <c r="O1501">
        <v>536</v>
      </c>
      <c r="P1501">
        <f t="shared" si="23"/>
        <v>0.89632107023411367</v>
      </c>
    </row>
    <row r="1502" spans="1:16" x14ac:dyDescent="0.45">
      <c r="A1502" t="s">
        <v>2922</v>
      </c>
      <c r="B1502">
        <v>202206</v>
      </c>
      <c r="C1502" t="s">
        <v>1504</v>
      </c>
      <c r="D1502">
        <v>58</v>
      </c>
      <c r="E1502">
        <v>21</v>
      </c>
      <c r="F1502">
        <v>27</v>
      </c>
      <c r="I1502" s="9" t="s">
        <v>2349</v>
      </c>
      <c r="J1502">
        <v>62</v>
      </c>
      <c r="K1502">
        <v>536</v>
      </c>
      <c r="M1502" s="9" t="s">
        <v>2349</v>
      </c>
      <c r="N1502">
        <v>62</v>
      </c>
      <c r="O1502">
        <v>536</v>
      </c>
      <c r="P1502">
        <f t="shared" si="23"/>
        <v>0.89632107023411367</v>
      </c>
    </row>
    <row r="1503" spans="1:16" x14ac:dyDescent="0.45">
      <c r="A1503" t="s">
        <v>2922</v>
      </c>
      <c r="B1503">
        <v>202206</v>
      </c>
      <c r="C1503" t="s">
        <v>1505</v>
      </c>
      <c r="D1503">
        <v>58</v>
      </c>
      <c r="E1503">
        <v>21</v>
      </c>
      <c r="F1503">
        <v>27</v>
      </c>
      <c r="I1503" s="9" t="s">
        <v>2350</v>
      </c>
      <c r="J1503">
        <v>62</v>
      </c>
      <c r="K1503">
        <v>536</v>
      </c>
      <c r="M1503" s="9" t="s">
        <v>2350</v>
      </c>
      <c r="N1503">
        <v>62</v>
      </c>
      <c r="O1503">
        <v>536</v>
      </c>
      <c r="P1503">
        <f t="shared" si="23"/>
        <v>0.89632107023411367</v>
      </c>
    </row>
    <row r="1504" spans="1:16" x14ac:dyDescent="0.45">
      <c r="A1504" t="s">
        <v>2922</v>
      </c>
      <c r="B1504">
        <v>202206</v>
      </c>
      <c r="C1504" t="s">
        <v>1506</v>
      </c>
      <c r="D1504">
        <v>58</v>
      </c>
      <c r="E1504">
        <v>21</v>
      </c>
      <c r="F1504">
        <v>27</v>
      </c>
      <c r="I1504" s="9" t="s">
        <v>2351</v>
      </c>
      <c r="J1504">
        <v>62</v>
      </c>
      <c r="K1504">
        <v>536</v>
      </c>
      <c r="M1504" s="9" t="s">
        <v>2351</v>
      </c>
      <c r="N1504">
        <v>62</v>
      </c>
      <c r="O1504">
        <v>536</v>
      </c>
      <c r="P1504">
        <f t="shared" si="23"/>
        <v>0.89632107023411367</v>
      </c>
    </row>
    <row r="1505" spans="1:16" x14ac:dyDescent="0.45">
      <c r="A1505" t="s">
        <v>2922</v>
      </c>
      <c r="B1505">
        <v>202206</v>
      </c>
      <c r="C1505" t="s">
        <v>1507</v>
      </c>
      <c r="D1505">
        <v>58</v>
      </c>
      <c r="E1505">
        <v>21</v>
      </c>
      <c r="F1505">
        <v>27</v>
      </c>
      <c r="I1505" s="9" t="s">
        <v>2352</v>
      </c>
      <c r="J1505">
        <v>62</v>
      </c>
      <c r="K1505">
        <v>536</v>
      </c>
      <c r="M1505" s="9" t="s">
        <v>2352</v>
      </c>
      <c r="N1505">
        <v>62</v>
      </c>
      <c r="O1505">
        <v>536</v>
      </c>
      <c r="P1505">
        <f t="shared" si="23"/>
        <v>0.89632107023411367</v>
      </c>
    </row>
    <row r="1506" spans="1:16" x14ac:dyDescent="0.45">
      <c r="A1506" t="s">
        <v>2922</v>
      </c>
      <c r="B1506">
        <v>202206</v>
      </c>
      <c r="C1506" t="s">
        <v>1508</v>
      </c>
      <c r="D1506">
        <v>58</v>
      </c>
      <c r="E1506">
        <v>21</v>
      </c>
      <c r="F1506">
        <v>27</v>
      </c>
      <c r="I1506" s="9" t="s">
        <v>2353</v>
      </c>
      <c r="J1506">
        <v>62</v>
      </c>
      <c r="K1506">
        <v>536</v>
      </c>
      <c r="M1506" s="9" t="s">
        <v>2353</v>
      </c>
      <c r="N1506">
        <v>62</v>
      </c>
      <c r="O1506">
        <v>536</v>
      </c>
      <c r="P1506">
        <f t="shared" si="23"/>
        <v>0.89632107023411367</v>
      </c>
    </row>
    <row r="1507" spans="1:16" x14ac:dyDescent="0.45">
      <c r="A1507" t="s">
        <v>2922</v>
      </c>
      <c r="B1507">
        <v>202206</v>
      </c>
      <c r="C1507" t="s">
        <v>1509</v>
      </c>
      <c r="D1507">
        <v>58</v>
      </c>
      <c r="E1507">
        <v>21</v>
      </c>
      <c r="F1507">
        <v>27</v>
      </c>
      <c r="I1507" s="9" t="s">
        <v>2354</v>
      </c>
      <c r="J1507">
        <v>62</v>
      </c>
      <c r="K1507">
        <v>536</v>
      </c>
      <c r="M1507" s="9" t="s">
        <v>2354</v>
      </c>
      <c r="N1507">
        <v>62</v>
      </c>
      <c r="O1507">
        <v>536</v>
      </c>
      <c r="P1507">
        <f t="shared" si="23"/>
        <v>0.89632107023411367</v>
      </c>
    </row>
    <row r="1508" spans="1:16" x14ac:dyDescent="0.45">
      <c r="A1508" t="s">
        <v>2922</v>
      </c>
      <c r="B1508">
        <v>202206</v>
      </c>
      <c r="C1508" t="s">
        <v>1510</v>
      </c>
      <c r="D1508">
        <v>58</v>
      </c>
      <c r="E1508">
        <v>21</v>
      </c>
      <c r="F1508">
        <v>27</v>
      </c>
      <c r="I1508" s="9" t="s">
        <v>2355</v>
      </c>
      <c r="J1508">
        <v>62</v>
      </c>
      <c r="K1508">
        <v>536</v>
      </c>
      <c r="M1508" s="9" t="s">
        <v>2355</v>
      </c>
      <c r="N1508">
        <v>62</v>
      </c>
      <c r="O1508">
        <v>536</v>
      </c>
      <c r="P1508">
        <f t="shared" si="23"/>
        <v>0.89632107023411367</v>
      </c>
    </row>
    <row r="1509" spans="1:16" x14ac:dyDescent="0.45">
      <c r="A1509" t="s">
        <v>2922</v>
      </c>
      <c r="B1509">
        <v>202206</v>
      </c>
      <c r="C1509" t="s">
        <v>1511</v>
      </c>
      <c r="D1509">
        <v>58</v>
      </c>
      <c r="E1509">
        <v>21</v>
      </c>
      <c r="F1509">
        <v>27</v>
      </c>
      <c r="I1509" s="9" t="s">
        <v>2356</v>
      </c>
      <c r="J1509">
        <v>62</v>
      </c>
      <c r="K1509">
        <v>536</v>
      </c>
      <c r="M1509" s="9" t="s">
        <v>2356</v>
      </c>
      <c r="N1509">
        <v>62</v>
      </c>
      <c r="O1509">
        <v>536</v>
      </c>
      <c r="P1509">
        <f t="shared" si="23"/>
        <v>0.89632107023411367</v>
      </c>
    </row>
    <row r="1510" spans="1:16" x14ac:dyDescent="0.45">
      <c r="A1510" t="s">
        <v>2922</v>
      </c>
      <c r="B1510">
        <v>202206</v>
      </c>
      <c r="C1510" t="s">
        <v>1512</v>
      </c>
      <c r="D1510">
        <v>58</v>
      </c>
      <c r="E1510">
        <v>21</v>
      </c>
      <c r="F1510">
        <v>27</v>
      </c>
      <c r="I1510" s="9" t="s">
        <v>2357</v>
      </c>
      <c r="J1510">
        <v>62</v>
      </c>
      <c r="K1510">
        <v>536</v>
      </c>
      <c r="M1510" s="9" t="s">
        <v>2357</v>
      </c>
      <c r="N1510">
        <v>62</v>
      </c>
      <c r="O1510">
        <v>536</v>
      </c>
      <c r="P1510">
        <f t="shared" si="23"/>
        <v>0.89632107023411367</v>
      </c>
    </row>
    <row r="1511" spans="1:16" x14ac:dyDescent="0.45">
      <c r="A1511" t="s">
        <v>2922</v>
      </c>
      <c r="B1511">
        <v>202206</v>
      </c>
      <c r="C1511" t="s">
        <v>1513</v>
      </c>
      <c r="D1511">
        <v>58</v>
      </c>
      <c r="E1511">
        <v>21</v>
      </c>
      <c r="F1511">
        <v>27</v>
      </c>
      <c r="I1511" s="9" t="s">
        <v>243</v>
      </c>
      <c r="J1511">
        <v>120</v>
      </c>
      <c r="K1511">
        <v>478</v>
      </c>
      <c r="M1511" s="9" t="s">
        <v>243</v>
      </c>
      <c r="N1511">
        <v>120</v>
      </c>
      <c r="O1511">
        <v>478</v>
      </c>
      <c r="P1511">
        <f t="shared" si="23"/>
        <v>0.79933110367892979</v>
      </c>
    </row>
    <row r="1512" spans="1:16" x14ac:dyDescent="0.45">
      <c r="A1512" t="s">
        <v>2922</v>
      </c>
      <c r="B1512">
        <v>202206</v>
      </c>
      <c r="C1512" t="s">
        <v>1514</v>
      </c>
      <c r="D1512">
        <v>58</v>
      </c>
      <c r="E1512">
        <v>21</v>
      </c>
      <c r="F1512">
        <v>27</v>
      </c>
      <c r="I1512" s="9" t="s">
        <v>2358</v>
      </c>
      <c r="J1512">
        <v>62</v>
      </c>
      <c r="K1512">
        <v>536</v>
      </c>
      <c r="M1512" s="9" t="s">
        <v>2358</v>
      </c>
      <c r="N1512">
        <v>62</v>
      </c>
      <c r="O1512">
        <v>536</v>
      </c>
      <c r="P1512">
        <f t="shared" si="23"/>
        <v>0.89632107023411367</v>
      </c>
    </row>
    <row r="1513" spans="1:16" x14ac:dyDescent="0.45">
      <c r="A1513" t="s">
        <v>2922</v>
      </c>
      <c r="B1513">
        <v>202206</v>
      </c>
      <c r="C1513" t="s">
        <v>1515</v>
      </c>
      <c r="D1513">
        <v>58</v>
      </c>
      <c r="E1513">
        <v>21</v>
      </c>
      <c r="F1513">
        <v>27</v>
      </c>
      <c r="I1513" s="9" t="s">
        <v>2359</v>
      </c>
      <c r="J1513">
        <v>62</v>
      </c>
      <c r="K1513">
        <v>536</v>
      </c>
      <c r="M1513" s="9" t="s">
        <v>2359</v>
      </c>
      <c r="N1513">
        <v>62</v>
      </c>
      <c r="O1513">
        <v>536</v>
      </c>
      <c r="P1513">
        <f t="shared" si="23"/>
        <v>0.89632107023411367</v>
      </c>
    </row>
    <row r="1514" spans="1:16" x14ac:dyDescent="0.45">
      <c r="A1514" t="s">
        <v>2922</v>
      </c>
      <c r="B1514">
        <v>202206</v>
      </c>
      <c r="C1514" t="s">
        <v>1516</v>
      </c>
      <c r="D1514">
        <v>58</v>
      </c>
      <c r="E1514">
        <v>21</v>
      </c>
      <c r="F1514">
        <v>27</v>
      </c>
      <c r="I1514" s="9" t="s">
        <v>2360</v>
      </c>
      <c r="J1514">
        <v>62</v>
      </c>
      <c r="K1514">
        <v>536</v>
      </c>
      <c r="M1514" s="9" t="s">
        <v>2360</v>
      </c>
      <c r="N1514">
        <v>62</v>
      </c>
      <c r="O1514">
        <v>536</v>
      </c>
      <c r="P1514">
        <f t="shared" si="23"/>
        <v>0.89632107023411367</v>
      </c>
    </row>
    <row r="1515" spans="1:16" x14ac:dyDescent="0.45">
      <c r="A1515" t="s">
        <v>2922</v>
      </c>
      <c r="B1515">
        <v>202206</v>
      </c>
      <c r="C1515" t="s">
        <v>1517</v>
      </c>
      <c r="D1515">
        <v>58</v>
      </c>
      <c r="E1515">
        <v>21</v>
      </c>
      <c r="F1515">
        <v>27</v>
      </c>
      <c r="I1515" s="9" t="s">
        <v>2361</v>
      </c>
      <c r="J1515">
        <v>62</v>
      </c>
      <c r="K1515">
        <v>536</v>
      </c>
      <c r="M1515" s="9" t="s">
        <v>2361</v>
      </c>
      <c r="N1515">
        <v>62</v>
      </c>
      <c r="O1515">
        <v>536</v>
      </c>
      <c r="P1515">
        <f t="shared" si="23"/>
        <v>0.89632107023411367</v>
      </c>
    </row>
    <row r="1516" spans="1:16" x14ac:dyDescent="0.45">
      <c r="A1516" t="s">
        <v>2922</v>
      </c>
      <c r="B1516">
        <v>202206</v>
      </c>
      <c r="C1516" t="s">
        <v>1518</v>
      </c>
      <c r="D1516">
        <v>58</v>
      </c>
      <c r="E1516">
        <v>21</v>
      </c>
      <c r="F1516">
        <v>27</v>
      </c>
      <c r="I1516" s="9" t="s">
        <v>2362</v>
      </c>
      <c r="J1516">
        <v>62</v>
      </c>
      <c r="K1516">
        <v>536</v>
      </c>
      <c r="M1516" s="9" t="s">
        <v>2362</v>
      </c>
      <c r="N1516">
        <v>62</v>
      </c>
      <c r="O1516">
        <v>536</v>
      </c>
      <c r="P1516">
        <f t="shared" si="23"/>
        <v>0.89632107023411367</v>
      </c>
    </row>
    <row r="1517" spans="1:16" x14ac:dyDescent="0.45">
      <c r="A1517" t="s">
        <v>2922</v>
      </c>
      <c r="B1517">
        <v>202206</v>
      </c>
      <c r="C1517" t="s">
        <v>1519</v>
      </c>
      <c r="D1517">
        <v>58</v>
      </c>
      <c r="E1517">
        <v>21</v>
      </c>
      <c r="F1517">
        <v>27</v>
      </c>
      <c r="I1517" s="9" t="s">
        <v>2363</v>
      </c>
      <c r="J1517">
        <v>62</v>
      </c>
      <c r="K1517">
        <v>536</v>
      </c>
      <c r="M1517" s="9" t="s">
        <v>2363</v>
      </c>
      <c r="N1517">
        <v>62</v>
      </c>
      <c r="O1517">
        <v>536</v>
      </c>
      <c r="P1517">
        <f t="shared" si="23"/>
        <v>0.89632107023411367</v>
      </c>
    </row>
    <row r="1518" spans="1:16" x14ac:dyDescent="0.45">
      <c r="A1518" t="s">
        <v>2922</v>
      </c>
      <c r="B1518">
        <v>202206</v>
      </c>
      <c r="C1518" t="s">
        <v>1520</v>
      </c>
      <c r="D1518">
        <v>58</v>
      </c>
      <c r="E1518">
        <v>21</v>
      </c>
      <c r="F1518">
        <v>27</v>
      </c>
      <c r="I1518" s="9" t="s">
        <v>2364</v>
      </c>
      <c r="J1518">
        <v>62</v>
      </c>
      <c r="K1518">
        <v>536</v>
      </c>
      <c r="M1518" s="9" t="s">
        <v>2364</v>
      </c>
      <c r="N1518">
        <v>62</v>
      </c>
      <c r="O1518">
        <v>536</v>
      </c>
      <c r="P1518">
        <f t="shared" si="23"/>
        <v>0.89632107023411367</v>
      </c>
    </row>
    <row r="1519" spans="1:16" x14ac:dyDescent="0.45">
      <c r="A1519" t="s">
        <v>2922</v>
      </c>
      <c r="B1519">
        <v>202206</v>
      </c>
      <c r="C1519" t="s">
        <v>1521</v>
      </c>
      <c r="D1519">
        <v>58</v>
      </c>
      <c r="E1519">
        <v>21</v>
      </c>
      <c r="F1519">
        <v>27</v>
      </c>
      <c r="I1519" s="9" t="s">
        <v>2365</v>
      </c>
      <c r="J1519">
        <v>62</v>
      </c>
      <c r="K1519">
        <v>536</v>
      </c>
      <c r="M1519" s="9" t="s">
        <v>2365</v>
      </c>
      <c r="N1519">
        <v>62</v>
      </c>
      <c r="O1519">
        <v>536</v>
      </c>
      <c r="P1519">
        <f t="shared" si="23"/>
        <v>0.89632107023411367</v>
      </c>
    </row>
    <row r="1520" spans="1:16" x14ac:dyDescent="0.45">
      <c r="A1520" t="s">
        <v>2922</v>
      </c>
      <c r="B1520">
        <v>202206</v>
      </c>
      <c r="C1520" t="s">
        <v>1522</v>
      </c>
      <c r="D1520">
        <v>58</v>
      </c>
      <c r="E1520">
        <v>21</v>
      </c>
      <c r="F1520">
        <v>27</v>
      </c>
      <c r="I1520" s="9" t="s">
        <v>2366</v>
      </c>
      <c r="J1520">
        <v>62</v>
      </c>
      <c r="K1520">
        <v>536</v>
      </c>
      <c r="M1520" s="9" t="s">
        <v>2366</v>
      </c>
      <c r="N1520">
        <v>62</v>
      </c>
      <c r="O1520">
        <v>536</v>
      </c>
      <c r="P1520">
        <f t="shared" si="23"/>
        <v>0.89632107023411367</v>
      </c>
    </row>
    <row r="1521" spans="1:16" x14ac:dyDescent="0.45">
      <c r="A1521" t="s">
        <v>2922</v>
      </c>
      <c r="B1521">
        <v>202206</v>
      </c>
      <c r="C1521" t="s">
        <v>1523</v>
      </c>
      <c r="D1521">
        <v>58</v>
      </c>
      <c r="E1521">
        <v>21</v>
      </c>
      <c r="F1521">
        <v>27</v>
      </c>
      <c r="I1521" s="9" t="s">
        <v>2367</v>
      </c>
      <c r="J1521">
        <v>62</v>
      </c>
      <c r="K1521">
        <v>536</v>
      </c>
      <c r="M1521" s="9" t="s">
        <v>2367</v>
      </c>
      <c r="N1521">
        <v>62</v>
      </c>
      <c r="O1521">
        <v>536</v>
      </c>
      <c r="P1521">
        <f t="shared" si="23"/>
        <v>0.89632107023411367</v>
      </c>
    </row>
    <row r="1522" spans="1:16" x14ac:dyDescent="0.45">
      <c r="A1522" t="s">
        <v>2922</v>
      </c>
      <c r="B1522">
        <v>202206</v>
      </c>
      <c r="C1522" t="s">
        <v>1524</v>
      </c>
      <c r="D1522">
        <v>58</v>
      </c>
      <c r="E1522">
        <v>21</v>
      </c>
      <c r="F1522">
        <v>27</v>
      </c>
      <c r="I1522" s="9" t="s">
        <v>244</v>
      </c>
      <c r="J1522">
        <v>120</v>
      </c>
      <c r="K1522">
        <v>478</v>
      </c>
      <c r="M1522" s="9" t="s">
        <v>244</v>
      </c>
      <c r="N1522">
        <v>120</v>
      </c>
      <c r="O1522">
        <v>478</v>
      </c>
      <c r="P1522">
        <f t="shared" si="23"/>
        <v>0.79933110367892979</v>
      </c>
    </row>
    <row r="1523" spans="1:16" x14ac:dyDescent="0.45">
      <c r="A1523" t="s">
        <v>2922</v>
      </c>
      <c r="B1523">
        <v>202206</v>
      </c>
      <c r="C1523" t="s">
        <v>1525</v>
      </c>
      <c r="D1523">
        <v>58</v>
      </c>
      <c r="E1523">
        <v>21</v>
      </c>
      <c r="F1523">
        <v>27</v>
      </c>
      <c r="I1523" s="9" t="s">
        <v>2368</v>
      </c>
      <c r="J1523">
        <v>62</v>
      </c>
      <c r="K1523">
        <v>536</v>
      </c>
      <c r="M1523" s="9" t="s">
        <v>2368</v>
      </c>
      <c r="N1523">
        <v>62</v>
      </c>
      <c r="O1523">
        <v>536</v>
      </c>
      <c r="P1523">
        <f t="shared" si="23"/>
        <v>0.89632107023411367</v>
      </c>
    </row>
    <row r="1524" spans="1:16" x14ac:dyDescent="0.45">
      <c r="A1524" t="s">
        <v>2922</v>
      </c>
      <c r="B1524">
        <v>202206</v>
      </c>
      <c r="C1524" t="s">
        <v>1526</v>
      </c>
      <c r="D1524">
        <v>27</v>
      </c>
      <c r="E1524">
        <v>52</v>
      </c>
      <c r="F1524">
        <v>66</v>
      </c>
      <c r="I1524" s="9" t="s">
        <v>2369</v>
      </c>
      <c r="J1524">
        <v>62</v>
      </c>
      <c r="K1524">
        <v>536</v>
      </c>
      <c r="M1524" s="9" t="s">
        <v>2369</v>
      </c>
      <c r="N1524">
        <v>62</v>
      </c>
      <c r="O1524">
        <v>536</v>
      </c>
      <c r="P1524">
        <f t="shared" si="23"/>
        <v>0.89632107023411367</v>
      </c>
    </row>
    <row r="1525" spans="1:16" x14ac:dyDescent="0.45">
      <c r="A1525" t="s">
        <v>2922</v>
      </c>
      <c r="B1525">
        <v>202206</v>
      </c>
      <c r="C1525" t="s">
        <v>1527</v>
      </c>
      <c r="D1525">
        <v>58</v>
      </c>
      <c r="E1525">
        <v>21</v>
      </c>
      <c r="F1525">
        <v>27</v>
      </c>
      <c r="I1525" s="9" t="s">
        <v>2370</v>
      </c>
      <c r="J1525">
        <v>62</v>
      </c>
      <c r="K1525">
        <v>536</v>
      </c>
      <c r="M1525" s="9" t="s">
        <v>2370</v>
      </c>
      <c r="N1525">
        <v>62</v>
      </c>
      <c r="O1525">
        <v>536</v>
      </c>
      <c r="P1525">
        <f t="shared" si="23"/>
        <v>0.89632107023411367</v>
      </c>
    </row>
    <row r="1526" spans="1:16" x14ac:dyDescent="0.45">
      <c r="A1526" t="s">
        <v>2922</v>
      </c>
      <c r="B1526">
        <v>202206</v>
      </c>
      <c r="C1526" t="s">
        <v>1528</v>
      </c>
      <c r="D1526">
        <v>58</v>
      </c>
      <c r="E1526">
        <v>21</v>
      </c>
      <c r="F1526">
        <v>27</v>
      </c>
      <c r="I1526" s="9" t="s">
        <v>2371</v>
      </c>
      <c r="J1526">
        <v>62</v>
      </c>
      <c r="K1526">
        <v>536</v>
      </c>
      <c r="M1526" s="9" t="s">
        <v>2371</v>
      </c>
      <c r="N1526">
        <v>62</v>
      </c>
      <c r="O1526">
        <v>536</v>
      </c>
      <c r="P1526">
        <f t="shared" si="23"/>
        <v>0.89632107023411367</v>
      </c>
    </row>
    <row r="1527" spans="1:16" x14ac:dyDescent="0.45">
      <c r="A1527" t="s">
        <v>2922</v>
      </c>
      <c r="B1527">
        <v>202206</v>
      </c>
      <c r="C1527" t="s">
        <v>1529</v>
      </c>
      <c r="D1527">
        <v>58</v>
      </c>
      <c r="E1527">
        <v>21</v>
      </c>
      <c r="F1527">
        <v>27</v>
      </c>
      <c r="I1527" s="9" t="s">
        <v>2372</v>
      </c>
      <c r="J1527">
        <v>62</v>
      </c>
      <c r="K1527">
        <v>536</v>
      </c>
      <c r="M1527" s="9" t="s">
        <v>2372</v>
      </c>
      <c r="N1527">
        <v>62</v>
      </c>
      <c r="O1527">
        <v>536</v>
      </c>
      <c r="P1527">
        <f t="shared" si="23"/>
        <v>0.89632107023411367</v>
      </c>
    </row>
    <row r="1528" spans="1:16" x14ac:dyDescent="0.45">
      <c r="A1528" t="s">
        <v>2922</v>
      </c>
      <c r="B1528">
        <v>202206</v>
      </c>
      <c r="C1528" t="s">
        <v>1530</v>
      </c>
      <c r="D1528">
        <v>58</v>
      </c>
      <c r="E1528">
        <v>21</v>
      </c>
      <c r="F1528">
        <v>27</v>
      </c>
      <c r="I1528" s="9" t="s">
        <v>2373</v>
      </c>
      <c r="J1528">
        <v>62</v>
      </c>
      <c r="K1528">
        <v>536</v>
      </c>
      <c r="M1528" s="9" t="s">
        <v>2373</v>
      </c>
      <c r="N1528">
        <v>62</v>
      </c>
      <c r="O1528">
        <v>536</v>
      </c>
      <c r="P1528">
        <f t="shared" si="23"/>
        <v>0.89632107023411367</v>
      </c>
    </row>
    <row r="1529" spans="1:16" x14ac:dyDescent="0.45">
      <c r="A1529" t="s">
        <v>2922</v>
      </c>
      <c r="B1529">
        <v>202206</v>
      </c>
      <c r="C1529" t="s">
        <v>1531</v>
      </c>
      <c r="D1529">
        <v>3</v>
      </c>
      <c r="E1529">
        <v>76</v>
      </c>
      <c r="F1529">
        <v>96</v>
      </c>
      <c r="I1529" s="9" t="s">
        <v>2374</v>
      </c>
      <c r="J1529">
        <v>62</v>
      </c>
      <c r="K1529">
        <v>536</v>
      </c>
      <c r="M1529" s="9" t="s">
        <v>2374</v>
      </c>
      <c r="N1529">
        <v>62</v>
      </c>
      <c r="O1529">
        <v>536</v>
      </c>
      <c r="P1529">
        <f t="shared" si="23"/>
        <v>0.89632107023411367</v>
      </c>
    </row>
    <row r="1530" spans="1:16" x14ac:dyDescent="0.45">
      <c r="A1530" t="s">
        <v>2922</v>
      </c>
      <c r="B1530">
        <v>202206</v>
      </c>
      <c r="C1530" t="s">
        <v>1532</v>
      </c>
      <c r="D1530">
        <v>3</v>
      </c>
      <c r="E1530">
        <v>76</v>
      </c>
      <c r="F1530">
        <v>96</v>
      </c>
      <c r="I1530" s="9" t="s">
        <v>2375</v>
      </c>
      <c r="J1530">
        <v>62</v>
      </c>
      <c r="K1530">
        <v>536</v>
      </c>
      <c r="M1530" s="9" t="s">
        <v>2375</v>
      </c>
      <c r="N1530">
        <v>62</v>
      </c>
      <c r="O1530">
        <v>536</v>
      </c>
      <c r="P1530">
        <f t="shared" si="23"/>
        <v>0.89632107023411367</v>
      </c>
    </row>
    <row r="1531" spans="1:16" x14ac:dyDescent="0.45">
      <c r="A1531" t="s">
        <v>2922</v>
      </c>
      <c r="B1531">
        <v>202206</v>
      </c>
      <c r="C1531" t="s">
        <v>1533</v>
      </c>
      <c r="D1531">
        <v>3</v>
      </c>
      <c r="E1531">
        <v>76</v>
      </c>
      <c r="F1531">
        <v>96</v>
      </c>
      <c r="I1531" s="9" t="s">
        <v>2376</v>
      </c>
      <c r="J1531">
        <v>62</v>
      </c>
      <c r="K1531">
        <v>536</v>
      </c>
      <c r="M1531" s="9" t="s">
        <v>2376</v>
      </c>
      <c r="N1531">
        <v>62</v>
      </c>
      <c r="O1531">
        <v>536</v>
      </c>
      <c r="P1531">
        <f t="shared" si="23"/>
        <v>0.89632107023411367</v>
      </c>
    </row>
    <row r="1532" spans="1:16" x14ac:dyDescent="0.45">
      <c r="A1532" t="s">
        <v>2922</v>
      </c>
      <c r="B1532">
        <v>202206</v>
      </c>
      <c r="C1532" t="s">
        <v>1534</v>
      </c>
      <c r="D1532">
        <v>58</v>
      </c>
      <c r="E1532">
        <v>21</v>
      </c>
      <c r="F1532">
        <v>27</v>
      </c>
      <c r="I1532" s="9" t="s">
        <v>2377</v>
      </c>
      <c r="J1532">
        <v>62</v>
      </c>
      <c r="K1532">
        <v>536</v>
      </c>
      <c r="M1532" s="9" t="s">
        <v>2377</v>
      </c>
      <c r="N1532">
        <v>62</v>
      </c>
      <c r="O1532">
        <v>536</v>
      </c>
      <c r="P1532">
        <f t="shared" si="23"/>
        <v>0.89632107023411367</v>
      </c>
    </row>
    <row r="1533" spans="1:16" x14ac:dyDescent="0.45">
      <c r="A1533" t="s">
        <v>2922</v>
      </c>
      <c r="B1533">
        <v>202206</v>
      </c>
      <c r="C1533" t="s">
        <v>1535</v>
      </c>
      <c r="D1533">
        <v>58</v>
      </c>
      <c r="E1533">
        <v>21</v>
      </c>
      <c r="F1533">
        <v>27</v>
      </c>
      <c r="I1533" s="9" t="s">
        <v>245</v>
      </c>
      <c r="J1533">
        <v>120</v>
      </c>
      <c r="K1533">
        <v>478</v>
      </c>
      <c r="M1533" s="9" t="s">
        <v>245</v>
      </c>
      <c r="N1533">
        <v>120</v>
      </c>
      <c r="O1533">
        <v>478</v>
      </c>
      <c r="P1533">
        <f t="shared" si="23"/>
        <v>0.79933110367892979</v>
      </c>
    </row>
    <row r="1534" spans="1:16" x14ac:dyDescent="0.45">
      <c r="A1534" t="s">
        <v>2922</v>
      </c>
      <c r="B1534">
        <v>202206</v>
      </c>
      <c r="C1534" t="s">
        <v>1536</v>
      </c>
      <c r="D1534">
        <v>58</v>
      </c>
      <c r="E1534">
        <v>21</v>
      </c>
      <c r="F1534">
        <v>27</v>
      </c>
      <c r="I1534" s="9" t="s">
        <v>2378</v>
      </c>
      <c r="J1534">
        <v>62</v>
      </c>
      <c r="K1534">
        <v>536</v>
      </c>
      <c r="M1534" s="9" t="s">
        <v>2378</v>
      </c>
      <c r="N1534">
        <v>62</v>
      </c>
      <c r="O1534">
        <v>536</v>
      </c>
      <c r="P1534">
        <f t="shared" si="23"/>
        <v>0.89632107023411367</v>
      </c>
    </row>
    <row r="1535" spans="1:16" x14ac:dyDescent="0.45">
      <c r="A1535" t="s">
        <v>2922</v>
      </c>
      <c r="B1535">
        <v>202206</v>
      </c>
      <c r="C1535" t="s">
        <v>1537</v>
      </c>
      <c r="D1535">
        <v>58</v>
      </c>
      <c r="E1535">
        <v>21</v>
      </c>
      <c r="F1535">
        <v>27</v>
      </c>
      <c r="I1535" s="9" t="s">
        <v>2379</v>
      </c>
      <c r="J1535">
        <v>62</v>
      </c>
      <c r="K1535">
        <v>536</v>
      </c>
      <c r="M1535" s="9" t="s">
        <v>2379</v>
      </c>
      <c r="N1535">
        <v>62</v>
      </c>
      <c r="O1535">
        <v>536</v>
      </c>
      <c r="P1535">
        <f t="shared" si="23"/>
        <v>0.89632107023411367</v>
      </c>
    </row>
    <row r="1536" spans="1:16" x14ac:dyDescent="0.45">
      <c r="A1536" t="s">
        <v>2922</v>
      </c>
      <c r="B1536">
        <v>202206</v>
      </c>
      <c r="C1536" t="s">
        <v>1538</v>
      </c>
      <c r="D1536">
        <v>58</v>
      </c>
      <c r="E1536">
        <v>21</v>
      </c>
      <c r="F1536">
        <v>27</v>
      </c>
      <c r="I1536" s="9" t="s">
        <v>2380</v>
      </c>
      <c r="J1536">
        <v>62</v>
      </c>
      <c r="K1536">
        <v>536</v>
      </c>
      <c r="M1536" s="9" t="s">
        <v>2380</v>
      </c>
      <c r="N1536">
        <v>62</v>
      </c>
      <c r="O1536">
        <v>536</v>
      </c>
      <c r="P1536">
        <f t="shared" si="23"/>
        <v>0.89632107023411367</v>
      </c>
    </row>
    <row r="1537" spans="1:16" x14ac:dyDescent="0.45">
      <c r="A1537" t="s">
        <v>2922</v>
      </c>
      <c r="B1537">
        <v>202206</v>
      </c>
      <c r="C1537" t="s">
        <v>1539</v>
      </c>
      <c r="D1537">
        <v>58</v>
      </c>
      <c r="E1537">
        <v>21</v>
      </c>
      <c r="F1537">
        <v>27</v>
      </c>
      <c r="I1537" s="9" t="s">
        <v>2381</v>
      </c>
      <c r="J1537">
        <v>62</v>
      </c>
      <c r="K1537">
        <v>536</v>
      </c>
      <c r="M1537" s="9" t="s">
        <v>2381</v>
      </c>
      <c r="N1537">
        <v>62</v>
      </c>
      <c r="O1537">
        <v>536</v>
      </c>
      <c r="P1537">
        <f t="shared" si="23"/>
        <v>0.89632107023411367</v>
      </c>
    </row>
    <row r="1538" spans="1:16" x14ac:dyDescent="0.45">
      <c r="A1538" t="s">
        <v>2922</v>
      </c>
      <c r="B1538">
        <v>202206</v>
      </c>
      <c r="C1538" t="s">
        <v>1540</v>
      </c>
      <c r="D1538">
        <v>58</v>
      </c>
      <c r="E1538">
        <v>21</v>
      </c>
      <c r="F1538">
        <v>27</v>
      </c>
      <c r="I1538" s="9" t="s">
        <v>2382</v>
      </c>
      <c r="J1538">
        <v>62</v>
      </c>
      <c r="K1538">
        <v>536</v>
      </c>
      <c r="M1538" s="9" t="s">
        <v>2382</v>
      </c>
      <c r="N1538">
        <v>62</v>
      </c>
      <c r="O1538">
        <v>536</v>
      </c>
      <c r="P1538">
        <f t="shared" si="23"/>
        <v>0.89632107023411367</v>
      </c>
    </row>
    <row r="1539" spans="1:16" x14ac:dyDescent="0.45">
      <c r="A1539" t="s">
        <v>2922</v>
      </c>
      <c r="B1539">
        <v>202206</v>
      </c>
      <c r="C1539" t="s">
        <v>1541</v>
      </c>
      <c r="D1539">
        <v>27</v>
      </c>
      <c r="E1539">
        <v>52</v>
      </c>
      <c r="F1539">
        <v>66</v>
      </c>
      <c r="I1539" s="9" t="s">
        <v>2383</v>
      </c>
      <c r="J1539">
        <v>62</v>
      </c>
      <c r="K1539">
        <v>536</v>
      </c>
      <c r="M1539" s="9" t="s">
        <v>2383</v>
      </c>
      <c r="N1539">
        <v>62</v>
      </c>
      <c r="O1539">
        <v>536</v>
      </c>
      <c r="P1539">
        <f t="shared" ref="P1539:P1602" si="24">O1539/SUM(N1539:O1539)</f>
        <v>0.89632107023411367</v>
      </c>
    </row>
    <row r="1540" spans="1:16" x14ac:dyDescent="0.45">
      <c r="A1540" t="s">
        <v>2922</v>
      </c>
      <c r="B1540">
        <v>202206</v>
      </c>
      <c r="C1540" t="s">
        <v>1542</v>
      </c>
      <c r="D1540">
        <v>58</v>
      </c>
      <c r="E1540">
        <v>21</v>
      </c>
      <c r="F1540">
        <v>27</v>
      </c>
      <c r="I1540" s="9" t="s">
        <v>2384</v>
      </c>
      <c r="J1540">
        <v>62</v>
      </c>
      <c r="K1540">
        <v>536</v>
      </c>
      <c r="M1540" s="9" t="s">
        <v>2384</v>
      </c>
      <c r="N1540">
        <v>62</v>
      </c>
      <c r="O1540">
        <v>536</v>
      </c>
      <c r="P1540">
        <f t="shared" si="24"/>
        <v>0.89632107023411367</v>
      </c>
    </row>
    <row r="1541" spans="1:16" x14ac:dyDescent="0.45">
      <c r="A1541" t="s">
        <v>2922</v>
      </c>
      <c r="B1541">
        <v>202206</v>
      </c>
      <c r="C1541" t="s">
        <v>1543</v>
      </c>
      <c r="D1541">
        <v>27</v>
      </c>
      <c r="E1541">
        <v>52</v>
      </c>
      <c r="F1541">
        <v>66</v>
      </c>
      <c r="I1541" s="9" t="s">
        <v>2385</v>
      </c>
      <c r="J1541">
        <v>62</v>
      </c>
      <c r="K1541">
        <v>536</v>
      </c>
      <c r="M1541" s="9" t="s">
        <v>2385</v>
      </c>
      <c r="N1541">
        <v>62</v>
      </c>
      <c r="O1541">
        <v>536</v>
      </c>
      <c r="P1541">
        <f t="shared" si="24"/>
        <v>0.89632107023411367</v>
      </c>
    </row>
    <row r="1542" spans="1:16" x14ac:dyDescent="0.45">
      <c r="A1542" t="s">
        <v>2922</v>
      </c>
      <c r="B1542">
        <v>202206</v>
      </c>
      <c r="C1542" t="s">
        <v>1544</v>
      </c>
      <c r="D1542">
        <v>58</v>
      </c>
      <c r="E1542">
        <v>21</v>
      </c>
      <c r="F1542">
        <v>27</v>
      </c>
      <c r="I1542" s="9" t="s">
        <v>2386</v>
      </c>
      <c r="J1542">
        <v>62</v>
      </c>
      <c r="K1542">
        <v>536</v>
      </c>
      <c r="M1542" s="9" t="s">
        <v>2386</v>
      </c>
      <c r="N1542">
        <v>62</v>
      </c>
      <c r="O1542">
        <v>536</v>
      </c>
      <c r="P1542">
        <f t="shared" si="24"/>
        <v>0.89632107023411367</v>
      </c>
    </row>
    <row r="1543" spans="1:16" x14ac:dyDescent="0.45">
      <c r="A1543" t="s">
        <v>2922</v>
      </c>
      <c r="B1543">
        <v>202206</v>
      </c>
      <c r="C1543" t="s">
        <v>1545</v>
      </c>
      <c r="D1543">
        <v>27</v>
      </c>
      <c r="E1543">
        <v>52</v>
      </c>
      <c r="F1543">
        <v>66</v>
      </c>
      <c r="I1543" s="9" t="s">
        <v>2387</v>
      </c>
      <c r="J1543">
        <v>62</v>
      </c>
      <c r="K1543">
        <v>536</v>
      </c>
      <c r="M1543" s="9" t="s">
        <v>2387</v>
      </c>
      <c r="N1543">
        <v>62</v>
      </c>
      <c r="O1543">
        <v>536</v>
      </c>
      <c r="P1543">
        <f t="shared" si="24"/>
        <v>0.89632107023411367</v>
      </c>
    </row>
    <row r="1544" spans="1:16" x14ac:dyDescent="0.45">
      <c r="A1544" t="s">
        <v>2922</v>
      </c>
      <c r="B1544">
        <v>202206</v>
      </c>
      <c r="C1544" t="s">
        <v>1546</v>
      </c>
      <c r="D1544">
        <v>58</v>
      </c>
      <c r="E1544">
        <v>21</v>
      </c>
      <c r="F1544">
        <v>27</v>
      </c>
      <c r="I1544" s="9" t="s">
        <v>246</v>
      </c>
      <c r="J1544">
        <v>120</v>
      </c>
      <c r="K1544">
        <v>478</v>
      </c>
      <c r="M1544" s="9" t="s">
        <v>246</v>
      </c>
      <c r="N1544">
        <v>120</v>
      </c>
      <c r="O1544">
        <v>478</v>
      </c>
      <c r="P1544">
        <f t="shared" si="24"/>
        <v>0.79933110367892979</v>
      </c>
    </row>
    <row r="1545" spans="1:16" x14ac:dyDescent="0.45">
      <c r="A1545" t="s">
        <v>2922</v>
      </c>
      <c r="B1545">
        <v>202206</v>
      </c>
      <c r="C1545" t="s">
        <v>1547</v>
      </c>
      <c r="D1545">
        <v>58</v>
      </c>
      <c r="E1545">
        <v>21</v>
      </c>
      <c r="F1545">
        <v>27</v>
      </c>
      <c r="I1545" s="9" t="s">
        <v>2388</v>
      </c>
      <c r="J1545">
        <v>62</v>
      </c>
      <c r="K1545">
        <v>536</v>
      </c>
      <c r="M1545" s="9" t="s">
        <v>2388</v>
      </c>
      <c r="N1545">
        <v>62</v>
      </c>
      <c r="O1545">
        <v>536</v>
      </c>
      <c r="P1545">
        <f t="shared" si="24"/>
        <v>0.89632107023411367</v>
      </c>
    </row>
    <row r="1546" spans="1:16" x14ac:dyDescent="0.45">
      <c r="A1546" t="s">
        <v>2922</v>
      </c>
      <c r="B1546">
        <v>202206</v>
      </c>
      <c r="C1546" t="s">
        <v>1548</v>
      </c>
      <c r="D1546">
        <v>22</v>
      </c>
      <c r="E1546">
        <v>57</v>
      </c>
      <c r="F1546">
        <v>72</v>
      </c>
      <c r="I1546" s="9" t="s">
        <v>2389</v>
      </c>
      <c r="J1546">
        <v>62</v>
      </c>
      <c r="K1546">
        <v>536</v>
      </c>
      <c r="M1546" s="9" t="s">
        <v>2389</v>
      </c>
      <c r="N1546">
        <v>62</v>
      </c>
      <c r="O1546">
        <v>536</v>
      </c>
      <c r="P1546">
        <f t="shared" si="24"/>
        <v>0.89632107023411367</v>
      </c>
    </row>
    <row r="1547" spans="1:16" x14ac:dyDescent="0.45">
      <c r="A1547" t="s">
        <v>2922</v>
      </c>
      <c r="B1547">
        <v>202206</v>
      </c>
      <c r="C1547" t="s">
        <v>1549</v>
      </c>
      <c r="D1547">
        <v>58</v>
      </c>
      <c r="E1547">
        <v>21</v>
      </c>
      <c r="F1547">
        <v>27</v>
      </c>
      <c r="I1547" s="9" t="s">
        <v>2390</v>
      </c>
      <c r="J1547">
        <v>62</v>
      </c>
      <c r="K1547">
        <v>536</v>
      </c>
      <c r="M1547" s="9" t="s">
        <v>2390</v>
      </c>
      <c r="N1547">
        <v>62</v>
      </c>
      <c r="O1547">
        <v>536</v>
      </c>
      <c r="P1547">
        <f t="shared" si="24"/>
        <v>0.89632107023411367</v>
      </c>
    </row>
    <row r="1548" spans="1:16" x14ac:dyDescent="0.45">
      <c r="A1548" t="s">
        <v>2922</v>
      </c>
      <c r="B1548">
        <v>202206</v>
      </c>
      <c r="C1548" t="s">
        <v>1550</v>
      </c>
      <c r="D1548">
        <v>58</v>
      </c>
      <c r="E1548">
        <v>21</v>
      </c>
      <c r="F1548">
        <v>27</v>
      </c>
      <c r="I1548" s="9" t="s">
        <v>2391</v>
      </c>
      <c r="J1548">
        <v>62</v>
      </c>
      <c r="K1548">
        <v>536</v>
      </c>
      <c r="M1548" s="9" t="s">
        <v>2391</v>
      </c>
      <c r="N1548">
        <v>62</v>
      </c>
      <c r="O1548">
        <v>536</v>
      </c>
      <c r="P1548">
        <f t="shared" si="24"/>
        <v>0.89632107023411367</v>
      </c>
    </row>
    <row r="1549" spans="1:16" x14ac:dyDescent="0.45">
      <c r="A1549" t="s">
        <v>2922</v>
      </c>
      <c r="B1549">
        <v>202206</v>
      </c>
      <c r="C1549" t="s">
        <v>1551</v>
      </c>
      <c r="D1549">
        <v>58</v>
      </c>
      <c r="E1549">
        <v>21</v>
      </c>
      <c r="F1549">
        <v>27</v>
      </c>
      <c r="I1549" s="9" t="s">
        <v>2392</v>
      </c>
      <c r="J1549">
        <v>62</v>
      </c>
      <c r="K1549">
        <v>536</v>
      </c>
      <c r="M1549" s="9" t="s">
        <v>2392</v>
      </c>
      <c r="N1549">
        <v>62</v>
      </c>
      <c r="O1549">
        <v>536</v>
      </c>
      <c r="P1549">
        <f t="shared" si="24"/>
        <v>0.89632107023411367</v>
      </c>
    </row>
    <row r="1550" spans="1:16" x14ac:dyDescent="0.45">
      <c r="A1550" t="s">
        <v>2922</v>
      </c>
      <c r="B1550">
        <v>202206</v>
      </c>
      <c r="C1550" t="s">
        <v>1552</v>
      </c>
      <c r="D1550">
        <v>58</v>
      </c>
      <c r="E1550">
        <v>21</v>
      </c>
      <c r="F1550">
        <v>27</v>
      </c>
      <c r="I1550" s="9" t="s">
        <v>2393</v>
      </c>
      <c r="J1550">
        <v>62</v>
      </c>
      <c r="K1550">
        <v>536</v>
      </c>
      <c r="M1550" s="9" t="s">
        <v>2393</v>
      </c>
      <c r="N1550">
        <v>62</v>
      </c>
      <c r="O1550">
        <v>536</v>
      </c>
      <c r="P1550">
        <f t="shared" si="24"/>
        <v>0.89632107023411367</v>
      </c>
    </row>
    <row r="1551" spans="1:16" x14ac:dyDescent="0.45">
      <c r="A1551" t="s">
        <v>2922</v>
      </c>
      <c r="B1551">
        <v>202206</v>
      </c>
      <c r="C1551" t="s">
        <v>1553</v>
      </c>
      <c r="D1551">
        <v>58</v>
      </c>
      <c r="E1551">
        <v>21</v>
      </c>
      <c r="F1551">
        <v>27</v>
      </c>
      <c r="I1551" s="9" t="s">
        <v>2394</v>
      </c>
      <c r="J1551">
        <v>62</v>
      </c>
      <c r="K1551">
        <v>536</v>
      </c>
      <c r="M1551" s="9" t="s">
        <v>2394</v>
      </c>
      <c r="N1551">
        <v>62</v>
      </c>
      <c r="O1551">
        <v>536</v>
      </c>
      <c r="P1551">
        <f t="shared" si="24"/>
        <v>0.89632107023411367</v>
      </c>
    </row>
    <row r="1552" spans="1:16" x14ac:dyDescent="0.45">
      <c r="A1552" t="s">
        <v>2922</v>
      </c>
      <c r="B1552">
        <v>202206</v>
      </c>
      <c r="C1552" t="s">
        <v>1554</v>
      </c>
      <c r="D1552">
        <v>58</v>
      </c>
      <c r="E1552">
        <v>21</v>
      </c>
      <c r="F1552">
        <v>27</v>
      </c>
      <c r="I1552" s="9" t="s">
        <v>2395</v>
      </c>
      <c r="J1552">
        <v>62</v>
      </c>
      <c r="K1552">
        <v>536</v>
      </c>
      <c r="M1552" s="9" t="s">
        <v>2395</v>
      </c>
      <c r="N1552">
        <v>62</v>
      </c>
      <c r="O1552">
        <v>536</v>
      </c>
      <c r="P1552">
        <f t="shared" si="24"/>
        <v>0.89632107023411367</v>
      </c>
    </row>
    <row r="1553" spans="1:16" x14ac:dyDescent="0.45">
      <c r="A1553" t="s">
        <v>2922</v>
      </c>
      <c r="B1553">
        <v>202206</v>
      </c>
      <c r="C1553" t="s">
        <v>1555</v>
      </c>
      <c r="D1553">
        <v>58</v>
      </c>
      <c r="E1553">
        <v>21</v>
      </c>
      <c r="F1553">
        <v>27</v>
      </c>
      <c r="I1553" s="9" t="s">
        <v>2396</v>
      </c>
      <c r="J1553">
        <v>62</v>
      </c>
      <c r="K1553">
        <v>536</v>
      </c>
      <c r="M1553" s="9" t="s">
        <v>2396</v>
      </c>
      <c r="N1553">
        <v>62</v>
      </c>
      <c r="O1553">
        <v>536</v>
      </c>
      <c r="P1553">
        <f t="shared" si="24"/>
        <v>0.89632107023411367</v>
      </c>
    </row>
    <row r="1554" spans="1:16" x14ac:dyDescent="0.45">
      <c r="A1554" t="s">
        <v>2922</v>
      </c>
      <c r="B1554">
        <v>202206</v>
      </c>
      <c r="C1554" t="s">
        <v>1556</v>
      </c>
      <c r="D1554">
        <v>58</v>
      </c>
      <c r="E1554">
        <v>21</v>
      </c>
      <c r="F1554">
        <v>27</v>
      </c>
      <c r="I1554" s="9" t="s">
        <v>2397</v>
      </c>
      <c r="J1554">
        <v>62</v>
      </c>
      <c r="K1554">
        <v>536</v>
      </c>
      <c r="M1554" s="9" t="s">
        <v>2397</v>
      </c>
      <c r="N1554">
        <v>62</v>
      </c>
      <c r="O1554">
        <v>536</v>
      </c>
      <c r="P1554">
        <f t="shared" si="24"/>
        <v>0.89632107023411367</v>
      </c>
    </row>
    <row r="1555" spans="1:16" x14ac:dyDescent="0.45">
      <c r="A1555" t="s">
        <v>2922</v>
      </c>
      <c r="B1555">
        <v>202206</v>
      </c>
      <c r="C1555" t="s">
        <v>1557</v>
      </c>
      <c r="D1555">
        <v>58</v>
      </c>
      <c r="E1555">
        <v>21</v>
      </c>
      <c r="F1555">
        <v>27</v>
      </c>
      <c r="I1555" s="9" t="s">
        <v>247</v>
      </c>
      <c r="J1555">
        <v>120</v>
      </c>
      <c r="K1555">
        <v>478</v>
      </c>
      <c r="M1555" s="9" t="s">
        <v>247</v>
      </c>
      <c r="N1555">
        <v>120</v>
      </c>
      <c r="O1555">
        <v>478</v>
      </c>
      <c r="P1555">
        <f t="shared" si="24"/>
        <v>0.79933110367892979</v>
      </c>
    </row>
    <row r="1556" spans="1:16" x14ac:dyDescent="0.45">
      <c r="A1556" t="s">
        <v>2922</v>
      </c>
      <c r="B1556">
        <v>202206</v>
      </c>
      <c r="C1556" t="s">
        <v>1558</v>
      </c>
      <c r="D1556">
        <v>58</v>
      </c>
      <c r="E1556">
        <v>21</v>
      </c>
      <c r="F1556">
        <v>27</v>
      </c>
      <c r="I1556" s="9" t="s">
        <v>2398</v>
      </c>
      <c r="J1556">
        <v>62</v>
      </c>
      <c r="K1556">
        <v>536</v>
      </c>
      <c r="M1556" s="9" t="s">
        <v>2398</v>
      </c>
      <c r="N1556">
        <v>62</v>
      </c>
      <c r="O1556">
        <v>536</v>
      </c>
      <c r="P1556">
        <f t="shared" si="24"/>
        <v>0.89632107023411367</v>
      </c>
    </row>
    <row r="1557" spans="1:16" x14ac:dyDescent="0.45">
      <c r="A1557" t="s">
        <v>2922</v>
      </c>
      <c r="B1557">
        <v>202206</v>
      </c>
      <c r="C1557" t="s">
        <v>1559</v>
      </c>
      <c r="D1557">
        <v>58</v>
      </c>
      <c r="E1557">
        <v>21</v>
      </c>
      <c r="F1557">
        <v>27</v>
      </c>
      <c r="I1557" s="9" t="s">
        <v>2399</v>
      </c>
      <c r="J1557">
        <v>62</v>
      </c>
      <c r="K1557">
        <v>536</v>
      </c>
      <c r="M1557" s="9" t="s">
        <v>2399</v>
      </c>
      <c r="N1557">
        <v>62</v>
      </c>
      <c r="O1557">
        <v>536</v>
      </c>
      <c r="P1557">
        <f t="shared" si="24"/>
        <v>0.89632107023411367</v>
      </c>
    </row>
    <row r="1558" spans="1:16" x14ac:dyDescent="0.45">
      <c r="A1558" t="s">
        <v>2922</v>
      </c>
      <c r="B1558">
        <v>202206</v>
      </c>
      <c r="C1558" t="s">
        <v>1560</v>
      </c>
      <c r="D1558">
        <v>58</v>
      </c>
      <c r="E1558">
        <v>21</v>
      </c>
      <c r="F1558">
        <v>27</v>
      </c>
      <c r="I1558" s="9" t="s">
        <v>2400</v>
      </c>
      <c r="J1558">
        <v>62</v>
      </c>
      <c r="K1558">
        <v>536</v>
      </c>
      <c r="M1558" s="9" t="s">
        <v>2400</v>
      </c>
      <c r="N1558">
        <v>62</v>
      </c>
      <c r="O1558">
        <v>536</v>
      </c>
      <c r="P1558">
        <f t="shared" si="24"/>
        <v>0.89632107023411367</v>
      </c>
    </row>
    <row r="1559" spans="1:16" x14ac:dyDescent="0.45">
      <c r="A1559" t="s">
        <v>2922</v>
      </c>
      <c r="B1559">
        <v>202206</v>
      </c>
      <c r="C1559" t="s">
        <v>1561</v>
      </c>
      <c r="D1559">
        <v>58</v>
      </c>
      <c r="E1559">
        <v>21</v>
      </c>
      <c r="F1559">
        <v>27</v>
      </c>
      <c r="I1559" s="9" t="s">
        <v>2401</v>
      </c>
      <c r="J1559">
        <v>62</v>
      </c>
      <c r="K1559">
        <v>536</v>
      </c>
      <c r="M1559" s="9" t="s">
        <v>2401</v>
      </c>
      <c r="N1559">
        <v>62</v>
      </c>
      <c r="O1559">
        <v>536</v>
      </c>
      <c r="P1559">
        <f t="shared" si="24"/>
        <v>0.89632107023411367</v>
      </c>
    </row>
    <row r="1560" spans="1:16" x14ac:dyDescent="0.45">
      <c r="A1560" t="s">
        <v>2922</v>
      </c>
      <c r="B1560">
        <v>202206</v>
      </c>
      <c r="C1560" t="s">
        <v>1562</v>
      </c>
      <c r="D1560">
        <v>58</v>
      </c>
      <c r="E1560">
        <v>21</v>
      </c>
      <c r="F1560">
        <v>27</v>
      </c>
      <c r="I1560" s="9" t="s">
        <v>2402</v>
      </c>
      <c r="J1560">
        <v>62</v>
      </c>
      <c r="K1560">
        <v>536</v>
      </c>
      <c r="M1560" s="9" t="s">
        <v>2402</v>
      </c>
      <c r="N1560">
        <v>62</v>
      </c>
      <c r="O1560">
        <v>536</v>
      </c>
      <c r="P1560">
        <f t="shared" si="24"/>
        <v>0.89632107023411367</v>
      </c>
    </row>
    <row r="1561" spans="1:16" x14ac:dyDescent="0.45">
      <c r="A1561" t="s">
        <v>2922</v>
      </c>
      <c r="B1561">
        <v>202206</v>
      </c>
      <c r="C1561" t="s">
        <v>1563</v>
      </c>
      <c r="D1561">
        <v>58</v>
      </c>
      <c r="E1561">
        <v>21</v>
      </c>
      <c r="F1561">
        <v>27</v>
      </c>
      <c r="I1561" s="9" t="s">
        <v>2403</v>
      </c>
      <c r="J1561">
        <v>62</v>
      </c>
      <c r="K1561">
        <v>536</v>
      </c>
      <c r="M1561" s="9" t="s">
        <v>2403</v>
      </c>
      <c r="N1561">
        <v>62</v>
      </c>
      <c r="O1561">
        <v>536</v>
      </c>
      <c r="P1561">
        <f t="shared" si="24"/>
        <v>0.89632107023411367</v>
      </c>
    </row>
    <row r="1562" spans="1:16" x14ac:dyDescent="0.45">
      <c r="A1562" t="s">
        <v>2922</v>
      </c>
      <c r="B1562">
        <v>202206</v>
      </c>
      <c r="C1562" t="s">
        <v>1564</v>
      </c>
      <c r="D1562">
        <v>58</v>
      </c>
      <c r="E1562">
        <v>21</v>
      </c>
      <c r="F1562">
        <v>27</v>
      </c>
      <c r="I1562" s="9" t="s">
        <v>2404</v>
      </c>
      <c r="J1562">
        <v>62</v>
      </c>
      <c r="K1562">
        <v>536</v>
      </c>
      <c r="M1562" s="9" t="s">
        <v>2404</v>
      </c>
      <c r="N1562">
        <v>62</v>
      </c>
      <c r="O1562">
        <v>536</v>
      </c>
      <c r="P1562">
        <f t="shared" si="24"/>
        <v>0.89632107023411367</v>
      </c>
    </row>
    <row r="1563" spans="1:16" x14ac:dyDescent="0.45">
      <c r="A1563" t="s">
        <v>2922</v>
      </c>
      <c r="B1563">
        <v>202206</v>
      </c>
      <c r="C1563" t="s">
        <v>1565</v>
      </c>
      <c r="D1563">
        <v>58</v>
      </c>
      <c r="E1563">
        <v>21</v>
      </c>
      <c r="F1563">
        <v>27</v>
      </c>
      <c r="I1563" s="9" t="s">
        <v>2405</v>
      </c>
      <c r="J1563">
        <v>62</v>
      </c>
      <c r="K1563">
        <v>536</v>
      </c>
      <c r="M1563" s="9" t="s">
        <v>2405</v>
      </c>
      <c r="N1563">
        <v>62</v>
      </c>
      <c r="O1563">
        <v>536</v>
      </c>
      <c r="P1563">
        <f t="shared" si="24"/>
        <v>0.89632107023411367</v>
      </c>
    </row>
    <row r="1564" spans="1:16" x14ac:dyDescent="0.45">
      <c r="A1564" t="s">
        <v>2922</v>
      </c>
      <c r="B1564">
        <v>202206</v>
      </c>
      <c r="C1564" t="s">
        <v>1566</v>
      </c>
      <c r="D1564">
        <v>58</v>
      </c>
      <c r="E1564">
        <v>21</v>
      </c>
      <c r="F1564">
        <v>27</v>
      </c>
      <c r="I1564" s="9" t="s">
        <v>2406</v>
      </c>
      <c r="J1564">
        <v>62</v>
      </c>
      <c r="K1564">
        <v>536</v>
      </c>
      <c r="M1564" s="9" t="s">
        <v>2406</v>
      </c>
      <c r="N1564">
        <v>62</v>
      </c>
      <c r="O1564">
        <v>536</v>
      </c>
      <c r="P1564">
        <f t="shared" si="24"/>
        <v>0.89632107023411367</v>
      </c>
    </row>
    <row r="1565" spans="1:16" x14ac:dyDescent="0.45">
      <c r="A1565" t="s">
        <v>2922</v>
      </c>
      <c r="B1565">
        <v>202206</v>
      </c>
      <c r="C1565" t="s">
        <v>1567</v>
      </c>
      <c r="D1565">
        <v>58</v>
      </c>
      <c r="E1565">
        <v>21</v>
      </c>
      <c r="F1565">
        <v>27</v>
      </c>
      <c r="I1565" s="9" t="s">
        <v>2407</v>
      </c>
      <c r="J1565">
        <v>62</v>
      </c>
      <c r="K1565">
        <v>536</v>
      </c>
      <c r="M1565" s="9" t="s">
        <v>2407</v>
      </c>
      <c r="N1565">
        <v>62</v>
      </c>
      <c r="O1565">
        <v>536</v>
      </c>
      <c r="P1565">
        <f t="shared" si="24"/>
        <v>0.89632107023411367</v>
      </c>
    </row>
    <row r="1566" spans="1:16" x14ac:dyDescent="0.45">
      <c r="A1566" t="s">
        <v>2922</v>
      </c>
      <c r="B1566">
        <v>202206</v>
      </c>
      <c r="C1566" t="s">
        <v>1568</v>
      </c>
      <c r="D1566">
        <v>58</v>
      </c>
      <c r="E1566">
        <v>21</v>
      </c>
      <c r="F1566">
        <v>27</v>
      </c>
      <c r="I1566" s="9" t="s">
        <v>32</v>
      </c>
      <c r="J1566">
        <v>349</v>
      </c>
      <c r="K1566">
        <v>249</v>
      </c>
      <c r="M1566" s="9" t="s">
        <v>32</v>
      </c>
      <c r="N1566">
        <v>349</v>
      </c>
      <c r="O1566">
        <v>249</v>
      </c>
      <c r="P1566">
        <f t="shared" si="24"/>
        <v>0.41638795986622074</v>
      </c>
    </row>
    <row r="1567" spans="1:16" x14ac:dyDescent="0.45">
      <c r="A1567" t="s">
        <v>2922</v>
      </c>
      <c r="B1567">
        <v>202206</v>
      </c>
      <c r="C1567" t="s">
        <v>1569</v>
      </c>
      <c r="D1567">
        <v>58</v>
      </c>
      <c r="E1567">
        <v>21</v>
      </c>
      <c r="F1567">
        <v>27</v>
      </c>
      <c r="I1567" s="9" t="s">
        <v>248</v>
      </c>
      <c r="J1567">
        <v>120</v>
      </c>
      <c r="K1567">
        <v>478</v>
      </c>
      <c r="M1567" s="9" t="s">
        <v>248</v>
      </c>
      <c r="N1567">
        <v>120</v>
      </c>
      <c r="O1567">
        <v>478</v>
      </c>
      <c r="P1567">
        <f t="shared" si="24"/>
        <v>0.79933110367892979</v>
      </c>
    </row>
    <row r="1568" spans="1:16" x14ac:dyDescent="0.45">
      <c r="A1568" t="s">
        <v>2922</v>
      </c>
      <c r="B1568">
        <v>202206</v>
      </c>
      <c r="C1568" t="s">
        <v>1570</v>
      </c>
      <c r="D1568">
        <v>58</v>
      </c>
      <c r="E1568">
        <v>21</v>
      </c>
      <c r="F1568">
        <v>27</v>
      </c>
      <c r="I1568" s="9" t="s">
        <v>2408</v>
      </c>
      <c r="J1568">
        <v>62</v>
      </c>
      <c r="K1568">
        <v>536</v>
      </c>
      <c r="M1568" s="9" t="s">
        <v>2408</v>
      </c>
      <c r="N1568">
        <v>62</v>
      </c>
      <c r="O1568">
        <v>536</v>
      </c>
      <c r="P1568">
        <f t="shared" si="24"/>
        <v>0.89632107023411367</v>
      </c>
    </row>
    <row r="1569" spans="1:16" x14ac:dyDescent="0.45">
      <c r="A1569" t="s">
        <v>2922</v>
      </c>
      <c r="B1569">
        <v>202206</v>
      </c>
      <c r="C1569" t="s">
        <v>1571</v>
      </c>
      <c r="D1569">
        <v>58</v>
      </c>
      <c r="E1569">
        <v>21</v>
      </c>
      <c r="F1569">
        <v>27</v>
      </c>
      <c r="I1569" s="9" t="s">
        <v>2409</v>
      </c>
      <c r="J1569">
        <v>62</v>
      </c>
      <c r="K1569">
        <v>536</v>
      </c>
      <c r="M1569" s="9" t="s">
        <v>2409</v>
      </c>
      <c r="N1569">
        <v>62</v>
      </c>
      <c r="O1569">
        <v>536</v>
      </c>
      <c r="P1569">
        <f t="shared" si="24"/>
        <v>0.89632107023411367</v>
      </c>
    </row>
    <row r="1570" spans="1:16" x14ac:dyDescent="0.45">
      <c r="A1570" t="s">
        <v>2922</v>
      </c>
      <c r="B1570">
        <v>202206</v>
      </c>
      <c r="C1570" t="s">
        <v>1572</v>
      </c>
      <c r="D1570">
        <v>58</v>
      </c>
      <c r="E1570">
        <v>21</v>
      </c>
      <c r="F1570">
        <v>27</v>
      </c>
      <c r="I1570" s="9" t="s">
        <v>2410</v>
      </c>
      <c r="J1570">
        <v>62</v>
      </c>
      <c r="K1570">
        <v>536</v>
      </c>
      <c r="M1570" s="9" t="s">
        <v>2410</v>
      </c>
      <c r="N1570">
        <v>62</v>
      </c>
      <c r="O1570">
        <v>536</v>
      </c>
      <c r="P1570">
        <f t="shared" si="24"/>
        <v>0.89632107023411367</v>
      </c>
    </row>
    <row r="1571" spans="1:16" x14ac:dyDescent="0.45">
      <c r="A1571" t="s">
        <v>2922</v>
      </c>
      <c r="B1571">
        <v>202206</v>
      </c>
      <c r="C1571" t="s">
        <v>1573</v>
      </c>
      <c r="D1571">
        <v>58</v>
      </c>
      <c r="E1571">
        <v>21</v>
      </c>
      <c r="F1571">
        <v>27</v>
      </c>
      <c r="I1571" s="9" t="s">
        <v>2411</v>
      </c>
      <c r="J1571">
        <v>62</v>
      </c>
      <c r="K1571">
        <v>536</v>
      </c>
      <c r="M1571" s="9" t="s">
        <v>2411</v>
      </c>
      <c r="N1571">
        <v>62</v>
      </c>
      <c r="O1571">
        <v>536</v>
      </c>
      <c r="P1571">
        <f t="shared" si="24"/>
        <v>0.89632107023411367</v>
      </c>
    </row>
    <row r="1572" spans="1:16" x14ac:dyDescent="0.45">
      <c r="A1572" t="s">
        <v>2922</v>
      </c>
      <c r="B1572">
        <v>202206</v>
      </c>
      <c r="C1572" t="s">
        <v>1574</v>
      </c>
      <c r="D1572">
        <v>58</v>
      </c>
      <c r="E1572">
        <v>21</v>
      </c>
      <c r="F1572">
        <v>27</v>
      </c>
      <c r="I1572" s="9" t="s">
        <v>2412</v>
      </c>
      <c r="J1572">
        <v>62</v>
      </c>
      <c r="K1572">
        <v>536</v>
      </c>
      <c r="M1572" s="9" t="s">
        <v>2412</v>
      </c>
      <c r="N1572">
        <v>62</v>
      </c>
      <c r="O1572">
        <v>536</v>
      </c>
      <c r="P1572">
        <f t="shared" si="24"/>
        <v>0.89632107023411367</v>
      </c>
    </row>
    <row r="1573" spans="1:16" x14ac:dyDescent="0.45">
      <c r="A1573" t="s">
        <v>2922</v>
      </c>
      <c r="B1573">
        <v>202206</v>
      </c>
      <c r="C1573" t="s">
        <v>1575</v>
      </c>
      <c r="D1573">
        <v>58</v>
      </c>
      <c r="E1573">
        <v>21</v>
      </c>
      <c r="F1573">
        <v>27</v>
      </c>
      <c r="I1573" s="9" t="s">
        <v>2413</v>
      </c>
      <c r="J1573">
        <v>62</v>
      </c>
      <c r="K1573">
        <v>536</v>
      </c>
      <c r="M1573" s="9" t="s">
        <v>2413</v>
      </c>
      <c r="N1573">
        <v>62</v>
      </c>
      <c r="O1573">
        <v>536</v>
      </c>
      <c r="P1573">
        <f t="shared" si="24"/>
        <v>0.89632107023411367</v>
      </c>
    </row>
    <row r="1574" spans="1:16" x14ac:dyDescent="0.45">
      <c r="A1574" t="s">
        <v>2922</v>
      </c>
      <c r="B1574">
        <v>202206</v>
      </c>
      <c r="C1574" t="s">
        <v>1576</v>
      </c>
      <c r="D1574">
        <v>58</v>
      </c>
      <c r="E1574">
        <v>21</v>
      </c>
      <c r="F1574">
        <v>27</v>
      </c>
      <c r="I1574" s="9" t="s">
        <v>2414</v>
      </c>
      <c r="J1574">
        <v>62</v>
      </c>
      <c r="K1574">
        <v>536</v>
      </c>
      <c r="M1574" s="9" t="s">
        <v>2414</v>
      </c>
      <c r="N1574">
        <v>62</v>
      </c>
      <c r="O1574">
        <v>536</v>
      </c>
      <c r="P1574">
        <f t="shared" si="24"/>
        <v>0.89632107023411367</v>
      </c>
    </row>
    <row r="1575" spans="1:16" x14ac:dyDescent="0.45">
      <c r="A1575" t="s">
        <v>2922</v>
      </c>
      <c r="B1575">
        <v>202206</v>
      </c>
      <c r="C1575" t="s">
        <v>1577</v>
      </c>
      <c r="D1575">
        <v>58</v>
      </c>
      <c r="E1575">
        <v>21</v>
      </c>
      <c r="F1575">
        <v>27</v>
      </c>
      <c r="I1575" s="9" t="s">
        <v>2415</v>
      </c>
      <c r="J1575">
        <v>62</v>
      </c>
      <c r="K1575">
        <v>536</v>
      </c>
      <c r="M1575" s="9" t="s">
        <v>2415</v>
      </c>
      <c r="N1575">
        <v>62</v>
      </c>
      <c r="O1575">
        <v>536</v>
      </c>
      <c r="P1575">
        <f t="shared" si="24"/>
        <v>0.89632107023411367</v>
      </c>
    </row>
    <row r="1576" spans="1:16" x14ac:dyDescent="0.45">
      <c r="A1576" t="s">
        <v>2922</v>
      </c>
      <c r="B1576">
        <v>202206</v>
      </c>
      <c r="C1576" t="s">
        <v>1578</v>
      </c>
      <c r="D1576">
        <v>58</v>
      </c>
      <c r="E1576">
        <v>21</v>
      </c>
      <c r="F1576">
        <v>27</v>
      </c>
      <c r="I1576" s="9" t="s">
        <v>2416</v>
      </c>
      <c r="J1576">
        <v>120</v>
      </c>
      <c r="K1576">
        <v>478</v>
      </c>
      <c r="M1576" s="9" t="s">
        <v>2416</v>
      </c>
      <c r="N1576">
        <v>120</v>
      </c>
      <c r="O1576">
        <v>478</v>
      </c>
      <c r="P1576">
        <f t="shared" si="24"/>
        <v>0.79933110367892979</v>
      </c>
    </row>
    <row r="1577" spans="1:16" x14ac:dyDescent="0.45">
      <c r="A1577" t="s">
        <v>2922</v>
      </c>
      <c r="B1577">
        <v>202206</v>
      </c>
      <c r="C1577" t="s">
        <v>1579</v>
      </c>
      <c r="D1577">
        <v>58</v>
      </c>
      <c r="E1577">
        <v>21</v>
      </c>
      <c r="F1577">
        <v>27</v>
      </c>
      <c r="I1577" s="9" t="s">
        <v>2417</v>
      </c>
      <c r="J1577">
        <v>120</v>
      </c>
      <c r="K1577">
        <v>478</v>
      </c>
      <c r="M1577" s="9" t="s">
        <v>2417</v>
      </c>
      <c r="N1577">
        <v>120</v>
      </c>
      <c r="O1577">
        <v>478</v>
      </c>
      <c r="P1577">
        <f t="shared" si="24"/>
        <v>0.79933110367892979</v>
      </c>
    </row>
    <row r="1578" spans="1:16" x14ac:dyDescent="0.45">
      <c r="A1578" t="s">
        <v>2922</v>
      </c>
      <c r="B1578">
        <v>202206</v>
      </c>
      <c r="C1578" t="s">
        <v>1580</v>
      </c>
      <c r="D1578">
        <v>58</v>
      </c>
      <c r="E1578">
        <v>21</v>
      </c>
      <c r="F1578">
        <v>27</v>
      </c>
      <c r="I1578" s="9" t="s">
        <v>249</v>
      </c>
      <c r="J1578">
        <v>120</v>
      </c>
      <c r="K1578">
        <v>478</v>
      </c>
      <c r="M1578" s="9" t="s">
        <v>249</v>
      </c>
      <c r="N1578">
        <v>120</v>
      </c>
      <c r="O1578">
        <v>478</v>
      </c>
      <c r="P1578">
        <f t="shared" si="24"/>
        <v>0.79933110367892979</v>
      </c>
    </row>
    <row r="1579" spans="1:16" x14ac:dyDescent="0.45">
      <c r="A1579" t="s">
        <v>2922</v>
      </c>
      <c r="B1579">
        <v>202206</v>
      </c>
      <c r="C1579" t="s">
        <v>1581</v>
      </c>
      <c r="D1579">
        <v>58</v>
      </c>
      <c r="E1579">
        <v>21</v>
      </c>
      <c r="F1579">
        <v>27</v>
      </c>
      <c r="I1579" s="9" t="s">
        <v>2418</v>
      </c>
      <c r="J1579">
        <v>120</v>
      </c>
      <c r="K1579">
        <v>478</v>
      </c>
      <c r="M1579" s="9" t="s">
        <v>2418</v>
      </c>
      <c r="N1579">
        <v>120</v>
      </c>
      <c r="O1579">
        <v>478</v>
      </c>
      <c r="P1579">
        <f t="shared" si="24"/>
        <v>0.79933110367892979</v>
      </c>
    </row>
    <row r="1580" spans="1:16" x14ac:dyDescent="0.45">
      <c r="A1580" t="s">
        <v>2922</v>
      </c>
      <c r="B1580">
        <v>202206</v>
      </c>
      <c r="C1580" t="s">
        <v>1582</v>
      </c>
      <c r="D1580">
        <v>58</v>
      </c>
      <c r="E1580">
        <v>21</v>
      </c>
      <c r="F1580">
        <v>27</v>
      </c>
      <c r="I1580" s="9" t="s">
        <v>2419</v>
      </c>
      <c r="J1580">
        <v>120</v>
      </c>
      <c r="K1580">
        <v>478</v>
      </c>
      <c r="M1580" s="9" t="s">
        <v>2419</v>
      </c>
      <c r="N1580">
        <v>120</v>
      </c>
      <c r="O1580">
        <v>478</v>
      </c>
      <c r="P1580">
        <f t="shared" si="24"/>
        <v>0.79933110367892979</v>
      </c>
    </row>
    <row r="1581" spans="1:16" x14ac:dyDescent="0.45">
      <c r="A1581" t="s">
        <v>2922</v>
      </c>
      <c r="B1581">
        <v>202206</v>
      </c>
      <c r="C1581" t="s">
        <v>1583</v>
      </c>
      <c r="D1581">
        <v>58</v>
      </c>
      <c r="E1581">
        <v>21</v>
      </c>
      <c r="F1581">
        <v>27</v>
      </c>
      <c r="I1581" s="9" t="s">
        <v>2420</v>
      </c>
      <c r="J1581">
        <v>120</v>
      </c>
      <c r="K1581">
        <v>478</v>
      </c>
      <c r="M1581" s="9" t="s">
        <v>2420</v>
      </c>
      <c r="N1581">
        <v>120</v>
      </c>
      <c r="O1581">
        <v>478</v>
      </c>
      <c r="P1581">
        <f t="shared" si="24"/>
        <v>0.79933110367892979</v>
      </c>
    </row>
    <row r="1582" spans="1:16" x14ac:dyDescent="0.45">
      <c r="A1582" t="s">
        <v>2922</v>
      </c>
      <c r="B1582">
        <v>202206</v>
      </c>
      <c r="C1582" t="s">
        <v>1584</v>
      </c>
      <c r="D1582">
        <v>58</v>
      </c>
      <c r="E1582">
        <v>21</v>
      </c>
      <c r="F1582">
        <v>27</v>
      </c>
      <c r="I1582" s="9" t="s">
        <v>2421</v>
      </c>
      <c r="J1582">
        <v>120</v>
      </c>
      <c r="K1582">
        <v>478</v>
      </c>
      <c r="M1582" s="9" t="s">
        <v>2421</v>
      </c>
      <c r="N1582">
        <v>120</v>
      </c>
      <c r="O1582">
        <v>478</v>
      </c>
      <c r="P1582">
        <f t="shared" si="24"/>
        <v>0.79933110367892979</v>
      </c>
    </row>
    <row r="1583" spans="1:16" x14ac:dyDescent="0.45">
      <c r="A1583" t="s">
        <v>2922</v>
      </c>
      <c r="B1583">
        <v>202206</v>
      </c>
      <c r="C1583" t="s">
        <v>1585</v>
      </c>
      <c r="D1583">
        <v>58</v>
      </c>
      <c r="E1583">
        <v>21</v>
      </c>
      <c r="F1583">
        <v>27</v>
      </c>
      <c r="I1583" s="9" t="s">
        <v>2422</v>
      </c>
      <c r="J1583">
        <v>120</v>
      </c>
      <c r="K1583">
        <v>478</v>
      </c>
      <c r="M1583" s="9" t="s">
        <v>2422</v>
      </c>
      <c r="N1583">
        <v>120</v>
      </c>
      <c r="O1583">
        <v>478</v>
      </c>
      <c r="P1583">
        <f t="shared" si="24"/>
        <v>0.79933110367892979</v>
      </c>
    </row>
    <row r="1584" spans="1:16" x14ac:dyDescent="0.45">
      <c r="A1584" t="s">
        <v>2922</v>
      </c>
      <c r="B1584">
        <v>202206</v>
      </c>
      <c r="C1584" t="s">
        <v>1586</v>
      </c>
      <c r="D1584">
        <v>58</v>
      </c>
      <c r="E1584">
        <v>21</v>
      </c>
      <c r="F1584">
        <v>27</v>
      </c>
      <c r="I1584" s="9" t="s">
        <v>2423</v>
      </c>
      <c r="J1584">
        <v>120</v>
      </c>
      <c r="K1584">
        <v>478</v>
      </c>
      <c r="M1584" s="9" t="s">
        <v>2423</v>
      </c>
      <c r="N1584">
        <v>120</v>
      </c>
      <c r="O1584">
        <v>478</v>
      </c>
      <c r="P1584">
        <f t="shared" si="24"/>
        <v>0.79933110367892979</v>
      </c>
    </row>
    <row r="1585" spans="1:16" x14ac:dyDescent="0.45">
      <c r="A1585" t="s">
        <v>2922</v>
      </c>
      <c r="B1585">
        <v>202206</v>
      </c>
      <c r="C1585" t="s">
        <v>1587</v>
      </c>
      <c r="D1585">
        <v>58</v>
      </c>
      <c r="E1585">
        <v>21</v>
      </c>
      <c r="F1585">
        <v>27</v>
      </c>
      <c r="I1585" s="9" t="s">
        <v>2424</v>
      </c>
      <c r="J1585">
        <v>120</v>
      </c>
      <c r="K1585">
        <v>478</v>
      </c>
      <c r="M1585" s="9" t="s">
        <v>2424</v>
      </c>
      <c r="N1585">
        <v>120</v>
      </c>
      <c r="O1585">
        <v>478</v>
      </c>
      <c r="P1585">
        <f t="shared" si="24"/>
        <v>0.79933110367892979</v>
      </c>
    </row>
    <row r="1586" spans="1:16" x14ac:dyDescent="0.45">
      <c r="A1586" t="s">
        <v>2922</v>
      </c>
      <c r="B1586">
        <v>202206</v>
      </c>
      <c r="C1586" t="s">
        <v>1588</v>
      </c>
      <c r="D1586">
        <v>58</v>
      </c>
      <c r="E1586">
        <v>21</v>
      </c>
      <c r="F1586">
        <v>27</v>
      </c>
      <c r="I1586" s="9" t="s">
        <v>2425</v>
      </c>
      <c r="J1586">
        <v>120</v>
      </c>
      <c r="K1586">
        <v>478</v>
      </c>
      <c r="M1586" s="9" t="s">
        <v>2425</v>
      </c>
      <c r="N1586">
        <v>120</v>
      </c>
      <c r="O1586">
        <v>478</v>
      </c>
      <c r="P1586">
        <f t="shared" si="24"/>
        <v>0.79933110367892979</v>
      </c>
    </row>
    <row r="1587" spans="1:16" x14ac:dyDescent="0.45">
      <c r="A1587" t="s">
        <v>2922</v>
      </c>
      <c r="B1587">
        <v>202206</v>
      </c>
      <c r="C1587" t="s">
        <v>1589</v>
      </c>
      <c r="D1587">
        <v>58</v>
      </c>
      <c r="E1587">
        <v>21</v>
      </c>
      <c r="F1587">
        <v>27</v>
      </c>
      <c r="I1587" s="9" t="s">
        <v>2426</v>
      </c>
      <c r="J1587">
        <v>120</v>
      </c>
      <c r="K1587">
        <v>478</v>
      </c>
      <c r="M1587" s="9" t="s">
        <v>2426</v>
      </c>
      <c r="N1587">
        <v>120</v>
      </c>
      <c r="O1587">
        <v>478</v>
      </c>
      <c r="P1587">
        <f t="shared" si="24"/>
        <v>0.79933110367892979</v>
      </c>
    </row>
    <row r="1588" spans="1:16" x14ac:dyDescent="0.45">
      <c r="A1588" t="s">
        <v>2922</v>
      </c>
      <c r="B1588">
        <v>202206</v>
      </c>
      <c r="C1588" t="s">
        <v>1590</v>
      </c>
      <c r="D1588">
        <v>58</v>
      </c>
      <c r="E1588">
        <v>21</v>
      </c>
      <c r="F1588">
        <v>27</v>
      </c>
      <c r="I1588" s="9" t="s">
        <v>2427</v>
      </c>
      <c r="J1588">
        <v>120</v>
      </c>
      <c r="K1588">
        <v>478</v>
      </c>
      <c r="M1588" s="9" t="s">
        <v>2427</v>
      </c>
      <c r="N1588">
        <v>120</v>
      </c>
      <c r="O1588">
        <v>478</v>
      </c>
      <c r="P1588">
        <f t="shared" si="24"/>
        <v>0.79933110367892979</v>
      </c>
    </row>
    <row r="1589" spans="1:16" x14ac:dyDescent="0.45">
      <c r="A1589" t="s">
        <v>2922</v>
      </c>
      <c r="B1589">
        <v>202206</v>
      </c>
      <c r="C1589" t="s">
        <v>1591</v>
      </c>
      <c r="D1589">
        <v>58</v>
      </c>
      <c r="E1589">
        <v>21</v>
      </c>
      <c r="F1589">
        <v>27</v>
      </c>
      <c r="I1589" s="9" t="s">
        <v>250</v>
      </c>
      <c r="J1589">
        <v>120</v>
      </c>
      <c r="K1589">
        <v>478</v>
      </c>
      <c r="M1589" s="9" t="s">
        <v>250</v>
      </c>
      <c r="N1589">
        <v>120</v>
      </c>
      <c r="O1589">
        <v>478</v>
      </c>
      <c r="P1589">
        <f t="shared" si="24"/>
        <v>0.79933110367892979</v>
      </c>
    </row>
    <row r="1590" spans="1:16" x14ac:dyDescent="0.45">
      <c r="A1590" t="s">
        <v>2922</v>
      </c>
      <c r="B1590">
        <v>202206</v>
      </c>
      <c r="C1590" t="s">
        <v>1592</v>
      </c>
      <c r="D1590">
        <v>58</v>
      </c>
      <c r="E1590">
        <v>21</v>
      </c>
      <c r="F1590">
        <v>27</v>
      </c>
      <c r="I1590" s="9" t="s">
        <v>2428</v>
      </c>
      <c r="J1590">
        <v>120</v>
      </c>
      <c r="K1590">
        <v>478</v>
      </c>
      <c r="M1590" s="9" t="s">
        <v>2428</v>
      </c>
      <c r="N1590">
        <v>120</v>
      </c>
      <c r="O1590">
        <v>478</v>
      </c>
      <c r="P1590">
        <f t="shared" si="24"/>
        <v>0.79933110367892979</v>
      </c>
    </row>
    <row r="1591" spans="1:16" x14ac:dyDescent="0.45">
      <c r="A1591" t="s">
        <v>2922</v>
      </c>
      <c r="B1591">
        <v>202206</v>
      </c>
      <c r="C1591" t="s">
        <v>1593</v>
      </c>
      <c r="D1591">
        <v>58</v>
      </c>
      <c r="E1591">
        <v>21</v>
      </c>
      <c r="F1591">
        <v>27</v>
      </c>
      <c r="I1591" s="9" t="s">
        <v>2429</v>
      </c>
      <c r="J1591">
        <v>120</v>
      </c>
      <c r="K1591">
        <v>478</v>
      </c>
      <c r="M1591" s="9" t="s">
        <v>2429</v>
      </c>
      <c r="N1591">
        <v>120</v>
      </c>
      <c r="O1591">
        <v>478</v>
      </c>
      <c r="P1591">
        <f t="shared" si="24"/>
        <v>0.79933110367892979</v>
      </c>
    </row>
    <row r="1592" spans="1:16" x14ac:dyDescent="0.45">
      <c r="A1592" t="s">
        <v>2922</v>
      </c>
      <c r="B1592">
        <v>202206</v>
      </c>
      <c r="C1592" t="s">
        <v>1594</v>
      </c>
      <c r="D1592">
        <v>58</v>
      </c>
      <c r="E1592">
        <v>21</v>
      </c>
      <c r="F1592">
        <v>27</v>
      </c>
      <c r="I1592" s="9" t="s">
        <v>2430</v>
      </c>
      <c r="J1592">
        <v>120</v>
      </c>
      <c r="K1592">
        <v>478</v>
      </c>
      <c r="M1592" s="9" t="s">
        <v>2430</v>
      </c>
      <c r="N1592">
        <v>120</v>
      </c>
      <c r="O1592">
        <v>478</v>
      </c>
      <c r="P1592">
        <f t="shared" si="24"/>
        <v>0.79933110367892979</v>
      </c>
    </row>
    <row r="1593" spans="1:16" x14ac:dyDescent="0.45">
      <c r="A1593" t="s">
        <v>2922</v>
      </c>
      <c r="B1593">
        <v>202206</v>
      </c>
      <c r="C1593" t="s">
        <v>1595</v>
      </c>
      <c r="D1593">
        <v>58</v>
      </c>
      <c r="E1593">
        <v>21</v>
      </c>
      <c r="F1593">
        <v>27</v>
      </c>
      <c r="I1593" s="9" t="s">
        <v>2431</v>
      </c>
      <c r="J1593">
        <v>120</v>
      </c>
      <c r="K1593">
        <v>478</v>
      </c>
      <c r="M1593" s="9" t="s">
        <v>2431</v>
      </c>
      <c r="N1593">
        <v>120</v>
      </c>
      <c r="O1593">
        <v>478</v>
      </c>
      <c r="P1593">
        <f t="shared" si="24"/>
        <v>0.79933110367892979</v>
      </c>
    </row>
    <row r="1594" spans="1:16" x14ac:dyDescent="0.45">
      <c r="A1594" t="s">
        <v>2922</v>
      </c>
      <c r="B1594">
        <v>202206</v>
      </c>
      <c r="C1594" t="s">
        <v>1596</v>
      </c>
      <c r="D1594">
        <v>58</v>
      </c>
      <c r="E1594">
        <v>21</v>
      </c>
      <c r="F1594">
        <v>27</v>
      </c>
      <c r="I1594" s="9" t="s">
        <v>2432</v>
      </c>
      <c r="J1594">
        <v>120</v>
      </c>
      <c r="K1594">
        <v>478</v>
      </c>
      <c r="M1594" s="9" t="s">
        <v>2432</v>
      </c>
      <c r="N1594">
        <v>120</v>
      </c>
      <c r="O1594">
        <v>478</v>
      </c>
      <c r="P1594">
        <f t="shared" si="24"/>
        <v>0.79933110367892979</v>
      </c>
    </row>
    <row r="1595" spans="1:16" x14ac:dyDescent="0.45">
      <c r="A1595" t="s">
        <v>2922</v>
      </c>
      <c r="B1595">
        <v>202206</v>
      </c>
      <c r="C1595" t="s">
        <v>1597</v>
      </c>
      <c r="D1595">
        <v>58</v>
      </c>
      <c r="E1595">
        <v>21</v>
      </c>
      <c r="F1595">
        <v>27</v>
      </c>
      <c r="I1595" s="9" t="s">
        <v>2433</v>
      </c>
      <c r="J1595">
        <v>120</v>
      </c>
      <c r="K1595">
        <v>478</v>
      </c>
      <c r="M1595" s="9" t="s">
        <v>2433</v>
      </c>
      <c r="N1595">
        <v>120</v>
      </c>
      <c r="O1595">
        <v>478</v>
      </c>
      <c r="P1595">
        <f t="shared" si="24"/>
        <v>0.79933110367892979</v>
      </c>
    </row>
    <row r="1596" spans="1:16" x14ac:dyDescent="0.45">
      <c r="A1596" t="s">
        <v>2922</v>
      </c>
      <c r="B1596">
        <v>202206</v>
      </c>
      <c r="C1596" t="s">
        <v>1598</v>
      </c>
      <c r="D1596">
        <v>58</v>
      </c>
      <c r="E1596">
        <v>21</v>
      </c>
      <c r="F1596">
        <v>27</v>
      </c>
      <c r="I1596" s="9" t="s">
        <v>2434</v>
      </c>
      <c r="J1596">
        <v>120</v>
      </c>
      <c r="K1596">
        <v>478</v>
      </c>
      <c r="M1596" s="9" t="s">
        <v>2434</v>
      </c>
      <c r="N1596">
        <v>120</v>
      </c>
      <c r="O1596">
        <v>478</v>
      </c>
      <c r="P1596">
        <f t="shared" si="24"/>
        <v>0.79933110367892979</v>
      </c>
    </row>
    <row r="1597" spans="1:16" x14ac:dyDescent="0.45">
      <c r="A1597" t="s">
        <v>2922</v>
      </c>
      <c r="B1597">
        <v>202206</v>
      </c>
      <c r="C1597" t="s">
        <v>1599</v>
      </c>
      <c r="D1597">
        <v>58</v>
      </c>
      <c r="E1597">
        <v>21</v>
      </c>
      <c r="F1597">
        <v>27</v>
      </c>
      <c r="I1597" s="9" t="s">
        <v>2435</v>
      </c>
      <c r="J1597">
        <v>120</v>
      </c>
      <c r="K1597">
        <v>478</v>
      </c>
      <c r="M1597" s="9" t="s">
        <v>2435</v>
      </c>
      <c r="N1597">
        <v>120</v>
      </c>
      <c r="O1597">
        <v>478</v>
      </c>
      <c r="P1597">
        <f t="shared" si="24"/>
        <v>0.79933110367892979</v>
      </c>
    </row>
    <row r="1598" spans="1:16" x14ac:dyDescent="0.45">
      <c r="A1598" t="s">
        <v>2922</v>
      </c>
      <c r="B1598">
        <v>202206</v>
      </c>
      <c r="C1598" t="s">
        <v>1600</v>
      </c>
      <c r="D1598">
        <v>58</v>
      </c>
      <c r="E1598">
        <v>21</v>
      </c>
      <c r="F1598">
        <v>27</v>
      </c>
      <c r="I1598" s="9" t="s">
        <v>2436</v>
      </c>
      <c r="J1598">
        <v>120</v>
      </c>
      <c r="K1598">
        <v>478</v>
      </c>
      <c r="M1598" s="9" t="s">
        <v>2436</v>
      </c>
      <c r="N1598">
        <v>120</v>
      </c>
      <c r="O1598">
        <v>478</v>
      </c>
      <c r="P1598">
        <f t="shared" si="24"/>
        <v>0.79933110367892979</v>
      </c>
    </row>
    <row r="1599" spans="1:16" x14ac:dyDescent="0.45">
      <c r="A1599" t="s">
        <v>2922</v>
      </c>
      <c r="B1599">
        <v>202206</v>
      </c>
      <c r="C1599" t="s">
        <v>1601</v>
      </c>
      <c r="D1599">
        <v>58</v>
      </c>
      <c r="E1599">
        <v>21</v>
      </c>
      <c r="F1599">
        <v>27</v>
      </c>
      <c r="I1599" s="9" t="s">
        <v>2437</v>
      </c>
      <c r="J1599">
        <v>120</v>
      </c>
      <c r="K1599">
        <v>478</v>
      </c>
      <c r="M1599" s="9" t="s">
        <v>2437</v>
      </c>
      <c r="N1599">
        <v>120</v>
      </c>
      <c r="O1599">
        <v>478</v>
      </c>
      <c r="P1599">
        <f t="shared" si="24"/>
        <v>0.79933110367892979</v>
      </c>
    </row>
    <row r="1600" spans="1:16" x14ac:dyDescent="0.45">
      <c r="A1600" t="s">
        <v>2922</v>
      </c>
      <c r="B1600">
        <v>202206</v>
      </c>
      <c r="C1600" t="s">
        <v>1602</v>
      </c>
      <c r="D1600">
        <v>58</v>
      </c>
      <c r="E1600">
        <v>21</v>
      </c>
      <c r="F1600">
        <v>27</v>
      </c>
      <c r="I1600" s="9" t="s">
        <v>251</v>
      </c>
      <c r="J1600">
        <v>120</v>
      </c>
      <c r="K1600">
        <v>478</v>
      </c>
      <c r="M1600" s="9" t="s">
        <v>251</v>
      </c>
      <c r="N1600">
        <v>120</v>
      </c>
      <c r="O1600">
        <v>478</v>
      </c>
      <c r="P1600">
        <f t="shared" si="24"/>
        <v>0.79933110367892979</v>
      </c>
    </row>
    <row r="1601" spans="1:16" x14ac:dyDescent="0.45">
      <c r="A1601" t="s">
        <v>2922</v>
      </c>
      <c r="B1601">
        <v>202206</v>
      </c>
      <c r="C1601" t="s">
        <v>1603</v>
      </c>
      <c r="D1601">
        <v>58</v>
      </c>
      <c r="E1601">
        <v>21</v>
      </c>
      <c r="F1601">
        <v>27</v>
      </c>
      <c r="I1601" s="9" t="s">
        <v>2438</v>
      </c>
      <c r="J1601">
        <v>120</v>
      </c>
      <c r="K1601">
        <v>478</v>
      </c>
      <c r="M1601" s="9" t="s">
        <v>2438</v>
      </c>
      <c r="N1601">
        <v>120</v>
      </c>
      <c r="O1601">
        <v>478</v>
      </c>
      <c r="P1601">
        <f t="shared" si="24"/>
        <v>0.79933110367892979</v>
      </c>
    </row>
    <row r="1602" spans="1:16" x14ac:dyDescent="0.45">
      <c r="A1602" t="s">
        <v>2922</v>
      </c>
      <c r="B1602">
        <v>202206</v>
      </c>
      <c r="C1602" t="s">
        <v>1604</v>
      </c>
      <c r="D1602">
        <v>58</v>
      </c>
      <c r="E1602">
        <v>21</v>
      </c>
      <c r="F1602">
        <v>27</v>
      </c>
      <c r="I1602" s="9" t="s">
        <v>2439</v>
      </c>
      <c r="J1602">
        <v>120</v>
      </c>
      <c r="K1602">
        <v>478</v>
      </c>
      <c r="M1602" s="9" t="s">
        <v>2439</v>
      </c>
      <c r="N1602">
        <v>120</v>
      </c>
      <c r="O1602">
        <v>478</v>
      </c>
      <c r="P1602">
        <f t="shared" si="24"/>
        <v>0.79933110367892979</v>
      </c>
    </row>
    <row r="1603" spans="1:16" x14ac:dyDescent="0.45">
      <c r="A1603" t="s">
        <v>2922</v>
      </c>
      <c r="B1603">
        <v>202206</v>
      </c>
      <c r="C1603" t="s">
        <v>1605</v>
      </c>
      <c r="D1603">
        <v>58</v>
      </c>
      <c r="E1603">
        <v>21</v>
      </c>
      <c r="F1603">
        <v>27</v>
      </c>
      <c r="I1603" s="9" t="s">
        <v>2440</v>
      </c>
      <c r="J1603">
        <v>120</v>
      </c>
      <c r="K1603">
        <v>478</v>
      </c>
      <c r="M1603" s="9" t="s">
        <v>2440</v>
      </c>
      <c r="N1603">
        <v>120</v>
      </c>
      <c r="O1603">
        <v>478</v>
      </c>
      <c r="P1603">
        <f t="shared" ref="P1603:P1666" si="25">O1603/SUM(N1603:O1603)</f>
        <v>0.79933110367892979</v>
      </c>
    </row>
    <row r="1604" spans="1:16" x14ac:dyDescent="0.45">
      <c r="A1604" t="s">
        <v>2922</v>
      </c>
      <c r="B1604">
        <v>202206</v>
      </c>
      <c r="C1604" t="s">
        <v>1606</v>
      </c>
      <c r="D1604">
        <v>58</v>
      </c>
      <c r="E1604">
        <v>21</v>
      </c>
      <c r="F1604">
        <v>27</v>
      </c>
      <c r="I1604" s="9" t="s">
        <v>2441</v>
      </c>
      <c r="J1604">
        <v>120</v>
      </c>
      <c r="K1604">
        <v>478</v>
      </c>
      <c r="M1604" s="9" t="s">
        <v>2441</v>
      </c>
      <c r="N1604">
        <v>120</v>
      </c>
      <c r="O1604">
        <v>478</v>
      </c>
      <c r="P1604">
        <f t="shared" si="25"/>
        <v>0.79933110367892979</v>
      </c>
    </row>
    <row r="1605" spans="1:16" x14ac:dyDescent="0.45">
      <c r="A1605" t="s">
        <v>2922</v>
      </c>
      <c r="B1605">
        <v>202206</v>
      </c>
      <c r="C1605" t="s">
        <v>1607</v>
      </c>
      <c r="D1605">
        <v>58</v>
      </c>
      <c r="E1605">
        <v>21</v>
      </c>
      <c r="F1605">
        <v>27</v>
      </c>
      <c r="I1605" s="9" t="s">
        <v>2442</v>
      </c>
      <c r="J1605">
        <v>120</v>
      </c>
      <c r="K1605">
        <v>478</v>
      </c>
      <c r="M1605" s="9" t="s">
        <v>2442</v>
      </c>
      <c r="N1605">
        <v>120</v>
      </c>
      <c r="O1605">
        <v>478</v>
      </c>
      <c r="P1605">
        <f t="shared" si="25"/>
        <v>0.79933110367892979</v>
      </c>
    </row>
    <row r="1606" spans="1:16" x14ac:dyDescent="0.45">
      <c r="A1606" t="s">
        <v>2922</v>
      </c>
      <c r="B1606">
        <v>202206</v>
      </c>
      <c r="C1606" t="s">
        <v>1608</v>
      </c>
      <c r="D1606">
        <v>58</v>
      </c>
      <c r="E1606">
        <v>21</v>
      </c>
      <c r="F1606">
        <v>27</v>
      </c>
      <c r="I1606" s="9" t="s">
        <v>2443</v>
      </c>
      <c r="J1606">
        <v>120</v>
      </c>
      <c r="K1606">
        <v>478</v>
      </c>
      <c r="M1606" s="9" t="s">
        <v>2443</v>
      </c>
      <c r="N1606">
        <v>120</v>
      </c>
      <c r="O1606">
        <v>478</v>
      </c>
      <c r="P1606">
        <f t="shared" si="25"/>
        <v>0.79933110367892979</v>
      </c>
    </row>
    <row r="1607" spans="1:16" x14ac:dyDescent="0.45">
      <c r="A1607" t="s">
        <v>2922</v>
      </c>
      <c r="B1607">
        <v>202206</v>
      </c>
      <c r="C1607" t="s">
        <v>1609</v>
      </c>
      <c r="D1607">
        <v>58</v>
      </c>
      <c r="E1607">
        <v>21</v>
      </c>
      <c r="F1607">
        <v>27</v>
      </c>
      <c r="I1607" s="9" t="s">
        <v>2444</v>
      </c>
      <c r="J1607">
        <v>120</v>
      </c>
      <c r="K1607">
        <v>478</v>
      </c>
      <c r="M1607" s="9" t="s">
        <v>2444</v>
      </c>
      <c r="N1607">
        <v>120</v>
      </c>
      <c r="O1607">
        <v>478</v>
      </c>
      <c r="P1607">
        <f t="shared" si="25"/>
        <v>0.79933110367892979</v>
      </c>
    </row>
    <row r="1608" spans="1:16" x14ac:dyDescent="0.45">
      <c r="A1608" t="s">
        <v>2922</v>
      </c>
      <c r="B1608">
        <v>202206</v>
      </c>
      <c r="C1608" t="s">
        <v>1610</v>
      </c>
      <c r="D1608">
        <v>58</v>
      </c>
      <c r="E1608">
        <v>21</v>
      </c>
      <c r="F1608">
        <v>27</v>
      </c>
      <c r="I1608" s="9" t="s">
        <v>2445</v>
      </c>
      <c r="J1608">
        <v>120</v>
      </c>
      <c r="K1608">
        <v>478</v>
      </c>
      <c r="M1608" s="9" t="s">
        <v>2445</v>
      </c>
      <c r="N1608">
        <v>120</v>
      </c>
      <c r="O1608">
        <v>478</v>
      </c>
      <c r="P1608">
        <f t="shared" si="25"/>
        <v>0.79933110367892979</v>
      </c>
    </row>
    <row r="1609" spans="1:16" x14ac:dyDescent="0.45">
      <c r="A1609" t="s">
        <v>2922</v>
      </c>
      <c r="B1609">
        <v>202206</v>
      </c>
      <c r="C1609" t="s">
        <v>1611</v>
      </c>
      <c r="D1609">
        <v>58</v>
      </c>
      <c r="E1609">
        <v>21</v>
      </c>
      <c r="F1609">
        <v>27</v>
      </c>
      <c r="I1609" s="9" t="s">
        <v>2446</v>
      </c>
      <c r="J1609">
        <v>120</v>
      </c>
      <c r="K1609">
        <v>478</v>
      </c>
      <c r="M1609" s="9" t="s">
        <v>2446</v>
      </c>
      <c r="N1609">
        <v>120</v>
      </c>
      <c r="O1609">
        <v>478</v>
      </c>
      <c r="P1609">
        <f t="shared" si="25"/>
        <v>0.79933110367892979</v>
      </c>
    </row>
    <row r="1610" spans="1:16" x14ac:dyDescent="0.45">
      <c r="A1610" t="s">
        <v>2922</v>
      </c>
      <c r="B1610">
        <v>202206</v>
      </c>
      <c r="C1610" t="s">
        <v>1612</v>
      </c>
      <c r="D1610">
        <v>58</v>
      </c>
      <c r="E1610">
        <v>21</v>
      </c>
      <c r="F1610">
        <v>27</v>
      </c>
      <c r="I1610" s="9" t="s">
        <v>2447</v>
      </c>
      <c r="J1610">
        <v>120</v>
      </c>
      <c r="K1610">
        <v>478</v>
      </c>
      <c r="M1610" s="9" t="s">
        <v>2447</v>
      </c>
      <c r="N1610">
        <v>120</v>
      </c>
      <c r="O1610">
        <v>478</v>
      </c>
      <c r="P1610">
        <f t="shared" si="25"/>
        <v>0.79933110367892979</v>
      </c>
    </row>
    <row r="1611" spans="1:16" x14ac:dyDescent="0.45">
      <c r="A1611" t="s">
        <v>2922</v>
      </c>
      <c r="B1611">
        <v>202206</v>
      </c>
      <c r="C1611" t="s">
        <v>1613</v>
      </c>
      <c r="D1611">
        <v>58</v>
      </c>
      <c r="E1611">
        <v>21</v>
      </c>
      <c r="F1611">
        <v>27</v>
      </c>
      <c r="I1611" s="9" t="s">
        <v>252</v>
      </c>
      <c r="J1611">
        <v>120</v>
      </c>
      <c r="K1611">
        <v>478</v>
      </c>
      <c r="M1611" s="9" t="s">
        <v>252</v>
      </c>
      <c r="N1611">
        <v>120</v>
      </c>
      <c r="O1611">
        <v>478</v>
      </c>
      <c r="P1611">
        <f t="shared" si="25"/>
        <v>0.79933110367892979</v>
      </c>
    </row>
    <row r="1612" spans="1:16" x14ac:dyDescent="0.45">
      <c r="A1612" t="s">
        <v>2922</v>
      </c>
      <c r="B1612">
        <v>202206</v>
      </c>
      <c r="C1612" t="s">
        <v>1614</v>
      </c>
      <c r="D1612">
        <v>58</v>
      </c>
      <c r="E1612">
        <v>21</v>
      </c>
      <c r="F1612">
        <v>27</v>
      </c>
      <c r="I1612" s="9" t="s">
        <v>2448</v>
      </c>
      <c r="J1612">
        <v>120</v>
      </c>
      <c r="K1612">
        <v>478</v>
      </c>
      <c r="M1612" s="9" t="s">
        <v>2448</v>
      </c>
      <c r="N1612">
        <v>120</v>
      </c>
      <c r="O1612">
        <v>478</v>
      </c>
      <c r="P1612">
        <f t="shared" si="25"/>
        <v>0.79933110367892979</v>
      </c>
    </row>
    <row r="1613" spans="1:16" x14ac:dyDescent="0.45">
      <c r="A1613" t="s">
        <v>2922</v>
      </c>
      <c r="B1613">
        <v>202206</v>
      </c>
      <c r="C1613" t="s">
        <v>1615</v>
      </c>
      <c r="D1613">
        <v>58</v>
      </c>
      <c r="E1613">
        <v>21</v>
      </c>
      <c r="F1613">
        <v>27</v>
      </c>
      <c r="I1613" s="9" t="s">
        <v>2449</v>
      </c>
      <c r="J1613">
        <v>120</v>
      </c>
      <c r="K1613">
        <v>478</v>
      </c>
      <c r="M1613" s="9" t="s">
        <v>2449</v>
      </c>
      <c r="N1613">
        <v>120</v>
      </c>
      <c r="O1613">
        <v>478</v>
      </c>
      <c r="P1613">
        <f t="shared" si="25"/>
        <v>0.79933110367892979</v>
      </c>
    </row>
    <row r="1614" spans="1:16" x14ac:dyDescent="0.45">
      <c r="A1614" t="s">
        <v>2922</v>
      </c>
      <c r="B1614">
        <v>202206</v>
      </c>
      <c r="C1614" t="s">
        <v>1616</v>
      </c>
      <c r="D1614">
        <v>58</v>
      </c>
      <c r="E1614">
        <v>21</v>
      </c>
      <c r="F1614">
        <v>27</v>
      </c>
      <c r="I1614" s="9" t="s">
        <v>2450</v>
      </c>
      <c r="J1614">
        <v>120</v>
      </c>
      <c r="K1614">
        <v>478</v>
      </c>
      <c r="M1614" s="9" t="s">
        <v>2450</v>
      </c>
      <c r="N1614">
        <v>120</v>
      </c>
      <c r="O1614">
        <v>478</v>
      </c>
      <c r="P1614">
        <f t="shared" si="25"/>
        <v>0.79933110367892979</v>
      </c>
    </row>
    <row r="1615" spans="1:16" x14ac:dyDescent="0.45">
      <c r="A1615" t="s">
        <v>2922</v>
      </c>
      <c r="B1615">
        <v>202206</v>
      </c>
      <c r="C1615" t="s">
        <v>1617</v>
      </c>
      <c r="D1615">
        <v>58</v>
      </c>
      <c r="E1615">
        <v>21</v>
      </c>
      <c r="F1615">
        <v>27</v>
      </c>
      <c r="I1615" s="9" t="s">
        <v>2451</v>
      </c>
      <c r="J1615">
        <v>120</v>
      </c>
      <c r="K1615">
        <v>478</v>
      </c>
      <c r="M1615" s="9" t="s">
        <v>2451</v>
      </c>
      <c r="N1615">
        <v>120</v>
      </c>
      <c r="O1615">
        <v>478</v>
      </c>
      <c r="P1615">
        <f t="shared" si="25"/>
        <v>0.79933110367892979</v>
      </c>
    </row>
    <row r="1616" spans="1:16" x14ac:dyDescent="0.45">
      <c r="A1616" t="s">
        <v>2922</v>
      </c>
      <c r="B1616">
        <v>202206</v>
      </c>
      <c r="C1616" t="s">
        <v>1618</v>
      </c>
      <c r="D1616">
        <v>58</v>
      </c>
      <c r="E1616">
        <v>21</v>
      </c>
      <c r="F1616">
        <v>27</v>
      </c>
      <c r="I1616" s="9" t="s">
        <v>2452</v>
      </c>
      <c r="J1616">
        <v>120</v>
      </c>
      <c r="K1616">
        <v>478</v>
      </c>
      <c r="M1616" s="9" t="s">
        <v>2452</v>
      </c>
      <c r="N1616">
        <v>120</v>
      </c>
      <c r="O1616">
        <v>478</v>
      </c>
      <c r="P1616">
        <f t="shared" si="25"/>
        <v>0.79933110367892979</v>
      </c>
    </row>
    <row r="1617" spans="1:16" x14ac:dyDescent="0.45">
      <c r="A1617" t="s">
        <v>2922</v>
      </c>
      <c r="B1617">
        <v>202206</v>
      </c>
      <c r="C1617" t="s">
        <v>1619</v>
      </c>
      <c r="D1617">
        <v>58</v>
      </c>
      <c r="E1617">
        <v>21</v>
      </c>
      <c r="F1617">
        <v>27</v>
      </c>
      <c r="I1617" s="9" t="s">
        <v>2453</v>
      </c>
      <c r="J1617">
        <v>120</v>
      </c>
      <c r="K1617">
        <v>478</v>
      </c>
      <c r="M1617" s="9" t="s">
        <v>2453</v>
      </c>
      <c r="N1617">
        <v>120</v>
      </c>
      <c r="O1617">
        <v>478</v>
      </c>
      <c r="P1617">
        <f t="shared" si="25"/>
        <v>0.79933110367892979</v>
      </c>
    </row>
    <row r="1618" spans="1:16" x14ac:dyDescent="0.45">
      <c r="A1618" t="s">
        <v>2922</v>
      </c>
      <c r="B1618">
        <v>202206</v>
      </c>
      <c r="C1618" t="s">
        <v>1620</v>
      </c>
      <c r="D1618">
        <v>58</v>
      </c>
      <c r="E1618">
        <v>21</v>
      </c>
      <c r="F1618">
        <v>27</v>
      </c>
      <c r="I1618" s="9" t="s">
        <v>2454</v>
      </c>
      <c r="J1618">
        <v>120</v>
      </c>
      <c r="K1618">
        <v>478</v>
      </c>
      <c r="M1618" s="9" t="s">
        <v>2454</v>
      </c>
      <c r="N1618">
        <v>120</v>
      </c>
      <c r="O1618">
        <v>478</v>
      </c>
      <c r="P1618">
        <f t="shared" si="25"/>
        <v>0.79933110367892979</v>
      </c>
    </row>
    <row r="1619" spans="1:16" x14ac:dyDescent="0.45">
      <c r="A1619" t="s">
        <v>2922</v>
      </c>
      <c r="B1619">
        <v>202206</v>
      </c>
      <c r="C1619" t="s">
        <v>1621</v>
      </c>
      <c r="D1619">
        <v>58</v>
      </c>
      <c r="E1619">
        <v>21</v>
      </c>
      <c r="F1619">
        <v>27</v>
      </c>
      <c r="I1619" s="9" t="s">
        <v>2455</v>
      </c>
      <c r="J1619">
        <v>120</v>
      </c>
      <c r="K1619">
        <v>478</v>
      </c>
      <c r="M1619" s="9" t="s">
        <v>2455</v>
      </c>
      <c r="N1619">
        <v>120</v>
      </c>
      <c r="O1619">
        <v>478</v>
      </c>
      <c r="P1619">
        <f t="shared" si="25"/>
        <v>0.79933110367892979</v>
      </c>
    </row>
    <row r="1620" spans="1:16" x14ac:dyDescent="0.45">
      <c r="A1620" t="s">
        <v>2922</v>
      </c>
      <c r="B1620">
        <v>202206</v>
      </c>
      <c r="C1620" t="s">
        <v>1622</v>
      </c>
      <c r="D1620">
        <v>58</v>
      </c>
      <c r="E1620">
        <v>21</v>
      </c>
      <c r="F1620">
        <v>27</v>
      </c>
      <c r="I1620" s="9" t="s">
        <v>2456</v>
      </c>
      <c r="J1620">
        <v>120</v>
      </c>
      <c r="K1620">
        <v>478</v>
      </c>
      <c r="M1620" s="9" t="s">
        <v>2456</v>
      </c>
      <c r="N1620">
        <v>120</v>
      </c>
      <c r="O1620">
        <v>478</v>
      </c>
      <c r="P1620">
        <f t="shared" si="25"/>
        <v>0.79933110367892979</v>
      </c>
    </row>
    <row r="1621" spans="1:16" x14ac:dyDescent="0.45">
      <c r="A1621" t="s">
        <v>2922</v>
      </c>
      <c r="B1621">
        <v>202206</v>
      </c>
      <c r="C1621" t="s">
        <v>1623</v>
      </c>
      <c r="D1621">
        <v>58</v>
      </c>
      <c r="E1621">
        <v>21</v>
      </c>
      <c r="F1621">
        <v>27</v>
      </c>
      <c r="I1621" s="9" t="s">
        <v>2457</v>
      </c>
      <c r="J1621">
        <v>120</v>
      </c>
      <c r="K1621">
        <v>478</v>
      </c>
      <c r="M1621" s="9" t="s">
        <v>2457</v>
      </c>
      <c r="N1621">
        <v>120</v>
      </c>
      <c r="O1621">
        <v>478</v>
      </c>
      <c r="P1621">
        <f t="shared" si="25"/>
        <v>0.79933110367892979</v>
      </c>
    </row>
    <row r="1622" spans="1:16" x14ac:dyDescent="0.45">
      <c r="A1622" t="s">
        <v>2922</v>
      </c>
      <c r="B1622">
        <v>202206</v>
      </c>
      <c r="C1622" t="s">
        <v>1624</v>
      </c>
      <c r="D1622">
        <v>58</v>
      </c>
      <c r="E1622">
        <v>21</v>
      </c>
      <c r="F1622">
        <v>27</v>
      </c>
      <c r="I1622" s="9" t="s">
        <v>253</v>
      </c>
      <c r="J1622">
        <v>120</v>
      </c>
      <c r="K1622">
        <v>478</v>
      </c>
      <c r="M1622" s="9" t="s">
        <v>253</v>
      </c>
      <c r="N1622">
        <v>120</v>
      </c>
      <c r="O1622">
        <v>478</v>
      </c>
      <c r="P1622">
        <f t="shared" si="25"/>
        <v>0.79933110367892979</v>
      </c>
    </row>
    <row r="1623" spans="1:16" x14ac:dyDescent="0.45">
      <c r="A1623" t="s">
        <v>2922</v>
      </c>
      <c r="B1623">
        <v>202206</v>
      </c>
      <c r="C1623" t="s">
        <v>1625</v>
      </c>
      <c r="D1623">
        <v>58</v>
      </c>
      <c r="E1623">
        <v>21</v>
      </c>
      <c r="F1623">
        <v>27</v>
      </c>
      <c r="I1623" s="9" t="s">
        <v>2458</v>
      </c>
      <c r="J1623">
        <v>120</v>
      </c>
      <c r="K1623">
        <v>478</v>
      </c>
      <c r="M1623" s="9" t="s">
        <v>2458</v>
      </c>
      <c r="N1623">
        <v>120</v>
      </c>
      <c r="O1623">
        <v>478</v>
      </c>
      <c r="P1623">
        <f t="shared" si="25"/>
        <v>0.79933110367892979</v>
      </c>
    </row>
    <row r="1624" spans="1:16" x14ac:dyDescent="0.45">
      <c r="A1624" t="s">
        <v>2922</v>
      </c>
      <c r="B1624">
        <v>202206</v>
      </c>
      <c r="C1624" t="s">
        <v>1626</v>
      </c>
      <c r="D1624">
        <v>58</v>
      </c>
      <c r="E1624">
        <v>21</v>
      </c>
      <c r="F1624">
        <v>27</v>
      </c>
      <c r="I1624" s="9" t="s">
        <v>2459</v>
      </c>
      <c r="J1624">
        <v>120</v>
      </c>
      <c r="K1624">
        <v>478</v>
      </c>
      <c r="M1624" s="9" t="s">
        <v>2459</v>
      </c>
      <c r="N1624">
        <v>120</v>
      </c>
      <c r="O1624">
        <v>478</v>
      </c>
      <c r="P1624">
        <f t="shared" si="25"/>
        <v>0.79933110367892979</v>
      </c>
    </row>
    <row r="1625" spans="1:16" x14ac:dyDescent="0.45">
      <c r="A1625" t="s">
        <v>2922</v>
      </c>
      <c r="B1625">
        <v>202206</v>
      </c>
      <c r="C1625" t="s">
        <v>1627</v>
      </c>
      <c r="D1625">
        <v>58</v>
      </c>
      <c r="E1625">
        <v>21</v>
      </c>
      <c r="F1625">
        <v>27</v>
      </c>
      <c r="I1625" s="9" t="s">
        <v>2460</v>
      </c>
      <c r="J1625">
        <v>120</v>
      </c>
      <c r="K1625">
        <v>478</v>
      </c>
      <c r="M1625" s="9" t="s">
        <v>2460</v>
      </c>
      <c r="N1625">
        <v>120</v>
      </c>
      <c r="O1625">
        <v>478</v>
      </c>
      <c r="P1625">
        <f t="shared" si="25"/>
        <v>0.79933110367892979</v>
      </c>
    </row>
    <row r="1626" spans="1:16" x14ac:dyDescent="0.45">
      <c r="A1626" t="s">
        <v>2922</v>
      </c>
      <c r="B1626">
        <v>202206</v>
      </c>
      <c r="C1626" t="s">
        <v>1628</v>
      </c>
      <c r="D1626">
        <v>58</v>
      </c>
      <c r="E1626">
        <v>21</v>
      </c>
      <c r="F1626">
        <v>27</v>
      </c>
      <c r="I1626" s="9" t="s">
        <v>2461</v>
      </c>
      <c r="J1626">
        <v>120</v>
      </c>
      <c r="K1626">
        <v>478</v>
      </c>
      <c r="M1626" s="9" t="s">
        <v>2461</v>
      </c>
      <c r="N1626">
        <v>120</v>
      </c>
      <c r="O1626">
        <v>478</v>
      </c>
      <c r="P1626">
        <f t="shared" si="25"/>
        <v>0.79933110367892979</v>
      </c>
    </row>
    <row r="1627" spans="1:16" x14ac:dyDescent="0.45">
      <c r="A1627" t="s">
        <v>2922</v>
      </c>
      <c r="B1627">
        <v>202206</v>
      </c>
      <c r="C1627" t="s">
        <v>1629</v>
      </c>
      <c r="D1627">
        <v>58</v>
      </c>
      <c r="E1627">
        <v>21</v>
      </c>
      <c r="F1627">
        <v>27</v>
      </c>
      <c r="I1627" s="9" t="s">
        <v>2462</v>
      </c>
      <c r="J1627">
        <v>120</v>
      </c>
      <c r="K1627">
        <v>478</v>
      </c>
      <c r="M1627" s="9" t="s">
        <v>2462</v>
      </c>
      <c r="N1627">
        <v>120</v>
      </c>
      <c r="O1627">
        <v>478</v>
      </c>
      <c r="P1627">
        <f t="shared" si="25"/>
        <v>0.79933110367892979</v>
      </c>
    </row>
    <row r="1628" spans="1:16" x14ac:dyDescent="0.45">
      <c r="A1628" t="s">
        <v>2922</v>
      </c>
      <c r="B1628">
        <v>202206</v>
      </c>
      <c r="C1628" t="s">
        <v>1630</v>
      </c>
      <c r="D1628">
        <v>58</v>
      </c>
      <c r="E1628">
        <v>21</v>
      </c>
      <c r="F1628">
        <v>27</v>
      </c>
      <c r="I1628" s="9" t="s">
        <v>2463</v>
      </c>
      <c r="J1628">
        <v>120</v>
      </c>
      <c r="K1628">
        <v>478</v>
      </c>
      <c r="M1628" s="9" t="s">
        <v>2463</v>
      </c>
      <c r="N1628">
        <v>120</v>
      </c>
      <c r="O1628">
        <v>478</v>
      </c>
      <c r="P1628">
        <f t="shared" si="25"/>
        <v>0.79933110367892979</v>
      </c>
    </row>
    <row r="1629" spans="1:16" x14ac:dyDescent="0.45">
      <c r="A1629" t="s">
        <v>2922</v>
      </c>
      <c r="B1629">
        <v>202206</v>
      </c>
      <c r="C1629" t="s">
        <v>1631</v>
      </c>
      <c r="D1629">
        <v>58</v>
      </c>
      <c r="E1629">
        <v>21</v>
      </c>
      <c r="F1629">
        <v>27</v>
      </c>
      <c r="I1629" s="9" t="s">
        <v>2464</v>
      </c>
      <c r="J1629">
        <v>120</v>
      </c>
      <c r="K1629">
        <v>478</v>
      </c>
      <c r="M1629" s="9" t="s">
        <v>2464</v>
      </c>
      <c r="N1629">
        <v>120</v>
      </c>
      <c r="O1629">
        <v>478</v>
      </c>
      <c r="P1629">
        <f t="shared" si="25"/>
        <v>0.79933110367892979</v>
      </c>
    </row>
    <row r="1630" spans="1:16" x14ac:dyDescent="0.45">
      <c r="A1630" t="s">
        <v>2922</v>
      </c>
      <c r="B1630">
        <v>202206</v>
      </c>
      <c r="C1630" t="s">
        <v>1632</v>
      </c>
      <c r="D1630">
        <v>58</v>
      </c>
      <c r="E1630">
        <v>21</v>
      </c>
      <c r="F1630">
        <v>27</v>
      </c>
      <c r="I1630" s="9" t="s">
        <v>2465</v>
      </c>
      <c r="J1630">
        <v>120</v>
      </c>
      <c r="K1630">
        <v>478</v>
      </c>
      <c r="M1630" s="9" t="s">
        <v>2465</v>
      </c>
      <c r="N1630">
        <v>120</v>
      </c>
      <c r="O1630">
        <v>478</v>
      </c>
      <c r="P1630">
        <f t="shared" si="25"/>
        <v>0.79933110367892979</v>
      </c>
    </row>
    <row r="1631" spans="1:16" x14ac:dyDescent="0.45">
      <c r="A1631" t="s">
        <v>2922</v>
      </c>
      <c r="B1631">
        <v>202206</v>
      </c>
      <c r="C1631" t="s">
        <v>1633</v>
      </c>
      <c r="D1631">
        <v>58</v>
      </c>
      <c r="E1631">
        <v>21</v>
      </c>
      <c r="F1631">
        <v>27</v>
      </c>
      <c r="I1631" s="9" t="s">
        <v>2466</v>
      </c>
      <c r="J1631">
        <v>120</v>
      </c>
      <c r="K1631">
        <v>478</v>
      </c>
      <c r="M1631" s="9" t="s">
        <v>2466</v>
      </c>
      <c r="N1631">
        <v>120</v>
      </c>
      <c r="O1631">
        <v>478</v>
      </c>
      <c r="P1631">
        <f t="shared" si="25"/>
        <v>0.79933110367892979</v>
      </c>
    </row>
    <row r="1632" spans="1:16" x14ac:dyDescent="0.45">
      <c r="A1632" t="s">
        <v>2922</v>
      </c>
      <c r="B1632">
        <v>202206</v>
      </c>
      <c r="C1632" t="s">
        <v>1634</v>
      </c>
      <c r="D1632">
        <v>58</v>
      </c>
      <c r="E1632">
        <v>21</v>
      </c>
      <c r="F1632">
        <v>27</v>
      </c>
      <c r="I1632" s="9" t="s">
        <v>2467</v>
      </c>
      <c r="J1632">
        <v>120</v>
      </c>
      <c r="K1632">
        <v>478</v>
      </c>
      <c r="M1632" s="9" t="s">
        <v>2467</v>
      </c>
      <c r="N1632">
        <v>120</v>
      </c>
      <c r="O1632">
        <v>478</v>
      </c>
      <c r="P1632">
        <f t="shared" si="25"/>
        <v>0.79933110367892979</v>
      </c>
    </row>
    <row r="1633" spans="1:16" x14ac:dyDescent="0.45">
      <c r="A1633" t="s">
        <v>2922</v>
      </c>
      <c r="B1633">
        <v>202206</v>
      </c>
      <c r="C1633" t="s">
        <v>1635</v>
      </c>
      <c r="D1633">
        <v>58</v>
      </c>
      <c r="E1633">
        <v>21</v>
      </c>
      <c r="F1633">
        <v>27</v>
      </c>
      <c r="I1633" s="9" t="s">
        <v>254</v>
      </c>
      <c r="J1633">
        <v>129</v>
      </c>
      <c r="K1633">
        <v>469</v>
      </c>
      <c r="M1633" s="9" t="s">
        <v>254</v>
      </c>
      <c r="N1633">
        <v>129</v>
      </c>
      <c r="O1633">
        <v>469</v>
      </c>
      <c r="P1633">
        <f t="shared" si="25"/>
        <v>0.78428093645484953</v>
      </c>
    </row>
    <row r="1634" spans="1:16" x14ac:dyDescent="0.45">
      <c r="A1634" t="s">
        <v>2922</v>
      </c>
      <c r="B1634">
        <v>202206</v>
      </c>
      <c r="C1634" t="s">
        <v>1636</v>
      </c>
      <c r="D1634">
        <v>58</v>
      </c>
      <c r="E1634">
        <v>21</v>
      </c>
      <c r="F1634">
        <v>27</v>
      </c>
      <c r="I1634" s="9" t="s">
        <v>2468</v>
      </c>
      <c r="J1634">
        <v>120</v>
      </c>
      <c r="K1634">
        <v>478</v>
      </c>
      <c r="M1634" s="9" t="s">
        <v>2468</v>
      </c>
      <c r="N1634">
        <v>120</v>
      </c>
      <c r="O1634">
        <v>478</v>
      </c>
      <c r="P1634">
        <f t="shared" si="25"/>
        <v>0.79933110367892979</v>
      </c>
    </row>
    <row r="1635" spans="1:16" x14ac:dyDescent="0.45">
      <c r="A1635" t="s">
        <v>2922</v>
      </c>
      <c r="B1635">
        <v>202206</v>
      </c>
      <c r="C1635" t="s">
        <v>1637</v>
      </c>
      <c r="D1635">
        <v>58</v>
      </c>
      <c r="E1635">
        <v>21</v>
      </c>
      <c r="F1635">
        <v>27</v>
      </c>
      <c r="I1635" s="9" t="s">
        <v>2469</v>
      </c>
      <c r="J1635">
        <v>120</v>
      </c>
      <c r="K1635">
        <v>478</v>
      </c>
      <c r="M1635" s="9" t="s">
        <v>2469</v>
      </c>
      <c r="N1635">
        <v>120</v>
      </c>
      <c r="O1635">
        <v>478</v>
      </c>
      <c r="P1635">
        <f t="shared" si="25"/>
        <v>0.79933110367892979</v>
      </c>
    </row>
    <row r="1636" spans="1:16" x14ac:dyDescent="0.45">
      <c r="A1636" t="s">
        <v>2922</v>
      </c>
      <c r="B1636">
        <v>202206</v>
      </c>
      <c r="C1636" t="s">
        <v>1638</v>
      </c>
      <c r="D1636">
        <v>58</v>
      </c>
      <c r="E1636">
        <v>21</v>
      </c>
      <c r="F1636">
        <v>27</v>
      </c>
      <c r="I1636" s="9" t="s">
        <v>2470</v>
      </c>
      <c r="J1636">
        <v>120</v>
      </c>
      <c r="K1636">
        <v>478</v>
      </c>
      <c r="M1636" s="9" t="s">
        <v>2470</v>
      </c>
      <c r="N1636">
        <v>120</v>
      </c>
      <c r="O1636">
        <v>478</v>
      </c>
      <c r="P1636">
        <f t="shared" si="25"/>
        <v>0.79933110367892979</v>
      </c>
    </row>
    <row r="1637" spans="1:16" x14ac:dyDescent="0.45">
      <c r="A1637" t="s">
        <v>2922</v>
      </c>
      <c r="B1637">
        <v>202206</v>
      </c>
      <c r="C1637" t="s">
        <v>1639</v>
      </c>
      <c r="D1637">
        <v>58</v>
      </c>
      <c r="E1637">
        <v>21</v>
      </c>
      <c r="F1637">
        <v>27</v>
      </c>
      <c r="I1637" s="9" t="s">
        <v>2471</v>
      </c>
      <c r="J1637">
        <v>120</v>
      </c>
      <c r="K1637">
        <v>478</v>
      </c>
      <c r="M1637" s="9" t="s">
        <v>2471</v>
      </c>
      <c r="N1637">
        <v>120</v>
      </c>
      <c r="O1637">
        <v>478</v>
      </c>
      <c r="P1637">
        <f t="shared" si="25"/>
        <v>0.79933110367892979</v>
      </c>
    </row>
    <row r="1638" spans="1:16" x14ac:dyDescent="0.45">
      <c r="A1638" t="s">
        <v>2922</v>
      </c>
      <c r="B1638">
        <v>202206</v>
      </c>
      <c r="C1638" t="s">
        <v>1640</v>
      </c>
      <c r="D1638">
        <v>58</v>
      </c>
      <c r="E1638">
        <v>21</v>
      </c>
      <c r="F1638">
        <v>27</v>
      </c>
      <c r="I1638" s="9" t="s">
        <v>2472</v>
      </c>
      <c r="J1638">
        <v>120</v>
      </c>
      <c r="K1638">
        <v>478</v>
      </c>
      <c r="M1638" s="9" t="s">
        <v>2472</v>
      </c>
      <c r="N1638">
        <v>120</v>
      </c>
      <c r="O1638">
        <v>478</v>
      </c>
      <c r="P1638">
        <f t="shared" si="25"/>
        <v>0.79933110367892979</v>
      </c>
    </row>
    <row r="1639" spans="1:16" x14ac:dyDescent="0.45">
      <c r="A1639" t="s">
        <v>2922</v>
      </c>
      <c r="B1639">
        <v>202206</v>
      </c>
      <c r="C1639" t="s">
        <v>1641</v>
      </c>
      <c r="D1639">
        <v>58</v>
      </c>
      <c r="E1639">
        <v>21</v>
      </c>
      <c r="F1639">
        <v>27</v>
      </c>
      <c r="I1639" s="9" t="s">
        <v>2473</v>
      </c>
      <c r="J1639">
        <v>120</v>
      </c>
      <c r="K1639">
        <v>478</v>
      </c>
      <c r="M1639" s="9" t="s">
        <v>2473</v>
      </c>
      <c r="N1639">
        <v>120</v>
      </c>
      <c r="O1639">
        <v>478</v>
      </c>
      <c r="P1639">
        <f t="shared" si="25"/>
        <v>0.79933110367892979</v>
      </c>
    </row>
    <row r="1640" spans="1:16" x14ac:dyDescent="0.45">
      <c r="A1640" t="s">
        <v>2922</v>
      </c>
      <c r="B1640">
        <v>202206</v>
      </c>
      <c r="C1640" t="s">
        <v>1642</v>
      </c>
      <c r="D1640">
        <v>58</v>
      </c>
      <c r="E1640">
        <v>21</v>
      </c>
      <c r="F1640">
        <v>27</v>
      </c>
      <c r="I1640" s="9" t="s">
        <v>2474</v>
      </c>
      <c r="J1640">
        <v>120</v>
      </c>
      <c r="K1640">
        <v>478</v>
      </c>
      <c r="M1640" s="9" t="s">
        <v>2474</v>
      </c>
      <c r="N1640">
        <v>120</v>
      </c>
      <c r="O1640">
        <v>478</v>
      </c>
      <c r="P1640">
        <f t="shared" si="25"/>
        <v>0.79933110367892979</v>
      </c>
    </row>
    <row r="1641" spans="1:16" x14ac:dyDescent="0.45">
      <c r="A1641" t="s">
        <v>2922</v>
      </c>
      <c r="B1641">
        <v>202206</v>
      </c>
      <c r="C1641" t="s">
        <v>1643</v>
      </c>
      <c r="D1641">
        <v>58</v>
      </c>
      <c r="E1641">
        <v>21</v>
      </c>
      <c r="F1641">
        <v>27</v>
      </c>
      <c r="I1641" s="9" t="s">
        <v>2475</v>
      </c>
      <c r="J1641">
        <v>120</v>
      </c>
      <c r="K1641">
        <v>478</v>
      </c>
      <c r="M1641" s="9" t="s">
        <v>2475</v>
      </c>
      <c r="N1641">
        <v>120</v>
      </c>
      <c r="O1641">
        <v>478</v>
      </c>
      <c r="P1641">
        <f t="shared" si="25"/>
        <v>0.79933110367892979</v>
      </c>
    </row>
    <row r="1642" spans="1:16" x14ac:dyDescent="0.45">
      <c r="A1642" t="s">
        <v>2922</v>
      </c>
      <c r="B1642">
        <v>202206</v>
      </c>
      <c r="C1642" t="s">
        <v>1644</v>
      </c>
      <c r="D1642">
        <v>58</v>
      </c>
      <c r="E1642">
        <v>21</v>
      </c>
      <c r="F1642">
        <v>27</v>
      </c>
      <c r="I1642" s="9" t="s">
        <v>2476</v>
      </c>
      <c r="J1642">
        <v>120</v>
      </c>
      <c r="K1642">
        <v>478</v>
      </c>
      <c r="M1642" s="9" t="s">
        <v>2476</v>
      </c>
      <c r="N1642">
        <v>120</v>
      </c>
      <c r="O1642">
        <v>478</v>
      </c>
      <c r="P1642">
        <f t="shared" si="25"/>
        <v>0.79933110367892979</v>
      </c>
    </row>
    <row r="1643" spans="1:16" x14ac:dyDescent="0.45">
      <c r="A1643" t="s">
        <v>2922</v>
      </c>
      <c r="B1643">
        <v>202206</v>
      </c>
      <c r="C1643" t="s">
        <v>1645</v>
      </c>
      <c r="D1643">
        <v>58</v>
      </c>
      <c r="E1643">
        <v>21</v>
      </c>
      <c r="F1643">
        <v>27</v>
      </c>
      <c r="I1643" s="9" t="s">
        <v>2477</v>
      </c>
      <c r="J1643">
        <v>120</v>
      </c>
      <c r="K1643">
        <v>478</v>
      </c>
      <c r="M1643" s="9" t="s">
        <v>2477</v>
      </c>
      <c r="N1643">
        <v>120</v>
      </c>
      <c r="O1643">
        <v>478</v>
      </c>
      <c r="P1643">
        <f t="shared" si="25"/>
        <v>0.79933110367892979</v>
      </c>
    </row>
    <row r="1644" spans="1:16" x14ac:dyDescent="0.45">
      <c r="A1644" t="s">
        <v>2922</v>
      </c>
      <c r="B1644">
        <v>202206</v>
      </c>
      <c r="C1644" t="s">
        <v>1646</v>
      </c>
      <c r="D1644">
        <v>58</v>
      </c>
      <c r="E1644">
        <v>21</v>
      </c>
      <c r="F1644">
        <v>27</v>
      </c>
      <c r="I1644" s="9" t="s">
        <v>255</v>
      </c>
      <c r="J1644">
        <v>129</v>
      </c>
      <c r="K1644">
        <v>469</v>
      </c>
      <c r="M1644" s="9" t="s">
        <v>255</v>
      </c>
      <c r="N1644">
        <v>129</v>
      </c>
      <c r="O1644">
        <v>469</v>
      </c>
      <c r="P1644">
        <f t="shared" si="25"/>
        <v>0.78428093645484953</v>
      </c>
    </row>
    <row r="1645" spans="1:16" x14ac:dyDescent="0.45">
      <c r="A1645" t="s">
        <v>2922</v>
      </c>
      <c r="B1645">
        <v>202206</v>
      </c>
      <c r="C1645" t="s">
        <v>1647</v>
      </c>
      <c r="D1645">
        <v>58</v>
      </c>
      <c r="E1645">
        <v>21</v>
      </c>
      <c r="F1645">
        <v>27</v>
      </c>
      <c r="I1645" s="9" t="s">
        <v>2478</v>
      </c>
      <c r="J1645">
        <v>120</v>
      </c>
      <c r="K1645">
        <v>478</v>
      </c>
      <c r="M1645" s="9" t="s">
        <v>2478</v>
      </c>
      <c r="N1645">
        <v>120</v>
      </c>
      <c r="O1645">
        <v>478</v>
      </c>
      <c r="P1645">
        <f t="shared" si="25"/>
        <v>0.79933110367892979</v>
      </c>
    </row>
    <row r="1646" spans="1:16" x14ac:dyDescent="0.45">
      <c r="A1646" t="s">
        <v>2922</v>
      </c>
      <c r="B1646">
        <v>202206</v>
      </c>
      <c r="C1646" t="s">
        <v>1648</v>
      </c>
      <c r="D1646">
        <v>58</v>
      </c>
      <c r="E1646">
        <v>21</v>
      </c>
      <c r="F1646">
        <v>27</v>
      </c>
      <c r="I1646" s="9" t="s">
        <v>2479</v>
      </c>
      <c r="J1646">
        <v>120</v>
      </c>
      <c r="K1646">
        <v>478</v>
      </c>
      <c r="M1646" s="9" t="s">
        <v>2479</v>
      </c>
      <c r="N1646">
        <v>120</v>
      </c>
      <c r="O1646">
        <v>478</v>
      </c>
      <c r="P1646">
        <f t="shared" si="25"/>
        <v>0.79933110367892979</v>
      </c>
    </row>
    <row r="1647" spans="1:16" x14ac:dyDescent="0.45">
      <c r="A1647" t="s">
        <v>2922</v>
      </c>
      <c r="B1647">
        <v>202206</v>
      </c>
      <c r="C1647" t="s">
        <v>1649</v>
      </c>
      <c r="D1647">
        <v>58</v>
      </c>
      <c r="E1647">
        <v>21</v>
      </c>
      <c r="F1647">
        <v>27</v>
      </c>
      <c r="I1647" s="9" t="s">
        <v>2480</v>
      </c>
      <c r="J1647">
        <v>120</v>
      </c>
      <c r="K1647">
        <v>478</v>
      </c>
      <c r="M1647" s="9" t="s">
        <v>2480</v>
      </c>
      <c r="N1647">
        <v>120</v>
      </c>
      <c r="O1647">
        <v>478</v>
      </c>
      <c r="P1647">
        <f t="shared" si="25"/>
        <v>0.79933110367892979</v>
      </c>
    </row>
    <row r="1648" spans="1:16" x14ac:dyDescent="0.45">
      <c r="A1648" t="s">
        <v>2922</v>
      </c>
      <c r="B1648">
        <v>202206</v>
      </c>
      <c r="C1648" t="s">
        <v>1650</v>
      </c>
      <c r="D1648">
        <v>58</v>
      </c>
      <c r="E1648">
        <v>21</v>
      </c>
      <c r="F1648">
        <v>27</v>
      </c>
      <c r="I1648" s="9" t="s">
        <v>2481</v>
      </c>
      <c r="J1648">
        <v>120</v>
      </c>
      <c r="K1648">
        <v>478</v>
      </c>
      <c r="M1648" s="9" t="s">
        <v>2481</v>
      </c>
      <c r="N1648">
        <v>120</v>
      </c>
      <c r="O1648">
        <v>478</v>
      </c>
      <c r="P1648">
        <f t="shared" si="25"/>
        <v>0.79933110367892979</v>
      </c>
    </row>
    <row r="1649" spans="1:16" x14ac:dyDescent="0.45">
      <c r="A1649" t="s">
        <v>2922</v>
      </c>
      <c r="B1649">
        <v>202206</v>
      </c>
      <c r="C1649" t="s">
        <v>1651</v>
      </c>
      <c r="D1649">
        <v>58</v>
      </c>
      <c r="E1649">
        <v>21</v>
      </c>
      <c r="F1649">
        <v>27</v>
      </c>
      <c r="I1649" s="9" t="s">
        <v>2482</v>
      </c>
      <c r="J1649">
        <v>120</v>
      </c>
      <c r="K1649">
        <v>478</v>
      </c>
      <c r="M1649" s="9" t="s">
        <v>2482</v>
      </c>
      <c r="N1649">
        <v>120</v>
      </c>
      <c r="O1649">
        <v>478</v>
      </c>
      <c r="P1649">
        <f t="shared" si="25"/>
        <v>0.79933110367892979</v>
      </c>
    </row>
    <row r="1650" spans="1:16" x14ac:dyDescent="0.45">
      <c r="A1650" t="s">
        <v>2922</v>
      </c>
      <c r="B1650">
        <v>202206</v>
      </c>
      <c r="C1650" t="s">
        <v>1652</v>
      </c>
      <c r="D1650">
        <v>58</v>
      </c>
      <c r="E1650">
        <v>21</v>
      </c>
      <c r="F1650">
        <v>27</v>
      </c>
      <c r="I1650" s="9" t="s">
        <v>2483</v>
      </c>
      <c r="J1650">
        <v>120</v>
      </c>
      <c r="K1650">
        <v>478</v>
      </c>
      <c r="M1650" s="9" t="s">
        <v>2483</v>
      </c>
      <c r="N1650">
        <v>120</v>
      </c>
      <c r="O1650">
        <v>478</v>
      </c>
      <c r="P1650">
        <f t="shared" si="25"/>
        <v>0.79933110367892979</v>
      </c>
    </row>
    <row r="1651" spans="1:16" x14ac:dyDescent="0.45">
      <c r="A1651" t="s">
        <v>2922</v>
      </c>
      <c r="B1651">
        <v>202206</v>
      </c>
      <c r="C1651" t="s">
        <v>1653</v>
      </c>
      <c r="D1651">
        <v>58</v>
      </c>
      <c r="E1651">
        <v>21</v>
      </c>
      <c r="F1651">
        <v>27</v>
      </c>
      <c r="I1651" s="9" t="s">
        <v>2484</v>
      </c>
      <c r="J1651">
        <v>120</v>
      </c>
      <c r="K1651">
        <v>478</v>
      </c>
      <c r="M1651" s="9" t="s">
        <v>2484</v>
      </c>
      <c r="N1651">
        <v>120</v>
      </c>
      <c r="O1651">
        <v>478</v>
      </c>
      <c r="P1651">
        <f t="shared" si="25"/>
        <v>0.79933110367892979</v>
      </c>
    </row>
    <row r="1652" spans="1:16" x14ac:dyDescent="0.45">
      <c r="A1652" t="s">
        <v>2922</v>
      </c>
      <c r="B1652">
        <v>202206</v>
      </c>
      <c r="C1652" t="s">
        <v>1654</v>
      </c>
      <c r="D1652">
        <v>58</v>
      </c>
      <c r="E1652">
        <v>21</v>
      </c>
      <c r="F1652">
        <v>27</v>
      </c>
      <c r="I1652" s="9" t="s">
        <v>2485</v>
      </c>
      <c r="J1652">
        <v>120</v>
      </c>
      <c r="K1652">
        <v>478</v>
      </c>
      <c r="M1652" s="9" t="s">
        <v>2485</v>
      </c>
      <c r="N1652">
        <v>120</v>
      </c>
      <c r="O1652">
        <v>478</v>
      </c>
      <c r="P1652">
        <f t="shared" si="25"/>
        <v>0.79933110367892979</v>
      </c>
    </row>
    <row r="1653" spans="1:16" x14ac:dyDescent="0.45">
      <c r="A1653" t="s">
        <v>2922</v>
      </c>
      <c r="B1653">
        <v>202206</v>
      </c>
      <c r="C1653" t="s">
        <v>1655</v>
      </c>
      <c r="D1653">
        <v>58</v>
      </c>
      <c r="E1653">
        <v>21</v>
      </c>
      <c r="F1653">
        <v>27</v>
      </c>
      <c r="I1653" s="9" t="s">
        <v>2486</v>
      </c>
      <c r="J1653">
        <v>120</v>
      </c>
      <c r="K1653">
        <v>478</v>
      </c>
      <c r="M1653" s="9" t="s">
        <v>2486</v>
      </c>
      <c r="N1653">
        <v>120</v>
      </c>
      <c r="O1653">
        <v>478</v>
      </c>
      <c r="P1653">
        <f t="shared" si="25"/>
        <v>0.79933110367892979</v>
      </c>
    </row>
    <row r="1654" spans="1:16" x14ac:dyDescent="0.45">
      <c r="A1654" t="s">
        <v>2922</v>
      </c>
      <c r="B1654">
        <v>202206</v>
      </c>
      <c r="C1654" t="s">
        <v>1656</v>
      </c>
      <c r="D1654">
        <v>58</v>
      </c>
      <c r="E1654">
        <v>21</v>
      </c>
      <c r="F1654">
        <v>27</v>
      </c>
      <c r="I1654" s="9" t="s">
        <v>2487</v>
      </c>
      <c r="J1654">
        <v>120</v>
      </c>
      <c r="K1654">
        <v>478</v>
      </c>
      <c r="M1654" s="9" t="s">
        <v>2487</v>
      </c>
      <c r="N1654">
        <v>120</v>
      </c>
      <c r="O1654">
        <v>478</v>
      </c>
      <c r="P1654">
        <f t="shared" si="25"/>
        <v>0.79933110367892979</v>
      </c>
    </row>
    <row r="1655" spans="1:16" x14ac:dyDescent="0.45">
      <c r="A1655" t="s">
        <v>2922</v>
      </c>
      <c r="B1655">
        <v>202206</v>
      </c>
      <c r="C1655" t="s">
        <v>1657</v>
      </c>
      <c r="D1655">
        <v>58</v>
      </c>
      <c r="E1655">
        <v>21</v>
      </c>
      <c r="F1655">
        <v>27</v>
      </c>
      <c r="I1655" s="9" t="s">
        <v>256</v>
      </c>
      <c r="J1655">
        <v>129</v>
      </c>
      <c r="K1655">
        <v>469</v>
      </c>
      <c r="M1655" s="9" t="s">
        <v>256</v>
      </c>
      <c r="N1655">
        <v>129</v>
      </c>
      <c r="O1655">
        <v>469</v>
      </c>
      <c r="P1655">
        <f t="shared" si="25"/>
        <v>0.78428093645484953</v>
      </c>
    </row>
    <row r="1656" spans="1:16" x14ac:dyDescent="0.45">
      <c r="A1656" t="s">
        <v>2922</v>
      </c>
      <c r="B1656">
        <v>202206</v>
      </c>
      <c r="C1656" t="s">
        <v>1658</v>
      </c>
      <c r="D1656">
        <v>58</v>
      </c>
      <c r="E1656">
        <v>21</v>
      </c>
      <c r="F1656">
        <v>27</v>
      </c>
      <c r="I1656" s="9" t="s">
        <v>2488</v>
      </c>
      <c r="J1656">
        <v>120</v>
      </c>
      <c r="K1656">
        <v>478</v>
      </c>
      <c r="M1656" s="9" t="s">
        <v>2488</v>
      </c>
      <c r="N1656">
        <v>120</v>
      </c>
      <c r="O1656">
        <v>478</v>
      </c>
      <c r="P1656">
        <f t="shared" si="25"/>
        <v>0.79933110367892979</v>
      </c>
    </row>
    <row r="1657" spans="1:16" x14ac:dyDescent="0.45">
      <c r="A1657" t="s">
        <v>2922</v>
      </c>
      <c r="B1657">
        <v>202206</v>
      </c>
      <c r="C1657" t="s">
        <v>1659</v>
      </c>
      <c r="D1657">
        <v>58</v>
      </c>
      <c r="E1657">
        <v>21</v>
      </c>
      <c r="F1657">
        <v>27</v>
      </c>
      <c r="I1657" s="9" t="s">
        <v>2489</v>
      </c>
      <c r="J1657">
        <v>120</v>
      </c>
      <c r="K1657">
        <v>478</v>
      </c>
      <c r="M1657" s="9" t="s">
        <v>2489</v>
      </c>
      <c r="N1657">
        <v>120</v>
      </c>
      <c r="O1657">
        <v>478</v>
      </c>
      <c r="P1657">
        <f t="shared" si="25"/>
        <v>0.79933110367892979</v>
      </c>
    </row>
    <row r="1658" spans="1:16" x14ac:dyDescent="0.45">
      <c r="A1658" t="s">
        <v>2922</v>
      </c>
      <c r="B1658">
        <v>202206</v>
      </c>
      <c r="C1658" t="s">
        <v>1660</v>
      </c>
      <c r="D1658">
        <v>58</v>
      </c>
      <c r="E1658">
        <v>21</v>
      </c>
      <c r="F1658">
        <v>27</v>
      </c>
      <c r="I1658" s="9" t="s">
        <v>2490</v>
      </c>
      <c r="J1658">
        <v>120</v>
      </c>
      <c r="K1658">
        <v>478</v>
      </c>
      <c r="M1658" s="9" t="s">
        <v>2490</v>
      </c>
      <c r="N1658">
        <v>120</v>
      </c>
      <c r="O1658">
        <v>478</v>
      </c>
      <c r="P1658">
        <f t="shared" si="25"/>
        <v>0.79933110367892979</v>
      </c>
    </row>
    <row r="1659" spans="1:16" x14ac:dyDescent="0.45">
      <c r="A1659" t="s">
        <v>2922</v>
      </c>
      <c r="B1659">
        <v>202206</v>
      </c>
      <c r="C1659" t="s">
        <v>1661</v>
      </c>
      <c r="D1659">
        <v>58</v>
      </c>
      <c r="E1659">
        <v>21</v>
      </c>
      <c r="F1659">
        <v>27</v>
      </c>
      <c r="I1659" s="9" t="s">
        <v>2491</v>
      </c>
      <c r="J1659">
        <v>120</v>
      </c>
      <c r="K1659">
        <v>478</v>
      </c>
      <c r="M1659" s="9" t="s">
        <v>2491</v>
      </c>
      <c r="N1659">
        <v>120</v>
      </c>
      <c r="O1659">
        <v>478</v>
      </c>
      <c r="P1659">
        <f t="shared" si="25"/>
        <v>0.79933110367892979</v>
      </c>
    </row>
    <row r="1660" spans="1:16" x14ac:dyDescent="0.45">
      <c r="A1660" t="s">
        <v>2922</v>
      </c>
      <c r="B1660">
        <v>202206</v>
      </c>
      <c r="C1660" t="s">
        <v>1662</v>
      </c>
      <c r="D1660">
        <v>58</v>
      </c>
      <c r="E1660">
        <v>21</v>
      </c>
      <c r="F1660">
        <v>27</v>
      </c>
      <c r="I1660" s="9" t="s">
        <v>2492</v>
      </c>
      <c r="J1660">
        <v>120</v>
      </c>
      <c r="K1660">
        <v>478</v>
      </c>
      <c r="M1660" s="9" t="s">
        <v>2492</v>
      </c>
      <c r="N1660">
        <v>120</v>
      </c>
      <c r="O1660">
        <v>478</v>
      </c>
      <c r="P1660">
        <f t="shared" si="25"/>
        <v>0.79933110367892979</v>
      </c>
    </row>
    <row r="1661" spans="1:16" x14ac:dyDescent="0.45">
      <c r="A1661" t="s">
        <v>2922</v>
      </c>
      <c r="B1661">
        <v>202206</v>
      </c>
      <c r="C1661" t="s">
        <v>1663</v>
      </c>
      <c r="D1661">
        <v>58</v>
      </c>
      <c r="E1661">
        <v>21</v>
      </c>
      <c r="F1661">
        <v>27</v>
      </c>
      <c r="I1661" s="9" t="s">
        <v>2493</v>
      </c>
      <c r="J1661">
        <v>120</v>
      </c>
      <c r="K1661">
        <v>478</v>
      </c>
      <c r="M1661" s="9" t="s">
        <v>2493</v>
      </c>
      <c r="N1661">
        <v>120</v>
      </c>
      <c r="O1661">
        <v>478</v>
      </c>
      <c r="P1661">
        <f t="shared" si="25"/>
        <v>0.79933110367892979</v>
      </c>
    </row>
    <row r="1662" spans="1:16" x14ac:dyDescent="0.45">
      <c r="A1662" t="s">
        <v>2922</v>
      </c>
      <c r="B1662">
        <v>202206</v>
      </c>
      <c r="C1662" t="s">
        <v>1664</v>
      </c>
      <c r="D1662">
        <v>58</v>
      </c>
      <c r="E1662">
        <v>21</v>
      </c>
      <c r="F1662">
        <v>27</v>
      </c>
      <c r="I1662" s="9" t="s">
        <v>2494</v>
      </c>
      <c r="J1662">
        <v>120</v>
      </c>
      <c r="K1662">
        <v>478</v>
      </c>
      <c r="M1662" s="9" t="s">
        <v>2494</v>
      </c>
      <c r="N1662">
        <v>120</v>
      </c>
      <c r="O1662">
        <v>478</v>
      </c>
      <c r="P1662">
        <f t="shared" si="25"/>
        <v>0.79933110367892979</v>
      </c>
    </row>
    <row r="1663" spans="1:16" x14ac:dyDescent="0.45">
      <c r="A1663" t="s">
        <v>2922</v>
      </c>
      <c r="B1663">
        <v>202206</v>
      </c>
      <c r="C1663" t="s">
        <v>1665</v>
      </c>
      <c r="D1663">
        <v>58</v>
      </c>
      <c r="E1663">
        <v>21</v>
      </c>
      <c r="F1663">
        <v>27</v>
      </c>
      <c r="I1663" s="9" t="s">
        <v>2495</v>
      </c>
      <c r="J1663">
        <v>120</v>
      </c>
      <c r="K1663">
        <v>478</v>
      </c>
      <c r="M1663" s="9" t="s">
        <v>2495</v>
      </c>
      <c r="N1663">
        <v>120</v>
      </c>
      <c r="O1663">
        <v>478</v>
      </c>
      <c r="P1663">
        <f t="shared" si="25"/>
        <v>0.79933110367892979</v>
      </c>
    </row>
    <row r="1664" spans="1:16" x14ac:dyDescent="0.45">
      <c r="A1664" t="s">
        <v>2922</v>
      </c>
      <c r="B1664">
        <v>202206</v>
      </c>
      <c r="C1664" t="s">
        <v>1666</v>
      </c>
      <c r="D1664">
        <v>58</v>
      </c>
      <c r="E1664">
        <v>21</v>
      </c>
      <c r="F1664">
        <v>27</v>
      </c>
      <c r="I1664" s="9" t="s">
        <v>2496</v>
      </c>
      <c r="J1664">
        <v>120</v>
      </c>
      <c r="K1664">
        <v>478</v>
      </c>
      <c r="M1664" s="9" t="s">
        <v>2496</v>
      </c>
      <c r="N1664">
        <v>120</v>
      </c>
      <c r="O1664">
        <v>478</v>
      </c>
      <c r="P1664">
        <f t="shared" si="25"/>
        <v>0.79933110367892979</v>
      </c>
    </row>
    <row r="1665" spans="1:16" x14ac:dyDescent="0.45">
      <c r="A1665" t="s">
        <v>2922</v>
      </c>
      <c r="B1665">
        <v>202206</v>
      </c>
      <c r="C1665" t="s">
        <v>1667</v>
      </c>
      <c r="D1665">
        <v>58</v>
      </c>
      <c r="E1665">
        <v>21</v>
      </c>
      <c r="F1665">
        <v>27</v>
      </c>
      <c r="I1665" s="9" t="s">
        <v>2497</v>
      </c>
      <c r="J1665">
        <v>120</v>
      </c>
      <c r="K1665">
        <v>478</v>
      </c>
      <c r="M1665" s="9" t="s">
        <v>2497</v>
      </c>
      <c r="N1665">
        <v>120</v>
      </c>
      <c r="O1665">
        <v>478</v>
      </c>
      <c r="P1665">
        <f t="shared" si="25"/>
        <v>0.79933110367892979</v>
      </c>
    </row>
    <row r="1666" spans="1:16" x14ac:dyDescent="0.45">
      <c r="A1666" t="s">
        <v>2922</v>
      </c>
      <c r="B1666">
        <v>202206</v>
      </c>
      <c r="C1666" t="s">
        <v>1668</v>
      </c>
      <c r="D1666">
        <v>58</v>
      </c>
      <c r="E1666">
        <v>21</v>
      </c>
      <c r="F1666">
        <v>27</v>
      </c>
      <c r="I1666" s="9" t="s">
        <v>257</v>
      </c>
      <c r="J1666">
        <v>129</v>
      </c>
      <c r="K1666">
        <v>469</v>
      </c>
      <c r="M1666" s="9" t="s">
        <v>257</v>
      </c>
      <c r="N1666">
        <v>129</v>
      </c>
      <c r="O1666">
        <v>469</v>
      </c>
      <c r="P1666">
        <f t="shared" si="25"/>
        <v>0.78428093645484953</v>
      </c>
    </row>
    <row r="1667" spans="1:16" x14ac:dyDescent="0.45">
      <c r="A1667" t="s">
        <v>2922</v>
      </c>
      <c r="B1667">
        <v>202206</v>
      </c>
      <c r="C1667" t="s">
        <v>1669</v>
      </c>
      <c r="D1667">
        <v>58</v>
      </c>
      <c r="E1667">
        <v>21</v>
      </c>
      <c r="F1667">
        <v>27</v>
      </c>
      <c r="I1667" s="9" t="s">
        <v>2498</v>
      </c>
      <c r="J1667">
        <v>120</v>
      </c>
      <c r="K1667">
        <v>478</v>
      </c>
      <c r="M1667" s="9" t="s">
        <v>2498</v>
      </c>
      <c r="N1667">
        <v>120</v>
      </c>
      <c r="O1667">
        <v>478</v>
      </c>
      <c r="P1667">
        <f t="shared" ref="P1667:P1730" si="26">O1667/SUM(N1667:O1667)</f>
        <v>0.79933110367892979</v>
      </c>
    </row>
    <row r="1668" spans="1:16" x14ac:dyDescent="0.45">
      <c r="A1668" t="s">
        <v>2922</v>
      </c>
      <c r="B1668">
        <v>202206</v>
      </c>
      <c r="C1668" t="s">
        <v>1670</v>
      </c>
      <c r="D1668">
        <v>58</v>
      </c>
      <c r="E1668">
        <v>21</v>
      </c>
      <c r="F1668">
        <v>27</v>
      </c>
      <c r="I1668" s="9" t="s">
        <v>2499</v>
      </c>
      <c r="J1668">
        <v>120</v>
      </c>
      <c r="K1668">
        <v>478</v>
      </c>
      <c r="M1668" s="9" t="s">
        <v>2499</v>
      </c>
      <c r="N1668">
        <v>120</v>
      </c>
      <c r="O1668">
        <v>478</v>
      </c>
      <c r="P1668">
        <f t="shared" si="26"/>
        <v>0.79933110367892979</v>
      </c>
    </row>
    <row r="1669" spans="1:16" x14ac:dyDescent="0.45">
      <c r="A1669" t="s">
        <v>2922</v>
      </c>
      <c r="B1669">
        <v>202206</v>
      </c>
      <c r="C1669" t="s">
        <v>1671</v>
      </c>
      <c r="D1669">
        <v>58</v>
      </c>
      <c r="E1669">
        <v>21</v>
      </c>
      <c r="F1669">
        <v>27</v>
      </c>
      <c r="I1669" s="9" t="s">
        <v>2500</v>
      </c>
      <c r="J1669">
        <v>120</v>
      </c>
      <c r="K1669">
        <v>478</v>
      </c>
      <c r="M1669" s="9" t="s">
        <v>2500</v>
      </c>
      <c r="N1669">
        <v>120</v>
      </c>
      <c r="O1669">
        <v>478</v>
      </c>
      <c r="P1669">
        <f t="shared" si="26"/>
        <v>0.79933110367892979</v>
      </c>
    </row>
    <row r="1670" spans="1:16" x14ac:dyDescent="0.45">
      <c r="A1670" t="s">
        <v>2922</v>
      </c>
      <c r="B1670">
        <v>202206</v>
      </c>
      <c r="C1670" t="s">
        <v>1672</v>
      </c>
      <c r="D1670">
        <v>58</v>
      </c>
      <c r="E1670">
        <v>21</v>
      </c>
      <c r="F1670">
        <v>27</v>
      </c>
      <c r="I1670" s="9" t="s">
        <v>2501</v>
      </c>
      <c r="J1670">
        <v>120</v>
      </c>
      <c r="K1670">
        <v>478</v>
      </c>
      <c r="M1670" s="9" t="s">
        <v>2501</v>
      </c>
      <c r="N1670">
        <v>120</v>
      </c>
      <c r="O1670">
        <v>478</v>
      </c>
      <c r="P1670">
        <f t="shared" si="26"/>
        <v>0.79933110367892979</v>
      </c>
    </row>
    <row r="1671" spans="1:16" x14ac:dyDescent="0.45">
      <c r="A1671" t="s">
        <v>2922</v>
      </c>
      <c r="B1671">
        <v>202206</v>
      </c>
      <c r="C1671" t="s">
        <v>1673</v>
      </c>
      <c r="D1671">
        <v>58</v>
      </c>
      <c r="E1671">
        <v>21</v>
      </c>
      <c r="F1671">
        <v>27</v>
      </c>
      <c r="I1671" s="9" t="s">
        <v>2502</v>
      </c>
      <c r="J1671">
        <v>120</v>
      </c>
      <c r="K1671">
        <v>478</v>
      </c>
      <c r="M1671" s="9" t="s">
        <v>2502</v>
      </c>
      <c r="N1671">
        <v>120</v>
      </c>
      <c r="O1671">
        <v>478</v>
      </c>
      <c r="P1671">
        <f t="shared" si="26"/>
        <v>0.79933110367892979</v>
      </c>
    </row>
    <row r="1672" spans="1:16" x14ac:dyDescent="0.45">
      <c r="A1672" t="s">
        <v>2922</v>
      </c>
      <c r="B1672">
        <v>202206</v>
      </c>
      <c r="C1672" t="s">
        <v>1674</v>
      </c>
      <c r="D1672">
        <v>58</v>
      </c>
      <c r="E1672">
        <v>21</v>
      </c>
      <c r="F1672">
        <v>27</v>
      </c>
      <c r="I1672" s="9" t="s">
        <v>2503</v>
      </c>
      <c r="J1672">
        <v>120</v>
      </c>
      <c r="K1672">
        <v>478</v>
      </c>
      <c r="M1672" s="9" t="s">
        <v>2503</v>
      </c>
      <c r="N1672">
        <v>120</v>
      </c>
      <c r="O1672">
        <v>478</v>
      </c>
      <c r="P1672">
        <f t="shared" si="26"/>
        <v>0.79933110367892979</v>
      </c>
    </row>
    <row r="1673" spans="1:16" x14ac:dyDescent="0.45">
      <c r="A1673" t="s">
        <v>2922</v>
      </c>
      <c r="B1673">
        <v>202206</v>
      </c>
      <c r="C1673" t="s">
        <v>1675</v>
      </c>
      <c r="D1673">
        <v>58</v>
      </c>
      <c r="E1673">
        <v>21</v>
      </c>
      <c r="F1673">
        <v>27</v>
      </c>
      <c r="I1673" s="9" t="s">
        <v>2504</v>
      </c>
      <c r="J1673">
        <v>120</v>
      </c>
      <c r="K1673">
        <v>478</v>
      </c>
      <c r="M1673" s="9" t="s">
        <v>2504</v>
      </c>
      <c r="N1673">
        <v>120</v>
      </c>
      <c r="O1673">
        <v>478</v>
      </c>
      <c r="P1673">
        <f t="shared" si="26"/>
        <v>0.79933110367892979</v>
      </c>
    </row>
    <row r="1674" spans="1:16" x14ac:dyDescent="0.45">
      <c r="A1674" t="s">
        <v>2922</v>
      </c>
      <c r="B1674">
        <v>202206</v>
      </c>
      <c r="C1674" t="s">
        <v>1676</v>
      </c>
      <c r="D1674">
        <v>58</v>
      </c>
      <c r="E1674">
        <v>21</v>
      </c>
      <c r="F1674">
        <v>27</v>
      </c>
      <c r="I1674" s="9" t="s">
        <v>2505</v>
      </c>
      <c r="J1674">
        <v>120</v>
      </c>
      <c r="K1674">
        <v>478</v>
      </c>
      <c r="M1674" s="9" t="s">
        <v>2505</v>
      </c>
      <c r="N1674">
        <v>120</v>
      </c>
      <c r="O1674">
        <v>478</v>
      </c>
      <c r="P1674">
        <f t="shared" si="26"/>
        <v>0.79933110367892979</v>
      </c>
    </row>
    <row r="1675" spans="1:16" x14ac:dyDescent="0.45">
      <c r="A1675" t="s">
        <v>2922</v>
      </c>
      <c r="B1675">
        <v>202206</v>
      </c>
      <c r="C1675" t="s">
        <v>1677</v>
      </c>
      <c r="D1675">
        <v>58</v>
      </c>
      <c r="E1675">
        <v>21</v>
      </c>
      <c r="F1675">
        <v>27</v>
      </c>
      <c r="I1675" s="9" t="s">
        <v>2506</v>
      </c>
      <c r="J1675">
        <v>120</v>
      </c>
      <c r="K1675">
        <v>478</v>
      </c>
      <c r="M1675" s="9" t="s">
        <v>2506</v>
      </c>
      <c r="N1675">
        <v>120</v>
      </c>
      <c r="O1675">
        <v>478</v>
      </c>
      <c r="P1675">
        <f t="shared" si="26"/>
        <v>0.79933110367892979</v>
      </c>
    </row>
    <row r="1676" spans="1:16" x14ac:dyDescent="0.45">
      <c r="A1676" t="s">
        <v>2922</v>
      </c>
      <c r="B1676">
        <v>202206</v>
      </c>
      <c r="C1676" t="s">
        <v>1678</v>
      </c>
      <c r="D1676">
        <v>58</v>
      </c>
      <c r="E1676">
        <v>21</v>
      </c>
      <c r="F1676">
        <v>27</v>
      </c>
      <c r="I1676" s="9" t="s">
        <v>2507</v>
      </c>
      <c r="J1676">
        <v>120</v>
      </c>
      <c r="K1676">
        <v>478</v>
      </c>
      <c r="M1676" s="9" t="s">
        <v>2507</v>
      </c>
      <c r="N1676">
        <v>120</v>
      </c>
      <c r="O1676">
        <v>478</v>
      </c>
      <c r="P1676">
        <f t="shared" si="26"/>
        <v>0.79933110367892979</v>
      </c>
    </row>
    <row r="1677" spans="1:16" x14ac:dyDescent="0.45">
      <c r="A1677" t="s">
        <v>2922</v>
      </c>
      <c r="B1677">
        <v>202206</v>
      </c>
      <c r="C1677" t="s">
        <v>1679</v>
      </c>
      <c r="D1677">
        <v>58</v>
      </c>
      <c r="E1677">
        <v>21</v>
      </c>
      <c r="F1677">
        <v>27</v>
      </c>
      <c r="I1677" s="9" t="s">
        <v>33</v>
      </c>
      <c r="J1677">
        <v>349</v>
      </c>
      <c r="K1677">
        <v>249</v>
      </c>
      <c r="M1677" s="9" t="s">
        <v>33</v>
      </c>
      <c r="N1677">
        <v>349</v>
      </c>
      <c r="O1677">
        <v>249</v>
      </c>
      <c r="P1677">
        <f t="shared" si="26"/>
        <v>0.41638795986622074</v>
      </c>
    </row>
    <row r="1678" spans="1:16" x14ac:dyDescent="0.45">
      <c r="A1678" t="s">
        <v>2922</v>
      </c>
      <c r="B1678">
        <v>202206</v>
      </c>
      <c r="C1678" t="s">
        <v>1680</v>
      </c>
      <c r="D1678">
        <v>58</v>
      </c>
      <c r="E1678">
        <v>21</v>
      </c>
      <c r="F1678">
        <v>27</v>
      </c>
      <c r="I1678" s="9" t="s">
        <v>258</v>
      </c>
      <c r="J1678">
        <v>129</v>
      </c>
      <c r="K1678">
        <v>469</v>
      </c>
      <c r="M1678" s="9" t="s">
        <v>258</v>
      </c>
      <c r="N1678">
        <v>129</v>
      </c>
      <c r="O1678">
        <v>469</v>
      </c>
      <c r="P1678">
        <f t="shared" si="26"/>
        <v>0.78428093645484953</v>
      </c>
    </row>
    <row r="1679" spans="1:16" x14ac:dyDescent="0.45">
      <c r="A1679" t="s">
        <v>2922</v>
      </c>
      <c r="B1679">
        <v>202206</v>
      </c>
      <c r="C1679" t="s">
        <v>1681</v>
      </c>
      <c r="D1679">
        <v>58</v>
      </c>
      <c r="E1679">
        <v>21</v>
      </c>
      <c r="F1679">
        <v>27</v>
      </c>
      <c r="I1679" s="9" t="s">
        <v>2508</v>
      </c>
      <c r="J1679">
        <v>120</v>
      </c>
      <c r="K1679">
        <v>478</v>
      </c>
      <c r="M1679" s="9" t="s">
        <v>2508</v>
      </c>
      <c r="N1679">
        <v>120</v>
      </c>
      <c r="O1679">
        <v>478</v>
      </c>
      <c r="P1679">
        <f t="shared" si="26"/>
        <v>0.79933110367892979</v>
      </c>
    </row>
    <row r="1680" spans="1:16" x14ac:dyDescent="0.45">
      <c r="A1680" t="s">
        <v>2922</v>
      </c>
      <c r="B1680">
        <v>202206</v>
      </c>
      <c r="C1680" t="s">
        <v>1682</v>
      </c>
      <c r="D1680">
        <v>58</v>
      </c>
      <c r="E1680">
        <v>21</v>
      </c>
      <c r="F1680">
        <v>27</v>
      </c>
      <c r="I1680" s="9" t="s">
        <v>2509</v>
      </c>
      <c r="J1680">
        <v>120</v>
      </c>
      <c r="K1680">
        <v>478</v>
      </c>
      <c r="M1680" s="9" t="s">
        <v>2509</v>
      </c>
      <c r="N1680">
        <v>120</v>
      </c>
      <c r="O1680">
        <v>478</v>
      </c>
      <c r="P1680">
        <f t="shared" si="26"/>
        <v>0.79933110367892979</v>
      </c>
    </row>
    <row r="1681" spans="1:16" x14ac:dyDescent="0.45">
      <c r="A1681" t="s">
        <v>2922</v>
      </c>
      <c r="B1681">
        <v>202206</v>
      </c>
      <c r="C1681" t="s">
        <v>1683</v>
      </c>
      <c r="D1681">
        <v>58</v>
      </c>
      <c r="E1681">
        <v>21</v>
      </c>
      <c r="F1681">
        <v>27</v>
      </c>
      <c r="I1681" s="9" t="s">
        <v>2510</v>
      </c>
      <c r="J1681">
        <v>120</v>
      </c>
      <c r="K1681">
        <v>478</v>
      </c>
      <c r="M1681" s="9" t="s">
        <v>2510</v>
      </c>
      <c r="N1681">
        <v>120</v>
      </c>
      <c r="O1681">
        <v>478</v>
      </c>
      <c r="P1681">
        <f t="shared" si="26"/>
        <v>0.79933110367892979</v>
      </c>
    </row>
    <row r="1682" spans="1:16" x14ac:dyDescent="0.45">
      <c r="A1682" t="s">
        <v>2922</v>
      </c>
      <c r="B1682">
        <v>202206</v>
      </c>
      <c r="C1682" t="s">
        <v>1684</v>
      </c>
      <c r="D1682">
        <v>58</v>
      </c>
      <c r="E1682">
        <v>21</v>
      </c>
      <c r="F1682">
        <v>27</v>
      </c>
      <c r="I1682" s="9" t="s">
        <v>2511</v>
      </c>
      <c r="J1682">
        <v>120</v>
      </c>
      <c r="K1682">
        <v>478</v>
      </c>
      <c r="M1682" s="9" t="s">
        <v>2511</v>
      </c>
      <c r="N1682">
        <v>120</v>
      </c>
      <c r="O1682">
        <v>478</v>
      </c>
      <c r="P1682">
        <f t="shared" si="26"/>
        <v>0.79933110367892979</v>
      </c>
    </row>
    <row r="1683" spans="1:16" x14ac:dyDescent="0.45">
      <c r="A1683" t="s">
        <v>2922</v>
      </c>
      <c r="B1683">
        <v>202206</v>
      </c>
      <c r="C1683" t="s">
        <v>1685</v>
      </c>
      <c r="D1683">
        <v>58</v>
      </c>
      <c r="E1683">
        <v>21</v>
      </c>
      <c r="F1683">
        <v>27</v>
      </c>
      <c r="I1683" s="9" t="s">
        <v>2512</v>
      </c>
      <c r="J1683">
        <v>120</v>
      </c>
      <c r="K1683">
        <v>478</v>
      </c>
      <c r="M1683" s="9" t="s">
        <v>2512</v>
      </c>
      <c r="N1683">
        <v>120</v>
      </c>
      <c r="O1683">
        <v>478</v>
      </c>
      <c r="P1683">
        <f t="shared" si="26"/>
        <v>0.79933110367892979</v>
      </c>
    </row>
    <row r="1684" spans="1:16" x14ac:dyDescent="0.45">
      <c r="A1684" t="s">
        <v>2922</v>
      </c>
      <c r="B1684">
        <v>202206</v>
      </c>
      <c r="C1684" t="s">
        <v>1686</v>
      </c>
      <c r="D1684">
        <v>58</v>
      </c>
      <c r="E1684">
        <v>21</v>
      </c>
      <c r="F1684">
        <v>27</v>
      </c>
      <c r="I1684" s="9" t="s">
        <v>2513</v>
      </c>
      <c r="J1684">
        <v>120</v>
      </c>
      <c r="K1684">
        <v>478</v>
      </c>
      <c r="M1684" s="9" t="s">
        <v>2513</v>
      </c>
      <c r="N1684">
        <v>120</v>
      </c>
      <c r="O1684">
        <v>478</v>
      </c>
      <c r="P1684">
        <f t="shared" si="26"/>
        <v>0.79933110367892979</v>
      </c>
    </row>
    <row r="1685" spans="1:16" x14ac:dyDescent="0.45">
      <c r="A1685" t="s">
        <v>2922</v>
      </c>
      <c r="B1685">
        <v>202206</v>
      </c>
      <c r="C1685" t="s">
        <v>1687</v>
      </c>
      <c r="D1685">
        <v>58</v>
      </c>
      <c r="E1685">
        <v>21</v>
      </c>
      <c r="F1685">
        <v>27</v>
      </c>
      <c r="I1685" s="9" t="s">
        <v>2514</v>
      </c>
      <c r="J1685">
        <v>120</v>
      </c>
      <c r="K1685">
        <v>478</v>
      </c>
      <c r="M1685" s="9" t="s">
        <v>2514</v>
      </c>
      <c r="N1685">
        <v>120</v>
      </c>
      <c r="O1685">
        <v>478</v>
      </c>
      <c r="P1685">
        <f t="shared" si="26"/>
        <v>0.79933110367892979</v>
      </c>
    </row>
    <row r="1686" spans="1:16" x14ac:dyDescent="0.45">
      <c r="A1686" t="s">
        <v>2922</v>
      </c>
      <c r="B1686">
        <v>202206</v>
      </c>
      <c r="C1686" t="s">
        <v>1688</v>
      </c>
      <c r="D1686">
        <v>27</v>
      </c>
      <c r="E1686">
        <v>52</v>
      </c>
      <c r="F1686">
        <v>66</v>
      </c>
      <c r="I1686" s="9" t="s">
        <v>2515</v>
      </c>
      <c r="J1686">
        <v>120</v>
      </c>
      <c r="K1686">
        <v>478</v>
      </c>
      <c r="M1686" s="9" t="s">
        <v>2515</v>
      </c>
      <c r="N1686">
        <v>120</v>
      </c>
      <c r="O1686">
        <v>478</v>
      </c>
      <c r="P1686">
        <f t="shared" si="26"/>
        <v>0.79933110367892979</v>
      </c>
    </row>
    <row r="1687" spans="1:16" x14ac:dyDescent="0.45">
      <c r="A1687" t="s">
        <v>2922</v>
      </c>
      <c r="B1687">
        <v>202206</v>
      </c>
      <c r="C1687" t="s">
        <v>1689</v>
      </c>
      <c r="D1687">
        <v>27</v>
      </c>
      <c r="E1687">
        <v>52</v>
      </c>
      <c r="F1687">
        <v>66</v>
      </c>
      <c r="I1687" s="9" t="s">
        <v>2516</v>
      </c>
      <c r="J1687">
        <v>120</v>
      </c>
      <c r="K1687">
        <v>478</v>
      </c>
      <c r="M1687" s="9" t="s">
        <v>2516</v>
      </c>
      <c r="N1687">
        <v>120</v>
      </c>
      <c r="O1687">
        <v>478</v>
      </c>
      <c r="P1687">
        <f t="shared" si="26"/>
        <v>0.79933110367892979</v>
      </c>
    </row>
    <row r="1688" spans="1:16" x14ac:dyDescent="0.45">
      <c r="A1688" t="s">
        <v>2922</v>
      </c>
      <c r="B1688">
        <v>202206</v>
      </c>
      <c r="C1688" t="s">
        <v>1690</v>
      </c>
      <c r="D1688">
        <v>27</v>
      </c>
      <c r="E1688">
        <v>52</v>
      </c>
      <c r="F1688">
        <v>66</v>
      </c>
      <c r="I1688" s="9" t="s">
        <v>2517</v>
      </c>
      <c r="J1688">
        <v>120</v>
      </c>
      <c r="K1688">
        <v>478</v>
      </c>
      <c r="M1688" s="9" t="s">
        <v>2517</v>
      </c>
      <c r="N1688">
        <v>120</v>
      </c>
      <c r="O1688">
        <v>478</v>
      </c>
      <c r="P1688">
        <f t="shared" si="26"/>
        <v>0.79933110367892979</v>
      </c>
    </row>
    <row r="1689" spans="1:16" x14ac:dyDescent="0.45">
      <c r="A1689" t="s">
        <v>2922</v>
      </c>
      <c r="B1689">
        <v>202206</v>
      </c>
      <c r="C1689" t="s">
        <v>1691</v>
      </c>
      <c r="D1689">
        <v>27</v>
      </c>
      <c r="E1689">
        <v>52</v>
      </c>
      <c r="F1689">
        <v>66</v>
      </c>
      <c r="I1689" s="9" t="s">
        <v>259</v>
      </c>
      <c r="J1689">
        <v>129</v>
      </c>
      <c r="K1689">
        <v>469</v>
      </c>
      <c r="M1689" s="9" t="s">
        <v>259</v>
      </c>
      <c r="N1689">
        <v>129</v>
      </c>
      <c r="O1689">
        <v>469</v>
      </c>
      <c r="P1689">
        <f t="shared" si="26"/>
        <v>0.78428093645484953</v>
      </c>
    </row>
    <row r="1690" spans="1:16" x14ac:dyDescent="0.45">
      <c r="A1690" t="s">
        <v>2922</v>
      </c>
      <c r="B1690">
        <v>202206</v>
      </c>
      <c r="C1690" t="s">
        <v>1692</v>
      </c>
      <c r="D1690">
        <v>27</v>
      </c>
      <c r="E1690">
        <v>52</v>
      </c>
      <c r="F1690">
        <v>66</v>
      </c>
      <c r="I1690" s="9" t="s">
        <v>2518</v>
      </c>
      <c r="J1690">
        <v>120</v>
      </c>
      <c r="K1690">
        <v>478</v>
      </c>
      <c r="M1690" s="9" t="s">
        <v>2518</v>
      </c>
      <c r="N1690">
        <v>120</v>
      </c>
      <c r="O1690">
        <v>478</v>
      </c>
      <c r="P1690">
        <f t="shared" si="26"/>
        <v>0.79933110367892979</v>
      </c>
    </row>
    <row r="1691" spans="1:16" x14ac:dyDescent="0.45">
      <c r="A1691" t="s">
        <v>2922</v>
      </c>
      <c r="B1691">
        <v>202206</v>
      </c>
      <c r="C1691" t="s">
        <v>1693</v>
      </c>
      <c r="D1691">
        <v>27</v>
      </c>
      <c r="E1691">
        <v>52</v>
      </c>
      <c r="F1691">
        <v>66</v>
      </c>
      <c r="I1691" s="9" t="s">
        <v>2519</v>
      </c>
      <c r="J1691">
        <v>120</v>
      </c>
      <c r="K1691">
        <v>478</v>
      </c>
      <c r="M1691" s="9" t="s">
        <v>2519</v>
      </c>
      <c r="N1691">
        <v>120</v>
      </c>
      <c r="O1691">
        <v>478</v>
      </c>
      <c r="P1691">
        <f t="shared" si="26"/>
        <v>0.79933110367892979</v>
      </c>
    </row>
    <row r="1692" spans="1:16" x14ac:dyDescent="0.45">
      <c r="A1692" t="s">
        <v>2922</v>
      </c>
      <c r="B1692">
        <v>202206</v>
      </c>
      <c r="C1692" t="s">
        <v>1694</v>
      </c>
      <c r="D1692">
        <v>27</v>
      </c>
      <c r="E1692">
        <v>52</v>
      </c>
      <c r="F1692">
        <v>66</v>
      </c>
      <c r="I1692" s="9" t="s">
        <v>2520</v>
      </c>
      <c r="J1692">
        <v>120</v>
      </c>
      <c r="K1692">
        <v>478</v>
      </c>
      <c r="M1692" s="9" t="s">
        <v>2520</v>
      </c>
      <c r="N1692">
        <v>120</v>
      </c>
      <c r="O1692">
        <v>478</v>
      </c>
      <c r="P1692">
        <f t="shared" si="26"/>
        <v>0.79933110367892979</v>
      </c>
    </row>
    <row r="1693" spans="1:16" x14ac:dyDescent="0.45">
      <c r="A1693" t="s">
        <v>2922</v>
      </c>
      <c r="B1693">
        <v>202206</v>
      </c>
      <c r="C1693" t="s">
        <v>1695</v>
      </c>
      <c r="D1693">
        <v>27</v>
      </c>
      <c r="E1693">
        <v>52</v>
      </c>
      <c r="F1693">
        <v>66</v>
      </c>
      <c r="I1693" s="9" t="s">
        <v>2521</v>
      </c>
      <c r="J1693">
        <v>120</v>
      </c>
      <c r="K1693">
        <v>478</v>
      </c>
      <c r="M1693" s="9" t="s">
        <v>2521</v>
      </c>
      <c r="N1693">
        <v>120</v>
      </c>
      <c r="O1693">
        <v>478</v>
      </c>
      <c r="P1693">
        <f t="shared" si="26"/>
        <v>0.79933110367892979</v>
      </c>
    </row>
    <row r="1694" spans="1:16" x14ac:dyDescent="0.45">
      <c r="A1694" t="s">
        <v>2922</v>
      </c>
      <c r="B1694">
        <v>202206</v>
      </c>
      <c r="C1694" t="s">
        <v>1696</v>
      </c>
      <c r="D1694">
        <v>27</v>
      </c>
      <c r="E1694">
        <v>52</v>
      </c>
      <c r="F1694">
        <v>66</v>
      </c>
      <c r="I1694" s="9" t="s">
        <v>2522</v>
      </c>
      <c r="J1694">
        <v>120</v>
      </c>
      <c r="K1694">
        <v>478</v>
      </c>
      <c r="M1694" s="9" t="s">
        <v>2522</v>
      </c>
      <c r="N1694">
        <v>120</v>
      </c>
      <c r="O1694">
        <v>478</v>
      </c>
      <c r="P1694">
        <f t="shared" si="26"/>
        <v>0.79933110367892979</v>
      </c>
    </row>
    <row r="1695" spans="1:16" x14ac:dyDescent="0.45">
      <c r="A1695" t="s">
        <v>2922</v>
      </c>
      <c r="B1695">
        <v>202206</v>
      </c>
      <c r="C1695" t="s">
        <v>1697</v>
      </c>
      <c r="D1695">
        <v>27</v>
      </c>
      <c r="E1695">
        <v>52</v>
      </c>
      <c r="F1695">
        <v>66</v>
      </c>
      <c r="I1695" s="9" t="s">
        <v>2523</v>
      </c>
      <c r="J1695">
        <v>120</v>
      </c>
      <c r="K1695">
        <v>478</v>
      </c>
      <c r="M1695" s="9" t="s">
        <v>2523</v>
      </c>
      <c r="N1695">
        <v>120</v>
      </c>
      <c r="O1695">
        <v>478</v>
      </c>
      <c r="P1695">
        <f t="shared" si="26"/>
        <v>0.79933110367892979</v>
      </c>
    </row>
    <row r="1696" spans="1:16" x14ac:dyDescent="0.45">
      <c r="A1696" t="s">
        <v>2922</v>
      </c>
      <c r="B1696">
        <v>202206</v>
      </c>
      <c r="C1696" t="s">
        <v>1698</v>
      </c>
      <c r="D1696">
        <v>27</v>
      </c>
      <c r="E1696">
        <v>52</v>
      </c>
      <c r="F1696">
        <v>66</v>
      </c>
      <c r="I1696" s="9" t="s">
        <v>2524</v>
      </c>
      <c r="J1696">
        <v>120</v>
      </c>
      <c r="K1696">
        <v>478</v>
      </c>
      <c r="M1696" s="9" t="s">
        <v>2524</v>
      </c>
      <c r="N1696">
        <v>120</v>
      </c>
      <c r="O1696">
        <v>478</v>
      </c>
      <c r="P1696">
        <f t="shared" si="26"/>
        <v>0.79933110367892979</v>
      </c>
    </row>
    <row r="1697" spans="1:16" x14ac:dyDescent="0.45">
      <c r="A1697" t="s">
        <v>2922</v>
      </c>
      <c r="B1697">
        <v>202206</v>
      </c>
      <c r="C1697" t="s">
        <v>1699</v>
      </c>
      <c r="D1697">
        <v>27</v>
      </c>
      <c r="E1697">
        <v>52</v>
      </c>
      <c r="F1697">
        <v>66</v>
      </c>
      <c r="I1697" s="9" t="s">
        <v>2525</v>
      </c>
      <c r="J1697">
        <v>120</v>
      </c>
      <c r="K1697">
        <v>478</v>
      </c>
      <c r="M1697" s="9" t="s">
        <v>2525</v>
      </c>
      <c r="N1697">
        <v>120</v>
      </c>
      <c r="O1697">
        <v>478</v>
      </c>
      <c r="P1697">
        <f t="shared" si="26"/>
        <v>0.79933110367892979</v>
      </c>
    </row>
    <row r="1698" spans="1:16" x14ac:dyDescent="0.45">
      <c r="A1698" t="s">
        <v>2922</v>
      </c>
      <c r="B1698">
        <v>202206</v>
      </c>
      <c r="C1698" t="s">
        <v>1700</v>
      </c>
      <c r="D1698">
        <v>27</v>
      </c>
      <c r="E1698">
        <v>52</v>
      </c>
      <c r="F1698">
        <v>66</v>
      </c>
      <c r="I1698" s="9" t="s">
        <v>2526</v>
      </c>
      <c r="J1698">
        <v>120</v>
      </c>
      <c r="K1698">
        <v>478</v>
      </c>
      <c r="M1698" s="9" t="s">
        <v>2526</v>
      </c>
      <c r="N1698">
        <v>120</v>
      </c>
      <c r="O1698">
        <v>478</v>
      </c>
      <c r="P1698">
        <f t="shared" si="26"/>
        <v>0.79933110367892979</v>
      </c>
    </row>
    <row r="1699" spans="1:16" x14ac:dyDescent="0.45">
      <c r="A1699" t="s">
        <v>2922</v>
      </c>
      <c r="B1699">
        <v>202206</v>
      </c>
      <c r="C1699" t="s">
        <v>1701</v>
      </c>
      <c r="D1699">
        <v>27</v>
      </c>
      <c r="E1699">
        <v>52</v>
      </c>
      <c r="F1699">
        <v>66</v>
      </c>
      <c r="I1699" s="9" t="s">
        <v>2527</v>
      </c>
      <c r="J1699">
        <v>120</v>
      </c>
      <c r="K1699">
        <v>478</v>
      </c>
      <c r="M1699" s="9" t="s">
        <v>2527</v>
      </c>
      <c r="N1699">
        <v>120</v>
      </c>
      <c r="O1699">
        <v>478</v>
      </c>
      <c r="P1699">
        <f t="shared" si="26"/>
        <v>0.79933110367892979</v>
      </c>
    </row>
    <row r="1700" spans="1:16" x14ac:dyDescent="0.45">
      <c r="A1700" t="s">
        <v>2922</v>
      </c>
      <c r="B1700">
        <v>202206</v>
      </c>
      <c r="C1700" t="s">
        <v>1702</v>
      </c>
      <c r="D1700">
        <v>27</v>
      </c>
      <c r="E1700">
        <v>52</v>
      </c>
      <c r="F1700">
        <v>66</v>
      </c>
      <c r="I1700" s="9" t="s">
        <v>260</v>
      </c>
      <c r="J1700">
        <v>129</v>
      </c>
      <c r="K1700">
        <v>469</v>
      </c>
      <c r="M1700" s="9" t="s">
        <v>260</v>
      </c>
      <c r="N1700">
        <v>129</v>
      </c>
      <c r="O1700">
        <v>469</v>
      </c>
      <c r="P1700">
        <f t="shared" si="26"/>
        <v>0.78428093645484953</v>
      </c>
    </row>
    <row r="1701" spans="1:16" x14ac:dyDescent="0.45">
      <c r="A1701" t="s">
        <v>2922</v>
      </c>
      <c r="B1701">
        <v>202206</v>
      </c>
      <c r="C1701" t="s">
        <v>1703</v>
      </c>
      <c r="D1701">
        <v>27</v>
      </c>
      <c r="E1701">
        <v>52</v>
      </c>
      <c r="F1701">
        <v>66</v>
      </c>
      <c r="I1701" s="9" t="s">
        <v>2528</v>
      </c>
      <c r="J1701">
        <v>120</v>
      </c>
      <c r="K1701">
        <v>478</v>
      </c>
      <c r="M1701" s="9" t="s">
        <v>2528</v>
      </c>
      <c r="N1701">
        <v>120</v>
      </c>
      <c r="O1701">
        <v>478</v>
      </c>
      <c r="P1701">
        <f t="shared" si="26"/>
        <v>0.79933110367892979</v>
      </c>
    </row>
    <row r="1702" spans="1:16" x14ac:dyDescent="0.45">
      <c r="A1702" t="s">
        <v>2922</v>
      </c>
      <c r="B1702">
        <v>202206</v>
      </c>
      <c r="C1702" t="s">
        <v>1704</v>
      </c>
      <c r="D1702">
        <v>58</v>
      </c>
      <c r="E1702">
        <v>21</v>
      </c>
      <c r="F1702">
        <v>27</v>
      </c>
      <c r="I1702" s="9" t="s">
        <v>2529</v>
      </c>
      <c r="J1702">
        <v>120</v>
      </c>
      <c r="K1702">
        <v>478</v>
      </c>
      <c r="M1702" s="9" t="s">
        <v>2529</v>
      </c>
      <c r="N1702">
        <v>120</v>
      </c>
      <c r="O1702">
        <v>478</v>
      </c>
      <c r="P1702">
        <f t="shared" si="26"/>
        <v>0.79933110367892979</v>
      </c>
    </row>
    <row r="1703" spans="1:16" x14ac:dyDescent="0.45">
      <c r="A1703" t="s">
        <v>2922</v>
      </c>
      <c r="B1703">
        <v>202206</v>
      </c>
      <c r="C1703" t="s">
        <v>1705</v>
      </c>
      <c r="D1703">
        <v>58</v>
      </c>
      <c r="E1703">
        <v>21</v>
      </c>
      <c r="F1703">
        <v>27</v>
      </c>
      <c r="I1703" s="9" t="s">
        <v>2530</v>
      </c>
      <c r="J1703">
        <v>120</v>
      </c>
      <c r="K1703">
        <v>478</v>
      </c>
      <c r="M1703" s="9" t="s">
        <v>2530</v>
      </c>
      <c r="N1703">
        <v>120</v>
      </c>
      <c r="O1703">
        <v>478</v>
      </c>
      <c r="P1703">
        <f t="shared" si="26"/>
        <v>0.79933110367892979</v>
      </c>
    </row>
    <row r="1704" spans="1:16" x14ac:dyDescent="0.45">
      <c r="A1704" t="s">
        <v>2922</v>
      </c>
      <c r="B1704">
        <v>202206</v>
      </c>
      <c r="C1704" t="s">
        <v>1706</v>
      </c>
      <c r="D1704">
        <v>58</v>
      </c>
      <c r="E1704">
        <v>21</v>
      </c>
      <c r="F1704">
        <v>27</v>
      </c>
      <c r="I1704" s="9" t="s">
        <v>2531</v>
      </c>
      <c r="J1704">
        <v>120</v>
      </c>
      <c r="K1704">
        <v>478</v>
      </c>
      <c r="M1704" s="9" t="s">
        <v>2531</v>
      </c>
      <c r="N1704">
        <v>120</v>
      </c>
      <c r="O1704">
        <v>478</v>
      </c>
      <c r="P1704">
        <f t="shared" si="26"/>
        <v>0.79933110367892979</v>
      </c>
    </row>
    <row r="1705" spans="1:16" x14ac:dyDescent="0.45">
      <c r="A1705" t="s">
        <v>2922</v>
      </c>
      <c r="B1705">
        <v>202206</v>
      </c>
      <c r="C1705" t="s">
        <v>1707</v>
      </c>
      <c r="D1705">
        <v>58</v>
      </c>
      <c r="E1705">
        <v>21</v>
      </c>
      <c r="F1705">
        <v>27</v>
      </c>
      <c r="I1705" s="9" t="s">
        <v>2532</v>
      </c>
      <c r="J1705">
        <v>120</v>
      </c>
      <c r="K1705">
        <v>478</v>
      </c>
      <c r="M1705" s="9" t="s">
        <v>2532</v>
      </c>
      <c r="N1705">
        <v>120</v>
      </c>
      <c r="O1705">
        <v>478</v>
      </c>
      <c r="P1705">
        <f t="shared" si="26"/>
        <v>0.79933110367892979</v>
      </c>
    </row>
    <row r="1706" spans="1:16" x14ac:dyDescent="0.45">
      <c r="A1706" t="s">
        <v>2922</v>
      </c>
      <c r="B1706">
        <v>202206</v>
      </c>
      <c r="C1706" t="s">
        <v>1708</v>
      </c>
      <c r="D1706">
        <v>58</v>
      </c>
      <c r="E1706">
        <v>21</v>
      </c>
      <c r="F1706">
        <v>27</v>
      </c>
      <c r="I1706" s="9" t="s">
        <v>2533</v>
      </c>
      <c r="J1706">
        <v>120</v>
      </c>
      <c r="K1706">
        <v>478</v>
      </c>
      <c r="M1706" s="9" t="s">
        <v>2533</v>
      </c>
      <c r="N1706">
        <v>120</v>
      </c>
      <c r="O1706">
        <v>478</v>
      </c>
      <c r="P1706">
        <f t="shared" si="26"/>
        <v>0.79933110367892979</v>
      </c>
    </row>
    <row r="1707" spans="1:16" x14ac:dyDescent="0.45">
      <c r="A1707" t="s">
        <v>2922</v>
      </c>
      <c r="B1707">
        <v>202206</v>
      </c>
      <c r="C1707" t="s">
        <v>1709</v>
      </c>
      <c r="D1707">
        <v>27</v>
      </c>
      <c r="E1707">
        <v>52</v>
      </c>
      <c r="F1707">
        <v>66</v>
      </c>
      <c r="I1707" s="9" t="s">
        <v>2534</v>
      </c>
      <c r="J1707">
        <v>120</v>
      </c>
      <c r="K1707">
        <v>478</v>
      </c>
      <c r="M1707" s="9" t="s">
        <v>2534</v>
      </c>
      <c r="N1707">
        <v>120</v>
      </c>
      <c r="O1707">
        <v>478</v>
      </c>
      <c r="P1707">
        <f t="shared" si="26"/>
        <v>0.79933110367892979</v>
      </c>
    </row>
    <row r="1708" spans="1:16" x14ac:dyDescent="0.45">
      <c r="A1708" t="s">
        <v>2922</v>
      </c>
      <c r="B1708">
        <v>202206</v>
      </c>
      <c r="C1708" t="s">
        <v>1710</v>
      </c>
      <c r="D1708">
        <v>27</v>
      </c>
      <c r="E1708">
        <v>52</v>
      </c>
      <c r="F1708">
        <v>66</v>
      </c>
      <c r="I1708" s="9" t="s">
        <v>2535</v>
      </c>
      <c r="J1708">
        <v>120</v>
      </c>
      <c r="K1708">
        <v>478</v>
      </c>
      <c r="M1708" s="9" t="s">
        <v>2535</v>
      </c>
      <c r="N1708">
        <v>120</v>
      </c>
      <c r="O1708">
        <v>478</v>
      </c>
      <c r="P1708">
        <f t="shared" si="26"/>
        <v>0.79933110367892979</v>
      </c>
    </row>
    <row r="1709" spans="1:16" x14ac:dyDescent="0.45">
      <c r="A1709" t="s">
        <v>2922</v>
      </c>
      <c r="B1709">
        <v>202206</v>
      </c>
      <c r="C1709" t="s">
        <v>1711</v>
      </c>
      <c r="D1709">
        <v>27</v>
      </c>
      <c r="E1709">
        <v>52</v>
      </c>
      <c r="F1709">
        <v>66</v>
      </c>
      <c r="I1709" s="9" t="s">
        <v>2536</v>
      </c>
      <c r="J1709">
        <v>120</v>
      </c>
      <c r="K1709">
        <v>478</v>
      </c>
      <c r="M1709" s="9" t="s">
        <v>2536</v>
      </c>
      <c r="N1709">
        <v>120</v>
      </c>
      <c r="O1709">
        <v>478</v>
      </c>
      <c r="P1709">
        <f t="shared" si="26"/>
        <v>0.79933110367892979</v>
      </c>
    </row>
    <row r="1710" spans="1:16" x14ac:dyDescent="0.45">
      <c r="A1710" t="s">
        <v>2922</v>
      </c>
      <c r="B1710">
        <v>202206</v>
      </c>
      <c r="C1710" t="s">
        <v>1712</v>
      </c>
      <c r="D1710">
        <v>27</v>
      </c>
      <c r="E1710">
        <v>52</v>
      </c>
      <c r="F1710">
        <v>66</v>
      </c>
      <c r="I1710" s="9" t="s">
        <v>2537</v>
      </c>
      <c r="J1710">
        <v>120</v>
      </c>
      <c r="K1710">
        <v>478</v>
      </c>
      <c r="M1710" s="9" t="s">
        <v>2537</v>
      </c>
      <c r="N1710">
        <v>120</v>
      </c>
      <c r="O1710">
        <v>478</v>
      </c>
      <c r="P1710">
        <f t="shared" si="26"/>
        <v>0.79933110367892979</v>
      </c>
    </row>
    <row r="1711" spans="1:16" x14ac:dyDescent="0.45">
      <c r="A1711" t="s">
        <v>2922</v>
      </c>
      <c r="B1711">
        <v>202206</v>
      </c>
      <c r="C1711" t="s">
        <v>1713</v>
      </c>
      <c r="D1711">
        <v>27</v>
      </c>
      <c r="E1711">
        <v>52</v>
      </c>
      <c r="F1711">
        <v>66</v>
      </c>
      <c r="I1711" s="9" t="s">
        <v>261</v>
      </c>
      <c r="J1711">
        <v>129</v>
      </c>
      <c r="K1711">
        <v>469</v>
      </c>
      <c r="M1711" s="9" t="s">
        <v>261</v>
      </c>
      <c r="N1711">
        <v>129</v>
      </c>
      <c r="O1711">
        <v>469</v>
      </c>
      <c r="P1711">
        <f t="shared" si="26"/>
        <v>0.78428093645484953</v>
      </c>
    </row>
    <row r="1712" spans="1:16" x14ac:dyDescent="0.45">
      <c r="A1712" t="s">
        <v>2922</v>
      </c>
      <c r="B1712">
        <v>202206</v>
      </c>
      <c r="C1712" t="s">
        <v>1714</v>
      </c>
      <c r="D1712">
        <v>27</v>
      </c>
      <c r="E1712">
        <v>52</v>
      </c>
      <c r="F1712">
        <v>66</v>
      </c>
      <c r="I1712" s="9" t="s">
        <v>2538</v>
      </c>
      <c r="J1712">
        <v>120</v>
      </c>
      <c r="K1712">
        <v>478</v>
      </c>
      <c r="M1712" s="9" t="s">
        <v>2538</v>
      </c>
      <c r="N1712">
        <v>120</v>
      </c>
      <c r="O1712">
        <v>478</v>
      </c>
      <c r="P1712">
        <f t="shared" si="26"/>
        <v>0.79933110367892979</v>
      </c>
    </row>
    <row r="1713" spans="1:16" x14ac:dyDescent="0.45">
      <c r="A1713" t="s">
        <v>2922</v>
      </c>
      <c r="B1713">
        <v>202206</v>
      </c>
      <c r="C1713" t="s">
        <v>1715</v>
      </c>
      <c r="D1713">
        <v>12</v>
      </c>
      <c r="E1713">
        <v>67</v>
      </c>
      <c r="F1713">
        <v>85</v>
      </c>
      <c r="I1713" s="9" t="s">
        <v>2539</v>
      </c>
      <c r="J1713">
        <v>120</v>
      </c>
      <c r="K1713">
        <v>478</v>
      </c>
      <c r="M1713" s="9" t="s">
        <v>2539</v>
      </c>
      <c r="N1713">
        <v>120</v>
      </c>
      <c r="O1713">
        <v>478</v>
      </c>
      <c r="P1713">
        <f t="shared" si="26"/>
        <v>0.79933110367892979</v>
      </c>
    </row>
    <row r="1714" spans="1:16" x14ac:dyDescent="0.45">
      <c r="A1714" t="s">
        <v>2922</v>
      </c>
      <c r="B1714">
        <v>202206</v>
      </c>
      <c r="C1714" t="s">
        <v>1716</v>
      </c>
      <c r="D1714">
        <v>12</v>
      </c>
      <c r="E1714">
        <v>67</v>
      </c>
      <c r="F1714">
        <v>85</v>
      </c>
      <c r="I1714" s="9" t="s">
        <v>2540</v>
      </c>
      <c r="J1714">
        <v>120</v>
      </c>
      <c r="K1714">
        <v>478</v>
      </c>
      <c r="M1714" s="9" t="s">
        <v>2540</v>
      </c>
      <c r="N1714">
        <v>120</v>
      </c>
      <c r="O1714">
        <v>478</v>
      </c>
      <c r="P1714">
        <f t="shared" si="26"/>
        <v>0.79933110367892979</v>
      </c>
    </row>
    <row r="1715" spans="1:16" x14ac:dyDescent="0.45">
      <c r="A1715" t="s">
        <v>2922</v>
      </c>
      <c r="B1715">
        <v>202206</v>
      </c>
      <c r="C1715" t="s">
        <v>1717</v>
      </c>
      <c r="D1715">
        <v>12</v>
      </c>
      <c r="E1715">
        <v>67</v>
      </c>
      <c r="F1715">
        <v>85</v>
      </c>
      <c r="I1715" s="9" t="s">
        <v>2541</v>
      </c>
      <c r="J1715">
        <v>120</v>
      </c>
      <c r="K1715">
        <v>478</v>
      </c>
      <c r="M1715" s="9" t="s">
        <v>2541</v>
      </c>
      <c r="N1715">
        <v>120</v>
      </c>
      <c r="O1715">
        <v>478</v>
      </c>
      <c r="P1715">
        <f t="shared" si="26"/>
        <v>0.79933110367892979</v>
      </c>
    </row>
    <row r="1716" spans="1:16" x14ac:dyDescent="0.45">
      <c r="A1716" t="s">
        <v>2922</v>
      </c>
      <c r="B1716">
        <v>202206</v>
      </c>
      <c r="C1716" t="s">
        <v>1718</v>
      </c>
      <c r="D1716">
        <v>12</v>
      </c>
      <c r="E1716">
        <v>67</v>
      </c>
      <c r="F1716">
        <v>85</v>
      </c>
      <c r="I1716" s="9" t="s">
        <v>2542</v>
      </c>
      <c r="J1716">
        <v>120</v>
      </c>
      <c r="K1716">
        <v>478</v>
      </c>
      <c r="M1716" s="9" t="s">
        <v>2542</v>
      </c>
      <c r="N1716">
        <v>120</v>
      </c>
      <c r="O1716">
        <v>478</v>
      </c>
      <c r="P1716">
        <f t="shared" si="26"/>
        <v>0.79933110367892979</v>
      </c>
    </row>
    <row r="1717" spans="1:16" x14ac:dyDescent="0.45">
      <c r="A1717" t="s">
        <v>2922</v>
      </c>
      <c r="B1717">
        <v>202206</v>
      </c>
      <c r="C1717" t="s">
        <v>1719</v>
      </c>
      <c r="D1717">
        <v>27</v>
      </c>
      <c r="E1717">
        <v>52</v>
      </c>
      <c r="F1717">
        <v>66</v>
      </c>
      <c r="I1717" s="9" t="s">
        <v>2543</v>
      </c>
      <c r="J1717">
        <v>120</v>
      </c>
      <c r="K1717">
        <v>478</v>
      </c>
      <c r="M1717" s="9" t="s">
        <v>2543</v>
      </c>
      <c r="N1717">
        <v>120</v>
      </c>
      <c r="O1717">
        <v>478</v>
      </c>
      <c r="P1717">
        <f t="shared" si="26"/>
        <v>0.79933110367892979</v>
      </c>
    </row>
    <row r="1718" spans="1:16" x14ac:dyDescent="0.45">
      <c r="A1718" t="s">
        <v>2922</v>
      </c>
      <c r="B1718">
        <v>202206</v>
      </c>
      <c r="C1718" t="s">
        <v>1720</v>
      </c>
      <c r="D1718">
        <v>27</v>
      </c>
      <c r="E1718">
        <v>52</v>
      </c>
      <c r="F1718">
        <v>66</v>
      </c>
      <c r="I1718" s="9" t="s">
        <v>2544</v>
      </c>
      <c r="J1718">
        <v>120</v>
      </c>
      <c r="K1718">
        <v>478</v>
      </c>
      <c r="M1718" s="9" t="s">
        <v>2544</v>
      </c>
      <c r="N1718">
        <v>120</v>
      </c>
      <c r="O1718">
        <v>478</v>
      </c>
      <c r="P1718">
        <f t="shared" si="26"/>
        <v>0.79933110367892979</v>
      </c>
    </row>
    <row r="1719" spans="1:16" x14ac:dyDescent="0.45">
      <c r="A1719" t="s">
        <v>2922</v>
      </c>
      <c r="B1719">
        <v>202206</v>
      </c>
      <c r="C1719" t="s">
        <v>1721</v>
      </c>
      <c r="D1719">
        <v>27</v>
      </c>
      <c r="E1719">
        <v>52</v>
      </c>
      <c r="F1719">
        <v>66</v>
      </c>
      <c r="I1719" s="9" t="s">
        <v>2545</v>
      </c>
      <c r="J1719">
        <v>120</v>
      </c>
      <c r="K1719">
        <v>478</v>
      </c>
      <c r="M1719" s="9" t="s">
        <v>2545</v>
      </c>
      <c r="N1719">
        <v>120</v>
      </c>
      <c r="O1719">
        <v>478</v>
      </c>
      <c r="P1719">
        <f t="shared" si="26"/>
        <v>0.79933110367892979</v>
      </c>
    </row>
    <row r="1720" spans="1:16" x14ac:dyDescent="0.45">
      <c r="A1720" t="s">
        <v>2922</v>
      </c>
      <c r="B1720">
        <v>202206</v>
      </c>
      <c r="C1720" t="s">
        <v>1722</v>
      </c>
      <c r="D1720">
        <v>27</v>
      </c>
      <c r="E1720">
        <v>52</v>
      </c>
      <c r="F1720">
        <v>66</v>
      </c>
      <c r="I1720" s="9" t="s">
        <v>2546</v>
      </c>
      <c r="J1720">
        <v>120</v>
      </c>
      <c r="K1720">
        <v>478</v>
      </c>
      <c r="M1720" s="9" t="s">
        <v>2546</v>
      </c>
      <c r="N1720">
        <v>120</v>
      </c>
      <c r="O1720">
        <v>478</v>
      </c>
      <c r="P1720">
        <f t="shared" si="26"/>
        <v>0.79933110367892979</v>
      </c>
    </row>
    <row r="1721" spans="1:16" x14ac:dyDescent="0.45">
      <c r="A1721" t="s">
        <v>2922</v>
      </c>
      <c r="B1721">
        <v>202206</v>
      </c>
      <c r="C1721" t="s">
        <v>1723</v>
      </c>
      <c r="D1721">
        <v>27</v>
      </c>
      <c r="E1721">
        <v>52</v>
      </c>
      <c r="F1721">
        <v>66</v>
      </c>
      <c r="I1721" s="9" t="s">
        <v>2547</v>
      </c>
      <c r="J1721">
        <v>120</v>
      </c>
      <c r="K1721">
        <v>478</v>
      </c>
      <c r="M1721" s="9" t="s">
        <v>2547</v>
      </c>
      <c r="N1721">
        <v>120</v>
      </c>
      <c r="O1721">
        <v>478</v>
      </c>
      <c r="P1721">
        <f t="shared" si="26"/>
        <v>0.79933110367892979</v>
      </c>
    </row>
    <row r="1722" spans="1:16" x14ac:dyDescent="0.45">
      <c r="A1722" t="s">
        <v>2922</v>
      </c>
      <c r="B1722">
        <v>202206</v>
      </c>
      <c r="C1722" t="s">
        <v>1724</v>
      </c>
      <c r="D1722">
        <v>27</v>
      </c>
      <c r="E1722">
        <v>52</v>
      </c>
      <c r="F1722">
        <v>66</v>
      </c>
      <c r="I1722" s="9" t="s">
        <v>262</v>
      </c>
      <c r="J1722">
        <v>129</v>
      </c>
      <c r="K1722">
        <v>469</v>
      </c>
      <c r="M1722" s="9" t="s">
        <v>262</v>
      </c>
      <c r="N1722">
        <v>129</v>
      </c>
      <c r="O1722">
        <v>469</v>
      </c>
      <c r="P1722">
        <f t="shared" si="26"/>
        <v>0.78428093645484953</v>
      </c>
    </row>
    <row r="1723" spans="1:16" x14ac:dyDescent="0.45">
      <c r="A1723" t="s">
        <v>2922</v>
      </c>
      <c r="B1723">
        <v>202206</v>
      </c>
      <c r="C1723" t="s">
        <v>1725</v>
      </c>
      <c r="D1723">
        <v>27</v>
      </c>
      <c r="E1723">
        <v>52</v>
      </c>
      <c r="F1723">
        <v>66</v>
      </c>
      <c r="I1723" s="9" t="s">
        <v>2548</v>
      </c>
      <c r="J1723">
        <v>23</v>
      </c>
      <c r="K1723">
        <v>575</v>
      </c>
      <c r="M1723" s="9" t="s">
        <v>2548</v>
      </c>
      <c r="N1723">
        <v>23</v>
      </c>
      <c r="O1723">
        <v>575</v>
      </c>
      <c r="P1723">
        <f t="shared" si="26"/>
        <v>0.96153846153846156</v>
      </c>
    </row>
    <row r="1724" spans="1:16" x14ac:dyDescent="0.45">
      <c r="A1724" t="s">
        <v>2922</v>
      </c>
      <c r="B1724">
        <v>202206</v>
      </c>
      <c r="C1724" t="s">
        <v>1726</v>
      </c>
      <c r="D1724">
        <v>27</v>
      </c>
      <c r="E1724">
        <v>52</v>
      </c>
      <c r="F1724">
        <v>66</v>
      </c>
      <c r="I1724" s="9" t="s">
        <v>2549</v>
      </c>
      <c r="J1724">
        <v>23</v>
      </c>
      <c r="K1724">
        <v>575</v>
      </c>
      <c r="M1724" s="9" t="s">
        <v>2549</v>
      </c>
      <c r="N1724">
        <v>23</v>
      </c>
      <c r="O1724">
        <v>575</v>
      </c>
      <c r="P1724">
        <f t="shared" si="26"/>
        <v>0.96153846153846156</v>
      </c>
    </row>
    <row r="1725" spans="1:16" x14ac:dyDescent="0.45">
      <c r="A1725" t="s">
        <v>2922</v>
      </c>
      <c r="B1725">
        <v>202206</v>
      </c>
      <c r="C1725" t="s">
        <v>1727</v>
      </c>
      <c r="D1725">
        <v>27</v>
      </c>
      <c r="E1725">
        <v>52</v>
      </c>
      <c r="F1725">
        <v>66</v>
      </c>
      <c r="I1725" s="9" t="s">
        <v>2550</v>
      </c>
      <c r="J1725">
        <v>23</v>
      </c>
      <c r="K1725">
        <v>575</v>
      </c>
      <c r="M1725" s="9" t="s">
        <v>2550</v>
      </c>
      <c r="N1725">
        <v>23</v>
      </c>
      <c r="O1725">
        <v>575</v>
      </c>
      <c r="P1725">
        <f t="shared" si="26"/>
        <v>0.96153846153846156</v>
      </c>
    </row>
    <row r="1726" spans="1:16" x14ac:dyDescent="0.45">
      <c r="A1726" t="s">
        <v>2922</v>
      </c>
      <c r="B1726">
        <v>202206</v>
      </c>
      <c r="C1726" t="s">
        <v>1728</v>
      </c>
      <c r="D1726">
        <v>27</v>
      </c>
      <c r="E1726">
        <v>52</v>
      </c>
      <c r="F1726">
        <v>66</v>
      </c>
      <c r="I1726" s="9" t="s">
        <v>2551</v>
      </c>
      <c r="J1726">
        <v>62</v>
      </c>
      <c r="K1726">
        <v>536</v>
      </c>
      <c r="M1726" s="9" t="s">
        <v>2551</v>
      </c>
      <c r="N1726">
        <v>62</v>
      </c>
      <c r="O1726">
        <v>536</v>
      </c>
      <c r="P1726">
        <f t="shared" si="26"/>
        <v>0.89632107023411367</v>
      </c>
    </row>
    <row r="1727" spans="1:16" x14ac:dyDescent="0.45">
      <c r="A1727" t="s">
        <v>2922</v>
      </c>
      <c r="B1727">
        <v>202206</v>
      </c>
      <c r="C1727" t="s">
        <v>1729</v>
      </c>
      <c r="D1727">
        <v>27</v>
      </c>
      <c r="E1727">
        <v>52</v>
      </c>
      <c r="F1727">
        <v>66</v>
      </c>
      <c r="I1727" s="9" t="s">
        <v>2552</v>
      </c>
      <c r="J1727">
        <v>62</v>
      </c>
      <c r="K1727">
        <v>536</v>
      </c>
      <c r="M1727" s="9" t="s">
        <v>2552</v>
      </c>
      <c r="N1727">
        <v>62</v>
      </c>
      <c r="O1727">
        <v>536</v>
      </c>
      <c r="P1727">
        <f t="shared" si="26"/>
        <v>0.89632107023411367</v>
      </c>
    </row>
    <row r="1728" spans="1:16" x14ac:dyDescent="0.45">
      <c r="A1728" t="s">
        <v>2922</v>
      </c>
      <c r="B1728">
        <v>202206</v>
      </c>
      <c r="C1728" t="s">
        <v>1730</v>
      </c>
      <c r="D1728">
        <v>27</v>
      </c>
      <c r="E1728">
        <v>52</v>
      </c>
      <c r="F1728">
        <v>66</v>
      </c>
      <c r="I1728" s="9" t="s">
        <v>2553</v>
      </c>
      <c r="J1728">
        <v>23</v>
      </c>
      <c r="K1728">
        <v>575</v>
      </c>
      <c r="M1728" s="9" t="s">
        <v>2553</v>
      </c>
      <c r="N1728">
        <v>23</v>
      </c>
      <c r="O1728">
        <v>575</v>
      </c>
      <c r="P1728">
        <f t="shared" si="26"/>
        <v>0.96153846153846156</v>
      </c>
    </row>
    <row r="1729" spans="1:16" x14ac:dyDescent="0.45">
      <c r="A1729" t="s">
        <v>2922</v>
      </c>
      <c r="B1729">
        <v>202206</v>
      </c>
      <c r="C1729" t="s">
        <v>1731</v>
      </c>
      <c r="D1729">
        <v>27</v>
      </c>
      <c r="E1729">
        <v>52</v>
      </c>
      <c r="F1729">
        <v>66</v>
      </c>
      <c r="I1729" s="9" t="s">
        <v>2554</v>
      </c>
      <c r="J1729">
        <v>62</v>
      </c>
      <c r="K1729">
        <v>536</v>
      </c>
      <c r="M1729" s="9" t="s">
        <v>2554</v>
      </c>
      <c r="N1729">
        <v>62</v>
      </c>
      <c r="O1729">
        <v>536</v>
      </c>
      <c r="P1729">
        <f t="shared" si="26"/>
        <v>0.89632107023411367</v>
      </c>
    </row>
    <row r="1730" spans="1:16" x14ac:dyDescent="0.45">
      <c r="A1730" t="s">
        <v>2922</v>
      </c>
      <c r="B1730">
        <v>202206</v>
      </c>
      <c r="C1730" t="s">
        <v>1732</v>
      </c>
      <c r="D1730">
        <v>27</v>
      </c>
      <c r="E1730">
        <v>52</v>
      </c>
      <c r="F1730">
        <v>66</v>
      </c>
      <c r="I1730" s="9" t="s">
        <v>2555</v>
      </c>
      <c r="J1730">
        <v>62</v>
      </c>
      <c r="K1730">
        <v>536</v>
      </c>
      <c r="M1730" s="9" t="s">
        <v>2555</v>
      </c>
      <c r="N1730">
        <v>62</v>
      </c>
      <c r="O1730">
        <v>536</v>
      </c>
      <c r="P1730">
        <f t="shared" si="26"/>
        <v>0.89632107023411367</v>
      </c>
    </row>
    <row r="1731" spans="1:16" x14ac:dyDescent="0.45">
      <c r="A1731" t="s">
        <v>2922</v>
      </c>
      <c r="B1731">
        <v>202206</v>
      </c>
      <c r="C1731" t="s">
        <v>1733</v>
      </c>
      <c r="D1731">
        <v>27</v>
      </c>
      <c r="E1731">
        <v>52</v>
      </c>
      <c r="F1731">
        <v>66</v>
      </c>
      <c r="I1731" s="9" t="s">
        <v>2556</v>
      </c>
      <c r="J1731">
        <v>23</v>
      </c>
      <c r="K1731">
        <v>575</v>
      </c>
      <c r="M1731" s="9" t="s">
        <v>2556</v>
      </c>
      <c r="N1731">
        <v>23</v>
      </c>
      <c r="O1731">
        <v>575</v>
      </c>
      <c r="P1731">
        <f t="shared" ref="P1731:P1794" si="27">O1731/SUM(N1731:O1731)</f>
        <v>0.96153846153846156</v>
      </c>
    </row>
    <row r="1732" spans="1:16" x14ac:dyDescent="0.45">
      <c r="A1732" t="s">
        <v>2922</v>
      </c>
      <c r="B1732">
        <v>202206</v>
      </c>
      <c r="C1732" t="s">
        <v>1734</v>
      </c>
      <c r="D1732">
        <v>27</v>
      </c>
      <c r="E1732">
        <v>52</v>
      </c>
      <c r="F1732">
        <v>66</v>
      </c>
      <c r="I1732" s="9" t="s">
        <v>2557</v>
      </c>
      <c r="J1732">
        <v>62</v>
      </c>
      <c r="K1732">
        <v>536</v>
      </c>
      <c r="M1732" s="9" t="s">
        <v>2557</v>
      </c>
      <c r="N1732">
        <v>62</v>
      </c>
      <c r="O1732">
        <v>536</v>
      </c>
      <c r="P1732">
        <f t="shared" si="27"/>
        <v>0.89632107023411367</v>
      </c>
    </row>
    <row r="1733" spans="1:16" x14ac:dyDescent="0.45">
      <c r="A1733" t="s">
        <v>2922</v>
      </c>
      <c r="B1733">
        <v>202206</v>
      </c>
      <c r="C1733" t="s">
        <v>1735</v>
      </c>
      <c r="D1733">
        <v>27</v>
      </c>
      <c r="E1733">
        <v>52</v>
      </c>
      <c r="F1733">
        <v>66</v>
      </c>
      <c r="I1733" s="9" t="s">
        <v>263</v>
      </c>
      <c r="J1733">
        <v>129</v>
      </c>
      <c r="K1733">
        <v>469</v>
      </c>
      <c r="M1733" s="9" t="s">
        <v>263</v>
      </c>
      <c r="N1733">
        <v>129</v>
      </c>
      <c r="O1733">
        <v>469</v>
      </c>
      <c r="P1733">
        <f t="shared" si="27"/>
        <v>0.78428093645484953</v>
      </c>
    </row>
    <row r="1734" spans="1:16" x14ac:dyDescent="0.45">
      <c r="A1734" t="s">
        <v>2922</v>
      </c>
      <c r="B1734">
        <v>202206</v>
      </c>
      <c r="C1734" t="s">
        <v>1736</v>
      </c>
      <c r="D1734">
        <v>27</v>
      </c>
      <c r="E1734">
        <v>52</v>
      </c>
      <c r="F1734">
        <v>66</v>
      </c>
      <c r="I1734" s="9" t="s">
        <v>2558</v>
      </c>
      <c r="J1734">
        <v>62</v>
      </c>
      <c r="K1734">
        <v>536</v>
      </c>
      <c r="M1734" s="9" t="s">
        <v>2558</v>
      </c>
      <c r="N1734">
        <v>62</v>
      </c>
      <c r="O1734">
        <v>536</v>
      </c>
      <c r="P1734">
        <f t="shared" si="27"/>
        <v>0.89632107023411367</v>
      </c>
    </row>
    <row r="1735" spans="1:16" x14ac:dyDescent="0.45">
      <c r="A1735" t="s">
        <v>2922</v>
      </c>
      <c r="B1735">
        <v>202206</v>
      </c>
      <c r="C1735" t="s">
        <v>1737</v>
      </c>
      <c r="D1735">
        <v>27</v>
      </c>
      <c r="E1735">
        <v>52</v>
      </c>
      <c r="F1735">
        <v>66</v>
      </c>
      <c r="I1735" s="9" t="s">
        <v>2559</v>
      </c>
      <c r="J1735">
        <v>23</v>
      </c>
      <c r="K1735">
        <v>575</v>
      </c>
      <c r="M1735" s="9" t="s">
        <v>2559</v>
      </c>
      <c r="N1735">
        <v>23</v>
      </c>
      <c r="O1735">
        <v>575</v>
      </c>
      <c r="P1735">
        <f t="shared" si="27"/>
        <v>0.96153846153846156</v>
      </c>
    </row>
    <row r="1736" spans="1:16" x14ac:dyDescent="0.45">
      <c r="A1736" t="s">
        <v>2922</v>
      </c>
      <c r="B1736">
        <v>202206</v>
      </c>
      <c r="C1736" t="s">
        <v>1738</v>
      </c>
      <c r="D1736">
        <v>27</v>
      </c>
      <c r="E1736">
        <v>52</v>
      </c>
      <c r="F1736">
        <v>66</v>
      </c>
      <c r="I1736" s="9" t="s">
        <v>2560</v>
      </c>
      <c r="J1736">
        <v>62</v>
      </c>
      <c r="K1736">
        <v>536</v>
      </c>
      <c r="M1736" s="9" t="s">
        <v>2560</v>
      </c>
      <c r="N1736">
        <v>62</v>
      </c>
      <c r="O1736">
        <v>536</v>
      </c>
      <c r="P1736">
        <f t="shared" si="27"/>
        <v>0.89632107023411367</v>
      </c>
    </row>
    <row r="1737" spans="1:16" x14ac:dyDescent="0.45">
      <c r="A1737" t="s">
        <v>2922</v>
      </c>
      <c r="B1737">
        <v>202206</v>
      </c>
      <c r="C1737" t="s">
        <v>1739</v>
      </c>
      <c r="D1737">
        <v>27</v>
      </c>
      <c r="E1737">
        <v>52</v>
      </c>
      <c r="F1737">
        <v>66</v>
      </c>
      <c r="I1737" s="9" t="s">
        <v>2561</v>
      </c>
      <c r="J1737">
        <v>62</v>
      </c>
      <c r="K1737">
        <v>536</v>
      </c>
      <c r="M1737" s="9" t="s">
        <v>2561</v>
      </c>
      <c r="N1737">
        <v>62</v>
      </c>
      <c r="O1737">
        <v>536</v>
      </c>
      <c r="P1737">
        <f t="shared" si="27"/>
        <v>0.89632107023411367</v>
      </c>
    </row>
    <row r="1738" spans="1:16" x14ac:dyDescent="0.45">
      <c r="A1738" t="s">
        <v>2922</v>
      </c>
      <c r="B1738">
        <v>202206</v>
      </c>
      <c r="C1738" t="s">
        <v>1740</v>
      </c>
      <c r="D1738">
        <v>27</v>
      </c>
      <c r="E1738">
        <v>52</v>
      </c>
      <c r="F1738">
        <v>66</v>
      </c>
      <c r="I1738" s="9" t="s">
        <v>2562</v>
      </c>
      <c r="J1738">
        <v>62</v>
      </c>
      <c r="K1738">
        <v>536</v>
      </c>
      <c r="M1738" s="9" t="s">
        <v>2562</v>
      </c>
      <c r="N1738">
        <v>62</v>
      </c>
      <c r="O1738">
        <v>536</v>
      </c>
      <c r="P1738">
        <f t="shared" si="27"/>
        <v>0.89632107023411367</v>
      </c>
    </row>
    <row r="1739" spans="1:16" x14ac:dyDescent="0.45">
      <c r="A1739" t="s">
        <v>2922</v>
      </c>
      <c r="B1739">
        <v>202206</v>
      </c>
      <c r="C1739" t="s">
        <v>1741</v>
      </c>
      <c r="D1739">
        <v>27</v>
      </c>
      <c r="E1739">
        <v>52</v>
      </c>
      <c r="F1739">
        <v>66</v>
      </c>
      <c r="I1739" s="9" t="s">
        <v>2563</v>
      </c>
      <c r="J1739">
        <v>62</v>
      </c>
      <c r="K1739">
        <v>536</v>
      </c>
      <c r="M1739" s="9" t="s">
        <v>2563</v>
      </c>
      <c r="N1739">
        <v>62</v>
      </c>
      <c r="O1739">
        <v>536</v>
      </c>
      <c r="P1739">
        <f t="shared" si="27"/>
        <v>0.89632107023411367</v>
      </c>
    </row>
    <row r="1740" spans="1:16" x14ac:dyDescent="0.45">
      <c r="A1740" t="s">
        <v>2922</v>
      </c>
      <c r="B1740">
        <v>202206</v>
      </c>
      <c r="C1740" t="s">
        <v>1742</v>
      </c>
      <c r="D1740">
        <v>27</v>
      </c>
      <c r="E1740">
        <v>52</v>
      </c>
      <c r="F1740">
        <v>66</v>
      </c>
      <c r="I1740" s="9" t="s">
        <v>2564</v>
      </c>
      <c r="J1740">
        <v>62</v>
      </c>
      <c r="K1740">
        <v>536</v>
      </c>
      <c r="M1740" s="9" t="s">
        <v>2564</v>
      </c>
      <c r="N1740">
        <v>62</v>
      </c>
      <c r="O1740">
        <v>536</v>
      </c>
      <c r="P1740">
        <f t="shared" si="27"/>
        <v>0.89632107023411367</v>
      </c>
    </row>
    <row r="1741" spans="1:16" x14ac:dyDescent="0.45">
      <c r="A1741" t="s">
        <v>2922</v>
      </c>
      <c r="B1741">
        <v>202206</v>
      </c>
      <c r="C1741" t="s">
        <v>1743</v>
      </c>
      <c r="D1741">
        <v>27</v>
      </c>
      <c r="E1741">
        <v>52</v>
      </c>
      <c r="F1741">
        <v>66</v>
      </c>
      <c r="I1741" s="9" t="s">
        <v>2565</v>
      </c>
      <c r="J1741">
        <v>62</v>
      </c>
      <c r="K1741">
        <v>536</v>
      </c>
      <c r="M1741" s="9" t="s">
        <v>2565</v>
      </c>
      <c r="N1741">
        <v>62</v>
      </c>
      <c r="O1741">
        <v>536</v>
      </c>
      <c r="P1741">
        <f t="shared" si="27"/>
        <v>0.89632107023411367</v>
      </c>
    </row>
    <row r="1742" spans="1:16" x14ac:dyDescent="0.45">
      <c r="A1742" t="s">
        <v>2922</v>
      </c>
      <c r="B1742">
        <v>202206</v>
      </c>
      <c r="C1742" t="s">
        <v>1744</v>
      </c>
      <c r="D1742">
        <v>27</v>
      </c>
      <c r="E1742">
        <v>52</v>
      </c>
      <c r="F1742">
        <v>66</v>
      </c>
      <c r="I1742" s="9" t="s">
        <v>2566</v>
      </c>
      <c r="J1742">
        <v>62</v>
      </c>
      <c r="K1742">
        <v>536</v>
      </c>
      <c r="M1742" s="9" t="s">
        <v>2566</v>
      </c>
      <c r="N1742">
        <v>62</v>
      </c>
      <c r="O1742">
        <v>536</v>
      </c>
      <c r="P1742">
        <f t="shared" si="27"/>
        <v>0.89632107023411367</v>
      </c>
    </row>
    <row r="1743" spans="1:16" x14ac:dyDescent="0.45">
      <c r="A1743" t="s">
        <v>2922</v>
      </c>
      <c r="B1743">
        <v>202206</v>
      </c>
      <c r="C1743" t="s">
        <v>1745</v>
      </c>
      <c r="D1743">
        <v>27</v>
      </c>
      <c r="E1743">
        <v>52</v>
      </c>
      <c r="F1743">
        <v>66</v>
      </c>
      <c r="I1743" s="9" t="s">
        <v>2567</v>
      </c>
      <c r="J1743">
        <v>62</v>
      </c>
      <c r="K1743">
        <v>536</v>
      </c>
      <c r="M1743" s="9" t="s">
        <v>2567</v>
      </c>
      <c r="N1743">
        <v>62</v>
      </c>
      <c r="O1743">
        <v>536</v>
      </c>
      <c r="P1743">
        <f t="shared" si="27"/>
        <v>0.89632107023411367</v>
      </c>
    </row>
    <row r="1744" spans="1:16" x14ac:dyDescent="0.45">
      <c r="A1744" t="s">
        <v>2922</v>
      </c>
      <c r="B1744">
        <v>202206</v>
      </c>
      <c r="C1744" t="s">
        <v>1746</v>
      </c>
      <c r="D1744">
        <v>27</v>
      </c>
      <c r="E1744">
        <v>52</v>
      </c>
      <c r="F1744">
        <v>66</v>
      </c>
      <c r="I1744" s="9" t="s">
        <v>264</v>
      </c>
      <c r="J1744">
        <v>129</v>
      </c>
      <c r="K1744">
        <v>469</v>
      </c>
      <c r="M1744" s="9" t="s">
        <v>264</v>
      </c>
      <c r="N1744">
        <v>129</v>
      </c>
      <c r="O1744">
        <v>469</v>
      </c>
      <c r="P1744">
        <f t="shared" si="27"/>
        <v>0.78428093645484953</v>
      </c>
    </row>
    <row r="1745" spans="1:16" x14ac:dyDescent="0.45">
      <c r="A1745" t="s">
        <v>2922</v>
      </c>
      <c r="B1745">
        <v>202206</v>
      </c>
      <c r="C1745" t="s">
        <v>1747</v>
      </c>
      <c r="D1745">
        <v>27</v>
      </c>
      <c r="E1745">
        <v>52</v>
      </c>
      <c r="F1745">
        <v>66</v>
      </c>
      <c r="I1745" s="9" t="s">
        <v>2568</v>
      </c>
      <c r="J1745">
        <v>62</v>
      </c>
      <c r="K1745">
        <v>536</v>
      </c>
      <c r="M1745" s="9" t="s">
        <v>2568</v>
      </c>
      <c r="N1745">
        <v>62</v>
      </c>
      <c r="O1745">
        <v>536</v>
      </c>
      <c r="P1745">
        <f t="shared" si="27"/>
        <v>0.89632107023411367</v>
      </c>
    </row>
    <row r="1746" spans="1:16" x14ac:dyDescent="0.45">
      <c r="A1746" t="s">
        <v>2922</v>
      </c>
      <c r="B1746">
        <v>202206</v>
      </c>
      <c r="C1746" t="s">
        <v>1748</v>
      </c>
      <c r="D1746">
        <v>27</v>
      </c>
      <c r="E1746">
        <v>52</v>
      </c>
      <c r="F1746">
        <v>66</v>
      </c>
      <c r="I1746" s="9" t="s">
        <v>2569</v>
      </c>
      <c r="J1746">
        <v>62</v>
      </c>
      <c r="K1746">
        <v>536</v>
      </c>
      <c r="M1746" s="9" t="s">
        <v>2569</v>
      </c>
      <c r="N1746">
        <v>62</v>
      </c>
      <c r="O1746">
        <v>536</v>
      </c>
      <c r="P1746">
        <f t="shared" si="27"/>
        <v>0.89632107023411367</v>
      </c>
    </row>
    <row r="1747" spans="1:16" x14ac:dyDescent="0.45">
      <c r="A1747" t="s">
        <v>2922</v>
      </c>
      <c r="B1747">
        <v>202206</v>
      </c>
      <c r="C1747" t="s">
        <v>1749</v>
      </c>
      <c r="D1747">
        <v>27</v>
      </c>
      <c r="E1747">
        <v>52</v>
      </c>
      <c r="F1747">
        <v>66</v>
      </c>
      <c r="I1747" s="9" t="s">
        <v>2570</v>
      </c>
      <c r="J1747">
        <v>62</v>
      </c>
      <c r="K1747">
        <v>536</v>
      </c>
      <c r="M1747" s="9" t="s">
        <v>2570</v>
      </c>
      <c r="N1747">
        <v>62</v>
      </c>
      <c r="O1747">
        <v>536</v>
      </c>
      <c r="P1747">
        <f t="shared" si="27"/>
        <v>0.89632107023411367</v>
      </c>
    </row>
    <row r="1748" spans="1:16" x14ac:dyDescent="0.45">
      <c r="A1748" t="s">
        <v>2922</v>
      </c>
      <c r="B1748">
        <v>202206</v>
      </c>
      <c r="C1748" t="s">
        <v>1750</v>
      </c>
      <c r="D1748">
        <v>27</v>
      </c>
      <c r="E1748">
        <v>52</v>
      </c>
      <c r="F1748">
        <v>66</v>
      </c>
      <c r="I1748" s="9" t="s">
        <v>2571</v>
      </c>
      <c r="J1748">
        <v>62</v>
      </c>
      <c r="K1748">
        <v>536</v>
      </c>
      <c r="M1748" s="9" t="s">
        <v>2571</v>
      </c>
      <c r="N1748">
        <v>62</v>
      </c>
      <c r="O1748">
        <v>536</v>
      </c>
      <c r="P1748">
        <f t="shared" si="27"/>
        <v>0.89632107023411367</v>
      </c>
    </row>
    <row r="1749" spans="1:16" x14ac:dyDescent="0.45">
      <c r="A1749" t="s">
        <v>2922</v>
      </c>
      <c r="B1749">
        <v>202206</v>
      </c>
      <c r="C1749" t="s">
        <v>1751</v>
      </c>
      <c r="D1749">
        <v>27</v>
      </c>
      <c r="E1749">
        <v>52</v>
      </c>
      <c r="F1749">
        <v>66</v>
      </c>
      <c r="I1749" s="9" t="s">
        <v>2572</v>
      </c>
      <c r="J1749">
        <v>62</v>
      </c>
      <c r="K1749">
        <v>536</v>
      </c>
      <c r="M1749" s="9" t="s">
        <v>2572</v>
      </c>
      <c r="N1749">
        <v>62</v>
      </c>
      <c r="O1749">
        <v>536</v>
      </c>
      <c r="P1749">
        <f t="shared" si="27"/>
        <v>0.89632107023411367</v>
      </c>
    </row>
    <row r="1750" spans="1:16" x14ac:dyDescent="0.45">
      <c r="A1750" t="s">
        <v>2922</v>
      </c>
      <c r="B1750">
        <v>202206</v>
      </c>
      <c r="C1750" t="s">
        <v>1752</v>
      </c>
      <c r="D1750">
        <v>27</v>
      </c>
      <c r="E1750">
        <v>52</v>
      </c>
      <c r="F1750">
        <v>66</v>
      </c>
      <c r="I1750" s="9" t="s">
        <v>2573</v>
      </c>
      <c r="J1750">
        <v>62</v>
      </c>
      <c r="K1750">
        <v>536</v>
      </c>
      <c r="M1750" s="9" t="s">
        <v>2573</v>
      </c>
      <c r="N1750">
        <v>62</v>
      </c>
      <c r="O1750">
        <v>536</v>
      </c>
      <c r="P1750">
        <f t="shared" si="27"/>
        <v>0.89632107023411367</v>
      </c>
    </row>
    <row r="1751" spans="1:16" x14ac:dyDescent="0.45">
      <c r="A1751" t="s">
        <v>2922</v>
      </c>
      <c r="B1751">
        <v>202206</v>
      </c>
      <c r="C1751" t="s">
        <v>1753</v>
      </c>
      <c r="D1751">
        <v>27</v>
      </c>
      <c r="E1751">
        <v>52</v>
      </c>
      <c r="F1751">
        <v>66</v>
      </c>
      <c r="I1751" s="9" t="s">
        <v>2574</v>
      </c>
      <c r="J1751">
        <v>62</v>
      </c>
      <c r="K1751">
        <v>536</v>
      </c>
      <c r="M1751" s="9" t="s">
        <v>2574</v>
      </c>
      <c r="N1751">
        <v>62</v>
      </c>
      <c r="O1751">
        <v>536</v>
      </c>
      <c r="P1751">
        <f t="shared" si="27"/>
        <v>0.89632107023411367</v>
      </c>
    </row>
    <row r="1752" spans="1:16" x14ac:dyDescent="0.45">
      <c r="A1752" t="s">
        <v>2922</v>
      </c>
      <c r="B1752">
        <v>202206</v>
      </c>
      <c r="C1752" t="s">
        <v>1754</v>
      </c>
      <c r="D1752">
        <v>27</v>
      </c>
      <c r="E1752">
        <v>52</v>
      </c>
      <c r="F1752">
        <v>66</v>
      </c>
      <c r="I1752" s="9" t="s">
        <v>2575</v>
      </c>
      <c r="J1752">
        <v>62</v>
      </c>
      <c r="K1752">
        <v>536</v>
      </c>
      <c r="M1752" s="9" t="s">
        <v>2575</v>
      </c>
      <c r="N1752">
        <v>62</v>
      </c>
      <c r="O1752">
        <v>536</v>
      </c>
      <c r="P1752">
        <f t="shared" si="27"/>
        <v>0.89632107023411367</v>
      </c>
    </row>
    <row r="1753" spans="1:16" x14ac:dyDescent="0.45">
      <c r="A1753" t="s">
        <v>2922</v>
      </c>
      <c r="B1753">
        <v>202206</v>
      </c>
      <c r="C1753" t="s">
        <v>1755</v>
      </c>
      <c r="D1753">
        <v>27</v>
      </c>
      <c r="E1753">
        <v>52</v>
      </c>
      <c r="F1753">
        <v>66</v>
      </c>
      <c r="I1753" s="9" t="s">
        <v>2576</v>
      </c>
      <c r="J1753">
        <v>62</v>
      </c>
      <c r="K1753">
        <v>536</v>
      </c>
      <c r="M1753" s="9" t="s">
        <v>2576</v>
      </c>
      <c r="N1753">
        <v>62</v>
      </c>
      <c r="O1753">
        <v>536</v>
      </c>
      <c r="P1753">
        <f t="shared" si="27"/>
        <v>0.89632107023411367</v>
      </c>
    </row>
    <row r="1754" spans="1:16" x14ac:dyDescent="0.45">
      <c r="A1754" t="s">
        <v>2922</v>
      </c>
      <c r="B1754">
        <v>202206</v>
      </c>
      <c r="C1754" t="s">
        <v>1756</v>
      </c>
      <c r="D1754">
        <v>27</v>
      </c>
      <c r="E1754">
        <v>52</v>
      </c>
      <c r="F1754">
        <v>66</v>
      </c>
      <c r="I1754" s="9" t="s">
        <v>2577</v>
      </c>
      <c r="J1754">
        <v>62</v>
      </c>
      <c r="K1754">
        <v>536</v>
      </c>
      <c r="M1754" s="9" t="s">
        <v>2577</v>
      </c>
      <c r="N1754">
        <v>62</v>
      </c>
      <c r="O1754">
        <v>536</v>
      </c>
      <c r="P1754">
        <f t="shared" si="27"/>
        <v>0.89632107023411367</v>
      </c>
    </row>
    <row r="1755" spans="1:16" x14ac:dyDescent="0.45">
      <c r="A1755" t="s">
        <v>2922</v>
      </c>
      <c r="B1755">
        <v>202206</v>
      </c>
      <c r="C1755" t="s">
        <v>1757</v>
      </c>
      <c r="D1755">
        <v>27</v>
      </c>
      <c r="E1755">
        <v>52</v>
      </c>
      <c r="F1755">
        <v>66</v>
      </c>
      <c r="I1755" s="9" t="s">
        <v>265</v>
      </c>
      <c r="J1755">
        <v>129</v>
      </c>
      <c r="K1755">
        <v>469</v>
      </c>
      <c r="M1755" s="9" t="s">
        <v>265</v>
      </c>
      <c r="N1755">
        <v>129</v>
      </c>
      <c r="O1755">
        <v>469</v>
      </c>
      <c r="P1755">
        <f t="shared" si="27"/>
        <v>0.78428093645484953</v>
      </c>
    </row>
    <row r="1756" spans="1:16" x14ac:dyDescent="0.45">
      <c r="A1756" t="s">
        <v>2922</v>
      </c>
      <c r="B1756">
        <v>202206</v>
      </c>
      <c r="C1756" t="s">
        <v>1758</v>
      </c>
      <c r="D1756">
        <v>27</v>
      </c>
      <c r="E1756">
        <v>52</v>
      </c>
      <c r="F1756">
        <v>66</v>
      </c>
      <c r="I1756" s="9" t="s">
        <v>2578</v>
      </c>
      <c r="J1756">
        <v>62</v>
      </c>
      <c r="K1756">
        <v>536</v>
      </c>
      <c r="M1756" s="9" t="s">
        <v>2578</v>
      </c>
      <c r="N1756">
        <v>62</v>
      </c>
      <c r="O1756">
        <v>536</v>
      </c>
      <c r="P1756">
        <f t="shared" si="27"/>
        <v>0.89632107023411367</v>
      </c>
    </row>
    <row r="1757" spans="1:16" x14ac:dyDescent="0.45">
      <c r="A1757" t="s">
        <v>2922</v>
      </c>
      <c r="B1757">
        <v>202206</v>
      </c>
      <c r="C1757" t="s">
        <v>1759</v>
      </c>
      <c r="D1757">
        <v>27</v>
      </c>
      <c r="E1757">
        <v>52</v>
      </c>
      <c r="F1757">
        <v>66</v>
      </c>
      <c r="I1757" s="9" t="s">
        <v>2579</v>
      </c>
      <c r="J1757">
        <v>62</v>
      </c>
      <c r="K1757">
        <v>536</v>
      </c>
      <c r="M1757" s="9" t="s">
        <v>2579</v>
      </c>
      <c r="N1757">
        <v>62</v>
      </c>
      <c r="O1757">
        <v>536</v>
      </c>
      <c r="P1757">
        <f t="shared" si="27"/>
        <v>0.89632107023411367</v>
      </c>
    </row>
    <row r="1758" spans="1:16" x14ac:dyDescent="0.45">
      <c r="A1758" t="s">
        <v>2922</v>
      </c>
      <c r="B1758">
        <v>202206</v>
      </c>
      <c r="C1758" t="s">
        <v>1760</v>
      </c>
      <c r="D1758">
        <v>27</v>
      </c>
      <c r="E1758">
        <v>52</v>
      </c>
      <c r="F1758">
        <v>66</v>
      </c>
      <c r="I1758" s="9" t="s">
        <v>2580</v>
      </c>
      <c r="J1758">
        <v>62</v>
      </c>
      <c r="K1758">
        <v>536</v>
      </c>
      <c r="M1758" s="9" t="s">
        <v>2580</v>
      </c>
      <c r="N1758">
        <v>62</v>
      </c>
      <c r="O1758">
        <v>536</v>
      </c>
      <c r="P1758">
        <f t="shared" si="27"/>
        <v>0.89632107023411367</v>
      </c>
    </row>
    <row r="1759" spans="1:16" x14ac:dyDescent="0.45">
      <c r="A1759" t="s">
        <v>2922</v>
      </c>
      <c r="B1759">
        <v>202206</v>
      </c>
      <c r="C1759" t="s">
        <v>1761</v>
      </c>
      <c r="D1759">
        <v>27</v>
      </c>
      <c r="E1759">
        <v>52</v>
      </c>
      <c r="F1759">
        <v>66</v>
      </c>
      <c r="I1759" s="9" t="s">
        <v>2581</v>
      </c>
      <c r="J1759">
        <v>62</v>
      </c>
      <c r="K1759">
        <v>536</v>
      </c>
      <c r="M1759" s="9" t="s">
        <v>2581</v>
      </c>
      <c r="N1759">
        <v>62</v>
      </c>
      <c r="O1759">
        <v>536</v>
      </c>
      <c r="P1759">
        <f t="shared" si="27"/>
        <v>0.89632107023411367</v>
      </c>
    </row>
    <row r="1760" spans="1:16" x14ac:dyDescent="0.45">
      <c r="A1760" t="s">
        <v>2922</v>
      </c>
      <c r="B1760">
        <v>202206</v>
      </c>
      <c r="C1760" t="s">
        <v>1762</v>
      </c>
      <c r="D1760">
        <v>27</v>
      </c>
      <c r="E1760">
        <v>52</v>
      </c>
      <c r="F1760">
        <v>66</v>
      </c>
      <c r="I1760" s="9" t="s">
        <v>2582</v>
      </c>
      <c r="J1760">
        <v>62</v>
      </c>
      <c r="K1760">
        <v>536</v>
      </c>
      <c r="M1760" s="9" t="s">
        <v>2582</v>
      </c>
      <c r="N1760">
        <v>62</v>
      </c>
      <c r="O1760">
        <v>536</v>
      </c>
      <c r="P1760">
        <f t="shared" si="27"/>
        <v>0.89632107023411367</v>
      </c>
    </row>
    <row r="1761" spans="1:16" x14ac:dyDescent="0.45">
      <c r="A1761" t="s">
        <v>2922</v>
      </c>
      <c r="B1761">
        <v>202206</v>
      </c>
      <c r="C1761" t="s">
        <v>1763</v>
      </c>
      <c r="D1761">
        <v>27</v>
      </c>
      <c r="E1761">
        <v>52</v>
      </c>
      <c r="F1761">
        <v>66</v>
      </c>
      <c r="I1761" s="9" t="s">
        <v>2583</v>
      </c>
      <c r="J1761">
        <v>62</v>
      </c>
      <c r="K1761">
        <v>536</v>
      </c>
      <c r="M1761" s="9" t="s">
        <v>2583</v>
      </c>
      <c r="N1761">
        <v>62</v>
      </c>
      <c r="O1761">
        <v>536</v>
      </c>
      <c r="P1761">
        <f t="shared" si="27"/>
        <v>0.89632107023411367</v>
      </c>
    </row>
    <row r="1762" spans="1:16" x14ac:dyDescent="0.45">
      <c r="A1762" t="s">
        <v>2922</v>
      </c>
      <c r="B1762">
        <v>202206</v>
      </c>
      <c r="C1762" t="s">
        <v>1764</v>
      </c>
      <c r="D1762">
        <v>27</v>
      </c>
      <c r="E1762">
        <v>52</v>
      </c>
      <c r="F1762">
        <v>66</v>
      </c>
      <c r="I1762" s="9" t="s">
        <v>2584</v>
      </c>
      <c r="J1762">
        <v>62</v>
      </c>
      <c r="K1762">
        <v>536</v>
      </c>
      <c r="M1762" s="9" t="s">
        <v>2584</v>
      </c>
      <c r="N1762">
        <v>62</v>
      </c>
      <c r="O1762">
        <v>536</v>
      </c>
      <c r="P1762">
        <f t="shared" si="27"/>
        <v>0.89632107023411367</v>
      </c>
    </row>
    <row r="1763" spans="1:16" x14ac:dyDescent="0.45">
      <c r="A1763" t="s">
        <v>2922</v>
      </c>
      <c r="B1763">
        <v>202206</v>
      </c>
      <c r="C1763" t="s">
        <v>1765</v>
      </c>
      <c r="D1763">
        <v>27</v>
      </c>
      <c r="E1763">
        <v>52</v>
      </c>
      <c r="F1763">
        <v>66</v>
      </c>
      <c r="I1763" s="9" t="s">
        <v>2585</v>
      </c>
      <c r="J1763">
        <v>62</v>
      </c>
      <c r="K1763">
        <v>536</v>
      </c>
      <c r="M1763" s="9" t="s">
        <v>2585</v>
      </c>
      <c r="N1763">
        <v>62</v>
      </c>
      <c r="O1763">
        <v>536</v>
      </c>
      <c r="P1763">
        <f t="shared" si="27"/>
        <v>0.89632107023411367</v>
      </c>
    </row>
    <row r="1764" spans="1:16" x14ac:dyDescent="0.45">
      <c r="A1764" t="s">
        <v>2922</v>
      </c>
      <c r="B1764">
        <v>202206</v>
      </c>
      <c r="C1764" t="s">
        <v>1766</v>
      </c>
      <c r="D1764">
        <v>27</v>
      </c>
      <c r="E1764">
        <v>52</v>
      </c>
      <c r="F1764">
        <v>66</v>
      </c>
      <c r="I1764" s="9" t="s">
        <v>2586</v>
      </c>
      <c r="J1764">
        <v>62</v>
      </c>
      <c r="K1764">
        <v>536</v>
      </c>
      <c r="M1764" s="9" t="s">
        <v>2586</v>
      </c>
      <c r="N1764">
        <v>62</v>
      </c>
      <c r="O1764">
        <v>536</v>
      </c>
      <c r="P1764">
        <f t="shared" si="27"/>
        <v>0.89632107023411367</v>
      </c>
    </row>
    <row r="1765" spans="1:16" x14ac:dyDescent="0.45">
      <c r="A1765" t="s">
        <v>2922</v>
      </c>
      <c r="B1765">
        <v>202206</v>
      </c>
      <c r="C1765" t="s">
        <v>1767</v>
      </c>
      <c r="D1765">
        <v>27</v>
      </c>
      <c r="E1765">
        <v>52</v>
      </c>
      <c r="F1765">
        <v>66</v>
      </c>
      <c r="I1765" s="9" t="s">
        <v>2587</v>
      </c>
      <c r="J1765">
        <v>62</v>
      </c>
      <c r="K1765">
        <v>536</v>
      </c>
      <c r="M1765" s="9" t="s">
        <v>2587</v>
      </c>
      <c r="N1765">
        <v>62</v>
      </c>
      <c r="O1765">
        <v>536</v>
      </c>
      <c r="P1765">
        <f t="shared" si="27"/>
        <v>0.89632107023411367</v>
      </c>
    </row>
    <row r="1766" spans="1:16" x14ac:dyDescent="0.45">
      <c r="A1766" t="s">
        <v>2922</v>
      </c>
      <c r="B1766">
        <v>202206</v>
      </c>
      <c r="C1766" t="s">
        <v>1768</v>
      </c>
      <c r="D1766">
        <v>27</v>
      </c>
      <c r="E1766">
        <v>52</v>
      </c>
      <c r="F1766">
        <v>66</v>
      </c>
      <c r="I1766" s="9" t="s">
        <v>266</v>
      </c>
      <c r="J1766">
        <v>129</v>
      </c>
      <c r="K1766">
        <v>469</v>
      </c>
      <c r="M1766" s="9" t="s">
        <v>266</v>
      </c>
      <c r="N1766">
        <v>129</v>
      </c>
      <c r="O1766">
        <v>469</v>
      </c>
      <c r="P1766">
        <f t="shared" si="27"/>
        <v>0.78428093645484953</v>
      </c>
    </row>
    <row r="1767" spans="1:16" x14ac:dyDescent="0.45">
      <c r="A1767" t="s">
        <v>2922</v>
      </c>
      <c r="B1767">
        <v>202206</v>
      </c>
      <c r="C1767" t="s">
        <v>1769</v>
      </c>
      <c r="D1767">
        <v>27</v>
      </c>
      <c r="E1767">
        <v>52</v>
      </c>
      <c r="F1767">
        <v>66</v>
      </c>
      <c r="I1767" s="9" t="s">
        <v>2588</v>
      </c>
      <c r="J1767">
        <v>62</v>
      </c>
      <c r="K1767">
        <v>536</v>
      </c>
      <c r="M1767" s="9" t="s">
        <v>2588</v>
      </c>
      <c r="N1767">
        <v>62</v>
      </c>
      <c r="O1767">
        <v>536</v>
      </c>
      <c r="P1767">
        <f t="shared" si="27"/>
        <v>0.89632107023411367</v>
      </c>
    </row>
    <row r="1768" spans="1:16" x14ac:dyDescent="0.45">
      <c r="A1768" t="s">
        <v>2922</v>
      </c>
      <c r="B1768">
        <v>202206</v>
      </c>
      <c r="C1768" t="s">
        <v>1770</v>
      </c>
      <c r="D1768">
        <v>27</v>
      </c>
      <c r="E1768">
        <v>52</v>
      </c>
      <c r="F1768">
        <v>66</v>
      </c>
      <c r="I1768" s="9" t="s">
        <v>2589</v>
      </c>
      <c r="J1768">
        <v>62</v>
      </c>
      <c r="K1768">
        <v>536</v>
      </c>
      <c r="M1768" s="9" t="s">
        <v>2589</v>
      </c>
      <c r="N1768">
        <v>62</v>
      </c>
      <c r="O1768">
        <v>536</v>
      </c>
      <c r="P1768">
        <f t="shared" si="27"/>
        <v>0.89632107023411367</v>
      </c>
    </row>
    <row r="1769" spans="1:16" x14ac:dyDescent="0.45">
      <c r="A1769" t="s">
        <v>2922</v>
      </c>
      <c r="B1769">
        <v>202206</v>
      </c>
      <c r="C1769" t="s">
        <v>1771</v>
      </c>
      <c r="D1769">
        <v>27</v>
      </c>
      <c r="E1769">
        <v>52</v>
      </c>
      <c r="F1769">
        <v>66</v>
      </c>
      <c r="I1769" s="9" t="s">
        <v>2590</v>
      </c>
      <c r="J1769">
        <v>62</v>
      </c>
      <c r="K1769">
        <v>536</v>
      </c>
      <c r="M1769" s="9" t="s">
        <v>2590</v>
      </c>
      <c r="N1769">
        <v>62</v>
      </c>
      <c r="O1769">
        <v>536</v>
      </c>
      <c r="P1769">
        <f t="shared" si="27"/>
        <v>0.89632107023411367</v>
      </c>
    </row>
    <row r="1770" spans="1:16" x14ac:dyDescent="0.45">
      <c r="A1770" t="s">
        <v>2922</v>
      </c>
      <c r="B1770">
        <v>202206</v>
      </c>
      <c r="C1770" t="s">
        <v>1772</v>
      </c>
      <c r="D1770">
        <v>27</v>
      </c>
      <c r="E1770">
        <v>52</v>
      </c>
      <c r="F1770">
        <v>66</v>
      </c>
      <c r="I1770" s="9" t="s">
        <v>2591</v>
      </c>
      <c r="J1770">
        <v>62</v>
      </c>
      <c r="K1770">
        <v>536</v>
      </c>
      <c r="M1770" s="9" t="s">
        <v>2591</v>
      </c>
      <c r="N1770">
        <v>62</v>
      </c>
      <c r="O1770">
        <v>536</v>
      </c>
      <c r="P1770">
        <f t="shared" si="27"/>
        <v>0.89632107023411367</v>
      </c>
    </row>
    <row r="1771" spans="1:16" x14ac:dyDescent="0.45">
      <c r="A1771" t="s">
        <v>2922</v>
      </c>
      <c r="B1771">
        <v>202206</v>
      </c>
      <c r="C1771" t="s">
        <v>1773</v>
      </c>
      <c r="D1771">
        <v>27</v>
      </c>
      <c r="E1771">
        <v>52</v>
      </c>
      <c r="F1771">
        <v>66</v>
      </c>
      <c r="I1771" s="9" t="s">
        <v>2592</v>
      </c>
      <c r="J1771">
        <v>62</v>
      </c>
      <c r="K1771">
        <v>536</v>
      </c>
      <c r="M1771" s="9" t="s">
        <v>2592</v>
      </c>
      <c r="N1771">
        <v>62</v>
      </c>
      <c r="O1771">
        <v>536</v>
      </c>
      <c r="P1771">
        <f t="shared" si="27"/>
        <v>0.89632107023411367</v>
      </c>
    </row>
    <row r="1772" spans="1:16" x14ac:dyDescent="0.45">
      <c r="A1772" t="s">
        <v>2922</v>
      </c>
      <c r="B1772">
        <v>202206</v>
      </c>
      <c r="C1772" t="s">
        <v>1774</v>
      </c>
      <c r="D1772">
        <v>27</v>
      </c>
      <c r="E1772">
        <v>52</v>
      </c>
      <c r="F1772">
        <v>66</v>
      </c>
      <c r="I1772" s="9" t="s">
        <v>2593</v>
      </c>
      <c r="J1772">
        <v>62</v>
      </c>
      <c r="K1772">
        <v>536</v>
      </c>
      <c r="M1772" s="9" t="s">
        <v>2593</v>
      </c>
      <c r="N1772">
        <v>62</v>
      </c>
      <c r="O1772">
        <v>536</v>
      </c>
      <c r="P1772">
        <f t="shared" si="27"/>
        <v>0.89632107023411367</v>
      </c>
    </row>
    <row r="1773" spans="1:16" x14ac:dyDescent="0.45">
      <c r="A1773" t="s">
        <v>2922</v>
      </c>
      <c r="B1773">
        <v>202206</v>
      </c>
      <c r="C1773" t="s">
        <v>1775</v>
      </c>
      <c r="D1773">
        <v>27</v>
      </c>
      <c r="E1773">
        <v>52</v>
      </c>
      <c r="F1773">
        <v>66</v>
      </c>
      <c r="I1773" s="9" t="s">
        <v>2594</v>
      </c>
      <c r="J1773">
        <v>62</v>
      </c>
      <c r="K1773">
        <v>536</v>
      </c>
      <c r="M1773" s="9" t="s">
        <v>2594</v>
      </c>
      <c r="N1773">
        <v>62</v>
      </c>
      <c r="O1773">
        <v>536</v>
      </c>
      <c r="P1773">
        <f t="shared" si="27"/>
        <v>0.89632107023411367</v>
      </c>
    </row>
    <row r="1774" spans="1:16" x14ac:dyDescent="0.45">
      <c r="A1774" t="s">
        <v>2922</v>
      </c>
      <c r="B1774">
        <v>202206</v>
      </c>
      <c r="C1774" t="s">
        <v>1776</v>
      </c>
      <c r="D1774">
        <v>27</v>
      </c>
      <c r="E1774">
        <v>52</v>
      </c>
      <c r="F1774">
        <v>66</v>
      </c>
      <c r="I1774" s="9" t="s">
        <v>2595</v>
      </c>
      <c r="J1774">
        <v>62</v>
      </c>
      <c r="K1774">
        <v>536</v>
      </c>
      <c r="M1774" s="9" t="s">
        <v>2595</v>
      </c>
      <c r="N1774">
        <v>62</v>
      </c>
      <c r="O1774">
        <v>536</v>
      </c>
      <c r="P1774">
        <f t="shared" si="27"/>
        <v>0.89632107023411367</v>
      </c>
    </row>
    <row r="1775" spans="1:16" x14ac:dyDescent="0.45">
      <c r="A1775" t="s">
        <v>2922</v>
      </c>
      <c r="B1775">
        <v>202206</v>
      </c>
      <c r="C1775" t="s">
        <v>1777</v>
      </c>
      <c r="D1775">
        <v>27</v>
      </c>
      <c r="E1775">
        <v>52</v>
      </c>
      <c r="F1775">
        <v>66</v>
      </c>
      <c r="I1775" s="9" t="s">
        <v>2596</v>
      </c>
      <c r="J1775">
        <v>62</v>
      </c>
      <c r="K1775">
        <v>536</v>
      </c>
      <c r="M1775" s="9" t="s">
        <v>2596</v>
      </c>
      <c r="N1775">
        <v>62</v>
      </c>
      <c r="O1775">
        <v>536</v>
      </c>
      <c r="P1775">
        <f t="shared" si="27"/>
        <v>0.89632107023411367</v>
      </c>
    </row>
    <row r="1776" spans="1:16" x14ac:dyDescent="0.45">
      <c r="A1776" t="s">
        <v>2922</v>
      </c>
      <c r="B1776">
        <v>202206</v>
      </c>
      <c r="C1776" t="s">
        <v>1778</v>
      </c>
      <c r="D1776">
        <v>27</v>
      </c>
      <c r="E1776">
        <v>52</v>
      </c>
      <c r="F1776">
        <v>66</v>
      </c>
      <c r="I1776" s="9" t="s">
        <v>2597</v>
      </c>
      <c r="J1776">
        <v>62</v>
      </c>
      <c r="K1776">
        <v>536</v>
      </c>
      <c r="M1776" s="9" t="s">
        <v>2597</v>
      </c>
      <c r="N1776">
        <v>62</v>
      </c>
      <c r="O1776">
        <v>536</v>
      </c>
      <c r="P1776">
        <f t="shared" si="27"/>
        <v>0.89632107023411367</v>
      </c>
    </row>
    <row r="1777" spans="1:16" x14ac:dyDescent="0.45">
      <c r="A1777" t="s">
        <v>2922</v>
      </c>
      <c r="B1777">
        <v>202206</v>
      </c>
      <c r="C1777" t="s">
        <v>1779</v>
      </c>
      <c r="D1777">
        <v>27</v>
      </c>
      <c r="E1777">
        <v>52</v>
      </c>
      <c r="F1777">
        <v>66</v>
      </c>
      <c r="I1777" s="9" t="s">
        <v>267</v>
      </c>
      <c r="J1777">
        <v>129</v>
      </c>
      <c r="K1777">
        <v>469</v>
      </c>
      <c r="M1777" s="9" t="s">
        <v>267</v>
      </c>
      <c r="N1777">
        <v>129</v>
      </c>
      <c r="O1777">
        <v>469</v>
      </c>
      <c r="P1777">
        <f t="shared" si="27"/>
        <v>0.78428093645484953</v>
      </c>
    </row>
    <row r="1778" spans="1:16" x14ac:dyDescent="0.45">
      <c r="A1778" t="s">
        <v>2922</v>
      </c>
      <c r="B1778">
        <v>202206</v>
      </c>
      <c r="C1778" t="s">
        <v>1780</v>
      </c>
      <c r="D1778">
        <v>27</v>
      </c>
      <c r="E1778">
        <v>52</v>
      </c>
      <c r="F1778">
        <v>66</v>
      </c>
      <c r="I1778" s="9" t="s">
        <v>2598</v>
      </c>
      <c r="J1778">
        <v>62</v>
      </c>
      <c r="K1778">
        <v>536</v>
      </c>
      <c r="M1778" s="9" t="s">
        <v>2598</v>
      </c>
      <c r="N1778">
        <v>62</v>
      </c>
      <c r="O1778">
        <v>536</v>
      </c>
      <c r="P1778">
        <f t="shared" si="27"/>
        <v>0.89632107023411367</v>
      </c>
    </row>
    <row r="1779" spans="1:16" x14ac:dyDescent="0.45">
      <c r="A1779" t="s">
        <v>2922</v>
      </c>
      <c r="B1779">
        <v>202206</v>
      </c>
      <c r="C1779" t="s">
        <v>1781</v>
      </c>
      <c r="D1779">
        <v>27</v>
      </c>
      <c r="E1779">
        <v>52</v>
      </c>
      <c r="F1779">
        <v>66</v>
      </c>
      <c r="I1779" s="9" t="s">
        <v>2599</v>
      </c>
      <c r="J1779">
        <v>62</v>
      </c>
      <c r="K1779">
        <v>536</v>
      </c>
      <c r="M1779" s="9" t="s">
        <v>2599</v>
      </c>
      <c r="N1779">
        <v>62</v>
      </c>
      <c r="O1779">
        <v>536</v>
      </c>
      <c r="P1779">
        <f t="shared" si="27"/>
        <v>0.89632107023411367</v>
      </c>
    </row>
    <row r="1780" spans="1:16" x14ac:dyDescent="0.45">
      <c r="A1780" t="s">
        <v>2922</v>
      </c>
      <c r="B1780">
        <v>202206</v>
      </c>
      <c r="C1780" t="s">
        <v>1782</v>
      </c>
      <c r="D1780">
        <v>27</v>
      </c>
      <c r="E1780">
        <v>52</v>
      </c>
      <c r="F1780">
        <v>66</v>
      </c>
      <c r="I1780" s="9" t="s">
        <v>2600</v>
      </c>
      <c r="J1780">
        <v>62</v>
      </c>
      <c r="K1780">
        <v>536</v>
      </c>
      <c r="M1780" s="9" t="s">
        <v>2600</v>
      </c>
      <c r="N1780">
        <v>62</v>
      </c>
      <c r="O1780">
        <v>536</v>
      </c>
      <c r="P1780">
        <f t="shared" si="27"/>
        <v>0.89632107023411367</v>
      </c>
    </row>
    <row r="1781" spans="1:16" x14ac:dyDescent="0.45">
      <c r="A1781" t="s">
        <v>2922</v>
      </c>
      <c r="B1781">
        <v>202206</v>
      </c>
      <c r="C1781" t="s">
        <v>1783</v>
      </c>
      <c r="D1781">
        <v>27</v>
      </c>
      <c r="E1781">
        <v>52</v>
      </c>
      <c r="F1781">
        <v>66</v>
      </c>
      <c r="I1781" s="9" t="s">
        <v>2601</v>
      </c>
      <c r="J1781">
        <v>62</v>
      </c>
      <c r="K1781">
        <v>536</v>
      </c>
      <c r="M1781" s="9" t="s">
        <v>2601</v>
      </c>
      <c r="N1781">
        <v>62</v>
      </c>
      <c r="O1781">
        <v>536</v>
      </c>
      <c r="P1781">
        <f t="shared" si="27"/>
        <v>0.89632107023411367</v>
      </c>
    </row>
    <row r="1782" spans="1:16" x14ac:dyDescent="0.45">
      <c r="A1782" t="s">
        <v>2922</v>
      </c>
      <c r="B1782">
        <v>202206</v>
      </c>
      <c r="C1782" t="s">
        <v>1784</v>
      </c>
      <c r="D1782">
        <v>27</v>
      </c>
      <c r="E1782">
        <v>52</v>
      </c>
      <c r="F1782">
        <v>66</v>
      </c>
      <c r="I1782" s="9" t="s">
        <v>2602</v>
      </c>
      <c r="J1782">
        <v>62</v>
      </c>
      <c r="K1782">
        <v>536</v>
      </c>
      <c r="M1782" s="9" t="s">
        <v>2602</v>
      </c>
      <c r="N1782">
        <v>62</v>
      </c>
      <c r="O1782">
        <v>536</v>
      </c>
      <c r="P1782">
        <f t="shared" si="27"/>
        <v>0.89632107023411367</v>
      </c>
    </row>
    <row r="1783" spans="1:16" x14ac:dyDescent="0.45">
      <c r="A1783" t="s">
        <v>2922</v>
      </c>
      <c r="B1783">
        <v>202206</v>
      </c>
      <c r="C1783" t="s">
        <v>1785</v>
      </c>
      <c r="D1783">
        <v>27</v>
      </c>
      <c r="E1783">
        <v>52</v>
      </c>
      <c r="F1783">
        <v>66</v>
      </c>
      <c r="I1783" s="9" t="s">
        <v>2603</v>
      </c>
      <c r="J1783">
        <v>62</v>
      </c>
      <c r="K1783">
        <v>536</v>
      </c>
      <c r="M1783" s="9" t="s">
        <v>2603</v>
      </c>
      <c r="N1783">
        <v>62</v>
      </c>
      <c r="O1783">
        <v>536</v>
      </c>
      <c r="P1783">
        <f t="shared" si="27"/>
        <v>0.89632107023411367</v>
      </c>
    </row>
    <row r="1784" spans="1:16" x14ac:dyDescent="0.45">
      <c r="A1784" t="s">
        <v>2922</v>
      </c>
      <c r="B1784">
        <v>202206</v>
      </c>
      <c r="C1784" t="s">
        <v>1786</v>
      </c>
      <c r="D1784">
        <v>27</v>
      </c>
      <c r="E1784">
        <v>52</v>
      </c>
      <c r="F1784">
        <v>66</v>
      </c>
      <c r="I1784" s="9" t="s">
        <v>2604</v>
      </c>
      <c r="J1784">
        <v>62</v>
      </c>
      <c r="K1784">
        <v>536</v>
      </c>
      <c r="M1784" s="9" t="s">
        <v>2604</v>
      </c>
      <c r="N1784">
        <v>62</v>
      </c>
      <c r="O1784">
        <v>536</v>
      </c>
      <c r="P1784">
        <f t="shared" si="27"/>
        <v>0.89632107023411367</v>
      </c>
    </row>
    <row r="1785" spans="1:16" x14ac:dyDescent="0.45">
      <c r="A1785" t="s">
        <v>2922</v>
      </c>
      <c r="B1785">
        <v>202206</v>
      </c>
      <c r="C1785" t="s">
        <v>1787</v>
      </c>
      <c r="D1785">
        <v>27</v>
      </c>
      <c r="E1785">
        <v>52</v>
      </c>
      <c r="F1785">
        <v>66</v>
      </c>
      <c r="I1785" s="9" t="s">
        <v>2605</v>
      </c>
      <c r="J1785">
        <v>62</v>
      </c>
      <c r="K1785">
        <v>536</v>
      </c>
      <c r="M1785" s="9" t="s">
        <v>2605</v>
      </c>
      <c r="N1785">
        <v>62</v>
      </c>
      <c r="O1785">
        <v>536</v>
      </c>
      <c r="P1785">
        <f t="shared" si="27"/>
        <v>0.89632107023411367</v>
      </c>
    </row>
    <row r="1786" spans="1:16" x14ac:dyDescent="0.45">
      <c r="A1786" t="s">
        <v>2922</v>
      </c>
      <c r="B1786">
        <v>202206</v>
      </c>
      <c r="C1786" t="s">
        <v>1788</v>
      </c>
      <c r="D1786">
        <v>27</v>
      </c>
      <c r="E1786">
        <v>52</v>
      </c>
      <c r="F1786">
        <v>66</v>
      </c>
      <c r="I1786" s="9" t="s">
        <v>2606</v>
      </c>
      <c r="J1786">
        <v>62</v>
      </c>
      <c r="K1786">
        <v>536</v>
      </c>
      <c r="M1786" s="9" t="s">
        <v>2606</v>
      </c>
      <c r="N1786">
        <v>62</v>
      </c>
      <c r="O1786">
        <v>536</v>
      </c>
      <c r="P1786">
        <f t="shared" si="27"/>
        <v>0.89632107023411367</v>
      </c>
    </row>
    <row r="1787" spans="1:16" x14ac:dyDescent="0.45">
      <c r="A1787" t="s">
        <v>2922</v>
      </c>
      <c r="B1787">
        <v>202206</v>
      </c>
      <c r="C1787" t="s">
        <v>1789</v>
      </c>
      <c r="D1787">
        <v>27</v>
      </c>
      <c r="E1787">
        <v>52</v>
      </c>
      <c r="F1787">
        <v>66</v>
      </c>
      <c r="I1787" s="9" t="s">
        <v>2607</v>
      </c>
      <c r="J1787">
        <v>62</v>
      </c>
      <c r="K1787">
        <v>536</v>
      </c>
      <c r="M1787" s="9" t="s">
        <v>2607</v>
      </c>
      <c r="N1787">
        <v>62</v>
      </c>
      <c r="O1787">
        <v>536</v>
      </c>
      <c r="P1787">
        <f t="shared" si="27"/>
        <v>0.89632107023411367</v>
      </c>
    </row>
    <row r="1788" spans="1:16" x14ac:dyDescent="0.45">
      <c r="A1788" t="s">
        <v>2922</v>
      </c>
      <c r="B1788">
        <v>202206</v>
      </c>
      <c r="C1788" t="s">
        <v>1790</v>
      </c>
      <c r="D1788">
        <v>27</v>
      </c>
      <c r="E1788">
        <v>52</v>
      </c>
      <c r="F1788">
        <v>66</v>
      </c>
      <c r="I1788" s="9" t="s">
        <v>34</v>
      </c>
      <c r="J1788">
        <v>349</v>
      </c>
      <c r="K1788">
        <v>249</v>
      </c>
      <c r="M1788" s="9" t="s">
        <v>34</v>
      </c>
      <c r="N1788">
        <v>349</v>
      </c>
      <c r="O1788">
        <v>249</v>
      </c>
      <c r="P1788">
        <f t="shared" si="27"/>
        <v>0.41638795986622074</v>
      </c>
    </row>
    <row r="1789" spans="1:16" x14ac:dyDescent="0.45">
      <c r="A1789" t="s">
        <v>2922</v>
      </c>
      <c r="B1789">
        <v>202206</v>
      </c>
      <c r="C1789" t="s">
        <v>1791</v>
      </c>
      <c r="D1789">
        <v>27</v>
      </c>
      <c r="E1789">
        <v>52</v>
      </c>
      <c r="F1789">
        <v>66</v>
      </c>
      <c r="I1789" s="9" t="s">
        <v>268</v>
      </c>
      <c r="J1789">
        <v>129</v>
      </c>
      <c r="K1789">
        <v>469</v>
      </c>
      <c r="M1789" s="9" t="s">
        <v>268</v>
      </c>
      <c r="N1789">
        <v>129</v>
      </c>
      <c r="O1789">
        <v>469</v>
      </c>
      <c r="P1789">
        <f t="shared" si="27"/>
        <v>0.78428093645484953</v>
      </c>
    </row>
    <row r="1790" spans="1:16" x14ac:dyDescent="0.45">
      <c r="A1790" t="s">
        <v>2922</v>
      </c>
      <c r="B1790">
        <v>202206</v>
      </c>
      <c r="C1790" t="s">
        <v>1792</v>
      </c>
      <c r="D1790">
        <v>27</v>
      </c>
      <c r="E1790">
        <v>52</v>
      </c>
      <c r="F1790">
        <v>66</v>
      </c>
      <c r="I1790" s="9" t="s">
        <v>2608</v>
      </c>
      <c r="J1790">
        <v>62</v>
      </c>
      <c r="K1790">
        <v>536</v>
      </c>
      <c r="M1790" s="9" t="s">
        <v>2608</v>
      </c>
      <c r="N1790">
        <v>62</v>
      </c>
      <c r="O1790">
        <v>536</v>
      </c>
      <c r="P1790">
        <f t="shared" si="27"/>
        <v>0.89632107023411367</v>
      </c>
    </row>
    <row r="1791" spans="1:16" x14ac:dyDescent="0.45">
      <c r="A1791" t="s">
        <v>2922</v>
      </c>
      <c r="B1791">
        <v>202206</v>
      </c>
      <c r="C1791" t="s">
        <v>1793</v>
      </c>
      <c r="D1791">
        <v>27</v>
      </c>
      <c r="E1791">
        <v>52</v>
      </c>
      <c r="F1791">
        <v>66</v>
      </c>
      <c r="I1791" s="9" t="s">
        <v>2609</v>
      </c>
      <c r="J1791">
        <v>62</v>
      </c>
      <c r="K1791">
        <v>536</v>
      </c>
      <c r="M1791" s="9" t="s">
        <v>2609</v>
      </c>
      <c r="N1791">
        <v>62</v>
      </c>
      <c r="O1791">
        <v>536</v>
      </c>
      <c r="P1791">
        <f t="shared" si="27"/>
        <v>0.89632107023411367</v>
      </c>
    </row>
    <row r="1792" spans="1:16" x14ac:dyDescent="0.45">
      <c r="A1792" t="s">
        <v>2922</v>
      </c>
      <c r="B1792">
        <v>202206</v>
      </c>
      <c r="C1792" t="s">
        <v>1794</v>
      </c>
      <c r="D1792">
        <v>27</v>
      </c>
      <c r="E1792">
        <v>52</v>
      </c>
      <c r="F1792">
        <v>66</v>
      </c>
      <c r="I1792" s="9" t="s">
        <v>2610</v>
      </c>
      <c r="J1792">
        <v>62</v>
      </c>
      <c r="K1792">
        <v>536</v>
      </c>
      <c r="M1792" s="9" t="s">
        <v>2610</v>
      </c>
      <c r="N1792">
        <v>62</v>
      </c>
      <c r="O1792">
        <v>536</v>
      </c>
      <c r="P1792">
        <f t="shared" si="27"/>
        <v>0.89632107023411367</v>
      </c>
    </row>
    <row r="1793" spans="1:16" x14ac:dyDescent="0.45">
      <c r="A1793" t="s">
        <v>2922</v>
      </c>
      <c r="B1793">
        <v>202206</v>
      </c>
      <c r="C1793" t="s">
        <v>1795</v>
      </c>
      <c r="D1793">
        <v>27</v>
      </c>
      <c r="E1793">
        <v>52</v>
      </c>
      <c r="F1793">
        <v>66</v>
      </c>
      <c r="I1793" s="9" t="s">
        <v>2611</v>
      </c>
      <c r="J1793">
        <v>62</v>
      </c>
      <c r="K1793">
        <v>536</v>
      </c>
      <c r="M1793" s="9" t="s">
        <v>2611</v>
      </c>
      <c r="N1793">
        <v>62</v>
      </c>
      <c r="O1793">
        <v>536</v>
      </c>
      <c r="P1793">
        <f t="shared" si="27"/>
        <v>0.89632107023411367</v>
      </c>
    </row>
    <row r="1794" spans="1:16" x14ac:dyDescent="0.45">
      <c r="A1794" t="s">
        <v>2922</v>
      </c>
      <c r="B1794">
        <v>202206</v>
      </c>
      <c r="C1794" t="s">
        <v>1796</v>
      </c>
      <c r="D1794">
        <v>27</v>
      </c>
      <c r="E1794">
        <v>52</v>
      </c>
      <c r="F1794">
        <v>66</v>
      </c>
      <c r="I1794" s="9" t="s">
        <v>2612</v>
      </c>
      <c r="J1794">
        <v>62</v>
      </c>
      <c r="K1794">
        <v>536</v>
      </c>
      <c r="M1794" s="9" t="s">
        <v>2612</v>
      </c>
      <c r="N1794">
        <v>62</v>
      </c>
      <c r="O1794">
        <v>536</v>
      </c>
      <c r="P1794">
        <f t="shared" si="27"/>
        <v>0.89632107023411367</v>
      </c>
    </row>
    <row r="1795" spans="1:16" x14ac:dyDescent="0.45">
      <c r="A1795" t="s">
        <v>2922</v>
      </c>
      <c r="B1795">
        <v>202206</v>
      </c>
      <c r="C1795" t="s">
        <v>1797</v>
      </c>
      <c r="D1795">
        <v>27</v>
      </c>
      <c r="E1795">
        <v>52</v>
      </c>
      <c r="F1795">
        <v>66</v>
      </c>
      <c r="I1795" s="9" t="s">
        <v>2613</v>
      </c>
      <c r="J1795">
        <v>62</v>
      </c>
      <c r="K1795">
        <v>536</v>
      </c>
      <c r="M1795" s="9" t="s">
        <v>2613</v>
      </c>
      <c r="N1795">
        <v>62</v>
      </c>
      <c r="O1795">
        <v>536</v>
      </c>
      <c r="P1795">
        <f t="shared" ref="P1795:P1858" si="28">O1795/SUM(N1795:O1795)</f>
        <v>0.89632107023411367</v>
      </c>
    </row>
    <row r="1796" spans="1:16" x14ac:dyDescent="0.45">
      <c r="A1796" t="s">
        <v>2922</v>
      </c>
      <c r="B1796">
        <v>202206</v>
      </c>
      <c r="C1796" t="s">
        <v>1798</v>
      </c>
      <c r="D1796">
        <v>27</v>
      </c>
      <c r="E1796">
        <v>52</v>
      </c>
      <c r="F1796">
        <v>66</v>
      </c>
      <c r="I1796" s="9" t="s">
        <v>2614</v>
      </c>
      <c r="J1796">
        <v>62</v>
      </c>
      <c r="K1796">
        <v>536</v>
      </c>
      <c r="M1796" s="9" t="s">
        <v>2614</v>
      </c>
      <c r="N1796">
        <v>62</v>
      </c>
      <c r="O1796">
        <v>536</v>
      </c>
      <c r="P1796">
        <f t="shared" si="28"/>
        <v>0.89632107023411367</v>
      </c>
    </row>
    <row r="1797" spans="1:16" x14ac:dyDescent="0.45">
      <c r="A1797" t="s">
        <v>2922</v>
      </c>
      <c r="B1797">
        <v>202206</v>
      </c>
      <c r="C1797" t="s">
        <v>1799</v>
      </c>
      <c r="D1797">
        <v>27</v>
      </c>
      <c r="E1797">
        <v>52</v>
      </c>
      <c r="F1797">
        <v>66</v>
      </c>
      <c r="I1797" s="9" t="s">
        <v>2615</v>
      </c>
      <c r="J1797">
        <v>62</v>
      </c>
      <c r="K1797">
        <v>536</v>
      </c>
      <c r="M1797" s="9" t="s">
        <v>2615</v>
      </c>
      <c r="N1797">
        <v>62</v>
      </c>
      <c r="O1797">
        <v>536</v>
      </c>
      <c r="P1797">
        <f t="shared" si="28"/>
        <v>0.89632107023411367</v>
      </c>
    </row>
    <row r="1798" spans="1:16" x14ac:dyDescent="0.45">
      <c r="A1798" t="s">
        <v>2922</v>
      </c>
      <c r="B1798">
        <v>202206</v>
      </c>
      <c r="C1798" t="s">
        <v>1800</v>
      </c>
      <c r="D1798">
        <v>27</v>
      </c>
      <c r="E1798">
        <v>52</v>
      </c>
      <c r="F1798">
        <v>66</v>
      </c>
      <c r="I1798" s="9" t="s">
        <v>2616</v>
      </c>
      <c r="J1798">
        <v>62</v>
      </c>
      <c r="K1798">
        <v>536</v>
      </c>
      <c r="M1798" s="9" t="s">
        <v>2616</v>
      </c>
      <c r="N1798">
        <v>62</v>
      </c>
      <c r="O1798">
        <v>536</v>
      </c>
      <c r="P1798">
        <f t="shared" si="28"/>
        <v>0.89632107023411367</v>
      </c>
    </row>
    <row r="1799" spans="1:16" x14ac:dyDescent="0.45">
      <c r="A1799" t="s">
        <v>2922</v>
      </c>
      <c r="B1799">
        <v>202206</v>
      </c>
      <c r="C1799" t="s">
        <v>1801</v>
      </c>
      <c r="D1799">
        <v>27</v>
      </c>
      <c r="E1799">
        <v>52</v>
      </c>
      <c r="F1799">
        <v>66</v>
      </c>
      <c r="I1799" s="9" t="s">
        <v>2617</v>
      </c>
      <c r="J1799">
        <v>62</v>
      </c>
      <c r="K1799">
        <v>536</v>
      </c>
      <c r="M1799" s="9" t="s">
        <v>2617</v>
      </c>
      <c r="N1799">
        <v>62</v>
      </c>
      <c r="O1799">
        <v>536</v>
      </c>
      <c r="P1799">
        <f t="shared" si="28"/>
        <v>0.89632107023411367</v>
      </c>
    </row>
    <row r="1800" spans="1:16" x14ac:dyDescent="0.45">
      <c r="A1800" t="s">
        <v>2922</v>
      </c>
      <c r="B1800">
        <v>202206</v>
      </c>
      <c r="C1800" t="s">
        <v>1802</v>
      </c>
      <c r="D1800">
        <v>27</v>
      </c>
      <c r="E1800">
        <v>52</v>
      </c>
      <c r="F1800">
        <v>66</v>
      </c>
      <c r="I1800" s="9" t="s">
        <v>269</v>
      </c>
      <c r="J1800">
        <v>129</v>
      </c>
      <c r="K1800">
        <v>469</v>
      </c>
      <c r="M1800" s="9" t="s">
        <v>269</v>
      </c>
      <c r="N1800">
        <v>129</v>
      </c>
      <c r="O1800">
        <v>469</v>
      </c>
      <c r="P1800">
        <f t="shared" si="28"/>
        <v>0.78428093645484953</v>
      </c>
    </row>
    <row r="1801" spans="1:16" x14ac:dyDescent="0.45">
      <c r="A1801" t="s">
        <v>2922</v>
      </c>
      <c r="B1801">
        <v>202206</v>
      </c>
      <c r="C1801" t="s">
        <v>1803</v>
      </c>
      <c r="D1801">
        <v>27</v>
      </c>
      <c r="E1801">
        <v>52</v>
      </c>
      <c r="F1801">
        <v>66</v>
      </c>
      <c r="I1801" s="9" t="s">
        <v>2618</v>
      </c>
      <c r="J1801">
        <v>62</v>
      </c>
      <c r="K1801">
        <v>536</v>
      </c>
      <c r="M1801" s="9" t="s">
        <v>2618</v>
      </c>
      <c r="N1801">
        <v>62</v>
      </c>
      <c r="O1801">
        <v>536</v>
      </c>
      <c r="P1801">
        <f t="shared" si="28"/>
        <v>0.89632107023411367</v>
      </c>
    </row>
    <row r="1802" spans="1:16" x14ac:dyDescent="0.45">
      <c r="A1802" t="s">
        <v>2922</v>
      </c>
      <c r="B1802">
        <v>202206</v>
      </c>
      <c r="C1802" t="s">
        <v>1804</v>
      </c>
      <c r="D1802">
        <v>27</v>
      </c>
      <c r="E1802">
        <v>52</v>
      </c>
      <c r="F1802">
        <v>66</v>
      </c>
      <c r="I1802" s="9" t="s">
        <v>2619</v>
      </c>
      <c r="J1802">
        <v>62</v>
      </c>
      <c r="K1802">
        <v>536</v>
      </c>
      <c r="M1802" s="9" t="s">
        <v>2619</v>
      </c>
      <c r="N1802">
        <v>62</v>
      </c>
      <c r="O1802">
        <v>536</v>
      </c>
      <c r="P1802">
        <f t="shared" si="28"/>
        <v>0.89632107023411367</v>
      </c>
    </row>
    <row r="1803" spans="1:16" x14ac:dyDescent="0.45">
      <c r="A1803" t="s">
        <v>2922</v>
      </c>
      <c r="B1803">
        <v>202206</v>
      </c>
      <c r="C1803" t="s">
        <v>1805</v>
      </c>
      <c r="D1803">
        <v>27</v>
      </c>
      <c r="E1803">
        <v>52</v>
      </c>
      <c r="F1803">
        <v>66</v>
      </c>
      <c r="I1803" s="9" t="s">
        <v>2620</v>
      </c>
      <c r="J1803">
        <v>62</v>
      </c>
      <c r="K1803">
        <v>536</v>
      </c>
      <c r="M1803" s="9" t="s">
        <v>2620</v>
      </c>
      <c r="N1803">
        <v>62</v>
      </c>
      <c r="O1803">
        <v>536</v>
      </c>
      <c r="P1803">
        <f t="shared" si="28"/>
        <v>0.89632107023411367</v>
      </c>
    </row>
    <row r="1804" spans="1:16" x14ac:dyDescent="0.45">
      <c r="A1804" t="s">
        <v>2922</v>
      </c>
      <c r="B1804">
        <v>202206</v>
      </c>
      <c r="C1804" t="s">
        <v>1806</v>
      </c>
      <c r="D1804">
        <v>27</v>
      </c>
      <c r="E1804">
        <v>52</v>
      </c>
      <c r="F1804">
        <v>66</v>
      </c>
      <c r="I1804" s="9" t="s">
        <v>2621</v>
      </c>
      <c r="J1804">
        <v>62</v>
      </c>
      <c r="K1804">
        <v>536</v>
      </c>
      <c r="M1804" s="9" t="s">
        <v>2621</v>
      </c>
      <c r="N1804">
        <v>62</v>
      </c>
      <c r="O1804">
        <v>536</v>
      </c>
      <c r="P1804">
        <f t="shared" si="28"/>
        <v>0.89632107023411367</v>
      </c>
    </row>
    <row r="1805" spans="1:16" x14ac:dyDescent="0.45">
      <c r="A1805" t="s">
        <v>2922</v>
      </c>
      <c r="B1805">
        <v>202206</v>
      </c>
      <c r="C1805" t="s">
        <v>1807</v>
      </c>
      <c r="D1805">
        <v>27</v>
      </c>
      <c r="E1805">
        <v>52</v>
      </c>
      <c r="F1805">
        <v>66</v>
      </c>
      <c r="I1805" s="9" t="s">
        <v>2622</v>
      </c>
      <c r="J1805">
        <v>62</v>
      </c>
      <c r="K1805">
        <v>536</v>
      </c>
      <c r="M1805" s="9" t="s">
        <v>2622</v>
      </c>
      <c r="N1805">
        <v>62</v>
      </c>
      <c r="O1805">
        <v>536</v>
      </c>
      <c r="P1805">
        <f t="shared" si="28"/>
        <v>0.89632107023411367</v>
      </c>
    </row>
    <row r="1806" spans="1:16" x14ac:dyDescent="0.45">
      <c r="A1806" t="s">
        <v>2922</v>
      </c>
      <c r="B1806">
        <v>202206</v>
      </c>
      <c r="C1806" t="s">
        <v>1808</v>
      </c>
      <c r="D1806">
        <v>27</v>
      </c>
      <c r="E1806">
        <v>52</v>
      </c>
      <c r="F1806">
        <v>66</v>
      </c>
      <c r="I1806" s="9" t="s">
        <v>2623</v>
      </c>
      <c r="J1806">
        <v>62</v>
      </c>
      <c r="K1806">
        <v>536</v>
      </c>
      <c r="M1806" s="9" t="s">
        <v>2623</v>
      </c>
      <c r="N1806">
        <v>62</v>
      </c>
      <c r="O1806">
        <v>536</v>
      </c>
      <c r="P1806">
        <f t="shared" si="28"/>
        <v>0.89632107023411367</v>
      </c>
    </row>
    <row r="1807" spans="1:16" x14ac:dyDescent="0.45">
      <c r="A1807" t="s">
        <v>2922</v>
      </c>
      <c r="B1807">
        <v>202206</v>
      </c>
      <c r="C1807" t="s">
        <v>1809</v>
      </c>
      <c r="D1807">
        <v>27</v>
      </c>
      <c r="E1807">
        <v>52</v>
      </c>
      <c r="F1807">
        <v>66</v>
      </c>
      <c r="I1807" s="9" t="s">
        <v>2624</v>
      </c>
      <c r="J1807">
        <v>62</v>
      </c>
      <c r="K1807">
        <v>536</v>
      </c>
      <c r="M1807" s="9" t="s">
        <v>2624</v>
      </c>
      <c r="N1807">
        <v>62</v>
      </c>
      <c r="O1807">
        <v>536</v>
      </c>
      <c r="P1807">
        <f t="shared" si="28"/>
        <v>0.89632107023411367</v>
      </c>
    </row>
    <row r="1808" spans="1:16" x14ac:dyDescent="0.45">
      <c r="A1808" t="s">
        <v>2922</v>
      </c>
      <c r="B1808">
        <v>202206</v>
      </c>
      <c r="C1808" t="s">
        <v>1810</v>
      </c>
      <c r="D1808">
        <v>27</v>
      </c>
      <c r="E1808">
        <v>52</v>
      </c>
      <c r="F1808">
        <v>66</v>
      </c>
      <c r="I1808" s="9" t="s">
        <v>2625</v>
      </c>
      <c r="J1808">
        <v>62</v>
      </c>
      <c r="K1808">
        <v>536</v>
      </c>
      <c r="M1808" s="9" t="s">
        <v>2625</v>
      </c>
      <c r="N1808">
        <v>62</v>
      </c>
      <c r="O1808">
        <v>536</v>
      </c>
      <c r="P1808">
        <f t="shared" si="28"/>
        <v>0.89632107023411367</v>
      </c>
    </row>
    <row r="1809" spans="1:16" x14ac:dyDescent="0.45">
      <c r="A1809" t="s">
        <v>2922</v>
      </c>
      <c r="B1809">
        <v>202206</v>
      </c>
      <c r="C1809" t="s">
        <v>1811</v>
      </c>
      <c r="D1809">
        <v>27</v>
      </c>
      <c r="E1809">
        <v>52</v>
      </c>
      <c r="F1809">
        <v>66</v>
      </c>
      <c r="I1809" s="9" t="s">
        <v>2626</v>
      </c>
      <c r="J1809">
        <v>62</v>
      </c>
      <c r="K1809">
        <v>536</v>
      </c>
      <c r="M1809" s="9" t="s">
        <v>2626</v>
      </c>
      <c r="N1809">
        <v>62</v>
      </c>
      <c r="O1809">
        <v>536</v>
      </c>
      <c r="P1809">
        <f t="shared" si="28"/>
        <v>0.89632107023411367</v>
      </c>
    </row>
    <row r="1810" spans="1:16" x14ac:dyDescent="0.45">
      <c r="A1810" t="s">
        <v>2922</v>
      </c>
      <c r="B1810">
        <v>202206</v>
      </c>
      <c r="C1810" t="s">
        <v>1812</v>
      </c>
      <c r="D1810">
        <v>27</v>
      </c>
      <c r="E1810">
        <v>52</v>
      </c>
      <c r="F1810">
        <v>66</v>
      </c>
      <c r="I1810" s="9" t="s">
        <v>2627</v>
      </c>
      <c r="J1810">
        <v>62</v>
      </c>
      <c r="K1810">
        <v>536</v>
      </c>
      <c r="M1810" s="9" t="s">
        <v>2627</v>
      </c>
      <c r="N1810">
        <v>62</v>
      </c>
      <c r="O1810">
        <v>536</v>
      </c>
      <c r="P1810">
        <f t="shared" si="28"/>
        <v>0.89632107023411367</v>
      </c>
    </row>
    <row r="1811" spans="1:16" x14ac:dyDescent="0.45">
      <c r="A1811" t="s">
        <v>2922</v>
      </c>
      <c r="B1811">
        <v>202206</v>
      </c>
      <c r="C1811" t="s">
        <v>1813</v>
      </c>
      <c r="D1811">
        <v>27</v>
      </c>
      <c r="E1811">
        <v>52</v>
      </c>
      <c r="F1811">
        <v>66</v>
      </c>
      <c r="I1811" s="9" t="s">
        <v>270</v>
      </c>
      <c r="J1811">
        <v>129</v>
      </c>
      <c r="K1811">
        <v>469</v>
      </c>
      <c r="M1811" s="9" t="s">
        <v>270</v>
      </c>
      <c r="N1811">
        <v>129</v>
      </c>
      <c r="O1811">
        <v>469</v>
      </c>
      <c r="P1811">
        <f t="shared" si="28"/>
        <v>0.78428093645484953</v>
      </c>
    </row>
    <row r="1812" spans="1:16" x14ac:dyDescent="0.45">
      <c r="A1812" t="s">
        <v>2922</v>
      </c>
      <c r="B1812">
        <v>202206</v>
      </c>
      <c r="C1812" t="s">
        <v>1814</v>
      </c>
      <c r="D1812">
        <v>27</v>
      </c>
      <c r="E1812">
        <v>52</v>
      </c>
      <c r="F1812">
        <v>66</v>
      </c>
      <c r="I1812" s="9" t="s">
        <v>2628</v>
      </c>
      <c r="J1812">
        <v>62</v>
      </c>
      <c r="K1812">
        <v>536</v>
      </c>
      <c r="M1812" s="9" t="s">
        <v>2628</v>
      </c>
      <c r="N1812">
        <v>62</v>
      </c>
      <c r="O1812">
        <v>536</v>
      </c>
      <c r="P1812">
        <f t="shared" si="28"/>
        <v>0.89632107023411367</v>
      </c>
    </row>
    <row r="1813" spans="1:16" x14ac:dyDescent="0.45">
      <c r="A1813" t="s">
        <v>2922</v>
      </c>
      <c r="B1813">
        <v>202206</v>
      </c>
      <c r="C1813" t="s">
        <v>1815</v>
      </c>
      <c r="D1813">
        <v>27</v>
      </c>
      <c r="E1813">
        <v>52</v>
      </c>
      <c r="F1813">
        <v>66</v>
      </c>
      <c r="I1813" s="9" t="s">
        <v>2629</v>
      </c>
      <c r="J1813">
        <v>62</v>
      </c>
      <c r="K1813">
        <v>536</v>
      </c>
      <c r="M1813" s="9" t="s">
        <v>2629</v>
      </c>
      <c r="N1813">
        <v>62</v>
      </c>
      <c r="O1813">
        <v>536</v>
      </c>
      <c r="P1813">
        <f t="shared" si="28"/>
        <v>0.89632107023411367</v>
      </c>
    </row>
    <row r="1814" spans="1:16" x14ac:dyDescent="0.45">
      <c r="A1814" t="s">
        <v>2922</v>
      </c>
      <c r="B1814">
        <v>202206</v>
      </c>
      <c r="C1814" t="s">
        <v>1816</v>
      </c>
      <c r="D1814">
        <v>27</v>
      </c>
      <c r="E1814">
        <v>52</v>
      </c>
      <c r="F1814">
        <v>66</v>
      </c>
      <c r="I1814" s="9" t="s">
        <v>2630</v>
      </c>
      <c r="J1814">
        <v>62</v>
      </c>
      <c r="K1814">
        <v>536</v>
      </c>
      <c r="M1814" s="9" t="s">
        <v>2630</v>
      </c>
      <c r="N1814">
        <v>62</v>
      </c>
      <c r="O1814">
        <v>536</v>
      </c>
      <c r="P1814">
        <f t="shared" si="28"/>
        <v>0.89632107023411367</v>
      </c>
    </row>
    <row r="1815" spans="1:16" x14ac:dyDescent="0.45">
      <c r="A1815" t="s">
        <v>2922</v>
      </c>
      <c r="B1815">
        <v>202206</v>
      </c>
      <c r="C1815" t="s">
        <v>1817</v>
      </c>
      <c r="D1815">
        <v>27</v>
      </c>
      <c r="E1815">
        <v>52</v>
      </c>
      <c r="F1815">
        <v>66</v>
      </c>
      <c r="I1815" s="9" t="s">
        <v>2631</v>
      </c>
      <c r="J1815">
        <v>62</v>
      </c>
      <c r="K1815">
        <v>536</v>
      </c>
      <c r="M1815" s="9" t="s">
        <v>2631</v>
      </c>
      <c r="N1815">
        <v>62</v>
      </c>
      <c r="O1815">
        <v>536</v>
      </c>
      <c r="P1815">
        <f t="shared" si="28"/>
        <v>0.89632107023411367</v>
      </c>
    </row>
    <row r="1816" spans="1:16" x14ac:dyDescent="0.45">
      <c r="A1816" t="s">
        <v>2922</v>
      </c>
      <c r="B1816">
        <v>202206</v>
      </c>
      <c r="C1816" t="s">
        <v>1818</v>
      </c>
      <c r="D1816">
        <v>27</v>
      </c>
      <c r="E1816">
        <v>52</v>
      </c>
      <c r="F1816">
        <v>66</v>
      </c>
      <c r="I1816" s="9" t="s">
        <v>2632</v>
      </c>
      <c r="J1816">
        <v>62</v>
      </c>
      <c r="K1816">
        <v>536</v>
      </c>
      <c r="M1816" s="9" t="s">
        <v>2632</v>
      </c>
      <c r="N1816">
        <v>62</v>
      </c>
      <c r="O1816">
        <v>536</v>
      </c>
      <c r="P1816">
        <f t="shared" si="28"/>
        <v>0.89632107023411367</v>
      </c>
    </row>
    <row r="1817" spans="1:16" x14ac:dyDescent="0.45">
      <c r="A1817" t="s">
        <v>2922</v>
      </c>
      <c r="B1817">
        <v>202206</v>
      </c>
      <c r="C1817" t="s">
        <v>1819</v>
      </c>
      <c r="D1817">
        <v>27</v>
      </c>
      <c r="E1817">
        <v>52</v>
      </c>
      <c r="F1817">
        <v>66</v>
      </c>
      <c r="I1817" s="9" t="s">
        <v>2633</v>
      </c>
      <c r="J1817">
        <v>62</v>
      </c>
      <c r="K1817">
        <v>536</v>
      </c>
      <c r="M1817" s="9" t="s">
        <v>2633</v>
      </c>
      <c r="N1817">
        <v>62</v>
      </c>
      <c r="O1817">
        <v>536</v>
      </c>
      <c r="P1817">
        <f t="shared" si="28"/>
        <v>0.89632107023411367</v>
      </c>
    </row>
    <row r="1818" spans="1:16" x14ac:dyDescent="0.45">
      <c r="A1818" t="s">
        <v>2922</v>
      </c>
      <c r="B1818">
        <v>202206</v>
      </c>
      <c r="C1818" t="s">
        <v>1820</v>
      </c>
      <c r="D1818">
        <v>27</v>
      </c>
      <c r="E1818">
        <v>52</v>
      </c>
      <c r="F1818">
        <v>66</v>
      </c>
      <c r="I1818" s="9" t="s">
        <v>2634</v>
      </c>
      <c r="J1818">
        <v>62</v>
      </c>
      <c r="K1818">
        <v>536</v>
      </c>
      <c r="M1818" s="9" t="s">
        <v>2634</v>
      </c>
      <c r="N1818">
        <v>62</v>
      </c>
      <c r="O1818">
        <v>536</v>
      </c>
      <c r="P1818">
        <f t="shared" si="28"/>
        <v>0.89632107023411367</v>
      </c>
    </row>
    <row r="1819" spans="1:16" x14ac:dyDescent="0.45">
      <c r="A1819" t="s">
        <v>2922</v>
      </c>
      <c r="B1819">
        <v>202206</v>
      </c>
      <c r="C1819" t="s">
        <v>1821</v>
      </c>
      <c r="D1819">
        <v>27</v>
      </c>
      <c r="E1819">
        <v>52</v>
      </c>
      <c r="F1819">
        <v>66</v>
      </c>
      <c r="I1819" s="9" t="s">
        <v>2635</v>
      </c>
      <c r="J1819">
        <v>62</v>
      </c>
      <c r="K1819">
        <v>536</v>
      </c>
      <c r="M1819" s="9" t="s">
        <v>2635</v>
      </c>
      <c r="N1819">
        <v>62</v>
      </c>
      <c r="O1819">
        <v>536</v>
      </c>
      <c r="P1819">
        <f t="shared" si="28"/>
        <v>0.89632107023411367</v>
      </c>
    </row>
    <row r="1820" spans="1:16" x14ac:dyDescent="0.45">
      <c r="A1820" t="s">
        <v>2922</v>
      </c>
      <c r="B1820">
        <v>202206</v>
      </c>
      <c r="C1820" t="s">
        <v>1822</v>
      </c>
      <c r="D1820">
        <v>27</v>
      </c>
      <c r="E1820">
        <v>52</v>
      </c>
      <c r="F1820">
        <v>66</v>
      </c>
      <c r="I1820" s="9" t="s">
        <v>2636</v>
      </c>
      <c r="J1820">
        <v>0</v>
      </c>
      <c r="K1820">
        <v>598</v>
      </c>
      <c r="M1820" s="9" t="s">
        <v>2636</v>
      </c>
      <c r="N1820">
        <v>0</v>
      </c>
      <c r="O1820">
        <v>598</v>
      </c>
      <c r="P1820">
        <f t="shared" si="28"/>
        <v>1</v>
      </c>
    </row>
    <row r="1821" spans="1:16" x14ac:dyDescent="0.45">
      <c r="A1821" t="s">
        <v>2922</v>
      </c>
      <c r="B1821">
        <v>202206</v>
      </c>
      <c r="C1821" t="s">
        <v>1823</v>
      </c>
      <c r="D1821">
        <v>27</v>
      </c>
      <c r="E1821">
        <v>52</v>
      </c>
      <c r="F1821">
        <v>66</v>
      </c>
      <c r="I1821" s="9" t="s">
        <v>2637</v>
      </c>
      <c r="J1821">
        <v>0</v>
      </c>
      <c r="K1821">
        <v>598</v>
      </c>
      <c r="M1821" s="9" t="s">
        <v>2637</v>
      </c>
      <c r="N1821">
        <v>0</v>
      </c>
      <c r="O1821">
        <v>598</v>
      </c>
      <c r="P1821">
        <f t="shared" si="28"/>
        <v>1</v>
      </c>
    </row>
    <row r="1822" spans="1:16" x14ac:dyDescent="0.45">
      <c r="A1822" t="s">
        <v>2922</v>
      </c>
      <c r="B1822">
        <v>202206</v>
      </c>
      <c r="C1822" t="s">
        <v>1824</v>
      </c>
      <c r="D1822">
        <v>27</v>
      </c>
      <c r="E1822">
        <v>52</v>
      </c>
      <c r="F1822">
        <v>66</v>
      </c>
      <c r="I1822" s="9" t="s">
        <v>271</v>
      </c>
      <c r="J1822">
        <v>129</v>
      </c>
      <c r="K1822">
        <v>469</v>
      </c>
      <c r="M1822" s="9" t="s">
        <v>271</v>
      </c>
      <c r="N1822">
        <v>129</v>
      </c>
      <c r="O1822">
        <v>469</v>
      </c>
      <c r="P1822">
        <f t="shared" si="28"/>
        <v>0.78428093645484953</v>
      </c>
    </row>
    <row r="1823" spans="1:16" x14ac:dyDescent="0.45">
      <c r="A1823" t="s">
        <v>2922</v>
      </c>
      <c r="B1823">
        <v>202206</v>
      </c>
      <c r="C1823" t="s">
        <v>1825</v>
      </c>
      <c r="D1823">
        <v>27</v>
      </c>
      <c r="E1823">
        <v>52</v>
      </c>
      <c r="F1823">
        <v>66</v>
      </c>
      <c r="I1823" s="9" t="s">
        <v>2638</v>
      </c>
      <c r="J1823">
        <v>0</v>
      </c>
      <c r="K1823">
        <v>598</v>
      </c>
      <c r="M1823" s="9" t="s">
        <v>2638</v>
      </c>
      <c r="N1823">
        <v>0</v>
      </c>
      <c r="O1823">
        <v>598</v>
      </c>
      <c r="P1823">
        <f t="shared" si="28"/>
        <v>1</v>
      </c>
    </row>
    <row r="1824" spans="1:16" x14ac:dyDescent="0.45">
      <c r="A1824" t="s">
        <v>2922</v>
      </c>
      <c r="B1824">
        <v>202206</v>
      </c>
      <c r="C1824" t="s">
        <v>1826</v>
      </c>
      <c r="D1824">
        <v>27</v>
      </c>
      <c r="E1824">
        <v>52</v>
      </c>
      <c r="F1824">
        <v>66</v>
      </c>
      <c r="I1824" s="9" t="s">
        <v>2639</v>
      </c>
      <c r="J1824">
        <v>0</v>
      </c>
      <c r="K1824">
        <v>598</v>
      </c>
      <c r="M1824" s="9" t="s">
        <v>2639</v>
      </c>
      <c r="N1824">
        <v>0</v>
      </c>
      <c r="O1824">
        <v>598</v>
      </c>
      <c r="P1824">
        <f t="shared" si="28"/>
        <v>1</v>
      </c>
    </row>
    <row r="1825" spans="1:16" x14ac:dyDescent="0.45">
      <c r="A1825" t="s">
        <v>2922</v>
      </c>
      <c r="B1825">
        <v>202206</v>
      </c>
      <c r="C1825" t="s">
        <v>1827</v>
      </c>
      <c r="D1825">
        <v>27</v>
      </c>
      <c r="E1825">
        <v>52</v>
      </c>
      <c r="F1825">
        <v>66</v>
      </c>
      <c r="I1825" s="9" t="s">
        <v>2640</v>
      </c>
      <c r="J1825">
        <v>0</v>
      </c>
      <c r="K1825">
        <v>598</v>
      </c>
      <c r="M1825" s="9" t="s">
        <v>2640</v>
      </c>
      <c r="N1825">
        <v>0</v>
      </c>
      <c r="O1825">
        <v>598</v>
      </c>
      <c r="P1825">
        <f t="shared" si="28"/>
        <v>1</v>
      </c>
    </row>
    <row r="1826" spans="1:16" x14ac:dyDescent="0.45">
      <c r="A1826" t="s">
        <v>2922</v>
      </c>
      <c r="B1826">
        <v>202206</v>
      </c>
      <c r="C1826" t="s">
        <v>1828</v>
      </c>
      <c r="D1826">
        <v>27</v>
      </c>
      <c r="E1826">
        <v>52</v>
      </c>
      <c r="F1826">
        <v>66</v>
      </c>
      <c r="I1826" s="9" t="s">
        <v>2641</v>
      </c>
      <c r="J1826">
        <v>0</v>
      </c>
      <c r="K1826">
        <v>598</v>
      </c>
      <c r="M1826" s="9" t="s">
        <v>2641</v>
      </c>
      <c r="N1826">
        <v>0</v>
      </c>
      <c r="O1826">
        <v>598</v>
      </c>
      <c r="P1826">
        <f t="shared" si="28"/>
        <v>1</v>
      </c>
    </row>
    <row r="1827" spans="1:16" x14ac:dyDescent="0.45">
      <c r="A1827" t="s">
        <v>2922</v>
      </c>
      <c r="B1827">
        <v>202206</v>
      </c>
      <c r="C1827" t="s">
        <v>1829</v>
      </c>
      <c r="D1827">
        <v>27</v>
      </c>
      <c r="E1827">
        <v>52</v>
      </c>
      <c r="F1827">
        <v>66</v>
      </c>
      <c r="I1827" s="9" t="s">
        <v>2642</v>
      </c>
      <c r="J1827">
        <v>0</v>
      </c>
      <c r="K1827">
        <v>598</v>
      </c>
      <c r="M1827" s="9" t="s">
        <v>2642</v>
      </c>
      <c r="N1827">
        <v>0</v>
      </c>
      <c r="O1827">
        <v>598</v>
      </c>
      <c r="P1827">
        <f t="shared" si="28"/>
        <v>1</v>
      </c>
    </row>
    <row r="1828" spans="1:16" x14ac:dyDescent="0.45">
      <c r="A1828" t="s">
        <v>2922</v>
      </c>
      <c r="B1828">
        <v>202206</v>
      </c>
      <c r="C1828" t="s">
        <v>1830</v>
      </c>
      <c r="D1828">
        <v>27</v>
      </c>
      <c r="E1828">
        <v>52</v>
      </c>
      <c r="F1828">
        <v>66</v>
      </c>
      <c r="I1828" s="9" t="s">
        <v>2643</v>
      </c>
      <c r="J1828">
        <v>0</v>
      </c>
      <c r="K1828">
        <v>598</v>
      </c>
      <c r="M1828" s="9" t="s">
        <v>2643</v>
      </c>
      <c r="N1828">
        <v>0</v>
      </c>
      <c r="O1828">
        <v>598</v>
      </c>
      <c r="P1828">
        <f t="shared" si="28"/>
        <v>1</v>
      </c>
    </row>
    <row r="1829" spans="1:16" x14ac:dyDescent="0.45">
      <c r="A1829" t="s">
        <v>2922</v>
      </c>
      <c r="B1829">
        <v>202206</v>
      </c>
      <c r="C1829" t="s">
        <v>1831</v>
      </c>
      <c r="D1829">
        <v>27</v>
      </c>
      <c r="E1829">
        <v>52</v>
      </c>
      <c r="F1829">
        <v>66</v>
      </c>
      <c r="I1829" s="9" t="s">
        <v>2644</v>
      </c>
      <c r="J1829">
        <v>0</v>
      </c>
      <c r="K1829">
        <v>598</v>
      </c>
      <c r="M1829" s="9" t="s">
        <v>2644</v>
      </c>
      <c r="N1829">
        <v>0</v>
      </c>
      <c r="O1829">
        <v>598</v>
      </c>
      <c r="P1829">
        <f t="shared" si="28"/>
        <v>1</v>
      </c>
    </row>
    <row r="1830" spans="1:16" x14ac:dyDescent="0.45">
      <c r="A1830" t="s">
        <v>2922</v>
      </c>
      <c r="B1830">
        <v>202206</v>
      </c>
      <c r="C1830" t="s">
        <v>1832</v>
      </c>
      <c r="D1830">
        <v>27</v>
      </c>
      <c r="E1830">
        <v>52</v>
      </c>
      <c r="F1830">
        <v>66</v>
      </c>
      <c r="I1830" s="9" t="s">
        <v>2645</v>
      </c>
      <c r="J1830">
        <v>0</v>
      </c>
      <c r="K1830">
        <v>598</v>
      </c>
      <c r="M1830" s="9" t="s">
        <v>2645</v>
      </c>
      <c r="N1830">
        <v>0</v>
      </c>
      <c r="O1830">
        <v>598</v>
      </c>
      <c r="P1830">
        <f t="shared" si="28"/>
        <v>1</v>
      </c>
    </row>
    <row r="1831" spans="1:16" x14ac:dyDescent="0.45">
      <c r="A1831" t="s">
        <v>2922</v>
      </c>
      <c r="B1831">
        <v>202206</v>
      </c>
      <c r="C1831" t="s">
        <v>1833</v>
      </c>
      <c r="D1831">
        <v>27</v>
      </c>
      <c r="E1831">
        <v>52</v>
      </c>
      <c r="F1831">
        <v>66</v>
      </c>
      <c r="I1831" s="9" t="s">
        <v>2646</v>
      </c>
      <c r="J1831">
        <v>0</v>
      </c>
      <c r="K1831">
        <v>598</v>
      </c>
      <c r="M1831" s="9" t="s">
        <v>2646</v>
      </c>
      <c r="N1831">
        <v>0</v>
      </c>
      <c r="O1831">
        <v>598</v>
      </c>
      <c r="P1831">
        <f t="shared" si="28"/>
        <v>1</v>
      </c>
    </row>
    <row r="1832" spans="1:16" x14ac:dyDescent="0.45">
      <c r="A1832" t="s">
        <v>2922</v>
      </c>
      <c r="B1832">
        <v>202206</v>
      </c>
      <c r="C1832" t="s">
        <v>1834</v>
      </c>
      <c r="D1832">
        <v>27</v>
      </c>
      <c r="E1832">
        <v>52</v>
      </c>
      <c r="F1832">
        <v>66</v>
      </c>
      <c r="I1832" s="9" t="s">
        <v>2647</v>
      </c>
      <c r="J1832">
        <v>0</v>
      </c>
      <c r="K1832">
        <v>598</v>
      </c>
      <c r="M1832" s="9" t="s">
        <v>2647</v>
      </c>
      <c r="N1832">
        <v>0</v>
      </c>
      <c r="O1832">
        <v>598</v>
      </c>
      <c r="P1832">
        <f t="shared" si="28"/>
        <v>1</v>
      </c>
    </row>
    <row r="1833" spans="1:16" x14ac:dyDescent="0.45">
      <c r="A1833" t="s">
        <v>2922</v>
      </c>
      <c r="B1833">
        <v>202206</v>
      </c>
      <c r="C1833" t="s">
        <v>1835</v>
      </c>
      <c r="D1833">
        <v>27</v>
      </c>
      <c r="E1833">
        <v>52</v>
      </c>
      <c r="F1833">
        <v>66</v>
      </c>
      <c r="I1833" s="9" t="s">
        <v>272</v>
      </c>
      <c r="J1833">
        <v>129</v>
      </c>
      <c r="K1833">
        <v>469</v>
      </c>
      <c r="M1833" s="9" t="s">
        <v>272</v>
      </c>
      <c r="N1833">
        <v>129</v>
      </c>
      <c r="O1833">
        <v>469</v>
      </c>
      <c r="P1833">
        <f t="shared" si="28"/>
        <v>0.78428093645484953</v>
      </c>
    </row>
    <row r="1834" spans="1:16" x14ac:dyDescent="0.45">
      <c r="A1834" t="s">
        <v>2922</v>
      </c>
      <c r="B1834">
        <v>202206</v>
      </c>
      <c r="C1834" t="s">
        <v>1836</v>
      </c>
      <c r="D1834">
        <v>27</v>
      </c>
      <c r="E1834">
        <v>52</v>
      </c>
      <c r="F1834">
        <v>66</v>
      </c>
      <c r="I1834" s="9" t="s">
        <v>2648</v>
      </c>
      <c r="J1834">
        <v>0</v>
      </c>
      <c r="K1834">
        <v>598</v>
      </c>
      <c r="M1834" s="9" t="s">
        <v>2648</v>
      </c>
      <c r="N1834">
        <v>0</v>
      </c>
      <c r="O1834">
        <v>598</v>
      </c>
      <c r="P1834">
        <f t="shared" si="28"/>
        <v>1</v>
      </c>
    </row>
    <row r="1835" spans="1:16" x14ac:dyDescent="0.45">
      <c r="A1835" t="s">
        <v>2922</v>
      </c>
      <c r="B1835">
        <v>202206</v>
      </c>
      <c r="C1835" t="s">
        <v>1837</v>
      </c>
      <c r="D1835">
        <v>27</v>
      </c>
      <c r="E1835">
        <v>52</v>
      </c>
      <c r="F1835">
        <v>66</v>
      </c>
      <c r="I1835" s="9" t="s">
        <v>2649</v>
      </c>
      <c r="J1835">
        <v>0</v>
      </c>
      <c r="K1835">
        <v>598</v>
      </c>
      <c r="M1835" s="9" t="s">
        <v>2649</v>
      </c>
      <c r="N1835">
        <v>0</v>
      </c>
      <c r="O1835">
        <v>598</v>
      </c>
      <c r="P1835">
        <f t="shared" si="28"/>
        <v>1</v>
      </c>
    </row>
    <row r="1836" spans="1:16" x14ac:dyDescent="0.45">
      <c r="A1836" t="s">
        <v>2922</v>
      </c>
      <c r="B1836">
        <v>202206</v>
      </c>
      <c r="C1836" t="s">
        <v>1838</v>
      </c>
      <c r="D1836">
        <v>27</v>
      </c>
      <c r="E1836">
        <v>52</v>
      </c>
      <c r="F1836">
        <v>66</v>
      </c>
      <c r="I1836" s="9" t="s">
        <v>2650</v>
      </c>
      <c r="J1836">
        <v>0</v>
      </c>
      <c r="K1836">
        <v>598</v>
      </c>
      <c r="M1836" s="9" t="s">
        <v>2650</v>
      </c>
      <c r="N1836">
        <v>0</v>
      </c>
      <c r="O1836">
        <v>598</v>
      </c>
      <c r="P1836">
        <f t="shared" si="28"/>
        <v>1</v>
      </c>
    </row>
    <row r="1837" spans="1:16" x14ac:dyDescent="0.45">
      <c r="A1837" t="s">
        <v>2922</v>
      </c>
      <c r="B1837">
        <v>202206</v>
      </c>
      <c r="C1837" t="s">
        <v>1839</v>
      </c>
      <c r="D1837">
        <v>27</v>
      </c>
      <c r="E1837">
        <v>52</v>
      </c>
      <c r="F1837">
        <v>66</v>
      </c>
      <c r="I1837" s="9" t="s">
        <v>2651</v>
      </c>
      <c r="J1837">
        <v>0</v>
      </c>
      <c r="K1837">
        <v>598</v>
      </c>
      <c r="M1837" s="9" t="s">
        <v>2651</v>
      </c>
      <c r="N1837">
        <v>0</v>
      </c>
      <c r="O1837">
        <v>598</v>
      </c>
      <c r="P1837">
        <f t="shared" si="28"/>
        <v>1</v>
      </c>
    </row>
    <row r="1838" spans="1:16" x14ac:dyDescent="0.45">
      <c r="A1838" t="s">
        <v>2922</v>
      </c>
      <c r="B1838">
        <v>202206</v>
      </c>
      <c r="C1838" t="s">
        <v>1840</v>
      </c>
      <c r="D1838">
        <v>27</v>
      </c>
      <c r="E1838">
        <v>52</v>
      </c>
      <c r="F1838">
        <v>66</v>
      </c>
      <c r="I1838" s="9" t="s">
        <v>2652</v>
      </c>
      <c r="J1838">
        <v>0</v>
      </c>
      <c r="K1838">
        <v>598</v>
      </c>
      <c r="M1838" s="9" t="s">
        <v>2652</v>
      </c>
      <c r="N1838">
        <v>0</v>
      </c>
      <c r="O1838">
        <v>598</v>
      </c>
      <c r="P1838">
        <f t="shared" si="28"/>
        <v>1</v>
      </c>
    </row>
    <row r="1839" spans="1:16" x14ac:dyDescent="0.45">
      <c r="A1839" t="s">
        <v>2922</v>
      </c>
      <c r="B1839">
        <v>202206</v>
      </c>
      <c r="C1839" t="s">
        <v>1841</v>
      </c>
      <c r="D1839">
        <v>27</v>
      </c>
      <c r="E1839">
        <v>52</v>
      </c>
      <c r="F1839">
        <v>66</v>
      </c>
      <c r="I1839" s="9" t="s">
        <v>2653</v>
      </c>
      <c r="J1839">
        <v>0</v>
      </c>
      <c r="K1839">
        <v>598</v>
      </c>
      <c r="M1839" s="9" t="s">
        <v>2653</v>
      </c>
      <c r="N1839">
        <v>0</v>
      </c>
      <c r="O1839">
        <v>598</v>
      </c>
      <c r="P1839">
        <f t="shared" si="28"/>
        <v>1</v>
      </c>
    </row>
    <row r="1840" spans="1:16" x14ac:dyDescent="0.45">
      <c r="A1840" t="s">
        <v>2922</v>
      </c>
      <c r="B1840">
        <v>202206</v>
      </c>
      <c r="C1840" t="s">
        <v>1842</v>
      </c>
      <c r="D1840">
        <v>27</v>
      </c>
      <c r="E1840">
        <v>52</v>
      </c>
      <c r="F1840">
        <v>66</v>
      </c>
      <c r="I1840" s="9" t="s">
        <v>2654</v>
      </c>
      <c r="J1840">
        <v>0</v>
      </c>
      <c r="K1840">
        <v>598</v>
      </c>
      <c r="M1840" s="9" t="s">
        <v>2654</v>
      </c>
      <c r="N1840">
        <v>0</v>
      </c>
      <c r="O1840">
        <v>598</v>
      </c>
      <c r="P1840">
        <f t="shared" si="28"/>
        <v>1</v>
      </c>
    </row>
    <row r="1841" spans="1:16" x14ac:dyDescent="0.45">
      <c r="A1841" t="s">
        <v>2922</v>
      </c>
      <c r="B1841">
        <v>202206</v>
      </c>
      <c r="C1841" t="s">
        <v>1843</v>
      </c>
      <c r="D1841">
        <v>27</v>
      </c>
      <c r="E1841">
        <v>52</v>
      </c>
      <c r="F1841">
        <v>66</v>
      </c>
      <c r="I1841" s="9" t="s">
        <v>2655</v>
      </c>
      <c r="J1841">
        <v>0</v>
      </c>
      <c r="K1841">
        <v>598</v>
      </c>
      <c r="M1841" s="9" t="s">
        <v>2655</v>
      </c>
      <c r="N1841">
        <v>0</v>
      </c>
      <c r="O1841">
        <v>598</v>
      </c>
      <c r="P1841">
        <f t="shared" si="28"/>
        <v>1</v>
      </c>
    </row>
    <row r="1842" spans="1:16" x14ac:dyDescent="0.45">
      <c r="A1842" t="s">
        <v>2922</v>
      </c>
      <c r="B1842">
        <v>202206</v>
      </c>
      <c r="C1842" t="s">
        <v>1844</v>
      </c>
      <c r="D1842">
        <v>27</v>
      </c>
      <c r="E1842">
        <v>52</v>
      </c>
      <c r="F1842">
        <v>66</v>
      </c>
      <c r="I1842" s="9" t="s">
        <v>2656</v>
      </c>
      <c r="J1842">
        <v>0</v>
      </c>
      <c r="K1842">
        <v>598</v>
      </c>
      <c r="M1842" s="9" t="s">
        <v>2656</v>
      </c>
      <c r="N1842">
        <v>0</v>
      </c>
      <c r="O1842">
        <v>598</v>
      </c>
      <c r="P1842">
        <f t="shared" si="28"/>
        <v>1</v>
      </c>
    </row>
    <row r="1843" spans="1:16" x14ac:dyDescent="0.45">
      <c r="A1843" t="s">
        <v>2922</v>
      </c>
      <c r="B1843">
        <v>202206</v>
      </c>
      <c r="C1843" t="s">
        <v>1845</v>
      </c>
      <c r="D1843">
        <v>27</v>
      </c>
      <c r="E1843">
        <v>52</v>
      </c>
      <c r="F1843">
        <v>66</v>
      </c>
      <c r="I1843" s="9" t="s">
        <v>2657</v>
      </c>
      <c r="J1843">
        <v>0</v>
      </c>
      <c r="K1843">
        <v>598</v>
      </c>
      <c r="M1843" s="9" t="s">
        <v>2657</v>
      </c>
      <c r="N1843">
        <v>0</v>
      </c>
      <c r="O1843">
        <v>598</v>
      </c>
      <c r="P1843">
        <f t="shared" si="28"/>
        <v>1</v>
      </c>
    </row>
    <row r="1844" spans="1:16" x14ac:dyDescent="0.45">
      <c r="A1844" t="s">
        <v>2922</v>
      </c>
      <c r="B1844">
        <v>202206</v>
      </c>
      <c r="C1844" t="s">
        <v>1846</v>
      </c>
      <c r="D1844">
        <v>27</v>
      </c>
      <c r="E1844">
        <v>52</v>
      </c>
      <c r="F1844">
        <v>66</v>
      </c>
      <c r="I1844" s="9" t="s">
        <v>273</v>
      </c>
      <c r="J1844">
        <v>129</v>
      </c>
      <c r="K1844">
        <v>469</v>
      </c>
      <c r="M1844" s="9" t="s">
        <v>273</v>
      </c>
      <c r="N1844">
        <v>129</v>
      </c>
      <c r="O1844">
        <v>469</v>
      </c>
      <c r="P1844">
        <f t="shared" si="28"/>
        <v>0.78428093645484953</v>
      </c>
    </row>
    <row r="1845" spans="1:16" x14ac:dyDescent="0.45">
      <c r="A1845" t="s">
        <v>2922</v>
      </c>
      <c r="B1845">
        <v>202206</v>
      </c>
      <c r="C1845" t="s">
        <v>1847</v>
      </c>
      <c r="D1845">
        <v>27</v>
      </c>
      <c r="E1845">
        <v>52</v>
      </c>
      <c r="F1845">
        <v>66</v>
      </c>
      <c r="I1845" s="9" t="s">
        <v>2658</v>
      </c>
      <c r="J1845">
        <v>0</v>
      </c>
      <c r="K1845">
        <v>598</v>
      </c>
      <c r="M1845" s="9" t="s">
        <v>2658</v>
      </c>
      <c r="N1845">
        <v>0</v>
      </c>
      <c r="O1845">
        <v>598</v>
      </c>
      <c r="P1845">
        <f t="shared" si="28"/>
        <v>1</v>
      </c>
    </row>
    <row r="1846" spans="1:16" x14ac:dyDescent="0.45">
      <c r="A1846" t="s">
        <v>2922</v>
      </c>
      <c r="B1846">
        <v>202206</v>
      </c>
      <c r="C1846" t="s">
        <v>1848</v>
      </c>
      <c r="D1846">
        <v>27</v>
      </c>
      <c r="E1846">
        <v>52</v>
      </c>
      <c r="F1846">
        <v>66</v>
      </c>
      <c r="I1846" s="9" t="s">
        <v>2659</v>
      </c>
      <c r="J1846">
        <v>0</v>
      </c>
      <c r="K1846">
        <v>598</v>
      </c>
      <c r="M1846" s="9" t="s">
        <v>2659</v>
      </c>
      <c r="N1846">
        <v>0</v>
      </c>
      <c r="O1846">
        <v>598</v>
      </c>
      <c r="P1846">
        <f t="shared" si="28"/>
        <v>1</v>
      </c>
    </row>
    <row r="1847" spans="1:16" x14ac:dyDescent="0.45">
      <c r="A1847" t="s">
        <v>2922</v>
      </c>
      <c r="B1847">
        <v>202206</v>
      </c>
      <c r="C1847" t="s">
        <v>1849</v>
      </c>
      <c r="D1847">
        <v>27</v>
      </c>
      <c r="E1847">
        <v>52</v>
      </c>
      <c r="F1847">
        <v>66</v>
      </c>
      <c r="I1847" s="9" t="s">
        <v>2660</v>
      </c>
      <c r="J1847">
        <v>0</v>
      </c>
      <c r="K1847">
        <v>598</v>
      </c>
      <c r="M1847" s="9" t="s">
        <v>2660</v>
      </c>
      <c r="N1847">
        <v>0</v>
      </c>
      <c r="O1847">
        <v>598</v>
      </c>
      <c r="P1847">
        <f t="shared" si="28"/>
        <v>1</v>
      </c>
    </row>
    <row r="1848" spans="1:16" x14ac:dyDescent="0.45">
      <c r="A1848" t="s">
        <v>2922</v>
      </c>
      <c r="B1848">
        <v>202206</v>
      </c>
      <c r="C1848" t="s">
        <v>1850</v>
      </c>
      <c r="D1848">
        <v>27</v>
      </c>
      <c r="E1848">
        <v>52</v>
      </c>
      <c r="F1848">
        <v>66</v>
      </c>
      <c r="I1848" s="9" t="s">
        <v>2661</v>
      </c>
      <c r="J1848">
        <v>0</v>
      </c>
      <c r="K1848">
        <v>598</v>
      </c>
      <c r="M1848" s="9" t="s">
        <v>2661</v>
      </c>
      <c r="N1848">
        <v>0</v>
      </c>
      <c r="O1848">
        <v>598</v>
      </c>
      <c r="P1848">
        <f t="shared" si="28"/>
        <v>1</v>
      </c>
    </row>
    <row r="1849" spans="1:16" x14ac:dyDescent="0.45">
      <c r="A1849" t="s">
        <v>2922</v>
      </c>
      <c r="B1849">
        <v>202206</v>
      </c>
      <c r="C1849" t="s">
        <v>1851</v>
      </c>
      <c r="D1849">
        <v>27</v>
      </c>
      <c r="E1849">
        <v>52</v>
      </c>
      <c r="F1849">
        <v>66</v>
      </c>
      <c r="I1849" s="9" t="s">
        <v>2662</v>
      </c>
      <c r="J1849">
        <v>0</v>
      </c>
      <c r="K1849">
        <v>598</v>
      </c>
      <c r="M1849" s="9" t="s">
        <v>2662</v>
      </c>
      <c r="N1849">
        <v>0</v>
      </c>
      <c r="O1849">
        <v>598</v>
      </c>
      <c r="P1849">
        <f t="shared" si="28"/>
        <v>1</v>
      </c>
    </row>
    <row r="1850" spans="1:16" x14ac:dyDescent="0.45">
      <c r="A1850" t="s">
        <v>2922</v>
      </c>
      <c r="B1850">
        <v>202206</v>
      </c>
      <c r="C1850" t="s">
        <v>1852</v>
      </c>
      <c r="D1850">
        <v>27</v>
      </c>
      <c r="E1850">
        <v>52</v>
      </c>
      <c r="F1850">
        <v>66</v>
      </c>
      <c r="I1850" s="9" t="s">
        <v>2663</v>
      </c>
      <c r="J1850">
        <v>0</v>
      </c>
      <c r="K1850">
        <v>598</v>
      </c>
      <c r="M1850" s="9" t="s">
        <v>2663</v>
      </c>
      <c r="N1850">
        <v>0</v>
      </c>
      <c r="O1850">
        <v>598</v>
      </c>
      <c r="P1850">
        <f t="shared" si="28"/>
        <v>1</v>
      </c>
    </row>
    <row r="1851" spans="1:16" x14ac:dyDescent="0.45">
      <c r="A1851" t="s">
        <v>2922</v>
      </c>
      <c r="B1851">
        <v>202206</v>
      </c>
      <c r="C1851" t="s">
        <v>1853</v>
      </c>
      <c r="D1851">
        <v>27</v>
      </c>
      <c r="E1851">
        <v>52</v>
      </c>
      <c r="F1851">
        <v>66</v>
      </c>
      <c r="I1851" s="9" t="s">
        <v>2664</v>
      </c>
      <c r="J1851">
        <v>0</v>
      </c>
      <c r="K1851">
        <v>598</v>
      </c>
      <c r="M1851" s="9" t="s">
        <v>2664</v>
      </c>
      <c r="N1851">
        <v>0</v>
      </c>
      <c r="O1851">
        <v>598</v>
      </c>
      <c r="P1851">
        <f t="shared" si="28"/>
        <v>1</v>
      </c>
    </row>
    <row r="1852" spans="1:16" x14ac:dyDescent="0.45">
      <c r="A1852" t="s">
        <v>2922</v>
      </c>
      <c r="B1852">
        <v>202206</v>
      </c>
      <c r="C1852" t="s">
        <v>1854</v>
      </c>
      <c r="D1852">
        <v>27</v>
      </c>
      <c r="E1852">
        <v>52</v>
      </c>
      <c r="F1852">
        <v>66</v>
      </c>
      <c r="I1852" s="9" t="s">
        <v>2665</v>
      </c>
      <c r="J1852">
        <v>0</v>
      </c>
      <c r="K1852">
        <v>598</v>
      </c>
      <c r="M1852" s="9" t="s">
        <v>2665</v>
      </c>
      <c r="N1852">
        <v>0</v>
      </c>
      <c r="O1852">
        <v>598</v>
      </c>
      <c r="P1852">
        <f t="shared" si="28"/>
        <v>1</v>
      </c>
    </row>
    <row r="1853" spans="1:16" x14ac:dyDescent="0.45">
      <c r="A1853" t="s">
        <v>2922</v>
      </c>
      <c r="B1853">
        <v>202206</v>
      </c>
      <c r="C1853" t="s">
        <v>1855</v>
      </c>
      <c r="D1853">
        <v>27</v>
      </c>
      <c r="E1853">
        <v>52</v>
      </c>
      <c r="F1853">
        <v>66</v>
      </c>
      <c r="I1853" s="9" t="s">
        <v>2666</v>
      </c>
      <c r="J1853">
        <v>0</v>
      </c>
      <c r="K1853">
        <v>598</v>
      </c>
      <c r="M1853" s="9" t="s">
        <v>2666</v>
      </c>
      <c r="N1853">
        <v>0</v>
      </c>
      <c r="O1853">
        <v>598</v>
      </c>
      <c r="P1853">
        <f t="shared" si="28"/>
        <v>1</v>
      </c>
    </row>
    <row r="1854" spans="1:16" x14ac:dyDescent="0.45">
      <c r="A1854" t="s">
        <v>2922</v>
      </c>
      <c r="B1854">
        <v>202206</v>
      </c>
      <c r="C1854" t="s">
        <v>1856</v>
      </c>
      <c r="D1854">
        <v>27</v>
      </c>
      <c r="E1854">
        <v>52</v>
      </c>
      <c r="F1854">
        <v>66</v>
      </c>
      <c r="I1854" s="9" t="s">
        <v>2667</v>
      </c>
      <c r="J1854">
        <v>0</v>
      </c>
      <c r="K1854">
        <v>598</v>
      </c>
      <c r="M1854" s="9" t="s">
        <v>2667</v>
      </c>
      <c r="N1854">
        <v>0</v>
      </c>
      <c r="O1854">
        <v>598</v>
      </c>
      <c r="P1854">
        <f t="shared" si="28"/>
        <v>1</v>
      </c>
    </row>
    <row r="1855" spans="1:16" x14ac:dyDescent="0.45">
      <c r="A1855" t="s">
        <v>2922</v>
      </c>
      <c r="B1855">
        <v>202206</v>
      </c>
      <c r="C1855" t="s">
        <v>1857</v>
      </c>
      <c r="D1855">
        <v>27</v>
      </c>
      <c r="E1855">
        <v>52</v>
      </c>
      <c r="F1855">
        <v>66</v>
      </c>
      <c r="I1855" s="9" t="s">
        <v>274</v>
      </c>
      <c r="J1855">
        <v>129</v>
      </c>
      <c r="K1855">
        <v>469</v>
      </c>
      <c r="M1855" s="9" t="s">
        <v>274</v>
      </c>
      <c r="N1855">
        <v>129</v>
      </c>
      <c r="O1855">
        <v>469</v>
      </c>
      <c r="P1855">
        <f t="shared" si="28"/>
        <v>0.78428093645484953</v>
      </c>
    </row>
    <row r="1856" spans="1:16" x14ac:dyDescent="0.45">
      <c r="A1856" t="s">
        <v>2922</v>
      </c>
      <c r="B1856">
        <v>202206</v>
      </c>
      <c r="C1856" t="s">
        <v>1858</v>
      </c>
      <c r="D1856">
        <v>27</v>
      </c>
      <c r="E1856">
        <v>52</v>
      </c>
      <c r="F1856">
        <v>66</v>
      </c>
      <c r="I1856" s="9" t="s">
        <v>2668</v>
      </c>
      <c r="J1856">
        <v>0</v>
      </c>
      <c r="K1856">
        <v>598</v>
      </c>
      <c r="M1856" s="9" t="s">
        <v>2668</v>
      </c>
      <c r="N1856">
        <v>0</v>
      </c>
      <c r="O1856">
        <v>598</v>
      </c>
      <c r="P1856">
        <f t="shared" si="28"/>
        <v>1</v>
      </c>
    </row>
    <row r="1857" spans="1:16" x14ac:dyDescent="0.45">
      <c r="A1857" t="s">
        <v>2922</v>
      </c>
      <c r="B1857">
        <v>202206</v>
      </c>
      <c r="C1857" t="s">
        <v>1859</v>
      </c>
      <c r="D1857">
        <v>27</v>
      </c>
      <c r="E1857">
        <v>52</v>
      </c>
      <c r="F1857">
        <v>66</v>
      </c>
      <c r="I1857" s="9" t="s">
        <v>2669</v>
      </c>
      <c r="J1857">
        <v>0</v>
      </c>
      <c r="K1857">
        <v>598</v>
      </c>
      <c r="M1857" s="9" t="s">
        <v>2669</v>
      </c>
      <c r="N1857">
        <v>0</v>
      </c>
      <c r="O1857">
        <v>598</v>
      </c>
      <c r="P1857">
        <f t="shared" si="28"/>
        <v>1</v>
      </c>
    </row>
    <row r="1858" spans="1:16" x14ac:dyDescent="0.45">
      <c r="A1858" t="s">
        <v>2922</v>
      </c>
      <c r="B1858">
        <v>202206</v>
      </c>
      <c r="C1858" t="s">
        <v>1860</v>
      </c>
      <c r="D1858">
        <v>27</v>
      </c>
      <c r="E1858">
        <v>52</v>
      </c>
      <c r="F1858">
        <v>66</v>
      </c>
      <c r="I1858" s="9" t="s">
        <v>2670</v>
      </c>
      <c r="J1858">
        <v>0</v>
      </c>
      <c r="K1858">
        <v>598</v>
      </c>
      <c r="M1858" s="9" t="s">
        <v>2670</v>
      </c>
      <c r="N1858">
        <v>0</v>
      </c>
      <c r="O1858">
        <v>598</v>
      </c>
      <c r="P1858">
        <f t="shared" si="28"/>
        <v>1</v>
      </c>
    </row>
    <row r="1859" spans="1:16" x14ac:dyDescent="0.45">
      <c r="A1859" t="s">
        <v>2922</v>
      </c>
      <c r="B1859">
        <v>202206</v>
      </c>
      <c r="C1859" t="s">
        <v>1861</v>
      </c>
      <c r="D1859">
        <v>27</v>
      </c>
      <c r="E1859">
        <v>52</v>
      </c>
      <c r="F1859">
        <v>66</v>
      </c>
      <c r="I1859" s="9" t="s">
        <v>2671</v>
      </c>
      <c r="J1859">
        <v>0</v>
      </c>
      <c r="K1859">
        <v>598</v>
      </c>
      <c r="M1859" s="9" t="s">
        <v>2671</v>
      </c>
      <c r="N1859">
        <v>0</v>
      </c>
      <c r="O1859">
        <v>598</v>
      </c>
      <c r="P1859">
        <f t="shared" ref="P1859:P1922" si="29">O1859/SUM(N1859:O1859)</f>
        <v>1</v>
      </c>
    </row>
    <row r="1860" spans="1:16" x14ac:dyDescent="0.45">
      <c r="A1860" t="s">
        <v>2922</v>
      </c>
      <c r="B1860">
        <v>202206</v>
      </c>
      <c r="C1860" t="s">
        <v>1862</v>
      </c>
      <c r="D1860">
        <v>27</v>
      </c>
      <c r="E1860">
        <v>52</v>
      </c>
      <c r="F1860">
        <v>66</v>
      </c>
      <c r="I1860" s="9" t="s">
        <v>2672</v>
      </c>
      <c r="J1860">
        <v>0</v>
      </c>
      <c r="K1860">
        <v>598</v>
      </c>
      <c r="M1860" s="9" t="s">
        <v>2672</v>
      </c>
      <c r="N1860">
        <v>0</v>
      </c>
      <c r="O1860">
        <v>598</v>
      </c>
      <c r="P1860">
        <f t="shared" si="29"/>
        <v>1</v>
      </c>
    </row>
    <row r="1861" spans="1:16" x14ac:dyDescent="0.45">
      <c r="A1861" t="s">
        <v>2922</v>
      </c>
      <c r="B1861">
        <v>202206</v>
      </c>
      <c r="C1861" t="s">
        <v>1863</v>
      </c>
      <c r="D1861">
        <v>27</v>
      </c>
      <c r="E1861">
        <v>52</v>
      </c>
      <c r="F1861">
        <v>66</v>
      </c>
      <c r="I1861" s="9" t="s">
        <v>2673</v>
      </c>
      <c r="J1861">
        <v>0</v>
      </c>
      <c r="K1861">
        <v>598</v>
      </c>
      <c r="M1861" s="9" t="s">
        <v>2673</v>
      </c>
      <c r="N1861">
        <v>0</v>
      </c>
      <c r="O1861">
        <v>598</v>
      </c>
      <c r="P1861">
        <f t="shared" si="29"/>
        <v>1</v>
      </c>
    </row>
    <row r="1862" spans="1:16" x14ac:dyDescent="0.45">
      <c r="A1862" t="s">
        <v>2922</v>
      </c>
      <c r="B1862">
        <v>202206</v>
      </c>
      <c r="C1862" t="s">
        <v>1864</v>
      </c>
      <c r="D1862">
        <v>27</v>
      </c>
      <c r="E1862">
        <v>52</v>
      </c>
      <c r="F1862">
        <v>66</v>
      </c>
      <c r="I1862" s="9" t="s">
        <v>2674</v>
      </c>
      <c r="J1862">
        <v>0</v>
      </c>
      <c r="K1862">
        <v>598</v>
      </c>
      <c r="M1862" s="9" t="s">
        <v>2674</v>
      </c>
      <c r="N1862">
        <v>0</v>
      </c>
      <c r="O1862">
        <v>598</v>
      </c>
      <c r="P1862">
        <f t="shared" si="29"/>
        <v>1</v>
      </c>
    </row>
    <row r="1863" spans="1:16" x14ac:dyDescent="0.45">
      <c r="A1863" t="s">
        <v>2922</v>
      </c>
      <c r="B1863">
        <v>202206</v>
      </c>
      <c r="C1863" t="s">
        <v>1865</v>
      </c>
      <c r="D1863">
        <v>27</v>
      </c>
      <c r="E1863">
        <v>52</v>
      </c>
      <c r="F1863">
        <v>66</v>
      </c>
      <c r="I1863" s="9" t="s">
        <v>2675</v>
      </c>
      <c r="J1863">
        <v>0</v>
      </c>
      <c r="K1863">
        <v>598</v>
      </c>
      <c r="M1863" s="9" t="s">
        <v>2675</v>
      </c>
      <c r="N1863">
        <v>0</v>
      </c>
      <c r="O1863">
        <v>598</v>
      </c>
      <c r="P1863">
        <f t="shared" si="29"/>
        <v>1</v>
      </c>
    </row>
    <row r="1864" spans="1:16" x14ac:dyDescent="0.45">
      <c r="A1864" t="s">
        <v>2922</v>
      </c>
      <c r="B1864">
        <v>202206</v>
      </c>
      <c r="C1864" t="s">
        <v>1866</v>
      </c>
      <c r="D1864">
        <v>27</v>
      </c>
      <c r="E1864">
        <v>52</v>
      </c>
      <c r="F1864">
        <v>66</v>
      </c>
      <c r="I1864" s="9" t="s">
        <v>2676</v>
      </c>
      <c r="J1864">
        <v>0</v>
      </c>
      <c r="K1864">
        <v>598</v>
      </c>
      <c r="M1864" s="9" t="s">
        <v>2676</v>
      </c>
      <c r="N1864">
        <v>0</v>
      </c>
      <c r="O1864">
        <v>598</v>
      </c>
      <c r="P1864">
        <f t="shared" si="29"/>
        <v>1</v>
      </c>
    </row>
    <row r="1865" spans="1:16" x14ac:dyDescent="0.45">
      <c r="A1865" t="s">
        <v>2922</v>
      </c>
      <c r="B1865">
        <v>202206</v>
      </c>
      <c r="C1865" t="s">
        <v>1867</v>
      </c>
      <c r="D1865">
        <v>27</v>
      </c>
      <c r="E1865">
        <v>52</v>
      </c>
      <c r="F1865">
        <v>66</v>
      </c>
      <c r="I1865" s="9" t="s">
        <v>2677</v>
      </c>
      <c r="J1865">
        <v>0</v>
      </c>
      <c r="K1865">
        <v>598</v>
      </c>
      <c r="M1865" s="9" t="s">
        <v>2677</v>
      </c>
      <c r="N1865">
        <v>0</v>
      </c>
      <c r="O1865">
        <v>598</v>
      </c>
      <c r="P1865">
        <f t="shared" si="29"/>
        <v>1</v>
      </c>
    </row>
    <row r="1866" spans="1:16" x14ac:dyDescent="0.45">
      <c r="A1866" t="s">
        <v>2922</v>
      </c>
      <c r="B1866">
        <v>202206</v>
      </c>
      <c r="C1866" t="s">
        <v>1868</v>
      </c>
      <c r="D1866">
        <v>27</v>
      </c>
      <c r="E1866">
        <v>52</v>
      </c>
      <c r="F1866">
        <v>66</v>
      </c>
      <c r="I1866" s="9" t="s">
        <v>275</v>
      </c>
      <c r="J1866">
        <v>129</v>
      </c>
      <c r="K1866">
        <v>469</v>
      </c>
      <c r="M1866" s="9" t="s">
        <v>275</v>
      </c>
      <c r="N1866">
        <v>129</v>
      </c>
      <c r="O1866">
        <v>469</v>
      </c>
      <c r="P1866">
        <f t="shared" si="29"/>
        <v>0.78428093645484953</v>
      </c>
    </row>
    <row r="1867" spans="1:16" x14ac:dyDescent="0.45">
      <c r="A1867" t="s">
        <v>2922</v>
      </c>
      <c r="B1867">
        <v>202206</v>
      </c>
      <c r="C1867" t="s">
        <v>1869</v>
      </c>
      <c r="D1867">
        <v>27</v>
      </c>
      <c r="E1867">
        <v>52</v>
      </c>
      <c r="F1867">
        <v>66</v>
      </c>
      <c r="I1867" s="9" t="s">
        <v>2678</v>
      </c>
      <c r="J1867">
        <v>0</v>
      </c>
      <c r="K1867">
        <v>598</v>
      </c>
      <c r="M1867" s="9" t="s">
        <v>2678</v>
      </c>
      <c r="N1867">
        <v>0</v>
      </c>
      <c r="O1867">
        <v>598</v>
      </c>
      <c r="P1867">
        <f t="shared" si="29"/>
        <v>1</v>
      </c>
    </row>
    <row r="1868" spans="1:16" x14ac:dyDescent="0.45">
      <c r="A1868" t="s">
        <v>2922</v>
      </c>
      <c r="B1868">
        <v>202206</v>
      </c>
      <c r="C1868" t="s">
        <v>1870</v>
      </c>
      <c r="D1868">
        <v>27</v>
      </c>
      <c r="E1868">
        <v>52</v>
      </c>
      <c r="F1868">
        <v>66</v>
      </c>
      <c r="I1868" s="9" t="s">
        <v>2679</v>
      </c>
      <c r="J1868">
        <v>0</v>
      </c>
      <c r="K1868">
        <v>598</v>
      </c>
      <c r="M1868" s="9" t="s">
        <v>2679</v>
      </c>
      <c r="N1868">
        <v>0</v>
      </c>
      <c r="O1868">
        <v>598</v>
      </c>
      <c r="P1868">
        <f t="shared" si="29"/>
        <v>1</v>
      </c>
    </row>
    <row r="1869" spans="1:16" x14ac:dyDescent="0.45">
      <c r="A1869" t="s">
        <v>2922</v>
      </c>
      <c r="B1869">
        <v>202206</v>
      </c>
      <c r="C1869" t="s">
        <v>1871</v>
      </c>
      <c r="D1869">
        <v>27</v>
      </c>
      <c r="E1869">
        <v>52</v>
      </c>
      <c r="F1869">
        <v>66</v>
      </c>
      <c r="I1869" s="9" t="s">
        <v>2680</v>
      </c>
      <c r="J1869">
        <v>0</v>
      </c>
      <c r="K1869">
        <v>598</v>
      </c>
      <c r="M1869" s="9" t="s">
        <v>2680</v>
      </c>
      <c r="N1869">
        <v>0</v>
      </c>
      <c r="O1869">
        <v>598</v>
      </c>
      <c r="P1869">
        <f t="shared" si="29"/>
        <v>1</v>
      </c>
    </row>
    <row r="1870" spans="1:16" x14ac:dyDescent="0.45">
      <c r="A1870" t="s">
        <v>2922</v>
      </c>
      <c r="B1870">
        <v>202206</v>
      </c>
      <c r="C1870" t="s">
        <v>1872</v>
      </c>
      <c r="D1870">
        <v>27</v>
      </c>
      <c r="E1870">
        <v>52</v>
      </c>
      <c r="F1870">
        <v>66</v>
      </c>
      <c r="I1870" s="9" t="s">
        <v>2681</v>
      </c>
      <c r="J1870">
        <v>0</v>
      </c>
      <c r="K1870">
        <v>598</v>
      </c>
      <c r="M1870" s="9" t="s">
        <v>2681</v>
      </c>
      <c r="N1870">
        <v>0</v>
      </c>
      <c r="O1870">
        <v>598</v>
      </c>
      <c r="P1870">
        <f t="shared" si="29"/>
        <v>1</v>
      </c>
    </row>
    <row r="1871" spans="1:16" x14ac:dyDescent="0.45">
      <c r="A1871" t="s">
        <v>2922</v>
      </c>
      <c r="B1871">
        <v>202206</v>
      </c>
      <c r="C1871" t="s">
        <v>1873</v>
      </c>
      <c r="D1871">
        <v>27</v>
      </c>
      <c r="E1871">
        <v>52</v>
      </c>
      <c r="F1871">
        <v>66</v>
      </c>
      <c r="I1871" s="9" t="s">
        <v>2682</v>
      </c>
      <c r="J1871">
        <v>0</v>
      </c>
      <c r="K1871">
        <v>598</v>
      </c>
      <c r="M1871" s="9" t="s">
        <v>2682</v>
      </c>
      <c r="N1871">
        <v>0</v>
      </c>
      <c r="O1871">
        <v>598</v>
      </c>
      <c r="P1871">
        <f t="shared" si="29"/>
        <v>1</v>
      </c>
    </row>
    <row r="1872" spans="1:16" x14ac:dyDescent="0.45">
      <c r="A1872" t="s">
        <v>2922</v>
      </c>
      <c r="B1872">
        <v>202206</v>
      </c>
      <c r="C1872" t="s">
        <v>1874</v>
      </c>
      <c r="D1872">
        <v>27</v>
      </c>
      <c r="E1872">
        <v>52</v>
      </c>
      <c r="F1872">
        <v>66</v>
      </c>
      <c r="I1872" s="9" t="s">
        <v>2683</v>
      </c>
      <c r="J1872">
        <v>0</v>
      </c>
      <c r="K1872">
        <v>598</v>
      </c>
      <c r="M1872" s="9" t="s">
        <v>2683</v>
      </c>
      <c r="N1872">
        <v>0</v>
      </c>
      <c r="O1872">
        <v>598</v>
      </c>
      <c r="P1872">
        <f t="shared" si="29"/>
        <v>1</v>
      </c>
    </row>
    <row r="1873" spans="1:16" x14ac:dyDescent="0.45">
      <c r="A1873" t="s">
        <v>2922</v>
      </c>
      <c r="B1873">
        <v>202206</v>
      </c>
      <c r="C1873" t="s">
        <v>1875</v>
      </c>
      <c r="D1873">
        <v>27</v>
      </c>
      <c r="E1873">
        <v>52</v>
      </c>
      <c r="F1873">
        <v>66</v>
      </c>
      <c r="I1873" s="9" t="s">
        <v>2684</v>
      </c>
      <c r="J1873">
        <v>0</v>
      </c>
      <c r="K1873">
        <v>598</v>
      </c>
      <c r="M1873" s="9" t="s">
        <v>2684</v>
      </c>
      <c r="N1873">
        <v>0</v>
      </c>
      <c r="O1873">
        <v>598</v>
      </c>
      <c r="P1873">
        <f t="shared" si="29"/>
        <v>1</v>
      </c>
    </row>
    <row r="1874" spans="1:16" x14ac:dyDescent="0.45">
      <c r="A1874" t="s">
        <v>2922</v>
      </c>
      <c r="B1874">
        <v>202206</v>
      </c>
      <c r="C1874" t="s">
        <v>1876</v>
      </c>
      <c r="D1874">
        <v>27</v>
      </c>
      <c r="E1874">
        <v>52</v>
      </c>
      <c r="F1874">
        <v>66</v>
      </c>
      <c r="I1874" s="9" t="s">
        <v>2685</v>
      </c>
      <c r="J1874">
        <v>0</v>
      </c>
      <c r="K1874">
        <v>598</v>
      </c>
      <c r="M1874" s="9" t="s">
        <v>2685</v>
      </c>
      <c r="N1874">
        <v>0</v>
      </c>
      <c r="O1874">
        <v>598</v>
      </c>
      <c r="P1874">
        <f t="shared" si="29"/>
        <v>1</v>
      </c>
    </row>
    <row r="1875" spans="1:16" x14ac:dyDescent="0.45">
      <c r="A1875" t="s">
        <v>2922</v>
      </c>
      <c r="B1875">
        <v>202206</v>
      </c>
      <c r="C1875" t="s">
        <v>1877</v>
      </c>
      <c r="D1875">
        <v>27</v>
      </c>
      <c r="E1875">
        <v>52</v>
      </c>
      <c r="F1875">
        <v>66</v>
      </c>
      <c r="I1875" s="9" t="s">
        <v>2686</v>
      </c>
      <c r="J1875">
        <v>0</v>
      </c>
      <c r="K1875">
        <v>598</v>
      </c>
      <c r="M1875" s="9" t="s">
        <v>2686</v>
      </c>
      <c r="N1875">
        <v>0</v>
      </c>
      <c r="O1875">
        <v>598</v>
      </c>
      <c r="P1875">
        <f t="shared" si="29"/>
        <v>1</v>
      </c>
    </row>
    <row r="1876" spans="1:16" x14ac:dyDescent="0.45">
      <c r="A1876" t="s">
        <v>2922</v>
      </c>
      <c r="B1876">
        <v>202206</v>
      </c>
      <c r="C1876" t="s">
        <v>1878</v>
      </c>
      <c r="D1876">
        <v>27</v>
      </c>
      <c r="E1876">
        <v>52</v>
      </c>
      <c r="F1876">
        <v>66</v>
      </c>
      <c r="I1876" s="9" t="s">
        <v>2687</v>
      </c>
      <c r="J1876">
        <v>0</v>
      </c>
      <c r="K1876">
        <v>598</v>
      </c>
      <c r="M1876" s="9" t="s">
        <v>2687</v>
      </c>
      <c r="N1876">
        <v>0</v>
      </c>
      <c r="O1876">
        <v>598</v>
      </c>
      <c r="P1876">
        <f t="shared" si="29"/>
        <v>1</v>
      </c>
    </row>
    <row r="1877" spans="1:16" x14ac:dyDescent="0.45">
      <c r="A1877" t="s">
        <v>2922</v>
      </c>
      <c r="B1877">
        <v>202206</v>
      </c>
      <c r="C1877" t="s">
        <v>1879</v>
      </c>
      <c r="D1877">
        <v>27</v>
      </c>
      <c r="E1877">
        <v>52</v>
      </c>
      <c r="F1877">
        <v>66</v>
      </c>
      <c r="I1877" s="9" t="s">
        <v>276</v>
      </c>
      <c r="J1877">
        <v>129</v>
      </c>
      <c r="K1877">
        <v>469</v>
      </c>
      <c r="M1877" s="9" t="s">
        <v>276</v>
      </c>
      <c r="N1877">
        <v>129</v>
      </c>
      <c r="O1877">
        <v>469</v>
      </c>
      <c r="P1877">
        <f t="shared" si="29"/>
        <v>0.78428093645484953</v>
      </c>
    </row>
    <row r="1878" spans="1:16" x14ac:dyDescent="0.45">
      <c r="A1878" t="s">
        <v>2922</v>
      </c>
      <c r="B1878">
        <v>202206</v>
      </c>
      <c r="C1878" t="s">
        <v>1880</v>
      </c>
      <c r="D1878">
        <v>27</v>
      </c>
      <c r="E1878">
        <v>52</v>
      </c>
      <c r="F1878">
        <v>66</v>
      </c>
      <c r="I1878" s="9" t="s">
        <v>2688</v>
      </c>
      <c r="J1878">
        <v>0</v>
      </c>
      <c r="K1878">
        <v>598</v>
      </c>
      <c r="M1878" s="9" t="s">
        <v>2688</v>
      </c>
      <c r="N1878">
        <v>0</v>
      </c>
      <c r="O1878">
        <v>598</v>
      </c>
      <c r="P1878">
        <f t="shared" si="29"/>
        <v>1</v>
      </c>
    </row>
    <row r="1879" spans="1:16" x14ac:dyDescent="0.45">
      <c r="A1879" t="s">
        <v>2922</v>
      </c>
      <c r="B1879">
        <v>202206</v>
      </c>
      <c r="C1879" t="s">
        <v>1881</v>
      </c>
      <c r="D1879">
        <v>27</v>
      </c>
      <c r="E1879">
        <v>52</v>
      </c>
      <c r="F1879">
        <v>66</v>
      </c>
      <c r="I1879" s="9" t="s">
        <v>2689</v>
      </c>
      <c r="J1879">
        <v>0</v>
      </c>
      <c r="K1879">
        <v>598</v>
      </c>
      <c r="M1879" s="9" t="s">
        <v>2689</v>
      </c>
      <c r="N1879">
        <v>0</v>
      </c>
      <c r="O1879">
        <v>598</v>
      </c>
      <c r="P1879">
        <f t="shared" si="29"/>
        <v>1</v>
      </c>
    </row>
    <row r="1880" spans="1:16" x14ac:dyDescent="0.45">
      <c r="A1880" t="s">
        <v>2922</v>
      </c>
      <c r="B1880">
        <v>202206</v>
      </c>
      <c r="C1880" t="s">
        <v>1882</v>
      </c>
      <c r="D1880">
        <v>27</v>
      </c>
      <c r="E1880">
        <v>52</v>
      </c>
      <c r="F1880">
        <v>66</v>
      </c>
      <c r="I1880" s="9" t="s">
        <v>2690</v>
      </c>
      <c r="J1880">
        <v>0</v>
      </c>
      <c r="K1880">
        <v>598</v>
      </c>
      <c r="M1880" s="9" t="s">
        <v>2690</v>
      </c>
      <c r="N1880">
        <v>0</v>
      </c>
      <c r="O1880">
        <v>598</v>
      </c>
      <c r="P1880">
        <f t="shared" si="29"/>
        <v>1</v>
      </c>
    </row>
    <row r="1881" spans="1:16" x14ac:dyDescent="0.45">
      <c r="A1881" t="s">
        <v>2922</v>
      </c>
      <c r="B1881">
        <v>202206</v>
      </c>
      <c r="C1881" t="s">
        <v>1883</v>
      </c>
      <c r="D1881">
        <v>27</v>
      </c>
      <c r="E1881">
        <v>52</v>
      </c>
      <c r="F1881">
        <v>66</v>
      </c>
      <c r="I1881" s="9" t="s">
        <v>2691</v>
      </c>
      <c r="J1881">
        <v>0</v>
      </c>
      <c r="K1881">
        <v>598</v>
      </c>
      <c r="M1881" s="9" t="s">
        <v>2691</v>
      </c>
      <c r="N1881">
        <v>0</v>
      </c>
      <c r="O1881">
        <v>598</v>
      </c>
      <c r="P1881">
        <f t="shared" si="29"/>
        <v>1</v>
      </c>
    </row>
    <row r="1882" spans="1:16" x14ac:dyDescent="0.45">
      <c r="A1882" t="s">
        <v>2922</v>
      </c>
      <c r="B1882">
        <v>202206</v>
      </c>
      <c r="C1882" t="s">
        <v>1884</v>
      </c>
      <c r="D1882">
        <v>27</v>
      </c>
      <c r="E1882">
        <v>52</v>
      </c>
      <c r="F1882">
        <v>66</v>
      </c>
      <c r="I1882" s="9" t="s">
        <v>2692</v>
      </c>
      <c r="J1882">
        <v>0</v>
      </c>
      <c r="K1882">
        <v>598</v>
      </c>
      <c r="M1882" s="9" t="s">
        <v>2692</v>
      </c>
      <c r="N1882">
        <v>0</v>
      </c>
      <c r="O1882">
        <v>598</v>
      </c>
      <c r="P1882">
        <f t="shared" si="29"/>
        <v>1</v>
      </c>
    </row>
    <row r="1883" spans="1:16" x14ac:dyDescent="0.45">
      <c r="A1883" t="s">
        <v>2922</v>
      </c>
      <c r="B1883">
        <v>202206</v>
      </c>
      <c r="C1883" t="s">
        <v>1885</v>
      </c>
      <c r="D1883">
        <v>27</v>
      </c>
      <c r="E1883">
        <v>52</v>
      </c>
      <c r="F1883">
        <v>66</v>
      </c>
      <c r="I1883" s="9" t="s">
        <v>2693</v>
      </c>
      <c r="J1883">
        <v>0</v>
      </c>
      <c r="K1883">
        <v>598</v>
      </c>
      <c r="M1883" s="9" t="s">
        <v>2693</v>
      </c>
      <c r="N1883">
        <v>0</v>
      </c>
      <c r="O1883">
        <v>598</v>
      </c>
      <c r="P1883">
        <f t="shared" si="29"/>
        <v>1</v>
      </c>
    </row>
    <row r="1884" spans="1:16" x14ac:dyDescent="0.45">
      <c r="A1884" t="s">
        <v>2922</v>
      </c>
      <c r="B1884">
        <v>202206</v>
      </c>
      <c r="C1884" t="s">
        <v>1886</v>
      </c>
      <c r="D1884">
        <v>27</v>
      </c>
      <c r="E1884">
        <v>52</v>
      </c>
      <c r="F1884">
        <v>66</v>
      </c>
      <c r="I1884" s="9" t="s">
        <v>2694</v>
      </c>
      <c r="J1884">
        <v>0</v>
      </c>
      <c r="K1884">
        <v>598</v>
      </c>
      <c r="M1884" s="9" t="s">
        <v>2694</v>
      </c>
      <c r="N1884">
        <v>0</v>
      </c>
      <c r="O1884">
        <v>598</v>
      </c>
      <c r="P1884">
        <f t="shared" si="29"/>
        <v>1</v>
      </c>
    </row>
    <row r="1885" spans="1:16" x14ac:dyDescent="0.45">
      <c r="A1885" t="s">
        <v>2922</v>
      </c>
      <c r="B1885">
        <v>202206</v>
      </c>
      <c r="C1885" t="s">
        <v>1887</v>
      </c>
      <c r="D1885">
        <v>27</v>
      </c>
      <c r="E1885">
        <v>52</v>
      </c>
      <c r="F1885">
        <v>66</v>
      </c>
      <c r="I1885" s="9" t="s">
        <v>2695</v>
      </c>
      <c r="J1885">
        <v>0</v>
      </c>
      <c r="K1885">
        <v>598</v>
      </c>
      <c r="M1885" s="9" t="s">
        <v>2695</v>
      </c>
      <c r="N1885">
        <v>0</v>
      </c>
      <c r="O1885">
        <v>598</v>
      </c>
      <c r="P1885">
        <f t="shared" si="29"/>
        <v>1</v>
      </c>
    </row>
    <row r="1886" spans="1:16" x14ac:dyDescent="0.45">
      <c r="A1886" t="s">
        <v>2922</v>
      </c>
      <c r="B1886">
        <v>202206</v>
      </c>
      <c r="C1886" t="s">
        <v>1888</v>
      </c>
      <c r="D1886">
        <v>27</v>
      </c>
      <c r="E1886">
        <v>52</v>
      </c>
      <c r="F1886">
        <v>66</v>
      </c>
      <c r="I1886" s="9" t="s">
        <v>2696</v>
      </c>
      <c r="J1886">
        <v>0</v>
      </c>
      <c r="K1886">
        <v>598</v>
      </c>
      <c r="M1886" s="9" t="s">
        <v>2696</v>
      </c>
      <c r="N1886">
        <v>0</v>
      </c>
      <c r="O1886">
        <v>598</v>
      </c>
      <c r="P1886">
        <f t="shared" si="29"/>
        <v>1</v>
      </c>
    </row>
    <row r="1887" spans="1:16" x14ac:dyDescent="0.45">
      <c r="A1887" t="s">
        <v>2922</v>
      </c>
      <c r="B1887">
        <v>202206</v>
      </c>
      <c r="C1887" t="s">
        <v>1889</v>
      </c>
      <c r="D1887">
        <v>27</v>
      </c>
      <c r="E1887">
        <v>52</v>
      </c>
      <c r="F1887">
        <v>66</v>
      </c>
      <c r="I1887" s="9" t="s">
        <v>2697</v>
      </c>
      <c r="J1887">
        <v>0</v>
      </c>
      <c r="K1887">
        <v>598</v>
      </c>
      <c r="M1887" s="9" t="s">
        <v>2697</v>
      </c>
      <c r="N1887">
        <v>0</v>
      </c>
      <c r="O1887">
        <v>598</v>
      </c>
      <c r="P1887">
        <f t="shared" si="29"/>
        <v>1</v>
      </c>
    </row>
    <row r="1888" spans="1:16" x14ac:dyDescent="0.45">
      <c r="A1888" t="s">
        <v>2922</v>
      </c>
      <c r="B1888">
        <v>202206</v>
      </c>
      <c r="C1888" t="s">
        <v>1890</v>
      </c>
      <c r="D1888">
        <v>27</v>
      </c>
      <c r="E1888">
        <v>52</v>
      </c>
      <c r="F1888">
        <v>66</v>
      </c>
      <c r="I1888" s="9" t="s">
        <v>277</v>
      </c>
      <c r="J1888">
        <v>129</v>
      </c>
      <c r="K1888">
        <v>469</v>
      </c>
      <c r="M1888" s="9" t="s">
        <v>277</v>
      </c>
      <c r="N1888">
        <v>129</v>
      </c>
      <c r="O1888">
        <v>469</v>
      </c>
      <c r="P1888">
        <f t="shared" si="29"/>
        <v>0.78428093645484953</v>
      </c>
    </row>
    <row r="1889" spans="1:16" x14ac:dyDescent="0.45">
      <c r="A1889" t="s">
        <v>2922</v>
      </c>
      <c r="B1889">
        <v>202206</v>
      </c>
      <c r="C1889" t="s">
        <v>1891</v>
      </c>
      <c r="D1889">
        <v>27</v>
      </c>
      <c r="E1889">
        <v>52</v>
      </c>
      <c r="F1889">
        <v>66</v>
      </c>
      <c r="I1889" s="9" t="s">
        <v>2698</v>
      </c>
      <c r="J1889">
        <v>0</v>
      </c>
      <c r="K1889">
        <v>598</v>
      </c>
      <c r="M1889" s="9" t="s">
        <v>2698</v>
      </c>
      <c r="N1889">
        <v>0</v>
      </c>
      <c r="O1889">
        <v>598</v>
      </c>
      <c r="P1889">
        <f t="shared" si="29"/>
        <v>1</v>
      </c>
    </row>
    <row r="1890" spans="1:16" x14ac:dyDescent="0.45">
      <c r="A1890" t="s">
        <v>2922</v>
      </c>
      <c r="B1890">
        <v>202206</v>
      </c>
      <c r="C1890" t="s">
        <v>1892</v>
      </c>
      <c r="D1890">
        <v>27</v>
      </c>
      <c r="E1890">
        <v>52</v>
      </c>
      <c r="F1890">
        <v>66</v>
      </c>
      <c r="I1890" s="9" t="s">
        <v>2699</v>
      </c>
      <c r="J1890">
        <v>0</v>
      </c>
      <c r="K1890">
        <v>598</v>
      </c>
      <c r="M1890" s="9" t="s">
        <v>2699</v>
      </c>
      <c r="N1890">
        <v>0</v>
      </c>
      <c r="O1890">
        <v>598</v>
      </c>
      <c r="P1890">
        <f t="shared" si="29"/>
        <v>1</v>
      </c>
    </row>
    <row r="1891" spans="1:16" x14ac:dyDescent="0.45">
      <c r="A1891" t="s">
        <v>2922</v>
      </c>
      <c r="B1891">
        <v>202206</v>
      </c>
      <c r="C1891" t="s">
        <v>1893</v>
      </c>
      <c r="D1891">
        <v>27</v>
      </c>
      <c r="E1891">
        <v>52</v>
      </c>
      <c r="F1891">
        <v>66</v>
      </c>
      <c r="I1891" s="9" t="s">
        <v>2700</v>
      </c>
      <c r="J1891">
        <v>0</v>
      </c>
      <c r="K1891">
        <v>598</v>
      </c>
      <c r="M1891" s="9" t="s">
        <v>2700</v>
      </c>
      <c r="N1891">
        <v>0</v>
      </c>
      <c r="O1891">
        <v>598</v>
      </c>
      <c r="P1891">
        <f t="shared" si="29"/>
        <v>1</v>
      </c>
    </row>
    <row r="1892" spans="1:16" x14ac:dyDescent="0.45">
      <c r="A1892" t="s">
        <v>2922</v>
      </c>
      <c r="B1892">
        <v>202206</v>
      </c>
      <c r="C1892" t="s">
        <v>1894</v>
      </c>
      <c r="D1892">
        <v>27</v>
      </c>
      <c r="E1892">
        <v>52</v>
      </c>
      <c r="F1892">
        <v>66</v>
      </c>
      <c r="I1892" s="9" t="s">
        <v>2701</v>
      </c>
      <c r="J1892">
        <v>0</v>
      </c>
      <c r="K1892">
        <v>598</v>
      </c>
      <c r="M1892" s="9" t="s">
        <v>2701</v>
      </c>
      <c r="N1892">
        <v>0</v>
      </c>
      <c r="O1892">
        <v>598</v>
      </c>
      <c r="P1892">
        <f t="shared" si="29"/>
        <v>1</v>
      </c>
    </row>
    <row r="1893" spans="1:16" x14ac:dyDescent="0.45">
      <c r="A1893" t="s">
        <v>2922</v>
      </c>
      <c r="B1893">
        <v>202206</v>
      </c>
      <c r="C1893" t="s">
        <v>1895</v>
      </c>
      <c r="D1893">
        <v>27</v>
      </c>
      <c r="E1893">
        <v>52</v>
      </c>
      <c r="F1893">
        <v>66</v>
      </c>
      <c r="I1893" s="9" t="s">
        <v>2702</v>
      </c>
      <c r="J1893">
        <v>0</v>
      </c>
      <c r="K1893">
        <v>598</v>
      </c>
      <c r="M1893" s="9" t="s">
        <v>2702</v>
      </c>
      <c r="N1893">
        <v>0</v>
      </c>
      <c r="O1893">
        <v>598</v>
      </c>
      <c r="P1893">
        <f t="shared" si="29"/>
        <v>1</v>
      </c>
    </row>
    <row r="1894" spans="1:16" x14ac:dyDescent="0.45">
      <c r="A1894" t="s">
        <v>2922</v>
      </c>
      <c r="B1894">
        <v>202206</v>
      </c>
      <c r="C1894" t="s">
        <v>1896</v>
      </c>
      <c r="D1894">
        <v>27</v>
      </c>
      <c r="E1894">
        <v>52</v>
      </c>
      <c r="F1894">
        <v>66</v>
      </c>
      <c r="I1894" s="9" t="s">
        <v>2703</v>
      </c>
      <c r="J1894">
        <v>0</v>
      </c>
      <c r="K1894">
        <v>598</v>
      </c>
      <c r="M1894" s="9" t="s">
        <v>2703</v>
      </c>
      <c r="N1894">
        <v>0</v>
      </c>
      <c r="O1894">
        <v>598</v>
      </c>
      <c r="P1894">
        <f t="shared" si="29"/>
        <v>1</v>
      </c>
    </row>
    <row r="1895" spans="1:16" x14ac:dyDescent="0.45">
      <c r="A1895" t="s">
        <v>2922</v>
      </c>
      <c r="B1895">
        <v>202206</v>
      </c>
      <c r="C1895" t="s">
        <v>1897</v>
      </c>
      <c r="D1895">
        <v>27</v>
      </c>
      <c r="E1895">
        <v>52</v>
      </c>
      <c r="F1895">
        <v>66</v>
      </c>
      <c r="I1895" s="9" t="s">
        <v>2704</v>
      </c>
      <c r="J1895">
        <v>0</v>
      </c>
      <c r="K1895">
        <v>598</v>
      </c>
      <c r="M1895" s="9" t="s">
        <v>2704</v>
      </c>
      <c r="N1895">
        <v>0</v>
      </c>
      <c r="O1895">
        <v>598</v>
      </c>
      <c r="P1895">
        <f t="shared" si="29"/>
        <v>1</v>
      </c>
    </row>
    <row r="1896" spans="1:16" x14ac:dyDescent="0.45">
      <c r="A1896" t="s">
        <v>2922</v>
      </c>
      <c r="B1896">
        <v>202206</v>
      </c>
      <c r="C1896" t="s">
        <v>1898</v>
      </c>
      <c r="D1896">
        <v>27</v>
      </c>
      <c r="E1896">
        <v>52</v>
      </c>
      <c r="F1896">
        <v>66</v>
      </c>
      <c r="I1896" s="9" t="s">
        <v>2705</v>
      </c>
      <c r="J1896">
        <v>0</v>
      </c>
      <c r="K1896">
        <v>598</v>
      </c>
      <c r="M1896" s="9" t="s">
        <v>2705</v>
      </c>
      <c r="N1896">
        <v>0</v>
      </c>
      <c r="O1896">
        <v>598</v>
      </c>
      <c r="P1896">
        <f t="shared" si="29"/>
        <v>1</v>
      </c>
    </row>
    <row r="1897" spans="1:16" x14ac:dyDescent="0.45">
      <c r="A1897" t="s">
        <v>2922</v>
      </c>
      <c r="B1897">
        <v>202206</v>
      </c>
      <c r="C1897" t="s">
        <v>1899</v>
      </c>
      <c r="D1897">
        <v>27</v>
      </c>
      <c r="E1897">
        <v>52</v>
      </c>
      <c r="F1897">
        <v>66</v>
      </c>
      <c r="I1897" s="9" t="s">
        <v>2706</v>
      </c>
      <c r="J1897">
        <v>0</v>
      </c>
      <c r="K1897">
        <v>598</v>
      </c>
      <c r="M1897" s="9" t="s">
        <v>2706</v>
      </c>
      <c r="N1897">
        <v>0</v>
      </c>
      <c r="O1897">
        <v>598</v>
      </c>
      <c r="P1897">
        <f t="shared" si="29"/>
        <v>1</v>
      </c>
    </row>
    <row r="1898" spans="1:16" x14ac:dyDescent="0.45">
      <c r="A1898" t="s">
        <v>2922</v>
      </c>
      <c r="B1898">
        <v>202206</v>
      </c>
      <c r="C1898" t="s">
        <v>1900</v>
      </c>
      <c r="D1898">
        <v>27</v>
      </c>
      <c r="E1898">
        <v>52</v>
      </c>
      <c r="F1898">
        <v>66</v>
      </c>
      <c r="I1898" s="9" t="s">
        <v>2707</v>
      </c>
      <c r="J1898">
        <v>0</v>
      </c>
      <c r="K1898">
        <v>598</v>
      </c>
      <c r="M1898" s="9" t="s">
        <v>2707</v>
      </c>
      <c r="N1898">
        <v>0</v>
      </c>
      <c r="O1898">
        <v>598</v>
      </c>
      <c r="P1898">
        <f t="shared" si="29"/>
        <v>1</v>
      </c>
    </row>
    <row r="1899" spans="1:16" x14ac:dyDescent="0.45">
      <c r="A1899" t="s">
        <v>2922</v>
      </c>
      <c r="B1899">
        <v>202206</v>
      </c>
      <c r="C1899" t="s">
        <v>1901</v>
      </c>
      <c r="D1899">
        <v>27</v>
      </c>
      <c r="E1899">
        <v>52</v>
      </c>
      <c r="F1899">
        <v>66</v>
      </c>
      <c r="I1899" s="9" t="s">
        <v>35</v>
      </c>
      <c r="J1899">
        <v>349</v>
      </c>
      <c r="K1899">
        <v>249</v>
      </c>
      <c r="M1899" s="9" t="s">
        <v>35</v>
      </c>
      <c r="N1899">
        <v>349</v>
      </c>
      <c r="O1899">
        <v>249</v>
      </c>
      <c r="P1899">
        <f t="shared" si="29"/>
        <v>0.41638795986622074</v>
      </c>
    </row>
    <row r="1900" spans="1:16" x14ac:dyDescent="0.45">
      <c r="A1900" t="s">
        <v>2922</v>
      </c>
      <c r="B1900">
        <v>202206</v>
      </c>
      <c r="C1900" t="s">
        <v>1902</v>
      </c>
      <c r="D1900">
        <v>27</v>
      </c>
      <c r="E1900">
        <v>52</v>
      </c>
      <c r="F1900">
        <v>66</v>
      </c>
      <c r="I1900" s="9" t="s">
        <v>278</v>
      </c>
      <c r="J1900">
        <v>129</v>
      </c>
      <c r="K1900">
        <v>469</v>
      </c>
      <c r="M1900" s="9" t="s">
        <v>278</v>
      </c>
      <c r="N1900">
        <v>129</v>
      </c>
      <c r="O1900">
        <v>469</v>
      </c>
      <c r="P1900">
        <f t="shared" si="29"/>
        <v>0.78428093645484953</v>
      </c>
    </row>
    <row r="1901" spans="1:16" x14ac:dyDescent="0.45">
      <c r="A1901" t="s">
        <v>2922</v>
      </c>
      <c r="B1901">
        <v>202206</v>
      </c>
      <c r="C1901" t="s">
        <v>1903</v>
      </c>
      <c r="D1901">
        <v>27</v>
      </c>
      <c r="E1901">
        <v>52</v>
      </c>
      <c r="F1901">
        <v>66</v>
      </c>
      <c r="I1901" s="9" t="s">
        <v>2708</v>
      </c>
      <c r="J1901">
        <v>120</v>
      </c>
      <c r="K1901">
        <v>478</v>
      </c>
      <c r="M1901" s="9" t="s">
        <v>2708</v>
      </c>
      <c r="N1901">
        <v>120</v>
      </c>
      <c r="O1901">
        <v>478</v>
      </c>
      <c r="P1901">
        <f t="shared" si="29"/>
        <v>0.79933110367892979</v>
      </c>
    </row>
    <row r="1902" spans="1:16" x14ac:dyDescent="0.45">
      <c r="A1902" t="s">
        <v>2922</v>
      </c>
      <c r="B1902">
        <v>202206</v>
      </c>
      <c r="C1902" t="s">
        <v>1904</v>
      </c>
      <c r="D1902">
        <v>27</v>
      </c>
      <c r="E1902">
        <v>52</v>
      </c>
      <c r="F1902">
        <v>66</v>
      </c>
      <c r="I1902" s="9" t="s">
        <v>2709</v>
      </c>
      <c r="J1902">
        <v>120</v>
      </c>
      <c r="K1902">
        <v>478</v>
      </c>
      <c r="M1902" s="9" t="s">
        <v>2709</v>
      </c>
      <c r="N1902">
        <v>120</v>
      </c>
      <c r="O1902">
        <v>478</v>
      </c>
      <c r="P1902">
        <f t="shared" si="29"/>
        <v>0.79933110367892979</v>
      </c>
    </row>
    <row r="1903" spans="1:16" x14ac:dyDescent="0.45">
      <c r="A1903" t="s">
        <v>2922</v>
      </c>
      <c r="B1903">
        <v>202206</v>
      </c>
      <c r="C1903" t="s">
        <v>1905</v>
      </c>
      <c r="D1903">
        <v>27</v>
      </c>
      <c r="E1903">
        <v>52</v>
      </c>
      <c r="F1903">
        <v>66</v>
      </c>
      <c r="I1903" s="9" t="s">
        <v>2710</v>
      </c>
      <c r="J1903">
        <v>120</v>
      </c>
      <c r="K1903">
        <v>478</v>
      </c>
      <c r="M1903" s="9" t="s">
        <v>2710</v>
      </c>
      <c r="N1903">
        <v>120</v>
      </c>
      <c r="O1903">
        <v>478</v>
      </c>
      <c r="P1903">
        <f t="shared" si="29"/>
        <v>0.79933110367892979</v>
      </c>
    </row>
    <row r="1904" spans="1:16" x14ac:dyDescent="0.45">
      <c r="A1904" t="s">
        <v>2922</v>
      </c>
      <c r="B1904">
        <v>202206</v>
      </c>
      <c r="C1904" t="s">
        <v>1906</v>
      </c>
      <c r="D1904">
        <v>27</v>
      </c>
      <c r="E1904">
        <v>52</v>
      </c>
      <c r="F1904">
        <v>66</v>
      </c>
      <c r="I1904" s="9" t="s">
        <v>2711</v>
      </c>
      <c r="J1904">
        <v>120</v>
      </c>
      <c r="K1904">
        <v>478</v>
      </c>
      <c r="M1904" s="9" t="s">
        <v>2711</v>
      </c>
      <c r="N1904">
        <v>120</v>
      </c>
      <c r="O1904">
        <v>478</v>
      </c>
      <c r="P1904">
        <f t="shared" si="29"/>
        <v>0.79933110367892979</v>
      </c>
    </row>
    <row r="1905" spans="1:16" x14ac:dyDescent="0.45">
      <c r="A1905" t="s">
        <v>2922</v>
      </c>
      <c r="B1905">
        <v>202206</v>
      </c>
      <c r="C1905" t="s">
        <v>1907</v>
      </c>
      <c r="D1905">
        <v>27</v>
      </c>
      <c r="E1905">
        <v>52</v>
      </c>
      <c r="F1905">
        <v>66</v>
      </c>
      <c r="I1905" s="9" t="s">
        <v>2712</v>
      </c>
      <c r="J1905">
        <v>120</v>
      </c>
      <c r="K1905">
        <v>478</v>
      </c>
      <c r="M1905" s="9" t="s">
        <v>2712</v>
      </c>
      <c r="N1905">
        <v>120</v>
      </c>
      <c r="O1905">
        <v>478</v>
      </c>
      <c r="P1905">
        <f t="shared" si="29"/>
        <v>0.79933110367892979</v>
      </c>
    </row>
    <row r="1906" spans="1:16" x14ac:dyDescent="0.45">
      <c r="A1906" t="s">
        <v>2922</v>
      </c>
      <c r="B1906">
        <v>202206</v>
      </c>
      <c r="C1906" t="s">
        <v>1908</v>
      </c>
      <c r="D1906">
        <v>27</v>
      </c>
      <c r="E1906">
        <v>52</v>
      </c>
      <c r="F1906">
        <v>66</v>
      </c>
      <c r="I1906" s="9" t="s">
        <v>2713</v>
      </c>
      <c r="J1906">
        <v>120</v>
      </c>
      <c r="K1906">
        <v>478</v>
      </c>
      <c r="M1906" s="9" t="s">
        <v>2713</v>
      </c>
      <c r="N1906">
        <v>120</v>
      </c>
      <c r="O1906">
        <v>478</v>
      </c>
      <c r="P1906">
        <f t="shared" si="29"/>
        <v>0.79933110367892979</v>
      </c>
    </row>
    <row r="1907" spans="1:16" x14ac:dyDescent="0.45">
      <c r="A1907" t="s">
        <v>2922</v>
      </c>
      <c r="B1907">
        <v>202206</v>
      </c>
      <c r="C1907" t="s">
        <v>1909</v>
      </c>
      <c r="D1907">
        <v>27</v>
      </c>
      <c r="E1907">
        <v>52</v>
      </c>
      <c r="F1907">
        <v>66</v>
      </c>
      <c r="I1907" s="9" t="s">
        <v>2714</v>
      </c>
      <c r="J1907">
        <v>120</v>
      </c>
      <c r="K1907">
        <v>478</v>
      </c>
      <c r="M1907" s="9" t="s">
        <v>2714</v>
      </c>
      <c r="N1907">
        <v>120</v>
      </c>
      <c r="O1907">
        <v>478</v>
      </c>
      <c r="P1907">
        <f t="shared" si="29"/>
        <v>0.79933110367892979</v>
      </c>
    </row>
    <row r="1908" spans="1:16" x14ac:dyDescent="0.45">
      <c r="A1908" t="s">
        <v>2922</v>
      </c>
      <c r="B1908">
        <v>202206</v>
      </c>
      <c r="C1908" t="s">
        <v>1910</v>
      </c>
      <c r="D1908">
        <v>27</v>
      </c>
      <c r="E1908">
        <v>52</v>
      </c>
      <c r="F1908">
        <v>66</v>
      </c>
      <c r="I1908" s="9" t="s">
        <v>2715</v>
      </c>
      <c r="J1908">
        <v>120</v>
      </c>
      <c r="K1908">
        <v>478</v>
      </c>
      <c r="M1908" s="9" t="s">
        <v>2715</v>
      </c>
      <c r="N1908">
        <v>120</v>
      </c>
      <c r="O1908">
        <v>478</v>
      </c>
      <c r="P1908">
        <f t="shared" si="29"/>
        <v>0.79933110367892979</v>
      </c>
    </row>
    <row r="1909" spans="1:16" x14ac:dyDescent="0.45">
      <c r="A1909" t="s">
        <v>2922</v>
      </c>
      <c r="B1909">
        <v>202206</v>
      </c>
      <c r="C1909" t="s">
        <v>1911</v>
      </c>
      <c r="D1909">
        <v>27</v>
      </c>
      <c r="E1909">
        <v>52</v>
      </c>
      <c r="F1909">
        <v>66</v>
      </c>
      <c r="I1909" s="9" t="s">
        <v>2716</v>
      </c>
      <c r="J1909">
        <v>120</v>
      </c>
      <c r="K1909">
        <v>478</v>
      </c>
      <c r="M1909" s="9" t="s">
        <v>2716</v>
      </c>
      <c r="N1909">
        <v>120</v>
      </c>
      <c r="O1909">
        <v>478</v>
      </c>
      <c r="P1909">
        <f t="shared" si="29"/>
        <v>0.79933110367892979</v>
      </c>
    </row>
    <row r="1910" spans="1:16" x14ac:dyDescent="0.45">
      <c r="A1910" t="s">
        <v>2922</v>
      </c>
      <c r="B1910">
        <v>202206</v>
      </c>
      <c r="C1910" t="s">
        <v>1912</v>
      </c>
      <c r="D1910">
        <v>27</v>
      </c>
      <c r="E1910">
        <v>52</v>
      </c>
      <c r="F1910">
        <v>66</v>
      </c>
      <c r="I1910" s="9" t="s">
        <v>2717</v>
      </c>
      <c r="J1910">
        <v>120</v>
      </c>
      <c r="K1910">
        <v>478</v>
      </c>
      <c r="M1910" s="9" t="s">
        <v>2717</v>
      </c>
      <c r="N1910">
        <v>120</v>
      </c>
      <c r="O1910">
        <v>478</v>
      </c>
      <c r="P1910">
        <f t="shared" si="29"/>
        <v>0.79933110367892979</v>
      </c>
    </row>
    <row r="1911" spans="1:16" x14ac:dyDescent="0.45">
      <c r="A1911" t="s">
        <v>2922</v>
      </c>
      <c r="B1911">
        <v>202206</v>
      </c>
      <c r="C1911" t="s">
        <v>1913</v>
      </c>
      <c r="D1911">
        <v>27</v>
      </c>
      <c r="E1911">
        <v>52</v>
      </c>
      <c r="F1911">
        <v>66</v>
      </c>
      <c r="I1911" s="9" t="s">
        <v>279</v>
      </c>
      <c r="J1911">
        <v>129</v>
      </c>
      <c r="K1911">
        <v>469</v>
      </c>
      <c r="M1911" s="9" t="s">
        <v>279</v>
      </c>
      <c r="N1911">
        <v>129</v>
      </c>
      <c r="O1911">
        <v>469</v>
      </c>
      <c r="P1911">
        <f t="shared" si="29"/>
        <v>0.78428093645484953</v>
      </c>
    </row>
    <row r="1912" spans="1:16" x14ac:dyDescent="0.45">
      <c r="A1912" t="s">
        <v>2922</v>
      </c>
      <c r="B1912">
        <v>202206</v>
      </c>
      <c r="C1912" t="s">
        <v>1914</v>
      </c>
      <c r="D1912">
        <v>27</v>
      </c>
      <c r="E1912">
        <v>52</v>
      </c>
      <c r="F1912">
        <v>66</v>
      </c>
      <c r="I1912" s="9" t="s">
        <v>2718</v>
      </c>
      <c r="J1912">
        <v>120</v>
      </c>
      <c r="K1912">
        <v>478</v>
      </c>
      <c r="M1912" s="9" t="s">
        <v>2718</v>
      </c>
      <c r="N1912">
        <v>120</v>
      </c>
      <c r="O1912">
        <v>478</v>
      </c>
      <c r="P1912">
        <f t="shared" si="29"/>
        <v>0.79933110367892979</v>
      </c>
    </row>
    <row r="1913" spans="1:16" x14ac:dyDescent="0.45">
      <c r="A1913" t="s">
        <v>2922</v>
      </c>
      <c r="B1913">
        <v>202206</v>
      </c>
      <c r="C1913" t="s">
        <v>1915</v>
      </c>
      <c r="D1913">
        <v>27</v>
      </c>
      <c r="E1913">
        <v>52</v>
      </c>
      <c r="F1913">
        <v>66</v>
      </c>
      <c r="I1913" s="9" t="s">
        <v>2719</v>
      </c>
      <c r="J1913">
        <v>120</v>
      </c>
      <c r="K1913">
        <v>478</v>
      </c>
      <c r="M1913" s="9" t="s">
        <v>2719</v>
      </c>
      <c r="N1913">
        <v>120</v>
      </c>
      <c r="O1913">
        <v>478</v>
      </c>
      <c r="P1913">
        <f t="shared" si="29"/>
        <v>0.79933110367892979</v>
      </c>
    </row>
    <row r="1914" spans="1:16" x14ac:dyDescent="0.45">
      <c r="A1914" t="s">
        <v>2922</v>
      </c>
      <c r="B1914">
        <v>202206</v>
      </c>
      <c r="C1914" t="s">
        <v>1916</v>
      </c>
      <c r="D1914">
        <v>27</v>
      </c>
      <c r="E1914">
        <v>52</v>
      </c>
      <c r="F1914">
        <v>66</v>
      </c>
      <c r="I1914" s="9" t="s">
        <v>2720</v>
      </c>
      <c r="J1914">
        <v>120</v>
      </c>
      <c r="K1914">
        <v>478</v>
      </c>
      <c r="M1914" s="9" t="s">
        <v>2720</v>
      </c>
      <c r="N1914">
        <v>120</v>
      </c>
      <c r="O1914">
        <v>478</v>
      </c>
      <c r="P1914">
        <f t="shared" si="29"/>
        <v>0.79933110367892979</v>
      </c>
    </row>
    <row r="1915" spans="1:16" x14ac:dyDescent="0.45">
      <c r="A1915" t="s">
        <v>2922</v>
      </c>
      <c r="B1915">
        <v>202206</v>
      </c>
      <c r="C1915" t="s">
        <v>1917</v>
      </c>
      <c r="D1915">
        <v>27</v>
      </c>
      <c r="E1915">
        <v>52</v>
      </c>
      <c r="F1915">
        <v>66</v>
      </c>
      <c r="I1915" s="9" t="s">
        <v>2721</v>
      </c>
      <c r="J1915">
        <v>120</v>
      </c>
      <c r="K1915">
        <v>478</v>
      </c>
      <c r="M1915" s="9" t="s">
        <v>2721</v>
      </c>
      <c r="N1915">
        <v>120</v>
      </c>
      <c r="O1915">
        <v>478</v>
      </c>
      <c r="P1915">
        <f t="shared" si="29"/>
        <v>0.79933110367892979</v>
      </c>
    </row>
    <row r="1916" spans="1:16" x14ac:dyDescent="0.45">
      <c r="A1916" t="s">
        <v>2922</v>
      </c>
      <c r="B1916">
        <v>202206</v>
      </c>
      <c r="C1916" t="s">
        <v>1918</v>
      </c>
      <c r="D1916">
        <v>27</v>
      </c>
      <c r="E1916">
        <v>52</v>
      </c>
      <c r="F1916">
        <v>66</v>
      </c>
      <c r="I1916" s="9" t="s">
        <v>2722</v>
      </c>
      <c r="J1916">
        <v>120</v>
      </c>
      <c r="K1916">
        <v>478</v>
      </c>
      <c r="M1916" s="9" t="s">
        <v>2722</v>
      </c>
      <c r="N1916">
        <v>120</v>
      </c>
      <c r="O1916">
        <v>478</v>
      </c>
      <c r="P1916">
        <f t="shared" si="29"/>
        <v>0.79933110367892979</v>
      </c>
    </row>
    <row r="1917" spans="1:16" x14ac:dyDescent="0.45">
      <c r="A1917" t="s">
        <v>2922</v>
      </c>
      <c r="B1917">
        <v>202206</v>
      </c>
      <c r="C1917" t="s">
        <v>1919</v>
      </c>
      <c r="D1917">
        <v>27</v>
      </c>
      <c r="E1917">
        <v>52</v>
      </c>
      <c r="F1917">
        <v>66</v>
      </c>
      <c r="I1917" s="9" t="s">
        <v>2723</v>
      </c>
      <c r="J1917">
        <v>120</v>
      </c>
      <c r="K1917">
        <v>478</v>
      </c>
      <c r="M1917" s="9" t="s">
        <v>2723</v>
      </c>
      <c r="N1917">
        <v>120</v>
      </c>
      <c r="O1917">
        <v>478</v>
      </c>
      <c r="P1917">
        <f t="shared" si="29"/>
        <v>0.79933110367892979</v>
      </c>
    </row>
    <row r="1918" spans="1:16" x14ac:dyDescent="0.45">
      <c r="A1918" t="s">
        <v>2922</v>
      </c>
      <c r="B1918">
        <v>202206</v>
      </c>
      <c r="C1918" t="s">
        <v>1920</v>
      </c>
      <c r="D1918">
        <v>27</v>
      </c>
      <c r="E1918">
        <v>52</v>
      </c>
      <c r="F1918">
        <v>66</v>
      </c>
      <c r="I1918" s="9" t="s">
        <v>2724</v>
      </c>
      <c r="J1918">
        <v>120</v>
      </c>
      <c r="K1918">
        <v>478</v>
      </c>
      <c r="M1918" s="9" t="s">
        <v>2724</v>
      </c>
      <c r="N1918">
        <v>120</v>
      </c>
      <c r="O1918">
        <v>478</v>
      </c>
      <c r="P1918">
        <f t="shared" si="29"/>
        <v>0.79933110367892979</v>
      </c>
    </row>
    <row r="1919" spans="1:16" x14ac:dyDescent="0.45">
      <c r="A1919" t="s">
        <v>2922</v>
      </c>
      <c r="B1919">
        <v>202206</v>
      </c>
      <c r="C1919" t="s">
        <v>1921</v>
      </c>
      <c r="D1919">
        <v>27</v>
      </c>
      <c r="E1919">
        <v>52</v>
      </c>
      <c r="F1919">
        <v>66</v>
      </c>
      <c r="I1919" s="9" t="s">
        <v>2725</v>
      </c>
      <c r="J1919">
        <v>120</v>
      </c>
      <c r="K1919">
        <v>478</v>
      </c>
      <c r="M1919" s="9" t="s">
        <v>2725</v>
      </c>
      <c r="N1919">
        <v>120</v>
      </c>
      <c r="O1919">
        <v>478</v>
      </c>
      <c r="P1919">
        <f t="shared" si="29"/>
        <v>0.79933110367892979</v>
      </c>
    </row>
    <row r="1920" spans="1:16" x14ac:dyDescent="0.45">
      <c r="A1920" t="s">
        <v>2922</v>
      </c>
      <c r="B1920">
        <v>202206</v>
      </c>
      <c r="C1920" t="s">
        <v>1922</v>
      </c>
      <c r="D1920">
        <v>27</v>
      </c>
      <c r="E1920">
        <v>52</v>
      </c>
      <c r="F1920">
        <v>66</v>
      </c>
      <c r="I1920" s="9" t="s">
        <v>2726</v>
      </c>
      <c r="J1920">
        <v>120</v>
      </c>
      <c r="K1920">
        <v>478</v>
      </c>
      <c r="M1920" s="9" t="s">
        <v>2726</v>
      </c>
      <c r="N1920">
        <v>120</v>
      </c>
      <c r="O1920">
        <v>478</v>
      </c>
      <c r="P1920">
        <f t="shared" si="29"/>
        <v>0.79933110367892979</v>
      </c>
    </row>
    <row r="1921" spans="1:16" x14ac:dyDescent="0.45">
      <c r="A1921" t="s">
        <v>2922</v>
      </c>
      <c r="B1921">
        <v>202206</v>
      </c>
      <c r="C1921" t="s">
        <v>1923</v>
      </c>
      <c r="D1921">
        <v>27</v>
      </c>
      <c r="E1921">
        <v>52</v>
      </c>
      <c r="F1921">
        <v>66</v>
      </c>
      <c r="I1921" s="9" t="s">
        <v>2727</v>
      </c>
      <c r="J1921">
        <v>120</v>
      </c>
      <c r="K1921">
        <v>478</v>
      </c>
      <c r="M1921" s="9" t="s">
        <v>2727</v>
      </c>
      <c r="N1921">
        <v>120</v>
      </c>
      <c r="O1921">
        <v>478</v>
      </c>
      <c r="P1921">
        <f t="shared" si="29"/>
        <v>0.79933110367892979</v>
      </c>
    </row>
    <row r="1922" spans="1:16" x14ac:dyDescent="0.45">
      <c r="A1922" t="s">
        <v>2922</v>
      </c>
      <c r="B1922">
        <v>202206</v>
      </c>
      <c r="C1922" t="s">
        <v>1924</v>
      </c>
      <c r="D1922">
        <v>27</v>
      </c>
      <c r="E1922">
        <v>52</v>
      </c>
      <c r="F1922">
        <v>66</v>
      </c>
      <c r="I1922" s="9" t="s">
        <v>280</v>
      </c>
      <c r="J1922">
        <v>129</v>
      </c>
      <c r="K1922">
        <v>469</v>
      </c>
      <c r="M1922" s="9" t="s">
        <v>280</v>
      </c>
      <c r="N1922">
        <v>129</v>
      </c>
      <c r="O1922">
        <v>469</v>
      </c>
      <c r="P1922">
        <f t="shared" si="29"/>
        <v>0.78428093645484953</v>
      </c>
    </row>
    <row r="1923" spans="1:16" x14ac:dyDescent="0.45">
      <c r="A1923" t="s">
        <v>2922</v>
      </c>
      <c r="B1923">
        <v>202206</v>
      </c>
      <c r="C1923" t="s">
        <v>1925</v>
      </c>
      <c r="D1923">
        <v>27</v>
      </c>
      <c r="E1923">
        <v>52</v>
      </c>
      <c r="F1923">
        <v>66</v>
      </c>
      <c r="I1923" s="9" t="s">
        <v>2728</v>
      </c>
      <c r="J1923">
        <v>120</v>
      </c>
      <c r="K1923">
        <v>478</v>
      </c>
      <c r="M1923" s="9" t="s">
        <v>2728</v>
      </c>
      <c r="N1923">
        <v>120</v>
      </c>
      <c r="O1923">
        <v>478</v>
      </c>
      <c r="P1923">
        <f t="shared" ref="P1923:P1986" si="30">O1923/SUM(N1923:O1923)</f>
        <v>0.79933110367892979</v>
      </c>
    </row>
    <row r="1924" spans="1:16" x14ac:dyDescent="0.45">
      <c r="A1924" t="s">
        <v>2922</v>
      </c>
      <c r="B1924">
        <v>202206</v>
      </c>
      <c r="C1924" t="s">
        <v>1926</v>
      </c>
      <c r="D1924">
        <v>27</v>
      </c>
      <c r="E1924">
        <v>52</v>
      </c>
      <c r="F1924">
        <v>66</v>
      </c>
      <c r="I1924" s="9" t="s">
        <v>2729</v>
      </c>
      <c r="J1924">
        <v>42</v>
      </c>
      <c r="K1924">
        <v>556</v>
      </c>
      <c r="M1924" s="9" t="s">
        <v>2729</v>
      </c>
      <c r="N1924">
        <v>42</v>
      </c>
      <c r="O1924">
        <v>556</v>
      </c>
      <c r="P1924">
        <f t="shared" si="30"/>
        <v>0.92976588628762546</v>
      </c>
    </row>
    <row r="1925" spans="1:16" x14ac:dyDescent="0.45">
      <c r="A1925" t="s">
        <v>2922</v>
      </c>
      <c r="B1925">
        <v>202206</v>
      </c>
      <c r="C1925" t="s">
        <v>1927</v>
      </c>
      <c r="D1925">
        <v>27</v>
      </c>
      <c r="E1925">
        <v>52</v>
      </c>
      <c r="F1925">
        <v>66</v>
      </c>
      <c r="I1925" s="9" t="s">
        <v>2730</v>
      </c>
      <c r="J1925">
        <v>42</v>
      </c>
      <c r="K1925">
        <v>556</v>
      </c>
      <c r="M1925" s="9" t="s">
        <v>2730</v>
      </c>
      <c r="N1925">
        <v>42</v>
      </c>
      <c r="O1925">
        <v>556</v>
      </c>
      <c r="P1925">
        <f t="shared" si="30"/>
        <v>0.92976588628762546</v>
      </c>
    </row>
    <row r="1926" spans="1:16" x14ac:dyDescent="0.45">
      <c r="A1926" t="s">
        <v>2922</v>
      </c>
      <c r="B1926">
        <v>202206</v>
      </c>
      <c r="C1926" t="s">
        <v>1928</v>
      </c>
      <c r="D1926">
        <v>27</v>
      </c>
      <c r="E1926">
        <v>52</v>
      </c>
      <c r="F1926">
        <v>66</v>
      </c>
      <c r="I1926" s="9" t="s">
        <v>2731</v>
      </c>
      <c r="J1926">
        <v>42</v>
      </c>
      <c r="K1926">
        <v>556</v>
      </c>
      <c r="M1926" s="9" t="s">
        <v>2731</v>
      </c>
      <c r="N1926">
        <v>42</v>
      </c>
      <c r="O1926">
        <v>556</v>
      </c>
      <c r="P1926">
        <f t="shared" si="30"/>
        <v>0.92976588628762546</v>
      </c>
    </row>
    <row r="1927" spans="1:16" x14ac:dyDescent="0.45">
      <c r="A1927" t="s">
        <v>2922</v>
      </c>
      <c r="B1927">
        <v>202206</v>
      </c>
      <c r="C1927" t="s">
        <v>1929</v>
      </c>
      <c r="D1927">
        <v>27</v>
      </c>
      <c r="E1927">
        <v>52</v>
      </c>
      <c r="F1927">
        <v>66</v>
      </c>
      <c r="I1927" s="9" t="s">
        <v>2732</v>
      </c>
      <c r="J1927">
        <v>120</v>
      </c>
      <c r="K1927">
        <v>478</v>
      </c>
      <c r="M1927" s="9" t="s">
        <v>2732</v>
      </c>
      <c r="N1927">
        <v>120</v>
      </c>
      <c r="O1927">
        <v>478</v>
      </c>
      <c r="P1927">
        <f t="shared" si="30"/>
        <v>0.79933110367892979</v>
      </c>
    </row>
    <row r="1928" spans="1:16" x14ac:dyDescent="0.45">
      <c r="A1928" t="s">
        <v>2922</v>
      </c>
      <c r="B1928">
        <v>202206</v>
      </c>
      <c r="C1928" t="s">
        <v>1930</v>
      </c>
      <c r="D1928">
        <v>27</v>
      </c>
      <c r="E1928">
        <v>52</v>
      </c>
      <c r="F1928">
        <v>66</v>
      </c>
      <c r="I1928" s="9" t="s">
        <v>2733</v>
      </c>
      <c r="J1928">
        <v>120</v>
      </c>
      <c r="K1928">
        <v>478</v>
      </c>
      <c r="M1928" s="9" t="s">
        <v>2733</v>
      </c>
      <c r="N1928">
        <v>120</v>
      </c>
      <c r="O1928">
        <v>478</v>
      </c>
      <c r="P1928">
        <f t="shared" si="30"/>
        <v>0.79933110367892979</v>
      </c>
    </row>
    <row r="1929" spans="1:16" x14ac:dyDescent="0.45">
      <c r="A1929" t="s">
        <v>2922</v>
      </c>
      <c r="B1929">
        <v>202206</v>
      </c>
      <c r="C1929" t="s">
        <v>1931</v>
      </c>
      <c r="D1929">
        <v>27</v>
      </c>
      <c r="E1929">
        <v>52</v>
      </c>
      <c r="F1929">
        <v>66</v>
      </c>
      <c r="I1929" s="9" t="s">
        <v>2734</v>
      </c>
      <c r="J1929">
        <v>120</v>
      </c>
      <c r="K1929">
        <v>478</v>
      </c>
      <c r="M1929" s="9" t="s">
        <v>2734</v>
      </c>
      <c r="N1929">
        <v>120</v>
      </c>
      <c r="O1929">
        <v>478</v>
      </c>
      <c r="P1929">
        <f t="shared" si="30"/>
        <v>0.79933110367892979</v>
      </c>
    </row>
    <row r="1930" spans="1:16" x14ac:dyDescent="0.45">
      <c r="A1930" t="s">
        <v>2922</v>
      </c>
      <c r="B1930">
        <v>202206</v>
      </c>
      <c r="C1930" t="s">
        <v>1932</v>
      </c>
      <c r="D1930">
        <v>27</v>
      </c>
      <c r="E1930">
        <v>52</v>
      </c>
      <c r="F1930">
        <v>66</v>
      </c>
      <c r="I1930" s="9" t="s">
        <v>2735</v>
      </c>
      <c r="J1930">
        <v>120</v>
      </c>
      <c r="K1930">
        <v>478</v>
      </c>
      <c r="M1930" s="9" t="s">
        <v>2735</v>
      </c>
      <c r="N1930">
        <v>120</v>
      </c>
      <c r="O1930">
        <v>478</v>
      </c>
      <c r="P1930">
        <f t="shared" si="30"/>
        <v>0.79933110367892979</v>
      </c>
    </row>
    <row r="1931" spans="1:16" x14ac:dyDescent="0.45">
      <c r="A1931" t="s">
        <v>2922</v>
      </c>
      <c r="B1931">
        <v>202206</v>
      </c>
      <c r="C1931" t="s">
        <v>1933</v>
      </c>
      <c r="D1931">
        <v>27</v>
      </c>
      <c r="E1931">
        <v>52</v>
      </c>
      <c r="F1931">
        <v>66</v>
      </c>
      <c r="I1931" s="9" t="s">
        <v>2736</v>
      </c>
      <c r="J1931">
        <v>120</v>
      </c>
      <c r="K1931">
        <v>478</v>
      </c>
      <c r="M1931" s="9" t="s">
        <v>2736</v>
      </c>
      <c r="N1931">
        <v>120</v>
      </c>
      <c r="O1931">
        <v>478</v>
      </c>
      <c r="P1931">
        <f t="shared" si="30"/>
        <v>0.79933110367892979</v>
      </c>
    </row>
    <row r="1932" spans="1:16" x14ac:dyDescent="0.45">
      <c r="A1932" t="s">
        <v>2922</v>
      </c>
      <c r="B1932">
        <v>202206</v>
      </c>
      <c r="C1932" t="s">
        <v>1934</v>
      </c>
      <c r="D1932">
        <v>27</v>
      </c>
      <c r="E1932">
        <v>52</v>
      </c>
      <c r="F1932">
        <v>66</v>
      </c>
      <c r="I1932" s="9" t="s">
        <v>2737</v>
      </c>
      <c r="J1932">
        <v>120</v>
      </c>
      <c r="K1932">
        <v>478</v>
      </c>
      <c r="M1932" s="9" t="s">
        <v>2737</v>
      </c>
      <c r="N1932">
        <v>120</v>
      </c>
      <c r="O1932">
        <v>478</v>
      </c>
      <c r="P1932">
        <f t="shared" si="30"/>
        <v>0.79933110367892979</v>
      </c>
    </row>
    <row r="1933" spans="1:16" x14ac:dyDescent="0.45">
      <c r="A1933" t="s">
        <v>2922</v>
      </c>
      <c r="B1933">
        <v>202206</v>
      </c>
      <c r="C1933" t="s">
        <v>1935</v>
      </c>
      <c r="D1933">
        <v>27</v>
      </c>
      <c r="E1933">
        <v>52</v>
      </c>
      <c r="F1933">
        <v>66</v>
      </c>
      <c r="I1933" s="9" t="s">
        <v>281</v>
      </c>
      <c r="J1933">
        <v>129</v>
      </c>
      <c r="K1933">
        <v>469</v>
      </c>
      <c r="M1933" s="9" t="s">
        <v>281</v>
      </c>
      <c r="N1933">
        <v>129</v>
      </c>
      <c r="O1933">
        <v>469</v>
      </c>
      <c r="P1933">
        <f t="shared" si="30"/>
        <v>0.78428093645484953</v>
      </c>
    </row>
    <row r="1934" spans="1:16" x14ac:dyDescent="0.45">
      <c r="A1934" t="s">
        <v>2922</v>
      </c>
      <c r="B1934">
        <v>202206</v>
      </c>
      <c r="C1934" t="s">
        <v>1936</v>
      </c>
      <c r="D1934">
        <v>27</v>
      </c>
      <c r="E1934">
        <v>52</v>
      </c>
      <c r="F1934">
        <v>66</v>
      </c>
      <c r="I1934" s="9" t="s">
        <v>2738</v>
      </c>
      <c r="J1934">
        <v>120</v>
      </c>
      <c r="K1934">
        <v>478</v>
      </c>
      <c r="M1934" s="9" t="s">
        <v>2738</v>
      </c>
      <c r="N1934">
        <v>120</v>
      </c>
      <c r="O1934">
        <v>478</v>
      </c>
      <c r="P1934">
        <f t="shared" si="30"/>
        <v>0.79933110367892979</v>
      </c>
    </row>
    <row r="1935" spans="1:16" x14ac:dyDescent="0.45">
      <c r="A1935" t="s">
        <v>2922</v>
      </c>
      <c r="B1935">
        <v>202206</v>
      </c>
      <c r="C1935" t="s">
        <v>1937</v>
      </c>
      <c r="D1935">
        <v>27</v>
      </c>
      <c r="E1935">
        <v>52</v>
      </c>
      <c r="F1935">
        <v>66</v>
      </c>
      <c r="I1935" s="9" t="s">
        <v>2739</v>
      </c>
      <c r="J1935">
        <v>120</v>
      </c>
      <c r="K1935">
        <v>478</v>
      </c>
      <c r="M1935" s="9" t="s">
        <v>2739</v>
      </c>
      <c r="N1935">
        <v>120</v>
      </c>
      <c r="O1935">
        <v>478</v>
      </c>
      <c r="P1935">
        <f t="shared" si="30"/>
        <v>0.79933110367892979</v>
      </c>
    </row>
    <row r="1936" spans="1:16" x14ac:dyDescent="0.45">
      <c r="A1936" t="s">
        <v>2922</v>
      </c>
      <c r="B1936">
        <v>202206</v>
      </c>
      <c r="C1936" t="s">
        <v>1938</v>
      </c>
      <c r="D1936">
        <v>27</v>
      </c>
      <c r="E1936">
        <v>52</v>
      </c>
      <c r="F1936">
        <v>66</v>
      </c>
      <c r="I1936" s="9" t="s">
        <v>2740</v>
      </c>
      <c r="J1936">
        <v>120</v>
      </c>
      <c r="K1936">
        <v>478</v>
      </c>
      <c r="M1936" s="9" t="s">
        <v>2740</v>
      </c>
      <c r="N1936">
        <v>120</v>
      </c>
      <c r="O1936">
        <v>478</v>
      </c>
      <c r="P1936">
        <f t="shared" si="30"/>
        <v>0.79933110367892979</v>
      </c>
    </row>
    <row r="1937" spans="1:16" x14ac:dyDescent="0.45">
      <c r="A1937" t="s">
        <v>2922</v>
      </c>
      <c r="B1937">
        <v>202206</v>
      </c>
      <c r="C1937" t="s">
        <v>1939</v>
      </c>
      <c r="D1937">
        <v>27</v>
      </c>
      <c r="E1937">
        <v>52</v>
      </c>
      <c r="F1937">
        <v>66</v>
      </c>
      <c r="I1937" s="9" t="s">
        <v>2741</v>
      </c>
      <c r="J1937">
        <v>120</v>
      </c>
      <c r="K1937">
        <v>478</v>
      </c>
      <c r="M1937" s="9" t="s">
        <v>2741</v>
      </c>
      <c r="N1937">
        <v>120</v>
      </c>
      <c r="O1937">
        <v>478</v>
      </c>
      <c r="P1937">
        <f t="shared" si="30"/>
        <v>0.79933110367892979</v>
      </c>
    </row>
    <row r="1938" spans="1:16" x14ac:dyDescent="0.45">
      <c r="A1938" t="s">
        <v>2922</v>
      </c>
      <c r="B1938">
        <v>202206</v>
      </c>
      <c r="C1938" t="s">
        <v>1940</v>
      </c>
      <c r="D1938">
        <v>27</v>
      </c>
      <c r="E1938">
        <v>52</v>
      </c>
      <c r="F1938">
        <v>66</v>
      </c>
      <c r="I1938" s="9" t="s">
        <v>2742</v>
      </c>
      <c r="J1938">
        <v>120</v>
      </c>
      <c r="K1938">
        <v>478</v>
      </c>
      <c r="M1938" s="9" t="s">
        <v>2742</v>
      </c>
      <c r="N1938">
        <v>120</v>
      </c>
      <c r="O1938">
        <v>478</v>
      </c>
      <c r="P1938">
        <f t="shared" si="30"/>
        <v>0.79933110367892979</v>
      </c>
    </row>
    <row r="1939" spans="1:16" x14ac:dyDescent="0.45">
      <c r="A1939" t="s">
        <v>2922</v>
      </c>
      <c r="B1939">
        <v>202206</v>
      </c>
      <c r="C1939" t="s">
        <v>1941</v>
      </c>
      <c r="D1939">
        <v>27</v>
      </c>
      <c r="E1939">
        <v>52</v>
      </c>
      <c r="F1939">
        <v>66</v>
      </c>
      <c r="I1939" s="9" t="s">
        <v>2743</v>
      </c>
      <c r="J1939">
        <v>120</v>
      </c>
      <c r="K1939">
        <v>478</v>
      </c>
      <c r="M1939" s="9" t="s">
        <v>2743</v>
      </c>
      <c r="N1939">
        <v>120</v>
      </c>
      <c r="O1939">
        <v>478</v>
      </c>
      <c r="P1939">
        <f t="shared" si="30"/>
        <v>0.79933110367892979</v>
      </c>
    </row>
    <row r="1940" spans="1:16" x14ac:dyDescent="0.45">
      <c r="A1940" t="s">
        <v>2922</v>
      </c>
      <c r="B1940">
        <v>202206</v>
      </c>
      <c r="C1940" t="s">
        <v>1942</v>
      </c>
      <c r="D1940">
        <v>27</v>
      </c>
      <c r="E1940">
        <v>52</v>
      </c>
      <c r="F1940">
        <v>66</v>
      </c>
      <c r="I1940" s="9" t="s">
        <v>2744</v>
      </c>
      <c r="J1940">
        <v>120</v>
      </c>
      <c r="K1940">
        <v>478</v>
      </c>
      <c r="M1940" s="9" t="s">
        <v>2744</v>
      </c>
      <c r="N1940">
        <v>120</v>
      </c>
      <c r="O1940">
        <v>478</v>
      </c>
      <c r="P1940">
        <f t="shared" si="30"/>
        <v>0.79933110367892979</v>
      </c>
    </row>
    <row r="1941" spans="1:16" x14ac:dyDescent="0.45">
      <c r="A1941" t="s">
        <v>2922</v>
      </c>
      <c r="B1941">
        <v>202206</v>
      </c>
      <c r="C1941" t="s">
        <v>1943</v>
      </c>
      <c r="D1941">
        <v>27</v>
      </c>
      <c r="E1941">
        <v>52</v>
      </c>
      <c r="F1941">
        <v>66</v>
      </c>
      <c r="I1941" s="9" t="s">
        <v>2745</v>
      </c>
      <c r="J1941">
        <v>120</v>
      </c>
      <c r="K1941">
        <v>478</v>
      </c>
      <c r="M1941" s="9" t="s">
        <v>2745</v>
      </c>
      <c r="N1941">
        <v>120</v>
      </c>
      <c r="O1941">
        <v>478</v>
      </c>
      <c r="P1941">
        <f t="shared" si="30"/>
        <v>0.79933110367892979</v>
      </c>
    </row>
    <row r="1942" spans="1:16" x14ac:dyDescent="0.45">
      <c r="A1942" t="s">
        <v>2922</v>
      </c>
      <c r="B1942">
        <v>202206</v>
      </c>
      <c r="C1942" t="s">
        <v>1944</v>
      </c>
      <c r="D1942">
        <v>27</v>
      </c>
      <c r="E1942">
        <v>52</v>
      </c>
      <c r="F1942">
        <v>66</v>
      </c>
      <c r="I1942" s="9" t="s">
        <v>2746</v>
      </c>
      <c r="J1942">
        <v>120</v>
      </c>
      <c r="K1942">
        <v>478</v>
      </c>
      <c r="M1942" s="9" t="s">
        <v>2746</v>
      </c>
      <c r="N1942">
        <v>120</v>
      </c>
      <c r="O1942">
        <v>478</v>
      </c>
      <c r="P1942">
        <f t="shared" si="30"/>
        <v>0.79933110367892979</v>
      </c>
    </row>
    <row r="1943" spans="1:16" x14ac:dyDescent="0.45">
      <c r="A1943" t="s">
        <v>2922</v>
      </c>
      <c r="B1943">
        <v>202206</v>
      </c>
      <c r="C1943" t="s">
        <v>1945</v>
      </c>
      <c r="D1943">
        <v>27</v>
      </c>
      <c r="E1943">
        <v>52</v>
      </c>
      <c r="F1943">
        <v>66</v>
      </c>
      <c r="I1943" s="9" t="s">
        <v>2747</v>
      </c>
      <c r="J1943">
        <v>120</v>
      </c>
      <c r="K1943">
        <v>478</v>
      </c>
      <c r="M1943" s="9" t="s">
        <v>2747</v>
      </c>
      <c r="N1943">
        <v>120</v>
      </c>
      <c r="O1943">
        <v>478</v>
      </c>
      <c r="P1943">
        <f t="shared" si="30"/>
        <v>0.79933110367892979</v>
      </c>
    </row>
    <row r="1944" spans="1:16" x14ac:dyDescent="0.45">
      <c r="A1944" t="s">
        <v>2922</v>
      </c>
      <c r="B1944">
        <v>202206</v>
      </c>
      <c r="C1944" t="s">
        <v>1946</v>
      </c>
      <c r="D1944">
        <v>27</v>
      </c>
      <c r="E1944">
        <v>52</v>
      </c>
      <c r="F1944">
        <v>66</v>
      </c>
      <c r="I1944" s="9" t="s">
        <v>282</v>
      </c>
      <c r="J1944">
        <v>129</v>
      </c>
      <c r="K1944">
        <v>469</v>
      </c>
      <c r="M1944" s="9" t="s">
        <v>282</v>
      </c>
      <c r="N1944">
        <v>129</v>
      </c>
      <c r="O1944">
        <v>469</v>
      </c>
      <c r="P1944">
        <f t="shared" si="30"/>
        <v>0.78428093645484953</v>
      </c>
    </row>
    <row r="1945" spans="1:16" x14ac:dyDescent="0.45">
      <c r="A1945" t="s">
        <v>2922</v>
      </c>
      <c r="B1945">
        <v>202206</v>
      </c>
      <c r="C1945" t="s">
        <v>1947</v>
      </c>
      <c r="D1945">
        <v>27</v>
      </c>
      <c r="E1945">
        <v>52</v>
      </c>
      <c r="F1945">
        <v>66</v>
      </c>
      <c r="I1945" s="9" t="s">
        <v>2748</v>
      </c>
      <c r="J1945">
        <v>120</v>
      </c>
      <c r="K1945">
        <v>478</v>
      </c>
      <c r="M1945" s="9" t="s">
        <v>2748</v>
      </c>
      <c r="N1945">
        <v>120</v>
      </c>
      <c r="O1945">
        <v>478</v>
      </c>
      <c r="P1945">
        <f t="shared" si="30"/>
        <v>0.79933110367892979</v>
      </c>
    </row>
    <row r="1946" spans="1:16" x14ac:dyDescent="0.45">
      <c r="A1946" t="s">
        <v>2922</v>
      </c>
      <c r="B1946">
        <v>202206</v>
      </c>
      <c r="C1946" t="s">
        <v>1948</v>
      </c>
      <c r="D1946">
        <v>27</v>
      </c>
      <c r="E1946">
        <v>52</v>
      </c>
      <c r="F1946">
        <v>66</v>
      </c>
      <c r="I1946" s="9" t="s">
        <v>2749</v>
      </c>
      <c r="J1946">
        <v>120</v>
      </c>
      <c r="K1946">
        <v>478</v>
      </c>
      <c r="M1946" s="9" t="s">
        <v>2749</v>
      </c>
      <c r="N1946">
        <v>120</v>
      </c>
      <c r="O1946">
        <v>478</v>
      </c>
      <c r="P1946">
        <f t="shared" si="30"/>
        <v>0.79933110367892979</v>
      </c>
    </row>
    <row r="1947" spans="1:16" x14ac:dyDescent="0.45">
      <c r="A1947" t="s">
        <v>2922</v>
      </c>
      <c r="B1947">
        <v>202206</v>
      </c>
      <c r="C1947" t="s">
        <v>1949</v>
      </c>
      <c r="D1947">
        <v>27</v>
      </c>
      <c r="E1947">
        <v>52</v>
      </c>
      <c r="F1947">
        <v>66</v>
      </c>
      <c r="I1947" s="9" t="s">
        <v>2750</v>
      </c>
      <c r="J1947">
        <v>120</v>
      </c>
      <c r="K1947">
        <v>478</v>
      </c>
      <c r="M1947" s="9" t="s">
        <v>2750</v>
      </c>
      <c r="N1947">
        <v>120</v>
      </c>
      <c r="O1947">
        <v>478</v>
      </c>
      <c r="P1947">
        <f t="shared" si="30"/>
        <v>0.79933110367892979</v>
      </c>
    </row>
    <row r="1948" spans="1:16" x14ac:dyDescent="0.45">
      <c r="A1948" t="s">
        <v>2922</v>
      </c>
      <c r="B1948">
        <v>202206</v>
      </c>
      <c r="C1948" t="s">
        <v>1950</v>
      </c>
      <c r="D1948">
        <v>27</v>
      </c>
      <c r="E1948">
        <v>52</v>
      </c>
      <c r="F1948">
        <v>66</v>
      </c>
      <c r="I1948" s="9" t="s">
        <v>2751</v>
      </c>
      <c r="J1948">
        <v>120</v>
      </c>
      <c r="K1948">
        <v>478</v>
      </c>
      <c r="M1948" s="9" t="s">
        <v>2751</v>
      </c>
      <c r="N1948">
        <v>120</v>
      </c>
      <c r="O1948">
        <v>478</v>
      </c>
      <c r="P1948">
        <f t="shared" si="30"/>
        <v>0.79933110367892979</v>
      </c>
    </row>
    <row r="1949" spans="1:16" x14ac:dyDescent="0.45">
      <c r="A1949" t="s">
        <v>2922</v>
      </c>
      <c r="B1949">
        <v>202206</v>
      </c>
      <c r="C1949" t="s">
        <v>1951</v>
      </c>
      <c r="D1949">
        <v>27</v>
      </c>
      <c r="E1949">
        <v>52</v>
      </c>
      <c r="F1949">
        <v>66</v>
      </c>
      <c r="I1949" s="9" t="s">
        <v>2752</v>
      </c>
      <c r="J1949">
        <v>120</v>
      </c>
      <c r="K1949">
        <v>478</v>
      </c>
      <c r="M1949" s="9" t="s">
        <v>2752</v>
      </c>
      <c r="N1949">
        <v>120</v>
      </c>
      <c r="O1949">
        <v>478</v>
      </c>
      <c r="P1949">
        <f t="shared" si="30"/>
        <v>0.79933110367892979</v>
      </c>
    </row>
    <row r="1950" spans="1:16" x14ac:dyDescent="0.45">
      <c r="A1950" t="s">
        <v>2922</v>
      </c>
      <c r="B1950">
        <v>202206</v>
      </c>
      <c r="C1950" t="s">
        <v>1952</v>
      </c>
      <c r="D1950">
        <v>27</v>
      </c>
      <c r="E1950">
        <v>52</v>
      </c>
      <c r="F1950">
        <v>66</v>
      </c>
      <c r="I1950" s="9" t="s">
        <v>2753</v>
      </c>
      <c r="J1950">
        <v>120</v>
      </c>
      <c r="K1950">
        <v>478</v>
      </c>
      <c r="M1950" s="9" t="s">
        <v>2753</v>
      </c>
      <c r="N1950">
        <v>120</v>
      </c>
      <c r="O1950">
        <v>478</v>
      </c>
      <c r="P1950">
        <f t="shared" si="30"/>
        <v>0.79933110367892979</v>
      </c>
    </row>
    <row r="1951" spans="1:16" x14ac:dyDescent="0.45">
      <c r="A1951" t="s">
        <v>2922</v>
      </c>
      <c r="B1951">
        <v>202206</v>
      </c>
      <c r="C1951" t="s">
        <v>1953</v>
      </c>
      <c r="D1951">
        <v>27</v>
      </c>
      <c r="E1951">
        <v>52</v>
      </c>
      <c r="F1951">
        <v>66</v>
      </c>
      <c r="I1951" s="9" t="s">
        <v>2754</v>
      </c>
      <c r="J1951">
        <v>120</v>
      </c>
      <c r="K1951">
        <v>478</v>
      </c>
      <c r="M1951" s="9" t="s">
        <v>2754</v>
      </c>
      <c r="N1951">
        <v>120</v>
      </c>
      <c r="O1951">
        <v>478</v>
      </c>
      <c r="P1951">
        <f t="shared" si="30"/>
        <v>0.79933110367892979</v>
      </c>
    </row>
    <row r="1952" spans="1:16" x14ac:dyDescent="0.45">
      <c r="A1952" t="s">
        <v>2922</v>
      </c>
      <c r="B1952">
        <v>202206</v>
      </c>
      <c r="C1952" t="s">
        <v>1954</v>
      </c>
      <c r="D1952">
        <v>27</v>
      </c>
      <c r="E1952">
        <v>52</v>
      </c>
      <c r="F1952">
        <v>66</v>
      </c>
      <c r="I1952" s="9" t="s">
        <v>2755</v>
      </c>
      <c r="J1952">
        <v>120</v>
      </c>
      <c r="K1952">
        <v>478</v>
      </c>
      <c r="M1952" s="9" t="s">
        <v>2755</v>
      </c>
      <c r="N1952">
        <v>120</v>
      </c>
      <c r="O1952">
        <v>478</v>
      </c>
      <c r="P1952">
        <f t="shared" si="30"/>
        <v>0.79933110367892979</v>
      </c>
    </row>
    <row r="1953" spans="1:16" x14ac:dyDescent="0.45">
      <c r="A1953" t="s">
        <v>2922</v>
      </c>
      <c r="B1953">
        <v>202206</v>
      </c>
      <c r="C1953" t="s">
        <v>1955</v>
      </c>
      <c r="D1953">
        <v>27</v>
      </c>
      <c r="E1953">
        <v>52</v>
      </c>
      <c r="F1953">
        <v>66</v>
      </c>
      <c r="I1953" s="9" t="s">
        <v>2756</v>
      </c>
      <c r="J1953">
        <v>120</v>
      </c>
      <c r="K1953">
        <v>478</v>
      </c>
      <c r="M1953" s="9" t="s">
        <v>2756</v>
      </c>
      <c r="N1953">
        <v>120</v>
      </c>
      <c r="O1953">
        <v>478</v>
      </c>
      <c r="P1953">
        <f t="shared" si="30"/>
        <v>0.79933110367892979</v>
      </c>
    </row>
    <row r="1954" spans="1:16" x14ac:dyDescent="0.45">
      <c r="A1954" t="s">
        <v>2922</v>
      </c>
      <c r="B1954">
        <v>202206</v>
      </c>
      <c r="C1954" t="s">
        <v>1956</v>
      </c>
      <c r="D1954">
        <v>27</v>
      </c>
      <c r="E1954">
        <v>52</v>
      </c>
      <c r="F1954">
        <v>66</v>
      </c>
      <c r="I1954" s="9" t="s">
        <v>2757</v>
      </c>
      <c r="J1954">
        <v>120</v>
      </c>
      <c r="K1954">
        <v>478</v>
      </c>
      <c r="M1954" s="9" t="s">
        <v>2757</v>
      </c>
      <c r="N1954">
        <v>120</v>
      </c>
      <c r="O1954">
        <v>478</v>
      </c>
      <c r="P1954">
        <f t="shared" si="30"/>
        <v>0.79933110367892979</v>
      </c>
    </row>
    <row r="1955" spans="1:16" x14ac:dyDescent="0.45">
      <c r="A1955" t="s">
        <v>2922</v>
      </c>
      <c r="B1955">
        <v>202206</v>
      </c>
      <c r="C1955" t="s">
        <v>1957</v>
      </c>
      <c r="D1955">
        <v>27</v>
      </c>
      <c r="E1955">
        <v>52</v>
      </c>
      <c r="F1955">
        <v>66</v>
      </c>
      <c r="I1955" s="9" t="s">
        <v>283</v>
      </c>
      <c r="J1955">
        <v>129</v>
      </c>
      <c r="K1955">
        <v>469</v>
      </c>
      <c r="M1955" s="9" t="s">
        <v>283</v>
      </c>
      <c r="N1955">
        <v>129</v>
      </c>
      <c r="O1955">
        <v>469</v>
      </c>
      <c r="P1955">
        <f t="shared" si="30"/>
        <v>0.78428093645484953</v>
      </c>
    </row>
    <row r="1956" spans="1:16" x14ac:dyDescent="0.45">
      <c r="A1956" t="s">
        <v>2922</v>
      </c>
      <c r="B1956">
        <v>202206</v>
      </c>
      <c r="C1956" t="s">
        <v>1958</v>
      </c>
      <c r="D1956">
        <v>27</v>
      </c>
      <c r="E1956">
        <v>52</v>
      </c>
      <c r="F1956">
        <v>66</v>
      </c>
      <c r="I1956" s="9" t="s">
        <v>2758</v>
      </c>
      <c r="J1956">
        <v>120</v>
      </c>
      <c r="K1956">
        <v>478</v>
      </c>
      <c r="M1956" s="9" t="s">
        <v>2758</v>
      </c>
      <c r="N1956">
        <v>120</v>
      </c>
      <c r="O1956">
        <v>478</v>
      </c>
      <c r="P1956">
        <f t="shared" si="30"/>
        <v>0.79933110367892979</v>
      </c>
    </row>
    <row r="1957" spans="1:16" x14ac:dyDescent="0.45">
      <c r="A1957" t="s">
        <v>2922</v>
      </c>
      <c r="B1957">
        <v>202206</v>
      </c>
      <c r="C1957" t="s">
        <v>1959</v>
      </c>
      <c r="D1957">
        <v>23</v>
      </c>
      <c r="E1957">
        <v>56</v>
      </c>
      <c r="F1957">
        <v>71</v>
      </c>
      <c r="I1957" s="9" t="s">
        <v>2759</v>
      </c>
      <c r="J1957">
        <v>120</v>
      </c>
      <c r="K1957">
        <v>478</v>
      </c>
      <c r="M1957" s="9" t="s">
        <v>2759</v>
      </c>
      <c r="N1957">
        <v>120</v>
      </c>
      <c r="O1957">
        <v>478</v>
      </c>
      <c r="P1957">
        <f t="shared" si="30"/>
        <v>0.79933110367892979</v>
      </c>
    </row>
    <row r="1958" spans="1:16" x14ac:dyDescent="0.45">
      <c r="A1958" t="s">
        <v>2922</v>
      </c>
      <c r="B1958">
        <v>202206</v>
      </c>
      <c r="C1958" t="s">
        <v>1960</v>
      </c>
      <c r="D1958">
        <v>23</v>
      </c>
      <c r="E1958">
        <v>56</v>
      </c>
      <c r="F1958">
        <v>71</v>
      </c>
      <c r="I1958" s="9" t="s">
        <v>2760</v>
      </c>
      <c r="J1958">
        <v>120</v>
      </c>
      <c r="K1958">
        <v>478</v>
      </c>
      <c r="M1958" s="9" t="s">
        <v>2760</v>
      </c>
      <c r="N1958">
        <v>120</v>
      </c>
      <c r="O1958">
        <v>478</v>
      </c>
      <c r="P1958">
        <f t="shared" si="30"/>
        <v>0.79933110367892979</v>
      </c>
    </row>
    <row r="1959" spans="1:16" x14ac:dyDescent="0.45">
      <c r="A1959" t="s">
        <v>2922</v>
      </c>
      <c r="B1959">
        <v>202206</v>
      </c>
      <c r="C1959" t="s">
        <v>1961</v>
      </c>
      <c r="D1959">
        <v>23</v>
      </c>
      <c r="E1959">
        <v>56</v>
      </c>
      <c r="F1959">
        <v>71</v>
      </c>
      <c r="I1959" s="9" t="s">
        <v>2761</v>
      </c>
      <c r="J1959">
        <v>120</v>
      </c>
      <c r="K1959">
        <v>478</v>
      </c>
      <c r="M1959" s="9" t="s">
        <v>2761</v>
      </c>
      <c r="N1959">
        <v>120</v>
      </c>
      <c r="O1959">
        <v>478</v>
      </c>
      <c r="P1959">
        <f t="shared" si="30"/>
        <v>0.79933110367892979</v>
      </c>
    </row>
    <row r="1960" spans="1:16" x14ac:dyDescent="0.45">
      <c r="A1960" t="s">
        <v>2922</v>
      </c>
      <c r="B1960">
        <v>202206</v>
      </c>
      <c r="C1960" t="s">
        <v>1962</v>
      </c>
      <c r="D1960">
        <v>23</v>
      </c>
      <c r="E1960">
        <v>56</v>
      </c>
      <c r="F1960">
        <v>71</v>
      </c>
      <c r="I1960" s="9" t="s">
        <v>2762</v>
      </c>
      <c r="J1960">
        <v>120</v>
      </c>
      <c r="K1960">
        <v>478</v>
      </c>
      <c r="M1960" s="9" t="s">
        <v>2762</v>
      </c>
      <c r="N1960">
        <v>120</v>
      </c>
      <c r="O1960">
        <v>478</v>
      </c>
      <c r="P1960">
        <f t="shared" si="30"/>
        <v>0.79933110367892979</v>
      </c>
    </row>
    <row r="1961" spans="1:16" x14ac:dyDescent="0.45">
      <c r="A1961" t="s">
        <v>2922</v>
      </c>
      <c r="B1961">
        <v>202206</v>
      </c>
      <c r="C1961" t="s">
        <v>1963</v>
      </c>
      <c r="D1961">
        <v>23</v>
      </c>
      <c r="E1961">
        <v>56</v>
      </c>
      <c r="F1961">
        <v>71</v>
      </c>
      <c r="I1961" s="9" t="s">
        <v>2763</v>
      </c>
      <c r="J1961">
        <v>120</v>
      </c>
      <c r="K1961">
        <v>478</v>
      </c>
      <c r="M1961" s="9" t="s">
        <v>2763</v>
      </c>
      <c r="N1961">
        <v>120</v>
      </c>
      <c r="O1961">
        <v>478</v>
      </c>
      <c r="P1961">
        <f t="shared" si="30"/>
        <v>0.79933110367892979</v>
      </c>
    </row>
    <row r="1962" spans="1:16" x14ac:dyDescent="0.45">
      <c r="A1962" t="s">
        <v>2922</v>
      </c>
      <c r="B1962">
        <v>202206</v>
      </c>
      <c r="C1962" t="s">
        <v>1964</v>
      </c>
      <c r="D1962">
        <v>23</v>
      </c>
      <c r="E1962">
        <v>56</v>
      </c>
      <c r="F1962">
        <v>71</v>
      </c>
      <c r="I1962" s="9" t="s">
        <v>2764</v>
      </c>
      <c r="J1962">
        <v>120</v>
      </c>
      <c r="K1962">
        <v>478</v>
      </c>
      <c r="M1962" s="9" t="s">
        <v>2764</v>
      </c>
      <c r="N1962">
        <v>120</v>
      </c>
      <c r="O1962">
        <v>478</v>
      </c>
      <c r="P1962">
        <f t="shared" si="30"/>
        <v>0.79933110367892979</v>
      </c>
    </row>
    <row r="1963" spans="1:16" x14ac:dyDescent="0.45">
      <c r="A1963" t="s">
        <v>2922</v>
      </c>
      <c r="B1963">
        <v>202206</v>
      </c>
      <c r="C1963" t="s">
        <v>1965</v>
      </c>
      <c r="D1963">
        <v>23</v>
      </c>
      <c r="E1963">
        <v>56</v>
      </c>
      <c r="F1963">
        <v>71</v>
      </c>
      <c r="I1963" s="9" t="s">
        <v>2765</v>
      </c>
      <c r="J1963">
        <v>120</v>
      </c>
      <c r="K1963">
        <v>478</v>
      </c>
      <c r="M1963" s="9" t="s">
        <v>2765</v>
      </c>
      <c r="N1963">
        <v>120</v>
      </c>
      <c r="O1963">
        <v>478</v>
      </c>
      <c r="P1963">
        <f t="shared" si="30"/>
        <v>0.79933110367892979</v>
      </c>
    </row>
    <row r="1964" spans="1:16" x14ac:dyDescent="0.45">
      <c r="A1964" t="s">
        <v>2922</v>
      </c>
      <c r="B1964">
        <v>202206</v>
      </c>
      <c r="C1964" t="s">
        <v>1966</v>
      </c>
      <c r="D1964">
        <v>23</v>
      </c>
      <c r="E1964">
        <v>56</v>
      </c>
      <c r="F1964">
        <v>71</v>
      </c>
      <c r="I1964" s="9" t="s">
        <v>2766</v>
      </c>
      <c r="J1964">
        <v>120</v>
      </c>
      <c r="K1964">
        <v>478</v>
      </c>
      <c r="M1964" s="9" t="s">
        <v>2766</v>
      </c>
      <c r="N1964">
        <v>120</v>
      </c>
      <c r="O1964">
        <v>478</v>
      </c>
      <c r="P1964">
        <f t="shared" si="30"/>
        <v>0.79933110367892979</v>
      </c>
    </row>
    <row r="1965" spans="1:16" x14ac:dyDescent="0.45">
      <c r="A1965" t="s">
        <v>2922</v>
      </c>
      <c r="B1965">
        <v>202206</v>
      </c>
      <c r="C1965" t="s">
        <v>1967</v>
      </c>
      <c r="D1965">
        <v>23</v>
      </c>
      <c r="E1965">
        <v>56</v>
      </c>
      <c r="F1965">
        <v>71</v>
      </c>
      <c r="I1965" s="9" t="s">
        <v>2767</v>
      </c>
      <c r="J1965">
        <v>120</v>
      </c>
      <c r="K1965">
        <v>478</v>
      </c>
      <c r="M1965" s="9" t="s">
        <v>2767</v>
      </c>
      <c r="N1965">
        <v>120</v>
      </c>
      <c r="O1965">
        <v>478</v>
      </c>
      <c r="P1965">
        <f t="shared" si="30"/>
        <v>0.79933110367892979</v>
      </c>
    </row>
    <row r="1966" spans="1:16" x14ac:dyDescent="0.45">
      <c r="A1966" t="s">
        <v>2922</v>
      </c>
      <c r="B1966">
        <v>202206</v>
      </c>
      <c r="C1966" t="s">
        <v>1968</v>
      </c>
      <c r="D1966">
        <v>23</v>
      </c>
      <c r="E1966">
        <v>56</v>
      </c>
      <c r="F1966">
        <v>71</v>
      </c>
      <c r="I1966" s="9" t="s">
        <v>284</v>
      </c>
      <c r="J1966">
        <v>129</v>
      </c>
      <c r="K1966">
        <v>469</v>
      </c>
      <c r="M1966" s="9" t="s">
        <v>284</v>
      </c>
      <c r="N1966">
        <v>129</v>
      </c>
      <c r="O1966">
        <v>469</v>
      </c>
      <c r="P1966">
        <f t="shared" si="30"/>
        <v>0.78428093645484953</v>
      </c>
    </row>
    <row r="1967" spans="1:16" x14ac:dyDescent="0.45">
      <c r="A1967" t="s">
        <v>2922</v>
      </c>
      <c r="B1967">
        <v>202206</v>
      </c>
      <c r="C1967" t="s">
        <v>1969</v>
      </c>
      <c r="D1967">
        <v>23</v>
      </c>
      <c r="E1967">
        <v>56</v>
      </c>
      <c r="F1967">
        <v>71</v>
      </c>
      <c r="I1967" s="9" t="s">
        <v>2768</v>
      </c>
      <c r="J1967">
        <v>120</v>
      </c>
      <c r="K1967">
        <v>478</v>
      </c>
      <c r="M1967" s="9" t="s">
        <v>2768</v>
      </c>
      <c r="N1967">
        <v>120</v>
      </c>
      <c r="O1967">
        <v>478</v>
      </c>
      <c r="P1967">
        <f t="shared" si="30"/>
        <v>0.79933110367892979</v>
      </c>
    </row>
    <row r="1968" spans="1:16" x14ac:dyDescent="0.45">
      <c r="A1968" t="s">
        <v>2922</v>
      </c>
      <c r="B1968">
        <v>202206</v>
      </c>
      <c r="C1968" t="s">
        <v>1970</v>
      </c>
      <c r="D1968">
        <v>23</v>
      </c>
      <c r="E1968">
        <v>56</v>
      </c>
      <c r="F1968">
        <v>71</v>
      </c>
      <c r="I1968" s="9" t="s">
        <v>2769</v>
      </c>
      <c r="J1968">
        <v>120</v>
      </c>
      <c r="K1968">
        <v>478</v>
      </c>
      <c r="M1968" s="9" t="s">
        <v>2769</v>
      </c>
      <c r="N1968">
        <v>120</v>
      </c>
      <c r="O1968">
        <v>478</v>
      </c>
      <c r="P1968">
        <f t="shared" si="30"/>
        <v>0.79933110367892979</v>
      </c>
    </row>
    <row r="1969" spans="1:16" x14ac:dyDescent="0.45">
      <c r="A1969" t="s">
        <v>2922</v>
      </c>
      <c r="B1969">
        <v>202206</v>
      </c>
      <c r="C1969" t="s">
        <v>1971</v>
      </c>
      <c r="D1969">
        <v>23</v>
      </c>
      <c r="E1969">
        <v>56</v>
      </c>
      <c r="F1969">
        <v>71</v>
      </c>
      <c r="I1969" s="9" t="s">
        <v>2770</v>
      </c>
      <c r="J1969">
        <v>120</v>
      </c>
      <c r="K1969">
        <v>478</v>
      </c>
      <c r="M1969" s="9" t="s">
        <v>2770</v>
      </c>
      <c r="N1969">
        <v>120</v>
      </c>
      <c r="O1969">
        <v>478</v>
      </c>
      <c r="P1969">
        <f t="shared" si="30"/>
        <v>0.79933110367892979</v>
      </c>
    </row>
    <row r="1970" spans="1:16" x14ac:dyDescent="0.45">
      <c r="A1970" t="s">
        <v>2922</v>
      </c>
      <c r="B1970">
        <v>202206</v>
      </c>
      <c r="C1970" t="s">
        <v>1972</v>
      </c>
      <c r="D1970">
        <v>23</v>
      </c>
      <c r="E1970">
        <v>56</v>
      </c>
      <c r="F1970">
        <v>71</v>
      </c>
      <c r="I1970" s="9" t="s">
        <v>2771</v>
      </c>
      <c r="J1970">
        <v>120</v>
      </c>
      <c r="K1970">
        <v>478</v>
      </c>
      <c r="M1970" s="9" t="s">
        <v>2771</v>
      </c>
      <c r="N1970">
        <v>120</v>
      </c>
      <c r="O1970">
        <v>478</v>
      </c>
      <c r="P1970">
        <f t="shared" si="30"/>
        <v>0.79933110367892979</v>
      </c>
    </row>
    <row r="1971" spans="1:16" x14ac:dyDescent="0.45">
      <c r="A1971" t="s">
        <v>2922</v>
      </c>
      <c r="B1971">
        <v>202206</v>
      </c>
      <c r="C1971" t="s">
        <v>1973</v>
      </c>
      <c r="D1971">
        <v>23</v>
      </c>
      <c r="E1971">
        <v>56</v>
      </c>
      <c r="F1971">
        <v>71</v>
      </c>
      <c r="I1971" s="9" t="s">
        <v>2772</v>
      </c>
      <c r="J1971">
        <v>120</v>
      </c>
      <c r="K1971">
        <v>478</v>
      </c>
      <c r="M1971" s="9" t="s">
        <v>2772</v>
      </c>
      <c r="N1971">
        <v>120</v>
      </c>
      <c r="O1971">
        <v>478</v>
      </c>
      <c r="P1971">
        <f t="shared" si="30"/>
        <v>0.79933110367892979</v>
      </c>
    </row>
    <row r="1972" spans="1:16" x14ac:dyDescent="0.45">
      <c r="A1972" t="s">
        <v>2922</v>
      </c>
      <c r="B1972">
        <v>202206</v>
      </c>
      <c r="C1972" t="s">
        <v>1974</v>
      </c>
      <c r="D1972">
        <v>23</v>
      </c>
      <c r="E1972">
        <v>56</v>
      </c>
      <c r="F1972">
        <v>71</v>
      </c>
      <c r="I1972" s="9" t="s">
        <v>2773</v>
      </c>
      <c r="J1972">
        <v>120</v>
      </c>
      <c r="K1972">
        <v>478</v>
      </c>
      <c r="M1972" s="9" t="s">
        <v>2773</v>
      </c>
      <c r="N1972">
        <v>120</v>
      </c>
      <c r="O1972">
        <v>478</v>
      </c>
      <c r="P1972">
        <f t="shared" si="30"/>
        <v>0.79933110367892979</v>
      </c>
    </row>
    <row r="1973" spans="1:16" x14ac:dyDescent="0.45">
      <c r="A1973" t="s">
        <v>2922</v>
      </c>
      <c r="B1973">
        <v>202206</v>
      </c>
      <c r="C1973" t="s">
        <v>1975</v>
      </c>
      <c r="D1973">
        <v>23</v>
      </c>
      <c r="E1973">
        <v>56</v>
      </c>
      <c r="F1973">
        <v>71</v>
      </c>
      <c r="I1973" s="9" t="s">
        <v>2774</v>
      </c>
      <c r="J1973">
        <v>120</v>
      </c>
      <c r="K1973">
        <v>478</v>
      </c>
      <c r="M1973" s="9" t="s">
        <v>2774</v>
      </c>
      <c r="N1973">
        <v>120</v>
      </c>
      <c r="O1973">
        <v>478</v>
      </c>
      <c r="P1973">
        <f t="shared" si="30"/>
        <v>0.79933110367892979</v>
      </c>
    </row>
    <row r="1974" spans="1:16" x14ac:dyDescent="0.45">
      <c r="A1974" t="s">
        <v>2922</v>
      </c>
      <c r="B1974">
        <v>202206</v>
      </c>
      <c r="C1974" t="s">
        <v>1976</v>
      </c>
      <c r="D1974">
        <v>23</v>
      </c>
      <c r="E1974">
        <v>56</v>
      </c>
      <c r="F1974">
        <v>71</v>
      </c>
      <c r="I1974" s="9" t="s">
        <v>2775</v>
      </c>
      <c r="J1974">
        <v>120</v>
      </c>
      <c r="K1974">
        <v>478</v>
      </c>
      <c r="M1974" s="9" t="s">
        <v>2775</v>
      </c>
      <c r="N1974">
        <v>120</v>
      </c>
      <c r="O1974">
        <v>478</v>
      </c>
      <c r="P1974">
        <f t="shared" si="30"/>
        <v>0.79933110367892979</v>
      </c>
    </row>
    <row r="1975" spans="1:16" x14ac:dyDescent="0.45">
      <c r="A1975" t="s">
        <v>2922</v>
      </c>
      <c r="B1975">
        <v>202206</v>
      </c>
      <c r="C1975" t="s">
        <v>1977</v>
      </c>
      <c r="D1975">
        <v>27</v>
      </c>
      <c r="E1975">
        <v>52</v>
      </c>
      <c r="F1975">
        <v>66</v>
      </c>
      <c r="I1975" s="9" t="s">
        <v>2776</v>
      </c>
      <c r="J1975">
        <v>120</v>
      </c>
      <c r="K1975">
        <v>478</v>
      </c>
      <c r="M1975" s="9" t="s">
        <v>2776</v>
      </c>
      <c r="N1975">
        <v>120</v>
      </c>
      <c r="O1975">
        <v>478</v>
      </c>
      <c r="P1975">
        <f t="shared" si="30"/>
        <v>0.79933110367892979</v>
      </c>
    </row>
    <row r="1976" spans="1:16" x14ac:dyDescent="0.45">
      <c r="A1976" t="s">
        <v>2922</v>
      </c>
      <c r="B1976">
        <v>202206</v>
      </c>
      <c r="C1976" t="s">
        <v>1978</v>
      </c>
      <c r="D1976">
        <v>27</v>
      </c>
      <c r="E1976">
        <v>52</v>
      </c>
      <c r="F1976">
        <v>66</v>
      </c>
      <c r="I1976" s="9" t="s">
        <v>2777</v>
      </c>
      <c r="J1976">
        <v>120</v>
      </c>
      <c r="K1976">
        <v>478</v>
      </c>
      <c r="M1976" s="9" t="s">
        <v>2777</v>
      </c>
      <c r="N1976">
        <v>120</v>
      </c>
      <c r="O1976">
        <v>478</v>
      </c>
      <c r="P1976">
        <f t="shared" si="30"/>
        <v>0.79933110367892979</v>
      </c>
    </row>
    <row r="1977" spans="1:16" x14ac:dyDescent="0.45">
      <c r="A1977" t="s">
        <v>2922</v>
      </c>
      <c r="B1977">
        <v>202206</v>
      </c>
      <c r="C1977" t="s">
        <v>1979</v>
      </c>
      <c r="D1977">
        <v>27</v>
      </c>
      <c r="E1977">
        <v>52</v>
      </c>
      <c r="F1977">
        <v>66</v>
      </c>
      <c r="I1977" s="9" t="s">
        <v>285</v>
      </c>
      <c r="J1977">
        <v>129</v>
      </c>
      <c r="K1977">
        <v>469</v>
      </c>
      <c r="M1977" s="9" t="s">
        <v>285</v>
      </c>
      <c r="N1977">
        <v>129</v>
      </c>
      <c r="O1977">
        <v>469</v>
      </c>
      <c r="P1977">
        <f t="shared" si="30"/>
        <v>0.78428093645484953</v>
      </c>
    </row>
    <row r="1978" spans="1:16" x14ac:dyDescent="0.45">
      <c r="A1978" t="s">
        <v>2922</v>
      </c>
      <c r="B1978">
        <v>202206</v>
      </c>
      <c r="C1978" t="s">
        <v>1980</v>
      </c>
      <c r="D1978">
        <v>27</v>
      </c>
      <c r="E1978">
        <v>52</v>
      </c>
      <c r="F1978">
        <v>66</v>
      </c>
      <c r="I1978" s="9" t="s">
        <v>2778</v>
      </c>
      <c r="J1978">
        <v>120</v>
      </c>
      <c r="K1978">
        <v>478</v>
      </c>
      <c r="M1978" s="9" t="s">
        <v>2778</v>
      </c>
      <c r="N1978">
        <v>120</v>
      </c>
      <c r="O1978">
        <v>478</v>
      </c>
      <c r="P1978">
        <f t="shared" si="30"/>
        <v>0.79933110367892979</v>
      </c>
    </row>
    <row r="1979" spans="1:16" x14ac:dyDescent="0.45">
      <c r="A1979" t="s">
        <v>2922</v>
      </c>
      <c r="B1979">
        <v>202206</v>
      </c>
      <c r="C1979" t="s">
        <v>1981</v>
      </c>
      <c r="D1979">
        <v>27</v>
      </c>
      <c r="E1979">
        <v>52</v>
      </c>
      <c r="F1979">
        <v>66</v>
      </c>
      <c r="I1979" s="9" t="s">
        <v>2779</v>
      </c>
      <c r="J1979">
        <v>120</v>
      </c>
      <c r="K1979">
        <v>478</v>
      </c>
      <c r="M1979" s="9" t="s">
        <v>2779</v>
      </c>
      <c r="N1979">
        <v>120</v>
      </c>
      <c r="O1979">
        <v>478</v>
      </c>
      <c r="P1979">
        <f t="shared" si="30"/>
        <v>0.79933110367892979</v>
      </c>
    </row>
    <row r="1980" spans="1:16" x14ac:dyDescent="0.45">
      <c r="A1980" t="s">
        <v>2922</v>
      </c>
      <c r="B1980">
        <v>202206</v>
      </c>
      <c r="C1980" t="s">
        <v>1982</v>
      </c>
      <c r="D1980">
        <v>27</v>
      </c>
      <c r="E1980">
        <v>52</v>
      </c>
      <c r="F1980">
        <v>66</v>
      </c>
      <c r="I1980" s="9" t="s">
        <v>2780</v>
      </c>
      <c r="J1980">
        <v>120</v>
      </c>
      <c r="K1980">
        <v>478</v>
      </c>
      <c r="M1980" s="9" t="s">
        <v>2780</v>
      </c>
      <c r="N1980">
        <v>120</v>
      </c>
      <c r="O1980">
        <v>478</v>
      </c>
      <c r="P1980">
        <f t="shared" si="30"/>
        <v>0.79933110367892979</v>
      </c>
    </row>
    <row r="1981" spans="1:16" x14ac:dyDescent="0.45">
      <c r="A1981" t="s">
        <v>2922</v>
      </c>
      <c r="B1981">
        <v>202206</v>
      </c>
      <c r="C1981" t="s">
        <v>1983</v>
      </c>
      <c r="D1981">
        <v>27</v>
      </c>
      <c r="E1981">
        <v>52</v>
      </c>
      <c r="F1981">
        <v>66</v>
      </c>
      <c r="I1981" s="9" t="s">
        <v>2781</v>
      </c>
      <c r="J1981">
        <v>42</v>
      </c>
      <c r="K1981">
        <v>556</v>
      </c>
      <c r="M1981" s="9" t="s">
        <v>2781</v>
      </c>
      <c r="N1981">
        <v>42</v>
      </c>
      <c r="O1981">
        <v>556</v>
      </c>
      <c r="P1981">
        <f t="shared" si="30"/>
        <v>0.92976588628762546</v>
      </c>
    </row>
    <row r="1982" spans="1:16" x14ac:dyDescent="0.45">
      <c r="A1982" t="s">
        <v>2922</v>
      </c>
      <c r="B1982">
        <v>202206</v>
      </c>
      <c r="C1982" t="s">
        <v>1984</v>
      </c>
      <c r="D1982">
        <v>27</v>
      </c>
      <c r="E1982">
        <v>52</v>
      </c>
      <c r="F1982">
        <v>66</v>
      </c>
      <c r="I1982" s="9" t="s">
        <v>2782</v>
      </c>
      <c r="J1982">
        <v>42</v>
      </c>
      <c r="K1982">
        <v>556</v>
      </c>
      <c r="M1982" s="9" t="s">
        <v>2782</v>
      </c>
      <c r="N1982">
        <v>42</v>
      </c>
      <c r="O1982">
        <v>556</v>
      </c>
      <c r="P1982">
        <f t="shared" si="30"/>
        <v>0.92976588628762546</v>
      </c>
    </row>
    <row r="1983" spans="1:16" x14ac:dyDescent="0.45">
      <c r="A1983" t="s">
        <v>2922</v>
      </c>
      <c r="B1983">
        <v>202206</v>
      </c>
      <c r="C1983" t="s">
        <v>1985</v>
      </c>
      <c r="D1983">
        <v>27</v>
      </c>
      <c r="E1983">
        <v>52</v>
      </c>
      <c r="F1983">
        <v>66</v>
      </c>
      <c r="I1983" s="9" t="s">
        <v>2783</v>
      </c>
      <c r="J1983">
        <v>42</v>
      </c>
      <c r="K1983">
        <v>556</v>
      </c>
      <c r="M1983" s="9" t="s">
        <v>2783</v>
      </c>
      <c r="N1983">
        <v>42</v>
      </c>
      <c r="O1983">
        <v>556</v>
      </c>
      <c r="P1983">
        <f t="shared" si="30"/>
        <v>0.92976588628762546</v>
      </c>
    </row>
    <row r="1984" spans="1:16" x14ac:dyDescent="0.45">
      <c r="A1984" t="s">
        <v>2922</v>
      </c>
      <c r="B1984">
        <v>202206</v>
      </c>
      <c r="C1984" t="s">
        <v>1986</v>
      </c>
      <c r="D1984">
        <v>27</v>
      </c>
      <c r="E1984">
        <v>52</v>
      </c>
      <c r="F1984">
        <v>66</v>
      </c>
      <c r="I1984" s="9" t="s">
        <v>2784</v>
      </c>
      <c r="J1984">
        <v>120</v>
      </c>
      <c r="K1984">
        <v>478</v>
      </c>
      <c r="M1984" s="9" t="s">
        <v>2784</v>
      </c>
      <c r="N1984">
        <v>120</v>
      </c>
      <c r="O1984">
        <v>478</v>
      </c>
      <c r="P1984">
        <f t="shared" si="30"/>
        <v>0.79933110367892979</v>
      </c>
    </row>
    <row r="1985" spans="1:16" x14ac:dyDescent="0.45">
      <c r="A1985" t="s">
        <v>2922</v>
      </c>
      <c r="B1985">
        <v>202206</v>
      </c>
      <c r="C1985" t="s">
        <v>1987</v>
      </c>
      <c r="D1985">
        <v>27</v>
      </c>
      <c r="E1985">
        <v>52</v>
      </c>
      <c r="F1985">
        <v>66</v>
      </c>
      <c r="I1985" s="9" t="s">
        <v>2785</v>
      </c>
      <c r="J1985">
        <v>120</v>
      </c>
      <c r="K1985">
        <v>478</v>
      </c>
      <c r="M1985" s="9" t="s">
        <v>2785</v>
      </c>
      <c r="N1985">
        <v>120</v>
      </c>
      <c r="O1985">
        <v>478</v>
      </c>
      <c r="P1985">
        <f t="shared" si="30"/>
        <v>0.79933110367892979</v>
      </c>
    </row>
    <row r="1986" spans="1:16" x14ac:dyDescent="0.45">
      <c r="A1986" t="s">
        <v>2922</v>
      </c>
      <c r="B1986">
        <v>202206</v>
      </c>
      <c r="C1986" t="s">
        <v>1988</v>
      </c>
      <c r="D1986">
        <v>27</v>
      </c>
      <c r="E1986">
        <v>52</v>
      </c>
      <c r="F1986">
        <v>66</v>
      </c>
      <c r="I1986" s="9" t="s">
        <v>2786</v>
      </c>
      <c r="J1986">
        <v>120</v>
      </c>
      <c r="K1986">
        <v>478</v>
      </c>
      <c r="M1986" s="9" t="s">
        <v>2786</v>
      </c>
      <c r="N1986">
        <v>120</v>
      </c>
      <c r="O1986">
        <v>478</v>
      </c>
      <c r="P1986">
        <f t="shared" si="30"/>
        <v>0.79933110367892979</v>
      </c>
    </row>
    <row r="1987" spans="1:16" x14ac:dyDescent="0.45">
      <c r="A1987" t="s">
        <v>2922</v>
      </c>
      <c r="B1987">
        <v>202206</v>
      </c>
      <c r="C1987" t="s">
        <v>1989</v>
      </c>
      <c r="D1987">
        <v>27</v>
      </c>
      <c r="E1987">
        <v>52</v>
      </c>
      <c r="F1987">
        <v>66</v>
      </c>
      <c r="I1987" s="9" t="s">
        <v>2787</v>
      </c>
      <c r="J1987">
        <v>120</v>
      </c>
      <c r="K1987">
        <v>478</v>
      </c>
      <c r="M1987" s="9" t="s">
        <v>2787</v>
      </c>
      <c r="N1987">
        <v>120</v>
      </c>
      <c r="O1987">
        <v>478</v>
      </c>
      <c r="P1987">
        <f t="shared" ref="P1987:P2050" si="31">O1987/SUM(N1987:O1987)</f>
        <v>0.79933110367892979</v>
      </c>
    </row>
    <row r="1988" spans="1:16" x14ac:dyDescent="0.45">
      <c r="A1988" t="s">
        <v>2922</v>
      </c>
      <c r="B1988">
        <v>202206</v>
      </c>
      <c r="C1988" t="s">
        <v>1990</v>
      </c>
      <c r="D1988">
        <v>27</v>
      </c>
      <c r="E1988">
        <v>52</v>
      </c>
      <c r="F1988">
        <v>66</v>
      </c>
      <c r="I1988" s="9" t="s">
        <v>286</v>
      </c>
      <c r="J1988">
        <v>129</v>
      </c>
      <c r="K1988">
        <v>469</v>
      </c>
      <c r="M1988" s="9" t="s">
        <v>286</v>
      </c>
      <c r="N1988">
        <v>129</v>
      </c>
      <c r="O1988">
        <v>469</v>
      </c>
      <c r="P1988">
        <f t="shared" si="31"/>
        <v>0.78428093645484953</v>
      </c>
    </row>
    <row r="1989" spans="1:16" x14ac:dyDescent="0.45">
      <c r="A1989" t="s">
        <v>2922</v>
      </c>
      <c r="B1989">
        <v>202206</v>
      </c>
      <c r="C1989" t="s">
        <v>1991</v>
      </c>
      <c r="D1989">
        <v>27</v>
      </c>
      <c r="E1989">
        <v>52</v>
      </c>
      <c r="F1989">
        <v>66</v>
      </c>
      <c r="I1989" s="9" t="s">
        <v>2788</v>
      </c>
      <c r="J1989">
        <v>120</v>
      </c>
      <c r="K1989">
        <v>478</v>
      </c>
      <c r="M1989" s="9" t="s">
        <v>2788</v>
      </c>
      <c r="N1989">
        <v>120</v>
      </c>
      <c r="O1989">
        <v>478</v>
      </c>
      <c r="P1989">
        <f t="shared" si="31"/>
        <v>0.79933110367892979</v>
      </c>
    </row>
    <row r="1990" spans="1:16" x14ac:dyDescent="0.45">
      <c r="A1990" t="s">
        <v>2922</v>
      </c>
      <c r="B1990">
        <v>202206</v>
      </c>
      <c r="C1990" t="s">
        <v>1992</v>
      </c>
      <c r="D1990">
        <v>27</v>
      </c>
      <c r="E1990">
        <v>52</v>
      </c>
      <c r="F1990">
        <v>66</v>
      </c>
      <c r="I1990" s="9" t="s">
        <v>2789</v>
      </c>
      <c r="J1990">
        <v>120</v>
      </c>
      <c r="K1990">
        <v>478</v>
      </c>
      <c r="M1990" s="9" t="s">
        <v>2789</v>
      </c>
      <c r="N1990">
        <v>120</v>
      </c>
      <c r="O1990">
        <v>478</v>
      </c>
      <c r="P1990">
        <f t="shared" si="31"/>
        <v>0.79933110367892979</v>
      </c>
    </row>
    <row r="1991" spans="1:16" x14ac:dyDescent="0.45">
      <c r="A1991" t="s">
        <v>2922</v>
      </c>
      <c r="B1991">
        <v>202206</v>
      </c>
      <c r="C1991" t="s">
        <v>1993</v>
      </c>
      <c r="D1991">
        <v>27</v>
      </c>
      <c r="E1991">
        <v>52</v>
      </c>
      <c r="F1991">
        <v>66</v>
      </c>
      <c r="I1991" s="9" t="s">
        <v>2790</v>
      </c>
      <c r="J1991">
        <v>120</v>
      </c>
      <c r="K1991">
        <v>478</v>
      </c>
      <c r="M1991" s="9" t="s">
        <v>2790</v>
      </c>
      <c r="N1991">
        <v>120</v>
      </c>
      <c r="O1991">
        <v>478</v>
      </c>
      <c r="P1991">
        <f t="shared" si="31"/>
        <v>0.79933110367892979</v>
      </c>
    </row>
    <row r="1992" spans="1:16" x14ac:dyDescent="0.45">
      <c r="A1992" t="s">
        <v>2922</v>
      </c>
      <c r="B1992">
        <v>202206</v>
      </c>
      <c r="C1992" t="s">
        <v>1994</v>
      </c>
      <c r="D1992">
        <v>27</v>
      </c>
      <c r="E1992">
        <v>52</v>
      </c>
      <c r="F1992">
        <v>66</v>
      </c>
      <c r="I1992" s="9" t="s">
        <v>2791</v>
      </c>
      <c r="J1992">
        <v>120</v>
      </c>
      <c r="K1992">
        <v>478</v>
      </c>
      <c r="M1992" s="9" t="s">
        <v>2791</v>
      </c>
      <c r="N1992">
        <v>120</v>
      </c>
      <c r="O1992">
        <v>478</v>
      </c>
      <c r="P1992">
        <f t="shared" si="31"/>
        <v>0.79933110367892979</v>
      </c>
    </row>
    <row r="1993" spans="1:16" x14ac:dyDescent="0.45">
      <c r="A1993" t="s">
        <v>2922</v>
      </c>
      <c r="B1993">
        <v>202206</v>
      </c>
      <c r="C1993" t="s">
        <v>1995</v>
      </c>
      <c r="D1993">
        <v>27</v>
      </c>
      <c r="E1993">
        <v>52</v>
      </c>
      <c r="F1993">
        <v>66</v>
      </c>
      <c r="I1993" s="9" t="s">
        <v>2792</v>
      </c>
      <c r="J1993">
        <v>120</v>
      </c>
      <c r="K1993">
        <v>478</v>
      </c>
      <c r="M1993" s="9" t="s">
        <v>2792</v>
      </c>
      <c r="N1993">
        <v>120</v>
      </c>
      <c r="O1993">
        <v>478</v>
      </c>
      <c r="P1993">
        <f t="shared" si="31"/>
        <v>0.79933110367892979</v>
      </c>
    </row>
    <row r="1994" spans="1:16" x14ac:dyDescent="0.45">
      <c r="A1994" t="s">
        <v>2922</v>
      </c>
      <c r="B1994">
        <v>202206</v>
      </c>
      <c r="C1994" t="s">
        <v>1996</v>
      </c>
      <c r="D1994">
        <v>27</v>
      </c>
      <c r="E1994">
        <v>52</v>
      </c>
      <c r="F1994">
        <v>66</v>
      </c>
      <c r="I1994" s="9" t="s">
        <v>2793</v>
      </c>
      <c r="J1994">
        <v>120</v>
      </c>
      <c r="K1994">
        <v>478</v>
      </c>
      <c r="M1994" s="9" t="s">
        <v>2793</v>
      </c>
      <c r="N1994">
        <v>120</v>
      </c>
      <c r="O1994">
        <v>478</v>
      </c>
      <c r="P1994">
        <f t="shared" si="31"/>
        <v>0.79933110367892979</v>
      </c>
    </row>
    <row r="1995" spans="1:16" x14ac:dyDescent="0.45">
      <c r="A1995" t="s">
        <v>2922</v>
      </c>
      <c r="B1995">
        <v>202206</v>
      </c>
      <c r="C1995" t="s">
        <v>1997</v>
      </c>
      <c r="D1995">
        <v>27</v>
      </c>
      <c r="E1995">
        <v>52</v>
      </c>
      <c r="F1995">
        <v>66</v>
      </c>
      <c r="I1995" s="9" t="s">
        <v>2794</v>
      </c>
      <c r="J1995">
        <v>120</v>
      </c>
      <c r="K1995">
        <v>478</v>
      </c>
      <c r="M1995" s="9" t="s">
        <v>2794</v>
      </c>
      <c r="N1995">
        <v>120</v>
      </c>
      <c r="O1995">
        <v>478</v>
      </c>
      <c r="P1995">
        <f t="shared" si="31"/>
        <v>0.79933110367892979</v>
      </c>
    </row>
    <row r="1996" spans="1:16" x14ac:dyDescent="0.45">
      <c r="A1996" t="s">
        <v>2922</v>
      </c>
      <c r="B1996">
        <v>202206</v>
      </c>
      <c r="C1996" t="s">
        <v>1998</v>
      </c>
      <c r="D1996">
        <v>27</v>
      </c>
      <c r="E1996">
        <v>52</v>
      </c>
      <c r="F1996">
        <v>66</v>
      </c>
      <c r="I1996" s="9" t="s">
        <v>2795</v>
      </c>
      <c r="J1996">
        <v>120</v>
      </c>
      <c r="K1996">
        <v>478</v>
      </c>
      <c r="M1996" s="9" t="s">
        <v>2795</v>
      </c>
      <c r="N1996">
        <v>120</v>
      </c>
      <c r="O1996">
        <v>478</v>
      </c>
      <c r="P1996">
        <f t="shared" si="31"/>
        <v>0.79933110367892979</v>
      </c>
    </row>
    <row r="1997" spans="1:16" x14ac:dyDescent="0.45">
      <c r="A1997" t="s">
        <v>2922</v>
      </c>
      <c r="B1997">
        <v>202206</v>
      </c>
      <c r="C1997" t="s">
        <v>1999</v>
      </c>
      <c r="D1997">
        <v>27</v>
      </c>
      <c r="E1997">
        <v>52</v>
      </c>
      <c r="F1997">
        <v>66</v>
      </c>
      <c r="I1997" s="9" t="s">
        <v>2796</v>
      </c>
      <c r="J1997">
        <v>120</v>
      </c>
      <c r="K1997">
        <v>478</v>
      </c>
      <c r="M1997" s="9" t="s">
        <v>2796</v>
      </c>
      <c r="N1997">
        <v>120</v>
      </c>
      <c r="O1997">
        <v>478</v>
      </c>
      <c r="P1997">
        <f t="shared" si="31"/>
        <v>0.79933110367892979</v>
      </c>
    </row>
    <row r="1998" spans="1:16" x14ac:dyDescent="0.45">
      <c r="A1998" t="s">
        <v>2922</v>
      </c>
      <c r="B1998">
        <v>202206</v>
      </c>
      <c r="C1998" t="s">
        <v>2000</v>
      </c>
      <c r="D1998">
        <v>27</v>
      </c>
      <c r="E1998">
        <v>52</v>
      </c>
      <c r="F1998">
        <v>66</v>
      </c>
      <c r="I1998" s="9" t="s">
        <v>2797</v>
      </c>
      <c r="J1998">
        <v>120</v>
      </c>
      <c r="K1998">
        <v>478</v>
      </c>
      <c r="M1998" s="9" t="s">
        <v>2797</v>
      </c>
      <c r="N1998">
        <v>120</v>
      </c>
      <c r="O1998">
        <v>478</v>
      </c>
      <c r="P1998">
        <f t="shared" si="31"/>
        <v>0.79933110367892979</v>
      </c>
    </row>
    <row r="1999" spans="1:16" x14ac:dyDescent="0.45">
      <c r="A1999" t="s">
        <v>2922</v>
      </c>
      <c r="B1999">
        <v>202206</v>
      </c>
      <c r="C1999" t="s">
        <v>2001</v>
      </c>
      <c r="D1999">
        <v>27</v>
      </c>
      <c r="E1999">
        <v>52</v>
      </c>
      <c r="F1999">
        <v>66</v>
      </c>
      <c r="I1999" s="9" t="s">
        <v>287</v>
      </c>
      <c r="J1999">
        <v>129</v>
      </c>
      <c r="K1999">
        <v>469</v>
      </c>
      <c r="M1999" s="9" t="s">
        <v>287</v>
      </c>
      <c r="N1999">
        <v>129</v>
      </c>
      <c r="O1999">
        <v>469</v>
      </c>
      <c r="P1999">
        <f t="shared" si="31"/>
        <v>0.78428093645484953</v>
      </c>
    </row>
    <row r="2000" spans="1:16" x14ac:dyDescent="0.45">
      <c r="A2000" t="s">
        <v>2922</v>
      </c>
      <c r="B2000">
        <v>202206</v>
      </c>
      <c r="C2000" t="s">
        <v>2002</v>
      </c>
      <c r="D2000">
        <v>27</v>
      </c>
      <c r="E2000">
        <v>52</v>
      </c>
      <c r="F2000">
        <v>66</v>
      </c>
      <c r="I2000" s="9" t="s">
        <v>2798</v>
      </c>
      <c r="J2000">
        <v>120</v>
      </c>
      <c r="K2000">
        <v>478</v>
      </c>
      <c r="M2000" s="9" t="s">
        <v>2798</v>
      </c>
      <c r="N2000">
        <v>120</v>
      </c>
      <c r="O2000">
        <v>478</v>
      </c>
      <c r="P2000">
        <f t="shared" si="31"/>
        <v>0.79933110367892979</v>
      </c>
    </row>
    <row r="2001" spans="1:16" x14ac:dyDescent="0.45">
      <c r="A2001" t="s">
        <v>2922</v>
      </c>
      <c r="B2001">
        <v>202206</v>
      </c>
      <c r="C2001" t="s">
        <v>2003</v>
      </c>
      <c r="D2001">
        <v>27</v>
      </c>
      <c r="E2001">
        <v>52</v>
      </c>
      <c r="F2001">
        <v>66</v>
      </c>
      <c r="I2001" s="9" t="s">
        <v>2799</v>
      </c>
      <c r="J2001">
        <v>120</v>
      </c>
      <c r="K2001">
        <v>478</v>
      </c>
      <c r="M2001" s="9" t="s">
        <v>2799</v>
      </c>
      <c r="N2001">
        <v>120</v>
      </c>
      <c r="O2001">
        <v>478</v>
      </c>
      <c r="P2001">
        <f t="shared" si="31"/>
        <v>0.79933110367892979</v>
      </c>
    </row>
    <row r="2002" spans="1:16" x14ac:dyDescent="0.45">
      <c r="A2002" t="s">
        <v>2922</v>
      </c>
      <c r="B2002">
        <v>202206</v>
      </c>
      <c r="C2002" t="s">
        <v>2004</v>
      </c>
      <c r="D2002">
        <v>27</v>
      </c>
      <c r="E2002">
        <v>52</v>
      </c>
      <c r="F2002">
        <v>66</v>
      </c>
      <c r="I2002" s="9" t="s">
        <v>2800</v>
      </c>
      <c r="J2002">
        <v>120</v>
      </c>
      <c r="K2002">
        <v>478</v>
      </c>
      <c r="M2002" s="9" t="s">
        <v>2800</v>
      </c>
      <c r="N2002">
        <v>120</v>
      </c>
      <c r="O2002">
        <v>478</v>
      </c>
      <c r="P2002">
        <f t="shared" si="31"/>
        <v>0.79933110367892979</v>
      </c>
    </row>
    <row r="2003" spans="1:16" x14ac:dyDescent="0.45">
      <c r="A2003" t="s">
        <v>2922</v>
      </c>
      <c r="B2003">
        <v>202206</v>
      </c>
      <c r="C2003" t="s">
        <v>2005</v>
      </c>
      <c r="D2003">
        <v>27</v>
      </c>
      <c r="E2003">
        <v>52</v>
      </c>
      <c r="F2003">
        <v>66</v>
      </c>
      <c r="I2003" s="9" t="s">
        <v>2801</v>
      </c>
      <c r="J2003">
        <v>120</v>
      </c>
      <c r="K2003">
        <v>478</v>
      </c>
      <c r="M2003" s="9" t="s">
        <v>2801</v>
      </c>
      <c r="N2003">
        <v>120</v>
      </c>
      <c r="O2003">
        <v>478</v>
      </c>
      <c r="P2003">
        <f t="shared" si="31"/>
        <v>0.79933110367892979</v>
      </c>
    </row>
    <row r="2004" spans="1:16" x14ac:dyDescent="0.45">
      <c r="A2004" t="s">
        <v>2922</v>
      </c>
      <c r="B2004">
        <v>202206</v>
      </c>
      <c r="C2004" t="s">
        <v>2006</v>
      </c>
      <c r="D2004">
        <v>27</v>
      </c>
      <c r="E2004">
        <v>52</v>
      </c>
      <c r="F2004">
        <v>66</v>
      </c>
      <c r="I2004" s="9" t="s">
        <v>2802</v>
      </c>
      <c r="J2004">
        <v>120</v>
      </c>
      <c r="K2004">
        <v>478</v>
      </c>
      <c r="M2004" s="9" t="s">
        <v>2802</v>
      </c>
      <c r="N2004">
        <v>120</v>
      </c>
      <c r="O2004">
        <v>478</v>
      </c>
      <c r="P2004">
        <f t="shared" si="31"/>
        <v>0.79933110367892979</v>
      </c>
    </row>
    <row r="2005" spans="1:16" x14ac:dyDescent="0.45">
      <c r="A2005" t="s">
        <v>2922</v>
      </c>
      <c r="B2005">
        <v>202206</v>
      </c>
      <c r="C2005" t="s">
        <v>2007</v>
      </c>
      <c r="D2005">
        <v>27</v>
      </c>
      <c r="E2005">
        <v>52</v>
      </c>
      <c r="F2005">
        <v>66</v>
      </c>
      <c r="I2005" s="9" t="s">
        <v>2803</v>
      </c>
      <c r="J2005">
        <v>120</v>
      </c>
      <c r="K2005">
        <v>478</v>
      </c>
      <c r="M2005" s="9" t="s">
        <v>2803</v>
      </c>
      <c r="N2005">
        <v>120</v>
      </c>
      <c r="O2005">
        <v>478</v>
      </c>
      <c r="P2005">
        <f t="shared" si="31"/>
        <v>0.79933110367892979</v>
      </c>
    </row>
    <row r="2006" spans="1:16" x14ac:dyDescent="0.45">
      <c r="A2006" t="s">
        <v>2922</v>
      </c>
      <c r="B2006">
        <v>202206</v>
      </c>
      <c r="C2006" t="s">
        <v>2008</v>
      </c>
      <c r="D2006">
        <v>27</v>
      </c>
      <c r="E2006">
        <v>52</v>
      </c>
      <c r="F2006">
        <v>66</v>
      </c>
      <c r="I2006" s="9" t="s">
        <v>2804</v>
      </c>
      <c r="J2006">
        <v>120</v>
      </c>
      <c r="K2006">
        <v>478</v>
      </c>
      <c r="M2006" s="9" t="s">
        <v>2804</v>
      </c>
      <c r="N2006">
        <v>120</v>
      </c>
      <c r="O2006">
        <v>478</v>
      </c>
      <c r="P2006">
        <f t="shared" si="31"/>
        <v>0.79933110367892979</v>
      </c>
    </row>
    <row r="2007" spans="1:16" x14ac:dyDescent="0.45">
      <c r="A2007" t="s">
        <v>2922</v>
      </c>
      <c r="B2007">
        <v>202206</v>
      </c>
      <c r="C2007" t="s">
        <v>2009</v>
      </c>
      <c r="D2007">
        <v>27</v>
      </c>
      <c r="E2007">
        <v>52</v>
      </c>
      <c r="F2007">
        <v>66</v>
      </c>
      <c r="I2007" s="9" t="s">
        <v>2805</v>
      </c>
      <c r="J2007">
        <v>120</v>
      </c>
      <c r="K2007">
        <v>478</v>
      </c>
      <c r="M2007" s="9" t="s">
        <v>2805</v>
      </c>
      <c r="N2007">
        <v>120</v>
      </c>
      <c r="O2007">
        <v>478</v>
      </c>
      <c r="P2007">
        <f t="shared" si="31"/>
        <v>0.79933110367892979</v>
      </c>
    </row>
    <row r="2008" spans="1:16" x14ac:dyDescent="0.45">
      <c r="A2008" t="s">
        <v>2922</v>
      </c>
      <c r="B2008">
        <v>202206</v>
      </c>
      <c r="C2008" t="s">
        <v>2010</v>
      </c>
      <c r="D2008">
        <v>27</v>
      </c>
      <c r="E2008">
        <v>52</v>
      </c>
      <c r="F2008">
        <v>66</v>
      </c>
      <c r="I2008" s="9" t="s">
        <v>2806</v>
      </c>
      <c r="J2008">
        <v>120</v>
      </c>
      <c r="K2008">
        <v>478</v>
      </c>
      <c r="M2008" s="9" t="s">
        <v>2806</v>
      </c>
      <c r="N2008">
        <v>120</v>
      </c>
      <c r="O2008">
        <v>478</v>
      </c>
      <c r="P2008">
        <f t="shared" si="31"/>
        <v>0.79933110367892979</v>
      </c>
    </row>
    <row r="2009" spans="1:16" x14ac:dyDescent="0.45">
      <c r="A2009" t="s">
        <v>2922</v>
      </c>
      <c r="B2009">
        <v>202206</v>
      </c>
      <c r="C2009" t="s">
        <v>2011</v>
      </c>
      <c r="D2009">
        <v>27</v>
      </c>
      <c r="E2009">
        <v>52</v>
      </c>
      <c r="F2009">
        <v>66</v>
      </c>
      <c r="I2009" s="9" t="s">
        <v>2807</v>
      </c>
      <c r="J2009">
        <v>120</v>
      </c>
      <c r="K2009">
        <v>478</v>
      </c>
      <c r="M2009" s="9" t="s">
        <v>2807</v>
      </c>
      <c r="N2009">
        <v>120</v>
      </c>
      <c r="O2009">
        <v>478</v>
      </c>
      <c r="P2009">
        <f t="shared" si="31"/>
        <v>0.79933110367892979</v>
      </c>
    </row>
    <row r="2010" spans="1:16" x14ac:dyDescent="0.45">
      <c r="A2010" t="s">
        <v>2922</v>
      </c>
      <c r="B2010">
        <v>202206</v>
      </c>
      <c r="C2010" t="s">
        <v>2012</v>
      </c>
      <c r="D2010">
        <v>27</v>
      </c>
      <c r="E2010">
        <v>52</v>
      </c>
      <c r="F2010">
        <v>66</v>
      </c>
      <c r="I2010" s="9" t="s">
        <v>36</v>
      </c>
      <c r="J2010">
        <v>349</v>
      </c>
      <c r="K2010">
        <v>249</v>
      </c>
      <c r="M2010" s="9" t="s">
        <v>36</v>
      </c>
      <c r="N2010">
        <v>349</v>
      </c>
      <c r="O2010">
        <v>249</v>
      </c>
      <c r="P2010">
        <f t="shared" si="31"/>
        <v>0.41638795986622074</v>
      </c>
    </row>
    <row r="2011" spans="1:16" x14ac:dyDescent="0.45">
      <c r="A2011" t="s">
        <v>2922</v>
      </c>
      <c r="B2011">
        <v>202206</v>
      </c>
      <c r="C2011" t="s">
        <v>2013</v>
      </c>
      <c r="D2011">
        <v>27</v>
      </c>
      <c r="E2011">
        <v>52</v>
      </c>
      <c r="F2011">
        <v>66</v>
      </c>
      <c r="I2011" s="9" t="s">
        <v>288</v>
      </c>
      <c r="J2011">
        <v>129</v>
      </c>
      <c r="K2011">
        <v>469</v>
      </c>
      <c r="M2011" s="9" t="s">
        <v>288</v>
      </c>
      <c r="N2011">
        <v>129</v>
      </c>
      <c r="O2011">
        <v>469</v>
      </c>
      <c r="P2011">
        <f t="shared" si="31"/>
        <v>0.78428093645484953</v>
      </c>
    </row>
    <row r="2012" spans="1:16" x14ac:dyDescent="0.45">
      <c r="A2012" t="s">
        <v>2922</v>
      </c>
      <c r="B2012">
        <v>202206</v>
      </c>
      <c r="C2012" t="s">
        <v>2014</v>
      </c>
      <c r="D2012">
        <v>27</v>
      </c>
      <c r="E2012">
        <v>52</v>
      </c>
      <c r="F2012">
        <v>66</v>
      </c>
      <c r="I2012" s="9" t="s">
        <v>2808</v>
      </c>
      <c r="J2012">
        <v>120</v>
      </c>
      <c r="K2012">
        <v>478</v>
      </c>
      <c r="M2012" s="9" t="s">
        <v>2808</v>
      </c>
      <c r="N2012">
        <v>120</v>
      </c>
      <c r="O2012">
        <v>478</v>
      </c>
      <c r="P2012">
        <f t="shared" si="31"/>
        <v>0.79933110367892979</v>
      </c>
    </row>
    <row r="2013" spans="1:16" x14ac:dyDescent="0.45">
      <c r="A2013" t="s">
        <v>2922</v>
      </c>
      <c r="B2013">
        <v>202206</v>
      </c>
      <c r="C2013" t="s">
        <v>2015</v>
      </c>
      <c r="D2013">
        <v>27</v>
      </c>
      <c r="E2013">
        <v>52</v>
      </c>
      <c r="F2013">
        <v>66</v>
      </c>
      <c r="I2013" s="9" t="s">
        <v>2809</v>
      </c>
      <c r="J2013">
        <v>120</v>
      </c>
      <c r="K2013">
        <v>478</v>
      </c>
      <c r="M2013" s="9" t="s">
        <v>2809</v>
      </c>
      <c r="N2013">
        <v>120</v>
      </c>
      <c r="O2013">
        <v>478</v>
      </c>
      <c r="P2013">
        <f t="shared" si="31"/>
        <v>0.79933110367892979</v>
      </c>
    </row>
    <row r="2014" spans="1:16" x14ac:dyDescent="0.45">
      <c r="A2014" t="s">
        <v>2922</v>
      </c>
      <c r="B2014">
        <v>202206</v>
      </c>
      <c r="C2014" t="s">
        <v>2016</v>
      </c>
      <c r="D2014">
        <v>27</v>
      </c>
      <c r="E2014">
        <v>52</v>
      </c>
      <c r="F2014">
        <v>66</v>
      </c>
      <c r="I2014" s="9" t="s">
        <v>2810</v>
      </c>
      <c r="J2014">
        <v>120</v>
      </c>
      <c r="K2014">
        <v>478</v>
      </c>
      <c r="M2014" s="9" t="s">
        <v>2810</v>
      </c>
      <c r="N2014">
        <v>120</v>
      </c>
      <c r="O2014">
        <v>478</v>
      </c>
      <c r="P2014">
        <f t="shared" si="31"/>
        <v>0.79933110367892979</v>
      </c>
    </row>
    <row r="2015" spans="1:16" x14ac:dyDescent="0.45">
      <c r="A2015" t="s">
        <v>2922</v>
      </c>
      <c r="B2015">
        <v>202206</v>
      </c>
      <c r="C2015" t="s">
        <v>2017</v>
      </c>
      <c r="D2015">
        <v>27</v>
      </c>
      <c r="E2015">
        <v>52</v>
      </c>
      <c r="F2015">
        <v>66</v>
      </c>
      <c r="I2015" s="9" t="s">
        <v>2811</v>
      </c>
      <c r="J2015">
        <v>120</v>
      </c>
      <c r="K2015">
        <v>478</v>
      </c>
      <c r="M2015" s="9" t="s">
        <v>2811</v>
      </c>
      <c r="N2015">
        <v>120</v>
      </c>
      <c r="O2015">
        <v>478</v>
      </c>
      <c r="P2015">
        <f t="shared" si="31"/>
        <v>0.79933110367892979</v>
      </c>
    </row>
    <row r="2016" spans="1:16" x14ac:dyDescent="0.45">
      <c r="A2016" t="s">
        <v>2922</v>
      </c>
      <c r="B2016">
        <v>202206</v>
      </c>
      <c r="C2016" t="s">
        <v>2018</v>
      </c>
      <c r="D2016">
        <v>27</v>
      </c>
      <c r="E2016">
        <v>52</v>
      </c>
      <c r="F2016">
        <v>66</v>
      </c>
      <c r="I2016" s="9" t="s">
        <v>2812</v>
      </c>
      <c r="J2016">
        <v>120</v>
      </c>
      <c r="K2016">
        <v>478</v>
      </c>
      <c r="M2016" s="9" t="s">
        <v>2812</v>
      </c>
      <c r="N2016">
        <v>120</v>
      </c>
      <c r="O2016">
        <v>478</v>
      </c>
      <c r="P2016">
        <f t="shared" si="31"/>
        <v>0.79933110367892979</v>
      </c>
    </row>
    <row r="2017" spans="1:16" x14ac:dyDescent="0.45">
      <c r="A2017" t="s">
        <v>2922</v>
      </c>
      <c r="B2017">
        <v>202206</v>
      </c>
      <c r="C2017" t="s">
        <v>2019</v>
      </c>
      <c r="D2017">
        <v>27</v>
      </c>
      <c r="E2017">
        <v>52</v>
      </c>
      <c r="F2017">
        <v>66</v>
      </c>
      <c r="I2017" s="9" t="s">
        <v>2813</v>
      </c>
      <c r="J2017">
        <v>120</v>
      </c>
      <c r="K2017">
        <v>478</v>
      </c>
      <c r="M2017" s="9" t="s">
        <v>2813</v>
      </c>
      <c r="N2017">
        <v>120</v>
      </c>
      <c r="O2017">
        <v>478</v>
      </c>
      <c r="P2017">
        <f t="shared" si="31"/>
        <v>0.79933110367892979</v>
      </c>
    </row>
    <row r="2018" spans="1:16" x14ac:dyDescent="0.45">
      <c r="A2018" t="s">
        <v>2922</v>
      </c>
      <c r="B2018">
        <v>202206</v>
      </c>
      <c r="C2018" t="s">
        <v>2020</v>
      </c>
      <c r="D2018">
        <v>27</v>
      </c>
      <c r="E2018">
        <v>52</v>
      </c>
      <c r="F2018">
        <v>66</v>
      </c>
      <c r="I2018" s="9" t="s">
        <v>2814</v>
      </c>
      <c r="J2018">
        <v>120</v>
      </c>
      <c r="K2018">
        <v>478</v>
      </c>
      <c r="M2018" s="9" t="s">
        <v>2814</v>
      </c>
      <c r="N2018">
        <v>120</v>
      </c>
      <c r="O2018">
        <v>478</v>
      </c>
      <c r="P2018">
        <f t="shared" si="31"/>
        <v>0.79933110367892979</v>
      </c>
    </row>
    <row r="2019" spans="1:16" x14ac:dyDescent="0.45">
      <c r="A2019" t="s">
        <v>2922</v>
      </c>
      <c r="B2019">
        <v>202206</v>
      </c>
      <c r="C2019" t="s">
        <v>2021</v>
      </c>
      <c r="D2019">
        <v>27</v>
      </c>
      <c r="E2019">
        <v>52</v>
      </c>
      <c r="F2019">
        <v>66</v>
      </c>
      <c r="I2019" s="9" t="s">
        <v>2815</v>
      </c>
      <c r="J2019">
        <v>120</v>
      </c>
      <c r="K2019">
        <v>478</v>
      </c>
      <c r="M2019" s="9" t="s">
        <v>2815</v>
      </c>
      <c r="N2019">
        <v>120</v>
      </c>
      <c r="O2019">
        <v>478</v>
      </c>
      <c r="P2019">
        <f t="shared" si="31"/>
        <v>0.79933110367892979</v>
      </c>
    </row>
    <row r="2020" spans="1:16" x14ac:dyDescent="0.45">
      <c r="A2020" t="s">
        <v>2922</v>
      </c>
      <c r="B2020">
        <v>202206</v>
      </c>
      <c r="C2020" t="s">
        <v>2022</v>
      </c>
      <c r="D2020">
        <v>27</v>
      </c>
      <c r="E2020">
        <v>52</v>
      </c>
      <c r="F2020">
        <v>66</v>
      </c>
      <c r="I2020" s="9" t="s">
        <v>2816</v>
      </c>
      <c r="J2020">
        <v>120</v>
      </c>
      <c r="K2020">
        <v>478</v>
      </c>
      <c r="M2020" s="9" t="s">
        <v>2816</v>
      </c>
      <c r="N2020">
        <v>120</v>
      </c>
      <c r="O2020">
        <v>478</v>
      </c>
      <c r="P2020">
        <f t="shared" si="31"/>
        <v>0.79933110367892979</v>
      </c>
    </row>
    <row r="2021" spans="1:16" x14ac:dyDescent="0.45">
      <c r="A2021" t="s">
        <v>2922</v>
      </c>
      <c r="B2021">
        <v>202206</v>
      </c>
      <c r="C2021" t="s">
        <v>2023</v>
      </c>
      <c r="D2021">
        <v>27</v>
      </c>
      <c r="E2021">
        <v>52</v>
      </c>
      <c r="F2021">
        <v>66</v>
      </c>
      <c r="I2021" s="9" t="s">
        <v>2817</v>
      </c>
      <c r="J2021">
        <v>120</v>
      </c>
      <c r="K2021">
        <v>478</v>
      </c>
      <c r="M2021" s="9" t="s">
        <v>2817</v>
      </c>
      <c r="N2021">
        <v>120</v>
      </c>
      <c r="O2021">
        <v>478</v>
      </c>
      <c r="P2021">
        <f t="shared" si="31"/>
        <v>0.79933110367892979</v>
      </c>
    </row>
    <row r="2022" spans="1:16" x14ac:dyDescent="0.45">
      <c r="A2022" t="s">
        <v>2922</v>
      </c>
      <c r="B2022">
        <v>202206</v>
      </c>
      <c r="C2022" t="s">
        <v>2024</v>
      </c>
      <c r="D2022">
        <v>27</v>
      </c>
      <c r="E2022">
        <v>52</v>
      </c>
      <c r="F2022">
        <v>66</v>
      </c>
      <c r="I2022" s="9" t="s">
        <v>289</v>
      </c>
      <c r="J2022">
        <v>129</v>
      </c>
      <c r="K2022">
        <v>469</v>
      </c>
      <c r="M2022" s="9" t="s">
        <v>289</v>
      </c>
      <c r="N2022">
        <v>129</v>
      </c>
      <c r="O2022">
        <v>469</v>
      </c>
      <c r="P2022">
        <f t="shared" si="31"/>
        <v>0.78428093645484953</v>
      </c>
    </row>
    <row r="2023" spans="1:16" x14ac:dyDescent="0.45">
      <c r="A2023" t="s">
        <v>2922</v>
      </c>
      <c r="B2023">
        <v>202206</v>
      </c>
      <c r="C2023" t="s">
        <v>2025</v>
      </c>
      <c r="D2023">
        <v>27</v>
      </c>
      <c r="E2023">
        <v>52</v>
      </c>
      <c r="F2023">
        <v>66</v>
      </c>
      <c r="I2023" s="9" t="s">
        <v>2818</v>
      </c>
      <c r="J2023">
        <v>120</v>
      </c>
      <c r="K2023">
        <v>478</v>
      </c>
      <c r="M2023" s="9" t="s">
        <v>2818</v>
      </c>
      <c r="N2023">
        <v>120</v>
      </c>
      <c r="O2023">
        <v>478</v>
      </c>
      <c r="P2023">
        <f t="shared" si="31"/>
        <v>0.79933110367892979</v>
      </c>
    </row>
    <row r="2024" spans="1:16" x14ac:dyDescent="0.45">
      <c r="A2024" t="s">
        <v>2922</v>
      </c>
      <c r="B2024">
        <v>202206</v>
      </c>
      <c r="C2024" t="s">
        <v>2026</v>
      </c>
      <c r="D2024">
        <v>27</v>
      </c>
      <c r="E2024">
        <v>52</v>
      </c>
      <c r="F2024">
        <v>66</v>
      </c>
      <c r="I2024" s="9" t="s">
        <v>2819</v>
      </c>
      <c r="J2024">
        <v>120</v>
      </c>
      <c r="K2024">
        <v>478</v>
      </c>
      <c r="M2024" s="9" t="s">
        <v>2819</v>
      </c>
      <c r="N2024">
        <v>120</v>
      </c>
      <c r="O2024">
        <v>478</v>
      </c>
      <c r="P2024">
        <f t="shared" si="31"/>
        <v>0.79933110367892979</v>
      </c>
    </row>
    <row r="2025" spans="1:16" x14ac:dyDescent="0.45">
      <c r="A2025" t="s">
        <v>2922</v>
      </c>
      <c r="B2025">
        <v>202206</v>
      </c>
      <c r="C2025" t="s">
        <v>2027</v>
      </c>
      <c r="D2025">
        <v>27</v>
      </c>
      <c r="E2025">
        <v>52</v>
      </c>
      <c r="F2025">
        <v>66</v>
      </c>
      <c r="I2025" s="9" t="s">
        <v>2820</v>
      </c>
      <c r="J2025">
        <v>120</v>
      </c>
      <c r="K2025">
        <v>478</v>
      </c>
      <c r="M2025" s="9" t="s">
        <v>2820</v>
      </c>
      <c r="N2025">
        <v>120</v>
      </c>
      <c r="O2025">
        <v>478</v>
      </c>
      <c r="P2025">
        <f t="shared" si="31"/>
        <v>0.79933110367892979</v>
      </c>
    </row>
    <row r="2026" spans="1:16" x14ac:dyDescent="0.45">
      <c r="A2026" t="s">
        <v>2922</v>
      </c>
      <c r="B2026">
        <v>202206</v>
      </c>
      <c r="C2026" t="s">
        <v>2028</v>
      </c>
      <c r="D2026">
        <v>27</v>
      </c>
      <c r="E2026">
        <v>52</v>
      </c>
      <c r="F2026">
        <v>66</v>
      </c>
      <c r="I2026" s="9" t="s">
        <v>2821</v>
      </c>
      <c r="J2026">
        <v>120</v>
      </c>
      <c r="K2026">
        <v>478</v>
      </c>
      <c r="M2026" s="9" t="s">
        <v>2821</v>
      </c>
      <c r="N2026">
        <v>120</v>
      </c>
      <c r="O2026">
        <v>478</v>
      </c>
      <c r="P2026">
        <f t="shared" si="31"/>
        <v>0.79933110367892979</v>
      </c>
    </row>
    <row r="2027" spans="1:16" x14ac:dyDescent="0.45">
      <c r="A2027" t="s">
        <v>2922</v>
      </c>
      <c r="B2027">
        <v>202206</v>
      </c>
      <c r="C2027" t="s">
        <v>2029</v>
      </c>
      <c r="D2027">
        <v>27</v>
      </c>
      <c r="E2027">
        <v>52</v>
      </c>
      <c r="F2027">
        <v>66</v>
      </c>
      <c r="I2027" s="9" t="s">
        <v>2822</v>
      </c>
      <c r="J2027">
        <v>120</v>
      </c>
      <c r="K2027">
        <v>478</v>
      </c>
      <c r="M2027" s="9" t="s">
        <v>2822</v>
      </c>
      <c r="N2027">
        <v>120</v>
      </c>
      <c r="O2027">
        <v>478</v>
      </c>
      <c r="P2027">
        <f t="shared" si="31"/>
        <v>0.79933110367892979</v>
      </c>
    </row>
    <row r="2028" spans="1:16" x14ac:dyDescent="0.45">
      <c r="A2028" t="s">
        <v>2922</v>
      </c>
      <c r="B2028">
        <v>202206</v>
      </c>
      <c r="C2028" t="s">
        <v>2030</v>
      </c>
      <c r="D2028">
        <v>27</v>
      </c>
      <c r="E2028">
        <v>52</v>
      </c>
      <c r="F2028">
        <v>66</v>
      </c>
      <c r="I2028" s="9" t="s">
        <v>2823</v>
      </c>
      <c r="J2028">
        <v>120</v>
      </c>
      <c r="K2028">
        <v>478</v>
      </c>
      <c r="M2028" s="9" t="s">
        <v>2823</v>
      </c>
      <c r="N2028">
        <v>120</v>
      </c>
      <c r="O2028">
        <v>478</v>
      </c>
      <c r="P2028">
        <f t="shared" si="31"/>
        <v>0.79933110367892979</v>
      </c>
    </row>
    <row r="2029" spans="1:16" x14ac:dyDescent="0.45">
      <c r="A2029" t="s">
        <v>2922</v>
      </c>
      <c r="B2029">
        <v>202206</v>
      </c>
      <c r="C2029" t="s">
        <v>2031</v>
      </c>
      <c r="D2029">
        <v>27</v>
      </c>
      <c r="E2029">
        <v>52</v>
      </c>
      <c r="F2029">
        <v>66</v>
      </c>
      <c r="I2029" s="9" t="s">
        <v>2824</v>
      </c>
      <c r="J2029">
        <v>120</v>
      </c>
      <c r="K2029">
        <v>478</v>
      </c>
      <c r="M2029" s="9" t="s">
        <v>2824</v>
      </c>
      <c r="N2029">
        <v>120</v>
      </c>
      <c r="O2029">
        <v>478</v>
      </c>
      <c r="P2029">
        <f t="shared" si="31"/>
        <v>0.79933110367892979</v>
      </c>
    </row>
    <row r="2030" spans="1:16" x14ac:dyDescent="0.45">
      <c r="A2030" t="s">
        <v>2922</v>
      </c>
      <c r="B2030">
        <v>202206</v>
      </c>
      <c r="C2030" t="s">
        <v>2032</v>
      </c>
      <c r="D2030">
        <v>27</v>
      </c>
      <c r="E2030">
        <v>52</v>
      </c>
      <c r="F2030">
        <v>66</v>
      </c>
      <c r="I2030" s="9" t="s">
        <v>2825</v>
      </c>
      <c r="J2030">
        <v>120</v>
      </c>
      <c r="K2030">
        <v>478</v>
      </c>
      <c r="M2030" s="9" t="s">
        <v>2825</v>
      </c>
      <c r="N2030">
        <v>120</v>
      </c>
      <c r="O2030">
        <v>478</v>
      </c>
      <c r="P2030">
        <f t="shared" si="31"/>
        <v>0.79933110367892979</v>
      </c>
    </row>
    <row r="2031" spans="1:16" x14ac:dyDescent="0.45">
      <c r="A2031" t="s">
        <v>2922</v>
      </c>
      <c r="B2031">
        <v>202206</v>
      </c>
      <c r="C2031" t="s">
        <v>2033</v>
      </c>
      <c r="D2031">
        <v>27</v>
      </c>
      <c r="E2031">
        <v>52</v>
      </c>
      <c r="F2031">
        <v>66</v>
      </c>
      <c r="I2031" s="9" t="s">
        <v>2826</v>
      </c>
      <c r="J2031">
        <v>120</v>
      </c>
      <c r="K2031">
        <v>478</v>
      </c>
      <c r="M2031" s="9" t="s">
        <v>2826</v>
      </c>
      <c r="N2031">
        <v>120</v>
      </c>
      <c r="O2031">
        <v>478</v>
      </c>
      <c r="P2031">
        <f t="shared" si="31"/>
        <v>0.79933110367892979</v>
      </c>
    </row>
    <row r="2032" spans="1:16" x14ac:dyDescent="0.45">
      <c r="A2032" t="s">
        <v>2922</v>
      </c>
      <c r="B2032">
        <v>202206</v>
      </c>
      <c r="C2032" t="s">
        <v>2034</v>
      </c>
      <c r="D2032">
        <v>27</v>
      </c>
      <c r="E2032">
        <v>52</v>
      </c>
      <c r="F2032">
        <v>66</v>
      </c>
      <c r="I2032" s="9" t="s">
        <v>2827</v>
      </c>
      <c r="J2032">
        <v>120</v>
      </c>
      <c r="K2032">
        <v>478</v>
      </c>
      <c r="M2032" s="9" t="s">
        <v>2827</v>
      </c>
      <c r="N2032">
        <v>120</v>
      </c>
      <c r="O2032">
        <v>478</v>
      </c>
      <c r="P2032">
        <f t="shared" si="31"/>
        <v>0.79933110367892979</v>
      </c>
    </row>
    <row r="2033" spans="1:16" x14ac:dyDescent="0.45">
      <c r="A2033" t="s">
        <v>2922</v>
      </c>
      <c r="B2033">
        <v>202206</v>
      </c>
      <c r="C2033" t="s">
        <v>2035</v>
      </c>
      <c r="D2033">
        <v>27</v>
      </c>
      <c r="E2033">
        <v>52</v>
      </c>
      <c r="F2033">
        <v>66</v>
      </c>
      <c r="I2033" s="9" t="s">
        <v>290</v>
      </c>
      <c r="J2033">
        <v>129</v>
      </c>
      <c r="K2033">
        <v>469</v>
      </c>
      <c r="M2033" s="9" t="s">
        <v>290</v>
      </c>
      <c r="N2033">
        <v>129</v>
      </c>
      <c r="O2033">
        <v>469</v>
      </c>
      <c r="P2033">
        <f t="shared" si="31"/>
        <v>0.78428093645484953</v>
      </c>
    </row>
    <row r="2034" spans="1:16" x14ac:dyDescent="0.45">
      <c r="A2034" t="s">
        <v>2922</v>
      </c>
      <c r="B2034">
        <v>202206</v>
      </c>
      <c r="C2034" t="s">
        <v>2036</v>
      </c>
      <c r="D2034">
        <v>27</v>
      </c>
      <c r="E2034">
        <v>52</v>
      </c>
      <c r="F2034">
        <v>66</v>
      </c>
      <c r="I2034" s="9" t="s">
        <v>2828</v>
      </c>
      <c r="J2034">
        <v>120</v>
      </c>
      <c r="K2034">
        <v>478</v>
      </c>
      <c r="M2034" s="9" t="s">
        <v>2828</v>
      </c>
      <c r="N2034">
        <v>120</v>
      </c>
      <c r="O2034">
        <v>478</v>
      </c>
      <c r="P2034">
        <f t="shared" si="31"/>
        <v>0.79933110367892979</v>
      </c>
    </row>
    <row r="2035" spans="1:16" x14ac:dyDescent="0.45">
      <c r="A2035" t="s">
        <v>2922</v>
      </c>
      <c r="B2035">
        <v>202206</v>
      </c>
      <c r="C2035" t="s">
        <v>2037</v>
      </c>
      <c r="D2035">
        <v>27</v>
      </c>
      <c r="E2035">
        <v>52</v>
      </c>
      <c r="F2035">
        <v>66</v>
      </c>
      <c r="I2035" s="9" t="s">
        <v>2829</v>
      </c>
      <c r="J2035">
        <v>120</v>
      </c>
      <c r="K2035">
        <v>478</v>
      </c>
      <c r="M2035" s="9" t="s">
        <v>2829</v>
      </c>
      <c r="N2035">
        <v>120</v>
      </c>
      <c r="O2035">
        <v>478</v>
      </c>
      <c r="P2035">
        <f t="shared" si="31"/>
        <v>0.79933110367892979</v>
      </c>
    </row>
    <row r="2036" spans="1:16" x14ac:dyDescent="0.45">
      <c r="A2036" t="s">
        <v>2922</v>
      </c>
      <c r="B2036">
        <v>202206</v>
      </c>
      <c r="C2036" t="s">
        <v>2038</v>
      </c>
      <c r="D2036">
        <v>27</v>
      </c>
      <c r="E2036">
        <v>52</v>
      </c>
      <c r="F2036">
        <v>66</v>
      </c>
      <c r="I2036" s="9" t="s">
        <v>2830</v>
      </c>
      <c r="J2036">
        <v>120</v>
      </c>
      <c r="K2036">
        <v>478</v>
      </c>
      <c r="M2036" s="9" t="s">
        <v>2830</v>
      </c>
      <c r="N2036">
        <v>120</v>
      </c>
      <c r="O2036">
        <v>478</v>
      </c>
      <c r="P2036">
        <f t="shared" si="31"/>
        <v>0.79933110367892979</v>
      </c>
    </row>
    <row r="2037" spans="1:16" x14ac:dyDescent="0.45">
      <c r="A2037" t="s">
        <v>2922</v>
      </c>
      <c r="B2037">
        <v>202206</v>
      </c>
      <c r="C2037" t="s">
        <v>2039</v>
      </c>
      <c r="D2037">
        <v>27</v>
      </c>
      <c r="E2037">
        <v>52</v>
      </c>
      <c r="F2037">
        <v>66</v>
      </c>
      <c r="I2037" s="9" t="s">
        <v>2831</v>
      </c>
      <c r="J2037">
        <v>120</v>
      </c>
      <c r="K2037">
        <v>478</v>
      </c>
      <c r="M2037" s="9" t="s">
        <v>2831</v>
      </c>
      <c r="N2037">
        <v>120</v>
      </c>
      <c r="O2037">
        <v>478</v>
      </c>
      <c r="P2037">
        <f t="shared" si="31"/>
        <v>0.79933110367892979</v>
      </c>
    </row>
    <row r="2038" spans="1:16" x14ac:dyDescent="0.45">
      <c r="A2038" t="s">
        <v>2922</v>
      </c>
      <c r="B2038">
        <v>202206</v>
      </c>
      <c r="C2038" t="s">
        <v>2040</v>
      </c>
      <c r="D2038">
        <v>27</v>
      </c>
      <c r="E2038">
        <v>52</v>
      </c>
      <c r="F2038">
        <v>66</v>
      </c>
      <c r="I2038" s="9" t="s">
        <v>2832</v>
      </c>
      <c r="J2038">
        <v>120</v>
      </c>
      <c r="K2038">
        <v>478</v>
      </c>
      <c r="M2038" s="9" t="s">
        <v>2832</v>
      </c>
      <c r="N2038">
        <v>120</v>
      </c>
      <c r="O2038">
        <v>478</v>
      </c>
      <c r="P2038">
        <f t="shared" si="31"/>
        <v>0.79933110367892979</v>
      </c>
    </row>
    <row r="2039" spans="1:16" x14ac:dyDescent="0.45">
      <c r="A2039" t="s">
        <v>2922</v>
      </c>
      <c r="B2039">
        <v>202206</v>
      </c>
      <c r="C2039" t="s">
        <v>2041</v>
      </c>
      <c r="D2039">
        <v>27</v>
      </c>
      <c r="E2039">
        <v>52</v>
      </c>
      <c r="F2039">
        <v>66</v>
      </c>
      <c r="I2039" s="9" t="s">
        <v>2833</v>
      </c>
      <c r="J2039">
        <v>120</v>
      </c>
      <c r="K2039">
        <v>478</v>
      </c>
      <c r="M2039" s="9" t="s">
        <v>2833</v>
      </c>
      <c r="N2039">
        <v>120</v>
      </c>
      <c r="O2039">
        <v>478</v>
      </c>
      <c r="P2039">
        <f t="shared" si="31"/>
        <v>0.79933110367892979</v>
      </c>
    </row>
    <row r="2040" spans="1:16" x14ac:dyDescent="0.45">
      <c r="A2040" t="s">
        <v>2922</v>
      </c>
      <c r="B2040">
        <v>202206</v>
      </c>
      <c r="C2040" t="s">
        <v>2042</v>
      </c>
      <c r="D2040">
        <v>27</v>
      </c>
      <c r="E2040">
        <v>52</v>
      </c>
      <c r="F2040">
        <v>66</v>
      </c>
      <c r="I2040" s="9" t="s">
        <v>2834</v>
      </c>
      <c r="J2040">
        <v>120</v>
      </c>
      <c r="K2040">
        <v>478</v>
      </c>
      <c r="M2040" s="9" t="s">
        <v>2834</v>
      </c>
      <c r="N2040">
        <v>120</v>
      </c>
      <c r="O2040">
        <v>478</v>
      </c>
      <c r="P2040">
        <f t="shared" si="31"/>
        <v>0.79933110367892979</v>
      </c>
    </row>
    <row r="2041" spans="1:16" x14ac:dyDescent="0.45">
      <c r="A2041" t="s">
        <v>2922</v>
      </c>
      <c r="B2041">
        <v>202206</v>
      </c>
      <c r="C2041" t="s">
        <v>2043</v>
      </c>
      <c r="D2041">
        <v>27</v>
      </c>
      <c r="E2041">
        <v>52</v>
      </c>
      <c r="F2041">
        <v>66</v>
      </c>
      <c r="I2041" s="9" t="s">
        <v>2835</v>
      </c>
      <c r="J2041">
        <v>120</v>
      </c>
      <c r="K2041">
        <v>478</v>
      </c>
      <c r="M2041" s="9" t="s">
        <v>2835</v>
      </c>
      <c r="N2041">
        <v>120</v>
      </c>
      <c r="O2041">
        <v>478</v>
      </c>
      <c r="P2041">
        <f t="shared" si="31"/>
        <v>0.79933110367892979</v>
      </c>
    </row>
    <row r="2042" spans="1:16" x14ac:dyDescent="0.45">
      <c r="A2042" t="s">
        <v>2922</v>
      </c>
      <c r="B2042">
        <v>202206</v>
      </c>
      <c r="C2042" t="s">
        <v>2044</v>
      </c>
      <c r="D2042">
        <v>27</v>
      </c>
      <c r="E2042">
        <v>52</v>
      </c>
      <c r="F2042">
        <v>66</v>
      </c>
      <c r="I2042" s="9" t="s">
        <v>2836</v>
      </c>
      <c r="J2042">
        <v>120</v>
      </c>
      <c r="K2042">
        <v>478</v>
      </c>
      <c r="M2042" s="9" t="s">
        <v>2836</v>
      </c>
      <c r="N2042">
        <v>120</v>
      </c>
      <c r="O2042">
        <v>478</v>
      </c>
      <c r="P2042">
        <f t="shared" si="31"/>
        <v>0.79933110367892979</v>
      </c>
    </row>
    <row r="2043" spans="1:16" x14ac:dyDescent="0.45">
      <c r="A2043" t="s">
        <v>2922</v>
      </c>
      <c r="B2043">
        <v>202206</v>
      </c>
      <c r="C2043" t="s">
        <v>2045</v>
      </c>
      <c r="D2043">
        <v>27</v>
      </c>
      <c r="E2043">
        <v>52</v>
      </c>
      <c r="F2043">
        <v>66</v>
      </c>
      <c r="I2043" s="9" t="s">
        <v>2837</v>
      </c>
      <c r="J2043">
        <v>120</v>
      </c>
      <c r="K2043">
        <v>478</v>
      </c>
      <c r="M2043" s="9" t="s">
        <v>2837</v>
      </c>
      <c r="N2043">
        <v>120</v>
      </c>
      <c r="O2043">
        <v>478</v>
      </c>
      <c r="P2043">
        <f t="shared" si="31"/>
        <v>0.79933110367892979</v>
      </c>
    </row>
    <row r="2044" spans="1:16" x14ac:dyDescent="0.45">
      <c r="A2044" t="s">
        <v>2922</v>
      </c>
      <c r="B2044">
        <v>202206</v>
      </c>
      <c r="C2044" t="s">
        <v>2046</v>
      </c>
      <c r="D2044">
        <v>27</v>
      </c>
      <c r="E2044">
        <v>52</v>
      </c>
      <c r="F2044">
        <v>66</v>
      </c>
      <c r="I2044" s="9" t="s">
        <v>291</v>
      </c>
      <c r="J2044">
        <v>129</v>
      </c>
      <c r="K2044">
        <v>469</v>
      </c>
      <c r="M2044" s="9" t="s">
        <v>291</v>
      </c>
      <c r="N2044">
        <v>129</v>
      </c>
      <c r="O2044">
        <v>469</v>
      </c>
      <c r="P2044">
        <f t="shared" si="31"/>
        <v>0.78428093645484953</v>
      </c>
    </row>
    <row r="2045" spans="1:16" x14ac:dyDescent="0.45">
      <c r="A2045" t="s">
        <v>2922</v>
      </c>
      <c r="B2045">
        <v>202206</v>
      </c>
      <c r="C2045" t="s">
        <v>2047</v>
      </c>
      <c r="D2045">
        <v>27</v>
      </c>
      <c r="E2045">
        <v>52</v>
      </c>
      <c r="F2045">
        <v>66</v>
      </c>
      <c r="I2045" s="9" t="s">
        <v>2838</v>
      </c>
      <c r="J2045">
        <v>120</v>
      </c>
      <c r="K2045">
        <v>478</v>
      </c>
      <c r="M2045" s="9" t="s">
        <v>2838</v>
      </c>
      <c r="N2045">
        <v>120</v>
      </c>
      <c r="O2045">
        <v>478</v>
      </c>
      <c r="P2045">
        <f t="shared" si="31"/>
        <v>0.79933110367892979</v>
      </c>
    </row>
    <row r="2046" spans="1:16" x14ac:dyDescent="0.45">
      <c r="A2046" t="s">
        <v>2922</v>
      </c>
      <c r="B2046">
        <v>202206</v>
      </c>
      <c r="C2046" t="s">
        <v>2048</v>
      </c>
      <c r="D2046">
        <v>27</v>
      </c>
      <c r="E2046">
        <v>52</v>
      </c>
      <c r="F2046">
        <v>66</v>
      </c>
      <c r="I2046" s="9" t="s">
        <v>2839</v>
      </c>
      <c r="J2046">
        <v>120</v>
      </c>
      <c r="K2046">
        <v>478</v>
      </c>
      <c r="M2046" s="9" t="s">
        <v>2839</v>
      </c>
      <c r="N2046">
        <v>120</v>
      </c>
      <c r="O2046">
        <v>478</v>
      </c>
      <c r="P2046">
        <f t="shared" si="31"/>
        <v>0.79933110367892979</v>
      </c>
    </row>
    <row r="2047" spans="1:16" x14ac:dyDescent="0.45">
      <c r="A2047" t="s">
        <v>2922</v>
      </c>
      <c r="B2047">
        <v>202206</v>
      </c>
      <c r="C2047" t="s">
        <v>2049</v>
      </c>
      <c r="D2047">
        <v>23</v>
      </c>
      <c r="E2047">
        <v>56</v>
      </c>
      <c r="F2047">
        <v>71</v>
      </c>
      <c r="I2047" s="9" t="s">
        <v>2840</v>
      </c>
      <c r="J2047">
        <v>120</v>
      </c>
      <c r="K2047">
        <v>478</v>
      </c>
      <c r="M2047" s="9" t="s">
        <v>2840</v>
      </c>
      <c r="N2047">
        <v>120</v>
      </c>
      <c r="O2047">
        <v>478</v>
      </c>
      <c r="P2047">
        <f t="shared" si="31"/>
        <v>0.79933110367892979</v>
      </c>
    </row>
    <row r="2048" spans="1:16" x14ac:dyDescent="0.45">
      <c r="A2048" t="s">
        <v>2922</v>
      </c>
      <c r="B2048">
        <v>202206</v>
      </c>
      <c r="C2048" t="s">
        <v>2050</v>
      </c>
      <c r="D2048">
        <v>23</v>
      </c>
      <c r="E2048">
        <v>56</v>
      </c>
      <c r="F2048">
        <v>71</v>
      </c>
      <c r="I2048" s="9" t="s">
        <v>2841</v>
      </c>
      <c r="J2048">
        <v>120</v>
      </c>
      <c r="K2048">
        <v>478</v>
      </c>
      <c r="M2048" s="9" t="s">
        <v>2841</v>
      </c>
      <c r="N2048">
        <v>120</v>
      </c>
      <c r="O2048">
        <v>478</v>
      </c>
      <c r="P2048">
        <f t="shared" si="31"/>
        <v>0.79933110367892979</v>
      </c>
    </row>
    <row r="2049" spans="1:16" x14ac:dyDescent="0.45">
      <c r="A2049" t="s">
        <v>2922</v>
      </c>
      <c r="B2049">
        <v>202206</v>
      </c>
      <c r="C2049" t="s">
        <v>2051</v>
      </c>
      <c r="D2049">
        <v>23</v>
      </c>
      <c r="E2049">
        <v>56</v>
      </c>
      <c r="F2049">
        <v>71</v>
      </c>
      <c r="I2049" s="9" t="s">
        <v>2842</v>
      </c>
      <c r="J2049">
        <v>120</v>
      </c>
      <c r="K2049">
        <v>478</v>
      </c>
      <c r="M2049" s="9" t="s">
        <v>2842</v>
      </c>
      <c r="N2049">
        <v>120</v>
      </c>
      <c r="O2049">
        <v>478</v>
      </c>
      <c r="P2049">
        <f t="shared" si="31"/>
        <v>0.79933110367892979</v>
      </c>
    </row>
    <row r="2050" spans="1:16" x14ac:dyDescent="0.45">
      <c r="A2050" t="s">
        <v>2922</v>
      </c>
      <c r="B2050">
        <v>202206</v>
      </c>
      <c r="C2050" t="s">
        <v>2052</v>
      </c>
      <c r="D2050">
        <v>58</v>
      </c>
      <c r="E2050">
        <v>21</v>
      </c>
      <c r="F2050">
        <v>27</v>
      </c>
      <c r="I2050" s="9" t="s">
        <v>2843</v>
      </c>
      <c r="J2050">
        <v>120</v>
      </c>
      <c r="K2050">
        <v>478</v>
      </c>
      <c r="M2050" s="9" t="s">
        <v>2843</v>
      </c>
      <c r="N2050">
        <v>120</v>
      </c>
      <c r="O2050">
        <v>478</v>
      </c>
      <c r="P2050">
        <f t="shared" si="31"/>
        <v>0.79933110367892979</v>
      </c>
    </row>
    <row r="2051" spans="1:16" x14ac:dyDescent="0.45">
      <c r="A2051" t="s">
        <v>2922</v>
      </c>
      <c r="B2051">
        <v>202206</v>
      </c>
      <c r="C2051" t="s">
        <v>2053</v>
      </c>
      <c r="D2051">
        <v>58</v>
      </c>
      <c r="E2051">
        <v>21</v>
      </c>
      <c r="F2051">
        <v>27</v>
      </c>
      <c r="I2051" s="9" t="s">
        <v>2844</v>
      </c>
      <c r="J2051">
        <v>120</v>
      </c>
      <c r="K2051">
        <v>478</v>
      </c>
      <c r="M2051" s="9" t="s">
        <v>2844</v>
      </c>
      <c r="N2051">
        <v>120</v>
      </c>
      <c r="O2051">
        <v>478</v>
      </c>
      <c r="P2051">
        <f t="shared" ref="P2051:P2114" si="32">O2051/SUM(N2051:O2051)</f>
        <v>0.79933110367892979</v>
      </c>
    </row>
    <row r="2052" spans="1:16" x14ac:dyDescent="0.45">
      <c r="A2052" t="s">
        <v>2922</v>
      </c>
      <c r="B2052">
        <v>202206</v>
      </c>
      <c r="C2052" t="s">
        <v>2054</v>
      </c>
      <c r="D2052">
        <v>58</v>
      </c>
      <c r="E2052">
        <v>21</v>
      </c>
      <c r="F2052">
        <v>27</v>
      </c>
      <c r="I2052" s="9" t="s">
        <v>2845</v>
      </c>
      <c r="J2052">
        <v>120</v>
      </c>
      <c r="K2052">
        <v>478</v>
      </c>
      <c r="M2052" s="9" t="s">
        <v>2845</v>
      </c>
      <c r="N2052">
        <v>120</v>
      </c>
      <c r="O2052">
        <v>478</v>
      </c>
      <c r="P2052">
        <f t="shared" si="32"/>
        <v>0.79933110367892979</v>
      </c>
    </row>
    <row r="2053" spans="1:16" x14ac:dyDescent="0.45">
      <c r="A2053" t="s">
        <v>2922</v>
      </c>
      <c r="B2053">
        <v>202206</v>
      </c>
      <c r="C2053" t="s">
        <v>2055</v>
      </c>
      <c r="D2053">
        <v>58</v>
      </c>
      <c r="E2053">
        <v>21</v>
      </c>
      <c r="F2053">
        <v>27</v>
      </c>
      <c r="I2053" s="9" t="s">
        <v>2846</v>
      </c>
      <c r="J2053">
        <v>0</v>
      </c>
      <c r="K2053">
        <v>598</v>
      </c>
      <c r="M2053" s="9" t="s">
        <v>2846</v>
      </c>
      <c r="N2053">
        <v>0</v>
      </c>
      <c r="O2053">
        <v>598</v>
      </c>
      <c r="P2053">
        <f t="shared" si="32"/>
        <v>1</v>
      </c>
    </row>
    <row r="2054" spans="1:16" x14ac:dyDescent="0.45">
      <c r="A2054" t="s">
        <v>2922</v>
      </c>
      <c r="B2054">
        <v>202206</v>
      </c>
      <c r="C2054" t="s">
        <v>2056</v>
      </c>
      <c r="D2054">
        <v>58</v>
      </c>
      <c r="E2054">
        <v>21</v>
      </c>
      <c r="F2054">
        <v>27</v>
      </c>
      <c r="I2054" s="9" t="s">
        <v>2847</v>
      </c>
      <c r="J2054">
        <v>120</v>
      </c>
      <c r="K2054">
        <v>478</v>
      </c>
      <c r="M2054" s="9" t="s">
        <v>2847</v>
      </c>
      <c r="N2054">
        <v>120</v>
      </c>
      <c r="O2054">
        <v>478</v>
      </c>
      <c r="P2054">
        <f t="shared" si="32"/>
        <v>0.79933110367892979</v>
      </c>
    </row>
    <row r="2055" spans="1:16" x14ac:dyDescent="0.45">
      <c r="A2055" t="s">
        <v>2922</v>
      </c>
      <c r="B2055">
        <v>202206</v>
      </c>
      <c r="C2055" t="s">
        <v>2057</v>
      </c>
      <c r="D2055">
        <v>58</v>
      </c>
      <c r="E2055">
        <v>21</v>
      </c>
      <c r="F2055">
        <v>27</v>
      </c>
      <c r="I2055" s="9" t="s">
        <v>292</v>
      </c>
      <c r="J2055">
        <v>249</v>
      </c>
      <c r="K2055">
        <v>349</v>
      </c>
      <c r="M2055" s="9" t="s">
        <v>292</v>
      </c>
      <c r="N2055">
        <v>249</v>
      </c>
      <c r="O2055">
        <v>349</v>
      </c>
      <c r="P2055">
        <f t="shared" si="32"/>
        <v>0.58361204013377932</v>
      </c>
    </row>
    <row r="2056" spans="1:16" x14ac:dyDescent="0.45">
      <c r="A2056" t="s">
        <v>2922</v>
      </c>
      <c r="B2056">
        <v>202206</v>
      </c>
      <c r="C2056" t="s">
        <v>2058</v>
      </c>
      <c r="D2056">
        <v>58</v>
      </c>
      <c r="E2056">
        <v>21</v>
      </c>
      <c r="F2056">
        <v>27</v>
      </c>
      <c r="I2056" s="9" t="s">
        <v>2848</v>
      </c>
      <c r="J2056">
        <v>120</v>
      </c>
      <c r="K2056">
        <v>478</v>
      </c>
      <c r="M2056" s="9" t="s">
        <v>2848</v>
      </c>
      <c r="N2056">
        <v>120</v>
      </c>
      <c r="O2056">
        <v>478</v>
      </c>
      <c r="P2056">
        <f t="shared" si="32"/>
        <v>0.79933110367892979</v>
      </c>
    </row>
    <row r="2057" spans="1:16" x14ac:dyDescent="0.45">
      <c r="A2057" t="s">
        <v>2922</v>
      </c>
      <c r="B2057">
        <v>202206</v>
      </c>
      <c r="C2057" t="s">
        <v>2059</v>
      </c>
      <c r="D2057">
        <v>58</v>
      </c>
      <c r="E2057">
        <v>21</v>
      </c>
      <c r="F2057">
        <v>27</v>
      </c>
      <c r="I2057" s="9" t="s">
        <v>2849</v>
      </c>
      <c r="J2057">
        <v>120</v>
      </c>
      <c r="K2057">
        <v>478</v>
      </c>
      <c r="M2057" s="9" t="s">
        <v>2849</v>
      </c>
      <c r="N2057">
        <v>120</v>
      </c>
      <c r="O2057">
        <v>478</v>
      </c>
      <c r="P2057">
        <f t="shared" si="32"/>
        <v>0.79933110367892979</v>
      </c>
    </row>
    <row r="2058" spans="1:16" x14ac:dyDescent="0.45">
      <c r="A2058" t="s">
        <v>2922</v>
      </c>
      <c r="B2058">
        <v>202206</v>
      </c>
      <c r="C2058" t="s">
        <v>2060</v>
      </c>
      <c r="D2058">
        <v>58</v>
      </c>
      <c r="E2058">
        <v>21</v>
      </c>
      <c r="F2058">
        <v>27</v>
      </c>
      <c r="I2058" s="9" t="s">
        <v>2850</v>
      </c>
      <c r="J2058">
        <v>120</v>
      </c>
      <c r="K2058">
        <v>478</v>
      </c>
      <c r="M2058" s="9" t="s">
        <v>2850</v>
      </c>
      <c r="N2058">
        <v>120</v>
      </c>
      <c r="O2058">
        <v>478</v>
      </c>
      <c r="P2058">
        <f t="shared" si="32"/>
        <v>0.79933110367892979</v>
      </c>
    </row>
    <row r="2059" spans="1:16" x14ac:dyDescent="0.45">
      <c r="A2059" t="s">
        <v>2922</v>
      </c>
      <c r="B2059">
        <v>202206</v>
      </c>
      <c r="C2059" t="s">
        <v>2061</v>
      </c>
      <c r="D2059">
        <v>58</v>
      </c>
      <c r="E2059">
        <v>21</v>
      </c>
      <c r="F2059">
        <v>27</v>
      </c>
      <c r="I2059" s="9" t="s">
        <v>2851</v>
      </c>
      <c r="J2059">
        <v>120</v>
      </c>
      <c r="K2059">
        <v>478</v>
      </c>
      <c r="M2059" s="9" t="s">
        <v>2851</v>
      </c>
      <c r="N2059">
        <v>120</v>
      </c>
      <c r="O2059">
        <v>478</v>
      </c>
      <c r="P2059">
        <f t="shared" si="32"/>
        <v>0.79933110367892979</v>
      </c>
    </row>
    <row r="2060" spans="1:16" x14ac:dyDescent="0.45">
      <c r="A2060" t="s">
        <v>2922</v>
      </c>
      <c r="B2060">
        <v>202206</v>
      </c>
      <c r="C2060" t="s">
        <v>2062</v>
      </c>
      <c r="D2060">
        <v>58</v>
      </c>
      <c r="E2060">
        <v>21</v>
      </c>
      <c r="F2060">
        <v>27</v>
      </c>
      <c r="I2060" s="9" t="s">
        <v>2852</v>
      </c>
      <c r="J2060">
        <v>0</v>
      </c>
      <c r="K2060">
        <v>598</v>
      </c>
      <c r="M2060" s="9" t="s">
        <v>2852</v>
      </c>
      <c r="N2060">
        <v>0</v>
      </c>
      <c r="O2060">
        <v>598</v>
      </c>
      <c r="P2060">
        <f t="shared" si="32"/>
        <v>1</v>
      </c>
    </row>
    <row r="2061" spans="1:16" x14ac:dyDescent="0.45">
      <c r="A2061" t="s">
        <v>2922</v>
      </c>
      <c r="B2061">
        <v>202206</v>
      </c>
      <c r="C2061" t="s">
        <v>2063</v>
      </c>
      <c r="D2061">
        <v>58</v>
      </c>
      <c r="E2061">
        <v>21</v>
      </c>
      <c r="F2061">
        <v>27</v>
      </c>
      <c r="I2061" s="9" t="s">
        <v>2853</v>
      </c>
      <c r="J2061">
        <v>249</v>
      </c>
      <c r="K2061">
        <v>349</v>
      </c>
      <c r="M2061" s="9" t="s">
        <v>2853</v>
      </c>
      <c r="N2061">
        <v>249</v>
      </c>
      <c r="O2061">
        <v>349</v>
      </c>
      <c r="P2061">
        <f t="shared" si="32"/>
        <v>0.58361204013377932</v>
      </c>
    </row>
    <row r="2062" spans="1:16" x14ac:dyDescent="0.45">
      <c r="A2062" t="s">
        <v>2922</v>
      </c>
      <c r="B2062">
        <v>202206</v>
      </c>
      <c r="C2062" t="s">
        <v>2064</v>
      </c>
      <c r="D2062">
        <v>27</v>
      </c>
      <c r="E2062">
        <v>52</v>
      </c>
      <c r="F2062">
        <v>66</v>
      </c>
      <c r="I2062" s="9" t="s">
        <v>2854</v>
      </c>
      <c r="J2062">
        <v>249</v>
      </c>
      <c r="K2062">
        <v>349</v>
      </c>
      <c r="M2062" s="9" t="s">
        <v>2854</v>
      </c>
      <c r="N2062">
        <v>249</v>
      </c>
      <c r="O2062">
        <v>349</v>
      </c>
      <c r="P2062">
        <f t="shared" si="32"/>
        <v>0.58361204013377932</v>
      </c>
    </row>
    <row r="2063" spans="1:16" x14ac:dyDescent="0.45">
      <c r="A2063" t="s">
        <v>2922</v>
      </c>
      <c r="B2063">
        <v>202206</v>
      </c>
      <c r="C2063" t="s">
        <v>2065</v>
      </c>
      <c r="D2063">
        <v>27</v>
      </c>
      <c r="E2063">
        <v>52</v>
      </c>
      <c r="F2063">
        <v>66</v>
      </c>
      <c r="I2063" s="9" t="s">
        <v>2855</v>
      </c>
      <c r="J2063">
        <v>249</v>
      </c>
      <c r="K2063">
        <v>349</v>
      </c>
      <c r="M2063" s="9" t="s">
        <v>2855</v>
      </c>
      <c r="N2063">
        <v>249</v>
      </c>
      <c r="O2063">
        <v>349</v>
      </c>
      <c r="P2063">
        <f t="shared" si="32"/>
        <v>0.58361204013377932</v>
      </c>
    </row>
    <row r="2064" spans="1:16" x14ac:dyDescent="0.45">
      <c r="A2064" t="s">
        <v>2922</v>
      </c>
      <c r="B2064">
        <v>202206</v>
      </c>
      <c r="C2064" t="s">
        <v>2066</v>
      </c>
      <c r="D2064">
        <v>27</v>
      </c>
      <c r="E2064">
        <v>52</v>
      </c>
      <c r="F2064">
        <v>66</v>
      </c>
      <c r="I2064" s="9" t="s">
        <v>2856</v>
      </c>
      <c r="J2064">
        <v>249</v>
      </c>
      <c r="K2064">
        <v>349</v>
      </c>
      <c r="M2064" s="9" t="s">
        <v>2856</v>
      </c>
      <c r="N2064">
        <v>249</v>
      </c>
      <c r="O2064">
        <v>349</v>
      </c>
      <c r="P2064">
        <f t="shared" si="32"/>
        <v>0.58361204013377932</v>
      </c>
    </row>
    <row r="2065" spans="1:16" x14ac:dyDescent="0.45">
      <c r="A2065" t="s">
        <v>2922</v>
      </c>
      <c r="B2065">
        <v>202206</v>
      </c>
      <c r="C2065" t="s">
        <v>2067</v>
      </c>
      <c r="D2065">
        <v>27</v>
      </c>
      <c r="E2065">
        <v>52</v>
      </c>
      <c r="F2065">
        <v>66</v>
      </c>
      <c r="I2065" s="9" t="s">
        <v>2857</v>
      </c>
      <c r="J2065">
        <v>249</v>
      </c>
      <c r="K2065">
        <v>349</v>
      </c>
      <c r="M2065" s="9" t="s">
        <v>2857</v>
      </c>
      <c r="N2065">
        <v>249</v>
      </c>
      <c r="O2065">
        <v>349</v>
      </c>
      <c r="P2065">
        <f t="shared" si="32"/>
        <v>0.58361204013377932</v>
      </c>
    </row>
    <row r="2066" spans="1:16" x14ac:dyDescent="0.45">
      <c r="A2066" t="s">
        <v>2922</v>
      </c>
      <c r="B2066">
        <v>202206</v>
      </c>
      <c r="C2066" t="s">
        <v>2068</v>
      </c>
      <c r="D2066">
        <v>27</v>
      </c>
      <c r="E2066">
        <v>52</v>
      </c>
      <c r="F2066">
        <v>66</v>
      </c>
      <c r="I2066" s="9" t="s">
        <v>293</v>
      </c>
      <c r="J2066">
        <v>129</v>
      </c>
      <c r="K2066">
        <v>469</v>
      </c>
      <c r="M2066" s="9" t="s">
        <v>293</v>
      </c>
      <c r="N2066">
        <v>129</v>
      </c>
      <c r="O2066">
        <v>469</v>
      </c>
      <c r="P2066">
        <f t="shared" si="32"/>
        <v>0.78428093645484953</v>
      </c>
    </row>
    <row r="2067" spans="1:16" x14ac:dyDescent="0.45">
      <c r="A2067" t="s">
        <v>2922</v>
      </c>
      <c r="B2067">
        <v>202206</v>
      </c>
      <c r="C2067" t="s">
        <v>2069</v>
      </c>
      <c r="D2067">
        <v>27</v>
      </c>
      <c r="E2067">
        <v>52</v>
      </c>
      <c r="F2067">
        <v>66</v>
      </c>
      <c r="I2067" s="9" t="s">
        <v>2858</v>
      </c>
      <c r="J2067">
        <v>249</v>
      </c>
      <c r="K2067">
        <v>349</v>
      </c>
      <c r="M2067" s="9" t="s">
        <v>2858</v>
      </c>
      <c r="N2067">
        <v>249</v>
      </c>
      <c r="O2067">
        <v>349</v>
      </c>
      <c r="P2067">
        <f t="shared" si="32"/>
        <v>0.58361204013377932</v>
      </c>
    </row>
    <row r="2068" spans="1:16" x14ac:dyDescent="0.45">
      <c r="A2068" t="s">
        <v>2922</v>
      </c>
      <c r="B2068">
        <v>202206</v>
      </c>
      <c r="C2068" t="s">
        <v>2070</v>
      </c>
      <c r="D2068">
        <v>27</v>
      </c>
      <c r="E2068">
        <v>52</v>
      </c>
      <c r="F2068">
        <v>66</v>
      </c>
      <c r="I2068" s="9" t="s">
        <v>2859</v>
      </c>
      <c r="J2068">
        <v>249</v>
      </c>
      <c r="K2068">
        <v>349</v>
      </c>
      <c r="M2068" s="9" t="s">
        <v>2859</v>
      </c>
      <c r="N2068">
        <v>249</v>
      </c>
      <c r="O2068">
        <v>349</v>
      </c>
      <c r="P2068">
        <f t="shared" si="32"/>
        <v>0.58361204013377932</v>
      </c>
    </row>
    <row r="2069" spans="1:16" x14ac:dyDescent="0.45">
      <c r="A2069" t="s">
        <v>2922</v>
      </c>
      <c r="B2069">
        <v>202206</v>
      </c>
      <c r="C2069" t="s">
        <v>2071</v>
      </c>
      <c r="D2069">
        <v>27</v>
      </c>
      <c r="E2069">
        <v>52</v>
      </c>
      <c r="F2069">
        <v>66</v>
      </c>
      <c r="I2069" s="9" t="s">
        <v>2860</v>
      </c>
      <c r="J2069">
        <v>249</v>
      </c>
      <c r="K2069">
        <v>349</v>
      </c>
      <c r="M2069" s="9" t="s">
        <v>2860</v>
      </c>
      <c r="N2069">
        <v>249</v>
      </c>
      <c r="O2069">
        <v>349</v>
      </c>
      <c r="P2069">
        <f t="shared" si="32"/>
        <v>0.58361204013377932</v>
      </c>
    </row>
    <row r="2070" spans="1:16" x14ac:dyDescent="0.45">
      <c r="A2070" t="s">
        <v>2922</v>
      </c>
      <c r="B2070">
        <v>202206</v>
      </c>
      <c r="C2070" t="s">
        <v>2072</v>
      </c>
      <c r="D2070">
        <v>27</v>
      </c>
      <c r="E2070">
        <v>52</v>
      </c>
      <c r="F2070">
        <v>66</v>
      </c>
      <c r="I2070" s="9" t="s">
        <v>2861</v>
      </c>
      <c r="J2070">
        <v>249</v>
      </c>
      <c r="K2070">
        <v>349</v>
      </c>
      <c r="M2070" s="9" t="s">
        <v>2861</v>
      </c>
      <c r="N2070">
        <v>249</v>
      </c>
      <c r="O2070">
        <v>349</v>
      </c>
      <c r="P2070">
        <f t="shared" si="32"/>
        <v>0.58361204013377932</v>
      </c>
    </row>
    <row r="2071" spans="1:16" x14ac:dyDescent="0.45">
      <c r="A2071" t="s">
        <v>2922</v>
      </c>
      <c r="B2071">
        <v>202206</v>
      </c>
      <c r="C2071" t="s">
        <v>2073</v>
      </c>
      <c r="D2071">
        <v>27</v>
      </c>
      <c r="E2071">
        <v>52</v>
      </c>
      <c r="F2071">
        <v>66</v>
      </c>
      <c r="I2071" s="9" t="s">
        <v>2862</v>
      </c>
      <c r="J2071">
        <v>249</v>
      </c>
      <c r="K2071">
        <v>349</v>
      </c>
      <c r="M2071" s="9" t="s">
        <v>2862</v>
      </c>
      <c r="N2071">
        <v>249</v>
      </c>
      <c r="O2071">
        <v>349</v>
      </c>
      <c r="P2071">
        <f t="shared" si="32"/>
        <v>0.58361204013377932</v>
      </c>
    </row>
    <row r="2072" spans="1:16" x14ac:dyDescent="0.45">
      <c r="A2072" t="s">
        <v>2922</v>
      </c>
      <c r="B2072">
        <v>202206</v>
      </c>
      <c r="C2072" t="s">
        <v>2074</v>
      </c>
      <c r="D2072">
        <v>27</v>
      </c>
      <c r="E2072">
        <v>52</v>
      </c>
      <c r="F2072">
        <v>66</v>
      </c>
      <c r="I2072" s="9" t="s">
        <v>2863</v>
      </c>
      <c r="J2072">
        <v>249</v>
      </c>
      <c r="K2072">
        <v>349</v>
      </c>
      <c r="M2072" s="9" t="s">
        <v>2863</v>
      </c>
      <c r="N2072">
        <v>249</v>
      </c>
      <c r="O2072">
        <v>349</v>
      </c>
      <c r="P2072">
        <f t="shared" si="32"/>
        <v>0.58361204013377932</v>
      </c>
    </row>
    <row r="2073" spans="1:16" x14ac:dyDescent="0.45">
      <c r="A2073" t="s">
        <v>2922</v>
      </c>
      <c r="B2073">
        <v>202206</v>
      </c>
      <c r="C2073" t="s">
        <v>2075</v>
      </c>
      <c r="D2073">
        <v>27</v>
      </c>
      <c r="E2073">
        <v>52</v>
      </c>
      <c r="F2073">
        <v>66</v>
      </c>
      <c r="I2073" s="9" t="s">
        <v>2864</v>
      </c>
      <c r="J2073">
        <v>249</v>
      </c>
      <c r="K2073">
        <v>349</v>
      </c>
      <c r="M2073" s="9" t="s">
        <v>2864</v>
      </c>
      <c r="N2073">
        <v>249</v>
      </c>
      <c r="O2073">
        <v>349</v>
      </c>
      <c r="P2073">
        <f t="shared" si="32"/>
        <v>0.58361204013377932</v>
      </c>
    </row>
    <row r="2074" spans="1:16" x14ac:dyDescent="0.45">
      <c r="A2074" t="s">
        <v>2922</v>
      </c>
      <c r="B2074">
        <v>202206</v>
      </c>
      <c r="C2074" t="s">
        <v>2076</v>
      </c>
      <c r="D2074">
        <v>27</v>
      </c>
      <c r="E2074">
        <v>52</v>
      </c>
      <c r="F2074">
        <v>66</v>
      </c>
      <c r="I2074" s="9" t="s">
        <v>2865</v>
      </c>
      <c r="J2074">
        <v>249</v>
      </c>
      <c r="K2074">
        <v>349</v>
      </c>
      <c r="M2074" s="9" t="s">
        <v>2865</v>
      </c>
      <c r="N2074">
        <v>249</v>
      </c>
      <c r="O2074">
        <v>349</v>
      </c>
      <c r="P2074">
        <f t="shared" si="32"/>
        <v>0.58361204013377932</v>
      </c>
    </row>
    <row r="2075" spans="1:16" x14ac:dyDescent="0.45">
      <c r="A2075" t="s">
        <v>2922</v>
      </c>
      <c r="B2075">
        <v>202206</v>
      </c>
      <c r="C2075" t="s">
        <v>2077</v>
      </c>
      <c r="D2075">
        <v>15</v>
      </c>
      <c r="E2075">
        <v>64</v>
      </c>
      <c r="F2075">
        <v>81</v>
      </c>
      <c r="I2075" s="9" t="s">
        <v>2866</v>
      </c>
      <c r="J2075">
        <v>249</v>
      </c>
      <c r="K2075">
        <v>349</v>
      </c>
      <c r="M2075" s="9" t="s">
        <v>2866</v>
      </c>
      <c r="N2075">
        <v>249</v>
      </c>
      <c r="O2075">
        <v>349</v>
      </c>
      <c r="P2075">
        <f t="shared" si="32"/>
        <v>0.58361204013377932</v>
      </c>
    </row>
    <row r="2076" spans="1:16" x14ac:dyDescent="0.45">
      <c r="A2076" t="s">
        <v>2922</v>
      </c>
      <c r="B2076">
        <v>202206</v>
      </c>
      <c r="C2076" t="s">
        <v>2078</v>
      </c>
      <c r="D2076">
        <v>27</v>
      </c>
      <c r="E2076">
        <v>52</v>
      </c>
      <c r="F2076">
        <v>66</v>
      </c>
      <c r="I2076" s="9" t="s">
        <v>2867</v>
      </c>
      <c r="J2076">
        <v>249</v>
      </c>
      <c r="K2076">
        <v>349</v>
      </c>
      <c r="M2076" s="9" t="s">
        <v>2867</v>
      </c>
      <c r="N2076">
        <v>249</v>
      </c>
      <c r="O2076">
        <v>349</v>
      </c>
      <c r="P2076">
        <f t="shared" si="32"/>
        <v>0.58361204013377932</v>
      </c>
    </row>
    <row r="2077" spans="1:16" x14ac:dyDescent="0.45">
      <c r="A2077" t="s">
        <v>2922</v>
      </c>
      <c r="B2077">
        <v>202206</v>
      </c>
      <c r="C2077" t="s">
        <v>2079</v>
      </c>
      <c r="D2077">
        <v>27</v>
      </c>
      <c r="E2077">
        <v>52</v>
      </c>
      <c r="F2077">
        <v>66</v>
      </c>
      <c r="I2077" s="9" t="s">
        <v>294</v>
      </c>
      <c r="J2077">
        <v>129</v>
      </c>
      <c r="K2077">
        <v>469</v>
      </c>
      <c r="M2077" s="9" t="s">
        <v>294</v>
      </c>
      <c r="N2077">
        <v>129</v>
      </c>
      <c r="O2077">
        <v>469</v>
      </c>
      <c r="P2077">
        <f t="shared" si="32"/>
        <v>0.78428093645484953</v>
      </c>
    </row>
    <row r="2078" spans="1:16" x14ac:dyDescent="0.45">
      <c r="A2078" t="s">
        <v>2922</v>
      </c>
      <c r="B2078">
        <v>202206</v>
      </c>
      <c r="C2078" t="s">
        <v>2080</v>
      </c>
      <c r="D2078">
        <v>27</v>
      </c>
      <c r="E2078">
        <v>52</v>
      </c>
      <c r="F2078">
        <v>66</v>
      </c>
      <c r="I2078" s="9" t="s">
        <v>2868</v>
      </c>
      <c r="J2078">
        <v>249</v>
      </c>
      <c r="K2078">
        <v>349</v>
      </c>
      <c r="M2078" s="9" t="s">
        <v>2868</v>
      </c>
      <c r="N2078">
        <v>249</v>
      </c>
      <c r="O2078">
        <v>349</v>
      </c>
      <c r="P2078">
        <f t="shared" si="32"/>
        <v>0.58361204013377932</v>
      </c>
    </row>
    <row r="2079" spans="1:16" x14ac:dyDescent="0.45">
      <c r="A2079" t="s">
        <v>2922</v>
      </c>
      <c r="B2079">
        <v>202206</v>
      </c>
      <c r="C2079" t="s">
        <v>2081</v>
      </c>
      <c r="D2079">
        <v>27</v>
      </c>
      <c r="E2079">
        <v>52</v>
      </c>
      <c r="F2079">
        <v>66</v>
      </c>
      <c r="I2079" s="9" t="s">
        <v>2869</v>
      </c>
      <c r="J2079">
        <v>249</v>
      </c>
      <c r="K2079">
        <v>349</v>
      </c>
      <c r="M2079" s="9" t="s">
        <v>2869</v>
      </c>
      <c r="N2079">
        <v>249</v>
      </c>
      <c r="O2079">
        <v>349</v>
      </c>
      <c r="P2079">
        <f t="shared" si="32"/>
        <v>0.58361204013377932</v>
      </c>
    </row>
    <row r="2080" spans="1:16" x14ac:dyDescent="0.45">
      <c r="A2080" t="s">
        <v>2922</v>
      </c>
      <c r="B2080">
        <v>202206</v>
      </c>
      <c r="C2080" t="s">
        <v>2082</v>
      </c>
      <c r="D2080">
        <v>27</v>
      </c>
      <c r="E2080">
        <v>52</v>
      </c>
      <c r="F2080">
        <v>66</v>
      </c>
      <c r="I2080" s="9" t="s">
        <v>2870</v>
      </c>
      <c r="J2080">
        <v>249</v>
      </c>
      <c r="K2080">
        <v>349</v>
      </c>
      <c r="M2080" s="9" t="s">
        <v>2870</v>
      </c>
      <c r="N2080">
        <v>249</v>
      </c>
      <c r="O2080">
        <v>349</v>
      </c>
      <c r="P2080">
        <f t="shared" si="32"/>
        <v>0.58361204013377932</v>
      </c>
    </row>
    <row r="2081" spans="1:16" x14ac:dyDescent="0.45">
      <c r="A2081" t="s">
        <v>2922</v>
      </c>
      <c r="B2081">
        <v>202206</v>
      </c>
      <c r="C2081" t="s">
        <v>2083</v>
      </c>
      <c r="D2081">
        <v>27</v>
      </c>
      <c r="E2081">
        <v>52</v>
      </c>
      <c r="F2081">
        <v>66</v>
      </c>
      <c r="I2081" s="9" t="s">
        <v>2871</v>
      </c>
      <c r="J2081">
        <v>249</v>
      </c>
      <c r="K2081">
        <v>349</v>
      </c>
      <c r="M2081" s="9" t="s">
        <v>2871</v>
      </c>
      <c r="N2081">
        <v>249</v>
      </c>
      <c r="O2081">
        <v>349</v>
      </c>
      <c r="P2081">
        <f t="shared" si="32"/>
        <v>0.58361204013377932</v>
      </c>
    </row>
    <row r="2082" spans="1:16" x14ac:dyDescent="0.45">
      <c r="A2082" t="s">
        <v>2922</v>
      </c>
      <c r="B2082">
        <v>202206</v>
      </c>
      <c r="C2082" t="s">
        <v>2084</v>
      </c>
      <c r="D2082">
        <v>27</v>
      </c>
      <c r="E2082">
        <v>52</v>
      </c>
      <c r="F2082">
        <v>66</v>
      </c>
      <c r="I2082" s="9" t="s">
        <v>2872</v>
      </c>
      <c r="J2082">
        <v>249</v>
      </c>
      <c r="K2082">
        <v>349</v>
      </c>
      <c r="M2082" s="9" t="s">
        <v>2872</v>
      </c>
      <c r="N2082">
        <v>249</v>
      </c>
      <c r="O2082">
        <v>349</v>
      </c>
      <c r="P2082">
        <f t="shared" si="32"/>
        <v>0.58361204013377932</v>
      </c>
    </row>
    <row r="2083" spans="1:16" x14ac:dyDescent="0.45">
      <c r="A2083" t="s">
        <v>2922</v>
      </c>
      <c r="B2083">
        <v>202206</v>
      </c>
      <c r="C2083" t="s">
        <v>2085</v>
      </c>
      <c r="D2083">
        <v>15</v>
      </c>
      <c r="E2083">
        <v>64</v>
      </c>
      <c r="F2083">
        <v>81</v>
      </c>
      <c r="I2083" s="9" t="s">
        <v>2873</v>
      </c>
      <c r="J2083">
        <v>249</v>
      </c>
      <c r="K2083">
        <v>349</v>
      </c>
      <c r="M2083" s="9" t="s">
        <v>2873</v>
      </c>
      <c r="N2083">
        <v>249</v>
      </c>
      <c r="O2083">
        <v>349</v>
      </c>
      <c r="P2083">
        <f t="shared" si="32"/>
        <v>0.58361204013377932</v>
      </c>
    </row>
    <row r="2084" spans="1:16" x14ac:dyDescent="0.45">
      <c r="A2084" t="s">
        <v>2922</v>
      </c>
      <c r="B2084">
        <v>202206</v>
      </c>
      <c r="C2084" t="s">
        <v>2086</v>
      </c>
      <c r="D2084">
        <v>27</v>
      </c>
      <c r="E2084">
        <v>52</v>
      </c>
      <c r="F2084">
        <v>66</v>
      </c>
      <c r="I2084" s="9" t="s">
        <v>2874</v>
      </c>
      <c r="J2084">
        <v>100</v>
      </c>
      <c r="K2084">
        <v>498</v>
      </c>
      <c r="M2084" s="9" t="s">
        <v>2874</v>
      </c>
      <c r="N2084">
        <v>100</v>
      </c>
      <c r="O2084">
        <v>498</v>
      </c>
      <c r="P2084">
        <f t="shared" si="32"/>
        <v>0.83277591973244147</v>
      </c>
    </row>
    <row r="2085" spans="1:16" x14ac:dyDescent="0.45">
      <c r="A2085" t="s">
        <v>2922</v>
      </c>
      <c r="B2085">
        <v>202206</v>
      </c>
      <c r="C2085" t="s">
        <v>2087</v>
      </c>
      <c r="D2085">
        <v>27</v>
      </c>
      <c r="E2085">
        <v>52</v>
      </c>
      <c r="F2085">
        <v>66</v>
      </c>
      <c r="I2085" s="9" t="s">
        <v>2875</v>
      </c>
      <c r="J2085">
        <v>100</v>
      </c>
      <c r="K2085">
        <v>498</v>
      </c>
      <c r="M2085" s="9" t="s">
        <v>2875</v>
      </c>
      <c r="N2085">
        <v>100</v>
      </c>
      <c r="O2085">
        <v>498</v>
      </c>
      <c r="P2085">
        <f t="shared" si="32"/>
        <v>0.83277591973244147</v>
      </c>
    </row>
    <row r="2086" spans="1:16" x14ac:dyDescent="0.45">
      <c r="A2086" t="s">
        <v>2922</v>
      </c>
      <c r="B2086">
        <v>202206</v>
      </c>
      <c r="C2086" t="s">
        <v>2088</v>
      </c>
      <c r="D2086">
        <v>27</v>
      </c>
      <c r="E2086">
        <v>52</v>
      </c>
      <c r="F2086">
        <v>66</v>
      </c>
      <c r="I2086" s="9" t="s">
        <v>2876</v>
      </c>
      <c r="J2086">
        <v>100</v>
      </c>
      <c r="K2086">
        <v>498</v>
      </c>
      <c r="M2086" s="9" t="s">
        <v>2876</v>
      </c>
      <c r="N2086">
        <v>100</v>
      </c>
      <c r="O2086">
        <v>498</v>
      </c>
      <c r="P2086">
        <f t="shared" si="32"/>
        <v>0.83277591973244147</v>
      </c>
    </row>
    <row r="2087" spans="1:16" x14ac:dyDescent="0.45">
      <c r="A2087" t="s">
        <v>2922</v>
      </c>
      <c r="B2087">
        <v>202206</v>
      </c>
      <c r="C2087" t="s">
        <v>2089</v>
      </c>
      <c r="D2087">
        <v>27</v>
      </c>
      <c r="E2087">
        <v>52</v>
      </c>
      <c r="F2087">
        <v>66</v>
      </c>
      <c r="I2087" s="9" t="s">
        <v>2877</v>
      </c>
      <c r="J2087">
        <v>100</v>
      </c>
      <c r="K2087">
        <v>498</v>
      </c>
      <c r="M2087" s="9" t="s">
        <v>2877</v>
      </c>
      <c r="N2087">
        <v>100</v>
      </c>
      <c r="O2087">
        <v>498</v>
      </c>
      <c r="P2087">
        <f t="shared" si="32"/>
        <v>0.83277591973244147</v>
      </c>
    </row>
    <row r="2088" spans="1:16" x14ac:dyDescent="0.45">
      <c r="A2088" t="s">
        <v>2922</v>
      </c>
      <c r="B2088">
        <v>202206</v>
      </c>
      <c r="C2088" t="s">
        <v>2090</v>
      </c>
      <c r="D2088">
        <v>27</v>
      </c>
      <c r="E2088">
        <v>52</v>
      </c>
      <c r="F2088">
        <v>66</v>
      </c>
      <c r="I2088" s="9" t="s">
        <v>295</v>
      </c>
      <c r="J2088">
        <v>129</v>
      </c>
      <c r="K2088">
        <v>469</v>
      </c>
      <c r="M2088" s="9" t="s">
        <v>295</v>
      </c>
      <c r="N2088">
        <v>129</v>
      </c>
      <c r="O2088">
        <v>469</v>
      </c>
      <c r="P2088">
        <f t="shared" si="32"/>
        <v>0.78428093645484953</v>
      </c>
    </row>
    <row r="2089" spans="1:16" x14ac:dyDescent="0.45">
      <c r="A2089" t="s">
        <v>2922</v>
      </c>
      <c r="B2089">
        <v>202206</v>
      </c>
      <c r="C2089" t="s">
        <v>2091</v>
      </c>
      <c r="D2089">
        <v>27</v>
      </c>
      <c r="E2089">
        <v>52</v>
      </c>
      <c r="F2089">
        <v>66</v>
      </c>
      <c r="I2089" s="9" t="s">
        <v>2878</v>
      </c>
      <c r="J2089">
        <v>100</v>
      </c>
      <c r="K2089">
        <v>498</v>
      </c>
      <c r="M2089" s="9" t="s">
        <v>2878</v>
      </c>
      <c r="N2089">
        <v>100</v>
      </c>
      <c r="O2089">
        <v>498</v>
      </c>
      <c r="P2089">
        <f t="shared" si="32"/>
        <v>0.83277591973244147</v>
      </c>
    </row>
    <row r="2090" spans="1:16" x14ac:dyDescent="0.45">
      <c r="A2090" t="s">
        <v>2922</v>
      </c>
      <c r="B2090">
        <v>202206</v>
      </c>
      <c r="C2090" t="s">
        <v>2092</v>
      </c>
      <c r="D2090">
        <v>27</v>
      </c>
      <c r="E2090">
        <v>52</v>
      </c>
      <c r="F2090">
        <v>66</v>
      </c>
      <c r="I2090" s="9" t="s">
        <v>2879</v>
      </c>
      <c r="J2090">
        <v>99</v>
      </c>
      <c r="K2090">
        <v>499</v>
      </c>
      <c r="M2090" s="9" t="s">
        <v>2879</v>
      </c>
      <c r="N2090">
        <v>99</v>
      </c>
      <c r="O2090">
        <v>499</v>
      </c>
      <c r="P2090">
        <f t="shared" si="32"/>
        <v>0.83444816053511706</v>
      </c>
    </row>
    <row r="2091" spans="1:16" x14ac:dyDescent="0.45">
      <c r="A2091" t="s">
        <v>2922</v>
      </c>
      <c r="B2091">
        <v>202206</v>
      </c>
      <c r="C2091" t="s">
        <v>2093</v>
      </c>
      <c r="D2091">
        <v>15</v>
      </c>
      <c r="E2091">
        <v>64</v>
      </c>
      <c r="F2091">
        <v>81</v>
      </c>
      <c r="I2091" s="9" t="s">
        <v>2880</v>
      </c>
      <c r="J2091">
        <v>0</v>
      </c>
      <c r="K2091">
        <v>598</v>
      </c>
      <c r="M2091" s="9" t="s">
        <v>2880</v>
      </c>
      <c r="N2091">
        <v>0</v>
      </c>
      <c r="O2091">
        <v>598</v>
      </c>
      <c r="P2091">
        <f t="shared" si="32"/>
        <v>1</v>
      </c>
    </row>
    <row r="2092" spans="1:16" x14ac:dyDescent="0.45">
      <c r="A2092" t="s">
        <v>2922</v>
      </c>
      <c r="B2092">
        <v>202206</v>
      </c>
      <c r="C2092" t="s">
        <v>2094</v>
      </c>
      <c r="D2092">
        <v>27</v>
      </c>
      <c r="E2092">
        <v>52</v>
      </c>
      <c r="F2092">
        <v>66</v>
      </c>
      <c r="I2092" s="9" t="s">
        <v>2881</v>
      </c>
      <c r="J2092">
        <v>0</v>
      </c>
      <c r="K2092">
        <v>598</v>
      </c>
      <c r="M2092" s="9" t="s">
        <v>2881</v>
      </c>
      <c r="N2092">
        <v>0</v>
      </c>
      <c r="O2092">
        <v>598</v>
      </c>
      <c r="P2092">
        <f t="shared" si="32"/>
        <v>1</v>
      </c>
    </row>
    <row r="2093" spans="1:16" x14ac:dyDescent="0.45">
      <c r="A2093" t="s">
        <v>2922</v>
      </c>
      <c r="B2093">
        <v>202206</v>
      </c>
      <c r="C2093" t="s">
        <v>2095</v>
      </c>
      <c r="D2093">
        <v>27</v>
      </c>
      <c r="E2093">
        <v>52</v>
      </c>
      <c r="F2093">
        <v>66</v>
      </c>
      <c r="I2093" s="9" t="s">
        <v>2882</v>
      </c>
      <c r="J2093">
        <v>0</v>
      </c>
      <c r="K2093">
        <v>598</v>
      </c>
      <c r="M2093" s="9" t="s">
        <v>2882</v>
      </c>
      <c r="N2093">
        <v>0</v>
      </c>
      <c r="O2093">
        <v>598</v>
      </c>
      <c r="P2093">
        <f t="shared" si="32"/>
        <v>1</v>
      </c>
    </row>
    <row r="2094" spans="1:16" x14ac:dyDescent="0.45">
      <c r="A2094" t="s">
        <v>2922</v>
      </c>
      <c r="B2094">
        <v>202206</v>
      </c>
      <c r="C2094" t="s">
        <v>2096</v>
      </c>
      <c r="D2094">
        <v>27</v>
      </c>
      <c r="E2094">
        <v>52</v>
      </c>
      <c r="F2094">
        <v>66</v>
      </c>
      <c r="I2094" s="9" t="s">
        <v>2883</v>
      </c>
      <c r="J2094">
        <v>0</v>
      </c>
      <c r="K2094">
        <v>598</v>
      </c>
      <c r="M2094" s="9" t="s">
        <v>2883</v>
      </c>
      <c r="N2094">
        <v>0</v>
      </c>
      <c r="O2094">
        <v>598</v>
      </c>
      <c r="P2094">
        <f t="shared" si="32"/>
        <v>1</v>
      </c>
    </row>
    <row r="2095" spans="1:16" x14ac:dyDescent="0.45">
      <c r="A2095" t="s">
        <v>2922</v>
      </c>
      <c r="B2095">
        <v>202206</v>
      </c>
      <c r="C2095" t="s">
        <v>2097</v>
      </c>
      <c r="D2095">
        <v>27</v>
      </c>
      <c r="E2095">
        <v>52</v>
      </c>
      <c r="F2095">
        <v>66</v>
      </c>
      <c r="I2095" s="9" t="s">
        <v>296</v>
      </c>
      <c r="J2095">
        <v>129</v>
      </c>
      <c r="K2095">
        <v>469</v>
      </c>
      <c r="M2095" s="9" t="s">
        <v>296</v>
      </c>
      <c r="N2095">
        <v>129</v>
      </c>
      <c r="O2095">
        <v>469</v>
      </c>
      <c r="P2095">
        <f t="shared" si="32"/>
        <v>0.78428093645484953</v>
      </c>
    </row>
    <row r="2096" spans="1:16" x14ac:dyDescent="0.45">
      <c r="A2096" t="s">
        <v>2922</v>
      </c>
      <c r="B2096">
        <v>202206</v>
      </c>
      <c r="C2096" t="s">
        <v>2098</v>
      </c>
      <c r="D2096">
        <v>27</v>
      </c>
      <c r="E2096">
        <v>52</v>
      </c>
      <c r="F2096">
        <v>66</v>
      </c>
      <c r="I2096" s="9" t="s">
        <v>297</v>
      </c>
      <c r="J2096">
        <v>129</v>
      </c>
      <c r="K2096">
        <v>469</v>
      </c>
      <c r="M2096" s="9" t="s">
        <v>297</v>
      </c>
      <c r="N2096">
        <v>129</v>
      </c>
      <c r="O2096">
        <v>469</v>
      </c>
      <c r="P2096">
        <f t="shared" si="32"/>
        <v>0.78428093645484953</v>
      </c>
    </row>
    <row r="2097" spans="1:16" x14ac:dyDescent="0.45">
      <c r="A2097" t="s">
        <v>2922</v>
      </c>
      <c r="B2097">
        <v>202206</v>
      </c>
      <c r="C2097" t="s">
        <v>2099</v>
      </c>
      <c r="D2097">
        <v>27</v>
      </c>
      <c r="E2097">
        <v>52</v>
      </c>
      <c r="F2097">
        <v>66</v>
      </c>
      <c r="I2097" s="9" t="s">
        <v>37</v>
      </c>
      <c r="J2097">
        <v>349</v>
      </c>
      <c r="K2097">
        <v>249</v>
      </c>
      <c r="M2097" s="9" t="s">
        <v>37</v>
      </c>
      <c r="N2097">
        <v>349</v>
      </c>
      <c r="O2097">
        <v>249</v>
      </c>
      <c r="P2097">
        <f t="shared" si="32"/>
        <v>0.41638795986622074</v>
      </c>
    </row>
    <row r="2098" spans="1:16" x14ac:dyDescent="0.45">
      <c r="A2098" t="s">
        <v>2922</v>
      </c>
      <c r="B2098">
        <v>202206</v>
      </c>
      <c r="C2098" t="s">
        <v>2100</v>
      </c>
      <c r="D2098">
        <v>15</v>
      </c>
      <c r="E2098">
        <v>64</v>
      </c>
      <c r="F2098">
        <v>81</v>
      </c>
      <c r="I2098" s="9" t="s">
        <v>298</v>
      </c>
      <c r="J2098">
        <v>129</v>
      </c>
      <c r="K2098">
        <v>469</v>
      </c>
      <c r="M2098" s="9" t="s">
        <v>298</v>
      </c>
      <c r="N2098">
        <v>129</v>
      </c>
      <c r="O2098">
        <v>469</v>
      </c>
      <c r="P2098">
        <f t="shared" si="32"/>
        <v>0.78428093645484953</v>
      </c>
    </row>
    <row r="2099" spans="1:16" x14ac:dyDescent="0.45">
      <c r="A2099" t="s">
        <v>2922</v>
      </c>
      <c r="B2099">
        <v>202206</v>
      </c>
      <c r="C2099" t="s">
        <v>2101</v>
      </c>
      <c r="D2099">
        <v>27</v>
      </c>
      <c r="E2099">
        <v>52</v>
      </c>
      <c r="F2099">
        <v>66</v>
      </c>
      <c r="I2099" s="9" t="s">
        <v>299</v>
      </c>
      <c r="J2099">
        <v>129</v>
      </c>
      <c r="K2099">
        <v>469</v>
      </c>
      <c r="M2099" s="9" t="s">
        <v>299</v>
      </c>
      <c r="N2099">
        <v>129</v>
      </c>
      <c r="O2099">
        <v>469</v>
      </c>
      <c r="P2099">
        <f t="shared" si="32"/>
        <v>0.78428093645484953</v>
      </c>
    </row>
    <row r="2100" spans="1:16" x14ac:dyDescent="0.45">
      <c r="A2100" t="s">
        <v>2922</v>
      </c>
      <c r="B2100">
        <v>202206</v>
      </c>
      <c r="C2100" t="s">
        <v>2102</v>
      </c>
      <c r="D2100">
        <v>27</v>
      </c>
      <c r="E2100">
        <v>52</v>
      </c>
      <c r="F2100">
        <v>66</v>
      </c>
      <c r="I2100" s="9" t="s">
        <v>300</v>
      </c>
      <c r="J2100">
        <v>129</v>
      </c>
      <c r="K2100">
        <v>469</v>
      </c>
      <c r="M2100" s="9" t="s">
        <v>300</v>
      </c>
      <c r="N2100">
        <v>129</v>
      </c>
      <c r="O2100">
        <v>469</v>
      </c>
      <c r="P2100">
        <f t="shared" si="32"/>
        <v>0.78428093645484953</v>
      </c>
    </row>
    <row r="2101" spans="1:16" x14ac:dyDescent="0.45">
      <c r="A2101" t="s">
        <v>2922</v>
      </c>
      <c r="B2101">
        <v>202206</v>
      </c>
      <c r="C2101" t="s">
        <v>2103</v>
      </c>
      <c r="D2101">
        <v>27</v>
      </c>
      <c r="E2101">
        <v>52</v>
      </c>
      <c r="F2101">
        <v>66</v>
      </c>
      <c r="I2101" s="9" t="s">
        <v>301</v>
      </c>
      <c r="J2101">
        <v>129</v>
      </c>
      <c r="K2101">
        <v>469</v>
      </c>
      <c r="M2101" s="9" t="s">
        <v>301</v>
      </c>
      <c r="N2101">
        <v>129</v>
      </c>
      <c r="O2101">
        <v>469</v>
      </c>
      <c r="P2101">
        <f t="shared" si="32"/>
        <v>0.78428093645484953</v>
      </c>
    </row>
    <row r="2102" spans="1:16" x14ac:dyDescent="0.45">
      <c r="A2102" t="s">
        <v>2922</v>
      </c>
      <c r="B2102">
        <v>202206</v>
      </c>
      <c r="C2102" t="s">
        <v>2104</v>
      </c>
      <c r="D2102">
        <v>27</v>
      </c>
      <c r="E2102">
        <v>52</v>
      </c>
      <c r="F2102">
        <v>66</v>
      </c>
      <c r="I2102" s="9" t="s">
        <v>302</v>
      </c>
      <c r="J2102">
        <v>129</v>
      </c>
      <c r="K2102">
        <v>469</v>
      </c>
      <c r="M2102" s="9" t="s">
        <v>302</v>
      </c>
      <c r="N2102">
        <v>129</v>
      </c>
      <c r="O2102">
        <v>469</v>
      </c>
      <c r="P2102">
        <f t="shared" si="32"/>
        <v>0.78428093645484953</v>
      </c>
    </row>
    <row r="2103" spans="1:16" x14ac:dyDescent="0.45">
      <c r="A2103" t="s">
        <v>2922</v>
      </c>
      <c r="B2103">
        <v>202206</v>
      </c>
      <c r="C2103" t="s">
        <v>2105</v>
      </c>
      <c r="D2103">
        <v>27</v>
      </c>
      <c r="E2103">
        <v>52</v>
      </c>
      <c r="F2103">
        <v>66</v>
      </c>
      <c r="I2103" s="9" t="s">
        <v>303</v>
      </c>
      <c r="J2103">
        <v>129</v>
      </c>
      <c r="K2103">
        <v>469</v>
      </c>
      <c r="M2103" s="9" t="s">
        <v>303</v>
      </c>
      <c r="N2103">
        <v>129</v>
      </c>
      <c r="O2103">
        <v>469</v>
      </c>
      <c r="P2103">
        <f t="shared" si="32"/>
        <v>0.78428093645484953</v>
      </c>
    </row>
    <row r="2104" spans="1:16" x14ac:dyDescent="0.45">
      <c r="A2104" t="s">
        <v>2922</v>
      </c>
      <c r="B2104">
        <v>202206</v>
      </c>
      <c r="C2104" t="s">
        <v>2106</v>
      </c>
      <c r="D2104">
        <v>27</v>
      </c>
      <c r="E2104">
        <v>52</v>
      </c>
      <c r="F2104">
        <v>66</v>
      </c>
      <c r="I2104" s="9" t="s">
        <v>304</v>
      </c>
      <c r="J2104">
        <v>129</v>
      </c>
      <c r="K2104">
        <v>469</v>
      </c>
      <c r="M2104" s="9" t="s">
        <v>304</v>
      </c>
      <c r="N2104">
        <v>129</v>
      </c>
      <c r="O2104">
        <v>469</v>
      </c>
      <c r="P2104">
        <f t="shared" si="32"/>
        <v>0.78428093645484953</v>
      </c>
    </row>
    <row r="2105" spans="1:16" x14ac:dyDescent="0.45">
      <c r="A2105" t="s">
        <v>2922</v>
      </c>
      <c r="B2105">
        <v>202206</v>
      </c>
      <c r="C2105" t="s">
        <v>2107</v>
      </c>
      <c r="D2105">
        <v>27</v>
      </c>
      <c r="E2105">
        <v>52</v>
      </c>
      <c r="F2105">
        <v>66</v>
      </c>
      <c r="I2105" s="9" t="s">
        <v>305</v>
      </c>
      <c r="J2105">
        <v>129</v>
      </c>
      <c r="K2105">
        <v>469</v>
      </c>
      <c r="M2105" s="9" t="s">
        <v>305</v>
      </c>
      <c r="N2105">
        <v>129</v>
      </c>
      <c r="O2105">
        <v>469</v>
      </c>
      <c r="P2105">
        <f t="shared" si="32"/>
        <v>0.78428093645484953</v>
      </c>
    </row>
    <row r="2106" spans="1:16" x14ac:dyDescent="0.45">
      <c r="A2106" t="s">
        <v>2922</v>
      </c>
      <c r="B2106">
        <v>202206</v>
      </c>
      <c r="C2106" t="s">
        <v>2108</v>
      </c>
      <c r="D2106">
        <v>27</v>
      </c>
      <c r="E2106">
        <v>52</v>
      </c>
      <c r="F2106">
        <v>66</v>
      </c>
      <c r="I2106" s="9" t="s">
        <v>306</v>
      </c>
      <c r="J2106">
        <v>129</v>
      </c>
      <c r="K2106">
        <v>469</v>
      </c>
      <c r="M2106" s="9" t="s">
        <v>306</v>
      </c>
      <c r="N2106">
        <v>129</v>
      </c>
      <c r="O2106">
        <v>469</v>
      </c>
      <c r="P2106">
        <f t="shared" si="32"/>
        <v>0.78428093645484953</v>
      </c>
    </row>
    <row r="2107" spans="1:16" x14ac:dyDescent="0.45">
      <c r="A2107" t="s">
        <v>2922</v>
      </c>
      <c r="B2107">
        <v>202206</v>
      </c>
      <c r="C2107" t="s">
        <v>2109</v>
      </c>
      <c r="D2107">
        <v>27</v>
      </c>
      <c r="E2107">
        <v>52</v>
      </c>
      <c r="F2107">
        <v>66</v>
      </c>
      <c r="I2107" s="9" t="s">
        <v>307</v>
      </c>
      <c r="J2107">
        <v>129</v>
      </c>
      <c r="K2107">
        <v>469</v>
      </c>
      <c r="M2107" s="9" t="s">
        <v>307</v>
      </c>
      <c r="N2107">
        <v>129</v>
      </c>
      <c r="O2107">
        <v>469</v>
      </c>
      <c r="P2107">
        <f t="shared" si="32"/>
        <v>0.78428093645484953</v>
      </c>
    </row>
    <row r="2108" spans="1:16" x14ac:dyDescent="0.45">
      <c r="A2108" t="s">
        <v>2922</v>
      </c>
      <c r="B2108">
        <v>202206</v>
      </c>
      <c r="C2108" t="s">
        <v>2110</v>
      </c>
      <c r="D2108">
        <v>27</v>
      </c>
      <c r="E2108">
        <v>52</v>
      </c>
      <c r="F2108">
        <v>66</v>
      </c>
      <c r="I2108" s="9" t="s">
        <v>11</v>
      </c>
      <c r="J2108">
        <v>349</v>
      </c>
      <c r="K2108">
        <v>249</v>
      </c>
      <c r="M2108" s="9" t="s">
        <v>11</v>
      </c>
      <c r="N2108">
        <v>349</v>
      </c>
      <c r="O2108">
        <v>249</v>
      </c>
      <c r="P2108">
        <f t="shared" si="32"/>
        <v>0.41638795986622074</v>
      </c>
    </row>
    <row r="2109" spans="1:16" x14ac:dyDescent="0.45">
      <c r="A2109" t="s">
        <v>2922</v>
      </c>
      <c r="B2109">
        <v>202206</v>
      </c>
      <c r="C2109" t="s">
        <v>2111</v>
      </c>
      <c r="D2109">
        <v>27</v>
      </c>
      <c r="E2109">
        <v>52</v>
      </c>
      <c r="F2109">
        <v>66</v>
      </c>
      <c r="I2109" s="9" t="s">
        <v>38</v>
      </c>
      <c r="J2109">
        <v>349</v>
      </c>
      <c r="K2109">
        <v>249</v>
      </c>
      <c r="M2109" s="9" t="s">
        <v>38</v>
      </c>
      <c r="N2109">
        <v>349</v>
      </c>
      <c r="O2109">
        <v>249</v>
      </c>
      <c r="P2109">
        <f t="shared" si="32"/>
        <v>0.41638795986622074</v>
      </c>
    </row>
    <row r="2110" spans="1:16" x14ac:dyDescent="0.45">
      <c r="A2110" t="s">
        <v>2922</v>
      </c>
      <c r="B2110">
        <v>202206</v>
      </c>
      <c r="C2110" t="s">
        <v>2112</v>
      </c>
      <c r="D2110">
        <v>27</v>
      </c>
      <c r="E2110">
        <v>52</v>
      </c>
      <c r="F2110">
        <v>66</v>
      </c>
      <c r="I2110" s="9" t="s">
        <v>308</v>
      </c>
      <c r="J2110">
        <v>129</v>
      </c>
      <c r="K2110">
        <v>469</v>
      </c>
      <c r="M2110" s="9" t="s">
        <v>308</v>
      </c>
      <c r="N2110">
        <v>129</v>
      </c>
      <c r="O2110">
        <v>469</v>
      </c>
      <c r="P2110">
        <f t="shared" si="32"/>
        <v>0.78428093645484953</v>
      </c>
    </row>
    <row r="2111" spans="1:16" x14ac:dyDescent="0.45">
      <c r="A2111" t="s">
        <v>2922</v>
      </c>
      <c r="B2111">
        <v>202206</v>
      </c>
      <c r="C2111" t="s">
        <v>2113</v>
      </c>
      <c r="D2111">
        <v>27</v>
      </c>
      <c r="E2111">
        <v>52</v>
      </c>
      <c r="F2111">
        <v>66</v>
      </c>
      <c r="I2111" s="9" t="s">
        <v>309</v>
      </c>
      <c r="J2111">
        <v>129</v>
      </c>
      <c r="K2111">
        <v>469</v>
      </c>
      <c r="M2111" s="9" t="s">
        <v>309</v>
      </c>
      <c r="N2111">
        <v>129</v>
      </c>
      <c r="O2111">
        <v>469</v>
      </c>
      <c r="P2111">
        <f t="shared" si="32"/>
        <v>0.78428093645484953</v>
      </c>
    </row>
    <row r="2112" spans="1:16" x14ac:dyDescent="0.45">
      <c r="A2112" t="s">
        <v>2922</v>
      </c>
      <c r="B2112">
        <v>202206</v>
      </c>
      <c r="C2112" t="s">
        <v>2114</v>
      </c>
      <c r="D2112">
        <v>27</v>
      </c>
      <c r="E2112">
        <v>52</v>
      </c>
      <c r="F2112">
        <v>66</v>
      </c>
      <c r="I2112" s="9" t="s">
        <v>310</v>
      </c>
      <c r="J2112">
        <v>129</v>
      </c>
      <c r="K2112">
        <v>469</v>
      </c>
      <c r="M2112" s="9" t="s">
        <v>310</v>
      </c>
      <c r="N2112">
        <v>129</v>
      </c>
      <c r="O2112">
        <v>469</v>
      </c>
      <c r="P2112">
        <f t="shared" si="32"/>
        <v>0.78428093645484953</v>
      </c>
    </row>
    <row r="2113" spans="1:16" x14ac:dyDescent="0.45">
      <c r="A2113" t="s">
        <v>2922</v>
      </c>
      <c r="B2113">
        <v>202206</v>
      </c>
      <c r="C2113" t="s">
        <v>2115</v>
      </c>
      <c r="D2113">
        <v>27</v>
      </c>
      <c r="E2113">
        <v>52</v>
      </c>
      <c r="F2113">
        <v>66</v>
      </c>
      <c r="I2113" s="9" t="s">
        <v>311</v>
      </c>
      <c r="J2113">
        <v>129</v>
      </c>
      <c r="K2113">
        <v>469</v>
      </c>
      <c r="M2113" s="9" t="s">
        <v>311</v>
      </c>
      <c r="N2113">
        <v>129</v>
      </c>
      <c r="O2113">
        <v>469</v>
      </c>
      <c r="P2113">
        <f t="shared" si="32"/>
        <v>0.78428093645484953</v>
      </c>
    </row>
    <row r="2114" spans="1:16" x14ac:dyDescent="0.45">
      <c r="A2114" t="s">
        <v>2922</v>
      </c>
      <c r="B2114">
        <v>202206</v>
      </c>
      <c r="C2114" t="s">
        <v>2116</v>
      </c>
      <c r="D2114">
        <v>27</v>
      </c>
      <c r="E2114">
        <v>52</v>
      </c>
      <c r="F2114">
        <v>66</v>
      </c>
      <c r="I2114" s="9" t="s">
        <v>312</v>
      </c>
      <c r="J2114">
        <v>129</v>
      </c>
      <c r="K2114">
        <v>469</v>
      </c>
      <c r="M2114" s="9" t="s">
        <v>312</v>
      </c>
      <c r="N2114">
        <v>129</v>
      </c>
      <c r="O2114">
        <v>469</v>
      </c>
      <c r="P2114">
        <f t="shared" si="32"/>
        <v>0.78428093645484953</v>
      </c>
    </row>
    <row r="2115" spans="1:16" x14ac:dyDescent="0.45">
      <c r="A2115" t="s">
        <v>2922</v>
      </c>
      <c r="B2115">
        <v>202206</v>
      </c>
      <c r="C2115" t="s">
        <v>2117</v>
      </c>
      <c r="D2115">
        <v>27</v>
      </c>
      <c r="E2115">
        <v>52</v>
      </c>
      <c r="F2115">
        <v>66</v>
      </c>
      <c r="I2115" s="9" t="s">
        <v>313</v>
      </c>
      <c r="J2115">
        <v>129</v>
      </c>
      <c r="K2115">
        <v>469</v>
      </c>
      <c r="M2115" s="9" t="s">
        <v>313</v>
      </c>
      <c r="N2115">
        <v>129</v>
      </c>
      <c r="O2115">
        <v>469</v>
      </c>
      <c r="P2115">
        <f t="shared" ref="P2115:P2178" si="33">O2115/SUM(N2115:O2115)</f>
        <v>0.78428093645484953</v>
      </c>
    </row>
    <row r="2116" spans="1:16" x14ac:dyDescent="0.45">
      <c r="A2116" t="s">
        <v>2922</v>
      </c>
      <c r="B2116">
        <v>202206</v>
      </c>
      <c r="C2116" t="s">
        <v>2118</v>
      </c>
      <c r="D2116">
        <v>27</v>
      </c>
      <c r="E2116">
        <v>52</v>
      </c>
      <c r="F2116">
        <v>66</v>
      </c>
      <c r="I2116" s="9" t="s">
        <v>314</v>
      </c>
      <c r="J2116">
        <v>129</v>
      </c>
      <c r="K2116">
        <v>469</v>
      </c>
      <c r="M2116" s="9" t="s">
        <v>314</v>
      </c>
      <c r="N2116">
        <v>129</v>
      </c>
      <c r="O2116">
        <v>469</v>
      </c>
      <c r="P2116">
        <f t="shared" si="33"/>
        <v>0.78428093645484953</v>
      </c>
    </row>
    <row r="2117" spans="1:16" x14ac:dyDescent="0.45">
      <c r="A2117" t="s">
        <v>2922</v>
      </c>
      <c r="B2117">
        <v>202206</v>
      </c>
      <c r="C2117" t="s">
        <v>2119</v>
      </c>
      <c r="D2117">
        <v>27</v>
      </c>
      <c r="E2117">
        <v>52</v>
      </c>
      <c r="F2117">
        <v>66</v>
      </c>
      <c r="I2117" s="9" t="s">
        <v>315</v>
      </c>
      <c r="J2117">
        <v>129</v>
      </c>
      <c r="K2117">
        <v>469</v>
      </c>
      <c r="M2117" s="9" t="s">
        <v>315</v>
      </c>
      <c r="N2117">
        <v>129</v>
      </c>
      <c r="O2117">
        <v>469</v>
      </c>
      <c r="P2117">
        <f t="shared" si="33"/>
        <v>0.78428093645484953</v>
      </c>
    </row>
    <row r="2118" spans="1:16" x14ac:dyDescent="0.45">
      <c r="A2118" t="s">
        <v>2922</v>
      </c>
      <c r="B2118">
        <v>202206</v>
      </c>
      <c r="C2118" t="s">
        <v>2120</v>
      </c>
      <c r="D2118">
        <v>27</v>
      </c>
      <c r="E2118">
        <v>52</v>
      </c>
      <c r="F2118">
        <v>66</v>
      </c>
      <c r="I2118" s="9" t="s">
        <v>316</v>
      </c>
      <c r="J2118">
        <v>129</v>
      </c>
      <c r="K2118">
        <v>469</v>
      </c>
      <c r="M2118" s="9" t="s">
        <v>316</v>
      </c>
      <c r="N2118">
        <v>129</v>
      </c>
      <c r="O2118">
        <v>469</v>
      </c>
      <c r="P2118">
        <f t="shared" si="33"/>
        <v>0.78428093645484953</v>
      </c>
    </row>
    <row r="2119" spans="1:16" x14ac:dyDescent="0.45">
      <c r="A2119" t="s">
        <v>2922</v>
      </c>
      <c r="B2119">
        <v>202206</v>
      </c>
      <c r="C2119" t="s">
        <v>2121</v>
      </c>
      <c r="D2119">
        <v>27</v>
      </c>
      <c r="E2119">
        <v>52</v>
      </c>
      <c r="F2119">
        <v>66</v>
      </c>
      <c r="I2119" s="9" t="s">
        <v>317</v>
      </c>
      <c r="J2119">
        <v>129</v>
      </c>
      <c r="K2119">
        <v>469</v>
      </c>
      <c r="M2119" s="9" t="s">
        <v>317</v>
      </c>
      <c r="N2119">
        <v>129</v>
      </c>
      <c r="O2119">
        <v>469</v>
      </c>
      <c r="P2119">
        <f t="shared" si="33"/>
        <v>0.78428093645484953</v>
      </c>
    </row>
    <row r="2120" spans="1:16" x14ac:dyDescent="0.45">
      <c r="A2120" t="s">
        <v>2922</v>
      </c>
      <c r="B2120">
        <v>202206</v>
      </c>
      <c r="C2120" t="s">
        <v>2122</v>
      </c>
      <c r="D2120">
        <v>27</v>
      </c>
      <c r="E2120">
        <v>52</v>
      </c>
      <c r="F2120">
        <v>66</v>
      </c>
      <c r="I2120" s="9" t="s">
        <v>39</v>
      </c>
      <c r="J2120">
        <v>349</v>
      </c>
      <c r="K2120">
        <v>249</v>
      </c>
      <c r="M2120" s="9" t="s">
        <v>39</v>
      </c>
      <c r="N2120">
        <v>349</v>
      </c>
      <c r="O2120">
        <v>249</v>
      </c>
      <c r="P2120">
        <f t="shared" si="33"/>
        <v>0.41638795986622074</v>
      </c>
    </row>
    <row r="2121" spans="1:16" x14ac:dyDescent="0.45">
      <c r="A2121" t="s">
        <v>2922</v>
      </c>
      <c r="B2121">
        <v>202206</v>
      </c>
      <c r="C2121" t="s">
        <v>2123</v>
      </c>
      <c r="D2121">
        <v>27</v>
      </c>
      <c r="E2121">
        <v>52</v>
      </c>
      <c r="F2121">
        <v>66</v>
      </c>
      <c r="I2121" s="9" t="s">
        <v>318</v>
      </c>
      <c r="J2121">
        <v>129</v>
      </c>
      <c r="K2121">
        <v>469</v>
      </c>
      <c r="M2121" s="9" t="s">
        <v>318</v>
      </c>
      <c r="N2121">
        <v>129</v>
      </c>
      <c r="O2121">
        <v>469</v>
      </c>
      <c r="P2121">
        <f t="shared" si="33"/>
        <v>0.78428093645484953</v>
      </c>
    </row>
    <row r="2122" spans="1:16" x14ac:dyDescent="0.45">
      <c r="A2122" t="s">
        <v>2922</v>
      </c>
      <c r="B2122">
        <v>202206</v>
      </c>
      <c r="C2122" t="s">
        <v>2124</v>
      </c>
      <c r="D2122">
        <v>27</v>
      </c>
      <c r="E2122">
        <v>52</v>
      </c>
      <c r="F2122">
        <v>66</v>
      </c>
      <c r="I2122" s="9" t="s">
        <v>319</v>
      </c>
      <c r="J2122">
        <v>129</v>
      </c>
      <c r="K2122">
        <v>469</v>
      </c>
      <c r="M2122" s="9" t="s">
        <v>319</v>
      </c>
      <c r="N2122">
        <v>129</v>
      </c>
      <c r="O2122">
        <v>469</v>
      </c>
      <c r="P2122">
        <f t="shared" si="33"/>
        <v>0.78428093645484953</v>
      </c>
    </row>
    <row r="2123" spans="1:16" x14ac:dyDescent="0.45">
      <c r="A2123" t="s">
        <v>2922</v>
      </c>
      <c r="B2123">
        <v>202206</v>
      </c>
      <c r="C2123" t="s">
        <v>2125</v>
      </c>
      <c r="D2123">
        <v>27</v>
      </c>
      <c r="E2123">
        <v>52</v>
      </c>
      <c r="F2123">
        <v>66</v>
      </c>
      <c r="I2123" s="9" t="s">
        <v>320</v>
      </c>
      <c r="J2123">
        <v>129</v>
      </c>
      <c r="K2123">
        <v>469</v>
      </c>
      <c r="M2123" s="9" t="s">
        <v>320</v>
      </c>
      <c r="N2123">
        <v>129</v>
      </c>
      <c r="O2123">
        <v>469</v>
      </c>
      <c r="P2123">
        <f t="shared" si="33"/>
        <v>0.78428093645484953</v>
      </c>
    </row>
    <row r="2124" spans="1:16" x14ac:dyDescent="0.45">
      <c r="A2124" t="s">
        <v>2922</v>
      </c>
      <c r="B2124">
        <v>202206</v>
      </c>
      <c r="C2124" t="s">
        <v>2126</v>
      </c>
      <c r="D2124">
        <v>27</v>
      </c>
      <c r="E2124">
        <v>52</v>
      </c>
      <c r="F2124">
        <v>66</v>
      </c>
      <c r="I2124" s="9" t="s">
        <v>321</v>
      </c>
      <c r="J2124">
        <v>129</v>
      </c>
      <c r="K2124">
        <v>469</v>
      </c>
      <c r="M2124" s="9" t="s">
        <v>321</v>
      </c>
      <c r="N2124">
        <v>129</v>
      </c>
      <c r="O2124">
        <v>469</v>
      </c>
      <c r="P2124">
        <f t="shared" si="33"/>
        <v>0.78428093645484953</v>
      </c>
    </row>
    <row r="2125" spans="1:16" x14ac:dyDescent="0.45">
      <c r="A2125" t="s">
        <v>2922</v>
      </c>
      <c r="B2125">
        <v>202206</v>
      </c>
      <c r="C2125" t="s">
        <v>2127</v>
      </c>
      <c r="D2125">
        <v>27</v>
      </c>
      <c r="E2125">
        <v>52</v>
      </c>
      <c r="F2125">
        <v>66</v>
      </c>
      <c r="I2125" s="9" t="s">
        <v>322</v>
      </c>
      <c r="J2125">
        <v>129</v>
      </c>
      <c r="K2125">
        <v>469</v>
      </c>
      <c r="M2125" s="9" t="s">
        <v>322</v>
      </c>
      <c r="N2125">
        <v>129</v>
      </c>
      <c r="O2125">
        <v>469</v>
      </c>
      <c r="P2125">
        <f t="shared" si="33"/>
        <v>0.78428093645484953</v>
      </c>
    </row>
    <row r="2126" spans="1:16" x14ac:dyDescent="0.45">
      <c r="A2126" t="s">
        <v>2922</v>
      </c>
      <c r="B2126">
        <v>202206</v>
      </c>
      <c r="C2126" t="s">
        <v>2128</v>
      </c>
      <c r="D2126">
        <v>27</v>
      </c>
      <c r="E2126">
        <v>52</v>
      </c>
      <c r="F2126">
        <v>66</v>
      </c>
      <c r="I2126" s="9" t="s">
        <v>323</v>
      </c>
      <c r="J2126">
        <v>129</v>
      </c>
      <c r="K2126">
        <v>469</v>
      </c>
      <c r="M2126" s="9" t="s">
        <v>323</v>
      </c>
      <c r="N2126">
        <v>129</v>
      </c>
      <c r="O2126">
        <v>469</v>
      </c>
      <c r="P2126">
        <f t="shared" si="33"/>
        <v>0.78428093645484953</v>
      </c>
    </row>
    <row r="2127" spans="1:16" x14ac:dyDescent="0.45">
      <c r="A2127" t="s">
        <v>2922</v>
      </c>
      <c r="B2127">
        <v>202206</v>
      </c>
      <c r="C2127" t="s">
        <v>2129</v>
      </c>
      <c r="D2127">
        <v>27</v>
      </c>
      <c r="E2127">
        <v>52</v>
      </c>
      <c r="F2127">
        <v>66</v>
      </c>
      <c r="I2127" s="9" t="s">
        <v>324</v>
      </c>
      <c r="J2127">
        <v>129</v>
      </c>
      <c r="K2127">
        <v>469</v>
      </c>
      <c r="M2127" s="9" t="s">
        <v>324</v>
      </c>
      <c r="N2127">
        <v>129</v>
      </c>
      <c r="O2127">
        <v>469</v>
      </c>
      <c r="P2127">
        <f t="shared" si="33"/>
        <v>0.78428093645484953</v>
      </c>
    </row>
    <row r="2128" spans="1:16" x14ac:dyDescent="0.45">
      <c r="A2128" t="s">
        <v>2922</v>
      </c>
      <c r="B2128">
        <v>202206</v>
      </c>
      <c r="C2128" t="s">
        <v>2130</v>
      </c>
      <c r="D2128">
        <v>27</v>
      </c>
      <c r="E2128">
        <v>52</v>
      </c>
      <c r="F2128">
        <v>66</v>
      </c>
      <c r="I2128" s="9" t="s">
        <v>325</v>
      </c>
      <c r="J2128">
        <v>129</v>
      </c>
      <c r="K2128">
        <v>469</v>
      </c>
      <c r="M2128" s="9" t="s">
        <v>325</v>
      </c>
      <c r="N2128">
        <v>129</v>
      </c>
      <c r="O2128">
        <v>469</v>
      </c>
      <c r="P2128">
        <f t="shared" si="33"/>
        <v>0.78428093645484953</v>
      </c>
    </row>
    <row r="2129" spans="1:16" x14ac:dyDescent="0.45">
      <c r="A2129" t="s">
        <v>2922</v>
      </c>
      <c r="B2129">
        <v>202206</v>
      </c>
      <c r="C2129" t="s">
        <v>2131</v>
      </c>
      <c r="D2129">
        <v>27</v>
      </c>
      <c r="E2129">
        <v>52</v>
      </c>
      <c r="F2129">
        <v>66</v>
      </c>
      <c r="I2129" s="9" t="s">
        <v>326</v>
      </c>
      <c r="J2129">
        <v>129</v>
      </c>
      <c r="K2129">
        <v>469</v>
      </c>
      <c r="M2129" s="9" t="s">
        <v>326</v>
      </c>
      <c r="N2129">
        <v>129</v>
      </c>
      <c r="O2129">
        <v>469</v>
      </c>
      <c r="P2129">
        <f t="shared" si="33"/>
        <v>0.78428093645484953</v>
      </c>
    </row>
    <row r="2130" spans="1:16" x14ac:dyDescent="0.45">
      <c r="A2130" t="s">
        <v>2922</v>
      </c>
      <c r="B2130">
        <v>202206</v>
      </c>
      <c r="C2130" t="s">
        <v>2132</v>
      </c>
      <c r="D2130">
        <v>27</v>
      </c>
      <c r="E2130">
        <v>52</v>
      </c>
      <c r="F2130">
        <v>66</v>
      </c>
      <c r="I2130" s="9" t="s">
        <v>327</v>
      </c>
      <c r="J2130">
        <v>129</v>
      </c>
      <c r="K2130">
        <v>469</v>
      </c>
      <c r="M2130" s="9" t="s">
        <v>327</v>
      </c>
      <c r="N2130">
        <v>129</v>
      </c>
      <c r="O2130">
        <v>469</v>
      </c>
      <c r="P2130">
        <f t="shared" si="33"/>
        <v>0.78428093645484953</v>
      </c>
    </row>
    <row r="2131" spans="1:16" x14ac:dyDescent="0.45">
      <c r="A2131" t="s">
        <v>2922</v>
      </c>
      <c r="B2131">
        <v>202206</v>
      </c>
      <c r="C2131" t="s">
        <v>2133</v>
      </c>
      <c r="D2131">
        <v>27</v>
      </c>
      <c r="E2131">
        <v>52</v>
      </c>
      <c r="F2131">
        <v>66</v>
      </c>
      <c r="I2131" s="9" t="s">
        <v>40</v>
      </c>
      <c r="J2131">
        <v>349</v>
      </c>
      <c r="K2131">
        <v>249</v>
      </c>
      <c r="M2131" s="9" t="s">
        <v>40</v>
      </c>
      <c r="N2131">
        <v>349</v>
      </c>
      <c r="O2131">
        <v>249</v>
      </c>
      <c r="P2131">
        <f t="shared" si="33"/>
        <v>0.41638795986622074</v>
      </c>
    </row>
    <row r="2132" spans="1:16" x14ac:dyDescent="0.45">
      <c r="A2132" t="s">
        <v>2922</v>
      </c>
      <c r="B2132">
        <v>202206</v>
      </c>
      <c r="C2132" t="s">
        <v>2134</v>
      </c>
      <c r="D2132">
        <v>27</v>
      </c>
      <c r="E2132">
        <v>52</v>
      </c>
      <c r="F2132">
        <v>66</v>
      </c>
      <c r="I2132" s="9" t="s">
        <v>328</v>
      </c>
      <c r="J2132">
        <v>129</v>
      </c>
      <c r="K2132">
        <v>469</v>
      </c>
      <c r="M2132" s="9" t="s">
        <v>328</v>
      </c>
      <c r="N2132">
        <v>129</v>
      </c>
      <c r="O2132">
        <v>469</v>
      </c>
      <c r="P2132">
        <f t="shared" si="33"/>
        <v>0.78428093645484953</v>
      </c>
    </row>
    <row r="2133" spans="1:16" x14ac:dyDescent="0.45">
      <c r="A2133" t="s">
        <v>2922</v>
      </c>
      <c r="B2133">
        <v>202206</v>
      </c>
      <c r="C2133" t="s">
        <v>2135</v>
      </c>
      <c r="D2133">
        <v>27</v>
      </c>
      <c r="E2133">
        <v>52</v>
      </c>
      <c r="F2133">
        <v>66</v>
      </c>
      <c r="I2133" s="9" t="s">
        <v>329</v>
      </c>
      <c r="J2133">
        <v>129</v>
      </c>
      <c r="K2133">
        <v>469</v>
      </c>
      <c r="M2133" s="9" t="s">
        <v>329</v>
      </c>
      <c r="N2133">
        <v>129</v>
      </c>
      <c r="O2133">
        <v>469</v>
      </c>
      <c r="P2133">
        <f t="shared" si="33"/>
        <v>0.78428093645484953</v>
      </c>
    </row>
    <row r="2134" spans="1:16" x14ac:dyDescent="0.45">
      <c r="A2134" t="s">
        <v>2922</v>
      </c>
      <c r="B2134">
        <v>202206</v>
      </c>
      <c r="C2134" t="s">
        <v>2136</v>
      </c>
      <c r="D2134">
        <v>27</v>
      </c>
      <c r="E2134">
        <v>52</v>
      </c>
      <c r="F2134">
        <v>66</v>
      </c>
      <c r="I2134" s="9" t="s">
        <v>330</v>
      </c>
      <c r="J2134">
        <v>129</v>
      </c>
      <c r="K2134">
        <v>469</v>
      </c>
      <c r="M2134" s="9" t="s">
        <v>330</v>
      </c>
      <c r="N2134">
        <v>129</v>
      </c>
      <c r="O2134">
        <v>469</v>
      </c>
      <c r="P2134">
        <f t="shared" si="33"/>
        <v>0.78428093645484953</v>
      </c>
    </row>
    <row r="2135" spans="1:16" x14ac:dyDescent="0.45">
      <c r="A2135" t="s">
        <v>2922</v>
      </c>
      <c r="B2135">
        <v>202206</v>
      </c>
      <c r="C2135" t="s">
        <v>2137</v>
      </c>
      <c r="D2135">
        <v>27</v>
      </c>
      <c r="E2135">
        <v>52</v>
      </c>
      <c r="F2135">
        <v>66</v>
      </c>
      <c r="I2135" s="9" t="s">
        <v>331</v>
      </c>
      <c r="J2135">
        <v>129</v>
      </c>
      <c r="K2135">
        <v>469</v>
      </c>
      <c r="M2135" s="9" t="s">
        <v>331</v>
      </c>
      <c r="N2135">
        <v>129</v>
      </c>
      <c r="O2135">
        <v>469</v>
      </c>
      <c r="P2135">
        <f t="shared" si="33"/>
        <v>0.78428093645484953</v>
      </c>
    </row>
    <row r="2136" spans="1:16" x14ac:dyDescent="0.45">
      <c r="A2136" t="s">
        <v>2922</v>
      </c>
      <c r="B2136">
        <v>202206</v>
      </c>
      <c r="C2136" t="s">
        <v>2138</v>
      </c>
      <c r="D2136">
        <v>27</v>
      </c>
      <c r="E2136">
        <v>52</v>
      </c>
      <c r="F2136">
        <v>66</v>
      </c>
      <c r="I2136" s="9" t="s">
        <v>332</v>
      </c>
      <c r="J2136">
        <v>129</v>
      </c>
      <c r="K2136">
        <v>469</v>
      </c>
      <c r="M2136" s="9" t="s">
        <v>332</v>
      </c>
      <c r="N2136">
        <v>129</v>
      </c>
      <c r="O2136">
        <v>469</v>
      </c>
      <c r="P2136">
        <f t="shared" si="33"/>
        <v>0.78428093645484953</v>
      </c>
    </row>
    <row r="2137" spans="1:16" x14ac:dyDescent="0.45">
      <c r="A2137" t="s">
        <v>2922</v>
      </c>
      <c r="B2137">
        <v>202206</v>
      </c>
      <c r="C2137" t="s">
        <v>2139</v>
      </c>
      <c r="D2137">
        <v>27</v>
      </c>
      <c r="E2137">
        <v>52</v>
      </c>
      <c r="F2137">
        <v>66</v>
      </c>
      <c r="I2137" s="9" t="s">
        <v>333</v>
      </c>
      <c r="J2137">
        <v>129</v>
      </c>
      <c r="K2137">
        <v>469</v>
      </c>
      <c r="M2137" s="9" t="s">
        <v>333</v>
      </c>
      <c r="N2137">
        <v>129</v>
      </c>
      <c r="O2137">
        <v>469</v>
      </c>
      <c r="P2137">
        <f t="shared" si="33"/>
        <v>0.78428093645484953</v>
      </c>
    </row>
    <row r="2138" spans="1:16" x14ac:dyDescent="0.45">
      <c r="A2138" t="s">
        <v>2922</v>
      </c>
      <c r="B2138">
        <v>202206</v>
      </c>
      <c r="C2138" t="s">
        <v>2140</v>
      </c>
      <c r="D2138">
        <v>27</v>
      </c>
      <c r="E2138">
        <v>52</v>
      </c>
      <c r="F2138">
        <v>66</v>
      </c>
      <c r="I2138" s="9" t="s">
        <v>334</v>
      </c>
      <c r="J2138">
        <v>129</v>
      </c>
      <c r="K2138">
        <v>469</v>
      </c>
      <c r="M2138" s="9" t="s">
        <v>334</v>
      </c>
      <c r="N2138">
        <v>129</v>
      </c>
      <c r="O2138">
        <v>469</v>
      </c>
      <c r="P2138">
        <f t="shared" si="33"/>
        <v>0.78428093645484953</v>
      </c>
    </row>
    <row r="2139" spans="1:16" x14ac:dyDescent="0.45">
      <c r="A2139" t="s">
        <v>2922</v>
      </c>
      <c r="B2139">
        <v>202206</v>
      </c>
      <c r="C2139" t="s">
        <v>2141</v>
      </c>
      <c r="D2139">
        <v>27</v>
      </c>
      <c r="E2139">
        <v>52</v>
      </c>
      <c r="F2139">
        <v>66</v>
      </c>
      <c r="I2139" s="9" t="s">
        <v>335</v>
      </c>
      <c r="J2139">
        <v>129</v>
      </c>
      <c r="K2139">
        <v>469</v>
      </c>
      <c r="M2139" s="9" t="s">
        <v>335</v>
      </c>
      <c r="N2139">
        <v>129</v>
      </c>
      <c r="O2139">
        <v>469</v>
      </c>
      <c r="P2139">
        <f t="shared" si="33"/>
        <v>0.78428093645484953</v>
      </c>
    </row>
    <row r="2140" spans="1:16" x14ac:dyDescent="0.45">
      <c r="A2140" t="s">
        <v>2922</v>
      </c>
      <c r="B2140">
        <v>202206</v>
      </c>
      <c r="C2140" t="s">
        <v>2142</v>
      </c>
      <c r="D2140">
        <v>27</v>
      </c>
      <c r="E2140">
        <v>52</v>
      </c>
      <c r="F2140">
        <v>66</v>
      </c>
      <c r="I2140" s="9" t="s">
        <v>336</v>
      </c>
      <c r="J2140">
        <v>129</v>
      </c>
      <c r="K2140">
        <v>469</v>
      </c>
      <c r="M2140" s="9" t="s">
        <v>336</v>
      </c>
      <c r="N2140">
        <v>129</v>
      </c>
      <c r="O2140">
        <v>469</v>
      </c>
      <c r="P2140">
        <f t="shared" si="33"/>
        <v>0.78428093645484953</v>
      </c>
    </row>
    <row r="2141" spans="1:16" x14ac:dyDescent="0.45">
      <c r="A2141" t="s">
        <v>2922</v>
      </c>
      <c r="B2141">
        <v>202206</v>
      </c>
      <c r="C2141" t="s">
        <v>2143</v>
      </c>
      <c r="D2141">
        <v>27</v>
      </c>
      <c r="E2141">
        <v>52</v>
      </c>
      <c r="F2141">
        <v>66</v>
      </c>
      <c r="I2141" s="9" t="s">
        <v>337</v>
      </c>
      <c r="J2141">
        <v>129</v>
      </c>
      <c r="K2141">
        <v>469</v>
      </c>
      <c r="M2141" s="9" t="s">
        <v>337</v>
      </c>
      <c r="N2141">
        <v>129</v>
      </c>
      <c r="O2141">
        <v>469</v>
      </c>
      <c r="P2141">
        <f t="shared" si="33"/>
        <v>0.78428093645484953</v>
      </c>
    </row>
    <row r="2142" spans="1:16" x14ac:dyDescent="0.45">
      <c r="A2142" t="s">
        <v>2922</v>
      </c>
      <c r="B2142">
        <v>202206</v>
      </c>
      <c r="C2142" t="s">
        <v>2144</v>
      </c>
      <c r="D2142">
        <v>27</v>
      </c>
      <c r="E2142">
        <v>52</v>
      </c>
      <c r="F2142">
        <v>66</v>
      </c>
      <c r="I2142" s="9" t="s">
        <v>41</v>
      </c>
      <c r="J2142">
        <v>349</v>
      </c>
      <c r="K2142">
        <v>249</v>
      </c>
      <c r="M2142" s="9" t="s">
        <v>41</v>
      </c>
      <c r="N2142">
        <v>349</v>
      </c>
      <c r="O2142">
        <v>249</v>
      </c>
      <c r="P2142">
        <f t="shared" si="33"/>
        <v>0.41638795986622074</v>
      </c>
    </row>
    <row r="2143" spans="1:16" x14ac:dyDescent="0.45">
      <c r="A2143" t="s">
        <v>2922</v>
      </c>
      <c r="B2143">
        <v>202206</v>
      </c>
      <c r="C2143" t="s">
        <v>2145</v>
      </c>
      <c r="D2143">
        <v>27</v>
      </c>
      <c r="E2143">
        <v>52</v>
      </c>
      <c r="F2143">
        <v>66</v>
      </c>
      <c r="I2143" s="9" t="s">
        <v>338</v>
      </c>
      <c r="J2143">
        <v>129</v>
      </c>
      <c r="K2143">
        <v>469</v>
      </c>
      <c r="M2143" s="9" t="s">
        <v>338</v>
      </c>
      <c r="N2143">
        <v>129</v>
      </c>
      <c r="O2143">
        <v>469</v>
      </c>
      <c r="P2143">
        <f t="shared" si="33"/>
        <v>0.78428093645484953</v>
      </c>
    </row>
    <row r="2144" spans="1:16" x14ac:dyDescent="0.45">
      <c r="A2144" t="s">
        <v>2922</v>
      </c>
      <c r="B2144">
        <v>202206</v>
      </c>
      <c r="C2144" t="s">
        <v>2146</v>
      </c>
      <c r="D2144">
        <v>27</v>
      </c>
      <c r="E2144">
        <v>52</v>
      </c>
      <c r="F2144">
        <v>66</v>
      </c>
      <c r="I2144" s="9" t="s">
        <v>339</v>
      </c>
      <c r="J2144">
        <v>129</v>
      </c>
      <c r="K2144">
        <v>469</v>
      </c>
      <c r="M2144" s="9" t="s">
        <v>339</v>
      </c>
      <c r="N2144">
        <v>129</v>
      </c>
      <c r="O2144">
        <v>469</v>
      </c>
      <c r="P2144">
        <f t="shared" si="33"/>
        <v>0.78428093645484953</v>
      </c>
    </row>
    <row r="2145" spans="1:16" x14ac:dyDescent="0.45">
      <c r="A2145" t="s">
        <v>2922</v>
      </c>
      <c r="B2145">
        <v>202206</v>
      </c>
      <c r="C2145" t="s">
        <v>2147</v>
      </c>
      <c r="D2145">
        <v>27</v>
      </c>
      <c r="E2145">
        <v>52</v>
      </c>
      <c r="F2145">
        <v>66</v>
      </c>
      <c r="I2145" s="9" t="s">
        <v>340</v>
      </c>
      <c r="J2145">
        <v>129</v>
      </c>
      <c r="K2145">
        <v>469</v>
      </c>
      <c r="M2145" s="9" t="s">
        <v>340</v>
      </c>
      <c r="N2145">
        <v>129</v>
      </c>
      <c r="O2145">
        <v>469</v>
      </c>
      <c r="P2145">
        <f t="shared" si="33"/>
        <v>0.78428093645484953</v>
      </c>
    </row>
    <row r="2146" spans="1:16" x14ac:dyDescent="0.45">
      <c r="A2146" t="s">
        <v>2922</v>
      </c>
      <c r="B2146">
        <v>202206</v>
      </c>
      <c r="C2146" t="s">
        <v>2148</v>
      </c>
      <c r="D2146">
        <v>27</v>
      </c>
      <c r="E2146">
        <v>52</v>
      </c>
      <c r="F2146">
        <v>66</v>
      </c>
      <c r="I2146" s="9" t="s">
        <v>341</v>
      </c>
      <c r="J2146">
        <v>129</v>
      </c>
      <c r="K2146">
        <v>469</v>
      </c>
      <c r="M2146" s="9" t="s">
        <v>341</v>
      </c>
      <c r="N2146">
        <v>129</v>
      </c>
      <c r="O2146">
        <v>469</v>
      </c>
      <c r="P2146">
        <f t="shared" si="33"/>
        <v>0.78428093645484953</v>
      </c>
    </row>
    <row r="2147" spans="1:16" x14ac:dyDescent="0.45">
      <c r="A2147" t="s">
        <v>2922</v>
      </c>
      <c r="B2147">
        <v>202206</v>
      </c>
      <c r="C2147" t="s">
        <v>2149</v>
      </c>
      <c r="D2147">
        <v>27</v>
      </c>
      <c r="E2147">
        <v>52</v>
      </c>
      <c r="F2147">
        <v>66</v>
      </c>
      <c r="I2147" s="9" t="s">
        <v>342</v>
      </c>
      <c r="J2147">
        <v>129</v>
      </c>
      <c r="K2147">
        <v>469</v>
      </c>
      <c r="M2147" s="9" t="s">
        <v>342</v>
      </c>
      <c r="N2147">
        <v>129</v>
      </c>
      <c r="O2147">
        <v>469</v>
      </c>
      <c r="P2147">
        <f t="shared" si="33"/>
        <v>0.78428093645484953</v>
      </c>
    </row>
    <row r="2148" spans="1:16" x14ac:dyDescent="0.45">
      <c r="A2148" t="s">
        <v>2922</v>
      </c>
      <c r="B2148">
        <v>202206</v>
      </c>
      <c r="C2148" t="s">
        <v>2150</v>
      </c>
      <c r="D2148">
        <v>27</v>
      </c>
      <c r="E2148">
        <v>52</v>
      </c>
      <c r="F2148">
        <v>66</v>
      </c>
      <c r="I2148" s="9" t="s">
        <v>343</v>
      </c>
      <c r="J2148">
        <v>129</v>
      </c>
      <c r="K2148">
        <v>469</v>
      </c>
      <c r="M2148" s="9" t="s">
        <v>343</v>
      </c>
      <c r="N2148">
        <v>129</v>
      </c>
      <c r="O2148">
        <v>469</v>
      </c>
      <c r="P2148">
        <f t="shared" si="33"/>
        <v>0.78428093645484953</v>
      </c>
    </row>
    <row r="2149" spans="1:16" x14ac:dyDescent="0.45">
      <c r="A2149" t="s">
        <v>2922</v>
      </c>
      <c r="B2149">
        <v>202206</v>
      </c>
      <c r="C2149" t="s">
        <v>2151</v>
      </c>
      <c r="D2149">
        <v>27</v>
      </c>
      <c r="E2149">
        <v>52</v>
      </c>
      <c r="F2149">
        <v>66</v>
      </c>
      <c r="I2149" s="9" t="s">
        <v>344</v>
      </c>
      <c r="J2149">
        <v>129</v>
      </c>
      <c r="K2149">
        <v>469</v>
      </c>
      <c r="M2149" s="9" t="s">
        <v>344</v>
      </c>
      <c r="N2149">
        <v>129</v>
      </c>
      <c r="O2149">
        <v>469</v>
      </c>
      <c r="P2149">
        <f t="shared" si="33"/>
        <v>0.78428093645484953</v>
      </c>
    </row>
    <row r="2150" spans="1:16" x14ac:dyDescent="0.45">
      <c r="A2150" t="s">
        <v>2922</v>
      </c>
      <c r="B2150">
        <v>202206</v>
      </c>
      <c r="C2150" t="s">
        <v>2152</v>
      </c>
      <c r="D2150">
        <v>27</v>
      </c>
      <c r="E2150">
        <v>52</v>
      </c>
      <c r="F2150">
        <v>66</v>
      </c>
      <c r="I2150" s="9" t="s">
        <v>345</v>
      </c>
      <c r="J2150">
        <v>59</v>
      </c>
      <c r="K2150">
        <v>539</v>
      </c>
      <c r="M2150" s="9" t="s">
        <v>345</v>
      </c>
      <c r="N2150">
        <v>59</v>
      </c>
      <c r="O2150">
        <v>539</v>
      </c>
      <c r="P2150">
        <f t="shared" si="33"/>
        <v>0.90133779264214042</v>
      </c>
    </row>
    <row r="2151" spans="1:16" x14ac:dyDescent="0.45">
      <c r="A2151" t="s">
        <v>2922</v>
      </c>
      <c r="B2151">
        <v>202206</v>
      </c>
      <c r="C2151" t="s">
        <v>2153</v>
      </c>
      <c r="D2151">
        <v>27</v>
      </c>
      <c r="E2151">
        <v>52</v>
      </c>
      <c r="F2151">
        <v>66</v>
      </c>
      <c r="I2151" s="9" t="s">
        <v>346</v>
      </c>
      <c r="J2151">
        <v>59</v>
      </c>
      <c r="K2151">
        <v>539</v>
      </c>
      <c r="M2151" s="9" t="s">
        <v>346</v>
      </c>
      <c r="N2151">
        <v>59</v>
      </c>
      <c r="O2151">
        <v>539</v>
      </c>
      <c r="P2151">
        <f t="shared" si="33"/>
        <v>0.90133779264214042</v>
      </c>
    </row>
    <row r="2152" spans="1:16" x14ac:dyDescent="0.45">
      <c r="A2152" t="s">
        <v>2922</v>
      </c>
      <c r="B2152">
        <v>202206</v>
      </c>
      <c r="C2152" t="s">
        <v>2154</v>
      </c>
      <c r="D2152">
        <v>27</v>
      </c>
      <c r="E2152">
        <v>52</v>
      </c>
      <c r="F2152">
        <v>66</v>
      </c>
      <c r="I2152" s="9" t="s">
        <v>347</v>
      </c>
      <c r="J2152">
        <v>59</v>
      </c>
      <c r="K2152">
        <v>539</v>
      </c>
      <c r="M2152" s="9" t="s">
        <v>347</v>
      </c>
      <c r="N2152">
        <v>59</v>
      </c>
      <c r="O2152">
        <v>539</v>
      </c>
      <c r="P2152">
        <f t="shared" si="33"/>
        <v>0.90133779264214042</v>
      </c>
    </row>
    <row r="2153" spans="1:16" x14ac:dyDescent="0.45">
      <c r="A2153" t="s">
        <v>2922</v>
      </c>
      <c r="B2153">
        <v>202206</v>
      </c>
      <c r="C2153" t="s">
        <v>2155</v>
      </c>
      <c r="D2153">
        <v>27</v>
      </c>
      <c r="E2153">
        <v>52</v>
      </c>
      <c r="F2153">
        <v>66</v>
      </c>
      <c r="I2153" s="9" t="s">
        <v>42</v>
      </c>
      <c r="J2153">
        <v>349</v>
      </c>
      <c r="K2153">
        <v>249</v>
      </c>
      <c r="M2153" s="9" t="s">
        <v>42</v>
      </c>
      <c r="N2153">
        <v>349</v>
      </c>
      <c r="O2153">
        <v>249</v>
      </c>
      <c r="P2153">
        <f t="shared" si="33"/>
        <v>0.41638795986622074</v>
      </c>
    </row>
    <row r="2154" spans="1:16" x14ac:dyDescent="0.45">
      <c r="A2154" t="s">
        <v>2922</v>
      </c>
      <c r="B2154">
        <v>202206</v>
      </c>
      <c r="C2154" t="s">
        <v>2156</v>
      </c>
      <c r="D2154">
        <v>27</v>
      </c>
      <c r="E2154">
        <v>52</v>
      </c>
      <c r="F2154">
        <v>66</v>
      </c>
      <c r="I2154" s="9" t="s">
        <v>348</v>
      </c>
      <c r="J2154">
        <v>70</v>
      </c>
      <c r="K2154">
        <v>528</v>
      </c>
      <c r="M2154" s="9" t="s">
        <v>348</v>
      </c>
      <c r="N2154">
        <v>70</v>
      </c>
      <c r="O2154">
        <v>528</v>
      </c>
      <c r="P2154">
        <f t="shared" si="33"/>
        <v>0.882943143812709</v>
      </c>
    </row>
    <row r="2155" spans="1:16" x14ac:dyDescent="0.45">
      <c r="A2155" t="s">
        <v>2922</v>
      </c>
      <c r="B2155">
        <v>202206</v>
      </c>
      <c r="C2155" t="s">
        <v>2157</v>
      </c>
      <c r="D2155">
        <v>27</v>
      </c>
      <c r="E2155">
        <v>52</v>
      </c>
      <c r="F2155">
        <v>66</v>
      </c>
      <c r="I2155" s="9" t="s">
        <v>349</v>
      </c>
      <c r="J2155">
        <v>70</v>
      </c>
      <c r="K2155">
        <v>528</v>
      </c>
      <c r="M2155" s="9" t="s">
        <v>349</v>
      </c>
      <c r="N2155">
        <v>70</v>
      </c>
      <c r="O2155">
        <v>528</v>
      </c>
      <c r="P2155">
        <f t="shared" si="33"/>
        <v>0.882943143812709</v>
      </c>
    </row>
    <row r="2156" spans="1:16" x14ac:dyDescent="0.45">
      <c r="A2156" t="s">
        <v>2922</v>
      </c>
      <c r="B2156">
        <v>202206</v>
      </c>
      <c r="C2156" t="s">
        <v>2158</v>
      </c>
      <c r="D2156">
        <v>27</v>
      </c>
      <c r="E2156">
        <v>52</v>
      </c>
      <c r="F2156">
        <v>66</v>
      </c>
      <c r="I2156" s="9" t="s">
        <v>350</v>
      </c>
      <c r="J2156">
        <v>70</v>
      </c>
      <c r="K2156">
        <v>528</v>
      </c>
      <c r="M2156" s="9" t="s">
        <v>350</v>
      </c>
      <c r="N2156">
        <v>70</v>
      </c>
      <c r="O2156">
        <v>528</v>
      </c>
      <c r="P2156">
        <f t="shared" si="33"/>
        <v>0.882943143812709</v>
      </c>
    </row>
    <row r="2157" spans="1:16" x14ac:dyDescent="0.45">
      <c r="A2157" t="s">
        <v>2922</v>
      </c>
      <c r="B2157">
        <v>202206</v>
      </c>
      <c r="C2157" t="s">
        <v>2159</v>
      </c>
      <c r="D2157">
        <v>27</v>
      </c>
      <c r="E2157">
        <v>52</v>
      </c>
      <c r="F2157">
        <v>66</v>
      </c>
      <c r="I2157" s="9" t="s">
        <v>351</v>
      </c>
      <c r="J2157">
        <v>129</v>
      </c>
      <c r="K2157">
        <v>469</v>
      </c>
      <c r="M2157" s="9" t="s">
        <v>351</v>
      </c>
      <c r="N2157">
        <v>129</v>
      </c>
      <c r="O2157">
        <v>469</v>
      </c>
      <c r="P2157">
        <f t="shared" si="33"/>
        <v>0.78428093645484953</v>
      </c>
    </row>
    <row r="2158" spans="1:16" x14ac:dyDescent="0.45">
      <c r="A2158" t="s">
        <v>2922</v>
      </c>
      <c r="B2158">
        <v>202206</v>
      </c>
      <c r="C2158" t="s">
        <v>2160</v>
      </c>
      <c r="D2158">
        <v>27</v>
      </c>
      <c r="E2158">
        <v>52</v>
      </c>
      <c r="F2158">
        <v>66</v>
      </c>
      <c r="I2158" s="9" t="s">
        <v>352</v>
      </c>
      <c r="J2158">
        <v>129</v>
      </c>
      <c r="K2158">
        <v>469</v>
      </c>
      <c r="M2158" s="9" t="s">
        <v>352</v>
      </c>
      <c r="N2158">
        <v>129</v>
      </c>
      <c r="O2158">
        <v>469</v>
      </c>
      <c r="P2158">
        <f t="shared" si="33"/>
        <v>0.78428093645484953</v>
      </c>
    </row>
    <row r="2159" spans="1:16" x14ac:dyDescent="0.45">
      <c r="A2159" t="s">
        <v>2922</v>
      </c>
      <c r="B2159">
        <v>202206</v>
      </c>
      <c r="C2159" t="s">
        <v>2161</v>
      </c>
      <c r="D2159">
        <v>27</v>
      </c>
      <c r="E2159">
        <v>52</v>
      </c>
      <c r="F2159">
        <v>66</v>
      </c>
      <c r="I2159" s="9" t="s">
        <v>353</v>
      </c>
      <c r="J2159">
        <v>129</v>
      </c>
      <c r="K2159">
        <v>469</v>
      </c>
      <c r="M2159" s="9" t="s">
        <v>353</v>
      </c>
      <c r="N2159">
        <v>129</v>
      </c>
      <c r="O2159">
        <v>469</v>
      </c>
      <c r="P2159">
        <f t="shared" si="33"/>
        <v>0.78428093645484953</v>
      </c>
    </row>
    <row r="2160" spans="1:16" x14ac:dyDescent="0.45">
      <c r="A2160" t="s">
        <v>2922</v>
      </c>
      <c r="B2160">
        <v>202206</v>
      </c>
      <c r="C2160" t="s">
        <v>2162</v>
      </c>
      <c r="D2160">
        <v>27</v>
      </c>
      <c r="E2160">
        <v>52</v>
      </c>
      <c r="F2160">
        <v>66</v>
      </c>
      <c r="I2160" s="9" t="s">
        <v>354</v>
      </c>
      <c r="J2160">
        <v>129</v>
      </c>
      <c r="K2160">
        <v>469</v>
      </c>
      <c r="M2160" s="9" t="s">
        <v>354</v>
      </c>
      <c r="N2160">
        <v>129</v>
      </c>
      <c r="O2160">
        <v>469</v>
      </c>
      <c r="P2160">
        <f t="shared" si="33"/>
        <v>0.78428093645484953</v>
      </c>
    </row>
    <row r="2161" spans="1:16" x14ac:dyDescent="0.45">
      <c r="A2161" t="s">
        <v>2922</v>
      </c>
      <c r="B2161">
        <v>202206</v>
      </c>
      <c r="C2161" t="s">
        <v>2163</v>
      </c>
      <c r="D2161">
        <v>27</v>
      </c>
      <c r="E2161">
        <v>52</v>
      </c>
      <c r="F2161">
        <v>66</v>
      </c>
      <c r="I2161" s="9" t="s">
        <v>355</v>
      </c>
      <c r="J2161">
        <v>129</v>
      </c>
      <c r="K2161">
        <v>469</v>
      </c>
      <c r="M2161" s="9" t="s">
        <v>355</v>
      </c>
      <c r="N2161">
        <v>129</v>
      </c>
      <c r="O2161">
        <v>469</v>
      </c>
      <c r="P2161">
        <f t="shared" si="33"/>
        <v>0.78428093645484953</v>
      </c>
    </row>
    <row r="2162" spans="1:16" x14ac:dyDescent="0.45">
      <c r="A2162" t="s">
        <v>2922</v>
      </c>
      <c r="B2162">
        <v>202206</v>
      </c>
      <c r="C2162" t="s">
        <v>2164</v>
      </c>
      <c r="D2162">
        <v>27</v>
      </c>
      <c r="E2162">
        <v>52</v>
      </c>
      <c r="F2162">
        <v>66</v>
      </c>
      <c r="I2162" s="9" t="s">
        <v>356</v>
      </c>
      <c r="J2162">
        <v>129</v>
      </c>
      <c r="K2162">
        <v>469</v>
      </c>
      <c r="M2162" s="9" t="s">
        <v>356</v>
      </c>
      <c r="N2162">
        <v>129</v>
      </c>
      <c r="O2162">
        <v>469</v>
      </c>
      <c r="P2162">
        <f t="shared" si="33"/>
        <v>0.78428093645484953</v>
      </c>
    </row>
    <row r="2163" spans="1:16" x14ac:dyDescent="0.45">
      <c r="A2163" t="s">
        <v>2922</v>
      </c>
      <c r="B2163">
        <v>202206</v>
      </c>
      <c r="C2163" t="s">
        <v>2165</v>
      </c>
      <c r="D2163">
        <v>27</v>
      </c>
      <c r="E2163">
        <v>52</v>
      </c>
      <c r="F2163">
        <v>66</v>
      </c>
      <c r="I2163" s="9" t="s">
        <v>357</v>
      </c>
      <c r="J2163">
        <v>129</v>
      </c>
      <c r="K2163">
        <v>469</v>
      </c>
      <c r="M2163" s="9" t="s">
        <v>357</v>
      </c>
      <c r="N2163">
        <v>129</v>
      </c>
      <c r="O2163">
        <v>469</v>
      </c>
      <c r="P2163">
        <f t="shared" si="33"/>
        <v>0.78428093645484953</v>
      </c>
    </row>
    <row r="2164" spans="1:16" x14ac:dyDescent="0.45">
      <c r="A2164" t="s">
        <v>2922</v>
      </c>
      <c r="B2164">
        <v>202206</v>
      </c>
      <c r="C2164" t="s">
        <v>2166</v>
      </c>
      <c r="D2164">
        <v>27</v>
      </c>
      <c r="E2164">
        <v>52</v>
      </c>
      <c r="F2164">
        <v>66</v>
      </c>
      <c r="I2164" s="9" t="s">
        <v>43</v>
      </c>
      <c r="J2164">
        <v>349</v>
      </c>
      <c r="K2164">
        <v>249</v>
      </c>
      <c r="M2164" s="9" t="s">
        <v>43</v>
      </c>
      <c r="N2164">
        <v>349</v>
      </c>
      <c r="O2164">
        <v>249</v>
      </c>
      <c r="P2164">
        <f t="shared" si="33"/>
        <v>0.41638795986622074</v>
      </c>
    </row>
    <row r="2165" spans="1:16" x14ac:dyDescent="0.45">
      <c r="A2165" t="s">
        <v>2922</v>
      </c>
      <c r="B2165">
        <v>202206</v>
      </c>
      <c r="C2165" t="s">
        <v>2167</v>
      </c>
      <c r="D2165">
        <v>27</v>
      </c>
      <c r="E2165">
        <v>52</v>
      </c>
      <c r="F2165">
        <v>66</v>
      </c>
      <c r="I2165" s="9" t="s">
        <v>358</v>
      </c>
      <c r="J2165">
        <v>129</v>
      </c>
      <c r="K2165">
        <v>469</v>
      </c>
      <c r="M2165" s="9" t="s">
        <v>358</v>
      </c>
      <c r="N2165">
        <v>129</v>
      </c>
      <c r="O2165">
        <v>469</v>
      </c>
      <c r="P2165">
        <f t="shared" si="33"/>
        <v>0.78428093645484953</v>
      </c>
    </row>
    <row r="2166" spans="1:16" x14ac:dyDescent="0.45">
      <c r="A2166" t="s">
        <v>2922</v>
      </c>
      <c r="B2166">
        <v>202206</v>
      </c>
      <c r="C2166" t="s">
        <v>2168</v>
      </c>
      <c r="D2166">
        <v>27</v>
      </c>
      <c r="E2166">
        <v>52</v>
      </c>
      <c r="F2166">
        <v>66</v>
      </c>
      <c r="I2166" s="9" t="s">
        <v>359</v>
      </c>
      <c r="J2166">
        <v>129</v>
      </c>
      <c r="K2166">
        <v>469</v>
      </c>
      <c r="M2166" s="9" t="s">
        <v>359</v>
      </c>
      <c r="N2166">
        <v>129</v>
      </c>
      <c r="O2166">
        <v>469</v>
      </c>
      <c r="P2166">
        <f t="shared" si="33"/>
        <v>0.78428093645484953</v>
      </c>
    </row>
    <row r="2167" spans="1:16" x14ac:dyDescent="0.45">
      <c r="A2167" t="s">
        <v>2922</v>
      </c>
      <c r="B2167">
        <v>202206</v>
      </c>
      <c r="C2167" t="s">
        <v>2169</v>
      </c>
      <c r="D2167">
        <v>27</v>
      </c>
      <c r="E2167">
        <v>52</v>
      </c>
      <c r="F2167">
        <v>66</v>
      </c>
      <c r="I2167" s="9" t="s">
        <v>360</v>
      </c>
      <c r="J2167">
        <v>129</v>
      </c>
      <c r="K2167">
        <v>469</v>
      </c>
      <c r="M2167" s="9" t="s">
        <v>360</v>
      </c>
      <c r="N2167">
        <v>129</v>
      </c>
      <c r="O2167">
        <v>469</v>
      </c>
      <c r="P2167">
        <f t="shared" si="33"/>
        <v>0.78428093645484953</v>
      </c>
    </row>
    <row r="2168" spans="1:16" x14ac:dyDescent="0.45">
      <c r="A2168" t="s">
        <v>2922</v>
      </c>
      <c r="B2168">
        <v>202206</v>
      </c>
      <c r="C2168" t="s">
        <v>2170</v>
      </c>
      <c r="D2168">
        <v>27</v>
      </c>
      <c r="E2168">
        <v>52</v>
      </c>
      <c r="F2168">
        <v>66</v>
      </c>
      <c r="I2168" s="9" t="s">
        <v>361</v>
      </c>
      <c r="J2168">
        <v>129</v>
      </c>
      <c r="K2168">
        <v>469</v>
      </c>
      <c r="M2168" s="9" t="s">
        <v>361</v>
      </c>
      <c r="N2168">
        <v>129</v>
      </c>
      <c r="O2168">
        <v>469</v>
      </c>
      <c r="P2168">
        <f t="shared" si="33"/>
        <v>0.78428093645484953</v>
      </c>
    </row>
    <row r="2169" spans="1:16" x14ac:dyDescent="0.45">
      <c r="A2169" t="s">
        <v>2922</v>
      </c>
      <c r="B2169">
        <v>202206</v>
      </c>
      <c r="C2169" t="s">
        <v>2171</v>
      </c>
      <c r="D2169">
        <v>27</v>
      </c>
      <c r="E2169">
        <v>52</v>
      </c>
      <c r="F2169">
        <v>66</v>
      </c>
      <c r="I2169" s="9" t="s">
        <v>362</v>
      </c>
      <c r="J2169">
        <v>129</v>
      </c>
      <c r="K2169">
        <v>469</v>
      </c>
      <c r="M2169" s="9" t="s">
        <v>362</v>
      </c>
      <c r="N2169">
        <v>129</v>
      </c>
      <c r="O2169">
        <v>469</v>
      </c>
      <c r="P2169">
        <f t="shared" si="33"/>
        <v>0.78428093645484953</v>
      </c>
    </row>
    <row r="2170" spans="1:16" x14ac:dyDescent="0.45">
      <c r="A2170" t="s">
        <v>2922</v>
      </c>
      <c r="B2170">
        <v>202206</v>
      </c>
      <c r="C2170" t="s">
        <v>2172</v>
      </c>
      <c r="D2170">
        <v>27</v>
      </c>
      <c r="E2170">
        <v>52</v>
      </c>
      <c r="F2170">
        <v>66</v>
      </c>
      <c r="I2170" s="9" t="s">
        <v>363</v>
      </c>
      <c r="J2170">
        <v>129</v>
      </c>
      <c r="K2170">
        <v>469</v>
      </c>
      <c r="M2170" s="9" t="s">
        <v>363</v>
      </c>
      <c r="N2170">
        <v>129</v>
      </c>
      <c r="O2170">
        <v>469</v>
      </c>
      <c r="P2170">
        <f t="shared" si="33"/>
        <v>0.78428093645484953</v>
      </c>
    </row>
    <row r="2171" spans="1:16" x14ac:dyDescent="0.45">
      <c r="A2171" t="s">
        <v>2922</v>
      </c>
      <c r="B2171">
        <v>202206</v>
      </c>
      <c r="C2171" t="s">
        <v>2173</v>
      </c>
      <c r="D2171">
        <v>27</v>
      </c>
      <c r="E2171">
        <v>52</v>
      </c>
      <c r="F2171">
        <v>66</v>
      </c>
      <c r="I2171" s="9" t="s">
        <v>364</v>
      </c>
      <c r="J2171">
        <v>70</v>
      </c>
      <c r="K2171">
        <v>528</v>
      </c>
      <c r="M2171" s="9" t="s">
        <v>364</v>
      </c>
      <c r="N2171">
        <v>70</v>
      </c>
      <c r="O2171">
        <v>528</v>
      </c>
      <c r="P2171">
        <f t="shared" si="33"/>
        <v>0.882943143812709</v>
      </c>
    </row>
    <row r="2172" spans="1:16" x14ac:dyDescent="0.45">
      <c r="A2172" t="s">
        <v>2922</v>
      </c>
      <c r="B2172">
        <v>202206</v>
      </c>
      <c r="C2172" t="s">
        <v>2174</v>
      </c>
      <c r="D2172">
        <v>27</v>
      </c>
      <c r="E2172">
        <v>52</v>
      </c>
      <c r="F2172">
        <v>66</v>
      </c>
      <c r="I2172" s="9" t="s">
        <v>365</v>
      </c>
      <c r="J2172">
        <v>70</v>
      </c>
      <c r="K2172">
        <v>528</v>
      </c>
      <c r="M2172" s="9" t="s">
        <v>365</v>
      </c>
      <c r="N2172">
        <v>70</v>
      </c>
      <c r="O2172">
        <v>528</v>
      </c>
      <c r="P2172">
        <f t="shared" si="33"/>
        <v>0.882943143812709</v>
      </c>
    </row>
    <row r="2173" spans="1:16" x14ac:dyDescent="0.45">
      <c r="A2173" t="s">
        <v>2922</v>
      </c>
      <c r="B2173">
        <v>202206</v>
      </c>
      <c r="C2173" t="s">
        <v>2175</v>
      </c>
      <c r="D2173">
        <v>27</v>
      </c>
      <c r="E2173">
        <v>52</v>
      </c>
      <c r="F2173">
        <v>66</v>
      </c>
      <c r="I2173" s="9" t="s">
        <v>366</v>
      </c>
      <c r="J2173">
        <v>70</v>
      </c>
      <c r="K2173">
        <v>528</v>
      </c>
      <c r="M2173" s="9" t="s">
        <v>366</v>
      </c>
      <c r="N2173">
        <v>70</v>
      </c>
      <c r="O2173">
        <v>528</v>
      </c>
      <c r="P2173">
        <f t="shared" si="33"/>
        <v>0.882943143812709</v>
      </c>
    </row>
    <row r="2174" spans="1:16" x14ac:dyDescent="0.45">
      <c r="A2174" t="s">
        <v>2922</v>
      </c>
      <c r="B2174">
        <v>202206</v>
      </c>
      <c r="C2174" t="s">
        <v>2176</v>
      </c>
      <c r="D2174">
        <v>27</v>
      </c>
      <c r="E2174">
        <v>52</v>
      </c>
      <c r="F2174">
        <v>66</v>
      </c>
      <c r="I2174" s="9" t="s">
        <v>367</v>
      </c>
      <c r="J2174">
        <v>129</v>
      </c>
      <c r="K2174">
        <v>469</v>
      </c>
      <c r="M2174" s="9" t="s">
        <v>367</v>
      </c>
      <c r="N2174">
        <v>129</v>
      </c>
      <c r="O2174">
        <v>469</v>
      </c>
      <c r="P2174">
        <f t="shared" si="33"/>
        <v>0.78428093645484953</v>
      </c>
    </row>
    <row r="2175" spans="1:16" x14ac:dyDescent="0.45">
      <c r="A2175" t="s">
        <v>2922</v>
      </c>
      <c r="B2175">
        <v>202206</v>
      </c>
      <c r="C2175" t="s">
        <v>2177</v>
      </c>
      <c r="D2175">
        <v>27</v>
      </c>
      <c r="E2175">
        <v>52</v>
      </c>
      <c r="F2175">
        <v>66</v>
      </c>
      <c r="I2175" s="9" t="s">
        <v>44</v>
      </c>
      <c r="J2175">
        <v>349</v>
      </c>
      <c r="K2175">
        <v>249</v>
      </c>
      <c r="M2175" s="9" t="s">
        <v>44</v>
      </c>
      <c r="N2175">
        <v>349</v>
      </c>
      <c r="O2175">
        <v>249</v>
      </c>
      <c r="P2175">
        <f t="shared" si="33"/>
        <v>0.41638795986622074</v>
      </c>
    </row>
    <row r="2176" spans="1:16" x14ac:dyDescent="0.45">
      <c r="A2176" t="s">
        <v>2922</v>
      </c>
      <c r="B2176">
        <v>202206</v>
      </c>
      <c r="C2176" t="s">
        <v>2178</v>
      </c>
      <c r="D2176">
        <v>27</v>
      </c>
      <c r="E2176">
        <v>52</v>
      </c>
      <c r="F2176">
        <v>66</v>
      </c>
      <c r="I2176" s="9" t="s">
        <v>368</v>
      </c>
      <c r="J2176">
        <v>59</v>
      </c>
      <c r="K2176">
        <v>539</v>
      </c>
      <c r="M2176" s="9" t="s">
        <v>368</v>
      </c>
      <c r="N2176">
        <v>59</v>
      </c>
      <c r="O2176">
        <v>539</v>
      </c>
      <c r="P2176">
        <f t="shared" si="33"/>
        <v>0.90133779264214042</v>
      </c>
    </row>
    <row r="2177" spans="1:16" x14ac:dyDescent="0.45">
      <c r="A2177" t="s">
        <v>2922</v>
      </c>
      <c r="B2177">
        <v>202206</v>
      </c>
      <c r="C2177" t="s">
        <v>2179</v>
      </c>
      <c r="D2177">
        <v>27</v>
      </c>
      <c r="E2177">
        <v>52</v>
      </c>
      <c r="F2177">
        <v>66</v>
      </c>
      <c r="I2177" s="9" t="s">
        <v>369</v>
      </c>
      <c r="J2177">
        <v>59</v>
      </c>
      <c r="K2177">
        <v>539</v>
      </c>
      <c r="M2177" s="9" t="s">
        <v>369</v>
      </c>
      <c r="N2177">
        <v>59</v>
      </c>
      <c r="O2177">
        <v>539</v>
      </c>
      <c r="P2177">
        <f t="shared" si="33"/>
        <v>0.90133779264214042</v>
      </c>
    </row>
    <row r="2178" spans="1:16" x14ac:dyDescent="0.45">
      <c r="A2178" t="s">
        <v>2922</v>
      </c>
      <c r="B2178">
        <v>202206</v>
      </c>
      <c r="C2178" t="s">
        <v>2180</v>
      </c>
      <c r="D2178">
        <v>27</v>
      </c>
      <c r="E2178">
        <v>52</v>
      </c>
      <c r="F2178">
        <v>66</v>
      </c>
      <c r="I2178" s="9" t="s">
        <v>370</v>
      </c>
      <c r="J2178">
        <v>59</v>
      </c>
      <c r="K2178">
        <v>539</v>
      </c>
      <c r="M2178" s="9" t="s">
        <v>370</v>
      </c>
      <c r="N2178">
        <v>59</v>
      </c>
      <c r="O2178">
        <v>539</v>
      </c>
      <c r="P2178">
        <f t="shared" si="33"/>
        <v>0.90133779264214042</v>
      </c>
    </row>
    <row r="2179" spans="1:16" x14ac:dyDescent="0.45">
      <c r="A2179" t="s">
        <v>2922</v>
      </c>
      <c r="B2179">
        <v>202206</v>
      </c>
      <c r="C2179" t="s">
        <v>2181</v>
      </c>
      <c r="D2179">
        <v>27</v>
      </c>
      <c r="E2179">
        <v>52</v>
      </c>
      <c r="F2179">
        <v>66</v>
      </c>
      <c r="I2179" s="9" t="s">
        <v>371</v>
      </c>
      <c r="J2179">
        <v>129</v>
      </c>
      <c r="K2179">
        <v>469</v>
      </c>
      <c r="M2179" s="9" t="s">
        <v>371</v>
      </c>
      <c r="N2179">
        <v>129</v>
      </c>
      <c r="O2179">
        <v>469</v>
      </c>
      <c r="P2179">
        <f t="shared" ref="P2179:P2242" si="34">O2179/SUM(N2179:O2179)</f>
        <v>0.78428093645484953</v>
      </c>
    </row>
    <row r="2180" spans="1:16" x14ac:dyDescent="0.45">
      <c r="A2180" t="s">
        <v>2922</v>
      </c>
      <c r="B2180">
        <v>202206</v>
      </c>
      <c r="C2180" t="s">
        <v>2182</v>
      </c>
      <c r="D2180">
        <v>27</v>
      </c>
      <c r="E2180">
        <v>52</v>
      </c>
      <c r="F2180">
        <v>66</v>
      </c>
      <c r="I2180" s="9" t="s">
        <v>372</v>
      </c>
      <c r="J2180">
        <v>129</v>
      </c>
      <c r="K2180">
        <v>469</v>
      </c>
      <c r="M2180" s="9" t="s">
        <v>372</v>
      </c>
      <c r="N2180">
        <v>129</v>
      </c>
      <c r="O2180">
        <v>469</v>
      </c>
      <c r="P2180">
        <f t="shared" si="34"/>
        <v>0.78428093645484953</v>
      </c>
    </row>
    <row r="2181" spans="1:16" x14ac:dyDescent="0.45">
      <c r="A2181" t="s">
        <v>2922</v>
      </c>
      <c r="B2181">
        <v>202206</v>
      </c>
      <c r="C2181" t="s">
        <v>2183</v>
      </c>
      <c r="D2181">
        <v>27</v>
      </c>
      <c r="E2181">
        <v>52</v>
      </c>
      <c r="F2181">
        <v>66</v>
      </c>
      <c r="I2181" s="9" t="s">
        <v>373</v>
      </c>
      <c r="J2181">
        <v>129</v>
      </c>
      <c r="K2181">
        <v>469</v>
      </c>
      <c r="M2181" s="9" t="s">
        <v>373</v>
      </c>
      <c r="N2181">
        <v>129</v>
      </c>
      <c r="O2181">
        <v>469</v>
      </c>
      <c r="P2181">
        <f t="shared" si="34"/>
        <v>0.78428093645484953</v>
      </c>
    </row>
    <row r="2182" spans="1:16" x14ac:dyDescent="0.45">
      <c r="A2182" t="s">
        <v>2922</v>
      </c>
      <c r="B2182">
        <v>202206</v>
      </c>
      <c r="C2182" t="s">
        <v>2184</v>
      </c>
      <c r="D2182">
        <v>27</v>
      </c>
      <c r="E2182">
        <v>52</v>
      </c>
      <c r="F2182">
        <v>66</v>
      </c>
      <c r="I2182" s="9" t="s">
        <v>374</v>
      </c>
      <c r="J2182">
        <v>129</v>
      </c>
      <c r="K2182">
        <v>469</v>
      </c>
      <c r="M2182" s="9" t="s">
        <v>374</v>
      </c>
      <c r="N2182">
        <v>129</v>
      </c>
      <c r="O2182">
        <v>469</v>
      </c>
      <c r="P2182">
        <f t="shared" si="34"/>
        <v>0.78428093645484953</v>
      </c>
    </row>
    <row r="2183" spans="1:16" x14ac:dyDescent="0.45">
      <c r="A2183" t="s">
        <v>2922</v>
      </c>
      <c r="B2183">
        <v>202206</v>
      </c>
      <c r="C2183" t="s">
        <v>2185</v>
      </c>
      <c r="D2183">
        <v>27</v>
      </c>
      <c r="E2183">
        <v>52</v>
      </c>
      <c r="F2183">
        <v>66</v>
      </c>
      <c r="I2183" s="9" t="s">
        <v>375</v>
      </c>
      <c r="J2183">
        <v>129</v>
      </c>
      <c r="K2183">
        <v>469</v>
      </c>
      <c r="M2183" s="9" t="s">
        <v>375</v>
      </c>
      <c r="N2183">
        <v>129</v>
      </c>
      <c r="O2183">
        <v>469</v>
      </c>
      <c r="P2183">
        <f t="shared" si="34"/>
        <v>0.78428093645484953</v>
      </c>
    </row>
    <row r="2184" spans="1:16" x14ac:dyDescent="0.45">
      <c r="A2184" t="s">
        <v>2922</v>
      </c>
      <c r="B2184">
        <v>202206</v>
      </c>
      <c r="C2184" t="s">
        <v>2186</v>
      </c>
      <c r="D2184">
        <v>27</v>
      </c>
      <c r="E2184">
        <v>52</v>
      </c>
      <c r="F2184">
        <v>66</v>
      </c>
      <c r="I2184" s="9" t="s">
        <v>376</v>
      </c>
      <c r="J2184">
        <v>129</v>
      </c>
      <c r="K2184">
        <v>469</v>
      </c>
      <c r="M2184" s="9" t="s">
        <v>376</v>
      </c>
      <c r="N2184">
        <v>129</v>
      </c>
      <c r="O2184">
        <v>469</v>
      </c>
      <c r="P2184">
        <f t="shared" si="34"/>
        <v>0.78428093645484953</v>
      </c>
    </row>
    <row r="2185" spans="1:16" x14ac:dyDescent="0.45">
      <c r="A2185" t="s">
        <v>2922</v>
      </c>
      <c r="B2185">
        <v>202206</v>
      </c>
      <c r="C2185" t="s">
        <v>2187</v>
      </c>
      <c r="D2185">
        <v>27</v>
      </c>
      <c r="E2185">
        <v>52</v>
      </c>
      <c r="F2185">
        <v>66</v>
      </c>
      <c r="I2185" s="9" t="s">
        <v>377</v>
      </c>
      <c r="J2185">
        <v>129</v>
      </c>
      <c r="K2185">
        <v>469</v>
      </c>
      <c r="M2185" s="9" t="s">
        <v>377</v>
      </c>
      <c r="N2185">
        <v>129</v>
      </c>
      <c r="O2185">
        <v>469</v>
      </c>
      <c r="P2185">
        <f t="shared" si="34"/>
        <v>0.78428093645484953</v>
      </c>
    </row>
    <row r="2186" spans="1:16" x14ac:dyDescent="0.45">
      <c r="A2186" t="s">
        <v>2922</v>
      </c>
      <c r="B2186">
        <v>202206</v>
      </c>
      <c r="C2186" t="s">
        <v>2188</v>
      </c>
      <c r="D2186">
        <v>27</v>
      </c>
      <c r="E2186">
        <v>52</v>
      </c>
      <c r="F2186">
        <v>66</v>
      </c>
      <c r="I2186" s="9" t="s">
        <v>45</v>
      </c>
      <c r="J2186">
        <v>349</v>
      </c>
      <c r="K2186">
        <v>249</v>
      </c>
      <c r="M2186" s="9" t="s">
        <v>45</v>
      </c>
      <c r="N2186">
        <v>349</v>
      </c>
      <c r="O2186">
        <v>249</v>
      </c>
      <c r="P2186">
        <f t="shared" si="34"/>
        <v>0.41638795986622074</v>
      </c>
    </row>
    <row r="2187" spans="1:16" x14ac:dyDescent="0.45">
      <c r="A2187" t="s">
        <v>2922</v>
      </c>
      <c r="B2187">
        <v>202206</v>
      </c>
      <c r="C2187" t="s">
        <v>2189</v>
      </c>
      <c r="D2187">
        <v>27</v>
      </c>
      <c r="E2187">
        <v>52</v>
      </c>
      <c r="F2187">
        <v>66</v>
      </c>
      <c r="I2187" s="9" t="s">
        <v>378</v>
      </c>
      <c r="J2187">
        <v>129</v>
      </c>
      <c r="K2187">
        <v>469</v>
      </c>
      <c r="M2187" s="9" t="s">
        <v>378</v>
      </c>
      <c r="N2187">
        <v>129</v>
      </c>
      <c r="O2187">
        <v>469</v>
      </c>
      <c r="P2187">
        <f t="shared" si="34"/>
        <v>0.78428093645484953</v>
      </c>
    </row>
    <row r="2188" spans="1:16" x14ac:dyDescent="0.45">
      <c r="A2188" t="s">
        <v>2922</v>
      </c>
      <c r="B2188">
        <v>202206</v>
      </c>
      <c r="C2188" t="s">
        <v>2190</v>
      </c>
      <c r="D2188">
        <v>27</v>
      </c>
      <c r="E2188">
        <v>52</v>
      </c>
      <c r="F2188">
        <v>66</v>
      </c>
      <c r="I2188" s="9" t="s">
        <v>379</v>
      </c>
      <c r="J2188">
        <v>59</v>
      </c>
      <c r="K2188">
        <v>539</v>
      </c>
      <c r="M2188" s="9" t="s">
        <v>379</v>
      </c>
      <c r="N2188">
        <v>59</v>
      </c>
      <c r="O2188">
        <v>539</v>
      </c>
      <c r="P2188">
        <f t="shared" si="34"/>
        <v>0.90133779264214042</v>
      </c>
    </row>
    <row r="2189" spans="1:16" x14ac:dyDescent="0.45">
      <c r="A2189" t="s">
        <v>2922</v>
      </c>
      <c r="B2189">
        <v>202206</v>
      </c>
      <c r="C2189" t="s">
        <v>2191</v>
      </c>
      <c r="D2189">
        <v>27</v>
      </c>
      <c r="E2189">
        <v>52</v>
      </c>
      <c r="F2189">
        <v>66</v>
      </c>
      <c r="I2189" s="9" t="s">
        <v>380</v>
      </c>
      <c r="J2189">
        <v>59</v>
      </c>
      <c r="K2189">
        <v>539</v>
      </c>
      <c r="M2189" s="9" t="s">
        <v>380</v>
      </c>
      <c r="N2189">
        <v>59</v>
      </c>
      <c r="O2189">
        <v>539</v>
      </c>
      <c r="P2189">
        <f t="shared" si="34"/>
        <v>0.90133779264214042</v>
      </c>
    </row>
    <row r="2190" spans="1:16" x14ac:dyDescent="0.45">
      <c r="A2190" t="s">
        <v>2922</v>
      </c>
      <c r="B2190">
        <v>202206</v>
      </c>
      <c r="C2190" t="s">
        <v>2192</v>
      </c>
      <c r="D2190">
        <v>27</v>
      </c>
      <c r="E2190">
        <v>52</v>
      </c>
      <c r="F2190">
        <v>66</v>
      </c>
      <c r="I2190" s="9" t="s">
        <v>381</v>
      </c>
      <c r="J2190">
        <v>70</v>
      </c>
      <c r="K2190">
        <v>528</v>
      </c>
      <c r="M2190" s="9" t="s">
        <v>381</v>
      </c>
      <c r="N2190">
        <v>70</v>
      </c>
      <c r="O2190">
        <v>528</v>
      </c>
      <c r="P2190">
        <f t="shared" si="34"/>
        <v>0.882943143812709</v>
      </c>
    </row>
    <row r="2191" spans="1:16" x14ac:dyDescent="0.45">
      <c r="A2191" t="s">
        <v>2922</v>
      </c>
      <c r="B2191">
        <v>202206</v>
      </c>
      <c r="C2191" t="s">
        <v>2193</v>
      </c>
      <c r="D2191">
        <v>27</v>
      </c>
      <c r="E2191">
        <v>52</v>
      </c>
      <c r="F2191">
        <v>66</v>
      </c>
      <c r="I2191" s="9" t="s">
        <v>382</v>
      </c>
      <c r="J2191">
        <v>70</v>
      </c>
      <c r="K2191">
        <v>528</v>
      </c>
      <c r="M2191" s="9" t="s">
        <v>382</v>
      </c>
      <c r="N2191">
        <v>70</v>
      </c>
      <c r="O2191">
        <v>528</v>
      </c>
      <c r="P2191">
        <f t="shared" si="34"/>
        <v>0.882943143812709</v>
      </c>
    </row>
    <row r="2192" spans="1:16" x14ac:dyDescent="0.45">
      <c r="A2192" t="s">
        <v>2922</v>
      </c>
      <c r="B2192">
        <v>202206</v>
      </c>
      <c r="C2192" t="s">
        <v>2194</v>
      </c>
      <c r="D2192">
        <v>27</v>
      </c>
      <c r="E2192">
        <v>52</v>
      </c>
      <c r="F2192">
        <v>66</v>
      </c>
      <c r="I2192" s="9" t="s">
        <v>383</v>
      </c>
      <c r="J2192">
        <v>120</v>
      </c>
      <c r="K2192">
        <v>478</v>
      </c>
      <c r="M2192" s="9" t="s">
        <v>383</v>
      </c>
      <c r="N2192">
        <v>120</v>
      </c>
      <c r="O2192">
        <v>478</v>
      </c>
      <c r="P2192">
        <f t="shared" si="34"/>
        <v>0.79933110367892979</v>
      </c>
    </row>
    <row r="2193" spans="1:16" x14ac:dyDescent="0.45">
      <c r="A2193" t="s">
        <v>2922</v>
      </c>
      <c r="B2193">
        <v>202206</v>
      </c>
      <c r="C2193" t="s">
        <v>2195</v>
      </c>
      <c r="D2193">
        <v>27</v>
      </c>
      <c r="E2193">
        <v>52</v>
      </c>
      <c r="F2193">
        <v>66</v>
      </c>
      <c r="I2193" s="9" t="s">
        <v>384</v>
      </c>
      <c r="J2193">
        <v>120</v>
      </c>
      <c r="K2193">
        <v>478</v>
      </c>
      <c r="M2193" s="9" t="s">
        <v>384</v>
      </c>
      <c r="N2193">
        <v>120</v>
      </c>
      <c r="O2193">
        <v>478</v>
      </c>
      <c r="P2193">
        <f t="shared" si="34"/>
        <v>0.79933110367892979</v>
      </c>
    </row>
    <row r="2194" spans="1:16" x14ac:dyDescent="0.45">
      <c r="A2194" t="s">
        <v>2922</v>
      </c>
      <c r="B2194">
        <v>202206</v>
      </c>
      <c r="C2194" t="s">
        <v>2196</v>
      </c>
      <c r="D2194">
        <v>27</v>
      </c>
      <c r="E2194">
        <v>52</v>
      </c>
      <c r="F2194">
        <v>66</v>
      </c>
      <c r="I2194" s="9" t="s">
        <v>385</v>
      </c>
      <c r="J2194">
        <v>120</v>
      </c>
      <c r="K2194">
        <v>478</v>
      </c>
      <c r="M2194" s="9" t="s">
        <v>385</v>
      </c>
      <c r="N2194">
        <v>120</v>
      </c>
      <c r="O2194">
        <v>478</v>
      </c>
      <c r="P2194">
        <f t="shared" si="34"/>
        <v>0.79933110367892979</v>
      </c>
    </row>
    <row r="2195" spans="1:16" x14ac:dyDescent="0.45">
      <c r="A2195" t="s">
        <v>2922</v>
      </c>
      <c r="B2195">
        <v>202206</v>
      </c>
      <c r="C2195" t="s">
        <v>2197</v>
      </c>
      <c r="D2195">
        <v>27</v>
      </c>
      <c r="E2195">
        <v>52</v>
      </c>
      <c r="F2195">
        <v>66</v>
      </c>
      <c r="I2195" s="9" t="s">
        <v>386</v>
      </c>
      <c r="J2195">
        <v>120</v>
      </c>
      <c r="K2195">
        <v>478</v>
      </c>
      <c r="M2195" s="9" t="s">
        <v>386</v>
      </c>
      <c r="N2195">
        <v>120</v>
      </c>
      <c r="O2195">
        <v>478</v>
      </c>
      <c r="P2195">
        <f t="shared" si="34"/>
        <v>0.79933110367892979</v>
      </c>
    </row>
    <row r="2196" spans="1:16" x14ac:dyDescent="0.45">
      <c r="A2196" t="s">
        <v>2922</v>
      </c>
      <c r="B2196">
        <v>202206</v>
      </c>
      <c r="C2196" t="s">
        <v>2198</v>
      </c>
      <c r="D2196">
        <v>27</v>
      </c>
      <c r="E2196">
        <v>52</v>
      </c>
      <c r="F2196">
        <v>66</v>
      </c>
      <c r="I2196" s="9" t="s">
        <v>387</v>
      </c>
      <c r="J2196">
        <v>120</v>
      </c>
      <c r="K2196">
        <v>478</v>
      </c>
      <c r="M2196" s="9" t="s">
        <v>387</v>
      </c>
      <c r="N2196">
        <v>120</v>
      </c>
      <c r="O2196">
        <v>478</v>
      </c>
      <c r="P2196">
        <f t="shared" si="34"/>
        <v>0.79933110367892979</v>
      </c>
    </row>
    <row r="2197" spans="1:16" x14ac:dyDescent="0.45">
      <c r="A2197" t="s">
        <v>2922</v>
      </c>
      <c r="B2197">
        <v>202206</v>
      </c>
      <c r="C2197" t="s">
        <v>2199</v>
      </c>
      <c r="D2197">
        <v>27</v>
      </c>
      <c r="E2197">
        <v>52</v>
      </c>
      <c r="F2197">
        <v>66</v>
      </c>
      <c r="I2197" s="9" t="s">
        <v>46</v>
      </c>
      <c r="J2197">
        <v>349</v>
      </c>
      <c r="K2197">
        <v>249</v>
      </c>
      <c r="M2197" s="9" t="s">
        <v>46</v>
      </c>
      <c r="N2197">
        <v>349</v>
      </c>
      <c r="O2197">
        <v>249</v>
      </c>
      <c r="P2197">
        <f t="shared" si="34"/>
        <v>0.41638795986622074</v>
      </c>
    </row>
    <row r="2198" spans="1:16" x14ac:dyDescent="0.45">
      <c r="A2198" t="s">
        <v>2922</v>
      </c>
      <c r="B2198">
        <v>202206</v>
      </c>
      <c r="C2198" t="s">
        <v>2200</v>
      </c>
      <c r="D2198">
        <v>27</v>
      </c>
      <c r="E2198">
        <v>52</v>
      </c>
      <c r="F2198">
        <v>66</v>
      </c>
      <c r="I2198" s="9" t="s">
        <v>388</v>
      </c>
      <c r="J2198">
        <v>120</v>
      </c>
      <c r="K2198">
        <v>478</v>
      </c>
      <c r="M2198" s="9" t="s">
        <v>388</v>
      </c>
      <c r="N2198">
        <v>120</v>
      </c>
      <c r="O2198">
        <v>478</v>
      </c>
      <c r="P2198">
        <f t="shared" si="34"/>
        <v>0.79933110367892979</v>
      </c>
    </row>
    <row r="2199" spans="1:16" x14ac:dyDescent="0.45">
      <c r="A2199" t="s">
        <v>2922</v>
      </c>
      <c r="B2199">
        <v>202206</v>
      </c>
      <c r="C2199" t="s">
        <v>2201</v>
      </c>
      <c r="D2199">
        <v>27</v>
      </c>
      <c r="E2199">
        <v>52</v>
      </c>
      <c r="F2199">
        <v>66</v>
      </c>
      <c r="I2199" s="9" t="s">
        <v>389</v>
      </c>
      <c r="J2199">
        <v>120</v>
      </c>
      <c r="K2199">
        <v>478</v>
      </c>
      <c r="M2199" s="9" t="s">
        <v>389</v>
      </c>
      <c r="N2199">
        <v>120</v>
      </c>
      <c r="O2199">
        <v>478</v>
      </c>
      <c r="P2199">
        <f t="shared" si="34"/>
        <v>0.79933110367892979</v>
      </c>
    </row>
    <row r="2200" spans="1:16" x14ac:dyDescent="0.45">
      <c r="A2200" t="s">
        <v>2922</v>
      </c>
      <c r="B2200">
        <v>202206</v>
      </c>
      <c r="C2200" t="s">
        <v>2202</v>
      </c>
      <c r="D2200">
        <v>27</v>
      </c>
      <c r="E2200">
        <v>52</v>
      </c>
      <c r="F2200">
        <v>66</v>
      </c>
      <c r="I2200" s="9" t="s">
        <v>390</v>
      </c>
      <c r="J2200">
        <v>78</v>
      </c>
      <c r="K2200">
        <v>520</v>
      </c>
      <c r="M2200" s="9" t="s">
        <v>390</v>
      </c>
      <c r="N2200">
        <v>78</v>
      </c>
      <c r="O2200">
        <v>520</v>
      </c>
      <c r="P2200">
        <f t="shared" si="34"/>
        <v>0.86956521739130432</v>
      </c>
    </row>
    <row r="2201" spans="1:16" x14ac:dyDescent="0.45">
      <c r="A2201" t="s">
        <v>2922</v>
      </c>
      <c r="B2201">
        <v>202206</v>
      </c>
      <c r="C2201" t="s">
        <v>2203</v>
      </c>
      <c r="D2201">
        <v>27</v>
      </c>
      <c r="E2201">
        <v>52</v>
      </c>
      <c r="F2201">
        <v>66</v>
      </c>
      <c r="I2201" s="9" t="s">
        <v>391</v>
      </c>
      <c r="J2201">
        <v>42</v>
      </c>
      <c r="K2201">
        <v>556</v>
      </c>
      <c r="M2201" s="9" t="s">
        <v>391</v>
      </c>
      <c r="N2201">
        <v>42</v>
      </c>
      <c r="O2201">
        <v>556</v>
      </c>
      <c r="P2201">
        <f t="shared" si="34"/>
        <v>0.92976588628762546</v>
      </c>
    </row>
    <row r="2202" spans="1:16" x14ac:dyDescent="0.45">
      <c r="A2202" t="s">
        <v>2922</v>
      </c>
      <c r="B2202">
        <v>202206</v>
      </c>
      <c r="C2202" t="s">
        <v>2204</v>
      </c>
      <c r="D2202">
        <v>27</v>
      </c>
      <c r="E2202">
        <v>52</v>
      </c>
      <c r="F2202">
        <v>66</v>
      </c>
      <c r="I2202" s="9" t="s">
        <v>392</v>
      </c>
      <c r="J2202">
        <v>348</v>
      </c>
      <c r="K2202">
        <v>250</v>
      </c>
      <c r="M2202" s="9" t="s">
        <v>392</v>
      </c>
      <c r="N2202">
        <v>348</v>
      </c>
      <c r="O2202">
        <v>250</v>
      </c>
      <c r="P2202">
        <f t="shared" si="34"/>
        <v>0.41806020066889632</v>
      </c>
    </row>
    <row r="2203" spans="1:16" x14ac:dyDescent="0.45">
      <c r="A2203" t="s">
        <v>2922</v>
      </c>
      <c r="B2203">
        <v>202206</v>
      </c>
      <c r="C2203" t="s">
        <v>2205</v>
      </c>
      <c r="D2203">
        <v>27</v>
      </c>
      <c r="E2203">
        <v>52</v>
      </c>
      <c r="F2203">
        <v>66</v>
      </c>
      <c r="I2203" s="9" t="s">
        <v>393</v>
      </c>
      <c r="J2203">
        <v>348</v>
      </c>
      <c r="K2203">
        <v>250</v>
      </c>
      <c r="M2203" s="9" t="s">
        <v>393</v>
      </c>
      <c r="N2203">
        <v>348</v>
      </c>
      <c r="O2203">
        <v>250</v>
      </c>
      <c r="P2203">
        <f t="shared" si="34"/>
        <v>0.41806020066889632</v>
      </c>
    </row>
    <row r="2204" spans="1:16" x14ac:dyDescent="0.45">
      <c r="A2204" t="s">
        <v>2922</v>
      </c>
      <c r="B2204">
        <v>202206</v>
      </c>
      <c r="C2204" t="s">
        <v>2206</v>
      </c>
      <c r="D2204">
        <v>27</v>
      </c>
      <c r="E2204">
        <v>52</v>
      </c>
      <c r="F2204">
        <v>66</v>
      </c>
      <c r="I2204" s="9" t="s">
        <v>394</v>
      </c>
      <c r="J2204">
        <v>348</v>
      </c>
      <c r="K2204">
        <v>250</v>
      </c>
      <c r="M2204" s="9" t="s">
        <v>394</v>
      </c>
      <c r="N2204">
        <v>348</v>
      </c>
      <c r="O2204">
        <v>250</v>
      </c>
      <c r="P2204">
        <f t="shared" si="34"/>
        <v>0.41806020066889632</v>
      </c>
    </row>
    <row r="2205" spans="1:16" x14ac:dyDescent="0.45">
      <c r="A2205" t="s">
        <v>2922</v>
      </c>
      <c r="B2205">
        <v>202206</v>
      </c>
      <c r="C2205" t="s">
        <v>2207</v>
      </c>
      <c r="D2205">
        <v>27</v>
      </c>
      <c r="E2205">
        <v>52</v>
      </c>
      <c r="F2205">
        <v>66</v>
      </c>
      <c r="I2205" s="9" t="s">
        <v>395</v>
      </c>
      <c r="J2205">
        <v>348</v>
      </c>
      <c r="K2205">
        <v>250</v>
      </c>
      <c r="M2205" s="9" t="s">
        <v>395</v>
      </c>
      <c r="N2205">
        <v>348</v>
      </c>
      <c r="O2205">
        <v>250</v>
      </c>
      <c r="P2205">
        <f t="shared" si="34"/>
        <v>0.41806020066889632</v>
      </c>
    </row>
    <row r="2206" spans="1:16" x14ac:dyDescent="0.45">
      <c r="A2206" t="s">
        <v>2922</v>
      </c>
      <c r="B2206">
        <v>202206</v>
      </c>
      <c r="C2206" t="s">
        <v>2208</v>
      </c>
      <c r="D2206">
        <v>27</v>
      </c>
      <c r="E2206">
        <v>52</v>
      </c>
      <c r="F2206">
        <v>66</v>
      </c>
      <c r="I2206" s="9" t="s">
        <v>396</v>
      </c>
      <c r="J2206">
        <v>348</v>
      </c>
      <c r="K2206">
        <v>250</v>
      </c>
      <c r="M2206" s="9" t="s">
        <v>396</v>
      </c>
      <c r="N2206">
        <v>348</v>
      </c>
      <c r="O2206">
        <v>250</v>
      </c>
      <c r="P2206">
        <f t="shared" si="34"/>
        <v>0.41806020066889632</v>
      </c>
    </row>
    <row r="2207" spans="1:16" x14ac:dyDescent="0.45">
      <c r="A2207" t="s">
        <v>2922</v>
      </c>
      <c r="B2207">
        <v>202206</v>
      </c>
      <c r="C2207" t="s">
        <v>2209</v>
      </c>
      <c r="D2207">
        <v>27</v>
      </c>
      <c r="E2207">
        <v>52</v>
      </c>
      <c r="F2207">
        <v>66</v>
      </c>
      <c r="I2207" s="9" t="s">
        <v>397</v>
      </c>
      <c r="J2207">
        <v>348</v>
      </c>
      <c r="K2207">
        <v>250</v>
      </c>
      <c r="M2207" s="9" t="s">
        <v>397</v>
      </c>
      <c r="N2207">
        <v>348</v>
      </c>
      <c r="O2207">
        <v>250</v>
      </c>
      <c r="P2207">
        <f t="shared" si="34"/>
        <v>0.41806020066889632</v>
      </c>
    </row>
    <row r="2208" spans="1:16" x14ac:dyDescent="0.45">
      <c r="A2208" t="s">
        <v>2922</v>
      </c>
      <c r="B2208">
        <v>202206</v>
      </c>
      <c r="C2208" t="s">
        <v>2210</v>
      </c>
      <c r="D2208">
        <v>27</v>
      </c>
      <c r="E2208">
        <v>52</v>
      </c>
      <c r="F2208">
        <v>66</v>
      </c>
      <c r="I2208" s="9" t="s">
        <v>47</v>
      </c>
      <c r="J2208">
        <v>349</v>
      </c>
      <c r="K2208">
        <v>249</v>
      </c>
      <c r="M2208" s="9" t="s">
        <v>47</v>
      </c>
      <c r="N2208">
        <v>349</v>
      </c>
      <c r="O2208">
        <v>249</v>
      </c>
      <c r="P2208">
        <f t="shared" si="34"/>
        <v>0.41638795986622074</v>
      </c>
    </row>
    <row r="2209" spans="1:16" x14ac:dyDescent="0.45">
      <c r="A2209" t="s">
        <v>2922</v>
      </c>
      <c r="B2209">
        <v>202206</v>
      </c>
      <c r="C2209" t="s">
        <v>2211</v>
      </c>
      <c r="D2209">
        <v>27</v>
      </c>
      <c r="E2209">
        <v>52</v>
      </c>
      <c r="F2209">
        <v>66</v>
      </c>
      <c r="I2209" s="9" t="s">
        <v>398</v>
      </c>
      <c r="J2209">
        <v>348</v>
      </c>
      <c r="K2209">
        <v>250</v>
      </c>
      <c r="M2209" s="9" t="s">
        <v>398</v>
      </c>
      <c r="N2209">
        <v>348</v>
      </c>
      <c r="O2209">
        <v>250</v>
      </c>
      <c r="P2209">
        <f t="shared" si="34"/>
        <v>0.41806020066889632</v>
      </c>
    </row>
    <row r="2210" spans="1:16" x14ac:dyDescent="0.45">
      <c r="A2210" t="s">
        <v>2922</v>
      </c>
      <c r="B2210">
        <v>202206</v>
      </c>
      <c r="C2210" t="s">
        <v>2212</v>
      </c>
      <c r="D2210">
        <v>27</v>
      </c>
      <c r="E2210">
        <v>52</v>
      </c>
      <c r="F2210">
        <v>66</v>
      </c>
      <c r="I2210" s="9" t="s">
        <v>399</v>
      </c>
      <c r="J2210">
        <v>348</v>
      </c>
      <c r="K2210">
        <v>250</v>
      </c>
      <c r="M2210" s="9" t="s">
        <v>399</v>
      </c>
      <c r="N2210">
        <v>348</v>
      </c>
      <c r="O2210">
        <v>250</v>
      </c>
      <c r="P2210">
        <f t="shared" si="34"/>
        <v>0.41806020066889632</v>
      </c>
    </row>
    <row r="2211" spans="1:16" x14ac:dyDescent="0.45">
      <c r="A2211" t="s">
        <v>2922</v>
      </c>
      <c r="B2211">
        <v>202206</v>
      </c>
      <c r="C2211" t="s">
        <v>2213</v>
      </c>
      <c r="D2211">
        <v>27</v>
      </c>
      <c r="E2211">
        <v>52</v>
      </c>
      <c r="F2211">
        <v>66</v>
      </c>
      <c r="I2211" s="9" t="s">
        <v>400</v>
      </c>
      <c r="J2211">
        <v>348</v>
      </c>
      <c r="K2211">
        <v>250</v>
      </c>
      <c r="M2211" s="9" t="s">
        <v>400</v>
      </c>
      <c r="N2211">
        <v>348</v>
      </c>
      <c r="O2211">
        <v>250</v>
      </c>
      <c r="P2211">
        <f t="shared" si="34"/>
        <v>0.41806020066889632</v>
      </c>
    </row>
    <row r="2212" spans="1:16" x14ac:dyDescent="0.45">
      <c r="A2212" t="s">
        <v>2922</v>
      </c>
      <c r="B2212">
        <v>202206</v>
      </c>
      <c r="C2212" t="s">
        <v>2214</v>
      </c>
      <c r="D2212">
        <v>27</v>
      </c>
      <c r="E2212">
        <v>52</v>
      </c>
      <c r="F2212">
        <v>66</v>
      </c>
      <c r="I2212" s="9" t="s">
        <v>401</v>
      </c>
      <c r="J2212">
        <v>348</v>
      </c>
      <c r="K2212">
        <v>250</v>
      </c>
      <c r="M2212" s="9" t="s">
        <v>401</v>
      </c>
      <c r="N2212">
        <v>348</v>
      </c>
      <c r="O2212">
        <v>250</v>
      </c>
      <c r="P2212">
        <f t="shared" si="34"/>
        <v>0.41806020066889632</v>
      </c>
    </row>
    <row r="2213" spans="1:16" x14ac:dyDescent="0.45">
      <c r="A2213" t="s">
        <v>2922</v>
      </c>
      <c r="B2213">
        <v>202206</v>
      </c>
      <c r="C2213" t="s">
        <v>2215</v>
      </c>
      <c r="D2213">
        <v>27</v>
      </c>
      <c r="E2213">
        <v>52</v>
      </c>
      <c r="F2213">
        <v>66</v>
      </c>
      <c r="I2213" s="9" t="s">
        <v>402</v>
      </c>
      <c r="J2213">
        <v>348</v>
      </c>
      <c r="K2213">
        <v>250</v>
      </c>
      <c r="M2213" s="9" t="s">
        <v>402</v>
      </c>
      <c r="N2213">
        <v>348</v>
      </c>
      <c r="O2213">
        <v>250</v>
      </c>
      <c r="P2213">
        <f t="shared" si="34"/>
        <v>0.41806020066889632</v>
      </c>
    </row>
    <row r="2214" spans="1:16" x14ac:dyDescent="0.45">
      <c r="A2214" t="s">
        <v>2922</v>
      </c>
      <c r="B2214">
        <v>202206</v>
      </c>
      <c r="C2214" t="s">
        <v>2216</v>
      </c>
      <c r="D2214">
        <v>27</v>
      </c>
      <c r="E2214">
        <v>52</v>
      </c>
      <c r="F2214">
        <v>66</v>
      </c>
      <c r="I2214" s="9" t="s">
        <v>403</v>
      </c>
      <c r="J2214">
        <v>348</v>
      </c>
      <c r="K2214">
        <v>250</v>
      </c>
      <c r="M2214" s="9" t="s">
        <v>403</v>
      </c>
      <c r="N2214">
        <v>348</v>
      </c>
      <c r="O2214">
        <v>250</v>
      </c>
      <c r="P2214">
        <f t="shared" si="34"/>
        <v>0.41806020066889632</v>
      </c>
    </row>
    <row r="2215" spans="1:16" x14ac:dyDescent="0.45">
      <c r="A2215" t="s">
        <v>2922</v>
      </c>
      <c r="B2215">
        <v>202206</v>
      </c>
      <c r="C2215" t="s">
        <v>2217</v>
      </c>
      <c r="D2215">
        <v>27</v>
      </c>
      <c r="E2215">
        <v>52</v>
      </c>
      <c r="F2215">
        <v>66</v>
      </c>
      <c r="I2215" s="9" t="s">
        <v>404</v>
      </c>
      <c r="J2215">
        <v>348</v>
      </c>
      <c r="K2215">
        <v>250</v>
      </c>
      <c r="M2215" s="9" t="s">
        <v>404</v>
      </c>
      <c r="N2215">
        <v>348</v>
      </c>
      <c r="O2215">
        <v>250</v>
      </c>
      <c r="P2215">
        <f t="shared" si="34"/>
        <v>0.41806020066889632</v>
      </c>
    </row>
    <row r="2216" spans="1:16" x14ac:dyDescent="0.45">
      <c r="A2216" t="s">
        <v>2922</v>
      </c>
      <c r="B2216">
        <v>202206</v>
      </c>
      <c r="C2216" t="s">
        <v>2218</v>
      </c>
      <c r="D2216">
        <v>27</v>
      </c>
      <c r="E2216">
        <v>52</v>
      </c>
      <c r="F2216">
        <v>66</v>
      </c>
      <c r="I2216" s="9" t="s">
        <v>405</v>
      </c>
      <c r="J2216">
        <v>348</v>
      </c>
      <c r="K2216">
        <v>250</v>
      </c>
      <c r="M2216" s="9" t="s">
        <v>405</v>
      </c>
      <c r="N2216">
        <v>348</v>
      </c>
      <c r="O2216">
        <v>250</v>
      </c>
      <c r="P2216">
        <f t="shared" si="34"/>
        <v>0.41806020066889632</v>
      </c>
    </row>
    <row r="2217" spans="1:16" x14ac:dyDescent="0.45">
      <c r="A2217" t="s">
        <v>2922</v>
      </c>
      <c r="B2217">
        <v>202206</v>
      </c>
      <c r="C2217" t="s">
        <v>2219</v>
      </c>
      <c r="D2217">
        <v>27</v>
      </c>
      <c r="E2217">
        <v>52</v>
      </c>
      <c r="F2217">
        <v>66</v>
      </c>
      <c r="I2217" s="9" t="s">
        <v>406</v>
      </c>
      <c r="J2217">
        <v>348</v>
      </c>
      <c r="K2217">
        <v>250</v>
      </c>
      <c r="M2217" s="9" t="s">
        <v>406</v>
      </c>
      <c r="N2217">
        <v>348</v>
      </c>
      <c r="O2217">
        <v>250</v>
      </c>
      <c r="P2217">
        <f t="shared" si="34"/>
        <v>0.41806020066889632</v>
      </c>
    </row>
    <row r="2218" spans="1:16" x14ac:dyDescent="0.45">
      <c r="A2218" t="s">
        <v>2922</v>
      </c>
      <c r="B2218">
        <v>202206</v>
      </c>
      <c r="C2218" t="s">
        <v>2220</v>
      </c>
      <c r="D2218">
        <v>27</v>
      </c>
      <c r="E2218">
        <v>52</v>
      </c>
      <c r="F2218">
        <v>66</v>
      </c>
      <c r="I2218" s="9" t="s">
        <v>407</v>
      </c>
      <c r="J2218">
        <v>348</v>
      </c>
      <c r="K2218">
        <v>250</v>
      </c>
      <c r="M2218" s="9" t="s">
        <v>407</v>
      </c>
      <c r="N2218">
        <v>348</v>
      </c>
      <c r="O2218">
        <v>250</v>
      </c>
      <c r="P2218">
        <f t="shared" si="34"/>
        <v>0.41806020066889632</v>
      </c>
    </row>
    <row r="2219" spans="1:16" x14ac:dyDescent="0.45">
      <c r="A2219" t="s">
        <v>2922</v>
      </c>
      <c r="B2219">
        <v>202206</v>
      </c>
      <c r="C2219" t="s">
        <v>2221</v>
      </c>
      <c r="D2219">
        <v>27</v>
      </c>
      <c r="E2219">
        <v>52</v>
      </c>
      <c r="F2219">
        <v>66</v>
      </c>
      <c r="I2219" s="9" t="s">
        <v>12</v>
      </c>
      <c r="J2219">
        <v>349</v>
      </c>
      <c r="K2219">
        <v>249</v>
      </c>
      <c r="M2219" s="9" t="s">
        <v>12</v>
      </c>
      <c r="N2219">
        <v>349</v>
      </c>
      <c r="O2219">
        <v>249</v>
      </c>
      <c r="P2219">
        <f t="shared" si="34"/>
        <v>0.41638795986622074</v>
      </c>
    </row>
    <row r="2220" spans="1:16" x14ac:dyDescent="0.45">
      <c r="A2220" t="s">
        <v>2922</v>
      </c>
      <c r="B2220">
        <v>202206</v>
      </c>
      <c r="C2220" t="s">
        <v>2222</v>
      </c>
      <c r="D2220">
        <v>27</v>
      </c>
      <c r="E2220">
        <v>52</v>
      </c>
      <c r="F2220">
        <v>66</v>
      </c>
      <c r="I2220" s="9" t="s">
        <v>48</v>
      </c>
      <c r="J2220">
        <v>349</v>
      </c>
      <c r="K2220">
        <v>249</v>
      </c>
      <c r="M2220" s="9" t="s">
        <v>48</v>
      </c>
      <c r="N2220">
        <v>349</v>
      </c>
      <c r="O2220">
        <v>249</v>
      </c>
      <c r="P2220">
        <f t="shared" si="34"/>
        <v>0.41638795986622074</v>
      </c>
    </row>
    <row r="2221" spans="1:16" x14ac:dyDescent="0.45">
      <c r="A2221" t="s">
        <v>2922</v>
      </c>
      <c r="B2221">
        <v>202206</v>
      </c>
      <c r="C2221" t="s">
        <v>2223</v>
      </c>
      <c r="D2221">
        <v>27</v>
      </c>
      <c r="E2221">
        <v>52</v>
      </c>
      <c r="F2221">
        <v>66</v>
      </c>
      <c r="I2221" s="9" t="s">
        <v>408</v>
      </c>
      <c r="J2221">
        <v>349</v>
      </c>
      <c r="K2221">
        <v>249</v>
      </c>
      <c r="M2221" s="9" t="s">
        <v>408</v>
      </c>
      <c r="N2221">
        <v>349</v>
      </c>
      <c r="O2221">
        <v>249</v>
      </c>
      <c r="P2221">
        <f t="shared" si="34"/>
        <v>0.41638795986622074</v>
      </c>
    </row>
    <row r="2222" spans="1:16" x14ac:dyDescent="0.45">
      <c r="A2222" t="s">
        <v>2922</v>
      </c>
      <c r="B2222">
        <v>202206</v>
      </c>
      <c r="C2222" t="s">
        <v>2224</v>
      </c>
      <c r="D2222">
        <v>27</v>
      </c>
      <c r="E2222">
        <v>52</v>
      </c>
      <c r="F2222">
        <v>66</v>
      </c>
      <c r="I2222" s="9" t="s">
        <v>409</v>
      </c>
      <c r="J2222">
        <v>349</v>
      </c>
      <c r="K2222">
        <v>249</v>
      </c>
      <c r="M2222" s="9" t="s">
        <v>409</v>
      </c>
      <c r="N2222">
        <v>349</v>
      </c>
      <c r="O2222">
        <v>249</v>
      </c>
      <c r="P2222">
        <f t="shared" si="34"/>
        <v>0.41638795986622074</v>
      </c>
    </row>
    <row r="2223" spans="1:16" x14ac:dyDescent="0.45">
      <c r="A2223" t="s">
        <v>2922</v>
      </c>
      <c r="B2223">
        <v>202206</v>
      </c>
      <c r="C2223" t="s">
        <v>2225</v>
      </c>
      <c r="D2223">
        <v>27</v>
      </c>
      <c r="E2223">
        <v>52</v>
      </c>
      <c r="F2223">
        <v>66</v>
      </c>
      <c r="I2223" s="9" t="s">
        <v>410</v>
      </c>
      <c r="J2223">
        <v>349</v>
      </c>
      <c r="K2223">
        <v>249</v>
      </c>
      <c r="M2223" s="9" t="s">
        <v>410</v>
      </c>
      <c r="N2223">
        <v>349</v>
      </c>
      <c r="O2223">
        <v>249</v>
      </c>
      <c r="P2223">
        <f t="shared" si="34"/>
        <v>0.41638795986622074</v>
      </c>
    </row>
    <row r="2224" spans="1:16" x14ac:dyDescent="0.45">
      <c r="A2224" t="s">
        <v>2922</v>
      </c>
      <c r="B2224">
        <v>202206</v>
      </c>
      <c r="C2224" t="s">
        <v>2226</v>
      </c>
      <c r="D2224">
        <v>27</v>
      </c>
      <c r="E2224">
        <v>52</v>
      </c>
      <c r="F2224">
        <v>66</v>
      </c>
      <c r="I2224" s="9" t="s">
        <v>411</v>
      </c>
      <c r="J2224">
        <v>349</v>
      </c>
      <c r="K2224">
        <v>249</v>
      </c>
      <c r="M2224" s="9" t="s">
        <v>411</v>
      </c>
      <c r="N2224">
        <v>349</v>
      </c>
      <c r="O2224">
        <v>249</v>
      </c>
      <c r="P2224">
        <f t="shared" si="34"/>
        <v>0.41638795986622074</v>
      </c>
    </row>
    <row r="2225" spans="1:16" x14ac:dyDescent="0.45">
      <c r="A2225" t="s">
        <v>2922</v>
      </c>
      <c r="B2225">
        <v>202206</v>
      </c>
      <c r="C2225" t="s">
        <v>2227</v>
      </c>
      <c r="D2225">
        <v>27</v>
      </c>
      <c r="E2225">
        <v>52</v>
      </c>
      <c r="F2225">
        <v>66</v>
      </c>
      <c r="I2225" s="9" t="s">
        <v>412</v>
      </c>
      <c r="J2225">
        <v>349</v>
      </c>
      <c r="K2225">
        <v>249</v>
      </c>
      <c r="M2225" s="9" t="s">
        <v>412</v>
      </c>
      <c r="N2225">
        <v>349</v>
      </c>
      <c r="O2225">
        <v>249</v>
      </c>
      <c r="P2225">
        <f t="shared" si="34"/>
        <v>0.41638795986622074</v>
      </c>
    </row>
    <row r="2226" spans="1:16" x14ac:dyDescent="0.45">
      <c r="A2226" t="s">
        <v>2922</v>
      </c>
      <c r="B2226">
        <v>202206</v>
      </c>
      <c r="C2226" t="s">
        <v>2228</v>
      </c>
      <c r="D2226">
        <v>27</v>
      </c>
      <c r="E2226">
        <v>52</v>
      </c>
      <c r="F2226">
        <v>66</v>
      </c>
      <c r="I2226" s="9" t="s">
        <v>413</v>
      </c>
      <c r="J2226">
        <v>349</v>
      </c>
      <c r="K2226">
        <v>249</v>
      </c>
      <c r="M2226" s="9" t="s">
        <v>413</v>
      </c>
      <c r="N2226">
        <v>349</v>
      </c>
      <c r="O2226">
        <v>249</v>
      </c>
      <c r="P2226">
        <f t="shared" si="34"/>
        <v>0.41638795986622074</v>
      </c>
    </row>
    <row r="2227" spans="1:16" x14ac:dyDescent="0.45">
      <c r="A2227" t="s">
        <v>2922</v>
      </c>
      <c r="B2227">
        <v>202206</v>
      </c>
      <c r="C2227" t="s">
        <v>2229</v>
      </c>
      <c r="D2227">
        <v>27</v>
      </c>
      <c r="E2227">
        <v>52</v>
      </c>
      <c r="F2227">
        <v>66</v>
      </c>
      <c r="I2227" s="9" t="s">
        <v>414</v>
      </c>
      <c r="J2227">
        <v>348</v>
      </c>
      <c r="K2227">
        <v>250</v>
      </c>
      <c r="M2227" s="9" t="s">
        <v>414</v>
      </c>
      <c r="N2227">
        <v>348</v>
      </c>
      <c r="O2227">
        <v>250</v>
      </c>
      <c r="P2227">
        <f t="shared" si="34"/>
        <v>0.41806020066889632</v>
      </c>
    </row>
    <row r="2228" spans="1:16" x14ac:dyDescent="0.45">
      <c r="A2228" t="s">
        <v>2922</v>
      </c>
      <c r="B2228">
        <v>202206</v>
      </c>
      <c r="C2228" t="s">
        <v>2230</v>
      </c>
      <c r="D2228">
        <v>27</v>
      </c>
      <c r="E2228">
        <v>52</v>
      </c>
      <c r="F2228">
        <v>66</v>
      </c>
      <c r="I2228" s="9" t="s">
        <v>415</v>
      </c>
      <c r="J2228">
        <v>348</v>
      </c>
      <c r="K2228">
        <v>250</v>
      </c>
      <c r="M2228" s="9" t="s">
        <v>415</v>
      </c>
      <c r="N2228">
        <v>348</v>
      </c>
      <c r="O2228">
        <v>250</v>
      </c>
      <c r="P2228">
        <f t="shared" si="34"/>
        <v>0.41806020066889632</v>
      </c>
    </row>
    <row r="2229" spans="1:16" x14ac:dyDescent="0.45">
      <c r="A2229" t="s">
        <v>2922</v>
      </c>
      <c r="B2229">
        <v>202206</v>
      </c>
      <c r="C2229" t="s">
        <v>2231</v>
      </c>
      <c r="D2229">
        <v>27</v>
      </c>
      <c r="E2229">
        <v>52</v>
      </c>
      <c r="F2229">
        <v>66</v>
      </c>
      <c r="I2229" s="9" t="s">
        <v>416</v>
      </c>
      <c r="J2229">
        <v>348</v>
      </c>
      <c r="K2229">
        <v>250</v>
      </c>
      <c r="M2229" s="9" t="s">
        <v>416</v>
      </c>
      <c r="N2229">
        <v>348</v>
      </c>
      <c r="O2229">
        <v>250</v>
      </c>
      <c r="P2229">
        <f t="shared" si="34"/>
        <v>0.41806020066889632</v>
      </c>
    </row>
    <row r="2230" spans="1:16" x14ac:dyDescent="0.45">
      <c r="A2230" t="s">
        <v>2922</v>
      </c>
      <c r="B2230">
        <v>202206</v>
      </c>
      <c r="C2230" t="s">
        <v>2232</v>
      </c>
      <c r="D2230">
        <v>27</v>
      </c>
      <c r="E2230">
        <v>52</v>
      </c>
      <c r="F2230">
        <v>66</v>
      </c>
      <c r="I2230" s="9" t="s">
        <v>417</v>
      </c>
      <c r="J2230">
        <v>348</v>
      </c>
      <c r="K2230">
        <v>250</v>
      </c>
      <c r="M2230" s="9" t="s">
        <v>417</v>
      </c>
      <c r="N2230">
        <v>348</v>
      </c>
      <c r="O2230">
        <v>250</v>
      </c>
      <c r="P2230">
        <f t="shared" si="34"/>
        <v>0.41806020066889632</v>
      </c>
    </row>
    <row r="2231" spans="1:16" x14ac:dyDescent="0.45">
      <c r="A2231" t="s">
        <v>2922</v>
      </c>
      <c r="B2231">
        <v>202206</v>
      </c>
      <c r="C2231" t="s">
        <v>2233</v>
      </c>
      <c r="D2231">
        <v>27</v>
      </c>
      <c r="E2231">
        <v>52</v>
      </c>
      <c r="F2231">
        <v>66</v>
      </c>
      <c r="I2231" s="9" t="s">
        <v>49</v>
      </c>
      <c r="J2231">
        <v>349</v>
      </c>
      <c r="K2231">
        <v>249</v>
      </c>
      <c r="M2231" s="9" t="s">
        <v>49</v>
      </c>
      <c r="N2231">
        <v>349</v>
      </c>
      <c r="O2231">
        <v>249</v>
      </c>
      <c r="P2231">
        <f t="shared" si="34"/>
        <v>0.41638795986622074</v>
      </c>
    </row>
    <row r="2232" spans="1:16" x14ac:dyDescent="0.45">
      <c r="A2232" t="s">
        <v>2922</v>
      </c>
      <c r="B2232">
        <v>202206</v>
      </c>
      <c r="C2232" t="s">
        <v>2234</v>
      </c>
      <c r="D2232">
        <v>27</v>
      </c>
      <c r="E2232">
        <v>52</v>
      </c>
      <c r="F2232">
        <v>66</v>
      </c>
      <c r="I2232" s="9" t="s">
        <v>418</v>
      </c>
      <c r="J2232">
        <v>348</v>
      </c>
      <c r="K2232">
        <v>250</v>
      </c>
      <c r="M2232" s="9" t="s">
        <v>418</v>
      </c>
      <c r="N2232">
        <v>348</v>
      </c>
      <c r="O2232">
        <v>250</v>
      </c>
      <c r="P2232">
        <f t="shared" si="34"/>
        <v>0.41806020066889632</v>
      </c>
    </row>
    <row r="2233" spans="1:16" x14ac:dyDescent="0.45">
      <c r="A2233" t="s">
        <v>2922</v>
      </c>
      <c r="B2233">
        <v>202206</v>
      </c>
      <c r="C2233" t="s">
        <v>2235</v>
      </c>
      <c r="D2233">
        <v>27</v>
      </c>
      <c r="E2233">
        <v>52</v>
      </c>
      <c r="F2233">
        <v>66</v>
      </c>
      <c r="I2233" s="9" t="s">
        <v>419</v>
      </c>
      <c r="J2233">
        <v>348</v>
      </c>
      <c r="K2233">
        <v>250</v>
      </c>
      <c r="M2233" s="9" t="s">
        <v>419</v>
      </c>
      <c r="N2233">
        <v>348</v>
      </c>
      <c r="O2233">
        <v>250</v>
      </c>
      <c r="P2233">
        <f t="shared" si="34"/>
        <v>0.41806020066889632</v>
      </c>
    </row>
    <row r="2234" spans="1:16" x14ac:dyDescent="0.45">
      <c r="A2234" t="s">
        <v>2922</v>
      </c>
      <c r="B2234">
        <v>202206</v>
      </c>
      <c r="C2234" t="s">
        <v>2236</v>
      </c>
      <c r="D2234">
        <v>27</v>
      </c>
      <c r="E2234">
        <v>52</v>
      </c>
      <c r="F2234">
        <v>66</v>
      </c>
      <c r="I2234" s="9" t="s">
        <v>420</v>
      </c>
      <c r="J2234">
        <v>348</v>
      </c>
      <c r="K2234">
        <v>250</v>
      </c>
      <c r="M2234" s="9" t="s">
        <v>420</v>
      </c>
      <c r="N2234">
        <v>348</v>
      </c>
      <c r="O2234">
        <v>250</v>
      </c>
      <c r="P2234">
        <f t="shared" si="34"/>
        <v>0.41806020066889632</v>
      </c>
    </row>
    <row r="2235" spans="1:16" x14ac:dyDescent="0.45">
      <c r="A2235" t="s">
        <v>2922</v>
      </c>
      <c r="B2235">
        <v>202206</v>
      </c>
      <c r="C2235" t="s">
        <v>2237</v>
      </c>
      <c r="D2235">
        <v>27</v>
      </c>
      <c r="E2235">
        <v>52</v>
      </c>
      <c r="F2235">
        <v>66</v>
      </c>
      <c r="I2235" s="9" t="s">
        <v>421</v>
      </c>
      <c r="J2235">
        <v>348</v>
      </c>
      <c r="K2235">
        <v>250</v>
      </c>
      <c r="M2235" s="9" t="s">
        <v>421</v>
      </c>
      <c r="N2235">
        <v>348</v>
      </c>
      <c r="O2235">
        <v>250</v>
      </c>
      <c r="P2235">
        <f t="shared" si="34"/>
        <v>0.41806020066889632</v>
      </c>
    </row>
    <row r="2236" spans="1:16" x14ac:dyDescent="0.45">
      <c r="A2236" t="s">
        <v>2922</v>
      </c>
      <c r="B2236">
        <v>202206</v>
      </c>
      <c r="C2236" t="s">
        <v>2238</v>
      </c>
      <c r="D2236">
        <v>27</v>
      </c>
      <c r="E2236">
        <v>52</v>
      </c>
      <c r="F2236">
        <v>66</v>
      </c>
      <c r="I2236" s="9" t="s">
        <v>422</v>
      </c>
      <c r="J2236">
        <v>348</v>
      </c>
      <c r="K2236">
        <v>250</v>
      </c>
      <c r="M2236" s="9" t="s">
        <v>422</v>
      </c>
      <c r="N2236">
        <v>348</v>
      </c>
      <c r="O2236">
        <v>250</v>
      </c>
      <c r="P2236">
        <f t="shared" si="34"/>
        <v>0.41806020066889632</v>
      </c>
    </row>
    <row r="2237" spans="1:16" x14ac:dyDescent="0.45">
      <c r="A2237" t="s">
        <v>2922</v>
      </c>
      <c r="B2237">
        <v>202206</v>
      </c>
      <c r="C2237" t="s">
        <v>2239</v>
      </c>
      <c r="D2237">
        <v>27</v>
      </c>
      <c r="E2237">
        <v>52</v>
      </c>
      <c r="F2237">
        <v>66</v>
      </c>
      <c r="I2237" s="9" t="s">
        <v>423</v>
      </c>
      <c r="J2237">
        <v>348</v>
      </c>
      <c r="K2237">
        <v>250</v>
      </c>
      <c r="M2237" s="9" t="s">
        <v>423</v>
      </c>
      <c r="N2237">
        <v>348</v>
      </c>
      <c r="O2237">
        <v>250</v>
      </c>
      <c r="P2237">
        <f t="shared" si="34"/>
        <v>0.41806020066889632</v>
      </c>
    </row>
    <row r="2238" spans="1:16" x14ac:dyDescent="0.45">
      <c r="A2238" t="s">
        <v>2922</v>
      </c>
      <c r="B2238">
        <v>202206</v>
      </c>
      <c r="C2238" t="s">
        <v>2240</v>
      </c>
      <c r="D2238">
        <v>27</v>
      </c>
      <c r="E2238">
        <v>52</v>
      </c>
      <c r="F2238">
        <v>66</v>
      </c>
      <c r="I2238" s="9" t="s">
        <v>424</v>
      </c>
      <c r="J2238">
        <v>348</v>
      </c>
      <c r="K2238">
        <v>250</v>
      </c>
      <c r="M2238" s="9" t="s">
        <v>424</v>
      </c>
      <c r="N2238">
        <v>348</v>
      </c>
      <c r="O2238">
        <v>250</v>
      </c>
      <c r="P2238">
        <f t="shared" si="34"/>
        <v>0.41806020066889632</v>
      </c>
    </row>
    <row r="2239" spans="1:16" x14ac:dyDescent="0.45">
      <c r="A2239" t="s">
        <v>2922</v>
      </c>
      <c r="B2239">
        <v>202206</v>
      </c>
      <c r="C2239" t="s">
        <v>2241</v>
      </c>
      <c r="D2239">
        <v>27</v>
      </c>
      <c r="E2239">
        <v>52</v>
      </c>
      <c r="F2239">
        <v>66</v>
      </c>
      <c r="I2239" s="9" t="s">
        <v>425</v>
      </c>
      <c r="J2239">
        <v>348</v>
      </c>
      <c r="K2239">
        <v>250</v>
      </c>
      <c r="M2239" s="9" t="s">
        <v>425</v>
      </c>
      <c r="N2239">
        <v>348</v>
      </c>
      <c r="O2239">
        <v>250</v>
      </c>
      <c r="P2239">
        <f t="shared" si="34"/>
        <v>0.41806020066889632</v>
      </c>
    </row>
    <row r="2240" spans="1:16" x14ac:dyDescent="0.45">
      <c r="A2240" t="s">
        <v>2922</v>
      </c>
      <c r="B2240">
        <v>202206</v>
      </c>
      <c r="C2240" t="s">
        <v>2242</v>
      </c>
      <c r="D2240">
        <v>27</v>
      </c>
      <c r="E2240">
        <v>52</v>
      </c>
      <c r="F2240">
        <v>66</v>
      </c>
      <c r="I2240" s="9" t="s">
        <v>426</v>
      </c>
      <c r="J2240">
        <v>348</v>
      </c>
      <c r="K2240">
        <v>250</v>
      </c>
      <c r="M2240" s="9" t="s">
        <v>426</v>
      </c>
      <c r="N2240">
        <v>348</v>
      </c>
      <c r="O2240">
        <v>250</v>
      </c>
      <c r="P2240">
        <f t="shared" si="34"/>
        <v>0.41806020066889632</v>
      </c>
    </row>
    <row r="2241" spans="1:16" x14ac:dyDescent="0.45">
      <c r="A2241" t="s">
        <v>2922</v>
      </c>
      <c r="B2241">
        <v>202206</v>
      </c>
      <c r="C2241" t="s">
        <v>2243</v>
      </c>
      <c r="D2241">
        <v>27</v>
      </c>
      <c r="E2241">
        <v>52</v>
      </c>
      <c r="F2241">
        <v>66</v>
      </c>
      <c r="I2241" s="9" t="s">
        <v>427</v>
      </c>
      <c r="J2241">
        <v>348</v>
      </c>
      <c r="K2241">
        <v>250</v>
      </c>
      <c r="M2241" s="9" t="s">
        <v>427</v>
      </c>
      <c r="N2241">
        <v>348</v>
      </c>
      <c r="O2241">
        <v>250</v>
      </c>
      <c r="P2241">
        <f t="shared" si="34"/>
        <v>0.41806020066889632</v>
      </c>
    </row>
    <row r="2242" spans="1:16" x14ac:dyDescent="0.45">
      <c r="A2242" t="s">
        <v>2922</v>
      </c>
      <c r="B2242">
        <v>202206</v>
      </c>
      <c r="C2242" t="s">
        <v>2244</v>
      </c>
      <c r="D2242">
        <v>27</v>
      </c>
      <c r="E2242">
        <v>52</v>
      </c>
      <c r="F2242">
        <v>66</v>
      </c>
      <c r="I2242" s="9" t="s">
        <v>50</v>
      </c>
      <c r="J2242">
        <v>349</v>
      </c>
      <c r="K2242">
        <v>249</v>
      </c>
      <c r="M2242" s="9" t="s">
        <v>50</v>
      </c>
      <c r="N2242">
        <v>349</v>
      </c>
      <c r="O2242">
        <v>249</v>
      </c>
      <c r="P2242">
        <f t="shared" si="34"/>
        <v>0.41638795986622074</v>
      </c>
    </row>
    <row r="2243" spans="1:16" x14ac:dyDescent="0.45">
      <c r="A2243" t="s">
        <v>2922</v>
      </c>
      <c r="B2243">
        <v>202206</v>
      </c>
      <c r="C2243" t="s">
        <v>2245</v>
      </c>
      <c r="D2243">
        <v>27</v>
      </c>
      <c r="E2243">
        <v>52</v>
      </c>
      <c r="F2243">
        <v>66</v>
      </c>
      <c r="I2243" s="9" t="s">
        <v>428</v>
      </c>
      <c r="J2243">
        <v>348</v>
      </c>
      <c r="K2243">
        <v>250</v>
      </c>
      <c r="M2243" s="9" t="s">
        <v>428</v>
      </c>
      <c r="N2243">
        <v>348</v>
      </c>
      <c r="O2243">
        <v>250</v>
      </c>
      <c r="P2243">
        <f t="shared" ref="P2243:P2306" si="35">O2243/SUM(N2243:O2243)</f>
        <v>0.41806020066889632</v>
      </c>
    </row>
    <row r="2244" spans="1:16" x14ac:dyDescent="0.45">
      <c r="A2244" t="s">
        <v>2922</v>
      </c>
      <c r="B2244">
        <v>202206</v>
      </c>
      <c r="C2244" t="s">
        <v>2246</v>
      </c>
      <c r="D2244">
        <v>27</v>
      </c>
      <c r="E2244">
        <v>52</v>
      </c>
      <c r="F2244">
        <v>66</v>
      </c>
      <c r="I2244" s="9" t="s">
        <v>429</v>
      </c>
      <c r="J2244">
        <v>348</v>
      </c>
      <c r="K2244">
        <v>250</v>
      </c>
      <c r="M2244" s="9" t="s">
        <v>429</v>
      </c>
      <c r="N2244">
        <v>348</v>
      </c>
      <c r="O2244">
        <v>250</v>
      </c>
      <c r="P2244">
        <f t="shared" si="35"/>
        <v>0.41806020066889632</v>
      </c>
    </row>
    <row r="2245" spans="1:16" x14ac:dyDescent="0.45">
      <c r="A2245" t="s">
        <v>2922</v>
      </c>
      <c r="B2245">
        <v>202206</v>
      </c>
      <c r="C2245" t="s">
        <v>2247</v>
      </c>
      <c r="D2245">
        <v>27</v>
      </c>
      <c r="E2245">
        <v>52</v>
      </c>
      <c r="F2245">
        <v>66</v>
      </c>
      <c r="I2245" s="9" t="s">
        <v>430</v>
      </c>
      <c r="J2245">
        <v>348</v>
      </c>
      <c r="K2245">
        <v>250</v>
      </c>
      <c r="M2245" s="9" t="s">
        <v>430</v>
      </c>
      <c r="N2245">
        <v>348</v>
      </c>
      <c r="O2245">
        <v>250</v>
      </c>
      <c r="P2245">
        <f t="shared" si="35"/>
        <v>0.41806020066889632</v>
      </c>
    </row>
    <row r="2246" spans="1:16" x14ac:dyDescent="0.45">
      <c r="A2246" t="s">
        <v>2922</v>
      </c>
      <c r="B2246">
        <v>202206</v>
      </c>
      <c r="C2246" t="s">
        <v>2248</v>
      </c>
      <c r="D2246">
        <v>27</v>
      </c>
      <c r="E2246">
        <v>52</v>
      </c>
      <c r="F2246">
        <v>66</v>
      </c>
      <c r="I2246" s="9" t="s">
        <v>431</v>
      </c>
      <c r="J2246">
        <v>348</v>
      </c>
      <c r="K2246">
        <v>250</v>
      </c>
      <c r="M2246" s="9" t="s">
        <v>431</v>
      </c>
      <c r="N2246">
        <v>348</v>
      </c>
      <c r="O2246">
        <v>250</v>
      </c>
      <c r="P2246">
        <f t="shared" si="35"/>
        <v>0.41806020066889632</v>
      </c>
    </row>
    <row r="2247" spans="1:16" x14ac:dyDescent="0.45">
      <c r="A2247" t="s">
        <v>2922</v>
      </c>
      <c r="B2247">
        <v>202206</v>
      </c>
      <c r="C2247" t="s">
        <v>2249</v>
      </c>
      <c r="D2247">
        <v>27</v>
      </c>
      <c r="E2247">
        <v>52</v>
      </c>
      <c r="F2247">
        <v>66</v>
      </c>
      <c r="I2247" s="9" t="s">
        <v>432</v>
      </c>
      <c r="J2247">
        <v>348</v>
      </c>
      <c r="K2247">
        <v>250</v>
      </c>
      <c r="M2247" s="9" t="s">
        <v>432</v>
      </c>
      <c r="N2247">
        <v>348</v>
      </c>
      <c r="O2247">
        <v>250</v>
      </c>
      <c r="P2247">
        <f t="shared" si="35"/>
        <v>0.41806020066889632</v>
      </c>
    </row>
    <row r="2248" spans="1:16" x14ac:dyDescent="0.45">
      <c r="A2248" t="s">
        <v>2922</v>
      </c>
      <c r="B2248">
        <v>202206</v>
      </c>
      <c r="C2248" t="s">
        <v>2250</v>
      </c>
      <c r="D2248">
        <v>27</v>
      </c>
      <c r="E2248">
        <v>52</v>
      </c>
      <c r="F2248">
        <v>66</v>
      </c>
      <c r="I2248" s="9" t="s">
        <v>433</v>
      </c>
      <c r="J2248">
        <v>348</v>
      </c>
      <c r="K2248">
        <v>250</v>
      </c>
      <c r="M2248" s="9" t="s">
        <v>433</v>
      </c>
      <c r="N2248">
        <v>348</v>
      </c>
      <c r="O2248">
        <v>250</v>
      </c>
      <c r="P2248">
        <f t="shared" si="35"/>
        <v>0.41806020066889632</v>
      </c>
    </row>
    <row r="2249" spans="1:16" x14ac:dyDescent="0.45">
      <c r="A2249" t="s">
        <v>2922</v>
      </c>
      <c r="B2249">
        <v>202206</v>
      </c>
      <c r="C2249" t="s">
        <v>2251</v>
      </c>
      <c r="D2249">
        <v>27</v>
      </c>
      <c r="E2249">
        <v>52</v>
      </c>
      <c r="F2249">
        <v>66</v>
      </c>
      <c r="I2249" s="9" t="s">
        <v>434</v>
      </c>
      <c r="J2249">
        <v>348</v>
      </c>
      <c r="K2249">
        <v>250</v>
      </c>
      <c r="M2249" s="9" t="s">
        <v>434</v>
      </c>
      <c r="N2249">
        <v>348</v>
      </c>
      <c r="O2249">
        <v>250</v>
      </c>
      <c r="P2249">
        <f t="shared" si="35"/>
        <v>0.41806020066889632</v>
      </c>
    </row>
    <row r="2250" spans="1:16" x14ac:dyDescent="0.45">
      <c r="A2250" t="s">
        <v>2922</v>
      </c>
      <c r="B2250">
        <v>202206</v>
      </c>
      <c r="C2250" t="s">
        <v>2252</v>
      </c>
      <c r="D2250">
        <v>27</v>
      </c>
      <c r="E2250">
        <v>52</v>
      </c>
      <c r="F2250">
        <v>66</v>
      </c>
      <c r="I2250" s="9" t="s">
        <v>435</v>
      </c>
      <c r="J2250">
        <v>348</v>
      </c>
      <c r="K2250">
        <v>250</v>
      </c>
      <c r="M2250" s="9" t="s">
        <v>435</v>
      </c>
      <c r="N2250">
        <v>348</v>
      </c>
      <c r="O2250">
        <v>250</v>
      </c>
      <c r="P2250">
        <f t="shared" si="35"/>
        <v>0.41806020066889632</v>
      </c>
    </row>
    <row r="2251" spans="1:16" x14ac:dyDescent="0.45">
      <c r="A2251" t="s">
        <v>2922</v>
      </c>
      <c r="B2251">
        <v>202206</v>
      </c>
      <c r="C2251" t="s">
        <v>2253</v>
      </c>
      <c r="D2251">
        <v>27</v>
      </c>
      <c r="E2251">
        <v>52</v>
      </c>
      <c r="F2251">
        <v>66</v>
      </c>
      <c r="I2251" s="9" t="s">
        <v>436</v>
      </c>
      <c r="J2251">
        <v>348</v>
      </c>
      <c r="K2251">
        <v>250</v>
      </c>
      <c r="M2251" s="9" t="s">
        <v>436</v>
      </c>
      <c r="N2251">
        <v>348</v>
      </c>
      <c r="O2251">
        <v>250</v>
      </c>
      <c r="P2251">
        <f t="shared" si="35"/>
        <v>0.41806020066889632</v>
      </c>
    </row>
    <row r="2252" spans="1:16" x14ac:dyDescent="0.45">
      <c r="A2252" t="s">
        <v>2922</v>
      </c>
      <c r="B2252">
        <v>202206</v>
      </c>
      <c r="C2252" t="s">
        <v>2254</v>
      </c>
      <c r="D2252">
        <v>27</v>
      </c>
      <c r="E2252">
        <v>52</v>
      </c>
      <c r="F2252">
        <v>66</v>
      </c>
      <c r="I2252" s="9" t="s">
        <v>437</v>
      </c>
      <c r="J2252">
        <v>348</v>
      </c>
      <c r="K2252">
        <v>250</v>
      </c>
      <c r="M2252" s="9" t="s">
        <v>437</v>
      </c>
      <c r="N2252">
        <v>348</v>
      </c>
      <c r="O2252">
        <v>250</v>
      </c>
      <c r="P2252">
        <f t="shared" si="35"/>
        <v>0.41806020066889632</v>
      </c>
    </row>
    <row r="2253" spans="1:16" x14ac:dyDescent="0.45">
      <c r="A2253" t="s">
        <v>2922</v>
      </c>
      <c r="B2253">
        <v>202206</v>
      </c>
      <c r="C2253" t="s">
        <v>2255</v>
      </c>
      <c r="D2253">
        <v>27</v>
      </c>
      <c r="E2253">
        <v>52</v>
      </c>
      <c r="F2253">
        <v>66</v>
      </c>
      <c r="I2253" s="9" t="s">
        <v>51</v>
      </c>
      <c r="J2253">
        <v>349</v>
      </c>
      <c r="K2253">
        <v>249</v>
      </c>
      <c r="M2253" s="9" t="s">
        <v>51</v>
      </c>
      <c r="N2253">
        <v>349</v>
      </c>
      <c r="O2253">
        <v>249</v>
      </c>
      <c r="P2253">
        <f t="shared" si="35"/>
        <v>0.41638795986622074</v>
      </c>
    </row>
    <row r="2254" spans="1:16" x14ac:dyDescent="0.45">
      <c r="A2254" t="s">
        <v>2922</v>
      </c>
      <c r="B2254">
        <v>202206</v>
      </c>
      <c r="C2254" t="s">
        <v>2256</v>
      </c>
      <c r="D2254">
        <v>27</v>
      </c>
      <c r="E2254">
        <v>52</v>
      </c>
      <c r="F2254">
        <v>66</v>
      </c>
      <c r="I2254" s="9" t="s">
        <v>438</v>
      </c>
      <c r="J2254">
        <v>348</v>
      </c>
      <c r="K2254">
        <v>250</v>
      </c>
      <c r="M2254" s="9" t="s">
        <v>438</v>
      </c>
      <c r="N2254">
        <v>348</v>
      </c>
      <c r="O2254">
        <v>250</v>
      </c>
      <c r="P2254">
        <f t="shared" si="35"/>
        <v>0.41806020066889632</v>
      </c>
    </row>
    <row r="2255" spans="1:16" x14ac:dyDescent="0.45">
      <c r="A2255" t="s">
        <v>2922</v>
      </c>
      <c r="B2255">
        <v>202206</v>
      </c>
      <c r="C2255" t="s">
        <v>2257</v>
      </c>
      <c r="D2255">
        <v>27</v>
      </c>
      <c r="E2255">
        <v>52</v>
      </c>
      <c r="F2255">
        <v>66</v>
      </c>
      <c r="I2255" s="9" t="s">
        <v>439</v>
      </c>
      <c r="J2255">
        <v>348</v>
      </c>
      <c r="K2255">
        <v>250</v>
      </c>
      <c r="M2255" s="9" t="s">
        <v>439</v>
      </c>
      <c r="N2255">
        <v>348</v>
      </c>
      <c r="O2255">
        <v>250</v>
      </c>
      <c r="P2255">
        <f t="shared" si="35"/>
        <v>0.41806020066889632</v>
      </c>
    </row>
    <row r="2256" spans="1:16" x14ac:dyDescent="0.45">
      <c r="A2256" t="s">
        <v>2922</v>
      </c>
      <c r="B2256">
        <v>202206</v>
      </c>
      <c r="C2256" t="s">
        <v>2258</v>
      </c>
      <c r="D2256">
        <v>27</v>
      </c>
      <c r="E2256">
        <v>52</v>
      </c>
      <c r="F2256">
        <v>66</v>
      </c>
      <c r="I2256" s="9" t="s">
        <v>440</v>
      </c>
      <c r="J2256">
        <v>348</v>
      </c>
      <c r="K2256">
        <v>250</v>
      </c>
      <c r="M2256" s="9" t="s">
        <v>440</v>
      </c>
      <c r="N2256">
        <v>348</v>
      </c>
      <c r="O2256">
        <v>250</v>
      </c>
      <c r="P2256">
        <f t="shared" si="35"/>
        <v>0.41806020066889632</v>
      </c>
    </row>
    <row r="2257" spans="1:16" x14ac:dyDescent="0.45">
      <c r="A2257" t="s">
        <v>2922</v>
      </c>
      <c r="B2257">
        <v>202206</v>
      </c>
      <c r="C2257" t="s">
        <v>2259</v>
      </c>
      <c r="D2257">
        <v>27</v>
      </c>
      <c r="E2257">
        <v>52</v>
      </c>
      <c r="F2257">
        <v>66</v>
      </c>
      <c r="I2257" s="9" t="s">
        <v>441</v>
      </c>
      <c r="J2257">
        <v>348</v>
      </c>
      <c r="K2257">
        <v>250</v>
      </c>
      <c r="M2257" s="9" t="s">
        <v>441</v>
      </c>
      <c r="N2257">
        <v>348</v>
      </c>
      <c r="O2257">
        <v>250</v>
      </c>
      <c r="P2257">
        <f t="shared" si="35"/>
        <v>0.41806020066889632</v>
      </c>
    </row>
    <row r="2258" spans="1:16" x14ac:dyDescent="0.45">
      <c r="A2258" t="s">
        <v>2922</v>
      </c>
      <c r="B2258">
        <v>202206</v>
      </c>
      <c r="C2258" t="s">
        <v>2260</v>
      </c>
      <c r="D2258">
        <v>27</v>
      </c>
      <c r="E2258">
        <v>52</v>
      </c>
      <c r="F2258">
        <v>66</v>
      </c>
      <c r="I2258" s="9" t="s">
        <v>442</v>
      </c>
      <c r="J2258">
        <v>348</v>
      </c>
      <c r="K2258">
        <v>250</v>
      </c>
      <c r="M2258" s="9" t="s">
        <v>442</v>
      </c>
      <c r="N2258">
        <v>348</v>
      </c>
      <c r="O2258">
        <v>250</v>
      </c>
      <c r="P2258">
        <f t="shared" si="35"/>
        <v>0.41806020066889632</v>
      </c>
    </row>
    <row r="2259" spans="1:16" x14ac:dyDescent="0.45">
      <c r="A2259" t="s">
        <v>2922</v>
      </c>
      <c r="B2259">
        <v>202206</v>
      </c>
      <c r="C2259" t="s">
        <v>2261</v>
      </c>
      <c r="D2259">
        <v>27</v>
      </c>
      <c r="E2259">
        <v>52</v>
      </c>
      <c r="F2259">
        <v>66</v>
      </c>
      <c r="I2259" s="9" t="s">
        <v>443</v>
      </c>
      <c r="J2259">
        <v>348</v>
      </c>
      <c r="K2259">
        <v>250</v>
      </c>
      <c r="M2259" s="9" t="s">
        <v>443</v>
      </c>
      <c r="N2259">
        <v>348</v>
      </c>
      <c r="O2259">
        <v>250</v>
      </c>
      <c r="P2259">
        <f t="shared" si="35"/>
        <v>0.41806020066889632</v>
      </c>
    </row>
    <row r="2260" spans="1:16" x14ac:dyDescent="0.45">
      <c r="A2260" t="s">
        <v>2922</v>
      </c>
      <c r="B2260">
        <v>202206</v>
      </c>
      <c r="C2260" t="s">
        <v>2262</v>
      </c>
      <c r="D2260">
        <v>27</v>
      </c>
      <c r="E2260">
        <v>52</v>
      </c>
      <c r="F2260">
        <v>66</v>
      </c>
      <c r="I2260" s="9" t="s">
        <v>444</v>
      </c>
      <c r="J2260">
        <v>348</v>
      </c>
      <c r="K2260">
        <v>250</v>
      </c>
      <c r="M2260" s="9" t="s">
        <v>444</v>
      </c>
      <c r="N2260">
        <v>348</v>
      </c>
      <c r="O2260">
        <v>250</v>
      </c>
      <c r="P2260">
        <f t="shared" si="35"/>
        <v>0.41806020066889632</v>
      </c>
    </row>
    <row r="2261" spans="1:16" x14ac:dyDescent="0.45">
      <c r="A2261" t="s">
        <v>2922</v>
      </c>
      <c r="B2261">
        <v>202206</v>
      </c>
      <c r="C2261" t="s">
        <v>2263</v>
      </c>
      <c r="D2261">
        <v>27</v>
      </c>
      <c r="E2261">
        <v>52</v>
      </c>
      <c r="F2261">
        <v>66</v>
      </c>
      <c r="I2261" s="9" t="s">
        <v>445</v>
      </c>
      <c r="J2261">
        <v>348</v>
      </c>
      <c r="K2261">
        <v>250</v>
      </c>
      <c r="M2261" s="9" t="s">
        <v>445</v>
      </c>
      <c r="N2261">
        <v>348</v>
      </c>
      <c r="O2261">
        <v>250</v>
      </c>
      <c r="P2261">
        <f t="shared" si="35"/>
        <v>0.41806020066889632</v>
      </c>
    </row>
    <row r="2262" spans="1:16" x14ac:dyDescent="0.45">
      <c r="A2262" t="s">
        <v>2922</v>
      </c>
      <c r="B2262">
        <v>202206</v>
      </c>
      <c r="C2262" t="s">
        <v>2264</v>
      </c>
      <c r="D2262">
        <v>27</v>
      </c>
      <c r="E2262">
        <v>52</v>
      </c>
      <c r="F2262">
        <v>66</v>
      </c>
      <c r="I2262" s="9" t="s">
        <v>446</v>
      </c>
      <c r="J2262">
        <v>348</v>
      </c>
      <c r="K2262">
        <v>250</v>
      </c>
      <c r="M2262" s="9" t="s">
        <v>446</v>
      </c>
      <c r="N2262">
        <v>348</v>
      </c>
      <c r="O2262">
        <v>250</v>
      </c>
      <c r="P2262">
        <f t="shared" si="35"/>
        <v>0.41806020066889632</v>
      </c>
    </row>
    <row r="2263" spans="1:16" x14ac:dyDescent="0.45">
      <c r="A2263" t="s">
        <v>2922</v>
      </c>
      <c r="B2263">
        <v>202206</v>
      </c>
      <c r="C2263" t="s">
        <v>2265</v>
      </c>
      <c r="D2263">
        <v>27</v>
      </c>
      <c r="E2263">
        <v>52</v>
      </c>
      <c r="F2263">
        <v>66</v>
      </c>
      <c r="I2263" s="9" t="s">
        <v>447</v>
      </c>
      <c r="J2263">
        <v>348</v>
      </c>
      <c r="K2263">
        <v>250</v>
      </c>
      <c r="M2263" s="9" t="s">
        <v>447</v>
      </c>
      <c r="N2263">
        <v>348</v>
      </c>
      <c r="O2263">
        <v>250</v>
      </c>
      <c r="P2263">
        <f t="shared" si="35"/>
        <v>0.41806020066889632</v>
      </c>
    </row>
    <row r="2264" spans="1:16" x14ac:dyDescent="0.45">
      <c r="A2264" t="s">
        <v>2922</v>
      </c>
      <c r="B2264">
        <v>202206</v>
      </c>
      <c r="C2264" t="s">
        <v>2266</v>
      </c>
      <c r="D2264">
        <v>27</v>
      </c>
      <c r="E2264">
        <v>52</v>
      </c>
      <c r="F2264">
        <v>66</v>
      </c>
      <c r="I2264" s="9" t="s">
        <v>52</v>
      </c>
      <c r="J2264">
        <v>349</v>
      </c>
      <c r="K2264">
        <v>249</v>
      </c>
      <c r="M2264" s="9" t="s">
        <v>52</v>
      </c>
      <c r="N2264">
        <v>349</v>
      </c>
      <c r="O2264">
        <v>249</v>
      </c>
      <c r="P2264">
        <f t="shared" si="35"/>
        <v>0.41638795986622074</v>
      </c>
    </row>
    <row r="2265" spans="1:16" x14ac:dyDescent="0.45">
      <c r="A2265" t="s">
        <v>2922</v>
      </c>
      <c r="B2265">
        <v>202206</v>
      </c>
      <c r="C2265" t="s">
        <v>2267</v>
      </c>
      <c r="D2265">
        <v>27</v>
      </c>
      <c r="E2265">
        <v>52</v>
      </c>
      <c r="F2265">
        <v>66</v>
      </c>
      <c r="I2265" s="9" t="s">
        <v>448</v>
      </c>
      <c r="J2265">
        <v>348</v>
      </c>
      <c r="K2265">
        <v>250</v>
      </c>
      <c r="M2265" s="9" t="s">
        <v>448</v>
      </c>
      <c r="N2265">
        <v>348</v>
      </c>
      <c r="O2265">
        <v>250</v>
      </c>
      <c r="P2265">
        <f t="shared" si="35"/>
        <v>0.41806020066889632</v>
      </c>
    </row>
    <row r="2266" spans="1:16" x14ac:dyDescent="0.45">
      <c r="A2266" t="s">
        <v>2922</v>
      </c>
      <c r="B2266">
        <v>202206</v>
      </c>
      <c r="C2266" t="s">
        <v>2268</v>
      </c>
      <c r="D2266">
        <v>27</v>
      </c>
      <c r="E2266">
        <v>52</v>
      </c>
      <c r="F2266">
        <v>66</v>
      </c>
      <c r="I2266" s="9" t="s">
        <v>449</v>
      </c>
      <c r="J2266">
        <v>348</v>
      </c>
      <c r="K2266">
        <v>250</v>
      </c>
      <c r="M2266" s="9" t="s">
        <v>449</v>
      </c>
      <c r="N2266">
        <v>348</v>
      </c>
      <c r="O2266">
        <v>250</v>
      </c>
      <c r="P2266">
        <f t="shared" si="35"/>
        <v>0.41806020066889632</v>
      </c>
    </row>
    <row r="2267" spans="1:16" x14ac:dyDescent="0.45">
      <c r="A2267" t="s">
        <v>2922</v>
      </c>
      <c r="B2267">
        <v>202206</v>
      </c>
      <c r="C2267" t="s">
        <v>2269</v>
      </c>
      <c r="D2267">
        <v>27</v>
      </c>
      <c r="E2267">
        <v>52</v>
      </c>
      <c r="F2267">
        <v>66</v>
      </c>
      <c r="I2267" s="9" t="s">
        <v>450</v>
      </c>
      <c r="J2267">
        <v>349</v>
      </c>
      <c r="K2267">
        <v>249</v>
      </c>
      <c r="M2267" s="9" t="s">
        <v>450</v>
      </c>
      <c r="N2267">
        <v>349</v>
      </c>
      <c r="O2267">
        <v>249</v>
      </c>
      <c r="P2267">
        <f t="shared" si="35"/>
        <v>0.41638795986622074</v>
      </c>
    </row>
    <row r="2268" spans="1:16" x14ac:dyDescent="0.45">
      <c r="A2268" t="s">
        <v>2922</v>
      </c>
      <c r="B2268">
        <v>202206</v>
      </c>
      <c r="C2268" t="s">
        <v>2270</v>
      </c>
      <c r="D2268">
        <v>27</v>
      </c>
      <c r="E2268">
        <v>52</v>
      </c>
      <c r="F2268">
        <v>66</v>
      </c>
      <c r="I2268" s="9" t="s">
        <v>451</v>
      </c>
      <c r="J2268">
        <v>349</v>
      </c>
      <c r="K2268">
        <v>249</v>
      </c>
      <c r="M2268" s="9" t="s">
        <v>451</v>
      </c>
      <c r="N2268">
        <v>349</v>
      </c>
      <c r="O2268">
        <v>249</v>
      </c>
      <c r="P2268">
        <f t="shared" si="35"/>
        <v>0.41638795986622074</v>
      </c>
    </row>
    <row r="2269" spans="1:16" x14ac:dyDescent="0.45">
      <c r="A2269" t="s">
        <v>2922</v>
      </c>
      <c r="B2269">
        <v>202206</v>
      </c>
      <c r="C2269" t="s">
        <v>2271</v>
      </c>
      <c r="D2269">
        <v>27</v>
      </c>
      <c r="E2269">
        <v>52</v>
      </c>
      <c r="F2269">
        <v>66</v>
      </c>
      <c r="I2269" s="9" t="s">
        <v>452</v>
      </c>
      <c r="J2269">
        <v>349</v>
      </c>
      <c r="K2269">
        <v>249</v>
      </c>
      <c r="M2269" s="9" t="s">
        <v>452</v>
      </c>
      <c r="N2269">
        <v>349</v>
      </c>
      <c r="O2269">
        <v>249</v>
      </c>
      <c r="P2269">
        <f t="shared" si="35"/>
        <v>0.41638795986622074</v>
      </c>
    </row>
    <row r="2270" spans="1:16" x14ac:dyDescent="0.45">
      <c r="A2270" t="s">
        <v>2922</v>
      </c>
      <c r="B2270">
        <v>202206</v>
      </c>
      <c r="C2270" t="s">
        <v>2272</v>
      </c>
      <c r="D2270">
        <v>27</v>
      </c>
      <c r="E2270">
        <v>52</v>
      </c>
      <c r="F2270">
        <v>66</v>
      </c>
      <c r="I2270" s="9" t="s">
        <v>453</v>
      </c>
      <c r="J2270">
        <v>349</v>
      </c>
      <c r="K2270">
        <v>249</v>
      </c>
      <c r="M2270" s="9" t="s">
        <v>453</v>
      </c>
      <c r="N2270">
        <v>349</v>
      </c>
      <c r="O2270">
        <v>249</v>
      </c>
      <c r="P2270">
        <f t="shared" si="35"/>
        <v>0.41638795986622074</v>
      </c>
    </row>
    <row r="2271" spans="1:16" x14ac:dyDescent="0.45">
      <c r="A2271" t="s">
        <v>2922</v>
      </c>
      <c r="B2271">
        <v>202206</v>
      </c>
      <c r="C2271" t="s">
        <v>2273</v>
      </c>
      <c r="D2271">
        <v>27</v>
      </c>
      <c r="E2271">
        <v>52</v>
      </c>
      <c r="F2271">
        <v>66</v>
      </c>
      <c r="I2271" s="9" t="s">
        <v>454</v>
      </c>
      <c r="J2271">
        <v>349</v>
      </c>
      <c r="K2271">
        <v>249</v>
      </c>
      <c r="M2271" s="9" t="s">
        <v>454</v>
      </c>
      <c r="N2271">
        <v>349</v>
      </c>
      <c r="O2271">
        <v>249</v>
      </c>
      <c r="P2271">
        <f t="shared" si="35"/>
        <v>0.41638795986622074</v>
      </c>
    </row>
    <row r="2272" spans="1:16" x14ac:dyDescent="0.45">
      <c r="A2272" t="s">
        <v>2922</v>
      </c>
      <c r="B2272">
        <v>202206</v>
      </c>
      <c r="C2272" t="s">
        <v>2274</v>
      </c>
      <c r="D2272">
        <v>27</v>
      </c>
      <c r="E2272">
        <v>52</v>
      </c>
      <c r="F2272">
        <v>66</v>
      </c>
      <c r="I2272" s="9" t="s">
        <v>455</v>
      </c>
      <c r="J2272">
        <v>349</v>
      </c>
      <c r="K2272">
        <v>249</v>
      </c>
      <c r="M2272" s="9" t="s">
        <v>455</v>
      </c>
      <c r="N2272">
        <v>349</v>
      </c>
      <c r="O2272">
        <v>249</v>
      </c>
      <c r="P2272">
        <f t="shared" si="35"/>
        <v>0.41638795986622074</v>
      </c>
    </row>
    <row r="2273" spans="1:16" x14ac:dyDescent="0.45">
      <c r="A2273" t="s">
        <v>2922</v>
      </c>
      <c r="B2273">
        <v>202206</v>
      </c>
      <c r="C2273" t="s">
        <v>2275</v>
      </c>
      <c r="D2273">
        <v>27</v>
      </c>
      <c r="E2273">
        <v>52</v>
      </c>
      <c r="F2273">
        <v>66</v>
      </c>
      <c r="I2273" s="9" t="s">
        <v>456</v>
      </c>
      <c r="J2273">
        <v>349</v>
      </c>
      <c r="K2273">
        <v>249</v>
      </c>
      <c r="M2273" s="9" t="s">
        <v>456</v>
      </c>
      <c r="N2273">
        <v>349</v>
      </c>
      <c r="O2273">
        <v>249</v>
      </c>
      <c r="P2273">
        <f t="shared" si="35"/>
        <v>0.41638795986622074</v>
      </c>
    </row>
    <row r="2274" spans="1:16" x14ac:dyDescent="0.45">
      <c r="A2274" t="s">
        <v>2922</v>
      </c>
      <c r="B2274">
        <v>202206</v>
      </c>
      <c r="C2274" t="s">
        <v>2276</v>
      </c>
      <c r="D2274">
        <v>27</v>
      </c>
      <c r="E2274">
        <v>52</v>
      </c>
      <c r="F2274">
        <v>66</v>
      </c>
      <c r="I2274" s="9" t="s">
        <v>457</v>
      </c>
      <c r="J2274">
        <v>349</v>
      </c>
      <c r="K2274">
        <v>249</v>
      </c>
      <c r="M2274" s="9" t="s">
        <v>457</v>
      </c>
      <c r="N2274">
        <v>349</v>
      </c>
      <c r="O2274">
        <v>249</v>
      </c>
      <c r="P2274">
        <f t="shared" si="35"/>
        <v>0.41638795986622074</v>
      </c>
    </row>
    <row r="2275" spans="1:16" x14ac:dyDescent="0.45">
      <c r="A2275" t="s">
        <v>2922</v>
      </c>
      <c r="B2275">
        <v>202206</v>
      </c>
      <c r="C2275" t="s">
        <v>2277</v>
      </c>
      <c r="D2275">
        <v>27</v>
      </c>
      <c r="E2275">
        <v>52</v>
      </c>
      <c r="F2275">
        <v>66</v>
      </c>
      <c r="I2275" s="9" t="s">
        <v>53</v>
      </c>
      <c r="J2275">
        <v>349</v>
      </c>
      <c r="K2275">
        <v>249</v>
      </c>
      <c r="M2275" s="9" t="s">
        <v>53</v>
      </c>
      <c r="N2275">
        <v>349</v>
      </c>
      <c r="O2275">
        <v>249</v>
      </c>
      <c r="P2275">
        <f t="shared" si="35"/>
        <v>0.41638795986622074</v>
      </c>
    </row>
    <row r="2276" spans="1:16" x14ac:dyDescent="0.45">
      <c r="A2276" t="s">
        <v>2922</v>
      </c>
      <c r="B2276">
        <v>202206</v>
      </c>
      <c r="C2276" t="s">
        <v>2278</v>
      </c>
      <c r="D2276">
        <v>27</v>
      </c>
      <c r="E2276">
        <v>52</v>
      </c>
      <c r="F2276">
        <v>66</v>
      </c>
      <c r="I2276" s="9" t="s">
        <v>458</v>
      </c>
      <c r="J2276">
        <v>349</v>
      </c>
      <c r="K2276">
        <v>249</v>
      </c>
      <c r="M2276" s="9" t="s">
        <v>458</v>
      </c>
      <c r="N2276">
        <v>349</v>
      </c>
      <c r="O2276">
        <v>249</v>
      </c>
      <c r="P2276">
        <f t="shared" si="35"/>
        <v>0.41638795986622074</v>
      </c>
    </row>
    <row r="2277" spans="1:16" x14ac:dyDescent="0.45">
      <c r="A2277" t="s">
        <v>2922</v>
      </c>
      <c r="B2277">
        <v>202206</v>
      </c>
      <c r="C2277" t="s">
        <v>2279</v>
      </c>
      <c r="D2277">
        <v>27</v>
      </c>
      <c r="E2277">
        <v>52</v>
      </c>
      <c r="F2277">
        <v>66</v>
      </c>
      <c r="I2277" s="9" t="s">
        <v>459</v>
      </c>
      <c r="J2277">
        <v>349</v>
      </c>
      <c r="K2277">
        <v>249</v>
      </c>
      <c r="M2277" s="9" t="s">
        <v>459</v>
      </c>
      <c r="N2277">
        <v>349</v>
      </c>
      <c r="O2277">
        <v>249</v>
      </c>
      <c r="P2277">
        <f t="shared" si="35"/>
        <v>0.41638795986622074</v>
      </c>
    </row>
    <row r="2278" spans="1:16" x14ac:dyDescent="0.45">
      <c r="A2278" t="s">
        <v>2922</v>
      </c>
      <c r="B2278">
        <v>202206</v>
      </c>
      <c r="C2278" t="s">
        <v>2280</v>
      </c>
      <c r="D2278">
        <v>27</v>
      </c>
      <c r="E2278">
        <v>52</v>
      </c>
      <c r="F2278">
        <v>66</v>
      </c>
      <c r="I2278" s="9" t="s">
        <v>460</v>
      </c>
      <c r="J2278">
        <v>349</v>
      </c>
      <c r="K2278">
        <v>249</v>
      </c>
      <c r="M2278" s="9" t="s">
        <v>460</v>
      </c>
      <c r="N2278">
        <v>349</v>
      </c>
      <c r="O2278">
        <v>249</v>
      </c>
      <c r="P2278">
        <f t="shared" si="35"/>
        <v>0.41638795986622074</v>
      </c>
    </row>
    <row r="2279" spans="1:16" x14ac:dyDescent="0.45">
      <c r="A2279" t="s">
        <v>2922</v>
      </c>
      <c r="B2279">
        <v>202206</v>
      </c>
      <c r="C2279" t="s">
        <v>2281</v>
      </c>
      <c r="D2279">
        <v>27</v>
      </c>
      <c r="E2279">
        <v>52</v>
      </c>
      <c r="F2279">
        <v>66</v>
      </c>
      <c r="I2279" s="9" t="s">
        <v>461</v>
      </c>
      <c r="J2279">
        <v>349</v>
      </c>
      <c r="K2279">
        <v>249</v>
      </c>
      <c r="M2279" s="9" t="s">
        <v>461</v>
      </c>
      <c r="N2279">
        <v>349</v>
      </c>
      <c r="O2279">
        <v>249</v>
      </c>
      <c r="P2279">
        <f t="shared" si="35"/>
        <v>0.41638795986622074</v>
      </c>
    </row>
    <row r="2280" spans="1:16" x14ac:dyDescent="0.45">
      <c r="A2280" t="s">
        <v>2922</v>
      </c>
      <c r="B2280">
        <v>202206</v>
      </c>
      <c r="C2280" t="s">
        <v>2282</v>
      </c>
      <c r="D2280">
        <v>27</v>
      </c>
      <c r="E2280">
        <v>52</v>
      </c>
      <c r="F2280">
        <v>66</v>
      </c>
      <c r="I2280" s="9" t="s">
        <v>462</v>
      </c>
      <c r="J2280">
        <v>349</v>
      </c>
      <c r="K2280">
        <v>249</v>
      </c>
      <c r="M2280" s="9" t="s">
        <v>462</v>
      </c>
      <c r="N2280">
        <v>349</v>
      </c>
      <c r="O2280">
        <v>249</v>
      </c>
      <c r="P2280">
        <f t="shared" si="35"/>
        <v>0.41638795986622074</v>
      </c>
    </row>
    <row r="2281" spans="1:16" x14ac:dyDescent="0.45">
      <c r="A2281" t="s">
        <v>2922</v>
      </c>
      <c r="B2281">
        <v>202206</v>
      </c>
      <c r="C2281" t="s">
        <v>2283</v>
      </c>
      <c r="D2281">
        <v>27</v>
      </c>
      <c r="E2281">
        <v>52</v>
      </c>
      <c r="F2281">
        <v>66</v>
      </c>
      <c r="I2281" s="9" t="s">
        <v>463</v>
      </c>
      <c r="J2281">
        <v>349</v>
      </c>
      <c r="K2281">
        <v>249</v>
      </c>
      <c r="M2281" s="9" t="s">
        <v>463</v>
      </c>
      <c r="N2281">
        <v>349</v>
      </c>
      <c r="O2281">
        <v>249</v>
      </c>
      <c r="P2281">
        <f t="shared" si="35"/>
        <v>0.41638795986622074</v>
      </c>
    </row>
    <row r="2282" spans="1:16" x14ac:dyDescent="0.45">
      <c r="A2282" t="s">
        <v>2922</v>
      </c>
      <c r="B2282">
        <v>202206</v>
      </c>
      <c r="C2282" t="s">
        <v>2284</v>
      </c>
      <c r="D2282">
        <v>27</v>
      </c>
      <c r="E2282">
        <v>52</v>
      </c>
      <c r="F2282">
        <v>66</v>
      </c>
      <c r="I2282" s="9" t="s">
        <v>464</v>
      </c>
      <c r="J2282">
        <v>349</v>
      </c>
      <c r="K2282">
        <v>249</v>
      </c>
      <c r="M2282" s="9" t="s">
        <v>464</v>
      </c>
      <c r="N2282">
        <v>349</v>
      </c>
      <c r="O2282">
        <v>249</v>
      </c>
      <c r="P2282">
        <f t="shared" si="35"/>
        <v>0.41638795986622074</v>
      </c>
    </row>
    <row r="2283" spans="1:16" x14ac:dyDescent="0.45">
      <c r="A2283" t="s">
        <v>2922</v>
      </c>
      <c r="B2283">
        <v>202206</v>
      </c>
      <c r="C2283" t="s">
        <v>2285</v>
      </c>
      <c r="D2283">
        <v>27</v>
      </c>
      <c r="E2283">
        <v>52</v>
      </c>
      <c r="F2283">
        <v>66</v>
      </c>
      <c r="I2283" s="9" t="s">
        <v>465</v>
      </c>
      <c r="J2283">
        <v>349</v>
      </c>
      <c r="K2283">
        <v>249</v>
      </c>
      <c r="M2283" s="9" t="s">
        <v>465</v>
      </c>
      <c r="N2283">
        <v>349</v>
      </c>
      <c r="O2283">
        <v>249</v>
      </c>
      <c r="P2283">
        <f t="shared" si="35"/>
        <v>0.41638795986622074</v>
      </c>
    </row>
    <row r="2284" spans="1:16" x14ac:dyDescent="0.45">
      <c r="A2284" t="s">
        <v>2922</v>
      </c>
      <c r="B2284">
        <v>202206</v>
      </c>
      <c r="C2284" t="s">
        <v>2286</v>
      </c>
      <c r="D2284">
        <v>27</v>
      </c>
      <c r="E2284">
        <v>52</v>
      </c>
      <c r="F2284">
        <v>66</v>
      </c>
      <c r="I2284" s="9" t="s">
        <v>466</v>
      </c>
      <c r="J2284">
        <v>349</v>
      </c>
      <c r="K2284">
        <v>249</v>
      </c>
      <c r="M2284" s="9" t="s">
        <v>466</v>
      </c>
      <c r="N2284">
        <v>349</v>
      </c>
      <c r="O2284">
        <v>249</v>
      </c>
      <c r="P2284">
        <f t="shared" si="35"/>
        <v>0.41638795986622074</v>
      </c>
    </row>
    <row r="2285" spans="1:16" x14ac:dyDescent="0.45">
      <c r="A2285" t="s">
        <v>2922</v>
      </c>
      <c r="B2285">
        <v>202206</v>
      </c>
      <c r="C2285" t="s">
        <v>2287</v>
      </c>
      <c r="D2285">
        <v>27</v>
      </c>
      <c r="E2285">
        <v>52</v>
      </c>
      <c r="F2285">
        <v>66</v>
      </c>
      <c r="I2285" s="9" t="s">
        <v>467</v>
      </c>
      <c r="J2285">
        <v>349</v>
      </c>
      <c r="K2285">
        <v>249</v>
      </c>
      <c r="M2285" s="9" t="s">
        <v>467</v>
      </c>
      <c r="N2285">
        <v>349</v>
      </c>
      <c r="O2285">
        <v>249</v>
      </c>
      <c r="P2285">
        <f t="shared" si="35"/>
        <v>0.41638795986622074</v>
      </c>
    </row>
    <row r="2286" spans="1:16" x14ac:dyDescent="0.45">
      <c r="A2286" t="s">
        <v>2922</v>
      </c>
      <c r="B2286">
        <v>202206</v>
      </c>
      <c r="C2286" t="s">
        <v>2288</v>
      </c>
      <c r="D2286">
        <v>27</v>
      </c>
      <c r="E2286">
        <v>52</v>
      </c>
      <c r="F2286">
        <v>66</v>
      </c>
      <c r="I2286" s="9" t="s">
        <v>54</v>
      </c>
      <c r="J2286">
        <v>349</v>
      </c>
      <c r="K2286">
        <v>249</v>
      </c>
      <c r="M2286" s="9" t="s">
        <v>54</v>
      </c>
      <c r="N2286">
        <v>349</v>
      </c>
      <c r="O2286">
        <v>249</v>
      </c>
      <c r="P2286">
        <f t="shared" si="35"/>
        <v>0.41638795986622074</v>
      </c>
    </row>
    <row r="2287" spans="1:16" x14ac:dyDescent="0.45">
      <c r="A2287" t="s">
        <v>2922</v>
      </c>
      <c r="B2287">
        <v>202206</v>
      </c>
      <c r="C2287" t="s">
        <v>2289</v>
      </c>
      <c r="D2287">
        <v>27</v>
      </c>
      <c r="E2287">
        <v>52</v>
      </c>
      <c r="F2287">
        <v>66</v>
      </c>
      <c r="I2287" s="9" t="s">
        <v>468</v>
      </c>
      <c r="J2287">
        <v>349</v>
      </c>
      <c r="K2287">
        <v>249</v>
      </c>
      <c r="M2287" s="9" t="s">
        <v>468</v>
      </c>
      <c r="N2287">
        <v>349</v>
      </c>
      <c r="O2287">
        <v>249</v>
      </c>
      <c r="P2287">
        <f t="shared" si="35"/>
        <v>0.41638795986622074</v>
      </c>
    </row>
    <row r="2288" spans="1:16" x14ac:dyDescent="0.45">
      <c r="A2288" t="s">
        <v>2922</v>
      </c>
      <c r="B2288">
        <v>202206</v>
      </c>
      <c r="C2288" t="s">
        <v>2290</v>
      </c>
      <c r="D2288">
        <v>27</v>
      </c>
      <c r="E2288">
        <v>52</v>
      </c>
      <c r="F2288">
        <v>66</v>
      </c>
      <c r="I2288" s="9" t="s">
        <v>469</v>
      </c>
      <c r="J2288">
        <v>349</v>
      </c>
      <c r="K2288">
        <v>249</v>
      </c>
      <c r="M2288" s="9" t="s">
        <v>469</v>
      </c>
      <c r="N2288">
        <v>349</v>
      </c>
      <c r="O2288">
        <v>249</v>
      </c>
      <c r="P2288">
        <f t="shared" si="35"/>
        <v>0.41638795986622074</v>
      </c>
    </row>
    <row r="2289" spans="1:16" x14ac:dyDescent="0.45">
      <c r="A2289" t="s">
        <v>2922</v>
      </c>
      <c r="B2289">
        <v>202206</v>
      </c>
      <c r="C2289" t="s">
        <v>2291</v>
      </c>
      <c r="D2289">
        <v>27</v>
      </c>
      <c r="E2289">
        <v>52</v>
      </c>
      <c r="F2289">
        <v>66</v>
      </c>
      <c r="I2289" s="9" t="s">
        <v>470</v>
      </c>
      <c r="J2289">
        <v>349</v>
      </c>
      <c r="K2289">
        <v>249</v>
      </c>
      <c r="M2289" s="9" t="s">
        <v>470</v>
      </c>
      <c r="N2289">
        <v>349</v>
      </c>
      <c r="O2289">
        <v>249</v>
      </c>
      <c r="P2289">
        <f t="shared" si="35"/>
        <v>0.41638795986622074</v>
      </c>
    </row>
    <row r="2290" spans="1:16" x14ac:dyDescent="0.45">
      <c r="A2290" t="s">
        <v>2922</v>
      </c>
      <c r="B2290">
        <v>202206</v>
      </c>
      <c r="C2290" t="s">
        <v>2292</v>
      </c>
      <c r="D2290">
        <v>27</v>
      </c>
      <c r="E2290">
        <v>52</v>
      </c>
      <c r="F2290">
        <v>66</v>
      </c>
      <c r="I2290" s="9" t="s">
        <v>471</v>
      </c>
      <c r="J2290">
        <v>349</v>
      </c>
      <c r="K2290">
        <v>249</v>
      </c>
      <c r="M2290" s="9" t="s">
        <v>471</v>
      </c>
      <c r="N2290">
        <v>349</v>
      </c>
      <c r="O2290">
        <v>249</v>
      </c>
      <c r="P2290">
        <f t="shared" si="35"/>
        <v>0.41638795986622074</v>
      </c>
    </row>
    <row r="2291" spans="1:16" x14ac:dyDescent="0.45">
      <c r="A2291" t="s">
        <v>2922</v>
      </c>
      <c r="B2291">
        <v>202206</v>
      </c>
      <c r="C2291" t="s">
        <v>2293</v>
      </c>
      <c r="D2291">
        <v>27</v>
      </c>
      <c r="E2291">
        <v>52</v>
      </c>
      <c r="F2291">
        <v>66</v>
      </c>
      <c r="I2291" s="9" t="s">
        <v>472</v>
      </c>
      <c r="J2291">
        <v>349</v>
      </c>
      <c r="K2291">
        <v>249</v>
      </c>
      <c r="M2291" s="9" t="s">
        <v>472</v>
      </c>
      <c r="N2291">
        <v>349</v>
      </c>
      <c r="O2291">
        <v>249</v>
      </c>
      <c r="P2291">
        <f t="shared" si="35"/>
        <v>0.41638795986622074</v>
      </c>
    </row>
    <row r="2292" spans="1:16" x14ac:dyDescent="0.45">
      <c r="A2292" t="s">
        <v>2922</v>
      </c>
      <c r="B2292">
        <v>202206</v>
      </c>
      <c r="C2292" t="s">
        <v>2294</v>
      </c>
      <c r="D2292">
        <v>27</v>
      </c>
      <c r="E2292">
        <v>52</v>
      </c>
      <c r="F2292">
        <v>66</v>
      </c>
      <c r="I2292" s="9" t="s">
        <v>473</v>
      </c>
      <c r="J2292">
        <v>349</v>
      </c>
      <c r="K2292">
        <v>249</v>
      </c>
      <c r="M2292" s="9" t="s">
        <v>473</v>
      </c>
      <c r="N2292">
        <v>349</v>
      </c>
      <c r="O2292">
        <v>249</v>
      </c>
      <c r="P2292">
        <f t="shared" si="35"/>
        <v>0.41638795986622074</v>
      </c>
    </row>
    <row r="2293" spans="1:16" x14ac:dyDescent="0.45">
      <c r="A2293" t="s">
        <v>2922</v>
      </c>
      <c r="B2293">
        <v>202206</v>
      </c>
      <c r="C2293" t="s">
        <v>2295</v>
      </c>
      <c r="D2293">
        <v>27</v>
      </c>
      <c r="E2293">
        <v>52</v>
      </c>
      <c r="F2293">
        <v>66</v>
      </c>
      <c r="I2293" s="9" t="s">
        <v>474</v>
      </c>
      <c r="J2293">
        <v>349</v>
      </c>
      <c r="K2293">
        <v>249</v>
      </c>
      <c r="M2293" s="9" t="s">
        <v>474</v>
      </c>
      <c r="N2293">
        <v>349</v>
      </c>
      <c r="O2293">
        <v>249</v>
      </c>
      <c r="P2293">
        <f t="shared" si="35"/>
        <v>0.41638795986622074</v>
      </c>
    </row>
    <row r="2294" spans="1:16" x14ac:dyDescent="0.45">
      <c r="A2294" t="s">
        <v>2922</v>
      </c>
      <c r="B2294">
        <v>202206</v>
      </c>
      <c r="C2294" t="s">
        <v>2296</v>
      </c>
      <c r="D2294">
        <v>27</v>
      </c>
      <c r="E2294">
        <v>52</v>
      </c>
      <c r="F2294">
        <v>66</v>
      </c>
      <c r="I2294" s="9" t="s">
        <v>475</v>
      </c>
      <c r="J2294">
        <v>349</v>
      </c>
      <c r="K2294">
        <v>249</v>
      </c>
      <c r="M2294" s="9" t="s">
        <v>475</v>
      </c>
      <c r="N2294">
        <v>349</v>
      </c>
      <c r="O2294">
        <v>249</v>
      </c>
      <c r="P2294">
        <f t="shared" si="35"/>
        <v>0.41638795986622074</v>
      </c>
    </row>
    <row r="2295" spans="1:16" x14ac:dyDescent="0.45">
      <c r="A2295" t="s">
        <v>2922</v>
      </c>
      <c r="B2295">
        <v>202206</v>
      </c>
      <c r="C2295" t="s">
        <v>2297</v>
      </c>
      <c r="D2295">
        <v>27</v>
      </c>
      <c r="E2295">
        <v>52</v>
      </c>
      <c r="F2295">
        <v>66</v>
      </c>
      <c r="I2295" s="9" t="s">
        <v>476</v>
      </c>
      <c r="J2295">
        <v>349</v>
      </c>
      <c r="K2295">
        <v>249</v>
      </c>
      <c r="M2295" s="9" t="s">
        <v>476</v>
      </c>
      <c r="N2295">
        <v>349</v>
      </c>
      <c r="O2295">
        <v>249</v>
      </c>
      <c r="P2295">
        <f t="shared" si="35"/>
        <v>0.41638795986622074</v>
      </c>
    </row>
    <row r="2296" spans="1:16" x14ac:dyDescent="0.45">
      <c r="A2296" t="s">
        <v>2922</v>
      </c>
      <c r="B2296">
        <v>202206</v>
      </c>
      <c r="C2296" t="s">
        <v>2298</v>
      </c>
      <c r="D2296">
        <v>27</v>
      </c>
      <c r="E2296">
        <v>52</v>
      </c>
      <c r="F2296">
        <v>66</v>
      </c>
      <c r="I2296" s="9" t="s">
        <v>477</v>
      </c>
      <c r="J2296">
        <v>349</v>
      </c>
      <c r="K2296">
        <v>249</v>
      </c>
      <c r="M2296" s="9" t="s">
        <v>477</v>
      </c>
      <c r="N2296">
        <v>349</v>
      </c>
      <c r="O2296">
        <v>249</v>
      </c>
      <c r="P2296">
        <f t="shared" si="35"/>
        <v>0.41638795986622074</v>
      </c>
    </row>
    <row r="2297" spans="1:16" x14ac:dyDescent="0.45">
      <c r="A2297" t="s">
        <v>2922</v>
      </c>
      <c r="B2297">
        <v>202206</v>
      </c>
      <c r="C2297" t="s">
        <v>2299</v>
      </c>
      <c r="D2297">
        <v>27</v>
      </c>
      <c r="E2297">
        <v>52</v>
      </c>
      <c r="F2297">
        <v>66</v>
      </c>
      <c r="I2297" s="9" t="s">
        <v>55</v>
      </c>
      <c r="J2297">
        <v>349</v>
      </c>
      <c r="K2297">
        <v>249</v>
      </c>
      <c r="M2297" s="9" t="s">
        <v>55</v>
      </c>
      <c r="N2297">
        <v>349</v>
      </c>
      <c r="O2297">
        <v>249</v>
      </c>
      <c r="P2297">
        <f t="shared" si="35"/>
        <v>0.41638795986622074</v>
      </c>
    </row>
    <row r="2298" spans="1:16" x14ac:dyDescent="0.45">
      <c r="A2298" t="s">
        <v>2922</v>
      </c>
      <c r="B2298">
        <v>202206</v>
      </c>
      <c r="C2298" t="s">
        <v>2300</v>
      </c>
      <c r="D2298">
        <v>27</v>
      </c>
      <c r="E2298">
        <v>52</v>
      </c>
      <c r="F2298">
        <v>66</v>
      </c>
      <c r="I2298" s="9" t="s">
        <v>478</v>
      </c>
      <c r="J2298">
        <v>349</v>
      </c>
      <c r="K2298">
        <v>249</v>
      </c>
      <c r="M2298" s="9" t="s">
        <v>478</v>
      </c>
      <c r="N2298">
        <v>349</v>
      </c>
      <c r="O2298">
        <v>249</v>
      </c>
      <c r="P2298">
        <f t="shared" si="35"/>
        <v>0.41638795986622074</v>
      </c>
    </row>
    <row r="2299" spans="1:16" x14ac:dyDescent="0.45">
      <c r="A2299" t="s">
        <v>2922</v>
      </c>
      <c r="B2299">
        <v>202206</v>
      </c>
      <c r="C2299" t="s">
        <v>2301</v>
      </c>
      <c r="D2299">
        <v>27</v>
      </c>
      <c r="E2299">
        <v>52</v>
      </c>
      <c r="F2299">
        <v>66</v>
      </c>
      <c r="I2299" s="9" t="s">
        <v>479</v>
      </c>
      <c r="J2299">
        <v>349</v>
      </c>
      <c r="K2299">
        <v>249</v>
      </c>
      <c r="M2299" s="9" t="s">
        <v>479</v>
      </c>
      <c r="N2299">
        <v>349</v>
      </c>
      <c r="O2299">
        <v>249</v>
      </c>
      <c r="P2299">
        <f t="shared" si="35"/>
        <v>0.41638795986622074</v>
      </c>
    </row>
    <row r="2300" spans="1:16" x14ac:dyDescent="0.45">
      <c r="A2300" t="s">
        <v>2922</v>
      </c>
      <c r="B2300">
        <v>202206</v>
      </c>
      <c r="C2300" t="s">
        <v>2302</v>
      </c>
      <c r="D2300">
        <v>27</v>
      </c>
      <c r="E2300">
        <v>52</v>
      </c>
      <c r="F2300">
        <v>66</v>
      </c>
      <c r="I2300" s="9" t="s">
        <v>480</v>
      </c>
      <c r="J2300">
        <v>348</v>
      </c>
      <c r="K2300">
        <v>250</v>
      </c>
      <c r="M2300" s="9" t="s">
        <v>480</v>
      </c>
      <c r="N2300">
        <v>348</v>
      </c>
      <c r="O2300">
        <v>250</v>
      </c>
      <c r="P2300">
        <f t="shared" si="35"/>
        <v>0.41806020066889632</v>
      </c>
    </row>
    <row r="2301" spans="1:16" x14ac:dyDescent="0.45">
      <c r="A2301" t="s">
        <v>2922</v>
      </c>
      <c r="B2301">
        <v>202206</v>
      </c>
      <c r="C2301" t="s">
        <v>2303</v>
      </c>
      <c r="D2301">
        <v>27</v>
      </c>
      <c r="E2301">
        <v>52</v>
      </c>
      <c r="F2301">
        <v>66</v>
      </c>
      <c r="I2301" s="9" t="s">
        <v>481</v>
      </c>
      <c r="J2301">
        <v>348</v>
      </c>
      <c r="K2301">
        <v>250</v>
      </c>
      <c r="M2301" s="9" t="s">
        <v>481</v>
      </c>
      <c r="N2301">
        <v>348</v>
      </c>
      <c r="O2301">
        <v>250</v>
      </c>
      <c r="P2301">
        <f t="shared" si="35"/>
        <v>0.41806020066889632</v>
      </c>
    </row>
    <row r="2302" spans="1:16" x14ac:dyDescent="0.45">
      <c r="A2302" t="s">
        <v>2922</v>
      </c>
      <c r="B2302">
        <v>202206</v>
      </c>
      <c r="C2302" t="s">
        <v>2304</v>
      </c>
      <c r="D2302">
        <v>27</v>
      </c>
      <c r="E2302">
        <v>52</v>
      </c>
      <c r="F2302">
        <v>66</v>
      </c>
      <c r="I2302" s="9" t="s">
        <v>482</v>
      </c>
      <c r="J2302">
        <v>348</v>
      </c>
      <c r="K2302">
        <v>250</v>
      </c>
      <c r="M2302" s="9" t="s">
        <v>482</v>
      </c>
      <c r="N2302">
        <v>348</v>
      </c>
      <c r="O2302">
        <v>250</v>
      </c>
      <c r="P2302">
        <f t="shared" si="35"/>
        <v>0.41806020066889632</v>
      </c>
    </row>
    <row r="2303" spans="1:16" x14ac:dyDescent="0.45">
      <c r="A2303" t="s">
        <v>2922</v>
      </c>
      <c r="B2303">
        <v>202206</v>
      </c>
      <c r="C2303" t="s">
        <v>2305</v>
      </c>
      <c r="D2303">
        <v>27</v>
      </c>
      <c r="E2303">
        <v>52</v>
      </c>
      <c r="F2303">
        <v>66</v>
      </c>
      <c r="I2303" s="9" t="s">
        <v>483</v>
      </c>
      <c r="J2303">
        <v>348</v>
      </c>
      <c r="K2303">
        <v>250</v>
      </c>
      <c r="M2303" s="9" t="s">
        <v>483</v>
      </c>
      <c r="N2303">
        <v>348</v>
      </c>
      <c r="O2303">
        <v>250</v>
      </c>
      <c r="P2303">
        <f t="shared" si="35"/>
        <v>0.41806020066889632</v>
      </c>
    </row>
    <row r="2304" spans="1:16" x14ac:dyDescent="0.45">
      <c r="A2304" t="s">
        <v>2922</v>
      </c>
      <c r="B2304">
        <v>202206</v>
      </c>
      <c r="C2304" t="s">
        <v>2306</v>
      </c>
      <c r="D2304">
        <v>27</v>
      </c>
      <c r="E2304">
        <v>52</v>
      </c>
      <c r="F2304">
        <v>66</v>
      </c>
      <c r="I2304" s="9" t="s">
        <v>484</v>
      </c>
      <c r="J2304">
        <v>348</v>
      </c>
      <c r="K2304">
        <v>250</v>
      </c>
      <c r="M2304" s="9" t="s">
        <v>484</v>
      </c>
      <c r="N2304">
        <v>348</v>
      </c>
      <c r="O2304">
        <v>250</v>
      </c>
      <c r="P2304">
        <f t="shared" si="35"/>
        <v>0.41806020066889632</v>
      </c>
    </row>
    <row r="2305" spans="1:16" x14ac:dyDescent="0.45">
      <c r="A2305" t="s">
        <v>2922</v>
      </c>
      <c r="B2305">
        <v>202206</v>
      </c>
      <c r="C2305" t="s">
        <v>2307</v>
      </c>
      <c r="D2305">
        <v>27</v>
      </c>
      <c r="E2305">
        <v>52</v>
      </c>
      <c r="F2305">
        <v>66</v>
      </c>
      <c r="I2305" s="9" t="s">
        <v>485</v>
      </c>
      <c r="J2305">
        <v>348</v>
      </c>
      <c r="K2305">
        <v>250</v>
      </c>
      <c r="M2305" s="9" t="s">
        <v>485</v>
      </c>
      <c r="N2305">
        <v>348</v>
      </c>
      <c r="O2305">
        <v>250</v>
      </c>
      <c r="P2305">
        <f t="shared" si="35"/>
        <v>0.41806020066889632</v>
      </c>
    </row>
    <row r="2306" spans="1:16" x14ac:dyDescent="0.45">
      <c r="A2306" t="s">
        <v>2922</v>
      </c>
      <c r="B2306">
        <v>202206</v>
      </c>
      <c r="C2306" t="s">
        <v>2308</v>
      </c>
      <c r="D2306">
        <v>27</v>
      </c>
      <c r="E2306">
        <v>52</v>
      </c>
      <c r="F2306">
        <v>66</v>
      </c>
      <c r="I2306" s="9" t="s">
        <v>486</v>
      </c>
      <c r="J2306">
        <v>348</v>
      </c>
      <c r="K2306">
        <v>250</v>
      </c>
      <c r="M2306" s="9" t="s">
        <v>486</v>
      </c>
      <c r="N2306">
        <v>348</v>
      </c>
      <c r="O2306">
        <v>250</v>
      </c>
      <c r="P2306">
        <f t="shared" si="35"/>
        <v>0.41806020066889632</v>
      </c>
    </row>
    <row r="2307" spans="1:16" x14ac:dyDescent="0.45">
      <c r="A2307" t="s">
        <v>2922</v>
      </c>
      <c r="B2307">
        <v>202206</v>
      </c>
      <c r="C2307" t="s">
        <v>2309</v>
      </c>
      <c r="D2307">
        <v>27</v>
      </c>
      <c r="E2307">
        <v>52</v>
      </c>
      <c r="F2307">
        <v>66</v>
      </c>
      <c r="I2307" s="9" t="s">
        <v>487</v>
      </c>
      <c r="J2307">
        <v>348</v>
      </c>
      <c r="K2307">
        <v>250</v>
      </c>
      <c r="M2307" s="9" t="s">
        <v>487</v>
      </c>
      <c r="N2307">
        <v>348</v>
      </c>
      <c r="O2307">
        <v>250</v>
      </c>
      <c r="P2307">
        <f t="shared" ref="P2307:P2370" si="36">O2307/SUM(N2307:O2307)</f>
        <v>0.41806020066889632</v>
      </c>
    </row>
    <row r="2308" spans="1:16" x14ac:dyDescent="0.45">
      <c r="A2308" t="s">
        <v>2922</v>
      </c>
      <c r="B2308">
        <v>202206</v>
      </c>
      <c r="C2308" t="s">
        <v>2310</v>
      </c>
      <c r="D2308">
        <v>27</v>
      </c>
      <c r="E2308">
        <v>52</v>
      </c>
      <c r="F2308">
        <v>66</v>
      </c>
      <c r="I2308" s="9" t="s">
        <v>56</v>
      </c>
      <c r="J2308">
        <v>349</v>
      </c>
      <c r="K2308">
        <v>249</v>
      </c>
      <c r="M2308" s="9" t="s">
        <v>56</v>
      </c>
      <c r="N2308">
        <v>349</v>
      </c>
      <c r="O2308">
        <v>249</v>
      </c>
      <c r="P2308">
        <f t="shared" si="36"/>
        <v>0.41638795986622074</v>
      </c>
    </row>
    <row r="2309" spans="1:16" x14ac:dyDescent="0.45">
      <c r="A2309" t="s">
        <v>2922</v>
      </c>
      <c r="B2309">
        <v>202206</v>
      </c>
      <c r="C2309" t="s">
        <v>2311</v>
      </c>
      <c r="D2309">
        <v>27</v>
      </c>
      <c r="E2309">
        <v>52</v>
      </c>
      <c r="F2309">
        <v>66</v>
      </c>
      <c r="I2309" s="9" t="s">
        <v>488</v>
      </c>
      <c r="J2309">
        <v>348</v>
      </c>
      <c r="K2309">
        <v>250</v>
      </c>
      <c r="M2309" s="9" t="s">
        <v>488</v>
      </c>
      <c r="N2309">
        <v>348</v>
      </c>
      <c r="O2309">
        <v>250</v>
      </c>
      <c r="P2309">
        <f t="shared" si="36"/>
        <v>0.41806020066889632</v>
      </c>
    </row>
    <row r="2310" spans="1:16" x14ac:dyDescent="0.45">
      <c r="A2310" t="s">
        <v>2922</v>
      </c>
      <c r="B2310">
        <v>202206</v>
      </c>
      <c r="C2310" t="s">
        <v>2312</v>
      </c>
      <c r="D2310">
        <v>27</v>
      </c>
      <c r="E2310">
        <v>52</v>
      </c>
      <c r="F2310">
        <v>66</v>
      </c>
      <c r="I2310" s="9" t="s">
        <v>489</v>
      </c>
      <c r="J2310">
        <v>348</v>
      </c>
      <c r="K2310">
        <v>250</v>
      </c>
      <c r="M2310" s="9" t="s">
        <v>489</v>
      </c>
      <c r="N2310">
        <v>348</v>
      </c>
      <c r="O2310">
        <v>250</v>
      </c>
      <c r="P2310">
        <f t="shared" si="36"/>
        <v>0.41806020066889632</v>
      </c>
    </row>
    <row r="2311" spans="1:16" x14ac:dyDescent="0.45">
      <c r="A2311" t="s">
        <v>2922</v>
      </c>
      <c r="B2311">
        <v>202206</v>
      </c>
      <c r="C2311" t="s">
        <v>2313</v>
      </c>
      <c r="D2311">
        <v>27</v>
      </c>
      <c r="E2311">
        <v>52</v>
      </c>
      <c r="F2311">
        <v>66</v>
      </c>
      <c r="I2311" s="9" t="s">
        <v>490</v>
      </c>
      <c r="J2311">
        <v>348</v>
      </c>
      <c r="K2311">
        <v>250</v>
      </c>
      <c r="M2311" s="9" t="s">
        <v>490</v>
      </c>
      <c r="N2311">
        <v>348</v>
      </c>
      <c r="O2311">
        <v>250</v>
      </c>
      <c r="P2311">
        <f t="shared" si="36"/>
        <v>0.41806020066889632</v>
      </c>
    </row>
    <row r="2312" spans="1:16" x14ac:dyDescent="0.45">
      <c r="A2312" t="s">
        <v>2922</v>
      </c>
      <c r="B2312">
        <v>202206</v>
      </c>
      <c r="C2312" t="s">
        <v>2314</v>
      </c>
      <c r="D2312">
        <v>27</v>
      </c>
      <c r="E2312">
        <v>52</v>
      </c>
      <c r="F2312">
        <v>66</v>
      </c>
      <c r="I2312" s="9" t="s">
        <v>491</v>
      </c>
      <c r="J2312">
        <v>348</v>
      </c>
      <c r="K2312">
        <v>250</v>
      </c>
      <c r="M2312" s="9" t="s">
        <v>491</v>
      </c>
      <c r="N2312">
        <v>348</v>
      </c>
      <c r="O2312">
        <v>250</v>
      </c>
      <c r="P2312">
        <f t="shared" si="36"/>
        <v>0.41806020066889632</v>
      </c>
    </row>
    <row r="2313" spans="1:16" x14ac:dyDescent="0.45">
      <c r="A2313" t="s">
        <v>2922</v>
      </c>
      <c r="B2313">
        <v>202206</v>
      </c>
      <c r="C2313" t="s">
        <v>2315</v>
      </c>
      <c r="D2313">
        <v>27</v>
      </c>
      <c r="E2313">
        <v>52</v>
      </c>
      <c r="F2313">
        <v>66</v>
      </c>
      <c r="I2313" s="9" t="s">
        <v>492</v>
      </c>
      <c r="J2313">
        <v>348</v>
      </c>
      <c r="K2313">
        <v>250</v>
      </c>
      <c r="M2313" s="9" t="s">
        <v>492</v>
      </c>
      <c r="N2313">
        <v>348</v>
      </c>
      <c r="O2313">
        <v>250</v>
      </c>
      <c r="P2313">
        <f t="shared" si="36"/>
        <v>0.41806020066889632</v>
      </c>
    </row>
    <row r="2314" spans="1:16" x14ac:dyDescent="0.45">
      <c r="A2314" t="s">
        <v>2922</v>
      </c>
      <c r="B2314">
        <v>202206</v>
      </c>
      <c r="C2314" t="s">
        <v>2316</v>
      </c>
      <c r="D2314">
        <v>27</v>
      </c>
      <c r="E2314">
        <v>52</v>
      </c>
      <c r="F2314">
        <v>66</v>
      </c>
      <c r="I2314" s="9" t="s">
        <v>493</v>
      </c>
      <c r="J2314">
        <v>348</v>
      </c>
      <c r="K2314">
        <v>250</v>
      </c>
      <c r="M2314" s="9" t="s">
        <v>493</v>
      </c>
      <c r="N2314">
        <v>348</v>
      </c>
      <c r="O2314">
        <v>250</v>
      </c>
      <c r="P2314">
        <f t="shared" si="36"/>
        <v>0.41806020066889632</v>
      </c>
    </row>
    <row r="2315" spans="1:16" x14ac:dyDescent="0.45">
      <c r="A2315" t="s">
        <v>2922</v>
      </c>
      <c r="B2315">
        <v>202206</v>
      </c>
      <c r="C2315" t="s">
        <v>2317</v>
      </c>
      <c r="D2315">
        <v>27</v>
      </c>
      <c r="E2315">
        <v>52</v>
      </c>
      <c r="F2315">
        <v>66</v>
      </c>
      <c r="I2315" s="9" t="s">
        <v>494</v>
      </c>
      <c r="J2315">
        <v>348</v>
      </c>
      <c r="K2315">
        <v>250</v>
      </c>
      <c r="M2315" s="9" t="s">
        <v>494</v>
      </c>
      <c r="N2315">
        <v>348</v>
      </c>
      <c r="O2315">
        <v>250</v>
      </c>
      <c r="P2315">
        <f t="shared" si="36"/>
        <v>0.41806020066889632</v>
      </c>
    </row>
    <row r="2316" spans="1:16" x14ac:dyDescent="0.45">
      <c r="A2316" t="s">
        <v>2922</v>
      </c>
      <c r="B2316">
        <v>202206</v>
      </c>
      <c r="C2316" t="s">
        <v>2318</v>
      </c>
      <c r="D2316">
        <v>27</v>
      </c>
      <c r="E2316">
        <v>52</v>
      </c>
      <c r="F2316">
        <v>66</v>
      </c>
      <c r="I2316" s="9" t="s">
        <v>495</v>
      </c>
      <c r="J2316">
        <v>348</v>
      </c>
      <c r="K2316">
        <v>250</v>
      </c>
      <c r="M2316" s="9" t="s">
        <v>495</v>
      </c>
      <c r="N2316">
        <v>348</v>
      </c>
      <c r="O2316">
        <v>250</v>
      </c>
      <c r="P2316">
        <f t="shared" si="36"/>
        <v>0.41806020066889632</v>
      </c>
    </row>
    <row r="2317" spans="1:16" x14ac:dyDescent="0.45">
      <c r="A2317" t="s">
        <v>2922</v>
      </c>
      <c r="B2317">
        <v>202206</v>
      </c>
      <c r="C2317" t="s">
        <v>2319</v>
      </c>
      <c r="D2317">
        <v>27</v>
      </c>
      <c r="E2317">
        <v>52</v>
      </c>
      <c r="F2317">
        <v>66</v>
      </c>
      <c r="I2317" s="9" t="s">
        <v>496</v>
      </c>
      <c r="J2317">
        <v>348</v>
      </c>
      <c r="K2317">
        <v>250</v>
      </c>
      <c r="M2317" s="9" t="s">
        <v>496</v>
      </c>
      <c r="N2317">
        <v>348</v>
      </c>
      <c r="O2317">
        <v>250</v>
      </c>
      <c r="P2317">
        <f t="shared" si="36"/>
        <v>0.41806020066889632</v>
      </c>
    </row>
    <row r="2318" spans="1:16" x14ac:dyDescent="0.45">
      <c r="A2318" t="s">
        <v>2922</v>
      </c>
      <c r="B2318">
        <v>202206</v>
      </c>
      <c r="C2318" t="s">
        <v>2320</v>
      </c>
      <c r="D2318">
        <v>27</v>
      </c>
      <c r="E2318">
        <v>52</v>
      </c>
      <c r="F2318">
        <v>66</v>
      </c>
      <c r="I2318" s="9" t="s">
        <v>497</v>
      </c>
      <c r="J2318">
        <v>348</v>
      </c>
      <c r="K2318">
        <v>250</v>
      </c>
      <c r="M2318" s="9" t="s">
        <v>497</v>
      </c>
      <c r="N2318">
        <v>348</v>
      </c>
      <c r="O2318">
        <v>250</v>
      </c>
      <c r="P2318">
        <f t="shared" si="36"/>
        <v>0.41806020066889632</v>
      </c>
    </row>
    <row r="2319" spans="1:16" x14ac:dyDescent="0.45">
      <c r="A2319" t="s">
        <v>2922</v>
      </c>
      <c r="B2319">
        <v>202206</v>
      </c>
      <c r="C2319" t="s">
        <v>2321</v>
      </c>
      <c r="D2319">
        <v>27</v>
      </c>
      <c r="E2319">
        <v>52</v>
      </c>
      <c r="F2319">
        <v>66</v>
      </c>
      <c r="I2319" s="9" t="s">
        <v>57</v>
      </c>
      <c r="J2319">
        <v>349</v>
      </c>
      <c r="K2319">
        <v>249</v>
      </c>
      <c r="M2319" s="9" t="s">
        <v>57</v>
      </c>
      <c r="N2319">
        <v>349</v>
      </c>
      <c r="O2319">
        <v>249</v>
      </c>
      <c r="P2319">
        <f t="shared" si="36"/>
        <v>0.41638795986622074</v>
      </c>
    </row>
    <row r="2320" spans="1:16" x14ac:dyDescent="0.45">
      <c r="A2320" t="s">
        <v>2922</v>
      </c>
      <c r="B2320">
        <v>202206</v>
      </c>
      <c r="C2320" t="s">
        <v>2322</v>
      </c>
      <c r="D2320">
        <v>27</v>
      </c>
      <c r="E2320">
        <v>52</v>
      </c>
      <c r="F2320">
        <v>66</v>
      </c>
      <c r="I2320" s="9" t="s">
        <v>498</v>
      </c>
      <c r="J2320">
        <v>348</v>
      </c>
      <c r="K2320">
        <v>250</v>
      </c>
      <c r="M2320" s="9" t="s">
        <v>498</v>
      </c>
      <c r="N2320">
        <v>348</v>
      </c>
      <c r="O2320">
        <v>250</v>
      </c>
      <c r="P2320">
        <f t="shared" si="36"/>
        <v>0.41806020066889632</v>
      </c>
    </row>
    <row r="2321" spans="1:16" x14ac:dyDescent="0.45">
      <c r="A2321" t="s">
        <v>2922</v>
      </c>
      <c r="B2321">
        <v>202206</v>
      </c>
      <c r="C2321" t="s">
        <v>2323</v>
      </c>
      <c r="D2321">
        <v>27</v>
      </c>
      <c r="E2321">
        <v>52</v>
      </c>
      <c r="F2321">
        <v>66</v>
      </c>
      <c r="I2321" s="9" t="s">
        <v>499</v>
      </c>
      <c r="J2321">
        <v>348</v>
      </c>
      <c r="K2321">
        <v>250</v>
      </c>
      <c r="M2321" s="9" t="s">
        <v>499</v>
      </c>
      <c r="N2321">
        <v>348</v>
      </c>
      <c r="O2321">
        <v>250</v>
      </c>
      <c r="P2321">
        <f t="shared" si="36"/>
        <v>0.41806020066889632</v>
      </c>
    </row>
    <row r="2322" spans="1:16" x14ac:dyDescent="0.45">
      <c r="A2322" t="s">
        <v>2922</v>
      </c>
      <c r="B2322">
        <v>202206</v>
      </c>
      <c r="C2322" t="s">
        <v>2324</v>
      </c>
      <c r="D2322">
        <v>27</v>
      </c>
      <c r="E2322">
        <v>52</v>
      </c>
      <c r="F2322">
        <v>66</v>
      </c>
      <c r="I2322" s="9" t="s">
        <v>500</v>
      </c>
      <c r="J2322">
        <v>348</v>
      </c>
      <c r="K2322">
        <v>250</v>
      </c>
      <c r="M2322" s="9" t="s">
        <v>500</v>
      </c>
      <c r="N2322">
        <v>348</v>
      </c>
      <c r="O2322">
        <v>250</v>
      </c>
      <c r="P2322">
        <f t="shared" si="36"/>
        <v>0.41806020066889632</v>
      </c>
    </row>
    <row r="2323" spans="1:16" x14ac:dyDescent="0.45">
      <c r="A2323" t="s">
        <v>2922</v>
      </c>
      <c r="B2323">
        <v>202206</v>
      </c>
      <c r="C2323" t="s">
        <v>2325</v>
      </c>
      <c r="D2323">
        <v>27</v>
      </c>
      <c r="E2323">
        <v>52</v>
      </c>
      <c r="F2323">
        <v>66</v>
      </c>
      <c r="I2323" s="9" t="s">
        <v>501</v>
      </c>
      <c r="J2323">
        <v>348</v>
      </c>
      <c r="K2323">
        <v>250</v>
      </c>
      <c r="M2323" s="9" t="s">
        <v>501</v>
      </c>
      <c r="N2323">
        <v>348</v>
      </c>
      <c r="O2323">
        <v>250</v>
      </c>
      <c r="P2323">
        <f t="shared" si="36"/>
        <v>0.41806020066889632</v>
      </c>
    </row>
    <row r="2324" spans="1:16" x14ac:dyDescent="0.45">
      <c r="A2324" t="s">
        <v>2922</v>
      </c>
      <c r="B2324">
        <v>202206</v>
      </c>
      <c r="C2324" t="s">
        <v>2326</v>
      </c>
      <c r="D2324">
        <v>27</v>
      </c>
      <c r="E2324">
        <v>52</v>
      </c>
      <c r="F2324">
        <v>66</v>
      </c>
      <c r="I2324" s="9" t="s">
        <v>502</v>
      </c>
      <c r="J2324">
        <v>348</v>
      </c>
      <c r="K2324">
        <v>250</v>
      </c>
      <c r="M2324" s="9" t="s">
        <v>502</v>
      </c>
      <c r="N2324">
        <v>348</v>
      </c>
      <c r="O2324">
        <v>250</v>
      </c>
      <c r="P2324">
        <f t="shared" si="36"/>
        <v>0.41806020066889632</v>
      </c>
    </row>
    <row r="2325" spans="1:16" x14ac:dyDescent="0.45">
      <c r="A2325" t="s">
        <v>2922</v>
      </c>
      <c r="B2325">
        <v>202206</v>
      </c>
      <c r="C2325" t="s">
        <v>2327</v>
      </c>
      <c r="D2325">
        <v>27</v>
      </c>
      <c r="E2325">
        <v>52</v>
      </c>
      <c r="F2325">
        <v>66</v>
      </c>
      <c r="I2325" s="9" t="s">
        <v>503</v>
      </c>
      <c r="J2325">
        <v>348</v>
      </c>
      <c r="K2325">
        <v>250</v>
      </c>
      <c r="M2325" s="9" t="s">
        <v>503</v>
      </c>
      <c r="N2325">
        <v>348</v>
      </c>
      <c r="O2325">
        <v>250</v>
      </c>
      <c r="P2325">
        <f t="shared" si="36"/>
        <v>0.41806020066889632</v>
      </c>
    </row>
    <row r="2326" spans="1:16" x14ac:dyDescent="0.45">
      <c r="A2326" t="s">
        <v>2922</v>
      </c>
      <c r="B2326">
        <v>202206</v>
      </c>
      <c r="C2326" t="s">
        <v>2328</v>
      </c>
      <c r="D2326">
        <v>27</v>
      </c>
      <c r="E2326">
        <v>52</v>
      </c>
      <c r="F2326">
        <v>66</v>
      </c>
      <c r="I2326" s="9" t="s">
        <v>504</v>
      </c>
      <c r="J2326">
        <v>348</v>
      </c>
      <c r="K2326">
        <v>250</v>
      </c>
      <c r="M2326" s="9" t="s">
        <v>504</v>
      </c>
      <c r="N2326">
        <v>348</v>
      </c>
      <c r="O2326">
        <v>250</v>
      </c>
      <c r="P2326">
        <f t="shared" si="36"/>
        <v>0.41806020066889632</v>
      </c>
    </row>
    <row r="2327" spans="1:16" x14ac:dyDescent="0.45">
      <c r="A2327" t="s">
        <v>2922</v>
      </c>
      <c r="B2327">
        <v>202206</v>
      </c>
      <c r="C2327" t="s">
        <v>2329</v>
      </c>
      <c r="D2327">
        <v>27</v>
      </c>
      <c r="E2327">
        <v>52</v>
      </c>
      <c r="F2327">
        <v>66</v>
      </c>
      <c r="I2327" s="9" t="s">
        <v>505</v>
      </c>
      <c r="J2327">
        <v>348</v>
      </c>
      <c r="K2327">
        <v>250</v>
      </c>
      <c r="M2327" s="9" t="s">
        <v>505</v>
      </c>
      <c r="N2327">
        <v>348</v>
      </c>
      <c r="O2327">
        <v>250</v>
      </c>
      <c r="P2327">
        <f t="shared" si="36"/>
        <v>0.41806020066889632</v>
      </c>
    </row>
    <row r="2328" spans="1:16" x14ac:dyDescent="0.45">
      <c r="A2328" t="s">
        <v>2922</v>
      </c>
      <c r="B2328">
        <v>202206</v>
      </c>
      <c r="C2328" t="s">
        <v>2330</v>
      </c>
      <c r="D2328">
        <v>27</v>
      </c>
      <c r="E2328">
        <v>52</v>
      </c>
      <c r="F2328">
        <v>66</v>
      </c>
      <c r="I2328" s="9" t="s">
        <v>506</v>
      </c>
      <c r="J2328">
        <v>348</v>
      </c>
      <c r="K2328">
        <v>250</v>
      </c>
      <c r="M2328" s="9" t="s">
        <v>506</v>
      </c>
      <c r="N2328">
        <v>348</v>
      </c>
      <c r="O2328">
        <v>250</v>
      </c>
      <c r="P2328">
        <f t="shared" si="36"/>
        <v>0.41806020066889632</v>
      </c>
    </row>
    <row r="2329" spans="1:16" x14ac:dyDescent="0.45">
      <c r="A2329" t="s">
        <v>2922</v>
      </c>
      <c r="B2329">
        <v>202206</v>
      </c>
      <c r="C2329" t="s">
        <v>2331</v>
      </c>
      <c r="D2329">
        <v>27</v>
      </c>
      <c r="E2329">
        <v>52</v>
      </c>
      <c r="F2329">
        <v>66</v>
      </c>
      <c r="I2329" s="9" t="s">
        <v>507</v>
      </c>
      <c r="J2329">
        <v>348</v>
      </c>
      <c r="K2329">
        <v>250</v>
      </c>
      <c r="M2329" s="9" t="s">
        <v>507</v>
      </c>
      <c r="N2329">
        <v>348</v>
      </c>
      <c r="O2329">
        <v>250</v>
      </c>
      <c r="P2329">
        <f t="shared" si="36"/>
        <v>0.41806020066889632</v>
      </c>
    </row>
    <row r="2330" spans="1:16" x14ac:dyDescent="0.45">
      <c r="A2330" t="s">
        <v>2922</v>
      </c>
      <c r="B2330">
        <v>202206</v>
      </c>
      <c r="C2330" t="s">
        <v>2332</v>
      </c>
      <c r="D2330">
        <v>27</v>
      </c>
      <c r="E2330">
        <v>52</v>
      </c>
      <c r="F2330">
        <v>66</v>
      </c>
      <c r="I2330" s="9" t="s">
        <v>13</v>
      </c>
      <c r="J2330">
        <v>349</v>
      </c>
      <c r="K2330">
        <v>249</v>
      </c>
      <c r="M2330" s="9" t="s">
        <v>13</v>
      </c>
      <c r="N2330">
        <v>349</v>
      </c>
      <c r="O2330">
        <v>249</v>
      </c>
      <c r="P2330">
        <f t="shared" si="36"/>
        <v>0.41638795986622074</v>
      </c>
    </row>
    <row r="2331" spans="1:16" x14ac:dyDescent="0.45">
      <c r="A2331" t="s">
        <v>2922</v>
      </c>
      <c r="B2331">
        <v>202206</v>
      </c>
      <c r="C2331" t="s">
        <v>2333</v>
      </c>
      <c r="D2331">
        <v>27</v>
      </c>
      <c r="E2331">
        <v>52</v>
      </c>
      <c r="F2331">
        <v>66</v>
      </c>
      <c r="I2331" s="9" t="s">
        <v>58</v>
      </c>
      <c r="J2331">
        <v>349</v>
      </c>
      <c r="K2331">
        <v>249</v>
      </c>
      <c r="M2331" s="9" t="s">
        <v>58</v>
      </c>
      <c r="N2331">
        <v>349</v>
      </c>
      <c r="O2331">
        <v>249</v>
      </c>
      <c r="P2331">
        <f t="shared" si="36"/>
        <v>0.41638795986622074</v>
      </c>
    </row>
    <row r="2332" spans="1:16" x14ac:dyDescent="0.45">
      <c r="A2332" t="s">
        <v>2922</v>
      </c>
      <c r="B2332">
        <v>202206</v>
      </c>
      <c r="C2332" t="s">
        <v>2334</v>
      </c>
      <c r="D2332">
        <v>27</v>
      </c>
      <c r="E2332">
        <v>52</v>
      </c>
      <c r="F2332">
        <v>66</v>
      </c>
      <c r="I2332" s="9" t="s">
        <v>508</v>
      </c>
      <c r="J2332">
        <v>348</v>
      </c>
      <c r="K2332">
        <v>250</v>
      </c>
      <c r="M2332" s="9" t="s">
        <v>508</v>
      </c>
      <c r="N2332">
        <v>348</v>
      </c>
      <c r="O2332">
        <v>250</v>
      </c>
      <c r="P2332">
        <f t="shared" si="36"/>
        <v>0.41806020066889632</v>
      </c>
    </row>
    <row r="2333" spans="1:16" x14ac:dyDescent="0.45">
      <c r="A2333" t="s">
        <v>2922</v>
      </c>
      <c r="B2333">
        <v>202206</v>
      </c>
      <c r="C2333" t="s">
        <v>2335</v>
      </c>
      <c r="D2333">
        <v>27</v>
      </c>
      <c r="E2333">
        <v>52</v>
      </c>
      <c r="F2333">
        <v>66</v>
      </c>
      <c r="I2333" s="9" t="s">
        <v>509</v>
      </c>
      <c r="J2333">
        <v>348</v>
      </c>
      <c r="K2333">
        <v>250</v>
      </c>
      <c r="M2333" s="9" t="s">
        <v>509</v>
      </c>
      <c r="N2333">
        <v>348</v>
      </c>
      <c r="O2333">
        <v>250</v>
      </c>
      <c r="P2333">
        <f t="shared" si="36"/>
        <v>0.41806020066889632</v>
      </c>
    </row>
    <row r="2334" spans="1:16" x14ac:dyDescent="0.45">
      <c r="A2334" t="s">
        <v>2922</v>
      </c>
      <c r="B2334">
        <v>202206</v>
      </c>
      <c r="C2334" t="s">
        <v>2336</v>
      </c>
      <c r="D2334">
        <v>27</v>
      </c>
      <c r="E2334">
        <v>52</v>
      </c>
      <c r="F2334">
        <v>66</v>
      </c>
      <c r="I2334" s="9" t="s">
        <v>510</v>
      </c>
      <c r="J2334">
        <v>348</v>
      </c>
      <c r="K2334">
        <v>250</v>
      </c>
      <c r="M2334" s="9" t="s">
        <v>510</v>
      </c>
      <c r="N2334">
        <v>348</v>
      </c>
      <c r="O2334">
        <v>250</v>
      </c>
      <c r="P2334">
        <f t="shared" si="36"/>
        <v>0.41806020066889632</v>
      </c>
    </row>
    <row r="2335" spans="1:16" x14ac:dyDescent="0.45">
      <c r="A2335" t="s">
        <v>2922</v>
      </c>
      <c r="B2335">
        <v>202206</v>
      </c>
      <c r="C2335" t="s">
        <v>2337</v>
      </c>
      <c r="D2335">
        <v>27</v>
      </c>
      <c r="E2335">
        <v>52</v>
      </c>
      <c r="F2335">
        <v>66</v>
      </c>
      <c r="I2335" s="9" t="s">
        <v>511</v>
      </c>
      <c r="J2335">
        <v>348</v>
      </c>
      <c r="K2335">
        <v>250</v>
      </c>
      <c r="M2335" s="9" t="s">
        <v>511</v>
      </c>
      <c r="N2335">
        <v>348</v>
      </c>
      <c r="O2335">
        <v>250</v>
      </c>
      <c r="P2335">
        <f t="shared" si="36"/>
        <v>0.41806020066889632</v>
      </c>
    </row>
    <row r="2336" spans="1:16" x14ac:dyDescent="0.45">
      <c r="A2336" t="s">
        <v>2922</v>
      </c>
      <c r="B2336">
        <v>202206</v>
      </c>
      <c r="C2336" t="s">
        <v>2338</v>
      </c>
      <c r="D2336">
        <v>27</v>
      </c>
      <c r="E2336">
        <v>52</v>
      </c>
      <c r="F2336">
        <v>66</v>
      </c>
      <c r="I2336" s="9" t="s">
        <v>512</v>
      </c>
      <c r="J2336">
        <v>348</v>
      </c>
      <c r="K2336">
        <v>250</v>
      </c>
      <c r="M2336" s="9" t="s">
        <v>512</v>
      </c>
      <c r="N2336">
        <v>348</v>
      </c>
      <c r="O2336">
        <v>250</v>
      </c>
      <c r="P2336">
        <f t="shared" si="36"/>
        <v>0.41806020066889632</v>
      </c>
    </row>
    <row r="2337" spans="1:16" x14ac:dyDescent="0.45">
      <c r="A2337" t="s">
        <v>2922</v>
      </c>
      <c r="B2337">
        <v>202206</v>
      </c>
      <c r="C2337" t="s">
        <v>2339</v>
      </c>
      <c r="D2337">
        <v>27</v>
      </c>
      <c r="E2337">
        <v>52</v>
      </c>
      <c r="F2337">
        <v>66</v>
      </c>
      <c r="I2337" s="9" t="s">
        <v>513</v>
      </c>
      <c r="J2337">
        <v>348</v>
      </c>
      <c r="K2337">
        <v>250</v>
      </c>
      <c r="M2337" s="9" t="s">
        <v>513</v>
      </c>
      <c r="N2337">
        <v>348</v>
      </c>
      <c r="O2337">
        <v>250</v>
      </c>
      <c r="P2337">
        <f t="shared" si="36"/>
        <v>0.41806020066889632</v>
      </c>
    </row>
    <row r="2338" spans="1:16" x14ac:dyDescent="0.45">
      <c r="A2338" t="s">
        <v>2922</v>
      </c>
      <c r="B2338">
        <v>202206</v>
      </c>
      <c r="C2338" t="s">
        <v>2340</v>
      </c>
      <c r="D2338">
        <v>27</v>
      </c>
      <c r="E2338">
        <v>52</v>
      </c>
      <c r="F2338">
        <v>66</v>
      </c>
      <c r="I2338" s="9" t="s">
        <v>514</v>
      </c>
      <c r="J2338">
        <v>348</v>
      </c>
      <c r="K2338">
        <v>250</v>
      </c>
      <c r="M2338" s="9" t="s">
        <v>514</v>
      </c>
      <c r="N2338">
        <v>348</v>
      </c>
      <c r="O2338">
        <v>250</v>
      </c>
      <c r="P2338">
        <f t="shared" si="36"/>
        <v>0.41806020066889632</v>
      </c>
    </row>
    <row r="2339" spans="1:16" x14ac:dyDescent="0.45">
      <c r="A2339" t="s">
        <v>2922</v>
      </c>
      <c r="B2339">
        <v>202206</v>
      </c>
      <c r="C2339" t="s">
        <v>2341</v>
      </c>
      <c r="D2339">
        <v>27</v>
      </c>
      <c r="E2339">
        <v>52</v>
      </c>
      <c r="F2339">
        <v>66</v>
      </c>
      <c r="I2339" s="9" t="s">
        <v>515</v>
      </c>
      <c r="J2339">
        <v>348</v>
      </c>
      <c r="K2339">
        <v>250</v>
      </c>
      <c r="M2339" s="9" t="s">
        <v>515</v>
      </c>
      <c r="N2339">
        <v>348</v>
      </c>
      <c r="O2339">
        <v>250</v>
      </c>
      <c r="P2339">
        <f t="shared" si="36"/>
        <v>0.41806020066889632</v>
      </c>
    </row>
    <row r="2340" spans="1:16" x14ac:dyDescent="0.45">
      <c r="A2340" t="s">
        <v>2922</v>
      </c>
      <c r="B2340">
        <v>202206</v>
      </c>
      <c r="C2340" t="s">
        <v>2342</v>
      </c>
      <c r="D2340">
        <v>27</v>
      </c>
      <c r="E2340">
        <v>52</v>
      </c>
      <c r="F2340">
        <v>66</v>
      </c>
      <c r="I2340" s="9" t="s">
        <v>516</v>
      </c>
      <c r="J2340">
        <v>348</v>
      </c>
      <c r="K2340">
        <v>250</v>
      </c>
      <c r="M2340" s="9" t="s">
        <v>516</v>
      </c>
      <c r="N2340">
        <v>348</v>
      </c>
      <c r="O2340">
        <v>250</v>
      </c>
      <c r="P2340">
        <f t="shared" si="36"/>
        <v>0.41806020066889632</v>
      </c>
    </row>
    <row r="2341" spans="1:16" x14ac:dyDescent="0.45">
      <c r="A2341" t="s">
        <v>2922</v>
      </c>
      <c r="B2341">
        <v>202206</v>
      </c>
      <c r="C2341" t="s">
        <v>2343</v>
      </c>
      <c r="D2341">
        <v>27</v>
      </c>
      <c r="E2341">
        <v>52</v>
      </c>
      <c r="F2341">
        <v>66</v>
      </c>
      <c r="I2341" s="9" t="s">
        <v>517</v>
      </c>
      <c r="J2341">
        <v>348</v>
      </c>
      <c r="K2341">
        <v>250</v>
      </c>
      <c r="M2341" s="9" t="s">
        <v>517</v>
      </c>
      <c r="N2341">
        <v>348</v>
      </c>
      <c r="O2341">
        <v>250</v>
      </c>
      <c r="P2341">
        <f t="shared" si="36"/>
        <v>0.41806020066889632</v>
      </c>
    </row>
    <row r="2342" spans="1:16" x14ac:dyDescent="0.45">
      <c r="A2342" t="s">
        <v>2922</v>
      </c>
      <c r="B2342">
        <v>202206</v>
      </c>
      <c r="C2342" t="s">
        <v>2344</v>
      </c>
      <c r="D2342">
        <v>27</v>
      </c>
      <c r="E2342">
        <v>52</v>
      </c>
      <c r="F2342">
        <v>66</v>
      </c>
      <c r="I2342" s="9" t="s">
        <v>59</v>
      </c>
      <c r="J2342">
        <v>349</v>
      </c>
      <c r="K2342">
        <v>249</v>
      </c>
      <c r="M2342" s="9" t="s">
        <v>59</v>
      </c>
      <c r="N2342">
        <v>349</v>
      </c>
      <c r="O2342">
        <v>249</v>
      </c>
      <c r="P2342">
        <f t="shared" si="36"/>
        <v>0.41638795986622074</v>
      </c>
    </row>
    <row r="2343" spans="1:16" x14ac:dyDescent="0.45">
      <c r="A2343" t="s">
        <v>2922</v>
      </c>
      <c r="B2343">
        <v>202206</v>
      </c>
      <c r="C2343" t="s">
        <v>2345</v>
      </c>
      <c r="D2343">
        <v>27</v>
      </c>
      <c r="E2343">
        <v>52</v>
      </c>
      <c r="F2343">
        <v>66</v>
      </c>
      <c r="I2343" s="9" t="s">
        <v>518</v>
      </c>
      <c r="J2343">
        <v>348</v>
      </c>
      <c r="K2343">
        <v>250</v>
      </c>
      <c r="M2343" s="9" t="s">
        <v>518</v>
      </c>
      <c r="N2343">
        <v>348</v>
      </c>
      <c r="O2343">
        <v>250</v>
      </c>
      <c r="P2343">
        <f t="shared" si="36"/>
        <v>0.41806020066889632</v>
      </c>
    </row>
    <row r="2344" spans="1:16" x14ac:dyDescent="0.45">
      <c r="A2344" t="s">
        <v>2922</v>
      </c>
      <c r="B2344">
        <v>202206</v>
      </c>
      <c r="C2344" t="s">
        <v>2346</v>
      </c>
      <c r="D2344">
        <v>27</v>
      </c>
      <c r="E2344">
        <v>52</v>
      </c>
      <c r="F2344">
        <v>66</v>
      </c>
      <c r="I2344" s="9" t="s">
        <v>519</v>
      </c>
      <c r="J2344">
        <v>348</v>
      </c>
      <c r="K2344">
        <v>250</v>
      </c>
      <c r="M2344" s="9" t="s">
        <v>519</v>
      </c>
      <c r="N2344">
        <v>348</v>
      </c>
      <c r="O2344">
        <v>250</v>
      </c>
      <c r="P2344">
        <f t="shared" si="36"/>
        <v>0.41806020066889632</v>
      </c>
    </row>
    <row r="2345" spans="1:16" x14ac:dyDescent="0.45">
      <c r="A2345" t="s">
        <v>2922</v>
      </c>
      <c r="B2345">
        <v>202206</v>
      </c>
      <c r="C2345" t="s">
        <v>2347</v>
      </c>
      <c r="D2345">
        <v>27</v>
      </c>
      <c r="E2345">
        <v>52</v>
      </c>
      <c r="F2345">
        <v>66</v>
      </c>
      <c r="I2345" s="9" t="s">
        <v>520</v>
      </c>
      <c r="J2345">
        <v>348</v>
      </c>
      <c r="K2345">
        <v>250</v>
      </c>
      <c r="M2345" s="9" t="s">
        <v>520</v>
      </c>
      <c r="N2345">
        <v>348</v>
      </c>
      <c r="O2345">
        <v>250</v>
      </c>
      <c r="P2345">
        <f t="shared" si="36"/>
        <v>0.41806020066889632</v>
      </c>
    </row>
    <row r="2346" spans="1:16" x14ac:dyDescent="0.45">
      <c r="A2346" t="s">
        <v>2922</v>
      </c>
      <c r="B2346">
        <v>202206</v>
      </c>
      <c r="C2346" t="s">
        <v>2348</v>
      </c>
      <c r="D2346">
        <v>27</v>
      </c>
      <c r="E2346">
        <v>52</v>
      </c>
      <c r="F2346">
        <v>66</v>
      </c>
      <c r="I2346" s="9" t="s">
        <v>521</v>
      </c>
      <c r="J2346">
        <v>348</v>
      </c>
      <c r="K2346">
        <v>250</v>
      </c>
      <c r="M2346" s="9" t="s">
        <v>521</v>
      </c>
      <c r="N2346">
        <v>348</v>
      </c>
      <c r="O2346">
        <v>250</v>
      </c>
      <c r="P2346">
        <f t="shared" si="36"/>
        <v>0.41806020066889632</v>
      </c>
    </row>
    <row r="2347" spans="1:16" x14ac:dyDescent="0.45">
      <c r="A2347" t="s">
        <v>2922</v>
      </c>
      <c r="B2347">
        <v>202206</v>
      </c>
      <c r="C2347" t="s">
        <v>2349</v>
      </c>
      <c r="D2347">
        <v>27</v>
      </c>
      <c r="E2347">
        <v>52</v>
      </c>
      <c r="F2347">
        <v>66</v>
      </c>
      <c r="I2347" s="9" t="s">
        <v>522</v>
      </c>
      <c r="J2347">
        <v>348</v>
      </c>
      <c r="K2347">
        <v>250</v>
      </c>
      <c r="M2347" s="9" t="s">
        <v>522</v>
      </c>
      <c r="N2347">
        <v>348</v>
      </c>
      <c r="O2347">
        <v>250</v>
      </c>
      <c r="P2347">
        <f t="shared" si="36"/>
        <v>0.41806020066889632</v>
      </c>
    </row>
    <row r="2348" spans="1:16" x14ac:dyDescent="0.45">
      <c r="A2348" t="s">
        <v>2922</v>
      </c>
      <c r="B2348">
        <v>202206</v>
      </c>
      <c r="C2348" t="s">
        <v>2350</v>
      </c>
      <c r="D2348">
        <v>27</v>
      </c>
      <c r="E2348">
        <v>52</v>
      </c>
      <c r="F2348">
        <v>66</v>
      </c>
      <c r="I2348" s="9" t="s">
        <v>523</v>
      </c>
      <c r="J2348">
        <v>348</v>
      </c>
      <c r="K2348">
        <v>250</v>
      </c>
      <c r="M2348" s="9" t="s">
        <v>523</v>
      </c>
      <c r="N2348">
        <v>348</v>
      </c>
      <c r="O2348">
        <v>250</v>
      </c>
      <c r="P2348">
        <f t="shared" si="36"/>
        <v>0.41806020066889632</v>
      </c>
    </row>
    <row r="2349" spans="1:16" x14ac:dyDescent="0.45">
      <c r="A2349" t="s">
        <v>2922</v>
      </c>
      <c r="B2349">
        <v>202206</v>
      </c>
      <c r="C2349" t="s">
        <v>2351</v>
      </c>
      <c r="D2349">
        <v>27</v>
      </c>
      <c r="E2349">
        <v>52</v>
      </c>
      <c r="F2349">
        <v>66</v>
      </c>
      <c r="I2349" s="9" t="s">
        <v>524</v>
      </c>
      <c r="J2349">
        <v>348</v>
      </c>
      <c r="K2349">
        <v>250</v>
      </c>
      <c r="M2349" s="9" t="s">
        <v>524</v>
      </c>
      <c r="N2349">
        <v>348</v>
      </c>
      <c r="O2349">
        <v>250</v>
      </c>
      <c r="P2349">
        <f t="shared" si="36"/>
        <v>0.41806020066889632</v>
      </c>
    </row>
    <row r="2350" spans="1:16" x14ac:dyDescent="0.45">
      <c r="A2350" t="s">
        <v>2922</v>
      </c>
      <c r="B2350">
        <v>202206</v>
      </c>
      <c r="C2350" t="s">
        <v>2352</v>
      </c>
      <c r="D2350">
        <v>27</v>
      </c>
      <c r="E2350">
        <v>52</v>
      </c>
      <c r="F2350">
        <v>66</v>
      </c>
      <c r="I2350" s="9" t="s">
        <v>525</v>
      </c>
      <c r="J2350">
        <v>348</v>
      </c>
      <c r="K2350">
        <v>250</v>
      </c>
      <c r="M2350" s="9" t="s">
        <v>525</v>
      </c>
      <c r="N2350">
        <v>348</v>
      </c>
      <c r="O2350">
        <v>250</v>
      </c>
      <c r="P2350">
        <f t="shared" si="36"/>
        <v>0.41806020066889632</v>
      </c>
    </row>
    <row r="2351" spans="1:16" x14ac:dyDescent="0.45">
      <c r="A2351" t="s">
        <v>2922</v>
      </c>
      <c r="B2351">
        <v>202206</v>
      </c>
      <c r="C2351" t="s">
        <v>2353</v>
      </c>
      <c r="D2351">
        <v>27</v>
      </c>
      <c r="E2351">
        <v>52</v>
      </c>
      <c r="F2351">
        <v>66</v>
      </c>
      <c r="I2351" s="9" t="s">
        <v>526</v>
      </c>
      <c r="J2351">
        <v>348</v>
      </c>
      <c r="K2351">
        <v>250</v>
      </c>
      <c r="M2351" s="9" t="s">
        <v>526</v>
      </c>
      <c r="N2351">
        <v>348</v>
      </c>
      <c r="O2351">
        <v>250</v>
      </c>
      <c r="P2351">
        <f t="shared" si="36"/>
        <v>0.41806020066889632</v>
      </c>
    </row>
    <row r="2352" spans="1:16" x14ac:dyDescent="0.45">
      <c r="A2352" t="s">
        <v>2922</v>
      </c>
      <c r="B2352">
        <v>202206</v>
      </c>
      <c r="C2352" t="s">
        <v>2354</v>
      </c>
      <c r="D2352">
        <v>27</v>
      </c>
      <c r="E2352">
        <v>52</v>
      </c>
      <c r="F2352">
        <v>66</v>
      </c>
      <c r="I2352" s="9" t="s">
        <v>527</v>
      </c>
      <c r="J2352">
        <v>348</v>
      </c>
      <c r="K2352">
        <v>250</v>
      </c>
      <c r="M2352" s="9" t="s">
        <v>527</v>
      </c>
      <c r="N2352">
        <v>348</v>
      </c>
      <c r="O2352">
        <v>250</v>
      </c>
      <c r="P2352">
        <f t="shared" si="36"/>
        <v>0.41806020066889632</v>
      </c>
    </row>
    <row r="2353" spans="1:16" x14ac:dyDescent="0.45">
      <c r="A2353" t="s">
        <v>2922</v>
      </c>
      <c r="B2353">
        <v>202206</v>
      </c>
      <c r="C2353" t="s">
        <v>2355</v>
      </c>
      <c r="D2353">
        <v>27</v>
      </c>
      <c r="E2353">
        <v>52</v>
      </c>
      <c r="F2353">
        <v>66</v>
      </c>
      <c r="I2353" s="9" t="s">
        <v>60</v>
      </c>
      <c r="J2353">
        <v>349</v>
      </c>
      <c r="K2353">
        <v>249</v>
      </c>
      <c r="M2353" s="9" t="s">
        <v>60</v>
      </c>
      <c r="N2353">
        <v>349</v>
      </c>
      <c r="O2353">
        <v>249</v>
      </c>
      <c r="P2353">
        <f t="shared" si="36"/>
        <v>0.41638795986622074</v>
      </c>
    </row>
    <row r="2354" spans="1:16" x14ac:dyDescent="0.45">
      <c r="A2354" t="s">
        <v>2922</v>
      </c>
      <c r="B2354">
        <v>202206</v>
      </c>
      <c r="C2354" t="s">
        <v>2356</v>
      </c>
      <c r="D2354">
        <v>27</v>
      </c>
      <c r="E2354">
        <v>52</v>
      </c>
      <c r="F2354">
        <v>66</v>
      </c>
      <c r="I2354" s="9" t="s">
        <v>528</v>
      </c>
      <c r="J2354">
        <v>348</v>
      </c>
      <c r="K2354">
        <v>250</v>
      </c>
      <c r="M2354" s="9" t="s">
        <v>528</v>
      </c>
      <c r="N2354">
        <v>348</v>
      </c>
      <c r="O2354">
        <v>250</v>
      </c>
      <c r="P2354">
        <f t="shared" si="36"/>
        <v>0.41806020066889632</v>
      </c>
    </row>
    <row r="2355" spans="1:16" x14ac:dyDescent="0.45">
      <c r="A2355" t="s">
        <v>2922</v>
      </c>
      <c r="B2355">
        <v>202206</v>
      </c>
      <c r="C2355" t="s">
        <v>2357</v>
      </c>
      <c r="D2355">
        <v>27</v>
      </c>
      <c r="E2355">
        <v>52</v>
      </c>
      <c r="F2355">
        <v>66</v>
      </c>
      <c r="I2355" s="9" t="s">
        <v>529</v>
      </c>
      <c r="J2355">
        <v>348</v>
      </c>
      <c r="K2355">
        <v>250</v>
      </c>
      <c r="M2355" s="9" t="s">
        <v>529</v>
      </c>
      <c r="N2355">
        <v>348</v>
      </c>
      <c r="O2355">
        <v>250</v>
      </c>
      <c r="P2355">
        <f t="shared" si="36"/>
        <v>0.41806020066889632</v>
      </c>
    </row>
    <row r="2356" spans="1:16" x14ac:dyDescent="0.45">
      <c r="A2356" t="s">
        <v>2922</v>
      </c>
      <c r="B2356">
        <v>202206</v>
      </c>
      <c r="C2356" t="s">
        <v>2358</v>
      </c>
      <c r="D2356">
        <v>27</v>
      </c>
      <c r="E2356">
        <v>52</v>
      </c>
      <c r="F2356">
        <v>66</v>
      </c>
      <c r="I2356" s="9" t="s">
        <v>530</v>
      </c>
      <c r="J2356">
        <v>348</v>
      </c>
      <c r="K2356">
        <v>250</v>
      </c>
      <c r="M2356" s="9" t="s">
        <v>530</v>
      </c>
      <c r="N2356">
        <v>348</v>
      </c>
      <c r="O2356">
        <v>250</v>
      </c>
      <c r="P2356">
        <f t="shared" si="36"/>
        <v>0.41806020066889632</v>
      </c>
    </row>
    <row r="2357" spans="1:16" x14ac:dyDescent="0.45">
      <c r="A2357" t="s">
        <v>2922</v>
      </c>
      <c r="B2357">
        <v>202206</v>
      </c>
      <c r="C2357" t="s">
        <v>2359</v>
      </c>
      <c r="D2357">
        <v>27</v>
      </c>
      <c r="E2357">
        <v>52</v>
      </c>
      <c r="F2357">
        <v>66</v>
      </c>
      <c r="I2357" s="9" t="s">
        <v>531</v>
      </c>
      <c r="J2357">
        <v>348</v>
      </c>
      <c r="K2357">
        <v>250</v>
      </c>
      <c r="M2357" s="9" t="s">
        <v>531</v>
      </c>
      <c r="N2357">
        <v>348</v>
      </c>
      <c r="O2357">
        <v>250</v>
      </c>
      <c r="P2357">
        <f t="shared" si="36"/>
        <v>0.41806020066889632</v>
      </c>
    </row>
    <row r="2358" spans="1:16" x14ac:dyDescent="0.45">
      <c r="A2358" t="s">
        <v>2922</v>
      </c>
      <c r="B2358">
        <v>202206</v>
      </c>
      <c r="C2358" t="s">
        <v>2360</v>
      </c>
      <c r="D2358">
        <v>27</v>
      </c>
      <c r="E2358">
        <v>52</v>
      </c>
      <c r="F2358">
        <v>66</v>
      </c>
      <c r="I2358" s="9" t="s">
        <v>532</v>
      </c>
      <c r="J2358">
        <v>348</v>
      </c>
      <c r="K2358">
        <v>250</v>
      </c>
      <c r="M2358" s="9" t="s">
        <v>532</v>
      </c>
      <c r="N2358">
        <v>348</v>
      </c>
      <c r="O2358">
        <v>250</v>
      </c>
      <c r="P2358">
        <f t="shared" si="36"/>
        <v>0.41806020066889632</v>
      </c>
    </row>
    <row r="2359" spans="1:16" x14ac:dyDescent="0.45">
      <c r="A2359" t="s">
        <v>2922</v>
      </c>
      <c r="B2359">
        <v>202206</v>
      </c>
      <c r="C2359" t="s">
        <v>2361</v>
      </c>
      <c r="D2359">
        <v>27</v>
      </c>
      <c r="E2359">
        <v>52</v>
      </c>
      <c r="F2359">
        <v>66</v>
      </c>
      <c r="I2359" s="9" t="s">
        <v>533</v>
      </c>
      <c r="J2359">
        <v>348</v>
      </c>
      <c r="K2359">
        <v>250</v>
      </c>
      <c r="M2359" s="9" t="s">
        <v>533</v>
      </c>
      <c r="N2359">
        <v>348</v>
      </c>
      <c r="O2359">
        <v>250</v>
      </c>
      <c r="P2359">
        <f t="shared" si="36"/>
        <v>0.41806020066889632</v>
      </c>
    </row>
    <row r="2360" spans="1:16" x14ac:dyDescent="0.45">
      <c r="A2360" t="s">
        <v>2922</v>
      </c>
      <c r="B2360">
        <v>202206</v>
      </c>
      <c r="C2360" t="s">
        <v>2362</v>
      </c>
      <c r="D2360">
        <v>27</v>
      </c>
      <c r="E2360">
        <v>52</v>
      </c>
      <c r="F2360">
        <v>66</v>
      </c>
      <c r="I2360" s="9" t="s">
        <v>534</v>
      </c>
      <c r="J2360">
        <v>348</v>
      </c>
      <c r="K2360">
        <v>250</v>
      </c>
      <c r="M2360" s="9" t="s">
        <v>534</v>
      </c>
      <c r="N2360">
        <v>348</v>
      </c>
      <c r="O2360">
        <v>250</v>
      </c>
      <c r="P2360">
        <f t="shared" si="36"/>
        <v>0.41806020066889632</v>
      </c>
    </row>
    <row r="2361" spans="1:16" x14ac:dyDescent="0.45">
      <c r="A2361" t="s">
        <v>2922</v>
      </c>
      <c r="B2361">
        <v>202206</v>
      </c>
      <c r="C2361" t="s">
        <v>2363</v>
      </c>
      <c r="D2361">
        <v>27</v>
      </c>
      <c r="E2361">
        <v>52</v>
      </c>
      <c r="F2361">
        <v>66</v>
      </c>
      <c r="I2361" s="9" t="s">
        <v>535</v>
      </c>
      <c r="J2361">
        <v>348</v>
      </c>
      <c r="K2361">
        <v>250</v>
      </c>
      <c r="M2361" s="9" t="s">
        <v>535</v>
      </c>
      <c r="N2361">
        <v>348</v>
      </c>
      <c r="O2361">
        <v>250</v>
      </c>
      <c r="P2361">
        <f t="shared" si="36"/>
        <v>0.41806020066889632</v>
      </c>
    </row>
    <row r="2362" spans="1:16" x14ac:dyDescent="0.45">
      <c r="A2362" t="s">
        <v>2922</v>
      </c>
      <c r="B2362">
        <v>202206</v>
      </c>
      <c r="C2362" t="s">
        <v>2364</v>
      </c>
      <c r="D2362">
        <v>27</v>
      </c>
      <c r="E2362">
        <v>52</v>
      </c>
      <c r="F2362">
        <v>66</v>
      </c>
      <c r="I2362" s="9" t="s">
        <v>536</v>
      </c>
      <c r="J2362">
        <v>348</v>
      </c>
      <c r="K2362">
        <v>250</v>
      </c>
      <c r="M2362" s="9" t="s">
        <v>536</v>
      </c>
      <c r="N2362">
        <v>348</v>
      </c>
      <c r="O2362">
        <v>250</v>
      </c>
      <c r="P2362">
        <f t="shared" si="36"/>
        <v>0.41806020066889632</v>
      </c>
    </row>
    <row r="2363" spans="1:16" x14ac:dyDescent="0.45">
      <c r="A2363" t="s">
        <v>2922</v>
      </c>
      <c r="B2363">
        <v>202206</v>
      </c>
      <c r="C2363" t="s">
        <v>2365</v>
      </c>
      <c r="D2363">
        <v>27</v>
      </c>
      <c r="E2363">
        <v>52</v>
      </c>
      <c r="F2363">
        <v>66</v>
      </c>
      <c r="I2363" s="9" t="s">
        <v>537</v>
      </c>
      <c r="J2363">
        <v>87</v>
      </c>
      <c r="K2363">
        <v>511</v>
      </c>
      <c r="M2363" s="9" t="s">
        <v>537</v>
      </c>
      <c r="N2363">
        <v>87</v>
      </c>
      <c r="O2363">
        <v>511</v>
      </c>
      <c r="P2363">
        <f t="shared" si="36"/>
        <v>0.85451505016722407</v>
      </c>
    </row>
    <row r="2364" spans="1:16" x14ac:dyDescent="0.45">
      <c r="A2364" t="s">
        <v>2922</v>
      </c>
      <c r="B2364">
        <v>202206</v>
      </c>
      <c r="C2364" t="s">
        <v>2366</v>
      </c>
      <c r="D2364">
        <v>27</v>
      </c>
      <c r="E2364">
        <v>52</v>
      </c>
      <c r="F2364">
        <v>66</v>
      </c>
      <c r="I2364" s="9" t="s">
        <v>61</v>
      </c>
      <c r="J2364">
        <v>349</v>
      </c>
      <c r="K2364">
        <v>249</v>
      </c>
      <c r="M2364" s="9" t="s">
        <v>61</v>
      </c>
      <c r="N2364">
        <v>349</v>
      </c>
      <c r="O2364">
        <v>249</v>
      </c>
      <c r="P2364">
        <f t="shared" si="36"/>
        <v>0.41638795986622074</v>
      </c>
    </row>
    <row r="2365" spans="1:16" x14ac:dyDescent="0.45">
      <c r="A2365" t="s">
        <v>2922</v>
      </c>
      <c r="B2365">
        <v>202206</v>
      </c>
      <c r="C2365" t="s">
        <v>2367</v>
      </c>
      <c r="D2365">
        <v>27</v>
      </c>
      <c r="E2365">
        <v>52</v>
      </c>
      <c r="F2365">
        <v>66</v>
      </c>
      <c r="I2365" s="9" t="s">
        <v>538</v>
      </c>
      <c r="J2365">
        <v>87</v>
      </c>
      <c r="K2365">
        <v>511</v>
      </c>
      <c r="M2365" s="9" t="s">
        <v>538</v>
      </c>
      <c r="N2365">
        <v>87</v>
      </c>
      <c r="O2365">
        <v>511</v>
      </c>
      <c r="P2365">
        <f t="shared" si="36"/>
        <v>0.85451505016722407</v>
      </c>
    </row>
    <row r="2366" spans="1:16" x14ac:dyDescent="0.45">
      <c r="A2366" t="s">
        <v>2922</v>
      </c>
      <c r="B2366">
        <v>202206</v>
      </c>
      <c r="C2366" t="s">
        <v>2368</v>
      </c>
      <c r="D2366">
        <v>27</v>
      </c>
      <c r="E2366">
        <v>52</v>
      </c>
      <c r="F2366">
        <v>66</v>
      </c>
      <c r="I2366" s="9" t="s">
        <v>539</v>
      </c>
      <c r="J2366">
        <v>87</v>
      </c>
      <c r="K2366">
        <v>511</v>
      </c>
      <c r="M2366" s="9" t="s">
        <v>539</v>
      </c>
      <c r="N2366">
        <v>87</v>
      </c>
      <c r="O2366">
        <v>511</v>
      </c>
      <c r="P2366">
        <f t="shared" si="36"/>
        <v>0.85451505016722407</v>
      </c>
    </row>
    <row r="2367" spans="1:16" x14ac:dyDescent="0.45">
      <c r="A2367" t="s">
        <v>2922</v>
      </c>
      <c r="B2367">
        <v>202206</v>
      </c>
      <c r="C2367" t="s">
        <v>2369</v>
      </c>
      <c r="D2367">
        <v>27</v>
      </c>
      <c r="E2367">
        <v>52</v>
      </c>
      <c r="F2367">
        <v>66</v>
      </c>
      <c r="I2367" s="9" t="s">
        <v>540</v>
      </c>
      <c r="J2367">
        <v>87</v>
      </c>
      <c r="K2367">
        <v>511</v>
      </c>
      <c r="M2367" s="9" t="s">
        <v>540</v>
      </c>
      <c r="N2367">
        <v>87</v>
      </c>
      <c r="O2367">
        <v>511</v>
      </c>
      <c r="P2367">
        <f t="shared" si="36"/>
        <v>0.85451505016722407</v>
      </c>
    </row>
    <row r="2368" spans="1:16" x14ac:dyDescent="0.45">
      <c r="A2368" t="s">
        <v>2922</v>
      </c>
      <c r="B2368">
        <v>202206</v>
      </c>
      <c r="C2368" t="s">
        <v>2370</v>
      </c>
      <c r="D2368">
        <v>27</v>
      </c>
      <c r="E2368">
        <v>52</v>
      </c>
      <c r="F2368">
        <v>66</v>
      </c>
      <c r="I2368" s="9" t="s">
        <v>541</v>
      </c>
      <c r="J2368">
        <v>87</v>
      </c>
      <c r="K2368">
        <v>511</v>
      </c>
      <c r="M2368" s="9" t="s">
        <v>541</v>
      </c>
      <c r="N2368">
        <v>87</v>
      </c>
      <c r="O2368">
        <v>511</v>
      </c>
      <c r="P2368">
        <f t="shared" si="36"/>
        <v>0.85451505016722407</v>
      </c>
    </row>
    <row r="2369" spans="1:16" x14ac:dyDescent="0.45">
      <c r="A2369" t="s">
        <v>2922</v>
      </c>
      <c r="B2369">
        <v>202206</v>
      </c>
      <c r="C2369" t="s">
        <v>2371</v>
      </c>
      <c r="D2369">
        <v>27</v>
      </c>
      <c r="E2369">
        <v>52</v>
      </c>
      <c r="F2369">
        <v>66</v>
      </c>
      <c r="I2369" s="9" t="s">
        <v>542</v>
      </c>
      <c r="J2369">
        <v>348</v>
      </c>
      <c r="K2369">
        <v>250</v>
      </c>
      <c r="M2369" s="9" t="s">
        <v>542</v>
      </c>
      <c r="N2369">
        <v>348</v>
      </c>
      <c r="O2369">
        <v>250</v>
      </c>
      <c r="P2369">
        <f t="shared" si="36"/>
        <v>0.41806020066889632</v>
      </c>
    </row>
    <row r="2370" spans="1:16" x14ac:dyDescent="0.45">
      <c r="A2370" t="s">
        <v>2922</v>
      </c>
      <c r="B2370">
        <v>202206</v>
      </c>
      <c r="C2370" t="s">
        <v>2372</v>
      </c>
      <c r="D2370">
        <v>27</v>
      </c>
      <c r="E2370">
        <v>52</v>
      </c>
      <c r="F2370">
        <v>66</v>
      </c>
      <c r="I2370" s="9" t="s">
        <v>543</v>
      </c>
      <c r="J2370">
        <v>348</v>
      </c>
      <c r="K2370">
        <v>250</v>
      </c>
      <c r="M2370" s="9" t="s">
        <v>543</v>
      </c>
      <c r="N2370">
        <v>348</v>
      </c>
      <c r="O2370">
        <v>250</v>
      </c>
      <c r="P2370">
        <f t="shared" si="36"/>
        <v>0.41806020066889632</v>
      </c>
    </row>
    <row r="2371" spans="1:16" x14ac:dyDescent="0.45">
      <c r="A2371" t="s">
        <v>2922</v>
      </c>
      <c r="B2371">
        <v>202206</v>
      </c>
      <c r="C2371" t="s">
        <v>2373</v>
      </c>
      <c r="D2371">
        <v>27</v>
      </c>
      <c r="E2371">
        <v>52</v>
      </c>
      <c r="F2371">
        <v>66</v>
      </c>
      <c r="I2371" s="9" t="s">
        <v>544</v>
      </c>
      <c r="J2371">
        <v>349</v>
      </c>
      <c r="K2371">
        <v>249</v>
      </c>
      <c r="M2371" s="9" t="s">
        <v>544</v>
      </c>
      <c r="N2371">
        <v>349</v>
      </c>
      <c r="O2371">
        <v>249</v>
      </c>
      <c r="P2371">
        <f t="shared" ref="P2371:P2434" si="37">O2371/SUM(N2371:O2371)</f>
        <v>0.41638795986622074</v>
      </c>
    </row>
    <row r="2372" spans="1:16" x14ac:dyDescent="0.45">
      <c r="A2372" t="s">
        <v>2922</v>
      </c>
      <c r="B2372">
        <v>202206</v>
      </c>
      <c r="C2372" t="s">
        <v>2374</v>
      </c>
      <c r="D2372">
        <v>27</v>
      </c>
      <c r="E2372">
        <v>52</v>
      </c>
      <c r="F2372">
        <v>66</v>
      </c>
      <c r="I2372" s="9" t="s">
        <v>545</v>
      </c>
      <c r="J2372">
        <v>349</v>
      </c>
      <c r="K2372">
        <v>249</v>
      </c>
      <c r="M2372" s="9" t="s">
        <v>545</v>
      </c>
      <c r="N2372">
        <v>349</v>
      </c>
      <c r="O2372">
        <v>249</v>
      </c>
      <c r="P2372">
        <f t="shared" si="37"/>
        <v>0.41638795986622074</v>
      </c>
    </row>
    <row r="2373" spans="1:16" x14ac:dyDescent="0.45">
      <c r="A2373" t="s">
        <v>2922</v>
      </c>
      <c r="B2373">
        <v>202206</v>
      </c>
      <c r="C2373" t="s">
        <v>2375</v>
      </c>
      <c r="D2373">
        <v>27</v>
      </c>
      <c r="E2373">
        <v>52</v>
      </c>
      <c r="F2373">
        <v>66</v>
      </c>
      <c r="I2373" s="9" t="s">
        <v>546</v>
      </c>
      <c r="J2373">
        <v>349</v>
      </c>
      <c r="K2373">
        <v>249</v>
      </c>
      <c r="M2373" s="9" t="s">
        <v>546</v>
      </c>
      <c r="N2373">
        <v>349</v>
      </c>
      <c r="O2373">
        <v>249</v>
      </c>
      <c r="P2373">
        <f t="shared" si="37"/>
        <v>0.41638795986622074</v>
      </c>
    </row>
    <row r="2374" spans="1:16" x14ac:dyDescent="0.45">
      <c r="A2374" t="s">
        <v>2922</v>
      </c>
      <c r="B2374">
        <v>202206</v>
      </c>
      <c r="C2374" t="s">
        <v>2376</v>
      </c>
      <c r="D2374">
        <v>27</v>
      </c>
      <c r="E2374">
        <v>52</v>
      </c>
      <c r="F2374">
        <v>66</v>
      </c>
      <c r="I2374" s="9" t="s">
        <v>547</v>
      </c>
      <c r="J2374">
        <v>349</v>
      </c>
      <c r="K2374">
        <v>249</v>
      </c>
      <c r="M2374" s="9" t="s">
        <v>547</v>
      </c>
      <c r="N2374">
        <v>349</v>
      </c>
      <c r="O2374">
        <v>249</v>
      </c>
      <c r="P2374">
        <f t="shared" si="37"/>
        <v>0.41638795986622074</v>
      </c>
    </row>
    <row r="2375" spans="1:16" x14ac:dyDescent="0.45">
      <c r="A2375" t="s">
        <v>2922</v>
      </c>
      <c r="B2375">
        <v>202206</v>
      </c>
      <c r="C2375" t="s">
        <v>2377</v>
      </c>
      <c r="D2375">
        <v>27</v>
      </c>
      <c r="E2375">
        <v>52</v>
      </c>
      <c r="F2375">
        <v>66</v>
      </c>
      <c r="I2375" s="9" t="s">
        <v>62</v>
      </c>
      <c r="J2375">
        <v>349</v>
      </c>
      <c r="K2375">
        <v>249</v>
      </c>
      <c r="M2375" s="9" t="s">
        <v>62</v>
      </c>
      <c r="N2375">
        <v>349</v>
      </c>
      <c r="O2375">
        <v>249</v>
      </c>
      <c r="P2375">
        <f t="shared" si="37"/>
        <v>0.41638795986622074</v>
      </c>
    </row>
    <row r="2376" spans="1:16" x14ac:dyDescent="0.45">
      <c r="A2376" t="s">
        <v>2922</v>
      </c>
      <c r="B2376">
        <v>202206</v>
      </c>
      <c r="C2376" t="s">
        <v>2378</v>
      </c>
      <c r="D2376">
        <v>27</v>
      </c>
      <c r="E2376">
        <v>52</v>
      </c>
      <c r="F2376">
        <v>66</v>
      </c>
      <c r="I2376" s="9" t="s">
        <v>548</v>
      </c>
      <c r="J2376">
        <v>349</v>
      </c>
      <c r="K2376">
        <v>249</v>
      </c>
      <c r="M2376" s="9" t="s">
        <v>548</v>
      </c>
      <c r="N2376">
        <v>349</v>
      </c>
      <c r="O2376">
        <v>249</v>
      </c>
      <c r="P2376">
        <f t="shared" si="37"/>
        <v>0.41638795986622074</v>
      </c>
    </row>
    <row r="2377" spans="1:16" x14ac:dyDescent="0.45">
      <c r="A2377" t="s">
        <v>2922</v>
      </c>
      <c r="B2377">
        <v>202206</v>
      </c>
      <c r="C2377" t="s">
        <v>2379</v>
      </c>
      <c r="D2377">
        <v>27</v>
      </c>
      <c r="E2377">
        <v>52</v>
      </c>
      <c r="F2377">
        <v>66</v>
      </c>
      <c r="I2377" s="9" t="s">
        <v>549</v>
      </c>
      <c r="J2377">
        <v>349</v>
      </c>
      <c r="K2377">
        <v>249</v>
      </c>
      <c r="M2377" s="9" t="s">
        <v>549</v>
      </c>
      <c r="N2377">
        <v>349</v>
      </c>
      <c r="O2377">
        <v>249</v>
      </c>
      <c r="P2377">
        <f t="shared" si="37"/>
        <v>0.41638795986622074</v>
      </c>
    </row>
    <row r="2378" spans="1:16" x14ac:dyDescent="0.45">
      <c r="A2378" t="s">
        <v>2922</v>
      </c>
      <c r="B2378">
        <v>202206</v>
      </c>
      <c r="C2378" t="s">
        <v>2380</v>
      </c>
      <c r="D2378">
        <v>27</v>
      </c>
      <c r="E2378">
        <v>52</v>
      </c>
      <c r="F2378">
        <v>66</v>
      </c>
      <c r="I2378" s="9" t="s">
        <v>550</v>
      </c>
      <c r="J2378">
        <v>349</v>
      </c>
      <c r="K2378">
        <v>249</v>
      </c>
      <c r="M2378" s="9" t="s">
        <v>550</v>
      </c>
      <c r="N2378">
        <v>349</v>
      </c>
      <c r="O2378">
        <v>249</v>
      </c>
      <c r="P2378">
        <f t="shared" si="37"/>
        <v>0.41638795986622074</v>
      </c>
    </row>
    <row r="2379" spans="1:16" x14ac:dyDescent="0.45">
      <c r="A2379" t="s">
        <v>2922</v>
      </c>
      <c r="B2379">
        <v>202206</v>
      </c>
      <c r="C2379" t="s">
        <v>2381</v>
      </c>
      <c r="D2379">
        <v>27</v>
      </c>
      <c r="E2379">
        <v>52</v>
      </c>
      <c r="F2379">
        <v>66</v>
      </c>
      <c r="I2379" s="9" t="s">
        <v>551</v>
      </c>
      <c r="J2379">
        <v>349</v>
      </c>
      <c r="K2379">
        <v>249</v>
      </c>
      <c r="M2379" s="9" t="s">
        <v>551</v>
      </c>
      <c r="N2379">
        <v>349</v>
      </c>
      <c r="O2379">
        <v>249</v>
      </c>
      <c r="P2379">
        <f t="shared" si="37"/>
        <v>0.41638795986622074</v>
      </c>
    </row>
    <row r="2380" spans="1:16" x14ac:dyDescent="0.45">
      <c r="A2380" t="s">
        <v>2922</v>
      </c>
      <c r="B2380">
        <v>202206</v>
      </c>
      <c r="C2380" t="s">
        <v>2382</v>
      </c>
      <c r="D2380">
        <v>27</v>
      </c>
      <c r="E2380">
        <v>52</v>
      </c>
      <c r="F2380">
        <v>66</v>
      </c>
      <c r="I2380" s="9" t="s">
        <v>552</v>
      </c>
      <c r="J2380">
        <v>349</v>
      </c>
      <c r="K2380">
        <v>249</v>
      </c>
      <c r="M2380" s="9" t="s">
        <v>552</v>
      </c>
      <c r="N2380">
        <v>349</v>
      </c>
      <c r="O2380">
        <v>249</v>
      </c>
      <c r="P2380">
        <f t="shared" si="37"/>
        <v>0.41638795986622074</v>
      </c>
    </row>
    <row r="2381" spans="1:16" x14ac:dyDescent="0.45">
      <c r="A2381" t="s">
        <v>2922</v>
      </c>
      <c r="B2381">
        <v>202206</v>
      </c>
      <c r="C2381" t="s">
        <v>2383</v>
      </c>
      <c r="D2381">
        <v>27</v>
      </c>
      <c r="E2381">
        <v>52</v>
      </c>
      <c r="F2381">
        <v>66</v>
      </c>
      <c r="I2381" s="9" t="s">
        <v>553</v>
      </c>
      <c r="J2381">
        <v>349</v>
      </c>
      <c r="K2381">
        <v>249</v>
      </c>
      <c r="M2381" s="9" t="s">
        <v>553</v>
      </c>
      <c r="N2381">
        <v>349</v>
      </c>
      <c r="O2381">
        <v>249</v>
      </c>
      <c r="P2381">
        <f t="shared" si="37"/>
        <v>0.41638795986622074</v>
      </c>
    </row>
    <row r="2382" spans="1:16" x14ac:dyDescent="0.45">
      <c r="A2382" t="s">
        <v>2922</v>
      </c>
      <c r="B2382">
        <v>202206</v>
      </c>
      <c r="C2382" t="s">
        <v>2384</v>
      </c>
      <c r="D2382">
        <v>27</v>
      </c>
      <c r="E2382">
        <v>52</v>
      </c>
      <c r="F2382">
        <v>66</v>
      </c>
      <c r="I2382" s="9" t="s">
        <v>554</v>
      </c>
      <c r="J2382">
        <v>348</v>
      </c>
      <c r="K2382">
        <v>250</v>
      </c>
      <c r="M2382" s="9" t="s">
        <v>554</v>
      </c>
      <c r="N2382">
        <v>348</v>
      </c>
      <c r="O2382">
        <v>250</v>
      </c>
      <c r="P2382">
        <f t="shared" si="37"/>
        <v>0.41806020066889632</v>
      </c>
    </row>
    <row r="2383" spans="1:16" x14ac:dyDescent="0.45">
      <c r="A2383" t="s">
        <v>2922</v>
      </c>
      <c r="B2383">
        <v>202206</v>
      </c>
      <c r="C2383" t="s">
        <v>2385</v>
      </c>
      <c r="D2383">
        <v>27</v>
      </c>
      <c r="E2383">
        <v>52</v>
      </c>
      <c r="F2383">
        <v>66</v>
      </c>
      <c r="I2383" s="9" t="s">
        <v>555</v>
      </c>
      <c r="J2383">
        <v>348</v>
      </c>
      <c r="K2383">
        <v>250</v>
      </c>
      <c r="M2383" s="9" t="s">
        <v>555</v>
      </c>
      <c r="N2383">
        <v>348</v>
      </c>
      <c r="O2383">
        <v>250</v>
      </c>
      <c r="P2383">
        <f t="shared" si="37"/>
        <v>0.41806020066889632</v>
      </c>
    </row>
    <row r="2384" spans="1:16" x14ac:dyDescent="0.45">
      <c r="A2384" t="s">
        <v>2922</v>
      </c>
      <c r="B2384">
        <v>202206</v>
      </c>
      <c r="C2384" t="s">
        <v>2386</v>
      </c>
      <c r="D2384">
        <v>27</v>
      </c>
      <c r="E2384">
        <v>52</v>
      </c>
      <c r="F2384">
        <v>66</v>
      </c>
      <c r="I2384" s="9" t="s">
        <v>556</v>
      </c>
      <c r="J2384">
        <v>348</v>
      </c>
      <c r="K2384">
        <v>250</v>
      </c>
      <c r="M2384" s="9" t="s">
        <v>556</v>
      </c>
      <c r="N2384">
        <v>348</v>
      </c>
      <c r="O2384">
        <v>250</v>
      </c>
      <c r="P2384">
        <f t="shared" si="37"/>
        <v>0.41806020066889632</v>
      </c>
    </row>
    <row r="2385" spans="1:16" x14ac:dyDescent="0.45">
      <c r="A2385" t="s">
        <v>2922</v>
      </c>
      <c r="B2385">
        <v>202206</v>
      </c>
      <c r="C2385" t="s">
        <v>2387</v>
      </c>
      <c r="D2385">
        <v>27</v>
      </c>
      <c r="E2385">
        <v>52</v>
      </c>
      <c r="F2385">
        <v>66</v>
      </c>
      <c r="I2385" s="9" t="s">
        <v>557</v>
      </c>
      <c r="J2385">
        <v>348</v>
      </c>
      <c r="K2385">
        <v>250</v>
      </c>
      <c r="M2385" s="9" t="s">
        <v>557</v>
      </c>
      <c r="N2385">
        <v>348</v>
      </c>
      <c r="O2385">
        <v>250</v>
      </c>
      <c r="P2385">
        <f t="shared" si="37"/>
        <v>0.41806020066889632</v>
      </c>
    </row>
    <row r="2386" spans="1:16" x14ac:dyDescent="0.45">
      <c r="A2386" t="s">
        <v>2922</v>
      </c>
      <c r="B2386">
        <v>202206</v>
      </c>
      <c r="C2386" t="s">
        <v>2388</v>
      </c>
      <c r="D2386">
        <v>27</v>
      </c>
      <c r="E2386">
        <v>52</v>
      </c>
      <c r="F2386">
        <v>66</v>
      </c>
      <c r="I2386" s="9" t="s">
        <v>63</v>
      </c>
      <c r="J2386">
        <v>349</v>
      </c>
      <c r="K2386">
        <v>249</v>
      </c>
      <c r="M2386" s="9" t="s">
        <v>63</v>
      </c>
      <c r="N2386">
        <v>349</v>
      </c>
      <c r="O2386">
        <v>249</v>
      </c>
      <c r="P2386">
        <f t="shared" si="37"/>
        <v>0.41638795986622074</v>
      </c>
    </row>
    <row r="2387" spans="1:16" x14ac:dyDescent="0.45">
      <c r="A2387" t="s">
        <v>2922</v>
      </c>
      <c r="B2387">
        <v>202206</v>
      </c>
      <c r="C2387" t="s">
        <v>2389</v>
      </c>
      <c r="D2387">
        <v>27</v>
      </c>
      <c r="E2387">
        <v>52</v>
      </c>
      <c r="F2387">
        <v>66</v>
      </c>
      <c r="I2387" s="9" t="s">
        <v>558</v>
      </c>
      <c r="J2387">
        <v>348</v>
      </c>
      <c r="K2387">
        <v>250</v>
      </c>
      <c r="M2387" s="9" t="s">
        <v>558</v>
      </c>
      <c r="N2387">
        <v>348</v>
      </c>
      <c r="O2387">
        <v>250</v>
      </c>
      <c r="P2387">
        <f t="shared" si="37"/>
        <v>0.41806020066889632</v>
      </c>
    </row>
    <row r="2388" spans="1:16" x14ac:dyDescent="0.45">
      <c r="A2388" t="s">
        <v>2922</v>
      </c>
      <c r="B2388">
        <v>202206</v>
      </c>
      <c r="C2388" t="s">
        <v>2390</v>
      </c>
      <c r="D2388">
        <v>27</v>
      </c>
      <c r="E2388">
        <v>52</v>
      </c>
      <c r="F2388">
        <v>66</v>
      </c>
      <c r="I2388" s="9" t="s">
        <v>559</v>
      </c>
      <c r="J2388">
        <v>348</v>
      </c>
      <c r="K2388">
        <v>250</v>
      </c>
      <c r="M2388" s="9" t="s">
        <v>559</v>
      </c>
      <c r="N2388">
        <v>348</v>
      </c>
      <c r="O2388">
        <v>250</v>
      </c>
      <c r="P2388">
        <f t="shared" si="37"/>
        <v>0.41806020066889632</v>
      </c>
    </row>
    <row r="2389" spans="1:16" x14ac:dyDescent="0.45">
      <c r="A2389" t="s">
        <v>2922</v>
      </c>
      <c r="B2389">
        <v>202206</v>
      </c>
      <c r="C2389" t="s">
        <v>2391</v>
      </c>
      <c r="D2389">
        <v>27</v>
      </c>
      <c r="E2389">
        <v>52</v>
      </c>
      <c r="F2389">
        <v>66</v>
      </c>
      <c r="I2389" s="9" t="s">
        <v>560</v>
      </c>
      <c r="J2389">
        <v>348</v>
      </c>
      <c r="K2389">
        <v>250</v>
      </c>
      <c r="M2389" s="9" t="s">
        <v>560</v>
      </c>
      <c r="N2389">
        <v>348</v>
      </c>
      <c r="O2389">
        <v>250</v>
      </c>
      <c r="P2389">
        <f t="shared" si="37"/>
        <v>0.41806020066889632</v>
      </c>
    </row>
    <row r="2390" spans="1:16" x14ac:dyDescent="0.45">
      <c r="A2390" t="s">
        <v>2922</v>
      </c>
      <c r="B2390">
        <v>202206</v>
      </c>
      <c r="C2390" t="s">
        <v>2392</v>
      </c>
      <c r="D2390">
        <v>27</v>
      </c>
      <c r="E2390">
        <v>52</v>
      </c>
      <c r="F2390">
        <v>66</v>
      </c>
      <c r="I2390" s="9" t="s">
        <v>561</v>
      </c>
      <c r="J2390">
        <v>348</v>
      </c>
      <c r="K2390">
        <v>250</v>
      </c>
      <c r="M2390" s="9" t="s">
        <v>561</v>
      </c>
      <c r="N2390">
        <v>348</v>
      </c>
      <c r="O2390">
        <v>250</v>
      </c>
      <c r="P2390">
        <f t="shared" si="37"/>
        <v>0.41806020066889632</v>
      </c>
    </row>
    <row r="2391" spans="1:16" x14ac:dyDescent="0.45">
      <c r="A2391" t="s">
        <v>2922</v>
      </c>
      <c r="B2391">
        <v>202206</v>
      </c>
      <c r="C2391" t="s">
        <v>2393</v>
      </c>
      <c r="D2391">
        <v>27</v>
      </c>
      <c r="E2391">
        <v>52</v>
      </c>
      <c r="F2391">
        <v>66</v>
      </c>
      <c r="I2391" s="9" t="s">
        <v>562</v>
      </c>
      <c r="J2391">
        <v>348</v>
      </c>
      <c r="K2391">
        <v>250</v>
      </c>
      <c r="M2391" s="9" t="s">
        <v>562</v>
      </c>
      <c r="N2391">
        <v>348</v>
      </c>
      <c r="O2391">
        <v>250</v>
      </c>
      <c r="P2391">
        <f t="shared" si="37"/>
        <v>0.41806020066889632</v>
      </c>
    </row>
    <row r="2392" spans="1:16" x14ac:dyDescent="0.45">
      <c r="A2392" t="s">
        <v>2922</v>
      </c>
      <c r="B2392">
        <v>202206</v>
      </c>
      <c r="C2392" t="s">
        <v>2394</v>
      </c>
      <c r="D2392">
        <v>27</v>
      </c>
      <c r="E2392">
        <v>52</v>
      </c>
      <c r="F2392">
        <v>66</v>
      </c>
      <c r="I2392" s="9" t="s">
        <v>563</v>
      </c>
      <c r="J2392">
        <v>348</v>
      </c>
      <c r="K2392">
        <v>250</v>
      </c>
      <c r="M2392" s="9" t="s">
        <v>563</v>
      </c>
      <c r="N2392">
        <v>348</v>
      </c>
      <c r="O2392">
        <v>250</v>
      </c>
      <c r="P2392">
        <f t="shared" si="37"/>
        <v>0.41806020066889632</v>
      </c>
    </row>
    <row r="2393" spans="1:16" x14ac:dyDescent="0.45">
      <c r="A2393" t="s">
        <v>2922</v>
      </c>
      <c r="B2393">
        <v>202206</v>
      </c>
      <c r="C2393" t="s">
        <v>2395</v>
      </c>
      <c r="D2393">
        <v>27</v>
      </c>
      <c r="E2393">
        <v>52</v>
      </c>
      <c r="F2393">
        <v>66</v>
      </c>
      <c r="I2393" s="9" t="s">
        <v>564</v>
      </c>
      <c r="J2393">
        <v>348</v>
      </c>
      <c r="K2393">
        <v>250</v>
      </c>
      <c r="M2393" s="9" t="s">
        <v>564</v>
      </c>
      <c r="N2393">
        <v>348</v>
      </c>
      <c r="O2393">
        <v>250</v>
      </c>
      <c r="P2393">
        <f t="shared" si="37"/>
        <v>0.41806020066889632</v>
      </c>
    </row>
    <row r="2394" spans="1:16" x14ac:dyDescent="0.45">
      <c r="A2394" t="s">
        <v>2922</v>
      </c>
      <c r="B2394">
        <v>202206</v>
      </c>
      <c r="C2394" t="s">
        <v>2396</v>
      </c>
      <c r="D2394">
        <v>27</v>
      </c>
      <c r="E2394">
        <v>52</v>
      </c>
      <c r="F2394">
        <v>66</v>
      </c>
      <c r="I2394" s="9" t="s">
        <v>565</v>
      </c>
      <c r="J2394">
        <v>348</v>
      </c>
      <c r="K2394">
        <v>250</v>
      </c>
      <c r="M2394" s="9" t="s">
        <v>565</v>
      </c>
      <c r="N2394">
        <v>348</v>
      </c>
      <c r="O2394">
        <v>250</v>
      </c>
      <c r="P2394">
        <f t="shared" si="37"/>
        <v>0.41806020066889632</v>
      </c>
    </row>
    <row r="2395" spans="1:16" x14ac:dyDescent="0.45">
      <c r="A2395" t="s">
        <v>2922</v>
      </c>
      <c r="B2395">
        <v>202206</v>
      </c>
      <c r="C2395" t="s">
        <v>2397</v>
      </c>
      <c r="D2395">
        <v>27</v>
      </c>
      <c r="E2395">
        <v>52</v>
      </c>
      <c r="F2395">
        <v>66</v>
      </c>
      <c r="I2395" s="9" t="s">
        <v>566</v>
      </c>
      <c r="J2395">
        <v>348</v>
      </c>
      <c r="K2395">
        <v>250</v>
      </c>
      <c r="M2395" s="9" t="s">
        <v>566</v>
      </c>
      <c r="N2395">
        <v>348</v>
      </c>
      <c r="O2395">
        <v>250</v>
      </c>
      <c r="P2395">
        <f t="shared" si="37"/>
        <v>0.41806020066889632</v>
      </c>
    </row>
    <row r="2396" spans="1:16" x14ac:dyDescent="0.45">
      <c r="A2396" t="s">
        <v>2922</v>
      </c>
      <c r="B2396">
        <v>202206</v>
      </c>
      <c r="C2396" t="s">
        <v>2398</v>
      </c>
      <c r="D2396">
        <v>27</v>
      </c>
      <c r="E2396">
        <v>52</v>
      </c>
      <c r="F2396">
        <v>66</v>
      </c>
      <c r="I2396" s="9" t="s">
        <v>567</v>
      </c>
      <c r="J2396">
        <v>349</v>
      </c>
      <c r="K2396">
        <v>249</v>
      </c>
      <c r="M2396" s="9" t="s">
        <v>567</v>
      </c>
      <c r="N2396">
        <v>349</v>
      </c>
      <c r="O2396">
        <v>249</v>
      </c>
      <c r="P2396">
        <f t="shared" si="37"/>
        <v>0.41638795986622074</v>
      </c>
    </row>
    <row r="2397" spans="1:16" x14ac:dyDescent="0.45">
      <c r="A2397" t="s">
        <v>2922</v>
      </c>
      <c r="B2397">
        <v>202206</v>
      </c>
      <c r="C2397" t="s">
        <v>2399</v>
      </c>
      <c r="D2397">
        <v>27</v>
      </c>
      <c r="E2397">
        <v>52</v>
      </c>
      <c r="F2397">
        <v>66</v>
      </c>
      <c r="I2397" s="9" t="s">
        <v>64</v>
      </c>
      <c r="J2397">
        <v>349</v>
      </c>
      <c r="K2397">
        <v>249</v>
      </c>
      <c r="M2397" s="9" t="s">
        <v>64</v>
      </c>
      <c r="N2397">
        <v>349</v>
      </c>
      <c r="O2397">
        <v>249</v>
      </c>
      <c r="P2397">
        <f t="shared" si="37"/>
        <v>0.41638795986622074</v>
      </c>
    </row>
    <row r="2398" spans="1:16" x14ac:dyDescent="0.45">
      <c r="A2398" t="s">
        <v>2922</v>
      </c>
      <c r="B2398">
        <v>202206</v>
      </c>
      <c r="C2398" t="s">
        <v>2400</v>
      </c>
      <c r="D2398">
        <v>27</v>
      </c>
      <c r="E2398">
        <v>52</v>
      </c>
      <c r="F2398">
        <v>66</v>
      </c>
      <c r="I2398" s="9" t="s">
        <v>568</v>
      </c>
      <c r="J2398">
        <v>349</v>
      </c>
      <c r="K2398">
        <v>249</v>
      </c>
      <c r="M2398" s="9" t="s">
        <v>568</v>
      </c>
      <c r="N2398">
        <v>349</v>
      </c>
      <c r="O2398">
        <v>249</v>
      </c>
      <c r="P2398">
        <f t="shared" si="37"/>
        <v>0.41638795986622074</v>
      </c>
    </row>
    <row r="2399" spans="1:16" x14ac:dyDescent="0.45">
      <c r="A2399" t="s">
        <v>2922</v>
      </c>
      <c r="B2399">
        <v>202206</v>
      </c>
      <c r="C2399" t="s">
        <v>2401</v>
      </c>
      <c r="D2399">
        <v>27</v>
      </c>
      <c r="E2399">
        <v>52</v>
      </c>
      <c r="F2399">
        <v>66</v>
      </c>
      <c r="I2399" s="9" t="s">
        <v>569</v>
      </c>
      <c r="J2399">
        <v>10</v>
      </c>
      <c r="K2399">
        <v>588</v>
      </c>
      <c r="M2399" s="9" t="s">
        <v>569</v>
      </c>
      <c r="N2399">
        <v>10</v>
      </c>
      <c r="O2399">
        <v>588</v>
      </c>
      <c r="P2399">
        <f t="shared" si="37"/>
        <v>0.98327759197324416</v>
      </c>
    </row>
    <row r="2400" spans="1:16" x14ac:dyDescent="0.45">
      <c r="A2400" t="s">
        <v>2922</v>
      </c>
      <c r="B2400">
        <v>202206</v>
      </c>
      <c r="C2400" t="s">
        <v>2402</v>
      </c>
      <c r="D2400">
        <v>27</v>
      </c>
      <c r="E2400">
        <v>52</v>
      </c>
      <c r="F2400">
        <v>66</v>
      </c>
      <c r="I2400" s="9" t="s">
        <v>570</v>
      </c>
      <c r="J2400">
        <v>349</v>
      </c>
      <c r="K2400">
        <v>249</v>
      </c>
      <c r="M2400" s="9" t="s">
        <v>570</v>
      </c>
      <c r="N2400">
        <v>349</v>
      </c>
      <c r="O2400">
        <v>249</v>
      </c>
      <c r="P2400">
        <f t="shared" si="37"/>
        <v>0.41638795986622074</v>
      </c>
    </row>
    <row r="2401" spans="1:16" x14ac:dyDescent="0.45">
      <c r="A2401" t="s">
        <v>2922</v>
      </c>
      <c r="B2401">
        <v>202206</v>
      </c>
      <c r="C2401" t="s">
        <v>2403</v>
      </c>
      <c r="D2401">
        <v>27</v>
      </c>
      <c r="E2401">
        <v>52</v>
      </c>
      <c r="F2401">
        <v>66</v>
      </c>
      <c r="I2401" s="9" t="s">
        <v>571</v>
      </c>
      <c r="J2401">
        <v>349</v>
      </c>
      <c r="K2401">
        <v>249</v>
      </c>
      <c r="M2401" s="9" t="s">
        <v>571</v>
      </c>
      <c r="N2401">
        <v>349</v>
      </c>
      <c r="O2401">
        <v>249</v>
      </c>
      <c r="P2401">
        <f t="shared" si="37"/>
        <v>0.41638795986622074</v>
      </c>
    </row>
    <row r="2402" spans="1:16" x14ac:dyDescent="0.45">
      <c r="A2402" t="s">
        <v>2922</v>
      </c>
      <c r="B2402">
        <v>202206</v>
      </c>
      <c r="C2402" t="s">
        <v>2404</v>
      </c>
      <c r="D2402">
        <v>27</v>
      </c>
      <c r="E2402">
        <v>52</v>
      </c>
      <c r="F2402">
        <v>66</v>
      </c>
      <c r="I2402" s="9" t="s">
        <v>572</v>
      </c>
      <c r="J2402">
        <v>349</v>
      </c>
      <c r="K2402">
        <v>249</v>
      </c>
      <c r="M2402" s="9" t="s">
        <v>572</v>
      </c>
      <c r="N2402">
        <v>349</v>
      </c>
      <c r="O2402">
        <v>249</v>
      </c>
      <c r="P2402">
        <f t="shared" si="37"/>
        <v>0.41638795986622074</v>
      </c>
    </row>
    <row r="2403" spans="1:16" x14ac:dyDescent="0.45">
      <c r="A2403" t="s">
        <v>2922</v>
      </c>
      <c r="B2403">
        <v>202206</v>
      </c>
      <c r="C2403" t="s">
        <v>2405</v>
      </c>
      <c r="D2403">
        <v>27</v>
      </c>
      <c r="E2403">
        <v>52</v>
      </c>
      <c r="F2403">
        <v>66</v>
      </c>
      <c r="I2403" s="9" t="s">
        <v>573</v>
      </c>
      <c r="J2403">
        <v>349</v>
      </c>
      <c r="K2403">
        <v>249</v>
      </c>
      <c r="M2403" s="9" t="s">
        <v>573</v>
      </c>
      <c r="N2403">
        <v>349</v>
      </c>
      <c r="O2403">
        <v>249</v>
      </c>
      <c r="P2403">
        <f t="shared" si="37"/>
        <v>0.41638795986622074</v>
      </c>
    </row>
    <row r="2404" spans="1:16" x14ac:dyDescent="0.45">
      <c r="A2404" t="s">
        <v>2922</v>
      </c>
      <c r="B2404">
        <v>202206</v>
      </c>
      <c r="C2404" t="s">
        <v>2406</v>
      </c>
      <c r="D2404">
        <v>27</v>
      </c>
      <c r="E2404">
        <v>52</v>
      </c>
      <c r="F2404">
        <v>66</v>
      </c>
      <c r="I2404" s="9" t="s">
        <v>574</v>
      </c>
      <c r="J2404">
        <v>349</v>
      </c>
      <c r="K2404">
        <v>249</v>
      </c>
      <c r="M2404" s="9" t="s">
        <v>574</v>
      </c>
      <c r="N2404">
        <v>349</v>
      </c>
      <c r="O2404">
        <v>249</v>
      </c>
      <c r="P2404">
        <f t="shared" si="37"/>
        <v>0.41638795986622074</v>
      </c>
    </row>
    <row r="2405" spans="1:16" x14ac:dyDescent="0.45">
      <c r="A2405" t="s">
        <v>2922</v>
      </c>
      <c r="B2405">
        <v>202206</v>
      </c>
      <c r="C2405" t="s">
        <v>2407</v>
      </c>
      <c r="D2405">
        <v>27</v>
      </c>
      <c r="E2405">
        <v>52</v>
      </c>
      <c r="F2405">
        <v>66</v>
      </c>
      <c r="I2405" s="9" t="s">
        <v>575</v>
      </c>
      <c r="J2405">
        <v>349</v>
      </c>
      <c r="K2405">
        <v>249</v>
      </c>
      <c r="M2405" s="9" t="s">
        <v>575</v>
      </c>
      <c r="N2405">
        <v>349</v>
      </c>
      <c r="O2405">
        <v>249</v>
      </c>
      <c r="P2405">
        <f t="shared" si="37"/>
        <v>0.41638795986622074</v>
      </c>
    </row>
    <row r="2406" spans="1:16" x14ac:dyDescent="0.45">
      <c r="A2406" t="s">
        <v>2922</v>
      </c>
      <c r="B2406">
        <v>202206</v>
      </c>
      <c r="C2406" t="s">
        <v>2408</v>
      </c>
      <c r="D2406">
        <v>27</v>
      </c>
      <c r="E2406">
        <v>52</v>
      </c>
      <c r="F2406">
        <v>66</v>
      </c>
      <c r="I2406" s="9" t="s">
        <v>576</v>
      </c>
      <c r="J2406">
        <v>348</v>
      </c>
      <c r="K2406">
        <v>250</v>
      </c>
      <c r="M2406" s="9" t="s">
        <v>576</v>
      </c>
      <c r="N2406">
        <v>348</v>
      </c>
      <c r="O2406">
        <v>250</v>
      </c>
      <c r="P2406">
        <f t="shared" si="37"/>
        <v>0.41806020066889632</v>
      </c>
    </row>
    <row r="2407" spans="1:16" x14ac:dyDescent="0.45">
      <c r="A2407" t="s">
        <v>2922</v>
      </c>
      <c r="B2407">
        <v>202206</v>
      </c>
      <c r="C2407" t="s">
        <v>2409</v>
      </c>
      <c r="D2407">
        <v>27</v>
      </c>
      <c r="E2407">
        <v>52</v>
      </c>
      <c r="F2407">
        <v>66</v>
      </c>
      <c r="I2407" s="9" t="s">
        <v>577</v>
      </c>
      <c r="J2407">
        <v>348</v>
      </c>
      <c r="K2407">
        <v>250</v>
      </c>
      <c r="M2407" s="9" t="s">
        <v>577</v>
      </c>
      <c r="N2407">
        <v>348</v>
      </c>
      <c r="O2407">
        <v>250</v>
      </c>
      <c r="P2407">
        <f t="shared" si="37"/>
        <v>0.41806020066889632</v>
      </c>
    </row>
    <row r="2408" spans="1:16" x14ac:dyDescent="0.45">
      <c r="A2408" t="s">
        <v>2922</v>
      </c>
      <c r="B2408">
        <v>202206</v>
      </c>
      <c r="C2408" t="s">
        <v>2410</v>
      </c>
      <c r="D2408">
        <v>27</v>
      </c>
      <c r="E2408">
        <v>52</v>
      </c>
      <c r="F2408">
        <v>66</v>
      </c>
      <c r="I2408" s="9" t="s">
        <v>65</v>
      </c>
      <c r="J2408">
        <v>349</v>
      </c>
      <c r="K2408">
        <v>249</v>
      </c>
      <c r="M2408" s="9" t="s">
        <v>65</v>
      </c>
      <c r="N2408">
        <v>349</v>
      </c>
      <c r="O2408">
        <v>249</v>
      </c>
      <c r="P2408">
        <f t="shared" si="37"/>
        <v>0.41638795986622074</v>
      </c>
    </row>
    <row r="2409" spans="1:16" x14ac:dyDescent="0.45">
      <c r="A2409" t="s">
        <v>2922</v>
      </c>
      <c r="B2409">
        <v>202206</v>
      </c>
      <c r="C2409" t="s">
        <v>2411</v>
      </c>
      <c r="D2409">
        <v>27</v>
      </c>
      <c r="E2409">
        <v>52</v>
      </c>
      <c r="F2409">
        <v>66</v>
      </c>
      <c r="I2409" s="9" t="s">
        <v>578</v>
      </c>
      <c r="J2409">
        <v>348</v>
      </c>
      <c r="K2409">
        <v>250</v>
      </c>
      <c r="M2409" s="9" t="s">
        <v>578</v>
      </c>
      <c r="N2409">
        <v>348</v>
      </c>
      <c r="O2409">
        <v>250</v>
      </c>
      <c r="P2409">
        <f t="shared" si="37"/>
        <v>0.41806020066889632</v>
      </c>
    </row>
    <row r="2410" spans="1:16" x14ac:dyDescent="0.45">
      <c r="A2410" t="s">
        <v>2922</v>
      </c>
      <c r="B2410">
        <v>202206</v>
      </c>
      <c r="C2410" t="s">
        <v>2412</v>
      </c>
      <c r="D2410">
        <v>27</v>
      </c>
      <c r="E2410">
        <v>52</v>
      </c>
      <c r="F2410">
        <v>66</v>
      </c>
      <c r="I2410" s="9" t="s">
        <v>579</v>
      </c>
      <c r="J2410">
        <v>348</v>
      </c>
      <c r="K2410">
        <v>250</v>
      </c>
      <c r="M2410" s="9" t="s">
        <v>579</v>
      </c>
      <c r="N2410">
        <v>348</v>
      </c>
      <c r="O2410">
        <v>250</v>
      </c>
      <c r="P2410">
        <f t="shared" si="37"/>
        <v>0.41806020066889632</v>
      </c>
    </row>
    <row r="2411" spans="1:16" x14ac:dyDescent="0.45">
      <c r="A2411" t="s">
        <v>2922</v>
      </c>
      <c r="B2411">
        <v>202206</v>
      </c>
      <c r="C2411" t="s">
        <v>2413</v>
      </c>
      <c r="D2411">
        <v>27</v>
      </c>
      <c r="E2411">
        <v>52</v>
      </c>
      <c r="F2411">
        <v>66</v>
      </c>
      <c r="I2411" s="9" t="s">
        <v>580</v>
      </c>
      <c r="J2411">
        <v>348</v>
      </c>
      <c r="K2411">
        <v>250</v>
      </c>
      <c r="M2411" s="9" t="s">
        <v>580</v>
      </c>
      <c r="N2411">
        <v>348</v>
      </c>
      <c r="O2411">
        <v>250</v>
      </c>
      <c r="P2411">
        <f t="shared" si="37"/>
        <v>0.41806020066889632</v>
      </c>
    </row>
    <row r="2412" spans="1:16" x14ac:dyDescent="0.45">
      <c r="A2412" t="s">
        <v>2922</v>
      </c>
      <c r="B2412">
        <v>202206</v>
      </c>
      <c r="C2412" t="s">
        <v>2414</v>
      </c>
      <c r="D2412">
        <v>27</v>
      </c>
      <c r="E2412">
        <v>52</v>
      </c>
      <c r="F2412">
        <v>66</v>
      </c>
      <c r="I2412" s="9" t="s">
        <v>581</v>
      </c>
      <c r="J2412">
        <v>348</v>
      </c>
      <c r="K2412">
        <v>250</v>
      </c>
      <c r="M2412" s="9" t="s">
        <v>581</v>
      </c>
      <c r="N2412">
        <v>348</v>
      </c>
      <c r="O2412">
        <v>250</v>
      </c>
      <c r="P2412">
        <f t="shared" si="37"/>
        <v>0.41806020066889632</v>
      </c>
    </row>
    <row r="2413" spans="1:16" x14ac:dyDescent="0.45">
      <c r="A2413" t="s">
        <v>2922</v>
      </c>
      <c r="B2413">
        <v>202206</v>
      </c>
      <c r="C2413" t="s">
        <v>2415</v>
      </c>
      <c r="D2413">
        <v>27</v>
      </c>
      <c r="E2413">
        <v>52</v>
      </c>
      <c r="F2413">
        <v>66</v>
      </c>
      <c r="I2413" s="9" t="s">
        <v>582</v>
      </c>
      <c r="J2413">
        <v>348</v>
      </c>
      <c r="K2413">
        <v>250</v>
      </c>
      <c r="M2413" s="9" t="s">
        <v>582</v>
      </c>
      <c r="N2413">
        <v>348</v>
      </c>
      <c r="O2413">
        <v>250</v>
      </c>
      <c r="P2413">
        <f t="shared" si="37"/>
        <v>0.41806020066889632</v>
      </c>
    </row>
    <row r="2414" spans="1:16" x14ac:dyDescent="0.45">
      <c r="A2414" t="s">
        <v>2922</v>
      </c>
      <c r="B2414">
        <v>202206</v>
      </c>
      <c r="C2414" t="s">
        <v>2416</v>
      </c>
      <c r="D2414">
        <v>27</v>
      </c>
      <c r="E2414">
        <v>52</v>
      </c>
      <c r="F2414">
        <v>66</v>
      </c>
      <c r="I2414" s="9" t="s">
        <v>583</v>
      </c>
      <c r="J2414">
        <v>348</v>
      </c>
      <c r="K2414">
        <v>250</v>
      </c>
      <c r="M2414" s="9" t="s">
        <v>583</v>
      </c>
      <c r="N2414">
        <v>348</v>
      </c>
      <c r="O2414">
        <v>250</v>
      </c>
      <c r="P2414">
        <f t="shared" si="37"/>
        <v>0.41806020066889632</v>
      </c>
    </row>
    <row r="2415" spans="1:16" x14ac:dyDescent="0.45">
      <c r="A2415" t="s">
        <v>2922</v>
      </c>
      <c r="B2415">
        <v>202206</v>
      </c>
      <c r="C2415" t="s">
        <v>2417</v>
      </c>
      <c r="D2415">
        <v>27</v>
      </c>
      <c r="E2415">
        <v>52</v>
      </c>
      <c r="F2415">
        <v>66</v>
      </c>
      <c r="I2415" s="9" t="s">
        <v>584</v>
      </c>
      <c r="J2415">
        <v>348</v>
      </c>
      <c r="K2415">
        <v>250</v>
      </c>
      <c r="M2415" s="9" t="s">
        <v>584</v>
      </c>
      <c r="N2415">
        <v>348</v>
      </c>
      <c r="O2415">
        <v>250</v>
      </c>
      <c r="P2415">
        <f t="shared" si="37"/>
        <v>0.41806020066889632</v>
      </c>
    </row>
    <row r="2416" spans="1:16" x14ac:dyDescent="0.45">
      <c r="A2416" t="s">
        <v>2922</v>
      </c>
      <c r="B2416">
        <v>202206</v>
      </c>
      <c r="C2416" t="s">
        <v>2418</v>
      </c>
      <c r="D2416">
        <v>27</v>
      </c>
      <c r="E2416">
        <v>52</v>
      </c>
      <c r="F2416">
        <v>66</v>
      </c>
      <c r="I2416" s="9" t="s">
        <v>585</v>
      </c>
      <c r="J2416">
        <v>348</v>
      </c>
      <c r="K2416">
        <v>250</v>
      </c>
      <c r="M2416" s="9" t="s">
        <v>585</v>
      </c>
      <c r="N2416">
        <v>348</v>
      </c>
      <c r="O2416">
        <v>250</v>
      </c>
      <c r="P2416">
        <f t="shared" si="37"/>
        <v>0.41806020066889632</v>
      </c>
    </row>
    <row r="2417" spans="1:16" x14ac:dyDescent="0.45">
      <c r="A2417" t="s">
        <v>2922</v>
      </c>
      <c r="B2417">
        <v>202206</v>
      </c>
      <c r="C2417" t="s">
        <v>2419</v>
      </c>
      <c r="D2417">
        <v>27</v>
      </c>
      <c r="E2417">
        <v>52</v>
      </c>
      <c r="F2417">
        <v>66</v>
      </c>
      <c r="I2417" s="9" t="s">
        <v>586</v>
      </c>
      <c r="J2417">
        <v>348</v>
      </c>
      <c r="K2417">
        <v>250</v>
      </c>
      <c r="M2417" s="9" t="s">
        <v>586</v>
      </c>
      <c r="N2417">
        <v>348</v>
      </c>
      <c r="O2417">
        <v>250</v>
      </c>
      <c r="P2417">
        <f t="shared" si="37"/>
        <v>0.41806020066889632</v>
      </c>
    </row>
    <row r="2418" spans="1:16" x14ac:dyDescent="0.45">
      <c r="A2418" t="s">
        <v>2922</v>
      </c>
      <c r="B2418">
        <v>202206</v>
      </c>
      <c r="C2418" t="s">
        <v>2420</v>
      </c>
      <c r="D2418">
        <v>27</v>
      </c>
      <c r="E2418">
        <v>52</v>
      </c>
      <c r="F2418">
        <v>66</v>
      </c>
      <c r="I2418" s="9" t="s">
        <v>587</v>
      </c>
      <c r="J2418">
        <v>348</v>
      </c>
      <c r="K2418">
        <v>250</v>
      </c>
      <c r="M2418" s="9" t="s">
        <v>587</v>
      </c>
      <c r="N2418">
        <v>348</v>
      </c>
      <c r="O2418">
        <v>250</v>
      </c>
      <c r="P2418">
        <f t="shared" si="37"/>
        <v>0.41806020066889632</v>
      </c>
    </row>
    <row r="2419" spans="1:16" x14ac:dyDescent="0.45">
      <c r="A2419" t="s">
        <v>2922</v>
      </c>
      <c r="B2419">
        <v>202206</v>
      </c>
      <c r="C2419" t="s">
        <v>2421</v>
      </c>
      <c r="D2419">
        <v>27</v>
      </c>
      <c r="E2419">
        <v>52</v>
      </c>
      <c r="F2419">
        <v>66</v>
      </c>
      <c r="I2419" s="9" t="s">
        <v>66</v>
      </c>
      <c r="J2419">
        <v>349</v>
      </c>
      <c r="K2419">
        <v>249</v>
      </c>
      <c r="M2419" s="9" t="s">
        <v>66</v>
      </c>
      <c r="N2419">
        <v>349</v>
      </c>
      <c r="O2419">
        <v>249</v>
      </c>
      <c r="P2419">
        <f t="shared" si="37"/>
        <v>0.41638795986622074</v>
      </c>
    </row>
    <row r="2420" spans="1:16" x14ac:dyDescent="0.45">
      <c r="A2420" t="s">
        <v>2922</v>
      </c>
      <c r="B2420">
        <v>202206</v>
      </c>
      <c r="C2420" t="s">
        <v>2422</v>
      </c>
      <c r="D2420">
        <v>27</v>
      </c>
      <c r="E2420">
        <v>52</v>
      </c>
      <c r="F2420">
        <v>66</v>
      </c>
      <c r="I2420" s="9" t="s">
        <v>588</v>
      </c>
      <c r="J2420">
        <v>348</v>
      </c>
      <c r="K2420">
        <v>250</v>
      </c>
      <c r="M2420" s="9" t="s">
        <v>588</v>
      </c>
      <c r="N2420">
        <v>348</v>
      </c>
      <c r="O2420">
        <v>250</v>
      </c>
      <c r="P2420">
        <f t="shared" si="37"/>
        <v>0.41806020066889632</v>
      </c>
    </row>
    <row r="2421" spans="1:16" x14ac:dyDescent="0.45">
      <c r="A2421" t="s">
        <v>2922</v>
      </c>
      <c r="B2421">
        <v>202206</v>
      </c>
      <c r="C2421" t="s">
        <v>2423</v>
      </c>
      <c r="D2421">
        <v>27</v>
      </c>
      <c r="E2421">
        <v>52</v>
      </c>
      <c r="F2421">
        <v>66</v>
      </c>
      <c r="I2421" s="9" t="s">
        <v>589</v>
      </c>
      <c r="J2421">
        <v>348</v>
      </c>
      <c r="K2421">
        <v>250</v>
      </c>
      <c r="M2421" s="9" t="s">
        <v>589</v>
      </c>
      <c r="N2421">
        <v>348</v>
      </c>
      <c r="O2421">
        <v>250</v>
      </c>
      <c r="P2421">
        <f t="shared" si="37"/>
        <v>0.41806020066889632</v>
      </c>
    </row>
    <row r="2422" spans="1:16" x14ac:dyDescent="0.45">
      <c r="A2422" t="s">
        <v>2922</v>
      </c>
      <c r="B2422">
        <v>202206</v>
      </c>
      <c r="C2422" t="s">
        <v>2424</v>
      </c>
      <c r="D2422">
        <v>27</v>
      </c>
      <c r="E2422">
        <v>52</v>
      </c>
      <c r="F2422">
        <v>66</v>
      </c>
      <c r="I2422" s="9" t="s">
        <v>590</v>
      </c>
      <c r="J2422">
        <v>348</v>
      </c>
      <c r="K2422">
        <v>250</v>
      </c>
      <c r="M2422" s="9" t="s">
        <v>590</v>
      </c>
      <c r="N2422">
        <v>348</v>
      </c>
      <c r="O2422">
        <v>250</v>
      </c>
      <c r="P2422">
        <f t="shared" si="37"/>
        <v>0.41806020066889632</v>
      </c>
    </row>
    <row r="2423" spans="1:16" x14ac:dyDescent="0.45">
      <c r="A2423" t="s">
        <v>2922</v>
      </c>
      <c r="B2423">
        <v>202206</v>
      </c>
      <c r="C2423" t="s">
        <v>2425</v>
      </c>
      <c r="D2423">
        <v>27</v>
      </c>
      <c r="E2423">
        <v>52</v>
      </c>
      <c r="F2423">
        <v>66</v>
      </c>
      <c r="I2423" s="9" t="s">
        <v>591</v>
      </c>
      <c r="J2423">
        <v>348</v>
      </c>
      <c r="K2423">
        <v>250</v>
      </c>
      <c r="M2423" s="9" t="s">
        <v>591</v>
      </c>
      <c r="N2423">
        <v>348</v>
      </c>
      <c r="O2423">
        <v>250</v>
      </c>
      <c r="P2423">
        <f t="shared" si="37"/>
        <v>0.41806020066889632</v>
      </c>
    </row>
    <row r="2424" spans="1:16" x14ac:dyDescent="0.45">
      <c r="A2424" t="s">
        <v>2922</v>
      </c>
      <c r="B2424">
        <v>202206</v>
      </c>
      <c r="C2424" t="s">
        <v>2426</v>
      </c>
      <c r="D2424">
        <v>27</v>
      </c>
      <c r="E2424">
        <v>52</v>
      </c>
      <c r="F2424">
        <v>66</v>
      </c>
      <c r="I2424" s="9" t="s">
        <v>592</v>
      </c>
      <c r="J2424">
        <v>348</v>
      </c>
      <c r="K2424">
        <v>250</v>
      </c>
      <c r="M2424" s="9" t="s">
        <v>592</v>
      </c>
      <c r="N2424">
        <v>348</v>
      </c>
      <c r="O2424">
        <v>250</v>
      </c>
      <c r="P2424">
        <f t="shared" si="37"/>
        <v>0.41806020066889632</v>
      </c>
    </row>
    <row r="2425" spans="1:16" x14ac:dyDescent="0.45">
      <c r="A2425" t="s">
        <v>2922</v>
      </c>
      <c r="B2425">
        <v>202206</v>
      </c>
      <c r="C2425" t="s">
        <v>2427</v>
      </c>
      <c r="D2425">
        <v>27</v>
      </c>
      <c r="E2425">
        <v>52</v>
      </c>
      <c r="F2425">
        <v>66</v>
      </c>
      <c r="I2425" s="9" t="s">
        <v>593</v>
      </c>
      <c r="J2425">
        <v>348</v>
      </c>
      <c r="K2425">
        <v>250</v>
      </c>
      <c r="M2425" s="9" t="s">
        <v>593</v>
      </c>
      <c r="N2425">
        <v>348</v>
      </c>
      <c r="O2425">
        <v>250</v>
      </c>
      <c r="P2425">
        <f t="shared" si="37"/>
        <v>0.41806020066889632</v>
      </c>
    </row>
    <row r="2426" spans="1:16" x14ac:dyDescent="0.45">
      <c r="A2426" t="s">
        <v>2922</v>
      </c>
      <c r="B2426">
        <v>202206</v>
      </c>
      <c r="C2426" t="s">
        <v>2428</v>
      </c>
      <c r="D2426">
        <v>27</v>
      </c>
      <c r="E2426">
        <v>52</v>
      </c>
      <c r="F2426">
        <v>66</v>
      </c>
      <c r="I2426" s="9" t="s">
        <v>594</v>
      </c>
      <c r="J2426">
        <v>348</v>
      </c>
      <c r="K2426">
        <v>250</v>
      </c>
      <c r="M2426" s="9" t="s">
        <v>594</v>
      </c>
      <c r="N2426">
        <v>348</v>
      </c>
      <c r="O2426">
        <v>250</v>
      </c>
      <c r="P2426">
        <f t="shared" si="37"/>
        <v>0.41806020066889632</v>
      </c>
    </row>
    <row r="2427" spans="1:16" x14ac:dyDescent="0.45">
      <c r="A2427" t="s">
        <v>2922</v>
      </c>
      <c r="B2427">
        <v>202206</v>
      </c>
      <c r="C2427" t="s">
        <v>2429</v>
      </c>
      <c r="D2427">
        <v>27</v>
      </c>
      <c r="E2427">
        <v>52</v>
      </c>
      <c r="F2427">
        <v>66</v>
      </c>
      <c r="I2427" s="9" t="s">
        <v>595</v>
      </c>
      <c r="J2427">
        <v>348</v>
      </c>
      <c r="K2427">
        <v>250</v>
      </c>
      <c r="M2427" s="9" t="s">
        <v>595</v>
      </c>
      <c r="N2427">
        <v>348</v>
      </c>
      <c r="O2427">
        <v>250</v>
      </c>
      <c r="P2427">
        <f t="shared" si="37"/>
        <v>0.41806020066889632</v>
      </c>
    </row>
    <row r="2428" spans="1:16" x14ac:dyDescent="0.45">
      <c r="A2428" t="s">
        <v>2922</v>
      </c>
      <c r="B2428">
        <v>202206</v>
      </c>
      <c r="C2428" t="s">
        <v>2430</v>
      </c>
      <c r="D2428">
        <v>27</v>
      </c>
      <c r="E2428">
        <v>52</v>
      </c>
      <c r="F2428">
        <v>66</v>
      </c>
      <c r="I2428" s="9" t="s">
        <v>596</v>
      </c>
      <c r="J2428">
        <v>348</v>
      </c>
      <c r="K2428">
        <v>250</v>
      </c>
      <c r="M2428" s="9" t="s">
        <v>596</v>
      </c>
      <c r="N2428">
        <v>348</v>
      </c>
      <c r="O2428">
        <v>250</v>
      </c>
      <c r="P2428">
        <f t="shared" si="37"/>
        <v>0.41806020066889632</v>
      </c>
    </row>
    <row r="2429" spans="1:16" x14ac:dyDescent="0.45">
      <c r="A2429" t="s">
        <v>2922</v>
      </c>
      <c r="B2429">
        <v>202206</v>
      </c>
      <c r="C2429" t="s">
        <v>2431</v>
      </c>
      <c r="D2429">
        <v>27</v>
      </c>
      <c r="E2429">
        <v>52</v>
      </c>
      <c r="F2429">
        <v>66</v>
      </c>
      <c r="I2429" s="9" t="s">
        <v>597</v>
      </c>
      <c r="J2429">
        <v>348</v>
      </c>
      <c r="K2429">
        <v>250</v>
      </c>
      <c r="M2429" s="9" t="s">
        <v>597</v>
      </c>
      <c r="N2429">
        <v>348</v>
      </c>
      <c r="O2429">
        <v>250</v>
      </c>
      <c r="P2429">
        <f t="shared" si="37"/>
        <v>0.41806020066889632</v>
      </c>
    </row>
    <row r="2430" spans="1:16" x14ac:dyDescent="0.45">
      <c r="A2430" t="s">
        <v>2922</v>
      </c>
      <c r="B2430">
        <v>202206</v>
      </c>
      <c r="C2430" t="s">
        <v>2432</v>
      </c>
      <c r="D2430">
        <v>27</v>
      </c>
      <c r="E2430">
        <v>52</v>
      </c>
      <c r="F2430">
        <v>66</v>
      </c>
      <c r="I2430" s="9" t="s">
        <v>67</v>
      </c>
      <c r="J2430">
        <v>349</v>
      </c>
      <c r="K2430">
        <v>249</v>
      </c>
      <c r="M2430" s="9" t="s">
        <v>67</v>
      </c>
      <c r="N2430">
        <v>349</v>
      </c>
      <c r="O2430">
        <v>249</v>
      </c>
      <c r="P2430">
        <f t="shared" si="37"/>
        <v>0.41638795986622074</v>
      </c>
    </row>
    <row r="2431" spans="1:16" x14ac:dyDescent="0.45">
      <c r="A2431" t="s">
        <v>2922</v>
      </c>
      <c r="B2431">
        <v>202206</v>
      </c>
      <c r="C2431" t="s">
        <v>2433</v>
      </c>
      <c r="D2431">
        <v>27</v>
      </c>
      <c r="E2431">
        <v>52</v>
      </c>
      <c r="F2431">
        <v>66</v>
      </c>
      <c r="I2431" s="9" t="s">
        <v>598</v>
      </c>
      <c r="J2431">
        <v>348</v>
      </c>
      <c r="K2431">
        <v>250</v>
      </c>
      <c r="M2431" s="9" t="s">
        <v>598</v>
      </c>
      <c r="N2431">
        <v>348</v>
      </c>
      <c r="O2431">
        <v>250</v>
      </c>
      <c r="P2431">
        <f t="shared" si="37"/>
        <v>0.41806020066889632</v>
      </c>
    </row>
    <row r="2432" spans="1:16" x14ac:dyDescent="0.45">
      <c r="A2432" t="s">
        <v>2922</v>
      </c>
      <c r="B2432">
        <v>202206</v>
      </c>
      <c r="C2432" t="s">
        <v>2434</v>
      </c>
      <c r="D2432">
        <v>27</v>
      </c>
      <c r="E2432">
        <v>52</v>
      </c>
      <c r="F2432">
        <v>66</v>
      </c>
      <c r="I2432" s="9" t="s">
        <v>599</v>
      </c>
      <c r="J2432">
        <v>348</v>
      </c>
      <c r="K2432">
        <v>250</v>
      </c>
      <c r="M2432" s="9" t="s">
        <v>599</v>
      </c>
      <c r="N2432">
        <v>348</v>
      </c>
      <c r="O2432">
        <v>250</v>
      </c>
      <c r="P2432">
        <f t="shared" si="37"/>
        <v>0.41806020066889632</v>
      </c>
    </row>
    <row r="2433" spans="1:16" x14ac:dyDescent="0.45">
      <c r="A2433" t="s">
        <v>2922</v>
      </c>
      <c r="B2433">
        <v>202206</v>
      </c>
      <c r="C2433" t="s">
        <v>2435</v>
      </c>
      <c r="D2433">
        <v>27</v>
      </c>
      <c r="E2433">
        <v>52</v>
      </c>
      <c r="F2433">
        <v>66</v>
      </c>
      <c r="I2433" s="9" t="s">
        <v>600</v>
      </c>
      <c r="J2433">
        <v>348</v>
      </c>
      <c r="K2433">
        <v>250</v>
      </c>
      <c r="M2433" s="9" t="s">
        <v>600</v>
      </c>
      <c r="N2433">
        <v>348</v>
      </c>
      <c r="O2433">
        <v>250</v>
      </c>
      <c r="P2433">
        <f t="shared" si="37"/>
        <v>0.41806020066889632</v>
      </c>
    </row>
    <row r="2434" spans="1:16" x14ac:dyDescent="0.45">
      <c r="A2434" t="s">
        <v>2922</v>
      </c>
      <c r="B2434">
        <v>202206</v>
      </c>
      <c r="C2434" t="s">
        <v>2436</v>
      </c>
      <c r="D2434">
        <v>27</v>
      </c>
      <c r="E2434">
        <v>52</v>
      </c>
      <c r="F2434">
        <v>66</v>
      </c>
      <c r="I2434" s="9" t="s">
        <v>601</v>
      </c>
      <c r="J2434">
        <v>348</v>
      </c>
      <c r="K2434">
        <v>250</v>
      </c>
      <c r="M2434" s="9" t="s">
        <v>601</v>
      </c>
      <c r="N2434">
        <v>348</v>
      </c>
      <c r="O2434">
        <v>250</v>
      </c>
      <c r="P2434">
        <f t="shared" si="37"/>
        <v>0.41806020066889632</v>
      </c>
    </row>
    <row r="2435" spans="1:16" x14ac:dyDescent="0.45">
      <c r="A2435" t="s">
        <v>2922</v>
      </c>
      <c r="B2435">
        <v>202206</v>
      </c>
      <c r="C2435" t="s">
        <v>2437</v>
      </c>
      <c r="D2435">
        <v>27</v>
      </c>
      <c r="E2435">
        <v>52</v>
      </c>
      <c r="F2435">
        <v>66</v>
      </c>
      <c r="I2435" s="9" t="s">
        <v>602</v>
      </c>
      <c r="J2435">
        <v>348</v>
      </c>
      <c r="K2435">
        <v>250</v>
      </c>
      <c r="M2435" s="9" t="s">
        <v>602</v>
      </c>
      <c r="N2435">
        <v>348</v>
      </c>
      <c r="O2435">
        <v>250</v>
      </c>
      <c r="P2435">
        <f t="shared" ref="P2435:P2498" si="38">O2435/SUM(N2435:O2435)</f>
        <v>0.41806020066889632</v>
      </c>
    </row>
    <row r="2436" spans="1:16" x14ac:dyDescent="0.45">
      <c r="A2436" t="s">
        <v>2922</v>
      </c>
      <c r="B2436">
        <v>202206</v>
      </c>
      <c r="C2436" t="s">
        <v>2438</v>
      </c>
      <c r="D2436">
        <v>27</v>
      </c>
      <c r="E2436">
        <v>52</v>
      </c>
      <c r="F2436">
        <v>66</v>
      </c>
      <c r="I2436" s="9" t="s">
        <v>603</v>
      </c>
      <c r="J2436">
        <v>348</v>
      </c>
      <c r="K2436">
        <v>250</v>
      </c>
      <c r="M2436" s="9" t="s">
        <v>603</v>
      </c>
      <c r="N2436">
        <v>348</v>
      </c>
      <c r="O2436">
        <v>250</v>
      </c>
      <c r="P2436">
        <f t="shared" si="38"/>
        <v>0.41806020066889632</v>
      </c>
    </row>
    <row r="2437" spans="1:16" x14ac:dyDescent="0.45">
      <c r="A2437" t="s">
        <v>2922</v>
      </c>
      <c r="B2437">
        <v>202206</v>
      </c>
      <c r="C2437" t="s">
        <v>2439</v>
      </c>
      <c r="D2437">
        <v>27</v>
      </c>
      <c r="E2437">
        <v>52</v>
      </c>
      <c r="F2437">
        <v>66</v>
      </c>
      <c r="I2437" s="9" t="s">
        <v>604</v>
      </c>
      <c r="J2437">
        <v>348</v>
      </c>
      <c r="K2437">
        <v>250</v>
      </c>
      <c r="M2437" s="9" t="s">
        <v>604</v>
      </c>
      <c r="N2437">
        <v>348</v>
      </c>
      <c r="O2437">
        <v>250</v>
      </c>
      <c r="P2437">
        <f t="shared" si="38"/>
        <v>0.41806020066889632</v>
      </c>
    </row>
    <row r="2438" spans="1:16" x14ac:dyDescent="0.45">
      <c r="A2438" t="s">
        <v>2922</v>
      </c>
      <c r="B2438">
        <v>202206</v>
      </c>
      <c r="C2438" t="s">
        <v>2440</v>
      </c>
      <c r="D2438">
        <v>27</v>
      </c>
      <c r="E2438">
        <v>52</v>
      </c>
      <c r="F2438">
        <v>66</v>
      </c>
      <c r="I2438" s="9" t="s">
        <v>605</v>
      </c>
      <c r="J2438">
        <v>348</v>
      </c>
      <c r="K2438">
        <v>250</v>
      </c>
      <c r="M2438" s="9" t="s">
        <v>605</v>
      </c>
      <c r="N2438">
        <v>348</v>
      </c>
      <c r="O2438">
        <v>250</v>
      </c>
      <c r="P2438">
        <f t="shared" si="38"/>
        <v>0.41806020066889632</v>
      </c>
    </row>
    <row r="2439" spans="1:16" x14ac:dyDescent="0.45">
      <c r="A2439" t="s">
        <v>2922</v>
      </c>
      <c r="B2439">
        <v>202206</v>
      </c>
      <c r="C2439" t="s">
        <v>2441</v>
      </c>
      <c r="D2439">
        <v>27</v>
      </c>
      <c r="E2439">
        <v>52</v>
      </c>
      <c r="F2439">
        <v>66</v>
      </c>
      <c r="I2439" s="9" t="s">
        <v>606</v>
      </c>
      <c r="J2439">
        <v>348</v>
      </c>
      <c r="K2439">
        <v>250</v>
      </c>
      <c r="M2439" s="9" t="s">
        <v>606</v>
      </c>
      <c r="N2439">
        <v>348</v>
      </c>
      <c r="O2439">
        <v>250</v>
      </c>
      <c r="P2439">
        <f t="shared" si="38"/>
        <v>0.41806020066889632</v>
      </c>
    </row>
    <row r="2440" spans="1:16" x14ac:dyDescent="0.45">
      <c r="A2440" t="s">
        <v>2922</v>
      </c>
      <c r="B2440">
        <v>202206</v>
      </c>
      <c r="C2440" t="s">
        <v>2442</v>
      </c>
      <c r="D2440">
        <v>27</v>
      </c>
      <c r="E2440">
        <v>52</v>
      </c>
      <c r="F2440">
        <v>66</v>
      </c>
      <c r="I2440" s="9" t="s">
        <v>607</v>
      </c>
      <c r="J2440">
        <v>348</v>
      </c>
      <c r="K2440">
        <v>250</v>
      </c>
      <c r="M2440" s="9" t="s">
        <v>607</v>
      </c>
      <c r="N2440">
        <v>348</v>
      </c>
      <c r="O2440">
        <v>250</v>
      </c>
      <c r="P2440">
        <f t="shared" si="38"/>
        <v>0.41806020066889632</v>
      </c>
    </row>
    <row r="2441" spans="1:16" x14ac:dyDescent="0.45">
      <c r="A2441" t="s">
        <v>2922</v>
      </c>
      <c r="B2441">
        <v>202206</v>
      </c>
      <c r="C2441" t="s">
        <v>2443</v>
      </c>
      <c r="D2441">
        <v>27</v>
      </c>
      <c r="E2441">
        <v>52</v>
      </c>
      <c r="F2441">
        <v>66</v>
      </c>
      <c r="I2441" s="9" t="s">
        <v>14</v>
      </c>
      <c r="J2441">
        <v>349</v>
      </c>
      <c r="K2441">
        <v>249</v>
      </c>
      <c r="M2441" s="9" t="s">
        <v>14</v>
      </c>
      <c r="N2441">
        <v>349</v>
      </c>
      <c r="O2441">
        <v>249</v>
      </c>
      <c r="P2441">
        <f t="shared" si="38"/>
        <v>0.41638795986622074</v>
      </c>
    </row>
    <row r="2442" spans="1:16" x14ac:dyDescent="0.45">
      <c r="A2442" t="s">
        <v>2922</v>
      </c>
      <c r="B2442">
        <v>202206</v>
      </c>
      <c r="C2442" t="s">
        <v>2444</v>
      </c>
      <c r="D2442">
        <v>27</v>
      </c>
      <c r="E2442">
        <v>52</v>
      </c>
      <c r="F2442">
        <v>66</v>
      </c>
      <c r="I2442" s="9" t="s">
        <v>68</v>
      </c>
      <c r="J2442">
        <v>349</v>
      </c>
      <c r="K2442">
        <v>249</v>
      </c>
      <c r="M2442" s="9" t="s">
        <v>68</v>
      </c>
      <c r="N2442">
        <v>349</v>
      </c>
      <c r="O2442">
        <v>249</v>
      </c>
      <c r="P2442">
        <f t="shared" si="38"/>
        <v>0.41638795986622074</v>
      </c>
    </row>
    <row r="2443" spans="1:16" x14ac:dyDescent="0.45">
      <c r="A2443" t="s">
        <v>2922</v>
      </c>
      <c r="B2443">
        <v>202206</v>
      </c>
      <c r="C2443" t="s">
        <v>2445</v>
      </c>
      <c r="D2443">
        <v>27</v>
      </c>
      <c r="E2443">
        <v>52</v>
      </c>
      <c r="F2443">
        <v>66</v>
      </c>
      <c r="I2443" s="9" t="s">
        <v>608</v>
      </c>
      <c r="J2443">
        <v>87</v>
      </c>
      <c r="K2443">
        <v>511</v>
      </c>
      <c r="M2443" s="9" t="s">
        <v>608</v>
      </c>
      <c r="N2443">
        <v>87</v>
      </c>
      <c r="O2443">
        <v>511</v>
      </c>
      <c r="P2443">
        <f t="shared" si="38"/>
        <v>0.85451505016722407</v>
      </c>
    </row>
    <row r="2444" spans="1:16" x14ac:dyDescent="0.45">
      <c r="A2444" t="s">
        <v>2922</v>
      </c>
      <c r="B2444">
        <v>202206</v>
      </c>
      <c r="C2444" t="s">
        <v>2446</v>
      </c>
      <c r="D2444">
        <v>27</v>
      </c>
      <c r="E2444">
        <v>52</v>
      </c>
      <c r="F2444">
        <v>66</v>
      </c>
      <c r="I2444" s="9" t="s">
        <v>609</v>
      </c>
      <c r="J2444">
        <v>87</v>
      </c>
      <c r="K2444">
        <v>511</v>
      </c>
      <c r="M2444" s="9" t="s">
        <v>609</v>
      </c>
      <c r="N2444">
        <v>87</v>
      </c>
      <c r="O2444">
        <v>511</v>
      </c>
      <c r="P2444">
        <f t="shared" si="38"/>
        <v>0.85451505016722407</v>
      </c>
    </row>
    <row r="2445" spans="1:16" x14ac:dyDescent="0.45">
      <c r="A2445" t="s">
        <v>2922</v>
      </c>
      <c r="B2445">
        <v>202206</v>
      </c>
      <c r="C2445" t="s">
        <v>2447</v>
      </c>
      <c r="D2445">
        <v>27</v>
      </c>
      <c r="E2445">
        <v>52</v>
      </c>
      <c r="F2445">
        <v>66</v>
      </c>
      <c r="I2445" s="9" t="s">
        <v>610</v>
      </c>
      <c r="J2445">
        <v>87</v>
      </c>
      <c r="K2445">
        <v>511</v>
      </c>
      <c r="M2445" s="9" t="s">
        <v>610</v>
      </c>
      <c r="N2445">
        <v>87</v>
      </c>
      <c r="O2445">
        <v>511</v>
      </c>
      <c r="P2445">
        <f t="shared" si="38"/>
        <v>0.85451505016722407</v>
      </c>
    </row>
    <row r="2446" spans="1:16" x14ac:dyDescent="0.45">
      <c r="A2446" t="s">
        <v>2922</v>
      </c>
      <c r="B2446">
        <v>202206</v>
      </c>
      <c r="C2446" t="s">
        <v>2448</v>
      </c>
      <c r="D2446">
        <v>27</v>
      </c>
      <c r="E2446">
        <v>52</v>
      </c>
      <c r="F2446">
        <v>66</v>
      </c>
      <c r="I2446" s="9" t="s">
        <v>611</v>
      </c>
      <c r="J2446">
        <v>87</v>
      </c>
      <c r="K2446">
        <v>511</v>
      </c>
      <c r="M2446" s="9" t="s">
        <v>611</v>
      </c>
      <c r="N2446">
        <v>87</v>
      </c>
      <c r="O2446">
        <v>511</v>
      </c>
      <c r="P2446">
        <f t="shared" si="38"/>
        <v>0.85451505016722407</v>
      </c>
    </row>
    <row r="2447" spans="1:16" x14ac:dyDescent="0.45">
      <c r="A2447" t="s">
        <v>2922</v>
      </c>
      <c r="B2447">
        <v>202206</v>
      </c>
      <c r="C2447" t="s">
        <v>2449</v>
      </c>
      <c r="D2447">
        <v>27</v>
      </c>
      <c r="E2447">
        <v>52</v>
      </c>
      <c r="F2447">
        <v>66</v>
      </c>
      <c r="I2447" s="9" t="s">
        <v>612</v>
      </c>
      <c r="J2447">
        <v>87</v>
      </c>
      <c r="K2447">
        <v>511</v>
      </c>
      <c r="M2447" s="9" t="s">
        <v>612</v>
      </c>
      <c r="N2447">
        <v>87</v>
      </c>
      <c r="O2447">
        <v>511</v>
      </c>
      <c r="P2447">
        <f t="shared" si="38"/>
        <v>0.85451505016722407</v>
      </c>
    </row>
    <row r="2448" spans="1:16" x14ac:dyDescent="0.45">
      <c r="A2448" t="s">
        <v>2922</v>
      </c>
      <c r="B2448">
        <v>202206</v>
      </c>
      <c r="C2448" t="s">
        <v>2450</v>
      </c>
      <c r="D2448">
        <v>27</v>
      </c>
      <c r="E2448">
        <v>52</v>
      </c>
      <c r="F2448">
        <v>66</v>
      </c>
      <c r="I2448" s="9" t="s">
        <v>613</v>
      </c>
      <c r="J2448">
        <v>348</v>
      </c>
      <c r="K2448">
        <v>250</v>
      </c>
      <c r="M2448" s="9" t="s">
        <v>613</v>
      </c>
      <c r="N2448">
        <v>348</v>
      </c>
      <c r="O2448">
        <v>250</v>
      </c>
      <c r="P2448">
        <f t="shared" si="38"/>
        <v>0.41806020066889632</v>
      </c>
    </row>
    <row r="2449" spans="1:16" x14ac:dyDescent="0.45">
      <c r="A2449" t="s">
        <v>2922</v>
      </c>
      <c r="B2449">
        <v>202206</v>
      </c>
      <c r="C2449" t="s">
        <v>2451</v>
      </c>
      <c r="D2449">
        <v>27</v>
      </c>
      <c r="E2449">
        <v>52</v>
      </c>
      <c r="F2449">
        <v>66</v>
      </c>
      <c r="I2449" s="9" t="s">
        <v>614</v>
      </c>
      <c r="J2449">
        <v>348</v>
      </c>
      <c r="K2449">
        <v>250</v>
      </c>
      <c r="M2449" s="9" t="s">
        <v>614</v>
      </c>
      <c r="N2449">
        <v>348</v>
      </c>
      <c r="O2449">
        <v>250</v>
      </c>
      <c r="P2449">
        <f t="shared" si="38"/>
        <v>0.41806020066889632</v>
      </c>
    </row>
    <row r="2450" spans="1:16" x14ac:dyDescent="0.45">
      <c r="A2450" t="s">
        <v>2922</v>
      </c>
      <c r="B2450">
        <v>202206</v>
      </c>
      <c r="C2450" t="s">
        <v>2452</v>
      </c>
      <c r="D2450">
        <v>27</v>
      </c>
      <c r="E2450">
        <v>52</v>
      </c>
      <c r="F2450">
        <v>66</v>
      </c>
      <c r="I2450" s="9" t="s">
        <v>615</v>
      </c>
      <c r="J2450">
        <v>348</v>
      </c>
      <c r="K2450">
        <v>250</v>
      </c>
      <c r="M2450" s="9" t="s">
        <v>615</v>
      </c>
      <c r="N2450">
        <v>348</v>
      </c>
      <c r="O2450">
        <v>250</v>
      </c>
      <c r="P2450">
        <f t="shared" si="38"/>
        <v>0.41806020066889632</v>
      </c>
    </row>
    <row r="2451" spans="1:16" x14ac:dyDescent="0.45">
      <c r="A2451" t="s">
        <v>2922</v>
      </c>
      <c r="B2451">
        <v>202206</v>
      </c>
      <c r="C2451" t="s">
        <v>2453</v>
      </c>
      <c r="D2451">
        <v>27</v>
      </c>
      <c r="E2451">
        <v>52</v>
      </c>
      <c r="F2451">
        <v>66</v>
      </c>
      <c r="I2451" s="9" t="s">
        <v>616</v>
      </c>
      <c r="J2451">
        <v>348</v>
      </c>
      <c r="K2451">
        <v>250</v>
      </c>
      <c r="M2451" s="9" t="s">
        <v>616</v>
      </c>
      <c r="N2451">
        <v>348</v>
      </c>
      <c r="O2451">
        <v>250</v>
      </c>
      <c r="P2451">
        <f t="shared" si="38"/>
        <v>0.41806020066889632</v>
      </c>
    </row>
    <row r="2452" spans="1:16" x14ac:dyDescent="0.45">
      <c r="A2452" t="s">
        <v>2922</v>
      </c>
      <c r="B2452">
        <v>202206</v>
      </c>
      <c r="C2452" t="s">
        <v>2454</v>
      </c>
      <c r="D2452">
        <v>27</v>
      </c>
      <c r="E2452">
        <v>52</v>
      </c>
      <c r="F2452">
        <v>66</v>
      </c>
      <c r="I2452" s="9" t="s">
        <v>617</v>
      </c>
      <c r="J2452">
        <v>348</v>
      </c>
      <c r="K2452">
        <v>250</v>
      </c>
      <c r="M2452" s="9" t="s">
        <v>617</v>
      </c>
      <c r="N2452">
        <v>348</v>
      </c>
      <c r="O2452">
        <v>250</v>
      </c>
      <c r="P2452">
        <f t="shared" si="38"/>
        <v>0.41806020066889632</v>
      </c>
    </row>
    <row r="2453" spans="1:16" x14ac:dyDescent="0.45">
      <c r="A2453" t="s">
        <v>2922</v>
      </c>
      <c r="B2453">
        <v>202206</v>
      </c>
      <c r="C2453" t="s">
        <v>2455</v>
      </c>
      <c r="D2453">
        <v>27</v>
      </c>
      <c r="E2453">
        <v>52</v>
      </c>
      <c r="F2453">
        <v>66</v>
      </c>
      <c r="I2453" s="9" t="s">
        <v>69</v>
      </c>
      <c r="J2453">
        <v>349</v>
      </c>
      <c r="K2453">
        <v>249</v>
      </c>
      <c r="M2453" s="9" t="s">
        <v>69</v>
      </c>
      <c r="N2453">
        <v>349</v>
      </c>
      <c r="O2453">
        <v>249</v>
      </c>
      <c r="P2453">
        <f t="shared" si="38"/>
        <v>0.41638795986622074</v>
      </c>
    </row>
    <row r="2454" spans="1:16" x14ac:dyDescent="0.45">
      <c r="A2454" t="s">
        <v>2922</v>
      </c>
      <c r="B2454">
        <v>202206</v>
      </c>
      <c r="C2454" t="s">
        <v>2456</v>
      </c>
      <c r="D2454">
        <v>27</v>
      </c>
      <c r="E2454">
        <v>52</v>
      </c>
      <c r="F2454">
        <v>66</v>
      </c>
      <c r="I2454" s="9" t="s">
        <v>618</v>
      </c>
      <c r="J2454">
        <v>348</v>
      </c>
      <c r="K2454">
        <v>250</v>
      </c>
      <c r="M2454" s="9" t="s">
        <v>618</v>
      </c>
      <c r="N2454">
        <v>348</v>
      </c>
      <c r="O2454">
        <v>250</v>
      </c>
      <c r="P2454">
        <f t="shared" si="38"/>
        <v>0.41806020066889632</v>
      </c>
    </row>
    <row r="2455" spans="1:16" x14ac:dyDescent="0.45">
      <c r="A2455" t="s">
        <v>2922</v>
      </c>
      <c r="B2455">
        <v>202206</v>
      </c>
      <c r="C2455" t="s">
        <v>2457</v>
      </c>
      <c r="D2455">
        <v>27</v>
      </c>
      <c r="E2455">
        <v>52</v>
      </c>
      <c r="F2455">
        <v>66</v>
      </c>
      <c r="I2455" s="9" t="s">
        <v>619</v>
      </c>
      <c r="J2455">
        <v>348</v>
      </c>
      <c r="K2455">
        <v>250</v>
      </c>
      <c r="M2455" s="9" t="s">
        <v>619</v>
      </c>
      <c r="N2455">
        <v>348</v>
      </c>
      <c r="O2455">
        <v>250</v>
      </c>
      <c r="P2455">
        <f t="shared" si="38"/>
        <v>0.41806020066889632</v>
      </c>
    </row>
    <row r="2456" spans="1:16" x14ac:dyDescent="0.45">
      <c r="A2456" t="s">
        <v>2922</v>
      </c>
      <c r="B2456">
        <v>202206</v>
      </c>
      <c r="C2456" t="s">
        <v>2458</v>
      </c>
      <c r="D2456">
        <v>27</v>
      </c>
      <c r="E2456">
        <v>52</v>
      </c>
      <c r="F2456">
        <v>66</v>
      </c>
      <c r="I2456" s="9" t="s">
        <v>620</v>
      </c>
      <c r="J2456">
        <v>348</v>
      </c>
      <c r="K2456">
        <v>250</v>
      </c>
      <c r="M2456" s="9" t="s">
        <v>620</v>
      </c>
      <c r="N2456">
        <v>348</v>
      </c>
      <c r="O2456">
        <v>250</v>
      </c>
      <c r="P2456">
        <f t="shared" si="38"/>
        <v>0.41806020066889632</v>
      </c>
    </row>
    <row r="2457" spans="1:16" x14ac:dyDescent="0.45">
      <c r="A2457" t="s">
        <v>2922</v>
      </c>
      <c r="B2457">
        <v>202206</v>
      </c>
      <c r="C2457" t="s">
        <v>2459</v>
      </c>
      <c r="D2457">
        <v>27</v>
      </c>
      <c r="E2457">
        <v>52</v>
      </c>
      <c r="F2457">
        <v>66</v>
      </c>
      <c r="I2457" s="9" t="s">
        <v>621</v>
      </c>
      <c r="J2457">
        <v>348</v>
      </c>
      <c r="K2457">
        <v>250</v>
      </c>
      <c r="M2457" s="9" t="s">
        <v>621</v>
      </c>
      <c r="N2457">
        <v>348</v>
      </c>
      <c r="O2457">
        <v>250</v>
      </c>
      <c r="P2457">
        <f t="shared" si="38"/>
        <v>0.41806020066889632</v>
      </c>
    </row>
    <row r="2458" spans="1:16" x14ac:dyDescent="0.45">
      <c r="A2458" t="s">
        <v>2922</v>
      </c>
      <c r="B2458">
        <v>202206</v>
      </c>
      <c r="C2458" t="s">
        <v>2460</v>
      </c>
      <c r="D2458">
        <v>27</v>
      </c>
      <c r="E2458">
        <v>52</v>
      </c>
      <c r="F2458">
        <v>66</v>
      </c>
      <c r="I2458" s="9" t="s">
        <v>622</v>
      </c>
      <c r="J2458">
        <v>348</v>
      </c>
      <c r="K2458">
        <v>250</v>
      </c>
      <c r="M2458" s="9" t="s">
        <v>622</v>
      </c>
      <c r="N2458">
        <v>348</v>
      </c>
      <c r="O2458">
        <v>250</v>
      </c>
      <c r="P2458">
        <f t="shared" si="38"/>
        <v>0.41806020066889632</v>
      </c>
    </row>
    <row r="2459" spans="1:16" x14ac:dyDescent="0.45">
      <c r="A2459" t="s">
        <v>2922</v>
      </c>
      <c r="B2459">
        <v>202206</v>
      </c>
      <c r="C2459" t="s">
        <v>2461</v>
      </c>
      <c r="D2459">
        <v>27</v>
      </c>
      <c r="E2459">
        <v>52</v>
      </c>
      <c r="F2459">
        <v>66</v>
      </c>
      <c r="I2459" s="9" t="s">
        <v>623</v>
      </c>
      <c r="J2459">
        <v>348</v>
      </c>
      <c r="K2459">
        <v>250</v>
      </c>
      <c r="M2459" s="9" t="s">
        <v>623</v>
      </c>
      <c r="N2459">
        <v>348</v>
      </c>
      <c r="O2459">
        <v>250</v>
      </c>
      <c r="P2459">
        <f t="shared" si="38"/>
        <v>0.41806020066889632</v>
      </c>
    </row>
    <row r="2460" spans="1:16" x14ac:dyDescent="0.45">
      <c r="A2460" t="s">
        <v>2922</v>
      </c>
      <c r="B2460">
        <v>202206</v>
      </c>
      <c r="C2460" t="s">
        <v>2462</v>
      </c>
      <c r="D2460">
        <v>27</v>
      </c>
      <c r="E2460">
        <v>52</v>
      </c>
      <c r="F2460">
        <v>66</v>
      </c>
      <c r="I2460" s="9" t="s">
        <v>624</v>
      </c>
      <c r="J2460">
        <v>348</v>
      </c>
      <c r="K2460">
        <v>250</v>
      </c>
      <c r="M2460" s="9" t="s">
        <v>624</v>
      </c>
      <c r="N2460">
        <v>348</v>
      </c>
      <c r="O2460">
        <v>250</v>
      </c>
      <c r="P2460">
        <f t="shared" si="38"/>
        <v>0.41806020066889632</v>
      </c>
    </row>
    <row r="2461" spans="1:16" x14ac:dyDescent="0.45">
      <c r="A2461" t="s">
        <v>2922</v>
      </c>
      <c r="B2461">
        <v>202206</v>
      </c>
      <c r="C2461" t="s">
        <v>2463</v>
      </c>
      <c r="D2461">
        <v>27</v>
      </c>
      <c r="E2461">
        <v>52</v>
      </c>
      <c r="F2461">
        <v>66</v>
      </c>
      <c r="I2461" s="9" t="s">
        <v>625</v>
      </c>
      <c r="J2461">
        <v>348</v>
      </c>
      <c r="K2461">
        <v>250</v>
      </c>
      <c r="M2461" s="9" t="s">
        <v>625</v>
      </c>
      <c r="N2461">
        <v>348</v>
      </c>
      <c r="O2461">
        <v>250</v>
      </c>
      <c r="P2461">
        <f t="shared" si="38"/>
        <v>0.41806020066889632</v>
      </c>
    </row>
    <row r="2462" spans="1:16" x14ac:dyDescent="0.45">
      <c r="A2462" t="s">
        <v>2922</v>
      </c>
      <c r="B2462">
        <v>202206</v>
      </c>
      <c r="C2462" t="s">
        <v>2464</v>
      </c>
      <c r="D2462">
        <v>27</v>
      </c>
      <c r="E2462">
        <v>52</v>
      </c>
      <c r="F2462">
        <v>66</v>
      </c>
      <c r="I2462" s="9" t="s">
        <v>626</v>
      </c>
      <c r="J2462">
        <v>348</v>
      </c>
      <c r="K2462">
        <v>250</v>
      </c>
      <c r="M2462" s="9" t="s">
        <v>626</v>
      </c>
      <c r="N2462">
        <v>348</v>
      </c>
      <c r="O2462">
        <v>250</v>
      </c>
      <c r="P2462">
        <f t="shared" si="38"/>
        <v>0.41806020066889632</v>
      </c>
    </row>
    <row r="2463" spans="1:16" x14ac:dyDescent="0.45">
      <c r="A2463" t="s">
        <v>2922</v>
      </c>
      <c r="B2463">
        <v>202206</v>
      </c>
      <c r="C2463" t="s">
        <v>2465</v>
      </c>
      <c r="D2463">
        <v>27</v>
      </c>
      <c r="E2463">
        <v>52</v>
      </c>
      <c r="F2463">
        <v>66</v>
      </c>
      <c r="I2463" s="9" t="s">
        <v>627</v>
      </c>
      <c r="J2463">
        <v>348</v>
      </c>
      <c r="K2463">
        <v>250</v>
      </c>
      <c r="M2463" s="9" t="s">
        <v>627</v>
      </c>
      <c r="N2463">
        <v>348</v>
      </c>
      <c r="O2463">
        <v>250</v>
      </c>
      <c r="P2463">
        <f t="shared" si="38"/>
        <v>0.41806020066889632</v>
      </c>
    </row>
    <row r="2464" spans="1:16" x14ac:dyDescent="0.45">
      <c r="A2464" t="s">
        <v>2922</v>
      </c>
      <c r="B2464">
        <v>202206</v>
      </c>
      <c r="C2464" t="s">
        <v>2466</v>
      </c>
      <c r="D2464">
        <v>27</v>
      </c>
      <c r="E2464">
        <v>52</v>
      </c>
      <c r="F2464">
        <v>66</v>
      </c>
      <c r="I2464" s="9" t="s">
        <v>70</v>
      </c>
      <c r="J2464">
        <v>349</v>
      </c>
      <c r="K2464">
        <v>249</v>
      </c>
      <c r="M2464" s="9" t="s">
        <v>70</v>
      </c>
      <c r="N2464">
        <v>349</v>
      </c>
      <c r="O2464">
        <v>249</v>
      </c>
      <c r="P2464">
        <f t="shared" si="38"/>
        <v>0.41638795986622074</v>
      </c>
    </row>
    <row r="2465" spans="1:16" x14ac:dyDescent="0.45">
      <c r="A2465" t="s">
        <v>2922</v>
      </c>
      <c r="B2465">
        <v>202206</v>
      </c>
      <c r="C2465" t="s">
        <v>2467</v>
      </c>
      <c r="D2465">
        <v>27</v>
      </c>
      <c r="E2465">
        <v>52</v>
      </c>
      <c r="F2465">
        <v>66</v>
      </c>
      <c r="I2465" s="9" t="s">
        <v>628</v>
      </c>
      <c r="J2465">
        <v>348</v>
      </c>
      <c r="K2465">
        <v>250</v>
      </c>
      <c r="M2465" s="9" t="s">
        <v>628</v>
      </c>
      <c r="N2465">
        <v>348</v>
      </c>
      <c r="O2465">
        <v>250</v>
      </c>
      <c r="P2465">
        <f t="shared" si="38"/>
        <v>0.41806020066889632</v>
      </c>
    </row>
    <row r="2466" spans="1:16" x14ac:dyDescent="0.45">
      <c r="A2466" t="s">
        <v>2922</v>
      </c>
      <c r="B2466">
        <v>202206</v>
      </c>
      <c r="C2466" t="s">
        <v>2468</v>
      </c>
      <c r="D2466">
        <v>27</v>
      </c>
      <c r="E2466">
        <v>52</v>
      </c>
      <c r="F2466">
        <v>66</v>
      </c>
      <c r="I2466" s="9" t="s">
        <v>629</v>
      </c>
      <c r="J2466">
        <v>348</v>
      </c>
      <c r="K2466">
        <v>250</v>
      </c>
      <c r="M2466" s="9" t="s">
        <v>629</v>
      </c>
      <c r="N2466">
        <v>348</v>
      </c>
      <c r="O2466">
        <v>250</v>
      </c>
      <c r="P2466">
        <f t="shared" si="38"/>
        <v>0.41806020066889632</v>
      </c>
    </row>
    <row r="2467" spans="1:16" x14ac:dyDescent="0.45">
      <c r="A2467" t="s">
        <v>2922</v>
      </c>
      <c r="B2467">
        <v>202206</v>
      </c>
      <c r="C2467" t="s">
        <v>2469</v>
      </c>
      <c r="D2467">
        <v>27</v>
      </c>
      <c r="E2467">
        <v>52</v>
      </c>
      <c r="F2467">
        <v>66</v>
      </c>
      <c r="I2467" s="9" t="s">
        <v>630</v>
      </c>
      <c r="J2467">
        <v>348</v>
      </c>
      <c r="K2467">
        <v>250</v>
      </c>
      <c r="M2467" s="9" t="s">
        <v>630</v>
      </c>
      <c r="N2467">
        <v>348</v>
      </c>
      <c r="O2467">
        <v>250</v>
      </c>
      <c r="P2467">
        <f t="shared" si="38"/>
        <v>0.41806020066889632</v>
      </c>
    </row>
    <row r="2468" spans="1:16" x14ac:dyDescent="0.45">
      <c r="A2468" t="s">
        <v>2922</v>
      </c>
      <c r="B2468">
        <v>202206</v>
      </c>
      <c r="C2468" t="s">
        <v>2470</v>
      </c>
      <c r="D2468">
        <v>27</v>
      </c>
      <c r="E2468">
        <v>52</v>
      </c>
      <c r="F2468">
        <v>66</v>
      </c>
      <c r="I2468" s="9" t="s">
        <v>631</v>
      </c>
      <c r="J2468">
        <v>348</v>
      </c>
      <c r="K2468">
        <v>250</v>
      </c>
      <c r="M2468" s="9" t="s">
        <v>631</v>
      </c>
      <c r="N2468">
        <v>348</v>
      </c>
      <c r="O2468">
        <v>250</v>
      </c>
      <c r="P2468">
        <f t="shared" si="38"/>
        <v>0.41806020066889632</v>
      </c>
    </row>
    <row r="2469" spans="1:16" x14ac:dyDescent="0.45">
      <c r="A2469" t="s">
        <v>2922</v>
      </c>
      <c r="B2469">
        <v>202206</v>
      </c>
      <c r="C2469" t="s">
        <v>2471</v>
      </c>
      <c r="D2469">
        <v>27</v>
      </c>
      <c r="E2469">
        <v>52</v>
      </c>
      <c r="F2469">
        <v>66</v>
      </c>
      <c r="I2469" s="9" t="s">
        <v>632</v>
      </c>
      <c r="J2469">
        <v>348</v>
      </c>
      <c r="K2469">
        <v>250</v>
      </c>
      <c r="M2469" s="9" t="s">
        <v>632</v>
      </c>
      <c r="N2469">
        <v>348</v>
      </c>
      <c r="O2469">
        <v>250</v>
      </c>
      <c r="P2469">
        <f t="shared" si="38"/>
        <v>0.41806020066889632</v>
      </c>
    </row>
    <row r="2470" spans="1:16" x14ac:dyDescent="0.45">
      <c r="A2470" t="s">
        <v>2922</v>
      </c>
      <c r="B2470">
        <v>202206</v>
      </c>
      <c r="C2470" t="s">
        <v>2472</v>
      </c>
      <c r="D2470">
        <v>27</v>
      </c>
      <c r="E2470">
        <v>52</v>
      </c>
      <c r="F2470">
        <v>66</v>
      </c>
      <c r="I2470" s="9" t="s">
        <v>633</v>
      </c>
      <c r="J2470">
        <v>348</v>
      </c>
      <c r="K2470">
        <v>250</v>
      </c>
      <c r="M2470" s="9" t="s">
        <v>633</v>
      </c>
      <c r="N2470">
        <v>348</v>
      </c>
      <c r="O2470">
        <v>250</v>
      </c>
      <c r="P2470">
        <f t="shared" si="38"/>
        <v>0.41806020066889632</v>
      </c>
    </row>
    <row r="2471" spans="1:16" x14ac:dyDescent="0.45">
      <c r="A2471" t="s">
        <v>2922</v>
      </c>
      <c r="B2471">
        <v>202206</v>
      </c>
      <c r="C2471" t="s">
        <v>2473</v>
      </c>
      <c r="D2471">
        <v>27</v>
      </c>
      <c r="E2471">
        <v>52</v>
      </c>
      <c r="F2471">
        <v>66</v>
      </c>
      <c r="I2471" s="9" t="s">
        <v>634</v>
      </c>
      <c r="J2471">
        <v>348</v>
      </c>
      <c r="K2471">
        <v>250</v>
      </c>
      <c r="M2471" s="9" t="s">
        <v>634</v>
      </c>
      <c r="N2471">
        <v>348</v>
      </c>
      <c r="O2471">
        <v>250</v>
      </c>
      <c r="P2471">
        <f t="shared" si="38"/>
        <v>0.41806020066889632</v>
      </c>
    </row>
    <row r="2472" spans="1:16" x14ac:dyDescent="0.45">
      <c r="A2472" t="s">
        <v>2922</v>
      </c>
      <c r="B2472">
        <v>202206</v>
      </c>
      <c r="C2472" t="s">
        <v>2474</v>
      </c>
      <c r="D2472">
        <v>27</v>
      </c>
      <c r="E2472">
        <v>52</v>
      </c>
      <c r="F2472">
        <v>66</v>
      </c>
      <c r="I2472" s="9" t="s">
        <v>635</v>
      </c>
      <c r="J2472">
        <v>348</v>
      </c>
      <c r="K2472">
        <v>250</v>
      </c>
      <c r="M2472" s="9" t="s">
        <v>635</v>
      </c>
      <c r="N2472">
        <v>348</v>
      </c>
      <c r="O2472">
        <v>250</v>
      </c>
      <c r="P2472">
        <f t="shared" si="38"/>
        <v>0.41806020066889632</v>
      </c>
    </row>
    <row r="2473" spans="1:16" x14ac:dyDescent="0.45">
      <c r="A2473" t="s">
        <v>2922</v>
      </c>
      <c r="B2473">
        <v>202206</v>
      </c>
      <c r="C2473" t="s">
        <v>2475</v>
      </c>
      <c r="D2473">
        <v>27</v>
      </c>
      <c r="E2473">
        <v>52</v>
      </c>
      <c r="F2473">
        <v>66</v>
      </c>
      <c r="I2473" s="9" t="s">
        <v>636</v>
      </c>
      <c r="J2473">
        <v>348</v>
      </c>
      <c r="K2473">
        <v>250</v>
      </c>
      <c r="M2473" s="9" t="s">
        <v>636</v>
      </c>
      <c r="N2473">
        <v>348</v>
      </c>
      <c r="O2473">
        <v>250</v>
      </c>
      <c r="P2473">
        <f t="shared" si="38"/>
        <v>0.41806020066889632</v>
      </c>
    </row>
    <row r="2474" spans="1:16" x14ac:dyDescent="0.45">
      <c r="A2474" t="s">
        <v>2922</v>
      </c>
      <c r="B2474">
        <v>202206</v>
      </c>
      <c r="C2474" t="s">
        <v>2476</v>
      </c>
      <c r="D2474">
        <v>27</v>
      </c>
      <c r="E2474">
        <v>52</v>
      </c>
      <c r="F2474">
        <v>66</v>
      </c>
      <c r="I2474" s="9" t="s">
        <v>637</v>
      </c>
      <c r="J2474">
        <v>348</v>
      </c>
      <c r="K2474">
        <v>250</v>
      </c>
      <c r="M2474" s="9" t="s">
        <v>637</v>
      </c>
      <c r="N2474">
        <v>348</v>
      </c>
      <c r="O2474">
        <v>250</v>
      </c>
      <c r="P2474">
        <f t="shared" si="38"/>
        <v>0.41806020066889632</v>
      </c>
    </row>
    <row r="2475" spans="1:16" x14ac:dyDescent="0.45">
      <c r="A2475" t="s">
        <v>2922</v>
      </c>
      <c r="B2475">
        <v>202206</v>
      </c>
      <c r="C2475" t="s">
        <v>2477</v>
      </c>
      <c r="D2475">
        <v>27</v>
      </c>
      <c r="E2475">
        <v>52</v>
      </c>
      <c r="F2475">
        <v>66</v>
      </c>
      <c r="I2475" s="9" t="s">
        <v>71</v>
      </c>
      <c r="J2475">
        <v>349</v>
      </c>
      <c r="K2475">
        <v>249</v>
      </c>
      <c r="M2475" s="9" t="s">
        <v>71</v>
      </c>
      <c r="N2475">
        <v>349</v>
      </c>
      <c r="O2475">
        <v>249</v>
      </c>
      <c r="P2475">
        <f t="shared" si="38"/>
        <v>0.41638795986622074</v>
      </c>
    </row>
    <row r="2476" spans="1:16" x14ac:dyDescent="0.45">
      <c r="A2476" t="s">
        <v>2922</v>
      </c>
      <c r="B2476">
        <v>202206</v>
      </c>
      <c r="C2476" t="s">
        <v>2478</v>
      </c>
      <c r="D2476">
        <v>27</v>
      </c>
      <c r="E2476">
        <v>52</v>
      </c>
      <c r="F2476">
        <v>66</v>
      </c>
      <c r="I2476" s="9" t="s">
        <v>638</v>
      </c>
      <c r="J2476">
        <v>348</v>
      </c>
      <c r="K2476">
        <v>250</v>
      </c>
      <c r="M2476" s="9" t="s">
        <v>638</v>
      </c>
      <c r="N2476">
        <v>348</v>
      </c>
      <c r="O2476">
        <v>250</v>
      </c>
      <c r="P2476">
        <f t="shared" si="38"/>
        <v>0.41806020066889632</v>
      </c>
    </row>
    <row r="2477" spans="1:16" x14ac:dyDescent="0.45">
      <c r="A2477" t="s">
        <v>2922</v>
      </c>
      <c r="B2477">
        <v>202206</v>
      </c>
      <c r="C2477" t="s">
        <v>2479</v>
      </c>
      <c r="D2477">
        <v>27</v>
      </c>
      <c r="E2477">
        <v>52</v>
      </c>
      <c r="F2477">
        <v>66</v>
      </c>
      <c r="I2477" s="9" t="s">
        <v>639</v>
      </c>
      <c r="J2477">
        <v>348</v>
      </c>
      <c r="K2477">
        <v>250</v>
      </c>
      <c r="M2477" s="9" t="s">
        <v>639</v>
      </c>
      <c r="N2477">
        <v>348</v>
      </c>
      <c r="O2477">
        <v>250</v>
      </c>
      <c r="P2477">
        <f t="shared" si="38"/>
        <v>0.41806020066889632</v>
      </c>
    </row>
    <row r="2478" spans="1:16" x14ac:dyDescent="0.45">
      <c r="A2478" t="s">
        <v>2922</v>
      </c>
      <c r="B2478">
        <v>202206</v>
      </c>
      <c r="C2478" t="s">
        <v>2480</v>
      </c>
      <c r="D2478">
        <v>27</v>
      </c>
      <c r="E2478">
        <v>52</v>
      </c>
      <c r="F2478">
        <v>66</v>
      </c>
      <c r="I2478" s="9" t="s">
        <v>640</v>
      </c>
      <c r="J2478">
        <v>348</v>
      </c>
      <c r="K2478">
        <v>250</v>
      </c>
      <c r="M2478" s="9" t="s">
        <v>640</v>
      </c>
      <c r="N2478">
        <v>348</v>
      </c>
      <c r="O2478">
        <v>250</v>
      </c>
      <c r="P2478">
        <f t="shared" si="38"/>
        <v>0.41806020066889632</v>
      </c>
    </row>
    <row r="2479" spans="1:16" x14ac:dyDescent="0.45">
      <c r="A2479" t="s">
        <v>2922</v>
      </c>
      <c r="B2479">
        <v>202206</v>
      </c>
      <c r="C2479" t="s">
        <v>2481</v>
      </c>
      <c r="D2479">
        <v>27</v>
      </c>
      <c r="E2479">
        <v>52</v>
      </c>
      <c r="F2479">
        <v>66</v>
      </c>
      <c r="I2479" s="9" t="s">
        <v>641</v>
      </c>
      <c r="J2479">
        <v>348</v>
      </c>
      <c r="K2479">
        <v>250</v>
      </c>
      <c r="M2479" s="9" t="s">
        <v>641</v>
      </c>
      <c r="N2479">
        <v>348</v>
      </c>
      <c r="O2479">
        <v>250</v>
      </c>
      <c r="P2479">
        <f t="shared" si="38"/>
        <v>0.41806020066889632</v>
      </c>
    </row>
    <row r="2480" spans="1:16" x14ac:dyDescent="0.45">
      <c r="A2480" t="s">
        <v>2922</v>
      </c>
      <c r="B2480">
        <v>202206</v>
      </c>
      <c r="C2480" t="s">
        <v>2482</v>
      </c>
      <c r="D2480">
        <v>27</v>
      </c>
      <c r="E2480">
        <v>52</v>
      </c>
      <c r="F2480">
        <v>66</v>
      </c>
      <c r="I2480" s="9" t="s">
        <v>642</v>
      </c>
      <c r="J2480">
        <v>348</v>
      </c>
      <c r="K2480">
        <v>250</v>
      </c>
      <c r="M2480" s="9" t="s">
        <v>642</v>
      </c>
      <c r="N2480">
        <v>348</v>
      </c>
      <c r="O2480">
        <v>250</v>
      </c>
      <c r="P2480">
        <f t="shared" si="38"/>
        <v>0.41806020066889632</v>
      </c>
    </row>
    <row r="2481" spans="1:16" x14ac:dyDescent="0.45">
      <c r="A2481" t="s">
        <v>2922</v>
      </c>
      <c r="B2481">
        <v>202206</v>
      </c>
      <c r="C2481" t="s">
        <v>2483</v>
      </c>
      <c r="D2481">
        <v>27</v>
      </c>
      <c r="E2481">
        <v>52</v>
      </c>
      <c r="F2481">
        <v>66</v>
      </c>
      <c r="I2481" s="9" t="s">
        <v>643</v>
      </c>
      <c r="J2481">
        <v>348</v>
      </c>
      <c r="K2481">
        <v>250</v>
      </c>
      <c r="M2481" s="9" t="s">
        <v>643</v>
      </c>
      <c r="N2481">
        <v>348</v>
      </c>
      <c r="O2481">
        <v>250</v>
      </c>
      <c r="P2481">
        <f t="shared" si="38"/>
        <v>0.41806020066889632</v>
      </c>
    </row>
    <row r="2482" spans="1:16" x14ac:dyDescent="0.45">
      <c r="A2482" t="s">
        <v>2922</v>
      </c>
      <c r="B2482">
        <v>202206</v>
      </c>
      <c r="C2482" t="s">
        <v>2484</v>
      </c>
      <c r="D2482">
        <v>27</v>
      </c>
      <c r="E2482">
        <v>52</v>
      </c>
      <c r="F2482">
        <v>66</v>
      </c>
      <c r="I2482" s="9" t="s">
        <v>644</v>
      </c>
      <c r="J2482">
        <v>348</v>
      </c>
      <c r="K2482">
        <v>250</v>
      </c>
      <c r="M2482" s="9" t="s">
        <v>644</v>
      </c>
      <c r="N2482">
        <v>348</v>
      </c>
      <c r="O2482">
        <v>250</v>
      </c>
      <c r="P2482">
        <f t="shared" si="38"/>
        <v>0.41806020066889632</v>
      </c>
    </row>
    <row r="2483" spans="1:16" x14ac:dyDescent="0.45">
      <c r="A2483" t="s">
        <v>2922</v>
      </c>
      <c r="B2483">
        <v>202206</v>
      </c>
      <c r="C2483" t="s">
        <v>2485</v>
      </c>
      <c r="D2483">
        <v>27</v>
      </c>
      <c r="E2483">
        <v>52</v>
      </c>
      <c r="F2483">
        <v>66</v>
      </c>
      <c r="I2483" s="9" t="s">
        <v>645</v>
      </c>
      <c r="J2483">
        <v>348</v>
      </c>
      <c r="K2483">
        <v>250</v>
      </c>
      <c r="M2483" s="9" t="s">
        <v>645</v>
      </c>
      <c r="N2483">
        <v>348</v>
      </c>
      <c r="O2483">
        <v>250</v>
      </c>
      <c r="P2483">
        <f t="shared" si="38"/>
        <v>0.41806020066889632</v>
      </c>
    </row>
    <row r="2484" spans="1:16" x14ac:dyDescent="0.45">
      <c r="A2484" t="s">
        <v>2922</v>
      </c>
      <c r="B2484">
        <v>202206</v>
      </c>
      <c r="C2484" t="s">
        <v>2486</v>
      </c>
      <c r="D2484">
        <v>27</v>
      </c>
      <c r="E2484">
        <v>52</v>
      </c>
      <c r="F2484">
        <v>66</v>
      </c>
      <c r="I2484" s="9" t="s">
        <v>646</v>
      </c>
      <c r="J2484">
        <v>348</v>
      </c>
      <c r="K2484">
        <v>250</v>
      </c>
      <c r="M2484" s="9" t="s">
        <v>646</v>
      </c>
      <c r="N2484">
        <v>348</v>
      </c>
      <c r="O2484">
        <v>250</v>
      </c>
      <c r="P2484">
        <f t="shared" si="38"/>
        <v>0.41806020066889632</v>
      </c>
    </row>
    <row r="2485" spans="1:16" x14ac:dyDescent="0.45">
      <c r="A2485" t="s">
        <v>2922</v>
      </c>
      <c r="B2485">
        <v>202206</v>
      </c>
      <c r="C2485" t="s">
        <v>2487</v>
      </c>
      <c r="D2485">
        <v>27</v>
      </c>
      <c r="E2485">
        <v>52</v>
      </c>
      <c r="F2485">
        <v>66</v>
      </c>
      <c r="I2485" s="9" t="s">
        <v>647</v>
      </c>
      <c r="J2485">
        <v>348</v>
      </c>
      <c r="K2485">
        <v>250</v>
      </c>
      <c r="M2485" s="9" t="s">
        <v>647</v>
      </c>
      <c r="N2485">
        <v>348</v>
      </c>
      <c r="O2485">
        <v>250</v>
      </c>
      <c r="P2485">
        <f t="shared" si="38"/>
        <v>0.41806020066889632</v>
      </c>
    </row>
    <row r="2486" spans="1:16" x14ac:dyDescent="0.45">
      <c r="A2486" t="s">
        <v>2922</v>
      </c>
      <c r="B2486">
        <v>202206</v>
      </c>
      <c r="C2486" t="s">
        <v>2488</v>
      </c>
      <c r="D2486">
        <v>27</v>
      </c>
      <c r="E2486">
        <v>52</v>
      </c>
      <c r="F2486">
        <v>66</v>
      </c>
      <c r="I2486" s="9" t="s">
        <v>72</v>
      </c>
      <c r="J2486">
        <v>349</v>
      </c>
      <c r="K2486">
        <v>249</v>
      </c>
      <c r="M2486" s="9" t="s">
        <v>72</v>
      </c>
      <c r="N2486">
        <v>349</v>
      </c>
      <c r="O2486">
        <v>249</v>
      </c>
      <c r="P2486">
        <f t="shared" si="38"/>
        <v>0.41638795986622074</v>
      </c>
    </row>
    <row r="2487" spans="1:16" x14ac:dyDescent="0.45">
      <c r="A2487" t="s">
        <v>2922</v>
      </c>
      <c r="B2487">
        <v>202206</v>
      </c>
      <c r="C2487" t="s">
        <v>2489</v>
      </c>
      <c r="D2487">
        <v>27</v>
      </c>
      <c r="E2487">
        <v>52</v>
      </c>
      <c r="F2487">
        <v>66</v>
      </c>
      <c r="I2487" s="9" t="s">
        <v>648</v>
      </c>
      <c r="J2487">
        <v>348</v>
      </c>
      <c r="K2487">
        <v>250</v>
      </c>
      <c r="M2487" s="9" t="s">
        <v>648</v>
      </c>
      <c r="N2487">
        <v>348</v>
      </c>
      <c r="O2487">
        <v>250</v>
      </c>
      <c r="P2487">
        <f t="shared" si="38"/>
        <v>0.41806020066889632</v>
      </c>
    </row>
    <row r="2488" spans="1:16" x14ac:dyDescent="0.45">
      <c r="A2488" t="s">
        <v>2922</v>
      </c>
      <c r="B2488">
        <v>202206</v>
      </c>
      <c r="C2488" t="s">
        <v>2490</v>
      </c>
      <c r="D2488">
        <v>27</v>
      </c>
      <c r="E2488">
        <v>52</v>
      </c>
      <c r="F2488">
        <v>66</v>
      </c>
      <c r="I2488" s="9" t="s">
        <v>649</v>
      </c>
      <c r="J2488">
        <v>348</v>
      </c>
      <c r="K2488">
        <v>250</v>
      </c>
      <c r="M2488" s="9" t="s">
        <v>649</v>
      </c>
      <c r="N2488">
        <v>348</v>
      </c>
      <c r="O2488">
        <v>250</v>
      </c>
      <c r="P2488">
        <f t="shared" si="38"/>
        <v>0.41806020066889632</v>
      </c>
    </row>
    <row r="2489" spans="1:16" x14ac:dyDescent="0.45">
      <c r="A2489" t="s">
        <v>2922</v>
      </c>
      <c r="B2489">
        <v>202206</v>
      </c>
      <c r="C2489" t="s">
        <v>2491</v>
      </c>
      <c r="D2489">
        <v>27</v>
      </c>
      <c r="E2489">
        <v>52</v>
      </c>
      <c r="F2489">
        <v>66</v>
      </c>
      <c r="I2489" s="9" t="s">
        <v>650</v>
      </c>
      <c r="J2489">
        <v>348</v>
      </c>
      <c r="K2489">
        <v>250</v>
      </c>
      <c r="M2489" s="9" t="s">
        <v>650</v>
      </c>
      <c r="N2489">
        <v>348</v>
      </c>
      <c r="O2489">
        <v>250</v>
      </c>
      <c r="P2489">
        <f t="shared" si="38"/>
        <v>0.41806020066889632</v>
      </c>
    </row>
    <row r="2490" spans="1:16" x14ac:dyDescent="0.45">
      <c r="A2490" t="s">
        <v>2922</v>
      </c>
      <c r="B2490">
        <v>202206</v>
      </c>
      <c r="C2490" t="s">
        <v>2492</v>
      </c>
      <c r="D2490">
        <v>27</v>
      </c>
      <c r="E2490">
        <v>52</v>
      </c>
      <c r="F2490">
        <v>66</v>
      </c>
      <c r="I2490" s="9" t="s">
        <v>651</v>
      </c>
      <c r="J2490">
        <v>348</v>
      </c>
      <c r="K2490">
        <v>250</v>
      </c>
      <c r="M2490" s="9" t="s">
        <v>651</v>
      </c>
      <c r="N2490">
        <v>348</v>
      </c>
      <c r="O2490">
        <v>250</v>
      </c>
      <c r="P2490">
        <f t="shared" si="38"/>
        <v>0.41806020066889632</v>
      </c>
    </row>
    <row r="2491" spans="1:16" x14ac:dyDescent="0.45">
      <c r="A2491" t="s">
        <v>2922</v>
      </c>
      <c r="B2491">
        <v>202206</v>
      </c>
      <c r="C2491" t="s">
        <v>2493</v>
      </c>
      <c r="D2491">
        <v>27</v>
      </c>
      <c r="E2491">
        <v>52</v>
      </c>
      <c r="F2491">
        <v>66</v>
      </c>
      <c r="I2491" s="9" t="s">
        <v>652</v>
      </c>
      <c r="J2491">
        <v>348</v>
      </c>
      <c r="K2491">
        <v>250</v>
      </c>
      <c r="M2491" s="9" t="s">
        <v>652</v>
      </c>
      <c r="N2491">
        <v>348</v>
      </c>
      <c r="O2491">
        <v>250</v>
      </c>
      <c r="P2491">
        <f t="shared" si="38"/>
        <v>0.41806020066889632</v>
      </c>
    </row>
    <row r="2492" spans="1:16" x14ac:dyDescent="0.45">
      <c r="A2492" t="s">
        <v>2922</v>
      </c>
      <c r="B2492">
        <v>202206</v>
      </c>
      <c r="C2492" t="s">
        <v>2494</v>
      </c>
      <c r="D2492">
        <v>27</v>
      </c>
      <c r="E2492">
        <v>52</v>
      </c>
      <c r="F2492">
        <v>66</v>
      </c>
      <c r="I2492" s="9" t="s">
        <v>653</v>
      </c>
      <c r="J2492">
        <v>348</v>
      </c>
      <c r="K2492">
        <v>250</v>
      </c>
      <c r="M2492" s="9" t="s">
        <v>653</v>
      </c>
      <c r="N2492">
        <v>348</v>
      </c>
      <c r="O2492">
        <v>250</v>
      </c>
      <c r="P2492">
        <f t="shared" si="38"/>
        <v>0.41806020066889632</v>
      </c>
    </row>
    <row r="2493" spans="1:16" x14ac:dyDescent="0.45">
      <c r="A2493" t="s">
        <v>2922</v>
      </c>
      <c r="B2493">
        <v>202206</v>
      </c>
      <c r="C2493" t="s">
        <v>2495</v>
      </c>
      <c r="D2493">
        <v>27</v>
      </c>
      <c r="E2493">
        <v>52</v>
      </c>
      <c r="F2493">
        <v>66</v>
      </c>
      <c r="I2493" s="9" t="s">
        <v>654</v>
      </c>
      <c r="J2493">
        <v>348</v>
      </c>
      <c r="K2493">
        <v>250</v>
      </c>
      <c r="M2493" s="9" t="s">
        <v>654</v>
      </c>
      <c r="N2493">
        <v>348</v>
      </c>
      <c r="O2493">
        <v>250</v>
      </c>
      <c r="P2493">
        <f t="shared" si="38"/>
        <v>0.41806020066889632</v>
      </c>
    </row>
    <row r="2494" spans="1:16" x14ac:dyDescent="0.45">
      <c r="A2494" t="s">
        <v>2922</v>
      </c>
      <c r="B2494">
        <v>202206</v>
      </c>
      <c r="C2494" t="s">
        <v>2496</v>
      </c>
      <c r="D2494">
        <v>27</v>
      </c>
      <c r="E2494">
        <v>52</v>
      </c>
      <c r="F2494">
        <v>66</v>
      </c>
      <c r="I2494" s="9" t="s">
        <v>655</v>
      </c>
      <c r="J2494">
        <v>348</v>
      </c>
      <c r="K2494">
        <v>250</v>
      </c>
      <c r="M2494" s="9" t="s">
        <v>655</v>
      </c>
      <c r="N2494">
        <v>348</v>
      </c>
      <c r="O2494">
        <v>250</v>
      </c>
      <c r="P2494">
        <f t="shared" si="38"/>
        <v>0.41806020066889632</v>
      </c>
    </row>
    <row r="2495" spans="1:16" x14ac:dyDescent="0.45">
      <c r="A2495" t="s">
        <v>2922</v>
      </c>
      <c r="B2495">
        <v>202206</v>
      </c>
      <c r="C2495" t="s">
        <v>2497</v>
      </c>
      <c r="D2495">
        <v>27</v>
      </c>
      <c r="E2495">
        <v>52</v>
      </c>
      <c r="F2495">
        <v>66</v>
      </c>
      <c r="I2495" s="9" t="s">
        <v>656</v>
      </c>
      <c r="J2495">
        <v>348</v>
      </c>
      <c r="K2495">
        <v>250</v>
      </c>
      <c r="M2495" s="9" t="s">
        <v>656</v>
      </c>
      <c r="N2495">
        <v>348</v>
      </c>
      <c r="O2495">
        <v>250</v>
      </c>
      <c r="P2495">
        <f t="shared" si="38"/>
        <v>0.41806020066889632</v>
      </c>
    </row>
    <row r="2496" spans="1:16" x14ac:dyDescent="0.45">
      <c r="A2496" t="s">
        <v>2922</v>
      </c>
      <c r="B2496">
        <v>202206</v>
      </c>
      <c r="C2496" t="s">
        <v>2498</v>
      </c>
      <c r="D2496">
        <v>27</v>
      </c>
      <c r="E2496">
        <v>52</v>
      </c>
      <c r="F2496">
        <v>66</v>
      </c>
      <c r="I2496" s="9" t="s">
        <v>657</v>
      </c>
      <c r="J2496">
        <v>348</v>
      </c>
      <c r="K2496">
        <v>250</v>
      </c>
      <c r="M2496" s="9" t="s">
        <v>657</v>
      </c>
      <c r="N2496">
        <v>348</v>
      </c>
      <c r="O2496">
        <v>250</v>
      </c>
      <c r="P2496">
        <f t="shared" si="38"/>
        <v>0.41806020066889632</v>
      </c>
    </row>
    <row r="2497" spans="1:16" x14ac:dyDescent="0.45">
      <c r="A2497" t="s">
        <v>2922</v>
      </c>
      <c r="B2497">
        <v>202206</v>
      </c>
      <c r="C2497" t="s">
        <v>2499</v>
      </c>
      <c r="D2497">
        <v>27</v>
      </c>
      <c r="E2497">
        <v>52</v>
      </c>
      <c r="F2497">
        <v>66</v>
      </c>
      <c r="I2497" s="9" t="s">
        <v>73</v>
      </c>
      <c r="J2497">
        <v>349</v>
      </c>
      <c r="K2497">
        <v>249</v>
      </c>
      <c r="M2497" s="9" t="s">
        <v>73</v>
      </c>
      <c r="N2497">
        <v>349</v>
      </c>
      <c r="O2497">
        <v>249</v>
      </c>
      <c r="P2497">
        <f t="shared" si="38"/>
        <v>0.41638795986622074</v>
      </c>
    </row>
    <row r="2498" spans="1:16" x14ac:dyDescent="0.45">
      <c r="A2498" t="s">
        <v>2922</v>
      </c>
      <c r="B2498">
        <v>202206</v>
      </c>
      <c r="C2498" t="s">
        <v>2500</v>
      </c>
      <c r="D2498">
        <v>27</v>
      </c>
      <c r="E2498">
        <v>52</v>
      </c>
      <c r="F2498">
        <v>66</v>
      </c>
      <c r="I2498" s="9" t="s">
        <v>658</v>
      </c>
      <c r="J2498">
        <v>348</v>
      </c>
      <c r="K2498">
        <v>250</v>
      </c>
      <c r="M2498" s="9" t="s">
        <v>658</v>
      </c>
      <c r="N2498">
        <v>348</v>
      </c>
      <c r="O2498">
        <v>250</v>
      </c>
      <c r="P2498">
        <f t="shared" si="38"/>
        <v>0.41806020066889632</v>
      </c>
    </row>
    <row r="2499" spans="1:16" x14ac:dyDescent="0.45">
      <c r="A2499" t="s">
        <v>2922</v>
      </c>
      <c r="B2499">
        <v>202206</v>
      </c>
      <c r="C2499" t="s">
        <v>2501</v>
      </c>
      <c r="D2499">
        <v>27</v>
      </c>
      <c r="E2499">
        <v>52</v>
      </c>
      <c r="F2499">
        <v>66</v>
      </c>
      <c r="I2499" s="9" t="s">
        <v>659</v>
      </c>
      <c r="J2499">
        <v>349</v>
      </c>
      <c r="K2499">
        <v>249</v>
      </c>
      <c r="M2499" s="9" t="s">
        <v>659</v>
      </c>
      <c r="N2499">
        <v>349</v>
      </c>
      <c r="O2499">
        <v>249</v>
      </c>
      <c r="P2499">
        <f t="shared" ref="P2499:P2562" si="39">O2499/SUM(N2499:O2499)</f>
        <v>0.41638795986622074</v>
      </c>
    </row>
    <row r="2500" spans="1:16" x14ac:dyDescent="0.45">
      <c r="A2500" t="s">
        <v>2922</v>
      </c>
      <c r="B2500">
        <v>202206</v>
      </c>
      <c r="C2500" t="s">
        <v>2502</v>
      </c>
      <c r="D2500">
        <v>27</v>
      </c>
      <c r="E2500">
        <v>52</v>
      </c>
      <c r="F2500">
        <v>66</v>
      </c>
      <c r="I2500" s="9" t="s">
        <v>660</v>
      </c>
      <c r="J2500">
        <v>348</v>
      </c>
      <c r="K2500">
        <v>250</v>
      </c>
      <c r="M2500" s="9" t="s">
        <v>660</v>
      </c>
      <c r="N2500">
        <v>348</v>
      </c>
      <c r="O2500">
        <v>250</v>
      </c>
      <c r="P2500">
        <f t="shared" si="39"/>
        <v>0.41806020066889632</v>
      </c>
    </row>
    <row r="2501" spans="1:16" x14ac:dyDescent="0.45">
      <c r="A2501" t="s">
        <v>2922</v>
      </c>
      <c r="B2501">
        <v>202206</v>
      </c>
      <c r="C2501" t="s">
        <v>2503</v>
      </c>
      <c r="D2501">
        <v>27</v>
      </c>
      <c r="E2501">
        <v>52</v>
      </c>
      <c r="F2501">
        <v>66</v>
      </c>
      <c r="I2501" s="9" t="s">
        <v>661</v>
      </c>
      <c r="J2501">
        <v>348</v>
      </c>
      <c r="K2501">
        <v>250</v>
      </c>
      <c r="M2501" s="9" t="s">
        <v>661</v>
      </c>
      <c r="N2501">
        <v>348</v>
      </c>
      <c r="O2501">
        <v>250</v>
      </c>
      <c r="P2501">
        <f t="shared" si="39"/>
        <v>0.41806020066889632</v>
      </c>
    </row>
    <row r="2502" spans="1:16" x14ac:dyDescent="0.45">
      <c r="A2502" t="s">
        <v>2922</v>
      </c>
      <c r="B2502">
        <v>202206</v>
      </c>
      <c r="C2502" t="s">
        <v>2504</v>
      </c>
      <c r="D2502">
        <v>27</v>
      </c>
      <c r="E2502">
        <v>52</v>
      </c>
      <c r="F2502">
        <v>66</v>
      </c>
      <c r="I2502" s="9" t="s">
        <v>662</v>
      </c>
      <c r="J2502">
        <v>348</v>
      </c>
      <c r="K2502">
        <v>250</v>
      </c>
      <c r="M2502" s="9" t="s">
        <v>662</v>
      </c>
      <c r="N2502">
        <v>348</v>
      </c>
      <c r="O2502">
        <v>250</v>
      </c>
      <c r="P2502">
        <f t="shared" si="39"/>
        <v>0.41806020066889632</v>
      </c>
    </row>
    <row r="2503" spans="1:16" x14ac:dyDescent="0.45">
      <c r="A2503" t="s">
        <v>2922</v>
      </c>
      <c r="B2503">
        <v>202206</v>
      </c>
      <c r="C2503" t="s">
        <v>2505</v>
      </c>
      <c r="D2503">
        <v>27</v>
      </c>
      <c r="E2503">
        <v>52</v>
      </c>
      <c r="F2503">
        <v>66</v>
      </c>
      <c r="I2503" s="9" t="s">
        <v>663</v>
      </c>
      <c r="J2503">
        <v>348</v>
      </c>
      <c r="K2503">
        <v>250</v>
      </c>
      <c r="M2503" s="9" t="s">
        <v>663</v>
      </c>
      <c r="N2503">
        <v>348</v>
      </c>
      <c r="O2503">
        <v>250</v>
      </c>
      <c r="P2503">
        <f t="shared" si="39"/>
        <v>0.41806020066889632</v>
      </c>
    </row>
    <row r="2504" spans="1:16" x14ac:dyDescent="0.45">
      <c r="A2504" t="s">
        <v>2922</v>
      </c>
      <c r="B2504">
        <v>202206</v>
      </c>
      <c r="C2504" t="s">
        <v>2506</v>
      </c>
      <c r="D2504">
        <v>27</v>
      </c>
      <c r="E2504">
        <v>52</v>
      </c>
      <c r="F2504">
        <v>66</v>
      </c>
      <c r="I2504" s="9" t="s">
        <v>664</v>
      </c>
      <c r="J2504">
        <v>348</v>
      </c>
      <c r="K2504">
        <v>250</v>
      </c>
      <c r="M2504" s="9" t="s">
        <v>664</v>
      </c>
      <c r="N2504">
        <v>348</v>
      </c>
      <c r="O2504">
        <v>250</v>
      </c>
      <c r="P2504">
        <f t="shared" si="39"/>
        <v>0.41806020066889632</v>
      </c>
    </row>
    <row r="2505" spans="1:16" x14ac:dyDescent="0.45">
      <c r="A2505" t="s">
        <v>2922</v>
      </c>
      <c r="B2505">
        <v>202206</v>
      </c>
      <c r="C2505" t="s">
        <v>2507</v>
      </c>
      <c r="D2505">
        <v>27</v>
      </c>
      <c r="E2505">
        <v>52</v>
      </c>
      <c r="F2505">
        <v>66</v>
      </c>
      <c r="I2505" s="9" t="s">
        <v>665</v>
      </c>
      <c r="J2505">
        <v>348</v>
      </c>
      <c r="K2505">
        <v>250</v>
      </c>
      <c r="M2505" s="9" t="s">
        <v>665</v>
      </c>
      <c r="N2505">
        <v>348</v>
      </c>
      <c r="O2505">
        <v>250</v>
      </c>
      <c r="P2505">
        <f t="shared" si="39"/>
        <v>0.41806020066889632</v>
      </c>
    </row>
    <row r="2506" spans="1:16" x14ac:dyDescent="0.45">
      <c r="A2506" t="s">
        <v>2922</v>
      </c>
      <c r="B2506">
        <v>202206</v>
      </c>
      <c r="C2506" t="s">
        <v>2508</v>
      </c>
      <c r="D2506">
        <v>27</v>
      </c>
      <c r="E2506">
        <v>52</v>
      </c>
      <c r="F2506">
        <v>66</v>
      </c>
      <c r="I2506" s="9" t="s">
        <v>666</v>
      </c>
      <c r="J2506">
        <v>348</v>
      </c>
      <c r="K2506">
        <v>250</v>
      </c>
      <c r="M2506" s="9" t="s">
        <v>666</v>
      </c>
      <c r="N2506">
        <v>348</v>
      </c>
      <c r="O2506">
        <v>250</v>
      </c>
      <c r="P2506">
        <f t="shared" si="39"/>
        <v>0.41806020066889632</v>
      </c>
    </row>
    <row r="2507" spans="1:16" x14ac:dyDescent="0.45">
      <c r="A2507" t="s">
        <v>2922</v>
      </c>
      <c r="B2507">
        <v>202206</v>
      </c>
      <c r="C2507" t="s">
        <v>2509</v>
      </c>
      <c r="D2507">
        <v>27</v>
      </c>
      <c r="E2507">
        <v>52</v>
      </c>
      <c r="F2507">
        <v>66</v>
      </c>
      <c r="I2507" s="9" t="s">
        <v>667</v>
      </c>
      <c r="J2507">
        <v>348</v>
      </c>
      <c r="K2507">
        <v>250</v>
      </c>
      <c r="M2507" s="9" t="s">
        <v>667</v>
      </c>
      <c r="N2507">
        <v>348</v>
      </c>
      <c r="O2507">
        <v>250</v>
      </c>
      <c r="P2507">
        <f t="shared" si="39"/>
        <v>0.41806020066889632</v>
      </c>
    </row>
    <row r="2508" spans="1:16" x14ac:dyDescent="0.45">
      <c r="A2508" t="s">
        <v>2922</v>
      </c>
      <c r="B2508">
        <v>202206</v>
      </c>
      <c r="C2508" t="s">
        <v>2510</v>
      </c>
      <c r="D2508">
        <v>27</v>
      </c>
      <c r="E2508">
        <v>52</v>
      </c>
      <c r="F2508">
        <v>66</v>
      </c>
      <c r="I2508" s="9" t="s">
        <v>74</v>
      </c>
      <c r="J2508">
        <v>349</v>
      </c>
      <c r="K2508">
        <v>249</v>
      </c>
      <c r="M2508" s="9" t="s">
        <v>74</v>
      </c>
      <c r="N2508">
        <v>349</v>
      </c>
      <c r="O2508">
        <v>249</v>
      </c>
      <c r="P2508">
        <f t="shared" si="39"/>
        <v>0.41638795986622074</v>
      </c>
    </row>
    <row r="2509" spans="1:16" x14ac:dyDescent="0.45">
      <c r="A2509" t="s">
        <v>2922</v>
      </c>
      <c r="B2509">
        <v>202206</v>
      </c>
      <c r="C2509" t="s">
        <v>2511</v>
      </c>
      <c r="D2509">
        <v>27</v>
      </c>
      <c r="E2509">
        <v>52</v>
      </c>
      <c r="F2509">
        <v>66</v>
      </c>
      <c r="I2509" s="9" t="s">
        <v>668</v>
      </c>
      <c r="J2509">
        <v>348</v>
      </c>
      <c r="K2509">
        <v>250</v>
      </c>
      <c r="M2509" s="9" t="s">
        <v>668</v>
      </c>
      <c r="N2509">
        <v>348</v>
      </c>
      <c r="O2509">
        <v>250</v>
      </c>
      <c r="P2509">
        <f t="shared" si="39"/>
        <v>0.41806020066889632</v>
      </c>
    </row>
    <row r="2510" spans="1:16" x14ac:dyDescent="0.45">
      <c r="A2510" t="s">
        <v>2922</v>
      </c>
      <c r="B2510">
        <v>202206</v>
      </c>
      <c r="C2510" t="s">
        <v>2512</v>
      </c>
      <c r="D2510">
        <v>27</v>
      </c>
      <c r="E2510">
        <v>52</v>
      </c>
      <c r="F2510">
        <v>66</v>
      </c>
      <c r="I2510" s="9" t="s">
        <v>669</v>
      </c>
      <c r="J2510">
        <v>348</v>
      </c>
      <c r="K2510">
        <v>250</v>
      </c>
      <c r="M2510" s="9" t="s">
        <v>669</v>
      </c>
      <c r="N2510">
        <v>348</v>
      </c>
      <c r="O2510">
        <v>250</v>
      </c>
      <c r="P2510">
        <f t="shared" si="39"/>
        <v>0.41806020066889632</v>
      </c>
    </row>
    <row r="2511" spans="1:16" x14ac:dyDescent="0.45">
      <c r="A2511" t="s">
        <v>2922</v>
      </c>
      <c r="B2511">
        <v>202206</v>
      </c>
      <c r="C2511" t="s">
        <v>2513</v>
      </c>
      <c r="D2511">
        <v>27</v>
      </c>
      <c r="E2511">
        <v>52</v>
      </c>
      <c r="F2511">
        <v>66</v>
      </c>
      <c r="I2511" s="9" t="s">
        <v>670</v>
      </c>
      <c r="J2511">
        <v>348</v>
      </c>
      <c r="K2511">
        <v>250</v>
      </c>
      <c r="M2511" s="9" t="s">
        <v>670</v>
      </c>
      <c r="N2511">
        <v>348</v>
      </c>
      <c r="O2511">
        <v>250</v>
      </c>
      <c r="P2511">
        <f t="shared" si="39"/>
        <v>0.41806020066889632</v>
      </c>
    </row>
    <row r="2512" spans="1:16" x14ac:dyDescent="0.45">
      <c r="A2512" t="s">
        <v>2922</v>
      </c>
      <c r="B2512">
        <v>202206</v>
      </c>
      <c r="C2512" t="s">
        <v>2514</v>
      </c>
      <c r="D2512">
        <v>27</v>
      </c>
      <c r="E2512">
        <v>52</v>
      </c>
      <c r="F2512">
        <v>66</v>
      </c>
      <c r="I2512" s="9" t="s">
        <v>671</v>
      </c>
      <c r="J2512">
        <v>348</v>
      </c>
      <c r="K2512">
        <v>250</v>
      </c>
      <c r="M2512" s="9" t="s">
        <v>671</v>
      </c>
      <c r="N2512">
        <v>348</v>
      </c>
      <c r="O2512">
        <v>250</v>
      </c>
      <c r="P2512">
        <f t="shared" si="39"/>
        <v>0.41806020066889632</v>
      </c>
    </row>
    <row r="2513" spans="1:16" x14ac:dyDescent="0.45">
      <c r="A2513" t="s">
        <v>2922</v>
      </c>
      <c r="B2513">
        <v>202206</v>
      </c>
      <c r="C2513" t="s">
        <v>2515</v>
      </c>
      <c r="D2513">
        <v>27</v>
      </c>
      <c r="E2513">
        <v>52</v>
      </c>
      <c r="F2513">
        <v>66</v>
      </c>
      <c r="I2513" s="9" t="s">
        <v>672</v>
      </c>
      <c r="J2513">
        <v>348</v>
      </c>
      <c r="K2513">
        <v>250</v>
      </c>
      <c r="M2513" s="9" t="s">
        <v>672</v>
      </c>
      <c r="N2513">
        <v>348</v>
      </c>
      <c r="O2513">
        <v>250</v>
      </c>
      <c r="P2513">
        <f t="shared" si="39"/>
        <v>0.41806020066889632</v>
      </c>
    </row>
    <row r="2514" spans="1:16" x14ac:dyDescent="0.45">
      <c r="A2514" t="s">
        <v>2922</v>
      </c>
      <c r="B2514">
        <v>202206</v>
      </c>
      <c r="C2514" t="s">
        <v>2516</v>
      </c>
      <c r="D2514">
        <v>27</v>
      </c>
      <c r="E2514">
        <v>52</v>
      </c>
      <c r="F2514">
        <v>66</v>
      </c>
      <c r="I2514" s="9" t="s">
        <v>673</v>
      </c>
      <c r="J2514">
        <v>348</v>
      </c>
      <c r="K2514">
        <v>250</v>
      </c>
      <c r="M2514" s="9" t="s">
        <v>673</v>
      </c>
      <c r="N2514">
        <v>348</v>
      </c>
      <c r="O2514">
        <v>250</v>
      </c>
      <c r="P2514">
        <f t="shared" si="39"/>
        <v>0.41806020066889632</v>
      </c>
    </row>
    <row r="2515" spans="1:16" x14ac:dyDescent="0.45">
      <c r="A2515" t="s">
        <v>2922</v>
      </c>
      <c r="B2515">
        <v>202206</v>
      </c>
      <c r="C2515" t="s">
        <v>2517</v>
      </c>
      <c r="D2515">
        <v>27</v>
      </c>
      <c r="E2515">
        <v>52</v>
      </c>
      <c r="F2515">
        <v>66</v>
      </c>
      <c r="I2515" s="9" t="s">
        <v>674</v>
      </c>
      <c r="J2515">
        <v>348</v>
      </c>
      <c r="K2515">
        <v>250</v>
      </c>
      <c r="M2515" s="9" t="s">
        <v>674</v>
      </c>
      <c r="N2515">
        <v>348</v>
      </c>
      <c r="O2515">
        <v>250</v>
      </c>
      <c r="P2515">
        <f t="shared" si="39"/>
        <v>0.41806020066889632</v>
      </c>
    </row>
    <row r="2516" spans="1:16" x14ac:dyDescent="0.45">
      <c r="A2516" t="s">
        <v>2922</v>
      </c>
      <c r="B2516">
        <v>202206</v>
      </c>
      <c r="C2516" t="s">
        <v>2518</v>
      </c>
      <c r="D2516">
        <v>27</v>
      </c>
      <c r="E2516">
        <v>52</v>
      </c>
      <c r="F2516">
        <v>66</v>
      </c>
      <c r="I2516" s="9" t="s">
        <v>675</v>
      </c>
      <c r="J2516">
        <v>348</v>
      </c>
      <c r="K2516">
        <v>250</v>
      </c>
      <c r="M2516" s="9" t="s">
        <v>675</v>
      </c>
      <c r="N2516">
        <v>348</v>
      </c>
      <c r="O2516">
        <v>250</v>
      </c>
      <c r="P2516">
        <f t="shared" si="39"/>
        <v>0.41806020066889632</v>
      </c>
    </row>
    <row r="2517" spans="1:16" x14ac:dyDescent="0.45">
      <c r="A2517" t="s">
        <v>2922</v>
      </c>
      <c r="B2517">
        <v>202206</v>
      </c>
      <c r="C2517" t="s">
        <v>2519</v>
      </c>
      <c r="D2517">
        <v>27</v>
      </c>
      <c r="E2517">
        <v>52</v>
      </c>
      <c r="F2517">
        <v>66</v>
      </c>
      <c r="I2517" s="9" t="s">
        <v>676</v>
      </c>
      <c r="J2517">
        <v>348</v>
      </c>
      <c r="K2517">
        <v>250</v>
      </c>
      <c r="M2517" s="9" t="s">
        <v>676</v>
      </c>
      <c r="N2517">
        <v>348</v>
      </c>
      <c r="O2517">
        <v>250</v>
      </c>
      <c r="P2517">
        <f t="shared" si="39"/>
        <v>0.41806020066889632</v>
      </c>
    </row>
    <row r="2518" spans="1:16" x14ac:dyDescent="0.45">
      <c r="A2518" t="s">
        <v>2922</v>
      </c>
      <c r="B2518">
        <v>202206</v>
      </c>
      <c r="C2518" t="s">
        <v>2520</v>
      </c>
      <c r="D2518">
        <v>27</v>
      </c>
      <c r="E2518">
        <v>52</v>
      </c>
      <c r="F2518">
        <v>66</v>
      </c>
      <c r="I2518" s="9" t="s">
        <v>677</v>
      </c>
      <c r="J2518">
        <v>348</v>
      </c>
      <c r="K2518">
        <v>250</v>
      </c>
      <c r="M2518" s="9" t="s">
        <v>677</v>
      </c>
      <c r="N2518">
        <v>348</v>
      </c>
      <c r="O2518">
        <v>250</v>
      </c>
      <c r="P2518">
        <f t="shared" si="39"/>
        <v>0.41806020066889632</v>
      </c>
    </row>
    <row r="2519" spans="1:16" x14ac:dyDescent="0.45">
      <c r="A2519" t="s">
        <v>2922</v>
      </c>
      <c r="B2519">
        <v>202206</v>
      </c>
      <c r="C2519" t="s">
        <v>2521</v>
      </c>
      <c r="D2519">
        <v>27</v>
      </c>
      <c r="E2519">
        <v>52</v>
      </c>
      <c r="F2519">
        <v>66</v>
      </c>
      <c r="I2519" s="9" t="s">
        <v>75</v>
      </c>
      <c r="J2519">
        <v>349</v>
      </c>
      <c r="K2519">
        <v>249</v>
      </c>
      <c r="M2519" s="9" t="s">
        <v>75</v>
      </c>
      <c r="N2519">
        <v>349</v>
      </c>
      <c r="O2519">
        <v>249</v>
      </c>
      <c r="P2519">
        <f t="shared" si="39"/>
        <v>0.41638795986622074</v>
      </c>
    </row>
    <row r="2520" spans="1:16" x14ac:dyDescent="0.45">
      <c r="A2520" t="s">
        <v>2922</v>
      </c>
      <c r="B2520">
        <v>202206</v>
      </c>
      <c r="C2520" t="s">
        <v>2522</v>
      </c>
      <c r="D2520">
        <v>27</v>
      </c>
      <c r="E2520">
        <v>52</v>
      </c>
      <c r="F2520">
        <v>66</v>
      </c>
      <c r="I2520" s="9" t="s">
        <v>678</v>
      </c>
      <c r="J2520">
        <v>348</v>
      </c>
      <c r="K2520">
        <v>250</v>
      </c>
      <c r="M2520" s="9" t="s">
        <v>678</v>
      </c>
      <c r="N2520">
        <v>348</v>
      </c>
      <c r="O2520">
        <v>250</v>
      </c>
      <c r="P2520">
        <f t="shared" si="39"/>
        <v>0.41806020066889632</v>
      </c>
    </row>
    <row r="2521" spans="1:16" x14ac:dyDescent="0.45">
      <c r="A2521" t="s">
        <v>2922</v>
      </c>
      <c r="B2521">
        <v>202206</v>
      </c>
      <c r="C2521" t="s">
        <v>2523</v>
      </c>
      <c r="D2521">
        <v>27</v>
      </c>
      <c r="E2521">
        <v>52</v>
      </c>
      <c r="F2521">
        <v>66</v>
      </c>
      <c r="I2521" s="9" t="s">
        <v>679</v>
      </c>
      <c r="J2521">
        <v>348</v>
      </c>
      <c r="K2521">
        <v>250</v>
      </c>
      <c r="M2521" s="9" t="s">
        <v>679</v>
      </c>
      <c r="N2521">
        <v>348</v>
      </c>
      <c r="O2521">
        <v>250</v>
      </c>
      <c r="P2521">
        <f t="shared" si="39"/>
        <v>0.41806020066889632</v>
      </c>
    </row>
    <row r="2522" spans="1:16" x14ac:dyDescent="0.45">
      <c r="A2522" t="s">
        <v>2922</v>
      </c>
      <c r="B2522">
        <v>202206</v>
      </c>
      <c r="C2522" t="s">
        <v>2524</v>
      </c>
      <c r="D2522">
        <v>27</v>
      </c>
      <c r="E2522">
        <v>52</v>
      </c>
      <c r="F2522">
        <v>66</v>
      </c>
      <c r="I2522" s="9" t="s">
        <v>680</v>
      </c>
      <c r="J2522">
        <v>348</v>
      </c>
      <c r="K2522">
        <v>250</v>
      </c>
      <c r="M2522" s="9" t="s">
        <v>680</v>
      </c>
      <c r="N2522">
        <v>348</v>
      </c>
      <c r="O2522">
        <v>250</v>
      </c>
      <c r="P2522">
        <f t="shared" si="39"/>
        <v>0.41806020066889632</v>
      </c>
    </row>
    <row r="2523" spans="1:16" x14ac:dyDescent="0.45">
      <c r="A2523" t="s">
        <v>2922</v>
      </c>
      <c r="B2523">
        <v>202206</v>
      </c>
      <c r="C2523" t="s">
        <v>2525</v>
      </c>
      <c r="D2523">
        <v>27</v>
      </c>
      <c r="E2523">
        <v>52</v>
      </c>
      <c r="F2523">
        <v>66</v>
      </c>
      <c r="I2523" s="9" t="s">
        <v>681</v>
      </c>
      <c r="J2523">
        <v>348</v>
      </c>
      <c r="K2523">
        <v>250</v>
      </c>
      <c r="M2523" s="9" t="s">
        <v>681</v>
      </c>
      <c r="N2523">
        <v>348</v>
      </c>
      <c r="O2523">
        <v>250</v>
      </c>
      <c r="P2523">
        <f t="shared" si="39"/>
        <v>0.41806020066889632</v>
      </c>
    </row>
    <row r="2524" spans="1:16" x14ac:dyDescent="0.45">
      <c r="A2524" t="s">
        <v>2922</v>
      </c>
      <c r="B2524">
        <v>202206</v>
      </c>
      <c r="C2524" t="s">
        <v>2526</v>
      </c>
      <c r="D2524">
        <v>27</v>
      </c>
      <c r="E2524">
        <v>52</v>
      </c>
      <c r="F2524">
        <v>66</v>
      </c>
      <c r="I2524" s="9" t="s">
        <v>682</v>
      </c>
      <c r="J2524">
        <v>348</v>
      </c>
      <c r="K2524">
        <v>250</v>
      </c>
      <c r="M2524" s="9" t="s">
        <v>682</v>
      </c>
      <c r="N2524">
        <v>348</v>
      </c>
      <c r="O2524">
        <v>250</v>
      </c>
      <c r="P2524">
        <f t="shared" si="39"/>
        <v>0.41806020066889632</v>
      </c>
    </row>
    <row r="2525" spans="1:16" x14ac:dyDescent="0.45">
      <c r="A2525" t="s">
        <v>2922</v>
      </c>
      <c r="B2525">
        <v>202206</v>
      </c>
      <c r="C2525" t="s">
        <v>2527</v>
      </c>
      <c r="D2525">
        <v>27</v>
      </c>
      <c r="E2525">
        <v>52</v>
      </c>
      <c r="F2525">
        <v>66</v>
      </c>
      <c r="I2525" s="9" t="s">
        <v>683</v>
      </c>
      <c r="J2525">
        <v>348</v>
      </c>
      <c r="K2525">
        <v>250</v>
      </c>
      <c r="M2525" s="9" t="s">
        <v>683</v>
      </c>
      <c r="N2525">
        <v>348</v>
      </c>
      <c r="O2525">
        <v>250</v>
      </c>
      <c r="P2525">
        <f t="shared" si="39"/>
        <v>0.41806020066889632</v>
      </c>
    </row>
    <row r="2526" spans="1:16" x14ac:dyDescent="0.45">
      <c r="A2526" t="s">
        <v>2922</v>
      </c>
      <c r="B2526">
        <v>202206</v>
      </c>
      <c r="C2526" t="s">
        <v>2528</v>
      </c>
      <c r="D2526">
        <v>27</v>
      </c>
      <c r="E2526">
        <v>52</v>
      </c>
      <c r="F2526">
        <v>66</v>
      </c>
      <c r="I2526" s="9" t="s">
        <v>684</v>
      </c>
      <c r="J2526">
        <v>348</v>
      </c>
      <c r="K2526">
        <v>250</v>
      </c>
      <c r="M2526" s="9" t="s">
        <v>684</v>
      </c>
      <c r="N2526">
        <v>348</v>
      </c>
      <c r="O2526">
        <v>250</v>
      </c>
      <c r="P2526">
        <f t="shared" si="39"/>
        <v>0.41806020066889632</v>
      </c>
    </row>
    <row r="2527" spans="1:16" x14ac:dyDescent="0.45">
      <c r="A2527" t="s">
        <v>2922</v>
      </c>
      <c r="B2527">
        <v>202206</v>
      </c>
      <c r="C2527" t="s">
        <v>2529</v>
      </c>
      <c r="D2527">
        <v>27</v>
      </c>
      <c r="E2527">
        <v>52</v>
      </c>
      <c r="F2527">
        <v>66</v>
      </c>
      <c r="I2527" s="9" t="s">
        <v>685</v>
      </c>
      <c r="J2527">
        <v>348</v>
      </c>
      <c r="K2527">
        <v>250</v>
      </c>
      <c r="M2527" s="9" t="s">
        <v>685</v>
      </c>
      <c r="N2527">
        <v>348</v>
      </c>
      <c r="O2527">
        <v>250</v>
      </c>
      <c r="P2527">
        <f t="shared" si="39"/>
        <v>0.41806020066889632</v>
      </c>
    </row>
    <row r="2528" spans="1:16" x14ac:dyDescent="0.45">
      <c r="A2528" t="s">
        <v>2922</v>
      </c>
      <c r="B2528">
        <v>202206</v>
      </c>
      <c r="C2528" t="s">
        <v>2530</v>
      </c>
      <c r="D2528">
        <v>27</v>
      </c>
      <c r="E2528">
        <v>52</v>
      </c>
      <c r="F2528">
        <v>66</v>
      </c>
      <c r="I2528" s="9" t="s">
        <v>686</v>
      </c>
      <c r="J2528">
        <v>348</v>
      </c>
      <c r="K2528">
        <v>250</v>
      </c>
      <c r="M2528" s="9" t="s">
        <v>686</v>
      </c>
      <c r="N2528">
        <v>348</v>
      </c>
      <c r="O2528">
        <v>250</v>
      </c>
      <c r="P2528">
        <f t="shared" si="39"/>
        <v>0.41806020066889632</v>
      </c>
    </row>
    <row r="2529" spans="1:16" x14ac:dyDescent="0.45">
      <c r="A2529" t="s">
        <v>2922</v>
      </c>
      <c r="B2529">
        <v>202206</v>
      </c>
      <c r="C2529" t="s">
        <v>2531</v>
      </c>
      <c r="D2529">
        <v>27</v>
      </c>
      <c r="E2529">
        <v>52</v>
      </c>
      <c r="F2529">
        <v>66</v>
      </c>
      <c r="I2529" s="9" t="s">
        <v>687</v>
      </c>
      <c r="J2529">
        <v>348</v>
      </c>
      <c r="K2529">
        <v>250</v>
      </c>
      <c r="M2529" s="9" t="s">
        <v>687</v>
      </c>
      <c r="N2529">
        <v>348</v>
      </c>
      <c r="O2529">
        <v>250</v>
      </c>
      <c r="P2529">
        <f t="shared" si="39"/>
        <v>0.41806020066889632</v>
      </c>
    </row>
    <row r="2530" spans="1:16" x14ac:dyDescent="0.45">
      <c r="A2530" t="s">
        <v>2922</v>
      </c>
      <c r="B2530">
        <v>202206</v>
      </c>
      <c r="C2530" t="s">
        <v>2532</v>
      </c>
      <c r="D2530">
        <v>27</v>
      </c>
      <c r="E2530">
        <v>52</v>
      </c>
      <c r="F2530">
        <v>66</v>
      </c>
      <c r="I2530" s="9" t="s">
        <v>76</v>
      </c>
      <c r="J2530">
        <v>349</v>
      </c>
      <c r="K2530">
        <v>249</v>
      </c>
      <c r="M2530" s="9" t="s">
        <v>76</v>
      </c>
      <c r="N2530">
        <v>349</v>
      </c>
      <c r="O2530">
        <v>249</v>
      </c>
      <c r="P2530">
        <f t="shared" si="39"/>
        <v>0.41638795986622074</v>
      </c>
    </row>
    <row r="2531" spans="1:16" x14ac:dyDescent="0.45">
      <c r="A2531" t="s">
        <v>2922</v>
      </c>
      <c r="B2531">
        <v>202206</v>
      </c>
      <c r="C2531" t="s">
        <v>2533</v>
      </c>
      <c r="D2531">
        <v>27</v>
      </c>
      <c r="E2531">
        <v>52</v>
      </c>
      <c r="F2531">
        <v>66</v>
      </c>
      <c r="I2531" s="9" t="s">
        <v>688</v>
      </c>
      <c r="J2531">
        <v>348</v>
      </c>
      <c r="K2531">
        <v>250</v>
      </c>
      <c r="M2531" s="9" t="s">
        <v>688</v>
      </c>
      <c r="N2531">
        <v>348</v>
      </c>
      <c r="O2531">
        <v>250</v>
      </c>
      <c r="P2531">
        <f t="shared" si="39"/>
        <v>0.41806020066889632</v>
      </c>
    </row>
    <row r="2532" spans="1:16" x14ac:dyDescent="0.45">
      <c r="A2532" t="s">
        <v>2922</v>
      </c>
      <c r="B2532">
        <v>202206</v>
      </c>
      <c r="C2532" t="s">
        <v>2534</v>
      </c>
      <c r="D2532">
        <v>27</v>
      </c>
      <c r="E2532">
        <v>52</v>
      </c>
      <c r="F2532">
        <v>66</v>
      </c>
      <c r="I2532" s="9" t="s">
        <v>689</v>
      </c>
      <c r="J2532">
        <v>348</v>
      </c>
      <c r="K2532">
        <v>250</v>
      </c>
      <c r="M2532" s="9" t="s">
        <v>689</v>
      </c>
      <c r="N2532">
        <v>348</v>
      </c>
      <c r="O2532">
        <v>250</v>
      </c>
      <c r="P2532">
        <f t="shared" si="39"/>
        <v>0.41806020066889632</v>
      </c>
    </row>
    <row r="2533" spans="1:16" x14ac:dyDescent="0.45">
      <c r="A2533" t="s">
        <v>2922</v>
      </c>
      <c r="B2533">
        <v>202206</v>
      </c>
      <c r="C2533" t="s">
        <v>2535</v>
      </c>
      <c r="D2533">
        <v>27</v>
      </c>
      <c r="E2533">
        <v>52</v>
      </c>
      <c r="F2533">
        <v>66</v>
      </c>
      <c r="I2533" s="9" t="s">
        <v>690</v>
      </c>
      <c r="J2533">
        <v>348</v>
      </c>
      <c r="K2533">
        <v>250</v>
      </c>
      <c r="M2533" s="9" t="s">
        <v>690</v>
      </c>
      <c r="N2533">
        <v>348</v>
      </c>
      <c r="O2533">
        <v>250</v>
      </c>
      <c r="P2533">
        <f t="shared" si="39"/>
        <v>0.41806020066889632</v>
      </c>
    </row>
    <row r="2534" spans="1:16" x14ac:dyDescent="0.45">
      <c r="A2534" t="s">
        <v>2922</v>
      </c>
      <c r="B2534">
        <v>202206</v>
      </c>
      <c r="C2534" t="s">
        <v>2536</v>
      </c>
      <c r="D2534">
        <v>27</v>
      </c>
      <c r="E2534">
        <v>52</v>
      </c>
      <c r="F2534">
        <v>66</v>
      </c>
      <c r="I2534" s="9" t="s">
        <v>691</v>
      </c>
      <c r="J2534">
        <v>348</v>
      </c>
      <c r="K2534">
        <v>250</v>
      </c>
      <c r="M2534" s="9" t="s">
        <v>691</v>
      </c>
      <c r="N2534">
        <v>348</v>
      </c>
      <c r="O2534">
        <v>250</v>
      </c>
      <c r="P2534">
        <f t="shared" si="39"/>
        <v>0.41806020066889632</v>
      </c>
    </row>
    <row r="2535" spans="1:16" x14ac:dyDescent="0.45">
      <c r="A2535" t="s">
        <v>2922</v>
      </c>
      <c r="B2535">
        <v>202206</v>
      </c>
      <c r="C2535" t="s">
        <v>2537</v>
      </c>
      <c r="D2535">
        <v>27</v>
      </c>
      <c r="E2535">
        <v>52</v>
      </c>
      <c r="F2535">
        <v>66</v>
      </c>
      <c r="I2535" s="9" t="s">
        <v>692</v>
      </c>
      <c r="J2535">
        <v>348</v>
      </c>
      <c r="K2535">
        <v>250</v>
      </c>
      <c r="M2535" s="9" t="s">
        <v>692</v>
      </c>
      <c r="N2535">
        <v>348</v>
      </c>
      <c r="O2535">
        <v>250</v>
      </c>
      <c r="P2535">
        <f t="shared" si="39"/>
        <v>0.41806020066889632</v>
      </c>
    </row>
    <row r="2536" spans="1:16" x14ac:dyDescent="0.45">
      <c r="A2536" t="s">
        <v>2922</v>
      </c>
      <c r="B2536">
        <v>202206</v>
      </c>
      <c r="C2536" t="s">
        <v>2538</v>
      </c>
      <c r="D2536">
        <v>27</v>
      </c>
      <c r="E2536">
        <v>52</v>
      </c>
      <c r="F2536">
        <v>66</v>
      </c>
      <c r="I2536" s="9" t="s">
        <v>693</v>
      </c>
      <c r="J2536">
        <v>348</v>
      </c>
      <c r="K2536">
        <v>250</v>
      </c>
      <c r="M2536" s="9" t="s">
        <v>693</v>
      </c>
      <c r="N2536">
        <v>348</v>
      </c>
      <c r="O2536">
        <v>250</v>
      </c>
      <c r="P2536">
        <f t="shared" si="39"/>
        <v>0.41806020066889632</v>
      </c>
    </row>
    <row r="2537" spans="1:16" x14ac:dyDescent="0.45">
      <c r="A2537" t="s">
        <v>2922</v>
      </c>
      <c r="B2537">
        <v>202206</v>
      </c>
      <c r="C2537" t="s">
        <v>2539</v>
      </c>
      <c r="D2537">
        <v>27</v>
      </c>
      <c r="E2537">
        <v>52</v>
      </c>
      <c r="F2537">
        <v>66</v>
      </c>
      <c r="I2537" s="9" t="s">
        <v>694</v>
      </c>
      <c r="J2537">
        <v>348</v>
      </c>
      <c r="K2537">
        <v>250</v>
      </c>
      <c r="M2537" s="9" t="s">
        <v>694</v>
      </c>
      <c r="N2537">
        <v>348</v>
      </c>
      <c r="O2537">
        <v>250</v>
      </c>
      <c r="P2537">
        <f t="shared" si="39"/>
        <v>0.41806020066889632</v>
      </c>
    </row>
    <row r="2538" spans="1:16" x14ac:dyDescent="0.45">
      <c r="A2538" t="s">
        <v>2922</v>
      </c>
      <c r="B2538">
        <v>202206</v>
      </c>
      <c r="C2538" t="s">
        <v>2540</v>
      </c>
      <c r="D2538">
        <v>27</v>
      </c>
      <c r="E2538">
        <v>52</v>
      </c>
      <c r="F2538">
        <v>66</v>
      </c>
      <c r="I2538" s="9" t="s">
        <v>695</v>
      </c>
      <c r="J2538">
        <v>348</v>
      </c>
      <c r="K2538">
        <v>250</v>
      </c>
      <c r="M2538" s="9" t="s">
        <v>695</v>
      </c>
      <c r="N2538">
        <v>348</v>
      </c>
      <c r="O2538">
        <v>250</v>
      </c>
      <c r="P2538">
        <f t="shared" si="39"/>
        <v>0.41806020066889632</v>
      </c>
    </row>
    <row r="2539" spans="1:16" x14ac:dyDescent="0.45">
      <c r="A2539" t="s">
        <v>2922</v>
      </c>
      <c r="B2539">
        <v>202206</v>
      </c>
      <c r="C2539" t="s">
        <v>2541</v>
      </c>
      <c r="D2539">
        <v>27</v>
      </c>
      <c r="E2539">
        <v>52</v>
      </c>
      <c r="F2539">
        <v>66</v>
      </c>
      <c r="I2539" s="9" t="s">
        <v>696</v>
      </c>
      <c r="J2539">
        <v>348</v>
      </c>
      <c r="K2539">
        <v>250</v>
      </c>
      <c r="M2539" s="9" t="s">
        <v>696</v>
      </c>
      <c r="N2539">
        <v>348</v>
      </c>
      <c r="O2539">
        <v>250</v>
      </c>
      <c r="P2539">
        <f t="shared" si="39"/>
        <v>0.41806020066889632</v>
      </c>
    </row>
    <row r="2540" spans="1:16" x14ac:dyDescent="0.45">
      <c r="A2540" t="s">
        <v>2922</v>
      </c>
      <c r="B2540">
        <v>202206</v>
      </c>
      <c r="C2540" t="s">
        <v>2542</v>
      </c>
      <c r="D2540">
        <v>27</v>
      </c>
      <c r="E2540">
        <v>52</v>
      </c>
      <c r="F2540">
        <v>66</v>
      </c>
      <c r="I2540" s="9" t="s">
        <v>697</v>
      </c>
      <c r="J2540">
        <v>348</v>
      </c>
      <c r="K2540">
        <v>250</v>
      </c>
      <c r="M2540" s="9" t="s">
        <v>697</v>
      </c>
      <c r="N2540">
        <v>348</v>
      </c>
      <c r="O2540">
        <v>250</v>
      </c>
      <c r="P2540">
        <f t="shared" si="39"/>
        <v>0.41806020066889632</v>
      </c>
    </row>
    <row r="2541" spans="1:16" x14ac:dyDescent="0.45">
      <c r="A2541" t="s">
        <v>2922</v>
      </c>
      <c r="B2541">
        <v>202206</v>
      </c>
      <c r="C2541" t="s">
        <v>2543</v>
      </c>
      <c r="D2541">
        <v>27</v>
      </c>
      <c r="E2541">
        <v>52</v>
      </c>
      <c r="F2541">
        <v>66</v>
      </c>
      <c r="I2541" s="9" t="s">
        <v>77</v>
      </c>
      <c r="J2541">
        <v>349</v>
      </c>
      <c r="K2541">
        <v>249</v>
      </c>
      <c r="M2541" s="9" t="s">
        <v>77</v>
      </c>
      <c r="N2541">
        <v>349</v>
      </c>
      <c r="O2541">
        <v>249</v>
      </c>
      <c r="P2541">
        <f t="shared" si="39"/>
        <v>0.41638795986622074</v>
      </c>
    </row>
    <row r="2542" spans="1:16" x14ac:dyDescent="0.45">
      <c r="A2542" t="s">
        <v>2922</v>
      </c>
      <c r="B2542">
        <v>202206</v>
      </c>
      <c r="C2542" t="s">
        <v>2544</v>
      </c>
      <c r="D2542">
        <v>27</v>
      </c>
      <c r="E2542">
        <v>52</v>
      </c>
      <c r="F2542">
        <v>66</v>
      </c>
      <c r="I2542" s="9" t="s">
        <v>698</v>
      </c>
      <c r="J2542">
        <v>348</v>
      </c>
      <c r="K2542">
        <v>250</v>
      </c>
      <c r="M2542" s="9" t="s">
        <v>698</v>
      </c>
      <c r="N2542">
        <v>348</v>
      </c>
      <c r="O2542">
        <v>250</v>
      </c>
      <c r="P2542">
        <f t="shared" si="39"/>
        <v>0.41806020066889632</v>
      </c>
    </row>
    <row r="2543" spans="1:16" x14ac:dyDescent="0.45">
      <c r="A2543" t="s">
        <v>2922</v>
      </c>
      <c r="B2543">
        <v>202206</v>
      </c>
      <c r="C2543" t="s">
        <v>2545</v>
      </c>
      <c r="D2543">
        <v>27</v>
      </c>
      <c r="E2543">
        <v>52</v>
      </c>
      <c r="F2543">
        <v>66</v>
      </c>
      <c r="I2543" s="9" t="s">
        <v>699</v>
      </c>
      <c r="J2543">
        <v>348</v>
      </c>
      <c r="K2543">
        <v>250</v>
      </c>
      <c r="M2543" s="9" t="s">
        <v>699</v>
      </c>
      <c r="N2543">
        <v>348</v>
      </c>
      <c r="O2543">
        <v>250</v>
      </c>
      <c r="P2543">
        <f t="shared" si="39"/>
        <v>0.41806020066889632</v>
      </c>
    </row>
    <row r="2544" spans="1:16" x14ac:dyDescent="0.45">
      <c r="A2544" t="s">
        <v>2922</v>
      </c>
      <c r="B2544">
        <v>202206</v>
      </c>
      <c r="C2544" t="s">
        <v>2546</v>
      </c>
      <c r="D2544">
        <v>27</v>
      </c>
      <c r="E2544">
        <v>52</v>
      </c>
      <c r="F2544">
        <v>66</v>
      </c>
      <c r="I2544" s="9" t="s">
        <v>700</v>
      </c>
      <c r="J2544">
        <v>348</v>
      </c>
      <c r="K2544">
        <v>250</v>
      </c>
      <c r="M2544" s="9" t="s">
        <v>700</v>
      </c>
      <c r="N2544">
        <v>348</v>
      </c>
      <c r="O2544">
        <v>250</v>
      </c>
      <c r="P2544">
        <f t="shared" si="39"/>
        <v>0.41806020066889632</v>
      </c>
    </row>
    <row r="2545" spans="1:16" x14ac:dyDescent="0.45">
      <c r="A2545" t="s">
        <v>2922</v>
      </c>
      <c r="B2545">
        <v>202206</v>
      </c>
      <c r="C2545" t="s">
        <v>2547</v>
      </c>
      <c r="D2545">
        <v>27</v>
      </c>
      <c r="E2545">
        <v>52</v>
      </c>
      <c r="F2545">
        <v>66</v>
      </c>
      <c r="I2545" s="9" t="s">
        <v>701</v>
      </c>
      <c r="J2545">
        <v>348</v>
      </c>
      <c r="K2545">
        <v>250</v>
      </c>
      <c r="M2545" s="9" t="s">
        <v>701</v>
      </c>
      <c r="N2545">
        <v>348</v>
      </c>
      <c r="O2545">
        <v>250</v>
      </c>
      <c r="P2545">
        <f t="shared" si="39"/>
        <v>0.41806020066889632</v>
      </c>
    </row>
    <row r="2546" spans="1:16" x14ac:dyDescent="0.45">
      <c r="A2546" t="s">
        <v>2922</v>
      </c>
      <c r="B2546">
        <v>202206</v>
      </c>
      <c r="C2546" t="s">
        <v>2548</v>
      </c>
      <c r="D2546">
        <v>12</v>
      </c>
      <c r="E2546">
        <v>67</v>
      </c>
      <c r="F2546">
        <v>85</v>
      </c>
      <c r="I2546" s="9" t="s">
        <v>702</v>
      </c>
      <c r="J2546">
        <v>348</v>
      </c>
      <c r="K2546">
        <v>250</v>
      </c>
      <c r="M2546" s="9" t="s">
        <v>702</v>
      </c>
      <c r="N2546">
        <v>348</v>
      </c>
      <c r="O2546">
        <v>250</v>
      </c>
      <c r="P2546">
        <f t="shared" si="39"/>
        <v>0.41806020066889632</v>
      </c>
    </row>
    <row r="2547" spans="1:16" x14ac:dyDescent="0.45">
      <c r="A2547" t="s">
        <v>2922</v>
      </c>
      <c r="B2547">
        <v>202206</v>
      </c>
      <c r="C2547" t="s">
        <v>2549</v>
      </c>
      <c r="D2547">
        <v>12</v>
      </c>
      <c r="E2547">
        <v>67</v>
      </c>
      <c r="F2547">
        <v>85</v>
      </c>
      <c r="I2547" s="9" t="s">
        <v>703</v>
      </c>
      <c r="J2547">
        <v>348</v>
      </c>
      <c r="K2547">
        <v>250</v>
      </c>
      <c r="M2547" s="9" t="s">
        <v>703</v>
      </c>
      <c r="N2547">
        <v>348</v>
      </c>
      <c r="O2547">
        <v>250</v>
      </c>
      <c r="P2547">
        <f t="shared" si="39"/>
        <v>0.41806020066889632</v>
      </c>
    </row>
    <row r="2548" spans="1:16" x14ac:dyDescent="0.45">
      <c r="A2548" t="s">
        <v>2922</v>
      </c>
      <c r="B2548">
        <v>202206</v>
      </c>
      <c r="C2548" t="s">
        <v>2550</v>
      </c>
      <c r="D2548">
        <v>12</v>
      </c>
      <c r="E2548">
        <v>67</v>
      </c>
      <c r="F2548">
        <v>85</v>
      </c>
      <c r="I2548" s="9" t="s">
        <v>704</v>
      </c>
      <c r="J2548">
        <v>349</v>
      </c>
      <c r="K2548">
        <v>249</v>
      </c>
      <c r="M2548" s="9" t="s">
        <v>704</v>
      </c>
      <c r="N2548">
        <v>349</v>
      </c>
      <c r="O2548">
        <v>249</v>
      </c>
      <c r="P2548">
        <f t="shared" si="39"/>
        <v>0.41638795986622074</v>
      </c>
    </row>
    <row r="2549" spans="1:16" x14ac:dyDescent="0.45">
      <c r="A2549" t="s">
        <v>2922</v>
      </c>
      <c r="B2549">
        <v>202206</v>
      </c>
      <c r="C2549" t="s">
        <v>2551</v>
      </c>
      <c r="D2549">
        <v>27</v>
      </c>
      <c r="E2549">
        <v>52</v>
      </c>
      <c r="F2549">
        <v>66</v>
      </c>
      <c r="I2549" s="9" t="s">
        <v>705</v>
      </c>
      <c r="J2549">
        <v>349</v>
      </c>
      <c r="K2549">
        <v>249</v>
      </c>
      <c r="M2549" s="9" t="s">
        <v>705</v>
      </c>
      <c r="N2549">
        <v>349</v>
      </c>
      <c r="O2549">
        <v>249</v>
      </c>
      <c r="P2549">
        <f t="shared" si="39"/>
        <v>0.41638795986622074</v>
      </c>
    </row>
    <row r="2550" spans="1:16" x14ac:dyDescent="0.45">
      <c r="A2550" t="s">
        <v>2922</v>
      </c>
      <c r="B2550">
        <v>202206</v>
      </c>
      <c r="C2550" t="s">
        <v>2552</v>
      </c>
      <c r="D2550">
        <v>27</v>
      </c>
      <c r="E2550">
        <v>52</v>
      </c>
      <c r="F2550">
        <v>66</v>
      </c>
      <c r="I2550" s="9" t="s">
        <v>706</v>
      </c>
      <c r="J2550">
        <v>349</v>
      </c>
      <c r="K2550">
        <v>249</v>
      </c>
      <c r="M2550" s="9" t="s">
        <v>706</v>
      </c>
      <c r="N2550">
        <v>349</v>
      </c>
      <c r="O2550">
        <v>249</v>
      </c>
      <c r="P2550">
        <f t="shared" si="39"/>
        <v>0.41638795986622074</v>
      </c>
    </row>
    <row r="2551" spans="1:16" x14ac:dyDescent="0.45">
      <c r="A2551" t="s">
        <v>2922</v>
      </c>
      <c r="B2551">
        <v>202206</v>
      </c>
      <c r="C2551" t="s">
        <v>2553</v>
      </c>
      <c r="D2551">
        <v>12</v>
      </c>
      <c r="E2551">
        <v>67</v>
      </c>
      <c r="F2551">
        <v>85</v>
      </c>
      <c r="I2551" s="9" t="s">
        <v>707</v>
      </c>
      <c r="J2551">
        <v>10</v>
      </c>
      <c r="K2551">
        <v>588</v>
      </c>
      <c r="M2551" s="9" t="s">
        <v>707</v>
      </c>
      <c r="N2551">
        <v>10</v>
      </c>
      <c r="O2551">
        <v>588</v>
      </c>
      <c r="P2551">
        <f t="shared" si="39"/>
        <v>0.98327759197324416</v>
      </c>
    </row>
    <row r="2552" spans="1:16" x14ac:dyDescent="0.45">
      <c r="A2552" t="s">
        <v>2922</v>
      </c>
      <c r="B2552">
        <v>202206</v>
      </c>
      <c r="C2552" t="s">
        <v>2554</v>
      </c>
      <c r="D2552">
        <v>27</v>
      </c>
      <c r="E2552">
        <v>52</v>
      </c>
      <c r="F2552">
        <v>66</v>
      </c>
      <c r="I2552" s="9" t="s">
        <v>15</v>
      </c>
      <c r="J2552">
        <v>349</v>
      </c>
      <c r="K2552">
        <v>249</v>
      </c>
      <c r="M2552" s="9" t="s">
        <v>15</v>
      </c>
      <c r="N2552">
        <v>349</v>
      </c>
      <c r="O2552">
        <v>249</v>
      </c>
      <c r="P2552">
        <f t="shared" si="39"/>
        <v>0.41638795986622074</v>
      </c>
    </row>
    <row r="2553" spans="1:16" x14ac:dyDescent="0.45">
      <c r="A2553" t="s">
        <v>2922</v>
      </c>
      <c r="B2553">
        <v>202206</v>
      </c>
      <c r="C2553" t="s">
        <v>2555</v>
      </c>
      <c r="D2553">
        <v>27</v>
      </c>
      <c r="E2553">
        <v>52</v>
      </c>
      <c r="F2553">
        <v>66</v>
      </c>
      <c r="I2553" s="9" t="s">
        <v>78</v>
      </c>
      <c r="J2553">
        <v>349</v>
      </c>
      <c r="K2553">
        <v>249</v>
      </c>
      <c r="M2553" s="9" t="s">
        <v>78</v>
      </c>
      <c r="N2553">
        <v>349</v>
      </c>
      <c r="O2553">
        <v>249</v>
      </c>
      <c r="P2553">
        <f t="shared" si="39"/>
        <v>0.41638795986622074</v>
      </c>
    </row>
    <row r="2554" spans="1:16" x14ac:dyDescent="0.45">
      <c r="A2554" t="s">
        <v>2922</v>
      </c>
      <c r="B2554">
        <v>202206</v>
      </c>
      <c r="C2554" t="s">
        <v>2556</v>
      </c>
      <c r="D2554">
        <v>12</v>
      </c>
      <c r="E2554">
        <v>67</v>
      </c>
      <c r="F2554">
        <v>85</v>
      </c>
      <c r="I2554" s="9" t="s">
        <v>708</v>
      </c>
      <c r="J2554">
        <v>348</v>
      </c>
      <c r="K2554">
        <v>250</v>
      </c>
      <c r="M2554" s="9" t="s">
        <v>708</v>
      </c>
      <c r="N2554">
        <v>348</v>
      </c>
      <c r="O2554">
        <v>250</v>
      </c>
      <c r="P2554">
        <f t="shared" si="39"/>
        <v>0.41806020066889632</v>
      </c>
    </row>
    <row r="2555" spans="1:16" x14ac:dyDescent="0.45">
      <c r="A2555" t="s">
        <v>2922</v>
      </c>
      <c r="B2555">
        <v>202206</v>
      </c>
      <c r="C2555" t="s">
        <v>2557</v>
      </c>
      <c r="D2555">
        <v>27</v>
      </c>
      <c r="E2555">
        <v>52</v>
      </c>
      <c r="F2555">
        <v>66</v>
      </c>
      <c r="I2555" s="9" t="s">
        <v>709</v>
      </c>
      <c r="J2555">
        <v>348</v>
      </c>
      <c r="K2555">
        <v>250</v>
      </c>
      <c r="M2555" s="9" t="s">
        <v>709</v>
      </c>
      <c r="N2555">
        <v>348</v>
      </c>
      <c r="O2555">
        <v>250</v>
      </c>
      <c r="P2555">
        <f t="shared" si="39"/>
        <v>0.41806020066889632</v>
      </c>
    </row>
    <row r="2556" spans="1:16" x14ac:dyDescent="0.45">
      <c r="A2556" t="s">
        <v>2922</v>
      </c>
      <c r="B2556">
        <v>202206</v>
      </c>
      <c r="C2556" t="s">
        <v>2558</v>
      </c>
      <c r="D2556">
        <v>27</v>
      </c>
      <c r="E2556">
        <v>52</v>
      </c>
      <c r="F2556">
        <v>66</v>
      </c>
      <c r="I2556" s="9" t="s">
        <v>710</v>
      </c>
      <c r="J2556">
        <v>348</v>
      </c>
      <c r="K2556">
        <v>250</v>
      </c>
      <c r="M2556" s="9" t="s">
        <v>710</v>
      </c>
      <c r="N2556">
        <v>348</v>
      </c>
      <c r="O2556">
        <v>250</v>
      </c>
      <c r="P2556">
        <f t="shared" si="39"/>
        <v>0.41806020066889632</v>
      </c>
    </row>
    <row r="2557" spans="1:16" x14ac:dyDescent="0.45">
      <c r="A2557" t="s">
        <v>2922</v>
      </c>
      <c r="B2557">
        <v>202206</v>
      </c>
      <c r="C2557" t="s">
        <v>2559</v>
      </c>
      <c r="D2557">
        <v>12</v>
      </c>
      <c r="E2557">
        <v>67</v>
      </c>
      <c r="F2557">
        <v>85</v>
      </c>
      <c r="I2557" s="9" t="s">
        <v>711</v>
      </c>
      <c r="J2557">
        <v>348</v>
      </c>
      <c r="K2557">
        <v>250</v>
      </c>
      <c r="M2557" s="9" t="s">
        <v>711</v>
      </c>
      <c r="N2557">
        <v>348</v>
      </c>
      <c r="O2557">
        <v>250</v>
      </c>
      <c r="P2557">
        <f t="shared" si="39"/>
        <v>0.41806020066889632</v>
      </c>
    </row>
    <row r="2558" spans="1:16" x14ac:dyDescent="0.45">
      <c r="A2558" t="s">
        <v>2922</v>
      </c>
      <c r="B2558">
        <v>202206</v>
      </c>
      <c r="C2558" t="s">
        <v>2560</v>
      </c>
      <c r="D2558">
        <v>27</v>
      </c>
      <c r="E2558">
        <v>52</v>
      </c>
      <c r="F2558">
        <v>66</v>
      </c>
      <c r="I2558" s="9" t="s">
        <v>712</v>
      </c>
      <c r="J2558">
        <v>348</v>
      </c>
      <c r="K2558">
        <v>250</v>
      </c>
      <c r="M2558" s="9" t="s">
        <v>712</v>
      </c>
      <c r="N2558">
        <v>348</v>
      </c>
      <c r="O2558">
        <v>250</v>
      </c>
      <c r="P2558">
        <f t="shared" si="39"/>
        <v>0.41806020066889632</v>
      </c>
    </row>
    <row r="2559" spans="1:16" x14ac:dyDescent="0.45">
      <c r="A2559" t="s">
        <v>2922</v>
      </c>
      <c r="B2559">
        <v>202206</v>
      </c>
      <c r="C2559" t="s">
        <v>2561</v>
      </c>
      <c r="D2559">
        <v>27</v>
      </c>
      <c r="E2559">
        <v>52</v>
      </c>
      <c r="F2559">
        <v>66</v>
      </c>
      <c r="I2559" s="9" t="s">
        <v>713</v>
      </c>
      <c r="J2559">
        <v>348</v>
      </c>
      <c r="K2559">
        <v>250</v>
      </c>
      <c r="M2559" s="9" t="s">
        <v>713</v>
      </c>
      <c r="N2559">
        <v>348</v>
      </c>
      <c r="O2559">
        <v>250</v>
      </c>
      <c r="P2559">
        <f t="shared" si="39"/>
        <v>0.41806020066889632</v>
      </c>
    </row>
    <row r="2560" spans="1:16" x14ac:dyDescent="0.45">
      <c r="A2560" t="s">
        <v>2922</v>
      </c>
      <c r="B2560">
        <v>202206</v>
      </c>
      <c r="C2560" t="s">
        <v>2562</v>
      </c>
      <c r="D2560">
        <v>27</v>
      </c>
      <c r="E2560">
        <v>52</v>
      </c>
      <c r="F2560">
        <v>66</v>
      </c>
      <c r="I2560" s="9" t="s">
        <v>714</v>
      </c>
      <c r="J2560">
        <v>348</v>
      </c>
      <c r="K2560">
        <v>250</v>
      </c>
      <c r="M2560" s="9" t="s">
        <v>714</v>
      </c>
      <c r="N2560">
        <v>348</v>
      </c>
      <c r="O2560">
        <v>250</v>
      </c>
      <c r="P2560">
        <f t="shared" si="39"/>
        <v>0.41806020066889632</v>
      </c>
    </row>
    <row r="2561" spans="1:16" x14ac:dyDescent="0.45">
      <c r="A2561" t="s">
        <v>2922</v>
      </c>
      <c r="B2561">
        <v>202206</v>
      </c>
      <c r="C2561" t="s">
        <v>2563</v>
      </c>
      <c r="D2561">
        <v>27</v>
      </c>
      <c r="E2561">
        <v>52</v>
      </c>
      <c r="F2561">
        <v>66</v>
      </c>
      <c r="I2561" s="9" t="s">
        <v>715</v>
      </c>
      <c r="J2561">
        <v>348</v>
      </c>
      <c r="K2561">
        <v>250</v>
      </c>
      <c r="M2561" s="9" t="s">
        <v>715</v>
      </c>
      <c r="N2561">
        <v>348</v>
      </c>
      <c r="O2561">
        <v>250</v>
      </c>
      <c r="P2561">
        <f t="shared" si="39"/>
        <v>0.41806020066889632</v>
      </c>
    </row>
    <row r="2562" spans="1:16" x14ac:dyDescent="0.45">
      <c r="A2562" t="s">
        <v>2922</v>
      </c>
      <c r="B2562">
        <v>202206</v>
      </c>
      <c r="C2562" t="s">
        <v>2564</v>
      </c>
      <c r="D2562">
        <v>27</v>
      </c>
      <c r="E2562">
        <v>52</v>
      </c>
      <c r="F2562">
        <v>66</v>
      </c>
      <c r="I2562" s="9" t="s">
        <v>716</v>
      </c>
      <c r="J2562">
        <v>348</v>
      </c>
      <c r="K2562">
        <v>250</v>
      </c>
      <c r="M2562" s="9" t="s">
        <v>716</v>
      </c>
      <c r="N2562">
        <v>348</v>
      </c>
      <c r="O2562">
        <v>250</v>
      </c>
      <c r="P2562">
        <f t="shared" si="39"/>
        <v>0.41806020066889632</v>
      </c>
    </row>
    <row r="2563" spans="1:16" x14ac:dyDescent="0.45">
      <c r="A2563" t="s">
        <v>2922</v>
      </c>
      <c r="B2563">
        <v>202206</v>
      </c>
      <c r="C2563" t="s">
        <v>2565</v>
      </c>
      <c r="D2563">
        <v>27</v>
      </c>
      <c r="E2563">
        <v>52</v>
      </c>
      <c r="F2563">
        <v>66</v>
      </c>
      <c r="I2563" s="9" t="s">
        <v>717</v>
      </c>
      <c r="J2563">
        <v>348</v>
      </c>
      <c r="K2563">
        <v>250</v>
      </c>
      <c r="M2563" s="9" t="s">
        <v>717</v>
      </c>
      <c r="N2563">
        <v>348</v>
      </c>
      <c r="O2563">
        <v>250</v>
      </c>
      <c r="P2563">
        <f t="shared" ref="P2563:P2626" si="40">O2563/SUM(N2563:O2563)</f>
        <v>0.41806020066889632</v>
      </c>
    </row>
    <row r="2564" spans="1:16" x14ac:dyDescent="0.45">
      <c r="A2564" t="s">
        <v>2922</v>
      </c>
      <c r="B2564">
        <v>202206</v>
      </c>
      <c r="C2564" t="s">
        <v>2566</v>
      </c>
      <c r="D2564">
        <v>27</v>
      </c>
      <c r="E2564">
        <v>52</v>
      </c>
      <c r="F2564">
        <v>66</v>
      </c>
      <c r="I2564" s="9" t="s">
        <v>79</v>
      </c>
      <c r="J2564">
        <v>349</v>
      </c>
      <c r="K2564">
        <v>249</v>
      </c>
      <c r="M2564" s="9" t="s">
        <v>79</v>
      </c>
      <c r="N2564">
        <v>349</v>
      </c>
      <c r="O2564">
        <v>249</v>
      </c>
      <c r="P2564">
        <f t="shared" si="40"/>
        <v>0.41638795986622074</v>
      </c>
    </row>
    <row r="2565" spans="1:16" x14ac:dyDescent="0.45">
      <c r="A2565" t="s">
        <v>2922</v>
      </c>
      <c r="B2565">
        <v>202206</v>
      </c>
      <c r="C2565" t="s">
        <v>2567</v>
      </c>
      <c r="D2565">
        <v>27</v>
      </c>
      <c r="E2565">
        <v>52</v>
      </c>
      <c r="F2565">
        <v>66</v>
      </c>
      <c r="I2565" s="9" t="s">
        <v>718</v>
      </c>
      <c r="J2565">
        <v>348</v>
      </c>
      <c r="K2565">
        <v>250</v>
      </c>
      <c r="M2565" s="9" t="s">
        <v>718</v>
      </c>
      <c r="N2565">
        <v>348</v>
      </c>
      <c r="O2565">
        <v>250</v>
      </c>
      <c r="P2565">
        <f t="shared" si="40"/>
        <v>0.41806020066889632</v>
      </c>
    </row>
    <row r="2566" spans="1:16" x14ac:dyDescent="0.45">
      <c r="A2566" t="s">
        <v>2922</v>
      </c>
      <c r="B2566">
        <v>202206</v>
      </c>
      <c r="C2566" t="s">
        <v>2568</v>
      </c>
      <c r="D2566">
        <v>27</v>
      </c>
      <c r="E2566">
        <v>52</v>
      </c>
      <c r="F2566">
        <v>66</v>
      </c>
      <c r="I2566" s="9" t="s">
        <v>719</v>
      </c>
      <c r="J2566">
        <v>348</v>
      </c>
      <c r="K2566">
        <v>250</v>
      </c>
      <c r="M2566" s="9" t="s">
        <v>719</v>
      </c>
      <c r="N2566">
        <v>348</v>
      </c>
      <c r="O2566">
        <v>250</v>
      </c>
      <c r="P2566">
        <f t="shared" si="40"/>
        <v>0.41806020066889632</v>
      </c>
    </row>
    <row r="2567" spans="1:16" x14ac:dyDescent="0.45">
      <c r="A2567" t="s">
        <v>2922</v>
      </c>
      <c r="B2567">
        <v>202206</v>
      </c>
      <c r="C2567" t="s">
        <v>2569</v>
      </c>
      <c r="D2567">
        <v>27</v>
      </c>
      <c r="E2567">
        <v>52</v>
      </c>
      <c r="F2567">
        <v>66</v>
      </c>
      <c r="I2567" s="9" t="s">
        <v>720</v>
      </c>
      <c r="J2567">
        <v>348</v>
      </c>
      <c r="K2567">
        <v>250</v>
      </c>
      <c r="M2567" s="9" t="s">
        <v>720</v>
      </c>
      <c r="N2567">
        <v>348</v>
      </c>
      <c r="O2567">
        <v>250</v>
      </c>
      <c r="P2567">
        <f t="shared" si="40"/>
        <v>0.41806020066889632</v>
      </c>
    </row>
    <row r="2568" spans="1:16" x14ac:dyDescent="0.45">
      <c r="A2568" t="s">
        <v>2922</v>
      </c>
      <c r="B2568">
        <v>202206</v>
      </c>
      <c r="C2568" t="s">
        <v>2570</v>
      </c>
      <c r="D2568">
        <v>27</v>
      </c>
      <c r="E2568">
        <v>52</v>
      </c>
      <c r="F2568">
        <v>66</v>
      </c>
      <c r="I2568" s="9" t="s">
        <v>721</v>
      </c>
      <c r="J2568">
        <v>348</v>
      </c>
      <c r="K2568">
        <v>250</v>
      </c>
      <c r="M2568" s="9" t="s">
        <v>721</v>
      </c>
      <c r="N2568">
        <v>348</v>
      </c>
      <c r="O2568">
        <v>250</v>
      </c>
      <c r="P2568">
        <f t="shared" si="40"/>
        <v>0.41806020066889632</v>
      </c>
    </row>
    <row r="2569" spans="1:16" x14ac:dyDescent="0.45">
      <c r="A2569" t="s">
        <v>2922</v>
      </c>
      <c r="B2569">
        <v>202206</v>
      </c>
      <c r="C2569" t="s">
        <v>2571</v>
      </c>
      <c r="D2569">
        <v>27</v>
      </c>
      <c r="E2569">
        <v>52</v>
      </c>
      <c r="F2569">
        <v>66</v>
      </c>
      <c r="I2569" s="9" t="s">
        <v>722</v>
      </c>
      <c r="J2569">
        <v>348</v>
      </c>
      <c r="K2569">
        <v>250</v>
      </c>
      <c r="M2569" s="9" t="s">
        <v>722</v>
      </c>
      <c r="N2569">
        <v>348</v>
      </c>
      <c r="O2569">
        <v>250</v>
      </c>
      <c r="P2569">
        <f t="shared" si="40"/>
        <v>0.41806020066889632</v>
      </c>
    </row>
    <row r="2570" spans="1:16" x14ac:dyDescent="0.45">
      <c r="A2570" t="s">
        <v>2922</v>
      </c>
      <c r="B2570">
        <v>202206</v>
      </c>
      <c r="C2570" t="s">
        <v>2572</v>
      </c>
      <c r="D2570">
        <v>27</v>
      </c>
      <c r="E2570">
        <v>52</v>
      </c>
      <c r="F2570">
        <v>66</v>
      </c>
      <c r="I2570" s="9" t="s">
        <v>723</v>
      </c>
      <c r="J2570">
        <v>348</v>
      </c>
      <c r="K2570">
        <v>250</v>
      </c>
      <c r="M2570" s="9" t="s">
        <v>723</v>
      </c>
      <c r="N2570">
        <v>348</v>
      </c>
      <c r="O2570">
        <v>250</v>
      </c>
      <c r="P2570">
        <f t="shared" si="40"/>
        <v>0.41806020066889632</v>
      </c>
    </row>
    <row r="2571" spans="1:16" x14ac:dyDescent="0.45">
      <c r="A2571" t="s">
        <v>2922</v>
      </c>
      <c r="B2571">
        <v>202206</v>
      </c>
      <c r="C2571" t="s">
        <v>2573</v>
      </c>
      <c r="D2571">
        <v>27</v>
      </c>
      <c r="E2571">
        <v>52</v>
      </c>
      <c r="F2571">
        <v>66</v>
      </c>
      <c r="I2571" s="9" t="s">
        <v>724</v>
      </c>
      <c r="J2571">
        <v>348</v>
      </c>
      <c r="K2571">
        <v>250</v>
      </c>
      <c r="M2571" s="9" t="s">
        <v>724</v>
      </c>
      <c r="N2571">
        <v>348</v>
      </c>
      <c r="O2571">
        <v>250</v>
      </c>
      <c r="P2571">
        <f t="shared" si="40"/>
        <v>0.41806020066889632</v>
      </c>
    </row>
    <row r="2572" spans="1:16" x14ac:dyDescent="0.45">
      <c r="A2572" t="s">
        <v>2922</v>
      </c>
      <c r="B2572">
        <v>202206</v>
      </c>
      <c r="C2572" t="s">
        <v>2574</v>
      </c>
      <c r="D2572">
        <v>27</v>
      </c>
      <c r="E2572">
        <v>52</v>
      </c>
      <c r="F2572">
        <v>66</v>
      </c>
      <c r="I2572" s="9" t="s">
        <v>725</v>
      </c>
      <c r="J2572">
        <v>348</v>
      </c>
      <c r="K2572">
        <v>250</v>
      </c>
      <c r="M2572" s="9" t="s">
        <v>725</v>
      </c>
      <c r="N2572">
        <v>348</v>
      </c>
      <c r="O2572">
        <v>250</v>
      </c>
      <c r="P2572">
        <f t="shared" si="40"/>
        <v>0.41806020066889632</v>
      </c>
    </row>
    <row r="2573" spans="1:16" x14ac:dyDescent="0.45">
      <c r="A2573" t="s">
        <v>2922</v>
      </c>
      <c r="B2573">
        <v>202206</v>
      </c>
      <c r="C2573" t="s">
        <v>2575</v>
      </c>
      <c r="D2573">
        <v>27</v>
      </c>
      <c r="E2573">
        <v>52</v>
      </c>
      <c r="F2573">
        <v>66</v>
      </c>
      <c r="I2573" s="9" t="s">
        <v>726</v>
      </c>
      <c r="J2573">
        <v>348</v>
      </c>
      <c r="K2573">
        <v>250</v>
      </c>
      <c r="M2573" s="9" t="s">
        <v>726</v>
      </c>
      <c r="N2573">
        <v>348</v>
      </c>
      <c r="O2573">
        <v>250</v>
      </c>
      <c r="P2573">
        <f t="shared" si="40"/>
        <v>0.41806020066889632</v>
      </c>
    </row>
    <row r="2574" spans="1:16" x14ac:dyDescent="0.45">
      <c r="A2574" t="s">
        <v>2922</v>
      </c>
      <c r="B2574">
        <v>202206</v>
      </c>
      <c r="C2574" t="s">
        <v>2576</v>
      </c>
      <c r="D2574">
        <v>27</v>
      </c>
      <c r="E2574">
        <v>52</v>
      </c>
      <c r="F2574">
        <v>66</v>
      </c>
      <c r="I2574" s="9" t="s">
        <v>727</v>
      </c>
      <c r="J2574">
        <v>349</v>
      </c>
      <c r="K2574">
        <v>249</v>
      </c>
      <c r="M2574" s="9" t="s">
        <v>727</v>
      </c>
      <c r="N2574">
        <v>349</v>
      </c>
      <c r="O2574">
        <v>249</v>
      </c>
      <c r="P2574">
        <f t="shared" si="40"/>
        <v>0.41638795986622074</v>
      </c>
    </row>
    <row r="2575" spans="1:16" x14ac:dyDescent="0.45">
      <c r="A2575" t="s">
        <v>2922</v>
      </c>
      <c r="B2575">
        <v>202206</v>
      </c>
      <c r="C2575" t="s">
        <v>2577</v>
      </c>
      <c r="D2575">
        <v>27</v>
      </c>
      <c r="E2575">
        <v>52</v>
      </c>
      <c r="F2575">
        <v>66</v>
      </c>
      <c r="I2575" s="9" t="s">
        <v>80</v>
      </c>
      <c r="J2575">
        <v>349</v>
      </c>
      <c r="K2575">
        <v>249</v>
      </c>
      <c r="M2575" s="9" t="s">
        <v>80</v>
      </c>
      <c r="N2575">
        <v>349</v>
      </c>
      <c r="O2575">
        <v>249</v>
      </c>
      <c r="P2575">
        <f t="shared" si="40"/>
        <v>0.41638795986622074</v>
      </c>
    </row>
    <row r="2576" spans="1:16" x14ac:dyDescent="0.45">
      <c r="A2576" t="s">
        <v>2922</v>
      </c>
      <c r="B2576">
        <v>202206</v>
      </c>
      <c r="C2576" t="s">
        <v>2578</v>
      </c>
      <c r="D2576">
        <v>27</v>
      </c>
      <c r="E2576">
        <v>52</v>
      </c>
      <c r="F2576">
        <v>66</v>
      </c>
      <c r="I2576" s="9" t="s">
        <v>728</v>
      </c>
      <c r="J2576">
        <v>349</v>
      </c>
      <c r="K2576">
        <v>249</v>
      </c>
      <c r="M2576" s="9" t="s">
        <v>728</v>
      </c>
      <c r="N2576">
        <v>349</v>
      </c>
      <c r="O2576">
        <v>249</v>
      </c>
      <c r="P2576">
        <f t="shared" si="40"/>
        <v>0.41638795986622074</v>
      </c>
    </row>
    <row r="2577" spans="1:16" x14ac:dyDescent="0.45">
      <c r="A2577" t="s">
        <v>2922</v>
      </c>
      <c r="B2577">
        <v>202206</v>
      </c>
      <c r="C2577" t="s">
        <v>2579</v>
      </c>
      <c r="D2577">
        <v>27</v>
      </c>
      <c r="E2577">
        <v>52</v>
      </c>
      <c r="F2577">
        <v>66</v>
      </c>
      <c r="I2577" s="9" t="s">
        <v>729</v>
      </c>
      <c r="J2577">
        <v>349</v>
      </c>
      <c r="K2577">
        <v>249</v>
      </c>
      <c r="M2577" s="9" t="s">
        <v>729</v>
      </c>
      <c r="N2577">
        <v>349</v>
      </c>
      <c r="O2577">
        <v>249</v>
      </c>
      <c r="P2577">
        <f t="shared" si="40"/>
        <v>0.41638795986622074</v>
      </c>
    </row>
    <row r="2578" spans="1:16" x14ac:dyDescent="0.45">
      <c r="A2578" t="s">
        <v>2922</v>
      </c>
      <c r="B2578">
        <v>202206</v>
      </c>
      <c r="C2578" t="s">
        <v>2580</v>
      </c>
      <c r="D2578">
        <v>27</v>
      </c>
      <c r="E2578">
        <v>52</v>
      </c>
      <c r="F2578">
        <v>66</v>
      </c>
      <c r="I2578" s="9" t="s">
        <v>730</v>
      </c>
      <c r="J2578">
        <v>349</v>
      </c>
      <c r="K2578">
        <v>249</v>
      </c>
      <c r="M2578" s="9" t="s">
        <v>730</v>
      </c>
      <c r="N2578">
        <v>349</v>
      </c>
      <c r="O2578">
        <v>249</v>
      </c>
      <c r="P2578">
        <f t="shared" si="40"/>
        <v>0.41638795986622074</v>
      </c>
    </row>
    <row r="2579" spans="1:16" x14ac:dyDescent="0.45">
      <c r="A2579" t="s">
        <v>2922</v>
      </c>
      <c r="B2579">
        <v>202206</v>
      </c>
      <c r="C2579" t="s">
        <v>2581</v>
      </c>
      <c r="D2579">
        <v>27</v>
      </c>
      <c r="E2579">
        <v>52</v>
      </c>
      <c r="F2579">
        <v>66</v>
      </c>
      <c r="I2579" s="9" t="s">
        <v>731</v>
      </c>
      <c r="J2579">
        <v>349</v>
      </c>
      <c r="K2579">
        <v>249</v>
      </c>
      <c r="M2579" s="9" t="s">
        <v>731</v>
      </c>
      <c r="N2579">
        <v>349</v>
      </c>
      <c r="O2579">
        <v>249</v>
      </c>
      <c r="P2579">
        <f t="shared" si="40"/>
        <v>0.41638795986622074</v>
      </c>
    </row>
    <row r="2580" spans="1:16" x14ac:dyDescent="0.45">
      <c r="A2580" t="s">
        <v>2922</v>
      </c>
      <c r="B2580">
        <v>202206</v>
      </c>
      <c r="C2580" t="s">
        <v>2582</v>
      </c>
      <c r="D2580">
        <v>27</v>
      </c>
      <c r="E2580">
        <v>52</v>
      </c>
      <c r="F2580">
        <v>66</v>
      </c>
      <c r="I2580" s="9" t="s">
        <v>732</v>
      </c>
      <c r="J2580">
        <v>349</v>
      </c>
      <c r="K2580">
        <v>249</v>
      </c>
      <c r="M2580" s="9" t="s">
        <v>732</v>
      </c>
      <c r="N2580">
        <v>349</v>
      </c>
      <c r="O2580">
        <v>249</v>
      </c>
      <c r="P2580">
        <f t="shared" si="40"/>
        <v>0.41638795986622074</v>
      </c>
    </row>
    <row r="2581" spans="1:16" x14ac:dyDescent="0.45">
      <c r="A2581" t="s">
        <v>2922</v>
      </c>
      <c r="B2581">
        <v>202206</v>
      </c>
      <c r="C2581" t="s">
        <v>2583</v>
      </c>
      <c r="D2581">
        <v>27</v>
      </c>
      <c r="E2581">
        <v>52</v>
      </c>
      <c r="F2581">
        <v>66</v>
      </c>
      <c r="I2581" s="9" t="s">
        <v>733</v>
      </c>
      <c r="J2581">
        <v>349</v>
      </c>
      <c r="K2581">
        <v>249</v>
      </c>
      <c r="M2581" s="9" t="s">
        <v>733</v>
      </c>
      <c r="N2581">
        <v>349</v>
      </c>
      <c r="O2581">
        <v>249</v>
      </c>
      <c r="P2581">
        <f t="shared" si="40"/>
        <v>0.41638795986622074</v>
      </c>
    </row>
    <row r="2582" spans="1:16" x14ac:dyDescent="0.45">
      <c r="A2582" t="s">
        <v>2922</v>
      </c>
      <c r="B2582">
        <v>202206</v>
      </c>
      <c r="C2582" t="s">
        <v>2584</v>
      </c>
      <c r="D2582">
        <v>27</v>
      </c>
      <c r="E2582">
        <v>52</v>
      </c>
      <c r="F2582">
        <v>66</v>
      </c>
      <c r="I2582" s="9" t="s">
        <v>734</v>
      </c>
      <c r="J2582">
        <v>349</v>
      </c>
      <c r="K2582">
        <v>249</v>
      </c>
      <c r="M2582" s="9" t="s">
        <v>734</v>
      </c>
      <c r="N2582">
        <v>349</v>
      </c>
      <c r="O2582">
        <v>249</v>
      </c>
      <c r="P2582">
        <f t="shared" si="40"/>
        <v>0.41638795986622074</v>
      </c>
    </row>
    <row r="2583" spans="1:16" x14ac:dyDescent="0.45">
      <c r="A2583" t="s">
        <v>2922</v>
      </c>
      <c r="B2583">
        <v>202206</v>
      </c>
      <c r="C2583" t="s">
        <v>2585</v>
      </c>
      <c r="D2583">
        <v>27</v>
      </c>
      <c r="E2583">
        <v>52</v>
      </c>
      <c r="F2583">
        <v>66</v>
      </c>
      <c r="I2583" s="9" t="s">
        <v>735</v>
      </c>
      <c r="J2583">
        <v>349</v>
      </c>
      <c r="K2583">
        <v>249</v>
      </c>
      <c r="M2583" s="9" t="s">
        <v>735</v>
      </c>
      <c r="N2583">
        <v>349</v>
      </c>
      <c r="O2583">
        <v>249</v>
      </c>
      <c r="P2583">
        <f t="shared" si="40"/>
        <v>0.41638795986622074</v>
      </c>
    </row>
    <row r="2584" spans="1:16" x14ac:dyDescent="0.45">
      <c r="A2584" t="s">
        <v>2922</v>
      </c>
      <c r="B2584">
        <v>202206</v>
      </c>
      <c r="C2584" t="s">
        <v>2586</v>
      </c>
      <c r="D2584">
        <v>27</v>
      </c>
      <c r="E2584">
        <v>52</v>
      </c>
      <c r="F2584">
        <v>66</v>
      </c>
      <c r="I2584" s="9" t="s">
        <v>736</v>
      </c>
      <c r="J2584">
        <v>349</v>
      </c>
      <c r="K2584">
        <v>249</v>
      </c>
      <c r="M2584" s="9" t="s">
        <v>736</v>
      </c>
      <c r="N2584">
        <v>349</v>
      </c>
      <c r="O2584">
        <v>249</v>
      </c>
      <c r="P2584">
        <f t="shared" si="40"/>
        <v>0.41638795986622074</v>
      </c>
    </row>
    <row r="2585" spans="1:16" x14ac:dyDescent="0.45">
      <c r="A2585" t="s">
        <v>2922</v>
      </c>
      <c r="B2585">
        <v>202206</v>
      </c>
      <c r="C2585" t="s">
        <v>2587</v>
      </c>
      <c r="D2585">
        <v>27</v>
      </c>
      <c r="E2585">
        <v>52</v>
      </c>
      <c r="F2585">
        <v>66</v>
      </c>
      <c r="I2585" s="9" t="s">
        <v>737</v>
      </c>
      <c r="J2585">
        <v>349</v>
      </c>
      <c r="K2585">
        <v>249</v>
      </c>
      <c r="M2585" s="9" t="s">
        <v>737</v>
      </c>
      <c r="N2585">
        <v>349</v>
      </c>
      <c r="O2585">
        <v>249</v>
      </c>
      <c r="P2585">
        <f t="shared" si="40"/>
        <v>0.41638795986622074</v>
      </c>
    </row>
    <row r="2586" spans="1:16" x14ac:dyDescent="0.45">
      <c r="A2586" t="s">
        <v>2922</v>
      </c>
      <c r="B2586">
        <v>202206</v>
      </c>
      <c r="C2586" t="s">
        <v>2588</v>
      </c>
      <c r="D2586">
        <v>27</v>
      </c>
      <c r="E2586">
        <v>52</v>
      </c>
      <c r="F2586">
        <v>66</v>
      </c>
      <c r="I2586" s="9" t="s">
        <v>81</v>
      </c>
      <c r="J2586">
        <v>349</v>
      </c>
      <c r="K2586">
        <v>249</v>
      </c>
      <c r="M2586" s="9" t="s">
        <v>81</v>
      </c>
      <c r="N2586">
        <v>349</v>
      </c>
      <c r="O2586">
        <v>249</v>
      </c>
      <c r="P2586">
        <f t="shared" si="40"/>
        <v>0.41638795986622074</v>
      </c>
    </row>
    <row r="2587" spans="1:16" x14ac:dyDescent="0.45">
      <c r="A2587" t="s">
        <v>2922</v>
      </c>
      <c r="B2587">
        <v>202206</v>
      </c>
      <c r="C2587" t="s">
        <v>2589</v>
      </c>
      <c r="D2587">
        <v>27</v>
      </c>
      <c r="E2587">
        <v>52</v>
      </c>
      <c r="F2587">
        <v>66</v>
      </c>
      <c r="I2587" s="9" t="s">
        <v>738</v>
      </c>
      <c r="J2587">
        <v>349</v>
      </c>
      <c r="K2587">
        <v>249</v>
      </c>
      <c r="M2587" s="9" t="s">
        <v>738</v>
      </c>
      <c r="N2587">
        <v>349</v>
      </c>
      <c r="O2587">
        <v>249</v>
      </c>
      <c r="P2587">
        <f t="shared" si="40"/>
        <v>0.41638795986622074</v>
      </c>
    </row>
    <row r="2588" spans="1:16" x14ac:dyDescent="0.45">
      <c r="A2588" t="s">
        <v>2922</v>
      </c>
      <c r="B2588">
        <v>202206</v>
      </c>
      <c r="C2588" t="s">
        <v>2590</v>
      </c>
      <c r="D2588">
        <v>27</v>
      </c>
      <c r="E2588">
        <v>52</v>
      </c>
      <c r="F2588">
        <v>66</v>
      </c>
      <c r="I2588" s="9" t="s">
        <v>739</v>
      </c>
      <c r="J2588">
        <v>349</v>
      </c>
      <c r="K2588">
        <v>249</v>
      </c>
      <c r="M2588" s="9" t="s">
        <v>739</v>
      </c>
      <c r="N2588">
        <v>349</v>
      </c>
      <c r="O2588">
        <v>249</v>
      </c>
      <c r="P2588">
        <f t="shared" si="40"/>
        <v>0.41638795986622074</v>
      </c>
    </row>
    <row r="2589" spans="1:16" x14ac:dyDescent="0.45">
      <c r="A2589" t="s">
        <v>2922</v>
      </c>
      <c r="B2589">
        <v>202206</v>
      </c>
      <c r="C2589" t="s">
        <v>2591</v>
      </c>
      <c r="D2589">
        <v>27</v>
      </c>
      <c r="E2589">
        <v>52</v>
      </c>
      <c r="F2589">
        <v>66</v>
      </c>
      <c r="I2589" s="9" t="s">
        <v>740</v>
      </c>
      <c r="J2589">
        <v>349</v>
      </c>
      <c r="K2589">
        <v>249</v>
      </c>
      <c r="M2589" s="9" t="s">
        <v>740</v>
      </c>
      <c r="N2589">
        <v>349</v>
      </c>
      <c r="O2589">
        <v>249</v>
      </c>
      <c r="P2589">
        <f t="shared" si="40"/>
        <v>0.41638795986622074</v>
      </c>
    </row>
    <row r="2590" spans="1:16" x14ac:dyDescent="0.45">
      <c r="A2590" t="s">
        <v>2922</v>
      </c>
      <c r="B2590">
        <v>202206</v>
      </c>
      <c r="C2590" t="s">
        <v>2592</v>
      </c>
      <c r="D2590">
        <v>27</v>
      </c>
      <c r="E2590">
        <v>52</v>
      </c>
      <c r="F2590">
        <v>66</v>
      </c>
      <c r="I2590" s="9" t="s">
        <v>741</v>
      </c>
      <c r="J2590">
        <v>349</v>
      </c>
      <c r="K2590">
        <v>249</v>
      </c>
      <c r="M2590" s="9" t="s">
        <v>741</v>
      </c>
      <c r="N2590">
        <v>349</v>
      </c>
      <c r="O2590">
        <v>249</v>
      </c>
      <c r="P2590">
        <f t="shared" si="40"/>
        <v>0.41638795986622074</v>
      </c>
    </row>
    <row r="2591" spans="1:16" x14ac:dyDescent="0.45">
      <c r="A2591" t="s">
        <v>2922</v>
      </c>
      <c r="B2591">
        <v>202206</v>
      </c>
      <c r="C2591" t="s">
        <v>2593</v>
      </c>
      <c r="D2591">
        <v>27</v>
      </c>
      <c r="E2591">
        <v>52</v>
      </c>
      <c r="F2591">
        <v>66</v>
      </c>
      <c r="I2591" s="9" t="s">
        <v>742</v>
      </c>
      <c r="J2591">
        <v>349</v>
      </c>
      <c r="K2591">
        <v>249</v>
      </c>
      <c r="M2591" s="9" t="s">
        <v>742</v>
      </c>
      <c r="N2591">
        <v>349</v>
      </c>
      <c r="O2591">
        <v>249</v>
      </c>
      <c r="P2591">
        <f t="shared" si="40"/>
        <v>0.41638795986622074</v>
      </c>
    </row>
    <row r="2592" spans="1:16" x14ac:dyDescent="0.45">
      <c r="A2592" t="s">
        <v>2922</v>
      </c>
      <c r="B2592">
        <v>202206</v>
      </c>
      <c r="C2592" t="s">
        <v>2594</v>
      </c>
      <c r="D2592">
        <v>27</v>
      </c>
      <c r="E2592">
        <v>52</v>
      </c>
      <c r="F2592">
        <v>66</v>
      </c>
      <c r="I2592" s="9" t="s">
        <v>743</v>
      </c>
      <c r="J2592">
        <v>349</v>
      </c>
      <c r="K2592">
        <v>249</v>
      </c>
      <c r="M2592" s="9" t="s">
        <v>743</v>
      </c>
      <c r="N2592">
        <v>349</v>
      </c>
      <c r="O2592">
        <v>249</v>
      </c>
      <c r="P2592">
        <f t="shared" si="40"/>
        <v>0.41638795986622074</v>
      </c>
    </row>
    <row r="2593" spans="1:16" x14ac:dyDescent="0.45">
      <c r="A2593" t="s">
        <v>2922</v>
      </c>
      <c r="B2593">
        <v>202206</v>
      </c>
      <c r="C2593" t="s">
        <v>2595</v>
      </c>
      <c r="D2593">
        <v>27</v>
      </c>
      <c r="E2593">
        <v>52</v>
      </c>
      <c r="F2593">
        <v>66</v>
      </c>
      <c r="I2593" s="9" t="s">
        <v>744</v>
      </c>
      <c r="J2593">
        <v>349</v>
      </c>
      <c r="K2593">
        <v>249</v>
      </c>
      <c r="M2593" s="9" t="s">
        <v>744</v>
      </c>
      <c r="N2593">
        <v>349</v>
      </c>
      <c r="O2593">
        <v>249</v>
      </c>
      <c r="P2593">
        <f t="shared" si="40"/>
        <v>0.41638795986622074</v>
      </c>
    </row>
    <row r="2594" spans="1:16" x14ac:dyDescent="0.45">
      <c r="A2594" t="s">
        <v>2922</v>
      </c>
      <c r="B2594">
        <v>202206</v>
      </c>
      <c r="C2594" t="s">
        <v>2596</v>
      </c>
      <c r="D2594">
        <v>27</v>
      </c>
      <c r="E2594">
        <v>52</v>
      </c>
      <c r="F2594">
        <v>66</v>
      </c>
      <c r="I2594" s="9" t="s">
        <v>745</v>
      </c>
      <c r="J2594">
        <v>349</v>
      </c>
      <c r="K2594">
        <v>249</v>
      </c>
      <c r="M2594" s="9" t="s">
        <v>745</v>
      </c>
      <c r="N2594">
        <v>349</v>
      </c>
      <c r="O2594">
        <v>249</v>
      </c>
      <c r="P2594">
        <f t="shared" si="40"/>
        <v>0.41638795986622074</v>
      </c>
    </row>
    <row r="2595" spans="1:16" x14ac:dyDescent="0.45">
      <c r="A2595" t="s">
        <v>2922</v>
      </c>
      <c r="B2595">
        <v>202206</v>
      </c>
      <c r="C2595" t="s">
        <v>2597</v>
      </c>
      <c r="D2595">
        <v>27</v>
      </c>
      <c r="E2595">
        <v>52</v>
      </c>
      <c r="F2595">
        <v>66</v>
      </c>
      <c r="I2595" s="9" t="s">
        <v>746</v>
      </c>
      <c r="J2595">
        <v>349</v>
      </c>
      <c r="K2595">
        <v>249</v>
      </c>
      <c r="M2595" s="9" t="s">
        <v>746</v>
      </c>
      <c r="N2595">
        <v>349</v>
      </c>
      <c r="O2595">
        <v>249</v>
      </c>
      <c r="P2595">
        <f t="shared" si="40"/>
        <v>0.41638795986622074</v>
      </c>
    </row>
    <row r="2596" spans="1:16" x14ac:dyDescent="0.45">
      <c r="A2596" t="s">
        <v>2922</v>
      </c>
      <c r="B2596">
        <v>202206</v>
      </c>
      <c r="C2596" t="s">
        <v>2598</v>
      </c>
      <c r="D2596">
        <v>27</v>
      </c>
      <c r="E2596">
        <v>52</v>
      </c>
      <c r="F2596">
        <v>66</v>
      </c>
      <c r="I2596" s="9" t="s">
        <v>747</v>
      </c>
      <c r="J2596">
        <v>349</v>
      </c>
      <c r="K2596">
        <v>249</v>
      </c>
      <c r="M2596" s="9" t="s">
        <v>747</v>
      </c>
      <c r="N2596">
        <v>349</v>
      </c>
      <c r="O2596">
        <v>249</v>
      </c>
      <c r="P2596">
        <f t="shared" si="40"/>
        <v>0.41638795986622074</v>
      </c>
    </row>
    <row r="2597" spans="1:16" x14ac:dyDescent="0.45">
      <c r="A2597" t="s">
        <v>2922</v>
      </c>
      <c r="B2597">
        <v>202206</v>
      </c>
      <c r="C2597" t="s">
        <v>2599</v>
      </c>
      <c r="D2597">
        <v>27</v>
      </c>
      <c r="E2597">
        <v>52</v>
      </c>
      <c r="F2597">
        <v>66</v>
      </c>
      <c r="I2597" s="9" t="s">
        <v>82</v>
      </c>
      <c r="J2597">
        <v>349</v>
      </c>
      <c r="K2597">
        <v>249</v>
      </c>
      <c r="M2597" s="9" t="s">
        <v>82</v>
      </c>
      <c r="N2597">
        <v>349</v>
      </c>
      <c r="O2597">
        <v>249</v>
      </c>
      <c r="P2597">
        <f t="shared" si="40"/>
        <v>0.41638795986622074</v>
      </c>
    </row>
    <row r="2598" spans="1:16" x14ac:dyDescent="0.45">
      <c r="A2598" t="s">
        <v>2922</v>
      </c>
      <c r="B2598">
        <v>202206</v>
      </c>
      <c r="C2598" t="s">
        <v>2600</v>
      </c>
      <c r="D2598">
        <v>27</v>
      </c>
      <c r="E2598">
        <v>52</v>
      </c>
      <c r="F2598">
        <v>66</v>
      </c>
      <c r="I2598" s="9" t="s">
        <v>748</v>
      </c>
      <c r="J2598">
        <v>349</v>
      </c>
      <c r="K2598">
        <v>249</v>
      </c>
      <c r="M2598" s="9" t="s">
        <v>748</v>
      </c>
      <c r="N2598">
        <v>349</v>
      </c>
      <c r="O2598">
        <v>249</v>
      </c>
      <c r="P2598">
        <f t="shared" si="40"/>
        <v>0.41638795986622074</v>
      </c>
    </row>
    <row r="2599" spans="1:16" x14ac:dyDescent="0.45">
      <c r="A2599" t="s">
        <v>2922</v>
      </c>
      <c r="B2599">
        <v>202206</v>
      </c>
      <c r="C2599" t="s">
        <v>2601</v>
      </c>
      <c r="D2599">
        <v>27</v>
      </c>
      <c r="E2599">
        <v>52</v>
      </c>
      <c r="F2599">
        <v>66</v>
      </c>
      <c r="I2599" s="9" t="s">
        <v>749</v>
      </c>
      <c r="J2599">
        <v>348</v>
      </c>
      <c r="K2599">
        <v>250</v>
      </c>
      <c r="M2599" s="9" t="s">
        <v>749</v>
      </c>
      <c r="N2599">
        <v>348</v>
      </c>
      <c r="O2599">
        <v>250</v>
      </c>
      <c r="P2599">
        <f t="shared" si="40"/>
        <v>0.41806020066889632</v>
      </c>
    </row>
    <row r="2600" spans="1:16" x14ac:dyDescent="0.45">
      <c r="A2600" t="s">
        <v>2922</v>
      </c>
      <c r="B2600">
        <v>202206</v>
      </c>
      <c r="C2600" t="s">
        <v>2602</v>
      </c>
      <c r="D2600">
        <v>27</v>
      </c>
      <c r="E2600">
        <v>52</v>
      </c>
      <c r="F2600">
        <v>66</v>
      </c>
      <c r="I2600" s="9" t="s">
        <v>750</v>
      </c>
      <c r="J2600">
        <v>348</v>
      </c>
      <c r="K2600">
        <v>250</v>
      </c>
      <c r="M2600" s="9" t="s">
        <v>750</v>
      </c>
      <c r="N2600">
        <v>348</v>
      </c>
      <c r="O2600">
        <v>250</v>
      </c>
      <c r="P2600">
        <f t="shared" si="40"/>
        <v>0.41806020066889632</v>
      </c>
    </row>
    <row r="2601" spans="1:16" x14ac:dyDescent="0.45">
      <c r="A2601" t="s">
        <v>2922</v>
      </c>
      <c r="B2601">
        <v>202206</v>
      </c>
      <c r="C2601" t="s">
        <v>2603</v>
      </c>
      <c r="D2601">
        <v>27</v>
      </c>
      <c r="E2601">
        <v>52</v>
      </c>
      <c r="F2601">
        <v>66</v>
      </c>
      <c r="I2601" s="9" t="s">
        <v>751</v>
      </c>
      <c r="J2601">
        <v>348</v>
      </c>
      <c r="K2601">
        <v>250</v>
      </c>
      <c r="M2601" s="9" t="s">
        <v>751</v>
      </c>
      <c r="N2601">
        <v>348</v>
      </c>
      <c r="O2601">
        <v>250</v>
      </c>
      <c r="P2601">
        <f t="shared" si="40"/>
        <v>0.41806020066889632</v>
      </c>
    </row>
    <row r="2602" spans="1:16" x14ac:dyDescent="0.45">
      <c r="A2602" t="s">
        <v>2922</v>
      </c>
      <c r="B2602">
        <v>202206</v>
      </c>
      <c r="C2602" t="s">
        <v>2604</v>
      </c>
      <c r="D2602">
        <v>27</v>
      </c>
      <c r="E2602">
        <v>52</v>
      </c>
      <c r="F2602">
        <v>66</v>
      </c>
      <c r="I2602" s="9" t="s">
        <v>752</v>
      </c>
      <c r="J2602">
        <v>348</v>
      </c>
      <c r="K2602">
        <v>250</v>
      </c>
      <c r="M2602" s="9" t="s">
        <v>752</v>
      </c>
      <c r="N2602">
        <v>348</v>
      </c>
      <c r="O2602">
        <v>250</v>
      </c>
      <c r="P2602">
        <f t="shared" si="40"/>
        <v>0.41806020066889632</v>
      </c>
    </row>
    <row r="2603" spans="1:16" x14ac:dyDescent="0.45">
      <c r="A2603" t="s">
        <v>2922</v>
      </c>
      <c r="B2603">
        <v>202206</v>
      </c>
      <c r="C2603" t="s">
        <v>2605</v>
      </c>
      <c r="D2603">
        <v>27</v>
      </c>
      <c r="E2603">
        <v>52</v>
      </c>
      <c r="F2603">
        <v>66</v>
      </c>
      <c r="I2603" s="9" t="s">
        <v>753</v>
      </c>
      <c r="J2603">
        <v>348</v>
      </c>
      <c r="K2603">
        <v>250</v>
      </c>
      <c r="M2603" s="9" t="s">
        <v>753</v>
      </c>
      <c r="N2603">
        <v>348</v>
      </c>
      <c r="O2603">
        <v>250</v>
      </c>
      <c r="P2603">
        <f t="shared" si="40"/>
        <v>0.41806020066889632</v>
      </c>
    </row>
    <row r="2604" spans="1:16" x14ac:dyDescent="0.45">
      <c r="A2604" t="s">
        <v>2922</v>
      </c>
      <c r="B2604">
        <v>202206</v>
      </c>
      <c r="C2604" t="s">
        <v>2606</v>
      </c>
      <c r="D2604">
        <v>27</v>
      </c>
      <c r="E2604">
        <v>52</v>
      </c>
      <c r="F2604">
        <v>66</v>
      </c>
      <c r="I2604" s="9" t="s">
        <v>754</v>
      </c>
      <c r="J2604">
        <v>348</v>
      </c>
      <c r="K2604">
        <v>250</v>
      </c>
      <c r="M2604" s="9" t="s">
        <v>754</v>
      </c>
      <c r="N2604">
        <v>348</v>
      </c>
      <c r="O2604">
        <v>250</v>
      </c>
      <c r="P2604">
        <f t="shared" si="40"/>
        <v>0.41806020066889632</v>
      </c>
    </row>
    <row r="2605" spans="1:16" x14ac:dyDescent="0.45">
      <c r="A2605" t="s">
        <v>2922</v>
      </c>
      <c r="B2605">
        <v>202206</v>
      </c>
      <c r="C2605" t="s">
        <v>2607</v>
      </c>
      <c r="D2605">
        <v>27</v>
      </c>
      <c r="E2605">
        <v>52</v>
      </c>
      <c r="F2605">
        <v>66</v>
      </c>
      <c r="I2605" s="9" t="s">
        <v>755</v>
      </c>
      <c r="J2605">
        <v>348</v>
      </c>
      <c r="K2605">
        <v>250</v>
      </c>
      <c r="M2605" s="9" t="s">
        <v>755</v>
      </c>
      <c r="N2605">
        <v>348</v>
      </c>
      <c r="O2605">
        <v>250</v>
      </c>
      <c r="P2605">
        <f t="shared" si="40"/>
        <v>0.41806020066889632</v>
      </c>
    </row>
    <row r="2606" spans="1:16" x14ac:dyDescent="0.45">
      <c r="A2606" t="s">
        <v>2922</v>
      </c>
      <c r="B2606">
        <v>202206</v>
      </c>
      <c r="C2606" t="s">
        <v>2608</v>
      </c>
      <c r="D2606">
        <v>27</v>
      </c>
      <c r="E2606">
        <v>52</v>
      </c>
      <c r="F2606">
        <v>66</v>
      </c>
      <c r="I2606" s="9" t="s">
        <v>756</v>
      </c>
      <c r="J2606">
        <v>348</v>
      </c>
      <c r="K2606">
        <v>250</v>
      </c>
      <c r="M2606" s="9" t="s">
        <v>756</v>
      </c>
      <c r="N2606">
        <v>348</v>
      </c>
      <c r="O2606">
        <v>250</v>
      </c>
      <c r="P2606">
        <f t="shared" si="40"/>
        <v>0.41806020066889632</v>
      </c>
    </row>
    <row r="2607" spans="1:16" x14ac:dyDescent="0.45">
      <c r="A2607" t="s">
        <v>2922</v>
      </c>
      <c r="B2607">
        <v>202206</v>
      </c>
      <c r="C2607" t="s">
        <v>2609</v>
      </c>
      <c r="D2607">
        <v>27</v>
      </c>
      <c r="E2607">
        <v>52</v>
      </c>
      <c r="F2607">
        <v>66</v>
      </c>
      <c r="I2607" s="9" t="s">
        <v>757</v>
      </c>
      <c r="J2607">
        <v>348</v>
      </c>
      <c r="K2607">
        <v>250</v>
      </c>
      <c r="M2607" s="9" t="s">
        <v>757</v>
      </c>
      <c r="N2607">
        <v>348</v>
      </c>
      <c r="O2607">
        <v>250</v>
      </c>
      <c r="P2607">
        <f t="shared" si="40"/>
        <v>0.41806020066889632</v>
      </c>
    </row>
    <row r="2608" spans="1:16" x14ac:dyDescent="0.45">
      <c r="A2608" t="s">
        <v>2922</v>
      </c>
      <c r="B2608">
        <v>202206</v>
      </c>
      <c r="C2608" t="s">
        <v>2610</v>
      </c>
      <c r="D2608">
        <v>27</v>
      </c>
      <c r="E2608">
        <v>52</v>
      </c>
      <c r="F2608">
        <v>66</v>
      </c>
      <c r="I2608" s="9" t="s">
        <v>83</v>
      </c>
      <c r="J2608">
        <v>349</v>
      </c>
      <c r="K2608">
        <v>249</v>
      </c>
      <c r="M2608" s="9" t="s">
        <v>83</v>
      </c>
      <c r="N2608">
        <v>349</v>
      </c>
      <c r="O2608">
        <v>249</v>
      </c>
      <c r="P2608">
        <f t="shared" si="40"/>
        <v>0.41638795986622074</v>
      </c>
    </row>
    <row r="2609" spans="1:16" x14ac:dyDescent="0.45">
      <c r="A2609" t="s">
        <v>2922</v>
      </c>
      <c r="B2609">
        <v>202206</v>
      </c>
      <c r="C2609" t="s">
        <v>2611</v>
      </c>
      <c r="D2609">
        <v>27</v>
      </c>
      <c r="E2609">
        <v>52</v>
      </c>
      <c r="F2609">
        <v>66</v>
      </c>
      <c r="I2609" s="9" t="s">
        <v>758</v>
      </c>
      <c r="J2609">
        <v>348</v>
      </c>
      <c r="K2609">
        <v>250</v>
      </c>
      <c r="M2609" s="9" t="s">
        <v>758</v>
      </c>
      <c r="N2609">
        <v>348</v>
      </c>
      <c r="O2609">
        <v>250</v>
      </c>
      <c r="P2609">
        <f t="shared" si="40"/>
        <v>0.41806020066889632</v>
      </c>
    </row>
    <row r="2610" spans="1:16" x14ac:dyDescent="0.45">
      <c r="A2610" t="s">
        <v>2922</v>
      </c>
      <c r="B2610">
        <v>202206</v>
      </c>
      <c r="C2610" t="s">
        <v>2612</v>
      </c>
      <c r="D2610">
        <v>27</v>
      </c>
      <c r="E2610">
        <v>52</v>
      </c>
      <c r="F2610">
        <v>66</v>
      </c>
      <c r="I2610" s="9" t="s">
        <v>759</v>
      </c>
      <c r="J2610">
        <v>348</v>
      </c>
      <c r="K2610">
        <v>250</v>
      </c>
      <c r="M2610" s="9" t="s">
        <v>759</v>
      </c>
      <c r="N2610">
        <v>348</v>
      </c>
      <c r="O2610">
        <v>250</v>
      </c>
      <c r="P2610">
        <f t="shared" si="40"/>
        <v>0.41806020066889632</v>
      </c>
    </row>
    <row r="2611" spans="1:16" x14ac:dyDescent="0.45">
      <c r="A2611" t="s">
        <v>2922</v>
      </c>
      <c r="B2611">
        <v>202206</v>
      </c>
      <c r="C2611" t="s">
        <v>2613</v>
      </c>
      <c r="D2611">
        <v>27</v>
      </c>
      <c r="E2611">
        <v>52</v>
      </c>
      <c r="F2611">
        <v>66</v>
      </c>
      <c r="I2611" s="9" t="s">
        <v>760</v>
      </c>
      <c r="J2611">
        <v>348</v>
      </c>
      <c r="K2611">
        <v>250</v>
      </c>
      <c r="M2611" s="9" t="s">
        <v>760</v>
      </c>
      <c r="N2611">
        <v>348</v>
      </c>
      <c r="O2611">
        <v>250</v>
      </c>
      <c r="P2611">
        <f t="shared" si="40"/>
        <v>0.41806020066889632</v>
      </c>
    </row>
    <row r="2612" spans="1:16" x14ac:dyDescent="0.45">
      <c r="A2612" t="s">
        <v>2922</v>
      </c>
      <c r="B2612">
        <v>202206</v>
      </c>
      <c r="C2612" t="s">
        <v>2614</v>
      </c>
      <c r="D2612">
        <v>27</v>
      </c>
      <c r="E2612">
        <v>52</v>
      </c>
      <c r="F2612">
        <v>66</v>
      </c>
      <c r="I2612" s="9" t="s">
        <v>761</v>
      </c>
      <c r="J2612">
        <v>349</v>
      </c>
      <c r="K2612">
        <v>249</v>
      </c>
      <c r="M2612" s="9" t="s">
        <v>761</v>
      </c>
      <c r="N2612">
        <v>349</v>
      </c>
      <c r="O2612">
        <v>249</v>
      </c>
      <c r="P2612">
        <f t="shared" si="40"/>
        <v>0.41638795986622074</v>
      </c>
    </row>
    <row r="2613" spans="1:16" x14ac:dyDescent="0.45">
      <c r="A2613" t="s">
        <v>2922</v>
      </c>
      <c r="B2613">
        <v>202206</v>
      </c>
      <c r="C2613" t="s">
        <v>2615</v>
      </c>
      <c r="D2613">
        <v>27</v>
      </c>
      <c r="E2613">
        <v>52</v>
      </c>
      <c r="F2613">
        <v>66</v>
      </c>
      <c r="I2613" s="9" t="s">
        <v>762</v>
      </c>
      <c r="J2613">
        <v>349</v>
      </c>
      <c r="K2613">
        <v>249</v>
      </c>
      <c r="M2613" s="9" t="s">
        <v>762</v>
      </c>
      <c r="N2613">
        <v>349</v>
      </c>
      <c r="O2613">
        <v>249</v>
      </c>
      <c r="P2613">
        <f t="shared" si="40"/>
        <v>0.41638795986622074</v>
      </c>
    </row>
    <row r="2614" spans="1:16" x14ac:dyDescent="0.45">
      <c r="A2614" t="s">
        <v>2922</v>
      </c>
      <c r="B2614">
        <v>202206</v>
      </c>
      <c r="C2614" t="s">
        <v>2616</v>
      </c>
      <c r="D2614">
        <v>27</v>
      </c>
      <c r="E2614">
        <v>52</v>
      </c>
      <c r="F2614">
        <v>66</v>
      </c>
      <c r="I2614" s="9" t="s">
        <v>763</v>
      </c>
      <c r="J2614">
        <v>349</v>
      </c>
      <c r="K2614">
        <v>249</v>
      </c>
      <c r="M2614" s="9" t="s">
        <v>763</v>
      </c>
      <c r="N2614">
        <v>349</v>
      </c>
      <c r="O2614">
        <v>249</v>
      </c>
      <c r="P2614">
        <f t="shared" si="40"/>
        <v>0.41638795986622074</v>
      </c>
    </row>
    <row r="2615" spans="1:16" x14ac:dyDescent="0.45">
      <c r="A2615" t="s">
        <v>2922</v>
      </c>
      <c r="B2615">
        <v>202206</v>
      </c>
      <c r="C2615" t="s">
        <v>2617</v>
      </c>
      <c r="D2615">
        <v>27</v>
      </c>
      <c r="E2615">
        <v>52</v>
      </c>
      <c r="F2615">
        <v>66</v>
      </c>
      <c r="I2615" s="9" t="s">
        <v>764</v>
      </c>
      <c r="J2615">
        <v>349</v>
      </c>
      <c r="K2615">
        <v>249</v>
      </c>
      <c r="M2615" s="9" t="s">
        <v>764</v>
      </c>
      <c r="N2615">
        <v>349</v>
      </c>
      <c r="O2615">
        <v>249</v>
      </c>
      <c r="P2615">
        <f t="shared" si="40"/>
        <v>0.41638795986622074</v>
      </c>
    </row>
    <row r="2616" spans="1:16" x14ac:dyDescent="0.45">
      <c r="A2616" t="s">
        <v>2922</v>
      </c>
      <c r="B2616">
        <v>202206</v>
      </c>
      <c r="C2616" t="s">
        <v>2618</v>
      </c>
      <c r="D2616">
        <v>27</v>
      </c>
      <c r="E2616">
        <v>52</v>
      </c>
      <c r="F2616">
        <v>66</v>
      </c>
      <c r="I2616" s="9" t="s">
        <v>765</v>
      </c>
      <c r="J2616">
        <v>349</v>
      </c>
      <c r="K2616">
        <v>249</v>
      </c>
      <c r="M2616" s="9" t="s">
        <v>765</v>
      </c>
      <c r="N2616">
        <v>349</v>
      </c>
      <c r="O2616">
        <v>249</v>
      </c>
      <c r="P2616">
        <f t="shared" si="40"/>
        <v>0.41638795986622074</v>
      </c>
    </row>
    <row r="2617" spans="1:16" x14ac:dyDescent="0.45">
      <c r="A2617" t="s">
        <v>2922</v>
      </c>
      <c r="B2617">
        <v>202206</v>
      </c>
      <c r="C2617" t="s">
        <v>2619</v>
      </c>
      <c r="D2617">
        <v>27</v>
      </c>
      <c r="E2617">
        <v>52</v>
      </c>
      <c r="F2617">
        <v>66</v>
      </c>
      <c r="I2617" s="9" t="s">
        <v>766</v>
      </c>
      <c r="J2617">
        <v>349</v>
      </c>
      <c r="K2617">
        <v>249</v>
      </c>
      <c r="M2617" s="9" t="s">
        <v>766</v>
      </c>
      <c r="N2617">
        <v>349</v>
      </c>
      <c r="O2617">
        <v>249</v>
      </c>
      <c r="P2617">
        <f t="shared" si="40"/>
        <v>0.41638795986622074</v>
      </c>
    </row>
    <row r="2618" spans="1:16" x14ac:dyDescent="0.45">
      <c r="A2618" t="s">
        <v>2922</v>
      </c>
      <c r="B2618">
        <v>202206</v>
      </c>
      <c r="C2618" t="s">
        <v>2620</v>
      </c>
      <c r="D2618">
        <v>27</v>
      </c>
      <c r="E2618">
        <v>52</v>
      </c>
      <c r="F2618">
        <v>66</v>
      </c>
      <c r="I2618" s="9" t="s">
        <v>767</v>
      </c>
      <c r="J2618">
        <v>10</v>
      </c>
      <c r="K2618">
        <v>588</v>
      </c>
      <c r="M2618" s="9" t="s">
        <v>767</v>
      </c>
      <c r="N2618">
        <v>10</v>
      </c>
      <c r="O2618">
        <v>588</v>
      </c>
      <c r="P2618">
        <f t="shared" si="40"/>
        <v>0.98327759197324416</v>
      </c>
    </row>
    <row r="2619" spans="1:16" x14ac:dyDescent="0.45">
      <c r="A2619" t="s">
        <v>2922</v>
      </c>
      <c r="B2619">
        <v>202206</v>
      </c>
      <c r="C2619" t="s">
        <v>2621</v>
      </c>
      <c r="D2619">
        <v>27</v>
      </c>
      <c r="E2619">
        <v>52</v>
      </c>
      <c r="F2619">
        <v>66</v>
      </c>
      <c r="I2619" s="9" t="s">
        <v>84</v>
      </c>
      <c r="J2619">
        <v>349</v>
      </c>
      <c r="K2619">
        <v>249</v>
      </c>
      <c r="M2619" s="9" t="s">
        <v>84</v>
      </c>
      <c r="N2619">
        <v>349</v>
      </c>
      <c r="O2619">
        <v>249</v>
      </c>
      <c r="P2619">
        <f t="shared" si="40"/>
        <v>0.41638795986622074</v>
      </c>
    </row>
    <row r="2620" spans="1:16" x14ac:dyDescent="0.45">
      <c r="A2620" t="s">
        <v>2922</v>
      </c>
      <c r="B2620">
        <v>202206</v>
      </c>
      <c r="C2620" t="s">
        <v>2622</v>
      </c>
      <c r="D2620">
        <v>27</v>
      </c>
      <c r="E2620">
        <v>52</v>
      </c>
      <c r="F2620">
        <v>66</v>
      </c>
      <c r="I2620" s="9" t="s">
        <v>768</v>
      </c>
      <c r="J2620">
        <v>10</v>
      </c>
      <c r="K2620">
        <v>588</v>
      </c>
      <c r="M2620" s="9" t="s">
        <v>768</v>
      </c>
      <c r="N2620">
        <v>10</v>
      </c>
      <c r="O2620">
        <v>588</v>
      </c>
      <c r="P2620">
        <f t="shared" si="40"/>
        <v>0.98327759197324416</v>
      </c>
    </row>
    <row r="2621" spans="1:16" x14ac:dyDescent="0.45">
      <c r="A2621" t="s">
        <v>2922</v>
      </c>
      <c r="B2621">
        <v>202206</v>
      </c>
      <c r="C2621" t="s">
        <v>2623</v>
      </c>
      <c r="D2621">
        <v>27</v>
      </c>
      <c r="E2621">
        <v>52</v>
      </c>
      <c r="F2621">
        <v>66</v>
      </c>
      <c r="I2621" s="9" t="s">
        <v>769</v>
      </c>
      <c r="J2621">
        <v>10</v>
      </c>
      <c r="K2621">
        <v>588</v>
      </c>
      <c r="M2621" s="9" t="s">
        <v>769</v>
      </c>
      <c r="N2621">
        <v>10</v>
      </c>
      <c r="O2621">
        <v>588</v>
      </c>
      <c r="P2621">
        <f t="shared" si="40"/>
        <v>0.98327759197324416</v>
      </c>
    </row>
    <row r="2622" spans="1:16" x14ac:dyDescent="0.45">
      <c r="A2622" t="s">
        <v>2922</v>
      </c>
      <c r="B2622">
        <v>202206</v>
      </c>
      <c r="C2622" t="s">
        <v>2624</v>
      </c>
      <c r="D2622">
        <v>27</v>
      </c>
      <c r="E2622">
        <v>52</v>
      </c>
      <c r="F2622">
        <v>66</v>
      </c>
      <c r="I2622" s="9" t="s">
        <v>770</v>
      </c>
      <c r="J2622">
        <v>349</v>
      </c>
      <c r="K2622">
        <v>249</v>
      </c>
      <c r="M2622" s="9" t="s">
        <v>770</v>
      </c>
      <c r="N2622">
        <v>349</v>
      </c>
      <c r="O2622">
        <v>249</v>
      </c>
      <c r="P2622">
        <f t="shared" si="40"/>
        <v>0.41638795986622074</v>
      </c>
    </row>
    <row r="2623" spans="1:16" x14ac:dyDescent="0.45">
      <c r="A2623" t="s">
        <v>2922</v>
      </c>
      <c r="B2623">
        <v>202206</v>
      </c>
      <c r="C2623" t="s">
        <v>2625</v>
      </c>
      <c r="D2623">
        <v>27</v>
      </c>
      <c r="E2623">
        <v>52</v>
      </c>
      <c r="F2623">
        <v>66</v>
      </c>
      <c r="I2623" s="9" t="s">
        <v>771</v>
      </c>
      <c r="J2623">
        <v>349</v>
      </c>
      <c r="K2623">
        <v>249</v>
      </c>
      <c r="M2623" s="9" t="s">
        <v>771</v>
      </c>
      <c r="N2623">
        <v>349</v>
      </c>
      <c r="O2623">
        <v>249</v>
      </c>
      <c r="P2623">
        <f t="shared" si="40"/>
        <v>0.41638795986622074</v>
      </c>
    </row>
    <row r="2624" spans="1:16" x14ac:dyDescent="0.45">
      <c r="A2624" t="s">
        <v>2922</v>
      </c>
      <c r="B2624">
        <v>202206</v>
      </c>
      <c r="C2624" t="s">
        <v>2626</v>
      </c>
      <c r="D2624">
        <v>27</v>
      </c>
      <c r="E2624">
        <v>52</v>
      </c>
      <c r="F2624">
        <v>66</v>
      </c>
      <c r="I2624" s="9" t="s">
        <v>772</v>
      </c>
      <c r="J2624">
        <v>349</v>
      </c>
      <c r="K2624">
        <v>249</v>
      </c>
      <c r="M2624" s="9" t="s">
        <v>772</v>
      </c>
      <c r="N2624">
        <v>349</v>
      </c>
      <c r="O2624">
        <v>249</v>
      </c>
      <c r="P2624">
        <f t="shared" si="40"/>
        <v>0.41638795986622074</v>
      </c>
    </row>
    <row r="2625" spans="1:16" x14ac:dyDescent="0.45">
      <c r="A2625" t="s">
        <v>2922</v>
      </c>
      <c r="B2625">
        <v>202206</v>
      </c>
      <c r="C2625" t="s">
        <v>2627</v>
      </c>
      <c r="D2625">
        <v>27</v>
      </c>
      <c r="E2625">
        <v>52</v>
      </c>
      <c r="F2625">
        <v>66</v>
      </c>
      <c r="I2625" s="9" t="s">
        <v>773</v>
      </c>
      <c r="J2625">
        <v>349</v>
      </c>
      <c r="K2625">
        <v>249</v>
      </c>
      <c r="M2625" s="9" t="s">
        <v>773</v>
      </c>
      <c r="N2625">
        <v>349</v>
      </c>
      <c r="O2625">
        <v>249</v>
      </c>
      <c r="P2625">
        <f t="shared" si="40"/>
        <v>0.41638795986622074</v>
      </c>
    </row>
    <row r="2626" spans="1:16" x14ac:dyDescent="0.45">
      <c r="A2626" t="s">
        <v>2922</v>
      </c>
      <c r="B2626">
        <v>202206</v>
      </c>
      <c r="C2626" t="s">
        <v>2628</v>
      </c>
      <c r="D2626">
        <v>27</v>
      </c>
      <c r="E2626">
        <v>52</v>
      </c>
      <c r="F2626">
        <v>66</v>
      </c>
      <c r="I2626" s="9" t="s">
        <v>774</v>
      </c>
      <c r="J2626">
        <v>349</v>
      </c>
      <c r="K2626">
        <v>249</v>
      </c>
      <c r="M2626" s="9" t="s">
        <v>774</v>
      </c>
      <c r="N2626">
        <v>349</v>
      </c>
      <c r="O2626">
        <v>249</v>
      </c>
      <c r="P2626">
        <f t="shared" si="40"/>
        <v>0.41638795986622074</v>
      </c>
    </row>
    <row r="2627" spans="1:16" x14ac:dyDescent="0.45">
      <c r="A2627" t="s">
        <v>2922</v>
      </c>
      <c r="B2627">
        <v>202206</v>
      </c>
      <c r="C2627" t="s">
        <v>2629</v>
      </c>
      <c r="D2627">
        <v>27</v>
      </c>
      <c r="E2627">
        <v>52</v>
      </c>
      <c r="F2627">
        <v>66</v>
      </c>
      <c r="I2627" s="9" t="s">
        <v>775</v>
      </c>
      <c r="J2627">
        <v>349</v>
      </c>
      <c r="K2627">
        <v>249</v>
      </c>
      <c r="M2627" s="9" t="s">
        <v>775</v>
      </c>
      <c r="N2627">
        <v>349</v>
      </c>
      <c r="O2627">
        <v>249</v>
      </c>
      <c r="P2627">
        <f t="shared" ref="P2627:P2690" si="41">O2627/SUM(N2627:O2627)</f>
        <v>0.41638795986622074</v>
      </c>
    </row>
    <row r="2628" spans="1:16" x14ac:dyDescent="0.45">
      <c r="A2628" t="s">
        <v>2922</v>
      </c>
      <c r="B2628">
        <v>202206</v>
      </c>
      <c r="C2628" t="s">
        <v>2630</v>
      </c>
      <c r="D2628">
        <v>27</v>
      </c>
      <c r="E2628">
        <v>52</v>
      </c>
      <c r="F2628">
        <v>66</v>
      </c>
      <c r="I2628" s="9" t="s">
        <v>776</v>
      </c>
      <c r="J2628">
        <v>349</v>
      </c>
      <c r="K2628">
        <v>249</v>
      </c>
      <c r="M2628" s="9" t="s">
        <v>776</v>
      </c>
      <c r="N2628">
        <v>349</v>
      </c>
      <c r="O2628">
        <v>249</v>
      </c>
      <c r="P2628">
        <f t="shared" si="41"/>
        <v>0.41638795986622074</v>
      </c>
    </row>
    <row r="2629" spans="1:16" x14ac:dyDescent="0.45">
      <c r="A2629" t="s">
        <v>2922</v>
      </c>
      <c r="B2629">
        <v>202206</v>
      </c>
      <c r="C2629" t="s">
        <v>2631</v>
      </c>
      <c r="D2629">
        <v>27</v>
      </c>
      <c r="E2629">
        <v>52</v>
      </c>
      <c r="F2629">
        <v>66</v>
      </c>
      <c r="I2629" s="9" t="s">
        <v>777</v>
      </c>
      <c r="J2629">
        <v>349</v>
      </c>
      <c r="K2629">
        <v>249</v>
      </c>
      <c r="M2629" s="9" t="s">
        <v>777</v>
      </c>
      <c r="N2629">
        <v>349</v>
      </c>
      <c r="O2629">
        <v>249</v>
      </c>
      <c r="P2629">
        <f t="shared" si="41"/>
        <v>0.41638795986622074</v>
      </c>
    </row>
    <row r="2630" spans="1:16" x14ac:dyDescent="0.45">
      <c r="A2630" t="s">
        <v>2922</v>
      </c>
      <c r="B2630">
        <v>202206</v>
      </c>
      <c r="C2630" t="s">
        <v>2632</v>
      </c>
      <c r="D2630">
        <v>27</v>
      </c>
      <c r="E2630">
        <v>52</v>
      </c>
      <c r="F2630">
        <v>66</v>
      </c>
      <c r="I2630" s="9" t="s">
        <v>85</v>
      </c>
      <c r="J2630">
        <v>349</v>
      </c>
      <c r="K2630">
        <v>249</v>
      </c>
      <c r="M2630" s="9" t="s">
        <v>85</v>
      </c>
      <c r="N2630">
        <v>349</v>
      </c>
      <c r="O2630">
        <v>249</v>
      </c>
      <c r="P2630">
        <f t="shared" si="41"/>
        <v>0.41638795986622074</v>
      </c>
    </row>
    <row r="2631" spans="1:16" x14ac:dyDescent="0.45">
      <c r="A2631" t="s">
        <v>2922</v>
      </c>
      <c r="B2631">
        <v>202206</v>
      </c>
      <c r="C2631" t="s">
        <v>2633</v>
      </c>
      <c r="D2631">
        <v>27</v>
      </c>
      <c r="E2631">
        <v>52</v>
      </c>
      <c r="F2631">
        <v>66</v>
      </c>
      <c r="I2631" s="9" t="s">
        <v>778</v>
      </c>
      <c r="J2631">
        <v>349</v>
      </c>
      <c r="K2631">
        <v>249</v>
      </c>
      <c r="M2631" s="9" t="s">
        <v>778</v>
      </c>
      <c r="N2631">
        <v>349</v>
      </c>
      <c r="O2631">
        <v>249</v>
      </c>
      <c r="P2631">
        <f t="shared" si="41"/>
        <v>0.41638795986622074</v>
      </c>
    </row>
    <row r="2632" spans="1:16" x14ac:dyDescent="0.45">
      <c r="A2632" t="s">
        <v>2922</v>
      </c>
      <c r="B2632">
        <v>202206</v>
      </c>
      <c r="C2632" t="s">
        <v>2634</v>
      </c>
      <c r="D2632">
        <v>27</v>
      </c>
      <c r="E2632">
        <v>52</v>
      </c>
      <c r="F2632">
        <v>66</v>
      </c>
      <c r="I2632" s="9" t="s">
        <v>779</v>
      </c>
      <c r="J2632">
        <v>349</v>
      </c>
      <c r="K2632">
        <v>249</v>
      </c>
      <c r="M2632" s="9" t="s">
        <v>779</v>
      </c>
      <c r="N2632">
        <v>349</v>
      </c>
      <c r="O2632">
        <v>249</v>
      </c>
      <c r="P2632">
        <f t="shared" si="41"/>
        <v>0.41638795986622074</v>
      </c>
    </row>
    <row r="2633" spans="1:16" x14ac:dyDescent="0.45">
      <c r="A2633" t="s">
        <v>2922</v>
      </c>
      <c r="B2633">
        <v>202206</v>
      </c>
      <c r="C2633" t="s">
        <v>2635</v>
      </c>
      <c r="D2633">
        <v>27</v>
      </c>
      <c r="E2633">
        <v>52</v>
      </c>
      <c r="F2633">
        <v>66</v>
      </c>
      <c r="I2633" s="9" t="s">
        <v>780</v>
      </c>
      <c r="J2633">
        <v>349</v>
      </c>
      <c r="K2633">
        <v>249</v>
      </c>
      <c r="M2633" s="9" t="s">
        <v>780</v>
      </c>
      <c r="N2633">
        <v>349</v>
      </c>
      <c r="O2633">
        <v>249</v>
      </c>
      <c r="P2633">
        <f t="shared" si="41"/>
        <v>0.41638795986622074</v>
      </c>
    </row>
    <row r="2634" spans="1:16" x14ac:dyDescent="0.45">
      <c r="A2634" t="s">
        <v>2922</v>
      </c>
      <c r="B2634">
        <v>202206</v>
      </c>
      <c r="C2634" t="s">
        <v>2636</v>
      </c>
      <c r="D2634">
        <v>0</v>
      </c>
      <c r="E2634">
        <v>79</v>
      </c>
      <c r="F2634">
        <v>100</v>
      </c>
      <c r="I2634" s="9" t="s">
        <v>781</v>
      </c>
      <c r="J2634">
        <v>349</v>
      </c>
      <c r="K2634">
        <v>249</v>
      </c>
      <c r="M2634" s="9" t="s">
        <v>781</v>
      </c>
      <c r="N2634">
        <v>349</v>
      </c>
      <c r="O2634">
        <v>249</v>
      </c>
      <c r="P2634">
        <f t="shared" si="41"/>
        <v>0.41638795986622074</v>
      </c>
    </row>
    <row r="2635" spans="1:16" x14ac:dyDescent="0.45">
      <c r="A2635" t="s">
        <v>2922</v>
      </c>
      <c r="B2635">
        <v>202206</v>
      </c>
      <c r="C2635" t="s">
        <v>2637</v>
      </c>
      <c r="D2635">
        <v>0</v>
      </c>
      <c r="E2635">
        <v>79</v>
      </c>
      <c r="F2635">
        <v>100</v>
      </c>
      <c r="I2635" s="9" t="s">
        <v>782</v>
      </c>
      <c r="J2635">
        <v>349</v>
      </c>
      <c r="K2635">
        <v>249</v>
      </c>
      <c r="M2635" s="9" t="s">
        <v>782</v>
      </c>
      <c r="N2635">
        <v>349</v>
      </c>
      <c r="O2635">
        <v>249</v>
      </c>
      <c r="P2635">
        <f t="shared" si="41"/>
        <v>0.41638795986622074</v>
      </c>
    </row>
    <row r="2636" spans="1:16" x14ac:dyDescent="0.45">
      <c r="A2636" t="s">
        <v>2922</v>
      </c>
      <c r="B2636">
        <v>202206</v>
      </c>
      <c r="C2636" t="s">
        <v>2638</v>
      </c>
      <c r="D2636">
        <v>0</v>
      </c>
      <c r="E2636">
        <v>79</v>
      </c>
      <c r="F2636">
        <v>100</v>
      </c>
      <c r="I2636" s="9" t="s">
        <v>783</v>
      </c>
      <c r="J2636">
        <v>349</v>
      </c>
      <c r="K2636">
        <v>249</v>
      </c>
      <c r="M2636" s="9" t="s">
        <v>783</v>
      </c>
      <c r="N2636">
        <v>349</v>
      </c>
      <c r="O2636">
        <v>249</v>
      </c>
      <c r="P2636">
        <f t="shared" si="41"/>
        <v>0.41638795986622074</v>
      </c>
    </row>
    <row r="2637" spans="1:16" x14ac:dyDescent="0.45">
      <c r="A2637" t="s">
        <v>2922</v>
      </c>
      <c r="B2637">
        <v>202206</v>
      </c>
      <c r="C2637" t="s">
        <v>2639</v>
      </c>
      <c r="D2637">
        <v>0</v>
      </c>
      <c r="E2637">
        <v>79</v>
      </c>
      <c r="F2637">
        <v>100</v>
      </c>
      <c r="I2637" s="9" t="s">
        <v>784</v>
      </c>
      <c r="J2637">
        <v>349</v>
      </c>
      <c r="K2637">
        <v>249</v>
      </c>
      <c r="M2637" s="9" t="s">
        <v>784</v>
      </c>
      <c r="N2637">
        <v>349</v>
      </c>
      <c r="O2637">
        <v>249</v>
      </c>
      <c r="P2637">
        <f t="shared" si="41"/>
        <v>0.41638795986622074</v>
      </c>
    </row>
    <row r="2638" spans="1:16" x14ac:dyDescent="0.45">
      <c r="A2638" t="s">
        <v>2922</v>
      </c>
      <c r="B2638">
        <v>202206</v>
      </c>
      <c r="C2638" t="s">
        <v>2640</v>
      </c>
      <c r="D2638">
        <v>0</v>
      </c>
      <c r="E2638">
        <v>79</v>
      </c>
      <c r="F2638">
        <v>100</v>
      </c>
      <c r="I2638" s="9" t="s">
        <v>785</v>
      </c>
      <c r="J2638">
        <v>349</v>
      </c>
      <c r="K2638">
        <v>249</v>
      </c>
      <c r="M2638" s="9" t="s">
        <v>785</v>
      </c>
      <c r="N2638">
        <v>349</v>
      </c>
      <c r="O2638">
        <v>249</v>
      </c>
      <c r="P2638">
        <f t="shared" si="41"/>
        <v>0.41638795986622074</v>
      </c>
    </row>
    <row r="2639" spans="1:16" x14ac:dyDescent="0.45">
      <c r="A2639" t="s">
        <v>2922</v>
      </c>
      <c r="B2639">
        <v>202206</v>
      </c>
      <c r="C2639" t="s">
        <v>2641</v>
      </c>
      <c r="D2639">
        <v>0</v>
      </c>
      <c r="E2639">
        <v>79</v>
      </c>
      <c r="F2639">
        <v>100</v>
      </c>
      <c r="I2639" s="9" t="s">
        <v>786</v>
      </c>
      <c r="J2639">
        <v>349</v>
      </c>
      <c r="K2639">
        <v>249</v>
      </c>
      <c r="M2639" s="9" t="s">
        <v>786</v>
      </c>
      <c r="N2639">
        <v>349</v>
      </c>
      <c r="O2639">
        <v>249</v>
      </c>
      <c r="P2639">
        <f t="shared" si="41"/>
        <v>0.41638795986622074</v>
      </c>
    </row>
    <row r="2640" spans="1:16" x14ac:dyDescent="0.45">
      <c r="A2640" t="s">
        <v>2922</v>
      </c>
      <c r="B2640">
        <v>202206</v>
      </c>
      <c r="C2640" t="s">
        <v>2642</v>
      </c>
      <c r="D2640">
        <v>0</v>
      </c>
      <c r="E2640">
        <v>79</v>
      </c>
      <c r="F2640">
        <v>100</v>
      </c>
      <c r="I2640" s="9" t="s">
        <v>787</v>
      </c>
      <c r="J2640">
        <v>348</v>
      </c>
      <c r="K2640">
        <v>250</v>
      </c>
      <c r="M2640" s="9" t="s">
        <v>787</v>
      </c>
      <c r="N2640">
        <v>348</v>
      </c>
      <c r="O2640">
        <v>250</v>
      </c>
      <c r="P2640">
        <f t="shared" si="41"/>
        <v>0.41806020066889632</v>
      </c>
    </row>
    <row r="2641" spans="1:16" x14ac:dyDescent="0.45">
      <c r="A2641" t="s">
        <v>2922</v>
      </c>
      <c r="B2641">
        <v>202206</v>
      </c>
      <c r="C2641" t="s">
        <v>2643</v>
      </c>
      <c r="D2641">
        <v>0</v>
      </c>
      <c r="E2641">
        <v>79</v>
      </c>
      <c r="F2641">
        <v>100</v>
      </c>
      <c r="I2641" s="9" t="s">
        <v>86</v>
      </c>
      <c r="J2641">
        <v>349</v>
      </c>
      <c r="K2641">
        <v>249</v>
      </c>
      <c r="M2641" s="9" t="s">
        <v>86</v>
      </c>
      <c r="N2641">
        <v>349</v>
      </c>
      <c r="O2641">
        <v>249</v>
      </c>
      <c r="P2641">
        <f t="shared" si="41"/>
        <v>0.41638795986622074</v>
      </c>
    </row>
    <row r="2642" spans="1:16" x14ac:dyDescent="0.45">
      <c r="A2642" t="s">
        <v>2922</v>
      </c>
      <c r="B2642">
        <v>202206</v>
      </c>
      <c r="C2642" t="s">
        <v>2644</v>
      </c>
      <c r="D2642">
        <v>0</v>
      </c>
      <c r="E2642">
        <v>79</v>
      </c>
      <c r="F2642">
        <v>100</v>
      </c>
      <c r="I2642" s="9" t="s">
        <v>788</v>
      </c>
      <c r="J2642">
        <v>348</v>
      </c>
      <c r="K2642">
        <v>250</v>
      </c>
      <c r="M2642" s="9" t="s">
        <v>788</v>
      </c>
      <c r="N2642">
        <v>348</v>
      </c>
      <c r="O2642">
        <v>250</v>
      </c>
      <c r="P2642">
        <f t="shared" si="41"/>
        <v>0.41806020066889632</v>
      </c>
    </row>
    <row r="2643" spans="1:16" x14ac:dyDescent="0.45">
      <c r="A2643" t="s">
        <v>2922</v>
      </c>
      <c r="B2643">
        <v>202206</v>
      </c>
      <c r="C2643" t="s">
        <v>2645</v>
      </c>
      <c r="D2643">
        <v>0</v>
      </c>
      <c r="E2643">
        <v>79</v>
      </c>
      <c r="F2643">
        <v>100</v>
      </c>
      <c r="I2643" s="9" t="s">
        <v>789</v>
      </c>
      <c r="J2643">
        <v>348</v>
      </c>
      <c r="K2643">
        <v>250</v>
      </c>
      <c r="M2643" s="9" t="s">
        <v>789</v>
      </c>
      <c r="N2643">
        <v>348</v>
      </c>
      <c r="O2643">
        <v>250</v>
      </c>
      <c r="P2643">
        <f t="shared" si="41"/>
        <v>0.41806020066889632</v>
      </c>
    </row>
    <row r="2644" spans="1:16" x14ac:dyDescent="0.45">
      <c r="A2644" t="s">
        <v>2922</v>
      </c>
      <c r="B2644">
        <v>202206</v>
      </c>
      <c r="C2644" t="s">
        <v>2646</v>
      </c>
      <c r="D2644">
        <v>0</v>
      </c>
      <c r="E2644">
        <v>79</v>
      </c>
      <c r="F2644">
        <v>100</v>
      </c>
      <c r="I2644" s="9" t="s">
        <v>790</v>
      </c>
      <c r="J2644">
        <v>348</v>
      </c>
      <c r="K2644">
        <v>250</v>
      </c>
      <c r="M2644" s="9" t="s">
        <v>790</v>
      </c>
      <c r="N2644">
        <v>348</v>
      </c>
      <c r="O2644">
        <v>250</v>
      </c>
      <c r="P2644">
        <f t="shared" si="41"/>
        <v>0.41806020066889632</v>
      </c>
    </row>
    <row r="2645" spans="1:16" x14ac:dyDescent="0.45">
      <c r="A2645" t="s">
        <v>2922</v>
      </c>
      <c r="B2645">
        <v>202206</v>
      </c>
      <c r="C2645" t="s">
        <v>2647</v>
      </c>
      <c r="D2645">
        <v>0</v>
      </c>
      <c r="E2645">
        <v>79</v>
      </c>
      <c r="F2645">
        <v>100</v>
      </c>
      <c r="I2645" s="9" t="s">
        <v>791</v>
      </c>
      <c r="J2645">
        <v>348</v>
      </c>
      <c r="K2645">
        <v>250</v>
      </c>
      <c r="M2645" s="9" t="s">
        <v>791</v>
      </c>
      <c r="N2645">
        <v>348</v>
      </c>
      <c r="O2645">
        <v>250</v>
      </c>
      <c r="P2645">
        <f t="shared" si="41"/>
        <v>0.41806020066889632</v>
      </c>
    </row>
    <row r="2646" spans="1:16" x14ac:dyDescent="0.45">
      <c r="A2646" t="s">
        <v>2922</v>
      </c>
      <c r="B2646">
        <v>202206</v>
      </c>
      <c r="C2646" t="s">
        <v>2648</v>
      </c>
      <c r="D2646">
        <v>0</v>
      </c>
      <c r="E2646">
        <v>79</v>
      </c>
      <c r="F2646">
        <v>100</v>
      </c>
      <c r="I2646" s="9" t="s">
        <v>792</v>
      </c>
      <c r="J2646">
        <v>348</v>
      </c>
      <c r="K2646">
        <v>250</v>
      </c>
      <c r="M2646" s="9" t="s">
        <v>792</v>
      </c>
      <c r="N2646">
        <v>348</v>
      </c>
      <c r="O2646">
        <v>250</v>
      </c>
      <c r="P2646">
        <f t="shared" si="41"/>
        <v>0.41806020066889632</v>
      </c>
    </row>
    <row r="2647" spans="1:16" x14ac:dyDescent="0.45">
      <c r="A2647" t="s">
        <v>2922</v>
      </c>
      <c r="B2647">
        <v>202206</v>
      </c>
      <c r="C2647" t="s">
        <v>2649</v>
      </c>
      <c r="D2647">
        <v>0</v>
      </c>
      <c r="E2647">
        <v>79</v>
      </c>
      <c r="F2647">
        <v>100</v>
      </c>
      <c r="I2647" s="9" t="s">
        <v>793</v>
      </c>
      <c r="J2647">
        <v>348</v>
      </c>
      <c r="K2647">
        <v>250</v>
      </c>
      <c r="M2647" s="9" t="s">
        <v>793</v>
      </c>
      <c r="N2647">
        <v>348</v>
      </c>
      <c r="O2647">
        <v>250</v>
      </c>
      <c r="P2647">
        <f t="shared" si="41"/>
        <v>0.41806020066889632</v>
      </c>
    </row>
    <row r="2648" spans="1:16" x14ac:dyDescent="0.45">
      <c r="A2648" t="s">
        <v>2922</v>
      </c>
      <c r="B2648">
        <v>202206</v>
      </c>
      <c r="C2648" t="s">
        <v>2650</v>
      </c>
      <c r="D2648">
        <v>0</v>
      </c>
      <c r="E2648">
        <v>79</v>
      </c>
      <c r="F2648">
        <v>100</v>
      </c>
      <c r="I2648" s="9" t="s">
        <v>794</v>
      </c>
      <c r="J2648">
        <v>348</v>
      </c>
      <c r="K2648">
        <v>250</v>
      </c>
      <c r="M2648" s="9" t="s">
        <v>794</v>
      </c>
      <c r="N2648">
        <v>348</v>
      </c>
      <c r="O2648">
        <v>250</v>
      </c>
      <c r="P2648">
        <f t="shared" si="41"/>
        <v>0.41806020066889632</v>
      </c>
    </row>
    <row r="2649" spans="1:16" x14ac:dyDescent="0.45">
      <c r="A2649" t="s">
        <v>2922</v>
      </c>
      <c r="B2649">
        <v>202206</v>
      </c>
      <c r="C2649" t="s">
        <v>2651</v>
      </c>
      <c r="D2649">
        <v>0</v>
      </c>
      <c r="E2649">
        <v>79</v>
      </c>
      <c r="F2649">
        <v>100</v>
      </c>
      <c r="I2649" s="9" t="s">
        <v>795</v>
      </c>
      <c r="J2649">
        <v>348</v>
      </c>
      <c r="K2649">
        <v>250</v>
      </c>
      <c r="M2649" s="9" t="s">
        <v>795</v>
      </c>
      <c r="N2649">
        <v>348</v>
      </c>
      <c r="O2649">
        <v>250</v>
      </c>
      <c r="P2649">
        <f t="shared" si="41"/>
        <v>0.41806020066889632</v>
      </c>
    </row>
    <row r="2650" spans="1:16" x14ac:dyDescent="0.45">
      <c r="A2650" t="s">
        <v>2922</v>
      </c>
      <c r="B2650">
        <v>202206</v>
      </c>
      <c r="C2650" t="s">
        <v>2652</v>
      </c>
      <c r="D2650">
        <v>0</v>
      </c>
      <c r="E2650">
        <v>79</v>
      </c>
      <c r="F2650">
        <v>100</v>
      </c>
      <c r="I2650" s="9" t="s">
        <v>796</v>
      </c>
      <c r="J2650">
        <v>348</v>
      </c>
      <c r="K2650">
        <v>250</v>
      </c>
      <c r="M2650" s="9" t="s">
        <v>796</v>
      </c>
      <c r="N2650">
        <v>348</v>
      </c>
      <c r="O2650">
        <v>250</v>
      </c>
      <c r="P2650">
        <f t="shared" si="41"/>
        <v>0.41806020066889632</v>
      </c>
    </row>
    <row r="2651" spans="1:16" x14ac:dyDescent="0.45">
      <c r="A2651" t="s">
        <v>2922</v>
      </c>
      <c r="B2651">
        <v>202206</v>
      </c>
      <c r="C2651" t="s">
        <v>2653</v>
      </c>
      <c r="D2651">
        <v>0</v>
      </c>
      <c r="E2651">
        <v>79</v>
      </c>
      <c r="F2651">
        <v>100</v>
      </c>
      <c r="I2651" s="9" t="s">
        <v>797</v>
      </c>
      <c r="J2651">
        <v>348</v>
      </c>
      <c r="K2651">
        <v>250</v>
      </c>
      <c r="M2651" s="9" t="s">
        <v>797</v>
      </c>
      <c r="N2651">
        <v>348</v>
      </c>
      <c r="O2651">
        <v>250</v>
      </c>
      <c r="P2651">
        <f t="shared" si="41"/>
        <v>0.41806020066889632</v>
      </c>
    </row>
    <row r="2652" spans="1:16" x14ac:dyDescent="0.45">
      <c r="A2652" t="s">
        <v>2922</v>
      </c>
      <c r="B2652">
        <v>202206</v>
      </c>
      <c r="C2652" t="s">
        <v>2654</v>
      </c>
      <c r="D2652">
        <v>0</v>
      </c>
      <c r="E2652">
        <v>79</v>
      </c>
      <c r="F2652">
        <v>100</v>
      </c>
      <c r="I2652" s="9" t="s">
        <v>87</v>
      </c>
      <c r="J2652">
        <v>349</v>
      </c>
      <c r="K2652">
        <v>249</v>
      </c>
      <c r="M2652" s="9" t="s">
        <v>87</v>
      </c>
      <c r="N2652">
        <v>349</v>
      </c>
      <c r="O2652">
        <v>249</v>
      </c>
      <c r="P2652">
        <f t="shared" si="41"/>
        <v>0.41638795986622074</v>
      </c>
    </row>
    <row r="2653" spans="1:16" x14ac:dyDescent="0.45">
      <c r="A2653" t="s">
        <v>2922</v>
      </c>
      <c r="B2653">
        <v>202206</v>
      </c>
      <c r="C2653" t="s">
        <v>2655</v>
      </c>
      <c r="D2653">
        <v>0</v>
      </c>
      <c r="E2653">
        <v>79</v>
      </c>
      <c r="F2653">
        <v>100</v>
      </c>
      <c r="I2653" s="9" t="s">
        <v>798</v>
      </c>
      <c r="J2653">
        <v>348</v>
      </c>
      <c r="K2653">
        <v>250</v>
      </c>
      <c r="M2653" s="9" t="s">
        <v>798</v>
      </c>
      <c r="N2653">
        <v>348</v>
      </c>
      <c r="O2653">
        <v>250</v>
      </c>
      <c r="P2653">
        <f t="shared" si="41"/>
        <v>0.41806020066889632</v>
      </c>
    </row>
    <row r="2654" spans="1:16" x14ac:dyDescent="0.45">
      <c r="A2654" t="s">
        <v>2922</v>
      </c>
      <c r="B2654">
        <v>202206</v>
      </c>
      <c r="C2654" t="s">
        <v>2656</v>
      </c>
      <c r="D2654">
        <v>0</v>
      </c>
      <c r="E2654">
        <v>79</v>
      </c>
      <c r="F2654">
        <v>100</v>
      </c>
      <c r="I2654" s="9" t="s">
        <v>799</v>
      </c>
      <c r="J2654">
        <v>348</v>
      </c>
      <c r="K2654">
        <v>250</v>
      </c>
      <c r="M2654" s="9" t="s">
        <v>799</v>
      </c>
      <c r="N2654">
        <v>348</v>
      </c>
      <c r="O2654">
        <v>250</v>
      </c>
      <c r="P2654">
        <f t="shared" si="41"/>
        <v>0.41806020066889632</v>
      </c>
    </row>
    <row r="2655" spans="1:16" x14ac:dyDescent="0.45">
      <c r="A2655" t="s">
        <v>2922</v>
      </c>
      <c r="B2655">
        <v>202206</v>
      </c>
      <c r="C2655" t="s">
        <v>2657</v>
      </c>
      <c r="D2655">
        <v>0</v>
      </c>
      <c r="E2655">
        <v>79</v>
      </c>
      <c r="F2655">
        <v>100</v>
      </c>
      <c r="I2655" s="9" t="s">
        <v>800</v>
      </c>
      <c r="J2655">
        <v>348</v>
      </c>
      <c r="K2655">
        <v>250</v>
      </c>
      <c r="M2655" s="9" t="s">
        <v>800</v>
      </c>
      <c r="N2655">
        <v>348</v>
      </c>
      <c r="O2655">
        <v>250</v>
      </c>
      <c r="P2655">
        <f t="shared" si="41"/>
        <v>0.41806020066889632</v>
      </c>
    </row>
    <row r="2656" spans="1:16" x14ac:dyDescent="0.45">
      <c r="A2656" t="s">
        <v>2922</v>
      </c>
      <c r="B2656">
        <v>202206</v>
      </c>
      <c r="C2656" t="s">
        <v>2658</v>
      </c>
      <c r="D2656">
        <v>0</v>
      </c>
      <c r="E2656">
        <v>79</v>
      </c>
      <c r="F2656">
        <v>100</v>
      </c>
      <c r="I2656" s="9" t="s">
        <v>801</v>
      </c>
      <c r="J2656">
        <v>348</v>
      </c>
      <c r="K2656">
        <v>250</v>
      </c>
      <c r="M2656" s="9" t="s">
        <v>801</v>
      </c>
      <c r="N2656">
        <v>348</v>
      </c>
      <c r="O2656">
        <v>250</v>
      </c>
      <c r="P2656">
        <f t="shared" si="41"/>
        <v>0.41806020066889632</v>
      </c>
    </row>
    <row r="2657" spans="1:16" x14ac:dyDescent="0.45">
      <c r="A2657" t="s">
        <v>2922</v>
      </c>
      <c r="B2657">
        <v>202206</v>
      </c>
      <c r="C2657" t="s">
        <v>2659</v>
      </c>
      <c r="D2657">
        <v>0</v>
      </c>
      <c r="E2657">
        <v>79</v>
      </c>
      <c r="F2657">
        <v>100</v>
      </c>
      <c r="I2657" s="9" t="s">
        <v>802</v>
      </c>
      <c r="J2657">
        <v>348</v>
      </c>
      <c r="K2657">
        <v>250</v>
      </c>
      <c r="M2657" s="9" t="s">
        <v>802</v>
      </c>
      <c r="N2657">
        <v>348</v>
      </c>
      <c r="O2657">
        <v>250</v>
      </c>
      <c r="P2657">
        <f t="shared" si="41"/>
        <v>0.41806020066889632</v>
      </c>
    </row>
    <row r="2658" spans="1:16" x14ac:dyDescent="0.45">
      <c r="A2658" t="s">
        <v>2922</v>
      </c>
      <c r="B2658">
        <v>202206</v>
      </c>
      <c r="C2658" t="s">
        <v>2660</v>
      </c>
      <c r="D2658">
        <v>0</v>
      </c>
      <c r="E2658">
        <v>79</v>
      </c>
      <c r="F2658">
        <v>100</v>
      </c>
      <c r="I2658" s="9" t="s">
        <v>803</v>
      </c>
      <c r="J2658">
        <v>348</v>
      </c>
      <c r="K2658">
        <v>250</v>
      </c>
      <c r="M2658" s="9" t="s">
        <v>803</v>
      </c>
      <c r="N2658">
        <v>348</v>
      </c>
      <c r="O2658">
        <v>250</v>
      </c>
      <c r="P2658">
        <f t="shared" si="41"/>
        <v>0.41806020066889632</v>
      </c>
    </row>
    <row r="2659" spans="1:16" x14ac:dyDescent="0.45">
      <c r="A2659" t="s">
        <v>2922</v>
      </c>
      <c r="B2659">
        <v>202206</v>
      </c>
      <c r="C2659" t="s">
        <v>2661</v>
      </c>
      <c r="D2659">
        <v>0</v>
      </c>
      <c r="E2659">
        <v>79</v>
      </c>
      <c r="F2659">
        <v>100</v>
      </c>
      <c r="I2659" s="9" t="s">
        <v>804</v>
      </c>
      <c r="J2659">
        <v>348</v>
      </c>
      <c r="K2659">
        <v>250</v>
      </c>
      <c r="M2659" s="9" t="s">
        <v>804</v>
      </c>
      <c r="N2659">
        <v>348</v>
      </c>
      <c r="O2659">
        <v>250</v>
      </c>
      <c r="P2659">
        <f t="shared" si="41"/>
        <v>0.41806020066889632</v>
      </c>
    </row>
    <row r="2660" spans="1:16" x14ac:dyDescent="0.45">
      <c r="A2660" t="s">
        <v>2922</v>
      </c>
      <c r="B2660">
        <v>202206</v>
      </c>
      <c r="C2660" t="s">
        <v>2662</v>
      </c>
      <c r="D2660">
        <v>0</v>
      </c>
      <c r="E2660">
        <v>79</v>
      </c>
      <c r="F2660">
        <v>100</v>
      </c>
      <c r="I2660" s="9" t="s">
        <v>805</v>
      </c>
      <c r="J2660">
        <v>348</v>
      </c>
      <c r="K2660">
        <v>250</v>
      </c>
      <c r="M2660" s="9" t="s">
        <v>805</v>
      </c>
      <c r="N2660">
        <v>348</v>
      </c>
      <c r="O2660">
        <v>250</v>
      </c>
      <c r="P2660">
        <f t="shared" si="41"/>
        <v>0.41806020066889632</v>
      </c>
    </row>
    <row r="2661" spans="1:16" x14ac:dyDescent="0.45">
      <c r="A2661" t="s">
        <v>2922</v>
      </c>
      <c r="B2661">
        <v>202206</v>
      </c>
      <c r="C2661" t="s">
        <v>2663</v>
      </c>
      <c r="D2661">
        <v>0</v>
      </c>
      <c r="E2661">
        <v>79</v>
      </c>
      <c r="F2661">
        <v>100</v>
      </c>
      <c r="I2661" s="9" t="s">
        <v>806</v>
      </c>
      <c r="J2661">
        <v>348</v>
      </c>
      <c r="K2661">
        <v>250</v>
      </c>
      <c r="M2661" s="9" t="s">
        <v>806</v>
      </c>
      <c r="N2661">
        <v>348</v>
      </c>
      <c r="O2661">
        <v>250</v>
      </c>
      <c r="P2661">
        <f t="shared" si="41"/>
        <v>0.41806020066889632</v>
      </c>
    </row>
    <row r="2662" spans="1:16" x14ac:dyDescent="0.45">
      <c r="A2662" t="s">
        <v>2922</v>
      </c>
      <c r="B2662">
        <v>202206</v>
      </c>
      <c r="C2662" t="s">
        <v>2664</v>
      </c>
      <c r="D2662">
        <v>0</v>
      </c>
      <c r="E2662">
        <v>79</v>
      </c>
      <c r="F2662">
        <v>100</v>
      </c>
      <c r="I2662" s="9" t="s">
        <v>807</v>
      </c>
      <c r="J2662">
        <v>348</v>
      </c>
      <c r="K2662">
        <v>250</v>
      </c>
      <c r="M2662" s="9" t="s">
        <v>807</v>
      </c>
      <c r="N2662">
        <v>348</v>
      </c>
      <c r="O2662">
        <v>250</v>
      </c>
      <c r="P2662">
        <f t="shared" si="41"/>
        <v>0.41806020066889632</v>
      </c>
    </row>
    <row r="2663" spans="1:16" x14ac:dyDescent="0.45">
      <c r="A2663" t="s">
        <v>2922</v>
      </c>
      <c r="B2663">
        <v>202206</v>
      </c>
      <c r="C2663" t="s">
        <v>2665</v>
      </c>
      <c r="D2663">
        <v>0</v>
      </c>
      <c r="E2663">
        <v>79</v>
      </c>
      <c r="F2663">
        <v>100</v>
      </c>
      <c r="I2663" s="9" t="s">
        <v>16</v>
      </c>
      <c r="J2663">
        <v>349</v>
      </c>
      <c r="K2663">
        <v>249</v>
      </c>
      <c r="M2663" s="9" t="s">
        <v>16</v>
      </c>
      <c r="N2663">
        <v>349</v>
      </c>
      <c r="O2663">
        <v>249</v>
      </c>
      <c r="P2663">
        <f t="shared" si="41"/>
        <v>0.41638795986622074</v>
      </c>
    </row>
    <row r="2664" spans="1:16" x14ac:dyDescent="0.45">
      <c r="A2664" t="s">
        <v>2922</v>
      </c>
      <c r="B2664">
        <v>202206</v>
      </c>
      <c r="C2664" t="s">
        <v>2666</v>
      </c>
      <c r="D2664">
        <v>0</v>
      </c>
      <c r="E2664">
        <v>79</v>
      </c>
      <c r="F2664">
        <v>100</v>
      </c>
      <c r="I2664" s="9" t="s">
        <v>88</v>
      </c>
      <c r="J2664">
        <v>349</v>
      </c>
      <c r="K2664">
        <v>249</v>
      </c>
      <c r="M2664" s="9" t="s">
        <v>88</v>
      </c>
      <c r="N2664">
        <v>349</v>
      </c>
      <c r="O2664">
        <v>249</v>
      </c>
      <c r="P2664">
        <f t="shared" si="41"/>
        <v>0.41638795986622074</v>
      </c>
    </row>
    <row r="2665" spans="1:16" x14ac:dyDescent="0.45">
      <c r="A2665" t="s">
        <v>2922</v>
      </c>
      <c r="B2665">
        <v>202206</v>
      </c>
      <c r="C2665" t="s">
        <v>2667</v>
      </c>
      <c r="D2665">
        <v>0</v>
      </c>
      <c r="E2665">
        <v>79</v>
      </c>
      <c r="F2665">
        <v>100</v>
      </c>
      <c r="I2665" s="9" t="s">
        <v>808</v>
      </c>
      <c r="J2665">
        <v>348</v>
      </c>
      <c r="K2665">
        <v>250</v>
      </c>
      <c r="M2665" s="9" t="s">
        <v>808</v>
      </c>
      <c r="N2665">
        <v>348</v>
      </c>
      <c r="O2665">
        <v>250</v>
      </c>
      <c r="P2665">
        <f t="shared" si="41"/>
        <v>0.41806020066889632</v>
      </c>
    </row>
    <row r="2666" spans="1:16" x14ac:dyDescent="0.45">
      <c r="A2666" t="s">
        <v>2922</v>
      </c>
      <c r="B2666">
        <v>202206</v>
      </c>
      <c r="C2666" t="s">
        <v>2668</v>
      </c>
      <c r="D2666">
        <v>0</v>
      </c>
      <c r="E2666">
        <v>79</v>
      </c>
      <c r="F2666">
        <v>100</v>
      </c>
      <c r="I2666" s="9" t="s">
        <v>809</v>
      </c>
      <c r="J2666">
        <v>348</v>
      </c>
      <c r="K2666">
        <v>250</v>
      </c>
      <c r="M2666" s="9" t="s">
        <v>809</v>
      </c>
      <c r="N2666">
        <v>348</v>
      </c>
      <c r="O2666">
        <v>250</v>
      </c>
      <c r="P2666">
        <f t="shared" si="41"/>
        <v>0.41806020066889632</v>
      </c>
    </row>
    <row r="2667" spans="1:16" x14ac:dyDescent="0.45">
      <c r="A2667" t="s">
        <v>2922</v>
      </c>
      <c r="B2667">
        <v>202206</v>
      </c>
      <c r="C2667" t="s">
        <v>2669</v>
      </c>
      <c r="D2667">
        <v>0</v>
      </c>
      <c r="E2667">
        <v>79</v>
      </c>
      <c r="F2667">
        <v>100</v>
      </c>
      <c r="I2667" s="9" t="s">
        <v>810</v>
      </c>
      <c r="J2667">
        <v>348</v>
      </c>
      <c r="K2667">
        <v>250</v>
      </c>
      <c r="M2667" s="9" t="s">
        <v>810</v>
      </c>
      <c r="N2667">
        <v>348</v>
      </c>
      <c r="O2667">
        <v>250</v>
      </c>
      <c r="P2667">
        <f t="shared" si="41"/>
        <v>0.41806020066889632</v>
      </c>
    </row>
    <row r="2668" spans="1:16" x14ac:dyDescent="0.45">
      <c r="A2668" t="s">
        <v>2922</v>
      </c>
      <c r="B2668">
        <v>202206</v>
      </c>
      <c r="C2668" t="s">
        <v>2670</v>
      </c>
      <c r="D2668">
        <v>0</v>
      </c>
      <c r="E2668">
        <v>79</v>
      </c>
      <c r="F2668">
        <v>100</v>
      </c>
      <c r="I2668" s="9" t="s">
        <v>811</v>
      </c>
      <c r="J2668">
        <v>348</v>
      </c>
      <c r="K2668">
        <v>250</v>
      </c>
      <c r="M2668" s="9" t="s">
        <v>811</v>
      </c>
      <c r="N2668">
        <v>348</v>
      </c>
      <c r="O2668">
        <v>250</v>
      </c>
      <c r="P2668">
        <f t="shared" si="41"/>
        <v>0.41806020066889632</v>
      </c>
    </row>
    <row r="2669" spans="1:16" x14ac:dyDescent="0.45">
      <c r="A2669" t="s">
        <v>2922</v>
      </c>
      <c r="B2669">
        <v>202206</v>
      </c>
      <c r="C2669" t="s">
        <v>2671</v>
      </c>
      <c r="D2669">
        <v>0</v>
      </c>
      <c r="E2669">
        <v>79</v>
      </c>
      <c r="F2669">
        <v>100</v>
      </c>
      <c r="I2669" s="9" t="s">
        <v>812</v>
      </c>
      <c r="J2669">
        <v>348</v>
      </c>
      <c r="K2669">
        <v>250</v>
      </c>
      <c r="M2669" s="9" t="s">
        <v>812</v>
      </c>
      <c r="N2669">
        <v>348</v>
      </c>
      <c r="O2669">
        <v>250</v>
      </c>
      <c r="P2669">
        <f t="shared" si="41"/>
        <v>0.41806020066889632</v>
      </c>
    </row>
    <row r="2670" spans="1:16" x14ac:dyDescent="0.45">
      <c r="A2670" t="s">
        <v>2922</v>
      </c>
      <c r="B2670">
        <v>202206</v>
      </c>
      <c r="C2670" t="s">
        <v>2672</v>
      </c>
      <c r="D2670">
        <v>0</v>
      </c>
      <c r="E2670">
        <v>79</v>
      </c>
      <c r="F2670">
        <v>100</v>
      </c>
      <c r="I2670" s="9" t="s">
        <v>813</v>
      </c>
      <c r="J2670">
        <v>348</v>
      </c>
      <c r="K2670">
        <v>250</v>
      </c>
      <c r="M2670" s="9" t="s">
        <v>813</v>
      </c>
      <c r="N2670">
        <v>348</v>
      </c>
      <c r="O2670">
        <v>250</v>
      </c>
      <c r="P2670">
        <f t="shared" si="41"/>
        <v>0.41806020066889632</v>
      </c>
    </row>
    <row r="2671" spans="1:16" x14ac:dyDescent="0.45">
      <c r="A2671" t="s">
        <v>2922</v>
      </c>
      <c r="B2671">
        <v>202206</v>
      </c>
      <c r="C2671" t="s">
        <v>2673</v>
      </c>
      <c r="D2671">
        <v>0</v>
      </c>
      <c r="E2671">
        <v>79</v>
      </c>
      <c r="F2671">
        <v>100</v>
      </c>
      <c r="I2671" s="9" t="s">
        <v>814</v>
      </c>
      <c r="J2671">
        <v>348</v>
      </c>
      <c r="K2671">
        <v>250</v>
      </c>
      <c r="M2671" s="9" t="s">
        <v>814</v>
      </c>
      <c r="N2671">
        <v>348</v>
      </c>
      <c r="O2671">
        <v>250</v>
      </c>
      <c r="P2671">
        <f t="shared" si="41"/>
        <v>0.41806020066889632</v>
      </c>
    </row>
    <row r="2672" spans="1:16" x14ac:dyDescent="0.45">
      <c r="A2672" t="s">
        <v>2922</v>
      </c>
      <c r="B2672">
        <v>202206</v>
      </c>
      <c r="C2672" t="s">
        <v>2674</v>
      </c>
      <c r="D2672">
        <v>0</v>
      </c>
      <c r="E2672">
        <v>79</v>
      </c>
      <c r="F2672">
        <v>100</v>
      </c>
      <c r="I2672" s="9" t="s">
        <v>815</v>
      </c>
      <c r="J2672">
        <v>348</v>
      </c>
      <c r="K2672">
        <v>250</v>
      </c>
      <c r="M2672" s="9" t="s">
        <v>815</v>
      </c>
      <c r="N2672">
        <v>348</v>
      </c>
      <c r="O2672">
        <v>250</v>
      </c>
      <c r="P2672">
        <f t="shared" si="41"/>
        <v>0.41806020066889632</v>
      </c>
    </row>
    <row r="2673" spans="1:16" x14ac:dyDescent="0.45">
      <c r="A2673" t="s">
        <v>2922</v>
      </c>
      <c r="B2673">
        <v>202206</v>
      </c>
      <c r="C2673" t="s">
        <v>2675</v>
      </c>
      <c r="D2673">
        <v>0</v>
      </c>
      <c r="E2673">
        <v>79</v>
      </c>
      <c r="F2673">
        <v>100</v>
      </c>
      <c r="I2673" s="9" t="s">
        <v>816</v>
      </c>
      <c r="J2673">
        <v>348</v>
      </c>
      <c r="K2673">
        <v>250</v>
      </c>
      <c r="M2673" s="9" t="s">
        <v>816</v>
      </c>
      <c r="N2673">
        <v>348</v>
      </c>
      <c r="O2673">
        <v>250</v>
      </c>
      <c r="P2673">
        <f t="shared" si="41"/>
        <v>0.41806020066889632</v>
      </c>
    </row>
    <row r="2674" spans="1:16" x14ac:dyDescent="0.45">
      <c r="A2674" t="s">
        <v>2922</v>
      </c>
      <c r="B2674">
        <v>202206</v>
      </c>
      <c r="C2674" t="s">
        <v>2676</v>
      </c>
      <c r="D2674">
        <v>0</v>
      </c>
      <c r="E2674">
        <v>79</v>
      </c>
      <c r="F2674">
        <v>100</v>
      </c>
      <c r="I2674" s="9" t="s">
        <v>817</v>
      </c>
      <c r="J2674">
        <v>348</v>
      </c>
      <c r="K2674">
        <v>250</v>
      </c>
      <c r="M2674" s="9" t="s">
        <v>817</v>
      </c>
      <c r="N2674">
        <v>348</v>
      </c>
      <c r="O2674">
        <v>250</v>
      </c>
      <c r="P2674">
        <f t="shared" si="41"/>
        <v>0.41806020066889632</v>
      </c>
    </row>
    <row r="2675" spans="1:16" x14ac:dyDescent="0.45">
      <c r="A2675" t="s">
        <v>2922</v>
      </c>
      <c r="B2675">
        <v>202206</v>
      </c>
      <c r="C2675" t="s">
        <v>2677</v>
      </c>
      <c r="D2675">
        <v>0</v>
      </c>
      <c r="E2675">
        <v>79</v>
      </c>
      <c r="F2675">
        <v>100</v>
      </c>
      <c r="I2675" s="9" t="s">
        <v>89</v>
      </c>
      <c r="J2675">
        <v>349</v>
      </c>
      <c r="K2675">
        <v>249</v>
      </c>
      <c r="M2675" s="9" t="s">
        <v>89</v>
      </c>
      <c r="N2675">
        <v>349</v>
      </c>
      <c r="O2675">
        <v>249</v>
      </c>
      <c r="P2675">
        <f t="shared" si="41"/>
        <v>0.41638795986622074</v>
      </c>
    </row>
    <row r="2676" spans="1:16" x14ac:dyDescent="0.45">
      <c r="A2676" t="s">
        <v>2922</v>
      </c>
      <c r="B2676">
        <v>202206</v>
      </c>
      <c r="C2676" t="s">
        <v>2678</v>
      </c>
      <c r="D2676">
        <v>0</v>
      </c>
      <c r="E2676">
        <v>79</v>
      </c>
      <c r="F2676">
        <v>100</v>
      </c>
      <c r="I2676" s="9" t="s">
        <v>818</v>
      </c>
      <c r="J2676">
        <v>348</v>
      </c>
      <c r="K2676">
        <v>250</v>
      </c>
      <c r="M2676" s="9" t="s">
        <v>818</v>
      </c>
      <c r="N2676">
        <v>348</v>
      </c>
      <c r="O2676">
        <v>250</v>
      </c>
      <c r="P2676">
        <f t="shared" si="41"/>
        <v>0.41806020066889632</v>
      </c>
    </row>
    <row r="2677" spans="1:16" x14ac:dyDescent="0.45">
      <c r="A2677" t="s">
        <v>2922</v>
      </c>
      <c r="B2677">
        <v>202206</v>
      </c>
      <c r="C2677" t="s">
        <v>2679</v>
      </c>
      <c r="D2677">
        <v>0</v>
      </c>
      <c r="E2677">
        <v>79</v>
      </c>
      <c r="F2677">
        <v>100</v>
      </c>
      <c r="I2677" s="9" t="s">
        <v>819</v>
      </c>
      <c r="J2677">
        <v>348</v>
      </c>
      <c r="K2677">
        <v>250</v>
      </c>
      <c r="M2677" s="9" t="s">
        <v>819</v>
      </c>
      <c r="N2677">
        <v>348</v>
      </c>
      <c r="O2677">
        <v>250</v>
      </c>
      <c r="P2677">
        <f t="shared" si="41"/>
        <v>0.41806020066889632</v>
      </c>
    </row>
    <row r="2678" spans="1:16" x14ac:dyDescent="0.45">
      <c r="A2678" t="s">
        <v>2922</v>
      </c>
      <c r="B2678">
        <v>202206</v>
      </c>
      <c r="C2678" t="s">
        <v>2680</v>
      </c>
      <c r="D2678">
        <v>0</v>
      </c>
      <c r="E2678">
        <v>79</v>
      </c>
      <c r="F2678">
        <v>100</v>
      </c>
      <c r="I2678" s="9" t="s">
        <v>820</v>
      </c>
      <c r="J2678">
        <v>348</v>
      </c>
      <c r="K2678">
        <v>250</v>
      </c>
      <c r="M2678" s="9" t="s">
        <v>820</v>
      </c>
      <c r="N2678">
        <v>348</v>
      </c>
      <c r="O2678">
        <v>250</v>
      </c>
      <c r="P2678">
        <f t="shared" si="41"/>
        <v>0.41806020066889632</v>
      </c>
    </row>
    <row r="2679" spans="1:16" x14ac:dyDescent="0.45">
      <c r="A2679" t="s">
        <v>2922</v>
      </c>
      <c r="B2679">
        <v>202206</v>
      </c>
      <c r="C2679" t="s">
        <v>2681</v>
      </c>
      <c r="D2679">
        <v>0</v>
      </c>
      <c r="E2679">
        <v>79</v>
      </c>
      <c r="F2679">
        <v>100</v>
      </c>
      <c r="I2679" s="9" t="s">
        <v>821</v>
      </c>
      <c r="J2679">
        <v>348</v>
      </c>
      <c r="K2679">
        <v>250</v>
      </c>
      <c r="M2679" s="9" t="s">
        <v>821</v>
      </c>
      <c r="N2679">
        <v>348</v>
      </c>
      <c r="O2679">
        <v>250</v>
      </c>
      <c r="P2679">
        <f t="shared" si="41"/>
        <v>0.41806020066889632</v>
      </c>
    </row>
    <row r="2680" spans="1:16" x14ac:dyDescent="0.45">
      <c r="A2680" t="s">
        <v>2922</v>
      </c>
      <c r="B2680">
        <v>202206</v>
      </c>
      <c r="C2680" t="s">
        <v>2682</v>
      </c>
      <c r="D2680">
        <v>0</v>
      </c>
      <c r="E2680">
        <v>79</v>
      </c>
      <c r="F2680">
        <v>100</v>
      </c>
      <c r="I2680" s="9" t="s">
        <v>822</v>
      </c>
      <c r="J2680">
        <v>348</v>
      </c>
      <c r="K2680">
        <v>250</v>
      </c>
      <c r="M2680" s="9" t="s">
        <v>822</v>
      </c>
      <c r="N2680">
        <v>348</v>
      </c>
      <c r="O2680">
        <v>250</v>
      </c>
      <c r="P2680">
        <f t="shared" si="41"/>
        <v>0.41806020066889632</v>
      </c>
    </row>
    <row r="2681" spans="1:16" x14ac:dyDescent="0.45">
      <c r="A2681" t="s">
        <v>2922</v>
      </c>
      <c r="B2681">
        <v>202206</v>
      </c>
      <c r="C2681" t="s">
        <v>2683</v>
      </c>
      <c r="D2681">
        <v>0</v>
      </c>
      <c r="E2681">
        <v>79</v>
      </c>
      <c r="F2681">
        <v>100</v>
      </c>
      <c r="I2681" s="9" t="s">
        <v>823</v>
      </c>
      <c r="J2681">
        <v>348</v>
      </c>
      <c r="K2681">
        <v>250</v>
      </c>
      <c r="M2681" s="9" t="s">
        <v>823</v>
      </c>
      <c r="N2681">
        <v>348</v>
      </c>
      <c r="O2681">
        <v>250</v>
      </c>
      <c r="P2681">
        <f t="shared" si="41"/>
        <v>0.41806020066889632</v>
      </c>
    </row>
    <row r="2682" spans="1:16" x14ac:dyDescent="0.45">
      <c r="A2682" t="s">
        <v>2922</v>
      </c>
      <c r="B2682">
        <v>202206</v>
      </c>
      <c r="C2682" t="s">
        <v>2684</v>
      </c>
      <c r="D2682">
        <v>0</v>
      </c>
      <c r="E2682">
        <v>79</v>
      </c>
      <c r="F2682">
        <v>100</v>
      </c>
      <c r="I2682" s="9" t="s">
        <v>824</v>
      </c>
      <c r="J2682">
        <v>348</v>
      </c>
      <c r="K2682">
        <v>250</v>
      </c>
      <c r="M2682" s="9" t="s">
        <v>824</v>
      </c>
      <c r="N2682">
        <v>348</v>
      </c>
      <c r="O2682">
        <v>250</v>
      </c>
      <c r="P2682">
        <f t="shared" si="41"/>
        <v>0.41806020066889632</v>
      </c>
    </row>
    <row r="2683" spans="1:16" x14ac:dyDescent="0.45">
      <c r="A2683" t="s">
        <v>2922</v>
      </c>
      <c r="B2683">
        <v>202206</v>
      </c>
      <c r="C2683" t="s">
        <v>2685</v>
      </c>
      <c r="D2683">
        <v>0</v>
      </c>
      <c r="E2683">
        <v>79</v>
      </c>
      <c r="F2683">
        <v>100</v>
      </c>
      <c r="I2683" s="9" t="s">
        <v>825</v>
      </c>
      <c r="J2683">
        <v>348</v>
      </c>
      <c r="K2683">
        <v>250</v>
      </c>
      <c r="M2683" s="9" t="s">
        <v>825</v>
      </c>
      <c r="N2683">
        <v>348</v>
      </c>
      <c r="O2683">
        <v>250</v>
      </c>
      <c r="P2683">
        <f t="shared" si="41"/>
        <v>0.41806020066889632</v>
      </c>
    </row>
    <row r="2684" spans="1:16" x14ac:dyDescent="0.45">
      <c r="A2684" t="s">
        <v>2922</v>
      </c>
      <c r="B2684">
        <v>202206</v>
      </c>
      <c r="C2684" t="s">
        <v>2686</v>
      </c>
      <c r="D2684">
        <v>0</v>
      </c>
      <c r="E2684">
        <v>79</v>
      </c>
      <c r="F2684">
        <v>100</v>
      </c>
      <c r="I2684" s="9" t="s">
        <v>826</v>
      </c>
      <c r="J2684">
        <v>348</v>
      </c>
      <c r="K2684">
        <v>250</v>
      </c>
      <c r="M2684" s="9" t="s">
        <v>826</v>
      </c>
      <c r="N2684">
        <v>348</v>
      </c>
      <c r="O2684">
        <v>250</v>
      </c>
      <c r="P2684">
        <f t="shared" si="41"/>
        <v>0.41806020066889632</v>
      </c>
    </row>
    <row r="2685" spans="1:16" x14ac:dyDescent="0.45">
      <c r="A2685" t="s">
        <v>2922</v>
      </c>
      <c r="B2685">
        <v>202206</v>
      </c>
      <c r="C2685" t="s">
        <v>2687</v>
      </c>
      <c r="D2685">
        <v>0</v>
      </c>
      <c r="E2685">
        <v>79</v>
      </c>
      <c r="F2685">
        <v>100</v>
      </c>
      <c r="I2685" s="9" t="s">
        <v>827</v>
      </c>
      <c r="J2685">
        <v>348</v>
      </c>
      <c r="K2685">
        <v>250</v>
      </c>
      <c r="M2685" s="9" t="s">
        <v>827</v>
      </c>
      <c r="N2685">
        <v>348</v>
      </c>
      <c r="O2685">
        <v>250</v>
      </c>
      <c r="P2685">
        <f t="shared" si="41"/>
        <v>0.41806020066889632</v>
      </c>
    </row>
    <row r="2686" spans="1:16" x14ac:dyDescent="0.45">
      <c r="A2686" t="s">
        <v>2922</v>
      </c>
      <c r="B2686">
        <v>202206</v>
      </c>
      <c r="C2686" t="s">
        <v>2688</v>
      </c>
      <c r="D2686">
        <v>0</v>
      </c>
      <c r="E2686">
        <v>79</v>
      </c>
      <c r="F2686">
        <v>100</v>
      </c>
      <c r="I2686" s="9" t="s">
        <v>90</v>
      </c>
      <c r="J2686">
        <v>349</v>
      </c>
      <c r="K2686">
        <v>249</v>
      </c>
      <c r="M2686" s="9" t="s">
        <v>90</v>
      </c>
      <c r="N2686">
        <v>349</v>
      </c>
      <c r="O2686">
        <v>249</v>
      </c>
      <c r="P2686">
        <f t="shared" si="41"/>
        <v>0.41638795986622074</v>
      </c>
    </row>
    <row r="2687" spans="1:16" x14ac:dyDescent="0.45">
      <c r="A2687" t="s">
        <v>2922</v>
      </c>
      <c r="B2687">
        <v>202206</v>
      </c>
      <c r="C2687" t="s">
        <v>2689</v>
      </c>
      <c r="D2687">
        <v>0</v>
      </c>
      <c r="E2687">
        <v>79</v>
      </c>
      <c r="F2687">
        <v>100</v>
      </c>
      <c r="I2687" s="9" t="s">
        <v>828</v>
      </c>
      <c r="J2687">
        <v>348</v>
      </c>
      <c r="K2687">
        <v>250</v>
      </c>
      <c r="M2687" s="9" t="s">
        <v>828</v>
      </c>
      <c r="N2687">
        <v>348</v>
      </c>
      <c r="O2687">
        <v>250</v>
      </c>
      <c r="P2687">
        <f t="shared" si="41"/>
        <v>0.41806020066889632</v>
      </c>
    </row>
    <row r="2688" spans="1:16" x14ac:dyDescent="0.45">
      <c r="A2688" t="s">
        <v>2922</v>
      </c>
      <c r="B2688">
        <v>202206</v>
      </c>
      <c r="C2688" t="s">
        <v>2690</v>
      </c>
      <c r="D2688">
        <v>0</v>
      </c>
      <c r="E2688">
        <v>79</v>
      </c>
      <c r="F2688">
        <v>100</v>
      </c>
      <c r="I2688" s="9" t="s">
        <v>829</v>
      </c>
      <c r="J2688">
        <v>348</v>
      </c>
      <c r="K2688">
        <v>250</v>
      </c>
      <c r="M2688" s="9" t="s">
        <v>829</v>
      </c>
      <c r="N2688">
        <v>348</v>
      </c>
      <c r="O2688">
        <v>250</v>
      </c>
      <c r="P2688">
        <f t="shared" si="41"/>
        <v>0.41806020066889632</v>
      </c>
    </row>
    <row r="2689" spans="1:16" x14ac:dyDescent="0.45">
      <c r="A2689" t="s">
        <v>2922</v>
      </c>
      <c r="B2689">
        <v>202206</v>
      </c>
      <c r="C2689" t="s">
        <v>2691</v>
      </c>
      <c r="D2689">
        <v>0</v>
      </c>
      <c r="E2689">
        <v>79</v>
      </c>
      <c r="F2689">
        <v>100</v>
      </c>
      <c r="I2689" s="9" t="s">
        <v>830</v>
      </c>
      <c r="J2689">
        <v>348</v>
      </c>
      <c r="K2689">
        <v>250</v>
      </c>
      <c r="M2689" s="9" t="s">
        <v>830</v>
      </c>
      <c r="N2689">
        <v>348</v>
      </c>
      <c r="O2689">
        <v>250</v>
      </c>
      <c r="P2689">
        <f t="shared" si="41"/>
        <v>0.41806020066889632</v>
      </c>
    </row>
    <row r="2690" spans="1:16" x14ac:dyDescent="0.45">
      <c r="A2690" t="s">
        <v>2922</v>
      </c>
      <c r="B2690">
        <v>202206</v>
      </c>
      <c r="C2690" t="s">
        <v>2692</v>
      </c>
      <c r="D2690">
        <v>0</v>
      </c>
      <c r="E2690">
        <v>79</v>
      </c>
      <c r="F2690">
        <v>100</v>
      </c>
      <c r="I2690" s="9" t="s">
        <v>831</v>
      </c>
      <c r="J2690">
        <v>348</v>
      </c>
      <c r="K2690">
        <v>250</v>
      </c>
      <c r="M2690" s="9" t="s">
        <v>831</v>
      </c>
      <c r="N2690">
        <v>348</v>
      </c>
      <c r="O2690">
        <v>250</v>
      </c>
      <c r="P2690">
        <f t="shared" si="41"/>
        <v>0.41806020066889632</v>
      </c>
    </row>
    <row r="2691" spans="1:16" x14ac:dyDescent="0.45">
      <c r="A2691" t="s">
        <v>2922</v>
      </c>
      <c r="B2691">
        <v>202206</v>
      </c>
      <c r="C2691" t="s">
        <v>2693</v>
      </c>
      <c r="D2691">
        <v>0</v>
      </c>
      <c r="E2691">
        <v>79</v>
      </c>
      <c r="F2691">
        <v>100</v>
      </c>
      <c r="I2691" s="9" t="s">
        <v>832</v>
      </c>
      <c r="J2691">
        <v>348</v>
      </c>
      <c r="K2691">
        <v>250</v>
      </c>
      <c r="M2691" s="9" t="s">
        <v>832</v>
      </c>
      <c r="N2691">
        <v>348</v>
      </c>
      <c r="O2691">
        <v>250</v>
      </c>
      <c r="P2691">
        <f t="shared" ref="P2691:P2754" si="42">O2691/SUM(N2691:O2691)</f>
        <v>0.41806020066889632</v>
      </c>
    </row>
    <row r="2692" spans="1:16" x14ac:dyDescent="0.45">
      <c r="A2692" t="s">
        <v>2922</v>
      </c>
      <c r="B2692">
        <v>202206</v>
      </c>
      <c r="C2692" t="s">
        <v>2694</v>
      </c>
      <c r="D2692">
        <v>0</v>
      </c>
      <c r="E2692">
        <v>79</v>
      </c>
      <c r="F2692">
        <v>100</v>
      </c>
      <c r="I2692" s="9" t="s">
        <v>833</v>
      </c>
      <c r="J2692">
        <v>348</v>
      </c>
      <c r="K2692">
        <v>250</v>
      </c>
      <c r="M2692" s="9" t="s">
        <v>833</v>
      </c>
      <c r="N2692">
        <v>348</v>
      </c>
      <c r="O2692">
        <v>250</v>
      </c>
      <c r="P2692">
        <f t="shared" si="42"/>
        <v>0.41806020066889632</v>
      </c>
    </row>
    <row r="2693" spans="1:16" x14ac:dyDescent="0.45">
      <c r="A2693" t="s">
        <v>2922</v>
      </c>
      <c r="B2693">
        <v>202206</v>
      </c>
      <c r="C2693" t="s">
        <v>2695</v>
      </c>
      <c r="D2693">
        <v>0</v>
      </c>
      <c r="E2693">
        <v>79</v>
      </c>
      <c r="F2693">
        <v>100</v>
      </c>
      <c r="I2693" s="9" t="s">
        <v>834</v>
      </c>
      <c r="J2693">
        <v>348</v>
      </c>
      <c r="K2693">
        <v>250</v>
      </c>
      <c r="M2693" s="9" t="s">
        <v>834</v>
      </c>
      <c r="N2693">
        <v>348</v>
      </c>
      <c r="O2693">
        <v>250</v>
      </c>
      <c r="P2693">
        <f t="shared" si="42"/>
        <v>0.41806020066889632</v>
      </c>
    </row>
    <row r="2694" spans="1:16" x14ac:dyDescent="0.45">
      <c r="A2694" t="s">
        <v>2922</v>
      </c>
      <c r="B2694">
        <v>202206</v>
      </c>
      <c r="C2694" t="s">
        <v>2696</v>
      </c>
      <c r="D2694">
        <v>0</v>
      </c>
      <c r="E2694">
        <v>79</v>
      </c>
      <c r="F2694">
        <v>100</v>
      </c>
      <c r="I2694" s="9" t="s">
        <v>835</v>
      </c>
      <c r="J2694">
        <v>348</v>
      </c>
      <c r="K2694">
        <v>250</v>
      </c>
      <c r="M2694" s="9" t="s">
        <v>835</v>
      </c>
      <c r="N2694">
        <v>348</v>
      </c>
      <c r="O2694">
        <v>250</v>
      </c>
      <c r="P2694">
        <f t="shared" si="42"/>
        <v>0.41806020066889632</v>
      </c>
    </row>
    <row r="2695" spans="1:16" x14ac:dyDescent="0.45">
      <c r="A2695" t="s">
        <v>2922</v>
      </c>
      <c r="B2695">
        <v>202206</v>
      </c>
      <c r="C2695" t="s">
        <v>2697</v>
      </c>
      <c r="D2695">
        <v>0</v>
      </c>
      <c r="E2695">
        <v>79</v>
      </c>
      <c r="F2695">
        <v>100</v>
      </c>
      <c r="I2695" s="9" t="s">
        <v>836</v>
      </c>
      <c r="J2695">
        <v>348</v>
      </c>
      <c r="K2695">
        <v>250</v>
      </c>
      <c r="M2695" s="9" t="s">
        <v>836</v>
      </c>
      <c r="N2695">
        <v>348</v>
      </c>
      <c r="O2695">
        <v>250</v>
      </c>
      <c r="P2695">
        <f t="shared" si="42"/>
        <v>0.41806020066889632</v>
      </c>
    </row>
    <row r="2696" spans="1:16" x14ac:dyDescent="0.45">
      <c r="A2696" t="s">
        <v>2922</v>
      </c>
      <c r="B2696">
        <v>202206</v>
      </c>
      <c r="C2696" t="s">
        <v>2698</v>
      </c>
      <c r="D2696">
        <v>0</v>
      </c>
      <c r="E2696">
        <v>79</v>
      </c>
      <c r="F2696">
        <v>100</v>
      </c>
      <c r="I2696" s="9" t="s">
        <v>837</v>
      </c>
      <c r="J2696">
        <v>348</v>
      </c>
      <c r="K2696">
        <v>250</v>
      </c>
      <c r="M2696" s="9" t="s">
        <v>837</v>
      </c>
      <c r="N2696">
        <v>348</v>
      </c>
      <c r="O2696">
        <v>250</v>
      </c>
      <c r="P2696">
        <f t="shared" si="42"/>
        <v>0.41806020066889632</v>
      </c>
    </row>
    <row r="2697" spans="1:16" x14ac:dyDescent="0.45">
      <c r="A2697" t="s">
        <v>2922</v>
      </c>
      <c r="B2697">
        <v>202206</v>
      </c>
      <c r="C2697" t="s">
        <v>2699</v>
      </c>
      <c r="D2697">
        <v>0</v>
      </c>
      <c r="E2697">
        <v>79</v>
      </c>
      <c r="F2697">
        <v>100</v>
      </c>
      <c r="I2697" s="9" t="s">
        <v>91</v>
      </c>
      <c r="J2697">
        <v>349</v>
      </c>
      <c r="K2697">
        <v>249</v>
      </c>
      <c r="M2697" s="9" t="s">
        <v>91</v>
      </c>
      <c r="N2697">
        <v>349</v>
      </c>
      <c r="O2697">
        <v>249</v>
      </c>
      <c r="P2697">
        <f t="shared" si="42"/>
        <v>0.41638795986622074</v>
      </c>
    </row>
    <row r="2698" spans="1:16" x14ac:dyDescent="0.45">
      <c r="A2698" t="s">
        <v>2922</v>
      </c>
      <c r="B2698">
        <v>202206</v>
      </c>
      <c r="C2698" t="s">
        <v>2700</v>
      </c>
      <c r="D2698">
        <v>0</v>
      </c>
      <c r="E2698">
        <v>79</v>
      </c>
      <c r="F2698">
        <v>100</v>
      </c>
      <c r="I2698" s="9" t="s">
        <v>838</v>
      </c>
      <c r="J2698">
        <v>348</v>
      </c>
      <c r="K2698">
        <v>250</v>
      </c>
      <c r="M2698" s="9" t="s">
        <v>838</v>
      </c>
      <c r="N2698">
        <v>348</v>
      </c>
      <c r="O2698">
        <v>250</v>
      </c>
      <c r="P2698">
        <f t="shared" si="42"/>
        <v>0.41806020066889632</v>
      </c>
    </row>
    <row r="2699" spans="1:16" x14ac:dyDescent="0.45">
      <c r="A2699" t="s">
        <v>2922</v>
      </c>
      <c r="B2699">
        <v>202206</v>
      </c>
      <c r="C2699" t="s">
        <v>2701</v>
      </c>
      <c r="D2699">
        <v>0</v>
      </c>
      <c r="E2699">
        <v>79</v>
      </c>
      <c r="F2699">
        <v>100</v>
      </c>
      <c r="I2699" s="9" t="s">
        <v>839</v>
      </c>
      <c r="J2699">
        <v>348</v>
      </c>
      <c r="K2699">
        <v>250</v>
      </c>
      <c r="M2699" s="9" t="s">
        <v>839</v>
      </c>
      <c r="N2699">
        <v>348</v>
      </c>
      <c r="O2699">
        <v>250</v>
      </c>
      <c r="P2699">
        <f t="shared" si="42"/>
        <v>0.41806020066889632</v>
      </c>
    </row>
    <row r="2700" spans="1:16" x14ac:dyDescent="0.45">
      <c r="A2700" t="s">
        <v>2922</v>
      </c>
      <c r="B2700">
        <v>202206</v>
      </c>
      <c r="C2700" t="s">
        <v>2702</v>
      </c>
      <c r="D2700">
        <v>0</v>
      </c>
      <c r="E2700">
        <v>79</v>
      </c>
      <c r="F2700">
        <v>100</v>
      </c>
      <c r="I2700" s="9" t="s">
        <v>840</v>
      </c>
      <c r="J2700">
        <v>348</v>
      </c>
      <c r="K2700">
        <v>250</v>
      </c>
      <c r="M2700" s="9" t="s">
        <v>840</v>
      </c>
      <c r="N2700">
        <v>348</v>
      </c>
      <c r="O2700">
        <v>250</v>
      </c>
      <c r="P2700">
        <f t="shared" si="42"/>
        <v>0.41806020066889632</v>
      </c>
    </row>
    <row r="2701" spans="1:16" x14ac:dyDescent="0.45">
      <c r="A2701" t="s">
        <v>2922</v>
      </c>
      <c r="B2701">
        <v>202206</v>
      </c>
      <c r="C2701" t="s">
        <v>2703</v>
      </c>
      <c r="D2701">
        <v>0</v>
      </c>
      <c r="E2701">
        <v>79</v>
      </c>
      <c r="F2701">
        <v>100</v>
      </c>
      <c r="I2701" s="9" t="s">
        <v>841</v>
      </c>
      <c r="J2701">
        <v>348</v>
      </c>
      <c r="K2701">
        <v>250</v>
      </c>
      <c r="M2701" s="9" t="s">
        <v>841</v>
      </c>
      <c r="N2701">
        <v>348</v>
      </c>
      <c r="O2701">
        <v>250</v>
      </c>
      <c r="P2701">
        <f t="shared" si="42"/>
        <v>0.41806020066889632</v>
      </c>
    </row>
    <row r="2702" spans="1:16" x14ac:dyDescent="0.45">
      <c r="A2702" t="s">
        <v>2922</v>
      </c>
      <c r="B2702">
        <v>202206</v>
      </c>
      <c r="C2702" t="s">
        <v>2704</v>
      </c>
      <c r="D2702">
        <v>0</v>
      </c>
      <c r="E2702">
        <v>79</v>
      </c>
      <c r="F2702">
        <v>100</v>
      </c>
      <c r="I2702" s="9" t="s">
        <v>842</v>
      </c>
      <c r="J2702">
        <v>348</v>
      </c>
      <c r="K2702">
        <v>250</v>
      </c>
      <c r="M2702" s="9" t="s">
        <v>842</v>
      </c>
      <c r="N2702">
        <v>348</v>
      </c>
      <c r="O2702">
        <v>250</v>
      </c>
      <c r="P2702">
        <f t="shared" si="42"/>
        <v>0.41806020066889632</v>
      </c>
    </row>
    <row r="2703" spans="1:16" x14ac:dyDescent="0.45">
      <c r="A2703" t="s">
        <v>2922</v>
      </c>
      <c r="B2703">
        <v>202206</v>
      </c>
      <c r="C2703" t="s">
        <v>2705</v>
      </c>
      <c r="D2703">
        <v>0</v>
      </c>
      <c r="E2703">
        <v>79</v>
      </c>
      <c r="F2703">
        <v>100</v>
      </c>
      <c r="I2703" s="9" t="s">
        <v>843</v>
      </c>
      <c r="J2703">
        <v>348</v>
      </c>
      <c r="K2703">
        <v>250</v>
      </c>
      <c r="M2703" s="9" t="s">
        <v>843</v>
      </c>
      <c r="N2703">
        <v>348</v>
      </c>
      <c r="O2703">
        <v>250</v>
      </c>
      <c r="P2703">
        <f t="shared" si="42"/>
        <v>0.41806020066889632</v>
      </c>
    </row>
    <row r="2704" spans="1:16" x14ac:dyDescent="0.45">
      <c r="A2704" t="s">
        <v>2922</v>
      </c>
      <c r="B2704">
        <v>202206</v>
      </c>
      <c r="C2704" t="s">
        <v>2706</v>
      </c>
      <c r="D2704">
        <v>0</v>
      </c>
      <c r="E2704">
        <v>79</v>
      </c>
      <c r="F2704">
        <v>100</v>
      </c>
      <c r="I2704" s="9" t="s">
        <v>844</v>
      </c>
      <c r="J2704">
        <v>348</v>
      </c>
      <c r="K2704">
        <v>250</v>
      </c>
      <c r="M2704" s="9" t="s">
        <v>844</v>
      </c>
      <c r="N2704">
        <v>348</v>
      </c>
      <c r="O2704">
        <v>250</v>
      </c>
      <c r="P2704">
        <f t="shared" si="42"/>
        <v>0.41806020066889632</v>
      </c>
    </row>
    <row r="2705" spans="1:16" x14ac:dyDescent="0.45">
      <c r="A2705" t="s">
        <v>2922</v>
      </c>
      <c r="B2705">
        <v>202206</v>
      </c>
      <c r="C2705" t="s">
        <v>2707</v>
      </c>
      <c r="D2705">
        <v>0</v>
      </c>
      <c r="E2705">
        <v>79</v>
      </c>
      <c r="F2705">
        <v>100</v>
      </c>
      <c r="I2705" s="9" t="s">
        <v>845</v>
      </c>
      <c r="J2705">
        <v>348</v>
      </c>
      <c r="K2705">
        <v>250</v>
      </c>
      <c r="M2705" s="9" t="s">
        <v>845</v>
      </c>
      <c r="N2705">
        <v>348</v>
      </c>
      <c r="O2705">
        <v>250</v>
      </c>
      <c r="P2705">
        <f t="shared" si="42"/>
        <v>0.41806020066889632</v>
      </c>
    </row>
    <row r="2706" spans="1:16" x14ac:dyDescent="0.45">
      <c r="A2706" t="s">
        <v>2922</v>
      </c>
      <c r="B2706">
        <v>202206</v>
      </c>
      <c r="C2706" t="s">
        <v>2708</v>
      </c>
      <c r="D2706">
        <v>27</v>
      </c>
      <c r="E2706">
        <v>52</v>
      </c>
      <c r="F2706">
        <v>66</v>
      </c>
      <c r="I2706" s="9" t="s">
        <v>846</v>
      </c>
      <c r="J2706">
        <v>348</v>
      </c>
      <c r="K2706">
        <v>250</v>
      </c>
      <c r="M2706" s="9" t="s">
        <v>846</v>
      </c>
      <c r="N2706">
        <v>348</v>
      </c>
      <c r="O2706">
        <v>250</v>
      </c>
      <c r="P2706">
        <f t="shared" si="42"/>
        <v>0.41806020066889632</v>
      </c>
    </row>
    <row r="2707" spans="1:16" x14ac:dyDescent="0.45">
      <c r="A2707" t="s">
        <v>2922</v>
      </c>
      <c r="B2707">
        <v>202206</v>
      </c>
      <c r="C2707" t="s">
        <v>2709</v>
      </c>
      <c r="D2707">
        <v>27</v>
      </c>
      <c r="E2707">
        <v>52</v>
      </c>
      <c r="F2707">
        <v>66</v>
      </c>
      <c r="I2707" s="9" t="s">
        <v>847</v>
      </c>
      <c r="J2707">
        <v>348</v>
      </c>
      <c r="K2707">
        <v>250</v>
      </c>
      <c r="M2707" s="9" t="s">
        <v>847</v>
      </c>
      <c r="N2707">
        <v>348</v>
      </c>
      <c r="O2707">
        <v>250</v>
      </c>
      <c r="P2707">
        <f t="shared" si="42"/>
        <v>0.41806020066889632</v>
      </c>
    </row>
    <row r="2708" spans="1:16" x14ac:dyDescent="0.45">
      <c r="A2708" t="s">
        <v>2922</v>
      </c>
      <c r="B2708">
        <v>202206</v>
      </c>
      <c r="C2708" t="s">
        <v>2710</v>
      </c>
      <c r="D2708">
        <v>27</v>
      </c>
      <c r="E2708">
        <v>52</v>
      </c>
      <c r="F2708">
        <v>66</v>
      </c>
      <c r="I2708" s="9" t="s">
        <v>92</v>
      </c>
      <c r="J2708">
        <v>349</v>
      </c>
      <c r="K2708">
        <v>249</v>
      </c>
      <c r="M2708" s="9" t="s">
        <v>92</v>
      </c>
      <c r="N2708">
        <v>349</v>
      </c>
      <c r="O2708">
        <v>249</v>
      </c>
      <c r="P2708">
        <f t="shared" si="42"/>
        <v>0.41638795986622074</v>
      </c>
    </row>
    <row r="2709" spans="1:16" x14ac:dyDescent="0.45">
      <c r="A2709" t="s">
        <v>2922</v>
      </c>
      <c r="B2709">
        <v>202206</v>
      </c>
      <c r="C2709" t="s">
        <v>2711</v>
      </c>
      <c r="D2709">
        <v>27</v>
      </c>
      <c r="E2709">
        <v>52</v>
      </c>
      <c r="F2709">
        <v>66</v>
      </c>
      <c r="I2709" s="9" t="s">
        <v>848</v>
      </c>
      <c r="J2709">
        <v>348</v>
      </c>
      <c r="K2709">
        <v>250</v>
      </c>
      <c r="M2709" s="9" t="s">
        <v>848</v>
      </c>
      <c r="N2709">
        <v>348</v>
      </c>
      <c r="O2709">
        <v>250</v>
      </c>
      <c r="P2709">
        <f t="shared" si="42"/>
        <v>0.41806020066889632</v>
      </c>
    </row>
    <row r="2710" spans="1:16" x14ac:dyDescent="0.45">
      <c r="A2710" t="s">
        <v>2922</v>
      </c>
      <c r="B2710">
        <v>202206</v>
      </c>
      <c r="C2710" t="s">
        <v>2712</v>
      </c>
      <c r="D2710">
        <v>27</v>
      </c>
      <c r="E2710">
        <v>52</v>
      </c>
      <c r="F2710">
        <v>66</v>
      </c>
      <c r="I2710" s="9" t="s">
        <v>849</v>
      </c>
      <c r="J2710">
        <v>348</v>
      </c>
      <c r="K2710">
        <v>250</v>
      </c>
      <c r="M2710" s="9" t="s">
        <v>849</v>
      </c>
      <c r="N2710">
        <v>348</v>
      </c>
      <c r="O2710">
        <v>250</v>
      </c>
      <c r="P2710">
        <f t="shared" si="42"/>
        <v>0.41806020066889632</v>
      </c>
    </row>
    <row r="2711" spans="1:16" x14ac:dyDescent="0.45">
      <c r="A2711" t="s">
        <v>2922</v>
      </c>
      <c r="B2711">
        <v>202206</v>
      </c>
      <c r="C2711" t="s">
        <v>2713</v>
      </c>
      <c r="D2711">
        <v>27</v>
      </c>
      <c r="E2711">
        <v>52</v>
      </c>
      <c r="F2711">
        <v>66</v>
      </c>
      <c r="I2711" s="9" t="s">
        <v>850</v>
      </c>
      <c r="J2711">
        <v>348</v>
      </c>
      <c r="K2711">
        <v>250</v>
      </c>
      <c r="M2711" s="9" t="s">
        <v>850</v>
      </c>
      <c r="N2711">
        <v>348</v>
      </c>
      <c r="O2711">
        <v>250</v>
      </c>
      <c r="P2711">
        <f t="shared" si="42"/>
        <v>0.41806020066889632</v>
      </c>
    </row>
    <row r="2712" spans="1:16" x14ac:dyDescent="0.45">
      <c r="A2712" t="s">
        <v>2922</v>
      </c>
      <c r="B2712">
        <v>202206</v>
      </c>
      <c r="C2712" t="s">
        <v>2714</v>
      </c>
      <c r="D2712">
        <v>27</v>
      </c>
      <c r="E2712">
        <v>52</v>
      </c>
      <c r="F2712">
        <v>66</v>
      </c>
      <c r="I2712" s="9" t="s">
        <v>851</v>
      </c>
      <c r="J2712">
        <v>348</v>
      </c>
      <c r="K2712">
        <v>250</v>
      </c>
      <c r="M2712" s="9" t="s">
        <v>851</v>
      </c>
      <c r="N2712">
        <v>348</v>
      </c>
      <c r="O2712">
        <v>250</v>
      </c>
      <c r="P2712">
        <f t="shared" si="42"/>
        <v>0.41806020066889632</v>
      </c>
    </row>
    <row r="2713" spans="1:16" x14ac:dyDescent="0.45">
      <c r="A2713" t="s">
        <v>2922</v>
      </c>
      <c r="B2713">
        <v>202206</v>
      </c>
      <c r="C2713" t="s">
        <v>2715</v>
      </c>
      <c r="D2713">
        <v>27</v>
      </c>
      <c r="E2713">
        <v>52</v>
      </c>
      <c r="F2713">
        <v>66</v>
      </c>
      <c r="I2713" s="9" t="s">
        <v>852</v>
      </c>
      <c r="J2713">
        <v>348</v>
      </c>
      <c r="K2713">
        <v>250</v>
      </c>
      <c r="M2713" s="9" t="s">
        <v>852</v>
      </c>
      <c r="N2713">
        <v>348</v>
      </c>
      <c r="O2713">
        <v>250</v>
      </c>
      <c r="P2713">
        <f t="shared" si="42"/>
        <v>0.41806020066889632</v>
      </c>
    </row>
    <row r="2714" spans="1:16" x14ac:dyDescent="0.45">
      <c r="A2714" t="s">
        <v>2922</v>
      </c>
      <c r="B2714">
        <v>202206</v>
      </c>
      <c r="C2714" t="s">
        <v>2716</v>
      </c>
      <c r="D2714">
        <v>27</v>
      </c>
      <c r="E2714">
        <v>52</v>
      </c>
      <c r="F2714">
        <v>66</v>
      </c>
      <c r="I2714" s="9" t="s">
        <v>853</v>
      </c>
      <c r="J2714">
        <v>348</v>
      </c>
      <c r="K2714">
        <v>250</v>
      </c>
      <c r="M2714" s="9" t="s">
        <v>853</v>
      </c>
      <c r="N2714">
        <v>348</v>
      </c>
      <c r="O2714">
        <v>250</v>
      </c>
      <c r="P2714">
        <f t="shared" si="42"/>
        <v>0.41806020066889632</v>
      </c>
    </row>
    <row r="2715" spans="1:16" x14ac:dyDescent="0.45">
      <c r="A2715" t="s">
        <v>2922</v>
      </c>
      <c r="B2715">
        <v>202206</v>
      </c>
      <c r="C2715" t="s">
        <v>2717</v>
      </c>
      <c r="D2715">
        <v>27</v>
      </c>
      <c r="E2715">
        <v>52</v>
      </c>
      <c r="F2715">
        <v>66</v>
      </c>
      <c r="I2715" s="9" t="s">
        <v>854</v>
      </c>
      <c r="J2715">
        <v>348</v>
      </c>
      <c r="K2715">
        <v>250</v>
      </c>
      <c r="M2715" s="9" t="s">
        <v>854</v>
      </c>
      <c r="N2715">
        <v>348</v>
      </c>
      <c r="O2715">
        <v>250</v>
      </c>
      <c r="P2715">
        <f t="shared" si="42"/>
        <v>0.41806020066889632</v>
      </c>
    </row>
    <row r="2716" spans="1:16" x14ac:dyDescent="0.45">
      <c r="A2716" t="s">
        <v>2922</v>
      </c>
      <c r="B2716">
        <v>202206</v>
      </c>
      <c r="C2716" t="s">
        <v>2718</v>
      </c>
      <c r="D2716">
        <v>27</v>
      </c>
      <c r="E2716">
        <v>52</v>
      </c>
      <c r="F2716">
        <v>66</v>
      </c>
      <c r="I2716" s="9" t="s">
        <v>855</v>
      </c>
      <c r="J2716">
        <v>348</v>
      </c>
      <c r="K2716">
        <v>250</v>
      </c>
      <c r="M2716" s="9" t="s">
        <v>855</v>
      </c>
      <c r="N2716">
        <v>348</v>
      </c>
      <c r="O2716">
        <v>250</v>
      </c>
      <c r="P2716">
        <f t="shared" si="42"/>
        <v>0.41806020066889632</v>
      </c>
    </row>
    <row r="2717" spans="1:16" x14ac:dyDescent="0.45">
      <c r="A2717" t="s">
        <v>2922</v>
      </c>
      <c r="B2717">
        <v>202206</v>
      </c>
      <c r="C2717" t="s">
        <v>2719</v>
      </c>
      <c r="D2717">
        <v>27</v>
      </c>
      <c r="E2717">
        <v>52</v>
      </c>
      <c r="F2717">
        <v>66</v>
      </c>
      <c r="I2717" s="9" t="s">
        <v>856</v>
      </c>
      <c r="J2717">
        <v>348</v>
      </c>
      <c r="K2717">
        <v>250</v>
      </c>
      <c r="M2717" s="9" t="s">
        <v>856</v>
      </c>
      <c r="N2717">
        <v>348</v>
      </c>
      <c r="O2717">
        <v>250</v>
      </c>
      <c r="P2717">
        <f t="shared" si="42"/>
        <v>0.41806020066889632</v>
      </c>
    </row>
    <row r="2718" spans="1:16" x14ac:dyDescent="0.45">
      <c r="A2718" t="s">
        <v>2922</v>
      </c>
      <c r="B2718">
        <v>202206</v>
      </c>
      <c r="C2718" t="s">
        <v>2720</v>
      </c>
      <c r="D2718">
        <v>27</v>
      </c>
      <c r="E2718">
        <v>52</v>
      </c>
      <c r="F2718">
        <v>66</v>
      </c>
      <c r="I2718" s="9" t="s">
        <v>857</v>
      </c>
      <c r="J2718">
        <v>348</v>
      </c>
      <c r="K2718">
        <v>250</v>
      </c>
      <c r="M2718" s="9" t="s">
        <v>857</v>
      </c>
      <c r="N2718">
        <v>348</v>
      </c>
      <c r="O2718">
        <v>250</v>
      </c>
      <c r="P2718">
        <f t="shared" si="42"/>
        <v>0.41806020066889632</v>
      </c>
    </row>
    <row r="2719" spans="1:16" x14ac:dyDescent="0.45">
      <c r="A2719" t="s">
        <v>2922</v>
      </c>
      <c r="B2719">
        <v>202206</v>
      </c>
      <c r="C2719" t="s">
        <v>2721</v>
      </c>
      <c r="D2719">
        <v>27</v>
      </c>
      <c r="E2719">
        <v>52</v>
      </c>
      <c r="F2719">
        <v>66</v>
      </c>
      <c r="I2719" s="9" t="s">
        <v>93</v>
      </c>
      <c r="J2719">
        <v>349</v>
      </c>
      <c r="K2719">
        <v>249</v>
      </c>
      <c r="M2719" s="9" t="s">
        <v>93</v>
      </c>
      <c r="N2719">
        <v>349</v>
      </c>
      <c r="O2719">
        <v>249</v>
      </c>
      <c r="P2719">
        <f t="shared" si="42"/>
        <v>0.41638795986622074</v>
      </c>
    </row>
    <row r="2720" spans="1:16" x14ac:dyDescent="0.45">
      <c r="A2720" t="s">
        <v>2922</v>
      </c>
      <c r="B2720">
        <v>202206</v>
      </c>
      <c r="C2720" t="s">
        <v>2722</v>
      </c>
      <c r="D2720">
        <v>27</v>
      </c>
      <c r="E2720">
        <v>52</v>
      </c>
      <c r="F2720">
        <v>66</v>
      </c>
      <c r="I2720" s="9" t="s">
        <v>858</v>
      </c>
      <c r="J2720">
        <v>348</v>
      </c>
      <c r="K2720">
        <v>250</v>
      </c>
      <c r="M2720" s="9" t="s">
        <v>858</v>
      </c>
      <c r="N2720">
        <v>348</v>
      </c>
      <c r="O2720">
        <v>250</v>
      </c>
      <c r="P2720">
        <f t="shared" si="42"/>
        <v>0.41806020066889632</v>
      </c>
    </row>
    <row r="2721" spans="1:16" x14ac:dyDescent="0.45">
      <c r="A2721" t="s">
        <v>2922</v>
      </c>
      <c r="B2721">
        <v>202206</v>
      </c>
      <c r="C2721" t="s">
        <v>2723</v>
      </c>
      <c r="D2721">
        <v>27</v>
      </c>
      <c r="E2721">
        <v>52</v>
      </c>
      <c r="F2721">
        <v>66</v>
      </c>
      <c r="I2721" s="9" t="s">
        <v>859</v>
      </c>
      <c r="J2721">
        <v>348</v>
      </c>
      <c r="K2721">
        <v>250</v>
      </c>
      <c r="M2721" s="9" t="s">
        <v>859</v>
      </c>
      <c r="N2721">
        <v>348</v>
      </c>
      <c r="O2721">
        <v>250</v>
      </c>
      <c r="P2721">
        <f t="shared" si="42"/>
        <v>0.41806020066889632</v>
      </c>
    </row>
    <row r="2722" spans="1:16" x14ac:dyDescent="0.45">
      <c r="A2722" t="s">
        <v>2922</v>
      </c>
      <c r="B2722">
        <v>202206</v>
      </c>
      <c r="C2722" t="s">
        <v>2724</v>
      </c>
      <c r="D2722">
        <v>27</v>
      </c>
      <c r="E2722">
        <v>52</v>
      </c>
      <c r="F2722">
        <v>66</v>
      </c>
      <c r="I2722" s="9" t="s">
        <v>860</v>
      </c>
      <c r="J2722">
        <v>348</v>
      </c>
      <c r="K2722">
        <v>250</v>
      </c>
      <c r="M2722" s="9" t="s">
        <v>860</v>
      </c>
      <c r="N2722">
        <v>348</v>
      </c>
      <c r="O2722">
        <v>250</v>
      </c>
      <c r="P2722">
        <f t="shared" si="42"/>
        <v>0.41806020066889632</v>
      </c>
    </row>
    <row r="2723" spans="1:16" x14ac:dyDescent="0.45">
      <c r="A2723" t="s">
        <v>2922</v>
      </c>
      <c r="B2723">
        <v>202206</v>
      </c>
      <c r="C2723" t="s">
        <v>2725</v>
      </c>
      <c r="D2723">
        <v>27</v>
      </c>
      <c r="E2723">
        <v>52</v>
      </c>
      <c r="F2723">
        <v>66</v>
      </c>
      <c r="I2723" s="9" t="s">
        <v>861</v>
      </c>
      <c r="J2723">
        <v>348</v>
      </c>
      <c r="K2723">
        <v>250</v>
      </c>
      <c r="M2723" s="9" t="s">
        <v>861</v>
      </c>
      <c r="N2723">
        <v>348</v>
      </c>
      <c r="O2723">
        <v>250</v>
      </c>
      <c r="P2723">
        <f t="shared" si="42"/>
        <v>0.41806020066889632</v>
      </c>
    </row>
    <row r="2724" spans="1:16" x14ac:dyDescent="0.45">
      <c r="A2724" t="s">
        <v>2922</v>
      </c>
      <c r="B2724">
        <v>202206</v>
      </c>
      <c r="C2724" t="s">
        <v>2726</v>
      </c>
      <c r="D2724">
        <v>27</v>
      </c>
      <c r="E2724">
        <v>52</v>
      </c>
      <c r="F2724">
        <v>66</v>
      </c>
      <c r="I2724" s="9" t="s">
        <v>862</v>
      </c>
      <c r="J2724">
        <v>348</v>
      </c>
      <c r="K2724">
        <v>250</v>
      </c>
      <c r="M2724" s="9" t="s">
        <v>862</v>
      </c>
      <c r="N2724">
        <v>348</v>
      </c>
      <c r="O2724">
        <v>250</v>
      </c>
      <c r="P2724">
        <f t="shared" si="42"/>
        <v>0.41806020066889632</v>
      </c>
    </row>
    <row r="2725" spans="1:16" x14ac:dyDescent="0.45">
      <c r="A2725" t="s">
        <v>2922</v>
      </c>
      <c r="B2725">
        <v>202206</v>
      </c>
      <c r="C2725" t="s">
        <v>2727</v>
      </c>
      <c r="D2725">
        <v>27</v>
      </c>
      <c r="E2725">
        <v>52</v>
      </c>
      <c r="F2725">
        <v>66</v>
      </c>
      <c r="I2725" s="9" t="s">
        <v>863</v>
      </c>
      <c r="J2725">
        <v>348</v>
      </c>
      <c r="K2725">
        <v>250</v>
      </c>
      <c r="M2725" s="9" t="s">
        <v>863</v>
      </c>
      <c r="N2725">
        <v>348</v>
      </c>
      <c r="O2725">
        <v>250</v>
      </c>
      <c r="P2725">
        <f t="shared" si="42"/>
        <v>0.41806020066889632</v>
      </c>
    </row>
    <row r="2726" spans="1:16" x14ac:dyDescent="0.45">
      <c r="A2726" t="s">
        <v>2922</v>
      </c>
      <c r="B2726">
        <v>202206</v>
      </c>
      <c r="C2726" t="s">
        <v>2728</v>
      </c>
      <c r="D2726">
        <v>27</v>
      </c>
      <c r="E2726">
        <v>52</v>
      </c>
      <c r="F2726">
        <v>66</v>
      </c>
      <c r="I2726" s="9" t="s">
        <v>864</v>
      </c>
      <c r="J2726">
        <v>348</v>
      </c>
      <c r="K2726">
        <v>250</v>
      </c>
      <c r="M2726" s="9" t="s">
        <v>864</v>
      </c>
      <c r="N2726">
        <v>348</v>
      </c>
      <c r="O2726">
        <v>250</v>
      </c>
      <c r="P2726">
        <f t="shared" si="42"/>
        <v>0.41806020066889632</v>
      </c>
    </row>
    <row r="2727" spans="1:16" x14ac:dyDescent="0.45">
      <c r="A2727" t="s">
        <v>2922</v>
      </c>
      <c r="B2727">
        <v>202206</v>
      </c>
      <c r="C2727" t="s">
        <v>2729</v>
      </c>
      <c r="D2727">
        <v>12</v>
      </c>
      <c r="E2727">
        <v>67</v>
      </c>
      <c r="F2727">
        <v>85</v>
      </c>
      <c r="I2727" s="9" t="s">
        <v>865</v>
      </c>
      <c r="J2727">
        <v>348</v>
      </c>
      <c r="K2727">
        <v>250</v>
      </c>
      <c r="M2727" s="9" t="s">
        <v>865</v>
      </c>
      <c r="N2727">
        <v>348</v>
      </c>
      <c r="O2727">
        <v>250</v>
      </c>
      <c r="P2727">
        <f t="shared" si="42"/>
        <v>0.41806020066889632</v>
      </c>
    </row>
    <row r="2728" spans="1:16" x14ac:dyDescent="0.45">
      <c r="A2728" t="s">
        <v>2922</v>
      </c>
      <c r="B2728">
        <v>202206</v>
      </c>
      <c r="C2728" t="s">
        <v>2730</v>
      </c>
      <c r="D2728">
        <v>12</v>
      </c>
      <c r="E2728">
        <v>67</v>
      </c>
      <c r="F2728">
        <v>85</v>
      </c>
      <c r="I2728" s="9" t="s">
        <v>866</v>
      </c>
      <c r="J2728">
        <v>348</v>
      </c>
      <c r="K2728">
        <v>250</v>
      </c>
      <c r="M2728" s="9" t="s">
        <v>866</v>
      </c>
      <c r="N2728">
        <v>348</v>
      </c>
      <c r="O2728">
        <v>250</v>
      </c>
      <c r="P2728">
        <f t="shared" si="42"/>
        <v>0.41806020066889632</v>
      </c>
    </row>
    <row r="2729" spans="1:16" x14ac:dyDescent="0.45">
      <c r="A2729" t="s">
        <v>2922</v>
      </c>
      <c r="B2729">
        <v>202206</v>
      </c>
      <c r="C2729" t="s">
        <v>2731</v>
      </c>
      <c r="D2729">
        <v>12</v>
      </c>
      <c r="E2729">
        <v>67</v>
      </c>
      <c r="F2729">
        <v>85</v>
      </c>
      <c r="I2729" s="9" t="s">
        <v>867</v>
      </c>
      <c r="J2729">
        <v>348</v>
      </c>
      <c r="K2729">
        <v>250</v>
      </c>
      <c r="M2729" s="9" t="s">
        <v>867</v>
      </c>
      <c r="N2729">
        <v>348</v>
      </c>
      <c r="O2729">
        <v>250</v>
      </c>
      <c r="P2729">
        <f t="shared" si="42"/>
        <v>0.41806020066889632</v>
      </c>
    </row>
    <row r="2730" spans="1:16" x14ac:dyDescent="0.45">
      <c r="A2730" t="s">
        <v>2922</v>
      </c>
      <c r="B2730">
        <v>202206</v>
      </c>
      <c r="C2730" t="s">
        <v>2732</v>
      </c>
      <c r="D2730">
        <v>27</v>
      </c>
      <c r="E2730">
        <v>52</v>
      </c>
      <c r="F2730">
        <v>66</v>
      </c>
      <c r="I2730" s="9" t="s">
        <v>94</v>
      </c>
      <c r="J2730">
        <v>349</v>
      </c>
      <c r="K2730">
        <v>249</v>
      </c>
      <c r="M2730" s="9" t="s">
        <v>94</v>
      </c>
      <c r="N2730">
        <v>349</v>
      </c>
      <c r="O2730">
        <v>249</v>
      </c>
      <c r="P2730">
        <f t="shared" si="42"/>
        <v>0.41638795986622074</v>
      </c>
    </row>
    <row r="2731" spans="1:16" x14ac:dyDescent="0.45">
      <c r="A2731" t="s">
        <v>2922</v>
      </c>
      <c r="B2731">
        <v>202206</v>
      </c>
      <c r="C2731" t="s">
        <v>2733</v>
      </c>
      <c r="D2731">
        <v>27</v>
      </c>
      <c r="E2731">
        <v>52</v>
      </c>
      <c r="F2731">
        <v>66</v>
      </c>
      <c r="I2731" s="9" t="s">
        <v>868</v>
      </c>
      <c r="J2731">
        <v>348</v>
      </c>
      <c r="K2731">
        <v>250</v>
      </c>
      <c r="M2731" s="9" t="s">
        <v>868</v>
      </c>
      <c r="N2731">
        <v>348</v>
      </c>
      <c r="O2731">
        <v>250</v>
      </c>
      <c r="P2731">
        <f t="shared" si="42"/>
        <v>0.41806020066889632</v>
      </c>
    </row>
    <row r="2732" spans="1:16" x14ac:dyDescent="0.45">
      <c r="A2732" t="s">
        <v>2922</v>
      </c>
      <c r="B2732">
        <v>202206</v>
      </c>
      <c r="C2732" t="s">
        <v>2734</v>
      </c>
      <c r="D2732">
        <v>27</v>
      </c>
      <c r="E2732">
        <v>52</v>
      </c>
      <c r="F2732">
        <v>66</v>
      </c>
      <c r="I2732" s="9" t="s">
        <v>869</v>
      </c>
      <c r="J2732">
        <v>348</v>
      </c>
      <c r="K2732">
        <v>250</v>
      </c>
      <c r="M2732" s="9" t="s">
        <v>869</v>
      </c>
      <c r="N2732">
        <v>348</v>
      </c>
      <c r="O2732">
        <v>250</v>
      </c>
      <c r="P2732">
        <f t="shared" si="42"/>
        <v>0.41806020066889632</v>
      </c>
    </row>
    <row r="2733" spans="1:16" x14ac:dyDescent="0.45">
      <c r="A2733" t="s">
        <v>2922</v>
      </c>
      <c r="B2733">
        <v>202206</v>
      </c>
      <c r="C2733" t="s">
        <v>2735</v>
      </c>
      <c r="D2733">
        <v>27</v>
      </c>
      <c r="E2733">
        <v>52</v>
      </c>
      <c r="F2733">
        <v>66</v>
      </c>
      <c r="I2733" s="9" t="s">
        <v>870</v>
      </c>
      <c r="J2733">
        <v>348</v>
      </c>
      <c r="K2733">
        <v>250</v>
      </c>
      <c r="M2733" s="9" t="s">
        <v>870</v>
      </c>
      <c r="N2733">
        <v>348</v>
      </c>
      <c r="O2733">
        <v>250</v>
      </c>
      <c r="P2733">
        <f t="shared" si="42"/>
        <v>0.41806020066889632</v>
      </c>
    </row>
    <row r="2734" spans="1:16" x14ac:dyDescent="0.45">
      <c r="A2734" t="s">
        <v>2922</v>
      </c>
      <c r="B2734">
        <v>202206</v>
      </c>
      <c r="C2734" t="s">
        <v>2736</v>
      </c>
      <c r="D2734">
        <v>27</v>
      </c>
      <c r="E2734">
        <v>52</v>
      </c>
      <c r="F2734">
        <v>66</v>
      </c>
      <c r="I2734" s="9" t="s">
        <v>871</v>
      </c>
      <c r="J2734">
        <v>348</v>
      </c>
      <c r="K2734">
        <v>250</v>
      </c>
      <c r="M2734" s="9" t="s">
        <v>871</v>
      </c>
      <c r="N2734">
        <v>348</v>
      </c>
      <c r="O2734">
        <v>250</v>
      </c>
      <c r="P2734">
        <f t="shared" si="42"/>
        <v>0.41806020066889632</v>
      </c>
    </row>
    <row r="2735" spans="1:16" x14ac:dyDescent="0.45">
      <c r="A2735" t="s">
        <v>2922</v>
      </c>
      <c r="B2735">
        <v>202206</v>
      </c>
      <c r="C2735" t="s">
        <v>2737</v>
      </c>
      <c r="D2735">
        <v>27</v>
      </c>
      <c r="E2735">
        <v>52</v>
      </c>
      <c r="F2735">
        <v>66</v>
      </c>
      <c r="I2735" s="9" t="s">
        <v>872</v>
      </c>
      <c r="J2735">
        <v>348</v>
      </c>
      <c r="K2735">
        <v>250</v>
      </c>
      <c r="M2735" s="9" t="s">
        <v>872</v>
      </c>
      <c r="N2735">
        <v>348</v>
      </c>
      <c r="O2735">
        <v>250</v>
      </c>
      <c r="P2735">
        <f t="shared" si="42"/>
        <v>0.41806020066889632</v>
      </c>
    </row>
    <row r="2736" spans="1:16" x14ac:dyDescent="0.45">
      <c r="A2736" t="s">
        <v>2922</v>
      </c>
      <c r="B2736">
        <v>202206</v>
      </c>
      <c r="C2736" t="s">
        <v>2738</v>
      </c>
      <c r="D2736">
        <v>27</v>
      </c>
      <c r="E2736">
        <v>52</v>
      </c>
      <c r="F2736">
        <v>66</v>
      </c>
      <c r="I2736" s="9" t="s">
        <v>873</v>
      </c>
      <c r="J2736">
        <v>348</v>
      </c>
      <c r="K2736">
        <v>250</v>
      </c>
      <c r="M2736" s="9" t="s">
        <v>873</v>
      </c>
      <c r="N2736">
        <v>348</v>
      </c>
      <c r="O2736">
        <v>250</v>
      </c>
      <c r="P2736">
        <f t="shared" si="42"/>
        <v>0.41806020066889632</v>
      </c>
    </row>
    <row r="2737" spans="1:16" x14ac:dyDescent="0.45">
      <c r="A2737" t="s">
        <v>2922</v>
      </c>
      <c r="B2737">
        <v>202206</v>
      </c>
      <c r="C2737" t="s">
        <v>2739</v>
      </c>
      <c r="D2737">
        <v>27</v>
      </c>
      <c r="E2737">
        <v>52</v>
      </c>
      <c r="F2737">
        <v>66</v>
      </c>
      <c r="I2737" s="9" t="s">
        <v>874</v>
      </c>
      <c r="J2737">
        <v>348</v>
      </c>
      <c r="K2737">
        <v>250</v>
      </c>
      <c r="M2737" s="9" t="s">
        <v>874</v>
      </c>
      <c r="N2737">
        <v>348</v>
      </c>
      <c r="O2737">
        <v>250</v>
      </c>
      <c r="P2737">
        <f t="shared" si="42"/>
        <v>0.41806020066889632</v>
      </c>
    </row>
    <row r="2738" spans="1:16" x14ac:dyDescent="0.45">
      <c r="A2738" t="s">
        <v>2922</v>
      </c>
      <c r="B2738">
        <v>202206</v>
      </c>
      <c r="C2738" t="s">
        <v>2740</v>
      </c>
      <c r="D2738">
        <v>27</v>
      </c>
      <c r="E2738">
        <v>52</v>
      </c>
      <c r="F2738">
        <v>66</v>
      </c>
      <c r="I2738" s="9" t="s">
        <v>875</v>
      </c>
      <c r="J2738">
        <v>348</v>
      </c>
      <c r="K2738">
        <v>250</v>
      </c>
      <c r="M2738" s="9" t="s">
        <v>875</v>
      </c>
      <c r="N2738">
        <v>348</v>
      </c>
      <c r="O2738">
        <v>250</v>
      </c>
      <c r="P2738">
        <f t="shared" si="42"/>
        <v>0.41806020066889632</v>
      </c>
    </row>
    <row r="2739" spans="1:16" x14ac:dyDescent="0.45">
      <c r="A2739" t="s">
        <v>2922</v>
      </c>
      <c r="B2739">
        <v>202206</v>
      </c>
      <c r="C2739" t="s">
        <v>2741</v>
      </c>
      <c r="D2739">
        <v>27</v>
      </c>
      <c r="E2739">
        <v>52</v>
      </c>
      <c r="F2739">
        <v>66</v>
      </c>
      <c r="I2739" s="9" t="s">
        <v>876</v>
      </c>
      <c r="J2739">
        <v>348</v>
      </c>
      <c r="K2739">
        <v>250</v>
      </c>
      <c r="M2739" s="9" t="s">
        <v>876</v>
      </c>
      <c r="N2739">
        <v>348</v>
      </c>
      <c r="O2739">
        <v>250</v>
      </c>
      <c r="P2739">
        <f t="shared" si="42"/>
        <v>0.41806020066889632</v>
      </c>
    </row>
    <row r="2740" spans="1:16" x14ac:dyDescent="0.45">
      <c r="A2740" t="s">
        <v>2922</v>
      </c>
      <c r="B2740">
        <v>202206</v>
      </c>
      <c r="C2740" t="s">
        <v>2742</v>
      </c>
      <c r="D2740">
        <v>27</v>
      </c>
      <c r="E2740">
        <v>52</v>
      </c>
      <c r="F2740">
        <v>66</v>
      </c>
      <c r="I2740" s="9" t="s">
        <v>877</v>
      </c>
      <c r="J2740">
        <v>348</v>
      </c>
      <c r="K2740">
        <v>250</v>
      </c>
      <c r="M2740" s="9" t="s">
        <v>877</v>
      </c>
      <c r="N2740">
        <v>348</v>
      </c>
      <c r="O2740">
        <v>250</v>
      </c>
      <c r="P2740">
        <f t="shared" si="42"/>
        <v>0.41806020066889632</v>
      </c>
    </row>
    <row r="2741" spans="1:16" x14ac:dyDescent="0.45">
      <c r="A2741" t="s">
        <v>2922</v>
      </c>
      <c r="B2741">
        <v>202206</v>
      </c>
      <c r="C2741" t="s">
        <v>2743</v>
      </c>
      <c r="D2741">
        <v>27</v>
      </c>
      <c r="E2741">
        <v>52</v>
      </c>
      <c r="F2741">
        <v>66</v>
      </c>
      <c r="I2741" s="9" t="s">
        <v>95</v>
      </c>
      <c r="J2741">
        <v>349</v>
      </c>
      <c r="K2741">
        <v>249</v>
      </c>
      <c r="M2741" s="9" t="s">
        <v>95</v>
      </c>
      <c r="N2741">
        <v>349</v>
      </c>
      <c r="O2741">
        <v>249</v>
      </c>
      <c r="P2741">
        <f t="shared" si="42"/>
        <v>0.41638795986622074</v>
      </c>
    </row>
    <row r="2742" spans="1:16" x14ac:dyDescent="0.45">
      <c r="A2742" t="s">
        <v>2922</v>
      </c>
      <c r="B2742">
        <v>202206</v>
      </c>
      <c r="C2742" t="s">
        <v>2744</v>
      </c>
      <c r="D2742">
        <v>27</v>
      </c>
      <c r="E2742">
        <v>52</v>
      </c>
      <c r="F2742">
        <v>66</v>
      </c>
      <c r="I2742" s="9" t="s">
        <v>878</v>
      </c>
      <c r="J2742">
        <v>348</v>
      </c>
      <c r="K2742">
        <v>250</v>
      </c>
      <c r="M2742" s="9" t="s">
        <v>878</v>
      </c>
      <c r="N2742">
        <v>348</v>
      </c>
      <c r="O2742">
        <v>250</v>
      </c>
      <c r="P2742">
        <f t="shared" si="42"/>
        <v>0.41806020066889632</v>
      </c>
    </row>
    <row r="2743" spans="1:16" x14ac:dyDescent="0.45">
      <c r="A2743" t="s">
        <v>2922</v>
      </c>
      <c r="B2743">
        <v>202206</v>
      </c>
      <c r="C2743" t="s">
        <v>2745</v>
      </c>
      <c r="D2743">
        <v>27</v>
      </c>
      <c r="E2743">
        <v>52</v>
      </c>
      <c r="F2743">
        <v>66</v>
      </c>
      <c r="I2743" s="9" t="s">
        <v>879</v>
      </c>
      <c r="J2743">
        <v>348</v>
      </c>
      <c r="K2743">
        <v>250</v>
      </c>
      <c r="M2743" s="9" t="s">
        <v>879</v>
      </c>
      <c r="N2743">
        <v>348</v>
      </c>
      <c r="O2743">
        <v>250</v>
      </c>
      <c r="P2743">
        <f t="shared" si="42"/>
        <v>0.41806020066889632</v>
      </c>
    </row>
    <row r="2744" spans="1:16" x14ac:dyDescent="0.45">
      <c r="A2744" t="s">
        <v>2922</v>
      </c>
      <c r="B2744">
        <v>202206</v>
      </c>
      <c r="C2744" t="s">
        <v>2746</v>
      </c>
      <c r="D2744">
        <v>27</v>
      </c>
      <c r="E2744">
        <v>52</v>
      </c>
      <c r="F2744">
        <v>66</v>
      </c>
      <c r="I2744" s="9" t="s">
        <v>880</v>
      </c>
      <c r="J2744">
        <v>348</v>
      </c>
      <c r="K2744">
        <v>250</v>
      </c>
      <c r="M2744" s="9" t="s">
        <v>880</v>
      </c>
      <c r="N2744">
        <v>348</v>
      </c>
      <c r="O2744">
        <v>250</v>
      </c>
      <c r="P2744">
        <f t="shared" si="42"/>
        <v>0.41806020066889632</v>
      </c>
    </row>
    <row r="2745" spans="1:16" x14ac:dyDescent="0.45">
      <c r="A2745" t="s">
        <v>2922</v>
      </c>
      <c r="B2745">
        <v>202206</v>
      </c>
      <c r="C2745" t="s">
        <v>2747</v>
      </c>
      <c r="D2745">
        <v>27</v>
      </c>
      <c r="E2745">
        <v>52</v>
      </c>
      <c r="F2745">
        <v>66</v>
      </c>
      <c r="I2745" s="9" t="s">
        <v>881</v>
      </c>
      <c r="J2745">
        <v>348</v>
      </c>
      <c r="K2745">
        <v>250</v>
      </c>
      <c r="M2745" s="9" t="s">
        <v>881</v>
      </c>
      <c r="N2745">
        <v>348</v>
      </c>
      <c r="O2745">
        <v>250</v>
      </c>
      <c r="P2745">
        <f t="shared" si="42"/>
        <v>0.41806020066889632</v>
      </c>
    </row>
    <row r="2746" spans="1:16" x14ac:dyDescent="0.45">
      <c r="A2746" t="s">
        <v>2922</v>
      </c>
      <c r="B2746">
        <v>202206</v>
      </c>
      <c r="C2746" t="s">
        <v>2748</v>
      </c>
      <c r="D2746">
        <v>27</v>
      </c>
      <c r="E2746">
        <v>52</v>
      </c>
      <c r="F2746">
        <v>66</v>
      </c>
      <c r="I2746" s="9" t="s">
        <v>882</v>
      </c>
      <c r="J2746">
        <v>348</v>
      </c>
      <c r="K2746">
        <v>250</v>
      </c>
      <c r="M2746" s="9" t="s">
        <v>882</v>
      </c>
      <c r="N2746">
        <v>348</v>
      </c>
      <c r="O2746">
        <v>250</v>
      </c>
      <c r="P2746">
        <f t="shared" si="42"/>
        <v>0.41806020066889632</v>
      </c>
    </row>
    <row r="2747" spans="1:16" x14ac:dyDescent="0.45">
      <c r="A2747" t="s">
        <v>2922</v>
      </c>
      <c r="B2747">
        <v>202206</v>
      </c>
      <c r="C2747" t="s">
        <v>2749</v>
      </c>
      <c r="D2747">
        <v>27</v>
      </c>
      <c r="E2747">
        <v>52</v>
      </c>
      <c r="F2747">
        <v>66</v>
      </c>
      <c r="I2747" s="9" t="s">
        <v>883</v>
      </c>
      <c r="J2747">
        <v>348</v>
      </c>
      <c r="K2747">
        <v>250</v>
      </c>
      <c r="M2747" s="9" t="s">
        <v>883</v>
      </c>
      <c r="N2747">
        <v>348</v>
      </c>
      <c r="O2747">
        <v>250</v>
      </c>
      <c r="P2747">
        <f t="shared" si="42"/>
        <v>0.41806020066889632</v>
      </c>
    </row>
    <row r="2748" spans="1:16" x14ac:dyDescent="0.45">
      <c r="A2748" t="s">
        <v>2922</v>
      </c>
      <c r="B2748">
        <v>202206</v>
      </c>
      <c r="C2748" t="s">
        <v>2750</v>
      </c>
      <c r="D2748">
        <v>27</v>
      </c>
      <c r="E2748">
        <v>52</v>
      </c>
      <c r="F2748">
        <v>66</v>
      </c>
      <c r="I2748" s="9" t="s">
        <v>884</v>
      </c>
      <c r="J2748">
        <v>348</v>
      </c>
      <c r="K2748">
        <v>250</v>
      </c>
      <c r="M2748" s="9" t="s">
        <v>884</v>
      </c>
      <c r="N2748">
        <v>348</v>
      </c>
      <c r="O2748">
        <v>250</v>
      </c>
      <c r="P2748">
        <f t="shared" si="42"/>
        <v>0.41806020066889632</v>
      </c>
    </row>
    <row r="2749" spans="1:16" x14ac:dyDescent="0.45">
      <c r="A2749" t="s">
        <v>2922</v>
      </c>
      <c r="B2749">
        <v>202206</v>
      </c>
      <c r="C2749" t="s">
        <v>2751</v>
      </c>
      <c r="D2749">
        <v>27</v>
      </c>
      <c r="E2749">
        <v>52</v>
      </c>
      <c r="F2749">
        <v>66</v>
      </c>
      <c r="I2749" s="9" t="s">
        <v>885</v>
      </c>
      <c r="J2749">
        <v>348</v>
      </c>
      <c r="K2749">
        <v>250</v>
      </c>
      <c r="M2749" s="9" t="s">
        <v>885</v>
      </c>
      <c r="N2749">
        <v>348</v>
      </c>
      <c r="O2749">
        <v>250</v>
      </c>
      <c r="P2749">
        <f t="shared" si="42"/>
        <v>0.41806020066889632</v>
      </c>
    </row>
    <row r="2750" spans="1:16" x14ac:dyDescent="0.45">
      <c r="A2750" t="s">
        <v>2922</v>
      </c>
      <c r="B2750">
        <v>202206</v>
      </c>
      <c r="C2750" t="s">
        <v>2752</v>
      </c>
      <c r="D2750">
        <v>27</v>
      </c>
      <c r="E2750">
        <v>52</v>
      </c>
      <c r="F2750">
        <v>66</v>
      </c>
      <c r="I2750" s="9" t="s">
        <v>886</v>
      </c>
      <c r="J2750">
        <v>348</v>
      </c>
      <c r="K2750">
        <v>250</v>
      </c>
      <c r="M2750" s="9" t="s">
        <v>886</v>
      </c>
      <c r="N2750">
        <v>348</v>
      </c>
      <c r="O2750">
        <v>250</v>
      </c>
      <c r="P2750">
        <f t="shared" si="42"/>
        <v>0.41806020066889632</v>
      </c>
    </row>
    <row r="2751" spans="1:16" x14ac:dyDescent="0.45">
      <c r="A2751" t="s">
        <v>2922</v>
      </c>
      <c r="B2751">
        <v>202206</v>
      </c>
      <c r="C2751" t="s">
        <v>2753</v>
      </c>
      <c r="D2751">
        <v>27</v>
      </c>
      <c r="E2751">
        <v>52</v>
      </c>
      <c r="F2751">
        <v>66</v>
      </c>
      <c r="I2751" s="9" t="s">
        <v>887</v>
      </c>
      <c r="J2751">
        <v>348</v>
      </c>
      <c r="K2751">
        <v>250</v>
      </c>
      <c r="M2751" s="9" t="s">
        <v>887</v>
      </c>
      <c r="N2751">
        <v>348</v>
      </c>
      <c r="O2751">
        <v>250</v>
      </c>
      <c r="P2751">
        <f t="shared" si="42"/>
        <v>0.41806020066889632</v>
      </c>
    </row>
    <row r="2752" spans="1:16" x14ac:dyDescent="0.45">
      <c r="A2752" t="s">
        <v>2922</v>
      </c>
      <c r="B2752">
        <v>202206</v>
      </c>
      <c r="C2752" t="s">
        <v>2754</v>
      </c>
      <c r="D2752">
        <v>27</v>
      </c>
      <c r="E2752">
        <v>52</v>
      </c>
      <c r="F2752">
        <v>66</v>
      </c>
      <c r="I2752" s="9" t="s">
        <v>96</v>
      </c>
      <c r="J2752">
        <v>349</v>
      </c>
      <c r="K2752">
        <v>249</v>
      </c>
      <c r="M2752" s="9" t="s">
        <v>96</v>
      </c>
      <c r="N2752">
        <v>349</v>
      </c>
      <c r="O2752">
        <v>249</v>
      </c>
      <c r="P2752">
        <f t="shared" si="42"/>
        <v>0.41638795986622074</v>
      </c>
    </row>
    <row r="2753" spans="1:16" x14ac:dyDescent="0.45">
      <c r="A2753" t="s">
        <v>2922</v>
      </c>
      <c r="B2753">
        <v>202206</v>
      </c>
      <c r="C2753" t="s">
        <v>2755</v>
      </c>
      <c r="D2753">
        <v>27</v>
      </c>
      <c r="E2753">
        <v>52</v>
      </c>
      <c r="F2753">
        <v>66</v>
      </c>
      <c r="I2753" s="9" t="s">
        <v>888</v>
      </c>
      <c r="J2753">
        <v>348</v>
      </c>
      <c r="K2753">
        <v>250</v>
      </c>
      <c r="M2753" s="9" t="s">
        <v>888</v>
      </c>
      <c r="N2753">
        <v>348</v>
      </c>
      <c r="O2753">
        <v>250</v>
      </c>
      <c r="P2753">
        <f t="shared" si="42"/>
        <v>0.41806020066889632</v>
      </c>
    </row>
    <row r="2754" spans="1:16" x14ac:dyDescent="0.45">
      <c r="A2754" t="s">
        <v>2922</v>
      </c>
      <c r="B2754">
        <v>202206</v>
      </c>
      <c r="C2754" t="s">
        <v>2756</v>
      </c>
      <c r="D2754">
        <v>27</v>
      </c>
      <c r="E2754">
        <v>52</v>
      </c>
      <c r="F2754">
        <v>66</v>
      </c>
      <c r="I2754" s="9" t="s">
        <v>889</v>
      </c>
      <c r="J2754">
        <v>348</v>
      </c>
      <c r="K2754">
        <v>250</v>
      </c>
      <c r="M2754" s="9" t="s">
        <v>889</v>
      </c>
      <c r="N2754">
        <v>348</v>
      </c>
      <c r="O2754">
        <v>250</v>
      </c>
      <c r="P2754">
        <f t="shared" si="42"/>
        <v>0.41806020066889632</v>
      </c>
    </row>
    <row r="2755" spans="1:16" x14ac:dyDescent="0.45">
      <c r="A2755" t="s">
        <v>2922</v>
      </c>
      <c r="B2755">
        <v>202206</v>
      </c>
      <c r="C2755" t="s">
        <v>2757</v>
      </c>
      <c r="D2755">
        <v>27</v>
      </c>
      <c r="E2755">
        <v>52</v>
      </c>
      <c r="F2755">
        <v>66</v>
      </c>
      <c r="I2755" s="9" t="s">
        <v>890</v>
      </c>
      <c r="J2755">
        <v>349</v>
      </c>
      <c r="K2755">
        <v>249</v>
      </c>
      <c r="M2755" s="9" t="s">
        <v>890</v>
      </c>
      <c r="N2755">
        <v>349</v>
      </c>
      <c r="O2755">
        <v>249</v>
      </c>
      <c r="P2755">
        <f t="shared" ref="P2755:P2818" si="43">O2755/SUM(N2755:O2755)</f>
        <v>0.41638795986622074</v>
      </c>
    </row>
    <row r="2756" spans="1:16" x14ac:dyDescent="0.45">
      <c r="A2756" t="s">
        <v>2922</v>
      </c>
      <c r="B2756">
        <v>202206</v>
      </c>
      <c r="C2756" t="s">
        <v>2758</v>
      </c>
      <c r="D2756">
        <v>27</v>
      </c>
      <c r="E2756">
        <v>52</v>
      </c>
      <c r="F2756">
        <v>66</v>
      </c>
      <c r="I2756" s="9" t="s">
        <v>891</v>
      </c>
      <c r="J2756">
        <v>349</v>
      </c>
      <c r="K2756">
        <v>249</v>
      </c>
      <c r="M2756" s="9" t="s">
        <v>891</v>
      </c>
      <c r="N2756">
        <v>349</v>
      </c>
      <c r="O2756">
        <v>249</v>
      </c>
      <c r="P2756">
        <f t="shared" si="43"/>
        <v>0.41638795986622074</v>
      </c>
    </row>
    <row r="2757" spans="1:16" x14ac:dyDescent="0.45">
      <c r="A2757" t="s">
        <v>2922</v>
      </c>
      <c r="B2757">
        <v>202206</v>
      </c>
      <c r="C2757" t="s">
        <v>2759</v>
      </c>
      <c r="D2757">
        <v>27</v>
      </c>
      <c r="E2757">
        <v>52</v>
      </c>
      <c r="F2757">
        <v>66</v>
      </c>
      <c r="I2757" s="9" t="s">
        <v>892</v>
      </c>
      <c r="J2757">
        <v>349</v>
      </c>
      <c r="K2757">
        <v>249</v>
      </c>
      <c r="M2757" s="9" t="s">
        <v>892</v>
      </c>
      <c r="N2757">
        <v>349</v>
      </c>
      <c r="O2757">
        <v>249</v>
      </c>
      <c r="P2757">
        <f t="shared" si="43"/>
        <v>0.41638795986622074</v>
      </c>
    </row>
    <row r="2758" spans="1:16" x14ac:dyDescent="0.45">
      <c r="A2758" t="s">
        <v>2922</v>
      </c>
      <c r="B2758">
        <v>202206</v>
      </c>
      <c r="C2758" t="s">
        <v>2760</v>
      </c>
      <c r="D2758">
        <v>27</v>
      </c>
      <c r="E2758">
        <v>52</v>
      </c>
      <c r="F2758">
        <v>66</v>
      </c>
      <c r="I2758" s="9" t="s">
        <v>893</v>
      </c>
      <c r="J2758">
        <v>349</v>
      </c>
      <c r="K2758">
        <v>249</v>
      </c>
      <c r="M2758" s="9" t="s">
        <v>893</v>
      </c>
      <c r="N2758">
        <v>349</v>
      </c>
      <c r="O2758">
        <v>249</v>
      </c>
      <c r="P2758">
        <f t="shared" si="43"/>
        <v>0.41638795986622074</v>
      </c>
    </row>
    <row r="2759" spans="1:16" x14ac:dyDescent="0.45">
      <c r="A2759" t="s">
        <v>2922</v>
      </c>
      <c r="B2759">
        <v>202206</v>
      </c>
      <c r="C2759" t="s">
        <v>2761</v>
      </c>
      <c r="D2759">
        <v>27</v>
      </c>
      <c r="E2759">
        <v>52</v>
      </c>
      <c r="F2759">
        <v>66</v>
      </c>
      <c r="I2759" s="9" t="s">
        <v>894</v>
      </c>
      <c r="J2759">
        <v>349</v>
      </c>
      <c r="K2759">
        <v>249</v>
      </c>
      <c r="M2759" s="9" t="s">
        <v>894</v>
      </c>
      <c r="N2759">
        <v>349</v>
      </c>
      <c r="O2759">
        <v>249</v>
      </c>
      <c r="P2759">
        <f t="shared" si="43"/>
        <v>0.41638795986622074</v>
      </c>
    </row>
    <row r="2760" spans="1:16" x14ac:dyDescent="0.45">
      <c r="A2760" t="s">
        <v>2922</v>
      </c>
      <c r="B2760">
        <v>202206</v>
      </c>
      <c r="C2760" t="s">
        <v>2762</v>
      </c>
      <c r="D2760">
        <v>27</v>
      </c>
      <c r="E2760">
        <v>52</v>
      </c>
      <c r="F2760">
        <v>66</v>
      </c>
      <c r="I2760" s="9" t="s">
        <v>895</v>
      </c>
      <c r="J2760">
        <v>349</v>
      </c>
      <c r="K2760">
        <v>249</v>
      </c>
      <c r="M2760" s="9" t="s">
        <v>895</v>
      </c>
      <c r="N2760">
        <v>349</v>
      </c>
      <c r="O2760">
        <v>249</v>
      </c>
      <c r="P2760">
        <f t="shared" si="43"/>
        <v>0.41638795986622074</v>
      </c>
    </row>
    <row r="2761" spans="1:16" x14ac:dyDescent="0.45">
      <c r="A2761" t="s">
        <v>2922</v>
      </c>
      <c r="B2761">
        <v>202206</v>
      </c>
      <c r="C2761" t="s">
        <v>2763</v>
      </c>
      <c r="D2761">
        <v>27</v>
      </c>
      <c r="E2761">
        <v>52</v>
      </c>
      <c r="F2761">
        <v>66</v>
      </c>
      <c r="I2761" s="9" t="s">
        <v>896</v>
      </c>
      <c r="J2761">
        <v>349</v>
      </c>
      <c r="K2761">
        <v>249</v>
      </c>
      <c r="M2761" s="9" t="s">
        <v>896</v>
      </c>
      <c r="N2761">
        <v>349</v>
      </c>
      <c r="O2761">
        <v>249</v>
      </c>
      <c r="P2761">
        <f t="shared" si="43"/>
        <v>0.41638795986622074</v>
      </c>
    </row>
    <row r="2762" spans="1:16" x14ac:dyDescent="0.45">
      <c r="A2762" t="s">
        <v>2922</v>
      </c>
      <c r="B2762">
        <v>202206</v>
      </c>
      <c r="C2762" t="s">
        <v>2764</v>
      </c>
      <c r="D2762">
        <v>27</v>
      </c>
      <c r="E2762">
        <v>52</v>
      </c>
      <c r="F2762">
        <v>66</v>
      </c>
      <c r="I2762" s="9" t="s">
        <v>897</v>
      </c>
      <c r="J2762">
        <v>349</v>
      </c>
      <c r="K2762">
        <v>249</v>
      </c>
      <c r="M2762" s="9" t="s">
        <v>897</v>
      </c>
      <c r="N2762">
        <v>349</v>
      </c>
      <c r="O2762">
        <v>249</v>
      </c>
      <c r="P2762">
        <f t="shared" si="43"/>
        <v>0.41638795986622074</v>
      </c>
    </row>
    <row r="2763" spans="1:16" x14ac:dyDescent="0.45">
      <c r="A2763" t="s">
        <v>2922</v>
      </c>
      <c r="B2763">
        <v>202206</v>
      </c>
      <c r="C2763" t="s">
        <v>2765</v>
      </c>
      <c r="D2763">
        <v>27</v>
      </c>
      <c r="E2763">
        <v>52</v>
      </c>
      <c r="F2763">
        <v>66</v>
      </c>
      <c r="I2763" s="9" t="s">
        <v>97</v>
      </c>
      <c r="J2763">
        <v>349</v>
      </c>
      <c r="K2763">
        <v>249</v>
      </c>
      <c r="M2763" s="9" t="s">
        <v>97</v>
      </c>
      <c r="N2763">
        <v>349</v>
      </c>
      <c r="O2763">
        <v>249</v>
      </c>
      <c r="P2763">
        <f t="shared" si="43"/>
        <v>0.41638795986622074</v>
      </c>
    </row>
    <row r="2764" spans="1:16" x14ac:dyDescent="0.45">
      <c r="A2764" t="s">
        <v>2922</v>
      </c>
      <c r="B2764">
        <v>202206</v>
      </c>
      <c r="C2764" t="s">
        <v>2766</v>
      </c>
      <c r="D2764">
        <v>27</v>
      </c>
      <c r="E2764">
        <v>52</v>
      </c>
      <c r="F2764">
        <v>66</v>
      </c>
      <c r="I2764" s="9" t="s">
        <v>898</v>
      </c>
      <c r="J2764">
        <v>348</v>
      </c>
      <c r="K2764">
        <v>250</v>
      </c>
      <c r="M2764" s="9" t="s">
        <v>898</v>
      </c>
      <c r="N2764">
        <v>348</v>
      </c>
      <c r="O2764">
        <v>250</v>
      </c>
      <c r="P2764">
        <f t="shared" si="43"/>
        <v>0.41806020066889632</v>
      </c>
    </row>
    <row r="2765" spans="1:16" x14ac:dyDescent="0.45">
      <c r="A2765" t="s">
        <v>2922</v>
      </c>
      <c r="B2765">
        <v>202206</v>
      </c>
      <c r="C2765" t="s">
        <v>2767</v>
      </c>
      <c r="D2765">
        <v>27</v>
      </c>
      <c r="E2765">
        <v>52</v>
      </c>
      <c r="F2765">
        <v>66</v>
      </c>
      <c r="I2765" s="9" t="s">
        <v>899</v>
      </c>
      <c r="J2765">
        <v>348</v>
      </c>
      <c r="K2765">
        <v>250</v>
      </c>
      <c r="M2765" s="9" t="s">
        <v>899</v>
      </c>
      <c r="N2765">
        <v>348</v>
      </c>
      <c r="O2765">
        <v>250</v>
      </c>
      <c r="P2765">
        <f t="shared" si="43"/>
        <v>0.41806020066889632</v>
      </c>
    </row>
    <row r="2766" spans="1:16" x14ac:dyDescent="0.45">
      <c r="A2766" t="s">
        <v>2922</v>
      </c>
      <c r="B2766">
        <v>202206</v>
      </c>
      <c r="C2766" t="s">
        <v>2768</v>
      </c>
      <c r="D2766">
        <v>27</v>
      </c>
      <c r="E2766">
        <v>52</v>
      </c>
      <c r="F2766">
        <v>66</v>
      </c>
      <c r="I2766" s="9" t="s">
        <v>900</v>
      </c>
      <c r="J2766">
        <v>348</v>
      </c>
      <c r="K2766">
        <v>250</v>
      </c>
      <c r="M2766" s="9" t="s">
        <v>900</v>
      </c>
      <c r="N2766">
        <v>348</v>
      </c>
      <c r="O2766">
        <v>250</v>
      </c>
      <c r="P2766">
        <f t="shared" si="43"/>
        <v>0.41806020066889632</v>
      </c>
    </row>
    <row r="2767" spans="1:16" x14ac:dyDescent="0.45">
      <c r="A2767" t="s">
        <v>2922</v>
      </c>
      <c r="B2767">
        <v>202206</v>
      </c>
      <c r="C2767" t="s">
        <v>2769</v>
      </c>
      <c r="D2767">
        <v>27</v>
      </c>
      <c r="E2767">
        <v>52</v>
      </c>
      <c r="F2767">
        <v>66</v>
      </c>
      <c r="I2767" s="9" t="s">
        <v>901</v>
      </c>
      <c r="J2767">
        <v>348</v>
      </c>
      <c r="K2767">
        <v>250</v>
      </c>
      <c r="M2767" s="9" t="s">
        <v>901</v>
      </c>
      <c r="N2767">
        <v>348</v>
      </c>
      <c r="O2767">
        <v>250</v>
      </c>
      <c r="P2767">
        <f t="shared" si="43"/>
        <v>0.41806020066889632</v>
      </c>
    </row>
    <row r="2768" spans="1:16" x14ac:dyDescent="0.45">
      <c r="A2768" t="s">
        <v>2922</v>
      </c>
      <c r="B2768">
        <v>202206</v>
      </c>
      <c r="C2768" t="s">
        <v>2770</v>
      </c>
      <c r="D2768">
        <v>27</v>
      </c>
      <c r="E2768">
        <v>52</v>
      </c>
      <c r="F2768">
        <v>66</v>
      </c>
      <c r="I2768" s="9" t="s">
        <v>902</v>
      </c>
      <c r="J2768">
        <v>348</v>
      </c>
      <c r="K2768">
        <v>250</v>
      </c>
      <c r="M2768" s="9" t="s">
        <v>902</v>
      </c>
      <c r="N2768">
        <v>348</v>
      </c>
      <c r="O2768">
        <v>250</v>
      </c>
      <c r="P2768">
        <f t="shared" si="43"/>
        <v>0.41806020066889632</v>
      </c>
    </row>
    <row r="2769" spans="1:16" x14ac:dyDescent="0.45">
      <c r="A2769" t="s">
        <v>2922</v>
      </c>
      <c r="B2769">
        <v>202206</v>
      </c>
      <c r="C2769" t="s">
        <v>2771</v>
      </c>
      <c r="D2769">
        <v>27</v>
      </c>
      <c r="E2769">
        <v>52</v>
      </c>
      <c r="F2769">
        <v>66</v>
      </c>
      <c r="I2769" s="9" t="s">
        <v>903</v>
      </c>
      <c r="J2769">
        <v>348</v>
      </c>
      <c r="K2769">
        <v>250</v>
      </c>
      <c r="M2769" s="9" t="s">
        <v>903</v>
      </c>
      <c r="N2769">
        <v>348</v>
      </c>
      <c r="O2769">
        <v>250</v>
      </c>
      <c r="P2769">
        <f t="shared" si="43"/>
        <v>0.41806020066889632</v>
      </c>
    </row>
    <row r="2770" spans="1:16" x14ac:dyDescent="0.45">
      <c r="A2770" t="s">
        <v>2922</v>
      </c>
      <c r="B2770">
        <v>202206</v>
      </c>
      <c r="C2770" t="s">
        <v>2772</v>
      </c>
      <c r="D2770">
        <v>27</v>
      </c>
      <c r="E2770">
        <v>52</v>
      </c>
      <c r="F2770">
        <v>66</v>
      </c>
      <c r="I2770" s="9" t="s">
        <v>904</v>
      </c>
      <c r="J2770">
        <v>348</v>
      </c>
      <c r="K2770">
        <v>250</v>
      </c>
      <c r="M2770" s="9" t="s">
        <v>904</v>
      </c>
      <c r="N2770">
        <v>348</v>
      </c>
      <c r="O2770">
        <v>250</v>
      </c>
      <c r="P2770">
        <f t="shared" si="43"/>
        <v>0.41806020066889632</v>
      </c>
    </row>
    <row r="2771" spans="1:16" x14ac:dyDescent="0.45">
      <c r="A2771" t="s">
        <v>2922</v>
      </c>
      <c r="B2771">
        <v>202206</v>
      </c>
      <c r="C2771" t="s">
        <v>2773</v>
      </c>
      <c r="D2771">
        <v>27</v>
      </c>
      <c r="E2771">
        <v>52</v>
      </c>
      <c r="F2771">
        <v>66</v>
      </c>
      <c r="I2771" s="9" t="s">
        <v>905</v>
      </c>
      <c r="J2771">
        <v>348</v>
      </c>
      <c r="K2771">
        <v>250</v>
      </c>
      <c r="M2771" s="9" t="s">
        <v>905</v>
      </c>
      <c r="N2771">
        <v>348</v>
      </c>
      <c r="O2771">
        <v>250</v>
      </c>
      <c r="P2771">
        <f t="shared" si="43"/>
        <v>0.41806020066889632</v>
      </c>
    </row>
    <row r="2772" spans="1:16" x14ac:dyDescent="0.45">
      <c r="A2772" t="s">
        <v>2922</v>
      </c>
      <c r="B2772">
        <v>202206</v>
      </c>
      <c r="C2772" t="s">
        <v>2774</v>
      </c>
      <c r="D2772">
        <v>27</v>
      </c>
      <c r="E2772">
        <v>52</v>
      </c>
      <c r="F2772">
        <v>66</v>
      </c>
      <c r="I2772" s="9" t="s">
        <v>906</v>
      </c>
      <c r="J2772">
        <v>349</v>
      </c>
      <c r="K2772">
        <v>249</v>
      </c>
      <c r="M2772" s="9" t="s">
        <v>906</v>
      </c>
      <c r="N2772">
        <v>349</v>
      </c>
      <c r="O2772">
        <v>249</v>
      </c>
      <c r="P2772">
        <f t="shared" si="43"/>
        <v>0.41638795986622074</v>
      </c>
    </row>
    <row r="2773" spans="1:16" x14ac:dyDescent="0.45">
      <c r="A2773" t="s">
        <v>2922</v>
      </c>
      <c r="B2773">
        <v>202206</v>
      </c>
      <c r="C2773" t="s">
        <v>2775</v>
      </c>
      <c r="D2773">
        <v>27</v>
      </c>
      <c r="E2773">
        <v>52</v>
      </c>
      <c r="F2773">
        <v>66</v>
      </c>
      <c r="I2773" s="9" t="s">
        <v>907</v>
      </c>
      <c r="J2773">
        <v>349</v>
      </c>
      <c r="K2773">
        <v>249</v>
      </c>
      <c r="M2773" s="9" t="s">
        <v>907</v>
      </c>
      <c r="N2773">
        <v>349</v>
      </c>
      <c r="O2773">
        <v>249</v>
      </c>
      <c r="P2773">
        <f t="shared" si="43"/>
        <v>0.41638795986622074</v>
      </c>
    </row>
    <row r="2774" spans="1:16" x14ac:dyDescent="0.45">
      <c r="A2774" t="s">
        <v>2922</v>
      </c>
      <c r="B2774">
        <v>202206</v>
      </c>
      <c r="C2774" t="s">
        <v>2776</v>
      </c>
      <c r="D2774">
        <v>27</v>
      </c>
      <c r="E2774">
        <v>52</v>
      </c>
      <c r="F2774">
        <v>66</v>
      </c>
      <c r="I2774" s="9" t="s">
        <v>17</v>
      </c>
      <c r="J2774">
        <v>349</v>
      </c>
      <c r="K2774">
        <v>249</v>
      </c>
      <c r="M2774" s="9" t="s">
        <v>17</v>
      </c>
      <c r="N2774">
        <v>349</v>
      </c>
      <c r="O2774">
        <v>249</v>
      </c>
      <c r="P2774">
        <f t="shared" si="43"/>
        <v>0.41638795986622074</v>
      </c>
    </row>
    <row r="2775" spans="1:16" x14ac:dyDescent="0.45">
      <c r="A2775" t="s">
        <v>2922</v>
      </c>
      <c r="B2775">
        <v>202206</v>
      </c>
      <c r="C2775" t="s">
        <v>2777</v>
      </c>
      <c r="D2775">
        <v>27</v>
      </c>
      <c r="E2775">
        <v>52</v>
      </c>
      <c r="F2775">
        <v>66</v>
      </c>
      <c r="I2775" s="9" t="s">
        <v>98</v>
      </c>
      <c r="J2775">
        <v>349</v>
      </c>
      <c r="K2775">
        <v>249</v>
      </c>
      <c r="M2775" s="9" t="s">
        <v>98</v>
      </c>
      <c r="N2775">
        <v>349</v>
      </c>
      <c r="O2775">
        <v>249</v>
      </c>
      <c r="P2775">
        <f t="shared" si="43"/>
        <v>0.41638795986622074</v>
      </c>
    </row>
    <row r="2776" spans="1:16" x14ac:dyDescent="0.45">
      <c r="A2776" t="s">
        <v>2922</v>
      </c>
      <c r="B2776">
        <v>202206</v>
      </c>
      <c r="C2776" t="s">
        <v>2778</v>
      </c>
      <c r="D2776">
        <v>27</v>
      </c>
      <c r="E2776">
        <v>52</v>
      </c>
      <c r="F2776">
        <v>66</v>
      </c>
      <c r="I2776" s="9" t="s">
        <v>908</v>
      </c>
      <c r="J2776">
        <v>349</v>
      </c>
      <c r="K2776">
        <v>249</v>
      </c>
      <c r="M2776" s="9" t="s">
        <v>908</v>
      </c>
      <c r="N2776">
        <v>349</v>
      </c>
      <c r="O2776">
        <v>249</v>
      </c>
      <c r="P2776">
        <f t="shared" si="43"/>
        <v>0.41638795986622074</v>
      </c>
    </row>
    <row r="2777" spans="1:16" x14ac:dyDescent="0.45">
      <c r="A2777" t="s">
        <v>2922</v>
      </c>
      <c r="B2777">
        <v>202206</v>
      </c>
      <c r="C2777" t="s">
        <v>2779</v>
      </c>
      <c r="D2777">
        <v>27</v>
      </c>
      <c r="E2777">
        <v>52</v>
      </c>
      <c r="F2777">
        <v>66</v>
      </c>
      <c r="I2777" s="9" t="s">
        <v>909</v>
      </c>
      <c r="J2777">
        <v>349</v>
      </c>
      <c r="K2777">
        <v>249</v>
      </c>
      <c r="M2777" s="9" t="s">
        <v>909</v>
      </c>
      <c r="N2777">
        <v>349</v>
      </c>
      <c r="O2777">
        <v>249</v>
      </c>
      <c r="P2777">
        <f t="shared" si="43"/>
        <v>0.41638795986622074</v>
      </c>
    </row>
    <row r="2778" spans="1:16" x14ac:dyDescent="0.45">
      <c r="A2778" t="s">
        <v>2922</v>
      </c>
      <c r="B2778">
        <v>202206</v>
      </c>
      <c r="C2778" t="s">
        <v>2780</v>
      </c>
      <c r="D2778">
        <v>27</v>
      </c>
      <c r="E2778">
        <v>52</v>
      </c>
      <c r="F2778">
        <v>66</v>
      </c>
      <c r="I2778" s="9" t="s">
        <v>910</v>
      </c>
      <c r="J2778">
        <v>348</v>
      </c>
      <c r="K2778">
        <v>250</v>
      </c>
      <c r="M2778" s="9" t="s">
        <v>910</v>
      </c>
      <c r="N2778">
        <v>348</v>
      </c>
      <c r="O2778">
        <v>250</v>
      </c>
      <c r="P2778">
        <f t="shared" si="43"/>
        <v>0.41806020066889632</v>
      </c>
    </row>
    <row r="2779" spans="1:16" x14ac:dyDescent="0.45">
      <c r="A2779" t="s">
        <v>2922</v>
      </c>
      <c r="B2779">
        <v>202206</v>
      </c>
      <c r="C2779" t="s">
        <v>2781</v>
      </c>
      <c r="D2779">
        <v>12</v>
      </c>
      <c r="E2779">
        <v>67</v>
      </c>
      <c r="F2779">
        <v>85</v>
      </c>
      <c r="I2779" s="9" t="s">
        <v>911</v>
      </c>
      <c r="J2779">
        <v>348</v>
      </c>
      <c r="K2779">
        <v>250</v>
      </c>
      <c r="M2779" s="9" t="s">
        <v>911</v>
      </c>
      <c r="N2779">
        <v>348</v>
      </c>
      <c r="O2779">
        <v>250</v>
      </c>
      <c r="P2779">
        <f t="shared" si="43"/>
        <v>0.41806020066889632</v>
      </c>
    </row>
    <row r="2780" spans="1:16" x14ac:dyDescent="0.45">
      <c r="A2780" t="s">
        <v>2922</v>
      </c>
      <c r="B2780">
        <v>202206</v>
      </c>
      <c r="C2780" t="s">
        <v>2782</v>
      </c>
      <c r="D2780">
        <v>12</v>
      </c>
      <c r="E2780">
        <v>67</v>
      </c>
      <c r="F2780">
        <v>85</v>
      </c>
      <c r="I2780" s="9" t="s">
        <v>912</v>
      </c>
      <c r="J2780">
        <v>348</v>
      </c>
      <c r="K2780">
        <v>250</v>
      </c>
      <c r="M2780" s="9" t="s">
        <v>912</v>
      </c>
      <c r="N2780">
        <v>348</v>
      </c>
      <c r="O2780">
        <v>250</v>
      </c>
      <c r="P2780">
        <f t="shared" si="43"/>
        <v>0.41806020066889632</v>
      </c>
    </row>
    <row r="2781" spans="1:16" x14ac:dyDescent="0.45">
      <c r="A2781" t="s">
        <v>2922</v>
      </c>
      <c r="B2781">
        <v>202206</v>
      </c>
      <c r="C2781" t="s">
        <v>2783</v>
      </c>
      <c r="D2781">
        <v>12</v>
      </c>
      <c r="E2781">
        <v>67</v>
      </c>
      <c r="F2781">
        <v>85</v>
      </c>
      <c r="I2781" s="9" t="s">
        <v>913</v>
      </c>
      <c r="J2781">
        <v>348</v>
      </c>
      <c r="K2781">
        <v>250</v>
      </c>
      <c r="M2781" s="9" t="s">
        <v>913</v>
      </c>
      <c r="N2781">
        <v>348</v>
      </c>
      <c r="O2781">
        <v>250</v>
      </c>
      <c r="P2781">
        <f t="shared" si="43"/>
        <v>0.41806020066889632</v>
      </c>
    </row>
    <row r="2782" spans="1:16" x14ac:dyDescent="0.45">
      <c r="A2782" t="s">
        <v>2922</v>
      </c>
      <c r="B2782">
        <v>202206</v>
      </c>
      <c r="C2782" t="s">
        <v>2784</v>
      </c>
      <c r="D2782">
        <v>27</v>
      </c>
      <c r="E2782">
        <v>52</v>
      </c>
      <c r="F2782">
        <v>66</v>
      </c>
      <c r="I2782" s="9" t="s">
        <v>914</v>
      </c>
      <c r="J2782">
        <v>348</v>
      </c>
      <c r="K2782">
        <v>250</v>
      </c>
      <c r="M2782" s="9" t="s">
        <v>914</v>
      </c>
      <c r="N2782">
        <v>348</v>
      </c>
      <c r="O2782">
        <v>250</v>
      </c>
      <c r="P2782">
        <f t="shared" si="43"/>
        <v>0.41806020066889632</v>
      </c>
    </row>
    <row r="2783" spans="1:16" x14ac:dyDescent="0.45">
      <c r="A2783" t="s">
        <v>2922</v>
      </c>
      <c r="B2783">
        <v>202206</v>
      </c>
      <c r="C2783" t="s">
        <v>2785</v>
      </c>
      <c r="D2783">
        <v>27</v>
      </c>
      <c r="E2783">
        <v>52</v>
      </c>
      <c r="F2783">
        <v>66</v>
      </c>
      <c r="I2783" s="9" t="s">
        <v>915</v>
      </c>
      <c r="J2783">
        <v>348</v>
      </c>
      <c r="K2783">
        <v>250</v>
      </c>
      <c r="M2783" s="9" t="s">
        <v>915</v>
      </c>
      <c r="N2783">
        <v>348</v>
      </c>
      <c r="O2783">
        <v>250</v>
      </c>
      <c r="P2783">
        <f t="shared" si="43"/>
        <v>0.41806020066889632</v>
      </c>
    </row>
    <row r="2784" spans="1:16" x14ac:dyDescent="0.45">
      <c r="A2784" t="s">
        <v>2922</v>
      </c>
      <c r="B2784">
        <v>202206</v>
      </c>
      <c r="C2784" t="s">
        <v>2786</v>
      </c>
      <c r="D2784">
        <v>27</v>
      </c>
      <c r="E2784">
        <v>52</v>
      </c>
      <c r="F2784">
        <v>66</v>
      </c>
      <c r="I2784" s="9" t="s">
        <v>916</v>
      </c>
      <c r="J2784">
        <v>348</v>
      </c>
      <c r="K2784">
        <v>250</v>
      </c>
      <c r="M2784" s="9" t="s">
        <v>916</v>
      </c>
      <c r="N2784">
        <v>348</v>
      </c>
      <c r="O2784">
        <v>250</v>
      </c>
      <c r="P2784">
        <f t="shared" si="43"/>
        <v>0.41806020066889632</v>
      </c>
    </row>
    <row r="2785" spans="1:16" x14ac:dyDescent="0.45">
      <c r="A2785" t="s">
        <v>2922</v>
      </c>
      <c r="B2785">
        <v>202206</v>
      </c>
      <c r="C2785" t="s">
        <v>2787</v>
      </c>
      <c r="D2785">
        <v>27</v>
      </c>
      <c r="E2785">
        <v>52</v>
      </c>
      <c r="F2785">
        <v>66</v>
      </c>
      <c r="I2785" s="9" t="s">
        <v>917</v>
      </c>
      <c r="J2785">
        <v>348</v>
      </c>
      <c r="K2785">
        <v>250</v>
      </c>
      <c r="M2785" s="9" t="s">
        <v>917</v>
      </c>
      <c r="N2785">
        <v>348</v>
      </c>
      <c r="O2785">
        <v>250</v>
      </c>
      <c r="P2785">
        <f t="shared" si="43"/>
        <v>0.41806020066889632</v>
      </c>
    </row>
    <row r="2786" spans="1:16" x14ac:dyDescent="0.45">
      <c r="A2786" t="s">
        <v>2922</v>
      </c>
      <c r="B2786">
        <v>202206</v>
      </c>
      <c r="C2786" t="s">
        <v>2788</v>
      </c>
      <c r="D2786">
        <v>27</v>
      </c>
      <c r="E2786">
        <v>52</v>
      </c>
      <c r="F2786">
        <v>66</v>
      </c>
      <c r="I2786" s="9" t="s">
        <v>99</v>
      </c>
      <c r="J2786">
        <v>349</v>
      </c>
      <c r="K2786">
        <v>249</v>
      </c>
      <c r="M2786" s="9" t="s">
        <v>99</v>
      </c>
      <c r="N2786">
        <v>349</v>
      </c>
      <c r="O2786">
        <v>249</v>
      </c>
      <c r="P2786">
        <f t="shared" si="43"/>
        <v>0.41638795986622074</v>
      </c>
    </row>
    <row r="2787" spans="1:16" x14ac:dyDescent="0.45">
      <c r="A2787" t="s">
        <v>2922</v>
      </c>
      <c r="B2787">
        <v>202206</v>
      </c>
      <c r="C2787" t="s">
        <v>2789</v>
      </c>
      <c r="D2787">
        <v>27</v>
      </c>
      <c r="E2787">
        <v>52</v>
      </c>
      <c r="F2787">
        <v>66</v>
      </c>
      <c r="I2787" s="9" t="s">
        <v>918</v>
      </c>
      <c r="J2787">
        <v>348</v>
      </c>
      <c r="K2787">
        <v>250</v>
      </c>
      <c r="M2787" s="9" t="s">
        <v>918</v>
      </c>
      <c r="N2787">
        <v>348</v>
      </c>
      <c r="O2787">
        <v>250</v>
      </c>
      <c r="P2787">
        <f t="shared" si="43"/>
        <v>0.41806020066889632</v>
      </c>
    </row>
    <row r="2788" spans="1:16" x14ac:dyDescent="0.45">
      <c r="A2788" t="s">
        <v>2922</v>
      </c>
      <c r="B2788">
        <v>202206</v>
      </c>
      <c r="C2788" t="s">
        <v>2790</v>
      </c>
      <c r="D2788">
        <v>27</v>
      </c>
      <c r="E2788">
        <v>52</v>
      </c>
      <c r="F2788">
        <v>66</v>
      </c>
      <c r="I2788" s="9" t="s">
        <v>919</v>
      </c>
      <c r="J2788">
        <v>348</v>
      </c>
      <c r="K2788">
        <v>250</v>
      </c>
      <c r="M2788" s="9" t="s">
        <v>919</v>
      </c>
      <c r="N2788">
        <v>348</v>
      </c>
      <c r="O2788">
        <v>250</v>
      </c>
      <c r="P2788">
        <f t="shared" si="43"/>
        <v>0.41806020066889632</v>
      </c>
    </row>
    <row r="2789" spans="1:16" x14ac:dyDescent="0.45">
      <c r="A2789" t="s">
        <v>2922</v>
      </c>
      <c r="B2789">
        <v>202206</v>
      </c>
      <c r="C2789" t="s">
        <v>2791</v>
      </c>
      <c r="D2789">
        <v>27</v>
      </c>
      <c r="E2789">
        <v>52</v>
      </c>
      <c r="F2789">
        <v>66</v>
      </c>
      <c r="I2789" s="9" t="s">
        <v>920</v>
      </c>
      <c r="J2789">
        <v>348</v>
      </c>
      <c r="K2789">
        <v>250</v>
      </c>
      <c r="M2789" s="9" t="s">
        <v>920</v>
      </c>
      <c r="N2789">
        <v>348</v>
      </c>
      <c r="O2789">
        <v>250</v>
      </c>
      <c r="P2789">
        <f t="shared" si="43"/>
        <v>0.41806020066889632</v>
      </c>
    </row>
    <row r="2790" spans="1:16" x14ac:dyDescent="0.45">
      <c r="A2790" t="s">
        <v>2922</v>
      </c>
      <c r="B2790">
        <v>202206</v>
      </c>
      <c r="C2790" t="s">
        <v>2792</v>
      </c>
      <c r="D2790">
        <v>27</v>
      </c>
      <c r="E2790">
        <v>52</v>
      </c>
      <c r="F2790">
        <v>66</v>
      </c>
      <c r="I2790" s="9" t="s">
        <v>921</v>
      </c>
      <c r="J2790">
        <v>348</v>
      </c>
      <c r="K2790">
        <v>250</v>
      </c>
      <c r="M2790" s="9" t="s">
        <v>921</v>
      </c>
      <c r="N2790">
        <v>348</v>
      </c>
      <c r="O2790">
        <v>250</v>
      </c>
      <c r="P2790">
        <f t="shared" si="43"/>
        <v>0.41806020066889632</v>
      </c>
    </row>
    <row r="2791" spans="1:16" x14ac:dyDescent="0.45">
      <c r="A2791" t="s">
        <v>2922</v>
      </c>
      <c r="B2791">
        <v>202206</v>
      </c>
      <c r="C2791" t="s">
        <v>2793</v>
      </c>
      <c r="D2791">
        <v>27</v>
      </c>
      <c r="E2791">
        <v>52</v>
      </c>
      <c r="F2791">
        <v>66</v>
      </c>
      <c r="I2791" s="9" t="s">
        <v>922</v>
      </c>
      <c r="J2791">
        <v>348</v>
      </c>
      <c r="K2791">
        <v>250</v>
      </c>
      <c r="M2791" s="9" t="s">
        <v>922</v>
      </c>
      <c r="N2791">
        <v>348</v>
      </c>
      <c r="O2791">
        <v>250</v>
      </c>
      <c r="P2791">
        <f t="shared" si="43"/>
        <v>0.41806020066889632</v>
      </c>
    </row>
    <row r="2792" spans="1:16" x14ac:dyDescent="0.45">
      <c r="A2792" t="s">
        <v>2922</v>
      </c>
      <c r="B2792">
        <v>202206</v>
      </c>
      <c r="C2792" t="s">
        <v>2794</v>
      </c>
      <c r="D2792">
        <v>27</v>
      </c>
      <c r="E2792">
        <v>52</v>
      </c>
      <c r="F2792">
        <v>66</v>
      </c>
      <c r="I2792" s="9" t="s">
        <v>923</v>
      </c>
      <c r="J2792">
        <v>348</v>
      </c>
      <c r="K2792">
        <v>250</v>
      </c>
      <c r="M2792" s="9" t="s">
        <v>923</v>
      </c>
      <c r="N2792">
        <v>348</v>
      </c>
      <c r="O2792">
        <v>250</v>
      </c>
      <c r="P2792">
        <f t="shared" si="43"/>
        <v>0.41806020066889632</v>
      </c>
    </row>
    <row r="2793" spans="1:16" x14ac:dyDescent="0.45">
      <c r="A2793" t="s">
        <v>2922</v>
      </c>
      <c r="B2793">
        <v>202206</v>
      </c>
      <c r="C2793" t="s">
        <v>2795</v>
      </c>
      <c r="D2793">
        <v>27</v>
      </c>
      <c r="E2793">
        <v>52</v>
      </c>
      <c r="F2793">
        <v>66</v>
      </c>
      <c r="I2793" s="9" t="s">
        <v>924</v>
      </c>
      <c r="J2793">
        <v>348</v>
      </c>
      <c r="K2793">
        <v>250</v>
      </c>
      <c r="M2793" s="9" t="s">
        <v>924</v>
      </c>
      <c r="N2793">
        <v>348</v>
      </c>
      <c r="O2793">
        <v>250</v>
      </c>
      <c r="P2793">
        <f t="shared" si="43"/>
        <v>0.41806020066889632</v>
      </c>
    </row>
    <row r="2794" spans="1:16" x14ac:dyDescent="0.45">
      <c r="A2794" t="s">
        <v>2922</v>
      </c>
      <c r="B2794">
        <v>202206</v>
      </c>
      <c r="C2794" t="s">
        <v>2796</v>
      </c>
      <c r="D2794">
        <v>27</v>
      </c>
      <c r="E2794">
        <v>52</v>
      </c>
      <c r="F2794">
        <v>66</v>
      </c>
      <c r="I2794" s="9" t="s">
        <v>925</v>
      </c>
      <c r="J2794">
        <v>348</v>
      </c>
      <c r="K2794">
        <v>250</v>
      </c>
      <c r="M2794" s="9" t="s">
        <v>925</v>
      </c>
      <c r="N2794">
        <v>348</v>
      </c>
      <c r="O2794">
        <v>250</v>
      </c>
      <c r="P2794">
        <f t="shared" si="43"/>
        <v>0.41806020066889632</v>
      </c>
    </row>
    <row r="2795" spans="1:16" x14ac:dyDescent="0.45">
      <c r="A2795" t="s">
        <v>2922</v>
      </c>
      <c r="B2795">
        <v>202206</v>
      </c>
      <c r="C2795" t="s">
        <v>2797</v>
      </c>
      <c r="D2795">
        <v>27</v>
      </c>
      <c r="E2795">
        <v>52</v>
      </c>
      <c r="F2795">
        <v>66</v>
      </c>
      <c r="I2795" s="9" t="s">
        <v>926</v>
      </c>
      <c r="J2795">
        <v>348</v>
      </c>
      <c r="K2795">
        <v>250</v>
      </c>
      <c r="M2795" s="9" t="s">
        <v>926</v>
      </c>
      <c r="N2795">
        <v>348</v>
      </c>
      <c r="O2795">
        <v>250</v>
      </c>
      <c r="P2795">
        <f t="shared" si="43"/>
        <v>0.41806020066889632</v>
      </c>
    </row>
    <row r="2796" spans="1:16" x14ac:dyDescent="0.45">
      <c r="A2796" t="s">
        <v>2922</v>
      </c>
      <c r="B2796">
        <v>202206</v>
      </c>
      <c r="C2796" t="s">
        <v>2798</v>
      </c>
      <c r="D2796">
        <v>27</v>
      </c>
      <c r="E2796">
        <v>52</v>
      </c>
      <c r="F2796">
        <v>66</v>
      </c>
      <c r="I2796" s="9" t="s">
        <v>927</v>
      </c>
      <c r="J2796">
        <v>348</v>
      </c>
      <c r="K2796">
        <v>250</v>
      </c>
      <c r="M2796" s="9" t="s">
        <v>927</v>
      </c>
      <c r="N2796">
        <v>348</v>
      </c>
      <c r="O2796">
        <v>250</v>
      </c>
      <c r="P2796">
        <f t="shared" si="43"/>
        <v>0.41806020066889632</v>
      </c>
    </row>
    <row r="2797" spans="1:16" x14ac:dyDescent="0.45">
      <c r="A2797" t="s">
        <v>2922</v>
      </c>
      <c r="B2797">
        <v>202206</v>
      </c>
      <c r="C2797" t="s">
        <v>2799</v>
      </c>
      <c r="D2797">
        <v>27</v>
      </c>
      <c r="E2797">
        <v>52</v>
      </c>
      <c r="F2797">
        <v>66</v>
      </c>
      <c r="I2797" s="9" t="s">
        <v>100</v>
      </c>
      <c r="J2797">
        <v>175</v>
      </c>
      <c r="K2797">
        <v>423</v>
      </c>
      <c r="M2797" s="9" t="s">
        <v>100</v>
      </c>
      <c r="N2797">
        <v>175</v>
      </c>
      <c r="O2797">
        <v>423</v>
      </c>
      <c r="P2797">
        <f t="shared" si="43"/>
        <v>0.70735785953177255</v>
      </c>
    </row>
    <row r="2798" spans="1:16" x14ac:dyDescent="0.45">
      <c r="A2798" t="s">
        <v>2922</v>
      </c>
      <c r="B2798">
        <v>202206</v>
      </c>
      <c r="C2798" t="s">
        <v>2800</v>
      </c>
      <c r="D2798">
        <v>27</v>
      </c>
      <c r="E2798">
        <v>52</v>
      </c>
      <c r="F2798">
        <v>66</v>
      </c>
      <c r="I2798" s="9" t="s">
        <v>928</v>
      </c>
      <c r="J2798">
        <v>348</v>
      </c>
      <c r="K2798">
        <v>250</v>
      </c>
      <c r="M2798" s="9" t="s">
        <v>928</v>
      </c>
      <c r="N2798">
        <v>348</v>
      </c>
      <c r="O2798">
        <v>250</v>
      </c>
      <c r="P2798">
        <f t="shared" si="43"/>
        <v>0.41806020066889632</v>
      </c>
    </row>
    <row r="2799" spans="1:16" x14ac:dyDescent="0.45">
      <c r="A2799" t="s">
        <v>2922</v>
      </c>
      <c r="B2799">
        <v>202206</v>
      </c>
      <c r="C2799" t="s">
        <v>2801</v>
      </c>
      <c r="D2799">
        <v>27</v>
      </c>
      <c r="E2799">
        <v>52</v>
      </c>
      <c r="F2799">
        <v>66</v>
      </c>
      <c r="I2799" s="9" t="s">
        <v>929</v>
      </c>
      <c r="J2799">
        <v>348</v>
      </c>
      <c r="K2799">
        <v>250</v>
      </c>
      <c r="M2799" s="9" t="s">
        <v>929</v>
      </c>
      <c r="N2799">
        <v>348</v>
      </c>
      <c r="O2799">
        <v>250</v>
      </c>
      <c r="P2799">
        <f t="shared" si="43"/>
        <v>0.41806020066889632</v>
      </c>
    </row>
    <row r="2800" spans="1:16" x14ac:dyDescent="0.45">
      <c r="A2800" t="s">
        <v>2922</v>
      </c>
      <c r="B2800">
        <v>202206</v>
      </c>
      <c r="C2800" t="s">
        <v>2802</v>
      </c>
      <c r="D2800">
        <v>27</v>
      </c>
      <c r="E2800">
        <v>52</v>
      </c>
      <c r="F2800">
        <v>66</v>
      </c>
      <c r="I2800" s="9" t="s">
        <v>930</v>
      </c>
      <c r="J2800">
        <v>348</v>
      </c>
      <c r="K2800">
        <v>250</v>
      </c>
      <c r="M2800" s="9" t="s">
        <v>930</v>
      </c>
      <c r="N2800">
        <v>348</v>
      </c>
      <c r="O2800">
        <v>250</v>
      </c>
      <c r="P2800">
        <f t="shared" si="43"/>
        <v>0.41806020066889632</v>
      </c>
    </row>
    <row r="2801" spans="1:16" x14ac:dyDescent="0.45">
      <c r="A2801" t="s">
        <v>2922</v>
      </c>
      <c r="B2801">
        <v>202206</v>
      </c>
      <c r="C2801" t="s">
        <v>2803</v>
      </c>
      <c r="D2801">
        <v>27</v>
      </c>
      <c r="E2801">
        <v>52</v>
      </c>
      <c r="F2801">
        <v>66</v>
      </c>
      <c r="I2801" s="9" t="s">
        <v>931</v>
      </c>
      <c r="J2801">
        <v>348</v>
      </c>
      <c r="K2801">
        <v>250</v>
      </c>
      <c r="M2801" s="9" t="s">
        <v>931</v>
      </c>
      <c r="N2801">
        <v>348</v>
      </c>
      <c r="O2801">
        <v>250</v>
      </c>
      <c r="P2801">
        <f t="shared" si="43"/>
        <v>0.41806020066889632</v>
      </c>
    </row>
    <row r="2802" spans="1:16" x14ac:dyDescent="0.45">
      <c r="A2802" t="s">
        <v>2922</v>
      </c>
      <c r="B2802">
        <v>202206</v>
      </c>
      <c r="C2802" t="s">
        <v>2804</v>
      </c>
      <c r="D2802">
        <v>27</v>
      </c>
      <c r="E2802">
        <v>52</v>
      </c>
      <c r="F2802">
        <v>66</v>
      </c>
      <c r="I2802" s="9" t="s">
        <v>932</v>
      </c>
      <c r="J2802">
        <v>348</v>
      </c>
      <c r="K2802">
        <v>250</v>
      </c>
      <c r="M2802" s="9" t="s">
        <v>932</v>
      </c>
      <c r="N2802">
        <v>348</v>
      </c>
      <c r="O2802">
        <v>250</v>
      </c>
      <c r="P2802">
        <f t="shared" si="43"/>
        <v>0.41806020066889632</v>
      </c>
    </row>
    <row r="2803" spans="1:16" x14ac:dyDescent="0.45">
      <c r="A2803" t="s">
        <v>2922</v>
      </c>
      <c r="B2803">
        <v>202206</v>
      </c>
      <c r="C2803" t="s">
        <v>2805</v>
      </c>
      <c r="D2803">
        <v>27</v>
      </c>
      <c r="E2803">
        <v>52</v>
      </c>
      <c r="F2803">
        <v>66</v>
      </c>
      <c r="I2803" s="9" t="s">
        <v>933</v>
      </c>
      <c r="J2803">
        <v>348</v>
      </c>
      <c r="K2803">
        <v>250</v>
      </c>
      <c r="M2803" s="9" t="s">
        <v>933</v>
      </c>
      <c r="N2803">
        <v>348</v>
      </c>
      <c r="O2803">
        <v>250</v>
      </c>
      <c r="P2803">
        <f t="shared" si="43"/>
        <v>0.41806020066889632</v>
      </c>
    </row>
    <row r="2804" spans="1:16" x14ac:dyDescent="0.45">
      <c r="A2804" t="s">
        <v>2922</v>
      </c>
      <c r="B2804">
        <v>202206</v>
      </c>
      <c r="C2804" t="s">
        <v>2806</v>
      </c>
      <c r="D2804">
        <v>27</v>
      </c>
      <c r="E2804">
        <v>52</v>
      </c>
      <c r="F2804">
        <v>66</v>
      </c>
      <c r="I2804" s="9" t="s">
        <v>934</v>
      </c>
      <c r="J2804">
        <v>348</v>
      </c>
      <c r="K2804">
        <v>250</v>
      </c>
      <c r="M2804" s="9" t="s">
        <v>934</v>
      </c>
      <c r="N2804">
        <v>348</v>
      </c>
      <c r="O2804">
        <v>250</v>
      </c>
      <c r="P2804">
        <f t="shared" si="43"/>
        <v>0.41806020066889632</v>
      </c>
    </row>
    <row r="2805" spans="1:16" x14ac:dyDescent="0.45">
      <c r="A2805" t="s">
        <v>2922</v>
      </c>
      <c r="B2805">
        <v>202206</v>
      </c>
      <c r="C2805" t="s">
        <v>2807</v>
      </c>
      <c r="D2805">
        <v>27</v>
      </c>
      <c r="E2805">
        <v>52</v>
      </c>
      <c r="F2805">
        <v>66</v>
      </c>
      <c r="I2805" s="9" t="s">
        <v>935</v>
      </c>
      <c r="J2805">
        <v>348</v>
      </c>
      <c r="K2805">
        <v>250</v>
      </c>
      <c r="M2805" s="9" t="s">
        <v>935</v>
      </c>
      <c r="N2805">
        <v>348</v>
      </c>
      <c r="O2805">
        <v>250</v>
      </c>
      <c r="P2805">
        <f t="shared" si="43"/>
        <v>0.41806020066889632</v>
      </c>
    </row>
    <row r="2806" spans="1:16" x14ac:dyDescent="0.45">
      <c r="A2806" t="s">
        <v>2922</v>
      </c>
      <c r="B2806">
        <v>202206</v>
      </c>
      <c r="C2806" t="s">
        <v>2808</v>
      </c>
      <c r="D2806">
        <v>27</v>
      </c>
      <c r="E2806">
        <v>52</v>
      </c>
      <c r="F2806">
        <v>66</v>
      </c>
      <c r="I2806" s="9" t="s">
        <v>936</v>
      </c>
      <c r="J2806">
        <v>348</v>
      </c>
      <c r="K2806">
        <v>250</v>
      </c>
      <c r="M2806" s="9" t="s">
        <v>936</v>
      </c>
      <c r="N2806">
        <v>348</v>
      </c>
      <c r="O2806">
        <v>250</v>
      </c>
      <c r="P2806">
        <f t="shared" si="43"/>
        <v>0.41806020066889632</v>
      </c>
    </row>
    <row r="2807" spans="1:16" x14ac:dyDescent="0.45">
      <c r="A2807" t="s">
        <v>2922</v>
      </c>
      <c r="B2807">
        <v>202206</v>
      </c>
      <c r="C2807" t="s">
        <v>2809</v>
      </c>
      <c r="D2807">
        <v>27</v>
      </c>
      <c r="E2807">
        <v>52</v>
      </c>
      <c r="F2807">
        <v>66</v>
      </c>
      <c r="I2807" s="9" t="s">
        <v>937</v>
      </c>
      <c r="J2807">
        <v>348</v>
      </c>
      <c r="K2807">
        <v>250</v>
      </c>
      <c r="M2807" s="9" t="s">
        <v>937</v>
      </c>
      <c r="N2807">
        <v>348</v>
      </c>
      <c r="O2807">
        <v>250</v>
      </c>
      <c r="P2807">
        <f t="shared" si="43"/>
        <v>0.41806020066889632</v>
      </c>
    </row>
    <row r="2808" spans="1:16" x14ac:dyDescent="0.45">
      <c r="A2808" t="s">
        <v>2922</v>
      </c>
      <c r="B2808">
        <v>202206</v>
      </c>
      <c r="C2808" t="s">
        <v>2810</v>
      </c>
      <c r="D2808">
        <v>27</v>
      </c>
      <c r="E2808">
        <v>52</v>
      </c>
      <c r="F2808">
        <v>66</v>
      </c>
      <c r="I2808" s="9" t="s">
        <v>101</v>
      </c>
      <c r="J2808">
        <v>174</v>
      </c>
      <c r="K2808">
        <v>424</v>
      </c>
      <c r="M2808" s="9" t="s">
        <v>101</v>
      </c>
      <c r="N2808">
        <v>174</v>
      </c>
      <c r="O2808">
        <v>424</v>
      </c>
      <c r="P2808">
        <f t="shared" si="43"/>
        <v>0.70903010033444813</v>
      </c>
    </row>
    <row r="2809" spans="1:16" x14ac:dyDescent="0.45">
      <c r="A2809" t="s">
        <v>2922</v>
      </c>
      <c r="B2809">
        <v>202206</v>
      </c>
      <c r="C2809" t="s">
        <v>2811</v>
      </c>
      <c r="D2809">
        <v>27</v>
      </c>
      <c r="E2809">
        <v>52</v>
      </c>
      <c r="F2809">
        <v>66</v>
      </c>
      <c r="I2809" s="9" t="s">
        <v>938</v>
      </c>
      <c r="J2809">
        <v>348</v>
      </c>
      <c r="K2809">
        <v>250</v>
      </c>
      <c r="M2809" s="9" t="s">
        <v>938</v>
      </c>
      <c r="N2809">
        <v>348</v>
      </c>
      <c r="O2809">
        <v>250</v>
      </c>
      <c r="P2809">
        <f t="shared" si="43"/>
        <v>0.41806020066889632</v>
      </c>
    </row>
    <row r="2810" spans="1:16" x14ac:dyDescent="0.45">
      <c r="A2810" t="s">
        <v>2922</v>
      </c>
      <c r="B2810">
        <v>202206</v>
      </c>
      <c r="C2810" t="s">
        <v>2812</v>
      </c>
      <c r="D2810">
        <v>27</v>
      </c>
      <c r="E2810">
        <v>52</v>
      </c>
      <c r="F2810">
        <v>66</v>
      </c>
      <c r="I2810" s="9" t="s">
        <v>939</v>
      </c>
      <c r="J2810">
        <v>348</v>
      </c>
      <c r="K2810">
        <v>250</v>
      </c>
      <c r="M2810" s="9" t="s">
        <v>939</v>
      </c>
      <c r="N2810">
        <v>348</v>
      </c>
      <c r="O2810">
        <v>250</v>
      </c>
      <c r="P2810">
        <f t="shared" si="43"/>
        <v>0.41806020066889632</v>
      </c>
    </row>
    <row r="2811" spans="1:16" x14ac:dyDescent="0.45">
      <c r="A2811" t="s">
        <v>2922</v>
      </c>
      <c r="B2811">
        <v>202206</v>
      </c>
      <c r="C2811" t="s">
        <v>2813</v>
      </c>
      <c r="D2811">
        <v>27</v>
      </c>
      <c r="E2811">
        <v>52</v>
      </c>
      <c r="F2811">
        <v>66</v>
      </c>
      <c r="I2811" s="9" t="s">
        <v>940</v>
      </c>
      <c r="J2811">
        <v>348</v>
      </c>
      <c r="K2811">
        <v>250</v>
      </c>
      <c r="M2811" s="9" t="s">
        <v>940</v>
      </c>
      <c r="N2811">
        <v>348</v>
      </c>
      <c r="O2811">
        <v>250</v>
      </c>
      <c r="P2811">
        <f t="shared" si="43"/>
        <v>0.41806020066889632</v>
      </c>
    </row>
    <row r="2812" spans="1:16" x14ac:dyDescent="0.45">
      <c r="A2812" t="s">
        <v>2922</v>
      </c>
      <c r="B2812">
        <v>202206</v>
      </c>
      <c r="C2812" t="s">
        <v>2814</v>
      </c>
      <c r="D2812">
        <v>27</v>
      </c>
      <c r="E2812">
        <v>52</v>
      </c>
      <c r="F2812">
        <v>66</v>
      </c>
      <c r="I2812" s="9" t="s">
        <v>941</v>
      </c>
      <c r="J2812">
        <v>348</v>
      </c>
      <c r="K2812">
        <v>250</v>
      </c>
      <c r="M2812" s="9" t="s">
        <v>941</v>
      </c>
      <c r="N2812">
        <v>348</v>
      </c>
      <c r="O2812">
        <v>250</v>
      </c>
      <c r="P2812">
        <f t="shared" si="43"/>
        <v>0.41806020066889632</v>
      </c>
    </row>
    <row r="2813" spans="1:16" x14ac:dyDescent="0.45">
      <c r="A2813" t="s">
        <v>2922</v>
      </c>
      <c r="B2813">
        <v>202206</v>
      </c>
      <c r="C2813" t="s">
        <v>2815</v>
      </c>
      <c r="D2813">
        <v>27</v>
      </c>
      <c r="E2813">
        <v>52</v>
      </c>
      <c r="F2813">
        <v>66</v>
      </c>
      <c r="I2813" s="9" t="s">
        <v>942</v>
      </c>
      <c r="J2813">
        <v>0</v>
      </c>
      <c r="K2813">
        <v>598</v>
      </c>
      <c r="M2813" s="9" t="s">
        <v>942</v>
      </c>
      <c r="N2813">
        <v>0</v>
      </c>
      <c r="O2813">
        <v>598</v>
      </c>
      <c r="P2813">
        <f t="shared" si="43"/>
        <v>1</v>
      </c>
    </row>
    <row r="2814" spans="1:16" x14ac:dyDescent="0.45">
      <c r="A2814" t="s">
        <v>2922</v>
      </c>
      <c r="B2814">
        <v>202206</v>
      </c>
      <c r="C2814" t="s">
        <v>2816</v>
      </c>
      <c r="D2814">
        <v>27</v>
      </c>
      <c r="E2814">
        <v>52</v>
      </c>
      <c r="F2814">
        <v>66</v>
      </c>
      <c r="I2814" s="9" t="s">
        <v>943</v>
      </c>
      <c r="J2814">
        <v>0</v>
      </c>
      <c r="K2814">
        <v>598</v>
      </c>
      <c r="M2814" s="9" t="s">
        <v>943</v>
      </c>
      <c r="N2814">
        <v>0</v>
      </c>
      <c r="O2814">
        <v>598</v>
      </c>
      <c r="P2814">
        <f t="shared" si="43"/>
        <v>1</v>
      </c>
    </row>
    <row r="2815" spans="1:16" x14ac:dyDescent="0.45">
      <c r="A2815" t="s">
        <v>2922</v>
      </c>
      <c r="B2815">
        <v>202206</v>
      </c>
      <c r="C2815" t="s">
        <v>2817</v>
      </c>
      <c r="D2815">
        <v>27</v>
      </c>
      <c r="E2815">
        <v>52</v>
      </c>
      <c r="F2815">
        <v>66</v>
      </c>
      <c r="I2815" s="9" t="s">
        <v>944</v>
      </c>
      <c r="J2815">
        <v>0</v>
      </c>
      <c r="K2815">
        <v>598</v>
      </c>
      <c r="M2815" s="9" t="s">
        <v>944</v>
      </c>
      <c r="N2815">
        <v>0</v>
      </c>
      <c r="O2815">
        <v>598</v>
      </c>
      <c r="P2815">
        <f t="shared" si="43"/>
        <v>1</v>
      </c>
    </row>
    <row r="2816" spans="1:16" x14ac:dyDescent="0.45">
      <c r="A2816" t="s">
        <v>2922</v>
      </c>
      <c r="B2816">
        <v>202206</v>
      </c>
      <c r="C2816" t="s">
        <v>2818</v>
      </c>
      <c r="D2816">
        <v>27</v>
      </c>
      <c r="E2816">
        <v>52</v>
      </c>
      <c r="F2816">
        <v>66</v>
      </c>
      <c r="I2816" s="9" t="s">
        <v>945</v>
      </c>
      <c r="J2816">
        <v>0</v>
      </c>
      <c r="K2816">
        <v>598</v>
      </c>
      <c r="M2816" s="9" t="s">
        <v>945</v>
      </c>
      <c r="N2816">
        <v>0</v>
      </c>
      <c r="O2816">
        <v>598</v>
      </c>
      <c r="P2816">
        <f t="shared" si="43"/>
        <v>1</v>
      </c>
    </row>
    <row r="2817" spans="1:16" x14ac:dyDescent="0.45">
      <c r="A2817" t="s">
        <v>2922</v>
      </c>
      <c r="B2817">
        <v>202206</v>
      </c>
      <c r="C2817" t="s">
        <v>2819</v>
      </c>
      <c r="D2817">
        <v>27</v>
      </c>
      <c r="E2817">
        <v>52</v>
      </c>
      <c r="F2817">
        <v>66</v>
      </c>
      <c r="I2817" s="9" t="s">
        <v>946</v>
      </c>
      <c r="J2817">
        <v>247</v>
      </c>
      <c r="K2817">
        <v>351</v>
      </c>
      <c r="M2817" s="9" t="s">
        <v>946</v>
      </c>
      <c r="N2817">
        <v>247</v>
      </c>
      <c r="O2817">
        <v>351</v>
      </c>
      <c r="P2817">
        <f t="shared" si="43"/>
        <v>0.58695652173913049</v>
      </c>
    </row>
    <row r="2818" spans="1:16" x14ac:dyDescent="0.45">
      <c r="A2818" t="s">
        <v>2922</v>
      </c>
      <c r="B2818">
        <v>202206</v>
      </c>
      <c r="C2818" t="s">
        <v>2820</v>
      </c>
      <c r="D2818">
        <v>27</v>
      </c>
      <c r="E2818">
        <v>52</v>
      </c>
      <c r="F2818">
        <v>66</v>
      </c>
      <c r="I2818" s="9" t="s">
        <v>947</v>
      </c>
      <c r="J2818">
        <v>247</v>
      </c>
      <c r="K2818">
        <v>351</v>
      </c>
      <c r="M2818" s="9" t="s">
        <v>947</v>
      </c>
      <c r="N2818">
        <v>247</v>
      </c>
      <c r="O2818">
        <v>351</v>
      </c>
      <c r="P2818">
        <f t="shared" si="43"/>
        <v>0.58695652173913049</v>
      </c>
    </row>
    <row r="2819" spans="1:16" x14ac:dyDescent="0.45">
      <c r="A2819" t="s">
        <v>2922</v>
      </c>
      <c r="B2819">
        <v>202206</v>
      </c>
      <c r="C2819" t="s">
        <v>2821</v>
      </c>
      <c r="D2819">
        <v>27</v>
      </c>
      <c r="E2819">
        <v>52</v>
      </c>
      <c r="F2819">
        <v>66</v>
      </c>
      <c r="I2819" s="9" t="s">
        <v>102</v>
      </c>
      <c r="J2819">
        <v>174</v>
      </c>
      <c r="K2819">
        <v>424</v>
      </c>
      <c r="M2819" s="9" t="s">
        <v>102</v>
      </c>
      <c r="N2819">
        <v>174</v>
      </c>
      <c r="O2819">
        <v>424</v>
      </c>
      <c r="P2819">
        <f t="shared" ref="P2819:P2882" si="44">O2819/SUM(N2819:O2819)</f>
        <v>0.70903010033444813</v>
      </c>
    </row>
    <row r="2820" spans="1:16" x14ac:dyDescent="0.45">
      <c r="A2820" t="s">
        <v>2922</v>
      </c>
      <c r="B2820">
        <v>202206</v>
      </c>
      <c r="C2820" t="s">
        <v>2822</v>
      </c>
      <c r="D2820">
        <v>27</v>
      </c>
      <c r="E2820">
        <v>52</v>
      </c>
      <c r="F2820">
        <v>66</v>
      </c>
      <c r="I2820" s="9" t="s">
        <v>948</v>
      </c>
      <c r="J2820">
        <v>247</v>
      </c>
      <c r="K2820">
        <v>351</v>
      </c>
      <c r="M2820" s="9" t="s">
        <v>948</v>
      </c>
      <c r="N2820">
        <v>247</v>
      </c>
      <c r="O2820">
        <v>351</v>
      </c>
      <c r="P2820">
        <f t="shared" si="44"/>
        <v>0.58695652173913049</v>
      </c>
    </row>
    <row r="2821" spans="1:16" x14ac:dyDescent="0.45">
      <c r="A2821" t="s">
        <v>2922</v>
      </c>
      <c r="B2821">
        <v>202206</v>
      </c>
      <c r="C2821" t="s">
        <v>2823</v>
      </c>
      <c r="D2821">
        <v>27</v>
      </c>
      <c r="E2821">
        <v>52</v>
      </c>
      <c r="F2821">
        <v>66</v>
      </c>
      <c r="I2821" s="9" t="s">
        <v>949</v>
      </c>
      <c r="J2821">
        <v>247</v>
      </c>
      <c r="K2821">
        <v>351</v>
      </c>
      <c r="M2821" s="9" t="s">
        <v>949</v>
      </c>
      <c r="N2821">
        <v>247</v>
      </c>
      <c r="O2821">
        <v>351</v>
      </c>
      <c r="P2821">
        <f t="shared" si="44"/>
        <v>0.58695652173913049</v>
      </c>
    </row>
    <row r="2822" spans="1:16" x14ac:dyDescent="0.45">
      <c r="A2822" t="s">
        <v>2922</v>
      </c>
      <c r="B2822">
        <v>202206</v>
      </c>
      <c r="C2822" t="s">
        <v>2824</v>
      </c>
      <c r="D2822">
        <v>27</v>
      </c>
      <c r="E2822">
        <v>52</v>
      </c>
      <c r="F2822">
        <v>66</v>
      </c>
      <c r="I2822" s="9" t="s">
        <v>950</v>
      </c>
      <c r="J2822">
        <v>247</v>
      </c>
      <c r="K2822">
        <v>351</v>
      </c>
      <c r="M2822" s="9" t="s">
        <v>950</v>
      </c>
      <c r="N2822">
        <v>247</v>
      </c>
      <c r="O2822">
        <v>351</v>
      </c>
      <c r="P2822">
        <f t="shared" si="44"/>
        <v>0.58695652173913049</v>
      </c>
    </row>
    <row r="2823" spans="1:16" x14ac:dyDescent="0.45">
      <c r="A2823" t="s">
        <v>2922</v>
      </c>
      <c r="B2823">
        <v>202206</v>
      </c>
      <c r="C2823" t="s">
        <v>2825</v>
      </c>
      <c r="D2823">
        <v>27</v>
      </c>
      <c r="E2823">
        <v>52</v>
      </c>
      <c r="F2823">
        <v>66</v>
      </c>
      <c r="I2823" s="9" t="s">
        <v>951</v>
      </c>
      <c r="J2823">
        <v>247</v>
      </c>
      <c r="K2823">
        <v>351</v>
      </c>
      <c r="M2823" s="9" t="s">
        <v>951</v>
      </c>
      <c r="N2823">
        <v>247</v>
      </c>
      <c r="O2823">
        <v>351</v>
      </c>
      <c r="P2823">
        <f t="shared" si="44"/>
        <v>0.58695652173913049</v>
      </c>
    </row>
    <row r="2824" spans="1:16" x14ac:dyDescent="0.45">
      <c r="A2824" t="s">
        <v>2922</v>
      </c>
      <c r="B2824">
        <v>202206</v>
      </c>
      <c r="C2824" t="s">
        <v>2826</v>
      </c>
      <c r="D2824">
        <v>27</v>
      </c>
      <c r="E2824">
        <v>52</v>
      </c>
      <c r="F2824">
        <v>66</v>
      </c>
      <c r="I2824" s="9" t="s">
        <v>952</v>
      </c>
      <c r="J2824">
        <v>247</v>
      </c>
      <c r="K2824">
        <v>351</v>
      </c>
      <c r="M2824" s="9" t="s">
        <v>952</v>
      </c>
      <c r="N2824">
        <v>247</v>
      </c>
      <c r="O2824">
        <v>351</v>
      </c>
      <c r="P2824">
        <f t="shared" si="44"/>
        <v>0.58695652173913049</v>
      </c>
    </row>
    <row r="2825" spans="1:16" x14ac:dyDescent="0.45">
      <c r="A2825" t="s">
        <v>2922</v>
      </c>
      <c r="B2825">
        <v>202206</v>
      </c>
      <c r="C2825" t="s">
        <v>2827</v>
      </c>
      <c r="D2825">
        <v>27</v>
      </c>
      <c r="E2825">
        <v>52</v>
      </c>
      <c r="F2825">
        <v>66</v>
      </c>
      <c r="I2825" s="9" t="s">
        <v>953</v>
      </c>
      <c r="J2825">
        <v>247</v>
      </c>
      <c r="K2825">
        <v>351</v>
      </c>
      <c r="M2825" s="9" t="s">
        <v>953</v>
      </c>
      <c r="N2825">
        <v>247</v>
      </c>
      <c r="O2825">
        <v>351</v>
      </c>
      <c r="P2825">
        <f t="shared" si="44"/>
        <v>0.58695652173913049</v>
      </c>
    </row>
    <row r="2826" spans="1:16" x14ac:dyDescent="0.45">
      <c r="A2826" t="s">
        <v>2922</v>
      </c>
      <c r="B2826">
        <v>202206</v>
      </c>
      <c r="C2826" t="s">
        <v>2828</v>
      </c>
      <c r="D2826">
        <v>27</v>
      </c>
      <c r="E2826">
        <v>52</v>
      </c>
      <c r="F2826">
        <v>66</v>
      </c>
      <c r="I2826" s="9" t="s">
        <v>954</v>
      </c>
      <c r="J2826">
        <v>247</v>
      </c>
      <c r="K2826">
        <v>351</v>
      </c>
      <c r="M2826" s="9" t="s">
        <v>954</v>
      </c>
      <c r="N2826">
        <v>247</v>
      </c>
      <c r="O2826">
        <v>351</v>
      </c>
      <c r="P2826">
        <f t="shared" si="44"/>
        <v>0.58695652173913049</v>
      </c>
    </row>
    <row r="2827" spans="1:16" x14ac:dyDescent="0.45">
      <c r="A2827" t="s">
        <v>2922</v>
      </c>
      <c r="B2827">
        <v>202206</v>
      </c>
      <c r="C2827" t="s">
        <v>2829</v>
      </c>
      <c r="D2827">
        <v>27</v>
      </c>
      <c r="E2827">
        <v>52</v>
      </c>
      <c r="F2827">
        <v>66</v>
      </c>
      <c r="I2827" s="9" t="s">
        <v>955</v>
      </c>
      <c r="J2827">
        <v>247</v>
      </c>
      <c r="K2827">
        <v>351</v>
      </c>
      <c r="M2827" s="9" t="s">
        <v>955</v>
      </c>
      <c r="N2827">
        <v>247</v>
      </c>
      <c r="O2827">
        <v>351</v>
      </c>
      <c r="P2827">
        <f t="shared" si="44"/>
        <v>0.58695652173913049</v>
      </c>
    </row>
    <row r="2828" spans="1:16" x14ac:dyDescent="0.45">
      <c r="A2828" t="s">
        <v>2922</v>
      </c>
      <c r="B2828">
        <v>202206</v>
      </c>
      <c r="C2828" t="s">
        <v>2830</v>
      </c>
      <c r="D2828">
        <v>27</v>
      </c>
      <c r="E2828">
        <v>52</v>
      </c>
      <c r="F2828">
        <v>66</v>
      </c>
      <c r="I2828" s="9" t="s">
        <v>956</v>
      </c>
      <c r="J2828">
        <v>247</v>
      </c>
      <c r="K2828">
        <v>351</v>
      </c>
      <c r="M2828" s="9" t="s">
        <v>956</v>
      </c>
      <c r="N2828">
        <v>247</v>
      </c>
      <c r="O2828">
        <v>351</v>
      </c>
      <c r="P2828">
        <f t="shared" si="44"/>
        <v>0.58695652173913049</v>
      </c>
    </row>
    <row r="2829" spans="1:16" x14ac:dyDescent="0.45">
      <c r="A2829" t="s">
        <v>2922</v>
      </c>
      <c r="B2829">
        <v>202206</v>
      </c>
      <c r="C2829" t="s">
        <v>2831</v>
      </c>
      <c r="D2829">
        <v>27</v>
      </c>
      <c r="E2829">
        <v>52</v>
      </c>
      <c r="F2829">
        <v>66</v>
      </c>
      <c r="I2829" s="9" t="s">
        <v>957</v>
      </c>
      <c r="J2829">
        <v>247</v>
      </c>
      <c r="K2829">
        <v>351</v>
      </c>
      <c r="M2829" s="9" t="s">
        <v>957</v>
      </c>
      <c r="N2829">
        <v>247</v>
      </c>
      <c r="O2829">
        <v>351</v>
      </c>
      <c r="P2829">
        <f t="shared" si="44"/>
        <v>0.58695652173913049</v>
      </c>
    </row>
    <row r="2830" spans="1:16" x14ac:dyDescent="0.45">
      <c r="A2830" t="s">
        <v>2922</v>
      </c>
      <c r="B2830">
        <v>202206</v>
      </c>
      <c r="C2830" t="s">
        <v>2832</v>
      </c>
      <c r="D2830">
        <v>27</v>
      </c>
      <c r="E2830">
        <v>52</v>
      </c>
      <c r="F2830">
        <v>66</v>
      </c>
      <c r="I2830" s="9" t="s">
        <v>103</v>
      </c>
      <c r="J2830">
        <v>174</v>
      </c>
      <c r="K2830">
        <v>424</v>
      </c>
      <c r="M2830" s="9" t="s">
        <v>103</v>
      </c>
      <c r="N2830">
        <v>174</v>
      </c>
      <c r="O2830">
        <v>424</v>
      </c>
      <c r="P2830">
        <f t="shared" si="44"/>
        <v>0.70903010033444813</v>
      </c>
    </row>
    <row r="2831" spans="1:16" x14ac:dyDescent="0.45">
      <c r="A2831" t="s">
        <v>2922</v>
      </c>
      <c r="B2831">
        <v>202206</v>
      </c>
      <c r="C2831" t="s">
        <v>2833</v>
      </c>
      <c r="D2831">
        <v>27</v>
      </c>
      <c r="E2831">
        <v>52</v>
      </c>
      <c r="F2831">
        <v>66</v>
      </c>
      <c r="I2831" s="9" t="s">
        <v>958</v>
      </c>
      <c r="J2831">
        <v>247</v>
      </c>
      <c r="K2831">
        <v>351</v>
      </c>
      <c r="M2831" s="9" t="s">
        <v>958</v>
      </c>
      <c r="N2831">
        <v>247</v>
      </c>
      <c r="O2831">
        <v>351</v>
      </c>
      <c r="P2831">
        <f t="shared" si="44"/>
        <v>0.58695652173913049</v>
      </c>
    </row>
    <row r="2832" spans="1:16" x14ac:dyDescent="0.45">
      <c r="A2832" t="s">
        <v>2922</v>
      </c>
      <c r="B2832">
        <v>202206</v>
      </c>
      <c r="C2832" t="s">
        <v>2834</v>
      </c>
      <c r="D2832">
        <v>27</v>
      </c>
      <c r="E2832">
        <v>52</v>
      </c>
      <c r="F2832">
        <v>66</v>
      </c>
      <c r="I2832" s="9" t="s">
        <v>959</v>
      </c>
      <c r="J2832">
        <v>247</v>
      </c>
      <c r="K2832">
        <v>351</v>
      </c>
      <c r="M2832" s="9" t="s">
        <v>959</v>
      </c>
      <c r="N2832">
        <v>247</v>
      </c>
      <c r="O2832">
        <v>351</v>
      </c>
      <c r="P2832">
        <f t="shared" si="44"/>
        <v>0.58695652173913049</v>
      </c>
    </row>
    <row r="2833" spans="1:16" x14ac:dyDescent="0.45">
      <c r="A2833" t="s">
        <v>2922</v>
      </c>
      <c r="B2833">
        <v>202206</v>
      </c>
      <c r="C2833" t="s">
        <v>2835</v>
      </c>
      <c r="D2833">
        <v>27</v>
      </c>
      <c r="E2833">
        <v>52</v>
      </c>
      <c r="F2833">
        <v>66</v>
      </c>
      <c r="I2833" s="9" t="s">
        <v>960</v>
      </c>
      <c r="J2833">
        <v>247</v>
      </c>
      <c r="K2833">
        <v>351</v>
      </c>
      <c r="M2833" s="9" t="s">
        <v>960</v>
      </c>
      <c r="N2833">
        <v>247</v>
      </c>
      <c r="O2833">
        <v>351</v>
      </c>
      <c r="P2833">
        <f t="shared" si="44"/>
        <v>0.58695652173913049</v>
      </c>
    </row>
    <row r="2834" spans="1:16" x14ac:dyDescent="0.45">
      <c r="A2834" t="s">
        <v>2922</v>
      </c>
      <c r="B2834">
        <v>202206</v>
      </c>
      <c r="C2834" t="s">
        <v>2836</v>
      </c>
      <c r="D2834">
        <v>27</v>
      </c>
      <c r="E2834">
        <v>52</v>
      </c>
      <c r="F2834">
        <v>66</v>
      </c>
      <c r="I2834" s="9" t="s">
        <v>961</v>
      </c>
      <c r="J2834">
        <v>248</v>
      </c>
      <c r="K2834">
        <v>350</v>
      </c>
      <c r="M2834" s="9" t="s">
        <v>961</v>
      </c>
      <c r="N2834">
        <v>248</v>
      </c>
      <c r="O2834">
        <v>350</v>
      </c>
      <c r="P2834">
        <f t="shared" si="44"/>
        <v>0.5852842809364549</v>
      </c>
    </row>
    <row r="2835" spans="1:16" x14ac:dyDescent="0.45">
      <c r="A2835" t="s">
        <v>2922</v>
      </c>
      <c r="B2835">
        <v>202206</v>
      </c>
      <c r="C2835" t="s">
        <v>2837</v>
      </c>
      <c r="D2835">
        <v>27</v>
      </c>
      <c r="E2835">
        <v>52</v>
      </c>
      <c r="F2835">
        <v>66</v>
      </c>
      <c r="I2835" s="9" t="s">
        <v>962</v>
      </c>
      <c r="J2835">
        <v>248</v>
      </c>
      <c r="K2835">
        <v>350</v>
      </c>
      <c r="M2835" s="9" t="s">
        <v>962</v>
      </c>
      <c r="N2835">
        <v>248</v>
      </c>
      <c r="O2835">
        <v>350</v>
      </c>
      <c r="P2835">
        <f t="shared" si="44"/>
        <v>0.5852842809364549</v>
      </c>
    </row>
    <row r="2836" spans="1:16" x14ac:dyDescent="0.45">
      <c r="A2836" t="s">
        <v>2922</v>
      </c>
      <c r="B2836">
        <v>202206</v>
      </c>
      <c r="C2836" t="s">
        <v>2838</v>
      </c>
      <c r="D2836">
        <v>27</v>
      </c>
      <c r="E2836">
        <v>52</v>
      </c>
      <c r="F2836">
        <v>66</v>
      </c>
      <c r="I2836" s="9" t="s">
        <v>963</v>
      </c>
      <c r="J2836">
        <v>249</v>
      </c>
      <c r="K2836">
        <v>349</v>
      </c>
      <c r="M2836" s="9" t="s">
        <v>963</v>
      </c>
      <c r="N2836">
        <v>249</v>
      </c>
      <c r="O2836">
        <v>349</v>
      </c>
      <c r="P2836">
        <f t="shared" si="44"/>
        <v>0.58361204013377932</v>
      </c>
    </row>
    <row r="2837" spans="1:16" x14ac:dyDescent="0.45">
      <c r="A2837" t="s">
        <v>2922</v>
      </c>
      <c r="B2837">
        <v>202206</v>
      </c>
      <c r="C2837" t="s">
        <v>2839</v>
      </c>
      <c r="D2837">
        <v>27</v>
      </c>
      <c r="E2837">
        <v>52</v>
      </c>
      <c r="F2837">
        <v>66</v>
      </c>
      <c r="I2837" s="9" t="s">
        <v>964</v>
      </c>
      <c r="J2837">
        <v>249</v>
      </c>
      <c r="K2837">
        <v>349</v>
      </c>
      <c r="M2837" s="9" t="s">
        <v>964</v>
      </c>
      <c r="N2837">
        <v>249</v>
      </c>
      <c r="O2837">
        <v>349</v>
      </c>
      <c r="P2837">
        <f t="shared" si="44"/>
        <v>0.58361204013377932</v>
      </c>
    </row>
    <row r="2838" spans="1:16" x14ac:dyDescent="0.45">
      <c r="A2838" t="s">
        <v>2922</v>
      </c>
      <c r="B2838">
        <v>202206</v>
      </c>
      <c r="C2838" t="s">
        <v>2840</v>
      </c>
      <c r="D2838">
        <v>27</v>
      </c>
      <c r="E2838">
        <v>52</v>
      </c>
      <c r="F2838">
        <v>66</v>
      </c>
      <c r="I2838" s="9" t="s">
        <v>965</v>
      </c>
      <c r="J2838">
        <v>247</v>
      </c>
      <c r="K2838">
        <v>351</v>
      </c>
      <c r="M2838" s="9" t="s">
        <v>965</v>
      </c>
      <c r="N2838">
        <v>247</v>
      </c>
      <c r="O2838">
        <v>351</v>
      </c>
      <c r="P2838">
        <f t="shared" si="44"/>
        <v>0.58695652173913049</v>
      </c>
    </row>
    <row r="2839" spans="1:16" x14ac:dyDescent="0.45">
      <c r="A2839" t="s">
        <v>2922</v>
      </c>
      <c r="B2839">
        <v>202206</v>
      </c>
      <c r="C2839" t="s">
        <v>2841</v>
      </c>
      <c r="D2839">
        <v>27</v>
      </c>
      <c r="E2839">
        <v>52</v>
      </c>
      <c r="F2839">
        <v>66</v>
      </c>
      <c r="I2839" s="9" t="s">
        <v>966</v>
      </c>
      <c r="J2839">
        <v>247</v>
      </c>
      <c r="K2839">
        <v>351</v>
      </c>
      <c r="M2839" s="9" t="s">
        <v>966</v>
      </c>
      <c r="N2839">
        <v>247</v>
      </c>
      <c r="O2839">
        <v>351</v>
      </c>
      <c r="P2839">
        <f t="shared" si="44"/>
        <v>0.58695652173913049</v>
      </c>
    </row>
    <row r="2840" spans="1:16" x14ac:dyDescent="0.45">
      <c r="A2840" t="s">
        <v>2922</v>
      </c>
      <c r="B2840">
        <v>202206</v>
      </c>
      <c r="C2840" t="s">
        <v>2842</v>
      </c>
      <c r="D2840">
        <v>27</v>
      </c>
      <c r="E2840">
        <v>52</v>
      </c>
      <c r="F2840">
        <v>66</v>
      </c>
      <c r="I2840" s="9" t="s">
        <v>967</v>
      </c>
      <c r="J2840">
        <v>247</v>
      </c>
      <c r="K2840">
        <v>351</v>
      </c>
      <c r="M2840" s="9" t="s">
        <v>967</v>
      </c>
      <c r="N2840">
        <v>247</v>
      </c>
      <c r="O2840">
        <v>351</v>
      </c>
      <c r="P2840">
        <f t="shared" si="44"/>
        <v>0.58695652173913049</v>
      </c>
    </row>
    <row r="2841" spans="1:16" x14ac:dyDescent="0.45">
      <c r="A2841" t="s">
        <v>2922</v>
      </c>
      <c r="B2841">
        <v>202206</v>
      </c>
      <c r="C2841" t="s">
        <v>2843</v>
      </c>
      <c r="D2841">
        <v>27</v>
      </c>
      <c r="E2841">
        <v>52</v>
      </c>
      <c r="F2841">
        <v>66</v>
      </c>
      <c r="I2841" s="9" t="s">
        <v>104</v>
      </c>
      <c r="J2841">
        <v>349</v>
      </c>
      <c r="K2841">
        <v>249</v>
      </c>
      <c r="M2841" s="9" t="s">
        <v>104</v>
      </c>
      <c r="N2841">
        <v>349</v>
      </c>
      <c r="O2841">
        <v>249</v>
      </c>
      <c r="P2841">
        <f t="shared" si="44"/>
        <v>0.41638795986622074</v>
      </c>
    </row>
    <row r="2842" spans="1:16" x14ac:dyDescent="0.45">
      <c r="A2842" t="s">
        <v>2922</v>
      </c>
      <c r="B2842">
        <v>202206</v>
      </c>
      <c r="C2842" t="s">
        <v>2844</v>
      </c>
      <c r="D2842">
        <v>27</v>
      </c>
      <c r="E2842">
        <v>52</v>
      </c>
      <c r="F2842">
        <v>66</v>
      </c>
      <c r="I2842" s="9" t="s">
        <v>968</v>
      </c>
      <c r="J2842">
        <v>248</v>
      </c>
      <c r="K2842">
        <v>350</v>
      </c>
      <c r="M2842" s="9" t="s">
        <v>968</v>
      </c>
      <c r="N2842">
        <v>248</v>
      </c>
      <c r="O2842">
        <v>350</v>
      </c>
      <c r="P2842">
        <f t="shared" si="44"/>
        <v>0.5852842809364549</v>
      </c>
    </row>
    <row r="2843" spans="1:16" x14ac:dyDescent="0.45">
      <c r="A2843" t="s">
        <v>2922</v>
      </c>
      <c r="B2843">
        <v>202206</v>
      </c>
      <c r="C2843" t="s">
        <v>2845</v>
      </c>
      <c r="D2843">
        <v>27</v>
      </c>
      <c r="E2843">
        <v>52</v>
      </c>
      <c r="F2843">
        <v>66</v>
      </c>
      <c r="I2843" s="9" t="s">
        <v>969</v>
      </c>
      <c r="J2843">
        <v>248</v>
      </c>
      <c r="K2843">
        <v>350</v>
      </c>
      <c r="M2843" s="9" t="s">
        <v>969</v>
      </c>
      <c r="N2843">
        <v>248</v>
      </c>
      <c r="O2843">
        <v>350</v>
      </c>
      <c r="P2843">
        <f t="shared" si="44"/>
        <v>0.5852842809364549</v>
      </c>
    </row>
    <row r="2844" spans="1:16" x14ac:dyDescent="0.45">
      <c r="A2844" t="s">
        <v>2922</v>
      </c>
      <c r="B2844">
        <v>202206</v>
      </c>
      <c r="C2844" t="s">
        <v>2846</v>
      </c>
      <c r="D2844">
        <v>0</v>
      </c>
      <c r="E2844">
        <v>79</v>
      </c>
      <c r="F2844">
        <v>100</v>
      </c>
      <c r="I2844" s="9" t="s">
        <v>970</v>
      </c>
      <c r="J2844">
        <v>248</v>
      </c>
      <c r="K2844">
        <v>350</v>
      </c>
      <c r="M2844" s="9" t="s">
        <v>970</v>
      </c>
      <c r="N2844">
        <v>248</v>
      </c>
      <c r="O2844">
        <v>350</v>
      </c>
      <c r="P2844">
        <f t="shared" si="44"/>
        <v>0.5852842809364549</v>
      </c>
    </row>
    <row r="2845" spans="1:16" x14ac:dyDescent="0.45">
      <c r="A2845" t="s">
        <v>2922</v>
      </c>
      <c r="B2845">
        <v>202206</v>
      </c>
      <c r="C2845" t="s">
        <v>2847</v>
      </c>
      <c r="D2845">
        <v>27</v>
      </c>
      <c r="E2845">
        <v>52</v>
      </c>
      <c r="F2845">
        <v>66</v>
      </c>
      <c r="I2845" s="9" t="s">
        <v>971</v>
      </c>
      <c r="J2845">
        <v>248</v>
      </c>
      <c r="K2845">
        <v>350</v>
      </c>
      <c r="M2845" s="9" t="s">
        <v>971</v>
      </c>
      <c r="N2845">
        <v>248</v>
      </c>
      <c r="O2845">
        <v>350</v>
      </c>
      <c r="P2845">
        <f t="shared" si="44"/>
        <v>0.5852842809364549</v>
      </c>
    </row>
    <row r="2846" spans="1:16" x14ac:dyDescent="0.45">
      <c r="A2846" t="s">
        <v>2922</v>
      </c>
      <c r="B2846">
        <v>202206</v>
      </c>
      <c r="C2846" t="s">
        <v>2848</v>
      </c>
      <c r="D2846">
        <v>27</v>
      </c>
      <c r="E2846">
        <v>52</v>
      </c>
      <c r="F2846">
        <v>66</v>
      </c>
      <c r="I2846" s="9" t="s">
        <v>972</v>
      </c>
      <c r="J2846">
        <v>248</v>
      </c>
      <c r="K2846">
        <v>350</v>
      </c>
      <c r="M2846" s="9" t="s">
        <v>972</v>
      </c>
      <c r="N2846">
        <v>248</v>
      </c>
      <c r="O2846">
        <v>350</v>
      </c>
      <c r="P2846">
        <f t="shared" si="44"/>
        <v>0.5852842809364549</v>
      </c>
    </row>
    <row r="2847" spans="1:16" x14ac:dyDescent="0.45">
      <c r="A2847" t="s">
        <v>2922</v>
      </c>
      <c r="B2847">
        <v>202206</v>
      </c>
      <c r="C2847" t="s">
        <v>2849</v>
      </c>
      <c r="D2847">
        <v>27</v>
      </c>
      <c r="E2847">
        <v>52</v>
      </c>
      <c r="F2847">
        <v>66</v>
      </c>
      <c r="I2847" s="9" t="s">
        <v>973</v>
      </c>
      <c r="J2847">
        <v>248</v>
      </c>
      <c r="K2847">
        <v>350</v>
      </c>
      <c r="M2847" s="9" t="s">
        <v>973</v>
      </c>
      <c r="N2847">
        <v>248</v>
      </c>
      <c r="O2847">
        <v>350</v>
      </c>
      <c r="P2847">
        <f t="shared" si="44"/>
        <v>0.5852842809364549</v>
      </c>
    </row>
    <row r="2848" spans="1:16" x14ac:dyDescent="0.45">
      <c r="A2848" t="s">
        <v>2922</v>
      </c>
      <c r="B2848">
        <v>202206</v>
      </c>
      <c r="C2848" t="s">
        <v>2850</v>
      </c>
      <c r="D2848">
        <v>27</v>
      </c>
      <c r="E2848">
        <v>52</v>
      </c>
      <c r="F2848">
        <v>66</v>
      </c>
      <c r="I2848" s="9" t="s">
        <v>974</v>
      </c>
      <c r="J2848">
        <v>247</v>
      </c>
      <c r="K2848">
        <v>351</v>
      </c>
      <c r="M2848" s="9" t="s">
        <v>974</v>
      </c>
      <c r="N2848">
        <v>247</v>
      </c>
      <c r="O2848">
        <v>351</v>
      </c>
      <c r="P2848">
        <f t="shared" si="44"/>
        <v>0.58695652173913049</v>
      </c>
    </row>
    <row r="2849" spans="1:16" x14ac:dyDescent="0.45">
      <c r="A2849" t="s">
        <v>2922</v>
      </c>
      <c r="B2849">
        <v>202206</v>
      </c>
      <c r="C2849" t="s">
        <v>2851</v>
      </c>
      <c r="D2849">
        <v>27</v>
      </c>
      <c r="E2849">
        <v>52</v>
      </c>
      <c r="F2849">
        <v>66</v>
      </c>
      <c r="I2849" s="9" t="s">
        <v>975</v>
      </c>
      <c r="J2849">
        <v>247</v>
      </c>
      <c r="K2849">
        <v>351</v>
      </c>
      <c r="M2849" s="9" t="s">
        <v>975</v>
      </c>
      <c r="N2849">
        <v>247</v>
      </c>
      <c r="O2849">
        <v>351</v>
      </c>
      <c r="P2849">
        <f t="shared" si="44"/>
        <v>0.58695652173913049</v>
      </c>
    </row>
    <row r="2850" spans="1:16" x14ac:dyDescent="0.45">
      <c r="A2850" t="s">
        <v>2922</v>
      </c>
      <c r="B2850">
        <v>202206</v>
      </c>
      <c r="C2850" t="s">
        <v>2852</v>
      </c>
      <c r="D2850">
        <v>0</v>
      </c>
      <c r="E2850">
        <v>79</v>
      </c>
      <c r="F2850">
        <v>100</v>
      </c>
      <c r="I2850" s="9" t="s">
        <v>976</v>
      </c>
      <c r="J2850">
        <v>247</v>
      </c>
      <c r="K2850">
        <v>351</v>
      </c>
      <c r="M2850" s="9" t="s">
        <v>976</v>
      </c>
      <c r="N2850">
        <v>247</v>
      </c>
      <c r="O2850">
        <v>351</v>
      </c>
      <c r="P2850">
        <f t="shared" si="44"/>
        <v>0.58695652173913049</v>
      </c>
    </row>
    <row r="2851" spans="1:16" x14ac:dyDescent="0.45">
      <c r="A2851" t="s">
        <v>2922</v>
      </c>
      <c r="B2851">
        <v>202206</v>
      </c>
      <c r="C2851" t="s">
        <v>2853</v>
      </c>
      <c r="D2851">
        <v>58</v>
      </c>
      <c r="E2851">
        <v>21</v>
      </c>
      <c r="F2851">
        <v>27</v>
      </c>
      <c r="I2851" s="9" t="s">
        <v>977</v>
      </c>
      <c r="J2851">
        <v>247</v>
      </c>
      <c r="K2851">
        <v>351</v>
      </c>
      <c r="M2851" s="9" t="s">
        <v>977</v>
      </c>
      <c r="N2851">
        <v>247</v>
      </c>
      <c r="O2851">
        <v>351</v>
      </c>
      <c r="P2851">
        <f t="shared" si="44"/>
        <v>0.58695652173913049</v>
      </c>
    </row>
    <row r="2852" spans="1:16" x14ac:dyDescent="0.45">
      <c r="A2852" t="s">
        <v>2922</v>
      </c>
      <c r="B2852">
        <v>202206</v>
      </c>
      <c r="C2852" t="s">
        <v>2854</v>
      </c>
      <c r="D2852">
        <v>58</v>
      </c>
      <c r="E2852">
        <v>21</v>
      </c>
      <c r="F2852">
        <v>27</v>
      </c>
      <c r="I2852" s="9" t="s">
        <v>105</v>
      </c>
      <c r="J2852">
        <v>349</v>
      </c>
      <c r="K2852">
        <v>249</v>
      </c>
      <c r="M2852" s="9" t="s">
        <v>105</v>
      </c>
      <c r="N2852">
        <v>349</v>
      </c>
      <c r="O2852">
        <v>249</v>
      </c>
      <c r="P2852">
        <f t="shared" si="44"/>
        <v>0.41638795986622074</v>
      </c>
    </row>
    <row r="2853" spans="1:16" x14ac:dyDescent="0.45">
      <c r="A2853" t="s">
        <v>2922</v>
      </c>
      <c r="B2853">
        <v>202206</v>
      </c>
      <c r="C2853" t="s">
        <v>2855</v>
      </c>
      <c r="D2853">
        <v>58</v>
      </c>
      <c r="E2853">
        <v>21</v>
      </c>
      <c r="F2853">
        <v>27</v>
      </c>
      <c r="I2853" s="9" t="s">
        <v>978</v>
      </c>
      <c r="J2853">
        <v>247</v>
      </c>
      <c r="K2853">
        <v>351</v>
      </c>
      <c r="M2853" s="9" t="s">
        <v>978</v>
      </c>
      <c r="N2853">
        <v>247</v>
      </c>
      <c r="O2853">
        <v>351</v>
      </c>
      <c r="P2853">
        <f t="shared" si="44"/>
        <v>0.58695652173913049</v>
      </c>
    </row>
    <row r="2854" spans="1:16" x14ac:dyDescent="0.45">
      <c r="A2854" t="s">
        <v>2922</v>
      </c>
      <c r="B2854">
        <v>202206</v>
      </c>
      <c r="C2854" t="s">
        <v>2856</v>
      </c>
      <c r="D2854">
        <v>58</v>
      </c>
      <c r="E2854">
        <v>21</v>
      </c>
      <c r="F2854">
        <v>27</v>
      </c>
      <c r="I2854" s="9" t="s">
        <v>979</v>
      </c>
      <c r="J2854">
        <v>247</v>
      </c>
      <c r="K2854">
        <v>351</v>
      </c>
      <c r="M2854" s="9" t="s">
        <v>979</v>
      </c>
      <c r="N2854">
        <v>247</v>
      </c>
      <c r="O2854">
        <v>351</v>
      </c>
      <c r="P2854">
        <f t="shared" si="44"/>
        <v>0.58695652173913049</v>
      </c>
    </row>
    <row r="2855" spans="1:16" x14ac:dyDescent="0.45">
      <c r="A2855" t="s">
        <v>2922</v>
      </c>
      <c r="B2855">
        <v>202206</v>
      </c>
      <c r="C2855" t="s">
        <v>2857</v>
      </c>
      <c r="D2855">
        <v>58</v>
      </c>
      <c r="E2855">
        <v>21</v>
      </c>
      <c r="F2855">
        <v>27</v>
      </c>
      <c r="I2855" s="9" t="s">
        <v>980</v>
      </c>
      <c r="J2855">
        <v>247</v>
      </c>
      <c r="K2855">
        <v>351</v>
      </c>
      <c r="M2855" s="9" t="s">
        <v>980</v>
      </c>
      <c r="N2855">
        <v>247</v>
      </c>
      <c r="O2855">
        <v>351</v>
      </c>
      <c r="P2855">
        <f t="shared" si="44"/>
        <v>0.58695652173913049</v>
      </c>
    </row>
    <row r="2856" spans="1:16" x14ac:dyDescent="0.45">
      <c r="A2856" t="s">
        <v>2922</v>
      </c>
      <c r="B2856">
        <v>202206</v>
      </c>
      <c r="C2856" t="s">
        <v>2858</v>
      </c>
      <c r="D2856">
        <v>58</v>
      </c>
      <c r="E2856">
        <v>21</v>
      </c>
      <c r="F2856">
        <v>27</v>
      </c>
      <c r="I2856" s="9" t="s">
        <v>981</v>
      </c>
      <c r="J2856">
        <v>247</v>
      </c>
      <c r="K2856">
        <v>351</v>
      </c>
      <c r="M2856" s="9" t="s">
        <v>981</v>
      </c>
      <c r="N2856">
        <v>247</v>
      </c>
      <c r="O2856">
        <v>351</v>
      </c>
      <c r="P2856">
        <f t="shared" si="44"/>
        <v>0.58695652173913049</v>
      </c>
    </row>
    <row r="2857" spans="1:16" x14ac:dyDescent="0.45">
      <c r="A2857" t="s">
        <v>2922</v>
      </c>
      <c r="B2857">
        <v>202206</v>
      </c>
      <c r="C2857" t="s">
        <v>2859</v>
      </c>
      <c r="D2857">
        <v>58</v>
      </c>
      <c r="E2857">
        <v>21</v>
      </c>
      <c r="F2857">
        <v>27</v>
      </c>
      <c r="I2857" s="9" t="s">
        <v>982</v>
      </c>
      <c r="J2857">
        <v>247</v>
      </c>
      <c r="K2857">
        <v>351</v>
      </c>
      <c r="M2857" s="9" t="s">
        <v>982</v>
      </c>
      <c r="N2857">
        <v>247</v>
      </c>
      <c r="O2857">
        <v>351</v>
      </c>
      <c r="P2857">
        <f t="shared" si="44"/>
        <v>0.58695652173913049</v>
      </c>
    </row>
    <row r="2858" spans="1:16" x14ac:dyDescent="0.45">
      <c r="A2858" t="s">
        <v>2922</v>
      </c>
      <c r="B2858">
        <v>202206</v>
      </c>
      <c r="C2858" t="s">
        <v>2860</v>
      </c>
      <c r="D2858">
        <v>58</v>
      </c>
      <c r="E2858">
        <v>21</v>
      </c>
      <c r="F2858">
        <v>27</v>
      </c>
      <c r="I2858" s="9" t="s">
        <v>983</v>
      </c>
      <c r="J2858">
        <v>247</v>
      </c>
      <c r="K2858">
        <v>351</v>
      </c>
      <c r="M2858" s="9" t="s">
        <v>983</v>
      </c>
      <c r="N2858">
        <v>247</v>
      </c>
      <c r="O2858">
        <v>351</v>
      </c>
      <c r="P2858">
        <f t="shared" si="44"/>
        <v>0.58695652173913049</v>
      </c>
    </row>
    <row r="2859" spans="1:16" x14ac:dyDescent="0.45">
      <c r="A2859" t="s">
        <v>2922</v>
      </c>
      <c r="B2859">
        <v>202206</v>
      </c>
      <c r="C2859" t="s">
        <v>2861</v>
      </c>
      <c r="D2859">
        <v>58</v>
      </c>
      <c r="E2859">
        <v>21</v>
      </c>
      <c r="F2859">
        <v>27</v>
      </c>
      <c r="I2859" s="9" t="s">
        <v>984</v>
      </c>
      <c r="J2859">
        <v>247</v>
      </c>
      <c r="K2859">
        <v>351</v>
      </c>
      <c r="M2859" s="9" t="s">
        <v>984</v>
      </c>
      <c r="N2859">
        <v>247</v>
      </c>
      <c r="O2859">
        <v>351</v>
      </c>
      <c r="P2859">
        <f t="shared" si="44"/>
        <v>0.58695652173913049</v>
      </c>
    </row>
    <row r="2860" spans="1:16" x14ac:dyDescent="0.45">
      <c r="A2860" t="s">
        <v>2922</v>
      </c>
      <c r="B2860">
        <v>202206</v>
      </c>
      <c r="C2860" t="s">
        <v>2862</v>
      </c>
      <c r="D2860">
        <v>58</v>
      </c>
      <c r="E2860">
        <v>21</v>
      </c>
      <c r="F2860">
        <v>27</v>
      </c>
      <c r="I2860" s="9" t="s">
        <v>985</v>
      </c>
      <c r="J2860">
        <v>247</v>
      </c>
      <c r="K2860">
        <v>351</v>
      </c>
      <c r="M2860" s="9" t="s">
        <v>985</v>
      </c>
      <c r="N2860">
        <v>247</v>
      </c>
      <c r="O2860">
        <v>351</v>
      </c>
      <c r="P2860">
        <f t="shared" si="44"/>
        <v>0.58695652173913049</v>
      </c>
    </row>
    <row r="2861" spans="1:16" x14ac:dyDescent="0.45">
      <c r="A2861" t="s">
        <v>2922</v>
      </c>
      <c r="B2861">
        <v>202206</v>
      </c>
      <c r="C2861" t="s">
        <v>2863</v>
      </c>
      <c r="D2861">
        <v>58</v>
      </c>
      <c r="E2861">
        <v>21</v>
      </c>
      <c r="F2861">
        <v>27</v>
      </c>
      <c r="I2861" s="9" t="s">
        <v>986</v>
      </c>
      <c r="J2861">
        <v>247</v>
      </c>
      <c r="K2861">
        <v>351</v>
      </c>
      <c r="M2861" s="9" t="s">
        <v>986</v>
      </c>
      <c r="N2861">
        <v>247</v>
      </c>
      <c r="O2861">
        <v>351</v>
      </c>
      <c r="P2861">
        <f t="shared" si="44"/>
        <v>0.58695652173913049</v>
      </c>
    </row>
    <row r="2862" spans="1:16" x14ac:dyDescent="0.45">
      <c r="A2862" t="s">
        <v>2922</v>
      </c>
      <c r="B2862">
        <v>202206</v>
      </c>
      <c r="C2862" t="s">
        <v>2864</v>
      </c>
      <c r="D2862">
        <v>58</v>
      </c>
      <c r="E2862">
        <v>21</v>
      </c>
      <c r="F2862">
        <v>27</v>
      </c>
      <c r="I2862" s="9" t="s">
        <v>987</v>
      </c>
      <c r="J2862">
        <v>247</v>
      </c>
      <c r="K2862">
        <v>351</v>
      </c>
      <c r="M2862" s="9" t="s">
        <v>987</v>
      </c>
      <c r="N2862">
        <v>247</v>
      </c>
      <c r="O2862">
        <v>351</v>
      </c>
      <c r="P2862">
        <f t="shared" si="44"/>
        <v>0.58695652173913049</v>
      </c>
    </row>
    <row r="2863" spans="1:16" x14ac:dyDescent="0.45">
      <c r="A2863" t="s">
        <v>2922</v>
      </c>
      <c r="B2863">
        <v>202206</v>
      </c>
      <c r="C2863" t="s">
        <v>2865</v>
      </c>
      <c r="D2863">
        <v>58</v>
      </c>
      <c r="E2863">
        <v>21</v>
      </c>
      <c r="F2863">
        <v>27</v>
      </c>
      <c r="I2863" s="9" t="s">
        <v>106</v>
      </c>
      <c r="J2863">
        <v>349</v>
      </c>
      <c r="K2863">
        <v>249</v>
      </c>
      <c r="M2863" s="9" t="s">
        <v>106</v>
      </c>
      <c r="N2863">
        <v>349</v>
      </c>
      <c r="O2863">
        <v>249</v>
      </c>
      <c r="P2863">
        <f t="shared" si="44"/>
        <v>0.41638795986622074</v>
      </c>
    </row>
    <row r="2864" spans="1:16" x14ac:dyDescent="0.45">
      <c r="A2864" t="s">
        <v>2922</v>
      </c>
      <c r="B2864">
        <v>202206</v>
      </c>
      <c r="C2864" t="s">
        <v>2866</v>
      </c>
      <c r="D2864">
        <v>58</v>
      </c>
      <c r="E2864">
        <v>21</v>
      </c>
      <c r="F2864">
        <v>27</v>
      </c>
      <c r="I2864" s="9" t="s">
        <v>988</v>
      </c>
      <c r="J2864">
        <v>247</v>
      </c>
      <c r="K2864">
        <v>351</v>
      </c>
      <c r="M2864" s="9" t="s">
        <v>988</v>
      </c>
      <c r="N2864">
        <v>247</v>
      </c>
      <c r="O2864">
        <v>351</v>
      </c>
      <c r="P2864">
        <f t="shared" si="44"/>
        <v>0.58695652173913049</v>
      </c>
    </row>
    <row r="2865" spans="1:16" x14ac:dyDescent="0.45">
      <c r="A2865" t="s">
        <v>2922</v>
      </c>
      <c r="B2865">
        <v>202206</v>
      </c>
      <c r="C2865" t="s">
        <v>2867</v>
      </c>
      <c r="D2865">
        <v>58</v>
      </c>
      <c r="E2865">
        <v>21</v>
      </c>
      <c r="F2865">
        <v>27</v>
      </c>
      <c r="I2865" s="9" t="s">
        <v>989</v>
      </c>
      <c r="J2865">
        <v>247</v>
      </c>
      <c r="K2865">
        <v>351</v>
      </c>
      <c r="M2865" s="9" t="s">
        <v>989</v>
      </c>
      <c r="N2865">
        <v>247</v>
      </c>
      <c r="O2865">
        <v>351</v>
      </c>
      <c r="P2865">
        <f t="shared" si="44"/>
        <v>0.58695652173913049</v>
      </c>
    </row>
    <row r="2866" spans="1:16" x14ac:dyDescent="0.45">
      <c r="A2866" t="s">
        <v>2922</v>
      </c>
      <c r="B2866">
        <v>202206</v>
      </c>
      <c r="C2866" t="s">
        <v>2868</v>
      </c>
      <c r="D2866">
        <v>58</v>
      </c>
      <c r="E2866">
        <v>21</v>
      </c>
      <c r="F2866">
        <v>27</v>
      </c>
      <c r="I2866" s="9" t="s">
        <v>990</v>
      </c>
      <c r="J2866">
        <v>247</v>
      </c>
      <c r="K2866">
        <v>351</v>
      </c>
      <c r="M2866" s="9" t="s">
        <v>990</v>
      </c>
      <c r="N2866">
        <v>247</v>
      </c>
      <c r="O2866">
        <v>351</v>
      </c>
      <c r="P2866">
        <f t="shared" si="44"/>
        <v>0.58695652173913049</v>
      </c>
    </row>
    <row r="2867" spans="1:16" x14ac:dyDescent="0.45">
      <c r="A2867" t="s">
        <v>2922</v>
      </c>
      <c r="B2867">
        <v>202206</v>
      </c>
      <c r="C2867" t="s">
        <v>2869</v>
      </c>
      <c r="D2867">
        <v>58</v>
      </c>
      <c r="E2867">
        <v>21</v>
      </c>
      <c r="F2867">
        <v>27</v>
      </c>
      <c r="I2867" s="9" t="s">
        <v>991</v>
      </c>
      <c r="J2867">
        <v>247</v>
      </c>
      <c r="K2867">
        <v>351</v>
      </c>
      <c r="M2867" s="9" t="s">
        <v>991</v>
      </c>
      <c r="N2867">
        <v>247</v>
      </c>
      <c r="O2867">
        <v>351</v>
      </c>
      <c r="P2867">
        <f t="shared" si="44"/>
        <v>0.58695652173913049</v>
      </c>
    </row>
    <row r="2868" spans="1:16" x14ac:dyDescent="0.45">
      <c r="A2868" t="s">
        <v>2922</v>
      </c>
      <c r="B2868">
        <v>202206</v>
      </c>
      <c r="C2868" t="s">
        <v>2870</v>
      </c>
      <c r="D2868">
        <v>58</v>
      </c>
      <c r="E2868">
        <v>21</v>
      </c>
      <c r="F2868">
        <v>27</v>
      </c>
      <c r="I2868" s="9" t="s">
        <v>992</v>
      </c>
      <c r="J2868">
        <v>247</v>
      </c>
      <c r="K2868">
        <v>351</v>
      </c>
      <c r="M2868" s="9" t="s">
        <v>992</v>
      </c>
      <c r="N2868">
        <v>247</v>
      </c>
      <c r="O2868">
        <v>351</v>
      </c>
      <c r="P2868">
        <f t="shared" si="44"/>
        <v>0.58695652173913049</v>
      </c>
    </row>
    <row r="2869" spans="1:16" x14ac:dyDescent="0.45">
      <c r="A2869" t="s">
        <v>2922</v>
      </c>
      <c r="B2869">
        <v>202206</v>
      </c>
      <c r="C2869" t="s">
        <v>2871</v>
      </c>
      <c r="D2869">
        <v>58</v>
      </c>
      <c r="E2869">
        <v>21</v>
      </c>
      <c r="F2869">
        <v>27</v>
      </c>
      <c r="I2869" s="9" t="s">
        <v>993</v>
      </c>
      <c r="J2869">
        <v>247</v>
      </c>
      <c r="K2869">
        <v>351</v>
      </c>
      <c r="M2869" s="9" t="s">
        <v>993</v>
      </c>
      <c r="N2869">
        <v>247</v>
      </c>
      <c r="O2869">
        <v>351</v>
      </c>
      <c r="P2869">
        <f t="shared" si="44"/>
        <v>0.58695652173913049</v>
      </c>
    </row>
    <row r="2870" spans="1:16" x14ac:dyDescent="0.45">
      <c r="A2870" t="s">
        <v>2922</v>
      </c>
      <c r="B2870">
        <v>202206</v>
      </c>
      <c r="C2870" t="s">
        <v>2872</v>
      </c>
      <c r="D2870">
        <v>58</v>
      </c>
      <c r="E2870">
        <v>21</v>
      </c>
      <c r="F2870">
        <v>27</v>
      </c>
      <c r="I2870" s="9" t="s">
        <v>994</v>
      </c>
      <c r="J2870">
        <v>247</v>
      </c>
      <c r="K2870">
        <v>351</v>
      </c>
      <c r="M2870" s="9" t="s">
        <v>994</v>
      </c>
      <c r="N2870">
        <v>247</v>
      </c>
      <c r="O2870">
        <v>351</v>
      </c>
      <c r="P2870">
        <f t="shared" si="44"/>
        <v>0.58695652173913049</v>
      </c>
    </row>
    <row r="2871" spans="1:16" x14ac:dyDescent="0.45">
      <c r="A2871" t="s">
        <v>2922</v>
      </c>
      <c r="B2871">
        <v>202206</v>
      </c>
      <c r="C2871" t="s">
        <v>2873</v>
      </c>
      <c r="D2871">
        <v>58</v>
      </c>
      <c r="E2871">
        <v>21</v>
      </c>
      <c r="F2871">
        <v>27</v>
      </c>
      <c r="I2871" s="9" t="s">
        <v>995</v>
      </c>
      <c r="J2871">
        <v>247</v>
      </c>
      <c r="K2871">
        <v>351</v>
      </c>
      <c r="M2871" s="9" t="s">
        <v>995</v>
      </c>
      <c r="N2871">
        <v>247</v>
      </c>
      <c r="O2871">
        <v>351</v>
      </c>
      <c r="P2871">
        <f t="shared" si="44"/>
        <v>0.58695652173913049</v>
      </c>
    </row>
    <row r="2872" spans="1:16" x14ac:dyDescent="0.45">
      <c r="A2872" t="s">
        <v>2922</v>
      </c>
      <c r="B2872">
        <v>202206</v>
      </c>
      <c r="C2872" t="s">
        <v>2874</v>
      </c>
      <c r="D2872">
        <v>23</v>
      </c>
      <c r="E2872">
        <v>56</v>
      </c>
      <c r="F2872">
        <v>71</v>
      </c>
      <c r="I2872" s="9" t="s">
        <v>996</v>
      </c>
      <c r="J2872">
        <v>247</v>
      </c>
      <c r="K2872">
        <v>351</v>
      </c>
      <c r="M2872" s="9" t="s">
        <v>996</v>
      </c>
      <c r="N2872">
        <v>247</v>
      </c>
      <c r="O2872">
        <v>351</v>
      </c>
      <c r="P2872">
        <f t="shared" si="44"/>
        <v>0.58695652173913049</v>
      </c>
    </row>
    <row r="2873" spans="1:16" x14ac:dyDescent="0.45">
      <c r="A2873" t="s">
        <v>2922</v>
      </c>
      <c r="B2873">
        <v>202206</v>
      </c>
      <c r="C2873" t="s">
        <v>2875</v>
      </c>
      <c r="D2873">
        <v>23</v>
      </c>
      <c r="E2873">
        <v>56</v>
      </c>
      <c r="F2873">
        <v>71</v>
      </c>
      <c r="I2873" s="9" t="s">
        <v>997</v>
      </c>
      <c r="J2873">
        <v>247</v>
      </c>
      <c r="K2873">
        <v>351</v>
      </c>
      <c r="M2873" s="9" t="s">
        <v>997</v>
      </c>
      <c r="N2873">
        <v>247</v>
      </c>
      <c r="O2873">
        <v>351</v>
      </c>
      <c r="P2873">
        <f t="shared" si="44"/>
        <v>0.58695652173913049</v>
      </c>
    </row>
    <row r="2874" spans="1:16" x14ac:dyDescent="0.45">
      <c r="A2874" t="s">
        <v>2922</v>
      </c>
      <c r="B2874">
        <v>202206</v>
      </c>
      <c r="C2874" t="s">
        <v>2876</v>
      </c>
      <c r="D2874">
        <v>23</v>
      </c>
      <c r="E2874">
        <v>56</v>
      </c>
      <c r="F2874">
        <v>71</v>
      </c>
      <c r="I2874" s="9" t="s">
        <v>107</v>
      </c>
      <c r="J2874">
        <v>349</v>
      </c>
      <c r="K2874">
        <v>249</v>
      </c>
      <c r="M2874" s="9" t="s">
        <v>107</v>
      </c>
      <c r="N2874">
        <v>349</v>
      </c>
      <c r="O2874">
        <v>249</v>
      </c>
      <c r="P2874">
        <f t="shared" si="44"/>
        <v>0.41638795986622074</v>
      </c>
    </row>
    <row r="2875" spans="1:16" x14ac:dyDescent="0.45">
      <c r="A2875" t="s">
        <v>2922</v>
      </c>
      <c r="B2875">
        <v>202206</v>
      </c>
      <c r="C2875" t="s">
        <v>2877</v>
      </c>
      <c r="D2875">
        <v>23</v>
      </c>
      <c r="E2875">
        <v>56</v>
      </c>
      <c r="F2875">
        <v>71</v>
      </c>
      <c r="I2875" s="9" t="s">
        <v>998</v>
      </c>
      <c r="J2875">
        <v>110</v>
      </c>
      <c r="K2875">
        <v>488</v>
      </c>
      <c r="M2875" s="9" t="s">
        <v>998</v>
      </c>
      <c r="N2875">
        <v>110</v>
      </c>
      <c r="O2875">
        <v>488</v>
      </c>
      <c r="P2875">
        <f t="shared" si="44"/>
        <v>0.81605351170568563</v>
      </c>
    </row>
    <row r="2876" spans="1:16" x14ac:dyDescent="0.45">
      <c r="A2876" t="s">
        <v>2922</v>
      </c>
      <c r="B2876">
        <v>202206</v>
      </c>
      <c r="C2876" t="s">
        <v>2878</v>
      </c>
      <c r="D2876">
        <v>23</v>
      </c>
      <c r="E2876">
        <v>56</v>
      </c>
      <c r="F2876">
        <v>71</v>
      </c>
      <c r="I2876" s="9" t="s">
        <v>999</v>
      </c>
      <c r="J2876">
        <v>110</v>
      </c>
      <c r="K2876">
        <v>488</v>
      </c>
      <c r="M2876" s="9" t="s">
        <v>999</v>
      </c>
      <c r="N2876">
        <v>110</v>
      </c>
      <c r="O2876">
        <v>488</v>
      </c>
      <c r="P2876">
        <f t="shared" si="44"/>
        <v>0.81605351170568563</v>
      </c>
    </row>
    <row r="2877" spans="1:16" x14ac:dyDescent="0.45">
      <c r="A2877" t="s">
        <v>2922</v>
      </c>
      <c r="B2877">
        <v>202206</v>
      </c>
      <c r="C2877" t="s">
        <v>2879</v>
      </c>
      <c r="D2877">
        <v>6</v>
      </c>
      <c r="E2877">
        <v>73</v>
      </c>
      <c r="F2877">
        <v>92</v>
      </c>
      <c r="I2877" s="9" t="s">
        <v>1000</v>
      </c>
      <c r="J2877">
        <v>247</v>
      </c>
      <c r="K2877">
        <v>351</v>
      </c>
      <c r="M2877" s="9" t="s">
        <v>1000</v>
      </c>
      <c r="N2877">
        <v>247</v>
      </c>
      <c r="O2877">
        <v>351</v>
      </c>
      <c r="P2877">
        <f t="shared" si="44"/>
        <v>0.58695652173913049</v>
      </c>
    </row>
    <row r="2878" spans="1:16" x14ac:dyDescent="0.45">
      <c r="A2878" t="s">
        <v>2922</v>
      </c>
      <c r="B2878">
        <v>202206</v>
      </c>
      <c r="C2878" t="s">
        <v>2880</v>
      </c>
      <c r="D2878">
        <v>0</v>
      </c>
      <c r="E2878">
        <v>79</v>
      </c>
      <c r="F2878">
        <v>100</v>
      </c>
      <c r="I2878" s="9" t="s">
        <v>1001</v>
      </c>
      <c r="J2878">
        <v>247</v>
      </c>
      <c r="K2878">
        <v>351</v>
      </c>
      <c r="M2878" s="9" t="s">
        <v>1001</v>
      </c>
      <c r="N2878">
        <v>247</v>
      </c>
      <c r="O2878">
        <v>351</v>
      </c>
      <c r="P2878">
        <f t="shared" si="44"/>
        <v>0.58695652173913049</v>
      </c>
    </row>
    <row r="2879" spans="1:16" x14ac:dyDescent="0.45">
      <c r="A2879" t="s">
        <v>2922</v>
      </c>
      <c r="B2879">
        <v>202206</v>
      </c>
      <c r="C2879" t="s">
        <v>2881</v>
      </c>
      <c r="D2879">
        <v>0</v>
      </c>
      <c r="E2879">
        <v>79</v>
      </c>
      <c r="F2879">
        <v>100</v>
      </c>
      <c r="I2879" s="9" t="s">
        <v>1002</v>
      </c>
      <c r="J2879">
        <v>247</v>
      </c>
      <c r="K2879">
        <v>351</v>
      </c>
      <c r="M2879" s="9" t="s">
        <v>1002</v>
      </c>
      <c r="N2879">
        <v>247</v>
      </c>
      <c r="O2879">
        <v>351</v>
      </c>
      <c r="P2879">
        <f t="shared" si="44"/>
        <v>0.58695652173913049</v>
      </c>
    </row>
    <row r="2880" spans="1:16" x14ac:dyDescent="0.45">
      <c r="A2880" t="s">
        <v>2922</v>
      </c>
      <c r="B2880">
        <v>202206</v>
      </c>
      <c r="C2880" t="s">
        <v>2882</v>
      </c>
      <c r="D2880">
        <v>0</v>
      </c>
      <c r="E2880">
        <v>79</v>
      </c>
      <c r="F2880">
        <v>100</v>
      </c>
      <c r="I2880" s="9" t="s">
        <v>1003</v>
      </c>
      <c r="J2880">
        <v>247</v>
      </c>
      <c r="K2880">
        <v>351</v>
      </c>
      <c r="M2880" s="9" t="s">
        <v>1003</v>
      </c>
      <c r="N2880">
        <v>247</v>
      </c>
      <c r="O2880">
        <v>351</v>
      </c>
      <c r="P2880">
        <f t="shared" si="44"/>
        <v>0.58695652173913049</v>
      </c>
    </row>
    <row r="2881" spans="1:16" x14ac:dyDescent="0.45">
      <c r="A2881" t="s">
        <v>2922</v>
      </c>
      <c r="B2881">
        <v>202206</v>
      </c>
      <c r="C2881" t="s">
        <v>2883</v>
      </c>
      <c r="D2881">
        <v>0</v>
      </c>
      <c r="E2881">
        <v>79</v>
      </c>
      <c r="F2881">
        <v>100</v>
      </c>
      <c r="I2881" s="9" t="s">
        <v>1004</v>
      </c>
      <c r="J2881">
        <v>247</v>
      </c>
      <c r="K2881">
        <v>351</v>
      </c>
      <c r="M2881" s="9" t="s">
        <v>1004</v>
      </c>
      <c r="N2881">
        <v>247</v>
      </c>
      <c r="O2881">
        <v>351</v>
      </c>
      <c r="P2881">
        <f t="shared" si="44"/>
        <v>0.58695652173913049</v>
      </c>
    </row>
    <row r="2882" spans="1:16" x14ac:dyDescent="0.45">
      <c r="A2882" t="s">
        <v>2922</v>
      </c>
      <c r="B2882">
        <v>202206</v>
      </c>
      <c r="C2882" t="s">
        <v>2923</v>
      </c>
      <c r="D2882">
        <v>79</v>
      </c>
      <c r="E2882">
        <v>0</v>
      </c>
      <c r="F2882">
        <v>0</v>
      </c>
      <c r="I2882" s="9" t="s">
        <v>1005</v>
      </c>
      <c r="J2882">
        <v>247</v>
      </c>
      <c r="K2882">
        <v>351</v>
      </c>
      <c r="M2882" s="9" t="s">
        <v>1005</v>
      </c>
      <c r="N2882">
        <v>247</v>
      </c>
      <c r="O2882">
        <v>351</v>
      </c>
      <c r="P2882">
        <f t="shared" si="44"/>
        <v>0.58695652173913049</v>
      </c>
    </row>
    <row r="2883" spans="1:16" x14ac:dyDescent="0.45">
      <c r="A2883" t="s">
        <v>2922</v>
      </c>
      <c r="B2883">
        <v>202206</v>
      </c>
      <c r="C2883" t="s">
        <v>2924</v>
      </c>
      <c r="D2883">
        <v>79</v>
      </c>
      <c r="E2883">
        <v>0</v>
      </c>
      <c r="F2883">
        <v>0</v>
      </c>
      <c r="I2883" s="9" t="s">
        <v>1006</v>
      </c>
      <c r="J2883">
        <v>247</v>
      </c>
      <c r="K2883">
        <v>351</v>
      </c>
      <c r="M2883" s="9" t="s">
        <v>1006</v>
      </c>
      <c r="N2883">
        <v>247</v>
      </c>
      <c r="O2883">
        <v>351</v>
      </c>
      <c r="P2883">
        <f t="shared" ref="P2883:P2887" si="45">O2883/SUM(N2883:O2883)</f>
        <v>0.58695652173913049</v>
      </c>
    </row>
    <row r="2884" spans="1:16" x14ac:dyDescent="0.45">
      <c r="A2884" t="s">
        <v>2922</v>
      </c>
      <c r="B2884">
        <v>202206</v>
      </c>
      <c r="C2884" t="s">
        <v>2927</v>
      </c>
      <c r="D2884">
        <v>79</v>
      </c>
      <c r="E2884">
        <v>0</v>
      </c>
      <c r="F2884">
        <v>0</v>
      </c>
      <c r="I2884" s="9" t="s">
        <v>1007</v>
      </c>
      <c r="J2884">
        <v>247</v>
      </c>
      <c r="K2884">
        <v>351</v>
      </c>
      <c r="M2884" s="9" t="s">
        <v>1007</v>
      </c>
      <c r="N2884">
        <v>247</v>
      </c>
      <c r="O2884">
        <v>351</v>
      </c>
      <c r="P2884">
        <f t="shared" si="45"/>
        <v>0.58695652173913049</v>
      </c>
    </row>
    <row r="2885" spans="1:16" x14ac:dyDescent="0.45">
      <c r="A2885" t="s">
        <v>2922</v>
      </c>
      <c r="B2885">
        <v>202206</v>
      </c>
      <c r="C2885" t="s">
        <v>2925</v>
      </c>
      <c r="D2885">
        <v>79</v>
      </c>
      <c r="E2885">
        <v>0</v>
      </c>
      <c r="F2885">
        <v>0</v>
      </c>
      <c r="I2885" s="9" t="s">
        <v>2</v>
      </c>
      <c r="J2885">
        <v>598</v>
      </c>
      <c r="K2885">
        <v>0</v>
      </c>
      <c r="M2885" s="9" t="s">
        <v>2</v>
      </c>
      <c r="N2885">
        <v>598</v>
      </c>
      <c r="O2885">
        <v>0</v>
      </c>
      <c r="P2885">
        <f t="shared" si="45"/>
        <v>0</v>
      </c>
    </row>
    <row r="2886" spans="1:16" x14ac:dyDescent="0.45">
      <c r="A2886" t="s">
        <v>2922</v>
      </c>
      <c r="B2886">
        <v>202206</v>
      </c>
      <c r="C2886" t="s">
        <v>2926</v>
      </c>
      <c r="D2886">
        <v>79</v>
      </c>
      <c r="E2886">
        <v>0</v>
      </c>
      <c r="F2886">
        <v>0</v>
      </c>
      <c r="I2886" s="9" t="s">
        <v>4</v>
      </c>
      <c r="J2886">
        <v>598</v>
      </c>
      <c r="K2886">
        <v>0</v>
      </c>
      <c r="M2886" s="9" t="s">
        <v>4</v>
      </c>
      <c r="N2886">
        <v>598</v>
      </c>
      <c r="O2886">
        <v>0</v>
      </c>
      <c r="P2886">
        <f t="shared" si="45"/>
        <v>0</v>
      </c>
    </row>
    <row r="2887" spans="1:16" x14ac:dyDescent="0.45">
      <c r="A2887" t="s">
        <v>2922</v>
      </c>
      <c r="B2887">
        <v>202207</v>
      </c>
      <c r="C2887" t="s">
        <v>0</v>
      </c>
      <c r="D2887">
        <v>244</v>
      </c>
      <c r="E2887">
        <v>0</v>
      </c>
      <c r="F2887">
        <v>0</v>
      </c>
      <c r="I2887" s="9" t="s">
        <v>2928</v>
      </c>
      <c r="J2887">
        <v>552396</v>
      </c>
      <c r="K2887">
        <v>1172834</v>
      </c>
      <c r="M2887" s="12" t="s">
        <v>2928</v>
      </c>
      <c r="N2887" s="11">
        <v>552396</v>
      </c>
      <c r="O2887" s="11">
        <v>1172834</v>
      </c>
      <c r="P2887">
        <f t="shared" si="45"/>
        <v>0.67981312636575997</v>
      </c>
    </row>
    <row r="2888" spans="1:16" x14ac:dyDescent="0.45">
      <c r="A2888" t="s">
        <v>2922</v>
      </c>
      <c r="B2888">
        <v>202207</v>
      </c>
      <c r="C2888" t="s">
        <v>2</v>
      </c>
      <c r="D2888">
        <v>244</v>
      </c>
      <c r="E2888">
        <v>0</v>
      </c>
      <c r="F2888">
        <v>0</v>
      </c>
    </row>
    <row r="2889" spans="1:16" x14ac:dyDescent="0.45">
      <c r="A2889" t="s">
        <v>2922</v>
      </c>
      <c r="B2889">
        <v>202207</v>
      </c>
      <c r="C2889" t="s">
        <v>4</v>
      </c>
      <c r="D2889">
        <v>244</v>
      </c>
      <c r="E2889">
        <v>0</v>
      </c>
      <c r="F2889">
        <v>0</v>
      </c>
    </row>
    <row r="2890" spans="1:16" x14ac:dyDescent="0.45">
      <c r="A2890" t="s">
        <v>2922</v>
      </c>
      <c r="B2890">
        <v>202207</v>
      </c>
      <c r="C2890" t="s">
        <v>7</v>
      </c>
      <c r="D2890">
        <v>244</v>
      </c>
      <c r="E2890">
        <v>0</v>
      </c>
      <c r="F2890">
        <v>0</v>
      </c>
    </row>
    <row r="2891" spans="1:16" x14ac:dyDescent="0.45">
      <c r="A2891" t="s">
        <v>2922</v>
      </c>
      <c r="B2891">
        <v>202207</v>
      </c>
      <c r="C2891" t="s">
        <v>8</v>
      </c>
      <c r="D2891">
        <v>244</v>
      </c>
      <c r="E2891">
        <v>0</v>
      </c>
      <c r="F2891">
        <v>0</v>
      </c>
    </row>
    <row r="2892" spans="1:16" x14ac:dyDescent="0.45">
      <c r="A2892" t="s">
        <v>2922</v>
      </c>
      <c r="B2892">
        <v>202207</v>
      </c>
      <c r="C2892" t="s">
        <v>9</v>
      </c>
      <c r="D2892">
        <v>149</v>
      </c>
      <c r="E2892">
        <v>95</v>
      </c>
      <c r="F2892">
        <v>39</v>
      </c>
    </row>
    <row r="2893" spans="1:16" x14ac:dyDescent="0.45">
      <c r="A2893" t="s">
        <v>2922</v>
      </c>
      <c r="B2893">
        <v>202207</v>
      </c>
      <c r="C2893" t="s">
        <v>10</v>
      </c>
      <c r="D2893">
        <v>149</v>
      </c>
      <c r="E2893">
        <v>95</v>
      </c>
      <c r="F2893">
        <v>39</v>
      </c>
    </row>
    <row r="2894" spans="1:16" x14ac:dyDescent="0.45">
      <c r="A2894" t="s">
        <v>2922</v>
      </c>
      <c r="B2894">
        <v>202207</v>
      </c>
      <c r="C2894" t="s">
        <v>11</v>
      </c>
      <c r="D2894">
        <v>149</v>
      </c>
      <c r="E2894">
        <v>95</v>
      </c>
      <c r="F2894">
        <v>39</v>
      </c>
    </row>
    <row r="2895" spans="1:16" x14ac:dyDescent="0.45">
      <c r="A2895" t="s">
        <v>2922</v>
      </c>
      <c r="B2895">
        <v>202207</v>
      </c>
      <c r="C2895" t="s">
        <v>12</v>
      </c>
      <c r="D2895">
        <v>149</v>
      </c>
      <c r="E2895">
        <v>95</v>
      </c>
      <c r="F2895">
        <v>39</v>
      </c>
    </row>
    <row r="2896" spans="1:16" x14ac:dyDescent="0.45">
      <c r="A2896" t="s">
        <v>2922</v>
      </c>
      <c r="B2896">
        <v>202207</v>
      </c>
      <c r="C2896" t="s">
        <v>13</v>
      </c>
      <c r="D2896">
        <v>149</v>
      </c>
      <c r="E2896">
        <v>95</v>
      </c>
      <c r="F2896">
        <v>39</v>
      </c>
    </row>
    <row r="2897" spans="1:6" x14ac:dyDescent="0.45">
      <c r="A2897" t="s">
        <v>2922</v>
      </c>
      <c r="B2897">
        <v>202207</v>
      </c>
      <c r="C2897" t="s">
        <v>14</v>
      </c>
      <c r="D2897">
        <v>149</v>
      </c>
      <c r="E2897">
        <v>95</v>
      </c>
      <c r="F2897">
        <v>39</v>
      </c>
    </row>
    <row r="2898" spans="1:6" x14ac:dyDescent="0.45">
      <c r="A2898" t="s">
        <v>2922</v>
      </c>
      <c r="B2898">
        <v>202207</v>
      </c>
      <c r="C2898" t="s">
        <v>15</v>
      </c>
      <c r="D2898">
        <v>149</v>
      </c>
      <c r="E2898">
        <v>95</v>
      </c>
      <c r="F2898">
        <v>39</v>
      </c>
    </row>
    <row r="2899" spans="1:6" x14ac:dyDescent="0.45">
      <c r="A2899" t="s">
        <v>2922</v>
      </c>
      <c r="B2899">
        <v>202207</v>
      </c>
      <c r="C2899" t="s">
        <v>16</v>
      </c>
      <c r="D2899">
        <v>149</v>
      </c>
      <c r="E2899">
        <v>95</v>
      </c>
      <c r="F2899">
        <v>39</v>
      </c>
    </row>
    <row r="2900" spans="1:6" x14ac:dyDescent="0.45">
      <c r="A2900" t="s">
        <v>2922</v>
      </c>
      <c r="B2900">
        <v>202207</v>
      </c>
      <c r="C2900" t="s">
        <v>17</v>
      </c>
      <c r="D2900">
        <v>149</v>
      </c>
      <c r="E2900">
        <v>95</v>
      </c>
      <c r="F2900">
        <v>39</v>
      </c>
    </row>
    <row r="2901" spans="1:6" x14ac:dyDescent="0.45">
      <c r="A2901" t="s">
        <v>2922</v>
      </c>
      <c r="B2901">
        <v>202207</v>
      </c>
      <c r="C2901" t="s">
        <v>18</v>
      </c>
      <c r="D2901">
        <v>149</v>
      </c>
      <c r="E2901">
        <v>95</v>
      </c>
      <c r="F2901">
        <v>39</v>
      </c>
    </row>
    <row r="2902" spans="1:6" x14ac:dyDescent="0.45">
      <c r="A2902" t="s">
        <v>2922</v>
      </c>
      <c r="B2902">
        <v>202207</v>
      </c>
      <c r="C2902" t="s">
        <v>19</v>
      </c>
      <c r="D2902">
        <v>149</v>
      </c>
      <c r="E2902">
        <v>95</v>
      </c>
      <c r="F2902">
        <v>39</v>
      </c>
    </row>
    <row r="2903" spans="1:6" x14ac:dyDescent="0.45">
      <c r="A2903" t="s">
        <v>2922</v>
      </c>
      <c r="B2903">
        <v>202207</v>
      </c>
      <c r="C2903" t="s">
        <v>20</v>
      </c>
      <c r="D2903">
        <v>149</v>
      </c>
      <c r="E2903">
        <v>95</v>
      </c>
      <c r="F2903">
        <v>39</v>
      </c>
    </row>
    <row r="2904" spans="1:6" x14ac:dyDescent="0.45">
      <c r="A2904" t="s">
        <v>2922</v>
      </c>
      <c r="B2904">
        <v>202207</v>
      </c>
      <c r="C2904" t="s">
        <v>21</v>
      </c>
      <c r="D2904">
        <v>149</v>
      </c>
      <c r="E2904">
        <v>95</v>
      </c>
      <c r="F2904">
        <v>39</v>
      </c>
    </row>
    <row r="2905" spans="1:6" x14ac:dyDescent="0.45">
      <c r="A2905" t="s">
        <v>2922</v>
      </c>
      <c r="B2905">
        <v>202207</v>
      </c>
      <c r="C2905" t="s">
        <v>22</v>
      </c>
      <c r="D2905">
        <v>149</v>
      </c>
      <c r="E2905">
        <v>95</v>
      </c>
      <c r="F2905">
        <v>39</v>
      </c>
    </row>
    <row r="2906" spans="1:6" x14ac:dyDescent="0.45">
      <c r="A2906" t="s">
        <v>2922</v>
      </c>
      <c r="B2906">
        <v>202207</v>
      </c>
      <c r="C2906" t="s">
        <v>23</v>
      </c>
      <c r="D2906">
        <v>149</v>
      </c>
      <c r="E2906">
        <v>95</v>
      </c>
      <c r="F2906">
        <v>39</v>
      </c>
    </row>
    <row r="2907" spans="1:6" x14ac:dyDescent="0.45">
      <c r="A2907" t="s">
        <v>2922</v>
      </c>
      <c r="B2907">
        <v>202207</v>
      </c>
      <c r="C2907" t="s">
        <v>24</v>
      </c>
      <c r="D2907">
        <v>149</v>
      </c>
      <c r="E2907">
        <v>95</v>
      </c>
      <c r="F2907">
        <v>39</v>
      </c>
    </row>
    <row r="2908" spans="1:6" x14ac:dyDescent="0.45">
      <c r="A2908" t="s">
        <v>2922</v>
      </c>
      <c r="B2908">
        <v>202207</v>
      </c>
      <c r="C2908" t="s">
        <v>25</v>
      </c>
      <c r="D2908">
        <v>149</v>
      </c>
      <c r="E2908">
        <v>95</v>
      </c>
      <c r="F2908">
        <v>39</v>
      </c>
    </row>
    <row r="2909" spans="1:6" x14ac:dyDescent="0.45">
      <c r="A2909" t="s">
        <v>2922</v>
      </c>
      <c r="B2909">
        <v>202207</v>
      </c>
      <c r="C2909" t="s">
        <v>26</v>
      </c>
      <c r="D2909">
        <v>149</v>
      </c>
      <c r="E2909">
        <v>95</v>
      </c>
      <c r="F2909">
        <v>39</v>
      </c>
    </row>
    <row r="2910" spans="1:6" x14ac:dyDescent="0.45">
      <c r="A2910" t="s">
        <v>2922</v>
      </c>
      <c r="B2910">
        <v>202207</v>
      </c>
      <c r="C2910" t="s">
        <v>27</v>
      </c>
      <c r="D2910">
        <v>149</v>
      </c>
      <c r="E2910">
        <v>95</v>
      </c>
      <c r="F2910">
        <v>39</v>
      </c>
    </row>
    <row r="2911" spans="1:6" x14ac:dyDescent="0.45">
      <c r="A2911" t="s">
        <v>2922</v>
      </c>
      <c r="B2911">
        <v>202207</v>
      </c>
      <c r="C2911" t="s">
        <v>28</v>
      </c>
      <c r="D2911">
        <v>149</v>
      </c>
      <c r="E2911">
        <v>95</v>
      </c>
      <c r="F2911">
        <v>39</v>
      </c>
    </row>
    <row r="2912" spans="1:6" x14ac:dyDescent="0.45">
      <c r="A2912" t="s">
        <v>2922</v>
      </c>
      <c r="B2912">
        <v>202207</v>
      </c>
      <c r="C2912" t="s">
        <v>29</v>
      </c>
      <c r="D2912">
        <v>149</v>
      </c>
      <c r="E2912">
        <v>95</v>
      </c>
      <c r="F2912">
        <v>39</v>
      </c>
    </row>
    <row r="2913" spans="1:6" x14ac:dyDescent="0.45">
      <c r="A2913" t="s">
        <v>2922</v>
      </c>
      <c r="B2913">
        <v>202207</v>
      </c>
      <c r="C2913" t="s">
        <v>30</v>
      </c>
      <c r="D2913">
        <v>149</v>
      </c>
      <c r="E2913">
        <v>95</v>
      </c>
      <c r="F2913">
        <v>39</v>
      </c>
    </row>
    <row r="2914" spans="1:6" x14ac:dyDescent="0.45">
      <c r="A2914" t="s">
        <v>2922</v>
      </c>
      <c r="B2914">
        <v>202207</v>
      </c>
      <c r="C2914" t="s">
        <v>31</v>
      </c>
      <c r="D2914">
        <v>149</v>
      </c>
      <c r="E2914">
        <v>95</v>
      </c>
      <c r="F2914">
        <v>39</v>
      </c>
    </row>
    <row r="2915" spans="1:6" x14ac:dyDescent="0.45">
      <c r="A2915" t="s">
        <v>2922</v>
      </c>
      <c r="B2915">
        <v>202207</v>
      </c>
      <c r="C2915" t="s">
        <v>32</v>
      </c>
      <c r="D2915">
        <v>149</v>
      </c>
      <c r="E2915">
        <v>95</v>
      </c>
      <c r="F2915">
        <v>39</v>
      </c>
    </row>
    <row r="2916" spans="1:6" x14ac:dyDescent="0.45">
      <c r="A2916" t="s">
        <v>2922</v>
      </c>
      <c r="B2916">
        <v>202207</v>
      </c>
      <c r="C2916" t="s">
        <v>33</v>
      </c>
      <c r="D2916">
        <v>149</v>
      </c>
      <c r="E2916">
        <v>95</v>
      </c>
      <c r="F2916">
        <v>39</v>
      </c>
    </row>
    <row r="2917" spans="1:6" x14ac:dyDescent="0.45">
      <c r="A2917" t="s">
        <v>2922</v>
      </c>
      <c r="B2917">
        <v>202207</v>
      </c>
      <c r="C2917" t="s">
        <v>34</v>
      </c>
      <c r="D2917">
        <v>149</v>
      </c>
      <c r="E2917">
        <v>95</v>
      </c>
      <c r="F2917">
        <v>39</v>
      </c>
    </row>
    <row r="2918" spans="1:6" x14ac:dyDescent="0.45">
      <c r="A2918" t="s">
        <v>2922</v>
      </c>
      <c r="B2918">
        <v>202207</v>
      </c>
      <c r="C2918" t="s">
        <v>35</v>
      </c>
      <c r="D2918">
        <v>149</v>
      </c>
      <c r="E2918">
        <v>95</v>
      </c>
      <c r="F2918">
        <v>39</v>
      </c>
    </row>
    <row r="2919" spans="1:6" x14ac:dyDescent="0.45">
      <c r="A2919" t="s">
        <v>2922</v>
      </c>
      <c r="B2919">
        <v>202207</v>
      </c>
      <c r="C2919" t="s">
        <v>36</v>
      </c>
      <c r="D2919">
        <v>149</v>
      </c>
      <c r="E2919">
        <v>95</v>
      </c>
      <c r="F2919">
        <v>39</v>
      </c>
    </row>
    <row r="2920" spans="1:6" x14ac:dyDescent="0.45">
      <c r="A2920" t="s">
        <v>2922</v>
      </c>
      <c r="B2920">
        <v>202207</v>
      </c>
      <c r="C2920" t="s">
        <v>37</v>
      </c>
      <c r="D2920">
        <v>149</v>
      </c>
      <c r="E2920">
        <v>95</v>
      </c>
      <c r="F2920">
        <v>39</v>
      </c>
    </row>
    <row r="2921" spans="1:6" x14ac:dyDescent="0.45">
      <c r="A2921" t="s">
        <v>2922</v>
      </c>
      <c r="B2921">
        <v>202207</v>
      </c>
      <c r="C2921" t="s">
        <v>38</v>
      </c>
      <c r="D2921">
        <v>149</v>
      </c>
      <c r="E2921">
        <v>95</v>
      </c>
      <c r="F2921">
        <v>39</v>
      </c>
    </row>
    <row r="2922" spans="1:6" x14ac:dyDescent="0.45">
      <c r="A2922" t="s">
        <v>2922</v>
      </c>
      <c r="B2922">
        <v>202207</v>
      </c>
      <c r="C2922" t="s">
        <v>39</v>
      </c>
      <c r="D2922">
        <v>149</v>
      </c>
      <c r="E2922">
        <v>95</v>
      </c>
      <c r="F2922">
        <v>39</v>
      </c>
    </row>
    <row r="2923" spans="1:6" x14ac:dyDescent="0.45">
      <c r="A2923" t="s">
        <v>2922</v>
      </c>
      <c r="B2923">
        <v>202207</v>
      </c>
      <c r="C2923" t="s">
        <v>40</v>
      </c>
      <c r="D2923">
        <v>149</v>
      </c>
      <c r="E2923">
        <v>95</v>
      </c>
      <c r="F2923">
        <v>39</v>
      </c>
    </row>
    <row r="2924" spans="1:6" x14ac:dyDescent="0.45">
      <c r="A2924" t="s">
        <v>2922</v>
      </c>
      <c r="B2924">
        <v>202207</v>
      </c>
      <c r="C2924" t="s">
        <v>41</v>
      </c>
      <c r="D2924">
        <v>149</v>
      </c>
      <c r="E2924">
        <v>95</v>
      </c>
      <c r="F2924">
        <v>39</v>
      </c>
    </row>
    <row r="2925" spans="1:6" x14ac:dyDescent="0.45">
      <c r="A2925" t="s">
        <v>2922</v>
      </c>
      <c r="B2925">
        <v>202207</v>
      </c>
      <c r="C2925" t="s">
        <v>42</v>
      </c>
      <c r="D2925">
        <v>149</v>
      </c>
      <c r="E2925">
        <v>95</v>
      </c>
      <c r="F2925">
        <v>39</v>
      </c>
    </row>
    <row r="2926" spans="1:6" x14ac:dyDescent="0.45">
      <c r="A2926" t="s">
        <v>2922</v>
      </c>
      <c r="B2926">
        <v>202207</v>
      </c>
      <c r="C2926" t="s">
        <v>43</v>
      </c>
      <c r="D2926">
        <v>149</v>
      </c>
      <c r="E2926">
        <v>95</v>
      </c>
      <c r="F2926">
        <v>39</v>
      </c>
    </row>
    <row r="2927" spans="1:6" x14ac:dyDescent="0.45">
      <c r="A2927" t="s">
        <v>2922</v>
      </c>
      <c r="B2927">
        <v>202207</v>
      </c>
      <c r="C2927" t="s">
        <v>44</v>
      </c>
      <c r="D2927">
        <v>149</v>
      </c>
      <c r="E2927">
        <v>95</v>
      </c>
      <c r="F2927">
        <v>39</v>
      </c>
    </row>
    <row r="2928" spans="1:6" x14ac:dyDescent="0.45">
      <c r="A2928" t="s">
        <v>2922</v>
      </c>
      <c r="B2928">
        <v>202207</v>
      </c>
      <c r="C2928" t="s">
        <v>45</v>
      </c>
      <c r="D2928">
        <v>149</v>
      </c>
      <c r="E2928">
        <v>95</v>
      </c>
      <c r="F2928">
        <v>39</v>
      </c>
    </row>
    <row r="2929" spans="1:6" x14ac:dyDescent="0.45">
      <c r="A2929" t="s">
        <v>2922</v>
      </c>
      <c r="B2929">
        <v>202207</v>
      </c>
      <c r="C2929" t="s">
        <v>46</v>
      </c>
      <c r="D2929">
        <v>149</v>
      </c>
      <c r="E2929">
        <v>95</v>
      </c>
      <c r="F2929">
        <v>39</v>
      </c>
    </row>
    <row r="2930" spans="1:6" x14ac:dyDescent="0.45">
      <c r="A2930" t="s">
        <v>2922</v>
      </c>
      <c r="B2930">
        <v>202207</v>
      </c>
      <c r="C2930" t="s">
        <v>47</v>
      </c>
      <c r="D2930">
        <v>149</v>
      </c>
      <c r="E2930">
        <v>95</v>
      </c>
      <c r="F2930">
        <v>39</v>
      </c>
    </row>
    <row r="2931" spans="1:6" x14ac:dyDescent="0.45">
      <c r="A2931" t="s">
        <v>2922</v>
      </c>
      <c r="B2931">
        <v>202207</v>
      </c>
      <c r="C2931" t="s">
        <v>48</v>
      </c>
      <c r="D2931">
        <v>149</v>
      </c>
      <c r="E2931">
        <v>95</v>
      </c>
      <c r="F2931">
        <v>39</v>
      </c>
    </row>
    <row r="2932" spans="1:6" x14ac:dyDescent="0.45">
      <c r="A2932" t="s">
        <v>2922</v>
      </c>
      <c r="B2932">
        <v>202207</v>
      </c>
      <c r="C2932" t="s">
        <v>49</v>
      </c>
      <c r="D2932">
        <v>149</v>
      </c>
      <c r="E2932">
        <v>95</v>
      </c>
      <c r="F2932">
        <v>39</v>
      </c>
    </row>
    <row r="2933" spans="1:6" x14ac:dyDescent="0.45">
      <c r="A2933" t="s">
        <v>2922</v>
      </c>
      <c r="B2933">
        <v>202207</v>
      </c>
      <c r="C2933" t="s">
        <v>50</v>
      </c>
      <c r="D2933">
        <v>149</v>
      </c>
      <c r="E2933">
        <v>95</v>
      </c>
      <c r="F2933">
        <v>39</v>
      </c>
    </row>
    <row r="2934" spans="1:6" x14ac:dyDescent="0.45">
      <c r="A2934" t="s">
        <v>2922</v>
      </c>
      <c r="B2934">
        <v>202207</v>
      </c>
      <c r="C2934" t="s">
        <v>51</v>
      </c>
      <c r="D2934">
        <v>149</v>
      </c>
      <c r="E2934">
        <v>95</v>
      </c>
      <c r="F2934">
        <v>39</v>
      </c>
    </row>
    <row r="2935" spans="1:6" x14ac:dyDescent="0.45">
      <c r="A2935" t="s">
        <v>2922</v>
      </c>
      <c r="B2935">
        <v>202207</v>
      </c>
      <c r="C2935" t="s">
        <v>52</v>
      </c>
      <c r="D2935">
        <v>149</v>
      </c>
      <c r="E2935">
        <v>95</v>
      </c>
      <c r="F2935">
        <v>39</v>
      </c>
    </row>
    <row r="2936" spans="1:6" x14ac:dyDescent="0.45">
      <c r="A2936" t="s">
        <v>2922</v>
      </c>
      <c r="B2936">
        <v>202207</v>
      </c>
      <c r="C2936" t="s">
        <v>53</v>
      </c>
      <c r="D2936">
        <v>149</v>
      </c>
      <c r="E2936">
        <v>95</v>
      </c>
      <c r="F2936">
        <v>39</v>
      </c>
    </row>
    <row r="2937" spans="1:6" x14ac:dyDescent="0.45">
      <c r="A2937" t="s">
        <v>2922</v>
      </c>
      <c r="B2937">
        <v>202207</v>
      </c>
      <c r="C2937" t="s">
        <v>54</v>
      </c>
      <c r="D2937">
        <v>149</v>
      </c>
      <c r="E2937">
        <v>95</v>
      </c>
      <c r="F2937">
        <v>39</v>
      </c>
    </row>
    <row r="2938" spans="1:6" x14ac:dyDescent="0.45">
      <c r="A2938" t="s">
        <v>2922</v>
      </c>
      <c r="B2938">
        <v>202207</v>
      </c>
      <c r="C2938" t="s">
        <v>55</v>
      </c>
      <c r="D2938">
        <v>149</v>
      </c>
      <c r="E2938">
        <v>95</v>
      </c>
      <c r="F2938">
        <v>39</v>
      </c>
    </row>
    <row r="2939" spans="1:6" x14ac:dyDescent="0.45">
      <c r="A2939" t="s">
        <v>2922</v>
      </c>
      <c r="B2939">
        <v>202207</v>
      </c>
      <c r="C2939" t="s">
        <v>56</v>
      </c>
      <c r="D2939">
        <v>149</v>
      </c>
      <c r="E2939">
        <v>95</v>
      </c>
      <c r="F2939">
        <v>39</v>
      </c>
    </row>
    <row r="2940" spans="1:6" x14ac:dyDescent="0.45">
      <c r="A2940" t="s">
        <v>2922</v>
      </c>
      <c r="B2940">
        <v>202207</v>
      </c>
      <c r="C2940" t="s">
        <v>57</v>
      </c>
      <c r="D2940">
        <v>149</v>
      </c>
      <c r="E2940">
        <v>95</v>
      </c>
      <c r="F2940">
        <v>39</v>
      </c>
    </row>
    <row r="2941" spans="1:6" x14ac:dyDescent="0.45">
      <c r="A2941" t="s">
        <v>2922</v>
      </c>
      <c r="B2941">
        <v>202207</v>
      </c>
      <c r="C2941" t="s">
        <v>58</v>
      </c>
      <c r="D2941">
        <v>149</v>
      </c>
      <c r="E2941">
        <v>95</v>
      </c>
      <c r="F2941">
        <v>39</v>
      </c>
    </row>
    <row r="2942" spans="1:6" x14ac:dyDescent="0.45">
      <c r="A2942" t="s">
        <v>2922</v>
      </c>
      <c r="B2942">
        <v>202207</v>
      </c>
      <c r="C2942" t="s">
        <v>59</v>
      </c>
      <c r="D2942">
        <v>149</v>
      </c>
      <c r="E2942">
        <v>95</v>
      </c>
      <c r="F2942">
        <v>39</v>
      </c>
    </row>
    <row r="2943" spans="1:6" x14ac:dyDescent="0.45">
      <c r="A2943" t="s">
        <v>2922</v>
      </c>
      <c r="B2943">
        <v>202207</v>
      </c>
      <c r="C2943" t="s">
        <v>60</v>
      </c>
      <c r="D2943">
        <v>149</v>
      </c>
      <c r="E2943">
        <v>95</v>
      </c>
      <c r="F2943">
        <v>39</v>
      </c>
    </row>
    <row r="2944" spans="1:6" x14ac:dyDescent="0.45">
      <c r="A2944" t="s">
        <v>2922</v>
      </c>
      <c r="B2944">
        <v>202207</v>
      </c>
      <c r="C2944" t="s">
        <v>61</v>
      </c>
      <c r="D2944">
        <v>149</v>
      </c>
      <c r="E2944">
        <v>95</v>
      </c>
      <c r="F2944">
        <v>39</v>
      </c>
    </row>
    <row r="2945" spans="1:6" x14ac:dyDescent="0.45">
      <c r="A2945" t="s">
        <v>2922</v>
      </c>
      <c r="B2945">
        <v>202207</v>
      </c>
      <c r="C2945" t="s">
        <v>62</v>
      </c>
      <c r="D2945">
        <v>149</v>
      </c>
      <c r="E2945">
        <v>95</v>
      </c>
      <c r="F2945">
        <v>39</v>
      </c>
    </row>
    <row r="2946" spans="1:6" x14ac:dyDescent="0.45">
      <c r="A2946" t="s">
        <v>2922</v>
      </c>
      <c r="B2946">
        <v>202207</v>
      </c>
      <c r="C2946" t="s">
        <v>63</v>
      </c>
      <c r="D2946">
        <v>149</v>
      </c>
      <c r="E2946">
        <v>95</v>
      </c>
      <c r="F2946">
        <v>39</v>
      </c>
    </row>
    <row r="2947" spans="1:6" x14ac:dyDescent="0.45">
      <c r="A2947" t="s">
        <v>2922</v>
      </c>
      <c r="B2947">
        <v>202207</v>
      </c>
      <c r="C2947" t="s">
        <v>64</v>
      </c>
      <c r="D2947">
        <v>149</v>
      </c>
      <c r="E2947">
        <v>95</v>
      </c>
      <c r="F2947">
        <v>39</v>
      </c>
    </row>
    <row r="2948" spans="1:6" x14ac:dyDescent="0.45">
      <c r="A2948" t="s">
        <v>2922</v>
      </c>
      <c r="B2948">
        <v>202207</v>
      </c>
      <c r="C2948" t="s">
        <v>65</v>
      </c>
      <c r="D2948">
        <v>149</v>
      </c>
      <c r="E2948">
        <v>95</v>
      </c>
      <c r="F2948">
        <v>39</v>
      </c>
    </row>
    <row r="2949" spans="1:6" x14ac:dyDescent="0.45">
      <c r="A2949" t="s">
        <v>2922</v>
      </c>
      <c r="B2949">
        <v>202207</v>
      </c>
      <c r="C2949" t="s">
        <v>66</v>
      </c>
      <c r="D2949">
        <v>149</v>
      </c>
      <c r="E2949">
        <v>95</v>
      </c>
      <c r="F2949">
        <v>39</v>
      </c>
    </row>
    <row r="2950" spans="1:6" x14ac:dyDescent="0.45">
      <c r="A2950" t="s">
        <v>2922</v>
      </c>
      <c r="B2950">
        <v>202207</v>
      </c>
      <c r="C2950" t="s">
        <v>67</v>
      </c>
      <c r="D2950">
        <v>149</v>
      </c>
      <c r="E2950">
        <v>95</v>
      </c>
      <c r="F2950">
        <v>39</v>
      </c>
    </row>
    <row r="2951" spans="1:6" x14ac:dyDescent="0.45">
      <c r="A2951" t="s">
        <v>2922</v>
      </c>
      <c r="B2951">
        <v>202207</v>
      </c>
      <c r="C2951" t="s">
        <v>68</v>
      </c>
      <c r="D2951">
        <v>149</v>
      </c>
      <c r="E2951">
        <v>95</v>
      </c>
      <c r="F2951">
        <v>39</v>
      </c>
    </row>
    <row r="2952" spans="1:6" x14ac:dyDescent="0.45">
      <c r="A2952" t="s">
        <v>2922</v>
      </c>
      <c r="B2952">
        <v>202207</v>
      </c>
      <c r="C2952" t="s">
        <v>69</v>
      </c>
      <c r="D2952">
        <v>149</v>
      </c>
      <c r="E2952">
        <v>95</v>
      </c>
      <c r="F2952">
        <v>39</v>
      </c>
    </row>
    <row r="2953" spans="1:6" x14ac:dyDescent="0.45">
      <c r="A2953" t="s">
        <v>2922</v>
      </c>
      <c r="B2953">
        <v>202207</v>
      </c>
      <c r="C2953" t="s">
        <v>70</v>
      </c>
      <c r="D2953">
        <v>149</v>
      </c>
      <c r="E2953">
        <v>95</v>
      </c>
      <c r="F2953">
        <v>39</v>
      </c>
    </row>
    <row r="2954" spans="1:6" x14ac:dyDescent="0.45">
      <c r="A2954" t="s">
        <v>2922</v>
      </c>
      <c r="B2954">
        <v>202207</v>
      </c>
      <c r="C2954" t="s">
        <v>71</v>
      </c>
      <c r="D2954">
        <v>149</v>
      </c>
      <c r="E2954">
        <v>95</v>
      </c>
      <c r="F2954">
        <v>39</v>
      </c>
    </row>
    <row r="2955" spans="1:6" x14ac:dyDescent="0.45">
      <c r="A2955" t="s">
        <v>2922</v>
      </c>
      <c r="B2955">
        <v>202207</v>
      </c>
      <c r="C2955" t="s">
        <v>72</v>
      </c>
      <c r="D2955">
        <v>149</v>
      </c>
      <c r="E2955">
        <v>95</v>
      </c>
      <c r="F2955">
        <v>39</v>
      </c>
    </row>
    <row r="2956" spans="1:6" x14ac:dyDescent="0.45">
      <c r="A2956" t="s">
        <v>2922</v>
      </c>
      <c r="B2956">
        <v>202207</v>
      </c>
      <c r="C2956" t="s">
        <v>73</v>
      </c>
      <c r="D2956">
        <v>149</v>
      </c>
      <c r="E2956">
        <v>95</v>
      </c>
      <c r="F2956">
        <v>39</v>
      </c>
    </row>
    <row r="2957" spans="1:6" x14ac:dyDescent="0.45">
      <c r="A2957" t="s">
        <v>2922</v>
      </c>
      <c r="B2957">
        <v>202207</v>
      </c>
      <c r="C2957" t="s">
        <v>74</v>
      </c>
      <c r="D2957">
        <v>149</v>
      </c>
      <c r="E2957">
        <v>95</v>
      </c>
      <c r="F2957">
        <v>39</v>
      </c>
    </row>
    <row r="2958" spans="1:6" x14ac:dyDescent="0.45">
      <c r="A2958" t="s">
        <v>2922</v>
      </c>
      <c r="B2958">
        <v>202207</v>
      </c>
      <c r="C2958" t="s">
        <v>75</v>
      </c>
      <c r="D2958">
        <v>149</v>
      </c>
      <c r="E2958">
        <v>95</v>
      </c>
      <c r="F2958">
        <v>39</v>
      </c>
    </row>
    <row r="2959" spans="1:6" x14ac:dyDescent="0.45">
      <c r="A2959" t="s">
        <v>2922</v>
      </c>
      <c r="B2959">
        <v>202207</v>
      </c>
      <c r="C2959" t="s">
        <v>76</v>
      </c>
      <c r="D2959">
        <v>149</v>
      </c>
      <c r="E2959">
        <v>95</v>
      </c>
      <c r="F2959">
        <v>39</v>
      </c>
    </row>
    <row r="2960" spans="1:6" x14ac:dyDescent="0.45">
      <c r="A2960" t="s">
        <v>2922</v>
      </c>
      <c r="B2960">
        <v>202207</v>
      </c>
      <c r="C2960" t="s">
        <v>77</v>
      </c>
      <c r="D2960">
        <v>149</v>
      </c>
      <c r="E2960">
        <v>95</v>
      </c>
      <c r="F2960">
        <v>39</v>
      </c>
    </row>
    <row r="2961" spans="1:6" x14ac:dyDescent="0.45">
      <c r="A2961" t="s">
        <v>2922</v>
      </c>
      <c r="B2961">
        <v>202207</v>
      </c>
      <c r="C2961" t="s">
        <v>78</v>
      </c>
      <c r="D2961">
        <v>149</v>
      </c>
      <c r="E2961">
        <v>95</v>
      </c>
      <c r="F2961">
        <v>39</v>
      </c>
    </row>
    <row r="2962" spans="1:6" x14ac:dyDescent="0.45">
      <c r="A2962" t="s">
        <v>2922</v>
      </c>
      <c r="B2962">
        <v>202207</v>
      </c>
      <c r="C2962" t="s">
        <v>79</v>
      </c>
      <c r="D2962">
        <v>149</v>
      </c>
      <c r="E2962">
        <v>95</v>
      </c>
      <c r="F2962">
        <v>39</v>
      </c>
    </row>
    <row r="2963" spans="1:6" x14ac:dyDescent="0.45">
      <c r="A2963" t="s">
        <v>2922</v>
      </c>
      <c r="B2963">
        <v>202207</v>
      </c>
      <c r="C2963" t="s">
        <v>80</v>
      </c>
      <c r="D2963">
        <v>149</v>
      </c>
      <c r="E2963">
        <v>95</v>
      </c>
      <c r="F2963">
        <v>39</v>
      </c>
    </row>
    <row r="2964" spans="1:6" x14ac:dyDescent="0.45">
      <c r="A2964" t="s">
        <v>2922</v>
      </c>
      <c r="B2964">
        <v>202207</v>
      </c>
      <c r="C2964" t="s">
        <v>81</v>
      </c>
      <c r="D2964">
        <v>149</v>
      </c>
      <c r="E2964">
        <v>95</v>
      </c>
      <c r="F2964">
        <v>39</v>
      </c>
    </row>
    <row r="2965" spans="1:6" x14ac:dyDescent="0.45">
      <c r="A2965" t="s">
        <v>2922</v>
      </c>
      <c r="B2965">
        <v>202207</v>
      </c>
      <c r="C2965" t="s">
        <v>82</v>
      </c>
      <c r="D2965">
        <v>149</v>
      </c>
      <c r="E2965">
        <v>95</v>
      </c>
      <c r="F2965">
        <v>39</v>
      </c>
    </row>
    <row r="2966" spans="1:6" x14ac:dyDescent="0.45">
      <c r="A2966" t="s">
        <v>2922</v>
      </c>
      <c r="B2966">
        <v>202207</v>
      </c>
      <c r="C2966" t="s">
        <v>83</v>
      </c>
      <c r="D2966">
        <v>149</v>
      </c>
      <c r="E2966">
        <v>95</v>
      </c>
      <c r="F2966">
        <v>39</v>
      </c>
    </row>
    <row r="2967" spans="1:6" x14ac:dyDescent="0.45">
      <c r="A2967" t="s">
        <v>2922</v>
      </c>
      <c r="B2967">
        <v>202207</v>
      </c>
      <c r="C2967" t="s">
        <v>84</v>
      </c>
      <c r="D2967">
        <v>149</v>
      </c>
      <c r="E2967">
        <v>95</v>
      </c>
      <c r="F2967">
        <v>39</v>
      </c>
    </row>
    <row r="2968" spans="1:6" x14ac:dyDescent="0.45">
      <c r="A2968" t="s">
        <v>2922</v>
      </c>
      <c r="B2968">
        <v>202207</v>
      </c>
      <c r="C2968" t="s">
        <v>85</v>
      </c>
      <c r="D2968">
        <v>149</v>
      </c>
      <c r="E2968">
        <v>95</v>
      </c>
      <c r="F2968">
        <v>39</v>
      </c>
    </row>
    <row r="2969" spans="1:6" x14ac:dyDescent="0.45">
      <c r="A2969" t="s">
        <v>2922</v>
      </c>
      <c r="B2969">
        <v>202207</v>
      </c>
      <c r="C2969" t="s">
        <v>86</v>
      </c>
      <c r="D2969">
        <v>149</v>
      </c>
      <c r="E2969">
        <v>95</v>
      </c>
      <c r="F2969">
        <v>39</v>
      </c>
    </row>
    <row r="2970" spans="1:6" x14ac:dyDescent="0.45">
      <c r="A2970" t="s">
        <v>2922</v>
      </c>
      <c r="B2970">
        <v>202207</v>
      </c>
      <c r="C2970" t="s">
        <v>87</v>
      </c>
      <c r="D2970">
        <v>149</v>
      </c>
      <c r="E2970">
        <v>95</v>
      </c>
      <c r="F2970">
        <v>39</v>
      </c>
    </row>
    <row r="2971" spans="1:6" x14ac:dyDescent="0.45">
      <c r="A2971" t="s">
        <v>2922</v>
      </c>
      <c r="B2971">
        <v>202207</v>
      </c>
      <c r="C2971" t="s">
        <v>88</v>
      </c>
      <c r="D2971">
        <v>149</v>
      </c>
      <c r="E2971">
        <v>95</v>
      </c>
      <c r="F2971">
        <v>39</v>
      </c>
    </row>
    <row r="2972" spans="1:6" x14ac:dyDescent="0.45">
      <c r="A2972" t="s">
        <v>2922</v>
      </c>
      <c r="B2972">
        <v>202207</v>
      </c>
      <c r="C2972" t="s">
        <v>89</v>
      </c>
      <c r="D2972">
        <v>149</v>
      </c>
      <c r="E2972">
        <v>95</v>
      </c>
      <c r="F2972">
        <v>39</v>
      </c>
    </row>
    <row r="2973" spans="1:6" x14ac:dyDescent="0.45">
      <c r="A2973" t="s">
        <v>2922</v>
      </c>
      <c r="B2973">
        <v>202207</v>
      </c>
      <c r="C2973" t="s">
        <v>90</v>
      </c>
      <c r="D2973">
        <v>149</v>
      </c>
      <c r="E2973">
        <v>95</v>
      </c>
      <c r="F2973">
        <v>39</v>
      </c>
    </row>
    <row r="2974" spans="1:6" x14ac:dyDescent="0.45">
      <c r="A2974" t="s">
        <v>2922</v>
      </c>
      <c r="B2974">
        <v>202207</v>
      </c>
      <c r="C2974" t="s">
        <v>91</v>
      </c>
      <c r="D2974">
        <v>149</v>
      </c>
      <c r="E2974">
        <v>95</v>
      </c>
      <c r="F2974">
        <v>39</v>
      </c>
    </row>
    <row r="2975" spans="1:6" x14ac:dyDescent="0.45">
      <c r="A2975" t="s">
        <v>2922</v>
      </c>
      <c r="B2975">
        <v>202207</v>
      </c>
      <c r="C2975" t="s">
        <v>92</v>
      </c>
      <c r="D2975">
        <v>149</v>
      </c>
      <c r="E2975">
        <v>95</v>
      </c>
      <c r="F2975">
        <v>39</v>
      </c>
    </row>
    <row r="2976" spans="1:6" x14ac:dyDescent="0.45">
      <c r="A2976" t="s">
        <v>2922</v>
      </c>
      <c r="B2976">
        <v>202207</v>
      </c>
      <c r="C2976" t="s">
        <v>93</v>
      </c>
      <c r="D2976">
        <v>149</v>
      </c>
      <c r="E2976">
        <v>95</v>
      </c>
      <c r="F2976">
        <v>39</v>
      </c>
    </row>
    <row r="2977" spans="1:6" x14ac:dyDescent="0.45">
      <c r="A2977" t="s">
        <v>2922</v>
      </c>
      <c r="B2977">
        <v>202207</v>
      </c>
      <c r="C2977" t="s">
        <v>94</v>
      </c>
      <c r="D2977">
        <v>149</v>
      </c>
      <c r="E2977">
        <v>95</v>
      </c>
      <c r="F2977">
        <v>39</v>
      </c>
    </row>
    <row r="2978" spans="1:6" x14ac:dyDescent="0.45">
      <c r="A2978" t="s">
        <v>2922</v>
      </c>
      <c r="B2978">
        <v>202207</v>
      </c>
      <c r="C2978" t="s">
        <v>95</v>
      </c>
      <c r="D2978">
        <v>149</v>
      </c>
      <c r="E2978">
        <v>95</v>
      </c>
      <c r="F2978">
        <v>39</v>
      </c>
    </row>
    <row r="2979" spans="1:6" x14ac:dyDescent="0.45">
      <c r="A2979" t="s">
        <v>2922</v>
      </c>
      <c r="B2979">
        <v>202207</v>
      </c>
      <c r="C2979" t="s">
        <v>96</v>
      </c>
      <c r="D2979">
        <v>149</v>
      </c>
      <c r="E2979">
        <v>95</v>
      </c>
      <c r="F2979">
        <v>39</v>
      </c>
    </row>
    <row r="2980" spans="1:6" x14ac:dyDescent="0.45">
      <c r="A2980" t="s">
        <v>2922</v>
      </c>
      <c r="B2980">
        <v>202207</v>
      </c>
      <c r="C2980" t="s">
        <v>97</v>
      </c>
      <c r="D2980">
        <v>149</v>
      </c>
      <c r="E2980">
        <v>95</v>
      </c>
      <c r="F2980">
        <v>39</v>
      </c>
    </row>
    <row r="2981" spans="1:6" x14ac:dyDescent="0.45">
      <c r="A2981" t="s">
        <v>2922</v>
      </c>
      <c r="B2981">
        <v>202207</v>
      </c>
      <c r="C2981" t="s">
        <v>98</v>
      </c>
      <c r="D2981">
        <v>149</v>
      </c>
      <c r="E2981">
        <v>95</v>
      </c>
      <c r="F2981">
        <v>39</v>
      </c>
    </row>
    <row r="2982" spans="1:6" x14ac:dyDescent="0.45">
      <c r="A2982" t="s">
        <v>2922</v>
      </c>
      <c r="B2982">
        <v>202207</v>
      </c>
      <c r="C2982" t="s">
        <v>99</v>
      </c>
      <c r="D2982">
        <v>149</v>
      </c>
      <c r="E2982">
        <v>95</v>
      </c>
      <c r="F2982">
        <v>39</v>
      </c>
    </row>
    <row r="2983" spans="1:6" x14ac:dyDescent="0.45">
      <c r="A2983" t="s">
        <v>2922</v>
      </c>
      <c r="B2983">
        <v>202207</v>
      </c>
      <c r="C2983" t="s">
        <v>100</v>
      </c>
      <c r="D2983">
        <v>73</v>
      </c>
      <c r="E2983">
        <v>171</v>
      </c>
      <c r="F2983">
        <v>70</v>
      </c>
    </row>
    <row r="2984" spans="1:6" x14ac:dyDescent="0.45">
      <c r="A2984" t="s">
        <v>2922</v>
      </c>
      <c r="B2984">
        <v>202207</v>
      </c>
      <c r="C2984" t="s">
        <v>101</v>
      </c>
      <c r="D2984">
        <v>76</v>
      </c>
      <c r="E2984">
        <v>168</v>
      </c>
      <c r="F2984">
        <v>69</v>
      </c>
    </row>
    <row r="2985" spans="1:6" x14ac:dyDescent="0.45">
      <c r="A2985" t="s">
        <v>2922</v>
      </c>
      <c r="B2985">
        <v>202207</v>
      </c>
      <c r="C2985" t="s">
        <v>102</v>
      </c>
      <c r="D2985">
        <v>76</v>
      </c>
      <c r="E2985">
        <v>168</v>
      </c>
      <c r="F2985">
        <v>69</v>
      </c>
    </row>
    <row r="2986" spans="1:6" x14ac:dyDescent="0.45">
      <c r="A2986" t="s">
        <v>2922</v>
      </c>
      <c r="B2986">
        <v>202207</v>
      </c>
      <c r="C2986" t="s">
        <v>103</v>
      </c>
      <c r="D2986">
        <v>76</v>
      </c>
      <c r="E2986">
        <v>168</v>
      </c>
      <c r="F2986">
        <v>69</v>
      </c>
    </row>
    <row r="2987" spans="1:6" x14ac:dyDescent="0.45">
      <c r="A2987" t="s">
        <v>2922</v>
      </c>
      <c r="B2987">
        <v>202207</v>
      </c>
      <c r="C2987" t="s">
        <v>104</v>
      </c>
      <c r="D2987">
        <v>149</v>
      </c>
      <c r="E2987">
        <v>95</v>
      </c>
      <c r="F2987">
        <v>39</v>
      </c>
    </row>
    <row r="2988" spans="1:6" x14ac:dyDescent="0.45">
      <c r="A2988" t="s">
        <v>2922</v>
      </c>
      <c r="B2988">
        <v>202207</v>
      </c>
      <c r="C2988" t="s">
        <v>105</v>
      </c>
      <c r="D2988">
        <v>149</v>
      </c>
      <c r="E2988">
        <v>95</v>
      </c>
      <c r="F2988">
        <v>39</v>
      </c>
    </row>
    <row r="2989" spans="1:6" x14ac:dyDescent="0.45">
      <c r="A2989" t="s">
        <v>2922</v>
      </c>
      <c r="B2989">
        <v>202207</v>
      </c>
      <c r="C2989" t="s">
        <v>106</v>
      </c>
      <c r="D2989">
        <v>149</v>
      </c>
      <c r="E2989">
        <v>95</v>
      </c>
      <c r="F2989">
        <v>39</v>
      </c>
    </row>
    <row r="2990" spans="1:6" x14ac:dyDescent="0.45">
      <c r="A2990" t="s">
        <v>2922</v>
      </c>
      <c r="B2990">
        <v>202207</v>
      </c>
      <c r="C2990" t="s">
        <v>107</v>
      </c>
      <c r="D2990">
        <v>149</v>
      </c>
      <c r="E2990">
        <v>95</v>
      </c>
      <c r="F2990">
        <v>39</v>
      </c>
    </row>
    <row r="2991" spans="1:6" x14ac:dyDescent="0.45">
      <c r="A2991" t="s">
        <v>2922</v>
      </c>
      <c r="B2991">
        <v>202207</v>
      </c>
      <c r="C2991" t="s">
        <v>108</v>
      </c>
      <c r="D2991">
        <v>149</v>
      </c>
      <c r="E2991">
        <v>95</v>
      </c>
      <c r="F2991">
        <v>39</v>
      </c>
    </row>
    <row r="2992" spans="1:6" x14ac:dyDescent="0.45">
      <c r="A2992" t="s">
        <v>2922</v>
      </c>
      <c r="B2992">
        <v>202207</v>
      </c>
      <c r="C2992" t="s">
        <v>109</v>
      </c>
      <c r="D2992">
        <v>149</v>
      </c>
      <c r="E2992">
        <v>95</v>
      </c>
      <c r="F2992">
        <v>39</v>
      </c>
    </row>
    <row r="2993" spans="1:6" x14ac:dyDescent="0.45">
      <c r="A2993" t="s">
        <v>2922</v>
      </c>
      <c r="B2993">
        <v>202207</v>
      </c>
      <c r="C2993" t="s">
        <v>110</v>
      </c>
      <c r="D2993">
        <v>149</v>
      </c>
      <c r="E2993">
        <v>95</v>
      </c>
      <c r="F2993">
        <v>39</v>
      </c>
    </row>
    <row r="2994" spans="1:6" x14ac:dyDescent="0.45">
      <c r="A2994" t="s">
        <v>2922</v>
      </c>
      <c r="B2994">
        <v>202207</v>
      </c>
      <c r="C2994" t="s">
        <v>111</v>
      </c>
      <c r="D2994">
        <v>149</v>
      </c>
      <c r="E2994">
        <v>95</v>
      </c>
      <c r="F2994">
        <v>39</v>
      </c>
    </row>
    <row r="2995" spans="1:6" x14ac:dyDescent="0.45">
      <c r="A2995" t="s">
        <v>2922</v>
      </c>
      <c r="B2995">
        <v>202207</v>
      </c>
      <c r="C2995" t="s">
        <v>112</v>
      </c>
      <c r="D2995">
        <v>76</v>
      </c>
      <c r="E2995">
        <v>168</v>
      </c>
      <c r="F2995">
        <v>69</v>
      </c>
    </row>
    <row r="2996" spans="1:6" x14ac:dyDescent="0.45">
      <c r="A2996" t="s">
        <v>2922</v>
      </c>
      <c r="B2996">
        <v>202207</v>
      </c>
      <c r="C2996" t="s">
        <v>113</v>
      </c>
      <c r="D2996">
        <v>149</v>
      </c>
      <c r="E2996">
        <v>95</v>
      </c>
      <c r="F2996">
        <v>39</v>
      </c>
    </row>
    <row r="2997" spans="1:6" x14ac:dyDescent="0.45">
      <c r="A2997" t="s">
        <v>2922</v>
      </c>
      <c r="B2997">
        <v>202207</v>
      </c>
      <c r="C2997" t="s">
        <v>114</v>
      </c>
      <c r="D2997">
        <v>149</v>
      </c>
      <c r="E2997">
        <v>95</v>
      </c>
      <c r="F2997">
        <v>39</v>
      </c>
    </row>
    <row r="2998" spans="1:6" x14ac:dyDescent="0.45">
      <c r="A2998" t="s">
        <v>2922</v>
      </c>
      <c r="B2998">
        <v>202207</v>
      </c>
      <c r="C2998" t="s">
        <v>115</v>
      </c>
      <c r="D2998">
        <v>149</v>
      </c>
      <c r="E2998">
        <v>95</v>
      </c>
      <c r="F2998">
        <v>39</v>
      </c>
    </row>
    <row r="2999" spans="1:6" x14ac:dyDescent="0.45">
      <c r="A2999" t="s">
        <v>2922</v>
      </c>
      <c r="B2999">
        <v>202207</v>
      </c>
      <c r="C2999" t="s">
        <v>116</v>
      </c>
      <c r="D2999">
        <v>149</v>
      </c>
      <c r="E2999">
        <v>95</v>
      </c>
      <c r="F2999">
        <v>39</v>
      </c>
    </row>
    <row r="3000" spans="1:6" x14ac:dyDescent="0.45">
      <c r="A3000" t="s">
        <v>2922</v>
      </c>
      <c r="B3000">
        <v>202207</v>
      </c>
      <c r="C3000" t="s">
        <v>117</v>
      </c>
      <c r="D3000">
        <v>149</v>
      </c>
      <c r="E3000">
        <v>95</v>
      </c>
      <c r="F3000">
        <v>39</v>
      </c>
    </row>
    <row r="3001" spans="1:6" x14ac:dyDescent="0.45">
      <c r="A3001" t="s">
        <v>2922</v>
      </c>
      <c r="B3001">
        <v>202207</v>
      </c>
      <c r="C3001" t="s">
        <v>118</v>
      </c>
      <c r="D3001">
        <v>149</v>
      </c>
      <c r="E3001">
        <v>95</v>
      </c>
      <c r="F3001">
        <v>39</v>
      </c>
    </row>
    <row r="3002" spans="1:6" x14ac:dyDescent="0.45">
      <c r="A3002" t="s">
        <v>2922</v>
      </c>
      <c r="B3002">
        <v>202207</v>
      </c>
      <c r="C3002" t="s">
        <v>119</v>
      </c>
      <c r="D3002">
        <v>149</v>
      </c>
      <c r="E3002">
        <v>95</v>
      </c>
      <c r="F3002">
        <v>39</v>
      </c>
    </row>
    <row r="3003" spans="1:6" x14ac:dyDescent="0.45">
      <c r="A3003" t="s">
        <v>2922</v>
      </c>
      <c r="B3003">
        <v>202207</v>
      </c>
      <c r="C3003" t="s">
        <v>120</v>
      </c>
      <c r="D3003">
        <v>149</v>
      </c>
      <c r="E3003">
        <v>95</v>
      </c>
      <c r="F3003">
        <v>39</v>
      </c>
    </row>
    <row r="3004" spans="1:6" x14ac:dyDescent="0.45">
      <c r="A3004" t="s">
        <v>2922</v>
      </c>
      <c r="B3004">
        <v>202207</v>
      </c>
      <c r="C3004" t="s">
        <v>121</v>
      </c>
      <c r="D3004">
        <v>73</v>
      </c>
      <c r="E3004">
        <v>171</v>
      </c>
      <c r="F3004">
        <v>70</v>
      </c>
    </row>
    <row r="3005" spans="1:6" x14ac:dyDescent="0.45">
      <c r="A3005" t="s">
        <v>2922</v>
      </c>
      <c r="B3005">
        <v>202207</v>
      </c>
      <c r="C3005" t="s">
        <v>122</v>
      </c>
      <c r="D3005">
        <v>73</v>
      </c>
      <c r="E3005">
        <v>171</v>
      </c>
      <c r="F3005">
        <v>70</v>
      </c>
    </row>
    <row r="3006" spans="1:6" x14ac:dyDescent="0.45">
      <c r="A3006" t="s">
        <v>2922</v>
      </c>
      <c r="B3006">
        <v>202207</v>
      </c>
      <c r="C3006" t="s">
        <v>123</v>
      </c>
      <c r="D3006">
        <v>73</v>
      </c>
      <c r="E3006">
        <v>171</v>
      </c>
      <c r="F3006">
        <v>70</v>
      </c>
    </row>
    <row r="3007" spans="1:6" x14ac:dyDescent="0.45">
      <c r="A3007" t="s">
        <v>2922</v>
      </c>
      <c r="B3007">
        <v>202207</v>
      </c>
      <c r="C3007" t="s">
        <v>124</v>
      </c>
      <c r="D3007">
        <v>149</v>
      </c>
      <c r="E3007">
        <v>95</v>
      </c>
      <c r="F3007">
        <v>39</v>
      </c>
    </row>
    <row r="3008" spans="1:6" x14ac:dyDescent="0.45">
      <c r="A3008" t="s">
        <v>2922</v>
      </c>
      <c r="B3008">
        <v>202207</v>
      </c>
      <c r="C3008" t="s">
        <v>125</v>
      </c>
      <c r="D3008">
        <v>149</v>
      </c>
      <c r="E3008">
        <v>95</v>
      </c>
      <c r="F3008">
        <v>39</v>
      </c>
    </row>
    <row r="3009" spans="1:6" x14ac:dyDescent="0.45">
      <c r="A3009" t="s">
        <v>2922</v>
      </c>
      <c r="B3009">
        <v>202207</v>
      </c>
      <c r="C3009" t="s">
        <v>126</v>
      </c>
      <c r="D3009">
        <v>149</v>
      </c>
      <c r="E3009">
        <v>95</v>
      </c>
      <c r="F3009">
        <v>39</v>
      </c>
    </row>
    <row r="3010" spans="1:6" x14ac:dyDescent="0.45">
      <c r="A3010" t="s">
        <v>2922</v>
      </c>
      <c r="B3010">
        <v>202207</v>
      </c>
      <c r="C3010" t="s">
        <v>127</v>
      </c>
      <c r="D3010">
        <v>149</v>
      </c>
      <c r="E3010">
        <v>95</v>
      </c>
      <c r="F3010">
        <v>39</v>
      </c>
    </row>
    <row r="3011" spans="1:6" x14ac:dyDescent="0.45">
      <c r="A3011" t="s">
        <v>2922</v>
      </c>
      <c r="B3011">
        <v>202207</v>
      </c>
      <c r="C3011" t="s">
        <v>128</v>
      </c>
      <c r="D3011">
        <v>149</v>
      </c>
      <c r="E3011">
        <v>95</v>
      </c>
      <c r="F3011">
        <v>39</v>
      </c>
    </row>
    <row r="3012" spans="1:6" x14ac:dyDescent="0.45">
      <c r="A3012" t="s">
        <v>2922</v>
      </c>
      <c r="B3012">
        <v>202207</v>
      </c>
      <c r="C3012" t="s">
        <v>129</v>
      </c>
      <c r="D3012">
        <v>149</v>
      </c>
      <c r="E3012">
        <v>95</v>
      </c>
      <c r="F3012">
        <v>39</v>
      </c>
    </row>
    <row r="3013" spans="1:6" x14ac:dyDescent="0.45">
      <c r="A3013" t="s">
        <v>2922</v>
      </c>
      <c r="B3013">
        <v>202207</v>
      </c>
      <c r="C3013" t="s">
        <v>130</v>
      </c>
      <c r="D3013">
        <v>149</v>
      </c>
      <c r="E3013">
        <v>95</v>
      </c>
      <c r="F3013">
        <v>39</v>
      </c>
    </row>
    <row r="3014" spans="1:6" x14ac:dyDescent="0.45">
      <c r="A3014" t="s">
        <v>2922</v>
      </c>
      <c r="B3014">
        <v>202207</v>
      </c>
      <c r="C3014" t="s">
        <v>131</v>
      </c>
      <c r="D3014">
        <v>149</v>
      </c>
      <c r="E3014">
        <v>95</v>
      </c>
      <c r="F3014">
        <v>39</v>
      </c>
    </row>
    <row r="3015" spans="1:6" x14ac:dyDescent="0.45">
      <c r="A3015" t="s">
        <v>2922</v>
      </c>
      <c r="B3015">
        <v>202207</v>
      </c>
      <c r="C3015" t="s">
        <v>132</v>
      </c>
      <c r="D3015">
        <v>73</v>
      </c>
      <c r="E3015">
        <v>171</v>
      </c>
      <c r="F3015">
        <v>70</v>
      </c>
    </row>
    <row r="3016" spans="1:6" x14ac:dyDescent="0.45">
      <c r="A3016" t="s">
        <v>2922</v>
      </c>
      <c r="B3016">
        <v>202207</v>
      </c>
      <c r="C3016" t="s">
        <v>133</v>
      </c>
      <c r="D3016">
        <v>73</v>
      </c>
      <c r="E3016">
        <v>171</v>
      </c>
      <c r="F3016">
        <v>70</v>
      </c>
    </row>
    <row r="3017" spans="1:6" x14ac:dyDescent="0.45">
      <c r="A3017" t="s">
        <v>2922</v>
      </c>
      <c r="B3017">
        <v>202207</v>
      </c>
      <c r="C3017" t="s">
        <v>134</v>
      </c>
      <c r="D3017">
        <v>76</v>
      </c>
      <c r="E3017">
        <v>168</v>
      </c>
      <c r="F3017">
        <v>69</v>
      </c>
    </row>
    <row r="3018" spans="1:6" x14ac:dyDescent="0.45">
      <c r="A3018" t="s">
        <v>2922</v>
      </c>
      <c r="B3018">
        <v>202207</v>
      </c>
      <c r="C3018" t="s">
        <v>135</v>
      </c>
      <c r="D3018">
        <v>76</v>
      </c>
      <c r="E3018">
        <v>168</v>
      </c>
      <c r="F3018">
        <v>69</v>
      </c>
    </row>
    <row r="3019" spans="1:6" x14ac:dyDescent="0.45">
      <c r="A3019" t="s">
        <v>2922</v>
      </c>
      <c r="B3019">
        <v>202207</v>
      </c>
      <c r="C3019" t="s">
        <v>136</v>
      </c>
      <c r="D3019">
        <v>23</v>
      </c>
      <c r="E3019">
        <v>221</v>
      </c>
      <c r="F3019">
        <v>91</v>
      </c>
    </row>
    <row r="3020" spans="1:6" x14ac:dyDescent="0.45">
      <c r="A3020" t="s">
        <v>2922</v>
      </c>
      <c r="B3020">
        <v>202207</v>
      </c>
      <c r="C3020" t="s">
        <v>137</v>
      </c>
      <c r="D3020">
        <v>23</v>
      </c>
      <c r="E3020">
        <v>221</v>
      </c>
      <c r="F3020">
        <v>91</v>
      </c>
    </row>
    <row r="3021" spans="1:6" x14ac:dyDescent="0.45">
      <c r="A3021" t="s">
        <v>2922</v>
      </c>
      <c r="B3021">
        <v>202207</v>
      </c>
      <c r="C3021" t="s">
        <v>138</v>
      </c>
      <c r="D3021">
        <v>11</v>
      </c>
      <c r="E3021">
        <v>233</v>
      </c>
      <c r="F3021">
        <v>95</v>
      </c>
    </row>
    <row r="3022" spans="1:6" x14ac:dyDescent="0.45">
      <c r="A3022" t="s">
        <v>2922</v>
      </c>
      <c r="B3022">
        <v>202207</v>
      </c>
      <c r="C3022" t="s">
        <v>139</v>
      </c>
      <c r="D3022">
        <v>11</v>
      </c>
      <c r="E3022">
        <v>233</v>
      </c>
      <c r="F3022">
        <v>95</v>
      </c>
    </row>
    <row r="3023" spans="1:6" x14ac:dyDescent="0.45">
      <c r="A3023" t="s">
        <v>2922</v>
      </c>
      <c r="B3023">
        <v>202207</v>
      </c>
      <c r="C3023" t="s">
        <v>140</v>
      </c>
      <c r="D3023">
        <v>34</v>
      </c>
      <c r="E3023">
        <v>210</v>
      </c>
      <c r="F3023">
        <v>86</v>
      </c>
    </row>
    <row r="3024" spans="1:6" x14ac:dyDescent="0.45">
      <c r="A3024" t="s">
        <v>2922</v>
      </c>
      <c r="B3024">
        <v>202207</v>
      </c>
      <c r="C3024" t="s">
        <v>141</v>
      </c>
      <c r="D3024">
        <v>34</v>
      </c>
      <c r="E3024">
        <v>210</v>
      </c>
      <c r="F3024">
        <v>86</v>
      </c>
    </row>
    <row r="3025" spans="1:6" x14ac:dyDescent="0.45">
      <c r="A3025" t="s">
        <v>2922</v>
      </c>
      <c r="B3025">
        <v>202207</v>
      </c>
      <c r="C3025" t="s">
        <v>142</v>
      </c>
      <c r="D3025">
        <v>34</v>
      </c>
      <c r="E3025">
        <v>210</v>
      </c>
      <c r="F3025">
        <v>86</v>
      </c>
    </row>
    <row r="3026" spans="1:6" x14ac:dyDescent="0.45">
      <c r="A3026" t="s">
        <v>2922</v>
      </c>
      <c r="B3026">
        <v>202207</v>
      </c>
      <c r="C3026" t="s">
        <v>143</v>
      </c>
      <c r="D3026">
        <v>34</v>
      </c>
      <c r="E3026">
        <v>210</v>
      </c>
      <c r="F3026">
        <v>86</v>
      </c>
    </row>
    <row r="3027" spans="1:6" x14ac:dyDescent="0.45">
      <c r="A3027" t="s">
        <v>2922</v>
      </c>
      <c r="B3027">
        <v>202207</v>
      </c>
      <c r="C3027" t="s">
        <v>144</v>
      </c>
      <c r="D3027">
        <v>34</v>
      </c>
      <c r="E3027">
        <v>210</v>
      </c>
      <c r="F3027">
        <v>86</v>
      </c>
    </row>
    <row r="3028" spans="1:6" x14ac:dyDescent="0.45">
      <c r="A3028" t="s">
        <v>2922</v>
      </c>
      <c r="B3028">
        <v>202207</v>
      </c>
      <c r="C3028" t="s">
        <v>145</v>
      </c>
      <c r="D3028">
        <v>34</v>
      </c>
      <c r="E3028">
        <v>210</v>
      </c>
      <c r="F3028">
        <v>86</v>
      </c>
    </row>
    <row r="3029" spans="1:6" x14ac:dyDescent="0.45">
      <c r="A3029" t="s">
        <v>2922</v>
      </c>
      <c r="B3029">
        <v>202207</v>
      </c>
      <c r="C3029" t="s">
        <v>146</v>
      </c>
      <c r="D3029">
        <v>34</v>
      </c>
      <c r="E3029">
        <v>210</v>
      </c>
      <c r="F3029">
        <v>86</v>
      </c>
    </row>
    <row r="3030" spans="1:6" x14ac:dyDescent="0.45">
      <c r="A3030" t="s">
        <v>2922</v>
      </c>
      <c r="B3030">
        <v>202207</v>
      </c>
      <c r="C3030" t="s">
        <v>147</v>
      </c>
      <c r="D3030">
        <v>34</v>
      </c>
      <c r="E3030">
        <v>210</v>
      </c>
      <c r="F3030">
        <v>86</v>
      </c>
    </row>
    <row r="3031" spans="1:6" x14ac:dyDescent="0.45">
      <c r="A3031" t="s">
        <v>2922</v>
      </c>
      <c r="B3031">
        <v>202207</v>
      </c>
      <c r="C3031" t="s">
        <v>148</v>
      </c>
      <c r="D3031">
        <v>34</v>
      </c>
      <c r="E3031">
        <v>210</v>
      </c>
      <c r="F3031">
        <v>86</v>
      </c>
    </row>
    <row r="3032" spans="1:6" x14ac:dyDescent="0.45">
      <c r="A3032" t="s">
        <v>2922</v>
      </c>
      <c r="B3032">
        <v>202207</v>
      </c>
      <c r="C3032" t="s">
        <v>149</v>
      </c>
      <c r="D3032">
        <v>34</v>
      </c>
      <c r="E3032">
        <v>210</v>
      </c>
      <c r="F3032">
        <v>86</v>
      </c>
    </row>
    <row r="3033" spans="1:6" x14ac:dyDescent="0.45">
      <c r="A3033" t="s">
        <v>2922</v>
      </c>
      <c r="B3033">
        <v>202207</v>
      </c>
      <c r="C3033" t="s">
        <v>150</v>
      </c>
      <c r="D3033">
        <v>34</v>
      </c>
      <c r="E3033">
        <v>210</v>
      </c>
      <c r="F3033">
        <v>86</v>
      </c>
    </row>
    <row r="3034" spans="1:6" x14ac:dyDescent="0.45">
      <c r="A3034" t="s">
        <v>2922</v>
      </c>
      <c r="B3034">
        <v>202207</v>
      </c>
      <c r="C3034" t="s">
        <v>151</v>
      </c>
      <c r="D3034">
        <v>34</v>
      </c>
      <c r="E3034">
        <v>210</v>
      </c>
      <c r="F3034">
        <v>86</v>
      </c>
    </row>
    <row r="3035" spans="1:6" x14ac:dyDescent="0.45">
      <c r="A3035" t="s">
        <v>2922</v>
      </c>
      <c r="B3035">
        <v>202207</v>
      </c>
      <c r="C3035" t="s">
        <v>152</v>
      </c>
      <c r="D3035">
        <v>34</v>
      </c>
      <c r="E3035">
        <v>210</v>
      </c>
      <c r="F3035">
        <v>86</v>
      </c>
    </row>
    <row r="3036" spans="1:6" x14ac:dyDescent="0.45">
      <c r="A3036" t="s">
        <v>2922</v>
      </c>
      <c r="B3036">
        <v>202207</v>
      </c>
      <c r="C3036" t="s">
        <v>153</v>
      </c>
      <c r="D3036">
        <v>34</v>
      </c>
      <c r="E3036">
        <v>210</v>
      </c>
      <c r="F3036">
        <v>86</v>
      </c>
    </row>
    <row r="3037" spans="1:6" x14ac:dyDescent="0.45">
      <c r="A3037" t="s">
        <v>2922</v>
      </c>
      <c r="B3037">
        <v>202207</v>
      </c>
      <c r="C3037" t="s">
        <v>154</v>
      </c>
      <c r="D3037">
        <v>34</v>
      </c>
      <c r="E3037">
        <v>210</v>
      </c>
      <c r="F3037">
        <v>86</v>
      </c>
    </row>
    <row r="3038" spans="1:6" x14ac:dyDescent="0.45">
      <c r="A3038" t="s">
        <v>2922</v>
      </c>
      <c r="B3038">
        <v>202207</v>
      </c>
      <c r="C3038" t="s">
        <v>155</v>
      </c>
      <c r="D3038">
        <v>34</v>
      </c>
      <c r="E3038">
        <v>210</v>
      </c>
      <c r="F3038">
        <v>86</v>
      </c>
    </row>
    <row r="3039" spans="1:6" x14ac:dyDescent="0.45">
      <c r="A3039" t="s">
        <v>2922</v>
      </c>
      <c r="B3039">
        <v>202207</v>
      </c>
      <c r="C3039" t="s">
        <v>156</v>
      </c>
      <c r="D3039">
        <v>34</v>
      </c>
      <c r="E3039">
        <v>210</v>
      </c>
      <c r="F3039">
        <v>86</v>
      </c>
    </row>
    <row r="3040" spans="1:6" x14ac:dyDescent="0.45">
      <c r="A3040" t="s">
        <v>2922</v>
      </c>
      <c r="B3040">
        <v>202207</v>
      </c>
      <c r="C3040" t="s">
        <v>157</v>
      </c>
      <c r="D3040">
        <v>34</v>
      </c>
      <c r="E3040">
        <v>210</v>
      </c>
      <c r="F3040">
        <v>86</v>
      </c>
    </row>
    <row r="3041" spans="1:6" x14ac:dyDescent="0.45">
      <c r="A3041" t="s">
        <v>2922</v>
      </c>
      <c r="B3041">
        <v>202207</v>
      </c>
      <c r="C3041" t="s">
        <v>158</v>
      </c>
      <c r="D3041">
        <v>34</v>
      </c>
      <c r="E3041">
        <v>210</v>
      </c>
      <c r="F3041">
        <v>86</v>
      </c>
    </row>
    <row r="3042" spans="1:6" x14ac:dyDescent="0.45">
      <c r="A3042" t="s">
        <v>2922</v>
      </c>
      <c r="B3042">
        <v>202207</v>
      </c>
      <c r="C3042" t="s">
        <v>159</v>
      </c>
      <c r="D3042">
        <v>34</v>
      </c>
      <c r="E3042">
        <v>210</v>
      </c>
      <c r="F3042">
        <v>86</v>
      </c>
    </row>
    <row r="3043" spans="1:6" x14ac:dyDescent="0.45">
      <c r="A3043" t="s">
        <v>2922</v>
      </c>
      <c r="B3043">
        <v>202207</v>
      </c>
      <c r="C3043" t="s">
        <v>160</v>
      </c>
      <c r="D3043">
        <v>34</v>
      </c>
      <c r="E3043">
        <v>210</v>
      </c>
      <c r="F3043">
        <v>86</v>
      </c>
    </row>
    <row r="3044" spans="1:6" x14ac:dyDescent="0.45">
      <c r="A3044" t="s">
        <v>2922</v>
      </c>
      <c r="B3044">
        <v>202207</v>
      </c>
      <c r="C3044" t="s">
        <v>161</v>
      </c>
      <c r="D3044">
        <v>34</v>
      </c>
      <c r="E3044">
        <v>210</v>
      </c>
      <c r="F3044">
        <v>86</v>
      </c>
    </row>
    <row r="3045" spans="1:6" x14ac:dyDescent="0.45">
      <c r="A3045" t="s">
        <v>2922</v>
      </c>
      <c r="B3045">
        <v>202207</v>
      </c>
      <c r="C3045" t="s">
        <v>162</v>
      </c>
      <c r="D3045">
        <v>34</v>
      </c>
      <c r="E3045">
        <v>210</v>
      </c>
      <c r="F3045">
        <v>86</v>
      </c>
    </row>
    <row r="3046" spans="1:6" x14ac:dyDescent="0.45">
      <c r="A3046" t="s">
        <v>2922</v>
      </c>
      <c r="B3046">
        <v>202207</v>
      </c>
      <c r="C3046" t="s">
        <v>163</v>
      </c>
      <c r="D3046">
        <v>34</v>
      </c>
      <c r="E3046">
        <v>210</v>
      </c>
      <c r="F3046">
        <v>86</v>
      </c>
    </row>
    <row r="3047" spans="1:6" x14ac:dyDescent="0.45">
      <c r="A3047" t="s">
        <v>2922</v>
      </c>
      <c r="B3047">
        <v>202207</v>
      </c>
      <c r="C3047" t="s">
        <v>164</v>
      </c>
      <c r="D3047">
        <v>34</v>
      </c>
      <c r="E3047">
        <v>210</v>
      </c>
      <c r="F3047">
        <v>86</v>
      </c>
    </row>
    <row r="3048" spans="1:6" x14ac:dyDescent="0.45">
      <c r="A3048" t="s">
        <v>2922</v>
      </c>
      <c r="B3048">
        <v>202207</v>
      </c>
      <c r="C3048" t="s">
        <v>165</v>
      </c>
      <c r="D3048">
        <v>34</v>
      </c>
      <c r="E3048">
        <v>210</v>
      </c>
      <c r="F3048">
        <v>86</v>
      </c>
    </row>
    <row r="3049" spans="1:6" x14ac:dyDescent="0.45">
      <c r="A3049" t="s">
        <v>2922</v>
      </c>
      <c r="B3049">
        <v>202207</v>
      </c>
      <c r="C3049" t="s">
        <v>166</v>
      </c>
      <c r="D3049">
        <v>34</v>
      </c>
      <c r="E3049">
        <v>210</v>
      </c>
      <c r="F3049">
        <v>86</v>
      </c>
    </row>
    <row r="3050" spans="1:6" x14ac:dyDescent="0.45">
      <c r="A3050" t="s">
        <v>2922</v>
      </c>
      <c r="B3050">
        <v>202207</v>
      </c>
      <c r="C3050" t="s">
        <v>167</v>
      </c>
      <c r="D3050">
        <v>34</v>
      </c>
      <c r="E3050">
        <v>210</v>
      </c>
      <c r="F3050">
        <v>86</v>
      </c>
    </row>
    <row r="3051" spans="1:6" x14ac:dyDescent="0.45">
      <c r="A3051" t="s">
        <v>2922</v>
      </c>
      <c r="B3051">
        <v>202207</v>
      </c>
      <c r="C3051" t="s">
        <v>168</v>
      </c>
      <c r="D3051">
        <v>34</v>
      </c>
      <c r="E3051">
        <v>210</v>
      </c>
      <c r="F3051">
        <v>86</v>
      </c>
    </row>
    <row r="3052" spans="1:6" x14ac:dyDescent="0.45">
      <c r="A3052" t="s">
        <v>2922</v>
      </c>
      <c r="B3052">
        <v>202207</v>
      </c>
      <c r="C3052" t="s">
        <v>169</v>
      </c>
      <c r="D3052">
        <v>34</v>
      </c>
      <c r="E3052">
        <v>210</v>
      </c>
      <c r="F3052">
        <v>86</v>
      </c>
    </row>
    <row r="3053" spans="1:6" x14ac:dyDescent="0.45">
      <c r="A3053" t="s">
        <v>2922</v>
      </c>
      <c r="B3053">
        <v>202207</v>
      </c>
      <c r="C3053" t="s">
        <v>170</v>
      </c>
      <c r="D3053">
        <v>34</v>
      </c>
      <c r="E3053">
        <v>210</v>
      </c>
      <c r="F3053">
        <v>86</v>
      </c>
    </row>
    <row r="3054" spans="1:6" x14ac:dyDescent="0.45">
      <c r="A3054" t="s">
        <v>2922</v>
      </c>
      <c r="B3054">
        <v>202207</v>
      </c>
      <c r="C3054" t="s">
        <v>171</v>
      </c>
      <c r="D3054">
        <v>34</v>
      </c>
      <c r="E3054">
        <v>210</v>
      </c>
      <c r="F3054">
        <v>86</v>
      </c>
    </row>
    <row r="3055" spans="1:6" x14ac:dyDescent="0.45">
      <c r="A3055" t="s">
        <v>2922</v>
      </c>
      <c r="B3055">
        <v>202207</v>
      </c>
      <c r="C3055" t="s">
        <v>172</v>
      </c>
      <c r="D3055">
        <v>34</v>
      </c>
      <c r="E3055">
        <v>210</v>
      </c>
      <c r="F3055">
        <v>86</v>
      </c>
    </row>
    <row r="3056" spans="1:6" x14ac:dyDescent="0.45">
      <c r="A3056" t="s">
        <v>2922</v>
      </c>
      <c r="B3056">
        <v>202207</v>
      </c>
      <c r="C3056" t="s">
        <v>173</v>
      </c>
      <c r="D3056">
        <v>34</v>
      </c>
      <c r="E3056">
        <v>210</v>
      </c>
      <c r="F3056">
        <v>86</v>
      </c>
    </row>
    <row r="3057" spans="1:6" x14ac:dyDescent="0.45">
      <c r="A3057" t="s">
        <v>2922</v>
      </c>
      <c r="B3057">
        <v>202207</v>
      </c>
      <c r="C3057" t="s">
        <v>174</v>
      </c>
      <c r="D3057">
        <v>34</v>
      </c>
      <c r="E3057">
        <v>210</v>
      </c>
      <c r="F3057">
        <v>86</v>
      </c>
    </row>
    <row r="3058" spans="1:6" x14ac:dyDescent="0.45">
      <c r="A3058" t="s">
        <v>2922</v>
      </c>
      <c r="B3058">
        <v>202207</v>
      </c>
      <c r="C3058" t="s">
        <v>175</v>
      </c>
      <c r="D3058">
        <v>34</v>
      </c>
      <c r="E3058">
        <v>210</v>
      </c>
      <c r="F3058">
        <v>86</v>
      </c>
    </row>
    <row r="3059" spans="1:6" x14ac:dyDescent="0.45">
      <c r="A3059" t="s">
        <v>2922</v>
      </c>
      <c r="B3059">
        <v>202207</v>
      </c>
      <c r="C3059" t="s">
        <v>176</v>
      </c>
      <c r="D3059">
        <v>34</v>
      </c>
      <c r="E3059">
        <v>210</v>
      </c>
      <c r="F3059">
        <v>86</v>
      </c>
    </row>
    <row r="3060" spans="1:6" x14ac:dyDescent="0.45">
      <c r="A3060" t="s">
        <v>2922</v>
      </c>
      <c r="B3060">
        <v>202207</v>
      </c>
      <c r="C3060" t="s">
        <v>177</v>
      </c>
      <c r="D3060">
        <v>34</v>
      </c>
      <c r="E3060">
        <v>210</v>
      </c>
      <c r="F3060">
        <v>86</v>
      </c>
    </row>
    <row r="3061" spans="1:6" x14ac:dyDescent="0.45">
      <c r="A3061" t="s">
        <v>2922</v>
      </c>
      <c r="B3061">
        <v>202207</v>
      </c>
      <c r="C3061" t="s">
        <v>178</v>
      </c>
      <c r="D3061">
        <v>34</v>
      </c>
      <c r="E3061">
        <v>210</v>
      </c>
      <c r="F3061">
        <v>86</v>
      </c>
    </row>
    <row r="3062" spans="1:6" x14ac:dyDescent="0.45">
      <c r="A3062" t="s">
        <v>2922</v>
      </c>
      <c r="B3062">
        <v>202207</v>
      </c>
      <c r="C3062" t="s">
        <v>179</v>
      </c>
      <c r="D3062">
        <v>34</v>
      </c>
      <c r="E3062">
        <v>210</v>
      </c>
      <c r="F3062">
        <v>86</v>
      </c>
    </row>
    <row r="3063" spans="1:6" x14ac:dyDescent="0.45">
      <c r="A3063" t="s">
        <v>2922</v>
      </c>
      <c r="B3063">
        <v>202207</v>
      </c>
      <c r="C3063" t="s">
        <v>180</v>
      </c>
      <c r="D3063">
        <v>34</v>
      </c>
      <c r="E3063">
        <v>210</v>
      </c>
      <c r="F3063">
        <v>86</v>
      </c>
    </row>
    <row r="3064" spans="1:6" x14ac:dyDescent="0.45">
      <c r="A3064" t="s">
        <v>2922</v>
      </c>
      <c r="B3064">
        <v>202207</v>
      </c>
      <c r="C3064" t="s">
        <v>181</v>
      </c>
      <c r="D3064">
        <v>34</v>
      </c>
      <c r="E3064">
        <v>210</v>
      </c>
      <c r="F3064">
        <v>86</v>
      </c>
    </row>
    <row r="3065" spans="1:6" x14ac:dyDescent="0.45">
      <c r="A3065" t="s">
        <v>2922</v>
      </c>
      <c r="B3065">
        <v>202207</v>
      </c>
      <c r="C3065" t="s">
        <v>182</v>
      </c>
      <c r="D3065">
        <v>34</v>
      </c>
      <c r="E3065">
        <v>210</v>
      </c>
      <c r="F3065">
        <v>86</v>
      </c>
    </row>
    <row r="3066" spans="1:6" x14ac:dyDescent="0.45">
      <c r="A3066" t="s">
        <v>2922</v>
      </c>
      <c r="B3066">
        <v>202207</v>
      </c>
      <c r="C3066" t="s">
        <v>183</v>
      </c>
      <c r="D3066">
        <v>34</v>
      </c>
      <c r="E3066">
        <v>210</v>
      </c>
      <c r="F3066">
        <v>86</v>
      </c>
    </row>
    <row r="3067" spans="1:6" x14ac:dyDescent="0.45">
      <c r="A3067" t="s">
        <v>2922</v>
      </c>
      <c r="B3067">
        <v>202207</v>
      </c>
      <c r="C3067" t="s">
        <v>184</v>
      </c>
      <c r="D3067">
        <v>34</v>
      </c>
      <c r="E3067">
        <v>210</v>
      </c>
      <c r="F3067">
        <v>86</v>
      </c>
    </row>
    <row r="3068" spans="1:6" x14ac:dyDescent="0.45">
      <c r="A3068" t="s">
        <v>2922</v>
      </c>
      <c r="B3068">
        <v>202207</v>
      </c>
      <c r="C3068" t="s">
        <v>185</v>
      </c>
      <c r="D3068">
        <v>34</v>
      </c>
      <c r="E3068">
        <v>210</v>
      </c>
      <c r="F3068">
        <v>86</v>
      </c>
    </row>
    <row r="3069" spans="1:6" x14ac:dyDescent="0.45">
      <c r="A3069" t="s">
        <v>2922</v>
      </c>
      <c r="B3069">
        <v>202207</v>
      </c>
      <c r="C3069" t="s">
        <v>186</v>
      </c>
      <c r="D3069">
        <v>34</v>
      </c>
      <c r="E3069">
        <v>210</v>
      </c>
      <c r="F3069">
        <v>86</v>
      </c>
    </row>
    <row r="3070" spans="1:6" x14ac:dyDescent="0.45">
      <c r="A3070" t="s">
        <v>2922</v>
      </c>
      <c r="B3070">
        <v>202207</v>
      </c>
      <c r="C3070" t="s">
        <v>187</v>
      </c>
      <c r="D3070">
        <v>34</v>
      </c>
      <c r="E3070">
        <v>210</v>
      </c>
      <c r="F3070">
        <v>86</v>
      </c>
    </row>
    <row r="3071" spans="1:6" x14ac:dyDescent="0.45">
      <c r="A3071" t="s">
        <v>2922</v>
      </c>
      <c r="B3071">
        <v>202207</v>
      </c>
      <c r="C3071" t="s">
        <v>188</v>
      </c>
      <c r="D3071">
        <v>34</v>
      </c>
      <c r="E3071">
        <v>210</v>
      </c>
      <c r="F3071">
        <v>86</v>
      </c>
    </row>
    <row r="3072" spans="1:6" x14ac:dyDescent="0.45">
      <c r="A3072" t="s">
        <v>2922</v>
      </c>
      <c r="B3072">
        <v>202207</v>
      </c>
      <c r="C3072" t="s">
        <v>189</v>
      </c>
      <c r="D3072">
        <v>34</v>
      </c>
      <c r="E3072">
        <v>210</v>
      </c>
      <c r="F3072">
        <v>86</v>
      </c>
    </row>
    <row r="3073" spans="1:6" x14ac:dyDescent="0.45">
      <c r="A3073" t="s">
        <v>2922</v>
      </c>
      <c r="B3073">
        <v>202207</v>
      </c>
      <c r="C3073" t="s">
        <v>190</v>
      </c>
      <c r="D3073">
        <v>34</v>
      </c>
      <c r="E3073">
        <v>210</v>
      </c>
      <c r="F3073">
        <v>86</v>
      </c>
    </row>
    <row r="3074" spans="1:6" x14ac:dyDescent="0.45">
      <c r="A3074" t="s">
        <v>2922</v>
      </c>
      <c r="B3074">
        <v>202207</v>
      </c>
      <c r="C3074" t="s">
        <v>191</v>
      </c>
      <c r="D3074">
        <v>34</v>
      </c>
      <c r="E3074">
        <v>210</v>
      </c>
      <c r="F3074">
        <v>86</v>
      </c>
    </row>
    <row r="3075" spans="1:6" x14ac:dyDescent="0.45">
      <c r="A3075" t="s">
        <v>2922</v>
      </c>
      <c r="B3075">
        <v>202207</v>
      </c>
      <c r="C3075" t="s">
        <v>192</v>
      </c>
      <c r="D3075">
        <v>34</v>
      </c>
      <c r="E3075">
        <v>210</v>
      </c>
      <c r="F3075">
        <v>86</v>
      </c>
    </row>
    <row r="3076" spans="1:6" x14ac:dyDescent="0.45">
      <c r="A3076" t="s">
        <v>2922</v>
      </c>
      <c r="B3076">
        <v>202207</v>
      </c>
      <c r="C3076" t="s">
        <v>193</v>
      </c>
      <c r="D3076">
        <v>34</v>
      </c>
      <c r="E3076">
        <v>210</v>
      </c>
      <c r="F3076">
        <v>86</v>
      </c>
    </row>
    <row r="3077" spans="1:6" x14ac:dyDescent="0.45">
      <c r="A3077" t="s">
        <v>2922</v>
      </c>
      <c r="B3077">
        <v>202207</v>
      </c>
      <c r="C3077" t="s">
        <v>194</v>
      </c>
      <c r="D3077">
        <v>34</v>
      </c>
      <c r="E3077">
        <v>210</v>
      </c>
      <c r="F3077">
        <v>86</v>
      </c>
    </row>
    <row r="3078" spans="1:6" x14ac:dyDescent="0.45">
      <c r="A3078" t="s">
        <v>2922</v>
      </c>
      <c r="B3078">
        <v>202207</v>
      </c>
      <c r="C3078" t="s">
        <v>195</v>
      </c>
      <c r="D3078">
        <v>34</v>
      </c>
      <c r="E3078">
        <v>210</v>
      </c>
      <c r="F3078">
        <v>86</v>
      </c>
    </row>
    <row r="3079" spans="1:6" x14ac:dyDescent="0.45">
      <c r="A3079" t="s">
        <v>2922</v>
      </c>
      <c r="B3079">
        <v>202207</v>
      </c>
      <c r="C3079" t="s">
        <v>196</v>
      </c>
      <c r="D3079">
        <v>34</v>
      </c>
      <c r="E3079">
        <v>210</v>
      </c>
      <c r="F3079">
        <v>86</v>
      </c>
    </row>
    <row r="3080" spans="1:6" x14ac:dyDescent="0.45">
      <c r="A3080" t="s">
        <v>2922</v>
      </c>
      <c r="B3080">
        <v>202207</v>
      </c>
      <c r="C3080" t="s">
        <v>197</v>
      </c>
      <c r="D3080">
        <v>34</v>
      </c>
      <c r="E3080">
        <v>210</v>
      </c>
      <c r="F3080">
        <v>86</v>
      </c>
    </row>
    <row r="3081" spans="1:6" x14ac:dyDescent="0.45">
      <c r="A3081" t="s">
        <v>2922</v>
      </c>
      <c r="B3081">
        <v>202207</v>
      </c>
      <c r="C3081" t="s">
        <v>198</v>
      </c>
      <c r="D3081">
        <v>34</v>
      </c>
      <c r="E3081">
        <v>210</v>
      </c>
      <c r="F3081">
        <v>86</v>
      </c>
    </row>
    <row r="3082" spans="1:6" x14ac:dyDescent="0.45">
      <c r="A3082" t="s">
        <v>2922</v>
      </c>
      <c r="B3082">
        <v>202207</v>
      </c>
      <c r="C3082" t="s">
        <v>199</v>
      </c>
      <c r="D3082">
        <v>34</v>
      </c>
      <c r="E3082">
        <v>210</v>
      </c>
      <c r="F3082">
        <v>86</v>
      </c>
    </row>
    <row r="3083" spans="1:6" x14ac:dyDescent="0.45">
      <c r="A3083" t="s">
        <v>2922</v>
      </c>
      <c r="B3083">
        <v>202207</v>
      </c>
      <c r="C3083" t="s">
        <v>200</v>
      </c>
      <c r="D3083">
        <v>34</v>
      </c>
      <c r="E3083">
        <v>210</v>
      </c>
      <c r="F3083">
        <v>86</v>
      </c>
    </row>
    <row r="3084" spans="1:6" x14ac:dyDescent="0.45">
      <c r="A3084" t="s">
        <v>2922</v>
      </c>
      <c r="B3084">
        <v>202207</v>
      </c>
      <c r="C3084" t="s">
        <v>201</v>
      </c>
      <c r="D3084">
        <v>34</v>
      </c>
      <c r="E3084">
        <v>210</v>
      </c>
      <c r="F3084">
        <v>86</v>
      </c>
    </row>
    <row r="3085" spans="1:6" x14ac:dyDescent="0.45">
      <c r="A3085" t="s">
        <v>2922</v>
      </c>
      <c r="B3085">
        <v>202207</v>
      </c>
      <c r="C3085" t="s">
        <v>202</v>
      </c>
      <c r="D3085">
        <v>34</v>
      </c>
      <c r="E3085">
        <v>210</v>
      </c>
      <c r="F3085">
        <v>86</v>
      </c>
    </row>
    <row r="3086" spans="1:6" x14ac:dyDescent="0.45">
      <c r="A3086" t="s">
        <v>2922</v>
      </c>
      <c r="B3086">
        <v>202207</v>
      </c>
      <c r="C3086" t="s">
        <v>203</v>
      </c>
      <c r="D3086">
        <v>34</v>
      </c>
      <c r="E3086">
        <v>210</v>
      </c>
      <c r="F3086">
        <v>86</v>
      </c>
    </row>
    <row r="3087" spans="1:6" x14ac:dyDescent="0.45">
      <c r="A3087" t="s">
        <v>2922</v>
      </c>
      <c r="B3087">
        <v>202207</v>
      </c>
      <c r="C3087" t="s">
        <v>204</v>
      </c>
      <c r="D3087">
        <v>34</v>
      </c>
      <c r="E3087">
        <v>210</v>
      </c>
      <c r="F3087">
        <v>86</v>
      </c>
    </row>
    <row r="3088" spans="1:6" x14ac:dyDescent="0.45">
      <c r="A3088" t="s">
        <v>2922</v>
      </c>
      <c r="B3088">
        <v>202207</v>
      </c>
      <c r="C3088" t="s">
        <v>205</v>
      </c>
      <c r="D3088">
        <v>34</v>
      </c>
      <c r="E3088">
        <v>210</v>
      </c>
      <c r="F3088">
        <v>86</v>
      </c>
    </row>
    <row r="3089" spans="1:6" x14ac:dyDescent="0.45">
      <c r="A3089" t="s">
        <v>2922</v>
      </c>
      <c r="B3089">
        <v>202207</v>
      </c>
      <c r="C3089" t="s">
        <v>206</v>
      </c>
      <c r="D3089">
        <v>34</v>
      </c>
      <c r="E3089">
        <v>210</v>
      </c>
      <c r="F3089">
        <v>86</v>
      </c>
    </row>
    <row r="3090" spans="1:6" x14ac:dyDescent="0.45">
      <c r="A3090" t="s">
        <v>2922</v>
      </c>
      <c r="B3090">
        <v>202207</v>
      </c>
      <c r="C3090" t="s">
        <v>207</v>
      </c>
      <c r="D3090">
        <v>34</v>
      </c>
      <c r="E3090">
        <v>210</v>
      </c>
      <c r="F3090">
        <v>86</v>
      </c>
    </row>
    <row r="3091" spans="1:6" x14ac:dyDescent="0.45">
      <c r="A3091" t="s">
        <v>2922</v>
      </c>
      <c r="B3091">
        <v>202207</v>
      </c>
      <c r="C3091" t="s">
        <v>208</v>
      </c>
      <c r="D3091">
        <v>34</v>
      </c>
      <c r="E3091">
        <v>210</v>
      </c>
      <c r="F3091">
        <v>86</v>
      </c>
    </row>
    <row r="3092" spans="1:6" x14ac:dyDescent="0.45">
      <c r="A3092" t="s">
        <v>2922</v>
      </c>
      <c r="B3092">
        <v>202207</v>
      </c>
      <c r="C3092" t="s">
        <v>209</v>
      </c>
      <c r="D3092">
        <v>34</v>
      </c>
      <c r="E3092">
        <v>210</v>
      </c>
      <c r="F3092">
        <v>86</v>
      </c>
    </row>
    <row r="3093" spans="1:6" x14ac:dyDescent="0.45">
      <c r="A3093" t="s">
        <v>2922</v>
      </c>
      <c r="B3093">
        <v>202207</v>
      </c>
      <c r="C3093" t="s">
        <v>210</v>
      </c>
      <c r="D3093">
        <v>34</v>
      </c>
      <c r="E3093">
        <v>210</v>
      </c>
      <c r="F3093">
        <v>86</v>
      </c>
    </row>
    <row r="3094" spans="1:6" x14ac:dyDescent="0.45">
      <c r="A3094" t="s">
        <v>2922</v>
      </c>
      <c r="B3094">
        <v>202207</v>
      </c>
      <c r="C3094" t="s">
        <v>211</v>
      </c>
      <c r="D3094">
        <v>34</v>
      </c>
      <c r="E3094">
        <v>210</v>
      </c>
      <c r="F3094">
        <v>86</v>
      </c>
    </row>
    <row r="3095" spans="1:6" x14ac:dyDescent="0.45">
      <c r="A3095" t="s">
        <v>2922</v>
      </c>
      <c r="B3095">
        <v>202207</v>
      </c>
      <c r="C3095" t="s">
        <v>212</v>
      </c>
      <c r="D3095">
        <v>34</v>
      </c>
      <c r="E3095">
        <v>210</v>
      </c>
      <c r="F3095">
        <v>86</v>
      </c>
    </row>
    <row r="3096" spans="1:6" x14ac:dyDescent="0.45">
      <c r="A3096" t="s">
        <v>2922</v>
      </c>
      <c r="B3096">
        <v>202207</v>
      </c>
      <c r="C3096" t="s">
        <v>213</v>
      </c>
      <c r="D3096">
        <v>34</v>
      </c>
      <c r="E3096">
        <v>210</v>
      </c>
      <c r="F3096">
        <v>86</v>
      </c>
    </row>
    <row r="3097" spans="1:6" x14ac:dyDescent="0.45">
      <c r="A3097" t="s">
        <v>2922</v>
      </c>
      <c r="B3097">
        <v>202207</v>
      </c>
      <c r="C3097" t="s">
        <v>214</v>
      </c>
      <c r="D3097">
        <v>34</v>
      </c>
      <c r="E3097">
        <v>210</v>
      </c>
      <c r="F3097">
        <v>86</v>
      </c>
    </row>
    <row r="3098" spans="1:6" x14ac:dyDescent="0.45">
      <c r="A3098" t="s">
        <v>2922</v>
      </c>
      <c r="B3098">
        <v>202207</v>
      </c>
      <c r="C3098" t="s">
        <v>215</v>
      </c>
      <c r="D3098">
        <v>34</v>
      </c>
      <c r="E3098">
        <v>210</v>
      </c>
      <c r="F3098">
        <v>86</v>
      </c>
    </row>
    <row r="3099" spans="1:6" x14ac:dyDescent="0.45">
      <c r="A3099" t="s">
        <v>2922</v>
      </c>
      <c r="B3099">
        <v>202207</v>
      </c>
      <c r="C3099" t="s">
        <v>216</v>
      </c>
      <c r="D3099">
        <v>34</v>
      </c>
      <c r="E3099">
        <v>210</v>
      </c>
      <c r="F3099">
        <v>86</v>
      </c>
    </row>
    <row r="3100" spans="1:6" x14ac:dyDescent="0.45">
      <c r="A3100" t="s">
        <v>2922</v>
      </c>
      <c r="B3100">
        <v>202207</v>
      </c>
      <c r="C3100" t="s">
        <v>217</v>
      </c>
      <c r="D3100">
        <v>34</v>
      </c>
      <c r="E3100">
        <v>210</v>
      </c>
      <c r="F3100">
        <v>86</v>
      </c>
    </row>
    <row r="3101" spans="1:6" x14ac:dyDescent="0.45">
      <c r="A3101" t="s">
        <v>2922</v>
      </c>
      <c r="B3101">
        <v>202207</v>
      </c>
      <c r="C3101" t="s">
        <v>218</v>
      </c>
      <c r="D3101">
        <v>34</v>
      </c>
      <c r="E3101">
        <v>210</v>
      </c>
      <c r="F3101">
        <v>86</v>
      </c>
    </row>
    <row r="3102" spans="1:6" x14ac:dyDescent="0.45">
      <c r="A3102" t="s">
        <v>2922</v>
      </c>
      <c r="B3102">
        <v>202207</v>
      </c>
      <c r="C3102" t="s">
        <v>219</v>
      </c>
      <c r="D3102">
        <v>34</v>
      </c>
      <c r="E3102">
        <v>210</v>
      </c>
      <c r="F3102">
        <v>86</v>
      </c>
    </row>
    <row r="3103" spans="1:6" x14ac:dyDescent="0.45">
      <c r="A3103" t="s">
        <v>2922</v>
      </c>
      <c r="B3103">
        <v>202207</v>
      </c>
      <c r="C3103" t="s">
        <v>220</v>
      </c>
      <c r="D3103">
        <v>34</v>
      </c>
      <c r="E3103">
        <v>210</v>
      </c>
      <c r="F3103">
        <v>86</v>
      </c>
    </row>
    <row r="3104" spans="1:6" x14ac:dyDescent="0.45">
      <c r="A3104" t="s">
        <v>2922</v>
      </c>
      <c r="B3104">
        <v>202207</v>
      </c>
      <c r="C3104" t="s">
        <v>221</v>
      </c>
      <c r="D3104">
        <v>34</v>
      </c>
      <c r="E3104">
        <v>210</v>
      </c>
      <c r="F3104">
        <v>86</v>
      </c>
    </row>
    <row r="3105" spans="1:6" x14ac:dyDescent="0.45">
      <c r="A3105" t="s">
        <v>2922</v>
      </c>
      <c r="B3105">
        <v>202207</v>
      </c>
      <c r="C3105" t="s">
        <v>222</v>
      </c>
      <c r="D3105">
        <v>34</v>
      </c>
      <c r="E3105">
        <v>210</v>
      </c>
      <c r="F3105">
        <v>86</v>
      </c>
    </row>
    <row r="3106" spans="1:6" x14ac:dyDescent="0.45">
      <c r="A3106" t="s">
        <v>2922</v>
      </c>
      <c r="B3106">
        <v>202207</v>
      </c>
      <c r="C3106" t="s">
        <v>223</v>
      </c>
      <c r="D3106">
        <v>34</v>
      </c>
      <c r="E3106">
        <v>210</v>
      </c>
      <c r="F3106">
        <v>86</v>
      </c>
    </row>
    <row r="3107" spans="1:6" x14ac:dyDescent="0.45">
      <c r="A3107" t="s">
        <v>2922</v>
      </c>
      <c r="B3107">
        <v>202207</v>
      </c>
      <c r="C3107" t="s">
        <v>224</v>
      </c>
      <c r="D3107">
        <v>34</v>
      </c>
      <c r="E3107">
        <v>210</v>
      </c>
      <c r="F3107">
        <v>86</v>
      </c>
    </row>
    <row r="3108" spans="1:6" x14ac:dyDescent="0.45">
      <c r="A3108" t="s">
        <v>2922</v>
      </c>
      <c r="B3108">
        <v>202207</v>
      </c>
      <c r="C3108" t="s">
        <v>225</v>
      </c>
      <c r="D3108">
        <v>34</v>
      </c>
      <c r="E3108">
        <v>210</v>
      </c>
      <c r="F3108">
        <v>86</v>
      </c>
    </row>
    <row r="3109" spans="1:6" x14ac:dyDescent="0.45">
      <c r="A3109" t="s">
        <v>2922</v>
      </c>
      <c r="B3109">
        <v>202207</v>
      </c>
      <c r="C3109" t="s">
        <v>226</v>
      </c>
      <c r="D3109">
        <v>34</v>
      </c>
      <c r="E3109">
        <v>210</v>
      </c>
      <c r="F3109">
        <v>86</v>
      </c>
    </row>
    <row r="3110" spans="1:6" x14ac:dyDescent="0.45">
      <c r="A3110" t="s">
        <v>2922</v>
      </c>
      <c r="B3110">
        <v>202207</v>
      </c>
      <c r="C3110" t="s">
        <v>227</v>
      </c>
      <c r="D3110">
        <v>34</v>
      </c>
      <c r="E3110">
        <v>210</v>
      </c>
      <c r="F3110">
        <v>86</v>
      </c>
    </row>
    <row r="3111" spans="1:6" x14ac:dyDescent="0.45">
      <c r="A3111" t="s">
        <v>2922</v>
      </c>
      <c r="B3111">
        <v>202207</v>
      </c>
      <c r="C3111" t="s">
        <v>228</v>
      </c>
      <c r="D3111">
        <v>34</v>
      </c>
      <c r="E3111">
        <v>210</v>
      </c>
      <c r="F3111">
        <v>86</v>
      </c>
    </row>
    <row r="3112" spans="1:6" x14ac:dyDescent="0.45">
      <c r="A3112" t="s">
        <v>2922</v>
      </c>
      <c r="B3112">
        <v>202207</v>
      </c>
      <c r="C3112" t="s">
        <v>229</v>
      </c>
      <c r="D3112">
        <v>34</v>
      </c>
      <c r="E3112">
        <v>210</v>
      </c>
      <c r="F3112">
        <v>86</v>
      </c>
    </row>
    <row r="3113" spans="1:6" x14ac:dyDescent="0.45">
      <c r="A3113" t="s">
        <v>2922</v>
      </c>
      <c r="B3113">
        <v>202207</v>
      </c>
      <c r="C3113" t="s">
        <v>230</v>
      </c>
      <c r="D3113">
        <v>34</v>
      </c>
      <c r="E3113">
        <v>210</v>
      </c>
      <c r="F3113">
        <v>86</v>
      </c>
    </row>
    <row r="3114" spans="1:6" x14ac:dyDescent="0.45">
      <c r="A3114" t="s">
        <v>2922</v>
      </c>
      <c r="B3114">
        <v>202207</v>
      </c>
      <c r="C3114" t="s">
        <v>231</v>
      </c>
      <c r="D3114">
        <v>34</v>
      </c>
      <c r="E3114">
        <v>210</v>
      </c>
      <c r="F3114">
        <v>86</v>
      </c>
    </row>
    <row r="3115" spans="1:6" x14ac:dyDescent="0.45">
      <c r="A3115" t="s">
        <v>2922</v>
      </c>
      <c r="B3115">
        <v>202207</v>
      </c>
      <c r="C3115" t="s">
        <v>232</v>
      </c>
      <c r="D3115">
        <v>34</v>
      </c>
      <c r="E3115">
        <v>210</v>
      </c>
      <c r="F3115">
        <v>86</v>
      </c>
    </row>
    <row r="3116" spans="1:6" x14ac:dyDescent="0.45">
      <c r="A3116" t="s">
        <v>2922</v>
      </c>
      <c r="B3116">
        <v>202207</v>
      </c>
      <c r="C3116" t="s">
        <v>233</v>
      </c>
      <c r="D3116">
        <v>34</v>
      </c>
      <c r="E3116">
        <v>210</v>
      </c>
      <c r="F3116">
        <v>86</v>
      </c>
    </row>
    <row r="3117" spans="1:6" x14ac:dyDescent="0.45">
      <c r="A3117" t="s">
        <v>2922</v>
      </c>
      <c r="B3117">
        <v>202207</v>
      </c>
      <c r="C3117" t="s">
        <v>234</v>
      </c>
      <c r="D3117">
        <v>34</v>
      </c>
      <c r="E3117">
        <v>210</v>
      </c>
      <c r="F3117">
        <v>86</v>
      </c>
    </row>
    <row r="3118" spans="1:6" x14ac:dyDescent="0.45">
      <c r="A3118" t="s">
        <v>2922</v>
      </c>
      <c r="B3118">
        <v>202207</v>
      </c>
      <c r="C3118" t="s">
        <v>235</v>
      </c>
      <c r="D3118">
        <v>34</v>
      </c>
      <c r="E3118">
        <v>210</v>
      </c>
      <c r="F3118">
        <v>86</v>
      </c>
    </row>
    <row r="3119" spans="1:6" x14ac:dyDescent="0.45">
      <c r="A3119" t="s">
        <v>2922</v>
      </c>
      <c r="B3119">
        <v>202207</v>
      </c>
      <c r="C3119" t="s">
        <v>236</v>
      </c>
      <c r="D3119">
        <v>34</v>
      </c>
      <c r="E3119">
        <v>210</v>
      </c>
      <c r="F3119">
        <v>86</v>
      </c>
    </row>
    <row r="3120" spans="1:6" x14ac:dyDescent="0.45">
      <c r="A3120" t="s">
        <v>2922</v>
      </c>
      <c r="B3120">
        <v>202207</v>
      </c>
      <c r="C3120" t="s">
        <v>237</v>
      </c>
      <c r="D3120">
        <v>34</v>
      </c>
      <c r="E3120">
        <v>210</v>
      </c>
      <c r="F3120">
        <v>86</v>
      </c>
    </row>
    <row r="3121" spans="1:6" x14ac:dyDescent="0.45">
      <c r="A3121" t="s">
        <v>2922</v>
      </c>
      <c r="B3121">
        <v>202207</v>
      </c>
      <c r="C3121" t="s">
        <v>238</v>
      </c>
      <c r="D3121">
        <v>34</v>
      </c>
      <c r="E3121">
        <v>210</v>
      </c>
      <c r="F3121">
        <v>86</v>
      </c>
    </row>
    <row r="3122" spans="1:6" x14ac:dyDescent="0.45">
      <c r="A3122" t="s">
        <v>2922</v>
      </c>
      <c r="B3122">
        <v>202207</v>
      </c>
      <c r="C3122" t="s">
        <v>239</v>
      </c>
      <c r="D3122">
        <v>34</v>
      </c>
      <c r="E3122">
        <v>210</v>
      </c>
      <c r="F3122">
        <v>86</v>
      </c>
    </row>
    <row r="3123" spans="1:6" x14ac:dyDescent="0.45">
      <c r="A3123" t="s">
        <v>2922</v>
      </c>
      <c r="B3123">
        <v>202207</v>
      </c>
      <c r="C3123" t="s">
        <v>240</v>
      </c>
      <c r="D3123">
        <v>34</v>
      </c>
      <c r="E3123">
        <v>210</v>
      </c>
      <c r="F3123">
        <v>86</v>
      </c>
    </row>
    <row r="3124" spans="1:6" x14ac:dyDescent="0.45">
      <c r="A3124" t="s">
        <v>2922</v>
      </c>
      <c r="B3124">
        <v>202207</v>
      </c>
      <c r="C3124" t="s">
        <v>241</v>
      </c>
      <c r="D3124">
        <v>34</v>
      </c>
      <c r="E3124">
        <v>210</v>
      </c>
      <c r="F3124">
        <v>86</v>
      </c>
    </row>
    <row r="3125" spans="1:6" x14ac:dyDescent="0.45">
      <c r="A3125" t="s">
        <v>2922</v>
      </c>
      <c r="B3125">
        <v>202207</v>
      </c>
      <c r="C3125" t="s">
        <v>242</v>
      </c>
      <c r="D3125">
        <v>34</v>
      </c>
      <c r="E3125">
        <v>210</v>
      </c>
      <c r="F3125">
        <v>86</v>
      </c>
    </row>
    <row r="3126" spans="1:6" x14ac:dyDescent="0.45">
      <c r="A3126" t="s">
        <v>2922</v>
      </c>
      <c r="B3126">
        <v>202207</v>
      </c>
      <c r="C3126" t="s">
        <v>243</v>
      </c>
      <c r="D3126">
        <v>34</v>
      </c>
      <c r="E3126">
        <v>210</v>
      </c>
      <c r="F3126">
        <v>86</v>
      </c>
    </row>
    <row r="3127" spans="1:6" x14ac:dyDescent="0.45">
      <c r="A3127" t="s">
        <v>2922</v>
      </c>
      <c r="B3127">
        <v>202207</v>
      </c>
      <c r="C3127" t="s">
        <v>244</v>
      </c>
      <c r="D3127">
        <v>34</v>
      </c>
      <c r="E3127">
        <v>210</v>
      </c>
      <c r="F3127">
        <v>86</v>
      </c>
    </row>
    <row r="3128" spans="1:6" x14ac:dyDescent="0.45">
      <c r="A3128" t="s">
        <v>2922</v>
      </c>
      <c r="B3128">
        <v>202207</v>
      </c>
      <c r="C3128" t="s">
        <v>245</v>
      </c>
      <c r="D3128">
        <v>34</v>
      </c>
      <c r="E3128">
        <v>210</v>
      </c>
      <c r="F3128">
        <v>86</v>
      </c>
    </row>
    <row r="3129" spans="1:6" x14ac:dyDescent="0.45">
      <c r="A3129" t="s">
        <v>2922</v>
      </c>
      <c r="B3129">
        <v>202207</v>
      </c>
      <c r="C3129" t="s">
        <v>246</v>
      </c>
      <c r="D3129">
        <v>34</v>
      </c>
      <c r="E3129">
        <v>210</v>
      </c>
      <c r="F3129">
        <v>86</v>
      </c>
    </row>
    <row r="3130" spans="1:6" x14ac:dyDescent="0.45">
      <c r="A3130" t="s">
        <v>2922</v>
      </c>
      <c r="B3130">
        <v>202207</v>
      </c>
      <c r="C3130" t="s">
        <v>247</v>
      </c>
      <c r="D3130">
        <v>34</v>
      </c>
      <c r="E3130">
        <v>210</v>
      </c>
      <c r="F3130">
        <v>86</v>
      </c>
    </row>
    <row r="3131" spans="1:6" x14ac:dyDescent="0.45">
      <c r="A3131" t="s">
        <v>2922</v>
      </c>
      <c r="B3131">
        <v>202207</v>
      </c>
      <c r="C3131" t="s">
        <v>248</v>
      </c>
      <c r="D3131">
        <v>34</v>
      </c>
      <c r="E3131">
        <v>210</v>
      </c>
      <c r="F3131">
        <v>86</v>
      </c>
    </row>
    <row r="3132" spans="1:6" x14ac:dyDescent="0.45">
      <c r="A3132" t="s">
        <v>2922</v>
      </c>
      <c r="B3132">
        <v>202207</v>
      </c>
      <c r="C3132" t="s">
        <v>249</v>
      </c>
      <c r="D3132">
        <v>34</v>
      </c>
      <c r="E3132">
        <v>210</v>
      </c>
      <c r="F3132">
        <v>86</v>
      </c>
    </row>
    <row r="3133" spans="1:6" x14ac:dyDescent="0.45">
      <c r="A3133" t="s">
        <v>2922</v>
      </c>
      <c r="B3133">
        <v>202207</v>
      </c>
      <c r="C3133" t="s">
        <v>250</v>
      </c>
      <c r="D3133">
        <v>34</v>
      </c>
      <c r="E3133">
        <v>210</v>
      </c>
      <c r="F3133">
        <v>86</v>
      </c>
    </row>
    <row r="3134" spans="1:6" x14ac:dyDescent="0.45">
      <c r="A3134" t="s">
        <v>2922</v>
      </c>
      <c r="B3134">
        <v>202207</v>
      </c>
      <c r="C3134" t="s">
        <v>251</v>
      </c>
      <c r="D3134">
        <v>34</v>
      </c>
      <c r="E3134">
        <v>210</v>
      </c>
      <c r="F3134">
        <v>86</v>
      </c>
    </row>
    <row r="3135" spans="1:6" x14ac:dyDescent="0.45">
      <c r="A3135" t="s">
        <v>2922</v>
      </c>
      <c r="B3135">
        <v>202207</v>
      </c>
      <c r="C3135" t="s">
        <v>252</v>
      </c>
      <c r="D3135">
        <v>34</v>
      </c>
      <c r="E3135">
        <v>210</v>
      </c>
      <c r="F3135">
        <v>86</v>
      </c>
    </row>
    <row r="3136" spans="1:6" x14ac:dyDescent="0.45">
      <c r="A3136" t="s">
        <v>2922</v>
      </c>
      <c r="B3136">
        <v>202207</v>
      </c>
      <c r="C3136" t="s">
        <v>253</v>
      </c>
      <c r="D3136">
        <v>34</v>
      </c>
      <c r="E3136">
        <v>210</v>
      </c>
      <c r="F3136">
        <v>86</v>
      </c>
    </row>
    <row r="3137" spans="1:6" x14ac:dyDescent="0.45">
      <c r="A3137" t="s">
        <v>2922</v>
      </c>
      <c r="B3137">
        <v>202207</v>
      </c>
      <c r="C3137" t="s">
        <v>254</v>
      </c>
      <c r="D3137">
        <v>61</v>
      </c>
      <c r="E3137">
        <v>183</v>
      </c>
      <c r="F3137">
        <v>75</v>
      </c>
    </row>
    <row r="3138" spans="1:6" x14ac:dyDescent="0.45">
      <c r="A3138" t="s">
        <v>2922</v>
      </c>
      <c r="B3138">
        <v>202207</v>
      </c>
      <c r="C3138" t="s">
        <v>255</v>
      </c>
      <c r="D3138">
        <v>61</v>
      </c>
      <c r="E3138">
        <v>183</v>
      </c>
      <c r="F3138">
        <v>75</v>
      </c>
    </row>
    <row r="3139" spans="1:6" x14ac:dyDescent="0.45">
      <c r="A3139" t="s">
        <v>2922</v>
      </c>
      <c r="B3139">
        <v>202207</v>
      </c>
      <c r="C3139" t="s">
        <v>256</v>
      </c>
      <c r="D3139">
        <v>61</v>
      </c>
      <c r="E3139">
        <v>183</v>
      </c>
      <c r="F3139">
        <v>75</v>
      </c>
    </row>
    <row r="3140" spans="1:6" x14ac:dyDescent="0.45">
      <c r="A3140" t="s">
        <v>2922</v>
      </c>
      <c r="B3140">
        <v>202207</v>
      </c>
      <c r="C3140" t="s">
        <v>257</v>
      </c>
      <c r="D3140">
        <v>61</v>
      </c>
      <c r="E3140">
        <v>183</v>
      </c>
      <c r="F3140">
        <v>75</v>
      </c>
    </row>
    <row r="3141" spans="1:6" x14ac:dyDescent="0.45">
      <c r="A3141" t="s">
        <v>2922</v>
      </c>
      <c r="B3141">
        <v>202207</v>
      </c>
      <c r="C3141" t="s">
        <v>258</v>
      </c>
      <c r="D3141">
        <v>61</v>
      </c>
      <c r="E3141">
        <v>183</v>
      </c>
      <c r="F3141">
        <v>75</v>
      </c>
    </row>
    <row r="3142" spans="1:6" x14ac:dyDescent="0.45">
      <c r="A3142" t="s">
        <v>2922</v>
      </c>
      <c r="B3142">
        <v>202207</v>
      </c>
      <c r="C3142" t="s">
        <v>259</v>
      </c>
      <c r="D3142">
        <v>61</v>
      </c>
      <c r="E3142">
        <v>183</v>
      </c>
      <c r="F3142">
        <v>75</v>
      </c>
    </row>
    <row r="3143" spans="1:6" x14ac:dyDescent="0.45">
      <c r="A3143" t="s">
        <v>2922</v>
      </c>
      <c r="B3143">
        <v>202207</v>
      </c>
      <c r="C3143" t="s">
        <v>260</v>
      </c>
      <c r="D3143">
        <v>61</v>
      </c>
      <c r="E3143">
        <v>183</v>
      </c>
      <c r="F3143">
        <v>75</v>
      </c>
    </row>
    <row r="3144" spans="1:6" x14ac:dyDescent="0.45">
      <c r="A3144" t="s">
        <v>2922</v>
      </c>
      <c r="B3144">
        <v>202207</v>
      </c>
      <c r="C3144" t="s">
        <v>261</v>
      </c>
      <c r="D3144">
        <v>61</v>
      </c>
      <c r="E3144">
        <v>183</v>
      </c>
      <c r="F3144">
        <v>75</v>
      </c>
    </row>
    <row r="3145" spans="1:6" x14ac:dyDescent="0.45">
      <c r="A3145" t="s">
        <v>2922</v>
      </c>
      <c r="B3145">
        <v>202207</v>
      </c>
      <c r="C3145" t="s">
        <v>262</v>
      </c>
      <c r="D3145">
        <v>61</v>
      </c>
      <c r="E3145">
        <v>183</v>
      </c>
      <c r="F3145">
        <v>75</v>
      </c>
    </row>
    <row r="3146" spans="1:6" x14ac:dyDescent="0.45">
      <c r="A3146" t="s">
        <v>2922</v>
      </c>
      <c r="B3146">
        <v>202207</v>
      </c>
      <c r="C3146" t="s">
        <v>263</v>
      </c>
      <c r="D3146">
        <v>61</v>
      </c>
      <c r="E3146">
        <v>183</v>
      </c>
      <c r="F3146">
        <v>75</v>
      </c>
    </row>
    <row r="3147" spans="1:6" x14ac:dyDescent="0.45">
      <c r="A3147" t="s">
        <v>2922</v>
      </c>
      <c r="B3147">
        <v>202207</v>
      </c>
      <c r="C3147" t="s">
        <v>264</v>
      </c>
      <c r="D3147">
        <v>61</v>
      </c>
      <c r="E3147">
        <v>183</v>
      </c>
      <c r="F3147">
        <v>75</v>
      </c>
    </row>
    <row r="3148" spans="1:6" x14ac:dyDescent="0.45">
      <c r="A3148" t="s">
        <v>2922</v>
      </c>
      <c r="B3148">
        <v>202207</v>
      </c>
      <c r="C3148" t="s">
        <v>265</v>
      </c>
      <c r="D3148">
        <v>61</v>
      </c>
      <c r="E3148">
        <v>183</v>
      </c>
      <c r="F3148">
        <v>75</v>
      </c>
    </row>
    <row r="3149" spans="1:6" x14ac:dyDescent="0.45">
      <c r="A3149" t="s">
        <v>2922</v>
      </c>
      <c r="B3149">
        <v>202207</v>
      </c>
      <c r="C3149" t="s">
        <v>266</v>
      </c>
      <c r="D3149">
        <v>61</v>
      </c>
      <c r="E3149">
        <v>183</v>
      </c>
      <c r="F3149">
        <v>75</v>
      </c>
    </row>
    <row r="3150" spans="1:6" x14ac:dyDescent="0.45">
      <c r="A3150" t="s">
        <v>2922</v>
      </c>
      <c r="B3150">
        <v>202207</v>
      </c>
      <c r="C3150" t="s">
        <v>267</v>
      </c>
      <c r="D3150">
        <v>61</v>
      </c>
      <c r="E3150">
        <v>183</v>
      </c>
      <c r="F3150">
        <v>75</v>
      </c>
    </row>
    <row r="3151" spans="1:6" x14ac:dyDescent="0.45">
      <c r="A3151" t="s">
        <v>2922</v>
      </c>
      <c r="B3151">
        <v>202207</v>
      </c>
      <c r="C3151" t="s">
        <v>268</v>
      </c>
      <c r="D3151">
        <v>61</v>
      </c>
      <c r="E3151">
        <v>183</v>
      </c>
      <c r="F3151">
        <v>75</v>
      </c>
    </row>
    <row r="3152" spans="1:6" x14ac:dyDescent="0.45">
      <c r="A3152" t="s">
        <v>2922</v>
      </c>
      <c r="B3152">
        <v>202207</v>
      </c>
      <c r="C3152" t="s">
        <v>269</v>
      </c>
      <c r="D3152">
        <v>61</v>
      </c>
      <c r="E3152">
        <v>183</v>
      </c>
      <c r="F3152">
        <v>75</v>
      </c>
    </row>
    <row r="3153" spans="1:6" x14ac:dyDescent="0.45">
      <c r="A3153" t="s">
        <v>2922</v>
      </c>
      <c r="B3153">
        <v>202207</v>
      </c>
      <c r="C3153" t="s">
        <v>270</v>
      </c>
      <c r="D3153">
        <v>61</v>
      </c>
      <c r="E3153">
        <v>183</v>
      </c>
      <c r="F3153">
        <v>75</v>
      </c>
    </row>
    <row r="3154" spans="1:6" x14ac:dyDescent="0.45">
      <c r="A3154" t="s">
        <v>2922</v>
      </c>
      <c r="B3154">
        <v>202207</v>
      </c>
      <c r="C3154" t="s">
        <v>271</v>
      </c>
      <c r="D3154">
        <v>61</v>
      </c>
      <c r="E3154">
        <v>183</v>
      </c>
      <c r="F3154">
        <v>75</v>
      </c>
    </row>
    <row r="3155" spans="1:6" x14ac:dyDescent="0.45">
      <c r="A3155" t="s">
        <v>2922</v>
      </c>
      <c r="B3155">
        <v>202207</v>
      </c>
      <c r="C3155" t="s">
        <v>272</v>
      </c>
      <c r="D3155">
        <v>61</v>
      </c>
      <c r="E3155">
        <v>183</v>
      </c>
      <c r="F3155">
        <v>75</v>
      </c>
    </row>
    <row r="3156" spans="1:6" x14ac:dyDescent="0.45">
      <c r="A3156" t="s">
        <v>2922</v>
      </c>
      <c r="B3156">
        <v>202207</v>
      </c>
      <c r="C3156" t="s">
        <v>273</v>
      </c>
      <c r="D3156">
        <v>61</v>
      </c>
      <c r="E3156">
        <v>183</v>
      </c>
      <c r="F3156">
        <v>75</v>
      </c>
    </row>
    <row r="3157" spans="1:6" x14ac:dyDescent="0.45">
      <c r="A3157" t="s">
        <v>2922</v>
      </c>
      <c r="B3157">
        <v>202207</v>
      </c>
      <c r="C3157" t="s">
        <v>274</v>
      </c>
      <c r="D3157">
        <v>61</v>
      </c>
      <c r="E3157">
        <v>183</v>
      </c>
      <c r="F3157">
        <v>75</v>
      </c>
    </row>
    <row r="3158" spans="1:6" x14ac:dyDescent="0.45">
      <c r="A3158" t="s">
        <v>2922</v>
      </c>
      <c r="B3158">
        <v>202207</v>
      </c>
      <c r="C3158" t="s">
        <v>275</v>
      </c>
      <c r="D3158">
        <v>61</v>
      </c>
      <c r="E3158">
        <v>183</v>
      </c>
      <c r="F3158">
        <v>75</v>
      </c>
    </row>
    <row r="3159" spans="1:6" x14ac:dyDescent="0.45">
      <c r="A3159" t="s">
        <v>2922</v>
      </c>
      <c r="B3159">
        <v>202207</v>
      </c>
      <c r="C3159" t="s">
        <v>276</v>
      </c>
      <c r="D3159">
        <v>61</v>
      </c>
      <c r="E3159">
        <v>183</v>
      </c>
      <c r="F3159">
        <v>75</v>
      </c>
    </row>
    <row r="3160" spans="1:6" x14ac:dyDescent="0.45">
      <c r="A3160" t="s">
        <v>2922</v>
      </c>
      <c r="B3160">
        <v>202207</v>
      </c>
      <c r="C3160" t="s">
        <v>277</v>
      </c>
      <c r="D3160">
        <v>61</v>
      </c>
      <c r="E3160">
        <v>183</v>
      </c>
      <c r="F3160">
        <v>75</v>
      </c>
    </row>
    <row r="3161" spans="1:6" x14ac:dyDescent="0.45">
      <c r="A3161" t="s">
        <v>2922</v>
      </c>
      <c r="B3161">
        <v>202207</v>
      </c>
      <c r="C3161" t="s">
        <v>278</v>
      </c>
      <c r="D3161">
        <v>61</v>
      </c>
      <c r="E3161">
        <v>183</v>
      </c>
      <c r="F3161">
        <v>75</v>
      </c>
    </row>
    <row r="3162" spans="1:6" x14ac:dyDescent="0.45">
      <c r="A3162" t="s">
        <v>2922</v>
      </c>
      <c r="B3162">
        <v>202207</v>
      </c>
      <c r="C3162" t="s">
        <v>279</v>
      </c>
      <c r="D3162">
        <v>61</v>
      </c>
      <c r="E3162">
        <v>183</v>
      </c>
      <c r="F3162">
        <v>75</v>
      </c>
    </row>
    <row r="3163" spans="1:6" x14ac:dyDescent="0.45">
      <c r="A3163" t="s">
        <v>2922</v>
      </c>
      <c r="B3163">
        <v>202207</v>
      </c>
      <c r="C3163" t="s">
        <v>280</v>
      </c>
      <c r="D3163">
        <v>61</v>
      </c>
      <c r="E3163">
        <v>183</v>
      </c>
      <c r="F3163">
        <v>75</v>
      </c>
    </row>
    <row r="3164" spans="1:6" x14ac:dyDescent="0.45">
      <c r="A3164" t="s">
        <v>2922</v>
      </c>
      <c r="B3164">
        <v>202207</v>
      </c>
      <c r="C3164" t="s">
        <v>281</v>
      </c>
      <c r="D3164">
        <v>61</v>
      </c>
      <c r="E3164">
        <v>183</v>
      </c>
      <c r="F3164">
        <v>75</v>
      </c>
    </row>
    <row r="3165" spans="1:6" x14ac:dyDescent="0.45">
      <c r="A3165" t="s">
        <v>2922</v>
      </c>
      <c r="B3165">
        <v>202207</v>
      </c>
      <c r="C3165" t="s">
        <v>282</v>
      </c>
      <c r="D3165">
        <v>61</v>
      </c>
      <c r="E3165">
        <v>183</v>
      </c>
      <c r="F3165">
        <v>75</v>
      </c>
    </row>
    <row r="3166" spans="1:6" x14ac:dyDescent="0.45">
      <c r="A3166" t="s">
        <v>2922</v>
      </c>
      <c r="B3166">
        <v>202207</v>
      </c>
      <c r="C3166" t="s">
        <v>283</v>
      </c>
      <c r="D3166">
        <v>61</v>
      </c>
      <c r="E3166">
        <v>183</v>
      </c>
      <c r="F3166">
        <v>75</v>
      </c>
    </row>
    <row r="3167" spans="1:6" x14ac:dyDescent="0.45">
      <c r="A3167" t="s">
        <v>2922</v>
      </c>
      <c r="B3167">
        <v>202207</v>
      </c>
      <c r="C3167" t="s">
        <v>284</v>
      </c>
      <c r="D3167">
        <v>61</v>
      </c>
      <c r="E3167">
        <v>183</v>
      </c>
      <c r="F3167">
        <v>75</v>
      </c>
    </row>
    <row r="3168" spans="1:6" x14ac:dyDescent="0.45">
      <c r="A3168" t="s">
        <v>2922</v>
      </c>
      <c r="B3168">
        <v>202207</v>
      </c>
      <c r="C3168" t="s">
        <v>285</v>
      </c>
      <c r="D3168">
        <v>61</v>
      </c>
      <c r="E3168">
        <v>183</v>
      </c>
      <c r="F3168">
        <v>75</v>
      </c>
    </row>
    <row r="3169" spans="1:6" x14ac:dyDescent="0.45">
      <c r="A3169" t="s">
        <v>2922</v>
      </c>
      <c r="B3169">
        <v>202207</v>
      </c>
      <c r="C3169" t="s">
        <v>286</v>
      </c>
      <c r="D3169">
        <v>61</v>
      </c>
      <c r="E3169">
        <v>183</v>
      </c>
      <c r="F3169">
        <v>75</v>
      </c>
    </row>
    <row r="3170" spans="1:6" x14ac:dyDescent="0.45">
      <c r="A3170" t="s">
        <v>2922</v>
      </c>
      <c r="B3170">
        <v>202207</v>
      </c>
      <c r="C3170" t="s">
        <v>287</v>
      </c>
      <c r="D3170">
        <v>61</v>
      </c>
      <c r="E3170">
        <v>183</v>
      </c>
      <c r="F3170">
        <v>75</v>
      </c>
    </row>
    <row r="3171" spans="1:6" x14ac:dyDescent="0.45">
      <c r="A3171" t="s">
        <v>2922</v>
      </c>
      <c r="B3171">
        <v>202207</v>
      </c>
      <c r="C3171" t="s">
        <v>288</v>
      </c>
      <c r="D3171">
        <v>61</v>
      </c>
      <c r="E3171">
        <v>183</v>
      </c>
      <c r="F3171">
        <v>75</v>
      </c>
    </row>
    <row r="3172" spans="1:6" x14ac:dyDescent="0.45">
      <c r="A3172" t="s">
        <v>2922</v>
      </c>
      <c r="B3172">
        <v>202207</v>
      </c>
      <c r="C3172" t="s">
        <v>289</v>
      </c>
      <c r="D3172">
        <v>61</v>
      </c>
      <c r="E3172">
        <v>183</v>
      </c>
      <c r="F3172">
        <v>75</v>
      </c>
    </row>
    <row r="3173" spans="1:6" x14ac:dyDescent="0.45">
      <c r="A3173" t="s">
        <v>2922</v>
      </c>
      <c r="B3173">
        <v>202207</v>
      </c>
      <c r="C3173" t="s">
        <v>290</v>
      </c>
      <c r="D3173">
        <v>61</v>
      </c>
      <c r="E3173">
        <v>183</v>
      </c>
      <c r="F3173">
        <v>75</v>
      </c>
    </row>
    <row r="3174" spans="1:6" x14ac:dyDescent="0.45">
      <c r="A3174" t="s">
        <v>2922</v>
      </c>
      <c r="B3174">
        <v>202207</v>
      </c>
      <c r="C3174" t="s">
        <v>291</v>
      </c>
      <c r="D3174">
        <v>61</v>
      </c>
      <c r="E3174">
        <v>183</v>
      </c>
      <c r="F3174">
        <v>75</v>
      </c>
    </row>
    <row r="3175" spans="1:6" x14ac:dyDescent="0.45">
      <c r="A3175" t="s">
        <v>2922</v>
      </c>
      <c r="B3175">
        <v>202207</v>
      </c>
      <c r="C3175" t="s">
        <v>292</v>
      </c>
      <c r="D3175">
        <v>95</v>
      </c>
      <c r="E3175">
        <v>149</v>
      </c>
      <c r="F3175">
        <v>61</v>
      </c>
    </row>
    <row r="3176" spans="1:6" x14ac:dyDescent="0.45">
      <c r="A3176" t="s">
        <v>2922</v>
      </c>
      <c r="B3176">
        <v>202207</v>
      </c>
      <c r="C3176" t="s">
        <v>293</v>
      </c>
      <c r="D3176">
        <v>61</v>
      </c>
      <c r="E3176">
        <v>183</v>
      </c>
      <c r="F3176">
        <v>75</v>
      </c>
    </row>
    <row r="3177" spans="1:6" x14ac:dyDescent="0.45">
      <c r="A3177" t="s">
        <v>2922</v>
      </c>
      <c r="B3177">
        <v>202207</v>
      </c>
      <c r="C3177" t="s">
        <v>294</v>
      </c>
      <c r="D3177">
        <v>61</v>
      </c>
      <c r="E3177">
        <v>183</v>
      </c>
      <c r="F3177">
        <v>75</v>
      </c>
    </row>
    <row r="3178" spans="1:6" x14ac:dyDescent="0.45">
      <c r="A3178" t="s">
        <v>2922</v>
      </c>
      <c r="B3178">
        <v>202207</v>
      </c>
      <c r="C3178" t="s">
        <v>295</v>
      </c>
      <c r="D3178">
        <v>61</v>
      </c>
      <c r="E3178">
        <v>183</v>
      </c>
      <c r="F3178">
        <v>75</v>
      </c>
    </row>
    <row r="3179" spans="1:6" x14ac:dyDescent="0.45">
      <c r="A3179" t="s">
        <v>2922</v>
      </c>
      <c r="B3179">
        <v>202207</v>
      </c>
      <c r="C3179" t="s">
        <v>296</v>
      </c>
      <c r="D3179">
        <v>61</v>
      </c>
      <c r="E3179">
        <v>183</v>
      </c>
      <c r="F3179">
        <v>75</v>
      </c>
    </row>
    <row r="3180" spans="1:6" x14ac:dyDescent="0.45">
      <c r="A3180" t="s">
        <v>2922</v>
      </c>
      <c r="B3180">
        <v>202207</v>
      </c>
      <c r="C3180" t="s">
        <v>297</v>
      </c>
      <c r="D3180">
        <v>61</v>
      </c>
      <c r="E3180">
        <v>183</v>
      </c>
      <c r="F3180">
        <v>75</v>
      </c>
    </row>
    <row r="3181" spans="1:6" x14ac:dyDescent="0.45">
      <c r="A3181" t="s">
        <v>2922</v>
      </c>
      <c r="B3181">
        <v>202207</v>
      </c>
      <c r="C3181" t="s">
        <v>298</v>
      </c>
      <c r="D3181">
        <v>61</v>
      </c>
      <c r="E3181">
        <v>183</v>
      </c>
      <c r="F3181">
        <v>75</v>
      </c>
    </row>
    <row r="3182" spans="1:6" x14ac:dyDescent="0.45">
      <c r="A3182" t="s">
        <v>2922</v>
      </c>
      <c r="B3182">
        <v>202207</v>
      </c>
      <c r="C3182" t="s">
        <v>299</v>
      </c>
      <c r="D3182">
        <v>61</v>
      </c>
      <c r="E3182">
        <v>183</v>
      </c>
      <c r="F3182">
        <v>75</v>
      </c>
    </row>
    <row r="3183" spans="1:6" x14ac:dyDescent="0.45">
      <c r="A3183" t="s">
        <v>2922</v>
      </c>
      <c r="B3183">
        <v>202207</v>
      </c>
      <c r="C3183" t="s">
        <v>300</v>
      </c>
      <c r="D3183">
        <v>61</v>
      </c>
      <c r="E3183">
        <v>183</v>
      </c>
      <c r="F3183">
        <v>75</v>
      </c>
    </row>
    <row r="3184" spans="1:6" x14ac:dyDescent="0.45">
      <c r="A3184" t="s">
        <v>2922</v>
      </c>
      <c r="B3184">
        <v>202207</v>
      </c>
      <c r="C3184" t="s">
        <v>301</v>
      </c>
      <c r="D3184">
        <v>61</v>
      </c>
      <c r="E3184">
        <v>183</v>
      </c>
      <c r="F3184">
        <v>75</v>
      </c>
    </row>
    <row r="3185" spans="1:6" x14ac:dyDescent="0.45">
      <c r="A3185" t="s">
        <v>2922</v>
      </c>
      <c r="B3185">
        <v>202207</v>
      </c>
      <c r="C3185" t="s">
        <v>302</v>
      </c>
      <c r="D3185">
        <v>61</v>
      </c>
      <c r="E3185">
        <v>183</v>
      </c>
      <c r="F3185">
        <v>75</v>
      </c>
    </row>
    <row r="3186" spans="1:6" x14ac:dyDescent="0.45">
      <c r="A3186" t="s">
        <v>2922</v>
      </c>
      <c r="B3186">
        <v>202207</v>
      </c>
      <c r="C3186" t="s">
        <v>303</v>
      </c>
      <c r="D3186">
        <v>61</v>
      </c>
      <c r="E3186">
        <v>183</v>
      </c>
      <c r="F3186">
        <v>75</v>
      </c>
    </row>
    <row r="3187" spans="1:6" x14ac:dyDescent="0.45">
      <c r="A3187" t="s">
        <v>2922</v>
      </c>
      <c r="B3187">
        <v>202207</v>
      </c>
      <c r="C3187" t="s">
        <v>304</v>
      </c>
      <c r="D3187">
        <v>61</v>
      </c>
      <c r="E3187">
        <v>183</v>
      </c>
      <c r="F3187">
        <v>75</v>
      </c>
    </row>
    <row r="3188" spans="1:6" x14ac:dyDescent="0.45">
      <c r="A3188" t="s">
        <v>2922</v>
      </c>
      <c r="B3188">
        <v>202207</v>
      </c>
      <c r="C3188" t="s">
        <v>305</v>
      </c>
      <c r="D3188">
        <v>61</v>
      </c>
      <c r="E3188">
        <v>183</v>
      </c>
      <c r="F3188">
        <v>75</v>
      </c>
    </row>
    <row r="3189" spans="1:6" x14ac:dyDescent="0.45">
      <c r="A3189" t="s">
        <v>2922</v>
      </c>
      <c r="B3189">
        <v>202207</v>
      </c>
      <c r="C3189" t="s">
        <v>306</v>
      </c>
      <c r="D3189">
        <v>61</v>
      </c>
      <c r="E3189">
        <v>183</v>
      </c>
      <c r="F3189">
        <v>75</v>
      </c>
    </row>
    <row r="3190" spans="1:6" x14ac:dyDescent="0.45">
      <c r="A3190" t="s">
        <v>2922</v>
      </c>
      <c r="B3190">
        <v>202207</v>
      </c>
      <c r="C3190" t="s">
        <v>307</v>
      </c>
      <c r="D3190">
        <v>61</v>
      </c>
      <c r="E3190">
        <v>183</v>
      </c>
      <c r="F3190">
        <v>75</v>
      </c>
    </row>
    <row r="3191" spans="1:6" x14ac:dyDescent="0.45">
      <c r="A3191" t="s">
        <v>2922</v>
      </c>
      <c r="B3191">
        <v>202207</v>
      </c>
      <c r="C3191" t="s">
        <v>308</v>
      </c>
      <c r="D3191">
        <v>61</v>
      </c>
      <c r="E3191">
        <v>183</v>
      </c>
      <c r="F3191">
        <v>75</v>
      </c>
    </row>
    <row r="3192" spans="1:6" x14ac:dyDescent="0.45">
      <c r="A3192" t="s">
        <v>2922</v>
      </c>
      <c r="B3192">
        <v>202207</v>
      </c>
      <c r="C3192" t="s">
        <v>309</v>
      </c>
      <c r="D3192">
        <v>61</v>
      </c>
      <c r="E3192">
        <v>183</v>
      </c>
      <c r="F3192">
        <v>75</v>
      </c>
    </row>
    <row r="3193" spans="1:6" x14ac:dyDescent="0.45">
      <c r="A3193" t="s">
        <v>2922</v>
      </c>
      <c r="B3193">
        <v>202207</v>
      </c>
      <c r="C3193" t="s">
        <v>310</v>
      </c>
      <c r="D3193">
        <v>61</v>
      </c>
      <c r="E3193">
        <v>183</v>
      </c>
      <c r="F3193">
        <v>75</v>
      </c>
    </row>
    <row r="3194" spans="1:6" x14ac:dyDescent="0.45">
      <c r="A3194" t="s">
        <v>2922</v>
      </c>
      <c r="B3194">
        <v>202207</v>
      </c>
      <c r="C3194" t="s">
        <v>311</v>
      </c>
      <c r="D3194">
        <v>61</v>
      </c>
      <c r="E3194">
        <v>183</v>
      </c>
      <c r="F3194">
        <v>75</v>
      </c>
    </row>
    <row r="3195" spans="1:6" x14ac:dyDescent="0.45">
      <c r="A3195" t="s">
        <v>2922</v>
      </c>
      <c r="B3195">
        <v>202207</v>
      </c>
      <c r="C3195" t="s">
        <v>312</v>
      </c>
      <c r="D3195">
        <v>61</v>
      </c>
      <c r="E3195">
        <v>183</v>
      </c>
      <c r="F3195">
        <v>75</v>
      </c>
    </row>
    <row r="3196" spans="1:6" x14ac:dyDescent="0.45">
      <c r="A3196" t="s">
        <v>2922</v>
      </c>
      <c r="B3196">
        <v>202207</v>
      </c>
      <c r="C3196" t="s">
        <v>313</v>
      </c>
      <c r="D3196">
        <v>61</v>
      </c>
      <c r="E3196">
        <v>183</v>
      </c>
      <c r="F3196">
        <v>75</v>
      </c>
    </row>
    <row r="3197" spans="1:6" x14ac:dyDescent="0.45">
      <c r="A3197" t="s">
        <v>2922</v>
      </c>
      <c r="B3197">
        <v>202207</v>
      </c>
      <c r="C3197" t="s">
        <v>314</v>
      </c>
      <c r="D3197">
        <v>61</v>
      </c>
      <c r="E3197">
        <v>183</v>
      </c>
      <c r="F3197">
        <v>75</v>
      </c>
    </row>
    <row r="3198" spans="1:6" x14ac:dyDescent="0.45">
      <c r="A3198" t="s">
        <v>2922</v>
      </c>
      <c r="B3198">
        <v>202207</v>
      </c>
      <c r="C3198" t="s">
        <v>315</v>
      </c>
      <c r="D3198">
        <v>61</v>
      </c>
      <c r="E3198">
        <v>183</v>
      </c>
      <c r="F3198">
        <v>75</v>
      </c>
    </row>
    <row r="3199" spans="1:6" x14ac:dyDescent="0.45">
      <c r="A3199" t="s">
        <v>2922</v>
      </c>
      <c r="B3199">
        <v>202207</v>
      </c>
      <c r="C3199" t="s">
        <v>316</v>
      </c>
      <c r="D3199">
        <v>61</v>
      </c>
      <c r="E3199">
        <v>183</v>
      </c>
      <c r="F3199">
        <v>75</v>
      </c>
    </row>
    <row r="3200" spans="1:6" x14ac:dyDescent="0.45">
      <c r="A3200" t="s">
        <v>2922</v>
      </c>
      <c r="B3200">
        <v>202207</v>
      </c>
      <c r="C3200" t="s">
        <v>317</v>
      </c>
      <c r="D3200">
        <v>61</v>
      </c>
      <c r="E3200">
        <v>183</v>
      </c>
      <c r="F3200">
        <v>75</v>
      </c>
    </row>
    <row r="3201" spans="1:6" x14ac:dyDescent="0.45">
      <c r="A3201" t="s">
        <v>2922</v>
      </c>
      <c r="B3201">
        <v>202207</v>
      </c>
      <c r="C3201" t="s">
        <v>318</v>
      </c>
      <c r="D3201">
        <v>61</v>
      </c>
      <c r="E3201">
        <v>183</v>
      </c>
      <c r="F3201">
        <v>75</v>
      </c>
    </row>
    <row r="3202" spans="1:6" x14ac:dyDescent="0.45">
      <c r="A3202" t="s">
        <v>2922</v>
      </c>
      <c r="B3202">
        <v>202207</v>
      </c>
      <c r="C3202" t="s">
        <v>319</v>
      </c>
      <c r="D3202">
        <v>61</v>
      </c>
      <c r="E3202">
        <v>183</v>
      </c>
      <c r="F3202">
        <v>75</v>
      </c>
    </row>
    <row r="3203" spans="1:6" x14ac:dyDescent="0.45">
      <c r="A3203" t="s">
        <v>2922</v>
      </c>
      <c r="B3203">
        <v>202207</v>
      </c>
      <c r="C3203" t="s">
        <v>320</v>
      </c>
      <c r="D3203">
        <v>61</v>
      </c>
      <c r="E3203">
        <v>183</v>
      </c>
      <c r="F3203">
        <v>75</v>
      </c>
    </row>
    <row r="3204" spans="1:6" x14ac:dyDescent="0.45">
      <c r="A3204" t="s">
        <v>2922</v>
      </c>
      <c r="B3204">
        <v>202207</v>
      </c>
      <c r="C3204" t="s">
        <v>321</v>
      </c>
      <c r="D3204">
        <v>61</v>
      </c>
      <c r="E3204">
        <v>183</v>
      </c>
      <c r="F3204">
        <v>75</v>
      </c>
    </row>
    <row r="3205" spans="1:6" x14ac:dyDescent="0.45">
      <c r="A3205" t="s">
        <v>2922</v>
      </c>
      <c r="B3205">
        <v>202207</v>
      </c>
      <c r="C3205" t="s">
        <v>322</v>
      </c>
      <c r="D3205">
        <v>61</v>
      </c>
      <c r="E3205">
        <v>183</v>
      </c>
      <c r="F3205">
        <v>75</v>
      </c>
    </row>
    <row r="3206" spans="1:6" x14ac:dyDescent="0.45">
      <c r="A3206" t="s">
        <v>2922</v>
      </c>
      <c r="B3206">
        <v>202207</v>
      </c>
      <c r="C3206" t="s">
        <v>323</v>
      </c>
      <c r="D3206">
        <v>61</v>
      </c>
      <c r="E3206">
        <v>183</v>
      </c>
      <c r="F3206">
        <v>75</v>
      </c>
    </row>
    <row r="3207" spans="1:6" x14ac:dyDescent="0.45">
      <c r="A3207" t="s">
        <v>2922</v>
      </c>
      <c r="B3207">
        <v>202207</v>
      </c>
      <c r="C3207" t="s">
        <v>324</v>
      </c>
      <c r="D3207">
        <v>61</v>
      </c>
      <c r="E3207">
        <v>183</v>
      </c>
      <c r="F3207">
        <v>75</v>
      </c>
    </row>
    <row r="3208" spans="1:6" x14ac:dyDescent="0.45">
      <c r="A3208" t="s">
        <v>2922</v>
      </c>
      <c r="B3208">
        <v>202207</v>
      </c>
      <c r="C3208" t="s">
        <v>325</v>
      </c>
      <c r="D3208">
        <v>61</v>
      </c>
      <c r="E3208">
        <v>183</v>
      </c>
      <c r="F3208">
        <v>75</v>
      </c>
    </row>
    <row r="3209" spans="1:6" x14ac:dyDescent="0.45">
      <c r="A3209" t="s">
        <v>2922</v>
      </c>
      <c r="B3209">
        <v>202207</v>
      </c>
      <c r="C3209" t="s">
        <v>326</v>
      </c>
      <c r="D3209">
        <v>61</v>
      </c>
      <c r="E3209">
        <v>183</v>
      </c>
      <c r="F3209">
        <v>75</v>
      </c>
    </row>
    <row r="3210" spans="1:6" x14ac:dyDescent="0.45">
      <c r="A3210" t="s">
        <v>2922</v>
      </c>
      <c r="B3210">
        <v>202207</v>
      </c>
      <c r="C3210" t="s">
        <v>327</v>
      </c>
      <c r="D3210">
        <v>61</v>
      </c>
      <c r="E3210">
        <v>183</v>
      </c>
      <c r="F3210">
        <v>75</v>
      </c>
    </row>
    <row r="3211" spans="1:6" x14ac:dyDescent="0.45">
      <c r="A3211" t="s">
        <v>2922</v>
      </c>
      <c r="B3211">
        <v>202207</v>
      </c>
      <c r="C3211" t="s">
        <v>328</v>
      </c>
      <c r="D3211">
        <v>61</v>
      </c>
      <c r="E3211">
        <v>183</v>
      </c>
      <c r="F3211">
        <v>75</v>
      </c>
    </row>
    <row r="3212" spans="1:6" x14ac:dyDescent="0.45">
      <c r="A3212" t="s">
        <v>2922</v>
      </c>
      <c r="B3212">
        <v>202207</v>
      </c>
      <c r="C3212" t="s">
        <v>329</v>
      </c>
      <c r="D3212">
        <v>61</v>
      </c>
      <c r="E3212">
        <v>183</v>
      </c>
      <c r="F3212">
        <v>75</v>
      </c>
    </row>
    <row r="3213" spans="1:6" x14ac:dyDescent="0.45">
      <c r="A3213" t="s">
        <v>2922</v>
      </c>
      <c r="B3213">
        <v>202207</v>
      </c>
      <c r="C3213" t="s">
        <v>330</v>
      </c>
      <c r="D3213">
        <v>61</v>
      </c>
      <c r="E3213">
        <v>183</v>
      </c>
      <c r="F3213">
        <v>75</v>
      </c>
    </row>
    <row r="3214" spans="1:6" x14ac:dyDescent="0.45">
      <c r="A3214" t="s">
        <v>2922</v>
      </c>
      <c r="B3214">
        <v>202207</v>
      </c>
      <c r="C3214" t="s">
        <v>331</v>
      </c>
      <c r="D3214">
        <v>61</v>
      </c>
      <c r="E3214">
        <v>183</v>
      </c>
      <c r="F3214">
        <v>75</v>
      </c>
    </row>
    <row r="3215" spans="1:6" x14ac:dyDescent="0.45">
      <c r="A3215" t="s">
        <v>2922</v>
      </c>
      <c r="B3215">
        <v>202207</v>
      </c>
      <c r="C3215" t="s">
        <v>332</v>
      </c>
      <c r="D3215">
        <v>61</v>
      </c>
      <c r="E3215">
        <v>183</v>
      </c>
      <c r="F3215">
        <v>75</v>
      </c>
    </row>
    <row r="3216" spans="1:6" x14ac:dyDescent="0.45">
      <c r="A3216" t="s">
        <v>2922</v>
      </c>
      <c r="B3216">
        <v>202207</v>
      </c>
      <c r="C3216" t="s">
        <v>333</v>
      </c>
      <c r="D3216">
        <v>61</v>
      </c>
      <c r="E3216">
        <v>183</v>
      </c>
      <c r="F3216">
        <v>75</v>
      </c>
    </row>
    <row r="3217" spans="1:6" x14ac:dyDescent="0.45">
      <c r="A3217" t="s">
        <v>2922</v>
      </c>
      <c r="B3217">
        <v>202207</v>
      </c>
      <c r="C3217" t="s">
        <v>334</v>
      </c>
      <c r="D3217">
        <v>61</v>
      </c>
      <c r="E3217">
        <v>183</v>
      </c>
      <c r="F3217">
        <v>75</v>
      </c>
    </row>
    <row r="3218" spans="1:6" x14ac:dyDescent="0.45">
      <c r="A3218" t="s">
        <v>2922</v>
      </c>
      <c r="B3218">
        <v>202207</v>
      </c>
      <c r="C3218" t="s">
        <v>335</v>
      </c>
      <c r="D3218">
        <v>61</v>
      </c>
      <c r="E3218">
        <v>183</v>
      </c>
      <c r="F3218">
        <v>75</v>
      </c>
    </row>
    <row r="3219" spans="1:6" x14ac:dyDescent="0.45">
      <c r="A3219" t="s">
        <v>2922</v>
      </c>
      <c r="B3219">
        <v>202207</v>
      </c>
      <c r="C3219" t="s">
        <v>336</v>
      </c>
      <c r="D3219">
        <v>61</v>
      </c>
      <c r="E3219">
        <v>183</v>
      </c>
      <c r="F3219">
        <v>75</v>
      </c>
    </row>
    <row r="3220" spans="1:6" x14ac:dyDescent="0.45">
      <c r="A3220" t="s">
        <v>2922</v>
      </c>
      <c r="B3220">
        <v>202207</v>
      </c>
      <c r="C3220" t="s">
        <v>337</v>
      </c>
      <c r="D3220">
        <v>61</v>
      </c>
      <c r="E3220">
        <v>183</v>
      </c>
      <c r="F3220">
        <v>75</v>
      </c>
    </row>
    <row r="3221" spans="1:6" x14ac:dyDescent="0.45">
      <c r="A3221" t="s">
        <v>2922</v>
      </c>
      <c r="B3221">
        <v>202207</v>
      </c>
      <c r="C3221" t="s">
        <v>338</v>
      </c>
      <c r="D3221">
        <v>61</v>
      </c>
      <c r="E3221">
        <v>183</v>
      </c>
      <c r="F3221">
        <v>75</v>
      </c>
    </row>
    <row r="3222" spans="1:6" x14ac:dyDescent="0.45">
      <c r="A3222" t="s">
        <v>2922</v>
      </c>
      <c r="B3222">
        <v>202207</v>
      </c>
      <c r="C3222" t="s">
        <v>339</v>
      </c>
      <c r="D3222">
        <v>61</v>
      </c>
      <c r="E3222">
        <v>183</v>
      </c>
      <c r="F3222">
        <v>75</v>
      </c>
    </row>
    <row r="3223" spans="1:6" x14ac:dyDescent="0.45">
      <c r="A3223" t="s">
        <v>2922</v>
      </c>
      <c r="B3223">
        <v>202207</v>
      </c>
      <c r="C3223" t="s">
        <v>340</v>
      </c>
      <c r="D3223">
        <v>61</v>
      </c>
      <c r="E3223">
        <v>183</v>
      </c>
      <c r="F3223">
        <v>75</v>
      </c>
    </row>
    <row r="3224" spans="1:6" x14ac:dyDescent="0.45">
      <c r="A3224" t="s">
        <v>2922</v>
      </c>
      <c r="B3224">
        <v>202207</v>
      </c>
      <c r="C3224" t="s">
        <v>341</v>
      </c>
      <c r="D3224">
        <v>61</v>
      </c>
      <c r="E3224">
        <v>183</v>
      </c>
      <c r="F3224">
        <v>75</v>
      </c>
    </row>
    <row r="3225" spans="1:6" x14ac:dyDescent="0.45">
      <c r="A3225" t="s">
        <v>2922</v>
      </c>
      <c r="B3225">
        <v>202207</v>
      </c>
      <c r="C3225" t="s">
        <v>342</v>
      </c>
      <c r="D3225">
        <v>61</v>
      </c>
      <c r="E3225">
        <v>183</v>
      </c>
      <c r="F3225">
        <v>75</v>
      </c>
    </row>
    <row r="3226" spans="1:6" x14ac:dyDescent="0.45">
      <c r="A3226" t="s">
        <v>2922</v>
      </c>
      <c r="B3226">
        <v>202207</v>
      </c>
      <c r="C3226" t="s">
        <v>343</v>
      </c>
      <c r="D3226">
        <v>61</v>
      </c>
      <c r="E3226">
        <v>183</v>
      </c>
      <c r="F3226">
        <v>75</v>
      </c>
    </row>
    <row r="3227" spans="1:6" x14ac:dyDescent="0.45">
      <c r="A3227" t="s">
        <v>2922</v>
      </c>
      <c r="B3227">
        <v>202207</v>
      </c>
      <c r="C3227" t="s">
        <v>344</v>
      </c>
      <c r="D3227">
        <v>61</v>
      </c>
      <c r="E3227">
        <v>183</v>
      </c>
      <c r="F3227">
        <v>75</v>
      </c>
    </row>
    <row r="3228" spans="1:6" x14ac:dyDescent="0.45">
      <c r="A3228" t="s">
        <v>2922</v>
      </c>
      <c r="B3228">
        <v>202207</v>
      </c>
      <c r="C3228" t="s">
        <v>345</v>
      </c>
      <c r="D3228">
        <v>25</v>
      </c>
      <c r="E3228">
        <v>219</v>
      </c>
      <c r="F3228">
        <v>90</v>
      </c>
    </row>
    <row r="3229" spans="1:6" x14ac:dyDescent="0.45">
      <c r="A3229" t="s">
        <v>2922</v>
      </c>
      <c r="B3229">
        <v>202207</v>
      </c>
      <c r="C3229" t="s">
        <v>346</v>
      </c>
      <c r="D3229">
        <v>25</v>
      </c>
      <c r="E3229">
        <v>219</v>
      </c>
      <c r="F3229">
        <v>90</v>
      </c>
    </row>
    <row r="3230" spans="1:6" x14ac:dyDescent="0.45">
      <c r="A3230" t="s">
        <v>2922</v>
      </c>
      <c r="B3230">
        <v>202207</v>
      </c>
      <c r="C3230" t="s">
        <v>347</v>
      </c>
      <c r="D3230">
        <v>25</v>
      </c>
      <c r="E3230">
        <v>219</v>
      </c>
      <c r="F3230">
        <v>90</v>
      </c>
    </row>
    <row r="3231" spans="1:6" x14ac:dyDescent="0.45">
      <c r="A3231" t="s">
        <v>2922</v>
      </c>
      <c r="B3231">
        <v>202207</v>
      </c>
      <c r="C3231" t="s">
        <v>348</v>
      </c>
      <c r="D3231">
        <v>36</v>
      </c>
      <c r="E3231">
        <v>208</v>
      </c>
      <c r="F3231">
        <v>85</v>
      </c>
    </row>
    <row r="3232" spans="1:6" x14ac:dyDescent="0.45">
      <c r="A3232" t="s">
        <v>2922</v>
      </c>
      <c r="B3232">
        <v>202207</v>
      </c>
      <c r="C3232" t="s">
        <v>349</v>
      </c>
      <c r="D3232">
        <v>36</v>
      </c>
      <c r="E3232">
        <v>208</v>
      </c>
      <c r="F3232">
        <v>85</v>
      </c>
    </row>
    <row r="3233" spans="1:6" x14ac:dyDescent="0.45">
      <c r="A3233" t="s">
        <v>2922</v>
      </c>
      <c r="B3233">
        <v>202207</v>
      </c>
      <c r="C3233" t="s">
        <v>350</v>
      </c>
      <c r="D3233">
        <v>36</v>
      </c>
      <c r="E3233">
        <v>208</v>
      </c>
      <c r="F3233">
        <v>85</v>
      </c>
    </row>
    <row r="3234" spans="1:6" x14ac:dyDescent="0.45">
      <c r="A3234" t="s">
        <v>2922</v>
      </c>
      <c r="B3234">
        <v>202207</v>
      </c>
      <c r="C3234" t="s">
        <v>351</v>
      </c>
      <c r="D3234">
        <v>61</v>
      </c>
      <c r="E3234">
        <v>183</v>
      </c>
      <c r="F3234">
        <v>75</v>
      </c>
    </row>
    <row r="3235" spans="1:6" x14ac:dyDescent="0.45">
      <c r="A3235" t="s">
        <v>2922</v>
      </c>
      <c r="B3235">
        <v>202207</v>
      </c>
      <c r="C3235" t="s">
        <v>352</v>
      </c>
      <c r="D3235">
        <v>61</v>
      </c>
      <c r="E3235">
        <v>183</v>
      </c>
      <c r="F3235">
        <v>75</v>
      </c>
    </row>
    <row r="3236" spans="1:6" x14ac:dyDescent="0.45">
      <c r="A3236" t="s">
        <v>2922</v>
      </c>
      <c r="B3236">
        <v>202207</v>
      </c>
      <c r="C3236" t="s">
        <v>353</v>
      </c>
      <c r="D3236">
        <v>61</v>
      </c>
      <c r="E3236">
        <v>183</v>
      </c>
      <c r="F3236">
        <v>75</v>
      </c>
    </row>
    <row r="3237" spans="1:6" x14ac:dyDescent="0.45">
      <c r="A3237" t="s">
        <v>2922</v>
      </c>
      <c r="B3237">
        <v>202207</v>
      </c>
      <c r="C3237" t="s">
        <v>354</v>
      </c>
      <c r="D3237">
        <v>61</v>
      </c>
      <c r="E3237">
        <v>183</v>
      </c>
      <c r="F3237">
        <v>75</v>
      </c>
    </row>
    <row r="3238" spans="1:6" x14ac:dyDescent="0.45">
      <c r="A3238" t="s">
        <v>2922</v>
      </c>
      <c r="B3238">
        <v>202207</v>
      </c>
      <c r="C3238" t="s">
        <v>355</v>
      </c>
      <c r="D3238">
        <v>61</v>
      </c>
      <c r="E3238">
        <v>183</v>
      </c>
      <c r="F3238">
        <v>75</v>
      </c>
    </row>
    <row r="3239" spans="1:6" x14ac:dyDescent="0.45">
      <c r="A3239" t="s">
        <v>2922</v>
      </c>
      <c r="B3239">
        <v>202207</v>
      </c>
      <c r="C3239" t="s">
        <v>356</v>
      </c>
      <c r="D3239">
        <v>61</v>
      </c>
      <c r="E3239">
        <v>183</v>
      </c>
      <c r="F3239">
        <v>75</v>
      </c>
    </row>
    <row r="3240" spans="1:6" x14ac:dyDescent="0.45">
      <c r="A3240" t="s">
        <v>2922</v>
      </c>
      <c r="B3240">
        <v>202207</v>
      </c>
      <c r="C3240" t="s">
        <v>357</v>
      </c>
      <c r="D3240">
        <v>61</v>
      </c>
      <c r="E3240">
        <v>183</v>
      </c>
      <c r="F3240">
        <v>75</v>
      </c>
    </row>
    <row r="3241" spans="1:6" x14ac:dyDescent="0.45">
      <c r="A3241" t="s">
        <v>2922</v>
      </c>
      <c r="B3241">
        <v>202207</v>
      </c>
      <c r="C3241" t="s">
        <v>358</v>
      </c>
      <c r="D3241">
        <v>61</v>
      </c>
      <c r="E3241">
        <v>183</v>
      </c>
      <c r="F3241">
        <v>75</v>
      </c>
    </row>
    <row r="3242" spans="1:6" x14ac:dyDescent="0.45">
      <c r="A3242" t="s">
        <v>2922</v>
      </c>
      <c r="B3242">
        <v>202207</v>
      </c>
      <c r="C3242" t="s">
        <v>359</v>
      </c>
      <c r="D3242">
        <v>61</v>
      </c>
      <c r="E3242">
        <v>183</v>
      </c>
      <c r="F3242">
        <v>75</v>
      </c>
    </row>
    <row r="3243" spans="1:6" x14ac:dyDescent="0.45">
      <c r="A3243" t="s">
        <v>2922</v>
      </c>
      <c r="B3243">
        <v>202207</v>
      </c>
      <c r="C3243" t="s">
        <v>360</v>
      </c>
      <c r="D3243">
        <v>61</v>
      </c>
      <c r="E3243">
        <v>183</v>
      </c>
      <c r="F3243">
        <v>75</v>
      </c>
    </row>
    <row r="3244" spans="1:6" x14ac:dyDescent="0.45">
      <c r="A3244" t="s">
        <v>2922</v>
      </c>
      <c r="B3244">
        <v>202207</v>
      </c>
      <c r="C3244" t="s">
        <v>361</v>
      </c>
      <c r="D3244">
        <v>61</v>
      </c>
      <c r="E3244">
        <v>183</v>
      </c>
      <c r="F3244">
        <v>75</v>
      </c>
    </row>
    <row r="3245" spans="1:6" x14ac:dyDescent="0.45">
      <c r="A3245" t="s">
        <v>2922</v>
      </c>
      <c r="B3245">
        <v>202207</v>
      </c>
      <c r="C3245" t="s">
        <v>362</v>
      </c>
      <c r="D3245">
        <v>61</v>
      </c>
      <c r="E3245">
        <v>183</v>
      </c>
      <c r="F3245">
        <v>75</v>
      </c>
    </row>
    <row r="3246" spans="1:6" x14ac:dyDescent="0.45">
      <c r="A3246" t="s">
        <v>2922</v>
      </c>
      <c r="B3246">
        <v>202207</v>
      </c>
      <c r="C3246" t="s">
        <v>363</v>
      </c>
      <c r="D3246">
        <v>61</v>
      </c>
      <c r="E3246">
        <v>183</v>
      </c>
      <c r="F3246">
        <v>75</v>
      </c>
    </row>
    <row r="3247" spans="1:6" x14ac:dyDescent="0.45">
      <c r="A3247" t="s">
        <v>2922</v>
      </c>
      <c r="B3247">
        <v>202207</v>
      </c>
      <c r="C3247" t="s">
        <v>364</v>
      </c>
      <c r="D3247">
        <v>36</v>
      </c>
      <c r="E3247">
        <v>208</v>
      </c>
      <c r="F3247">
        <v>85</v>
      </c>
    </row>
    <row r="3248" spans="1:6" x14ac:dyDescent="0.45">
      <c r="A3248" t="s">
        <v>2922</v>
      </c>
      <c r="B3248">
        <v>202207</v>
      </c>
      <c r="C3248" t="s">
        <v>365</v>
      </c>
      <c r="D3248">
        <v>36</v>
      </c>
      <c r="E3248">
        <v>208</v>
      </c>
      <c r="F3248">
        <v>85</v>
      </c>
    </row>
    <row r="3249" spans="1:6" x14ac:dyDescent="0.45">
      <c r="A3249" t="s">
        <v>2922</v>
      </c>
      <c r="B3249">
        <v>202207</v>
      </c>
      <c r="C3249" t="s">
        <v>366</v>
      </c>
      <c r="D3249">
        <v>36</v>
      </c>
      <c r="E3249">
        <v>208</v>
      </c>
      <c r="F3249">
        <v>85</v>
      </c>
    </row>
    <row r="3250" spans="1:6" x14ac:dyDescent="0.45">
      <c r="A3250" t="s">
        <v>2922</v>
      </c>
      <c r="B3250">
        <v>202207</v>
      </c>
      <c r="C3250" t="s">
        <v>367</v>
      </c>
      <c r="D3250">
        <v>61</v>
      </c>
      <c r="E3250">
        <v>183</v>
      </c>
      <c r="F3250">
        <v>75</v>
      </c>
    </row>
    <row r="3251" spans="1:6" x14ac:dyDescent="0.45">
      <c r="A3251" t="s">
        <v>2922</v>
      </c>
      <c r="B3251">
        <v>202207</v>
      </c>
      <c r="C3251" t="s">
        <v>368</v>
      </c>
      <c r="D3251">
        <v>25</v>
      </c>
      <c r="E3251">
        <v>219</v>
      </c>
      <c r="F3251">
        <v>90</v>
      </c>
    </row>
    <row r="3252" spans="1:6" x14ac:dyDescent="0.45">
      <c r="A3252" t="s">
        <v>2922</v>
      </c>
      <c r="B3252">
        <v>202207</v>
      </c>
      <c r="C3252" t="s">
        <v>369</v>
      </c>
      <c r="D3252">
        <v>25</v>
      </c>
      <c r="E3252">
        <v>219</v>
      </c>
      <c r="F3252">
        <v>90</v>
      </c>
    </row>
    <row r="3253" spans="1:6" x14ac:dyDescent="0.45">
      <c r="A3253" t="s">
        <v>2922</v>
      </c>
      <c r="B3253">
        <v>202207</v>
      </c>
      <c r="C3253" t="s">
        <v>370</v>
      </c>
      <c r="D3253">
        <v>25</v>
      </c>
      <c r="E3253">
        <v>219</v>
      </c>
      <c r="F3253">
        <v>90</v>
      </c>
    </row>
    <row r="3254" spans="1:6" x14ac:dyDescent="0.45">
      <c r="A3254" t="s">
        <v>2922</v>
      </c>
      <c r="B3254">
        <v>202207</v>
      </c>
      <c r="C3254" t="s">
        <v>371</v>
      </c>
      <c r="D3254">
        <v>61</v>
      </c>
      <c r="E3254">
        <v>183</v>
      </c>
      <c r="F3254">
        <v>75</v>
      </c>
    </row>
    <row r="3255" spans="1:6" x14ac:dyDescent="0.45">
      <c r="A3255" t="s">
        <v>2922</v>
      </c>
      <c r="B3255">
        <v>202207</v>
      </c>
      <c r="C3255" t="s">
        <v>372</v>
      </c>
      <c r="D3255">
        <v>61</v>
      </c>
      <c r="E3255">
        <v>183</v>
      </c>
      <c r="F3255">
        <v>75</v>
      </c>
    </row>
    <row r="3256" spans="1:6" x14ac:dyDescent="0.45">
      <c r="A3256" t="s">
        <v>2922</v>
      </c>
      <c r="B3256">
        <v>202207</v>
      </c>
      <c r="C3256" t="s">
        <v>373</v>
      </c>
      <c r="D3256">
        <v>61</v>
      </c>
      <c r="E3256">
        <v>183</v>
      </c>
      <c r="F3256">
        <v>75</v>
      </c>
    </row>
    <row r="3257" spans="1:6" x14ac:dyDescent="0.45">
      <c r="A3257" t="s">
        <v>2922</v>
      </c>
      <c r="B3257">
        <v>202207</v>
      </c>
      <c r="C3257" t="s">
        <v>374</v>
      </c>
      <c r="D3257">
        <v>61</v>
      </c>
      <c r="E3257">
        <v>183</v>
      </c>
      <c r="F3257">
        <v>75</v>
      </c>
    </row>
    <row r="3258" spans="1:6" x14ac:dyDescent="0.45">
      <c r="A3258" t="s">
        <v>2922</v>
      </c>
      <c r="B3258">
        <v>202207</v>
      </c>
      <c r="C3258" t="s">
        <v>375</v>
      </c>
      <c r="D3258">
        <v>61</v>
      </c>
      <c r="E3258">
        <v>183</v>
      </c>
      <c r="F3258">
        <v>75</v>
      </c>
    </row>
    <row r="3259" spans="1:6" x14ac:dyDescent="0.45">
      <c r="A3259" t="s">
        <v>2922</v>
      </c>
      <c r="B3259">
        <v>202207</v>
      </c>
      <c r="C3259" t="s">
        <v>376</v>
      </c>
      <c r="D3259">
        <v>61</v>
      </c>
      <c r="E3259">
        <v>183</v>
      </c>
      <c r="F3259">
        <v>75</v>
      </c>
    </row>
    <row r="3260" spans="1:6" x14ac:dyDescent="0.45">
      <c r="A3260" t="s">
        <v>2922</v>
      </c>
      <c r="B3260">
        <v>202207</v>
      </c>
      <c r="C3260" t="s">
        <v>377</v>
      </c>
      <c r="D3260">
        <v>61</v>
      </c>
      <c r="E3260">
        <v>183</v>
      </c>
      <c r="F3260">
        <v>75</v>
      </c>
    </row>
    <row r="3261" spans="1:6" x14ac:dyDescent="0.45">
      <c r="A3261" t="s">
        <v>2922</v>
      </c>
      <c r="B3261">
        <v>202207</v>
      </c>
      <c r="C3261" t="s">
        <v>378</v>
      </c>
      <c r="D3261">
        <v>61</v>
      </c>
      <c r="E3261">
        <v>183</v>
      </c>
      <c r="F3261">
        <v>75</v>
      </c>
    </row>
    <row r="3262" spans="1:6" x14ac:dyDescent="0.45">
      <c r="A3262" t="s">
        <v>2922</v>
      </c>
      <c r="B3262">
        <v>202207</v>
      </c>
      <c r="C3262" t="s">
        <v>379</v>
      </c>
      <c r="D3262">
        <v>25</v>
      </c>
      <c r="E3262">
        <v>219</v>
      </c>
      <c r="F3262">
        <v>90</v>
      </c>
    </row>
    <row r="3263" spans="1:6" x14ac:dyDescent="0.45">
      <c r="A3263" t="s">
        <v>2922</v>
      </c>
      <c r="B3263">
        <v>202207</v>
      </c>
      <c r="C3263" t="s">
        <v>380</v>
      </c>
      <c r="D3263">
        <v>25</v>
      </c>
      <c r="E3263">
        <v>219</v>
      </c>
      <c r="F3263">
        <v>90</v>
      </c>
    </row>
    <row r="3264" spans="1:6" x14ac:dyDescent="0.45">
      <c r="A3264" t="s">
        <v>2922</v>
      </c>
      <c r="B3264">
        <v>202207</v>
      </c>
      <c r="C3264" t="s">
        <v>381</v>
      </c>
      <c r="D3264">
        <v>36</v>
      </c>
      <c r="E3264">
        <v>208</v>
      </c>
      <c r="F3264">
        <v>85</v>
      </c>
    </row>
    <row r="3265" spans="1:6" x14ac:dyDescent="0.45">
      <c r="A3265" t="s">
        <v>2922</v>
      </c>
      <c r="B3265">
        <v>202207</v>
      </c>
      <c r="C3265" t="s">
        <v>382</v>
      </c>
      <c r="D3265">
        <v>36</v>
      </c>
      <c r="E3265">
        <v>208</v>
      </c>
      <c r="F3265">
        <v>85</v>
      </c>
    </row>
    <row r="3266" spans="1:6" x14ac:dyDescent="0.45">
      <c r="A3266" t="s">
        <v>2922</v>
      </c>
      <c r="B3266">
        <v>202207</v>
      </c>
      <c r="C3266" t="s">
        <v>383</v>
      </c>
      <c r="D3266">
        <v>34</v>
      </c>
      <c r="E3266">
        <v>210</v>
      </c>
      <c r="F3266">
        <v>86</v>
      </c>
    </row>
    <row r="3267" spans="1:6" x14ac:dyDescent="0.45">
      <c r="A3267" t="s">
        <v>2922</v>
      </c>
      <c r="B3267">
        <v>202207</v>
      </c>
      <c r="C3267" t="s">
        <v>384</v>
      </c>
      <c r="D3267">
        <v>34</v>
      </c>
      <c r="E3267">
        <v>210</v>
      </c>
      <c r="F3267">
        <v>86</v>
      </c>
    </row>
    <row r="3268" spans="1:6" x14ac:dyDescent="0.45">
      <c r="A3268" t="s">
        <v>2922</v>
      </c>
      <c r="B3268">
        <v>202207</v>
      </c>
      <c r="C3268" t="s">
        <v>385</v>
      </c>
      <c r="D3268">
        <v>34</v>
      </c>
      <c r="E3268">
        <v>210</v>
      </c>
      <c r="F3268">
        <v>86</v>
      </c>
    </row>
    <row r="3269" spans="1:6" x14ac:dyDescent="0.45">
      <c r="A3269" t="s">
        <v>2922</v>
      </c>
      <c r="B3269">
        <v>202207</v>
      </c>
      <c r="C3269" t="s">
        <v>386</v>
      </c>
      <c r="D3269">
        <v>34</v>
      </c>
      <c r="E3269">
        <v>210</v>
      </c>
      <c r="F3269">
        <v>86</v>
      </c>
    </row>
    <row r="3270" spans="1:6" x14ac:dyDescent="0.45">
      <c r="A3270" t="s">
        <v>2922</v>
      </c>
      <c r="B3270">
        <v>202207</v>
      </c>
      <c r="C3270" t="s">
        <v>387</v>
      </c>
      <c r="D3270">
        <v>34</v>
      </c>
      <c r="E3270">
        <v>210</v>
      </c>
      <c r="F3270">
        <v>86</v>
      </c>
    </row>
    <row r="3271" spans="1:6" x14ac:dyDescent="0.45">
      <c r="A3271" t="s">
        <v>2922</v>
      </c>
      <c r="B3271">
        <v>202207</v>
      </c>
      <c r="C3271" t="s">
        <v>388</v>
      </c>
      <c r="D3271">
        <v>34</v>
      </c>
      <c r="E3271">
        <v>210</v>
      </c>
      <c r="F3271">
        <v>86</v>
      </c>
    </row>
    <row r="3272" spans="1:6" x14ac:dyDescent="0.45">
      <c r="A3272" t="s">
        <v>2922</v>
      </c>
      <c r="B3272">
        <v>202207</v>
      </c>
      <c r="C3272" t="s">
        <v>389</v>
      </c>
      <c r="D3272">
        <v>34</v>
      </c>
      <c r="E3272">
        <v>210</v>
      </c>
      <c r="F3272">
        <v>86</v>
      </c>
    </row>
    <row r="3273" spans="1:6" x14ac:dyDescent="0.45">
      <c r="A3273" t="s">
        <v>2922</v>
      </c>
      <c r="B3273">
        <v>202207</v>
      </c>
      <c r="C3273" t="s">
        <v>390</v>
      </c>
      <c r="D3273">
        <v>23</v>
      </c>
      <c r="E3273">
        <v>221</v>
      </c>
      <c r="F3273">
        <v>91</v>
      </c>
    </row>
    <row r="3274" spans="1:6" x14ac:dyDescent="0.45">
      <c r="A3274" t="s">
        <v>2922</v>
      </c>
      <c r="B3274">
        <v>202207</v>
      </c>
      <c r="C3274" t="s">
        <v>391</v>
      </c>
      <c r="D3274">
        <v>11</v>
      </c>
      <c r="E3274">
        <v>233</v>
      </c>
      <c r="F3274">
        <v>95</v>
      </c>
    </row>
    <row r="3275" spans="1:6" x14ac:dyDescent="0.45">
      <c r="A3275" t="s">
        <v>2922</v>
      </c>
      <c r="B3275">
        <v>202207</v>
      </c>
      <c r="C3275" t="s">
        <v>392</v>
      </c>
      <c r="D3275">
        <v>149</v>
      </c>
      <c r="E3275">
        <v>95</v>
      </c>
      <c r="F3275">
        <v>39</v>
      </c>
    </row>
    <row r="3276" spans="1:6" x14ac:dyDescent="0.45">
      <c r="A3276" t="s">
        <v>2922</v>
      </c>
      <c r="B3276">
        <v>202207</v>
      </c>
      <c r="C3276" t="s">
        <v>393</v>
      </c>
      <c r="D3276">
        <v>149</v>
      </c>
      <c r="E3276">
        <v>95</v>
      </c>
      <c r="F3276">
        <v>39</v>
      </c>
    </row>
    <row r="3277" spans="1:6" x14ac:dyDescent="0.45">
      <c r="A3277" t="s">
        <v>2922</v>
      </c>
      <c r="B3277">
        <v>202207</v>
      </c>
      <c r="C3277" t="s">
        <v>394</v>
      </c>
      <c r="D3277">
        <v>149</v>
      </c>
      <c r="E3277">
        <v>95</v>
      </c>
      <c r="F3277">
        <v>39</v>
      </c>
    </row>
    <row r="3278" spans="1:6" x14ac:dyDescent="0.45">
      <c r="A3278" t="s">
        <v>2922</v>
      </c>
      <c r="B3278">
        <v>202207</v>
      </c>
      <c r="C3278" t="s">
        <v>395</v>
      </c>
      <c r="D3278">
        <v>149</v>
      </c>
      <c r="E3278">
        <v>95</v>
      </c>
      <c r="F3278">
        <v>39</v>
      </c>
    </row>
    <row r="3279" spans="1:6" x14ac:dyDescent="0.45">
      <c r="A3279" t="s">
        <v>2922</v>
      </c>
      <c r="B3279">
        <v>202207</v>
      </c>
      <c r="C3279" t="s">
        <v>396</v>
      </c>
      <c r="D3279">
        <v>149</v>
      </c>
      <c r="E3279">
        <v>95</v>
      </c>
      <c r="F3279">
        <v>39</v>
      </c>
    </row>
    <row r="3280" spans="1:6" x14ac:dyDescent="0.45">
      <c r="A3280" t="s">
        <v>2922</v>
      </c>
      <c r="B3280">
        <v>202207</v>
      </c>
      <c r="C3280" t="s">
        <v>397</v>
      </c>
      <c r="D3280">
        <v>149</v>
      </c>
      <c r="E3280">
        <v>95</v>
      </c>
      <c r="F3280">
        <v>39</v>
      </c>
    </row>
    <row r="3281" spans="1:6" x14ac:dyDescent="0.45">
      <c r="A3281" t="s">
        <v>2922</v>
      </c>
      <c r="B3281">
        <v>202207</v>
      </c>
      <c r="C3281" t="s">
        <v>398</v>
      </c>
      <c r="D3281">
        <v>149</v>
      </c>
      <c r="E3281">
        <v>95</v>
      </c>
      <c r="F3281">
        <v>39</v>
      </c>
    </row>
    <row r="3282" spans="1:6" x14ac:dyDescent="0.45">
      <c r="A3282" t="s">
        <v>2922</v>
      </c>
      <c r="B3282">
        <v>202207</v>
      </c>
      <c r="C3282" t="s">
        <v>399</v>
      </c>
      <c r="D3282">
        <v>149</v>
      </c>
      <c r="E3282">
        <v>95</v>
      </c>
      <c r="F3282">
        <v>39</v>
      </c>
    </row>
    <row r="3283" spans="1:6" x14ac:dyDescent="0.45">
      <c r="A3283" t="s">
        <v>2922</v>
      </c>
      <c r="B3283">
        <v>202207</v>
      </c>
      <c r="C3283" t="s">
        <v>400</v>
      </c>
      <c r="D3283">
        <v>149</v>
      </c>
      <c r="E3283">
        <v>95</v>
      </c>
      <c r="F3283">
        <v>39</v>
      </c>
    </row>
    <row r="3284" spans="1:6" x14ac:dyDescent="0.45">
      <c r="A3284" t="s">
        <v>2922</v>
      </c>
      <c r="B3284">
        <v>202207</v>
      </c>
      <c r="C3284" t="s">
        <v>401</v>
      </c>
      <c r="D3284">
        <v>149</v>
      </c>
      <c r="E3284">
        <v>95</v>
      </c>
      <c r="F3284">
        <v>39</v>
      </c>
    </row>
    <row r="3285" spans="1:6" x14ac:dyDescent="0.45">
      <c r="A3285" t="s">
        <v>2922</v>
      </c>
      <c r="B3285">
        <v>202207</v>
      </c>
      <c r="C3285" t="s">
        <v>402</v>
      </c>
      <c r="D3285">
        <v>149</v>
      </c>
      <c r="E3285">
        <v>95</v>
      </c>
      <c r="F3285">
        <v>39</v>
      </c>
    </row>
    <row r="3286" spans="1:6" x14ac:dyDescent="0.45">
      <c r="A3286" t="s">
        <v>2922</v>
      </c>
      <c r="B3286">
        <v>202207</v>
      </c>
      <c r="C3286" t="s">
        <v>403</v>
      </c>
      <c r="D3286">
        <v>149</v>
      </c>
      <c r="E3286">
        <v>95</v>
      </c>
      <c r="F3286">
        <v>39</v>
      </c>
    </row>
    <row r="3287" spans="1:6" x14ac:dyDescent="0.45">
      <c r="A3287" t="s">
        <v>2922</v>
      </c>
      <c r="B3287">
        <v>202207</v>
      </c>
      <c r="C3287" t="s">
        <v>404</v>
      </c>
      <c r="D3287">
        <v>149</v>
      </c>
      <c r="E3287">
        <v>95</v>
      </c>
      <c r="F3287">
        <v>39</v>
      </c>
    </row>
    <row r="3288" spans="1:6" x14ac:dyDescent="0.45">
      <c r="A3288" t="s">
        <v>2922</v>
      </c>
      <c r="B3288">
        <v>202207</v>
      </c>
      <c r="C3288" t="s">
        <v>405</v>
      </c>
      <c r="D3288">
        <v>149</v>
      </c>
      <c r="E3288">
        <v>95</v>
      </c>
      <c r="F3288">
        <v>39</v>
      </c>
    </row>
    <row r="3289" spans="1:6" x14ac:dyDescent="0.45">
      <c r="A3289" t="s">
        <v>2922</v>
      </c>
      <c r="B3289">
        <v>202207</v>
      </c>
      <c r="C3289" t="s">
        <v>406</v>
      </c>
      <c r="D3289">
        <v>149</v>
      </c>
      <c r="E3289">
        <v>95</v>
      </c>
      <c r="F3289">
        <v>39</v>
      </c>
    </row>
    <row r="3290" spans="1:6" x14ac:dyDescent="0.45">
      <c r="A3290" t="s">
        <v>2922</v>
      </c>
      <c r="B3290">
        <v>202207</v>
      </c>
      <c r="C3290" t="s">
        <v>407</v>
      </c>
      <c r="D3290">
        <v>149</v>
      </c>
      <c r="E3290">
        <v>95</v>
      </c>
      <c r="F3290">
        <v>39</v>
      </c>
    </row>
    <row r="3291" spans="1:6" x14ac:dyDescent="0.45">
      <c r="A3291" t="s">
        <v>2922</v>
      </c>
      <c r="B3291">
        <v>202207</v>
      </c>
      <c r="C3291" t="s">
        <v>408</v>
      </c>
      <c r="D3291">
        <v>149</v>
      </c>
      <c r="E3291">
        <v>95</v>
      </c>
      <c r="F3291">
        <v>39</v>
      </c>
    </row>
    <row r="3292" spans="1:6" x14ac:dyDescent="0.45">
      <c r="A3292" t="s">
        <v>2922</v>
      </c>
      <c r="B3292">
        <v>202207</v>
      </c>
      <c r="C3292" t="s">
        <v>409</v>
      </c>
      <c r="D3292">
        <v>149</v>
      </c>
      <c r="E3292">
        <v>95</v>
      </c>
      <c r="F3292">
        <v>39</v>
      </c>
    </row>
    <row r="3293" spans="1:6" x14ac:dyDescent="0.45">
      <c r="A3293" t="s">
        <v>2922</v>
      </c>
      <c r="B3293">
        <v>202207</v>
      </c>
      <c r="C3293" t="s">
        <v>410</v>
      </c>
      <c r="D3293">
        <v>149</v>
      </c>
      <c r="E3293">
        <v>95</v>
      </c>
      <c r="F3293">
        <v>39</v>
      </c>
    </row>
    <row r="3294" spans="1:6" x14ac:dyDescent="0.45">
      <c r="A3294" t="s">
        <v>2922</v>
      </c>
      <c r="B3294">
        <v>202207</v>
      </c>
      <c r="C3294" t="s">
        <v>411</v>
      </c>
      <c r="D3294">
        <v>149</v>
      </c>
      <c r="E3294">
        <v>95</v>
      </c>
      <c r="F3294">
        <v>39</v>
      </c>
    </row>
    <row r="3295" spans="1:6" x14ac:dyDescent="0.45">
      <c r="A3295" t="s">
        <v>2922</v>
      </c>
      <c r="B3295">
        <v>202207</v>
      </c>
      <c r="C3295" t="s">
        <v>412</v>
      </c>
      <c r="D3295">
        <v>149</v>
      </c>
      <c r="E3295">
        <v>95</v>
      </c>
      <c r="F3295">
        <v>39</v>
      </c>
    </row>
    <row r="3296" spans="1:6" x14ac:dyDescent="0.45">
      <c r="A3296" t="s">
        <v>2922</v>
      </c>
      <c r="B3296">
        <v>202207</v>
      </c>
      <c r="C3296" t="s">
        <v>413</v>
      </c>
      <c r="D3296">
        <v>149</v>
      </c>
      <c r="E3296">
        <v>95</v>
      </c>
      <c r="F3296">
        <v>39</v>
      </c>
    </row>
    <row r="3297" spans="1:6" x14ac:dyDescent="0.45">
      <c r="A3297" t="s">
        <v>2922</v>
      </c>
      <c r="B3297">
        <v>202207</v>
      </c>
      <c r="C3297" t="s">
        <v>414</v>
      </c>
      <c r="D3297">
        <v>149</v>
      </c>
      <c r="E3297">
        <v>95</v>
      </c>
      <c r="F3297">
        <v>39</v>
      </c>
    </row>
    <row r="3298" spans="1:6" x14ac:dyDescent="0.45">
      <c r="A3298" t="s">
        <v>2922</v>
      </c>
      <c r="B3298">
        <v>202207</v>
      </c>
      <c r="C3298" t="s">
        <v>415</v>
      </c>
      <c r="D3298">
        <v>149</v>
      </c>
      <c r="E3298">
        <v>95</v>
      </c>
      <c r="F3298">
        <v>39</v>
      </c>
    </row>
    <row r="3299" spans="1:6" x14ac:dyDescent="0.45">
      <c r="A3299" t="s">
        <v>2922</v>
      </c>
      <c r="B3299">
        <v>202207</v>
      </c>
      <c r="C3299" t="s">
        <v>416</v>
      </c>
      <c r="D3299">
        <v>149</v>
      </c>
      <c r="E3299">
        <v>95</v>
      </c>
      <c r="F3299">
        <v>39</v>
      </c>
    </row>
    <row r="3300" spans="1:6" x14ac:dyDescent="0.45">
      <c r="A3300" t="s">
        <v>2922</v>
      </c>
      <c r="B3300">
        <v>202207</v>
      </c>
      <c r="C3300" t="s">
        <v>417</v>
      </c>
      <c r="D3300">
        <v>149</v>
      </c>
      <c r="E3300">
        <v>95</v>
      </c>
      <c r="F3300">
        <v>39</v>
      </c>
    </row>
    <row r="3301" spans="1:6" x14ac:dyDescent="0.45">
      <c r="A3301" t="s">
        <v>2922</v>
      </c>
      <c r="B3301">
        <v>202207</v>
      </c>
      <c r="C3301" t="s">
        <v>418</v>
      </c>
      <c r="D3301">
        <v>149</v>
      </c>
      <c r="E3301">
        <v>95</v>
      </c>
      <c r="F3301">
        <v>39</v>
      </c>
    </row>
    <row r="3302" spans="1:6" x14ac:dyDescent="0.45">
      <c r="A3302" t="s">
        <v>2922</v>
      </c>
      <c r="B3302">
        <v>202207</v>
      </c>
      <c r="C3302" t="s">
        <v>419</v>
      </c>
      <c r="D3302">
        <v>149</v>
      </c>
      <c r="E3302">
        <v>95</v>
      </c>
      <c r="F3302">
        <v>39</v>
      </c>
    </row>
    <row r="3303" spans="1:6" x14ac:dyDescent="0.45">
      <c r="A3303" t="s">
        <v>2922</v>
      </c>
      <c r="B3303">
        <v>202207</v>
      </c>
      <c r="C3303" t="s">
        <v>420</v>
      </c>
      <c r="D3303">
        <v>149</v>
      </c>
      <c r="E3303">
        <v>95</v>
      </c>
      <c r="F3303">
        <v>39</v>
      </c>
    </row>
    <row r="3304" spans="1:6" x14ac:dyDescent="0.45">
      <c r="A3304" t="s">
        <v>2922</v>
      </c>
      <c r="B3304">
        <v>202207</v>
      </c>
      <c r="C3304" t="s">
        <v>421</v>
      </c>
      <c r="D3304">
        <v>149</v>
      </c>
      <c r="E3304">
        <v>95</v>
      </c>
      <c r="F3304">
        <v>39</v>
      </c>
    </row>
    <row r="3305" spans="1:6" x14ac:dyDescent="0.45">
      <c r="A3305" t="s">
        <v>2922</v>
      </c>
      <c r="B3305">
        <v>202207</v>
      </c>
      <c r="C3305" t="s">
        <v>422</v>
      </c>
      <c r="D3305">
        <v>149</v>
      </c>
      <c r="E3305">
        <v>95</v>
      </c>
      <c r="F3305">
        <v>39</v>
      </c>
    </row>
    <row r="3306" spans="1:6" x14ac:dyDescent="0.45">
      <c r="A3306" t="s">
        <v>2922</v>
      </c>
      <c r="B3306">
        <v>202207</v>
      </c>
      <c r="C3306" t="s">
        <v>423</v>
      </c>
      <c r="D3306">
        <v>149</v>
      </c>
      <c r="E3306">
        <v>95</v>
      </c>
      <c r="F3306">
        <v>39</v>
      </c>
    </row>
    <row r="3307" spans="1:6" x14ac:dyDescent="0.45">
      <c r="A3307" t="s">
        <v>2922</v>
      </c>
      <c r="B3307">
        <v>202207</v>
      </c>
      <c r="C3307" t="s">
        <v>424</v>
      </c>
      <c r="D3307">
        <v>149</v>
      </c>
      <c r="E3307">
        <v>95</v>
      </c>
      <c r="F3307">
        <v>39</v>
      </c>
    </row>
    <row r="3308" spans="1:6" x14ac:dyDescent="0.45">
      <c r="A3308" t="s">
        <v>2922</v>
      </c>
      <c r="B3308">
        <v>202207</v>
      </c>
      <c r="C3308" t="s">
        <v>425</v>
      </c>
      <c r="D3308">
        <v>149</v>
      </c>
      <c r="E3308">
        <v>95</v>
      </c>
      <c r="F3308">
        <v>39</v>
      </c>
    </row>
    <row r="3309" spans="1:6" x14ac:dyDescent="0.45">
      <c r="A3309" t="s">
        <v>2922</v>
      </c>
      <c r="B3309">
        <v>202207</v>
      </c>
      <c r="C3309" t="s">
        <v>426</v>
      </c>
      <c r="D3309">
        <v>149</v>
      </c>
      <c r="E3309">
        <v>95</v>
      </c>
      <c r="F3309">
        <v>39</v>
      </c>
    </row>
    <row r="3310" spans="1:6" x14ac:dyDescent="0.45">
      <c r="A3310" t="s">
        <v>2922</v>
      </c>
      <c r="B3310">
        <v>202207</v>
      </c>
      <c r="C3310" t="s">
        <v>427</v>
      </c>
      <c r="D3310">
        <v>149</v>
      </c>
      <c r="E3310">
        <v>95</v>
      </c>
      <c r="F3310">
        <v>39</v>
      </c>
    </row>
    <row r="3311" spans="1:6" x14ac:dyDescent="0.45">
      <c r="A3311" t="s">
        <v>2922</v>
      </c>
      <c r="B3311">
        <v>202207</v>
      </c>
      <c r="C3311" t="s">
        <v>428</v>
      </c>
      <c r="D3311">
        <v>149</v>
      </c>
      <c r="E3311">
        <v>95</v>
      </c>
      <c r="F3311">
        <v>39</v>
      </c>
    </row>
    <row r="3312" spans="1:6" x14ac:dyDescent="0.45">
      <c r="A3312" t="s">
        <v>2922</v>
      </c>
      <c r="B3312">
        <v>202207</v>
      </c>
      <c r="C3312" t="s">
        <v>429</v>
      </c>
      <c r="D3312">
        <v>149</v>
      </c>
      <c r="E3312">
        <v>95</v>
      </c>
      <c r="F3312">
        <v>39</v>
      </c>
    </row>
    <row r="3313" spans="1:6" x14ac:dyDescent="0.45">
      <c r="A3313" t="s">
        <v>2922</v>
      </c>
      <c r="B3313">
        <v>202207</v>
      </c>
      <c r="C3313" t="s">
        <v>430</v>
      </c>
      <c r="D3313">
        <v>149</v>
      </c>
      <c r="E3313">
        <v>95</v>
      </c>
      <c r="F3313">
        <v>39</v>
      </c>
    </row>
    <row r="3314" spans="1:6" x14ac:dyDescent="0.45">
      <c r="A3314" t="s">
        <v>2922</v>
      </c>
      <c r="B3314">
        <v>202207</v>
      </c>
      <c r="C3314" t="s">
        <v>431</v>
      </c>
      <c r="D3314">
        <v>149</v>
      </c>
      <c r="E3314">
        <v>95</v>
      </c>
      <c r="F3314">
        <v>39</v>
      </c>
    </row>
    <row r="3315" spans="1:6" x14ac:dyDescent="0.45">
      <c r="A3315" t="s">
        <v>2922</v>
      </c>
      <c r="B3315">
        <v>202207</v>
      </c>
      <c r="C3315" t="s">
        <v>432</v>
      </c>
      <c r="D3315">
        <v>149</v>
      </c>
      <c r="E3315">
        <v>95</v>
      </c>
      <c r="F3315">
        <v>39</v>
      </c>
    </row>
    <row r="3316" spans="1:6" x14ac:dyDescent="0.45">
      <c r="A3316" t="s">
        <v>2922</v>
      </c>
      <c r="B3316">
        <v>202207</v>
      </c>
      <c r="C3316" t="s">
        <v>433</v>
      </c>
      <c r="D3316">
        <v>149</v>
      </c>
      <c r="E3316">
        <v>95</v>
      </c>
      <c r="F3316">
        <v>39</v>
      </c>
    </row>
    <row r="3317" spans="1:6" x14ac:dyDescent="0.45">
      <c r="A3317" t="s">
        <v>2922</v>
      </c>
      <c r="B3317">
        <v>202207</v>
      </c>
      <c r="C3317" t="s">
        <v>434</v>
      </c>
      <c r="D3317">
        <v>149</v>
      </c>
      <c r="E3317">
        <v>95</v>
      </c>
      <c r="F3317">
        <v>39</v>
      </c>
    </row>
    <row r="3318" spans="1:6" x14ac:dyDescent="0.45">
      <c r="A3318" t="s">
        <v>2922</v>
      </c>
      <c r="B3318">
        <v>202207</v>
      </c>
      <c r="C3318" t="s">
        <v>435</v>
      </c>
      <c r="D3318">
        <v>149</v>
      </c>
      <c r="E3318">
        <v>95</v>
      </c>
      <c r="F3318">
        <v>39</v>
      </c>
    </row>
    <row r="3319" spans="1:6" x14ac:dyDescent="0.45">
      <c r="A3319" t="s">
        <v>2922</v>
      </c>
      <c r="B3319">
        <v>202207</v>
      </c>
      <c r="C3319" t="s">
        <v>436</v>
      </c>
      <c r="D3319">
        <v>149</v>
      </c>
      <c r="E3319">
        <v>95</v>
      </c>
      <c r="F3319">
        <v>39</v>
      </c>
    </row>
    <row r="3320" spans="1:6" x14ac:dyDescent="0.45">
      <c r="A3320" t="s">
        <v>2922</v>
      </c>
      <c r="B3320">
        <v>202207</v>
      </c>
      <c r="C3320" t="s">
        <v>437</v>
      </c>
      <c r="D3320">
        <v>149</v>
      </c>
      <c r="E3320">
        <v>95</v>
      </c>
      <c r="F3320">
        <v>39</v>
      </c>
    </row>
    <row r="3321" spans="1:6" x14ac:dyDescent="0.45">
      <c r="A3321" t="s">
        <v>2922</v>
      </c>
      <c r="B3321">
        <v>202207</v>
      </c>
      <c r="C3321" t="s">
        <v>438</v>
      </c>
      <c r="D3321">
        <v>149</v>
      </c>
      <c r="E3321">
        <v>95</v>
      </c>
      <c r="F3321">
        <v>39</v>
      </c>
    </row>
    <row r="3322" spans="1:6" x14ac:dyDescent="0.45">
      <c r="A3322" t="s">
        <v>2922</v>
      </c>
      <c r="B3322">
        <v>202207</v>
      </c>
      <c r="C3322" t="s">
        <v>439</v>
      </c>
      <c r="D3322">
        <v>149</v>
      </c>
      <c r="E3322">
        <v>95</v>
      </c>
      <c r="F3322">
        <v>39</v>
      </c>
    </row>
    <row r="3323" spans="1:6" x14ac:dyDescent="0.45">
      <c r="A3323" t="s">
        <v>2922</v>
      </c>
      <c r="B3323">
        <v>202207</v>
      </c>
      <c r="C3323" t="s">
        <v>440</v>
      </c>
      <c r="D3323">
        <v>149</v>
      </c>
      <c r="E3323">
        <v>95</v>
      </c>
      <c r="F3323">
        <v>39</v>
      </c>
    </row>
    <row r="3324" spans="1:6" x14ac:dyDescent="0.45">
      <c r="A3324" t="s">
        <v>2922</v>
      </c>
      <c r="B3324">
        <v>202207</v>
      </c>
      <c r="C3324" t="s">
        <v>441</v>
      </c>
      <c r="D3324">
        <v>149</v>
      </c>
      <c r="E3324">
        <v>95</v>
      </c>
      <c r="F3324">
        <v>39</v>
      </c>
    </row>
    <row r="3325" spans="1:6" x14ac:dyDescent="0.45">
      <c r="A3325" t="s">
        <v>2922</v>
      </c>
      <c r="B3325">
        <v>202207</v>
      </c>
      <c r="C3325" t="s">
        <v>442</v>
      </c>
      <c r="D3325">
        <v>149</v>
      </c>
      <c r="E3325">
        <v>95</v>
      </c>
      <c r="F3325">
        <v>39</v>
      </c>
    </row>
    <row r="3326" spans="1:6" x14ac:dyDescent="0.45">
      <c r="A3326" t="s">
        <v>2922</v>
      </c>
      <c r="B3326">
        <v>202207</v>
      </c>
      <c r="C3326" t="s">
        <v>443</v>
      </c>
      <c r="D3326">
        <v>149</v>
      </c>
      <c r="E3326">
        <v>95</v>
      </c>
      <c r="F3326">
        <v>39</v>
      </c>
    </row>
    <row r="3327" spans="1:6" x14ac:dyDescent="0.45">
      <c r="A3327" t="s">
        <v>2922</v>
      </c>
      <c r="B3327">
        <v>202207</v>
      </c>
      <c r="C3327" t="s">
        <v>444</v>
      </c>
      <c r="D3327">
        <v>149</v>
      </c>
      <c r="E3327">
        <v>95</v>
      </c>
      <c r="F3327">
        <v>39</v>
      </c>
    </row>
    <row r="3328" spans="1:6" x14ac:dyDescent="0.45">
      <c r="A3328" t="s">
        <v>2922</v>
      </c>
      <c r="B3328">
        <v>202207</v>
      </c>
      <c r="C3328" t="s">
        <v>445</v>
      </c>
      <c r="D3328">
        <v>149</v>
      </c>
      <c r="E3328">
        <v>95</v>
      </c>
      <c r="F3328">
        <v>39</v>
      </c>
    </row>
    <row r="3329" spans="1:6" x14ac:dyDescent="0.45">
      <c r="A3329" t="s">
        <v>2922</v>
      </c>
      <c r="B3329">
        <v>202207</v>
      </c>
      <c r="C3329" t="s">
        <v>446</v>
      </c>
      <c r="D3329">
        <v>149</v>
      </c>
      <c r="E3329">
        <v>95</v>
      </c>
      <c r="F3329">
        <v>39</v>
      </c>
    </row>
    <row r="3330" spans="1:6" x14ac:dyDescent="0.45">
      <c r="A3330" t="s">
        <v>2922</v>
      </c>
      <c r="B3330">
        <v>202207</v>
      </c>
      <c r="C3330" t="s">
        <v>447</v>
      </c>
      <c r="D3330">
        <v>149</v>
      </c>
      <c r="E3330">
        <v>95</v>
      </c>
      <c r="F3330">
        <v>39</v>
      </c>
    </row>
    <row r="3331" spans="1:6" x14ac:dyDescent="0.45">
      <c r="A3331" t="s">
        <v>2922</v>
      </c>
      <c r="B3331">
        <v>202207</v>
      </c>
      <c r="C3331" t="s">
        <v>448</v>
      </c>
      <c r="D3331">
        <v>149</v>
      </c>
      <c r="E3331">
        <v>95</v>
      </c>
      <c r="F3331">
        <v>39</v>
      </c>
    </row>
    <row r="3332" spans="1:6" x14ac:dyDescent="0.45">
      <c r="A3332" t="s">
        <v>2922</v>
      </c>
      <c r="B3332">
        <v>202207</v>
      </c>
      <c r="C3332" t="s">
        <v>449</v>
      </c>
      <c r="D3332">
        <v>149</v>
      </c>
      <c r="E3332">
        <v>95</v>
      </c>
      <c r="F3332">
        <v>39</v>
      </c>
    </row>
    <row r="3333" spans="1:6" x14ac:dyDescent="0.45">
      <c r="A3333" t="s">
        <v>2922</v>
      </c>
      <c r="B3333">
        <v>202207</v>
      </c>
      <c r="C3333" t="s">
        <v>450</v>
      </c>
      <c r="D3333">
        <v>149</v>
      </c>
      <c r="E3333">
        <v>95</v>
      </c>
      <c r="F3333">
        <v>39</v>
      </c>
    </row>
    <row r="3334" spans="1:6" x14ac:dyDescent="0.45">
      <c r="A3334" t="s">
        <v>2922</v>
      </c>
      <c r="B3334">
        <v>202207</v>
      </c>
      <c r="C3334" t="s">
        <v>451</v>
      </c>
      <c r="D3334">
        <v>149</v>
      </c>
      <c r="E3334">
        <v>95</v>
      </c>
      <c r="F3334">
        <v>39</v>
      </c>
    </row>
    <row r="3335" spans="1:6" x14ac:dyDescent="0.45">
      <c r="A3335" t="s">
        <v>2922</v>
      </c>
      <c r="B3335">
        <v>202207</v>
      </c>
      <c r="C3335" t="s">
        <v>452</v>
      </c>
      <c r="D3335">
        <v>149</v>
      </c>
      <c r="E3335">
        <v>95</v>
      </c>
      <c r="F3335">
        <v>39</v>
      </c>
    </row>
    <row r="3336" spans="1:6" x14ac:dyDescent="0.45">
      <c r="A3336" t="s">
        <v>2922</v>
      </c>
      <c r="B3336">
        <v>202207</v>
      </c>
      <c r="C3336" t="s">
        <v>453</v>
      </c>
      <c r="D3336">
        <v>149</v>
      </c>
      <c r="E3336">
        <v>95</v>
      </c>
      <c r="F3336">
        <v>39</v>
      </c>
    </row>
    <row r="3337" spans="1:6" x14ac:dyDescent="0.45">
      <c r="A3337" t="s">
        <v>2922</v>
      </c>
      <c r="B3337">
        <v>202207</v>
      </c>
      <c r="C3337" t="s">
        <v>454</v>
      </c>
      <c r="D3337">
        <v>149</v>
      </c>
      <c r="E3337">
        <v>95</v>
      </c>
      <c r="F3337">
        <v>39</v>
      </c>
    </row>
    <row r="3338" spans="1:6" x14ac:dyDescent="0.45">
      <c r="A3338" t="s">
        <v>2922</v>
      </c>
      <c r="B3338">
        <v>202207</v>
      </c>
      <c r="C3338" t="s">
        <v>455</v>
      </c>
      <c r="D3338">
        <v>149</v>
      </c>
      <c r="E3338">
        <v>95</v>
      </c>
      <c r="F3338">
        <v>39</v>
      </c>
    </row>
    <row r="3339" spans="1:6" x14ac:dyDescent="0.45">
      <c r="A3339" t="s">
        <v>2922</v>
      </c>
      <c r="B3339">
        <v>202207</v>
      </c>
      <c r="C3339" t="s">
        <v>456</v>
      </c>
      <c r="D3339">
        <v>149</v>
      </c>
      <c r="E3339">
        <v>95</v>
      </c>
      <c r="F3339">
        <v>39</v>
      </c>
    </row>
    <row r="3340" spans="1:6" x14ac:dyDescent="0.45">
      <c r="A3340" t="s">
        <v>2922</v>
      </c>
      <c r="B3340">
        <v>202207</v>
      </c>
      <c r="C3340" t="s">
        <v>457</v>
      </c>
      <c r="D3340">
        <v>149</v>
      </c>
      <c r="E3340">
        <v>95</v>
      </c>
      <c r="F3340">
        <v>39</v>
      </c>
    </row>
    <row r="3341" spans="1:6" x14ac:dyDescent="0.45">
      <c r="A3341" t="s">
        <v>2922</v>
      </c>
      <c r="B3341">
        <v>202207</v>
      </c>
      <c r="C3341" t="s">
        <v>458</v>
      </c>
      <c r="D3341">
        <v>149</v>
      </c>
      <c r="E3341">
        <v>95</v>
      </c>
      <c r="F3341">
        <v>39</v>
      </c>
    </row>
    <row r="3342" spans="1:6" x14ac:dyDescent="0.45">
      <c r="A3342" t="s">
        <v>2922</v>
      </c>
      <c r="B3342">
        <v>202207</v>
      </c>
      <c r="C3342" t="s">
        <v>459</v>
      </c>
      <c r="D3342">
        <v>149</v>
      </c>
      <c r="E3342">
        <v>95</v>
      </c>
      <c r="F3342">
        <v>39</v>
      </c>
    </row>
    <row r="3343" spans="1:6" x14ac:dyDescent="0.45">
      <c r="A3343" t="s">
        <v>2922</v>
      </c>
      <c r="B3343">
        <v>202207</v>
      </c>
      <c r="C3343" t="s">
        <v>460</v>
      </c>
      <c r="D3343">
        <v>149</v>
      </c>
      <c r="E3343">
        <v>95</v>
      </c>
      <c r="F3343">
        <v>39</v>
      </c>
    </row>
    <row r="3344" spans="1:6" x14ac:dyDescent="0.45">
      <c r="A3344" t="s">
        <v>2922</v>
      </c>
      <c r="B3344">
        <v>202207</v>
      </c>
      <c r="C3344" t="s">
        <v>461</v>
      </c>
      <c r="D3344">
        <v>149</v>
      </c>
      <c r="E3344">
        <v>95</v>
      </c>
      <c r="F3344">
        <v>39</v>
      </c>
    </row>
    <row r="3345" spans="1:6" x14ac:dyDescent="0.45">
      <c r="A3345" t="s">
        <v>2922</v>
      </c>
      <c r="B3345">
        <v>202207</v>
      </c>
      <c r="C3345" t="s">
        <v>462</v>
      </c>
      <c r="D3345">
        <v>149</v>
      </c>
      <c r="E3345">
        <v>95</v>
      </c>
      <c r="F3345">
        <v>39</v>
      </c>
    </row>
    <row r="3346" spans="1:6" x14ac:dyDescent="0.45">
      <c r="A3346" t="s">
        <v>2922</v>
      </c>
      <c r="B3346">
        <v>202207</v>
      </c>
      <c r="C3346" t="s">
        <v>463</v>
      </c>
      <c r="D3346">
        <v>149</v>
      </c>
      <c r="E3346">
        <v>95</v>
      </c>
      <c r="F3346">
        <v>39</v>
      </c>
    </row>
    <row r="3347" spans="1:6" x14ac:dyDescent="0.45">
      <c r="A3347" t="s">
        <v>2922</v>
      </c>
      <c r="B3347">
        <v>202207</v>
      </c>
      <c r="C3347" t="s">
        <v>464</v>
      </c>
      <c r="D3347">
        <v>149</v>
      </c>
      <c r="E3347">
        <v>95</v>
      </c>
      <c r="F3347">
        <v>39</v>
      </c>
    </row>
    <row r="3348" spans="1:6" x14ac:dyDescent="0.45">
      <c r="A3348" t="s">
        <v>2922</v>
      </c>
      <c r="B3348">
        <v>202207</v>
      </c>
      <c r="C3348" t="s">
        <v>465</v>
      </c>
      <c r="D3348">
        <v>149</v>
      </c>
      <c r="E3348">
        <v>95</v>
      </c>
      <c r="F3348">
        <v>39</v>
      </c>
    </row>
    <row r="3349" spans="1:6" x14ac:dyDescent="0.45">
      <c r="A3349" t="s">
        <v>2922</v>
      </c>
      <c r="B3349">
        <v>202207</v>
      </c>
      <c r="C3349" t="s">
        <v>466</v>
      </c>
      <c r="D3349">
        <v>149</v>
      </c>
      <c r="E3349">
        <v>95</v>
      </c>
      <c r="F3349">
        <v>39</v>
      </c>
    </row>
    <row r="3350" spans="1:6" x14ac:dyDescent="0.45">
      <c r="A3350" t="s">
        <v>2922</v>
      </c>
      <c r="B3350">
        <v>202207</v>
      </c>
      <c r="C3350" t="s">
        <v>467</v>
      </c>
      <c r="D3350">
        <v>149</v>
      </c>
      <c r="E3350">
        <v>95</v>
      </c>
      <c r="F3350">
        <v>39</v>
      </c>
    </row>
    <row r="3351" spans="1:6" x14ac:dyDescent="0.45">
      <c r="A3351" t="s">
        <v>2922</v>
      </c>
      <c r="B3351">
        <v>202207</v>
      </c>
      <c r="C3351" t="s">
        <v>468</v>
      </c>
      <c r="D3351">
        <v>149</v>
      </c>
      <c r="E3351">
        <v>95</v>
      </c>
      <c r="F3351">
        <v>39</v>
      </c>
    </row>
    <row r="3352" spans="1:6" x14ac:dyDescent="0.45">
      <c r="A3352" t="s">
        <v>2922</v>
      </c>
      <c r="B3352">
        <v>202207</v>
      </c>
      <c r="C3352" t="s">
        <v>469</v>
      </c>
      <c r="D3352">
        <v>149</v>
      </c>
      <c r="E3352">
        <v>95</v>
      </c>
      <c r="F3352">
        <v>39</v>
      </c>
    </row>
    <row r="3353" spans="1:6" x14ac:dyDescent="0.45">
      <c r="A3353" t="s">
        <v>2922</v>
      </c>
      <c r="B3353">
        <v>202207</v>
      </c>
      <c r="C3353" t="s">
        <v>470</v>
      </c>
      <c r="D3353">
        <v>149</v>
      </c>
      <c r="E3353">
        <v>95</v>
      </c>
      <c r="F3353">
        <v>39</v>
      </c>
    </row>
    <row r="3354" spans="1:6" x14ac:dyDescent="0.45">
      <c r="A3354" t="s">
        <v>2922</v>
      </c>
      <c r="B3354">
        <v>202207</v>
      </c>
      <c r="C3354" t="s">
        <v>471</v>
      </c>
      <c r="D3354">
        <v>149</v>
      </c>
      <c r="E3354">
        <v>95</v>
      </c>
      <c r="F3354">
        <v>39</v>
      </c>
    </row>
    <row r="3355" spans="1:6" x14ac:dyDescent="0.45">
      <c r="A3355" t="s">
        <v>2922</v>
      </c>
      <c r="B3355">
        <v>202207</v>
      </c>
      <c r="C3355" t="s">
        <v>472</v>
      </c>
      <c r="D3355">
        <v>149</v>
      </c>
      <c r="E3355">
        <v>95</v>
      </c>
      <c r="F3355">
        <v>39</v>
      </c>
    </row>
    <row r="3356" spans="1:6" x14ac:dyDescent="0.45">
      <c r="A3356" t="s">
        <v>2922</v>
      </c>
      <c r="B3356">
        <v>202207</v>
      </c>
      <c r="C3356" t="s">
        <v>473</v>
      </c>
      <c r="D3356">
        <v>149</v>
      </c>
      <c r="E3356">
        <v>95</v>
      </c>
      <c r="F3356">
        <v>39</v>
      </c>
    </row>
    <row r="3357" spans="1:6" x14ac:dyDescent="0.45">
      <c r="A3357" t="s">
        <v>2922</v>
      </c>
      <c r="B3357">
        <v>202207</v>
      </c>
      <c r="C3357" t="s">
        <v>474</v>
      </c>
      <c r="D3357">
        <v>149</v>
      </c>
      <c r="E3357">
        <v>95</v>
      </c>
      <c r="F3357">
        <v>39</v>
      </c>
    </row>
    <row r="3358" spans="1:6" x14ac:dyDescent="0.45">
      <c r="A3358" t="s">
        <v>2922</v>
      </c>
      <c r="B3358">
        <v>202207</v>
      </c>
      <c r="C3358" t="s">
        <v>475</v>
      </c>
      <c r="D3358">
        <v>149</v>
      </c>
      <c r="E3358">
        <v>95</v>
      </c>
      <c r="F3358">
        <v>39</v>
      </c>
    </row>
    <row r="3359" spans="1:6" x14ac:dyDescent="0.45">
      <c r="A3359" t="s">
        <v>2922</v>
      </c>
      <c r="B3359">
        <v>202207</v>
      </c>
      <c r="C3359" t="s">
        <v>476</v>
      </c>
      <c r="D3359">
        <v>149</v>
      </c>
      <c r="E3359">
        <v>95</v>
      </c>
      <c r="F3359">
        <v>39</v>
      </c>
    </row>
    <row r="3360" spans="1:6" x14ac:dyDescent="0.45">
      <c r="A3360" t="s">
        <v>2922</v>
      </c>
      <c r="B3360">
        <v>202207</v>
      </c>
      <c r="C3360" t="s">
        <v>477</v>
      </c>
      <c r="D3360">
        <v>149</v>
      </c>
      <c r="E3360">
        <v>95</v>
      </c>
      <c r="F3360">
        <v>39</v>
      </c>
    </row>
    <row r="3361" spans="1:6" x14ac:dyDescent="0.45">
      <c r="A3361" t="s">
        <v>2922</v>
      </c>
      <c r="B3361">
        <v>202207</v>
      </c>
      <c r="C3361" t="s">
        <v>478</v>
      </c>
      <c r="D3361">
        <v>149</v>
      </c>
      <c r="E3361">
        <v>95</v>
      </c>
      <c r="F3361">
        <v>39</v>
      </c>
    </row>
    <row r="3362" spans="1:6" x14ac:dyDescent="0.45">
      <c r="A3362" t="s">
        <v>2922</v>
      </c>
      <c r="B3362">
        <v>202207</v>
      </c>
      <c r="C3362" t="s">
        <v>479</v>
      </c>
      <c r="D3362">
        <v>149</v>
      </c>
      <c r="E3362">
        <v>95</v>
      </c>
      <c r="F3362">
        <v>39</v>
      </c>
    </row>
    <row r="3363" spans="1:6" x14ac:dyDescent="0.45">
      <c r="A3363" t="s">
        <v>2922</v>
      </c>
      <c r="B3363">
        <v>202207</v>
      </c>
      <c r="C3363" t="s">
        <v>480</v>
      </c>
      <c r="D3363">
        <v>149</v>
      </c>
      <c r="E3363">
        <v>95</v>
      </c>
      <c r="F3363">
        <v>39</v>
      </c>
    </row>
    <row r="3364" spans="1:6" x14ac:dyDescent="0.45">
      <c r="A3364" t="s">
        <v>2922</v>
      </c>
      <c r="B3364">
        <v>202207</v>
      </c>
      <c r="C3364" t="s">
        <v>481</v>
      </c>
      <c r="D3364">
        <v>149</v>
      </c>
      <c r="E3364">
        <v>95</v>
      </c>
      <c r="F3364">
        <v>39</v>
      </c>
    </row>
    <row r="3365" spans="1:6" x14ac:dyDescent="0.45">
      <c r="A3365" t="s">
        <v>2922</v>
      </c>
      <c r="B3365">
        <v>202207</v>
      </c>
      <c r="C3365" t="s">
        <v>482</v>
      </c>
      <c r="D3365">
        <v>149</v>
      </c>
      <c r="E3365">
        <v>95</v>
      </c>
      <c r="F3365">
        <v>39</v>
      </c>
    </row>
    <row r="3366" spans="1:6" x14ac:dyDescent="0.45">
      <c r="A3366" t="s">
        <v>2922</v>
      </c>
      <c r="B3366">
        <v>202207</v>
      </c>
      <c r="C3366" t="s">
        <v>483</v>
      </c>
      <c r="D3366">
        <v>149</v>
      </c>
      <c r="E3366">
        <v>95</v>
      </c>
      <c r="F3366">
        <v>39</v>
      </c>
    </row>
    <row r="3367" spans="1:6" x14ac:dyDescent="0.45">
      <c r="A3367" t="s">
        <v>2922</v>
      </c>
      <c r="B3367">
        <v>202207</v>
      </c>
      <c r="C3367" t="s">
        <v>484</v>
      </c>
      <c r="D3367">
        <v>149</v>
      </c>
      <c r="E3367">
        <v>95</v>
      </c>
      <c r="F3367">
        <v>39</v>
      </c>
    </row>
    <row r="3368" spans="1:6" x14ac:dyDescent="0.45">
      <c r="A3368" t="s">
        <v>2922</v>
      </c>
      <c r="B3368">
        <v>202207</v>
      </c>
      <c r="C3368" t="s">
        <v>485</v>
      </c>
      <c r="D3368">
        <v>149</v>
      </c>
      <c r="E3368">
        <v>95</v>
      </c>
      <c r="F3368">
        <v>39</v>
      </c>
    </row>
    <row r="3369" spans="1:6" x14ac:dyDescent="0.45">
      <c r="A3369" t="s">
        <v>2922</v>
      </c>
      <c r="B3369">
        <v>202207</v>
      </c>
      <c r="C3369" t="s">
        <v>486</v>
      </c>
      <c r="D3369">
        <v>149</v>
      </c>
      <c r="E3369">
        <v>95</v>
      </c>
      <c r="F3369">
        <v>39</v>
      </c>
    </row>
    <row r="3370" spans="1:6" x14ac:dyDescent="0.45">
      <c r="A3370" t="s">
        <v>2922</v>
      </c>
      <c r="B3370">
        <v>202207</v>
      </c>
      <c r="C3370" t="s">
        <v>487</v>
      </c>
      <c r="D3370">
        <v>149</v>
      </c>
      <c r="E3370">
        <v>95</v>
      </c>
      <c r="F3370">
        <v>39</v>
      </c>
    </row>
    <row r="3371" spans="1:6" x14ac:dyDescent="0.45">
      <c r="A3371" t="s">
        <v>2922</v>
      </c>
      <c r="B3371">
        <v>202207</v>
      </c>
      <c r="C3371" t="s">
        <v>488</v>
      </c>
      <c r="D3371">
        <v>149</v>
      </c>
      <c r="E3371">
        <v>95</v>
      </c>
      <c r="F3371">
        <v>39</v>
      </c>
    </row>
    <row r="3372" spans="1:6" x14ac:dyDescent="0.45">
      <c r="A3372" t="s">
        <v>2922</v>
      </c>
      <c r="B3372">
        <v>202207</v>
      </c>
      <c r="C3372" t="s">
        <v>489</v>
      </c>
      <c r="D3372">
        <v>149</v>
      </c>
      <c r="E3372">
        <v>95</v>
      </c>
      <c r="F3372">
        <v>39</v>
      </c>
    </row>
    <row r="3373" spans="1:6" x14ac:dyDescent="0.45">
      <c r="A3373" t="s">
        <v>2922</v>
      </c>
      <c r="B3373">
        <v>202207</v>
      </c>
      <c r="C3373" t="s">
        <v>490</v>
      </c>
      <c r="D3373">
        <v>149</v>
      </c>
      <c r="E3373">
        <v>95</v>
      </c>
      <c r="F3373">
        <v>39</v>
      </c>
    </row>
    <row r="3374" spans="1:6" x14ac:dyDescent="0.45">
      <c r="A3374" t="s">
        <v>2922</v>
      </c>
      <c r="B3374">
        <v>202207</v>
      </c>
      <c r="C3374" t="s">
        <v>491</v>
      </c>
      <c r="D3374">
        <v>149</v>
      </c>
      <c r="E3374">
        <v>95</v>
      </c>
      <c r="F3374">
        <v>39</v>
      </c>
    </row>
    <row r="3375" spans="1:6" x14ac:dyDescent="0.45">
      <c r="A3375" t="s">
        <v>2922</v>
      </c>
      <c r="B3375">
        <v>202207</v>
      </c>
      <c r="C3375" t="s">
        <v>492</v>
      </c>
      <c r="D3375">
        <v>149</v>
      </c>
      <c r="E3375">
        <v>95</v>
      </c>
      <c r="F3375">
        <v>39</v>
      </c>
    </row>
    <row r="3376" spans="1:6" x14ac:dyDescent="0.45">
      <c r="A3376" t="s">
        <v>2922</v>
      </c>
      <c r="B3376">
        <v>202207</v>
      </c>
      <c r="C3376" t="s">
        <v>493</v>
      </c>
      <c r="D3376">
        <v>149</v>
      </c>
      <c r="E3376">
        <v>95</v>
      </c>
      <c r="F3376">
        <v>39</v>
      </c>
    </row>
    <row r="3377" spans="1:6" x14ac:dyDescent="0.45">
      <c r="A3377" t="s">
        <v>2922</v>
      </c>
      <c r="B3377">
        <v>202207</v>
      </c>
      <c r="C3377" t="s">
        <v>494</v>
      </c>
      <c r="D3377">
        <v>149</v>
      </c>
      <c r="E3377">
        <v>95</v>
      </c>
      <c r="F3377">
        <v>39</v>
      </c>
    </row>
    <row r="3378" spans="1:6" x14ac:dyDescent="0.45">
      <c r="A3378" t="s">
        <v>2922</v>
      </c>
      <c r="B3378">
        <v>202207</v>
      </c>
      <c r="C3378" t="s">
        <v>495</v>
      </c>
      <c r="D3378">
        <v>149</v>
      </c>
      <c r="E3378">
        <v>95</v>
      </c>
      <c r="F3378">
        <v>39</v>
      </c>
    </row>
    <row r="3379" spans="1:6" x14ac:dyDescent="0.45">
      <c r="A3379" t="s">
        <v>2922</v>
      </c>
      <c r="B3379">
        <v>202207</v>
      </c>
      <c r="C3379" t="s">
        <v>496</v>
      </c>
      <c r="D3379">
        <v>149</v>
      </c>
      <c r="E3379">
        <v>95</v>
      </c>
      <c r="F3379">
        <v>39</v>
      </c>
    </row>
    <row r="3380" spans="1:6" x14ac:dyDescent="0.45">
      <c r="A3380" t="s">
        <v>2922</v>
      </c>
      <c r="B3380">
        <v>202207</v>
      </c>
      <c r="C3380" t="s">
        <v>497</v>
      </c>
      <c r="D3380">
        <v>149</v>
      </c>
      <c r="E3380">
        <v>95</v>
      </c>
      <c r="F3380">
        <v>39</v>
      </c>
    </row>
    <row r="3381" spans="1:6" x14ac:dyDescent="0.45">
      <c r="A3381" t="s">
        <v>2922</v>
      </c>
      <c r="B3381">
        <v>202207</v>
      </c>
      <c r="C3381" t="s">
        <v>498</v>
      </c>
      <c r="D3381">
        <v>149</v>
      </c>
      <c r="E3381">
        <v>95</v>
      </c>
      <c r="F3381">
        <v>39</v>
      </c>
    </row>
    <row r="3382" spans="1:6" x14ac:dyDescent="0.45">
      <c r="A3382" t="s">
        <v>2922</v>
      </c>
      <c r="B3382">
        <v>202207</v>
      </c>
      <c r="C3382" t="s">
        <v>499</v>
      </c>
      <c r="D3382">
        <v>149</v>
      </c>
      <c r="E3382">
        <v>95</v>
      </c>
      <c r="F3382">
        <v>39</v>
      </c>
    </row>
    <row r="3383" spans="1:6" x14ac:dyDescent="0.45">
      <c r="A3383" t="s">
        <v>2922</v>
      </c>
      <c r="B3383">
        <v>202207</v>
      </c>
      <c r="C3383" t="s">
        <v>500</v>
      </c>
      <c r="D3383">
        <v>149</v>
      </c>
      <c r="E3383">
        <v>95</v>
      </c>
      <c r="F3383">
        <v>39</v>
      </c>
    </row>
    <row r="3384" spans="1:6" x14ac:dyDescent="0.45">
      <c r="A3384" t="s">
        <v>2922</v>
      </c>
      <c r="B3384">
        <v>202207</v>
      </c>
      <c r="C3384" t="s">
        <v>501</v>
      </c>
      <c r="D3384">
        <v>149</v>
      </c>
      <c r="E3384">
        <v>95</v>
      </c>
      <c r="F3384">
        <v>39</v>
      </c>
    </row>
    <row r="3385" spans="1:6" x14ac:dyDescent="0.45">
      <c r="A3385" t="s">
        <v>2922</v>
      </c>
      <c r="B3385">
        <v>202207</v>
      </c>
      <c r="C3385" t="s">
        <v>502</v>
      </c>
      <c r="D3385">
        <v>149</v>
      </c>
      <c r="E3385">
        <v>95</v>
      </c>
      <c r="F3385">
        <v>39</v>
      </c>
    </row>
    <row r="3386" spans="1:6" x14ac:dyDescent="0.45">
      <c r="A3386" t="s">
        <v>2922</v>
      </c>
      <c r="B3386">
        <v>202207</v>
      </c>
      <c r="C3386" t="s">
        <v>503</v>
      </c>
      <c r="D3386">
        <v>149</v>
      </c>
      <c r="E3386">
        <v>95</v>
      </c>
      <c r="F3386">
        <v>39</v>
      </c>
    </row>
    <row r="3387" spans="1:6" x14ac:dyDescent="0.45">
      <c r="A3387" t="s">
        <v>2922</v>
      </c>
      <c r="B3387">
        <v>202207</v>
      </c>
      <c r="C3387" t="s">
        <v>504</v>
      </c>
      <c r="D3387">
        <v>149</v>
      </c>
      <c r="E3387">
        <v>95</v>
      </c>
      <c r="F3387">
        <v>39</v>
      </c>
    </row>
    <row r="3388" spans="1:6" x14ac:dyDescent="0.45">
      <c r="A3388" t="s">
        <v>2922</v>
      </c>
      <c r="B3388">
        <v>202207</v>
      </c>
      <c r="C3388" t="s">
        <v>505</v>
      </c>
      <c r="D3388">
        <v>149</v>
      </c>
      <c r="E3388">
        <v>95</v>
      </c>
      <c r="F3388">
        <v>39</v>
      </c>
    </row>
    <row r="3389" spans="1:6" x14ac:dyDescent="0.45">
      <c r="A3389" t="s">
        <v>2922</v>
      </c>
      <c r="B3389">
        <v>202207</v>
      </c>
      <c r="C3389" t="s">
        <v>506</v>
      </c>
      <c r="D3389">
        <v>149</v>
      </c>
      <c r="E3389">
        <v>95</v>
      </c>
      <c r="F3389">
        <v>39</v>
      </c>
    </row>
    <row r="3390" spans="1:6" x14ac:dyDescent="0.45">
      <c r="A3390" t="s">
        <v>2922</v>
      </c>
      <c r="B3390">
        <v>202207</v>
      </c>
      <c r="C3390" t="s">
        <v>507</v>
      </c>
      <c r="D3390">
        <v>149</v>
      </c>
      <c r="E3390">
        <v>95</v>
      </c>
      <c r="F3390">
        <v>39</v>
      </c>
    </row>
    <row r="3391" spans="1:6" x14ac:dyDescent="0.45">
      <c r="A3391" t="s">
        <v>2922</v>
      </c>
      <c r="B3391">
        <v>202207</v>
      </c>
      <c r="C3391" t="s">
        <v>508</v>
      </c>
      <c r="D3391">
        <v>149</v>
      </c>
      <c r="E3391">
        <v>95</v>
      </c>
      <c r="F3391">
        <v>39</v>
      </c>
    </row>
    <row r="3392" spans="1:6" x14ac:dyDescent="0.45">
      <c r="A3392" t="s">
        <v>2922</v>
      </c>
      <c r="B3392">
        <v>202207</v>
      </c>
      <c r="C3392" t="s">
        <v>509</v>
      </c>
      <c r="D3392">
        <v>149</v>
      </c>
      <c r="E3392">
        <v>95</v>
      </c>
      <c r="F3392">
        <v>39</v>
      </c>
    </row>
    <row r="3393" spans="1:6" x14ac:dyDescent="0.45">
      <c r="A3393" t="s">
        <v>2922</v>
      </c>
      <c r="B3393">
        <v>202207</v>
      </c>
      <c r="C3393" t="s">
        <v>510</v>
      </c>
      <c r="D3393">
        <v>149</v>
      </c>
      <c r="E3393">
        <v>95</v>
      </c>
      <c r="F3393">
        <v>39</v>
      </c>
    </row>
    <row r="3394" spans="1:6" x14ac:dyDescent="0.45">
      <c r="A3394" t="s">
        <v>2922</v>
      </c>
      <c r="B3394">
        <v>202207</v>
      </c>
      <c r="C3394" t="s">
        <v>511</v>
      </c>
      <c r="D3394">
        <v>149</v>
      </c>
      <c r="E3394">
        <v>95</v>
      </c>
      <c r="F3394">
        <v>39</v>
      </c>
    </row>
    <row r="3395" spans="1:6" x14ac:dyDescent="0.45">
      <c r="A3395" t="s">
        <v>2922</v>
      </c>
      <c r="B3395">
        <v>202207</v>
      </c>
      <c r="C3395" t="s">
        <v>512</v>
      </c>
      <c r="D3395">
        <v>149</v>
      </c>
      <c r="E3395">
        <v>95</v>
      </c>
      <c r="F3395">
        <v>39</v>
      </c>
    </row>
    <row r="3396" spans="1:6" x14ac:dyDescent="0.45">
      <c r="A3396" t="s">
        <v>2922</v>
      </c>
      <c r="B3396">
        <v>202207</v>
      </c>
      <c r="C3396" t="s">
        <v>513</v>
      </c>
      <c r="D3396">
        <v>149</v>
      </c>
      <c r="E3396">
        <v>95</v>
      </c>
      <c r="F3396">
        <v>39</v>
      </c>
    </row>
    <row r="3397" spans="1:6" x14ac:dyDescent="0.45">
      <c r="A3397" t="s">
        <v>2922</v>
      </c>
      <c r="B3397">
        <v>202207</v>
      </c>
      <c r="C3397" t="s">
        <v>514</v>
      </c>
      <c r="D3397">
        <v>149</v>
      </c>
      <c r="E3397">
        <v>95</v>
      </c>
      <c r="F3397">
        <v>39</v>
      </c>
    </row>
    <row r="3398" spans="1:6" x14ac:dyDescent="0.45">
      <c r="A3398" t="s">
        <v>2922</v>
      </c>
      <c r="B3398">
        <v>202207</v>
      </c>
      <c r="C3398" t="s">
        <v>515</v>
      </c>
      <c r="D3398">
        <v>149</v>
      </c>
      <c r="E3398">
        <v>95</v>
      </c>
      <c r="F3398">
        <v>39</v>
      </c>
    </row>
    <row r="3399" spans="1:6" x14ac:dyDescent="0.45">
      <c r="A3399" t="s">
        <v>2922</v>
      </c>
      <c r="B3399">
        <v>202207</v>
      </c>
      <c r="C3399" t="s">
        <v>516</v>
      </c>
      <c r="D3399">
        <v>149</v>
      </c>
      <c r="E3399">
        <v>95</v>
      </c>
      <c r="F3399">
        <v>39</v>
      </c>
    </row>
    <row r="3400" spans="1:6" x14ac:dyDescent="0.45">
      <c r="A3400" t="s">
        <v>2922</v>
      </c>
      <c r="B3400">
        <v>202207</v>
      </c>
      <c r="C3400" t="s">
        <v>517</v>
      </c>
      <c r="D3400">
        <v>149</v>
      </c>
      <c r="E3400">
        <v>95</v>
      </c>
      <c r="F3400">
        <v>39</v>
      </c>
    </row>
    <row r="3401" spans="1:6" x14ac:dyDescent="0.45">
      <c r="A3401" t="s">
        <v>2922</v>
      </c>
      <c r="B3401">
        <v>202207</v>
      </c>
      <c r="C3401" t="s">
        <v>518</v>
      </c>
      <c r="D3401">
        <v>149</v>
      </c>
      <c r="E3401">
        <v>95</v>
      </c>
      <c r="F3401">
        <v>39</v>
      </c>
    </row>
    <row r="3402" spans="1:6" x14ac:dyDescent="0.45">
      <c r="A3402" t="s">
        <v>2922</v>
      </c>
      <c r="B3402">
        <v>202207</v>
      </c>
      <c r="C3402" t="s">
        <v>519</v>
      </c>
      <c r="D3402">
        <v>149</v>
      </c>
      <c r="E3402">
        <v>95</v>
      </c>
      <c r="F3402">
        <v>39</v>
      </c>
    </row>
    <row r="3403" spans="1:6" x14ac:dyDescent="0.45">
      <c r="A3403" t="s">
        <v>2922</v>
      </c>
      <c r="B3403">
        <v>202207</v>
      </c>
      <c r="C3403" t="s">
        <v>520</v>
      </c>
      <c r="D3403">
        <v>149</v>
      </c>
      <c r="E3403">
        <v>95</v>
      </c>
      <c r="F3403">
        <v>39</v>
      </c>
    </row>
    <row r="3404" spans="1:6" x14ac:dyDescent="0.45">
      <c r="A3404" t="s">
        <v>2922</v>
      </c>
      <c r="B3404">
        <v>202207</v>
      </c>
      <c r="C3404" t="s">
        <v>521</v>
      </c>
      <c r="D3404">
        <v>149</v>
      </c>
      <c r="E3404">
        <v>95</v>
      </c>
      <c r="F3404">
        <v>39</v>
      </c>
    </row>
    <row r="3405" spans="1:6" x14ac:dyDescent="0.45">
      <c r="A3405" t="s">
        <v>2922</v>
      </c>
      <c r="B3405">
        <v>202207</v>
      </c>
      <c r="C3405" t="s">
        <v>522</v>
      </c>
      <c r="D3405">
        <v>149</v>
      </c>
      <c r="E3405">
        <v>95</v>
      </c>
      <c r="F3405">
        <v>39</v>
      </c>
    </row>
    <row r="3406" spans="1:6" x14ac:dyDescent="0.45">
      <c r="A3406" t="s">
        <v>2922</v>
      </c>
      <c r="B3406">
        <v>202207</v>
      </c>
      <c r="C3406" t="s">
        <v>523</v>
      </c>
      <c r="D3406">
        <v>149</v>
      </c>
      <c r="E3406">
        <v>95</v>
      </c>
      <c r="F3406">
        <v>39</v>
      </c>
    </row>
    <row r="3407" spans="1:6" x14ac:dyDescent="0.45">
      <c r="A3407" t="s">
        <v>2922</v>
      </c>
      <c r="B3407">
        <v>202207</v>
      </c>
      <c r="C3407" t="s">
        <v>524</v>
      </c>
      <c r="D3407">
        <v>149</v>
      </c>
      <c r="E3407">
        <v>95</v>
      </c>
      <c r="F3407">
        <v>39</v>
      </c>
    </row>
    <row r="3408" spans="1:6" x14ac:dyDescent="0.45">
      <c r="A3408" t="s">
        <v>2922</v>
      </c>
      <c r="B3408">
        <v>202207</v>
      </c>
      <c r="C3408" t="s">
        <v>525</v>
      </c>
      <c r="D3408">
        <v>149</v>
      </c>
      <c r="E3408">
        <v>95</v>
      </c>
      <c r="F3408">
        <v>39</v>
      </c>
    </row>
    <row r="3409" spans="1:6" x14ac:dyDescent="0.45">
      <c r="A3409" t="s">
        <v>2922</v>
      </c>
      <c r="B3409">
        <v>202207</v>
      </c>
      <c r="C3409" t="s">
        <v>526</v>
      </c>
      <c r="D3409">
        <v>149</v>
      </c>
      <c r="E3409">
        <v>95</v>
      </c>
      <c r="F3409">
        <v>39</v>
      </c>
    </row>
    <row r="3410" spans="1:6" x14ac:dyDescent="0.45">
      <c r="A3410" t="s">
        <v>2922</v>
      </c>
      <c r="B3410">
        <v>202207</v>
      </c>
      <c r="C3410" t="s">
        <v>527</v>
      </c>
      <c r="D3410">
        <v>149</v>
      </c>
      <c r="E3410">
        <v>95</v>
      </c>
      <c r="F3410">
        <v>39</v>
      </c>
    </row>
    <row r="3411" spans="1:6" x14ac:dyDescent="0.45">
      <c r="A3411" t="s">
        <v>2922</v>
      </c>
      <c r="B3411">
        <v>202207</v>
      </c>
      <c r="C3411" t="s">
        <v>528</v>
      </c>
      <c r="D3411">
        <v>149</v>
      </c>
      <c r="E3411">
        <v>95</v>
      </c>
      <c r="F3411">
        <v>39</v>
      </c>
    </row>
    <row r="3412" spans="1:6" x14ac:dyDescent="0.45">
      <c r="A3412" t="s">
        <v>2922</v>
      </c>
      <c r="B3412">
        <v>202207</v>
      </c>
      <c r="C3412" t="s">
        <v>529</v>
      </c>
      <c r="D3412">
        <v>149</v>
      </c>
      <c r="E3412">
        <v>95</v>
      </c>
      <c r="F3412">
        <v>39</v>
      </c>
    </row>
    <row r="3413" spans="1:6" x14ac:dyDescent="0.45">
      <c r="A3413" t="s">
        <v>2922</v>
      </c>
      <c r="B3413">
        <v>202207</v>
      </c>
      <c r="C3413" t="s">
        <v>530</v>
      </c>
      <c r="D3413">
        <v>149</v>
      </c>
      <c r="E3413">
        <v>95</v>
      </c>
      <c r="F3413">
        <v>39</v>
      </c>
    </row>
    <row r="3414" spans="1:6" x14ac:dyDescent="0.45">
      <c r="A3414" t="s">
        <v>2922</v>
      </c>
      <c r="B3414">
        <v>202207</v>
      </c>
      <c r="C3414" t="s">
        <v>531</v>
      </c>
      <c r="D3414">
        <v>149</v>
      </c>
      <c r="E3414">
        <v>95</v>
      </c>
      <c r="F3414">
        <v>39</v>
      </c>
    </row>
    <row r="3415" spans="1:6" x14ac:dyDescent="0.45">
      <c r="A3415" t="s">
        <v>2922</v>
      </c>
      <c r="B3415">
        <v>202207</v>
      </c>
      <c r="C3415" t="s">
        <v>532</v>
      </c>
      <c r="D3415">
        <v>149</v>
      </c>
      <c r="E3415">
        <v>95</v>
      </c>
      <c r="F3415">
        <v>39</v>
      </c>
    </row>
    <row r="3416" spans="1:6" x14ac:dyDescent="0.45">
      <c r="A3416" t="s">
        <v>2922</v>
      </c>
      <c r="B3416">
        <v>202207</v>
      </c>
      <c r="C3416" t="s">
        <v>533</v>
      </c>
      <c r="D3416">
        <v>149</v>
      </c>
      <c r="E3416">
        <v>95</v>
      </c>
      <c r="F3416">
        <v>39</v>
      </c>
    </row>
    <row r="3417" spans="1:6" x14ac:dyDescent="0.45">
      <c r="A3417" t="s">
        <v>2922</v>
      </c>
      <c r="B3417">
        <v>202207</v>
      </c>
      <c r="C3417" t="s">
        <v>534</v>
      </c>
      <c r="D3417">
        <v>149</v>
      </c>
      <c r="E3417">
        <v>95</v>
      </c>
      <c r="F3417">
        <v>39</v>
      </c>
    </row>
    <row r="3418" spans="1:6" x14ac:dyDescent="0.45">
      <c r="A3418" t="s">
        <v>2922</v>
      </c>
      <c r="B3418">
        <v>202207</v>
      </c>
      <c r="C3418" t="s">
        <v>535</v>
      </c>
      <c r="D3418">
        <v>149</v>
      </c>
      <c r="E3418">
        <v>95</v>
      </c>
      <c r="F3418">
        <v>39</v>
      </c>
    </row>
    <row r="3419" spans="1:6" x14ac:dyDescent="0.45">
      <c r="A3419" t="s">
        <v>2922</v>
      </c>
      <c r="B3419">
        <v>202207</v>
      </c>
      <c r="C3419" t="s">
        <v>536</v>
      </c>
      <c r="D3419">
        <v>149</v>
      </c>
      <c r="E3419">
        <v>95</v>
      </c>
      <c r="F3419">
        <v>39</v>
      </c>
    </row>
    <row r="3420" spans="1:6" x14ac:dyDescent="0.45">
      <c r="A3420" t="s">
        <v>2922</v>
      </c>
      <c r="B3420">
        <v>202207</v>
      </c>
      <c r="C3420" t="s">
        <v>537</v>
      </c>
      <c r="D3420">
        <v>67</v>
      </c>
      <c r="E3420">
        <v>177</v>
      </c>
      <c r="F3420">
        <v>73</v>
      </c>
    </row>
    <row r="3421" spans="1:6" x14ac:dyDescent="0.45">
      <c r="A3421" t="s">
        <v>2922</v>
      </c>
      <c r="B3421">
        <v>202207</v>
      </c>
      <c r="C3421" t="s">
        <v>538</v>
      </c>
      <c r="D3421">
        <v>67</v>
      </c>
      <c r="E3421">
        <v>177</v>
      </c>
      <c r="F3421">
        <v>73</v>
      </c>
    </row>
    <row r="3422" spans="1:6" x14ac:dyDescent="0.45">
      <c r="A3422" t="s">
        <v>2922</v>
      </c>
      <c r="B3422">
        <v>202207</v>
      </c>
      <c r="C3422" t="s">
        <v>539</v>
      </c>
      <c r="D3422">
        <v>67</v>
      </c>
      <c r="E3422">
        <v>177</v>
      </c>
      <c r="F3422">
        <v>73</v>
      </c>
    </row>
    <row r="3423" spans="1:6" x14ac:dyDescent="0.45">
      <c r="A3423" t="s">
        <v>2922</v>
      </c>
      <c r="B3423">
        <v>202207</v>
      </c>
      <c r="C3423" t="s">
        <v>540</v>
      </c>
      <c r="D3423">
        <v>67</v>
      </c>
      <c r="E3423">
        <v>177</v>
      </c>
      <c r="F3423">
        <v>73</v>
      </c>
    </row>
    <row r="3424" spans="1:6" x14ac:dyDescent="0.45">
      <c r="A3424" t="s">
        <v>2922</v>
      </c>
      <c r="B3424">
        <v>202207</v>
      </c>
      <c r="C3424" t="s">
        <v>541</v>
      </c>
      <c r="D3424">
        <v>67</v>
      </c>
      <c r="E3424">
        <v>177</v>
      </c>
      <c r="F3424">
        <v>73</v>
      </c>
    </row>
    <row r="3425" spans="1:6" x14ac:dyDescent="0.45">
      <c r="A3425" t="s">
        <v>2922</v>
      </c>
      <c r="B3425">
        <v>202207</v>
      </c>
      <c r="C3425" t="s">
        <v>542</v>
      </c>
      <c r="D3425">
        <v>149</v>
      </c>
      <c r="E3425">
        <v>95</v>
      </c>
      <c r="F3425">
        <v>39</v>
      </c>
    </row>
    <row r="3426" spans="1:6" x14ac:dyDescent="0.45">
      <c r="A3426" t="s">
        <v>2922</v>
      </c>
      <c r="B3426">
        <v>202207</v>
      </c>
      <c r="C3426" t="s">
        <v>543</v>
      </c>
      <c r="D3426">
        <v>149</v>
      </c>
      <c r="E3426">
        <v>95</v>
      </c>
      <c r="F3426">
        <v>39</v>
      </c>
    </row>
    <row r="3427" spans="1:6" x14ac:dyDescent="0.45">
      <c r="A3427" t="s">
        <v>2922</v>
      </c>
      <c r="B3427">
        <v>202207</v>
      </c>
      <c r="C3427" t="s">
        <v>544</v>
      </c>
      <c r="D3427">
        <v>149</v>
      </c>
      <c r="E3427">
        <v>95</v>
      </c>
      <c r="F3427">
        <v>39</v>
      </c>
    </row>
    <row r="3428" spans="1:6" x14ac:dyDescent="0.45">
      <c r="A3428" t="s">
        <v>2922</v>
      </c>
      <c r="B3428">
        <v>202207</v>
      </c>
      <c r="C3428" t="s">
        <v>545</v>
      </c>
      <c r="D3428">
        <v>149</v>
      </c>
      <c r="E3428">
        <v>95</v>
      </c>
      <c r="F3428">
        <v>39</v>
      </c>
    </row>
    <row r="3429" spans="1:6" x14ac:dyDescent="0.45">
      <c r="A3429" t="s">
        <v>2922</v>
      </c>
      <c r="B3429">
        <v>202207</v>
      </c>
      <c r="C3429" t="s">
        <v>546</v>
      </c>
      <c r="D3429">
        <v>149</v>
      </c>
      <c r="E3429">
        <v>95</v>
      </c>
      <c r="F3429">
        <v>39</v>
      </c>
    </row>
    <row r="3430" spans="1:6" x14ac:dyDescent="0.45">
      <c r="A3430" t="s">
        <v>2922</v>
      </c>
      <c r="B3430">
        <v>202207</v>
      </c>
      <c r="C3430" t="s">
        <v>547</v>
      </c>
      <c r="D3430">
        <v>149</v>
      </c>
      <c r="E3430">
        <v>95</v>
      </c>
      <c r="F3430">
        <v>39</v>
      </c>
    </row>
    <row r="3431" spans="1:6" x14ac:dyDescent="0.45">
      <c r="A3431" t="s">
        <v>2922</v>
      </c>
      <c r="B3431">
        <v>202207</v>
      </c>
      <c r="C3431" t="s">
        <v>548</v>
      </c>
      <c r="D3431">
        <v>149</v>
      </c>
      <c r="E3431">
        <v>95</v>
      </c>
      <c r="F3431">
        <v>39</v>
      </c>
    </row>
    <row r="3432" spans="1:6" x14ac:dyDescent="0.45">
      <c r="A3432" t="s">
        <v>2922</v>
      </c>
      <c r="B3432">
        <v>202207</v>
      </c>
      <c r="C3432" t="s">
        <v>549</v>
      </c>
      <c r="D3432">
        <v>149</v>
      </c>
      <c r="E3432">
        <v>95</v>
      </c>
      <c r="F3432">
        <v>39</v>
      </c>
    </row>
    <row r="3433" spans="1:6" x14ac:dyDescent="0.45">
      <c r="A3433" t="s">
        <v>2922</v>
      </c>
      <c r="B3433">
        <v>202207</v>
      </c>
      <c r="C3433" t="s">
        <v>550</v>
      </c>
      <c r="D3433">
        <v>149</v>
      </c>
      <c r="E3433">
        <v>95</v>
      </c>
      <c r="F3433">
        <v>39</v>
      </c>
    </row>
    <row r="3434" spans="1:6" x14ac:dyDescent="0.45">
      <c r="A3434" t="s">
        <v>2922</v>
      </c>
      <c r="B3434">
        <v>202207</v>
      </c>
      <c r="C3434" t="s">
        <v>551</v>
      </c>
      <c r="D3434">
        <v>149</v>
      </c>
      <c r="E3434">
        <v>95</v>
      </c>
      <c r="F3434">
        <v>39</v>
      </c>
    </row>
    <row r="3435" spans="1:6" x14ac:dyDescent="0.45">
      <c r="A3435" t="s">
        <v>2922</v>
      </c>
      <c r="B3435">
        <v>202207</v>
      </c>
      <c r="C3435" t="s">
        <v>552</v>
      </c>
      <c r="D3435">
        <v>149</v>
      </c>
      <c r="E3435">
        <v>95</v>
      </c>
      <c r="F3435">
        <v>39</v>
      </c>
    </row>
    <row r="3436" spans="1:6" x14ac:dyDescent="0.45">
      <c r="A3436" t="s">
        <v>2922</v>
      </c>
      <c r="B3436">
        <v>202207</v>
      </c>
      <c r="C3436" t="s">
        <v>553</v>
      </c>
      <c r="D3436">
        <v>149</v>
      </c>
      <c r="E3436">
        <v>95</v>
      </c>
      <c r="F3436">
        <v>39</v>
      </c>
    </row>
    <row r="3437" spans="1:6" x14ac:dyDescent="0.45">
      <c r="A3437" t="s">
        <v>2922</v>
      </c>
      <c r="B3437">
        <v>202207</v>
      </c>
      <c r="C3437" t="s">
        <v>554</v>
      </c>
      <c r="D3437">
        <v>149</v>
      </c>
      <c r="E3437">
        <v>95</v>
      </c>
      <c r="F3437">
        <v>39</v>
      </c>
    </row>
    <row r="3438" spans="1:6" x14ac:dyDescent="0.45">
      <c r="A3438" t="s">
        <v>2922</v>
      </c>
      <c r="B3438">
        <v>202207</v>
      </c>
      <c r="C3438" t="s">
        <v>555</v>
      </c>
      <c r="D3438">
        <v>149</v>
      </c>
      <c r="E3438">
        <v>95</v>
      </c>
      <c r="F3438">
        <v>39</v>
      </c>
    </row>
    <row r="3439" spans="1:6" x14ac:dyDescent="0.45">
      <c r="A3439" t="s">
        <v>2922</v>
      </c>
      <c r="B3439">
        <v>202207</v>
      </c>
      <c r="C3439" t="s">
        <v>556</v>
      </c>
      <c r="D3439">
        <v>149</v>
      </c>
      <c r="E3439">
        <v>95</v>
      </c>
      <c r="F3439">
        <v>39</v>
      </c>
    </row>
    <row r="3440" spans="1:6" x14ac:dyDescent="0.45">
      <c r="A3440" t="s">
        <v>2922</v>
      </c>
      <c r="B3440">
        <v>202207</v>
      </c>
      <c r="C3440" t="s">
        <v>557</v>
      </c>
      <c r="D3440">
        <v>149</v>
      </c>
      <c r="E3440">
        <v>95</v>
      </c>
      <c r="F3440">
        <v>39</v>
      </c>
    </row>
    <row r="3441" spans="1:6" x14ac:dyDescent="0.45">
      <c r="A3441" t="s">
        <v>2922</v>
      </c>
      <c r="B3441">
        <v>202207</v>
      </c>
      <c r="C3441" t="s">
        <v>558</v>
      </c>
      <c r="D3441">
        <v>149</v>
      </c>
      <c r="E3441">
        <v>95</v>
      </c>
      <c r="F3441">
        <v>39</v>
      </c>
    </row>
    <row r="3442" spans="1:6" x14ac:dyDescent="0.45">
      <c r="A3442" t="s">
        <v>2922</v>
      </c>
      <c r="B3442">
        <v>202207</v>
      </c>
      <c r="C3442" t="s">
        <v>559</v>
      </c>
      <c r="D3442">
        <v>149</v>
      </c>
      <c r="E3442">
        <v>95</v>
      </c>
      <c r="F3442">
        <v>39</v>
      </c>
    </row>
    <row r="3443" spans="1:6" x14ac:dyDescent="0.45">
      <c r="A3443" t="s">
        <v>2922</v>
      </c>
      <c r="B3443">
        <v>202207</v>
      </c>
      <c r="C3443" t="s">
        <v>560</v>
      </c>
      <c r="D3443">
        <v>149</v>
      </c>
      <c r="E3443">
        <v>95</v>
      </c>
      <c r="F3443">
        <v>39</v>
      </c>
    </row>
    <row r="3444" spans="1:6" x14ac:dyDescent="0.45">
      <c r="A3444" t="s">
        <v>2922</v>
      </c>
      <c r="B3444">
        <v>202207</v>
      </c>
      <c r="C3444" t="s">
        <v>561</v>
      </c>
      <c r="D3444">
        <v>149</v>
      </c>
      <c r="E3444">
        <v>95</v>
      </c>
      <c r="F3444">
        <v>39</v>
      </c>
    </row>
    <row r="3445" spans="1:6" x14ac:dyDescent="0.45">
      <c r="A3445" t="s">
        <v>2922</v>
      </c>
      <c r="B3445">
        <v>202207</v>
      </c>
      <c r="C3445" t="s">
        <v>562</v>
      </c>
      <c r="D3445">
        <v>149</v>
      </c>
      <c r="E3445">
        <v>95</v>
      </c>
      <c r="F3445">
        <v>39</v>
      </c>
    </row>
    <row r="3446" spans="1:6" x14ac:dyDescent="0.45">
      <c r="A3446" t="s">
        <v>2922</v>
      </c>
      <c r="B3446">
        <v>202207</v>
      </c>
      <c r="C3446" t="s">
        <v>563</v>
      </c>
      <c r="D3446">
        <v>149</v>
      </c>
      <c r="E3446">
        <v>95</v>
      </c>
      <c r="F3446">
        <v>39</v>
      </c>
    </row>
    <row r="3447" spans="1:6" x14ac:dyDescent="0.45">
      <c r="A3447" t="s">
        <v>2922</v>
      </c>
      <c r="B3447">
        <v>202207</v>
      </c>
      <c r="C3447" t="s">
        <v>564</v>
      </c>
      <c r="D3447">
        <v>149</v>
      </c>
      <c r="E3447">
        <v>95</v>
      </c>
      <c r="F3447">
        <v>39</v>
      </c>
    </row>
    <row r="3448" spans="1:6" x14ac:dyDescent="0.45">
      <c r="A3448" t="s">
        <v>2922</v>
      </c>
      <c r="B3448">
        <v>202207</v>
      </c>
      <c r="C3448" t="s">
        <v>565</v>
      </c>
      <c r="D3448">
        <v>149</v>
      </c>
      <c r="E3448">
        <v>95</v>
      </c>
      <c r="F3448">
        <v>39</v>
      </c>
    </row>
    <row r="3449" spans="1:6" x14ac:dyDescent="0.45">
      <c r="A3449" t="s">
        <v>2922</v>
      </c>
      <c r="B3449">
        <v>202207</v>
      </c>
      <c r="C3449" t="s">
        <v>566</v>
      </c>
      <c r="D3449">
        <v>149</v>
      </c>
      <c r="E3449">
        <v>95</v>
      </c>
      <c r="F3449">
        <v>39</v>
      </c>
    </row>
    <row r="3450" spans="1:6" x14ac:dyDescent="0.45">
      <c r="A3450" t="s">
        <v>2922</v>
      </c>
      <c r="B3450">
        <v>202207</v>
      </c>
      <c r="C3450" t="s">
        <v>567</v>
      </c>
      <c r="D3450">
        <v>149</v>
      </c>
      <c r="E3450">
        <v>95</v>
      </c>
      <c r="F3450">
        <v>39</v>
      </c>
    </row>
    <row r="3451" spans="1:6" x14ac:dyDescent="0.45">
      <c r="A3451" t="s">
        <v>2922</v>
      </c>
      <c r="B3451">
        <v>202207</v>
      </c>
      <c r="C3451" t="s">
        <v>568</v>
      </c>
      <c r="D3451">
        <v>149</v>
      </c>
      <c r="E3451">
        <v>95</v>
      </c>
      <c r="F3451">
        <v>39</v>
      </c>
    </row>
    <row r="3452" spans="1:6" x14ac:dyDescent="0.45">
      <c r="A3452" t="s">
        <v>2922</v>
      </c>
      <c r="B3452">
        <v>202207</v>
      </c>
      <c r="C3452" t="s">
        <v>569</v>
      </c>
      <c r="D3452">
        <v>0</v>
      </c>
      <c r="E3452">
        <v>244</v>
      </c>
      <c r="F3452">
        <v>100</v>
      </c>
    </row>
    <row r="3453" spans="1:6" x14ac:dyDescent="0.45">
      <c r="A3453" t="s">
        <v>2922</v>
      </c>
      <c r="B3453">
        <v>202207</v>
      </c>
      <c r="C3453" t="s">
        <v>570</v>
      </c>
      <c r="D3453">
        <v>149</v>
      </c>
      <c r="E3453">
        <v>95</v>
      </c>
      <c r="F3453">
        <v>39</v>
      </c>
    </row>
    <row r="3454" spans="1:6" x14ac:dyDescent="0.45">
      <c r="A3454" t="s">
        <v>2922</v>
      </c>
      <c r="B3454">
        <v>202207</v>
      </c>
      <c r="C3454" t="s">
        <v>571</v>
      </c>
      <c r="D3454">
        <v>149</v>
      </c>
      <c r="E3454">
        <v>95</v>
      </c>
      <c r="F3454">
        <v>39</v>
      </c>
    </row>
    <row r="3455" spans="1:6" x14ac:dyDescent="0.45">
      <c r="A3455" t="s">
        <v>2922</v>
      </c>
      <c r="B3455">
        <v>202207</v>
      </c>
      <c r="C3455" t="s">
        <v>572</v>
      </c>
      <c r="D3455">
        <v>149</v>
      </c>
      <c r="E3455">
        <v>95</v>
      </c>
      <c r="F3455">
        <v>39</v>
      </c>
    </row>
    <row r="3456" spans="1:6" x14ac:dyDescent="0.45">
      <c r="A3456" t="s">
        <v>2922</v>
      </c>
      <c r="B3456">
        <v>202207</v>
      </c>
      <c r="C3456" t="s">
        <v>573</v>
      </c>
      <c r="D3456">
        <v>149</v>
      </c>
      <c r="E3456">
        <v>95</v>
      </c>
      <c r="F3456">
        <v>39</v>
      </c>
    </row>
    <row r="3457" spans="1:6" x14ac:dyDescent="0.45">
      <c r="A3457" t="s">
        <v>2922</v>
      </c>
      <c r="B3457">
        <v>202207</v>
      </c>
      <c r="C3457" t="s">
        <v>574</v>
      </c>
      <c r="D3457">
        <v>149</v>
      </c>
      <c r="E3457">
        <v>95</v>
      </c>
      <c r="F3457">
        <v>39</v>
      </c>
    </row>
    <row r="3458" spans="1:6" x14ac:dyDescent="0.45">
      <c r="A3458" t="s">
        <v>2922</v>
      </c>
      <c r="B3458">
        <v>202207</v>
      </c>
      <c r="C3458" t="s">
        <v>575</v>
      </c>
      <c r="D3458">
        <v>149</v>
      </c>
      <c r="E3458">
        <v>95</v>
      </c>
      <c r="F3458">
        <v>39</v>
      </c>
    </row>
    <row r="3459" spans="1:6" x14ac:dyDescent="0.45">
      <c r="A3459" t="s">
        <v>2922</v>
      </c>
      <c r="B3459">
        <v>202207</v>
      </c>
      <c r="C3459" t="s">
        <v>576</v>
      </c>
      <c r="D3459">
        <v>149</v>
      </c>
      <c r="E3459">
        <v>95</v>
      </c>
      <c r="F3459">
        <v>39</v>
      </c>
    </row>
    <row r="3460" spans="1:6" x14ac:dyDescent="0.45">
      <c r="A3460" t="s">
        <v>2922</v>
      </c>
      <c r="B3460">
        <v>202207</v>
      </c>
      <c r="C3460" t="s">
        <v>577</v>
      </c>
      <c r="D3460">
        <v>149</v>
      </c>
      <c r="E3460">
        <v>95</v>
      </c>
      <c r="F3460">
        <v>39</v>
      </c>
    </row>
    <row r="3461" spans="1:6" x14ac:dyDescent="0.45">
      <c r="A3461" t="s">
        <v>2922</v>
      </c>
      <c r="B3461">
        <v>202207</v>
      </c>
      <c r="C3461" t="s">
        <v>578</v>
      </c>
      <c r="D3461">
        <v>149</v>
      </c>
      <c r="E3461">
        <v>95</v>
      </c>
      <c r="F3461">
        <v>39</v>
      </c>
    </row>
    <row r="3462" spans="1:6" x14ac:dyDescent="0.45">
      <c r="A3462" t="s">
        <v>2922</v>
      </c>
      <c r="B3462">
        <v>202207</v>
      </c>
      <c r="C3462" t="s">
        <v>579</v>
      </c>
      <c r="D3462">
        <v>149</v>
      </c>
      <c r="E3462">
        <v>95</v>
      </c>
      <c r="F3462">
        <v>39</v>
      </c>
    </row>
    <row r="3463" spans="1:6" x14ac:dyDescent="0.45">
      <c r="A3463" t="s">
        <v>2922</v>
      </c>
      <c r="B3463">
        <v>202207</v>
      </c>
      <c r="C3463" t="s">
        <v>580</v>
      </c>
      <c r="D3463">
        <v>149</v>
      </c>
      <c r="E3463">
        <v>95</v>
      </c>
      <c r="F3463">
        <v>39</v>
      </c>
    </row>
    <row r="3464" spans="1:6" x14ac:dyDescent="0.45">
      <c r="A3464" t="s">
        <v>2922</v>
      </c>
      <c r="B3464">
        <v>202207</v>
      </c>
      <c r="C3464" t="s">
        <v>581</v>
      </c>
      <c r="D3464">
        <v>149</v>
      </c>
      <c r="E3464">
        <v>95</v>
      </c>
      <c r="F3464">
        <v>39</v>
      </c>
    </row>
    <row r="3465" spans="1:6" x14ac:dyDescent="0.45">
      <c r="A3465" t="s">
        <v>2922</v>
      </c>
      <c r="B3465">
        <v>202207</v>
      </c>
      <c r="C3465" t="s">
        <v>582</v>
      </c>
      <c r="D3465">
        <v>149</v>
      </c>
      <c r="E3465">
        <v>95</v>
      </c>
      <c r="F3465">
        <v>39</v>
      </c>
    </row>
    <row r="3466" spans="1:6" x14ac:dyDescent="0.45">
      <c r="A3466" t="s">
        <v>2922</v>
      </c>
      <c r="B3466">
        <v>202207</v>
      </c>
      <c r="C3466" t="s">
        <v>583</v>
      </c>
      <c r="D3466">
        <v>149</v>
      </c>
      <c r="E3466">
        <v>95</v>
      </c>
      <c r="F3466">
        <v>39</v>
      </c>
    </row>
    <row r="3467" spans="1:6" x14ac:dyDescent="0.45">
      <c r="A3467" t="s">
        <v>2922</v>
      </c>
      <c r="B3467">
        <v>202207</v>
      </c>
      <c r="C3467" t="s">
        <v>584</v>
      </c>
      <c r="D3467">
        <v>149</v>
      </c>
      <c r="E3467">
        <v>95</v>
      </c>
      <c r="F3467">
        <v>39</v>
      </c>
    </row>
    <row r="3468" spans="1:6" x14ac:dyDescent="0.45">
      <c r="A3468" t="s">
        <v>2922</v>
      </c>
      <c r="B3468">
        <v>202207</v>
      </c>
      <c r="C3468" t="s">
        <v>585</v>
      </c>
      <c r="D3468">
        <v>149</v>
      </c>
      <c r="E3468">
        <v>95</v>
      </c>
      <c r="F3468">
        <v>39</v>
      </c>
    </row>
    <row r="3469" spans="1:6" x14ac:dyDescent="0.45">
      <c r="A3469" t="s">
        <v>2922</v>
      </c>
      <c r="B3469">
        <v>202207</v>
      </c>
      <c r="C3469" t="s">
        <v>586</v>
      </c>
      <c r="D3469">
        <v>149</v>
      </c>
      <c r="E3469">
        <v>95</v>
      </c>
      <c r="F3469">
        <v>39</v>
      </c>
    </row>
    <row r="3470" spans="1:6" x14ac:dyDescent="0.45">
      <c r="A3470" t="s">
        <v>2922</v>
      </c>
      <c r="B3470">
        <v>202207</v>
      </c>
      <c r="C3470" t="s">
        <v>587</v>
      </c>
      <c r="D3470">
        <v>149</v>
      </c>
      <c r="E3470">
        <v>95</v>
      </c>
      <c r="F3470">
        <v>39</v>
      </c>
    </row>
    <row r="3471" spans="1:6" x14ac:dyDescent="0.45">
      <c r="A3471" t="s">
        <v>2922</v>
      </c>
      <c r="B3471">
        <v>202207</v>
      </c>
      <c r="C3471" t="s">
        <v>588</v>
      </c>
      <c r="D3471">
        <v>149</v>
      </c>
      <c r="E3471">
        <v>95</v>
      </c>
      <c r="F3471">
        <v>39</v>
      </c>
    </row>
    <row r="3472" spans="1:6" x14ac:dyDescent="0.45">
      <c r="A3472" t="s">
        <v>2922</v>
      </c>
      <c r="B3472">
        <v>202207</v>
      </c>
      <c r="C3472" t="s">
        <v>589</v>
      </c>
      <c r="D3472">
        <v>149</v>
      </c>
      <c r="E3472">
        <v>95</v>
      </c>
      <c r="F3472">
        <v>39</v>
      </c>
    </row>
    <row r="3473" spans="1:6" x14ac:dyDescent="0.45">
      <c r="A3473" t="s">
        <v>2922</v>
      </c>
      <c r="B3473">
        <v>202207</v>
      </c>
      <c r="C3473" t="s">
        <v>590</v>
      </c>
      <c r="D3473">
        <v>149</v>
      </c>
      <c r="E3473">
        <v>95</v>
      </c>
      <c r="F3473">
        <v>39</v>
      </c>
    </row>
    <row r="3474" spans="1:6" x14ac:dyDescent="0.45">
      <c r="A3474" t="s">
        <v>2922</v>
      </c>
      <c r="B3474">
        <v>202207</v>
      </c>
      <c r="C3474" t="s">
        <v>591</v>
      </c>
      <c r="D3474">
        <v>149</v>
      </c>
      <c r="E3474">
        <v>95</v>
      </c>
      <c r="F3474">
        <v>39</v>
      </c>
    </row>
    <row r="3475" spans="1:6" x14ac:dyDescent="0.45">
      <c r="A3475" t="s">
        <v>2922</v>
      </c>
      <c r="B3475">
        <v>202207</v>
      </c>
      <c r="C3475" t="s">
        <v>592</v>
      </c>
      <c r="D3475">
        <v>149</v>
      </c>
      <c r="E3475">
        <v>95</v>
      </c>
      <c r="F3475">
        <v>39</v>
      </c>
    </row>
    <row r="3476" spans="1:6" x14ac:dyDescent="0.45">
      <c r="A3476" t="s">
        <v>2922</v>
      </c>
      <c r="B3476">
        <v>202207</v>
      </c>
      <c r="C3476" t="s">
        <v>593</v>
      </c>
      <c r="D3476">
        <v>149</v>
      </c>
      <c r="E3476">
        <v>95</v>
      </c>
      <c r="F3476">
        <v>39</v>
      </c>
    </row>
    <row r="3477" spans="1:6" x14ac:dyDescent="0.45">
      <c r="A3477" t="s">
        <v>2922</v>
      </c>
      <c r="B3477">
        <v>202207</v>
      </c>
      <c r="C3477" t="s">
        <v>594</v>
      </c>
      <c r="D3477">
        <v>149</v>
      </c>
      <c r="E3477">
        <v>95</v>
      </c>
      <c r="F3477">
        <v>39</v>
      </c>
    </row>
    <row r="3478" spans="1:6" x14ac:dyDescent="0.45">
      <c r="A3478" t="s">
        <v>2922</v>
      </c>
      <c r="B3478">
        <v>202207</v>
      </c>
      <c r="C3478" t="s">
        <v>595</v>
      </c>
      <c r="D3478">
        <v>149</v>
      </c>
      <c r="E3478">
        <v>95</v>
      </c>
      <c r="F3478">
        <v>39</v>
      </c>
    </row>
    <row r="3479" spans="1:6" x14ac:dyDescent="0.45">
      <c r="A3479" t="s">
        <v>2922</v>
      </c>
      <c r="B3479">
        <v>202207</v>
      </c>
      <c r="C3479" t="s">
        <v>596</v>
      </c>
      <c r="D3479">
        <v>149</v>
      </c>
      <c r="E3479">
        <v>95</v>
      </c>
      <c r="F3479">
        <v>39</v>
      </c>
    </row>
    <row r="3480" spans="1:6" x14ac:dyDescent="0.45">
      <c r="A3480" t="s">
        <v>2922</v>
      </c>
      <c r="B3480">
        <v>202207</v>
      </c>
      <c r="C3480" t="s">
        <v>597</v>
      </c>
      <c r="D3480">
        <v>149</v>
      </c>
      <c r="E3480">
        <v>95</v>
      </c>
      <c r="F3480">
        <v>39</v>
      </c>
    </row>
    <row r="3481" spans="1:6" x14ac:dyDescent="0.45">
      <c r="A3481" t="s">
        <v>2922</v>
      </c>
      <c r="B3481">
        <v>202207</v>
      </c>
      <c r="C3481" t="s">
        <v>598</v>
      </c>
      <c r="D3481">
        <v>149</v>
      </c>
      <c r="E3481">
        <v>95</v>
      </c>
      <c r="F3481">
        <v>39</v>
      </c>
    </row>
    <row r="3482" spans="1:6" x14ac:dyDescent="0.45">
      <c r="A3482" t="s">
        <v>2922</v>
      </c>
      <c r="B3482">
        <v>202207</v>
      </c>
      <c r="C3482" t="s">
        <v>599</v>
      </c>
      <c r="D3482">
        <v>149</v>
      </c>
      <c r="E3482">
        <v>95</v>
      </c>
      <c r="F3482">
        <v>39</v>
      </c>
    </row>
    <row r="3483" spans="1:6" x14ac:dyDescent="0.45">
      <c r="A3483" t="s">
        <v>2922</v>
      </c>
      <c r="B3483">
        <v>202207</v>
      </c>
      <c r="C3483" t="s">
        <v>600</v>
      </c>
      <c r="D3483">
        <v>149</v>
      </c>
      <c r="E3483">
        <v>95</v>
      </c>
      <c r="F3483">
        <v>39</v>
      </c>
    </row>
    <row r="3484" spans="1:6" x14ac:dyDescent="0.45">
      <c r="A3484" t="s">
        <v>2922</v>
      </c>
      <c r="B3484">
        <v>202207</v>
      </c>
      <c r="C3484" t="s">
        <v>601</v>
      </c>
      <c r="D3484">
        <v>149</v>
      </c>
      <c r="E3484">
        <v>95</v>
      </c>
      <c r="F3484">
        <v>39</v>
      </c>
    </row>
    <row r="3485" spans="1:6" x14ac:dyDescent="0.45">
      <c r="A3485" t="s">
        <v>2922</v>
      </c>
      <c r="B3485">
        <v>202207</v>
      </c>
      <c r="C3485" t="s">
        <v>602</v>
      </c>
      <c r="D3485">
        <v>149</v>
      </c>
      <c r="E3485">
        <v>95</v>
      </c>
      <c r="F3485">
        <v>39</v>
      </c>
    </row>
    <row r="3486" spans="1:6" x14ac:dyDescent="0.45">
      <c r="A3486" t="s">
        <v>2922</v>
      </c>
      <c r="B3486">
        <v>202207</v>
      </c>
      <c r="C3486" t="s">
        <v>603</v>
      </c>
      <c r="D3486">
        <v>149</v>
      </c>
      <c r="E3486">
        <v>95</v>
      </c>
      <c r="F3486">
        <v>39</v>
      </c>
    </row>
    <row r="3487" spans="1:6" x14ac:dyDescent="0.45">
      <c r="A3487" t="s">
        <v>2922</v>
      </c>
      <c r="B3487">
        <v>202207</v>
      </c>
      <c r="C3487" t="s">
        <v>604</v>
      </c>
      <c r="D3487">
        <v>149</v>
      </c>
      <c r="E3487">
        <v>95</v>
      </c>
      <c r="F3487">
        <v>39</v>
      </c>
    </row>
    <row r="3488" spans="1:6" x14ac:dyDescent="0.45">
      <c r="A3488" t="s">
        <v>2922</v>
      </c>
      <c r="B3488">
        <v>202207</v>
      </c>
      <c r="C3488" t="s">
        <v>605</v>
      </c>
      <c r="D3488">
        <v>149</v>
      </c>
      <c r="E3488">
        <v>95</v>
      </c>
      <c r="F3488">
        <v>39</v>
      </c>
    </row>
    <row r="3489" spans="1:6" x14ac:dyDescent="0.45">
      <c r="A3489" t="s">
        <v>2922</v>
      </c>
      <c r="B3489">
        <v>202207</v>
      </c>
      <c r="C3489" t="s">
        <v>606</v>
      </c>
      <c r="D3489">
        <v>149</v>
      </c>
      <c r="E3489">
        <v>95</v>
      </c>
      <c r="F3489">
        <v>39</v>
      </c>
    </row>
    <row r="3490" spans="1:6" x14ac:dyDescent="0.45">
      <c r="A3490" t="s">
        <v>2922</v>
      </c>
      <c r="B3490">
        <v>202207</v>
      </c>
      <c r="C3490" t="s">
        <v>607</v>
      </c>
      <c r="D3490">
        <v>149</v>
      </c>
      <c r="E3490">
        <v>95</v>
      </c>
      <c r="F3490">
        <v>39</v>
      </c>
    </row>
    <row r="3491" spans="1:6" x14ac:dyDescent="0.45">
      <c r="A3491" t="s">
        <v>2922</v>
      </c>
      <c r="B3491">
        <v>202207</v>
      </c>
      <c r="C3491" t="s">
        <v>608</v>
      </c>
      <c r="D3491">
        <v>67</v>
      </c>
      <c r="E3491">
        <v>177</v>
      </c>
      <c r="F3491">
        <v>73</v>
      </c>
    </row>
    <row r="3492" spans="1:6" x14ac:dyDescent="0.45">
      <c r="A3492" t="s">
        <v>2922</v>
      </c>
      <c r="B3492">
        <v>202207</v>
      </c>
      <c r="C3492" t="s">
        <v>609</v>
      </c>
      <c r="D3492">
        <v>67</v>
      </c>
      <c r="E3492">
        <v>177</v>
      </c>
      <c r="F3492">
        <v>73</v>
      </c>
    </row>
    <row r="3493" spans="1:6" x14ac:dyDescent="0.45">
      <c r="A3493" t="s">
        <v>2922</v>
      </c>
      <c r="B3493">
        <v>202207</v>
      </c>
      <c r="C3493" t="s">
        <v>610</v>
      </c>
      <c r="D3493">
        <v>67</v>
      </c>
      <c r="E3493">
        <v>177</v>
      </c>
      <c r="F3493">
        <v>73</v>
      </c>
    </row>
    <row r="3494" spans="1:6" x14ac:dyDescent="0.45">
      <c r="A3494" t="s">
        <v>2922</v>
      </c>
      <c r="B3494">
        <v>202207</v>
      </c>
      <c r="C3494" t="s">
        <v>611</v>
      </c>
      <c r="D3494">
        <v>67</v>
      </c>
      <c r="E3494">
        <v>177</v>
      </c>
      <c r="F3494">
        <v>73</v>
      </c>
    </row>
    <row r="3495" spans="1:6" x14ac:dyDescent="0.45">
      <c r="A3495" t="s">
        <v>2922</v>
      </c>
      <c r="B3495">
        <v>202207</v>
      </c>
      <c r="C3495" t="s">
        <v>612</v>
      </c>
      <c r="D3495">
        <v>67</v>
      </c>
      <c r="E3495">
        <v>177</v>
      </c>
      <c r="F3495">
        <v>73</v>
      </c>
    </row>
    <row r="3496" spans="1:6" x14ac:dyDescent="0.45">
      <c r="A3496" t="s">
        <v>2922</v>
      </c>
      <c r="B3496">
        <v>202207</v>
      </c>
      <c r="C3496" t="s">
        <v>613</v>
      </c>
      <c r="D3496">
        <v>149</v>
      </c>
      <c r="E3496">
        <v>95</v>
      </c>
      <c r="F3496">
        <v>39</v>
      </c>
    </row>
    <row r="3497" spans="1:6" x14ac:dyDescent="0.45">
      <c r="A3497" t="s">
        <v>2922</v>
      </c>
      <c r="B3497">
        <v>202207</v>
      </c>
      <c r="C3497" t="s">
        <v>614</v>
      </c>
      <c r="D3497">
        <v>149</v>
      </c>
      <c r="E3497">
        <v>95</v>
      </c>
      <c r="F3497">
        <v>39</v>
      </c>
    </row>
    <row r="3498" spans="1:6" x14ac:dyDescent="0.45">
      <c r="A3498" t="s">
        <v>2922</v>
      </c>
      <c r="B3498">
        <v>202207</v>
      </c>
      <c r="C3498" t="s">
        <v>615</v>
      </c>
      <c r="D3498">
        <v>149</v>
      </c>
      <c r="E3498">
        <v>95</v>
      </c>
      <c r="F3498">
        <v>39</v>
      </c>
    </row>
    <row r="3499" spans="1:6" x14ac:dyDescent="0.45">
      <c r="A3499" t="s">
        <v>2922</v>
      </c>
      <c r="B3499">
        <v>202207</v>
      </c>
      <c r="C3499" t="s">
        <v>616</v>
      </c>
      <c r="D3499">
        <v>149</v>
      </c>
      <c r="E3499">
        <v>95</v>
      </c>
      <c r="F3499">
        <v>39</v>
      </c>
    </row>
    <row r="3500" spans="1:6" x14ac:dyDescent="0.45">
      <c r="A3500" t="s">
        <v>2922</v>
      </c>
      <c r="B3500">
        <v>202207</v>
      </c>
      <c r="C3500" t="s">
        <v>617</v>
      </c>
      <c r="D3500">
        <v>149</v>
      </c>
      <c r="E3500">
        <v>95</v>
      </c>
      <c r="F3500">
        <v>39</v>
      </c>
    </row>
    <row r="3501" spans="1:6" x14ac:dyDescent="0.45">
      <c r="A3501" t="s">
        <v>2922</v>
      </c>
      <c r="B3501">
        <v>202207</v>
      </c>
      <c r="C3501" t="s">
        <v>618</v>
      </c>
      <c r="D3501">
        <v>149</v>
      </c>
      <c r="E3501">
        <v>95</v>
      </c>
      <c r="F3501">
        <v>39</v>
      </c>
    </row>
    <row r="3502" spans="1:6" x14ac:dyDescent="0.45">
      <c r="A3502" t="s">
        <v>2922</v>
      </c>
      <c r="B3502">
        <v>202207</v>
      </c>
      <c r="C3502" t="s">
        <v>619</v>
      </c>
      <c r="D3502">
        <v>149</v>
      </c>
      <c r="E3502">
        <v>95</v>
      </c>
      <c r="F3502">
        <v>39</v>
      </c>
    </row>
    <row r="3503" spans="1:6" x14ac:dyDescent="0.45">
      <c r="A3503" t="s">
        <v>2922</v>
      </c>
      <c r="B3503">
        <v>202207</v>
      </c>
      <c r="C3503" t="s">
        <v>620</v>
      </c>
      <c r="D3503">
        <v>149</v>
      </c>
      <c r="E3503">
        <v>95</v>
      </c>
      <c r="F3503">
        <v>39</v>
      </c>
    </row>
    <row r="3504" spans="1:6" x14ac:dyDescent="0.45">
      <c r="A3504" t="s">
        <v>2922</v>
      </c>
      <c r="B3504">
        <v>202207</v>
      </c>
      <c r="C3504" t="s">
        <v>621</v>
      </c>
      <c r="D3504">
        <v>149</v>
      </c>
      <c r="E3504">
        <v>95</v>
      </c>
      <c r="F3504">
        <v>39</v>
      </c>
    </row>
    <row r="3505" spans="1:6" x14ac:dyDescent="0.45">
      <c r="A3505" t="s">
        <v>2922</v>
      </c>
      <c r="B3505">
        <v>202207</v>
      </c>
      <c r="C3505" t="s">
        <v>622</v>
      </c>
      <c r="D3505">
        <v>149</v>
      </c>
      <c r="E3505">
        <v>95</v>
      </c>
      <c r="F3505">
        <v>39</v>
      </c>
    </row>
    <row r="3506" spans="1:6" x14ac:dyDescent="0.45">
      <c r="A3506" t="s">
        <v>2922</v>
      </c>
      <c r="B3506">
        <v>202207</v>
      </c>
      <c r="C3506" t="s">
        <v>623</v>
      </c>
      <c r="D3506">
        <v>149</v>
      </c>
      <c r="E3506">
        <v>95</v>
      </c>
      <c r="F3506">
        <v>39</v>
      </c>
    </row>
    <row r="3507" spans="1:6" x14ac:dyDescent="0.45">
      <c r="A3507" t="s">
        <v>2922</v>
      </c>
      <c r="B3507">
        <v>202207</v>
      </c>
      <c r="C3507" t="s">
        <v>624</v>
      </c>
      <c r="D3507">
        <v>149</v>
      </c>
      <c r="E3507">
        <v>95</v>
      </c>
      <c r="F3507">
        <v>39</v>
      </c>
    </row>
    <row r="3508" spans="1:6" x14ac:dyDescent="0.45">
      <c r="A3508" t="s">
        <v>2922</v>
      </c>
      <c r="B3508">
        <v>202207</v>
      </c>
      <c r="C3508" t="s">
        <v>625</v>
      </c>
      <c r="D3508">
        <v>149</v>
      </c>
      <c r="E3508">
        <v>95</v>
      </c>
      <c r="F3508">
        <v>39</v>
      </c>
    </row>
    <row r="3509" spans="1:6" x14ac:dyDescent="0.45">
      <c r="A3509" t="s">
        <v>2922</v>
      </c>
      <c r="B3509">
        <v>202207</v>
      </c>
      <c r="C3509" t="s">
        <v>626</v>
      </c>
      <c r="D3509">
        <v>149</v>
      </c>
      <c r="E3509">
        <v>95</v>
      </c>
      <c r="F3509">
        <v>39</v>
      </c>
    </row>
    <row r="3510" spans="1:6" x14ac:dyDescent="0.45">
      <c r="A3510" t="s">
        <v>2922</v>
      </c>
      <c r="B3510">
        <v>202207</v>
      </c>
      <c r="C3510" t="s">
        <v>627</v>
      </c>
      <c r="D3510">
        <v>149</v>
      </c>
      <c r="E3510">
        <v>95</v>
      </c>
      <c r="F3510">
        <v>39</v>
      </c>
    </row>
    <row r="3511" spans="1:6" x14ac:dyDescent="0.45">
      <c r="A3511" t="s">
        <v>2922</v>
      </c>
      <c r="B3511">
        <v>202207</v>
      </c>
      <c r="C3511" t="s">
        <v>628</v>
      </c>
      <c r="D3511">
        <v>149</v>
      </c>
      <c r="E3511">
        <v>95</v>
      </c>
      <c r="F3511">
        <v>39</v>
      </c>
    </row>
    <row r="3512" spans="1:6" x14ac:dyDescent="0.45">
      <c r="A3512" t="s">
        <v>2922</v>
      </c>
      <c r="B3512">
        <v>202207</v>
      </c>
      <c r="C3512" t="s">
        <v>629</v>
      </c>
      <c r="D3512">
        <v>149</v>
      </c>
      <c r="E3512">
        <v>95</v>
      </c>
      <c r="F3512">
        <v>39</v>
      </c>
    </row>
    <row r="3513" spans="1:6" x14ac:dyDescent="0.45">
      <c r="A3513" t="s">
        <v>2922</v>
      </c>
      <c r="B3513">
        <v>202207</v>
      </c>
      <c r="C3513" t="s">
        <v>630</v>
      </c>
      <c r="D3513">
        <v>149</v>
      </c>
      <c r="E3513">
        <v>95</v>
      </c>
      <c r="F3513">
        <v>39</v>
      </c>
    </row>
    <row r="3514" spans="1:6" x14ac:dyDescent="0.45">
      <c r="A3514" t="s">
        <v>2922</v>
      </c>
      <c r="B3514">
        <v>202207</v>
      </c>
      <c r="C3514" t="s">
        <v>631</v>
      </c>
      <c r="D3514">
        <v>149</v>
      </c>
      <c r="E3514">
        <v>95</v>
      </c>
      <c r="F3514">
        <v>39</v>
      </c>
    </row>
    <row r="3515" spans="1:6" x14ac:dyDescent="0.45">
      <c r="A3515" t="s">
        <v>2922</v>
      </c>
      <c r="B3515">
        <v>202207</v>
      </c>
      <c r="C3515" t="s">
        <v>632</v>
      </c>
      <c r="D3515">
        <v>149</v>
      </c>
      <c r="E3515">
        <v>95</v>
      </c>
      <c r="F3515">
        <v>39</v>
      </c>
    </row>
    <row r="3516" spans="1:6" x14ac:dyDescent="0.45">
      <c r="A3516" t="s">
        <v>2922</v>
      </c>
      <c r="B3516">
        <v>202207</v>
      </c>
      <c r="C3516" t="s">
        <v>633</v>
      </c>
      <c r="D3516">
        <v>149</v>
      </c>
      <c r="E3516">
        <v>95</v>
      </c>
      <c r="F3516">
        <v>39</v>
      </c>
    </row>
    <row r="3517" spans="1:6" x14ac:dyDescent="0.45">
      <c r="A3517" t="s">
        <v>2922</v>
      </c>
      <c r="B3517">
        <v>202207</v>
      </c>
      <c r="C3517" t="s">
        <v>634</v>
      </c>
      <c r="D3517">
        <v>149</v>
      </c>
      <c r="E3517">
        <v>95</v>
      </c>
      <c r="F3517">
        <v>39</v>
      </c>
    </row>
    <row r="3518" spans="1:6" x14ac:dyDescent="0.45">
      <c r="A3518" t="s">
        <v>2922</v>
      </c>
      <c r="B3518">
        <v>202207</v>
      </c>
      <c r="C3518" t="s">
        <v>635</v>
      </c>
      <c r="D3518">
        <v>149</v>
      </c>
      <c r="E3518">
        <v>95</v>
      </c>
      <c r="F3518">
        <v>39</v>
      </c>
    </row>
    <row r="3519" spans="1:6" x14ac:dyDescent="0.45">
      <c r="A3519" t="s">
        <v>2922</v>
      </c>
      <c r="B3519">
        <v>202207</v>
      </c>
      <c r="C3519" t="s">
        <v>636</v>
      </c>
      <c r="D3519">
        <v>149</v>
      </c>
      <c r="E3519">
        <v>95</v>
      </c>
      <c r="F3519">
        <v>39</v>
      </c>
    </row>
    <row r="3520" spans="1:6" x14ac:dyDescent="0.45">
      <c r="A3520" t="s">
        <v>2922</v>
      </c>
      <c r="B3520">
        <v>202207</v>
      </c>
      <c r="C3520" t="s">
        <v>637</v>
      </c>
      <c r="D3520">
        <v>149</v>
      </c>
      <c r="E3520">
        <v>95</v>
      </c>
      <c r="F3520">
        <v>39</v>
      </c>
    </row>
    <row r="3521" spans="1:6" x14ac:dyDescent="0.45">
      <c r="A3521" t="s">
        <v>2922</v>
      </c>
      <c r="B3521">
        <v>202207</v>
      </c>
      <c r="C3521" t="s">
        <v>638</v>
      </c>
      <c r="D3521">
        <v>149</v>
      </c>
      <c r="E3521">
        <v>95</v>
      </c>
      <c r="F3521">
        <v>39</v>
      </c>
    </row>
    <row r="3522" spans="1:6" x14ac:dyDescent="0.45">
      <c r="A3522" t="s">
        <v>2922</v>
      </c>
      <c r="B3522">
        <v>202207</v>
      </c>
      <c r="C3522" t="s">
        <v>639</v>
      </c>
      <c r="D3522">
        <v>149</v>
      </c>
      <c r="E3522">
        <v>95</v>
      </c>
      <c r="F3522">
        <v>39</v>
      </c>
    </row>
    <row r="3523" spans="1:6" x14ac:dyDescent="0.45">
      <c r="A3523" t="s">
        <v>2922</v>
      </c>
      <c r="B3523">
        <v>202207</v>
      </c>
      <c r="C3523" t="s">
        <v>640</v>
      </c>
      <c r="D3523">
        <v>149</v>
      </c>
      <c r="E3523">
        <v>95</v>
      </c>
      <c r="F3523">
        <v>39</v>
      </c>
    </row>
    <row r="3524" spans="1:6" x14ac:dyDescent="0.45">
      <c r="A3524" t="s">
        <v>2922</v>
      </c>
      <c r="B3524">
        <v>202207</v>
      </c>
      <c r="C3524" t="s">
        <v>641</v>
      </c>
      <c r="D3524">
        <v>149</v>
      </c>
      <c r="E3524">
        <v>95</v>
      </c>
      <c r="F3524">
        <v>39</v>
      </c>
    </row>
    <row r="3525" spans="1:6" x14ac:dyDescent="0.45">
      <c r="A3525" t="s">
        <v>2922</v>
      </c>
      <c r="B3525">
        <v>202207</v>
      </c>
      <c r="C3525" t="s">
        <v>642</v>
      </c>
      <c r="D3525">
        <v>149</v>
      </c>
      <c r="E3525">
        <v>95</v>
      </c>
      <c r="F3525">
        <v>39</v>
      </c>
    </row>
    <row r="3526" spans="1:6" x14ac:dyDescent="0.45">
      <c r="A3526" t="s">
        <v>2922</v>
      </c>
      <c r="B3526">
        <v>202207</v>
      </c>
      <c r="C3526" t="s">
        <v>643</v>
      </c>
      <c r="D3526">
        <v>149</v>
      </c>
      <c r="E3526">
        <v>95</v>
      </c>
      <c r="F3526">
        <v>39</v>
      </c>
    </row>
    <row r="3527" spans="1:6" x14ac:dyDescent="0.45">
      <c r="A3527" t="s">
        <v>2922</v>
      </c>
      <c r="B3527">
        <v>202207</v>
      </c>
      <c r="C3527" t="s">
        <v>644</v>
      </c>
      <c r="D3527">
        <v>149</v>
      </c>
      <c r="E3527">
        <v>95</v>
      </c>
      <c r="F3527">
        <v>39</v>
      </c>
    </row>
    <row r="3528" spans="1:6" x14ac:dyDescent="0.45">
      <c r="A3528" t="s">
        <v>2922</v>
      </c>
      <c r="B3528">
        <v>202207</v>
      </c>
      <c r="C3528" t="s">
        <v>645</v>
      </c>
      <c r="D3528">
        <v>149</v>
      </c>
      <c r="E3528">
        <v>95</v>
      </c>
      <c r="F3528">
        <v>39</v>
      </c>
    </row>
    <row r="3529" spans="1:6" x14ac:dyDescent="0.45">
      <c r="A3529" t="s">
        <v>2922</v>
      </c>
      <c r="B3529">
        <v>202207</v>
      </c>
      <c r="C3529" t="s">
        <v>646</v>
      </c>
      <c r="D3529">
        <v>149</v>
      </c>
      <c r="E3529">
        <v>95</v>
      </c>
      <c r="F3529">
        <v>39</v>
      </c>
    </row>
    <row r="3530" spans="1:6" x14ac:dyDescent="0.45">
      <c r="A3530" t="s">
        <v>2922</v>
      </c>
      <c r="B3530">
        <v>202207</v>
      </c>
      <c r="C3530" t="s">
        <v>647</v>
      </c>
      <c r="D3530">
        <v>149</v>
      </c>
      <c r="E3530">
        <v>95</v>
      </c>
      <c r="F3530">
        <v>39</v>
      </c>
    </row>
    <row r="3531" spans="1:6" x14ac:dyDescent="0.45">
      <c r="A3531" t="s">
        <v>2922</v>
      </c>
      <c r="B3531">
        <v>202207</v>
      </c>
      <c r="C3531" t="s">
        <v>648</v>
      </c>
      <c r="D3531">
        <v>149</v>
      </c>
      <c r="E3531">
        <v>95</v>
      </c>
      <c r="F3531">
        <v>39</v>
      </c>
    </row>
    <row r="3532" spans="1:6" x14ac:dyDescent="0.45">
      <c r="A3532" t="s">
        <v>2922</v>
      </c>
      <c r="B3532">
        <v>202207</v>
      </c>
      <c r="C3532" t="s">
        <v>649</v>
      </c>
      <c r="D3532">
        <v>149</v>
      </c>
      <c r="E3532">
        <v>95</v>
      </c>
      <c r="F3532">
        <v>39</v>
      </c>
    </row>
    <row r="3533" spans="1:6" x14ac:dyDescent="0.45">
      <c r="A3533" t="s">
        <v>2922</v>
      </c>
      <c r="B3533">
        <v>202207</v>
      </c>
      <c r="C3533" t="s">
        <v>650</v>
      </c>
      <c r="D3533">
        <v>149</v>
      </c>
      <c r="E3533">
        <v>95</v>
      </c>
      <c r="F3533">
        <v>39</v>
      </c>
    </row>
    <row r="3534" spans="1:6" x14ac:dyDescent="0.45">
      <c r="A3534" t="s">
        <v>2922</v>
      </c>
      <c r="B3534">
        <v>202207</v>
      </c>
      <c r="C3534" t="s">
        <v>651</v>
      </c>
      <c r="D3534">
        <v>149</v>
      </c>
      <c r="E3534">
        <v>95</v>
      </c>
      <c r="F3534">
        <v>39</v>
      </c>
    </row>
    <row r="3535" spans="1:6" x14ac:dyDescent="0.45">
      <c r="A3535" t="s">
        <v>2922</v>
      </c>
      <c r="B3535">
        <v>202207</v>
      </c>
      <c r="C3535" t="s">
        <v>652</v>
      </c>
      <c r="D3535">
        <v>149</v>
      </c>
      <c r="E3535">
        <v>95</v>
      </c>
      <c r="F3535">
        <v>39</v>
      </c>
    </row>
    <row r="3536" spans="1:6" x14ac:dyDescent="0.45">
      <c r="A3536" t="s">
        <v>2922</v>
      </c>
      <c r="B3536">
        <v>202207</v>
      </c>
      <c r="C3536" t="s">
        <v>653</v>
      </c>
      <c r="D3536">
        <v>149</v>
      </c>
      <c r="E3536">
        <v>95</v>
      </c>
      <c r="F3536">
        <v>39</v>
      </c>
    </row>
    <row r="3537" spans="1:6" x14ac:dyDescent="0.45">
      <c r="A3537" t="s">
        <v>2922</v>
      </c>
      <c r="B3537">
        <v>202207</v>
      </c>
      <c r="C3537" t="s">
        <v>654</v>
      </c>
      <c r="D3537">
        <v>149</v>
      </c>
      <c r="E3537">
        <v>95</v>
      </c>
      <c r="F3537">
        <v>39</v>
      </c>
    </row>
    <row r="3538" spans="1:6" x14ac:dyDescent="0.45">
      <c r="A3538" t="s">
        <v>2922</v>
      </c>
      <c r="B3538">
        <v>202207</v>
      </c>
      <c r="C3538" t="s">
        <v>655</v>
      </c>
      <c r="D3538">
        <v>149</v>
      </c>
      <c r="E3538">
        <v>95</v>
      </c>
      <c r="F3538">
        <v>39</v>
      </c>
    </row>
    <row r="3539" spans="1:6" x14ac:dyDescent="0.45">
      <c r="A3539" t="s">
        <v>2922</v>
      </c>
      <c r="B3539">
        <v>202207</v>
      </c>
      <c r="C3539" t="s">
        <v>656</v>
      </c>
      <c r="D3539">
        <v>149</v>
      </c>
      <c r="E3539">
        <v>95</v>
      </c>
      <c r="F3539">
        <v>39</v>
      </c>
    </row>
    <row r="3540" spans="1:6" x14ac:dyDescent="0.45">
      <c r="A3540" t="s">
        <v>2922</v>
      </c>
      <c r="B3540">
        <v>202207</v>
      </c>
      <c r="C3540" t="s">
        <v>657</v>
      </c>
      <c r="D3540">
        <v>149</v>
      </c>
      <c r="E3540">
        <v>95</v>
      </c>
      <c r="F3540">
        <v>39</v>
      </c>
    </row>
    <row r="3541" spans="1:6" x14ac:dyDescent="0.45">
      <c r="A3541" t="s">
        <v>2922</v>
      </c>
      <c r="B3541">
        <v>202207</v>
      </c>
      <c r="C3541" t="s">
        <v>658</v>
      </c>
      <c r="D3541">
        <v>149</v>
      </c>
      <c r="E3541">
        <v>95</v>
      </c>
      <c r="F3541">
        <v>39</v>
      </c>
    </row>
    <row r="3542" spans="1:6" x14ac:dyDescent="0.45">
      <c r="A3542" t="s">
        <v>2922</v>
      </c>
      <c r="B3542">
        <v>202207</v>
      </c>
      <c r="C3542" t="s">
        <v>659</v>
      </c>
      <c r="D3542">
        <v>149</v>
      </c>
      <c r="E3542">
        <v>95</v>
      </c>
      <c r="F3542">
        <v>39</v>
      </c>
    </row>
    <row r="3543" spans="1:6" x14ac:dyDescent="0.45">
      <c r="A3543" t="s">
        <v>2922</v>
      </c>
      <c r="B3543">
        <v>202207</v>
      </c>
      <c r="C3543" t="s">
        <v>660</v>
      </c>
      <c r="D3543">
        <v>149</v>
      </c>
      <c r="E3543">
        <v>95</v>
      </c>
      <c r="F3543">
        <v>39</v>
      </c>
    </row>
    <row r="3544" spans="1:6" x14ac:dyDescent="0.45">
      <c r="A3544" t="s">
        <v>2922</v>
      </c>
      <c r="B3544">
        <v>202207</v>
      </c>
      <c r="C3544" t="s">
        <v>661</v>
      </c>
      <c r="D3544">
        <v>149</v>
      </c>
      <c r="E3544">
        <v>95</v>
      </c>
      <c r="F3544">
        <v>39</v>
      </c>
    </row>
    <row r="3545" spans="1:6" x14ac:dyDescent="0.45">
      <c r="A3545" t="s">
        <v>2922</v>
      </c>
      <c r="B3545">
        <v>202207</v>
      </c>
      <c r="C3545" t="s">
        <v>662</v>
      </c>
      <c r="D3545">
        <v>149</v>
      </c>
      <c r="E3545">
        <v>95</v>
      </c>
      <c r="F3545">
        <v>39</v>
      </c>
    </row>
    <row r="3546" spans="1:6" x14ac:dyDescent="0.45">
      <c r="A3546" t="s">
        <v>2922</v>
      </c>
      <c r="B3546">
        <v>202207</v>
      </c>
      <c r="C3546" t="s">
        <v>663</v>
      </c>
      <c r="D3546">
        <v>149</v>
      </c>
      <c r="E3546">
        <v>95</v>
      </c>
      <c r="F3546">
        <v>39</v>
      </c>
    </row>
    <row r="3547" spans="1:6" x14ac:dyDescent="0.45">
      <c r="A3547" t="s">
        <v>2922</v>
      </c>
      <c r="B3547">
        <v>202207</v>
      </c>
      <c r="C3547" t="s">
        <v>664</v>
      </c>
      <c r="D3547">
        <v>149</v>
      </c>
      <c r="E3547">
        <v>95</v>
      </c>
      <c r="F3547">
        <v>39</v>
      </c>
    </row>
    <row r="3548" spans="1:6" x14ac:dyDescent="0.45">
      <c r="A3548" t="s">
        <v>2922</v>
      </c>
      <c r="B3548">
        <v>202207</v>
      </c>
      <c r="C3548" t="s">
        <v>665</v>
      </c>
      <c r="D3548">
        <v>149</v>
      </c>
      <c r="E3548">
        <v>95</v>
      </c>
      <c r="F3548">
        <v>39</v>
      </c>
    </row>
    <row r="3549" spans="1:6" x14ac:dyDescent="0.45">
      <c r="A3549" t="s">
        <v>2922</v>
      </c>
      <c r="B3549">
        <v>202207</v>
      </c>
      <c r="C3549" t="s">
        <v>666</v>
      </c>
      <c r="D3549">
        <v>149</v>
      </c>
      <c r="E3549">
        <v>95</v>
      </c>
      <c r="F3549">
        <v>39</v>
      </c>
    </row>
    <row r="3550" spans="1:6" x14ac:dyDescent="0.45">
      <c r="A3550" t="s">
        <v>2922</v>
      </c>
      <c r="B3550">
        <v>202207</v>
      </c>
      <c r="C3550" t="s">
        <v>667</v>
      </c>
      <c r="D3550">
        <v>149</v>
      </c>
      <c r="E3550">
        <v>95</v>
      </c>
      <c r="F3550">
        <v>39</v>
      </c>
    </row>
    <row r="3551" spans="1:6" x14ac:dyDescent="0.45">
      <c r="A3551" t="s">
        <v>2922</v>
      </c>
      <c r="B3551">
        <v>202207</v>
      </c>
      <c r="C3551" t="s">
        <v>668</v>
      </c>
      <c r="D3551">
        <v>149</v>
      </c>
      <c r="E3551">
        <v>95</v>
      </c>
      <c r="F3551">
        <v>39</v>
      </c>
    </row>
    <row r="3552" spans="1:6" x14ac:dyDescent="0.45">
      <c r="A3552" t="s">
        <v>2922</v>
      </c>
      <c r="B3552">
        <v>202207</v>
      </c>
      <c r="C3552" t="s">
        <v>669</v>
      </c>
      <c r="D3552">
        <v>149</v>
      </c>
      <c r="E3552">
        <v>95</v>
      </c>
      <c r="F3552">
        <v>39</v>
      </c>
    </row>
    <row r="3553" spans="1:6" x14ac:dyDescent="0.45">
      <c r="A3553" t="s">
        <v>2922</v>
      </c>
      <c r="B3553">
        <v>202207</v>
      </c>
      <c r="C3553" t="s">
        <v>670</v>
      </c>
      <c r="D3553">
        <v>149</v>
      </c>
      <c r="E3553">
        <v>95</v>
      </c>
      <c r="F3553">
        <v>39</v>
      </c>
    </row>
    <row r="3554" spans="1:6" x14ac:dyDescent="0.45">
      <c r="A3554" t="s">
        <v>2922</v>
      </c>
      <c r="B3554">
        <v>202207</v>
      </c>
      <c r="C3554" t="s">
        <v>671</v>
      </c>
      <c r="D3554">
        <v>149</v>
      </c>
      <c r="E3554">
        <v>95</v>
      </c>
      <c r="F3554">
        <v>39</v>
      </c>
    </row>
    <row r="3555" spans="1:6" x14ac:dyDescent="0.45">
      <c r="A3555" t="s">
        <v>2922</v>
      </c>
      <c r="B3555">
        <v>202207</v>
      </c>
      <c r="C3555" t="s">
        <v>672</v>
      </c>
      <c r="D3555">
        <v>149</v>
      </c>
      <c r="E3555">
        <v>95</v>
      </c>
      <c r="F3555">
        <v>39</v>
      </c>
    </row>
    <row r="3556" spans="1:6" x14ac:dyDescent="0.45">
      <c r="A3556" t="s">
        <v>2922</v>
      </c>
      <c r="B3556">
        <v>202207</v>
      </c>
      <c r="C3556" t="s">
        <v>673</v>
      </c>
      <c r="D3556">
        <v>149</v>
      </c>
      <c r="E3556">
        <v>95</v>
      </c>
      <c r="F3556">
        <v>39</v>
      </c>
    </row>
    <row r="3557" spans="1:6" x14ac:dyDescent="0.45">
      <c r="A3557" t="s">
        <v>2922</v>
      </c>
      <c r="B3557">
        <v>202207</v>
      </c>
      <c r="C3557" t="s">
        <v>674</v>
      </c>
      <c r="D3557">
        <v>149</v>
      </c>
      <c r="E3557">
        <v>95</v>
      </c>
      <c r="F3557">
        <v>39</v>
      </c>
    </row>
    <row r="3558" spans="1:6" x14ac:dyDescent="0.45">
      <c r="A3558" t="s">
        <v>2922</v>
      </c>
      <c r="B3558">
        <v>202207</v>
      </c>
      <c r="C3558" t="s">
        <v>675</v>
      </c>
      <c r="D3558">
        <v>149</v>
      </c>
      <c r="E3558">
        <v>95</v>
      </c>
      <c r="F3558">
        <v>39</v>
      </c>
    </row>
    <row r="3559" spans="1:6" x14ac:dyDescent="0.45">
      <c r="A3559" t="s">
        <v>2922</v>
      </c>
      <c r="B3559">
        <v>202207</v>
      </c>
      <c r="C3559" t="s">
        <v>676</v>
      </c>
      <c r="D3559">
        <v>149</v>
      </c>
      <c r="E3559">
        <v>95</v>
      </c>
      <c r="F3559">
        <v>39</v>
      </c>
    </row>
    <row r="3560" spans="1:6" x14ac:dyDescent="0.45">
      <c r="A3560" t="s">
        <v>2922</v>
      </c>
      <c r="B3560">
        <v>202207</v>
      </c>
      <c r="C3560" t="s">
        <v>677</v>
      </c>
      <c r="D3560">
        <v>149</v>
      </c>
      <c r="E3560">
        <v>95</v>
      </c>
      <c r="F3560">
        <v>39</v>
      </c>
    </row>
    <row r="3561" spans="1:6" x14ac:dyDescent="0.45">
      <c r="A3561" t="s">
        <v>2922</v>
      </c>
      <c r="B3561">
        <v>202207</v>
      </c>
      <c r="C3561" t="s">
        <v>678</v>
      </c>
      <c r="D3561">
        <v>149</v>
      </c>
      <c r="E3561">
        <v>95</v>
      </c>
      <c r="F3561">
        <v>39</v>
      </c>
    </row>
    <row r="3562" spans="1:6" x14ac:dyDescent="0.45">
      <c r="A3562" t="s">
        <v>2922</v>
      </c>
      <c r="B3562">
        <v>202207</v>
      </c>
      <c r="C3562" t="s">
        <v>679</v>
      </c>
      <c r="D3562">
        <v>149</v>
      </c>
      <c r="E3562">
        <v>95</v>
      </c>
      <c r="F3562">
        <v>39</v>
      </c>
    </row>
    <row r="3563" spans="1:6" x14ac:dyDescent="0.45">
      <c r="A3563" t="s">
        <v>2922</v>
      </c>
      <c r="B3563">
        <v>202207</v>
      </c>
      <c r="C3563" t="s">
        <v>680</v>
      </c>
      <c r="D3563">
        <v>149</v>
      </c>
      <c r="E3563">
        <v>95</v>
      </c>
      <c r="F3563">
        <v>39</v>
      </c>
    </row>
    <row r="3564" spans="1:6" x14ac:dyDescent="0.45">
      <c r="A3564" t="s">
        <v>2922</v>
      </c>
      <c r="B3564">
        <v>202207</v>
      </c>
      <c r="C3564" t="s">
        <v>681</v>
      </c>
      <c r="D3564">
        <v>149</v>
      </c>
      <c r="E3564">
        <v>95</v>
      </c>
      <c r="F3564">
        <v>39</v>
      </c>
    </row>
    <row r="3565" spans="1:6" x14ac:dyDescent="0.45">
      <c r="A3565" t="s">
        <v>2922</v>
      </c>
      <c r="B3565">
        <v>202207</v>
      </c>
      <c r="C3565" t="s">
        <v>682</v>
      </c>
      <c r="D3565">
        <v>149</v>
      </c>
      <c r="E3565">
        <v>95</v>
      </c>
      <c r="F3565">
        <v>39</v>
      </c>
    </row>
    <row r="3566" spans="1:6" x14ac:dyDescent="0.45">
      <c r="A3566" t="s">
        <v>2922</v>
      </c>
      <c r="B3566">
        <v>202207</v>
      </c>
      <c r="C3566" t="s">
        <v>683</v>
      </c>
      <c r="D3566">
        <v>149</v>
      </c>
      <c r="E3566">
        <v>95</v>
      </c>
      <c r="F3566">
        <v>39</v>
      </c>
    </row>
    <row r="3567" spans="1:6" x14ac:dyDescent="0.45">
      <c r="A3567" t="s">
        <v>2922</v>
      </c>
      <c r="B3567">
        <v>202207</v>
      </c>
      <c r="C3567" t="s">
        <v>684</v>
      </c>
      <c r="D3567">
        <v>149</v>
      </c>
      <c r="E3567">
        <v>95</v>
      </c>
      <c r="F3567">
        <v>39</v>
      </c>
    </row>
    <row r="3568" spans="1:6" x14ac:dyDescent="0.45">
      <c r="A3568" t="s">
        <v>2922</v>
      </c>
      <c r="B3568">
        <v>202207</v>
      </c>
      <c r="C3568" t="s">
        <v>685</v>
      </c>
      <c r="D3568">
        <v>149</v>
      </c>
      <c r="E3568">
        <v>95</v>
      </c>
      <c r="F3568">
        <v>39</v>
      </c>
    </row>
    <row r="3569" spans="1:6" x14ac:dyDescent="0.45">
      <c r="A3569" t="s">
        <v>2922</v>
      </c>
      <c r="B3569">
        <v>202207</v>
      </c>
      <c r="C3569" t="s">
        <v>686</v>
      </c>
      <c r="D3569">
        <v>149</v>
      </c>
      <c r="E3569">
        <v>95</v>
      </c>
      <c r="F3569">
        <v>39</v>
      </c>
    </row>
    <row r="3570" spans="1:6" x14ac:dyDescent="0.45">
      <c r="A3570" t="s">
        <v>2922</v>
      </c>
      <c r="B3570">
        <v>202207</v>
      </c>
      <c r="C3570" t="s">
        <v>687</v>
      </c>
      <c r="D3570">
        <v>149</v>
      </c>
      <c r="E3570">
        <v>95</v>
      </c>
      <c r="F3570">
        <v>39</v>
      </c>
    </row>
    <row r="3571" spans="1:6" x14ac:dyDescent="0.45">
      <c r="A3571" t="s">
        <v>2922</v>
      </c>
      <c r="B3571">
        <v>202207</v>
      </c>
      <c r="C3571" t="s">
        <v>688</v>
      </c>
      <c r="D3571">
        <v>149</v>
      </c>
      <c r="E3571">
        <v>95</v>
      </c>
      <c r="F3571">
        <v>39</v>
      </c>
    </row>
    <row r="3572" spans="1:6" x14ac:dyDescent="0.45">
      <c r="A3572" t="s">
        <v>2922</v>
      </c>
      <c r="B3572">
        <v>202207</v>
      </c>
      <c r="C3572" t="s">
        <v>689</v>
      </c>
      <c r="D3572">
        <v>149</v>
      </c>
      <c r="E3572">
        <v>95</v>
      </c>
      <c r="F3572">
        <v>39</v>
      </c>
    </row>
    <row r="3573" spans="1:6" x14ac:dyDescent="0.45">
      <c r="A3573" t="s">
        <v>2922</v>
      </c>
      <c r="B3573">
        <v>202207</v>
      </c>
      <c r="C3573" t="s">
        <v>690</v>
      </c>
      <c r="D3573">
        <v>149</v>
      </c>
      <c r="E3573">
        <v>95</v>
      </c>
      <c r="F3573">
        <v>39</v>
      </c>
    </row>
    <row r="3574" spans="1:6" x14ac:dyDescent="0.45">
      <c r="A3574" t="s">
        <v>2922</v>
      </c>
      <c r="B3574">
        <v>202207</v>
      </c>
      <c r="C3574" t="s">
        <v>691</v>
      </c>
      <c r="D3574">
        <v>149</v>
      </c>
      <c r="E3574">
        <v>95</v>
      </c>
      <c r="F3574">
        <v>39</v>
      </c>
    </row>
    <row r="3575" spans="1:6" x14ac:dyDescent="0.45">
      <c r="A3575" t="s">
        <v>2922</v>
      </c>
      <c r="B3575">
        <v>202207</v>
      </c>
      <c r="C3575" t="s">
        <v>692</v>
      </c>
      <c r="D3575">
        <v>149</v>
      </c>
      <c r="E3575">
        <v>95</v>
      </c>
      <c r="F3575">
        <v>39</v>
      </c>
    </row>
    <row r="3576" spans="1:6" x14ac:dyDescent="0.45">
      <c r="A3576" t="s">
        <v>2922</v>
      </c>
      <c r="B3576">
        <v>202207</v>
      </c>
      <c r="C3576" t="s">
        <v>693</v>
      </c>
      <c r="D3576">
        <v>149</v>
      </c>
      <c r="E3576">
        <v>95</v>
      </c>
      <c r="F3576">
        <v>39</v>
      </c>
    </row>
    <row r="3577" spans="1:6" x14ac:dyDescent="0.45">
      <c r="A3577" t="s">
        <v>2922</v>
      </c>
      <c r="B3577">
        <v>202207</v>
      </c>
      <c r="C3577" t="s">
        <v>694</v>
      </c>
      <c r="D3577">
        <v>149</v>
      </c>
      <c r="E3577">
        <v>95</v>
      </c>
      <c r="F3577">
        <v>39</v>
      </c>
    </row>
    <row r="3578" spans="1:6" x14ac:dyDescent="0.45">
      <c r="A3578" t="s">
        <v>2922</v>
      </c>
      <c r="B3578">
        <v>202207</v>
      </c>
      <c r="C3578" t="s">
        <v>695</v>
      </c>
      <c r="D3578">
        <v>149</v>
      </c>
      <c r="E3578">
        <v>95</v>
      </c>
      <c r="F3578">
        <v>39</v>
      </c>
    </row>
    <row r="3579" spans="1:6" x14ac:dyDescent="0.45">
      <c r="A3579" t="s">
        <v>2922</v>
      </c>
      <c r="B3579">
        <v>202207</v>
      </c>
      <c r="C3579" t="s">
        <v>696</v>
      </c>
      <c r="D3579">
        <v>149</v>
      </c>
      <c r="E3579">
        <v>95</v>
      </c>
      <c r="F3579">
        <v>39</v>
      </c>
    </row>
    <row r="3580" spans="1:6" x14ac:dyDescent="0.45">
      <c r="A3580" t="s">
        <v>2922</v>
      </c>
      <c r="B3580">
        <v>202207</v>
      </c>
      <c r="C3580" t="s">
        <v>697</v>
      </c>
      <c r="D3580">
        <v>149</v>
      </c>
      <c r="E3580">
        <v>95</v>
      </c>
      <c r="F3580">
        <v>39</v>
      </c>
    </row>
    <row r="3581" spans="1:6" x14ac:dyDescent="0.45">
      <c r="A3581" t="s">
        <v>2922</v>
      </c>
      <c r="B3581">
        <v>202207</v>
      </c>
      <c r="C3581" t="s">
        <v>698</v>
      </c>
      <c r="D3581">
        <v>149</v>
      </c>
      <c r="E3581">
        <v>95</v>
      </c>
      <c r="F3581">
        <v>39</v>
      </c>
    </row>
    <row r="3582" spans="1:6" x14ac:dyDescent="0.45">
      <c r="A3582" t="s">
        <v>2922</v>
      </c>
      <c r="B3582">
        <v>202207</v>
      </c>
      <c r="C3582" t="s">
        <v>699</v>
      </c>
      <c r="D3582">
        <v>149</v>
      </c>
      <c r="E3582">
        <v>95</v>
      </c>
      <c r="F3582">
        <v>39</v>
      </c>
    </row>
    <row r="3583" spans="1:6" x14ac:dyDescent="0.45">
      <c r="A3583" t="s">
        <v>2922</v>
      </c>
      <c r="B3583">
        <v>202207</v>
      </c>
      <c r="C3583" t="s">
        <v>700</v>
      </c>
      <c r="D3583">
        <v>149</v>
      </c>
      <c r="E3583">
        <v>95</v>
      </c>
      <c r="F3583">
        <v>39</v>
      </c>
    </row>
    <row r="3584" spans="1:6" x14ac:dyDescent="0.45">
      <c r="A3584" t="s">
        <v>2922</v>
      </c>
      <c r="B3584">
        <v>202207</v>
      </c>
      <c r="C3584" t="s">
        <v>701</v>
      </c>
      <c r="D3584">
        <v>149</v>
      </c>
      <c r="E3584">
        <v>95</v>
      </c>
      <c r="F3584">
        <v>39</v>
      </c>
    </row>
    <row r="3585" spans="1:6" x14ac:dyDescent="0.45">
      <c r="A3585" t="s">
        <v>2922</v>
      </c>
      <c r="B3585">
        <v>202207</v>
      </c>
      <c r="C3585" t="s">
        <v>702</v>
      </c>
      <c r="D3585">
        <v>149</v>
      </c>
      <c r="E3585">
        <v>95</v>
      </c>
      <c r="F3585">
        <v>39</v>
      </c>
    </row>
    <row r="3586" spans="1:6" x14ac:dyDescent="0.45">
      <c r="A3586" t="s">
        <v>2922</v>
      </c>
      <c r="B3586">
        <v>202207</v>
      </c>
      <c r="C3586" t="s">
        <v>703</v>
      </c>
      <c r="D3586">
        <v>149</v>
      </c>
      <c r="E3586">
        <v>95</v>
      </c>
      <c r="F3586">
        <v>39</v>
      </c>
    </row>
    <row r="3587" spans="1:6" x14ac:dyDescent="0.45">
      <c r="A3587" t="s">
        <v>2922</v>
      </c>
      <c r="B3587">
        <v>202207</v>
      </c>
      <c r="C3587" t="s">
        <v>704</v>
      </c>
      <c r="D3587">
        <v>149</v>
      </c>
      <c r="E3587">
        <v>95</v>
      </c>
      <c r="F3587">
        <v>39</v>
      </c>
    </row>
    <row r="3588" spans="1:6" x14ac:dyDescent="0.45">
      <c r="A3588" t="s">
        <v>2922</v>
      </c>
      <c r="B3588">
        <v>202207</v>
      </c>
      <c r="C3588" t="s">
        <v>705</v>
      </c>
      <c r="D3588">
        <v>149</v>
      </c>
      <c r="E3588">
        <v>95</v>
      </c>
      <c r="F3588">
        <v>39</v>
      </c>
    </row>
    <row r="3589" spans="1:6" x14ac:dyDescent="0.45">
      <c r="A3589" t="s">
        <v>2922</v>
      </c>
      <c r="B3589">
        <v>202207</v>
      </c>
      <c r="C3589" t="s">
        <v>706</v>
      </c>
      <c r="D3589">
        <v>149</v>
      </c>
      <c r="E3589">
        <v>95</v>
      </c>
      <c r="F3589">
        <v>39</v>
      </c>
    </row>
    <row r="3590" spans="1:6" x14ac:dyDescent="0.45">
      <c r="A3590" t="s">
        <v>2922</v>
      </c>
      <c r="B3590">
        <v>202207</v>
      </c>
      <c r="C3590" t="s">
        <v>707</v>
      </c>
      <c r="D3590">
        <v>0</v>
      </c>
      <c r="E3590">
        <v>244</v>
      </c>
      <c r="F3590">
        <v>100</v>
      </c>
    </row>
    <row r="3591" spans="1:6" x14ac:dyDescent="0.45">
      <c r="A3591" t="s">
        <v>2922</v>
      </c>
      <c r="B3591">
        <v>202207</v>
      </c>
      <c r="C3591" t="s">
        <v>708</v>
      </c>
      <c r="D3591">
        <v>149</v>
      </c>
      <c r="E3591">
        <v>95</v>
      </c>
      <c r="F3591">
        <v>39</v>
      </c>
    </row>
    <row r="3592" spans="1:6" x14ac:dyDescent="0.45">
      <c r="A3592" t="s">
        <v>2922</v>
      </c>
      <c r="B3592">
        <v>202207</v>
      </c>
      <c r="C3592" t="s">
        <v>709</v>
      </c>
      <c r="D3592">
        <v>149</v>
      </c>
      <c r="E3592">
        <v>95</v>
      </c>
      <c r="F3592">
        <v>39</v>
      </c>
    </row>
    <row r="3593" spans="1:6" x14ac:dyDescent="0.45">
      <c r="A3593" t="s">
        <v>2922</v>
      </c>
      <c r="B3593">
        <v>202207</v>
      </c>
      <c r="C3593" t="s">
        <v>710</v>
      </c>
      <c r="D3593">
        <v>149</v>
      </c>
      <c r="E3593">
        <v>95</v>
      </c>
      <c r="F3593">
        <v>39</v>
      </c>
    </row>
    <row r="3594" spans="1:6" x14ac:dyDescent="0.45">
      <c r="A3594" t="s">
        <v>2922</v>
      </c>
      <c r="B3594">
        <v>202207</v>
      </c>
      <c r="C3594" t="s">
        <v>711</v>
      </c>
      <c r="D3594">
        <v>149</v>
      </c>
      <c r="E3594">
        <v>95</v>
      </c>
      <c r="F3594">
        <v>39</v>
      </c>
    </row>
    <row r="3595" spans="1:6" x14ac:dyDescent="0.45">
      <c r="A3595" t="s">
        <v>2922</v>
      </c>
      <c r="B3595">
        <v>202207</v>
      </c>
      <c r="C3595" t="s">
        <v>712</v>
      </c>
      <c r="D3595">
        <v>149</v>
      </c>
      <c r="E3595">
        <v>95</v>
      </c>
      <c r="F3595">
        <v>39</v>
      </c>
    </row>
    <row r="3596" spans="1:6" x14ac:dyDescent="0.45">
      <c r="A3596" t="s">
        <v>2922</v>
      </c>
      <c r="B3596">
        <v>202207</v>
      </c>
      <c r="C3596" t="s">
        <v>713</v>
      </c>
      <c r="D3596">
        <v>149</v>
      </c>
      <c r="E3596">
        <v>95</v>
      </c>
      <c r="F3596">
        <v>39</v>
      </c>
    </row>
    <row r="3597" spans="1:6" x14ac:dyDescent="0.45">
      <c r="A3597" t="s">
        <v>2922</v>
      </c>
      <c r="B3597">
        <v>202207</v>
      </c>
      <c r="C3597" t="s">
        <v>714</v>
      </c>
      <c r="D3597">
        <v>149</v>
      </c>
      <c r="E3597">
        <v>95</v>
      </c>
      <c r="F3597">
        <v>39</v>
      </c>
    </row>
    <row r="3598" spans="1:6" x14ac:dyDescent="0.45">
      <c r="A3598" t="s">
        <v>2922</v>
      </c>
      <c r="B3598">
        <v>202207</v>
      </c>
      <c r="C3598" t="s">
        <v>715</v>
      </c>
      <c r="D3598">
        <v>149</v>
      </c>
      <c r="E3598">
        <v>95</v>
      </c>
      <c r="F3598">
        <v>39</v>
      </c>
    </row>
    <row r="3599" spans="1:6" x14ac:dyDescent="0.45">
      <c r="A3599" t="s">
        <v>2922</v>
      </c>
      <c r="B3599">
        <v>202207</v>
      </c>
      <c r="C3599" t="s">
        <v>716</v>
      </c>
      <c r="D3599">
        <v>149</v>
      </c>
      <c r="E3599">
        <v>95</v>
      </c>
      <c r="F3599">
        <v>39</v>
      </c>
    </row>
    <row r="3600" spans="1:6" x14ac:dyDescent="0.45">
      <c r="A3600" t="s">
        <v>2922</v>
      </c>
      <c r="B3600">
        <v>202207</v>
      </c>
      <c r="C3600" t="s">
        <v>717</v>
      </c>
      <c r="D3600">
        <v>149</v>
      </c>
      <c r="E3600">
        <v>95</v>
      </c>
      <c r="F3600">
        <v>39</v>
      </c>
    </row>
    <row r="3601" spans="1:6" x14ac:dyDescent="0.45">
      <c r="A3601" t="s">
        <v>2922</v>
      </c>
      <c r="B3601">
        <v>202207</v>
      </c>
      <c r="C3601" t="s">
        <v>718</v>
      </c>
      <c r="D3601">
        <v>149</v>
      </c>
      <c r="E3601">
        <v>95</v>
      </c>
      <c r="F3601">
        <v>39</v>
      </c>
    </row>
    <row r="3602" spans="1:6" x14ac:dyDescent="0.45">
      <c r="A3602" t="s">
        <v>2922</v>
      </c>
      <c r="B3602">
        <v>202207</v>
      </c>
      <c r="C3602" t="s">
        <v>719</v>
      </c>
      <c r="D3602">
        <v>149</v>
      </c>
      <c r="E3602">
        <v>95</v>
      </c>
      <c r="F3602">
        <v>39</v>
      </c>
    </row>
    <row r="3603" spans="1:6" x14ac:dyDescent="0.45">
      <c r="A3603" t="s">
        <v>2922</v>
      </c>
      <c r="B3603">
        <v>202207</v>
      </c>
      <c r="C3603" t="s">
        <v>720</v>
      </c>
      <c r="D3603">
        <v>149</v>
      </c>
      <c r="E3603">
        <v>95</v>
      </c>
      <c r="F3603">
        <v>39</v>
      </c>
    </row>
    <row r="3604" spans="1:6" x14ac:dyDescent="0.45">
      <c r="A3604" t="s">
        <v>2922</v>
      </c>
      <c r="B3604">
        <v>202207</v>
      </c>
      <c r="C3604" t="s">
        <v>721</v>
      </c>
      <c r="D3604">
        <v>149</v>
      </c>
      <c r="E3604">
        <v>95</v>
      </c>
      <c r="F3604">
        <v>39</v>
      </c>
    </row>
    <row r="3605" spans="1:6" x14ac:dyDescent="0.45">
      <c r="A3605" t="s">
        <v>2922</v>
      </c>
      <c r="B3605">
        <v>202207</v>
      </c>
      <c r="C3605" t="s">
        <v>722</v>
      </c>
      <c r="D3605">
        <v>149</v>
      </c>
      <c r="E3605">
        <v>95</v>
      </c>
      <c r="F3605">
        <v>39</v>
      </c>
    </row>
    <row r="3606" spans="1:6" x14ac:dyDescent="0.45">
      <c r="A3606" t="s">
        <v>2922</v>
      </c>
      <c r="B3606">
        <v>202207</v>
      </c>
      <c r="C3606" t="s">
        <v>723</v>
      </c>
      <c r="D3606">
        <v>149</v>
      </c>
      <c r="E3606">
        <v>95</v>
      </c>
      <c r="F3606">
        <v>39</v>
      </c>
    </row>
    <row r="3607" spans="1:6" x14ac:dyDescent="0.45">
      <c r="A3607" t="s">
        <v>2922</v>
      </c>
      <c r="B3607">
        <v>202207</v>
      </c>
      <c r="C3607" t="s">
        <v>724</v>
      </c>
      <c r="D3607">
        <v>149</v>
      </c>
      <c r="E3607">
        <v>95</v>
      </c>
      <c r="F3607">
        <v>39</v>
      </c>
    </row>
    <row r="3608" spans="1:6" x14ac:dyDescent="0.45">
      <c r="A3608" t="s">
        <v>2922</v>
      </c>
      <c r="B3608">
        <v>202207</v>
      </c>
      <c r="C3608" t="s">
        <v>725</v>
      </c>
      <c r="D3608">
        <v>149</v>
      </c>
      <c r="E3608">
        <v>95</v>
      </c>
      <c r="F3608">
        <v>39</v>
      </c>
    </row>
    <row r="3609" spans="1:6" x14ac:dyDescent="0.45">
      <c r="A3609" t="s">
        <v>2922</v>
      </c>
      <c r="B3609">
        <v>202207</v>
      </c>
      <c r="C3609" t="s">
        <v>726</v>
      </c>
      <c r="D3609">
        <v>149</v>
      </c>
      <c r="E3609">
        <v>95</v>
      </c>
      <c r="F3609">
        <v>39</v>
      </c>
    </row>
    <row r="3610" spans="1:6" x14ac:dyDescent="0.45">
      <c r="A3610" t="s">
        <v>2922</v>
      </c>
      <c r="B3610">
        <v>202207</v>
      </c>
      <c r="C3610" t="s">
        <v>727</v>
      </c>
      <c r="D3610">
        <v>149</v>
      </c>
      <c r="E3610">
        <v>95</v>
      </c>
      <c r="F3610">
        <v>39</v>
      </c>
    </row>
    <row r="3611" spans="1:6" x14ac:dyDescent="0.45">
      <c r="A3611" t="s">
        <v>2922</v>
      </c>
      <c r="B3611">
        <v>202207</v>
      </c>
      <c r="C3611" t="s">
        <v>728</v>
      </c>
      <c r="D3611">
        <v>149</v>
      </c>
      <c r="E3611">
        <v>95</v>
      </c>
      <c r="F3611">
        <v>39</v>
      </c>
    </row>
    <row r="3612" spans="1:6" x14ac:dyDescent="0.45">
      <c r="A3612" t="s">
        <v>2922</v>
      </c>
      <c r="B3612">
        <v>202207</v>
      </c>
      <c r="C3612" t="s">
        <v>729</v>
      </c>
      <c r="D3612">
        <v>149</v>
      </c>
      <c r="E3612">
        <v>95</v>
      </c>
      <c r="F3612">
        <v>39</v>
      </c>
    </row>
    <row r="3613" spans="1:6" x14ac:dyDescent="0.45">
      <c r="A3613" t="s">
        <v>2922</v>
      </c>
      <c r="B3613">
        <v>202207</v>
      </c>
      <c r="C3613" t="s">
        <v>730</v>
      </c>
      <c r="D3613">
        <v>149</v>
      </c>
      <c r="E3613">
        <v>95</v>
      </c>
      <c r="F3613">
        <v>39</v>
      </c>
    </row>
    <row r="3614" spans="1:6" x14ac:dyDescent="0.45">
      <c r="A3614" t="s">
        <v>2922</v>
      </c>
      <c r="B3614">
        <v>202207</v>
      </c>
      <c r="C3614" t="s">
        <v>731</v>
      </c>
      <c r="D3614">
        <v>149</v>
      </c>
      <c r="E3614">
        <v>95</v>
      </c>
      <c r="F3614">
        <v>39</v>
      </c>
    </row>
    <row r="3615" spans="1:6" x14ac:dyDescent="0.45">
      <c r="A3615" t="s">
        <v>2922</v>
      </c>
      <c r="B3615">
        <v>202207</v>
      </c>
      <c r="C3615" t="s">
        <v>732</v>
      </c>
      <c r="D3615">
        <v>149</v>
      </c>
      <c r="E3615">
        <v>95</v>
      </c>
      <c r="F3615">
        <v>39</v>
      </c>
    </row>
    <row r="3616" spans="1:6" x14ac:dyDescent="0.45">
      <c r="A3616" t="s">
        <v>2922</v>
      </c>
      <c r="B3616">
        <v>202207</v>
      </c>
      <c r="C3616" t="s">
        <v>733</v>
      </c>
      <c r="D3616">
        <v>149</v>
      </c>
      <c r="E3616">
        <v>95</v>
      </c>
      <c r="F3616">
        <v>39</v>
      </c>
    </row>
    <row r="3617" spans="1:6" x14ac:dyDescent="0.45">
      <c r="A3617" t="s">
        <v>2922</v>
      </c>
      <c r="B3617">
        <v>202207</v>
      </c>
      <c r="C3617" t="s">
        <v>734</v>
      </c>
      <c r="D3617">
        <v>149</v>
      </c>
      <c r="E3617">
        <v>95</v>
      </c>
      <c r="F3617">
        <v>39</v>
      </c>
    </row>
    <row r="3618" spans="1:6" x14ac:dyDescent="0.45">
      <c r="A3618" t="s">
        <v>2922</v>
      </c>
      <c r="B3618">
        <v>202207</v>
      </c>
      <c r="C3618" t="s">
        <v>735</v>
      </c>
      <c r="D3618">
        <v>149</v>
      </c>
      <c r="E3618">
        <v>95</v>
      </c>
      <c r="F3618">
        <v>39</v>
      </c>
    </row>
    <row r="3619" spans="1:6" x14ac:dyDescent="0.45">
      <c r="A3619" t="s">
        <v>2922</v>
      </c>
      <c r="B3619">
        <v>202207</v>
      </c>
      <c r="C3619" t="s">
        <v>736</v>
      </c>
      <c r="D3619">
        <v>149</v>
      </c>
      <c r="E3619">
        <v>95</v>
      </c>
      <c r="F3619">
        <v>39</v>
      </c>
    </row>
    <row r="3620" spans="1:6" x14ac:dyDescent="0.45">
      <c r="A3620" t="s">
        <v>2922</v>
      </c>
      <c r="B3620">
        <v>202207</v>
      </c>
      <c r="C3620" t="s">
        <v>737</v>
      </c>
      <c r="D3620">
        <v>149</v>
      </c>
      <c r="E3620">
        <v>95</v>
      </c>
      <c r="F3620">
        <v>39</v>
      </c>
    </row>
    <row r="3621" spans="1:6" x14ac:dyDescent="0.45">
      <c r="A3621" t="s">
        <v>2922</v>
      </c>
      <c r="B3621">
        <v>202207</v>
      </c>
      <c r="C3621" t="s">
        <v>738</v>
      </c>
      <c r="D3621">
        <v>149</v>
      </c>
      <c r="E3621">
        <v>95</v>
      </c>
      <c r="F3621">
        <v>39</v>
      </c>
    </row>
    <row r="3622" spans="1:6" x14ac:dyDescent="0.45">
      <c r="A3622" t="s">
        <v>2922</v>
      </c>
      <c r="B3622">
        <v>202207</v>
      </c>
      <c r="C3622" t="s">
        <v>739</v>
      </c>
      <c r="D3622">
        <v>149</v>
      </c>
      <c r="E3622">
        <v>95</v>
      </c>
      <c r="F3622">
        <v>39</v>
      </c>
    </row>
    <row r="3623" spans="1:6" x14ac:dyDescent="0.45">
      <c r="A3623" t="s">
        <v>2922</v>
      </c>
      <c r="B3623">
        <v>202207</v>
      </c>
      <c r="C3623" t="s">
        <v>740</v>
      </c>
      <c r="D3623">
        <v>149</v>
      </c>
      <c r="E3623">
        <v>95</v>
      </c>
      <c r="F3623">
        <v>39</v>
      </c>
    </row>
    <row r="3624" spans="1:6" x14ac:dyDescent="0.45">
      <c r="A3624" t="s">
        <v>2922</v>
      </c>
      <c r="B3624">
        <v>202207</v>
      </c>
      <c r="C3624" t="s">
        <v>741</v>
      </c>
      <c r="D3624">
        <v>149</v>
      </c>
      <c r="E3624">
        <v>95</v>
      </c>
      <c r="F3624">
        <v>39</v>
      </c>
    </row>
    <row r="3625" spans="1:6" x14ac:dyDescent="0.45">
      <c r="A3625" t="s">
        <v>2922</v>
      </c>
      <c r="B3625">
        <v>202207</v>
      </c>
      <c r="C3625" t="s">
        <v>742</v>
      </c>
      <c r="D3625">
        <v>149</v>
      </c>
      <c r="E3625">
        <v>95</v>
      </c>
      <c r="F3625">
        <v>39</v>
      </c>
    </row>
    <row r="3626" spans="1:6" x14ac:dyDescent="0.45">
      <c r="A3626" t="s">
        <v>2922</v>
      </c>
      <c r="B3626">
        <v>202207</v>
      </c>
      <c r="C3626" t="s">
        <v>743</v>
      </c>
      <c r="D3626">
        <v>149</v>
      </c>
      <c r="E3626">
        <v>95</v>
      </c>
      <c r="F3626">
        <v>39</v>
      </c>
    </row>
    <row r="3627" spans="1:6" x14ac:dyDescent="0.45">
      <c r="A3627" t="s">
        <v>2922</v>
      </c>
      <c r="B3627">
        <v>202207</v>
      </c>
      <c r="C3627" t="s">
        <v>744</v>
      </c>
      <c r="D3627">
        <v>149</v>
      </c>
      <c r="E3627">
        <v>95</v>
      </c>
      <c r="F3627">
        <v>39</v>
      </c>
    </row>
    <row r="3628" spans="1:6" x14ac:dyDescent="0.45">
      <c r="A3628" t="s">
        <v>2922</v>
      </c>
      <c r="B3628">
        <v>202207</v>
      </c>
      <c r="C3628" t="s">
        <v>745</v>
      </c>
      <c r="D3628">
        <v>149</v>
      </c>
      <c r="E3628">
        <v>95</v>
      </c>
      <c r="F3628">
        <v>39</v>
      </c>
    </row>
    <row r="3629" spans="1:6" x14ac:dyDescent="0.45">
      <c r="A3629" t="s">
        <v>2922</v>
      </c>
      <c r="B3629">
        <v>202207</v>
      </c>
      <c r="C3629" t="s">
        <v>746</v>
      </c>
      <c r="D3629">
        <v>149</v>
      </c>
      <c r="E3629">
        <v>95</v>
      </c>
      <c r="F3629">
        <v>39</v>
      </c>
    </row>
    <row r="3630" spans="1:6" x14ac:dyDescent="0.45">
      <c r="A3630" t="s">
        <v>2922</v>
      </c>
      <c r="B3630">
        <v>202207</v>
      </c>
      <c r="C3630" t="s">
        <v>747</v>
      </c>
      <c r="D3630">
        <v>149</v>
      </c>
      <c r="E3630">
        <v>95</v>
      </c>
      <c r="F3630">
        <v>39</v>
      </c>
    </row>
    <row r="3631" spans="1:6" x14ac:dyDescent="0.45">
      <c r="A3631" t="s">
        <v>2922</v>
      </c>
      <c r="B3631">
        <v>202207</v>
      </c>
      <c r="C3631" t="s">
        <v>748</v>
      </c>
      <c r="D3631">
        <v>149</v>
      </c>
      <c r="E3631">
        <v>95</v>
      </c>
      <c r="F3631">
        <v>39</v>
      </c>
    </row>
    <row r="3632" spans="1:6" x14ac:dyDescent="0.45">
      <c r="A3632" t="s">
        <v>2922</v>
      </c>
      <c r="B3632">
        <v>202207</v>
      </c>
      <c r="C3632" t="s">
        <v>749</v>
      </c>
      <c r="D3632">
        <v>149</v>
      </c>
      <c r="E3632">
        <v>95</v>
      </c>
      <c r="F3632">
        <v>39</v>
      </c>
    </row>
    <row r="3633" spans="1:6" x14ac:dyDescent="0.45">
      <c r="A3633" t="s">
        <v>2922</v>
      </c>
      <c r="B3633">
        <v>202207</v>
      </c>
      <c r="C3633" t="s">
        <v>750</v>
      </c>
      <c r="D3633">
        <v>149</v>
      </c>
      <c r="E3633">
        <v>95</v>
      </c>
      <c r="F3633">
        <v>39</v>
      </c>
    </row>
    <row r="3634" spans="1:6" x14ac:dyDescent="0.45">
      <c r="A3634" t="s">
        <v>2922</v>
      </c>
      <c r="B3634">
        <v>202207</v>
      </c>
      <c r="C3634" t="s">
        <v>751</v>
      </c>
      <c r="D3634">
        <v>149</v>
      </c>
      <c r="E3634">
        <v>95</v>
      </c>
      <c r="F3634">
        <v>39</v>
      </c>
    </row>
    <row r="3635" spans="1:6" x14ac:dyDescent="0.45">
      <c r="A3635" t="s">
        <v>2922</v>
      </c>
      <c r="B3635">
        <v>202207</v>
      </c>
      <c r="C3635" t="s">
        <v>752</v>
      </c>
      <c r="D3635">
        <v>149</v>
      </c>
      <c r="E3635">
        <v>95</v>
      </c>
      <c r="F3635">
        <v>39</v>
      </c>
    </row>
    <row r="3636" spans="1:6" x14ac:dyDescent="0.45">
      <c r="A3636" t="s">
        <v>2922</v>
      </c>
      <c r="B3636">
        <v>202207</v>
      </c>
      <c r="C3636" t="s">
        <v>753</v>
      </c>
      <c r="D3636">
        <v>149</v>
      </c>
      <c r="E3636">
        <v>95</v>
      </c>
      <c r="F3636">
        <v>39</v>
      </c>
    </row>
    <row r="3637" spans="1:6" x14ac:dyDescent="0.45">
      <c r="A3637" t="s">
        <v>2922</v>
      </c>
      <c r="B3637">
        <v>202207</v>
      </c>
      <c r="C3637" t="s">
        <v>754</v>
      </c>
      <c r="D3637">
        <v>149</v>
      </c>
      <c r="E3637">
        <v>95</v>
      </c>
      <c r="F3637">
        <v>39</v>
      </c>
    </row>
    <row r="3638" spans="1:6" x14ac:dyDescent="0.45">
      <c r="A3638" t="s">
        <v>2922</v>
      </c>
      <c r="B3638">
        <v>202207</v>
      </c>
      <c r="C3638" t="s">
        <v>755</v>
      </c>
      <c r="D3638">
        <v>149</v>
      </c>
      <c r="E3638">
        <v>95</v>
      </c>
      <c r="F3638">
        <v>39</v>
      </c>
    </row>
    <row r="3639" spans="1:6" x14ac:dyDescent="0.45">
      <c r="A3639" t="s">
        <v>2922</v>
      </c>
      <c r="B3639">
        <v>202207</v>
      </c>
      <c r="C3639" t="s">
        <v>756</v>
      </c>
      <c r="D3639">
        <v>149</v>
      </c>
      <c r="E3639">
        <v>95</v>
      </c>
      <c r="F3639">
        <v>39</v>
      </c>
    </row>
    <row r="3640" spans="1:6" x14ac:dyDescent="0.45">
      <c r="A3640" t="s">
        <v>2922</v>
      </c>
      <c r="B3640">
        <v>202207</v>
      </c>
      <c r="C3640" t="s">
        <v>757</v>
      </c>
      <c r="D3640">
        <v>149</v>
      </c>
      <c r="E3640">
        <v>95</v>
      </c>
      <c r="F3640">
        <v>39</v>
      </c>
    </row>
    <row r="3641" spans="1:6" x14ac:dyDescent="0.45">
      <c r="A3641" t="s">
        <v>2922</v>
      </c>
      <c r="B3641">
        <v>202207</v>
      </c>
      <c r="C3641" t="s">
        <v>758</v>
      </c>
      <c r="D3641">
        <v>149</v>
      </c>
      <c r="E3641">
        <v>95</v>
      </c>
      <c r="F3641">
        <v>39</v>
      </c>
    </row>
    <row r="3642" spans="1:6" x14ac:dyDescent="0.45">
      <c r="A3642" t="s">
        <v>2922</v>
      </c>
      <c r="B3642">
        <v>202207</v>
      </c>
      <c r="C3642" t="s">
        <v>759</v>
      </c>
      <c r="D3642">
        <v>149</v>
      </c>
      <c r="E3642">
        <v>95</v>
      </c>
      <c r="F3642">
        <v>39</v>
      </c>
    </row>
    <row r="3643" spans="1:6" x14ac:dyDescent="0.45">
      <c r="A3643" t="s">
        <v>2922</v>
      </c>
      <c r="B3643">
        <v>202207</v>
      </c>
      <c r="C3643" t="s">
        <v>760</v>
      </c>
      <c r="D3643">
        <v>149</v>
      </c>
      <c r="E3643">
        <v>95</v>
      </c>
      <c r="F3643">
        <v>39</v>
      </c>
    </row>
    <row r="3644" spans="1:6" x14ac:dyDescent="0.45">
      <c r="A3644" t="s">
        <v>2922</v>
      </c>
      <c r="B3644">
        <v>202207</v>
      </c>
      <c r="C3644" t="s">
        <v>761</v>
      </c>
      <c r="D3644">
        <v>149</v>
      </c>
      <c r="E3644">
        <v>95</v>
      </c>
      <c r="F3644">
        <v>39</v>
      </c>
    </row>
    <row r="3645" spans="1:6" x14ac:dyDescent="0.45">
      <c r="A3645" t="s">
        <v>2922</v>
      </c>
      <c r="B3645">
        <v>202207</v>
      </c>
      <c r="C3645" t="s">
        <v>762</v>
      </c>
      <c r="D3645">
        <v>149</v>
      </c>
      <c r="E3645">
        <v>95</v>
      </c>
      <c r="F3645">
        <v>39</v>
      </c>
    </row>
    <row r="3646" spans="1:6" x14ac:dyDescent="0.45">
      <c r="A3646" t="s">
        <v>2922</v>
      </c>
      <c r="B3646">
        <v>202207</v>
      </c>
      <c r="C3646" t="s">
        <v>763</v>
      </c>
      <c r="D3646">
        <v>149</v>
      </c>
      <c r="E3646">
        <v>95</v>
      </c>
      <c r="F3646">
        <v>39</v>
      </c>
    </row>
    <row r="3647" spans="1:6" x14ac:dyDescent="0.45">
      <c r="A3647" t="s">
        <v>2922</v>
      </c>
      <c r="B3647">
        <v>202207</v>
      </c>
      <c r="C3647" t="s">
        <v>764</v>
      </c>
      <c r="D3647">
        <v>149</v>
      </c>
      <c r="E3647">
        <v>95</v>
      </c>
      <c r="F3647">
        <v>39</v>
      </c>
    </row>
    <row r="3648" spans="1:6" x14ac:dyDescent="0.45">
      <c r="A3648" t="s">
        <v>2922</v>
      </c>
      <c r="B3648">
        <v>202207</v>
      </c>
      <c r="C3648" t="s">
        <v>765</v>
      </c>
      <c r="D3648">
        <v>149</v>
      </c>
      <c r="E3648">
        <v>95</v>
      </c>
      <c r="F3648">
        <v>39</v>
      </c>
    </row>
    <row r="3649" spans="1:6" x14ac:dyDescent="0.45">
      <c r="A3649" t="s">
        <v>2922</v>
      </c>
      <c r="B3649">
        <v>202207</v>
      </c>
      <c r="C3649" t="s">
        <v>766</v>
      </c>
      <c r="D3649">
        <v>149</v>
      </c>
      <c r="E3649">
        <v>95</v>
      </c>
      <c r="F3649">
        <v>39</v>
      </c>
    </row>
    <row r="3650" spans="1:6" x14ac:dyDescent="0.45">
      <c r="A3650" t="s">
        <v>2922</v>
      </c>
      <c r="B3650">
        <v>202207</v>
      </c>
      <c r="C3650" t="s">
        <v>767</v>
      </c>
      <c r="D3650">
        <v>0</v>
      </c>
      <c r="E3650">
        <v>244</v>
      </c>
      <c r="F3650">
        <v>100</v>
      </c>
    </row>
    <row r="3651" spans="1:6" x14ac:dyDescent="0.45">
      <c r="A3651" t="s">
        <v>2922</v>
      </c>
      <c r="B3651">
        <v>202207</v>
      </c>
      <c r="C3651" t="s">
        <v>768</v>
      </c>
      <c r="D3651">
        <v>0</v>
      </c>
      <c r="E3651">
        <v>244</v>
      </c>
      <c r="F3651">
        <v>100</v>
      </c>
    </row>
    <row r="3652" spans="1:6" x14ac:dyDescent="0.45">
      <c r="A3652" t="s">
        <v>2922</v>
      </c>
      <c r="B3652">
        <v>202207</v>
      </c>
      <c r="C3652" t="s">
        <v>769</v>
      </c>
      <c r="D3652">
        <v>0</v>
      </c>
      <c r="E3652">
        <v>244</v>
      </c>
      <c r="F3652">
        <v>100</v>
      </c>
    </row>
    <row r="3653" spans="1:6" x14ac:dyDescent="0.45">
      <c r="A3653" t="s">
        <v>2922</v>
      </c>
      <c r="B3653">
        <v>202207</v>
      </c>
      <c r="C3653" t="s">
        <v>770</v>
      </c>
      <c r="D3653">
        <v>149</v>
      </c>
      <c r="E3653">
        <v>95</v>
      </c>
      <c r="F3653">
        <v>39</v>
      </c>
    </row>
    <row r="3654" spans="1:6" x14ac:dyDescent="0.45">
      <c r="A3654" t="s">
        <v>2922</v>
      </c>
      <c r="B3654">
        <v>202207</v>
      </c>
      <c r="C3654" t="s">
        <v>771</v>
      </c>
      <c r="D3654">
        <v>149</v>
      </c>
      <c r="E3654">
        <v>95</v>
      </c>
      <c r="F3654">
        <v>39</v>
      </c>
    </row>
    <row r="3655" spans="1:6" x14ac:dyDescent="0.45">
      <c r="A3655" t="s">
        <v>2922</v>
      </c>
      <c r="B3655">
        <v>202207</v>
      </c>
      <c r="C3655" t="s">
        <v>772</v>
      </c>
      <c r="D3655">
        <v>149</v>
      </c>
      <c r="E3655">
        <v>95</v>
      </c>
      <c r="F3655">
        <v>39</v>
      </c>
    </row>
    <row r="3656" spans="1:6" x14ac:dyDescent="0.45">
      <c r="A3656" t="s">
        <v>2922</v>
      </c>
      <c r="B3656">
        <v>202207</v>
      </c>
      <c r="C3656" t="s">
        <v>773</v>
      </c>
      <c r="D3656">
        <v>149</v>
      </c>
      <c r="E3656">
        <v>95</v>
      </c>
      <c r="F3656">
        <v>39</v>
      </c>
    </row>
    <row r="3657" spans="1:6" x14ac:dyDescent="0.45">
      <c r="A3657" t="s">
        <v>2922</v>
      </c>
      <c r="B3657">
        <v>202207</v>
      </c>
      <c r="C3657" t="s">
        <v>774</v>
      </c>
      <c r="D3657">
        <v>149</v>
      </c>
      <c r="E3657">
        <v>95</v>
      </c>
      <c r="F3657">
        <v>39</v>
      </c>
    </row>
    <row r="3658" spans="1:6" x14ac:dyDescent="0.45">
      <c r="A3658" t="s">
        <v>2922</v>
      </c>
      <c r="B3658">
        <v>202207</v>
      </c>
      <c r="C3658" t="s">
        <v>775</v>
      </c>
      <c r="D3658">
        <v>149</v>
      </c>
      <c r="E3658">
        <v>95</v>
      </c>
      <c r="F3658">
        <v>39</v>
      </c>
    </row>
    <row r="3659" spans="1:6" x14ac:dyDescent="0.45">
      <c r="A3659" t="s">
        <v>2922</v>
      </c>
      <c r="B3659">
        <v>202207</v>
      </c>
      <c r="C3659" t="s">
        <v>776</v>
      </c>
      <c r="D3659">
        <v>149</v>
      </c>
      <c r="E3659">
        <v>95</v>
      </c>
      <c r="F3659">
        <v>39</v>
      </c>
    </row>
    <row r="3660" spans="1:6" x14ac:dyDescent="0.45">
      <c r="A3660" t="s">
        <v>2922</v>
      </c>
      <c r="B3660">
        <v>202207</v>
      </c>
      <c r="C3660" t="s">
        <v>777</v>
      </c>
      <c r="D3660">
        <v>149</v>
      </c>
      <c r="E3660">
        <v>95</v>
      </c>
      <c r="F3660">
        <v>39</v>
      </c>
    </row>
    <row r="3661" spans="1:6" x14ac:dyDescent="0.45">
      <c r="A3661" t="s">
        <v>2922</v>
      </c>
      <c r="B3661">
        <v>202207</v>
      </c>
      <c r="C3661" t="s">
        <v>778</v>
      </c>
      <c r="D3661">
        <v>149</v>
      </c>
      <c r="E3661">
        <v>95</v>
      </c>
      <c r="F3661">
        <v>39</v>
      </c>
    </row>
    <row r="3662" spans="1:6" x14ac:dyDescent="0.45">
      <c r="A3662" t="s">
        <v>2922</v>
      </c>
      <c r="B3662">
        <v>202207</v>
      </c>
      <c r="C3662" t="s">
        <v>779</v>
      </c>
      <c r="D3662">
        <v>149</v>
      </c>
      <c r="E3662">
        <v>95</v>
      </c>
      <c r="F3662">
        <v>39</v>
      </c>
    </row>
    <row r="3663" spans="1:6" x14ac:dyDescent="0.45">
      <c r="A3663" t="s">
        <v>2922</v>
      </c>
      <c r="B3663">
        <v>202207</v>
      </c>
      <c r="C3663" t="s">
        <v>780</v>
      </c>
      <c r="D3663">
        <v>149</v>
      </c>
      <c r="E3663">
        <v>95</v>
      </c>
      <c r="F3663">
        <v>39</v>
      </c>
    </row>
    <row r="3664" spans="1:6" x14ac:dyDescent="0.45">
      <c r="A3664" t="s">
        <v>2922</v>
      </c>
      <c r="B3664">
        <v>202207</v>
      </c>
      <c r="C3664" t="s">
        <v>781</v>
      </c>
      <c r="D3664">
        <v>149</v>
      </c>
      <c r="E3664">
        <v>95</v>
      </c>
      <c r="F3664">
        <v>39</v>
      </c>
    </row>
    <row r="3665" spans="1:6" x14ac:dyDescent="0.45">
      <c r="A3665" t="s">
        <v>2922</v>
      </c>
      <c r="B3665">
        <v>202207</v>
      </c>
      <c r="C3665" t="s">
        <v>782</v>
      </c>
      <c r="D3665">
        <v>149</v>
      </c>
      <c r="E3665">
        <v>95</v>
      </c>
      <c r="F3665">
        <v>39</v>
      </c>
    </row>
    <row r="3666" spans="1:6" x14ac:dyDescent="0.45">
      <c r="A3666" t="s">
        <v>2922</v>
      </c>
      <c r="B3666">
        <v>202207</v>
      </c>
      <c r="C3666" t="s">
        <v>783</v>
      </c>
      <c r="D3666">
        <v>149</v>
      </c>
      <c r="E3666">
        <v>95</v>
      </c>
      <c r="F3666">
        <v>39</v>
      </c>
    </row>
    <row r="3667" spans="1:6" x14ac:dyDescent="0.45">
      <c r="A3667" t="s">
        <v>2922</v>
      </c>
      <c r="B3667">
        <v>202207</v>
      </c>
      <c r="C3667" t="s">
        <v>784</v>
      </c>
      <c r="D3667">
        <v>149</v>
      </c>
      <c r="E3667">
        <v>95</v>
      </c>
      <c r="F3667">
        <v>39</v>
      </c>
    </row>
    <row r="3668" spans="1:6" x14ac:dyDescent="0.45">
      <c r="A3668" t="s">
        <v>2922</v>
      </c>
      <c r="B3668">
        <v>202207</v>
      </c>
      <c r="C3668" t="s">
        <v>785</v>
      </c>
      <c r="D3668">
        <v>149</v>
      </c>
      <c r="E3668">
        <v>95</v>
      </c>
      <c r="F3668">
        <v>39</v>
      </c>
    </row>
    <row r="3669" spans="1:6" x14ac:dyDescent="0.45">
      <c r="A3669" t="s">
        <v>2922</v>
      </c>
      <c r="B3669">
        <v>202207</v>
      </c>
      <c r="C3669" t="s">
        <v>786</v>
      </c>
      <c r="D3669">
        <v>149</v>
      </c>
      <c r="E3669">
        <v>95</v>
      </c>
      <c r="F3669">
        <v>39</v>
      </c>
    </row>
    <row r="3670" spans="1:6" x14ac:dyDescent="0.45">
      <c r="A3670" t="s">
        <v>2922</v>
      </c>
      <c r="B3670">
        <v>202207</v>
      </c>
      <c r="C3670" t="s">
        <v>787</v>
      </c>
      <c r="D3670">
        <v>149</v>
      </c>
      <c r="E3670">
        <v>95</v>
      </c>
      <c r="F3670">
        <v>39</v>
      </c>
    </row>
    <row r="3671" spans="1:6" x14ac:dyDescent="0.45">
      <c r="A3671" t="s">
        <v>2922</v>
      </c>
      <c r="B3671">
        <v>202207</v>
      </c>
      <c r="C3671" t="s">
        <v>788</v>
      </c>
      <c r="D3671">
        <v>149</v>
      </c>
      <c r="E3671">
        <v>95</v>
      </c>
      <c r="F3671">
        <v>39</v>
      </c>
    </row>
    <row r="3672" spans="1:6" x14ac:dyDescent="0.45">
      <c r="A3672" t="s">
        <v>2922</v>
      </c>
      <c r="B3672">
        <v>202207</v>
      </c>
      <c r="C3672" t="s">
        <v>789</v>
      </c>
      <c r="D3672">
        <v>149</v>
      </c>
      <c r="E3672">
        <v>95</v>
      </c>
      <c r="F3672">
        <v>39</v>
      </c>
    </row>
    <row r="3673" spans="1:6" x14ac:dyDescent="0.45">
      <c r="A3673" t="s">
        <v>2922</v>
      </c>
      <c r="B3673">
        <v>202207</v>
      </c>
      <c r="C3673" t="s">
        <v>790</v>
      </c>
      <c r="D3673">
        <v>149</v>
      </c>
      <c r="E3673">
        <v>95</v>
      </c>
      <c r="F3673">
        <v>39</v>
      </c>
    </row>
    <row r="3674" spans="1:6" x14ac:dyDescent="0.45">
      <c r="A3674" t="s">
        <v>2922</v>
      </c>
      <c r="B3674">
        <v>202207</v>
      </c>
      <c r="C3674" t="s">
        <v>791</v>
      </c>
      <c r="D3674">
        <v>149</v>
      </c>
      <c r="E3674">
        <v>95</v>
      </c>
      <c r="F3674">
        <v>39</v>
      </c>
    </row>
    <row r="3675" spans="1:6" x14ac:dyDescent="0.45">
      <c r="A3675" t="s">
        <v>2922</v>
      </c>
      <c r="B3675">
        <v>202207</v>
      </c>
      <c r="C3675" t="s">
        <v>792</v>
      </c>
      <c r="D3675">
        <v>149</v>
      </c>
      <c r="E3675">
        <v>95</v>
      </c>
      <c r="F3675">
        <v>39</v>
      </c>
    </row>
    <row r="3676" spans="1:6" x14ac:dyDescent="0.45">
      <c r="A3676" t="s">
        <v>2922</v>
      </c>
      <c r="B3676">
        <v>202207</v>
      </c>
      <c r="C3676" t="s">
        <v>793</v>
      </c>
      <c r="D3676">
        <v>149</v>
      </c>
      <c r="E3676">
        <v>95</v>
      </c>
      <c r="F3676">
        <v>39</v>
      </c>
    </row>
    <row r="3677" spans="1:6" x14ac:dyDescent="0.45">
      <c r="A3677" t="s">
        <v>2922</v>
      </c>
      <c r="B3677">
        <v>202207</v>
      </c>
      <c r="C3677" t="s">
        <v>794</v>
      </c>
      <c r="D3677">
        <v>149</v>
      </c>
      <c r="E3677">
        <v>95</v>
      </c>
      <c r="F3677">
        <v>39</v>
      </c>
    </row>
    <row r="3678" spans="1:6" x14ac:dyDescent="0.45">
      <c r="A3678" t="s">
        <v>2922</v>
      </c>
      <c r="B3678">
        <v>202207</v>
      </c>
      <c r="C3678" t="s">
        <v>795</v>
      </c>
      <c r="D3678">
        <v>149</v>
      </c>
      <c r="E3678">
        <v>95</v>
      </c>
      <c r="F3678">
        <v>39</v>
      </c>
    </row>
    <row r="3679" spans="1:6" x14ac:dyDescent="0.45">
      <c r="A3679" t="s">
        <v>2922</v>
      </c>
      <c r="B3679">
        <v>202207</v>
      </c>
      <c r="C3679" t="s">
        <v>796</v>
      </c>
      <c r="D3679">
        <v>149</v>
      </c>
      <c r="E3679">
        <v>95</v>
      </c>
      <c r="F3679">
        <v>39</v>
      </c>
    </row>
    <row r="3680" spans="1:6" x14ac:dyDescent="0.45">
      <c r="A3680" t="s">
        <v>2922</v>
      </c>
      <c r="B3680">
        <v>202207</v>
      </c>
      <c r="C3680" t="s">
        <v>797</v>
      </c>
      <c r="D3680">
        <v>149</v>
      </c>
      <c r="E3680">
        <v>95</v>
      </c>
      <c r="F3680">
        <v>39</v>
      </c>
    </row>
    <row r="3681" spans="1:6" x14ac:dyDescent="0.45">
      <c r="A3681" t="s">
        <v>2922</v>
      </c>
      <c r="B3681">
        <v>202207</v>
      </c>
      <c r="C3681" t="s">
        <v>798</v>
      </c>
      <c r="D3681">
        <v>149</v>
      </c>
      <c r="E3681">
        <v>95</v>
      </c>
      <c r="F3681">
        <v>39</v>
      </c>
    </row>
    <row r="3682" spans="1:6" x14ac:dyDescent="0.45">
      <c r="A3682" t="s">
        <v>2922</v>
      </c>
      <c r="B3682">
        <v>202207</v>
      </c>
      <c r="C3682" t="s">
        <v>799</v>
      </c>
      <c r="D3682">
        <v>149</v>
      </c>
      <c r="E3682">
        <v>95</v>
      </c>
      <c r="F3682">
        <v>39</v>
      </c>
    </row>
    <row r="3683" spans="1:6" x14ac:dyDescent="0.45">
      <c r="A3683" t="s">
        <v>2922</v>
      </c>
      <c r="B3683">
        <v>202207</v>
      </c>
      <c r="C3683" t="s">
        <v>800</v>
      </c>
      <c r="D3683">
        <v>149</v>
      </c>
      <c r="E3683">
        <v>95</v>
      </c>
      <c r="F3683">
        <v>39</v>
      </c>
    </row>
    <row r="3684" spans="1:6" x14ac:dyDescent="0.45">
      <c r="A3684" t="s">
        <v>2922</v>
      </c>
      <c r="B3684">
        <v>202207</v>
      </c>
      <c r="C3684" t="s">
        <v>801</v>
      </c>
      <c r="D3684">
        <v>149</v>
      </c>
      <c r="E3684">
        <v>95</v>
      </c>
      <c r="F3684">
        <v>39</v>
      </c>
    </row>
    <row r="3685" spans="1:6" x14ac:dyDescent="0.45">
      <c r="A3685" t="s">
        <v>2922</v>
      </c>
      <c r="B3685">
        <v>202207</v>
      </c>
      <c r="C3685" t="s">
        <v>802</v>
      </c>
      <c r="D3685">
        <v>149</v>
      </c>
      <c r="E3685">
        <v>95</v>
      </c>
      <c r="F3685">
        <v>39</v>
      </c>
    </row>
    <row r="3686" spans="1:6" x14ac:dyDescent="0.45">
      <c r="A3686" t="s">
        <v>2922</v>
      </c>
      <c r="B3686">
        <v>202207</v>
      </c>
      <c r="C3686" t="s">
        <v>803</v>
      </c>
      <c r="D3686">
        <v>149</v>
      </c>
      <c r="E3686">
        <v>95</v>
      </c>
      <c r="F3686">
        <v>39</v>
      </c>
    </row>
    <row r="3687" spans="1:6" x14ac:dyDescent="0.45">
      <c r="A3687" t="s">
        <v>2922</v>
      </c>
      <c r="B3687">
        <v>202207</v>
      </c>
      <c r="C3687" t="s">
        <v>804</v>
      </c>
      <c r="D3687">
        <v>149</v>
      </c>
      <c r="E3687">
        <v>95</v>
      </c>
      <c r="F3687">
        <v>39</v>
      </c>
    </row>
    <row r="3688" spans="1:6" x14ac:dyDescent="0.45">
      <c r="A3688" t="s">
        <v>2922</v>
      </c>
      <c r="B3688">
        <v>202207</v>
      </c>
      <c r="C3688" t="s">
        <v>805</v>
      </c>
      <c r="D3688">
        <v>149</v>
      </c>
      <c r="E3688">
        <v>95</v>
      </c>
      <c r="F3688">
        <v>39</v>
      </c>
    </row>
    <row r="3689" spans="1:6" x14ac:dyDescent="0.45">
      <c r="A3689" t="s">
        <v>2922</v>
      </c>
      <c r="B3689">
        <v>202207</v>
      </c>
      <c r="C3689" t="s">
        <v>806</v>
      </c>
      <c r="D3689">
        <v>149</v>
      </c>
      <c r="E3689">
        <v>95</v>
      </c>
      <c r="F3689">
        <v>39</v>
      </c>
    </row>
    <row r="3690" spans="1:6" x14ac:dyDescent="0.45">
      <c r="A3690" t="s">
        <v>2922</v>
      </c>
      <c r="B3690">
        <v>202207</v>
      </c>
      <c r="C3690" t="s">
        <v>807</v>
      </c>
      <c r="D3690">
        <v>149</v>
      </c>
      <c r="E3690">
        <v>95</v>
      </c>
      <c r="F3690">
        <v>39</v>
      </c>
    </row>
    <row r="3691" spans="1:6" x14ac:dyDescent="0.45">
      <c r="A3691" t="s">
        <v>2922</v>
      </c>
      <c r="B3691">
        <v>202207</v>
      </c>
      <c r="C3691" t="s">
        <v>808</v>
      </c>
      <c r="D3691">
        <v>149</v>
      </c>
      <c r="E3691">
        <v>95</v>
      </c>
      <c r="F3691">
        <v>39</v>
      </c>
    </row>
    <row r="3692" spans="1:6" x14ac:dyDescent="0.45">
      <c r="A3692" t="s">
        <v>2922</v>
      </c>
      <c r="B3692">
        <v>202207</v>
      </c>
      <c r="C3692" t="s">
        <v>809</v>
      </c>
      <c r="D3692">
        <v>149</v>
      </c>
      <c r="E3692">
        <v>95</v>
      </c>
      <c r="F3692">
        <v>39</v>
      </c>
    </row>
    <row r="3693" spans="1:6" x14ac:dyDescent="0.45">
      <c r="A3693" t="s">
        <v>2922</v>
      </c>
      <c r="B3693">
        <v>202207</v>
      </c>
      <c r="C3693" t="s">
        <v>810</v>
      </c>
      <c r="D3693">
        <v>149</v>
      </c>
      <c r="E3693">
        <v>95</v>
      </c>
      <c r="F3693">
        <v>39</v>
      </c>
    </row>
    <row r="3694" spans="1:6" x14ac:dyDescent="0.45">
      <c r="A3694" t="s">
        <v>2922</v>
      </c>
      <c r="B3694">
        <v>202207</v>
      </c>
      <c r="C3694" t="s">
        <v>811</v>
      </c>
      <c r="D3694">
        <v>149</v>
      </c>
      <c r="E3694">
        <v>95</v>
      </c>
      <c r="F3694">
        <v>39</v>
      </c>
    </row>
    <row r="3695" spans="1:6" x14ac:dyDescent="0.45">
      <c r="A3695" t="s">
        <v>2922</v>
      </c>
      <c r="B3695">
        <v>202207</v>
      </c>
      <c r="C3695" t="s">
        <v>812</v>
      </c>
      <c r="D3695">
        <v>149</v>
      </c>
      <c r="E3695">
        <v>95</v>
      </c>
      <c r="F3695">
        <v>39</v>
      </c>
    </row>
    <row r="3696" spans="1:6" x14ac:dyDescent="0.45">
      <c r="A3696" t="s">
        <v>2922</v>
      </c>
      <c r="B3696">
        <v>202207</v>
      </c>
      <c r="C3696" t="s">
        <v>813</v>
      </c>
      <c r="D3696">
        <v>149</v>
      </c>
      <c r="E3696">
        <v>95</v>
      </c>
      <c r="F3696">
        <v>39</v>
      </c>
    </row>
    <row r="3697" spans="1:6" x14ac:dyDescent="0.45">
      <c r="A3697" t="s">
        <v>2922</v>
      </c>
      <c r="B3697">
        <v>202207</v>
      </c>
      <c r="C3697" t="s">
        <v>814</v>
      </c>
      <c r="D3697">
        <v>149</v>
      </c>
      <c r="E3697">
        <v>95</v>
      </c>
      <c r="F3697">
        <v>39</v>
      </c>
    </row>
    <row r="3698" spans="1:6" x14ac:dyDescent="0.45">
      <c r="A3698" t="s">
        <v>2922</v>
      </c>
      <c r="B3698">
        <v>202207</v>
      </c>
      <c r="C3698" t="s">
        <v>815</v>
      </c>
      <c r="D3698">
        <v>149</v>
      </c>
      <c r="E3698">
        <v>95</v>
      </c>
      <c r="F3698">
        <v>39</v>
      </c>
    </row>
    <row r="3699" spans="1:6" x14ac:dyDescent="0.45">
      <c r="A3699" t="s">
        <v>2922</v>
      </c>
      <c r="B3699">
        <v>202207</v>
      </c>
      <c r="C3699" t="s">
        <v>816</v>
      </c>
      <c r="D3699">
        <v>149</v>
      </c>
      <c r="E3699">
        <v>95</v>
      </c>
      <c r="F3699">
        <v>39</v>
      </c>
    </row>
    <row r="3700" spans="1:6" x14ac:dyDescent="0.45">
      <c r="A3700" t="s">
        <v>2922</v>
      </c>
      <c r="B3700">
        <v>202207</v>
      </c>
      <c r="C3700" t="s">
        <v>817</v>
      </c>
      <c r="D3700">
        <v>149</v>
      </c>
      <c r="E3700">
        <v>95</v>
      </c>
      <c r="F3700">
        <v>39</v>
      </c>
    </row>
    <row r="3701" spans="1:6" x14ac:dyDescent="0.45">
      <c r="A3701" t="s">
        <v>2922</v>
      </c>
      <c r="B3701">
        <v>202207</v>
      </c>
      <c r="C3701" t="s">
        <v>818</v>
      </c>
      <c r="D3701">
        <v>149</v>
      </c>
      <c r="E3701">
        <v>95</v>
      </c>
      <c r="F3701">
        <v>39</v>
      </c>
    </row>
    <row r="3702" spans="1:6" x14ac:dyDescent="0.45">
      <c r="A3702" t="s">
        <v>2922</v>
      </c>
      <c r="B3702">
        <v>202207</v>
      </c>
      <c r="C3702" t="s">
        <v>819</v>
      </c>
      <c r="D3702">
        <v>149</v>
      </c>
      <c r="E3702">
        <v>95</v>
      </c>
      <c r="F3702">
        <v>39</v>
      </c>
    </row>
    <row r="3703" spans="1:6" x14ac:dyDescent="0.45">
      <c r="A3703" t="s">
        <v>2922</v>
      </c>
      <c r="B3703">
        <v>202207</v>
      </c>
      <c r="C3703" t="s">
        <v>820</v>
      </c>
      <c r="D3703">
        <v>149</v>
      </c>
      <c r="E3703">
        <v>95</v>
      </c>
      <c r="F3703">
        <v>39</v>
      </c>
    </row>
    <row r="3704" spans="1:6" x14ac:dyDescent="0.45">
      <c r="A3704" t="s">
        <v>2922</v>
      </c>
      <c r="B3704">
        <v>202207</v>
      </c>
      <c r="C3704" t="s">
        <v>821</v>
      </c>
      <c r="D3704">
        <v>149</v>
      </c>
      <c r="E3704">
        <v>95</v>
      </c>
      <c r="F3704">
        <v>39</v>
      </c>
    </row>
    <row r="3705" spans="1:6" x14ac:dyDescent="0.45">
      <c r="A3705" t="s">
        <v>2922</v>
      </c>
      <c r="B3705">
        <v>202207</v>
      </c>
      <c r="C3705" t="s">
        <v>822</v>
      </c>
      <c r="D3705">
        <v>149</v>
      </c>
      <c r="E3705">
        <v>95</v>
      </c>
      <c r="F3705">
        <v>39</v>
      </c>
    </row>
    <row r="3706" spans="1:6" x14ac:dyDescent="0.45">
      <c r="A3706" t="s">
        <v>2922</v>
      </c>
      <c r="B3706">
        <v>202207</v>
      </c>
      <c r="C3706" t="s">
        <v>823</v>
      </c>
      <c r="D3706">
        <v>149</v>
      </c>
      <c r="E3706">
        <v>95</v>
      </c>
      <c r="F3706">
        <v>39</v>
      </c>
    </row>
    <row r="3707" spans="1:6" x14ac:dyDescent="0.45">
      <c r="A3707" t="s">
        <v>2922</v>
      </c>
      <c r="B3707">
        <v>202207</v>
      </c>
      <c r="C3707" t="s">
        <v>824</v>
      </c>
      <c r="D3707">
        <v>149</v>
      </c>
      <c r="E3707">
        <v>95</v>
      </c>
      <c r="F3707">
        <v>39</v>
      </c>
    </row>
    <row r="3708" spans="1:6" x14ac:dyDescent="0.45">
      <c r="A3708" t="s">
        <v>2922</v>
      </c>
      <c r="B3708">
        <v>202207</v>
      </c>
      <c r="C3708" t="s">
        <v>825</v>
      </c>
      <c r="D3708">
        <v>149</v>
      </c>
      <c r="E3708">
        <v>95</v>
      </c>
      <c r="F3708">
        <v>39</v>
      </c>
    </row>
    <row r="3709" spans="1:6" x14ac:dyDescent="0.45">
      <c r="A3709" t="s">
        <v>2922</v>
      </c>
      <c r="B3709">
        <v>202207</v>
      </c>
      <c r="C3709" t="s">
        <v>826</v>
      </c>
      <c r="D3709">
        <v>149</v>
      </c>
      <c r="E3709">
        <v>95</v>
      </c>
      <c r="F3709">
        <v>39</v>
      </c>
    </row>
    <row r="3710" spans="1:6" x14ac:dyDescent="0.45">
      <c r="A3710" t="s">
        <v>2922</v>
      </c>
      <c r="B3710">
        <v>202207</v>
      </c>
      <c r="C3710" t="s">
        <v>827</v>
      </c>
      <c r="D3710">
        <v>149</v>
      </c>
      <c r="E3710">
        <v>95</v>
      </c>
      <c r="F3710">
        <v>39</v>
      </c>
    </row>
    <row r="3711" spans="1:6" x14ac:dyDescent="0.45">
      <c r="A3711" t="s">
        <v>2922</v>
      </c>
      <c r="B3711">
        <v>202207</v>
      </c>
      <c r="C3711" t="s">
        <v>828</v>
      </c>
      <c r="D3711">
        <v>149</v>
      </c>
      <c r="E3711">
        <v>95</v>
      </c>
      <c r="F3711">
        <v>39</v>
      </c>
    </row>
    <row r="3712" spans="1:6" x14ac:dyDescent="0.45">
      <c r="A3712" t="s">
        <v>2922</v>
      </c>
      <c r="B3712">
        <v>202207</v>
      </c>
      <c r="C3712" t="s">
        <v>829</v>
      </c>
      <c r="D3712">
        <v>149</v>
      </c>
      <c r="E3712">
        <v>95</v>
      </c>
      <c r="F3712">
        <v>39</v>
      </c>
    </row>
    <row r="3713" spans="1:6" x14ac:dyDescent="0.45">
      <c r="A3713" t="s">
        <v>2922</v>
      </c>
      <c r="B3713">
        <v>202207</v>
      </c>
      <c r="C3713" t="s">
        <v>830</v>
      </c>
      <c r="D3713">
        <v>149</v>
      </c>
      <c r="E3713">
        <v>95</v>
      </c>
      <c r="F3713">
        <v>39</v>
      </c>
    </row>
    <row r="3714" spans="1:6" x14ac:dyDescent="0.45">
      <c r="A3714" t="s">
        <v>2922</v>
      </c>
      <c r="B3714">
        <v>202207</v>
      </c>
      <c r="C3714" t="s">
        <v>831</v>
      </c>
      <c r="D3714">
        <v>149</v>
      </c>
      <c r="E3714">
        <v>95</v>
      </c>
      <c r="F3714">
        <v>39</v>
      </c>
    </row>
    <row r="3715" spans="1:6" x14ac:dyDescent="0.45">
      <c r="A3715" t="s">
        <v>2922</v>
      </c>
      <c r="B3715">
        <v>202207</v>
      </c>
      <c r="C3715" t="s">
        <v>832</v>
      </c>
      <c r="D3715">
        <v>149</v>
      </c>
      <c r="E3715">
        <v>95</v>
      </c>
      <c r="F3715">
        <v>39</v>
      </c>
    </row>
    <row r="3716" spans="1:6" x14ac:dyDescent="0.45">
      <c r="A3716" t="s">
        <v>2922</v>
      </c>
      <c r="B3716">
        <v>202207</v>
      </c>
      <c r="C3716" t="s">
        <v>833</v>
      </c>
      <c r="D3716">
        <v>149</v>
      </c>
      <c r="E3716">
        <v>95</v>
      </c>
      <c r="F3716">
        <v>39</v>
      </c>
    </row>
    <row r="3717" spans="1:6" x14ac:dyDescent="0.45">
      <c r="A3717" t="s">
        <v>2922</v>
      </c>
      <c r="B3717">
        <v>202207</v>
      </c>
      <c r="C3717" t="s">
        <v>834</v>
      </c>
      <c r="D3717">
        <v>149</v>
      </c>
      <c r="E3717">
        <v>95</v>
      </c>
      <c r="F3717">
        <v>39</v>
      </c>
    </row>
    <row r="3718" spans="1:6" x14ac:dyDescent="0.45">
      <c r="A3718" t="s">
        <v>2922</v>
      </c>
      <c r="B3718">
        <v>202207</v>
      </c>
      <c r="C3718" t="s">
        <v>835</v>
      </c>
      <c r="D3718">
        <v>149</v>
      </c>
      <c r="E3718">
        <v>95</v>
      </c>
      <c r="F3718">
        <v>39</v>
      </c>
    </row>
    <row r="3719" spans="1:6" x14ac:dyDescent="0.45">
      <c r="A3719" t="s">
        <v>2922</v>
      </c>
      <c r="B3719">
        <v>202207</v>
      </c>
      <c r="C3719" t="s">
        <v>836</v>
      </c>
      <c r="D3719">
        <v>149</v>
      </c>
      <c r="E3719">
        <v>95</v>
      </c>
      <c r="F3719">
        <v>39</v>
      </c>
    </row>
    <row r="3720" spans="1:6" x14ac:dyDescent="0.45">
      <c r="A3720" t="s">
        <v>2922</v>
      </c>
      <c r="B3720">
        <v>202207</v>
      </c>
      <c r="C3720" t="s">
        <v>837</v>
      </c>
      <c r="D3720">
        <v>149</v>
      </c>
      <c r="E3720">
        <v>95</v>
      </c>
      <c r="F3720">
        <v>39</v>
      </c>
    </row>
    <row r="3721" spans="1:6" x14ac:dyDescent="0.45">
      <c r="A3721" t="s">
        <v>2922</v>
      </c>
      <c r="B3721">
        <v>202207</v>
      </c>
      <c r="C3721" t="s">
        <v>838</v>
      </c>
      <c r="D3721">
        <v>149</v>
      </c>
      <c r="E3721">
        <v>95</v>
      </c>
      <c r="F3721">
        <v>39</v>
      </c>
    </row>
    <row r="3722" spans="1:6" x14ac:dyDescent="0.45">
      <c r="A3722" t="s">
        <v>2922</v>
      </c>
      <c r="B3722">
        <v>202207</v>
      </c>
      <c r="C3722" t="s">
        <v>839</v>
      </c>
      <c r="D3722">
        <v>149</v>
      </c>
      <c r="E3722">
        <v>95</v>
      </c>
      <c r="F3722">
        <v>39</v>
      </c>
    </row>
    <row r="3723" spans="1:6" x14ac:dyDescent="0.45">
      <c r="A3723" t="s">
        <v>2922</v>
      </c>
      <c r="B3723">
        <v>202207</v>
      </c>
      <c r="C3723" t="s">
        <v>840</v>
      </c>
      <c r="D3723">
        <v>149</v>
      </c>
      <c r="E3723">
        <v>95</v>
      </c>
      <c r="F3723">
        <v>39</v>
      </c>
    </row>
    <row r="3724" spans="1:6" x14ac:dyDescent="0.45">
      <c r="A3724" t="s">
        <v>2922</v>
      </c>
      <c r="B3724">
        <v>202207</v>
      </c>
      <c r="C3724" t="s">
        <v>841</v>
      </c>
      <c r="D3724">
        <v>149</v>
      </c>
      <c r="E3724">
        <v>95</v>
      </c>
      <c r="F3724">
        <v>39</v>
      </c>
    </row>
    <row r="3725" spans="1:6" x14ac:dyDescent="0.45">
      <c r="A3725" t="s">
        <v>2922</v>
      </c>
      <c r="B3725">
        <v>202207</v>
      </c>
      <c r="C3725" t="s">
        <v>842</v>
      </c>
      <c r="D3725">
        <v>149</v>
      </c>
      <c r="E3725">
        <v>95</v>
      </c>
      <c r="F3725">
        <v>39</v>
      </c>
    </row>
    <row r="3726" spans="1:6" x14ac:dyDescent="0.45">
      <c r="A3726" t="s">
        <v>2922</v>
      </c>
      <c r="B3726">
        <v>202207</v>
      </c>
      <c r="C3726" t="s">
        <v>843</v>
      </c>
      <c r="D3726">
        <v>149</v>
      </c>
      <c r="E3726">
        <v>95</v>
      </c>
      <c r="F3726">
        <v>39</v>
      </c>
    </row>
    <row r="3727" spans="1:6" x14ac:dyDescent="0.45">
      <c r="A3727" t="s">
        <v>2922</v>
      </c>
      <c r="B3727">
        <v>202207</v>
      </c>
      <c r="C3727" t="s">
        <v>844</v>
      </c>
      <c r="D3727">
        <v>149</v>
      </c>
      <c r="E3727">
        <v>95</v>
      </c>
      <c r="F3727">
        <v>39</v>
      </c>
    </row>
    <row r="3728" spans="1:6" x14ac:dyDescent="0.45">
      <c r="A3728" t="s">
        <v>2922</v>
      </c>
      <c r="B3728">
        <v>202207</v>
      </c>
      <c r="C3728" t="s">
        <v>845</v>
      </c>
      <c r="D3728">
        <v>149</v>
      </c>
      <c r="E3728">
        <v>95</v>
      </c>
      <c r="F3728">
        <v>39</v>
      </c>
    </row>
    <row r="3729" spans="1:6" x14ac:dyDescent="0.45">
      <c r="A3729" t="s">
        <v>2922</v>
      </c>
      <c r="B3729">
        <v>202207</v>
      </c>
      <c r="C3729" t="s">
        <v>846</v>
      </c>
      <c r="D3729">
        <v>149</v>
      </c>
      <c r="E3729">
        <v>95</v>
      </c>
      <c r="F3729">
        <v>39</v>
      </c>
    </row>
    <row r="3730" spans="1:6" x14ac:dyDescent="0.45">
      <c r="A3730" t="s">
        <v>2922</v>
      </c>
      <c r="B3730">
        <v>202207</v>
      </c>
      <c r="C3730" t="s">
        <v>847</v>
      </c>
      <c r="D3730">
        <v>149</v>
      </c>
      <c r="E3730">
        <v>95</v>
      </c>
      <c r="F3730">
        <v>39</v>
      </c>
    </row>
    <row r="3731" spans="1:6" x14ac:dyDescent="0.45">
      <c r="A3731" t="s">
        <v>2922</v>
      </c>
      <c r="B3731">
        <v>202207</v>
      </c>
      <c r="C3731" t="s">
        <v>848</v>
      </c>
      <c r="D3731">
        <v>149</v>
      </c>
      <c r="E3731">
        <v>95</v>
      </c>
      <c r="F3731">
        <v>39</v>
      </c>
    </row>
    <row r="3732" spans="1:6" x14ac:dyDescent="0.45">
      <c r="A3732" t="s">
        <v>2922</v>
      </c>
      <c r="B3732">
        <v>202207</v>
      </c>
      <c r="C3732" t="s">
        <v>849</v>
      </c>
      <c r="D3732">
        <v>149</v>
      </c>
      <c r="E3732">
        <v>95</v>
      </c>
      <c r="F3732">
        <v>39</v>
      </c>
    </row>
    <row r="3733" spans="1:6" x14ac:dyDescent="0.45">
      <c r="A3733" t="s">
        <v>2922</v>
      </c>
      <c r="B3733">
        <v>202207</v>
      </c>
      <c r="C3733" t="s">
        <v>850</v>
      </c>
      <c r="D3733">
        <v>149</v>
      </c>
      <c r="E3733">
        <v>95</v>
      </c>
      <c r="F3733">
        <v>39</v>
      </c>
    </row>
    <row r="3734" spans="1:6" x14ac:dyDescent="0.45">
      <c r="A3734" t="s">
        <v>2922</v>
      </c>
      <c r="B3734">
        <v>202207</v>
      </c>
      <c r="C3734" t="s">
        <v>851</v>
      </c>
      <c r="D3734">
        <v>149</v>
      </c>
      <c r="E3734">
        <v>95</v>
      </c>
      <c r="F3734">
        <v>39</v>
      </c>
    </row>
    <row r="3735" spans="1:6" x14ac:dyDescent="0.45">
      <c r="A3735" t="s">
        <v>2922</v>
      </c>
      <c r="B3735">
        <v>202207</v>
      </c>
      <c r="C3735" t="s">
        <v>852</v>
      </c>
      <c r="D3735">
        <v>149</v>
      </c>
      <c r="E3735">
        <v>95</v>
      </c>
      <c r="F3735">
        <v>39</v>
      </c>
    </row>
    <row r="3736" spans="1:6" x14ac:dyDescent="0.45">
      <c r="A3736" t="s">
        <v>2922</v>
      </c>
      <c r="B3736">
        <v>202207</v>
      </c>
      <c r="C3736" t="s">
        <v>853</v>
      </c>
      <c r="D3736">
        <v>149</v>
      </c>
      <c r="E3736">
        <v>95</v>
      </c>
      <c r="F3736">
        <v>39</v>
      </c>
    </row>
    <row r="3737" spans="1:6" x14ac:dyDescent="0.45">
      <c r="A3737" t="s">
        <v>2922</v>
      </c>
      <c r="B3737">
        <v>202207</v>
      </c>
      <c r="C3737" t="s">
        <v>854</v>
      </c>
      <c r="D3737">
        <v>149</v>
      </c>
      <c r="E3737">
        <v>95</v>
      </c>
      <c r="F3737">
        <v>39</v>
      </c>
    </row>
    <row r="3738" spans="1:6" x14ac:dyDescent="0.45">
      <c r="A3738" t="s">
        <v>2922</v>
      </c>
      <c r="B3738">
        <v>202207</v>
      </c>
      <c r="C3738" t="s">
        <v>855</v>
      </c>
      <c r="D3738">
        <v>149</v>
      </c>
      <c r="E3738">
        <v>95</v>
      </c>
      <c r="F3738">
        <v>39</v>
      </c>
    </row>
    <row r="3739" spans="1:6" x14ac:dyDescent="0.45">
      <c r="A3739" t="s">
        <v>2922</v>
      </c>
      <c r="B3739">
        <v>202207</v>
      </c>
      <c r="C3739" t="s">
        <v>856</v>
      </c>
      <c r="D3739">
        <v>149</v>
      </c>
      <c r="E3739">
        <v>95</v>
      </c>
      <c r="F3739">
        <v>39</v>
      </c>
    </row>
    <row r="3740" spans="1:6" x14ac:dyDescent="0.45">
      <c r="A3740" t="s">
        <v>2922</v>
      </c>
      <c r="B3740">
        <v>202207</v>
      </c>
      <c r="C3740" t="s">
        <v>857</v>
      </c>
      <c r="D3740">
        <v>149</v>
      </c>
      <c r="E3740">
        <v>95</v>
      </c>
      <c r="F3740">
        <v>39</v>
      </c>
    </row>
    <row r="3741" spans="1:6" x14ac:dyDescent="0.45">
      <c r="A3741" t="s">
        <v>2922</v>
      </c>
      <c r="B3741">
        <v>202207</v>
      </c>
      <c r="C3741" t="s">
        <v>858</v>
      </c>
      <c r="D3741">
        <v>149</v>
      </c>
      <c r="E3741">
        <v>95</v>
      </c>
      <c r="F3741">
        <v>39</v>
      </c>
    </row>
    <row r="3742" spans="1:6" x14ac:dyDescent="0.45">
      <c r="A3742" t="s">
        <v>2922</v>
      </c>
      <c r="B3742">
        <v>202207</v>
      </c>
      <c r="C3742" t="s">
        <v>859</v>
      </c>
      <c r="D3742">
        <v>149</v>
      </c>
      <c r="E3742">
        <v>95</v>
      </c>
      <c r="F3742">
        <v>39</v>
      </c>
    </row>
    <row r="3743" spans="1:6" x14ac:dyDescent="0.45">
      <c r="A3743" t="s">
        <v>2922</v>
      </c>
      <c r="B3743">
        <v>202207</v>
      </c>
      <c r="C3743" t="s">
        <v>860</v>
      </c>
      <c r="D3743">
        <v>149</v>
      </c>
      <c r="E3743">
        <v>95</v>
      </c>
      <c r="F3743">
        <v>39</v>
      </c>
    </row>
    <row r="3744" spans="1:6" x14ac:dyDescent="0.45">
      <c r="A3744" t="s">
        <v>2922</v>
      </c>
      <c r="B3744">
        <v>202207</v>
      </c>
      <c r="C3744" t="s">
        <v>861</v>
      </c>
      <c r="D3744">
        <v>149</v>
      </c>
      <c r="E3744">
        <v>95</v>
      </c>
      <c r="F3744">
        <v>39</v>
      </c>
    </row>
    <row r="3745" spans="1:6" x14ac:dyDescent="0.45">
      <c r="A3745" t="s">
        <v>2922</v>
      </c>
      <c r="B3745">
        <v>202207</v>
      </c>
      <c r="C3745" t="s">
        <v>862</v>
      </c>
      <c r="D3745">
        <v>149</v>
      </c>
      <c r="E3745">
        <v>95</v>
      </c>
      <c r="F3745">
        <v>39</v>
      </c>
    </row>
    <row r="3746" spans="1:6" x14ac:dyDescent="0.45">
      <c r="A3746" t="s">
        <v>2922</v>
      </c>
      <c r="B3746">
        <v>202207</v>
      </c>
      <c r="C3746" t="s">
        <v>863</v>
      </c>
      <c r="D3746">
        <v>149</v>
      </c>
      <c r="E3746">
        <v>95</v>
      </c>
      <c r="F3746">
        <v>39</v>
      </c>
    </row>
    <row r="3747" spans="1:6" x14ac:dyDescent="0.45">
      <c r="A3747" t="s">
        <v>2922</v>
      </c>
      <c r="B3747">
        <v>202207</v>
      </c>
      <c r="C3747" t="s">
        <v>864</v>
      </c>
      <c r="D3747">
        <v>149</v>
      </c>
      <c r="E3747">
        <v>95</v>
      </c>
      <c r="F3747">
        <v>39</v>
      </c>
    </row>
    <row r="3748" spans="1:6" x14ac:dyDescent="0.45">
      <c r="A3748" t="s">
        <v>2922</v>
      </c>
      <c r="B3748">
        <v>202207</v>
      </c>
      <c r="C3748" t="s">
        <v>865</v>
      </c>
      <c r="D3748">
        <v>149</v>
      </c>
      <c r="E3748">
        <v>95</v>
      </c>
      <c r="F3748">
        <v>39</v>
      </c>
    </row>
    <row r="3749" spans="1:6" x14ac:dyDescent="0.45">
      <c r="A3749" t="s">
        <v>2922</v>
      </c>
      <c r="B3749">
        <v>202207</v>
      </c>
      <c r="C3749" t="s">
        <v>866</v>
      </c>
      <c r="D3749">
        <v>149</v>
      </c>
      <c r="E3749">
        <v>95</v>
      </c>
      <c r="F3749">
        <v>39</v>
      </c>
    </row>
    <row r="3750" spans="1:6" x14ac:dyDescent="0.45">
      <c r="A3750" t="s">
        <v>2922</v>
      </c>
      <c r="B3750">
        <v>202207</v>
      </c>
      <c r="C3750" t="s">
        <v>867</v>
      </c>
      <c r="D3750">
        <v>149</v>
      </c>
      <c r="E3750">
        <v>95</v>
      </c>
      <c r="F3750">
        <v>39</v>
      </c>
    </row>
    <row r="3751" spans="1:6" x14ac:dyDescent="0.45">
      <c r="A3751" t="s">
        <v>2922</v>
      </c>
      <c r="B3751">
        <v>202207</v>
      </c>
      <c r="C3751" t="s">
        <v>868</v>
      </c>
      <c r="D3751">
        <v>149</v>
      </c>
      <c r="E3751">
        <v>95</v>
      </c>
      <c r="F3751">
        <v>39</v>
      </c>
    </row>
    <row r="3752" spans="1:6" x14ac:dyDescent="0.45">
      <c r="A3752" t="s">
        <v>2922</v>
      </c>
      <c r="B3752">
        <v>202207</v>
      </c>
      <c r="C3752" t="s">
        <v>869</v>
      </c>
      <c r="D3752">
        <v>149</v>
      </c>
      <c r="E3752">
        <v>95</v>
      </c>
      <c r="F3752">
        <v>39</v>
      </c>
    </row>
    <row r="3753" spans="1:6" x14ac:dyDescent="0.45">
      <c r="A3753" t="s">
        <v>2922</v>
      </c>
      <c r="B3753">
        <v>202207</v>
      </c>
      <c r="C3753" t="s">
        <v>870</v>
      </c>
      <c r="D3753">
        <v>149</v>
      </c>
      <c r="E3753">
        <v>95</v>
      </c>
      <c r="F3753">
        <v>39</v>
      </c>
    </row>
    <row r="3754" spans="1:6" x14ac:dyDescent="0.45">
      <c r="A3754" t="s">
        <v>2922</v>
      </c>
      <c r="B3754">
        <v>202207</v>
      </c>
      <c r="C3754" t="s">
        <v>871</v>
      </c>
      <c r="D3754">
        <v>149</v>
      </c>
      <c r="E3754">
        <v>95</v>
      </c>
      <c r="F3754">
        <v>39</v>
      </c>
    </row>
    <row r="3755" spans="1:6" x14ac:dyDescent="0.45">
      <c r="A3755" t="s">
        <v>2922</v>
      </c>
      <c r="B3755">
        <v>202207</v>
      </c>
      <c r="C3755" t="s">
        <v>872</v>
      </c>
      <c r="D3755">
        <v>149</v>
      </c>
      <c r="E3755">
        <v>95</v>
      </c>
      <c r="F3755">
        <v>39</v>
      </c>
    </row>
    <row r="3756" spans="1:6" x14ac:dyDescent="0.45">
      <c r="A3756" t="s">
        <v>2922</v>
      </c>
      <c r="B3756">
        <v>202207</v>
      </c>
      <c r="C3756" t="s">
        <v>873</v>
      </c>
      <c r="D3756">
        <v>149</v>
      </c>
      <c r="E3756">
        <v>95</v>
      </c>
      <c r="F3756">
        <v>39</v>
      </c>
    </row>
    <row r="3757" spans="1:6" x14ac:dyDescent="0.45">
      <c r="A3757" t="s">
        <v>2922</v>
      </c>
      <c r="B3757">
        <v>202207</v>
      </c>
      <c r="C3757" t="s">
        <v>874</v>
      </c>
      <c r="D3757">
        <v>149</v>
      </c>
      <c r="E3757">
        <v>95</v>
      </c>
      <c r="F3757">
        <v>39</v>
      </c>
    </row>
    <row r="3758" spans="1:6" x14ac:dyDescent="0.45">
      <c r="A3758" t="s">
        <v>2922</v>
      </c>
      <c r="B3758">
        <v>202207</v>
      </c>
      <c r="C3758" t="s">
        <v>875</v>
      </c>
      <c r="D3758">
        <v>149</v>
      </c>
      <c r="E3758">
        <v>95</v>
      </c>
      <c r="F3758">
        <v>39</v>
      </c>
    </row>
    <row r="3759" spans="1:6" x14ac:dyDescent="0.45">
      <c r="A3759" t="s">
        <v>2922</v>
      </c>
      <c r="B3759">
        <v>202207</v>
      </c>
      <c r="C3759" t="s">
        <v>876</v>
      </c>
      <c r="D3759">
        <v>149</v>
      </c>
      <c r="E3759">
        <v>95</v>
      </c>
      <c r="F3759">
        <v>39</v>
      </c>
    </row>
    <row r="3760" spans="1:6" x14ac:dyDescent="0.45">
      <c r="A3760" t="s">
        <v>2922</v>
      </c>
      <c r="B3760">
        <v>202207</v>
      </c>
      <c r="C3760" t="s">
        <v>877</v>
      </c>
      <c r="D3760">
        <v>149</v>
      </c>
      <c r="E3760">
        <v>95</v>
      </c>
      <c r="F3760">
        <v>39</v>
      </c>
    </row>
    <row r="3761" spans="1:6" x14ac:dyDescent="0.45">
      <c r="A3761" t="s">
        <v>2922</v>
      </c>
      <c r="B3761">
        <v>202207</v>
      </c>
      <c r="C3761" t="s">
        <v>878</v>
      </c>
      <c r="D3761">
        <v>149</v>
      </c>
      <c r="E3761">
        <v>95</v>
      </c>
      <c r="F3761">
        <v>39</v>
      </c>
    </row>
    <row r="3762" spans="1:6" x14ac:dyDescent="0.45">
      <c r="A3762" t="s">
        <v>2922</v>
      </c>
      <c r="B3762">
        <v>202207</v>
      </c>
      <c r="C3762" t="s">
        <v>879</v>
      </c>
      <c r="D3762">
        <v>149</v>
      </c>
      <c r="E3762">
        <v>95</v>
      </c>
      <c r="F3762">
        <v>39</v>
      </c>
    </row>
    <row r="3763" spans="1:6" x14ac:dyDescent="0.45">
      <c r="A3763" t="s">
        <v>2922</v>
      </c>
      <c r="B3763">
        <v>202207</v>
      </c>
      <c r="C3763" t="s">
        <v>880</v>
      </c>
      <c r="D3763">
        <v>149</v>
      </c>
      <c r="E3763">
        <v>95</v>
      </c>
      <c r="F3763">
        <v>39</v>
      </c>
    </row>
    <row r="3764" spans="1:6" x14ac:dyDescent="0.45">
      <c r="A3764" t="s">
        <v>2922</v>
      </c>
      <c r="B3764">
        <v>202207</v>
      </c>
      <c r="C3764" t="s">
        <v>881</v>
      </c>
      <c r="D3764">
        <v>149</v>
      </c>
      <c r="E3764">
        <v>95</v>
      </c>
      <c r="F3764">
        <v>39</v>
      </c>
    </row>
    <row r="3765" spans="1:6" x14ac:dyDescent="0.45">
      <c r="A3765" t="s">
        <v>2922</v>
      </c>
      <c r="B3765">
        <v>202207</v>
      </c>
      <c r="C3765" t="s">
        <v>882</v>
      </c>
      <c r="D3765">
        <v>149</v>
      </c>
      <c r="E3765">
        <v>95</v>
      </c>
      <c r="F3765">
        <v>39</v>
      </c>
    </row>
    <row r="3766" spans="1:6" x14ac:dyDescent="0.45">
      <c r="A3766" t="s">
        <v>2922</v>
      </c>
      <c r="B3766">
        <v>202207</v>
      </c>
      <c r="C3766" t="s">
        <v>883</v>
      </c>
      <c r="D3766">
        <v>149</v>
      </c>
      <c r="E3766">
        <v>95</v>
      </c>
      <c r="F3766">
        <v>39</v>
      </c>
    </row>
    <row r="3767" spans="1:6" x14ac:dyDescent="0.45">
      <c r="A3767" t="s">
        <v>2922</v>
      </c>
      <c r="B3767">
        <v>202207</v>
      </c>
      <c r="C3767" t="s">
        <v>884</v>
      </c>
      <c r="D3767">
        <v>149</v>
      </c>
      <c r="E3767">
        <v>95</v>
      </c>
      <c r="F3767">
        <v>39</v>
      </c>
    </row>
    <row r="3768" spans="1:6" x14ac:dyDescent="0.45">
      <c r="A3768" t="s">
        <v>2922</v>
      </c>
      <c r="B3768">
        <v>202207</v>
      </c>
      <c r="C3768" t="s">
        <v>885</v>
      </c>
      <c r="D3768">
        <v>149</v>
      </c>
      <c r="E3768">
        <v>95</v>
      </c>
      <c r="F3768">
        <v>39</v>
      </c>
    </row>
    <row r="3769" spans="1:6" x14ac:dyDescent="0.45">
      <c r="A3769" t="s">
        <v>2922</v>
      </c>
      <c r="B3769">
        <v>202207</v>
      </c>
      <c r="C3769" t="s">
        <v>886</v>
      </c>
      <c r="D3769">
        <v>149</v>
      </c>
      <c r="E3769">
        <v>95</v>
      </c>
      <c r="F3769">
        <v>39</v>
      </c>
    </row>
    <row r="3770" spans="1:6" x14ac:dyDescent="0.45">
      <c r="A3770" t="s">
        <v>2922</v>
      </c>
      <c r="B3770">
        <v>202207</v>
      </c>
      <c r="C3770" t="s">
        <v>887</v>
      </c>
      <c r="D3770">
        <v>149</v>
      </c>
      <c r="E3770">
        <v>95</v>
      </c>
      <c r="F3770">
        <v>39</v>
      </c>
    </row>
    <row r="3771" spans="1:6" x14ac:dyDescent="0.45">
      <c r="A3771" t="s">
        <v>2922</v>
      </c>
      <c r="B3771">
        <v>202207</v>
      </c>
      <c r="C3771" t="s">
        <v>888</v>
      </c>
      <c r="D3771">
        <v>149</v>
      </c>
      <c r="E3771">
        <v>95</v>
      </c>
      <c r="F3771">
        <v>39</v>
      </c>
    </row>
    <row r="3772" spans="1:6" x14ac:dyDescent="0.45">
      <c r="A3772" t="s">
        <v>2922</v>
      </c>
      <c r="B3772">
        <v>202207</v>
      </c>
      <c r="C3772" t="s">
        <v>889</v>
      </c>
      <c r="D3772">
        <v>149</v>
      </c>
      <c r="E3772">
        <v>95</v>
      </c>
      <c r="F3772">
        <v>39</v>
      </c>
    </row>
    <row r="3773" spans="1:6" x14ac:dyDescent="0.45">
      <c r="A3773" t="s">
        <v>2922</v>
      </c>
      <c r="B3773">
        <v>202207</v>
      </c>
      <c r="C3773" t="s">
        <v>890</v>
      </c>
      <c r="D3773">
        <v>149</v>
      </c>
      <c r="E3773">
        <v>95</v>
      </c>
      <c r="F3773">
        <v>39</v>
      </c>
    </row>
    <row r="3774" spans="1:6" x14ac:dyDescent="0.45">
      <c r="A3774" t="s">
        <v>2922</v>
      </c>
      <c r="B3774">
        <v>202207</v>
      </c>
      <c r="C3774" t="s">
        <v>891</v>
      </c>
      <c r="D3774">
        <v>149</v>
      </c>
      <c r="E3774">
        <v>95</v>
      </c>
      <c r="F3774">
        <v>39</v>
      </c>
    </row>
    <row r="3775" spans="1:6" x14ac:dyDescent="0.45">
      <c r="A3775" t="s">
        <v>2922</v>
      </c>
      <c r="B3775">
        <v>202207</v>
      </c>
      <c r="C3775" t="s">
        <v>892</v>
      </c>
      <c r="D3775">
        <v>149</v>
      </c>
      <c r="E3775">
        <v>95</v>
      </c>
      <c r="F3775">
        <v>39</v>
      </c>
    </row>
    <row r="3776" spans="1:6" x14ac:dyDescent="0.45">
      <c r="A3776" t="s">
        <v>2922</v>
      </c>
      <c r="B3776">
        <v>202207</v>
      </c>
      <c r="C3776" t="s">
        <v>893</v>
      </c>
      <c r="D3776">
        <v>149</v>
      </c>
      <c r="E3776">
        <v>95</v>
      </c>
      <c r="F3776">
        <v>39</v>
      </c>
    </row>
    <row r="3777" spans="1:6" x14ac:dyDescent="0.45">
      <c r="A3777" t="s">
        <v>2922</v>
      </c>
      <c r="B3777">
        <v>202207</v>
      </c>
      <c r="C3777" t="s">
        <v>894</v>
      </c>
      <c r="D3777">
        <v>149</v>
      </c>
      <c r="E3777">
        <v>95</v>
      </c>
      <c r="F3777">
        <v>39</v>
      </c>
    </row>
    <row r="3778" spans="1:6" x14ac:dyDescent="0.45">
      <c r="A3778" t="s">
        <v>2922</v>
      </c>
      <c r="B3778">
        <v>202207</v>
      </c>
      <c r="C3778" t="s">
        <v>895</v>
      </c>
      <c r="D3778">
        <v>149</v>
      </c>
      <c r="E3778">
        <v>95</v>
      </c>
      <c r="F3778">
        <v>39</v>
      </c>
    </row>
    <row r="3779" spans="1:6" x14ac:dyDescent="0.45">
      <c r="A3779" t="s">
        <v>2922</v>
      </c>
      <c r="B3779">
        <v>202207</v>
      </c>
      <c r="C3779" t="s">
        <v>896</v>
      </c>
      <c r="D3779">
        <v>149</v>
      </c>
      <c r="E3779">
        <v>95</v>
      </c>
      <c r="F3779">
        <v>39</v>
      </c>
    </row>
    <row r="3780" spans="1:6" x14ac:dyDescent="0.45">
      <c r="A3780" t="s">
        <v>2922</v>
      </c>
      <c r="B3780">
        <v>202207</v>
      </c>
      <c r="C3780" t="s">
        <v>897</v>
      </c>
      <c r="D3780">
        <v>149</v>
      </c>
      <c r="E3780">
        <v>95</v>
      </c>
      <c r="F3780">
        <v>39</v>
      </c>
    </row>
    <row r="3781" spans="1:6" x14ac:dyDescent="0.45">
      <c r="A3781" t="s">
        <v>2922</v>
      </c>
      <c r="B3781">
        <v>202207</v>
      </c>
      <c r="C3781" t="s">
        <v>898</v>
      </c>
      <c r="D3781">
        <v>149</v>
      </c>
      <c r="E3781">
        <v>95</v>
      </c>
      <c r="F3781">
        <v>39</v>
      </c>
    </row>
    <row r="3782" spans="1:6" x14ac:dyDescent="0.45">
      <c r="A3782" t="s">
        <v>2922</v>
      </c>
      <c r="B3782">
        <v>202207</v>
      </c>
      <c r="C3782" t="s">
        <v>899</v>
      </c>
      <c r="D3782">
        <v>149</v>
      </c>
      <c r="E3782">
        <v>95</v>
      </c>
      <c r="F3782">
        <v>39</v>
      </c>
    </row>
    <row r="3783" spans="1:6" x14ac:dyDescent="0.45">
      <c r="A3783" t="s">
        <v>2922</v>
      </c>
      <c r="B3783">
        <v>202207</v>
      </c>
      <c r="C3783" t="s">
        <v>900</v>
      </c>
      <c r="D3783">
        <v>149</v>
      </c>
      <c r="E3783">
        <v>95</v>
      </c>
      <c r="F3783">
        <v>39</v>
      </c>
    </row>
    <row r="3784" spans="1:6" x14ac:dyDescent="0.45">
      <c r="A3784" t="s">
        <v>2922</v>
      </c>
      <c r="B3784">
        <v>202207</v>
      </c>
      <c r="C3784" t="s">
        <v>901</v>
      </c>
      <c r="D3784">
        <v>149</v>
      </c>
      <c r="E3784">
        <v>95</v>
      </c>
      <c r="F3784">
        <v>39</v>
      </c>
    </row>
    <row r="3785" spans="1:6" x14ac:dyDescent="0.45">
      <c r="A3785" t="s">
        <v>2922</v>
      </c>
      <c r="B3785">
        <v>202207</v>
      </c>
      <c r="C3785" t="s">
        <v>902</v>
      </c>
      <c r="D3785">
        <v>149</v>
      </c>
      <c r="E3785">
        <v>95</v>
      </c>
      <c r="F3785">
        <v>39</v>
      </c>
    </row>
    <row r="3786" spans="1:6" x14ac:dyDescent="0.45">
      <c r="A3786" t="s">
        <v>2922</v>
      </c>
      <c r="B3786">
        <v>202207</v>
      </c>
      <c r="C3786" t="s">
        <v>903</v>
      </c>
      <c r="D3786">
        <v>149</v>
      </c>
      <c r="E3786">
        <v>95</v>
      </c>
      <c r="F3786">
        <v>39</v>
      </c>
    </row>
    <row r="3787" spans="1:6" x14ac:dyDescent="0.45">
      <c r="A3787" t="s">
        <v>2922</v>
      </c>
      <c r="B3787">
        <v>202207</v>
      </c>
      <c r="C3787" t="s">
        <v>904</v>
      </c>
      <c r="D3787">
        <v>149</v>
      </c>
      <c r="E3787">
        <v>95</v>
      </c>
      <c r="F3787">
        <v>39</v>
      </c>
    </row>
    <row r="3788" spans="1:6" x14ac:dyDescent="0.45">
      <c r="A3788" t="s">
        <v>2922</v>
      </c>
      <c r="B3788">
        <v>202207</v>
      </c>
      <c r="C3788" t="s">
        <v>905</v>
      </c>
      <c r="D3788">
        <v>149</v>
      </c>
      <c r="E3788">
        <v>95</v>
      </c>
      <c r="F3788">
        <v>39</v>
      </c>
    </row>
    <row r="3789" spans="1:6" x14ac:dyDescent="0.45">
      <c r="A3789" t="s">
        <v>2922</v>
      </c>
      <c r="B3789">
        <v>202207</v>
      </c>
      <c r="C3789" t="s">
        <v>906</v>
      </c>
      <c r="D3789">
        <v>149</v>
      </c>
      <c r="E3789">
        <v>95</v>
      </c>
      <c r="F3789">
        <v>39</v>
      </c>
    </row>
    <row r="3790" spans="1:6" x14ac:dyDescent="0.45">
      <c r="A3790" t="s">
        <v>2922</v>
      </c>
      <c r="B3790">
        <v>202207</v>
      </c>
      <c r="C3790" t="s">
        <v>907</v>
      </c>
      <c r="D3790">
        <v>149</v>
      </c>
      <c r="E3790">
        <v>95</v>
      </c>
      <c r="F3790">
        <v>39</v>
      </c>
    </row>
    <row r="3791" spans="1:6" x14ac:dyDescent="0.45">
      <c r="A3791" t="s">
        <v>2922</v>
      </c>
      <c r="B3791">
        <v>202207</v>
      </c>
      <c r="C3791" t="s">
        <v>908</v>
      </c>
      <c r="D3791">
        <v>149</v>
      </c>
      <c r="E3791">
        <v>95</v>
      </c>
      <c r="F3791">
        <v>39</v>
      </c>
    </row>
    <row r="3792" spans="1:6" x14ac:dyDescent="0.45">
      <c r="A3792" t="s">
        <v>2922</v>
      </c>
      <c r="B3792">
        <v>202207</v>
      </c>
      <c r="C3792" t="s">
        <v>909</v>
      </c>
      <c r="D3792">
        <v>149</v>
      </c>
      <c r="E3792">
        <v>95</v>
      </c>
      <c r="F3792">
        <v>39</v>
      </c>
    </row>
    <row r="3793" spans="1:6" x14ac:dyDescent="0.45">
      <c r="A3793" t="s">
        <v>2922</v>
      </c>
      <c r="B3793">
        <v>202207</v>
      </c>
      <c r="C3793" t="s">
        <v>910</v>
      </c>
      <c r="D3793">
        <v>149</v>
      </c>
      <c r="E3793">
        <v>95</v>
      </c>
      <c r="F3793">
        <v>39</v>
      </c>
    </row>
    <row r="3794" spans="1:6" x14ac:dyDescent="0.45">
      <c r="A3794" t="s">
        <v>2922</v>
      </c>
      <c r="B3794">
        <v>202207</v>
      </c>
      <c r="C3794" t="s">
        <v>911</v>
      </c>
      <c r="D3794">
        <v>149</v>
      </c>
      <c r="E3794">
        <v>95</v>
      </c>
      <c r="F3794">
        <v>39</v>
      </c>
    </row>
    <row r="3795" spans="1:6" x14ac:dyDescent="0.45">
      <c r="A3795" t="s">
        <v>2922</v>
      </c>
      <c r="B3795">
        <v>202207</v>
      </c>
      <c r="C3795" t="s">
        <v>912</v>
      </c>
      <c r="D3795">
        <v>149</v>
      </c>
      <c r="E3795">
        <v>95</v>
      </c>
      <c r="F3795">
        <v>39</v>
      </c>
    </row>
    <row r="3796" spans="1:6" x14ac:dyDescent="0.45">
      <c r="A3796" t="s">
        <v>2922</v>
      </c>
      <c r="B3796">
        <v>202207</v>
      </c>
      <c r="C3796" t="s">
        <v>913</v>
      </c>
      <c r="D3796">
        <v>149</v>
      </c>
      <c r="E3796">
        <v>95</v>
      </c>
      <c r="F3796">
        <v>39</v>
      </c>
    </row>
    <row r="3797" spans="1:6" x14ac:dyDescent="0.45">
      <c r="A3797" t="s">
        <v>2922</v>
      </c>
      <c r="B3797">
        <v>202207</v>
      </c>
      <c r="C3797" t="s">
        <v>914</v>
      </c>
      <c r="D3797">
        <v>149</v>
      </c>
      <c r="E3797">
        <v>95</v>
      </c>
      <c r="F3797">
        <v>39</v>
      </c>
    </row>
    <row r="3798" spans="1:6" x14ac:dyDescent="0.45">
      <c r="A3798" t="s">
        <v>2922</v>
      </c>
      <c r="B3798">
        <v>202207</v>
      </c>
      <c r="C3798" t="s">
        <v>915</v>
      </c>
      <c r="D3798">
        <v>149</v>
      </c>
      <c r="E3798">
        <v>95</v>
      </c>
      <c r="F3798">
        <v>39</v>
      </c>
    </row>
    <row r="3799" spans="1:6" x14ac:dyDescent="0.45">
      <c r="A3799" t="s">
        <v>2922</v>
      </c>
      <c r="B3799">
        <v>202207</v>
      </c>
      <c r="C3799" t="s">
        <v>916</v>
      </c>
      <c r="D3799">
        <v>149</v>
      </c>
      <c r="E3799">
        <v>95</v>
      </c>
      <c r="F3799">
        <v>39</v>
      </c>
    </row>
    <row r="3800" spans="1:6" x14ac:dyDescent="0.45">
      <c r="A3800" t="s">
        <v>2922</v>
      </c>
      <c r="B3800">
        <v>202207</v>
      </c>
      <c r="C3800" t="s">
        <v>917</v>
      </c>
      <c r="D3800">
        <v>149</v>
      </c>
      <c r="E3800">
        <v>95</v>
      </c>
      <c r="F3800">
        <v>39</v>
      </c>
    </row>
    <row r="3801" spans="1:6" x14ac:dyDescent="0.45">
      <c r="A3801" t="s">
        <v>2922</v>
      </c>
      <c r="B3801">
        <v>202207</v>
      </c>
      <c r="C3801" t="s">
        <v>918</v>
      </c>
      <c r="D3801">
        <v>149</v>
      </c>
      <c r="E3801">
        <v>95</v>
      </c>
      <c r="F3801">
        <v>39</v>
      </c>
    </row>
    <row r="3802" spans="1:6" x14ac:dyDescent="0.45">
      <c r="A3802" t="s">
        <v>2922</v>
      </c>
      <c r="B3802">
        <v>202207</v>
      </c>
      <c r="C3802" t="s">
        <v>919</v>
      </c>
      <c r="D3802">
        <v>149</v>
      </c>
      <c r="E3802">
        <v>95</v>
      </c>
      <c r="F3802">
        <v>39</v>
      </c>
    </row>
    <row r="3803" spans="1:6" x14ac:dyDescent="0.45">
      <c r="A3803" t="s">
        <v>2922</v>
      </c>
      <c r="B3803">
        <v>202207</v>
      </c>
      <c r="C3803" t="s">
        <v>920</v>
      </c>
      <c r="D3803">
        <v>149</v>
      </c>
      <c r="E3803">
        <v>95</v>
      </c>
      <c r="F3803">
        <v>39</v>
      </c>
    </row>
    <row r="3804" spans="1:6" x14ac:dyDescent="0.45">
      <c r="A3804" t="s">
        <v>2922</v>
      </c>
      <c r="B3804">
        <v>202207</v>
      </c>
      <c r="C3804" t="s">
        <v>921</v>
      </c>
      <c r="D3804">
        <v>149</v>
      </c>
      <c r="E3804">
        <v>95</v>
      </c>
      <c r="F3804">
        <v>39</v>
      </c>
    </row>
    <row r="3805" spans="1:6" x14ac:dyDescent="0.45">
      <c r="A3805" t="s">
        <v>2922</v>
      </c>
      <c r="B3805">
        <v>202207</v>
      </c>
      <c r="C3805" t="s">
        <v>922</v>
      </c>
      <c r="D3805">
        <v>149</v>
      </c>
      <c r="E3805">
        <v>95</v>
      </c>
      <c r="F3805">
        <v>39</v>
      </c>
    </row>
    <row r="3806" spans="1:6" x14ac:dyDescent="0.45">
      <c r="A3806" t="s">
        <v>2922</v>
      </c>
      <c r="B3806">
        <v>202207</v>
      </c>
      <c r="C3806" t="s">
        <v>923</v>
      </c>
      <c r="D3806">
        <v>149</v>
      </c>
      <c r="E3806">
        <v>95</v>
      </c>
      <c r="F3806">
        <v>39</v>
      </c>
    </row>
    <row r="3807" spans="1:6" x14ac:dyDescent="0.45">
      <c r="A3807" t="s">
        <v>2922</v>
      </c>
      <c r="B3807">
        <v>202207</v>
      </c>
      <c r="C3807" t="s">
        <v>924</v>
      </c>
      <c r="D3807">
        <v>149</v>
      </c>
      <c r="E3807">
        <v>95</v>
      </c>
      <c r="F3807">
        <v>39</v>
      </c>
    </row>
    <row r="3808" spans="1:6" x14ac:dyDescent="0.45">
      <c r="A3808" t="s">
        <v>2922</v>
      </c>
      <c r="B3808">
        <v>202207</v>
      </c>
      <c r="C3808" t="s">
        <v>925</v>
      </c>
      <c r="D3808">
        <v>149</v>
      </c>
      <c r="E3808">
        <v>95</v>
      </c>
      <c r="F3808">
        <v>39</v>
      </c>
    </row>
    <row r="3809" spans="1:6" x14ac:dyDescent="0.45">
      <c r="A3809" t="s">
        <v>2922</v>
      </c>
      <c r="B3809">
        <v>202207</v>
      </c>
      <c r="C3809" t="s">
        <v>926</v>
      </c>
      <c r="D3809">
        <v>149</v>
      </c>
      <c r="E3809">
        <v>95</v>
      </c>
      <c r="F3809">
        <v>39</v>
      </c>
    </row>
    <row r="3810" spans="1:6" x14ac:dyDescent="0.45">
      <c r="A3810" t="s">
        <v>2922</v>
      </c>
      <c r="B3810">
        <v>202207</v>
      </c>
      <c r="C3810" t="s">
        <v>927</v>
      </c>
      <c r="D3810">
        <v>149</v>
      </c>
      <c r="E3810">
        <v>95</v>
      </c>
      <c r="F3810">
        <v>39</v>
      </c>
    </row>
    <row r="3811" spans="1:6" x14ac:dyDescent="0.45">
      <c r="A3811" t="s">
        <v>2922</v>
      </c>
      <c r="B3811">
        <v>202207</v>
      </c>
      <c r="C3811" t="s">
        <v>928</v>
      </c>
      <c r="D3811">
        <v>149</v>
      </c>
      <c r="E3811">
        <v>95</v>
      </c>
      <c r="F3811">
        <v>39</v>
      </c>
    </row>
    <row r="3812" spans="1:6" x14ac:dyDescent="0.45">
      <c r="A3812" t="s">
        <v>2922</v>
      </c>
      <c r="B3812">
        <v>202207</v>
      </c>
      <c r="C3812" t="s">
        <v>929</v>
      </c>
      <c r="D3812">
        <v>149</v>
      </c>
      <c r="E3812">
        <v>95</v>
      </c>
      <c r="F3812">
        <v>39</v>
      </c>
    </row>
    <row r="3813" spans="1:6" x14ac:dyDescent="0.45">
      <c r="A3813" t="s">
        <v>2922</v>
      </c>
      <c r="B3813">
        <v>202207</v>
      </c>
      <c r="C3813" t="s">
        <v>930</v>
      </c>
      <c r="D3813">
        <v>149</v>
      </c>
      <c r="E3813">
        <v>95</v>
      </c>
      <c r="F3813">
        <v>39</v>
      </c>
    </row>
    <row r="3814" spans="1:6" x14ac:dyDescent="0.45">
      <c r="A3814" t="s">
        <v>2922</v>
      </c>
      <c r="B3814">
        <v>202207</v>
      </c>
      <c r="C3814" t="s">
        <v>931</v>
      </c>
      <c r="D3814">
        <v>149</v>
      </c>
      <c r="E3814">
        <v>95</v>
      </c>
      <c r="F3814">
        <v>39</v>
      </c>
    </row>
    <row r="3815" spans="1:6" x14ac:dyDescent="0.45">
      <c r="A3815" t="s">
        <v>2922</v>
      </c>
      <c r="B3815">
        <v>202207</v>
      </c>
      <c r="C3815" t="s">
        <v>932</v>
      </c>
      <c r="D3815">
        <v>149</v>
      </c>
      <c r="E3815">
        <v>95</v>
      </c>
      <c r="F3815">
        <v>39</v>
      </c>
    </row>
    <row r="3816" spans="1:6" x14ac:dyDescent="0.45">
      <c r="A3816" t="s">
        <v>2922</v>
      </c>
      <c r="B3816">
        <v>202207</v>
      </c>
      <c r="C3816" t="s">
        <v>933</v>
      </c>
      <c r="D3816">
        <v>149</v>
      </c>
      <c r="E3816">
        <v>95</v>
      </c>
      <c r="F3816">
        <v>39</v>
      </c>
    </row>
    <row r="3817" spans="1:6" x14ac:dyDescent="0.45">
      <c r="A3817" t="s">
        <v>2922</v>
      </c>
      <c r="B3817">
        <v>202207</v>
      </c>
      <c r="C3817" t="s">
        <v>934</v>
      </c>
      <c r="D3817">
        <v>149</v>
      </c>
      <c r="E3817">
        <v>95</v>
      </c>
      <c r="F3817">
        <v>39</v>
      </c>
    </row>
    <row r="3818" spans="1:6" x14ac:dyDescent="0.45">
      <c r="A3818" t="s">
        <v>2922</v>
      </c>
      <c r="B3818">
        <v>202207</v>
      </c>
      <c r="C3818" t="s">
        <v>935</v>
      </c>
      <c r="D3818">
        <v>149</v>
      </c>
      <c r="E3818">
        <v>95</v>
      </c>
      <c r="F3818">
        <v>39</v>
      </c>
    </row>
    <row r="3819" spans="1:6" x14ac:dyDescent="0.45">
      <c r="A3819" t="s">
        <v>2922</v>
      </c>
      <c r="B3819">
        <v>202207</v>
      </c>
      <c r="C3819" t="s">
        <v>936</v>
      </c>
      <c r="D3819">
        <v>149</v>
      </c>
      <c r="E3819">
        <v>95</v>
      </c>
      <c r="F3819">
        <v>39</v>
      </c>
    </row>
    <row r="3820" spans="1:6" x14ac:dyDescent="0.45">
      <c r="A3820" t="s">
        <v>2922</v>
      </c>
      <c r="B3820">
        <v>202207</v>
      </c>
      <c r="C3820" t="s">
        <v>937</v>
      </c>
      <c r="D3820">
        <v>149</v>
      </c>
      <c r="E3820">
        <v>95</v>
      </c>
      <c r="F3820">
        <v>39</v>
      </c>
    </row>
    <row r="3821" spans="1:6" x14ac:dyDescent="0.45">
      <c r="A3821" t="s">
        <v>2922</v>
      </c>
      <c r="B3821">
        <v>202207</v>
      </c>
      <c r="C3821" t="s">
        <v>938</v>
      </c>
      <c r="D3821">
        <v>149</v>
      </c>
      <c r="E3821">
        <v>95</v>
      </c>
      <c r="F3821">
        <v>39</v>
      </c>
    </row>
    <row r="3822" spans="1:6" x14ac:dyDescent="0.45">
      <c r="A3822" t="s">
        <v>2922</v>
      </c>
      <c r="B3822">
        <v>202207</v>
      </c>
      <c r="C3822" t="s">
        <v>939</v>
      </c>
      <c r="D3822">
        <v>149</v>
      </c>
      <c r="E3822">
        <v>95</v>
      </c>
      <c r="F3822">
        <v>39</v>
      </c>
    </row>
    <row r="3823" spans="1:6" x14ac:dyDescent="0.45">
      <c r="A3823" t="s">
        <v>2922</v>
      </c>
      <c r="B3823">
        <v>202207</v>
      </c>
      <c r="C3823" t="s">
        <v>940</v>
      </c>
      <c r="D3823">
        <v>149</v>
      </c>
      <c r="E3823">
        <v>95</v>
      </c>
      <c r="F3823">
        <v>39</v>
      </c>
    </row>
    <row r="3824" spans="1:6" x14ac:dyDescent="0.45">
      <c r="A3824" t="s">
        <v>2922</v>
      </c>
      <c r="B3824">
        <v>202207</v>
      </c>
      <c r="C3824" t="s">
        <v>941</v>
      </c>
      <c r="D3824">
        <v>149</v>
      </c>
      <c r="E3824">
        <v>95</v>
      </c>
      <c r="F3824">
        <v>39</v>
      </c>
    </row>
    <row r="3825" spans="1:6" x14ac:dyDescent="0.45">
      <c r="A3825" t="s">
        <v>2922</v>
      </c>
      <c r="B3825">
        <v>202207</v>
      </c>
      <c r="C3825" t="s">
        <v>942</v>
      </c>
      <c r="D3825">
        <v>0</v>
      </c>
      <c r="E3825">
        <v>244</v>
      </c>
      <c r="F3825">
        <v>100</v>
      </c>
    </row>
    <row r="3826" spans="1:6" x14ac:dyDescent="0.45">
      <c r="A3826" t="s">
        <v>2922</v>
      </c>
      <c r="B3826">
        <v>202207</v>
      </c>
      <c r="C3826" t="s">
        <v>943</v>
      </c>
      <c r="D3826">
        <v>0</v>
      </c>
      <c r="E3826">
        <v>244</v>
      </c>
      <c r="F3826">
        <v>100</v>
      </c>
    </row>
    <row r="3827" spans="1:6" x14ac:dyDescent="0.45">
      <c r="A3827" t="s">
        <v>2922</v>
      </c>
      <c r="B3827">
        <v>202207</v>
      </c>
      <c r="C3827" t="s">
        <v>944</v>
      </c>
      <c r="D3827">
        <v>0</v>
      </c>
      <c r="E3827">
        <v>244</v>
      </c>
      <c r="F3827">
        <v>100</v>
      </c>
    </row>
    <row r="3828" spans="1:6" x14ac:dyDescent="0.45">
      <c r="A3828" t="s">
        <v>2922</v>
      </c>
      <c r="B3828">
        <v>202207</v>
      </c>
      <c r="C3828" t="s">
        <v>945</v>
      </c>
      <c r="D3828">
        <v>0</v>
      </c>
      <c r="E3828">
        <v>244</v>
      </c>
      <c r="F3828">
        <v>100</v>
      </c>
    </row>
    <row r="3829" spans="1:6" x14ac:dyDescent="0.45">
      <c r="A3829" t="s">
        <v>2922</v>
      </c>
      <c r="B3829">
        <v>202207</v>
      </c>
      <c r="C3829" t="s">
        <v>946</v>
      </c>
      <c r="D3829">
        <v>95</v>
      </c>
      <c r="E3829">
        <v>149</v>
      </c>
      <c r="F3829">
        <v>61</v>
      </c>
    </row>
    <row r="3830" spans="1:6" x14ac:dyDescent="0.45">
      <c r="A3830" t="s">
        <v>2922</v>
      </c>
      <c r="B3830">
        <v>202207</v>
      </c>
      <c r="C3830" t="s">
        <v>947</v>
      </c>
      <c r="D3830">
        <v>95</v>
      </c>
      <c r="E3830">
        <v>149</v>
      </c>
      <c r="F3830">
        <v>61</v>
      </c>
    </row>
    <row r="3831" spans="1:6" x14ac:dyDescent="0.45">
      <c r="A3831" t="s">
        <v>2922</v>
      </c>
      <c r="B3831">
        <v>202207</v>
      </c>
      <c r="C3831" t="s">
        <v>948</v>
      </c>
      <c r="D3831">
        <v>95</v>
      </c>
      <c r="E3831">
        <v>149</v>
      </c>
      <c r="F3831">
        <v>61</v>
      </c>
    </row>
    <row r="3832" spans="1:6" x14ac:dyDescent="0.45">
      <c r="A3832" t="s">
        <v>2922</v>
      </c>
      <c r="B3832">
        <v>202207</v>
      </c>
      <c r="C3832" t="s">
        <v>949</v>
      </c>
      <c r="D3832">
        <v>95</v>
      </c>
      <c r="E3832">
        <v>149</v>
      </c>
      <c r="F3832">
        <v>61</v>
      </c>
    </row>
    <row r="3833" spans="1:6" x14ac:dyDescent="0.45">
      <c r="A3833" t="s">
        <v>2922</v>
      </c>
      <c r="B3833">
        <v>202207</v>
      </c>
      <c r="C3833" t="s">
        <v>950</v>
      </c>
      <c r="D3833">
        <v>95</v>
      </c>
      <c r="E3833">
        <v>149</v>
      </c>
      <c r="F3833">
        <v>61</v>
      </c>
    </row>
    <row r="3834" spans="1:6" x14ac:dyDescent="0.45">
      <c r="A3834" t="s">
        <v>2922</v>
      </c>
      <c r="B3834">
        <v>202207</v>
      </c>
      <c r="C3834" t="s">
        <v>951</v>
      </c>
      <c r="D3834">
        <v>95</v>
      </c>
      <c r="E3834">
        <v>149</v>
      </c>
      <c r="F3834">
        <v>61</v>
      </c>
    </row>
    <row r="3835" spans="1:6" x14ac:dyDescent="0.45">
      <c r="A3835" t="s">
        <v>2922</v>
      </c>
      <c r="B3835">
        <v>202207</v>
      </c>
      <c r="C3835" t="s">
        <v>952</v>
      </c>
      <c r="D3835">
        <v>95</v>
      </c>
      <c r="E3835">
        <v>149</v>
      </c>
      <c r="F3835">
        <v>61</v>
      </c>
    </row>
    <row r="3836" spans="1:6" x14ac:dyDescent="0.45">
      <c r="A3836" t="s">
        <v>2922</v>
      </c>
      <c r="B3836">
        <v>202207</v>
      </c>
      <c r="C3836" t="s">
        <v>953</v>
      </c>
      <c r="D3836">
        <v>95</v>
      </c>
      <c r="E3836">
        <v>149</v>
      </c>
      <c r="F3836">
        <v>61</v>
      </c>
    </row>
    <row r="3837" spans="1:6" x14ac:dyDescent="0.45">
      <c r="A3837" t="s">
        <v>2922</v>
      </c>
      <c r="B3837">
        <v>202207</v>
      </c>
      <c r="C3837" t="s">
        <v>954</v>
      </c>
      <c r="D3837">
        <v>95</v>
      </c>
      <c r="E3837">
        <v>149</v>
      </c>
      <c r="F3837">
        <v>61</v>
      </c>
    </row>
    <row r="3838" spans="1:6" x14ac:dyDescent="0.45">
      <c r="A3838" t="s">
        <v>2922</v>
      </c>
      <c r="B3838">
        <v>202207</v>
      </c>
      <c r="C3838" t="s">
        <v>955</v>
      </c>
      <c r="D3838">
        <v>95</v>
      </c>
      <c r="E3838">
        <v>149</v>
      </c>
      <c r="F3838">
        <v>61</v>
      </c>
    </row>
    <row r="3839" spans="1:6" x14ac:dyDescent="0.45">
      <c r="A3839" t="s">
        <v>2922</v>
      </c>
      <c r="B3839">
        <v>202207</v>
      </c>
      <c r="C3839" t="s">
        <v>956</v>
      </c>
      <c r="D3839">
        <v>95</v>
      </c>
      <c r="E3839">
        <v>149</v>
      </c>
      <c r="F3839">
        <v>61</v>
      </c>
    </row>
    <row r="3840" spans="1:6" x14ac:dyDescent="0.45">
      <c r="A3840" t="s">
        <v>2922</v>
      </c>
      <c r="B3840">
        <v>202207</v>
      </c>
      <c r="C3840" t="s">
        <v>957</v>
      </c>
      <c r="D3840">
        <v>95</v>
      </c>
      <c r="E3840">
        <v>149</v>
      </c>
      <c r="F3840">
        <v>61</v>
      </c>
    </row>
    <row r="3841" spans="1:6" x14ac:dyDescent="0.45">
      <c r="A3841" t="s">
        <v>2922</v>
      </c>
      <c r="B3841">
        <v>202207</v>
      </c>
      <c r="C3841" t="s">
        <v>958</v>
      </c>
      <c r="D3841">
        <v>95</v>
      </c>
      <c r="E3841">
        <v>149</v>
      </c>
      <c r="F3841">
        <v>61</v>
      </c>
    </row>
    <row r="3842" spans="1:6" x14ac:dyDescent="0.45">
      <c r="A3842" t="s">
        <v>2922</v>
      </c>
      <c r="B3842">
        <v>202207</v>
      </c>
      <c r="C3842" t="s">
        <v>959</v>
      </c>
      <c r="D3842">
        <v>95</v>
      </c>
      <c r="E3842">
        <v>149</v>
      </c>
      <c r="F3842">
        <v>61</v>
      </c>
    </row>
    <row r="3843" spans="1:6" x14ac:dyDescent="0.45">
      <c r="A3843" t="s">
        <v>2922</v>
      </c>
      <c r="B3843">
        <v>202207</v>
      </c>
      <c r="C3843" t="s">
        <v>960</v>
      </c>
      <c r="D3843">
        <v>95</v>
      </c>
      <c r="E3843">
        <v>149</v>
      </c>
      <c r="F3843">
        <v>61</v>
      </c>
    </row>
    <row r="3844" spans="1:6" x14ac:dyDescent="0.45">
      <c r="A3844" t="s">
        <v>2922</v>
      </c>
      <c r="B3844">
        <v>202207</v>
      </c>
      <c r="C3844" t="s">
        <v>961</v>
      </c>
      <c r="D3844">
        <v>95</v>
      </c>
      <c r="E3844">
        <v>149</v>
      </c>
      <c r="F3844">
        <v>61</v>
      </c>
    </row>
    <row r="3845" spans="1:6" x14ac:dyDescent="0.45">
      <c r="A3845" t="s">
        <v>2922</v>
      </c>
      <c r="B3845">
        <v>202207</v>
      </c>
      <c r="C3845" t="s">
        <v>962</v>
      </c>
      <c r="D3845">
        <v>95</v>
      </c>
      <c r="E3845">
        <v>149</v>
      </c>
      <c r="F3845">
        <v>61</v>
      </c>
    </row>
    <row r="3846" spans="1:6" x14ac:dyDescent="0.45">
      <c r="A3846" t="s">
        <v>2922</v>
      </c>
      <c r="B3846">
        <v>202207</v>
      </c>
      <c r="C3846" t="s">
        <v>963</v>
      </c>
      <c r="D3846">
        <v>95</v>
      </c>
      <c r="E3846">
        <v>149</v>
      </c>
      <c r="F3846">
        <v>61</v>
      </c>
    </row>
    <row r="3847" spans="1:6" x14ac:dyDescent="0.45">
      <c r="A3847" t="s">
        <v>2922</v>
      </c>
      <c r="B3847">
        <v>202207</v>
      </c>
      <c r="C3847" t="s">
        <v>964</v>
      </c>
      <c r="D3847">
        <v>95</v>
      </c>
      <c r="E3847">
        <v>149</v>
      </c>
      <c r="F3847">
        <v>61</v>
      </c>
    </row>
    <row r="3848" spans="1:6" x14ac:dyDescent="0.45">
      <c r="A3848" t="s">
        <v>2922</v>
      </c>
      <c r="B3848">
        <v>202207</v>
      </c>
      <c r="C3848" t="s">
        <v>965</v>
      </c>
      <c r="D3848">
        <v>95</v>
      </c>
      <c r="E3848">
        <v>149</v>
      </c>
      <c r="F3848">
        <v>61</v>
      </c>
    </row>
    <row r="3849" spans="1:6" x14ac:dyDescent="0.45">
      <c r="A3849" t="s">
        <v>2922</v>
      </c>
      <c r="B3849">
        <v>202207</v>
      </c>
      <c r="C3849" t="s">
        <v>966</v>
      </c>
      <c r="D3849">
        <v>95</v>
      </c>
      <c r="E3849">
        <v>149</v>
      </c>
      <c r="F3849">
        <v>61</v>
      </c>
    </row>
    <row r="3850" spans="1:6" x14ac:dyDescent="0.45">
      <c r="A3850" t="s">
        <v>2922</v>
      </c>
      <c r="B3850">
        <v>202207</v>
      </c>
      <c r="C3850" t="s">
        <v>967</v>
      </c>
      <c r="D3850">
        <v>95</v>
      </c>
      <c r="E3850">
        <v>149</v>
      </c>
      <c r="F3850">
        <v>61</v>
      </c>
    </row>
    <row r="3851" spans="1:6" x14ac:dyDescent="0.45">
      <c r="A3851" t="s">
        <v>2922</v>
      </c>
      <c r="B3851">
        <v>202207</v>
      </c>
      <c r="C3851" t="s">
        <v>968</v>
      </c>
      <c r="D3851">
        <v>95</v>
      </c>
      <c r="E3851">
        <v>149</v>
      </c>
      <c r="F3851">
        <v>61</v>
      </c>
    </row>
    <row r="3852" spans="1:6" x14ac:dyDescent="0.45">
      <c r="A3852" t="s">
        <v>2922</v>
      </c>
      <c r="B3852">
        <v>202207</v>
      </c>
      <c r="C3852" t="s">
        <v>969</v>
      </c>
      <c r="D3852">
        <v>95</v>
      </c>
      <c r="E3852">
        <v>149</v>
      </c>
      <c r="F3852">
        <v>61</v>
      </c>
    </row>
    <row r="3853" spans="1:6" x14ac:dyDescent="0.45">
      <c r="A3853" t="s">
        <v>2922</v>
      </c>
      <c r="B3853">
        <v>202207</v>
      </c>
      <c r="C3853" t="s">
        <v>970</v>
      </c>
      <c r="D3853">
        <v>95</v>
      </c>
      <c r="E3853">
        <v>149</v>
      </c>
      <c r="F3853">
        <v>61</v>
      </c>
    </row>
    <row r="3854" spans="1:6" x14ac:dyDescent="0.45">
      <c r="A3854" t="s">
        <v>2922</v>
      </c>
      <c r="B3854">
        <v>202207</v>
      </c>
      <c r="C3854" t="s">
        <v>971</v>
      </c>
      <c r="D3854">
        <v>95</v>
      </c>
      <c r="E3854">
        <v>149</v>
      </c>
      <c r="F3854">
        <v>61</v>
      </c>
    </row>
    <row r="3855" spans="1:6" x14ac:dyDescent="0.45">
      <c r="A3855" t="s">
        <v>2922</v>
      </c>
      <c r="B3855">
        <v>202207</v>
      </c>
      <c r="C3855" t="s">
        <v>972</v>
      </c>
      <c r="D3855">
        <v>95</v>
      </c>
      <c r="E3855">
        <v>149</v>
      </c>
      <c r="F3855">
        <v>61</v>
      </c>
    </row>
    <row r="3856" spans="1:6" x14ac:dyDescent="0.45">
      <c r="A3856" t="s">
        <v>2922</v>
      </c>
      <c r="B3856">
        <v>202207</v>
      </c>
      <c r="C3856" t="s">
        <v>973</v>
      </c>
      <c r="D3856">
        <v>95</v>
      </c>
      <c r="E3856">
        <v>149</v>
      </c>
      <c r="F3856">
        <v>61</v>
      </c>
    </row>
    <row r="3857" spans="1:6" x14ac:dyDescent="0.45">
      <c r="A3857" t="s">
        <v>2922</v>
      </c>
      <c r="B3857">
        <v>202207</v>
      </c>
      <c r="C3857" t="s">
        <v>974</v>
      </c>
      <c r="D3857">
        <v>95</v>
      </c>
      <c r="E3857">
        <v>149</v>
      </c>
      <c r="F3857">
        <v>61</v>
      </c>
    </row>
    <row r="3858" spans="1:6" x14ac:dyDescent="0.45">
      <c r="A3858" t="s">
        <v>2922</v>
      </c>
      <c r="B3858">
        <v>202207</v>
      </c>
      <c r="C3858" t="s">
        <v>975</v>
      </c>
      <c r="D3858">
        <v>95</v>
      </c>
      <c r="E3858">
        <v>149</v>
      </c>
      <c r="F3858">
        <v>61</v>
      </c>
    </row>
    <row r="3859" spans="1:6" x14ac:dyDescent="0.45">
      <c r="A3859" t="s">
        <v>2922</v>
      </c>
      <c r="B3859">
        <v>202207</v>
      </c>
      <c r="C3859" t="s">
        <v>976</v>
      </c>
      <c r="D3859">
        <v>95</v>
      </c>
      <c r="E3859">
        <v>149</v>
      </c>
      <c r="F3859">
        <v>61</v>
      </c>
    </row>
    <row r="3860" spans="1:6" x14ac:dyDescent="0.45">
      <c r="A3860" t="s">
        <v>2922</v>
      </c>
      <c r="B3860">
        <v>202207</v>
      </c>
      <c r="C3860" t="s">
        <v>977</v>
      </c>
      <c r="D3860">
        <v>95</v>
      </c>
      <c r="E3860">
        <v>149</v>
      </c>
      <c r="F3860">
        <v>61</v>
      </c>
    </row>
    <row r="3861" spans="1:6" x14ac:dyDescent="0.45">
      <c r="A3861" t="s">
        <v>2922</v>
      </c>
      <c r="B3861">
        <v>202207</v>
      </c>
      <c r="C3861" t="s">
        <v>978</v>
      </c>
      <c r="D3861">
        <v>95</v>
      </c>
      <c r="E3861">
        <v>149</v>
      </c>
      <c r="F3861">
        <v>61</v>
      </c>
    </row>
    <row r="3862" spans="1:6" x14ac:dyDescent="0.45">
      <c r="A3862" t="s">
        <v>2922</v>
      </c>
      <c r="B3862">
        <v>202207</v>
      </c>
      <c r="C3862" t="s">
        <v>979</v>
      </c>
      <c r="D3862">
        <v>95</v>
      </c>
      <c r="E3862">
        <v>149</v>
      </c>
      <c r="F3862">
        <v>61</v>
      </c>
    </row>
    <row r="3863" spans="1:6" x14ac:dyDescent="0.45">
      <c r="A3863" t="s">
        <v>2922</v>
      </c>
      <c r="B3863">
        <v>202207</v>
      </c>
      <c r="C3863" t="s">
        <v>980</v>
      </c>
      <c r="D3863">
        <v>95</v>
      </c>
      <c r="E3863">
        <v>149</v>
      </c>
      <c r="F3863">
        <v>61</v>
      </c>
    </row>
    <row r="3864" spans="1:6" x14ac:dyDescent="0.45">
      <c r="A3864" t="s">
        <v>2922</v>
      </c>
      <c r="B3864">
        <v>202207</v>
      </c>
      <c r="C3864" t="s">
        <v>981</v>
      </c>
      <c r="D3864">
        <v>95</v>
      </c>
      <c r="E3864">
        <v>149</v>
      </c>
      <c r="F3864">
        <v>61</v>
      </c>
    </row>
    <row r="3865" spans="1:6" x14ac:dyDescent="0.45">
      <c r="A3865" t="s">
        <v>2922</v>
      </c>
      <c r="B3865">
        <v>202207</v>
      </c>
      <c r="C3865" t="s">
        <v>982</v>
      </c>
      <c r="D3865">
        <v>95</v>
      </c>
      <c r="E3865">
        <v>149</v>
      </c>
      <c r="F3865">
        <v>61</v>
      </c>
    </row>
    <row r="3866" spans="1:6" x14ac:dyDescent="0.45">
      <c r="A3866" t="s">
        <v>2922</v>
      </c>
      <c r="B3866">
        <v>202207</v>
      </c>
      <c r="C3866" t="s">
        <v>983</v>
      </c>
      <c r="D3866">
        <v>95</v>
      </c>
      <c r="E3866">
        <v>149</v>
      </c>
      <c r="F3866">
        <v>61</v>
      </c>
    </row>
    <row r="3867" spans="1:6" x14ac:dyDescent="0.45">
      <c r="A3867" t="s">
        <v>2922</v>
      </c>
      <c r="B3867">
        <v>202207</v>
      </c>
      <c r="C3867" t="s">
        <v>984</v>
      </c>
      <c r="D3867">
        <v>95</v>
      </c>
      <c r="E3867">
        <v>149</v>
      </c>
      <c r="F3867">
        <v>61</v>
      </c>
    </row>
    <row r="3868" spans="1:6" x14ac:dyDescent="0.45">
      <c r="A3868" t="s">
        <v>2922</v>
      </c>
      <c r="B3868">
        <v>202207</v>
      </c>
      <c r="C3868" t="s">
        <v>985</v>
      </c>
      <c r="D3868">
        <v>95</v>
      </c>
      <c r="E3868">
        <v>149</v>
      </c>
      <c r="F3868">
        <v>61</v>
      </c>
    </row>
    <row r="3869" spans="1:6" x14ac:dyDescent="0.45">
      <c r="A3869" t="s">
        <v>2922</v>
      </c>
      <c r="B3869">
        <v>202207</v>
      </c>
      <c r="C3869" t="s">
        <v>986</v>
      </c>
      <c r="D3869">
        <v>95</v>
      </c>
      <c r="E3869">
        <v>149</v>
      </c>
      <c r="F3869">
        <v>61</v>
      </c>
    </row>
    <row r="3870" spans="1:6" x14ac:dyDescent="0.45">
      <c r="A3870" t="s">
        <v>2922</v>
      </c>
      <c r="B3870">
        <v>202207</v>
      </c>
      <c r="C3870" t="s">
        <v>987</v>
      </c>
      <c r="D3870">
        <v>95</v>
      </c>
      <c r="E3870">
        <v>149</v>
      </c>
      <c r="F3870">
        <v>61</v>
      </c>
    </row>
    <row r="3871" spans="1:6" x14ac:dyDescent="0.45">
      <c r="A3871" t="s">
        <v>2922</v>
      </c>
      <c r="B3871">
        <v>202207</v>
      </c>
      <c r="C3871" t="s">
        <v>988</v>
      </c>
      <c r="D3871">
        <v>95</v>
      </c>
      <c r="E3871">
        <v>149</v>
      </c>
      <c r="F3871">
        <v>61</v>
      </c>
    </row>
    <row r="3872" spans="1:6" x14ac:dyDescent="0.45">
      <c r="A3872" t="s">
        <v>2922</v>
      </c>
      <c r="B3872">
        <v>202207</v>
      </c>
      <c r="C3872" t="s">
        <v>989</v>
      </c>
      <c r="D3872">
        <v>95</v>
      </c>
      <c r="E3872">
        <v>149</v>
      </c>
      <c r="F3872">
        <v>61</v>
      </c>
    </row>
    <row r="3873" spans="1:6" x14ac:dyDescent="0.45">
      <c r="A3873" t="s">
        <v>2922</v>
      </c>
      <c r="B3873">
        <v>202207</v>
      </c>
      <c r="C3873" t="s">
        <v>990</v>
      </c>
      <c r="D3873">
        <v>95</v>
      </c>
      <c r="E3873">
        <v>149</v>
      </c>
      <c r="F3873">
        <v>61</v>
      </c>
    </row>
    <row r="3874" spans="1:6" x14ac:dyDescent="0.45">
      <c r="A3874" t="s">
        <v>2922</v>
      </c>
      <c r="B3874">
        <v>202207</v>
      </c>
      <c r="C3874" t="s">
        <v>991</v>
      </c>
      <c r="D3874">
        <v>95</v>
      </c>
      <c r="E3874">
        <v>149</v>
      </c>
      <c r="F3874">
        <v>61</v>
      </c>
    </row>
    <row r="3875" spans="1:6" x14ac:dyDescent="0.45">
      <c r="A3875" t="s">
        <v>2922</v>
      </c>
      <c r="B3875">
        <v>202207</v>
      </c>
      <c r="C3875" t="s">
        <v>992</v>
      </c>
      <c r="D3875">
        <v>95</v>
      </c>
      <c r="E3875">
        <v>149</v>
      </c>
      <c r="F3875">
        <v>61</v>
      </c>
    </row>
    <row r="3876" spans="1:6" x14ac:dyDescent="0.45">
      <c r="A3876" t="s">
        <v>2922</v>
      </c>
      <c r="B3876">
        <v>202207</v>
      </c>
      <c r="C3876" t="s">
        <v>993</v>
      </c>
      <c r="D3876">
        <v>95</v>
      </c>
      <c r="E3876">
        <v>149</v>
      </c>
      <c r="F3876">
        <v>61</v>
      </c>
    </row>
    <row r="3877" spans="1:6" x14ac:dyDescent="0.45">
      <c r="A3877" t="s">
        <v>2922</v>
      </c>
      <c r="B3877">
        <v>202207</v>
      </c>
      <c r="C3877" t="s">
        <v>994</v>
      </c>
      <c r="D3877">
        <v>95</v>
      </c>
      <c r="E3877">
        <v>149</v>
      </c>
      <c r="F3877">
        <v>61</v>
      </c>
    </row>
    <row r="3878" spans="1:6" x14ac:dyDescent="0.45">
      <c r="A3878" t="s">
        <v>2922</v>
      </c>
      <c r="B3878">
        <v>202207</v>
      </c>
      <c r="C3878" t="s">
        <v>995</v>
      </c>
      <c r="D3878">
        <v>95</v>
      </c>
      <c r="E3878">
        <v>149</v>
      </c>
      <c r="F3878">
        <v>61</v>
      </c>
    </row>
    <row r="3879" spans="1:6" x14ac:dyDescent="0.45">
      <c r="A3879" t="s">
        <v>2922</v>
      </c>
      <c r="B3879">
        <v>202207</v>
      </c>
      <c r="C3879" t="s">
        <v>996</v>
      </c>
      <c r="D3879">
        <v>95</v>
      </c>
      <c r="E3879">
        <v>149</v>
      </c>
      <c r="F3879">
        <v>61</v>
      </c>
    </row>
    <row r="3880" spans="1:6" x14ac:dyDescent="0.45">
      <c r="A3880" t="s">
        <v>2922</v>
      </c>
      <c r="B3880">
        <v>202207</v>
      </c>
      <c r="C3880" t="s">
        <v>997</v>
      </c>
      <c r="D3880">
        <v>95</v>
      </c>
      <c r="E3880">
        <v>149</v>
      </c>
      <c r="F3880">
        <v>61</v>
      </c>
    </row>
    <row r="3881" spans="1:6" x14ac:dyDescent="0.45">
      <c r="A3881" t="s">
        <v>2922</v>
      </c>
      <c r="B3881">
        <v>202207</v>
      </c>
      <c r="C3881" t="s">
        <v>998</v>
      </c>
      <c r="D3881">
        <v>32</v>
      </c>
      <c r="E3881">
        <v>212</v>
      </c>
      <c r="F3881">
        <v>87</v>
      </c>
    </row>
    <row r="3882" spans="1:6" x14ac:dyDescent="0.45">
      <c r="A3882" t="s">
        <v>2922</v>
      </c>
      <c r="B3882">
        <v>202207</v>
      </c>
      <c r="C3882" t="s">
        <v>999</v>
      </c>
      <c r="D3882">
        <v>32</v>
      </c>
      <c r="E3882">
        <v>212</v>
      </c>
      <c r="F3882">
        <v>87</v>
      </c>
    </row>
    <row r="3883" spans="1:6" x14ac:dyDescent="0.45">
      <c r="A3883" t="s">
        <v>2922</v>
      </c>
      <c r="B3883">
        <v>202207</v>
      </c>
      <c r="C3883" t="s">
        <v>1000</v>
      </c>
      <c r="D3883">
        <v>95</v>
      </c>
      <c r="E3883">
        <v>149</v>
      </c>
      <c r="F3883">
        <v>61</v>
      </c>
    </row>
    <row r="3884" spans="1:6" x14ac:dyDescent="0.45">
      <c r="A3884" t="s">
        <v>2922</v>
      </c>
      <c r="B3884">
        <v>202207</v>
      </c>
      <c r="C3884" t="s">
        <v>1001</v>
      </c>
      <c r="D3884">
        <v>95</v>
      </c>
      <c r="E3884">
        <v>149</v>
      </c>
      <c r="F3884">
        <v>61</v>
      </c>
    </row>
    <row r="3885" spans="1:6" x14ac:dyDescent="0.45">
      <c r="A3885" t="s">
        <v>2922</v>
      </c>
      <c r="B3885">
        <v>202207</v>
      </c>
      <c r="C3885" t="s">
        <v>1002</v>
      </c>
      <c r="D3885">
        <v>95</v>
      </c>
      <c r="E3885">
        <v>149</v>
      </c>
      <c r="F3885">
        <v>61</v>
      </c>
    </row>
    <row r="3886" spans="1:6" x14ac:dyDescent="0.45">
      <c r="A3886" t="s">
        <v>2922</v>
      </c>
      <c r="B3886">
        <v>202207</v>
      </c>
      <c r="C3886" t="s">
        <v>1003</v>
      </c>
      <c r="D3886">
        <v>95</v>
      </c>
      <c r="E3886">
        <v>149</v>
      </c>
      <c r="F3886">
        <v>61</v>
      </c>
    </row>
    <row r="3887" spans="1:6" x14ac:dyDescent="0.45">
      <c r="A3887" t="s">
        <v>2922</v>
      </c>
      <c r="B3887">
        <v>202207</v>
      </c>
      <c r="C3887" t="s">
        <v>1004</v>
      </c>
      <c r="D3887">
        <v>95</v>
      </c>
      <c r="E3887">
        <v>149</v>
      </c>
      <c r="F3887">
        <v>61</v>
      </c>
    </row>
    <row r="3888" spans="1:6" x14ac:dyDescent="0.45">
      <c r="A3888" t="s">
        <v>2922</v>
      </c>
      <c r="B3888">
        <v>202207</v>
      </c>
      <c r="C3888" t="s">
        <v>1005</v>
      </c>
      <c r="D3888">
        <v>95</v>
      </c>
      <c r="E3888">
        <v>149</v>
      </c>
      <c r="F3888">
        <v>61</v>
      </c>
    </row>
    <row r="3889" spans="1:6" x14ac:dyDescent="0.45">
      <c r="A3889" t="s">
        <v>2922</v>
      </c>
      <c r="B3889">
        <v>202207</v>
      </c>
      <c r="C3889" t="s">
        <v>1006</v>
      </c>
      <c r="D3889">
        <v>95</v>
      </c>
      <c r="E3889">
        <v>149</v>
      </c>
      <c r="F3889">
        <v>61</v>
      </c>
    </row>
    <row r="3890" spans="1:6" x14ac:dyDescent="0.45">
      <c r="A3890" t="s">
        <v>2922</v>
      </c>
      <c r="B3890">
        <v>202207</v>
      </c>
      <c r="C3890" t="s">
        <v>1007</v>
      </c>
      <c r="D3890">
        <v>95</v>
      </c>
      <c r="E3890">
        <v>149</v>
      </c>
      <c r="F3890">
        <v>61</v>
      </c>
    </row>
    <row r="3891" spans="1:6" x14ac:dyDescent="0.45">
      <c r="A3891" t="s">
        <v>2922</v>
      </c>
      <c r="B3891">
        <v>202207</v>
      </c>
      <c r="C3891" t="s">
        <v>1008</v>
      </c>
      <c r="D3891">
        <v>95</v>
      </c>
      <c r="E3891">
        <v>149</v>
      </c>
      <c r="F3891">
        <v>61</v>
      </c>
    </row>
    <row r="3892" spans="1:6" x14ac:dyDescent="0.45">
      <c r="A3892" t="s">
        <v>2922</v>
      </c>
      <c r="B3892">
        <v>202207</v>
      </c>
      <c r="C3892" t="s">
        <v>1009</v>
      </c>
      <c r="D3892">
        <v>95</v>
      </c>
      <c r="E3892">
        <v>149</v>
      </c>
      <c r="F3892">
        <v>61</v>
      </c>
    </row>
    <row r="3893" spans="1:6" x14ac:dyDescent="0.45">
      <c r="A3893" t="s">
        <v>2922</v>
      </c>
      <c r="B3893">
        <v>202207</v>
      </c>
      <c r="C3893" t="s">
        <v>1010</v>
      </c>
      <c r="D3893">
        <v>95</v>
      </c>
      <c r="E3893">
        <v>149</v>
      </c>
      <c r="F3893">
        <v>61</v>
      </c>
    </row>
    <row r="3894" spans="1:6" x14ac:dyDescent="0.45">
      <c r="A3894" t="s">
        <v>2922</v>
      </c>
      <c r="B3894">
        <v>202207</v>
      </c>
      <c r="C3894" t="s">
        <v>1011</v>
      </c>
      <c r="D3894">
        <v>95</v>
      </c>
      <c r="E3894">
        <v>149</v>
      </c>
      <c r="F3894">
        <v>61</v>
      </c>
    </row>
    <row r="3895" spans="1:6" x14ac:dyDescent="0.45">
      <c r="A3895" t="s">
        <v>2922</v>
      </c>
      <c r="B3895">
        <v>202207</v>
      </c>
      <c r="C3895" t="s">
        <v>1012</v>
      </c>
      <c r="D3895">
        <v>95</v>
      </c>
      <c r="E3895">
        <v>149</v>
      </c>
      <c r="F3895">
        <v>61</v>
      </c>
    </row>
    <row r="3896" spans="1:6" x14ac:dyDescent="0.45">
      <c r="A3896" t="s">
        <v>2922</v>
      </c>
      <c r="B3896">
        <v>202207</v>
      </c>
      <c r="C3896" t="s">
        <v>1013</v>
      </c>
      <c r="D3896">
        <v>95</v>
      </c>
      <c r="E3896">
        <v>149</v>
      </c>
      <c r="F3896">
        <v>61</v>
      </c>
    </row>
    <row r="3897" spans="1:6" x14ac:dyDescent="0.45">
      <c r="A3897" t="s">
        <v>2922</v>
      </c>
      <c r="B3897">
        <v>202207</v>
      </c>
      <c r="C3897" t="s">
        <v>1014</v>
      </c>
      <c r="D3897">
        <v>95</v>
      </c>
      <c r="E3897">
        <v>149</v>
      </c>
      <c r="F3897">
        <v>61</v>
      </c>
    </row>
    <row r="3898" spans="1:6" x14ac:dyDescent="0.45">
      <c r="A3898" t="s">
        <v>2922</v>
      </c>
      <c r="B3898">
        <v>202207</v>
      </c>
      <c r="C3898" t="s">
        <v>1015</v>
      </c>
      <c r="D3898">
        <v>95</v>
      </c>
      <c r="E3898">
        <v>149</v>
      </c>
      <c r="F3898">
        <v>61</v>
      </c>
    </row>
    <row r="3899" spans="1:6" x14ac:dyDescent="0.45">
      <c r="A3899" t="s">
        <v>2922</v>
      </c>
      <c r="B3899">
        <v>202207</v>
      </c>
      <c r="C3899" t="s">
        <v>1016</v>
      </c>
      <c r="D3899">
        <v>95</v>
      </c>
      <c r="E3899">
        <v>149</v>
      </c>
      <c r="F3899">
        <v>61</v>
      </c>
    </row>
    <row r="3900" spans="1:6" x14ac:dyDescent="0.45">
      <c r="A3900" t="s">
        <v>2922</v>
      </c>
      <c r="B3900">
        <v>202207</v>
      </c>
      <c r="C3900" t="s">
        <v>1017</v>
      </c>
      <c r="D3900">
        <v>34</v>
      </c>
      <c r="E3900">
        <v>210</v>
      </c>
      <c r="F3900">
        <v>86</v>
      </c>
    </row>
    <row r="3901" spans="1:6" x14ac:dyDescent="0.45">
      <c r="A3901" t="s">
        <v>2922</v>
      </c>
      <c r="B3901">
        <v>202207</v>
      </c>
      <c r="C3901" t="s">
        <v>1018</v>
      </c>
      <c r="D3901">
        <v>34</v>
      </c>
      <c r="E3901">
        <v>210</v>
      </c>
      <c r="F3901">
        <v>86</v>
      </c>
    </row>
    <row r="3902" spans="1:6" x14ac:dyDescent="0.45">
      <c r="A3902" t="s">
        <v>2922</v>
      </c>
      <c r="B3902">
        <v>202207</v>
      </c>
      <c r="C3902" t="s">
        <v>1019</v>
      </c>
      <c r="D3902">
        <v>34</v>
      </c>
      <c r="E3902">
        <v>210</v>
      </c>
      <c r="F3902">
        <v>86</v>
      </c>
    </row>
    <row r="3903" spans="1:6" x14ac:dyDescent="0.45">
      <c r="A3903" t="s">
        <v>2922</v>
      </c>
      <c r="B3903">
        <v>202207</v>
      </c>
      <c r="C3903" t="s">
        <v>1020</v>
      </c>
      <c r="D3903">
        <v>34</v>
      </c>
      <c r="E3903">
        <v>210</v>
      </c>
      <c r="F3903">
        <v>86</v>
      </c>
    </row>
    <row r="3904" spans="1:6" x14ac:dyDescent="0.45">
      <c r="A3904" t="s">
        <v>2922</v>
      </c>
      <c r="B3904">
        <v>202207</v>
      </c>
      <c r="C3904" t="s">
        <v>1021</v>
      </c>
      <c r="D3904">
        <v>95</v>
      </c>
      <c r="E3904">
        <v>149</v>
      </c>
      <c r="F3904">
        <v>61</v>
      </c>
    </row>
    <row r="3905" spans="1:6" x14ac:dyDescent="0.45">
      <c r="A3905" t="s">
        <v>2922</v>
      </c>
      <c r="B3905">
        <v>202207</v>
      </c>
      <c r="C3905" t="s">
        <v>1022</v>
      </c>
      <c r="D3905">
        <v>95</v>
      </c>
      <c r="E3905">
        <v>149</v>
      </c>
      <c r="F3905">
        <v>61</v>
      </c>
    </row>
    <row r="3906" spans="1:6" x14ac:dyDescent="0.45">
      <c r="A3906" t="s">
        <v>2922</v>
      </c>
      <c r="B3906">
        <v>202207</v>
      </c>
      <c r="C3906" t="s">
        <v>1023</v>
      </c>
      <c r="D3906">
        <v>95</v>
      </c>
      <c r="E3906">
        <v>149</v>
      </c>
      <c r="F3906">
        <v>61</v>
      </c>
    </row>
    <row r="3907" spans="1:6" x14ac:dyDescent="0.45">
      <c r="A3907" t="s">
        <v>2922</v>
      </c>
      <c r="B3907">
        <v>202207</v>
      </c>
      <c r="C3907" t="s">
        <v>1024</v>
      </c>
      <c r="D3907">
        <v>95</v>
      </c>
      <c r="E3907">
        <v>149</v>
      </c>
      <c r="F3907">
        <v>61</v>
      </c>
    </row>
    <row r="3908" spans="1:6" x14ac:dyDescent="0.45">
      <c r="A3908" t="s">
        <v>2922</v>
      </c>
      <c r="B3908">
        <v>202207</v>
      </c>
      <c r="C3908" t="s">
        <v>1025</v>
      </c>
      <c r="D3908">
        <v>95</v>
      </c>
      <c r="E3908">
        <v>149</v>
      </c>
      <c r="F3908">
        <v>61</v>
      </c>
    </row>
    <row r="3909" spans="1:6" x14ac:dyDescent="0.45">
      <c r="A3909" t="s">
        <v>2922</v>
      </c>
      <c r="B3909">
        <v>202207</v>
      </c>
      <c r="C3909" t="s">
        <v>1026</v>
      </c>
      <c r="D3909">
        <v>95</v>
      </c>
      <c r="E3909">
        <v>149</v>
      </c>
      <c r="F3909">
        <v>61</v>
      </c>
    </row>
    <row r="3910" spans="1:6" x14ac:dyDescent="0.45">
      <c r="A3910" t="s">
        <v>2922</v>
      </c>
      <c r="B3910">
        <v>202207</v>
      </c>
      <c r="C3910" t="s">
        <v>1027</v>
      </c>
      <c r="D3910">
        <v>95</v>
      </c>
      <c r="E3910">
        <v>149</v>
      </c>
      <c r="F3910">
        <v>61</v>
      </c>
    </row>
    <row r="3911" spans="1:6" x14ac:dyDescent="0.45">
      <c r="A3911" t="s">
        <v>2922</v>
      </c>
      <c r="B3911">
        <v>202207</v>
      </c>
      <c r="C3911" t="s">
        <v>1028</v>
      </c>
      <c r="D3911">
        <v>95</v>
      </c>
      <c r="E3911">
        <v>149</v>
      </c>
      <c r="F3911">
        <v>61</v>
      </c>
    </row>
    <row r="3912" spans="1:6" x14ac:dyDescent="0.45">
      <c r="A3912" t="s">
        <v>2922</v>
      </c>
      <c r="B3912">
        <v>202207</v>
      </c>
      <c r="C3912" t="s">
        <v>1029</v>
      </c>
      <c r="D3912">
        <v>95</v>
      </c>
      <c r="E3912">
        <v>149</v>
      </c>
      <c r="F3912">
        <v>61</v>
      </c>
    </row>
    <row r="3913" spans="1:6" x14ac:dyDescent="0.45">
      <c r="A3913" t="s">
        <v>2922</v>
      </c>
      <c r="B3913">
        <v>202207</v>
      </c>
      <c r="C3913" t="s">
        <v>1030</v>
      </c>
      <c r="D3913">
        <v>95</v>
      </c>
      <c r="E3913">
        <v>149</v>
      </c>
      <c r="F3913">
        <v>61</v>
      </c>
    </row>
    <row r="3914" spans="1:6" x14ac:dyDescent="0.45">
      <c r="A3914" t="s">
        <v>2922</v>
      </c>
      <c r="B3914">
        <v>202207</v>
      </c>
      <c r="C3914" t="s">
        <v>1031</v>
      </c>
      <c r="D3914">
        <v>95</v>
      </c>
      <c r="E3914">
        <v>149</v>
      </c>
      <c r="F3914">
        <v>61</v>
      </c>
    </row>
    <row r="3915" spans="1:6" x14ac:dyDescent="0.45">
      <c r="A3915" t="s">
        <v>2922</v>
      </c>
      <c r="B3915">
        <v>202207</v>
      </c>
      <c r="C3915" t="s">
        <v>1032</v>
      </c>
      <c r="D3915">
        <v>95</v>
      </c>
      <c r="E3915">
        <v>149</v>
      </c>
      <c r="F3915">
        <v>61</v>
      </c>
    </row>
    <row r="3916" spans="1:6" x14ac:dyDescent="0.45">
      <c r="A3916" t="s">
        <v>2922</v>
      </c>
      <c r="B3916">
        <v>202207</v>
      </c>
      <c r="C3916" t="s">
        <v>1033</v>
      </c>
      <c r="D3916">
        <v>95</v>
      </c>
      <c r="E3916">
        <v>149</v>
      </c>
      <c r="F3916">
        <v>61</v>
      </c>
    </row>
    <row r="3917" spans="1:6" x14ac:dyDescent="0.45">
      <c r="A3917" t="s">
        <v>2922</v>
      </c>
      <c r="B3917">
        <v>202207</v>
      </c>
      <c r="C3917" t="s">
        <v>1034</v>
      </c>
      <c r="D3917">
        <v>95</v>
      </c>
      <c r="E3917">
        <v>149</v>
      </c>
      <c r="F3917">
        <v>61</v>
      </c>
    </row>
    <row r="3918" spans="1:6" x14ac:dyDescent="0.45">
      <c r="A3918" t="s">
        <v>2922</v>
      </c>
      <c r="B3918">
        <v>202207</v>
      </c>
      <c r="C3918" t="s">
        <v>1035</v>
      </c>
      <c r="D3918">
        <v>95</v>
      </c>
      <c r="E3918">
        <v>149</v>
      </c>
      <c r="F3918">
        <v>61</v>
      </c>
    </row>
    <row r="3919" spans="1:6" x14ac:dyDescent="0.45">
      <c r="A3919" t="s">
        <v>2922</v>
      </c>
      <c r="B3919">
        <v>202207</v>
      </c>
      <c r="C3919" t="s">
        <v>1036</v>
      </c>
      <c r="D3919">
        <v>95</v>
      </c>
      <c r="E3919">
        <v>149</v>
      </c>
      <c r="F3919">
        <v>61</v>
      </c>
    </row>
    <row r="3920" spans="1:6" x14ac:dyDescent="0.45">
      <c r="A3920" t="s">
        <v>2922</v>
      </c>
      <c r="B3920">
        <v>202207</v>
      </c>
      <c r="C3920" t="s">
        <v>1037</v>
      </c>
      <c r="D3920">
        <v>95</v>
      </c>
      <c r="E3920">
        <v>149</v>
      </c>
      <c r="F3920">
        <v>61</v>
      </c>
    </row>
    <row r="3921" spans="1:6" x14ac:dyDescent="0.45">
      <c r="A3921" t="s">
        <v>2922</v>
      </c>
      <c r="B3921">
        <v>202207</v>
      </c>
      <c r="C3921" t="s">
        <v>1038</v>
      </c>
      <c r="D3921">
        <v>95</v>
      </c>
      <c r="E3921">
        <v>149</v>
      </c>
      <c r="F3921">
        <v>61</v>
      </c>
    </row>
    <row r="3922" spans="1:6" x14ac:dyDescent="0.45">
      <c r="A3922" t="s">
        <v>2922</v>
      </c>
      <c r="B3922">
        <v>202207</v>
      </c>
      <c r="C3922" t="s">
        <v>1039</v>
      </c>
      <c r="D3922">
        <v>95</v>
      </c>
      <c r="E3922">
        <v>149</v>
      </c>
      <c r="F3922">
        <v>61</v>
      </c>
    </row>
    <row r="3923" spans="1:6" x14ac:dyDescent="0.45">
      <c r="A3923" t="s">
        <v>2922</v>
      </c>
      <c r="B3923">
        <v>202207</v>
      </c>
      <c r="C3923" t="s">
        <v>1040</v>
      </c>
      <c r="D3923">
        <v>95</v>
      </c>
      <c r="E3923">
        <v>149</v>
      </c>
      <c r="F3923">
        <v>61</v>
      </c>
    </row>
    <row r="3924" spans="1:6" x14ac:dyDescent="0.45">
      <c r="A3924" t="s">
        <v>2922</v>
      </c>
      <c r="B3924">
        <v>202207</v>
      </c>
      <c r="C3924" t="s">
        <v>1041</v>
      </c>
      <c r="D3924">
        <v>95</v>
      </c>
      <c r="E3924">
        <v>149</v>
      </c>
      <c r="F3924">
        <v>61</v>
      </c>
    </row>
    <row r="3925" spans="1:6" x14ac:dyDescent="0.45">
      <c r="A3925" t="s">
        <v>2922</v>
      </c>
      <c r="B3925">
        <v>202207</v>
      </c>
      <c r="C3925" t="s">
        <v>1042</v>
      </c>
      <c r="D3925">
        <v>95</v>
      </c>
      <c r="E3925">
        <v>149</v>
      </c>
      <c r="F3925">
        <v>61</v>
      </c>
    </row>
    <row r="3926" spans="1:6" x14ac:dyDescent="0.45">
      <c r="A3926" t="s">
        <v>2922</v>
      </c>
      <c r="B3926">
        <v>202207</v>
      </c>
      <c r="C3926" t="s">
        <v>1043</v>
      </c>
      <c r="D3926">
        <v>95</v>
      </c>
      <c r="E3926">
        <v>149</v>
      </c>
      <c r="F3926">
        <v>61</v>
      </c>
    </row>
    <row r="3927" spans="1:6" x14ac:dyDescent="0.45">
      <c r="A3927" t="s">
        <v>2922</v>
      </c>
      <c r="B3927">
        <v>202207</v>
      </c>
      <c r="C3927" t="s">
        <v>1044</v>
      </c>
      <c r="D3927">
        <v>95</v>
      </c>
      <c r="E3927">
        <v>149</v>
      </c>
      <c r="F3927">
        <v>61</v>
      </c>
    </row>
    <row r="3928" spans="1:6" x14ac:dyDescent="0.45">
      <c r="A3928" t="s">
        <v>2922</v>
      </c>
      <c r="B3928">
        <v>202207</v>
      </c>
      <c r="C3928" t="s">
        <v>1045</v>
      </c>
      <c r="D3928">
        <v>95</v>
      </c>
      <c r="E3928">
        <v>149</v>
      </c>
      <c r="F3928">
        <v>61</v>
      </c>
    </row>
    <row r="3929" spans="1:6" x14ac:dyDescent="0.45">
      <c r="A3929" t="s">
        <v>2922</v>
      </c>
      <c r="B3929">
        <v>202207</v>
      </c>
      <c r="C3929" t="s">
        <v>1046</v>
      </c>
      <c r="D3929">
        <v>95</v>
      </c>
      <c r="E3929">
        <v>149</v>
      </c>
      <c r="F3929">
        <v>61</v>
      </c>
    </row>
    <row r="3930" spans="1:6" x14ac:dyDescent="0.45">
      <c r="A3930" t="s">
        <v>2922</v>
      </c>
      <c r="B3930">
        <v>202207</v>
      </c>
      <c r="C3930" t="s">
        <v>1047</v>
      </c>
      <c r="D3930">
        <v>95</v>
      </c>
      <c r="E3930">
        <v>149</v>
      </c>
      <c r="F3930">
        <v>61</v>
      </c>
    </row>
    <row r="3931" spans="1:6" x14ac:dyDescent="0.45">
      <c r="A3931" t="s">
        <v>2922</v>
      </c>
      <c r="B3931">
        <v>202207</v>
      </c>
      <c r="C3931" t="s">
        <v>1048</v>
      </c>
      <c r="D3931">
        <v>95</v>
      </c>
      <c r="E3931">
        <v>149</v>
      </c>
      <c r="F3931">
        <v>61</v>
      </c>
    </row>
    <row r="3932" spans="1:6" x14ac:dyDescent="0.45">
      <c r="A3932" t="s">
        <v>2922</v>
      </c>
      <c r="B3932">
        <v>202207</v>
      </c>
      <c r="C3932" t="s">
        <v>1049</v>
      </c>
      <c r="D3932">
        <v>95</v>
      </c>
      <c r="E3932">
        <v>149</v>
      </c>
      <c r="F3932">
        <v>61</v>
      </c>
    </row>
    <row r="3933" spans="1:6" x14ac:dyDescent="0.45">
      <c r="A3933" t="s">
        <v>2922</v>
      </c>
      <c r="B3933">
        <v>202207</v>
      </c>
      <c r="C3933" t="s">
        <v>1050</v>
      </c>
      <c r="D3933">
        <v>95</v>
      </c>
      <c r="E3933">
        <v>149</v>
      </c>
      <c r="F3933">
        <v>61</v>
      </c>
    </row>
    <row r="3934" spans="1:6" x14ac:dyDescent="0.45">
      <c r="A3934" t="s">
        <v>2922</v>
      </c>
      <c r="B3934">
        <v>202207</v>
      </c>
      <c r="C3934" t="s">
        <v>1051</v>
      </c>
      <c r="D3934">
        <v>95</v>
      </c>
      <c r="E3934">
        <v>149</v>
      </c>
      <c r="F3934">
        <v>61</v>
      </c>
    </row>
    <row r="3935" spans="1:6" x14ac:dyDescent="0.45">
      <c r="A3935" t="s">
        <v>2922</v>
      </c>
      <c r="B3935">
        <v>202207</v>
      </c>
      <c r="C3935" t="s">
        <v>1052</v>
      </c>
      <c r="D3935">
        <v>95</v>
      </c>
      <c r="E3935">
        <v>149</v>
      </c>
      <c r="F3935">
        <v>61</v>
      </c>
    </row>
    <row r="3936" spans="1:6" x14ac:dyDescent="0.45">
      <c r="A3936" t="s">
        <v>2922</v>
      </c>
      <c r="B3936">
        <v>202207</v>
      </c>
      <c r="C3936" t="s">
        <v>1053</v>
      </c>
      <c r="D3936">
        <v>95</v>
      </c>
      <c r="E3936">
        <v>149</v>
      </c>
      <c r="F3936">
        <v>61</v>
      </c>
    </row>
    <row r="3937" spans="1:6" x14ac:dyDescent="0.45">
      <c r="A3937" t="s">
        <v>2922</v>
      </c>
      <c r="B3937">
        <v>202207</v>
      </c>
      <c r="C3937" t="s">
        <v>1054</v>
      </c>
      <c r="D3937">
        <v>95</v>
      </c>
      <c r="E3937">
        <v>149</v>
      </c>
      <c r="F3937">
        <v>61</v>
      </c>
    </row>
    <row r="3938" spans="1:6" x14ac:dyDescent="0.45">
      <c r="A3938" t="s">
        <v>2922</v>
      </c>
      <c r="B3938">
        <v>202207</v>
      </c>
      <c r="C3938" t="s">
        <v>1055</v>
      </c>
      <c r="D3938">
        <v>95</v>
      </c>
      <c r="E3938">
        <v>149</v>
      </c>
      <c r="F3938">
        <v>61</v>
      </c>
    </row>
    <row r="3939" spans="1:6" x14ac:dyDescent="0.45">
      <c r="A3939" t="s">
        <v>2922</v>
      </c>
      <c r="B3939">
        <v>202207</v>
      </c>
      <c r="C3939" t="s">
        <v>1056</v>
      </c>
      <c r="D3939">
        <v>95</v>
      </c>
      <c r="E3939">
        <v>149</v>
      </c>
      <c r="F3939">
        <v>61</v>
      </c>
    </row>
    <row r="3940" spans="1:6" x14ac:dyDescent="0.45">
      <c r="A3940" t="s">
        <v>2922</v>
      </c>
      <c r="B3940">
        <v>202207</v>
      </c>
      <c r="C3940" t="s">
        <v>1057</v>
      </c>
      <c r="D3940">
        <v>95</v>
      </c>
      <c r="E3940">
        <v>149</v>
      </c>
      <c r="F3940">
        <v>61</v>
      </c>
    </row>
    <row r="3941" spans="1:6" x14ac:dyDescent="0.45">
      <c r="A3941" t="s">
        <v>2922</v>
      </c>
      <c r="B3941">
        <v>202207</v>
      </c>
      <c r="C3941" t="s">
        <v>1058</v>
      </c>
      <c r="D3941">
        <v>95</v>
      </c>
      <c r="E3941">
        <v>149</v>
      </c>
      <c r="F3941">
        <v>61</v>
      </c>
    </row>
    <row r="3942" spans="1:6" x14ac:dyDescent="0.45">
      <c r="A3942" t="s">
        <v>2922</v>
      </c>
      <c r="B3942">
        <v>202207</v>
      </c>
      <c r="C3942" t="s">
        <v>1059</v>
      </c>
      <c r="D3942">
        <v>95</v>
      </c>
      <c r="E3942">
        <v>149</v>
      </c>
      <c r="F3942">
        <v>61</v>
      </c>
    </row>
    <row r="3943" spans="1:6" x14ac:dyDescent="0.45">
      <c r="A3943" t="s">
        <v>2922</v>
      </c>
      <c r="B3943">
        <v>202207</v>
      </c>
      <c r="C3943" t="s">
        <v>1060</v>
      </c>
      <c r="D3943">
        <v>95</v>
      </c>
      <c r="E3943">
        <v>149</v>
      </c>
      <c r="F3943">
        <v>61</v>
      </c>
    </row>
    <row r="3944" spans="1:6" x14ac:dyDescent="0.45">
      <c r="A3944" t="s">
        <v>2922</v>
      </c>
      <c r="B3944">
        <v>202207</v>
      </c>
      <c r="C3944" t="s">
        <v>1061</v>
      </c>
      <c r="D3944">
        <v>95</v>
      </c>
      <c r="E3944">
        <v>149</v>
      </c>
      <c r="F3944">
        <v>61</v>
      </c>
    </row>
    <row r="3945" spans="1:6" x14ac:dyDescent="0.45">
      <c r="A3945" t="s">
        <v>2922</v>
      </c>
      <c r="B3945">
        <v>202207</v>
      </c>
      <c r="C3945" t="s">
        <v>1062</v>
      </c>
      <c r="D3945">
        <v>95</v>
      </c>
      <c r="E3945">
        <v>149</v>
      </c>
      <c r="F3945">
        <v>61</v>
      </c>
    </row>
    <row r="3946" spans="1:6" x14ac:dyDescent="0.45">
      <c r="A3946" t="s">
        <v>2922</v>
      </c>
      <c r="B3946">
        <v>202207</v>
      </c>
      <c r="C3946" t="s">
        <v>1063</v>
      </c>
      <c r="D3946">
        <v>95</v>
      </c>
      <c r="E3946">
        <v>149</v>
      </c>
      <c r="F3946">
        <v>61</v>
      </c>
    </row>
    <row r="3947" spans="1:6" x14ac:dyDescent="0.45">
      <c r="A3947" t="s">
        <v>2922</v>
      </c>
      <c r="B3947">
        <v>202207</v>
      </c>
      <c r="C3947" t="s">
        <v>1064</v>
      </c>
      <c r="D3947">
        <v>95</v>
      </c>
      <c r="E3947">
        <v>149</v>
      </c>
      <c r="F3947">
        <v>61</v>
      </c>
    </row>
    <row r="3948" spans="1:6" x14ac:dyDescent="0.45">
      <c r="A3948" t="s">
        <v>2922</v>
      </c>
      <c r="B3948">
        <v>202207</v>
      </c>
      <c r="C3948" t="s">
        <v>1065</v>
      </c>
      <c r="D3948">
        <v>95</v>
      </c>
      <c r="E3948">
        <v>149</v>
      </c>
      <c r="F3948">
        <v>61</v>
      </c>
    </row>
    <row r="3949" spans="1:6" x14ac:dyDescent="0.45">
      <c r="A3949" t="s">
        <v>2922</v>
      </c>
      <c r="B3949">
        <v>202207</v>
      </c>
      <c r="C3949" t="s">
        <v>1066</v>
      </c>
      <c r="D3949">
        <v>95</v>
      </c>
      <c r="E3949">
        <v>149</v>
      </c>
      <c r="F3949">
        <v>61</v>
      </c>
    </row>
    <row r="3950" spans="1:6" x14ac:dyDescent="0.45">
      <c r="A3950" t="s">
        <v>2922</v>
      </c>
      <c r="B3950">
        <v>202207</v>
      </c>
      <c r="C3950" t="s">
        <v>1067</v>
      </c>
      <c r="D3950">
        <v>95</v>
      </c>
      <c r="E3950">
        <v>149</v>
      </c>
      <c r="F3950">
        <v>61</v>
      </c>
    </row>
    <row r="3951" spans="1:6" x14ac:dyDescent="0.45">
      <c r="A3951" t="s">
        <v>2922</v>
      </c>
      <c r="B3951">
        <v>202207</v>
      </c>
      <c r="C3951" t="s">
        <v>1068</v>
      </c>
      <c r="D3951">
        <v>95</v>
      </c>
      <c r="E3951">
        <v>149</v>
      </c>
      <c r="F3951">
        <v>61</v>
      </c>
    </row>
    <row r="3952" spans="1:6" x14ac:dyDescent="0.45">
      <c r="A3952" t="s">
        <v>2922</v>
      </c>
      <c r="B3952">
        <v>202207</v>
      </c>
      <c r="C3952" t="s">
        <v>1069</v>
      </c>
      <c r="D3952">
        <v>95</v>
      </c>
      <c r="E3952">
        <v>149</v>
      </c>
      <c r="F3952">
        <v>61</v>
      </c>
    </row>
    <row r="3953" spans="1:6" x14ac:dyDescent="0.45">
      <c r="A3953" t="s">
        <v>2922</v>
      </c>
      <c r="B3953">
        <v>202207</v>
      </c>
      <c r="C3953" t="s">
        <v>1070</v>
      </c>
      <c r="D3953">
        <v>95</v>
      </c>
      <c r="E3953">
        <v>149</v>
      </c>
      <c r="F3953">
        <v>61</v>
      </c>
    </row>
    <row r="3954" spans="1:6" x14ac:dyDescent="0.45">
      <c r="A3954" t="s">
        <v>2922</v>
      </c>
      <c r="B3954">
        <v>202207</v>
      </c>
      <c r="C3954" t="s">
        <v>1071</v>
      </c>
      <c r="D3954">
        <v>95</v>
      </c>
      <c r="E3954">
        <v>149</v>
      </c>
      <c r="F3954">
        <v>61</v>
      </c>
    </row>
    <row r="3955" spans="1:6" x14ac:dyDescent="0.45">
      <c r="A3955" t="s">
        <v>2922</v>
      </c>
      <c r="B3955">
        <v>202207</v>
      </c>
      <c r="C3955" t="s">
        <v>1072</v>
      </c>
      <c r="D3955">
        <v>95</v>
      </c>
      <c r="E3955">
        <v>149</v>
      </c>
      <c r="F3955">
        <v>61</v>
      </c>
    </row>
    <row r="3956" spans="1:6" x14ac:dyDescent="0.45">
      <c r="A3956" t="s">
        <v>2922</v>
      </c>
      <c r="B3956">
        <v>202207</v>
      </c>
      <c r="C3956" t="s">
        <v>1073</v>
      </c>
      <c r="D3956">
        <v>95</v>
      </c>
      <c r="E3956">
        <v>149</v>
      </c>
      <c r="F3956">
        <v>61</v>
      </c>
    </row>
    <row r="3957" spans="1:6" x14ac:dyDescent="0.45">
      <c r="A3957" t="s">
        <v>2922</v>
      </c>
      <c r="B3957">
        <v>202207</v>
      </c>
      <c r="C3957" t="s">
        <v>1074</v>
      </c>
      <c r="D3957">
        <v>95</v>
      </c>
      <c r="E3957">
        <v>149</v>
      </c>
      <c r="F3957">
        <v>61</v>
      </c>
    </row>
    <row r="3958" spans="1:6" x14ac:dyDescent="0.45">
      <c r="A3958" t="s">
        <v>2922</v>
      </c>
      <c r="B3958">
        <v>202207</v>
      </c>
      <c r="C3958" t="s">
        <v>1075</v>
      </c>
      <c r="D3958">
        <v>95</v>
      </c>
      <c r="E3958">
        <v>149</v>
      </c>
      <c r="F3958">
        <v>61</v>
      </c>
    </row>
    <row r="3959" spans="1:6" x14ac:dyDescent="0.45">
      <c r="A3959" t="s">
        <v>2922</v>
      </c>
      <c r="B3959">
        <v>202207</v>
      </c>
      <c r="C3959" t="s">
        <v>1076</v>
      </c>
      <c r="D3959">
        <v>95</v>
      </c>
      <c r="E3959">
        <v>149</v>
      </c>
      <c r="F3959">
        <v>61</v>
      </c>
    </row>
    <row r="3960" spans="1:6" x14ac:dyDescent="0.45">
      <c r="A3960" t="s">
        <v>2922</v>
      </c>
      <c r="B3960">
        <v>202207</v>
      </c>
      <c r="C3960" t="s">
        <v>1077</v>
      </c>
      <c r="D3960">
        <v>95</v>
      </c>
      <c r="E3960">
        <v>149</v>
      </c>
      <c r="F3960">
        <v>61</v>
      </c>
    </row>
    <row r="3961" spans="1:6" x14ac:dyDescent="0.45">
      <c r="A3961" t="s">
        <v>2922</v>
      </c>
      <c r="B3961">
        <v>202207</v>
      </c>
      <c r="C3961" t="s">
        <v>1078</v>
      </c>
      <c r="D3961">
        <v>95</v>
      </c>
      <c r="E3961">
        <v>149</v>
      </c>
      <c r="F3961">
        <v>61</v>
      </c>
    </row>
    <row r="3962" spans="1:6" x14ac:dyDescent="0.45">
      <c r="A3962" t="s">
        <v>2922</v>
      </c>
      <c r="B3962">
        <v>202207</v>
      </c>
      <c r="C3962" t="s">
        <v>1079</v>
      </c>
      <c r="D3962">
        <v>95</v>
      </c>
      <c r="E3962">
        <v>149</v>
      </c>
      <c r="F3962">
        <v>61</v>
      </c>
    </row>
    <row r="3963" spans="1:6" x14ac:dyDescent="0.45">
      <c r="A3963" t="s">
        <v>2922</v>
      </c>
      <c r="B3963">
        <v>202207</v>
      </c>
      <c r="C3963" t="s">
        <v>1080</v>
      </c>
      <c r="D3963">
        <v>95</v>
      </c>
      <c r="E3963">
        <v>149</v>
      </c>
      <c r="F3963">
        <v>61</v>
      </c>
    </row>
    <row r="3964" spans="1:6" x14ac:dyDescent="0.45">
      <c r="A3964" t="s">
        <v>2922</v>
      </c>
      <c r="B3964">
        <v>202207</v>
      </c>
      <c r="C3964" t="s">
        <v>1081</v>
      </c>
      <c r="D3964">
        <v>95</v>
      </c>
      <c r="E3964">
        <v>149</v>
      </c>
      <c r="F3964">
        <v>61</v>
      </c>
    </row>
    <row r="3965" spans="1:6" x14ac:dyDescent="0.45">
      <c r="A3965" t="s">
        <v>2922</v>
      </c>
      <c r="B3965">
        <v>202207</v>
      </c>
      <c r="C3965" t="s">
        <v>1082</v>
      </c>
      <c r="D3965">
        <v>95</v>
      </c>
      <c r="E3965">
        <v>149</v>
      </c>
      <c r="F3965">
        <v>61</v>
      </c>
    </row>
    <row r="3966" spans="1:6" x14ac:dyDescent="0.45">
      <c r="A3966" t="s">
        <v>2922</v>
      </c>
      <c r="B3966">
        <v>202207</v>
      </c>
      <c r="C3966" t="s">
        <v>1083</v>
      </c>
      <c r="D3966">
        <v>95</v>
      </c>
      <c r="E3966">
        <v>149</v>
      </c>
      <c r="F3966">
        <v>61</v>
      </c>
    </row>
    <row r="3967" spans="1:6" x14ac:dyDescent="0.45">
      <c r="A3967" t="s">
        <v>2922</v>
      </c>
      <c r="B3967">
        <v>202207</v>
      </c>
      <c r="C3967" t="s">
        <v>1084</v>
      </c>
      <c r="D3967">
        <v>95</v>
      </c>
      <c r="E3967">
        <v>149</v>
      </c>
      <c r="F3967">
        <v>61</v>
      </c>
    </row>
    <row r="3968" spans="1:6" x14ac:dyDescent="0.45">
      <c r="A3968" t="s">
        <v>2922</v>
      </c>
      <c r="B3968">
        <v>202207</v>
      </c>
      <c r="C3968" t="s">
        <v>1085</v>
      </c>
      <c r="D3968">
        <v>95</v>
      </c>
      <c r="E3968">
        <v>149</v>
      </c>
      <c r="F3968">
        <v>61</v>
      </c>
    </row>
    <row r="3969" spans="1:6" x14ac:dyDescent="0.45">
      <c r="A3969" t="s">
        <v>2922</v>
      </c>
      <c r="B3969">
        <v>202207</v>
      </c>
      <c r="C3969" t="s">
        <v>1086</v>
      </c>
      <c r="D3969">
        <v>95</v>
      </c>
      <c r="E3969">
        <v>149</v>
      </c>
      <c r="F3969">
        <v>61</v>
      </c>
    </row>
    <row r="3970" spans="1:6" x14ac:dyDescent="0.45">
      <c r="A3970" t="s">
        <v>2922</v>
      </c>
      <c r="B3970">
        <v>202207</v>
      </c>
      <c r="C3970" t="s">
        <v>1087</v>
      </c>
      <c r="D3970">
        <v>95</v>
      </c>
      <c r="E3970">
        <v>149</v>
      </c>
      <c r="F3970">
        <v>61</v>
      </c>
    </row>
    <row r="3971" spans="1:6" x14ac:dyDescent="0.45">
      <c r="A3971" t="s">
        <v>2922</v>
      </c>
      <c r="B3971">
        <v>202207</v>
      </c>
      <c r="C3971" t="s">
        <v>1088</v>
      </c>
      <c r="D3971">
        <v>95</v>
      </c>
      <c r="E3971">
        <v>149</v>
      </c>
      <c r="F3971">
        <v>61</v>
      </c>
    </row>
    <row r="3972" spans="1:6" x14ac:dyDescent="0.45">
      <c r="A3972" t="s">
        <v>2922</v>
      </c>
      <c r="B3972">
        <v>202207</v>
      </c>
      <c r="C3972" t="s">
        <v>1089</v>
      </c>
      <c r="D3972">
        <v>95</v>
      </c>
      <c r="E3972">
        <v>149</v>
      </c>
      <c r="F3972">
        <v>61</v>
      </c>
    </row>
    <row r="3973" spans="1:6" x14ac:dyDescent="0.45">
      <c r="A3973" t="s">
        <v>2922</v>
      </c>
      <c r="B3973">
        <v>202207</v>
      </c>
      <c r="C3973" t="s">
        <v>1090</v>
      </c>
      <c r="D3973">
        <v>95</v>
      </c>
      <c r="E3973">
        <v>149</v>
      </c>
      <c r="F3973">
        <v>61</v>
      </c>
    </row>
    <row r="3974" spans="1:6" x14ac:dyDescent="0.45">
      <c r="A3974" t="s">
        <v>2922</v>
      </c>
      <c r="B3974">
        <v>202207</v>
      </c>
      <c r="C3974" t="s">
        <v>1091</v>
      </c>
      <c r="D3974">
        <v>95</v>
      </c>
      <c r="E3974">
        <v>149</v>
      </c>
      <c r="F3974">
        <v>61</v>
      </c>
    </row>
    <row r="3975" spans="1:6" x14ac:dyDescent="0.45">
      <c r="A3975" t="s">
        <v>2922</v>
      </c>
      <c r="B3975">
        <v>202207</v>
      </c>
      <c r="C3975" t="s">
        <v>1092</v>
      </c>
      <c r="D3975">
        <v>95</v>
      </c>
      <c r="E3975">
        <v>149</v>
      </c>
      <c r="F3975">
        <v>61</v>
      </c>
    </row>
    <row r="3976" spans="1:6" x14ac:dyDescent="0.45">
      <c r="A3976" t="s">
        <v>2922</v>
      </c>
      <c r="B3976">
        <v>202207</v>
      </c>
      <c r="C3976" t="s">
        <v>1093</v>
      </c>
      <c r="D3976">
        <v>95</v>
      </c>
      <c r="E3976">
        <v>149</v>
      </c>
      <c r="F3976">
        <v>61</v>
      </c>
    </row>
    <row r="3977" spans="1:6" x14ac:dyDescent="0.45">
      <c r="A3977" t="s">
        <v>2922</v>
      </c>
      <c r="B3977">
        <v>202207</v>
      </c>
      <c r="C3977" t="s">
        <v>1094</v>
      </c>
      <c r="D3977">
        <v>95</v>
      </c>
      <c r="E3977">
        <v>149</v>
      </c>
      <c r="F3977">
        <v>61</v>
      </c>
    </row>
    <row r="3978" spans="1:6" x14ac:dyDescent="0.45">
      <c r="A3978" t="s">
        <v>2922</v>
      </c>
      <c r="B3978">
        <v>202207</v>
      </c>
      <c r="C3978" t="s">
        <v>1095</v>
      </c>
      <c r="D3978">
        <v>95</v>
      </c>
      <c r="E3978">
        <v>149</v>
      </c>
      <c r="F3978">
        <v>61</v>
      </c>
    </row>
    <row r="3979" spans="1:6" x14ac:dyDescent="0.45">
      <c r="A3979" t="s">
        <v>2922</v>
      </c>
      <c r="B3979">
        <v>202207</v>
      </c>
      <c r="C3979" t="s">
        <v>1096</v>
      </c>
      <c r="D3979">
        <v>95</v>
      </c>
      <c r="E3979">
        <v>149</v>
      </c>
      <c r="F3979">
        <v>61</v>
      </c>
    </row>
    <row r="3980" spans="1:6" x14ac:dyDescent="0.45">
      <c r="A3980" t="s">
        <v>2922</v>
      </c>
      <c r="B3980">
        <v>202207</v>
      </c>
      <c r="C3980" t="s">
        <v>1097</v>
      </c>
      <c r="D3980">
        <v>95</v>
      </c>
      <c r="E3980">
        <v>149</v>
      </c>
      <c r="F3980">
        <v>61</v>
      </c>
    </row>
    <row r="3981" spans="1:6" x14ac:dyDescent="0.45">
      <c r="A3981" t="s">
        <v>2922</v>
      </c>
      <c r="B3981">
        <v>202207</v>
      </c>
      <c r="C3981" t="s">
        <v>1098</v>
      </c>
      <c r="D3981">
        <v>95</v>
      </c>
      <c r="E3981">
        <v>149</v>
      </c>
      <c r="F3981">
        <v>61</v>
      </c>
    </row>
    <row r="3982" spans="1:6" x14ac:dyDescent="0.45">
      <c r="A3982" t="s">
        <v>2922</v>
      </c>
      <c r="B3982">
        <v>202207</v>
      </c>
      <c r="C3982" t="s">
        <v>1099</v>
      </c>
      <c r="D3982">
        <v>95</v>
      </c>
      <c r="E3982">
        <v>149</v>
      </c>
      <c r="F3982">
        <v>61</v>
      </c>
    </row>
    <row r="3983" spans="1:6" x14ac:dyDescent="0.45">
      <c r="A3983" t="s">
        <v>2922</v>
      </c>
      <c r="B3983">
        <v>202207</v>
      </c>
      <c r="C3983" t="s">
        <v>1100</v>
      </c>
      <c r="D3983">
        <v>95</v>
      </c>
      <c r="E3983">
        <v>149</v>
      </c>
      <c r="F3983">
        <v>61</v>
      </c>
    </row>
    <row r="3984" spans="1:6" x14ac:dyDescent="0.45">
      <c r="A3984" t="s">
        <v>2922</v>
      </c>
      <c r="B3984">
        <v>202207</v>
      </c>
      <c r="C3984" t="s">
        <v>1101</v>
      </c>
      <c r="D3984">
        <v>95</v>
      </c>
      <c r="E3984">
        <v>149</v>
      </c>
      <c r="F3984">
        <v>61</v>
      </c>
    </row>
    <row r="3985" spans="1:6" x14ac:dyDescent="0.45">
      <c r="A3985" t="s">
        <v>2922</v>
      </c>
      <c r="B3985">
        <v>202207</v>
      </c>
      <c r="C3985" t="s">
        <v>1102</v>
      </c>
      <c r="D3985">
        <v>95</v>
      </c>
      <c r="E3985">
        <v>149</v>
      </c>
      <c r="F3985">
        <v>61</v>
      </c>
    </row>
    <row r="3986" spans="1:6" x14ac:dyDescent="0.45">
      <c r="A3986" t="s">
        <v>2922</v>
      </c>
      <c r="B3986">
        <v>202207</v>
      </c>
      <c r="C3986" t="s">
        <v>1103</v>
      </c>
      <c r="D3986">
        <v>95</v>
      </c>
      <c r="E3986">
        <v>149</v>
      </c>
      <c r="F3986">
        <v>61</v>
      </c>
    </row>
    <row r="3987" spans="1:6" x14ac:dyDescent="0.45">
      <c r="A3987" t="s">
        <v>2922</v>
      </c>
      <c r="B3987">
        <v>202207</v>
      </c>
      <c r="C3987" t="s">
        <v>1104</v>
      </c>
      <c r="D3987">
        <v>95</v>
      </c>
      <c r="E3987">
        <v>149</v>
      </c>
      <c r="F3987">
        <v>61</v>
      </c>
    </row>
    <row r="3988" spans="1:6" x14ac:dyDescent="0.45">
      <c r="A3988" t="s">
        <v>2922</v>
      </c>
      <c r="B3988">
        <v>202207</v>
      </c>
      <c r="C3988" t="s">
        <v>1105</v>
      </c>
      <c r="D3988">
        <v>95</v>
      </c>
      <c r="E3988">
        <v>149</v>
      </c>
      <c r="F3988">
        <v>61</v>
      </c>
    </row>
    <row r="3989" spans="1:6" x14ac:dyDescent="0.45">
      <c r="A3989" t="s">
        <v>2922</v>
      </c>
      <c r="B3989">
        <v>202207</v>
      </c>
      <c r="C3989" t="s">
        <v>1106</v>
      </c>
      <c r="D3989">
        <v>95</v>
      </c>
      <c r="E3989">
        <v>149</v>
      </c>
      <c r="F3989">
        <v>61</v>
      </c>
    </row>
    <row r="3990" spans="1:6" x14ac:dyDescent="0.45">
      <c r="A3990" t="s">
        <v>2922</v>
      </c>
      <c r="B3990">
        <v>202207</v>
      </c>
      <c r="C3990" t="s">
        <v>1107</v>
      </c>
      <c r="D3990">
        <v>95</v>
      </c>
      <c r="E3990">
        <v>149</v>
      </c>
      <c r="F3990">
        <v>61</v>
      </c>
    </row>
    <row r="3991" spans="1:6" x14ac:dyDescent="0.45">
      <c r="A3991" t="s">
        <v>2922</v>
      </c>
      <c r="B3991">
        <v>202207</v>
      </c>
      <c r="C3991" t="s">
        <v>1108</v>
      </c>
      <c r="D3991">
        <v>95</v>
      </c>
      <c r="E3991">
        <v>149</v>
      </c>
      <c r="F3991">
        <v>61</v>
      </c>
    </row>
    <row r="3992" spans="1:6" x14ac:dyDescent="0.45">
      <c r="A3992" t="s">
        <v>2922</v>
      </c>
      <c r="B3992">
        <v>202207</v>
      </c>
      <c r="C3992" t="s">
        <v>1109</v>
      </c>
      <c r="D3992">
        <v>95</v>
      </c>
      <c r="E3992">
        <v>149</v>
      </c>
      <c r="F3992">
        <v>61</v>
      </c>
    </row>
    <row r="3993" spans="1:6" x14ac:dyDescent="0.45">
      <c r="A3993" t="s">
        <v>2922</v>
      </c>
      <c r="B3993">
        <v>202207</v>
      </c>
      <c r="C3993" t="s">
        <v>1110</v>
      </c>
      <c r="D3993">
        <v>95</v>
      </c>
      <c r="E3993">
        <v>149</v>
      </c>
      <c r="F3993">
        <v>61</v>
      </c>
    </row>
    <row r="3994" spans="1:6" x14ac:dyDescent="0.45">
      <c r="A3994" t="s">
        <v>2922</v>
      </c>
      <c r="B3994">
        <v>202207</v>
      </c>
      <c r="C3994" t="s">
        <v>1111</v>
      </c>
      <c r="D3994">
        <v>95</v>
      </c>
      <c r="E3994">
        <v>149</v>
      </c>
      <c r="F3994">
        <v>61</v>
      </c>
    </row>
    <row r="3995" spans="1:6" x14ac:dyDescent="0.45">
      <c r="A3995" t="s">
        <v>2922</v>
      </c>
      <c r="B3995">
        <v>202207</v>
      </c>
      <c r="C3995" t="s">
        <v>1112</v>
      </c>
      <c r="D3995">
        <v>95</v>
      </c>
      <c r="E3995">
        <v>149</v>
      </c>
      <c r="F3995">
        <v>61</v>
      </c>
    </row>
    <row r="3996" spans="1:6" x14ac:dyDescent="0.45">
      <c r="A3996" t="s">
        <v>2922</v>
      </c>
      <c r="B3996">
        <v>202207</v>
      </c>
      <c r="C3996" t="s">
        <v>1113</v>
      </c>
      <c r="D3996">
        <v>95</v>
      </c>
      <c r="E3996">
        <v>149</v>
      </c>
      <c r="F3996">
        <v>61</v>
      </c>
    </row>
    <row r="3997" spans="1:6" x14ac:dyDescent="0.45">
      <c r="A3997" t="s">
        <v>2922</v>
      </c>
      <c r="B3997">
        <v>202207</v>
      </c>
      <c r="C3997" t="s">
        <v>1114</v>
      </c>
      <c r="D3997">
        <v>95</v>
      </c>
      <c r="E3997">
        <v>149</v>
      </c>
      <c r="F3997">
        <v>61</v>
      </c>
    </row>
    <row r="3998" spans="1:6" x14ac:dyDescent="0.45">
      <c r="A3998" t="s">
        <v>2922</v>
      </c>
      <c r="B3998">
        <v>202207</v>
      </c>
      <c r="C3998" t="s">
        <v>1115</v>
      </c>
      <c r="D3998">
        <v>95</v>
      </c>
      <c r="E3998">
        <v>149</v>
      </c>
      <c r="F3998">
        <v>61</v>
      </c>
    </row>
    <row r="3999" spans="1:6" x14ac:dyDescent="0.45">
      <c r="A3999" t="s">
        <v>2922</v>
      </c>
      <c r="B3999">
        <v>202207</v>
      </c>
      <c r="C3999" t="s">
        <v>1116</v>
      </c>
      <c r="D3999">
        <v>95</v>
      </c>
      <c r="E3999">
        <v>149</v>
      </c>
      <c r="F3999">
        <v>61</v>
      </c>
    </row>
    <row r="4000" spans="1:6" x14ac:dyDescent="0.45">
      <c r="A4000" t="s">
        <v>2922</v>
      </c>
      <c r="B4000">
        <v>202207</v>
      </c>
      <c r="C4000" t="s">
        <v>1117</v>
      </c>
      <c r="D4000">
        <v>95</v>
      </c>
      <c r="E4000">
        <v>149</v>
      </c>
      <c r="F4000">
        <v>61</v>
      </c>
    </row>
    <row r="4001" spans="1:6" x14ac:dyDescent="0.45">
      <c r="A4001" t="s">
        <v>2922</v>
      </c>
      <c r="B4001">
        <v>202207</v>
      </c>
      <c r="C4001" t="s">
        <v>1118</v>
      </c>
      <c r="D4001">
        <v>95</v>
      </c>
      <c r="E4001">
        <v>149</v>
      </c>
      <c r="F4001">
        <v>61</v>
      </c>
    </row>
    <row r="4002" spans="1:6" x14ac:dyDescent="0.45">
      <c r="A4002" t="s">
        <v>2922</v>
      </c>
      <c r="B4002">
        <v>202207</v>
      </c>
      <c r="C4002" t="s">
        <v>1119</v>
      </c>
      <c r="D4002">
        <v>95</v>
      </c>
      <c r="E4002">
        <v>149</v>
      </c>
      <c r="F4002">
        <v>61</v>
      </c>
    </row>
    <row r="4003" spans="1:6" x14ac:dyDescent="0.45">
      <c r="A4003" t="s">
        <v>2922</v>
      </c>
      <c r="B4003">
        <v>202207</v>
      </c>
      <c r="C4003" t="s">
        <v>1120</v>
      </c>
      <c r="D4003">
        <v>95</v>
      </c>
      <c r="E4003">
        <v>149</v>
      </c>
      <c r="F4003">
        <v>61</v>
      </c>
    </row>
    <row r="4004" spans="1:6" x14ac:dyDescent="0.45">
      <c r="A4004" t="s">
        <v>2922</v>
      </c>
      <c r="B4004">
        <v>202207</v>
      </c>
      <c r="C4004" t="s">
        <v>1121</v>
      </c>
      <c r="D4004">
        <v>95</v>
      </c>
      <c r="E4004">
        <v>149</v>
      </c>
      <c r="F4004">
        <v>61</v>
      </c>
    </row>
    <row r="4005" spans="1:6" x14ac:dyDescent="0.45">
      <c r="A4005" t="s">
        <v>2922</v>
      </c>
      <c r="B4005">
        <v>202207</v>
      </c>
      <c r="C4005" t="s">
        <v>1122</v>
      </c>
      <c r="D4005">
        <v>95</v>
      </c>
      <c r="E4005">
        <v>149</v>
      </c>
      <c r="F4005">
        <v>61</v>
      </c>
    </row>
    <row r="4006" spans="1:6" x14ac:dyDescent="0.45">
      <c r="A4006" t="s">
        <v>2922</v>
      </c>
      <c r="B4006">
        <v>202207</v>
      </c>
      <c r="C4006" t="s">
        <v>1123</v>
      </c>
      <c r="D4006">
        <v>95</v>
      </c>
      <c r="E4006">
        <v>149</v>
      </c>
      <c r="F4006">
        <v>61</v>
      </c>
    </row>
    <row r="4007" spans="1:6" x14ac:dyDescent="0.45">
      <c r="A4007" t="s">
        <v>2922</v>
      </c>
      <c r="B4007">
        <v>202207</v>
      </c>
      <c r="C4007" t="s">
        <v>1124</v>
      </c>
      <c r="D4007">
        <v>95</v>
      </c>
      <c r="E4007">
        <v>149</v>
      </c>
      <c r="F4007">
        <v>61</v>
      </c>
    </row>
    <row r="4008" spans="1:6" x14ac:dyDescent="0.45">
      <c r="A4008" t="s">
        <v>2922</v>
      </c>
      <c r="B4008">
        <v>202207</v>
      </c>
      <c r="C4008" t="s">
        <v>1125</v>
      </c>
      <c r="D4008">
        <v>95</v>
      </c>
      <c r="E4008">
        <v>149</v>
      </c>
      <c r="F4008">
        <v>61</v>
      </c>
    </row>
    <row r="4009" spans="1:6" x14ac:dyDescent="0.45">
      <c r="A4009" t="s">
        <v>2922</v>
      </c>
      <c r="B4009">
        <v>202207</v>
      </c>
      <c r="C4009" t="s">
        <v>1126</v>
      </c>
      <c r="D4009">
        <v>95</v>
      </c>
      <c r="E4009">
        <v>149</v>
      </c>
      <c r="F4009">
        <v>61</v>
      </c>
    </row>
    <row r="4010" spans="1:6" x14ac:dyDescent="0.45">
      <c r="A4010" t="s">
        <v>2922</v>
      </c>
      <c r="B4010">
        <v>202207</v>
      </c>
      <c r="C4010" t="s">
        <v>1127</v>
      </c>
      <c r="D4010">
        <v>95</v>
      </c>
      <c r="E4010">
        <v>149</v>
      </c>
      <c r="F4010">
        <v>61</v>
      </c>
    </row>
    <row r="4011" spans="1:6" x14ac:dyDescent="0.45">
      <c r="A4011" t="s">
        <v>2922</v>
      </c>
      <c r="B4011">
        <v>202207</v>
      </c>
      <c r="C4011" t="s">
        <v>1128</v>
      </c>
      <c r="D4011">
        <v>95</v>
      </c>
      <c r="E4011">
        <v>149</v>
      </c>
      <c r="F4011">
        <v>61</v>
      </c>
    </row>
    <row r="4012" spans="1:6" x14ac:dyDescent="0.45">
      <c r="A4012" t="s">
        <v>2922</v>
      </c>
      <c r="B4012">
        <v>202207</v>
      </c>
      <c r="C4012" t="s">
        <v>1129</v>
      </c>
      <c r="D4012">
        <v>95</v>
      </c>
      <c r="E4012">
        <v>149</v>
      </c>
      <c r="F4012">
        <v>61</v>
      </c>
    </row>
    <row r="4013" spans="1:6" x14ac:dyDescent="0.45">
      <c r="A4013" t="s">
        <v>2922</v>
      </c>
      <c r="B4013">
        <v>202207</v>
      </c>
      <c r="C4013" t="s">
        <v>1130</v>
      </c>
      <c r="D4013">
        <v>95</v>
      </c>
      <c r="E4013">
        <v>149</v>
      </c>
      <c r="F4013">
        <v>61</v>
      </c>
    </row>
    <row r="4014" spans="1:6" x14ac:dyDescent="0.45">
      <c r="A4014" t="s">
        <v>2922</v>
      </c>
      <c r="B4014">
        <v>202207</v>
      </c>
      <c r="C4014" t="s">
        <v>1131</v>
      </c>
      <c r="D4014">
        <v>95</v>
      </c>
      <c r="E4014">
        <v>149</v>
      </c>
      <c r="F4014">
        <v>61</v>
      </c>
    </row>
    <row r="4015" spans="1:6" x14ac:dyDescent="0.45">
      <c r="A4015" t="s">
        <v>2922</v>
      </c>
      <c r="B4015">
        <v>202207</v>
      </c>
      <c r="C4015" t="s">
        <v>1132</v>
      </c>
      <c r="D4015">
        <v>95</v>
      </c>
      <c r="E4015">
        <v>149</v>
      </c>
      <c r="F4015">
        <v>61</v>
      </c>
    </row>
    <row r="4016" spans="1:6" x14ac:dyDescent="0.45">
      <c r="A4016" t="s">
        <v>2922</v>
      </c>
      <c r="B4016">
        <v>202207</v>
      </c>
      <c r="C4016" t="s">
        <v>1133</v>
      </c>
      <c r="D4016">
        <v>95</v>
      </c>
      <c r="E4016">
        <v>149</v>
      </c>
      <c r="F4016">
        <v>61</v>
      </c>
    </row>
    <row r="4017" spans="1:6" x14ac:dyDescent="0.45">
      <c r="A4017" t="s">
        <v>2922</v>
      </c>
      <c r="B4017">
        <v>202207</v>
      </c>
      <c r="C4017" t="s">
        <v>1134</v>
      </c>
      <c r="D4017">
        <v>95</v>
      </c>
      <c r="E4017">
        <v>149</v>
      </c>
      <c r="F4017">
        <v>61</v>
      </c>
    </row>
    <row r="4018" spans="1:6" x14ac:dyDescent="0.45">
      <c r="A4018" t="s">
        <v>2922</v>
      </c>
      <c r="B4018">
        <v>202207</v>
      </c>
      <c r="C4018" t="s">
        <v>1135</v>
      </c>
      <c r="D4018">
        <v>95</v>
      </c>
      <c r="E4018">
        <v>149</v>
      </c>
      <c r="F4018">
        <v>61</v>
      </c>
    </row>
    <row r="4019" spans="1:6" x14ac:dyDescent="0.45">
      <c r="A4019" t="s">
        <v>2922</v>
      </c>
      <c r="B4019">
        <v>202207</v>
      </c>
      <c r="C4019" t="s">
        <v>1136</v>
      </c>
      <c r="D4019">
        <v>95</v>
      </c>
      <c r="E4019">
        <v>149</v>
      </c>
      <c r="F4019">
        <v>61</v>
      </c>
    </row>
    <row r="4020" spans="1:6" x14ac:dyDescent="0.45">
      <c r="A4020" t="s">
        <v>2922</v>
      </c>
      <c r="B4020">
        <v>202207</v>
      </c>
      <c r="C4020" t="s">
        <v>1137</v>
      </c>
      <c r="D4020">
        <v>95</v>
      </c>
      <c r="E4020">
        <v>149</v>
      </c>
      <c r="F4020">
        <v>61</v>
      </c>
    </row>
    <row r="4021" spans="1:6" x14ac:dyDescent="0.45">
      <c r="A4021" t="s">
        <v>2922</v>
      </c>
      <c r="B4021">
        <v>202207</v>
      </c>
      <c r="C4021" t="s">
        <v>1138</v>
      </c>
      <c r="D4021">
        <v>95</v>
      </c>
      <c r="E4021">
        <v>149</v>
      </c>
      <c r="F4021">
        <v>61</v>
      </c>
    </row>
    <row r="4022" spans="1:6" x14ac:dyDescent="0.45">
      <c r="A4022" t="s">
        <v>2922</v>
      </c>
      <c r="B4022">
        <v>202207</v>
      </c>
      <c r="C4022" t="s">
        <v>1139</v>
      </c>
      <c r="D4022">
        <v>95</v>
      </c>
      <c r="E4022">
        <v>149</v>
      </c>
      <c r="F4022">
        <v>61</v>
      </c>
    </row>
    <row r="4023" spans="1:6" x14ac:dyDescent="0.45">
      <c r="A4023" t="s">
        <v>2922</v>
      </c>
      <c r="B4023">
        <v>202207</v>
      </c>
      <c r="C4023" t="s">
        <v>1140</v>
      </c>
      <c r="D4023">
        <v>95</v>
      </c>
      <c r="E4023">
        <v>149</v>
      </c>
      <c r="F4023">
        <v>61</v>
      </c>
    </row>
    <row r="4024" spans="1:6" x14ac:dyDescent="0.45">
      <c r="A4024" t="s">
        <v>2922</v>
      </c>
      <c r="B4024">
        <v>202207</v>
      </c>
      <c r="C4024" t="s">
        <v>1141</v>
      </c>
      <c r="D4024">
        <v>95</v>
      </c>
      <c r="E4024">
        <v>149</v>
      </c>
      <c r="F4024">
        <v>61</v>
      </c>
    </row>
    <row r="4025" spans="1:6" x14ac:dyDescent="0.45">
      <c r="A4025" t="s">
        <v>2922</v>
      </c>
      <c r="B4025">
        <v>202207</v>
      </c>
      <c r="C4025" t="s">
        <v>1142</v>
      </c>
      <c r="D4025">
        <v>95</v>
      </c>
      <c r="E4025">
        <v>149</v>
      </c>
      <c r="F4025">
        <v>61</v>
      </c>
    </row>
    <row r="4026" spans="1:6" x14ac:dyDescent="0.45">
      <c r="A4026" t="s">
        <v>2922</v>
      </c>
      <c r="B4026">
        <v>202207</v>
      </c>
      <c r="C4026" t="s">
        <v>1143</v>
      </c>
      <c r="D4026">
        <v>95</v>
      </c>
      <c r="E4026">
        <v>149</v>
      </c>
      <c r="F4026">
        <v>61</v>
      </c>
    </row>
    <row r="4027" spans="1:6" x14ac:dyDescent="0.45">
      <c r="A4027" t="s">
        <v>2922</v>
      </c>
      <c r="B4027">
        <v>202207</v>
      </c>
      <c r="C4027" t="s">
        <v>1144</v>
      </c>
      <c r="D4027">
        <v>95</v>
      </c>
      <c r="E4027">
        <v>149</v>
      </c>
      <c r="F4027">
        <v>61</v>
      </c>
    </row>
    <row r="4028" spans="1:6" x14ac:dyDescent="0.45">
      <c r="A4028" t="s">
        <v>2922</v>
      </c>
      <c r="B4028">
        <v>202207</v>
      </c>
      <c r="C4028" t="s">
        <v>1145</v>
      </c>
      <c r="D4028">
        <v>95</v>
      </c>
      <c r="E4028">
        <v>149</v>
      </c>
      <c r="F4028">
        <v>61</v>
      </c>
    </row>
    <row r="4029" spans="1:6" x14ac:dyDescent="0.45">
      <c r="A4029" t="s">
        <v>2922</v>
      </c>
      <c r="B4029">
        <v>202207</v>
      </c>
      <c r="C4029" t="s">
        <v>1146</v>
      </c>
      <c r="D4029">
        <v>95</v>
      </c>
      <c r="E4029">
        <v>149</v>
      </c>
      <c r="F4029">
        <v>61</v>
      </c>
    </row>
    <row r="4030" spans="1:6" x14ac:dyDescent="0.45">
      <c r="A4030" t="s">
        <v>2922</v>
      </c>
      <c r="B4030">
        <v>202207</v>
      </c>
      <c r="C4030" t="s">
        <v>1147</v>
      </c>
      <c r="D4030">
        <v>95</v>
      </c>
      <c r="E4030">
        <v>149</v>
      </c>
      <c r="F4030">
        <v>61</v>
      </c>
    </row>
    <row r="4031" spans="1:6" x14ac:dyDescent="0.45">
      <c r="A4031" t="s">
        <v>2922</v>
      </c>
      <c r="B4031">
        <v>202207</v>
      </c>
      <c r="C4031" t="s">
        <v>1148</v>
      </c>
      <c r="D4031">
        <v>95</v>
      </c>
      <c r="E4031">
        <v>149</v>
      </c>
      <c r="F4031">
        <v>61</v>
      </c>
    </row>
    <row r="4032" spans="1:6" x14ac:dyDescent="0.45">
      <c r="A4032" t="s">
        <v>2922</v>
      </c>
      <c r="B4032">
        <v>202207</v>
      </c>
      <c r="C4032" t="s">
        <v>1149</v>
      </c>
      <c r="D4032">
        <v>95</v>
      </c>
      <c r="E4032">
        <v>149</v>
      </c>
      <c r="F4032">
        <v>61</v>
      </c>
    </row>
    <row r="4033" spans="1:6" x14ac:dyDescent="0.45">
      <c r="A4033" t="s">
        <v>2922</v>
      </c>
      <c r="B4033">
        <v>202207</v>
      </c>
      <c r="C4033" t="s">
        <v>1150</v>
      </c>
      <c r="D4033">
        <v>95</v>
      </c>
      <c r="E4033">
        <v>149</v>
      </c>
      <c r="F4033">
        <v>61</v>
      </c>
    </row>
    <row r="4034" spans="1:6" x14ac:dyDescent="0.45">
      <c r="A4034" t="s">
        <v>2922</v>
      </c>
      <c r="B4034">
        <v>202207</v>
      </c>
      <c r="C4034" t="s">
        <v>1151</v>
      </c>
      <c r="D4034">
        <v>95</v>
      </c>
      <c r="E4034">
        <v>149</v>
      </c>
      <c r="F4034">
        <v>61</v>
      </c>
    </row>
    <row r="4035" spans="1:6" x14ac:dyDescent="0.45">
      <c r="A4035" t="s">
        <v>2922</v>
      </c>
      <c r="B4035">
        <v>202207</v>
      </c>
      <c r="C4035" t="s">
        <v>1152</v>
      </c>
      <c r="D4035">
        <v>95</v>
      </c>
      <c r="E4035">
        <v>149</v>
      </c>
      <c r="F4035">
        <v>61</v>
      </c>
    </row>
    <row r="4036" spans="1:6" x14ac:dyDescent="0.45">
      <c r="A4036" t="s">
        <v>2922</v>
      </c>
      <c r="B4036">
        <v>202207</v>
      </c>
      <c r="C4036" t="s">
        <v>1153</v>
      </c>
      <c r="D4036">
        <v>95</v>
      </c>
      <c r="E4036">
        <v>149</v>
      </c>
      <c r="F4036">
        <v>61</v>
      </c>
    </row>
    <row r="4037" spans="1:6" x14ac:dyDescent="0.45">
      <c r="A4037" t="s">
        <v>2922</v>
      </c>
      <c r="B4037">
        <v>202207</v>
      </c>
      <c r="C4037" t="s">
        <v>1154</v>
      </c>
      <c r="D4037">
        <v>95</v>
      </c>
      <c r="E4037">
        <v>149</v>
      </c>
      <c r="F4037">
        <v>61</v>
      </c>
    </row>
    <row r="4038" spans="1:6" x14ac:dyDescent="0.45">
      <c r="A4038" t="s">
        <v>2922</v>
      </c>
      <c r="B4038">
        <v>202207</v>
      </c>
      <c r="C4038" t="s">
        <v>1155</v>
      </c>
      <c r="D4038">
        <v>95</v>
      </c>
      <c r="E4038">
        <v>149</v>
      </c>
      <c r="F4038">
        <v>61</v>
      </c>
    </row>
    <row r="4039" spans="1:6" x14ac:dyDescent="0.45">
      <c r="A4039" t="s">
        <v>2922</v>
      </c>
      <c r="B4039">
        <v>202207</v>
      </c>
      <c r="C4039" t="s">
        <v>1156</v>
      </c>
      <c r="D4039">
        <v>95</v>
      </c>
      <c r="E4039">
        <v>149</v>
      </c>
      <c r="F4039">
        <v>61</v>
      </c>
    </row>
    <row r="4040" spans="1:6" x14ac:dyDescent="0.45">
      <c r="A4040" t="s">
        <v>2922</v>
      </c>
      <c r="B4040">
        <v>202207</v>
      </c>
      <c r="C4040" t="s">
        <v>1157</v>
      </c>
      <c r="D4040">
        <v>95</v>
      </c>
      <c r="E4040">
        <v>149</v>
      </c>
      <c r="F4040">
        <v>61</v>
      </c>
    </row>
    <row r="4041" spans="1:6" x14ac:dyDescent="0.45">
      <c r="A4041" t="s">
        <v>2922</v>
      </c>
      <c r="B4041">
        <v>202207</v>
      </c>
      <c r="C4041" t="s">
        <v>1158</v>
      </c>
      <c r="D4041">
        <v>95</v>
      </c>
      <c r="E4041">
        <v>149</v>
      </c>
      <c r="F4041">
        <v>61</v>
      </c>
    </row>
    <row r="4042" spans="1:6" x14ac:dyDescent="0.45">
      <c r="A4042" t="s">
        <v>2922</v>
      </c>
      <c r="B4042">
        <v>202207</v>
      </c>
      <c r="C4042" t="s">
        <v>1159</v>
      </c>
      <c r="D4042">
        <v>95</v>
      </c>
      <c r="E4042">
        <v>149</v>
      </c>
      <c r="F4042">
        <v>61</v>
      </c>
    </row>
    <row r="4043" spans="1:6" x14ac:dyDescent="0.45">
      <c r="A4043" t="s">
        <v>2922</v>
      </c>
      <c r="B4043">
        <v>202207</v>
      </c>
      <c r="C4043" t="s">
        <v>1160</v>
      </c>
      <c r="D4043">
        <v>95</v>
      </c>
      <c r="E4043">
        <v>149</v>
      </c>
      <c r="F4043">
        <v>61</v>
      </c>
    </row>
    <row r="4044" spans="1:6" x14ac:dyDescent="0.45">
      <c r="A4044" t="s">
        <v>2922</v>
      </c>
      <c r="B4044">
        <v>202207</v>
      </c>
      <c r="C4044" t="s">
        <v>1161</v>
      </c>
      <c r="D4044">
        <v>95</v>
      </c>
      <c r="E4044">
        <v>149</v>
      </c>
      <c r="F4044">
        <v>61</v>
      </c>
    </row>
    <row r="4045" spans="1:6" x14ac:dyDescent="0.45">
      <c r="A4045" t="s">
        <v>2922</v>
      </c>
      <c r="B4045">
        <v>202207</v>
      </c>
      <c r="C4045" t="s">
        <v>1162</v>
      </c>
      <c r="D4045">
        <v>95</v>
      </c>
      <c r="E4045">
        <v>149</v>
      </c>
      <c r="F4045">
        <v>61</v>
      </c>
    </row>
    <row r="4046" spans="1:6" x14ac:dyDescent="0.45">
      <c r="A4046" t="s">
        <v>2922</v>
      </c>
      <c r="B4046">
        <v>202207</v>
      </c>
      <c r="C4046" t="s">
        <v>1163</v>
      </c>
      <c r="D4046">
        <v>95</v>
      </c>
      <c r="E4046">
        <v>149</v>
      </c>
      <c r="F4046">
        <v>61</v>
      </c>
    </row>
    <row r="4047" spans="1:6" x14ac:dyDescent="0.45">
      <c r="A4047" t="s">
        <v>2922</v>
      </c>
      <c r="B4047">
        <v>202207</v>
      </c>
      <c r="C4047" t="s">
        <v>1164</v>
      </c>
      <c r="D4047">
        <v>95</v>
      </c>
      <c r="E4047">
        <v>149</v>
      </c>
      <c r="F4047">
        <v>61</v>
      </c>
    </row>
    <row r="4048" spans="1:6" x14ac:dyDescent="0.45">
      <c r="A4048" t="s">
        <v>2922</v>
      </c>
      <c r="B4048">
        <v>202207</v>
      </c>
      <c r="C4048" t="s">
        <v>1165</v>
      </c>
      <c r="D4048">
        <v>95</v>
      </c>
      <c r="E4048">
        <v>149</v>
      </c>
      <c r="F4048">
        <v>61</v>
      </c>
    </row>
    <row r="4049" spans="1:6" x14ac:dyDescent="0.45">
      <c r="A4049" t="s">
        <v>2922</v>
      </c>
      <c r="B4049">
        <v>202207</v>
      </c>
      <c r="C4049" t="s">
        <v>1166</v>
      </c>
      <c r="D4049">
        <v>95</v>
      </c>
      <c r="E4049">
        <v>149</v>
      </c>
      <c r="F4049">
        <v>61</v>
      </c>
    </row>
    <row r="4050" spans="1:6" x14ac:dyDescent="0.45">
      <c r="A4050" t="s">
        <v>2922</v>
      </c>
      <c r="B4050">
        <v>202207</v>
      </c>
      <c r="C4050" t="s">
        <v>1167</v>
      </c>
      <c r="D4050">
        <v>95</v>
      </c>
      <c r="E4050">
        <v>149</v>
      </c>
      <c r="F4050">
        <v>61</v>
      </c>
    </row>
    <row r="4051" spans="1:6" x14ac:dyDescent="0.45">
      <c r="A4051" t="s">
        <v>2922</v>
      </c>
      <c r="B4051">
        <v>202207</v>
      </c>
      <c r="C4051" t="s">
        <v>1168</v>
      </c>
      <c r="D4051">
        <v>95</v>
      </c>
      <c r="E4051">
        <v>149</v>
      </c>
      <c r="F4051">
        <v>61</v>
      </c>
    </row>
    <row r="4052" spans="1:6" x14ac:dyDescent="0.45">
      <c r="A4052" t="s">
        <v>2922</v>
      </c>
      <c r="B4052">
        <v>202207</v>
      </c>
      <c r="C4052" t="s">
        <v>1169</v>
      </c>
      <c r="D4052">
        <v>95</v>
      </c>
      <c r="E4052">
        <v>149</v>
      </c>
      <c r="F4052">
        <v>61</v>
      </c>
    </row>
    <row r="4053" spans="1:6" x14ac:dyDescent="0.45">
      <c r="A4053" t="s">
        <v>2922</v>
      </c>
      <c r="B4053">
        <v>202207</v>
      </c>
      <c r="C4053" t="s">
        <v>1170</v>
      </c>
      <c r="D4053">
        <v>95</v>
      </c>
      <c r="E4053">
        <v>149</v>
      </c>
      <c r="F4053">
        <v>61</v>
      </c>
    </row>
    <row r="4054" spans="1:6" x14ac:dyDescent="0.45">
      <c r="A4054" t="s">
        <v>2922</v>
      </c>
      <c r="B4054">
        <v>202207</v>
      </c>
      <c r="C4054" t="s">
        <v>1171</v>
      </c>
      <c r="D4054">
        <v>95</v>
      </c>
      <c r="E4054">
        <v>149</v>
      </c>
      <c r="F4054">
        <v>61</v>
      </c>
    </row>
    <row r="4055" spans="1:6" x14ac:dyDescent="0.45">
      <c r="A4055" t="s">
        <v>2922</v>
      </c>
      <c r="B4055">
        <v>202207</v>
      </c>
      <c r="C4055" t="s">
        <v>1172</v>
      </c>
      <c r="D4055">
        <v>95</v>
      </c>
      <c r="E4055">
        <v>149</v>
      </c>
      <c r="F4055">
        <v>61</v>
      </c>
    </row>
    <row r="4056" spans="1:6" x14ac:dyDescent="0.45">
      <c r="A4056" t="s">
        <v>2922</v>
      </c>
      <c r="B4056">
        <v>202207</v>
      </c>
      <c r="C4056" t="s">
        <v>1173</v>
      </c>
      <c r="D4056">
        <v>95</v>
      </c>
      <c r="E4056">
        <v>149</v>
      </c>
      <c r="F4056">
        <v>61</v>
      </c>
    </row>
    <row r="4057" spans="1:6" x14ac:dyDescent="0.45">
      <c r="A4057" t="s">
        <v>2922</v>
      </c>
      <c r="B4057">
        <v>202207</v>
      </c>
      <c r="C4057" t="s">
        <v>1174</v>
      </c>
      <c r="D4057">
        <v>95</v>
      </c>
      <c r="E4057">
        <v>149</v>
      </c>
      <c r="F4057">
        <v>61</v>
      </c>
    </row>
    <row r="4058" spans="1:6" x14ac:dyDescent="0.45">
      <c r="A4058" t="s">
        <v>2922</v>
      </c>
      <c r="B4058">
        <v>202207</v>
      </c>
      <c r="C4058" t="s">
        <v>1175</v>
      </c>
      <c r="D4058">
        <v>36</v>
      </c>
      <c r="E4058">
        <v>208</v>
      </c>
      <c r="F4058">
        <v>85</v>
      </c>
    </row>
    <row r="4059" spans="1:6" x14ac:dyDescent="0.45">
      <c r="A4059" t="s">
        <v>2922</v>
      </c>
      <c r="B4059">
        <v>202207</v>
      </c>
      <c r="C4059" t="s">
        <v>1176</v>
      </c>
      <c r="D4059">
        <v>36</v>
      </c>
      <c r="E4059">
        <v>208</v>
      </c>
      <c r="F4059">
        <v>85</v>
      </c>
    </row>
    <row r="4060" spans="1:6" x14ac:dyDescent="0.45">
      <c r="A4060" t="s">
        <v>2922</v>
      </c>
      <c r="B4060">
        <v>202207</v>
      </c>
      <c r="C4060" t="s">
        <v>1177</v>
      </c>
      <c r="D4060">
        <v>36</v>
      </c>
      <c r="E4060">
        <v>208</v>
      </c>
      <c r="F4060">
        <v>85</v>
      </c>
    </row>
    <row r="4061" spans="1:6" x14ac:dyDescent="0.45">
      <c r="A4061" t="s">
        <v>2922</v>
      </c>
      <c r="B4061">
        <v>202207</v>
      </c>
      <c r="C4061" t="s">
        <v>1178</v>
      </c>
      <c r="D4061">
        <v>36</v>
      </c>
      <c r="E4061">
        <v>208</v>
      </c>
      <c r="F4061">
        <v>85</v>
      </c>
    </row>
    <row r="4062" spans="1:6" x14ac:dyDescent="0.45">
      <c r="A4062" t="s">
        <v>2922</v>
      </c>
      <c r="B4062">
        <v>202207</v>
      </c>
      <c r="C4062" t="s">
        <v>1179</v>
      </c>
      <c r="D4062">
        <v>36</v>
      </c>
      <c r="E4062">
        <v>208</v>
      </c>
      <c r="F4062">
        <v>85</v>
      </c>
    </row>
    <row r="4063" spans="1:6" x14ac:dyDescent="0.45">
      <c r="A4063" t="s">
        <v>2922</v>
      </c>
      <c r="B4063">
        <v>202207</v>
      </c>
      <c r="C4063" t="s">
        <v>1180</v>
      </c>
      <c r="D4063">
        <v>95</v>
      </c>
      <c r="E4063">
        <v>149</v>
      </c>
      <c r="F4063">
        <v>61</v>
      </c>
    </row>
    <row r="4064" spans="1:6" x14ac:dyDescent="0.45">
      <c r="A4064" t="s">
        <v>2922</v>
      </c>
      <c r="B4064">
        <v>202207</v>
      </c>
      <c r="C4064" t="s">
        <v>1181</v>
      </c>
      <c r="D4064">
        <v>95</v>
      </c>
      <c r="E4064">
        <v>149</v>
      </c>
      <c r="F4064">
        <v>61</v>
      </c>
    </row>
    <row r="4065" spans="1:6" x14ac:dyDescent="0.45">
      <c r="A4065" t="s">
        <v>2922</v>
      </c>
      <c r="B4065">
        <v>202207</v>
      </c>
      <c r="C4065" t="s">
        <v>1182</v>
      </c>
      <c r="D4065">
        <v>32</v>
      </c>
      <c r="E4065">
        <v>212</v>
      </c>
      <c r="F4065">
        <v>87</v>
      </c>
    </row>
    <row r="4066" spans="1:6" x14ac:dyDescent="0.45">
      <c r="A4066" t="s">
        <v>2922</v>
      </c>
      <c r="B4066">
        <v>202207</v>
      </c>
      <c r="C4066" t="s">
        <v>1183</v>
      </c>
      <c r="D4066">
        <v>32</v>
      </c>
      <c r="E4066">
        <v>212</v>
      </c>
      <c r="F4066">
        <v>87</v>
      </c>
    </row>
    <row r="4067" spans="1:6" x14ac:dyDescent="0.45">
      <c r="A4067" t="s">
        <v>2922</v>
      </c>
      <c r="B4067">
        <v>202207</v>
      </c>
      <c r="C4067" t="s">
        <v>1184</v>
      </c>
      <c r="D4067">
        <v>95</v>
      </c>
      <c r="E4067">
        <v>149</v>
      </c>
      <c r="F4067">
        <v>61</v>
      </c>
    </row>
    <row r="4068" spans="1:6" x14ac:dyDescent="0.45">
      <c r="A4068" t="s">
        <v>2922</v>
      </c>
      <c r="B4068">
        <v>202207</v>
      </c>
      <c r="C4068" t="s">
        <v>1185</v>
      </c>
      <c r="D4068">
        <v>95</v>
      </c>
      <c r="E4068">
        <v>149</v>
      </c>
      <c r="F4068">
        <v>61</v>
      </c>
    </row>
    <row r="4069" spans="1:6" x14ac:dyDescent="0.45">
      <c r="A4069" t="s">
        <v>2922</v>
      </c>
      <c r="B4069">
        <v>202207</v>
      </c>
      <c r="C4069" t="s">
        <v>1186</v>
      </c>
      <c r="D4069">
        <v>95</v>
      </c>
      <c r="E4069">
        <v>149</v>
      </c>
      <c r="F4069">
        <v>61</v>
      </c>
    </row>
    <row r="4070" spans="1:6" x14ac:dyDescent="0.45">
      <c r="A4070" t="s">
        <v>2922</v>
      </c>
      <c r="B4070">
        <v>202207</v>
      </c>
      <c r="C4070" t="s">
        <v>1187</v>
      </c>
      <c r="D4070">
        <v>95</v>
      </c>
      <c r="E4070">
        <v>149</v>
      </c>
      <c r="F4070">
        <v>61</v>
      </c>
    </row>
    <row r="4071" spans="1:6" x14ac:dyDescent="0.45">
      <c r="A4071" t="s">
        <v>2922</v>
      </c>
      <c r="B4071">
        <v>202207</v>
      </c>
      <c r="C4071" t="s">
        <v>1188</v>
      </c>
      <c r="D4071">
        <v>95</v>
      </c>
      <c r="E4071">
        <v>149</v>
      </c>
      <c r="F4071">
        <v>61</v>
      </c>
    </row>
    <row r="4072" spans="1:6" x14ac:dyDescent="0.45">
      <c r="A4072" t="s">
        <v>2922</v>
      </c>
      <c r="B4072">
        <v>202207</v>
      </c>
      <c r="C4072" t="s">
        <v>1189</v>
      </c>
      <c r="D4072">
        <v>95</v>
      </c>
      <c r="E4072">
        <v>149</v>
      </c>
      <c r="F4072">
        <v>61</v>
      </c>
    </row>
    <row r="4073" spans="1:6" x14ac:dyDescent="0.45">
      <c r="A4073" t="s">
        <v>2922</v>
      </c>
      <c r="B4073">
        <v>202207</v>
      </c>
      <c r="C4073" t="s">
        <v>1190</v>
      </c>
      <c r="D4073">
        <v>95</v>
      </c>
      <c r="E4073">
        <v>149</v>
      </c>
      <c r="F4073">
        <v>61</v>
      </c>
    </row>
    <row r="4074" spans="1:6" x14ac:dyDescent="0.45">
      <c r="A4074" t="s">
        <v>2922</v>
      </c>
      <c r="B4074">
        <v>202207</v>
      </c>
      <c r="C4074" t="s">
        <v>1191</v>
      </c>
      <c r="D4074">
        <v>95</v>
      </c>
      <c r="E4074">
        <v>149</v>
      </c>
      <c r="F4074">
        <v>61</v>
      </c>
    </row>
    <row r="4075" spans="1:6" x14ac:dyDescent="0.45">
      <c r="A4075" t="s">
        <v>2922</v>
      </c>
      <c r="B4075">
        <v>202207</v>
      </c>
      <c r="C4075" t="s">
        <v>1192</v>
      </c>
      <c r="D4075">
        <v>95</v>
      </c>
      <c r="E4075">
        <v>149</v>
      </c>
      <c r="F4075">
        <v>61</v>
      </c>
    </row>
    <row r="4076" spans="1:6" x14ac:dyDescent="0.45">
      <c r="A4076" t="s">
        <v>2922</v>
      </c>
      <c r="B4076">
        <v>202207</v>
      </c>
      <c r="C4076" t="s">
        <v>1193</v>
      </c>
      <c r="D4076">
        <v>95</v>
      </c>
      <c r="E4076">
        <v>149</v>
      </c>
      <c r="F4076">
        <v>61</v>
      </c>
    </row>
    <row r="4077" spans="1:6" x14ac:dyDescent="0.45">
      <c r="A4077" t="s">
        <v>2922</v>
      </c>
      <c r="B4077">
        <v>202207</v>
      </c>
      <c r="C4077" t="s">
        <v>1194</v>
      </c>
      <c r="D4077">
        <v>95</v>
      </c>
      <c r="E4077">
        <v>149</v>
      </c>
      <c r="F4077">
        <v>61</v>
      </c>
    </row>
    <row r="4078" spans="1:6" x14ac:dyDescent="0.45">
      <c r="A4078" t="s">
        <v>2922</v>
      </c>
      <c r="B4078">
        <v>202207</v>
      </c>
      <c r="C4078" t="s">
        <v>1195</v>
      </c>
      <c r="D4078">
        <v>95</v>
      </c>
      <c r="E4078">
        <v>149</v>
      </c>
      <c r="F4078">
        <v>61</v>
      </c>
    </row>
    <row r="4079" spans="1:6" x14ac:dyDescent="0.45">
      <c r="A4079" t="s">
        <v>2922</v>
      </c>
      <c r="B4079">
        <v>202207</v>
      </c>
      <c r="C4079" t="s">
        <v>1196</v>
      </c>
      <c r="D4079">
        <v>95</v>
      </c>
      <c r="E4079">
        <v>149</v>
      </c>
      <c r="F4079">
        <v>61</v>
      </c>
    </row>
    <row r="4080" spans="1:6" x14ac:dyDescent="0.45">
      <c r="A4080" t="s">
        <v>2922</v>
      </c>
      <c r="B4080">
        <v>202207</v>
      </c>
      <c r="C4080" t="s">
        <v>1197</v>
      </c>
      <c r="D4080">
        <v>95</v>
      </c>
      <c r="E4080">
        <v>149</v>
      </c>
      <c r="F4080">
        <v>61</v>
      </c>
    </row>
    <row r="4081" spans="1:6" x14ac:dyDescent="0.45">
      <c r="A4081" t="s">
        <v>2922</v>
      </c>
      <c r="B4081">
        <v>202207</v>
      </c>
      <c r="C4081" t="s">
        <v>1198</v>
      </c>
      <c r="D4081">
        <v>95</v>
      </c>
      <c r="E4081">
        <v>149</v>
      </c>
      <c r="F4081">
        <v>61</v>
      </c>
    </row>
    <row r="4082" spans="1:6" x14ac:dyDescent="0.45">
      <c r="A4082" t="s">
        <v>2922</v>
      </c>
      <c r="B4082">
        <v>202207</v>
      </c>
      <c r="C4082" t="s">
        <v>1199</v>
      </c>
      <c r="D4082">
        <v>95</v>
      </c>
      <c r="E4082">
        <v>149</v>
      </c>
      <c r="F4082">
        <v>61</v>
      </c>
    </row>
    <row r="4083" spans="1:6" x14ac:dyDescent="0.45">
      <c r="A4083" t="s">
        <v>2922</v>
      </c>
      <c r="B4083">
        <v>202207</v>
      </c>
      <c r="C4083" t="s">
        <v>1200</v>
      </c>
      <c r="D4083">
        <v>95</v>
      </c>
      <c r="E4083">
        <v>149</v>
      </c>
      <c r="F4083">
        <v>61</v>
      </c>
    </row>
    <row r="4084" spans="1:6" x14ac:dyDescent="0.45">
      <c r="A4084" t="s">
        <v>2922</v>
      </c>
      <c r="B4084">
        <v>202207</v>
      </c>
      <c r="C4084" t="s">
        <v>1201</v>
      </c>
      <c r="D4084">
        <v>95</v>
      </c>
      <c r="E4084">
        <v>149</v>
      </c>
      <c r="F4084">
        <v>61</v>
      </c>
    </row>
    <row r="4085" spans="1:6" x14ac:dyDescent="0.45">
      <c r="A4085" t="s">
        <v>2922</v>
      </c>
      <c r="B4085">
        <v>202207</v>
      </c>
      <c r="C4085" t="s">
        <v>1202</v>
      </c>
      <c r="D4085">
        <v>95</v>
      </c>
      <c r="E4085">
        <v>149</v>
      </c>
      <c r="F4085">
        <v>61</v>
      </c>
    </row>
    <row r="4086" spans="1:6" x14ac:dyDescent="0.45">
      <c r="A4086" t="s">
        <v>2922</v>
      </c>
      <c r="B4086">
        <v>202207</v>
      </c>
      <c r="C4086" t="s">
        <v>1203</v>
      </c>
      <c r="D4086">
        <v>95</v>
      </c>
      <c r="E4086">
        <v>149</v>
      </c>
      <c r="F4086">
        <v>61</v>
      </c>
    </row>
    <row r="4087" spans="1:6" x14ac:dyDescent="0.45">
      <c r="A4087" t="s">
        <v>2922</v>
      </c>
      <c r="B4087">
        <v>202207</v>
      </c>
      <c r="C4087" t="s">
        <v>1204</v>
      </c>
      <c r="D4087">
        <v>95</v>
      </c>
      <c r="E4087">
        <v>149</v>
      </c>
      <c r="F4087">
        <v>61</v>
      </c>
    </row>
    <row r="4088" spans="1:6" x14ac:dyDescent="0.45">
      <c r="A4088" t="s">
        <v>2922</v>
      </c>
      <c r="B4088">
        <v>202207</v>
      </c>
      <c r="C4088" t="s">
        <v>1205</v>
      </c>
      <c r="D4088">
        <v>95</v>
      </c>
      <c r="E4088">
        <v>149</v>
      </c>
      <c r="F4088">
        <v>61</v>
      </c>
    </row>
    <row r="4089" spans="1:6" x14ac:dyDescent="0.45">
      <c r="A4089" t="s">
        <v>2922</v>
      </c>
      <c r="B4089">
        <v>202207</v>
      </c>
      <c r="C4089" t="s">
        <v>1206</v>
      </c>
      <c r="D4089">
        <v>95</v>
      </c>
      <c r="E4089">
        <v>149</v>
      </c>
      <c r="F4089">
        <v>61</v>
      </c>
    </row>
    <row r="4090" spans="1:6" x14ac:dyDescent="0.45">
      <c r="A4090" t="s">
        <v>2922</v>
      </c>
      <c r="B4090">
        <v>202207</v>
      </c>
      <c r="C4090" t="s">
        <v>1207</v>
      </c>
      <c r="D4090">
        <v>95</v>
      </c>
      <c r="E4090">
        <v>149</v>
      </c>
      <c r="F4090">
        <v>61</v>
      </c>
    </row>
    <row r="4091" spans="1:6" x14ac:dyDescent="0.45">
      <c r="A4091" t="s">
        <v>2922</v>
      </c>
      <c r="B4091">
        <v>202207</v>
      </c>
      <c r="C4091" t="s">
        <v>1208</v>
      </c>
      <c r="D4091">
        <v>95</v>
      </c>
      <c r="E4091">
        <v>149</v>
      </c>
      <c r="F4091">
        <v>61</v>
      </c>
    </row>
    <row r="4092" spans="1:6" x14ac:dyDescent="0.45">
      <c r="A4092" t="s">
        <v>2922</v>
      </c>
      <c r="B4092">
        <v>202207</v>
      </c>
      <c r="C4092" t="s">
        <v>1209</v>
      </c>
      <c r="D4092">
        <v>95</v>
      </c>
      <c r="E4092">
        <v>149</v>
      </c>
      <c r="F4092">
        <v>61</v>
      </c>
    </row>
    <row r="4093" spans="1:6" x14ac:dyDescent="0.45">
      <c r="A4093" t="s">
        <v>2922</v>
      </c>
      <c r="B4093">
        <v>202207</v>
      </c>
      <c r="C4093" t="s">
        <v>1210</v>
      </c>
      <c r="D4093">
        <v>95</v>
      </c>
      <c r="E4093">
        <v>149</v>
      </c>
      <c r="F4093">
        <v>61</v>
      </c>
    </row>
    <row r="4094" spans="1:6" x14ac:dyDescent="0.45">
      <c r="A4094" t="s">
        <v>2922</v>
      </c>
      <c r="B4094">
        <v>202207</v>
      </c>
      <c r="C4094" t="s">
        <v>1211</v>
      </c>
      <c r="D4094">
        <v>95</v>
      </c>
      <c r="E4094">
        <v>149</v>
      </c>
      <c r="F4094">
        <v>61</v>
      </c>
    </row>
    <row r="4095" spans="1:6" x14ac:dyDescent="0.45">
      <c r="A4095" t="s">
        <v>2922</v>
      </c>
      <c r="B4095">
        <v>202207</v>
      </c>
      <c r="C4095" t="s">
        <v>1212</v>
      </c>
      <c r="D4095">
        <v>95</v>
      </c>
      <c r="E4095">
        <v>149</v>
      </c>
      <c r="F4095">
        <v>61</v>
      </c>
    </row>
    <row r="4096" spans="1:6" x14ac:dyDescent="0.45">
      <c r="A4096" t="s">
        <v>2922</v>
      </c>
      <c r="B4096">
        <v>202207</v>
      </c>
      <c r="C4096" t="s">
        <v>1213</v>
      </c>
      <c r="D4096">
        <v>95</v>
      </c>
      <c r="E4096">
        <v>149</v>
      </c>
      <c r="F4096">
        <v>61</v>
      </c>
    </row>
    <row r="4097" spans="1:6" x14ac:dyDescent="0.45">
      <c r="A4097" t="s">
        <v>2922</v>
      </c>
      <c r="B4097">
        <v>202207</v>
      </c>
      <c r="C4097" t="s">
        <v>1214</v>
      </c>
      <c r="D4097">
        <v>95</v>
      </c>
      <c r="E4097">
        <v>149</v>
      </c>
      <c r="F4097">
        <v>61</v>
      </c>
    </row>
    <row r="4098" spans="1:6" x14ac:dyDescent="0.45">
      <c r="A4098" t="s">
        <v>2922</v>
      </c>
      <c r="B4098">
        <v>202207</v>
      </c>
      <c r="C4098" t="s">
        <v>1215</v>
      </c>
      <c r="D4098">
        <v>95</v>
      </c>
      <c r="E4098">
        <v>149</v>
      </c>
      <c r="F4098">
        <v>61</v>
      </c>
    </row>
    <row r="4099" spans="1:6" x14ac:dyDescent="0.45">
      <c r="A4099" t="s">
        <v>2922</v>
      </c>
      <c r="B4099">
        <v>202207</v>
      </c>
      <c r="C4099" t="s">
        <v>1216</v>
      </c>
      <c r="D4099">
        <v>95</v>
      </c>
      <c r="E4099">
        <v>149</v>
      </c>
      <c r="F4099">
        <v>61</v>
      </c>
    </row>
    <row r="4100" spans="1:6" x14ac:dyDescent="0.45">
      <c r="A4100" t="s">
        <v>2922</v>
      </c>
      <c r="B4100">
        <v>202207</v>
      </c>
      <c r="C4100" t="s">
        <v>1217</v>
      </c>
      <c r="D4100">
        <v>95</v>
      </c>
      <c r="E4100">
        <v>149</v>
      </c>
      <c r="F4100">
        <v>61</v>
      </c>
    </row>
    <row r="4101" spans="1:6" x14ac:dyDescent="0.45">
      <c r="A4101" t="s">
        <v>2922</v>
      </c>
      <c r="B4101">
        <v>202207</v>
      </c>
      <c r="C4101" t="s">
        <v>1218</v>
      </c>
      <c r="D4101">
        <v>95</v>
      </c>
      <c r="E4101">
        <v>149</v>
      </c>
      <c r="F4101">
        <v>61</v>
      </c>
    </row>
    <row r="4102" spans="1:6" x14ac:dyDescent="0.45">
      <c r="A4102" t="s">
        <v>2922</v>
      </c>
      <c r="B4102">
        <v>202207</v>
      </c>
      <c r="C4102" t="s">
        <v>1219</v>
      </c>
      <c r="D4102">
        <v>95</v>
      </c>
      <c r="E4102">
        <v>149</v>
      </c>
      <c r="F4102">
        <v>61</v>
      </c>
    </row>
    <row r="4103" spans="1:6" x14ac:dyDescent="0.45">
      <c r="A4103" t="s">
        <v>2922</v>
      </c>
      <c r="B4103">
        <v>202207</v>
      </c>
      <c r="C4103" t="s">
        <v>1220</v>
      </c>
      <c r="D4103">
        <v>95</v>
      </c>
      <c r="E4103">
        <v>149</v>
      </c>
      <c r="F4103">
        <v>61</v>
      </c>
    </row>
    <row r="4104" spans="1:6" x14ac:dyDescent="0.45">
      <c r="A4104" t="s">
        <v>2922</v>
      </c>
      <c r="B4104">
        <v>202207</v>
      </c>
      <c r="C4104" t="s">
        <v>1221</v>
      </c>
      <c r="D4104">
        <v>95</v>
      </c>
      <c r="E4104">
        <v>149</v>
      </c>
      <c r="F4104">
        <v>61</v>
      </c>
    </row>
    <row r="4105" spans="1:6" x14ac:dyDescent="0.45">
      <c r="A4105" t="s">
        <v>2922</v>
      </c>
      <c r="B4105">
        <v>202207</v>
      </c>
      <c r="C4105" t="s">
        <v>1222</v>
      </c>
      <c r="D4105">
        <v>95</v>
      </c>
      <c r="E4105">
        <v>149</v>
      </c>
      <c r="F4105">
        <v>61</v>
      </c>
    </row>
    <row r="4106" spans="1:6" x14ac:dyDescent="0.45">
      <c r="A4106" t="s">
        <v>2922</v>
      </c>
      <c r="B4106">
        <v>202207</v>
      </c>
      <c r="C4106" t="s">
        <v>1223</v>
      </c>
      <c r="D4106">
        <v>95</v>
      </c>
      <c r="E4106">
        <v>149</v>
      </c>
      <c r="F4106">
        <v>61</v>
      </c>
    </row>
    <row r="4107" spans="1:6" x14ac:dyDescent="0.45">
      <c r="A4107" t="s">
        <v>2922</v>
      </c>
      <c r="B4107">
        <v>202207</v>
      </c>
      <c r="C4107" t="s">
        <v>1224</v>
      </c>
      <c r="D4107">
        <v>95</v>
      </c>
      <c r="E4107">
        <v>149</v>
      </c>
      <c r="F4107">
        <v>61</v>
      </c>
    </row>
    <row r="4108" spans="1:6" x14ac:dyDescent="0.45">
      <c r="A4108" t="s">
        <v>2922</v>
      </c>
      <c r="B4108">
        <v>202207</v>
      </c>
      <c r="C4108" t="s">
        <v>1225</v>
      </c>
      <c r="D4108">
        <v>95</v>
      </c>
      <c r="E4108">
        <v>149</v>
      </c>
      <c r="F4108">
        <v>61</v>
      </c>
    </row>
    <row r="4109" spans="1:6" x14ac:dyDescent="0.45">
      <c r="A4109" t="s">
        <v>2922</v>
      </c>
      <c r="B4109">
        <v>202207</v>
      </c>
      <c r="C4109" t="s">
        <v>1226</v>
      </c>
      <c r="D4109">
        <v>95</v>
      </c>
      <c r="E4109">
        <v>149</v>
      </c>
      <c r="F4109">
        <v>61</v>
      </c>
    </row>
    <row r="4110" spans="1:6" x14ac:dyDescent="0.45">
      <c r="A4110" t="s">
        <v>2922</v>
      </c>
      <c r="B4110">
        <v>202207</v>
      </c>
      <c r="C4110" t="s">
        <v>1227</v>
      </c>
      <c r="D4110">
        <v>0</v>
      </c>
      <c r="E4110">
        <v>244</v>
      </c>
      <c r="F4110">
        <v>100</v>
      </c>
    </row>
    <row r="4111" spans="1:6" x14ac:dyDescent="0.45">
      <c r="A4111" t="s">
        <v>2922</v>
      </c>
      <c r="B4111">
        <v>202207</v>
      </c>
      <c r="C4111" t="s">
        <v>1228</v>
      </c>
      <c r="D4111">
        <v>95</v>
      </c>
      <c r="E4111">
        <v>149</v>
      </c>
      <c r="F4111">
        <v>61</v>
      </c>
    </row>
    <row r="4112" spans="1:6" x14ac:dyDescent="0.45">
      <c r="A4112" t="s">
        <v>2922</v>
      </c>
      <c r="B4112">
        <v>202207</v>
      </c>
      <c r="C4112" t="s">
        <v>1229</v>
      </c>
      <c r="D4112">
        <v>95</v>
      </c>
      <c r="E4112">
        <v>149</v>
      </c>
      <c r="F4112">
        <v>61</v>
      </c>
    </row>
    <row r="4113" spans="1:6" x14ac:dyDescent="0.45">
      <c r="A4113" t="s">
        <v>2922</v>
      </c>
      <c r="B4113">
        <v>202207</v>
      </c>
      <c r="C4113" t="s">
        <v>1230</v>
      </c>
      <c r="D4113">
        <v>95</v>
      </c>
      <c r="E4113">
        <v>149</v>
      </c>
      <c r="F4113">
        <v>61</v>
      </c>
    </row>
    <row r="4114" spans="1:6" x14ac:dyDescent="0.45">
      <c r="A4114" t="s">
        <v>2922</v>
      </c>
      <c r="B4114">
        <v>202207</v>
      </c>
      <c r="C4114" t="s">
        <v>1231</v>
      </c>
      <c r="D4114">
        <v>95</v>
      </c>
      <c r="E4114">
        <v>149</v>
      </c>
      <c r="F4114">
        <v>61</v>
      </c>
    </row>
    <row r="4115" spans="1:6" x14ac:dyDescent="0.45">
      <c r="A4115" t="s">
        <v>2922</v>
      </c>
      <c r="B4115">
        <v>202207</v>
      </c>
      <c r="C4115" t="s">
        <v>1232</v>
      </c>
      <c r="D4115">
        <v>95</v>
      </c>
      <c r="E4115">
        <v>149</v>
      </c>
      <c r="F4115">
        <v>61</v>
      </c>
    </row>
    <row r="4116" spans="1:6" x14ac:dyDescent="0.45">
      <c r="A4116" t="s">
        <v>2922</v>
      </c>
      <c r="B4116">
        <v>202207</v>
      </c>
      <c r="C4116" t="s">
        <v>1233</v>
      </c>
      <c r="D4116">
        <v>95</v>
      </c>
      <c r="E4116">
        <v>149</v>
      </c>
      <c r="F4116">
        <v>61</v>
      </c>
    </row>
    <row r="4117" spans="1:6" x14ac:dyDescent="0.45">
      <c r="A4117" t="s">
        <v>2922</v>
      </c>
      <c r="B4117">
        <v>202207</v>
      </c>
      <c r="C4117" t="s">
        <v>1234</v>
      </c>
      <c r="D4117">
        <v>95</v>
      </c>
      <c r="E4117">
        <v>149</v>
      </c>
      <c r="F4117">
        <v>61</v>
      </c>
    </row>
    <row r="4118" spans="1:6" x14ac:dyDescent="0.45">
      <c r="A4118" t="s">
        <v>2922</v>
      </c>
      <c r="B4118">
        <v>202207</v>
      </c>
      <c r="C4118" t="s">
        <v>1235</v>
      </c>
      <c r="D4118">
        <v>95</v>
      </c>
      <c r="E4118">
        <v>149</v>
      </c>
      <c r="F4118">
        <v>61</v>
      </c>
    </row>
    <row r="4119" spans="1:6" x14ac:dyDescent="0.45">
      <c r="A4119" t="s">
        <v>2922</v>
      </c>
      <c r="B4119">
        <v>202207</v>
      </c>
      <c r="C4119" t="s">
        <v>1236</v>
      </c>
      <c r="D4119">
        <v>95</v>
      </c>
      <c r="E4119">
        <v>149</v>
      </c>
      <c r="F4119">
        <v>61</v>
      </c>
    </row>
    <row r="4120" spans="1:6" x14ac:dyDescent="0.45">
      <c r="A4120" t="s">
        <v>2922</v>
      </c>
      <c r="B4120">
        <v>202207</v>
      </c>
      <c r="C4120" t="s">
        <v>1237</v>
      </c>
      <c r="D4120">
        <v>95</v>
      </c>
      <c r="E4120">
        <v>149</v>
      </c>
      <c r="F4120">
        <v>61</v>
      </c>
    </row>
    <row r="4121" spans="1:6" x14ac:dyDescent="0.45">
      <c r="A4121" t="s">
        <v>2922</v>
      </c>
      <c r="B4121">
        <v>202207</v>
      </c>
      <c r="C4121" t="s">
        <v>1238</v>
      </c>
      <c r="D4121">
        <v>95</v>
      </c>
      <c r="E4121">
        <v>149</v>
      </c>
      <c r="F4121">
        <v>61</v>
      </c>
    </row>
    <row r="4122" spans="1:6" x14ac:dyDescent="0.45">
      <c r="A4122" t="s">
        <v>2922</v>
      </c>
      <c r="B4122">
        <v>202207</v>
      </c>
      <c r="C4122" t="s">
        <v>1239</v>
      </c>
      <c r="D4122">
        <v>95</v>
      </c>
      <c r="E4122">
        <v>149</v>
      </c>
      <c r="F4122">
        <v>61</v>
      </c>
    </row>
    <row r="4123" spans="1:6" x14ac:dyDescent="0.45">
      <c r="A4123" t="s">
        <v>2922</v>
      </c>
      <c r="B4123">
        <v>202207</v>
      </c>
      <c r="C4123" t="s">
        <v>1240</v>
      </c>
      <c r="D4123">
        <v>95</v>
      </c>
      <c r="E4123">
        <v>149</v>
      </c>
      <c r="F4123">
        <v>61</v>
      </c>
    </row>
    <row r="4124" spans="1:6" x14ac:dyDescent="0.45">
      <c r="A4124" t="s">
        <v>2922</v>
      </c>
      <c r="B4124">
        <v>202207</v>
      </c>
      <c r="C4124" t="s">
        <v>1241</v>
      </c>
      <c r="D4124">
        <v>95</v>
      </c>
      <c r="E4124">
        <v>149</v>
      </c>
      <c r="F4124">
        <v>61</v>
      </c>
    </row>
    <row r="4125" spans="1:6" x14ac:dyDescent="0.45">
      <c r="A4125" t="s">
        <v>2922</v>
      </c>
      <c r="B4125">
        <v>202207</v>
      </c>
      <c r="C4125" t="s">
        <v>1242</v>
      </c>
      <c r="D4125">
        <v>95</v>
      </c>
      <c r="E4125">
        <v>149</v>
      </c>
      <c r="F4125">
        <v>61</v>
      </c>
    </row>
    <row r="4126" spans="1:6" x14ac:dyDescent="0.45">
      <c r="A4126" t="s">
        <v>2922</v>
      </c>
      <c r="B4126">
        <v>202207</v>
      </c>
      <c r="C4126" t="s">
        <v>1243</v>
      </c>
      <c r="D4126">
        <v>95</v>
      </c>
      <c r="E4126">
        <v>149</v>
      </c>
      <c r="F4126">
        <v>61</v>
      </c>
    </row>
    <row r="4127" spans="1:6" x14ac:dyDescent="0.45">
      <c r="A4127" t="s">
        <v>2922</v>
      </c>
      <c r="B4127">
        <v>202207</v>
      </c>
      <c r="C4127" t="s">
        <v>1244</v>
      </c>
      <c r="D4127">
        <v>95</v>
      </c>
      <c r="E4127">
        <v>149</v>
      </c>
      <c r="F4127">
        <v>61</v>
      </c>
    </row>
    <row r="4128" spans="1:6" x14ac:dyDescent="0.45">
      <c r="A4128" t="s">
        <v>2922</v>
      </c>
      <c r="B4128">
        <v>202207</v>
      </c>
      <c r="C4128" t="s">
        <v>1245</v>
      </c>
      <c r="D4128">
        <v>95</v>
      </c>
      <c r="E4128">
        <v>149</v>
      </c>
      <c r="F4128">
        <v>61</v>
      </c>
    </row>
    <row r="4129" spans="1:6" x14ac:dyDescent="0.45">
      <c r="A4129" t="s">
        <v>2922</v>
      </c>
      <c r="B4129">
        <v>202207</v>
      </c>
      <c r="C4129" t="s">
        <v>1246</v>
      </c>
      <c r="D4129">
        <v>95</v>
      </c>
      <c r="E4129">
        <v>149</v>
      </c>
      <c r="F4129">
        <v>61</v>
      </c>
    </row>
    <row r="4130" spans="1:6" x14ac:dyDescent="0.45">
      <c r="A4130" t="s">
        <v>2922</v>
      </c>
      <c r="B4130">
        <v>202207</v>
      </c>
      <c r="C4130" t="s">
        <v>1247</v>
      </c>
      <c r="D4130">
        <v>95</v>
      </c>
      <c r="E4130">
        <v>149</v>
      </c>
      <c r="F4130">
        <v>61</v>
      </c>
    </row>
    <row r="4131" spans="1:6" x14ac:dyDescent="0.45">
      <c r="A4131" t="s">
        <v>2922</v>
      </c>
      <c r="B4131">
        <v>202207</v>
      </c>
      <c r="C4131" t="s">
        <v>1248</v>
      </c>
      <c r="D4131">
        <v>95</v>
      </c>
      <c r="E4131">
        <v>149</v>
      </c>
      <c r="F4131">
        <v>61</v>
      </c>
    </row>
    <row r="4132" spans="1:6" x14ac:dyDescent="0.45">
      <c r="A4132" t="s">
        <v>2922</v>
      </c>
      <c r="B4132">
        <v>202207</v>
      </c>
      <c r="C4132" t="s">
        <v>1249</v>
      </c>
      <c r="D4132">
        <v>95</v>
      </c>
      <c r="E4132">
        <v>149</v>
      </c>
      <c r="F4132">
        <v>61</v>
      </c>
    </row>
    <row r="4133" spans="1:6" x14ac:dyDescent="0.45">
      <c r="A4133" t="s">
        <v>2922</v>
      </c>
      <c r="B4133">
        <v>202207</v>
      </c>
      <c r="C4133" t="s">
        <v>1250</v>
      </c>
      <c r="D4133">
        <v>95</v>
      </c>
      <c r="E4133">
        <v>149</v>
      </c>
      <c r="F4133">
        <v>61</v>
      </c>
    </row>
    <row r="4134" spans="1:6" x14ac:dyDescent="0.45">
      <c r="A4134" t="s">
        <v>2922</v>
      </c>
      <c r="B4134">
        <v>202207</v>
      </c>
      <c r="C4134" t="s">
        <v>1251</v>
      </c>
      <c r="D4134">
        <v>95</v>
      </c>
      <c r="E4134">
        <v>149</v>
      </c>
      <c r="F4134">
        <v>61</v>
      </c>
    </row>
    <row r="4135" spans="1:6" x14ac:dyDescent="0.45">
      <c r="A4135" t="s">
        <v>2922</v>
      </c>
      <c r="B4135">
        <v>202207</v>
      </c>
      <c r="C4135" t="s">
        <v>1252</v>
      </c>
      <c r="D4135">
        <v>95</v>
      </c>
      <c r="E4135">
        <v>149</v>
      </c>
      <c r="F4135">
        <v>61</v>
      </c>
    </row>
    <row r="4136" spans="1:6" x14ac:dyDescent="0.45">
      <c r="A4136" t="s">
        <v>2922</v>
      </c>
      <c r="B4136">
        <v>202207</v>
      </c>
      <c r="C4136" t="s">
        <v>1253</v>
      </c>
      <c r="D4136">
        <v>95</v>
      </c>
      <c r="E4136">
        <v>149</v>
      </c>
      <c r="F4136">
        <v>61</v>
      </c>
    </row>
    <row r="4137" spans="1:6" x14ac:dyDescent="0.45">
      <c r="A4137" t="s">
        <v>2922</v>
      </c>
      <c r="B4137">
        <v>202207</v>
      </c>
      <c r="C4137" t="s">
        <v>1254</v>
      </c>
      <c r="D4137">
        <v>95</v>
      </c>
      <c r="E4137">
        <v>149</v>
      </c>
      <c r="F4137">
        <v>61</v>
      </c>
    </row>
    <row r="4138" spans="1:6" x14ac:dyDescent="0.45">
      <c r="A4138" t="s">
        <v>2922</v>
      </c>
      <c r="B4138">
        <v>202207</v>
      </c>
      <c r="C4138" t="s">
        <v>1255</v>
      </c>
      <c r="D4138">
        <v>95</v>
      </c>
      <c r="E4138">
        <v>149</v>
      </c>
      <c r="F4138">
        <v>61</v>
      </c>
    </row>
    <row r="4139" spans="1:6" x14ac:dyDescent="0.45">
      <c r="A4139" t="s">
        <v>2922</v>
      </c>
      <c r="B4139">
        <v>202207</v>
      </c>
      <c r="C4139" t="s">
        <v>1256</v>
      </c>
      <c r="D4139">
        <v>95</v>
      </c>
      <c r="E4139">
        <v>149</v>
      </c>
      <c r="F4139">
        <v>61</v>
      </c>
    </row>
    <row r="4140" spans="1:6" x14ac:dyDescent="0.45">
      <c r="A4140" t="s">
        <v>2922</v>
      </c>
      <c r="B4140">
        <v>202207</v>
      </c>
      <c r="C4140" t="s">
        <v>1257</v>
      </c>
      <c r="D4140">
        <v>95</v>
      </c>
      <c r="E4140">
        <v>149</v>
      </c>
      <c r="F4140">
        <v>61</v>
      </c>
    </row>
    <row r="4141" spans="1:6" x14ac:dyDescent="0.45">
      <c r="A4141" t="s">
        <v>2922</v>
      </c>
      <c r="B4141">
        <v>202207</v>
      </c>
      <c r="C4141" t="s">
        <v>1258</v>
      </c>
      <c r="D4141">
        <v>95</v>
      </c>
      <c r="E4141">
        <v>149</v>
      </c>
      <c r="F4141">
        <v>61</v>
      </c>
    </row>
    <row r="4142" spans="1:6" x14ac:dyDescent="0.45">
      <c r="A4142" t="s">
        <v>2922</v>
      </c>
      <c r="B4142">
        <v>202207</v>
      </c>
      <c r="C4142" t="s">
        <v>1259</v>
      </c>
      <c r="D4142">
        <v>95</v>
      </c>
      <c r="E4142">
        <v>149</v>
      </c>
      <c r="F4142">
        <v>61</v>
      </c>
    </row>
    <row r="4143" spans="1:6" x14ac:dyDescent="0.45">
      <c r="A4143" t="s">
        <v>2922</v>
      </c>
      <c r="B4143">
        <v>202207</v>
      </c>
      <c r="C4143" t="s">
        <v>1260</v>
      </c>
      <c r="D4143">
        <v>95</v>
      </c>
      <c r="E4143">
        <v>149</v>
      </c>
      <c r="F4143">
        <v>61</v>
      </c>
    </row>
    <row r="4144" spans="1:6" x14ac:dyDescent="0.45">
      <c r="A4144" t="s">
        <v>2922</v>
      </c>
      <c r="B4144">
        <v>202207</v>
      </c>
      <c r="C4144" t="s">
        <v>1261</v>
      </c>
      <c r="D4144">
        <v>95</v>
      </c>
      <c r="E4144">
        <v>149</v>
      </c>
      <c r="F4144">
        <v>61</v>
      </c>
    </row>
    <row r="4145" spans="1:6" x14ac:dyDescent="0.45">
      <c r="A4145" t="s">
        <v>2922</v>
      </c>
      <c r="B4145">
        <v>202207</v>
      </c>
      <c r="C4145" t="s">
        <v>1262</v>
      </c>
      <c r="D4145">
        <v>95</v>
      </c>
      <c r="E4145">
        <v>149</v>
      </c>
      <c r="F4145">
        <v>61</v>
      </c>
    </row>
    <row r="4146" spans="1:6" x14ac:dyDescent="0.45">
      <c r="A4146" t="s">
        <v>2922</v>
      </c>
      <c r="B4146">
        <v>202207</v>
      </c>
      <c r="C4146" t="s">
        <v>1263</v>
      </c>
      <c r="D4146">
        <v>95</v>
      </c>
      <c r="E4146">
        <v>149</v>
      </c>
      <c r="F4146">
        <v>61</v>
      </c>
    </row>
    <row r="4147" spans="1:6" x14ac:dyDescent="0.45">
      <c r="A4147" t="s">
        <v>2922</v>
      </c>
      <c r="B4147">
        <v>202207</v>
      </c>
      <c r="C4147" t="s">
        <v>1264</v>
      </c>
      <c r="D4147">
        <v>95</v>
      </c>
      <c r="E4147">
        <v>149</v>
      </c>
      <c r="F4147">
        <v>61</v>
      </c>
    </row>
    <row r="4148" spans="1:6" x14ac:dyDescent="0.45">
      <c r="A4148" t="s">
        <v>2922</v>
      </c>
      <c r="B4148">
        <v>202207</v>
      </c>
      <c r="C4148" t="s">
        <v>1265</v>
      </c>
      <c r="D4148">
        <v>95</v>
      </c>
      <c r="E4148">
        <v>149</v>
      </c>
      <c r="F4148">
        <v>61</v>
      </c>
    </row>
    <row r="4149" spans="1:6" x14ac:dyDescent="0.45">
      <c r="A4149" t="s">
        <v>2922</v>
      </c>
      <c r="B4149">
        <v>202207</v>
      </c>
      <c r="C4149" t="s">
        <v>1266</v>
      </c>
      <c r="D4149">
        <v>95</v>
      </c>
      <c r="E4149">
        <v>149</v>
      </c>
      <c r="F4149">
        <v>61</v>
      </c>
    </row>
    <row r="4150" spans="1:6" x14ac:dyDescent="0.45">
      <c r="A4150" t="s">
        <v>2922</v>
      </c>
      <c r="B4150">
        <v>202207</v>
      </c>
      <c r="C4150" t="s">
        <v>1267</v>
      </c>
      <c r="D4150">
        <v>95</v>
      </c>
      <c r="E4150">
        <v>149</v>
      </c>
      <c r="F4150">
        <v>61</v>
      </c>
    </row>
    <row r="4151" spans="1:6" x14ac:dyDescent="0.45">
      <c r="A4151" t="s">
        <v>2922</v>
      </c>
      <c r="B4151">
        <v>202207</v>
      </c>
      <c r="C4151" t="s">
        <v>1268</v>
      </c>
      <c r="D4151">
        <v>95</v>
      </c>
      <c r="E4151">
        <v>149</v>
      </c>
      <c r="F4151">
        <v>61</v>
      </c>
    </row>
    <row r="4152" spans="1:6" x14ac:dyDescent="0.45">
      <c r="A4152" t="s">
        <v>2922</v>
      </c>
      <c r="B4152">
        <v>202207</v>
      </c>
      <c r="C4152" t="s">
        <v>1269</v>
      </c>
      <c r="D4152">
        <v>95</v>
      </c>
      <c r="E4152">
        <v>149</v>
      </c>
      <c r="F4152">
        <v>61</v>
      </c>
    </row>
    <row r="4153" spans="1:6" x14ac:dyDescent="0.45">
      <c r="A4153" t="s">
        <v>2922</v>
      </c>
      <c r="B4153">
        <v>202207</v>
      </c>
      <c r="C4153" t="s">
        <v>1270</v>
      </c>
      <c r="D4153">
        <v>95</v>
      </c>
      <c r="E4153">
        <v>149</v>
      </c>
      <c r="F4153">
        <v>61</v>
      </c>
    </row>
    <row r="4154" spans="1:6" x14ac:dyDescent="0.45">
      <c r="A4154" t="s">
        <v>2922</v>
      </c>
      <c r="B4154">
        <v>202207</v>
      </c>
      <c r="C4154" t="s">
        <v>1271</v>
      </c>
      <c r="D4154">
        <v>95</v>
      </c>
      <c r="E4154">
        <v>149</v>
      </c>
      <c r="F4154">
        <v>61</v>
      </c>
    </row>
    <row r="4155" spans="1:6" x14ac:dyDescent="0.45">
      <c r="A4155" t="s">
        <v>2922</v>
      </c>
      <c r="B4155">
        <v>202207</v>
      </c>
      <c r="C4155" t="s">
        <v>1272</v>
      </c>
      <c r="D4155">
        <v>95</v>
      </c>
      <c r="E4155">
        <v>149</v>
      </c>
      <c r="F4155">
        <v>61</v>
      </c>
    </row>
    <row r="4156" spans="1:6" x14ac:dyDescent="0.45">
      <c r="A4156" t="s">
        <v>2922</v>
      </c>
      <c r="B4156">
        <v>202207</v>
      </c>
      <c r="C4156" t="s">
        <v>1273</v>
      </c>
      <c r="D4156">
        <v>95</v>
      </c>
      <c r="E4156">
        <v>149</v>
      </c>
      <c r="F4156">
        <v>61</v>
      </c>
    </row>
    <row r="4157" spans="1:6" x14ac:dyDescent="0.45">
      <c r="A4157" t="s">
        <v>2922</v>
      </c>
      <c r="B4157">
        <v>202207</v>
      </c>
      <c r="C4157" t="s">
        <v>1274</v>
      </c>
      <c r="D4157">
        <v>95</v>
      </c>
      <c r="E4157">
        <v>149</v>
      </c>
      <c r="F4157">
        <v>61</v>
      </c>
    </row>
    <row r="4158" spans="1:6" x14ac:dyDescent="0.45">
      <c r="A4158" t="s">
        <v>2922</v>
      </c>
      <c r="B4158">
        <v>202207</v>
      </c>
      <c r="C4158" t="s">
        <v>1275</v>
      </c>
      <c r="D4158">
        <v>95</v>
      </c>
      <c r="E4158">
        <v>149</v>
      </c>
      <c r="F4158">
        <v>61</v>
      </c>
    </row>
    <row r="4159" spans="1:6" x14ac:dyDescent="0.45">
      <c r="A4159" t="s">
        <v>2922</v>
      </c>
      <c r="B4159">
        <v>202207</v>
      </c>
      <c r="C4159" t="s">
        <v>1276</v>
      </c>
      <c r="D4159">
        <v>95</v>
      </c>
      <c r="E4159">
        <v>149</v>
      </c>
      <c r="F4159">
        <v>61</v>
      </c>
    </row>
    <row r="4160" spans="1:6" x14ac:dyDescent="0.45">
      <c r="A4160" t="s">
        <v>2922</v>
      </c>
      <c r="B4160">
        <v>202207</v>
      </c>
      <c r="C4160" t="s">
        <v>1277</v>
      </c>
      <c r="D4160">
        <v>95</v>
      </c>
      <c r="E4160">
        <v>149</v>
      </c>
      <c r="F4160">
        <v>61</v>
      </c>
    </row>
    <row r="4161" spans="1:6" x14ac:dyDescent="0.45">
      <c r="A4161" t="s">
        <v>2922</v>
      </c>
      <c r="B4161">
        <v>202207</v>
      </c>
      <c r="C4161" t="s">
        <v>1278</v>
      </c>
      <c r="D4161">
        <v>95</v>
      </c>
      <c r="E4161">
        <v>149</v>
      </c>
      <c r="F4161">
        <v>61</v>
      </c>
    </row>
    <row r="4162" spans="1:6" x14ac:dyDescent="0.45">
      <c r="A4162" t="s">
        <v>2922</v>
      </c>
      <c r="B4162">
        <v>202207</v>
      </c>
      <c r="C4162" t="s">
        <v>1279</v>
      </c>
      <c r="D4162">
        <v>95</v>
      </c>
      <c r="E4162">
        <v>149</v>
      </c>
      <c r="F4162">
        <v>61</v>
      </c>
    </row>
    <row r="4163" spans="1:6" x14ac:dyDescent="0.45">
      <c r="A4163" t="s">
        <v>2922</v>
      </c>
      <c r="B4163">
        <v>202207</v>
      </c>
      <c r="C4163" t="s">
        <v>1280</v>
      </c>
      <c r="D4163">
        <v>95</v>
      </c>
      <c r="E4163">
        <v>149</v>
      </c>
      <c r="F4163">
        <v>61</v>
      </c>
    </row>
    <row r="4164" spans="1:6" x14ac:dyDescent="0.45">
      <c r="A4164" t="s">
        <v>2922</v>
      </c>
      <c r="B4164">
        <v>202207</v>
      </c>
      <c r="C4164" t="s">
        <v>1281</v>
      </c>
      <c r="D4164">
        <v>95</v>
      </c>
      <c r="E4164">
        <v>149</v>
      </c>
      <c r="F4164">
        <v>61</v>
      </c>
    </row>
    <row r="4165" spans="1:6" x14ac:dyDescent="0.45">
      <c r="A4165" t="s">
        <v>2922</v>
      </c>
      <c r="B4165">
        <v>202207</v>
      </c>
      <c r="C4165" t="s">
        <v>1282</v>
      </c>
      <c r="D4165">
        <v>36</v>
      </c>
      <c r="E4165">
        <v>208</v>
      </c>
      <c r="F4165">
        <v>85</v>
      </c>
    </row>
    <row r="4166" spans="1:6" x14ac:dyDescent="0.45">
      <c r="A4166" t="s">
        <v>2922</v>
      </c>
      <c r="B4166">
        <v>202207</v>
      </c>
      <c r="C4166" t="s">
        <v>1283</v>
      </c>
      <c r="D4166">
        <v>36</v>
      </c>
      <c r="E4166">
        <v>208</v>
      </c>
      <c r="F4166">
        <v>85</v>
      </c>
    </row>
    <row r="4167" spans="1:6" x14ac:dyDescent="0.45">
      <c r="A4167" t="s">
        <v>2922</v>
      </c>
      <c r="B4167">
        <v>202207</v>
      </c>
      <c r="C4167" t="s">
        <v>1284</v>
      </c>
      <c r="D4167">
        <v>36</v>
      </c>
      <c r="E4167">
        <v>208</v>
      </c>
      <c r="F4167">
        <v>85</v>
      </c>
    </row>
    <row r="4168" spans="1:6" x14ac:dyDescent="0.45">
      <c r="A4168" t="s">
        <v>2922</v>
      </c>
      <c r="B4168">
        <v>202207</v>
      </c>
      <c r="C4168" t="s">
        <v>1285</v>
      </c>
      <c r="D4168">
        <v>36</v>
      </c>
      <c r="E4168">
        <v>208</v>
      </c>
      <c r="F4168">
        <v>85</v>
      </c>
    </row>
    <row r="4169" spans="1:6" x14ac:dyDescent="0.45">
      <c r="A4169" t="s">
        <v>2922</v>
      </c>
      <c r="B4169">
        <v>202207</v>
      </c>
      <c r="C4169" t="s">
        <v>1286</v>
      </c>
      <c r="D4169">
        <v>36</v>
      </c>
      <c r="E4169">
        <v>208</v>
      </c>
      <c r="F4169">
        <v>85</v>
      </c>
    </row>
    <row r="4170" spans="1:6" x14ac:dyDescent="0.45">
      <c r="A4170" t="s">
        <v>2922</v>
      </c>
      <c r="B4170">
        <v>202207</v>
      </c>
      <c r="C4170" t="s">
        <v>1287</v>
      </c>
      <c r="D4170">
        <v>95</v>
      </c>
      <c r="E4170">
        <v>149</v>
      </c>
      <c r="F4170">
        <v>61</v>
      </c>
    </row>
    <row r="4171" spans="1:6" x14ac:dyDescent="0.45">
      <c r="A4171" t="s">
        <v>2922</v>
      </c>
      <c r="B4171">
        <v>202207</v>
      </c>
      <c r="C4171" t="s">
        <v>1288</v>
      </c>
      <c r="D4171">
        <v>95</v>
      </c>
      <c r="E4171">
        <v>149</v>
      </c>
      <c r="F4171">
        <v>61</v>
      </c>
    </row>
    <row r="4172" spans="1:6" x14ac:dyDescent="0.45">
      <c r="A4172" t="s">
        <v>2922</v>
      </c>
      <c r="B4172">
        <v>202207</v>
      </c>
      <c r="C4172" t="s">
        <v>1289</v>
      </c>
      <c r="D4172">
        <v>95</v>
      </c>
      <c r="E4172">
        <v>149</v>
      </c>
      <c r="F4172">
        <v>61</v>
      </c>
    </row>
    <row r="4173" spans="1:6" x14ac:dyDescent="0.45">
      <c r="A4173" t="s">
        <v>2922</v>
      </c>
      <c r="B4173">
        <v>202207</v>
      </c>
      <c r="C4173" t="s">
        <v>1290</v>
      </c>
      <c r="D4173">
        <v>95</v>
      </c>
      <c r="E4173">
        <v>149</v>
      </c>
      <c r="F4173">
        <v>61</v>
      </c>
    </row>
    <row r="4174" spans="1:6" x14ac:dyDescent="0.45">
      <c r="A4174" t="s">
        <v>2922</v>
      </c>
      <c r="B4174">
        <v>202207</v>
      </c>
      <c r="C4174" t="s">
        <v>1291</v>
      </c>
      <c r="D4174">
        <v>95</v>
      </c>
      <c r="E4174">
        <v>149</v>
      </c>
      <c r="F4174">
        <v>61</v>
      </c>
    </row>
    <row r="4175" spans="1:6" x14ac:dyDescent="0.45">
      <c r="A4175" t="s">
        <v>2922</v>
      </c>
      <c r="B4175">
        <v>202207</v>
      </c>
      <c r="C4175" t="s">
        <v>1292</v>
      </c>
      <c r="D4175">
        <v>95</v>
      </c>
      <c r="E4175">
        <v>149</v>
      </c>
      <c r="F4175">
        <v>61</v>
      </c>
    </row>
    <row r="4176" spans="1:6" x14ac:dyDescent="0.45">
      <c r="A4176" t="s">
        <v>2922</v>
      </c>
      <c r="B4176">
        <v>202207</v>
      </c>
      <c r="C4176" t="s">
        <v>1293</v>
      </c>
      <c r="D4176">
        <v>95</v>
      </c>
      <c r="E4176">
        <v>149</v>
      </c>
      <c r="F4176">
        <v>61</v>
      </c>
    </row>
    <row r="4177" spans="1:6" x14ac:dyDescent="0.45">
      <c r="A4177" t="s">
        <v>2922</v>
      </c>
      <c r="B4177">
        <v>202207</v>
      </c>
      <c r="C4177" t="s">
        <v>1294</v>
      </c>
      <c r="D4177">
        <v>95</v>
      </c>
      <c r="E4177">
        <v>149</v>
      </c>
      <c r="F4177">
        <v>61</v>
      </c>
    </row>
    <row r="4178" spans="1:6" x14ac:dyDescent="0.45">
      <c r="A4178" t="s">
        <v>2922</v>
      </c>
      <c r="B4178">
        <v>202207</v>
      </c>
      <c r="C4178" t="s">
        <v>1295</v>
      </c>
      <c r="D4178">
        <v>95</v>
      </c>
      <c r="E4178">
        <v>149</v>
      </c>
      <c r="F4178">
        <v>61</v>
      </c>
    </row>
    <row r="4179" spans="1:6" x14ac:dyDescent="0.45">
      <c r="A4179" t="s">
        <v>2922</v>
      </c>
      <c r="B4179">
        <v>202207</v>
      </c>
      <c r="C4179" t="s">
        <v>1296</v>
      </c>
      <c r="D4179">
        <v>95</v>
      </c>
      <c r="E4179">
        <v>149</v>
      </c>
      <c r="F4179">
        <v>61</v>
      </c>
    </row>
    <row r="4180" spans="1:6" x14ac:dyDescent="0.45">
      <c r="A4180" t="s">
        <v>2922</v>
      </c>
      <c r="B4180">
        <v>202207</v>
      </c>
      <c r="C4180" t="s">
        <v>1297</v>
      </c>
      <c r="D4180">
        <v>95</v>
      </c>
      <c r="E4180">
        <v>149</v>
      </c>
      <c r="F4180">
        <v>61</v>
      </c>
    </row>
    <row r="4181" spans="1:6" x14ac:dyDescent="0.45">
      <c r="A4181" t="s">
        <v>2922</v>
      </c>
      <c r="B4181">
        <v>202207</v>
      </c>
      <c r="C4181" t="s">
        <v>1298</v>
      </c>
      <c r="D4181">
        <v>95</v>
      </c>
      <c r="E4181">
        <v>149</v>
      </c>
      <c r="F4181">
        <v>61</v>
      </c>
    </row>
    <row r="4182" spans="1:6" x14ac:dyDescent="0.45">
      <c r="A4182" t="s">
        <v>2922</v>
      </c>
      <c r="B4182">
        <v>202207</v>
      </c>
      <c r="C4182" t="s">
        <v>1299</v>
      </c>
      <c r="D4182">
        <v>95</v>
      </c>
      <c r="E4182">
        <v>149</v>
      </c>
      <c r="F4182">
        <v>61</v>
      </c>
    </row>
    <row r="4183" spans="1:6" x14ac:dyDescent="0.45">
      <c r="A4183" t="s">
        <v>2922</v>
      </c>
      <c r="B4183">
        <v>202207</v>
      </c>
      <c r="C4183" t="s">
        <v>1300</v>
      </c>
      <c r="D4183">
        <v>95</v>
      </c>
      <c r="E4183">
        <v>149</v>
      </c>
      <c r="F4183">
        <v>61</v>
      </c>
    </row>
    <row r="4184" spans="1:6" x14ac:dyDescent="0.45">
      <c r="A4184" t="s">
        <v>2922</v>
      </c>
      <c r="B4184">
        <v>202207</v>
      </c>
      <c r="C4184" t="s">
        <v>1301</v>
      </c>
      <c r="D4184">
        <v>95</v>
      </c>
      <c r="E4184">
        <v>149</v>
      </c>
      <c r="F4184">
        <v>61</v>
      </c>
    </row>
    <row r="4185" spans="1:6" x14ac:dyDescent="0.45">
      <c r="A4185" t="s">
        <v>2922</v>
      </c>
      <c r="B4185">
        <v>202207</v>
      </c>
      <c r="C4185" t="s">
        <v>1302</v>
      </c>
      <c r="D4185">
        <v>95</v>
      </c>
      <c r="E4185">
        <v>149</v>
      </c>
      <c r="F4185">
        <v>61</v>
      </c>
    </row>
    <row r="4186" spans="1:6" x14ac:dyDescent="0.45">
      <c r="A4186" t="s">
        <v>2922</v>
      </c>
      <c r="B4186">
        <v>202207</v>
      </c>
      <c r="C4186" t="s">
        <v>1303</v>
      </c>
      <c r="D4186">
        <v>95</v>
      </c>
      <c r="E4186">
        <v>149</v>
      </c>
      <c r="F4186">
        <v>61</v>
      </c>
    </row>
    <row r="4187" spans="1:6" x14ac:dyDescent="0.45">
      <c r="A4187" t="s">
        <v>2922</v>
      </c>
      <c r="B4187">
        <v>202207</v>
      </c>
      <c r="C4187" t="s">
        <v>1304</v>
      </c>
      <c r="D4187">
        <v>95</v>
      </c>
      <c r="E4187">
        <v>149</v>
      </c>
      <c r="F4187">
        <v>61</v>
      </c>
    </row>
    <row r="4188" spans="1:6" x14ac:dyDescent="0.45">
      <c r="A4188" t="s">
        <v>2922</v>
      </c>
      <c r="B4188">
        <v>202207</v>
      </c>
      <c r="C4188" t="s">
        <v>1305</v>
      </c>
      <c r="D4188">
        <v>95</v>
      </c>
      <c r="E4188">
        <v>149</v>
      </c>
      <c r="F4188">
        <v>61</v>
      </c>
    </row>
    <row r="4189" spans="1:6" x14ac:dyDescent="0.45">
      <c r="A4189" t="s">
        <v>2922</v>
      </c>
      <c r="B4189">
        <v>202207</v>
      </c>
      <c r="C4189" t="s">
        <v>1306</v>
      </c>
      <c r="D4189">
        <v>95</v>
      </c>
      <c r="E4189">
        <v>149</v>
      </c>
      <c r="F4189">
        <v>61</v>
      </c>
    </row>
    <row r="4190" spans="1:6" x14ac:dyDescent="0.45">
      <c r="A4190" t="s">
        <v>2922</v>
      </c>
      <c r="B4190">
        <v>202207</v>
      </c>
      <c r="C4190" t="s">
        <v>1307</v>
      </c>
      <c r="D4190">
        <v>95</v>
      </c>
      <c r="E4190">
        <v>149</v>
      </c>
      <c r="F4190">
        <v>61</v>
      </c>
    </row>
    <row r="4191" spans="1:6" x14ac:dyDescent="0.45">
      <c r="A4191" t="s">
        <v>2922</v>
      </c>
      <c r="B4191">
        <v>202207</v>
      </c>
      <c r="C4191" t="s">
        <v>1308</v>
      </c>
      <c r="D4191">
        <v>95</v>
      </c>
      <c r="E4191">
        <v>149</v>
      </c>
      <c r="F4191">
        <v>61</v>
      </c>
    </row>
    <row r="4192" spans="1:6" x14ac:dyDescent="0.45">
      <c r="A4192" t="s">
        <v>2922</v>
      </c>
      <c r="B4192">
        <v>202207</v>
      </c>
      <c r="C4192" t="s">
        <v>1309</v>
      </c>
      <c r="D4192">
        <v>95</v>
      </c>
      <c r="E4192">
        <v>149</v>
      </c>
      <c r="F4192">
        <v>61</v>
      </c>
    </row>
    <row r="4193" spans="1:6" x14ac:dyDescent="0.45">
      <c r="A4193" t="s">
        <v>2922</v>
      </c>
      <c r="B4193">
        <v>202207</v>
      </c>
      <c r="C4193" t="s">
        <v>1310</v>
      </c>
      <c r="D4193">
        <v>95</v>
      </c>
      <c r="E4193">
        <v>149</v>
      </c>
      <c r="F4193">
        <v>61</v>
      </c>
    </row>
    <row r="4194" spans="1:6" x14ac:dyDescent="0.45">
      <c r="A4194" t="s">
        <v>2922</v>
      </c>
      <c r="B4194">
        <v>202207</v>
      </c>
      <c r="C4194" t="s">
        <v>1311</v>
      </c>
      <c r="D4194">
        <v>95</v>
      </c>
      <c r="E4194">
        <v>149</v>
      </c>
      <c r="F4194">
        <v>61</v>
      </c>
    </row>
    <row r="4195" spans="1:6" x14ac:dyDescent="0.45">
      <c r="A4195" t="s">
        <v>2922</v>
      </c>
      <c r="B4195">
        <v>202207</v>
      </c>
      <c r="C4195" t="s">
        <v>1312</v>
      </c>
      <c r="D4195">
        <v>95</v>
      </c>
      <c r="E4195">
        <v>149</v>
      </c>
      <c r="F4195">
        <v>61</v>
      </c>
    </row>
    <row r="4196" spans="1:6" x14ac:dyDescent="0.45">
      <c r="A4196" t="s">
        <v>2922</v>
      </c>
      <c r="B4196">
        <v>202207</v>
      </c>
      <c r="C4196" t="s">
        <v>1313</v>
      </c>
      <c r="D4196">
        <v>95</v>
      </c>
      <c r="E4196">
        <v>149</v>
      </c>
      <c r="F4196">
        <v>61</v>
      </c>
    </row>
    <row r="4197" spans="1:6" x14ac:dyDescent="0.45">
      <c r="A4197" t="s">
        <v>2922</v>
      </c>
      <c r="B4197">
        <v>202207</v>
      </c>
      <c r="C4197" t="s">
        <v>1314</v>
      </c>
      <c r="D4197">
        <v>95</v>
      </c>
      <c r="E4197">
        <v>149</v>
      </c>
      <c r="F4197">
        <v>61</v>
      </c>
    </row>
    <row r="4198" spans="1:6" x14ac:dyDescent="0.45">
      <c r="A4198" t="s">
        <v>2922</v>
      </c>
      <c r="B4198">
        <v>202207</v>
      </c>
      <c r="C4198" t="s">
        <v>1315</v>
      </c>
      <c r="D4198">
        <v>95</v>
      </c>
      <c r="E4198">
        <v>149</v>
      </c>
      <c r="F4198">
        <v>61</v>
      </c>
    </row>
    <row r="4199" spans="1:6" x14ac:dyDescent="0.45">
      <c r="A4199" t="s">
        <v>2922</v>
      </c>
      <c r="B4199">
        <v>202207</v>
      </c>
      <c r="C4199" t="s">
        <v>1316</v>
      </c>
      <c r="D4199">
        <v>95</v>
      </c>
      <c r="E4199">
        <v>149</v>
      </c>
      <c r="F4199">
        <v>61</v>
      </c>
    </row>
    <row r="4200" spans="1:6" x14ac:dyDescent="0.45">
      <c r="A4200" t="s">
        <v>2922</v>
      </c>
      <c r="B4200">
        <v>202207</v>
      </c>
      <c r="C4200" t="s">
        <v>1317</v>
      </c>
      <c r="D4200">
        <v>95</v>
      </c>
      <c r="E4200">
        <v>149</v>
      </c>
      <c r="F4200">
        <v>61</v>
      </c>
    </row>
    <row r="4201" spans="1:6" x14ac:dyDescent="0.45">
      <c r="A4201" t="s">
        <v>2922</v>
      </c>
      <c r="B4201">
        <v>202207</v>
      </c>
      <c r="C4201" t="s">
        <v>1318</v>
      </c>
      <c r="D4201">
        <v>95</v>
      </c>
      <c r="E4201">
        <v>149</v>
      </c>
      <c r="F4201">
        <v>61</v>
      </c>
    </row>
    <row r="4202" spans="1:6" x14ac:dyDescent="0.45">
      <c r="A4202" t="s">
        <v>2922</v>
      </c>
      <c r="B4202">
        <v>202207</v>
      </c>
      <c r="C4202" t="s">
        <v>1319</v>
      </c>
      <c r="D4202">
        <v>95</v>
      </c>
      <c r="E4202">
        <v>149</v>
      </c>
      <c r="F4202">
        <v>61</v>
      </c>
    </row>
    <row r="4203" spans="1:6" x14ac:dyDescent="0.45">
      <c r="A4203" t="s">
        <v>2922</v>
      </c>
      <c r="B4203">
        <v>202207</v>
      </c>
      <c r="C4203" t="s">
        <v>1320</v>
      </c>
      <c r="D4203">
        <v>95</v>
      </c>
      <c r="E4203">
        <v>149</v>
      </c>
      <c r="F4203">
        <v>61</v>
      </c>
    </row>
    <row r="4204" spans="1:6" x14ac:dyDescent="0.45">
      <c r="A4204" t="s">
        <v>2922</v>
      </c>
      <c r="B4204">
        <v>202207</v>
      </c>
      <c r="C4204" t="s">
        <v>1321</v>
      </c>
      <c r="D4204">
        <v>95</v>
      </c>
      <c r="E4204">
        <v>149</v>
      </c>
      <c r="F4204">
        <v>61</v>
      </c>
    </row>
    <row r="4205" spans="1:6" x14ac:dyDescent="0.45">
      <c r="A4205" t="s">
        <v>2922</v>
      </c>
      <c r="B4205">
        <v>202207</v>
      </c>
      <c r="C4205" t="s">
        <v>1322</v>
      </c>
      <c r="D4205">
        <v>95</v>
      </c>
      <c r="E4205">
        <v>149</v>
      </c>
      <c r="F4205">
        <v>61</v>
      </c>
    </row>
    <row r="4206" spans="1:6" x14ac:dyDescent="0.45">
      <c r="A4206" t="s">
        <v>2922</v>
      </c>
      <c r="B4206">
        <v>202207</v>
      </c>
      <c r="C4206" t="s">
        <v>1323</v>
      </c>
      <c r="D4206">
        <v>95</v>
      </c>
      <c r="E4206">
        <v>149</v>
      </c>
      <c r="F4206">
        <v>61</v>
      </c>
    </row>
    <row r="4207" spans="1:6" x14ac:dyDescent="0.45">
      <c r="A4207" t="s">
        <v>2922</v>
      </c>
      <c r="B4207">
        <v>202207</v>
      </c>
      <c r="C4207" t="s">
        <v>1324</v>
      </c>
      <c r="D4207">
        <v>95</v>
      </c>
      <c r="E4207">
        <v>149</v>
      </c>
      <c r="F4207">
        <v>61</v>
      </c>
    </row>
    <row r="4208" spans="1:6" x14ac:dyDescent="0.45">
      <c r="A4208" t="s">
        <v>2922</v>
      </c>
      <c r="B4208">
        <v>202207</v>
      </c>
      <c r="C4208" t="s">
        <v>1325</v>
      </c>
      <c r="D4208">
        <v>95</v>
      </c>
      <c r="E4208">
        <v>149</v>
      </c>
      <c r="F4208">
        <v>61</v>
      </c>
    </row>
    <row r="4209" spans="1:6" x14ac:dyDescent="0.45">
      <c r="A4209" t="s">
        <v>2922</v>
      </c>
      <c r="B4209">
        <v>202207</v>
      </c>
      <c r="C4209" t="s">
        <v>1326</v>
      </c>
      <c r="D4209">
        <v>95</v>
      </c>
      <c r="E4209">
        <v>149</v>
      </c>
      <c r="F4209">
        <v>61</v>
      </c>
    </row>
    <row r="4210" spans="1:6" x14ac:dyDescent="0.45">
      <c r="A4210" t="s">
        <v>2922</v>
      </c>
      <c r="B4210">
        <v>202207</v>
      </c>
      <c r="C4210" t="s">
        <v>1327</v>
      </c>
      <c r="D4210">
        <v>95</v>
      </c>
      <c r="E4210">
        <v>149</v>
      </c>
      <c r="F4210">
        <v>61</v>
      </c>
    </row>
    <row r="4211" spans="1:6" x14ac:dyDescent="0.45">
      <c r="A4211" t="s">
        <v>2922</v>
      </c>
      <c r="B4211">
        <v>202207</v>
      </c>
      <c r="C4211" t="s">
        <v>1328</v>
      </c>
      <c r="D4211">
        <v>95</v>
      </c>
      <c r="E4211">
        <v>149</v>
      </c>
      <c r="F4211">
        <v>61</v>
      </c>
    </row>
    <row r="4212" spans="1:6" x14ac:dyDescent="0.45">
      <c r="A4212" t="s">
        <v>2922</v>
      </c>
      <c r="B4212">
        <v>202207</v>
      </c>
      <c r="C4212" t="s">
        <v>1329</v>
      </c>
      <c r="D4212">
        <v>95</v>
      </c>
      <c r="E4212">
        <v>149</v>
      </c>
      <c r="F4212">
        <v>61</v>
      </c>
    </row>
    <row r="4213" spans="1:6" x14ac:dyDescent="0.45">
      <c r="A4213" t="s">
        <v>2922</v>
      </c>
      <c r="B4213">
        <v>202207</v>
      </c>
      <c r="C4213" t="s">
        <v>1330</v>
      </c>
      <c r="D4213">
        <v>95</v>
      </c>
      <c r="E4213">
        <v>149</v>
      </c>
      <c r="F4213">
        <v>61</v>
      </c>
    </row>
    <row r="4214" spans="1:6" x14ac:dyDescent="0.45">
      <c r="A4214" t="s">
        <v>2922</v>
      </c>
      <c r="B4214">
        <v>202207</v>
      </c>
      <c r="C4214" t="s">
        <v>1331</v>
      </c>
      <c r="D4214">
        <v>95</v>
      </c>
      <c r="E4214">
        <v>149</v>
      </c>
      <c r="F4214">
        <v>61</v>
      </c>
    </row>
    <row r="4215" spans="1:6" x14ac:dyDescent="0.45">
      <c r="A4215" t="s">
        <v>2922</v>
      </c>
      <c r="B4215">
        <v>202207</v>
      </c>
      <c r="C4215" t="s">
        <v>1332</v>
      </c>
      <c r="D4215">
        <v>95</v>
      </c>
      <c r="E4215">
        <v>149</v>
      </c>
      <c r="F4215">
        <v>61</v>
      </c>
    </row>
    <row r="4216" spans="1:6" x14ac:dyDescent="0.45">
      <c r="A4216" t="s">
        <v>2922</v>
      </c>
      <c r="B4216">
        <v>202207</v>
      </c>
      <c r="C4216" t="s">
        <v>1333</v>
      </c>
      <c r="D4216">
        <v>95</v>
      </c>
      <c r="E4216">
        <v>149</v>
      </c>
      <c r="F4216">
        <v>61</v>
      </c>
    </row>
    <row r="4217" spans="1:6" x14ac:dyDescent="0.45">
      <c r="A4217" t="s">
        <v>2922</v>
      </c>
      <c r="B4217">
        <v>202207</v>
      </c>
      <c r="C4217" t="s">
        <v>1334</v>
      </c>
      <c r="D4217">
        <v>95</v>
      </c>
      <c r="E4217">
        <v>149</v>
      </c>
      <c r="F4217">
        <v>61</v>
      </c>
    </row>
    <row r="4218" spans="1:6" x14ac:dyDescent="0.45">
      <c r="A4218" t="s">
        <v>2922</v>
      </c>
      <c r="B4218">
        <v>202207</v>
      </c>
      <c r="C4218" t="s">
        <v>1335</v>
      </c>
      <c r="D4218">
        <v>95</v>
      </c>
      <c r="E4218">
        <v>149</v>
      </c>
      <c r="F4218">
        <v>61</v>
      </c>
    </row>
    <row r="4219" spans="1:6" x14ac:dyDescent="0.45">
      <c r="A4219" t="s">
        <v>2922</v>
      </c>
      <c r="B4219">
        <v>202207</v>
      </c>
      <c r="C4219" t="s">
        <v>1336</v>
      </c>
      <c r="D4219">
        <v>95</v>
      </c>
      <c r="E4219">
        <v>149</v>
      </c>
      <c r="F4219">
        <v>61</v>
      </c>
    </row>
    <row r="4220" spans="1:6" x14ac:dyDescent="0.45">
      <c r="A4220" t="s">
        <v>2922</v>
      </c>
      <c r="B4220">
        <v>202207</v>
      </c>
      <c r="C4220" t="s">
        <v>1337</v>
      </c>
      <c r="D4220">
        <v>95</v>
      </c>
      <c r="E4220">
        <v>149</v>
      </c>
      <c r="F4220">
        <v>61</v>
      </c>
    </row>
    <row r="4221" spans="1:6" x14ac:dyDescent="0.45">
      <c r="A4221" t="s">
        <v>2922</v>
      </c>
      <c r="B4221">
        <v>202207</v>
      </c>
      <c r="C4221" t="s">
        <v>1338</v>
      </c>
      <c r="D4221">
        <v>95</v>
      </c>
      <c r="E4221">
        <v>149</v>
      </c>
      <c r="F4221">
        <v>61</v>
      </c>
    </row>
    <row r="4222" spans="1:6" x14ac:dyDescent="0.45">
      <c r="A4222" t="s">
        <v>2922</v>
      </c>
      <c r="B4222">
        <v>202207</v>
      </c>
      <c r="C4222" t="s">
        <v>1339</v>
      </c>
      <c r="D4222">
        <v>95</v>
      </c>
      <c r="E4222">
        <v>149</v>
      </c>
      <c r="F4222">
        <v>61</v>
      </c>
    </row>
    <row r="4223" spans="1:6" x14ac:dyDescent="0.45">
      <c r="A4223" t="s">
        <v>2922</v>
      </c>
      <c r="B4223">
        <v>202207</v>
      </c>
      <c r="C4223" t="s">
        <v>1340</v>
      </c>
      <c r="D4223">
        <v>95</v>
      </c>
      <c r="E4223">
        <v>149</v>
      </c>
      <c r="F4223">
        <v>61</v>
      </c>
    </row>
    <row r="4224" spans="1:6" x14ac:dyDescent="0.45">
      <c r="A4224" t="s">
        <v>2922</v>
      </c>
      <c r="B4224">
        <v>202207</v>
      </c>
      <c r="C4224" t="s">
        <v>1341</v>
      </c>
      <c r="D4224">
        <v>95</v>
      </c>
      <c r="E4224">
        <v>149</v>
      </c>
      <c r="F4224">
        <v>61</v>
      </c>
    </row>
    <row r="4225" spans="1:6" x14ac:dyDescent="0.45">
      <c r="A4225" t="s">
        <v>2922</v>
      </c>
      <c r="B4225">
        <v>202207</v>
      </c>
      <c r="C4225" t="s">
        <v>1342</v>
      </c>
      <c r="D4225">
        <v>95</v>
      </c>
      <c r="E4225">
        <v>149</v>
      </c>
      <c r="F4225">
        <v>61</v>
      </c>
    </row>
    <row r="4226" spans="1:6" x14ac:dyDescent="0.45">
      <c r="A4226" t="s">
        <v>2922</v>
      </c>
      <c r="B4226">
        <v>202207</v>
      </c>
      <c r="C4226" t="s">
        <v>1343</v>
      </c>
      <c r="D4226">
        <v>95</v>
      </c>
      <c r="E4226">
        <v>149</v>
      </c>
      <c r="F4226">
        <v>61</v>
      </c>
    </row>
    <row r="4227" spans="1:6" x14ac:dyDescent="0.45">
      <c r="A4227" t="s">
        <v>2922</v>
      </c>
      <c r="B4227">
        <v>202207</v>
      </c>
      <c r="C4227" t="s">
        <v>1344</v>
      </c>
      <c r="D4227">
        <v>95</v>
      </c>
      <c r="E4227">
        <v>149</v>
      </c>
      <c r="F4227">
        <v>61</v>
      </c>
    </row>
    <row r="4228" spans="1:6" x14ac:dyDescent="0.45">
      <c r="A4228" t="s">
        <v>2922</v>
      </c>
      <c r="B4228">
        <v>202207</v>
      </c>
      <c r="C4228" t="s">
        <v>1345</v>
      </c>
      <c r="D4228">
        <v>95</v>
      </c>
      <c r="E4228">
        <v>149</v>
      </c>
      <c r="F4228">
        <v>61</v>
      </c>
    </row>
    <row r="4229" spans="1:6" x14ac:dyDescent="0.45">
      <c r="A4229" t="s">
        <v>2922</v>
      </c>
      <c r="B4229">
        <v>202207</v>
      </c>
      <c r="C4229" t="s">
        <v>1346</v>
      </c>
      <c r="D4229">
        <v>95</v>
      </c>
      <c r="E4229">
        <v>149</v>
      </c>
      <c r="F4229">
        <v>61</v>
      </c>
    </row>
    <row r="4230" spans="1:6" x14ac:dyDescent="0.45">
      <c r="A4230" t="s">
        <v>2922</v>
      </c>
      <c r="B4230">
        <v>202207</v>
      </c>
      <c r="C4230" t="s">
        <v>1347</v>
      </c>
      <c r="D4230">
        <v>95</v>
      </c>
      <c r="E4230">
        <v>149</v>
      </c>
      <c r="F4230">
        <v>61</v>
      </c>
    </row>
    <row r="4231" spans="1:6" x14ac:dyDescent="0.45">
      <c r="A4231" t="s">
        <v>2922</v>
      </c>
      <c r="B4231">
        <v>202207</v>
      </c>
      <c r="C4231" t="s">
        <v>1348</v>
      </c>
      <c r="D4231">
        <v>95</v>
      </c>
      <c r="E4231">
        <v>149</v>
      </c>
      <c r="F4231">
        <v>61</v>
      </c>
    </row>
    <row r="4232" spans="1:6" x14ac:dyDescent="0.45">
      <c r="A4232" t="s">
        <v>2922</v>
      </c>
      <c r="B4232">
        <v>202207</v>
      </c>
      <c r="C4232" t="s">
        <v>1349</v>
      </c>
      <c r="D4232">
        <v>95</v>
      </c>
      <c r="E4232">
        <v>149</v>
      </c>
      <c r="F4232">
        <v>61</v>
      </c>
    </row>
    <row r="4233" spans="1:6" x14ac:dyDescent="0.45">
      <c r="A4233" t="s">
        <v>2922</v>
      </c>
      <c r="B4233">
        <v>202207</v>
      </c>
      <c r="C4233" t="s">
        <v>1350</v>
      </c>
      <c r="D4233">
        <v>95</v>
      </c>
      <c r="E4233">
        <v>149</v>
      </c>
      <c r="F4233">
        <v>61</v>
      </c>
    </row>
    <row r="4234" spans="1:6" x14ac:dyDescent="0.45">
      <c r="A4234" t="s">
        <v>2922</v>
      </c>
      <c r="B4234">
        <v>202207</v>
      </c>
      <c r="C4234" t="s">
        <v>1351</v>
      </c>
      <c r="D4234">
        <v>95</v>
      </c>
      <c r="E4234">
        <v>149</v>
      </c>
      <c r="F4234">
        <v>61</v>
      </c>
    </row>
    <row r="4235" spans="1:6" x14ac:dyDescent="0.45">
      <c r="A4235" t="s">
        <v>2922</v>
      </c>
      <c r="B4235">
        <v>202207</v>
      </c>
      <c r="C4235" t="s">
        <v>1352</v>
      </c>
      <c r="D4235">
        <v>95</v>
      </c>
      <c r="E4235">
        <v>149</v>
      </c>
      <c r="F4235">
        <v>61</v>
      </c>
    </row>
    <row r="4236" spans="1:6" x14ac:dyDescent="0.45">
      <c r="A4236" t="s">
        <v>2922</v>
      </c>
      <c r="B4236">
        <v>202207</v>
      </c>
      <c r="C4236" t="s">
        <v>1353</v>
      </c>
      <c r="D4236">
        <v>95</v>
      </c>
      <c r="E4236">
        <v>149</v>
      </c>
      <c r="F4236">
        <v>61</v>
      </c>
    </row>
    <row r="4237" spans="1:6" x14ac:dyDescent="0.45">
      <c r="A4237" t="s">
        <v>2922</v>
      </c>
      <c r="B4237">
        <v>202207</v>
      </c>
      <c r="C4237" t="s">
        <v>1354</v>
      </c>
      <c r="D4237">
        <v>95</v>
      </c>
      <c r="E4237">
        <v>149</v>
      </c>
      <c r="F4237">
        <v>61</v>
      </c>
    </row>
    <row r="4238" spans="1:6" x14ac:dyDescent="0.45">
      <c r="A4238" t="s">
        <v>2922</v>
      </c>
      <c r="B4238">
        <v>202207</v>
      </c>
      <c r="C4238" t="s">
        <v>1355</v>
      </c>
      <c r="D4238">
        <v>95</v>
      </c>
      <c r="E4238">
        <v>149</v>
      </c>
      <c r="F4238">
        <v>61</v>
      </c>
    </row>
    <row r="4239" spans="1:6" x14ac:dyDescent="0.45">
      <c r="A4239" t="s">
        <v>2922</v>
      </c>
      <c r="B4239">
        <v>202207</v>
      </c>
      <c r="C4239" t="s">
        <v>1356</v>
      </c>
      <c r="D4239">
        <v>95</v>
      </c>
      <c r="E4239">
        <v>149</v>
      </c>
      <c r="F4239">
        <v>61</v>
      </c>
    </row>
    <row r="4240" spans="1:6" x14ac:dyDescent="0.45">
      <c r="A4240" t="s">
        <v>2922</v>
      </c>
      <c r="B4240">
        <v>202207</v>
      </c>
      <c r="C4240" t="s">
        <v>1357</v>
      </c>
      <c r="D4240">
        <v>95</v>
      </c>
      <c r="E4240">
        <v>149</v>
      </c>
      <c r="F4240">
        <v>61</v>
      </c>
    </row>
    <row r="4241" spans="1:6" x14ac:dyDescent="0.45">
      <c r="A4241" t="s">
        <v>2922</v>
      </c>
      <c r="B4241">
        <v>202207</v>
      </c>
      <c r="C4241" t="s">
        <v>1358</v>
      </c>
      <c r="D4241">
        <v>95</v>
      </c>
      <c r="E4241">
        <v>149</v>
      </c>
      <c r="F4241">
        <v>61</v>
      </c>
    </row>
    <row r="4242" spans="1:6" x14ac:dyDescent="0.45">
      <c r="A4242" t="s">
        <v>2922</v>
      </c>
      <c r="B4242">
        <v>202207</v>
      </c>
      <c r="C4242" t="s">
        <v>1359</v>
      </c>
      <c r="D4242">
        <v>95</v>
      </c>
      <c r="E4242">
        <v>149</v>
      </c>
      <c r="F4242">
        <v>61</v>
      </c>
    </row>
    <row r="4243" spans="1:6" x14ac:dyDescent="0.45">
      <c r="A4243" t="s">
        <v>2922</v>
      </c>
      <c r="B4243">
        <v>202207</v>
      </c>
      <c r="C4243" t="s">
        <v>1360</v>
      </c>
      <c r="D4243">
        <v>95</v>
      </c>
      <c r="E4243">
        <v>149</v>
      </c>
      <c r="F4243">
        <v>61</v>
      </c>
    </row>
    <row r="4244" spans="1:6" x14ac:dyDescent="0.45">
      <c r="A4244" t="s">
        <v>2922</v>
      </c>
      <c r="B4244">
        <v>202207</v>
      </c>
      <c r="C4244" t="s">
        <v>1361</v>
      </c>
      <c r="D4244">
        <v>95</v>
      </c>
      <c r="E4244">
        <v>149</v>
      </c>
      <c r="F4244">
        <v>61</v>
      </c>
    </row>
    <row r="4245" spans="1:6" x14ac:dyDescent="0.45">
      <c r="A4245" t="s">
        <v>2922</v>
      </c>
      <c r="B4245">
        <v>202207</v>
      </c>
      <c r="C4245" t="s">
        <v>1362</v>
      </c>
      <c r="D4245">
        <v>95</v>
      </c>
      <c r="E4245">
        <v>149</v>
      </c>
      <c r="F4245">
        <v>61</v>
      </c>
    </row>
    <row r="4246" spans="1:6" x14ac:dyDescent="0.45">
      <c r="A4246" t="s">
        <v>2922</v>
      </c>
      <c r="B4246">
        <v>202207</v>
      </c>
      <c r="C4246" t="s">
        <v>1363</v>
      </c>
      <c r="D4246">
        <v>95</v>
      </c>
      <c r="E4246">
        <v>149</v>
      </c>
      <c r="F4246">
        <v>61</v>
      </c>
    </row>
    <row r="4247" spans="1:6" x14ac:dyDescent="0.45">
      <c r="A4247" t="s">
        <v>2922</v>
      </c>
      <c r="B4247">
        <v>202207</v>
      </c>
      <c r="C4247" t="s">
        <v>1364</v>
      </c>
      <c r="D4247">
        <v>95</v>
      </c>
      <c r="E4247">
        <v>149</v>
      </c>
      <c r="F4247">
        <v>61</v>
      </c>
    </row>
    <row r="4248" spans="1:6" x14ac:dyDescent="0.45">
      <c r="A4248" t="s">
        <v>2922</v>
      </c>
      <c r="B4248">
        <v>202207</v>
      </c>
      <c r="C4248" t="s">
        <v>1365</v>
      </c>
      <c r="D4248">
        <v>95</v>
      </c>
      <c r="E4248">
        <v>149</v>
      </c>
      <c r="F4248">
        <v>61</v>
      </c>
    </row>
    <row r="4249" spans="1:6" x14ac:dyDescent="0.45">
      <c r="A4249" t="s">
        <v>2922</v>
      </c>
      <c r="B4249">
        <v>202207</v>
      </c>
      <c r="C4249" t="s">
        <v>1366</v>
      </c>
      <c r="D4249">
        <v>95</v>
      </c>
      <c r="E4249">
        <v>149</v>
      </c>
      <c r="F4249">
        <v>61</v>
      </c>
    </row>
    <row r="4250" spans="1:6" x14ac:dyDescent="0.45">
      <c r="A4250" t="s">
        <v>2922</v>
      </c>
      <c r="B4250">
        <v>202207</v>
      </c>
      <c r="C4250" t="s">
        <v>1367</v>
      </c>
      <c r="D4250">
        <v>95</v>
      </c>
      <c r="E4250">
        <v>149</v>
      </c>
      <c r="F4250">
        <v>61</v>
      </c>
    </row>
    <row r="4251" spans="1:6" x14ac:dyDescent="0.45">
      <c r="A4251" t="s">
        <v>2922</v>
      </c>
      <c r="B4251">
        <v>202207</v>
      </c>
      <c r="C4251" t="s">
        <v>1368</v>
      </c>
      <c r="D4251">
        <v>95</v>
      </c>
      <c r="E4251">
        <v>149</v>
      </c>
      <c r="F4251">
        <v>61</v>
      </c>
    </row>
    <row r="4252" spans="1:6" x14ac:dyDescent="0.45">
      <c r="A4252" t="s">
        <v>2922</v>
      </c>
      <c r="B4252">
        <v>202207</v>
      </c>
      <c r="C4252" t="s">
        <v>1369</v>
      </c>
      <c r="D4252">
        <v>95</v>
      </c>
      <c r="E4252">
        <v>149</v>
      </c>
      <c r="F4252">
        <v>61</v>
      </c>
    </row>
    <row r="4253" spans="1:6" x14ac:dyDescent="0.45">
      <c r="A4253" t="s">
        <v>2922</v>
      </c>
      <c r="B4253">
        <v>202207</v>
      </c>
      <c r="C4253" t="s">
        <v>1370</v>
      </c>
      <c r="D4253">
        <v>95</v>
      </c>
      <c r="E4253">
        <v>149</v>
      </c>
      <c r="F4253">
        <v>61</v>
      </c>
    </row>
    <row r="4254" spans="1:6" x14ac:dyDescent="0.45">
      <c r="A4254" t="s">
        <v>2922</v>
      </c>
      <c r="B4254">
        <v>202207</v>
      </c>
      <c r="C4254" t="s">
        <v>1371</v>
      </c>
      <c r="D4254">
        <v>95</v>
      </c>
      <c r="E4254">
        <v>149</v>
      </c>
      <c r="F4254">
        <v>61</v>
      </c>
    </row>
    <row r="4255" spans="1:6" x14ac:dyDescent="0.45">
      <c r="A4255" t="s">
        <v>2922</v>
      </c>
      <c r="B4255">
        <v>202207</v>
      </c>
      <c r="C4255" t="s">
        <v>1372</v>
      </c>
      <c r="D4255">
        <v>95</v>
      </c>
      <c r="E4255">
        <v>149</v>
      </c>
      <c r="F4255">
        <v>61</v>
      </c>
    </row>
    <row r="4256" spans="1:6" x14ac:dyDescent="0.45">
      <c r="A4256" t="s">
        <v>2922</v>
      </c>
      <c r="B4256">
        <v>202207</v>
      </c>
      <c r="C4256" t="s">
        <v>1373</v>
      </c>
      <c r="D4256">
        <v>95</v>
      </c>
      <c r="E4256">
        <v>149</v>
      </c>
      <c r="F4256">
        <v>61</v>
      </c>
    </row>
    <row r="4257" spans="1:6" x14ac:dyDescent="0.45">
      <c r="A4257" t="s">
        <v>2922</v>
      </c>
      <c r="B4257">
        <v>202207</v>
      </c>
      <c r="C4257" t="s">
        <v>1374</v>
      </c>
      <c r="D4257">
        <v>61</v>
      </c>
      <c r="E4257">
        <v>183</v>
      </c>
      <c r="F4257">
        <v>75</v>
      </c>
    </row>
    <row r="4258" spans="1:6" x14ac:dyDescent="0.45">
      <c r="A4258" t="s">
        <v>2922</v>
      </c>
      <c r="B4258">
        <v>202207</v>
      </c>
      <c r="C4258" t="s">
        <v>1375</v>
      </c>
      <c r="D4258">
        <v>95</v>
      </c>
      <c r="E4258">
        <v>149</v>
      </c>
      <c r="F4258">
        <v>61</v>
      </c>
    </row>
    <row r="4259" spans="1:6" x14ac:dyDescent="0.45">
      <c r="A4259" t="s">
        <v>2922</v>
      </c>
      <c r="B4259">
        <v>202207</v>
      </c>
      <c r="C4259" t="s">
        <v>1376</v>
      </c>
      <c r="D4259">
        <v>95</v>
      </c>
      <c r="E4259">
        <v>149</v>
      </c>
      <c r="F4259">
        <v>61</v>
      </c>
    </row>
    <row r="4260" spans="1:6" x14ac:dyDescent="0.45">
      <c r="A4260" t="s">
        <v>2922</v>
      </c>
      <c r="B4260">
        <v>202207</v>
      </c>
      <c r="C4260" t="s">
        <v>1377</v>
      </c>
      <c r="D4260">
        <v>95</v>
      </c>
      <c r="E4260">
        <v>149</v>
      </c>
      <c r="F4260">
        <v>61</v>
      </c>
    </row>
    <row r="4261" spans="1:6" x14ac:dyDescent="0.45">
      <c r="A4261" t="s">
        <v>2922</v>
      </c>
      <c r="B4261">
        <v>202207</v>
      </c>
      <c r="C4261" t="s">
        <v>1378</v>
      </c>
      <c r="D4261">
        <v>95</v>
      </c>
      <c r="E4261">
        <v>149</v>
      </c>
      <c r="F4261">
        <v>61</v>
      </c>
    </row>
    <row r="4262" spans="1:6" x14ac:dyDescent="0.45">
      <c r="A4262" t="s">
        <v>2922</v>
      </c>
      <c r="B4262">
        <v>202207</v>
      </c>
      <c r="C4262" t="s">
        <v>1379</v>
      </c>
      <c r="D4262">
        <v>95</v>
      </c>
      <c r="E4262">
        <v>149</v>
      </c>
      <c r="F4262">
        <v>61</v>
      </c>
    </row>
    <row r="4263" spans="1:6" x14ac:dyDescent="0.45">
      <c r="A4263" t="s">
        <v>2922</v>
      </c>
      <c r="B4263">
        <v>202207</v>
      </c>
      <c r="C4263" t="s">
        <v>1380</v>
      </c>
      <c r="D4263">
        <v>95</v>
      </c>
      <c r="E4263">
        <v>149</v>
      </c>
      <c r="F4263">
        <v>61</v>
      </c>
    </row>
    <row r="4264" spans="1:6" x14ac:dyDescent="0.45">
      <c r="A4264" t="s">
        <v>2922</v>
      </c>
      <c r="B4264">
        <v>202207</v>
      </c>
      <c r="C4264" t="s">
        <v>1381</v>
      </c>
      <c r="D4264">
        <v>95</v>
      </c>
      <c r="E4264">
        <v>149</v>
      </c>
      <c r="F4264">
        <v>61</v>
      </c>
    </row>
    <row r="4265" spans="1:6" x14ac:dyDescent="0.45">
      <c r="A4265" t="s">
        <v>2922</v>
      </c>
      <c r="B4265">
        <v>202207</v>
      </c>
      <c r="C4265" t="s">
        <v>1382</v>
      </c>
      <c r="D4265">
        <v>95</v>
      </c>
      <c r="E4265">
        <v>149</v>
      </c>
      <c r="F4265">
        <v>61</v>
      </c>
    </row>
    <row r="4266" spans="1:6" x14ac:dyDescent="0.45">
      <c r="A4266" t="s">
        <v>2922</v>
      </c>
      <c r="B4266">
        <v>202207</v>
      </c>
      <c r="C4266" t="s">
        <v>1383</v>
      </c>
      <c r="D4266">
        <v>95</v>
      </c>
      <c r="E4266">
        <v>149</v>
      </c>
      <c r="F4266">
        <v>61</v>
      </c>
    </row>
    <row r="4267" spans="1:6" x14ac:dyDescent="0.45">
      <c r="A4267" t="s">
        <v>2922</v>
      </c>
      <c r="B4267">
        <v>202207</v>
      </c>
      <c r="C4267" t="s">
        <v>1384</v>
      </c>
      <c r="D4267">
        <v>95</v>
      </c>
      <c r="E4267">
        <v>149</v>
      </c>
      <c r="F4267">
        <v>61</v>
      </c>
    </row>
    <row r="4268" spans="1:6" x14ac:dyDescent="0.45">
      <c r="A4268" t="s">
        <v>2922</v>
      </c>
      <c r="B4268">
        <v>202207</v>
      </c>
      <c r="C4268" t="s">
        <v>1385</v>
      </c>
      <c r="D4268">
        <v>95</v>
      </c>
      <c r="E4268">
        <v>149</v>
      </c>
      <c r="F4268">
        <v>61</v>
      </c>
    </row>
    <row r="4269" spans="1:6" x14ac:dyDescent="0.45">
      <c r="A4269" t="s">
        <v>2922</v>
      </c>
      <c r="B4269">
        <v>202207</v>
      </c>
      <c r="C4269" t="s">
        <v>1386</v>
      </c>
      <c r="D4269">
        <v>95</v>
      </c>
      <c r="E4269">
        <v>149</v>
      </c>
      <c r="F4269">
        <v>61</v>
      </c>
    </row>
    <row r="4270" spans="1:6" x14ac:dyDescent="0.45">
      <c r="A4270" t="s">
        <v>2922</v>
      </c>
      <c r="B4270">
        <v>202207</v>
      </c>
      <c r="C4270" t="s">
        <v>1387</v>
      </c>
      <c r="D4270">
        <v>95</v>
      </c>
      <c r="E4270">
        <v>149</v>
      </c>
      <c r="F4270">
        <v>61</v>
      </c>
    </row>
    <row r="4271" spans="1:6" x14ac:dyDescent="0.45">
      <c r="A4271" t="s">
        <v>2922</v>
      </c>
      <c r="B4271">
        <v>202207</v>
      </c>
      <c r="C4271" t="s">
        <v>1388</v>
      </c>
      <c r="D4271">
        <v>95</v>
      </c>
      <c r="E4271">
        <v>149</v>
      </c>
      <c r="F4271">
        <v>61</v>
      </c>
    </row>
    <row r="4272" spans="1:6" x14ac:dyDescent="0.45">
      <c r="A4272" t="s">
        <v>2922</v>
      </c>
      <c r="B4272">
        <v>202207</v>
      </c>
      <c r="C4272" t="s">
        <v>1389</v>
      </c>
      <c r="D4272">
        <v>95</v>
      </c>
      <c r="E4272">
        <v>149</v>
      </c>
      <c r="F4272">
        <v>61</v>
      </c>
    </row>
    <row r="4273" spans="1:6" x14ac:dyDescent="0.45">
      <c r="A4273" t="s">
        <v>2922</v>
      </c>
      <c r="B4273">
        <v>202207</v>
      </c>
      <c r="C4273" t="s">
        <v>1390</v>
      </c>
      <c r="D4273">
        <v>95</v>
      </c>
      <c r="E4273">
        <v>149</v>
      </c>
      <c r="F4273">
        <v>61</v>
      </c>
    </row>
    <row r="4274" spans="1:6" x14ac:dyDescent="0.45">
      <c r="A4274" t="s">
        <v>2922</v>
      </c>
      <c r="B4274">
        <v>202207</v>
      </c>
      <c r="C4274" t="s">
        <v>1391</v>
      </c>
      <c r="D4274">
        <v>95</v>
      </c>
      <c r="E4274">
        <v>149</v>
      </c>
      <c r="F4274">
        <v>61</v>
      </c>
    </row>
    <row r="4275" spans="1:6" x14ac:dyDescent="0.45">
      <c r="A4275" t="s">
        <v>2922</v>
      </c>
      <c r="B4275">
        <v>202207</v>
      </c>
      <c r="C4275" t="s">
        <v>1392</v>
      </c>
      <c r="D4275">
        <v>95</v>
      </c>
      <c r="E4275">
        <v>149</v>
      </c>
      <c r="F4275">
        <v>61</v>
      </c>
    </row>
    <row r="4276" spans="1:6" x14ac:dyDescent="0.45">
      <c r="A4276" t="s">
        <v>2922</v>
      </c>
      <c r="B4276">
        <v>202207</v>
      </c>
      <c r="C4276" t="s">
        <v>1393</v>
      </c>
      <c r="D4276">
        <v>95</v>
      </c>
      <c r="E4276">
        <v>149</v>
      </c>
      <c r="F4276">
        <v>61</v>
      </c>
    </row>
    <row r="4277" spans="1:6" x14ac:dyDescent="0.45">
      <c r="A4277" t="s">
        <v>2922</v>
      </c>
      <c r="B4277">
        <v>202207</v>
      </c>
      <c r="C4277" t="s">
        <v>1394</v>
      </c>
      <c r="D4277">
        <v>95</v>
      </c>
      <c r="E4277">
        <v>149</v>
      </c>
      <c r="F4277">
        <v>61</v>
      </c>
    </row>
    <row r="4278" spans="1:6" x14ac:dyDescent="0.45">
      <c r="A4278" t="s">
        <v>2922</v>
      </c>
      <c r="B4278">
        <v>202207</v>
      </c>
      <c r="C4278" t="s">
        <v>1395</v>
      </c>
      <c r="D4278">
        <v>95</v>
      </c>
      <c r="E4278">
        <v>149</v>
      </c>
      <c r="F4278">
        <v>61</v>
      </c>
    </row>
    <row r="4279" spans="1:6" x14ac:dyDescent="0.45">
      <c r="A4279" t="s">
        <v>2922</v>
      </c>
      <c r="B4279">
        <v>202207</v>
      </c>
      <c r="C4279" t="s">
        <v>1396</v>
      </c>
      <c r="D4279">
        <v>95</v>
      </c>
      <c r="E4279">
        <v>149</v>
      </c>
      <c r="F4279">
        <v>61</v>
      </c>
    </row>
    <row r="4280" spans="1:6" x14ac:dyDescent="0.45">
      <c r="A4280" t="s">
        <v>2922</v>
      </c>
      <c r="B4280">
        <v>202207</v>
      </c>
      <c r="C4280" t="s">
        <v>1397</v>
      </c>
      <c r="D4280">
        <v>95</v>
      </c>
      <c r="E4280">
        <v>149</v>
      </c>
      <c r="F4280">
        <v>61</v>
      </c>
    </row>
    <row r="4281" spans="1:6" x14ac:dyDescent="0.45">
      <c r="A4281" t="s">
        <v>2922</v>
      </c>
      <c r="B4281">
        <v>202207</v>
      </c>
      <c r="C4281" t="s">
        <v>1398</v>
      </c>
      <c r="D4281">
        <v>95</v>
      </c>
      <c r="E4281">
        <v>149</v>
      </c>
      <c r="F4281">
        <v>61</v>
      </c>
    </row>
    <row r="4282" spans="1:6" x14ac:dyDescent="0.45">
      <c r="A4282" t="s">
        <v>2922</v>
      </c>
      <c r="B4282">
        <v>202207</v>
      </c>
      <c r="C4282" t="s">
        <v>1399</v>
      </c>
      <c r="D4282">
        <v>95</v>
      </c>
      <c r="E4282">
        <v>149</v>
      </c>
      <c r="F4282">
        <v>61</v>
      </c>
    </row>
    <row r="4283" spans="1:6" x14ac:dyDescent="0.45">
      <c r="A4283" t="s">
        <v>2922</v>
      </c>
      <c r="B4283">
        <v>202207</v>
      </c>
      <c r="C4283" t="s">
        <v>1400</v>
      </c>
      <c r="D4283">
        <v>95</v>
      </c>
      <c r="E4283">
        <v>149</v>
      </c>
      <c r="F4283">
        <v>61</v>
      </c>
    </row>
    <row r="4284" spans="1:6" x14ac:dyDescent="0.45">
      <c r="A4284" t="s">
        <v>2922</v>
      </c>
      <c r="B4284">
        <v>202207</v>
      </c>
      <c r="C4284" t="s">
        <v>1401</v>
      </c>
      <c r="D4284">
        <v>95</v>
      </c>
      <c r="E4284">
        <v>149</v>
      </c>
      <c r="F4284">
        <v>61</v>
      </c>
    </row>
    <row r="4285" spans="1:6" x14ac:dyDescent="0.45">
      <c r="A4285" t="s">
        <v>2922</v>
      </c>
      <c r="B4285">
        <v>202207</v>
      </c>
      <c r="C4285" t="s">
        <v>1402</v>
      </c>
      <c r="D4285">
        <v>95</v>
      </c>
      <c r="E4285">
        <v>149</v>
      </c>
      <c r="F4285">
        <v>61</v>
      </c>
    </row>
    <row r="4286" spans="1:6" x14ac:dyDescent="0.45">
      <c r="A4286" t="s">
        <v>2922</v>
      </c>
      <c r="B4286">
        <v>202207</v>
      </c>
      <c r="C4286" t="s">
        <v>1403</v>
      </c>
      <c r="D4286">
        <v>95</v>
      </c>
      <c r="E4286">
        <v>149</v>
      </c>
      <c r="F4286">
        <v>61</v>
      </c>
    </row>
    <row r="4287" spans="1:6" x14ac:dyDescent="0.45">
      <c r="A4287" t="s">
        <v>2922</v>
      </c>
      <c r="B4287">
        <v>202207</v>
      </c>
      <c r="C4287" t="s">
        <v>1404</v>
      </c>
      <c r="D4287">
        <v>95</v>
      </c>
      <c r="E4287">
        <v>149</v>
      </c>
      <c r="F4287">
        <v>61</v>
      </c>
    </row>
    <row r="4288" spans="1:6" x14ac:dyDescent="0.45">
      <c r="A4288" t="s">
        <v>2922</v>
      </c>
      <c r="B4288">
        <v>202207</v>
      </c>
      <c r="C4288" t="s">
        <v>1405</v>
      </c>
      <c r="D4288">
        <v>95</v>
      </c>
      <c r="E4288">
        <v>149</v>
      </c>
      <c r="F4288">
        <v>61</v>
      </c>
    </row>
    <row r="4289" spans="1:6" x14ac:dyDescent="0.45">
      <c r="A4289" t="s">
        <v>2922</v>
      </c>
      <c r="B4289">
        <v>202207</v>
      </c>
      <c r="C4289" t="s">
        <v>1406</v>
      </c>
      <c r="D4289">
        <v>95</v>
      </c>
      <c r="E4289">
        <v>149</v>
      </c>
      <c r="F4289">
        <v>61</v>
      </c>
    </row>
    <row r="4290" spans="1:6" x14ac:dyDescent="0.45">
      <c r="A4290" t="s">
        <v>2922</v>
      </c>
      <c r="B4290">
        <v>202207</v>
      </c>
      <c r="C4290" t="s">
        <v>1407</v>
      </c>
      <c r="D4290">
        <v>95</v>
      </c>
      <c r="E4290">
        <v>149</v>
      </c>
      <c r="F4290">
        <v>61</v>
      </c>
    </row>
    <row r="4291" spans="1:6" x14ac:dyDescent="0.45">
      <c r="A4291" t="s">
        <v>2922</v>
      </c>
      <c r="B4291">
        <v>202207</v>
      </c>
      <c r="C4291" t="s">
        <v>1408</v>
      </c>
      <c r="D4291">
        <v>95</v>
      </c>
      <c r="E4291">
        <v>149</v>
      </c>
      <c r="F4291">
        <v>61</v>
      </c>
    </row>
    <row r="4292" spans="1:6" x14ac:dyDescent="0.45">
      <c r="A4292" t="s">
        <v>2922</v>
      </c>
      <c r="B4292">
        <v>202207</v>
      </c>
      <c r="C4292" t="s">
        <v>1409</v>
      </c>
      <c r="D4292">
        <v>95</v>
      </c>
      <c r="E4292">
        <v>149</v>
      </c>
      <c r="F4292">
        <v>61</v>
      </c>
    </row>
    <row r="4293" spans="1:6" x14ac:dyDescent="0.45">
      <c r="A4293" t="s">
        <v>2922</v>
      </c>
      <c r="B4293">
        <v>202207</v>
      </c>
      <c r="C4293" t="s">
        <v>1410</v>
      </c>
      <c r="D4293">
        <v>95</v>
      </c>
      <c r="E4293">
        <v>149</v>
      </c>
      <c r="F4293">
        <v>61</v>
      </c>
    </row>
    <row r="4294" spans="1:6" x14ac:dyDescent="0.45">
      <c r="A4294" t="s">
        <v>2922</v>
      </c>
      <c r="B4294">
        <v>202207</v>
      </c>
      <c r="C4294" t="s">
        <v>1411</v>
      </c>
      <c r="D4294">
        <v>95</v>
      </c>
      <c r="E4294">
        <v>149</v>
      </c>
      <c r="F4294">
        <v>61</v>
      </c>
    </row>
    <row r="4295" spans="1:6" x14ac:dyDescent="0.45">
      <c r="A4295" t="s">
        <v>2922</v>
      </c>
      <c r="B4295">
        <v>202207</v>
      </c>
      <c r="C4295" t="s">
        <v>1412</v>
      </c>
      <c r="D4295">
        <v>95</v>
      </c>
      <c r="E4295">
        <v>149</v>
      </c>
      <c r="F4295">
        <v>61</v>
      </c>
    </row>
    <row r="4296" spans="1:6" x14ac:dyDescent="0.45">
      <c r="A4296" t="s">
        <v>2922</v>
      </c>
      <c r="B4296">
        <v>202207</v>
      </c>
      <c r="C4296" t="s">
        <v>1413</v>
      </c>
      <c r="D4296">
        <v>95</v>
      </c>
      <c r="E4296">
        <v>149</v>
      </c>
      <c r="F4296">
        <v>61</v>
      </c>
    </row>
    <row r="4297" spans="1:6" x14ac:dyDescent="0.45">
      <c r="A4297" t="s">
        <v>2922</v>
      </c>
      <c r="B4297">
        <v>202207</v>
      </c>
      <c r="C4297" t="s">
        <v>1414</v>
      </c>
      <c r="D4297">
        <v>95</v>
      </c>
      <c r="E4297">
        <v>149</v>
      </c>
      <c r="F4297">
        <v>61</v>
      </c>
    </row>
    <row r="4298" spans="1:6" x14ac:dyDescent="0.45">
      <c r="A4298" t="s">
        <v>2922</v>
      </c>
      <c r="B4298">
        <v>202207</v>
      </c>
      <c r="C4298" t="s">
        <v>1415</v>
      </c>
      <c r="D4298">
        <v>0</v>
      </c>
      <c r="E4298">
        <v>244</v>
      </c>
      <c r="F4298">
        <v>100</v>
      </c>
    </row>
    <row r="4299" spans="1:6" x14ac:dyDescent="0.45">
      <c r="A4299" t="s">
        <v>2922</v>
      </c>
      <c r="B4299">
        <v>202207</v>
      </c>
      <c r="C4299" t="s">
        <v>1416</v>
      </c>
      <c r="D4299">
        <v>82</v>
      </c>
      <c r="E4299">
        <v>162</v>
      </c>
      <c r="F4299">
        <v>66</v>
      </c>
    </row>
    <row r="4300" spans="1:6" x14ac:dyDescent="0.45">
      <c r="A4300" t="s">
        <v>2922</v>
      </c>
      <c r="B4300">
        <v>202207</v>
      </c>
      <c r="C4300" t="s">
        <v>1417</v>
      </c>
      <c r="D4300">
        <v>95</v>
      </c>
      <c r="E4300">
        <v>149</v>
      </c>
      <c r="F4300">
        <v>61</v>
      </c>
    </row>
    <row r="4301" spans="1:6" x14ac:dyDescent="0.45">
      <c r="A4301" t="s">
        <v>2922</v>
      </c>
      <c r="B4301">
        <v>202207</v>
      </c>
      <c r="C4301" t="s">
        <v>1418</v>
      </c>
      <c r="D4301">
        <v>95</v>
      </c>
      <c r="E4301">
        <v>149</v>
      </c>
      <c r="F4301">
        <v>61</v>
      </c>
    </row>
    <row r="4302" spans="1:6" x14ac:dyDescent="0.45">
      <c r="A4302" t="s">
        <v>2922</v>
      </c>
      <c r="B4302">
        <v>202207</v>
      </c>
      <c r="C4302" t="s">
        <v>1419</v>
      </c>
      <c r="D4302">
        <v>95</v>
      </c>
      <c r="E4302">
        <v>149</v>
      </c>
      <c r="F4302">
        <v>61</v>
      </c>
    </row>
    <row r="4303" spans="1:6" x14ac:dyDescent="0.45">
      <c r="A4303" t="s">
        <v>2922</v>
      </c>
      <c r="B4303">
        <v>202207</v>
      </c>
      <c r="C4303" t="s">
        <v>1420</v>
      </c>
      <c r="D4303">
        <v>95</v>
      </c>
      <c r="E4303">
        <v>149</v>
      </c>
      <c r="F4303">
        <v>61</v>
      </c>
    </row>
    <row r="4304" spans="1:6" x14ac:dyDescent="0.45">
      <c r="A4304" t="s">
        <v>2922</v>
      </c>
      <c r="B4304">
        <v>202207</v>
      </c>
      <c r="C4304" t="s">
        <v>1421</v>
      </c>
      <c r="D4304">
        <v>95</v>
      </c>
      <c r="E4304">
        <v>149</v>
      </c>
      <c r="F4304">
        <v>61</v>
      </c>
    </row>
    <row r="4305" spans="1:6" x14ac:dyDescent="0.45">
      <c r="A4305" t="s">
        <v>2922</v>
      </c>
      <c r="B4305">
        <v>202207</v>
      </c>
      <c r="C4305" t="s">
        <v>1422</v>
      </c>
      <c r="D4305">
        <v>95</v>
      </c>
      <c r="E4305">
        <v>149</v>
      </c>
      <c r="F4305">
        <v>61</v>
      </c>
    </row>
    <row r="4306" spans="1:6" x14ac:dyDescent="0.45">
      <c r="A4306" t="s">
        <v>2922</v>
      </c>
      <c r="B4306">
        <v>202207</v>
      </c>
      <c r="C4306" t="s">
        <v>1423</v>
      </c>
      <c r="D4306">
        <v>95</v>
      </c>
      <c r="E4306">
        <v>149</v>
      </c>
      <c r="F4306">
        <v>61</v>
      </c>
    </row>
    <row r="4307" spans="1:6" x14ac:dyDescent="0.45">
      <c r="A4307" t="s">
        <v>2922</v>
      </c>
      <c r="B4307">
        <v>202207</v>
      </c>
      <c r="C4307" t="s">
        <v>1424</v>
      </c>
      <c r="D4307">
        <v>95</v>
      </c>
      <c r="E4307">
        <v>149</v>
      </c>
      <c r="F4307">
        <v>61</v>
      </c>
    </row>
    <row r="4308" spans="1:6" x14ac:dyDescent="0.45">
      <c r="A4308" t="s">
        <v>2922</v>
      </c>
      <c r="B4308">
        <v>202207</v>
      </c>
      <c r="C4308" t="s">
        <v>1425</v>
      </c>
      <c r="D4308">
        <v>95</v>
      </c>
      <c r="E4308">
        <v>149</v>
      </c>
      <c r="F4308">
        <v>61</v>
      </c>
    </row>
    <row r="4309" spans="1:6" x14ac:dyDescent="0.45">
      <c r="A4309" t="s">
        <v>2922</v>
      </c>
      <c r="B4309">
        <v>202207</v>
      </c>
      <c r="C4309" t="s">
        <v>1426</v>
      </c>
      <c r="D4309">
        <v>95</v>
      </c>
      <c r="E4309">
        <v>149</v>
      </c>
      <c r="F4309">
        <v>61</v>
      </c>
    </row>
    <row r="4310" spans="1:6" x14ac:dyDescent="0.45">
      <c r="A4310" t="s">
        <v>2922</v>
      </c>
      <c r="B4310">
        <v>202207</v>
      </c>
      <c r="C4310" t="s">
        <v>1427</v>
      </c>
      <c r="D4310">
        <v>95</v>
      </c>
      <c r="E4310">
        <v>149</v>
      </c>
      <c r="F4310">
        <v>61</v>
      </c>
    </row>
    <row r="4311" spans="1:6" x14ac:dyDescent="0.45">
      <c r="A4311" t="s">
        <v>2922</v>
      </c>
      <c r="B4311">
        <v>202207</v>
      </c>
      <c r="C4311" t="s">
        <v>1428</v>
      </c>
      <c r="D4311">
        <v>95</v>
      </c>
      <c r="E4311">
        <v>149</v>
      </c>
      <c r="F4311">
        <v>61</v>
      </c>
    </row>
    <row r="4312" spans="1:6" x14ac:dyDescent="0.45">
      <c r="A4312" t="s">
        <v>2922</v>
      </c>
      <c r="B4312">
        <v>202207</v>
      </c>
      <c r="C4312" t="s">
        <v>1429</v>
      </c>
      <c r="D4312">
        <v>95</v>
      </c>
      <c r="E4312">
        <v>149</v>
      </c>
      <c r="F4312">
        <v>61</v>
      </c>
    </row>
    <row r="4313" spans="1:6" x14ac:dyDescent="0.45">
      <c r="A4313" t="s">
        <v>2922</v>
      </c>
      <c r="B4313">
        <v>202207</v>
      </c>
      <c r="C4313" t="s">
        <v>1430</v>
      </c>
      <c r="D4313">
        <v>95</v>
      </c>
      <c r="E4313">
        <v>149</v>
      </c>
      <c r="F4313">
        <v>61</v>
      </c>
    </row>
    <row r="4314" spans="1:6" x14ac:dyDescent="0.45">
      <c r="A4314" t="s">
        <v>2922</v>
      </c>
      <c r="B4314">
        <v>202207</v>
      </c>
      <c r="C4314" t="s">
        <v>1431</v>
      </c>
      <c r="D4314">
        <v>95</v>
      </c>
      <c r="E4314">
        <v>149</v>
      </c>
      <c r="F4314">
        <v>61</v>
      </c>
    </row>
    <row r="4315" spans="1:6" x14ac:dyDescent="0.45">
      <c r="A4315" t="s">
        <v>2922</v>
      </c>
      <c r="B4315">
        <v>202207</v>
      </c>
      <c r="C4315" t="s">
        <v>1432</v>
      </c>
      <c r="D4315">
        <v>95</v>
      </c>
      <c r="E4315">
        <v>149</v>
      </c>
      <c r="F4315">
        <v>61</v>
      </c>
    </row>
    <row r="4316" spans="1:6" x14ac:dyDescent="0.45">
      <c r="A4316" t="s">
        <v>2922</v>
      </c>
      <c r="B4316">
        <v>202207</v>
      </c>
      <c r="C4316" t="s">
        <v>1433</v>
      </c>
      <c r="D4316">
        <v>95</v>
      </c>
      <c r="E4316">
        <v>149</v>
      </c>
      <c r="F4316">
        <v>61</v>
      </c>
    </row>
    <row r="4317" spans="1:6" x14ac:dyDescent="0.45">
      <c r="A4317" t="s">
        <v>2922</v>
      </c>
      <c r="B4317">
        <v>202207</v>
      </c>
      <c r="C4317" t="s">
        <v>1434</v>
      </c>
      <c r="D4317">
        <v>95</v>
      </c>
      <c r="E4317">
        <v>149</v>
      </c>
      <c r="F4317">
        <v>61</v>
      </c>
    </row>
    <row r="4318" spans="1:6" x14ac:dyDescent="0.45">
      <c r="A4318" t="s">
        <v>2922</v>
      </c>
      <c r="B4318">
        <v>202207</v>
      </c>
      <c r="C4318" t="s">
        <v>1435</v>
      </c>
      <c r="D4318">
        <v>95</v>
      </c>
      <c r="E4318">
        <v>149</v>
      </c>
      <c r="F4318">
        <v>61</v>
      </c>
    </row>
    <row r="4319" spans="1:6" x14ac:dyDescent="0.45">
      <c r="A4319" t="s">
        <v>2922</v>
      </c>
      <c r="B4319">
        <v>202207</v>
      </c>
      <c r="C4319" t="s">
        <v>1436</v>
      </c>
      <c r="D4319">
        <v>95</v>
      </c>
      <c r="E4319">
        <v>149</v>
      </c>
      <c r="F4319">
        <v>61</v>
      </c>
    </row>
    <row r="4320" spans="1:6" x14ac:dyDescent="0.45">
      <c r="A4320" t="s">
        <v>2922</v>
      </c>
      <c r="B4320">
        <v>202207</v>
      </c>
      <c r="C4320" t="s">
        <v>1437</v>
      </c>
      <c r="D4320">
        <v>95</v>
      </c>
      <c r="E4320">
        <v>149</v>
      </c>
      <c r="F4320">
        <v>61</v>
      </c>
    </row>
    <row r="4321" spans="1:6" x14ac:dyDescent="0.45">
      <c r="A4321" t="s">
        <v>2922</v>
      </c>
      <c r="B4321">
        <v>202207</v>
      </c>
      <c r="C4321" t="s">
        <v>1438</v>
      </c>
      <c r="D4321">
        <v>95</v>
      </c>
      <c r="E4321">
        <v>149</v>
      </c>
      <c r="F4321">
        <v>61</v>
      </c>
    </row>
    <row r="4322" spans="1:6" x14ac:dyDescent="0.45">
      <c r="A4322" t="s">
        <v>2922</v>
      </c>
      <c r="B4322">
        <v>202207</v>
      </c>
      <c r="C4322" t="s">
        <v>1439</v>
      </c>
      <c r="D4322">
        <v>34</v>
      </c>
      <c r="E4322">
        <v>210</v>
      </c>
      <c r="F4322">
        <v>86</v>
      </c>
    </row>
    <row r="4323" spans="1:6" x14ac:dyDescent="0.45">
      <c r="A4323" t="s">
        <v>2922</v>
      </c>
      <c r="B4323">
        <v>202207</v>
      </c>
      <c r="C4323" t="s">
        <v>1440</v>
      </c>
      <c r="D4323">
        <v>34</v>
      </c>
      <c r="E4323">
        <v>210</v>
      </c>
      <c r="F4323">
        <v>86</v>
      </c>
    </row>
    <row r="4324" spans="1:6" x14ac:dyDescent="0.45">
      <c r="A4324" t="s">
        <v>2922</v>
      </c>
      <c r="B4324">
        <v>202207</v>
      </c>
      <c r="C4324" t="s">
        <v>1441</v>
      </c>
      <c r="D4324">
        <v>95</v>
      </c>
      <c r="E4324">
        <v>149</v>
      </c>
      <c r="F4324">
        <v>61</v>
      </c>
    </row>
    <row r="4325" spans="1:6" x14ac:dyDescent="0.45">
      <c r="A4325" t="s">
        <v>2922</v>
      </c>
      <c r="B4325">
        <v>202207</v>
      </c>
      <c r="C4325" t="s">
        <v>1442</v>
      </c>
      <c r="D4325">
        <v>95</v>
      </c>
      <c r="E4325">
        <v>149</v>
      </c>
      <c r="F4325">
        <v>61</v>
      </c>
    </row>
    <row r="4326" spans="1:6" x14ac:dyDescent="0.45">
      <c r="A4326" t="s">
        <v>2922</v>
      </c>
      <c r="B4326">
        <v>202207</v>
      </c>
      <c r="C4326" t="s">
        <v>1443</v>
      </c>
      <c r="D4326">
        <v>95</v>
      </c>
      <c r="E4326">
        <v>149</v>
      </c>
      <c r="F4326">
        <v>61</v>
      </c>
    </row>
    <row r="4327" spans="1:6" x14ac:dyDescent="0.45">
      <c r="A4327" t="s">
        <v>2922</v>
      </c>
      <c r="B4327">
        <v>202207</v>
      </c>
      <c r="C4327" t="s">
        <v>1444</v>
      </c>
      <c r="D4327">
        <v>95</v>
      </c>
      <c r="E4327">
        <v>149</v>
      </c>
      <c r="F4327">
        <v>61</v>
      </c>
    </row>
    <row r="4328" spans="1:6" x14ac:dyDescent="0.45">
      <c r="A4328" t="s">
        <v>2922</v>
      </c>
      <c r="B4328">
        <v>202207</v>
      </c>
      <c r="C4328" t="s">
        <v>1445</v>
      </c>
      <c r="D4328">
        <v>95</v>
      </c>
      <c r="E4328">
        <v>149</v>
      </c>
      <c r="F4328">
        <v>61</v>
      </c>
    </row>
    <row r="4329" spans="1:6" x14ac:dyDescent="0.45">
      <c r="A4329" t="s">
        <v>2922</v>
      </c>
      <c r="B4329">
        <v>202207</v>
      </c>
      <c r="C4329" t="s">
        <v>1446</v>
      </c>
      <c r="D4329">
        <v>95</v>
      </c>
      <c r="E4329">
        <v>149</v>
      </c>
      <c r="F4329">
        <v>61</v>
      </c>
    </row>
    <row r="4330" spans="1:6" x14ac:dyDescent="0.45">
      <c r="A4330" t="s">
        <v>2922</v>
      </c>
      <c r="B4330">
        <v>202207</v>
      </c>
      <c r="C4330" t="s">
        <v>1447</v>
      </c>
      <c r="D4330">
        <v>95</v>
      </c>
      <c r="E4330">
        <v>149</v>
      </c>
      <c r="F4330">
        <v>61</v>
      </c>
    </row>
    <row r="4331" spans="1:6" x14ac:dyDescent="0.45">
      <c r="A4331" t="s">
        <v>2922</v>
      </c>
      <c r="B4331">
        <v>202207</v>
      </c>
      <c r="C4331" t="s">
        <v>1448</v>
      </c>
      <c r="D4331">
        <v>95</v>
      </c>
      <c r="E4331">
        <v>149</v>
      </c>
      <c r="F4331">
        <v>61</v>
      </c>
    </row>
    <row r="4332" spans="1:6" x14ac:dyDescent="0.45">
      <c r="A4332" t="s">
        <v>2922</v>
      </c>
      <c r="B4332">
        <v>202207</v>
      </c>
      <c r="C4332" t="s">
        <v>1449</v>
      </c>
      <c r="D4332">
        <v>95</v>
      </c>
      <c r="E4332">
        <v>149</v>
      </c>
      <c r="F4332">
        <v>61</v>
      </c>
    </row>
    <row r="4333" spans="1:6" x14ac:dyDescent="0.45">
      <c r="A4333" t="s">
        <v>2922</v>
      </c>
      <c r="B4333">
        <v>202207</v>
      </c>
      <c r="C4333" t="s">
        <v>1450</v>
      </c>
      <c r="D4333">
        <v>95</v>
      </c>
      <c r="E4333">
        <v>149</v>
      </c>
      <c r="F4333">
        <v>61</v>
      </c>
    </row>
    <row r="4334" spans="1:6" x14ac:dyDescent="0.45">
      <c r="A4334" t="s">
        <v>2922</v>
      </c>
      <c r="B4334">
        <v>202207</v>
      </c>
      <c r="C4334" t="s">
        <v>1451</v>
      </c>
      <c r="D4334">
        <v>95</v>
      </c>
      <c r="E4334">
        <v>149</v>
      </c>
      <c r="F4334">
        <v>61</v>
      </c>
    </row>
    <row r="4335" spans="1:6" x14ac:dyDescent="0.45">
      <c r="A4335" t="s">
        <v>2922</v>
      </c>
      <c r="B4335">
        <v>202207</v>
      </c>
      <c r="C4335" t="s">
        <v>1452</v>
      </c>
      <c r="D4335">
        <v>95</v>
      </c>
      <c r="E4335">
        <v>149</v>
      </c>
      <c r="F4335">
        <v>61</v>
      </c>
    </row>
    <row r="4336" spans="1:6" x14ac:dyDescent="0.45">
      <c r="A4336" t="s">
        <v>2922</v>
      </c>
      <c r="B4336">
        <v>202207</v>
      </c>
      <c r="C4336" t="s">
        <v>1453</v>
      </c>
      <c r="D4336">
        <v>95</v>
      </c>
      <c r="E4336">
        <v>149</v>
      </c>
      <c r="F4336">
        <v>61</v>
      </c>
    </row>
    <row r="4337" spans="1:6" x14ac:dyDescent="0.45">
      <c r="A4337" t="s">
        <v>2922</v>
      </c>
      <c r="B4337">
        <v>202207</v>
      </c>
      <c r="C4337" t="s">
        <v>1454</v>
      </c>
      <c r="D4337">
        <v>95</v>
      </c>
      <c r="E4337">
        <v>149</v>
      </c>
      <c r="F4337">
        <v>61</v>
      </c>
    </row>
    <row r="4338" spans="1:6" x14ac:dyDescent="0.45">
      <c r="A4338" t="s">
        <v>2922</v>
      </c>
      <c r="B4338">
        <v>202207</v>
      </c>
      <c r="C4338" t="s">
        <v>1455</v>
      </c>
      <c r="D4338">
        <v>95</v>
      </c>
      <c r="E4338">
        <v>149</v>
      </c>
      <c r="F4338">
        <v>61</v>
      </c>
    </row>
    <row r="4339" spans="1:6" x14ac:dyDescent="0.45">
      <c r="A4339" t="s">
        <v>2922</v>
      </c>
      <c r="B4339">
        <v>202207</v>
      </c>
      <c r="C4339" t="s">
        <v>1456</v>
      </c>
      <c r="D4339">
        <v>95</v>
      </c>
      <c r="E4339">
        <v>149</v>
      </c>
      <c r="F4339">
        <v>61</v>
      </c>
    </row>
    <row r="4340" spans="1:6" x14ac:dyDescent="0.45">
      <c r="A4340" t="s">
        <v>2922</v>
      </c>
      <c r="B4340">
        <v>202207</v>
      </c>
      <c r="C4340" t="s">
        <v>1457</v>
      </c>
      <c r="D4340">
        <v>95</v>
      </c>
      <c r="E4340">
        <v>149</v>
      </c>
      <c r="F4340">
        <v>61</v>
      </c>
    </row>
    <row r="4341" spans="1:6" x14ac:dyDescent="0.45">
      <c r="A4341" t="s">
        <v>2922</v>
      </c>
      <c r="B4341">
        <v>202207</v>
      </c>
      <c r="C4341" t="s">
        <v>1458</v>
      </c>
      <c r="D4341">
        <v>95</v>
      </c>
      <c r="E4341">
        <v>149</v>
      </c>
      <c r="F4341">
        <v>61</v>
      </c>
    </row>
    <row r="4342" spans="1:6" x14ac:dyDescent="0.45">
      <c r="A4342" t="s">
        <v>2922</v>
      </c>
      <c r="B4342">
        <v>202207</v>
      </c>
      <c r="C4342" t="s">
        <v>1459</v>
      </c>
      <c r="D4342">
        <v>95</v>
      </c>
      <c r="E4342">
        <v>149</v>
      </c>
      <c r="F4342">
        <v>61</v>
      </c>
    </row>
    <row r="4343" spans="1:6" x14ac:dyDescent="0.45">
      <c r="A4343" t="s">
        <v>2922</v>
      </c>
      <c r="B4343">
        <v>202207</v>
      </c>
      <c r="C4343" t="s">
        <v>1460</v>
      </c>
      <c r="D4343">
        <v>95</v>
      </c>
      <c r="E4343">
        <v>149</v>
      </c>
      <c r="F4343">
        <v>61</v>
      </c>
    </row>
    <row r="4344" spans="1:6" x14ac:dyDescent="0.45">
      <c r="A4344" t="s">
        <v>2922</v>
      </c>
      <c r="B4344">
        <v>202207</v>
      </c>
      <c r="C4344" t="s">
        <v>1461</v>
      </c>
      <c r="D4344">
        <v>95</v>
      </c>
      <c r="E4344">
        <v>149</v>
      </c>
      <c r="F4344">
        <v>61</v>
      </c>
    </row>
    <row r="4345" spans="1:6" x14ac:dyDescent="0.45">
      <c r="A4345" t="s">
        <v>2922</v>
      </c>
      <c r="B4345">
        <v>202207</v>
      </c>
      <c r="C4345" t="s">
        <v>1462</v>
      </c>
      <c r="D4345">
        <v>95</v>
      </c>
      <c r="E4345">
        <v>149</v>
      </c>
      <c r="F4345">
        <v>61</v>
      </c>
    </row>
    <row r="4346" spans="1:6" x14ac:dyDescent="0.45">
      <c r="A4346" t="s">
        <v>2922</v>
      </c>
      <c r="B4346">
        <v>202207</v>
      </c>
      <c r="C4346" t="s">
        <v>1463</v>
      </c>
      <c r="D4346">
        <v>95</v>
      </c>
      <c r="E4346">
        <v>149</v>
      </c>
      <c r="F4346">
        <v>61</v>
      </c>
    </row>
    <row r="4347" spans="1:6" x14ac:dyDescent="0.45">
      <c r="A4347" t="s">
        <v>2922</v>
      </c>
      <c r="B4347">
        <v>202207</v>
      </c>
      <c r="C4347" t="s">
        <v>1464</v>
      </c>
      <c r="D4347">
        <v>95</v>
      </c>
      <c r="E4347">
        <v>149</v>
      </c>
      <c r="F4347">
        <v>61</v>
      </c>
    </row>
    <row r="4348" spans="1:6" x14ac:dyDescent="0.45">
      <c r="A4348" t="s">
        <v>2922</v>
      </c>
      <c r="B4348">
        <v>202207</v>
      </c>
      <c r="C4348" t="s">
        <v>1465</v>
      </c>
      <c r="D4348">
        <v>95</v>
      </c>
      <c r="E4348">
        <v>149</v>
      </c>
      <c r="F4348">
        <v>61</v>
      </c>
    </row>
    <row r="4349" spans="1:6" x14ac:dyDescent="0.45">
      <c r="A4349" t="s">
        <v>2922</v>
      </c>
      <c r="B4349">
        <v>202207</v>
      </c>
      <c r="C4349" t="s">
        <v>1466</v>
      </c>
      <c r="D4349">
        <v>95</v>
      </c>
      <c r="E4349">
        <v>149</v>
      </c>
      <c r="F4349">
        <v>61</v>
      </c>
    </row>
    <row r="4350" spans="1:6" x14ac:dyDescent="0.45">
      <c r="A4350" t="s">
        <v>2922</v>
      </c>
      <c r="B4350">
        <v>202207</v>
      </c>
      <c r="C4350" t="s">
        <v>1467</v>
      </c>
      <c r="D4350">
        <v>95</v>
      </c>
      <c r="E4350">
        <v>149</v>
      </c>
      <c r="F4350">
        <v>61</v>
      </c>
    </row>
    <row r="4351" spans="1:6" x14ac:dyDescent="0.45">
      <c r="A4351" t="s">
        <v>2922</v>
      </c>
      <c r="B4351">
        <v>202207</v>
      </c>
      <c r="C4351" t="s">
        <v>1468</v>
      </c>
      <c r="D4351">
        <v>95</v>
      </c>
      <c r="E4351">
        <v>149</v>
      </c>
      <c r="F4351">
        <v>61</v>
      </c>
    </row>
    <row r="4352" spans="1:6" x14ac:dyDescent="0.45">
      <c r="A4352" t="s">
        <v>2922</v>
      </c>
      <c r="B4352">
        <v>202207</v>
      </c>
      <c r="C4352" t="s">
        <v>1469</v>
      </c>
      <c r="D4352">
        <v>95</v>
      </c>
      <c r="E4352">
        <v>149</v>
      </c>
      <c r="F4352">
        <v>61</v>
      </c>
    </row>
    <row r="4353" spans="1:6" x14ac:dyDescent="0.45">
      <c r="A4353" t="s">
        <v>2922</v>
      </c>
      <c r="B4353">
        <v>202207</v>
      </c>
      <c r="C4353" t="s">
        <v>1470</v>
      </c>
      <c r="D4353">
        <v>95</v>
      </c>
      <c r="E4353">
        <v>149</v>
      </c>
      <c r="F4353">
        <v>61</v>
      </c>
    </row>
    <row r="4354" spans="1:6" x14ac:dyDescent="0.45">
      <c r="A4354" t="s">
        <v>2922</v>
      </c>
      <c r="B4354">
        <v>202207</v>
      </c>
      <c r="C4354" t="s">
        <v>1471</v>
      </c>
      <c r="D4354">
        <v>95</v>
      </c>
      <c r="E4354">
        <v>149</v>
      </c>
      <c r="F4354">
        <v>61</v>
      </c>
    </row>
    <row r="4355" spans="1:6" x14ac:dyDescent="0.45">
      <c r="A4355" t="s">
        <v>2922</v>
      </c>
      <c r="B4355">
        <v>202207</v>
      </c>
      <c r="C4355" t="s">
        <v>1472</v>
      </c>
      <c r="D4355">
        <v>95</v>
      </c>
      <c r="E4355">
        <v>149</v>
      </c>
      <c r="F4355">
        <v>61</v>
      </c>
    </row>
    <row r="4356" spans="1:6" x14ac:dyDescent="0.45">
      <c r="A4356" t="s">
        <v>2922</v>
      </c>
      <c r="B4356">
        <v>202207</v>
      </c>
      <c r="C4356" t="s">
        <v>1473</v>
      </c>
      <c r="D4356">
        <v>95</v>
      </c>
      <c r="E4356">
        <v>149</v>
      </c>
      <c r="F4356">
        <v>61</v>
      </c>
    </row>
    <row r="4357" spans="1:6" x14ac:dyDescent="0.45">
      <c r="A4357" t="s">
        <v>2922</v>
      </c>
      <c r="B4357">
        <v>202207</v>
      </c>
      <c r="C4357" t="s">
        <v>1474</v>
      </c>
      <c r="D4357">
        <v>95</v>
      </c>
      <c r="E4357">
        <v>149</v>
      </c>
      <c r="F4357">
        <v>61</v>
      </c>
    </row>
    <row r="4358" spans="1:6" x14ac:dyDescent="0.45">
      <c r="A4358" t="s">
        <v>2922</v>
      </c>
      <c r="B4358">
        <v>202207</v>
      </c>
      <c r="C4358" t="s">
        <v>1475</v>
      </c>
      <c r="D4358">
        <v>95</v>
      </c>
      <c r="E4358">
        <v>149</v>
      </c>
      <c r="F4358">
        <v>61</v>
      </c>
    </row>
    <row r="4359" spans="1:6" x14ac:dyDescent="0.45">
      <c r="A4359" t="s">
        <v>2922</v>
      </c>
      <c r="B4359">
        <v>202207</v>
      </c>
      <c r="C4359" t="s">
        <v>1476</v>
      </c>
      <c r="D4359">
        <v>95</v>
      </c>
      <c r="E4359">
        <v>149</v>
      </c>
      <c r="F4359">
        <v>61</v>
      </c>
    </row>
    <row r="4360" spans="1:6" x14ac:dyDescent="0.45">
      <c r="A4360" t="s">
        <v>2922</v>
      </c>
      <c r="B4360">
        <v>202207</v>
      </c>
      <c r="C4360" t="s">
        <v>1477</v>
      </c>
      <c r="D4360">
        <v>95</v>
      </c>
      <c r="E4360">
        <v>149</v>
      </c>
      <c r="F4360">
        <v>61</v>
      </c>
    </row>
    <row r="4361" spans="1:6" x14ac:dyDescent="0.45">
      <c r="A4361" t="s">
        <v>2922</v>
      </c>
      <c r="B4361">
        <v>202207</v>
      </c>
      <c r="C4361" t="s">
        <v>1478</v>
      </c>
      <c r="D4361">
        <v>95</v>
      </c>
      <c r="E4361">
        <v>149</v>
      </c>
      <c r="F4361">
        <v>61</v>
      </c>
    </row>
    <row r="4362" spans="1:6" x14ac:dyDescent="0.45">
      <c r="A4362" t="s">
        <v>2922</v>
      </c>
      <c r="B4362">
        <v>202207</v>
      </c>
      <c r="C4362" t="s">
        <v>1479</v>
      </c>
      <c r="D4362">
        <v>95</v>
      </c>
      <c r="E4362">
        <v>149</v>
      </c>
      <c r="F4362">
        <v>61</v>
      </c>
    </row>
    <row r="4363" spans="1:6" x14ac:dyDescent="0.45">
      <c r="A4363" t="s">
        <v>2922</v>
      </c>
      <c r="B4363">
        <v>202207</v>
      </c>
      <c r="C4363" t="s">
        <v>1480</v>
      </c>
      <c r="D4363">
        <v>95</v>
      </c>
      <c r="E4363">
        <v>149</v>
      </c>
      <c r="F4363">
        <v>61</v>
      </c>
    </row>
    <row r="4364" spans="1:6" x14ac:dyDescent="0.45">
      <c r="A4364" t="s">
        <v>2922</v>
      </c>
      <c r="B4364">
        <v>202207</v>
      </c>
      <c r="C4364" t="s">
        <v>1481</v>
      </c>
      <c r="D4364">
        <v>95</v>
      </c>
      <c r="E4364">
        <v>149</v>
      </c>
      <c r="F4364">
        <v>61</v>
      </c>
    </row>
    <row r="4365" spans="1:6" x14ac:dyDescent="0.45">
      <c r="A4365" t="s">
        <v>2922</v>
      </c>
      <c r="B4365">
        <v>202207</v>
      </c>
      <c r="C4365" t="s">
        <v>1482</v>
      </c>
      <c r="D4365">
        <v>95</v>
      </c>
      <c r="E4365">
        <v>149</v>
      </c>
      <c r="F4365">
        <v>61</v>
      </c>
    </row>
    <row r="4366" spans="1:6" x14ac:dyDescent="0.45">
      <c r="A4366" t="s">
        <v>2922</v>
      </c>
      <c r="B4366">
        <v>202207</v>
      </c>
      <c r="C4366" t="s">
        <v>1483</v>
      </c>
      <c r="D4366">
        <v>95</v>
      </c>
      <c r="E4366">
        <v>149</v>
      </c>
      <c r="F4366">
        <v>61</v>
      </c>
    </row>
    <row r="4367" spans="1:6" x14ac:dyDescent="0.45">
      <c r="A4367" t="s">
        <v>2922</v>
      </c>
      <c r="B4367">
        <v>202207</v>
      </c>
      <c r="C4367" t="s">
        <v>1484</v>
      </c>
      <c r="D4367">
        <v>95</v>
      </c>
      <c r="E4367">
        <v>149</v>
      </c>
      <c r="F4367">
        <v>61</v>
      </c>
    </row>
    <row r="4368" spans="1:6" x14ac:dyDescent="0.45">
      <c r="A4368" t="s">
        <v>2922</v>
      </c>
      <c r="B4368">
        <v>202207</v>
      </c>
      <c r="C4368" t="s">
        <v>1485</v>
      </c>
      <c r="D4368">
        <v>95</v>
      </c>
      <c r="E4368">
        <v>149</v>
      </c>
      <c r="F4368">
        <v>61</v>
      </c>
    </row>
    <row r="4369" spans="1:6" x14ac:dyDescent="0.45">
      <c r="A4369" t="s">
        <v>2922</v>
      </c>
      <c r="B4369">
        <v>202207</v>
      </c>
      <c r="C4369" t="s">
        <v>1486</v>
      </c>
      <c r="D4369">
        <v>95</v>
      </c>
      <c r="E4369">
        <v>149</v>
      </c>
      <c r="F4369">
        <v>61</v>
      </c>
    </row>
    <row r="4370" spans="1:6" x14ac:dyDescent="0.45">
      <c r="A4370" t="s">
        <v>2922</v>
      </c>
      <c r="B4370">
        <v>202207</v>
      </c>
      <c r="C4370" t="s">
        <v>1487</v>
      </c>
      <c r="D4370">
        <v>95</v>
      </c>
      <c r="E4370">
        <v>149</v>
      </c>
      <c r="F4370">
        <v>61</v>
      </c>
    </row>
    <row r="4371" spans="1:6" x14ac:dyDescent="0.45">
      <c r="A4371" t="s">
        <v>2922</v>
      </c>
      <c r="B4371">
        <v>202207</v>
      </c>
      <c r="C4371" t="s">
        <v>1488</v>
      </c>
      <c r="D4371">
        <v>95</v>
      </c>
      <c r="E4371">
        <v>149</v>
      </c>
      <c r="F4371">
        <v>61</v>
      </c>
    </row>
    <row r="4372" spans="1:6" x14ac:dyDescent="0.45">
      <c r="A4372" t="s">
        <v>2922</v>
      </c>
      <c r="B4372">
        <v>202207</v>
      </c>
      <c r="C4372" t="s">
        <v>1489</v>
      </c>
      <c r="D4372">
        <v>95</v>
      </c>
      <c r="E4372">
        <v>149</v>
      </c>
      <c r="F4372">
        <v>61</v>
      </c>
    </row>
    <row r="4373" spans="1:6" x14ac:dyDescent="0.45">
      <c r="A4373" t="s">
        <v>2922</v>
      </c>
      <c r="B4373">
        <v>202207</v>
      </c>
      <c r="C4373" t="s">
        <v>1490</v>
      </c>
      <c r="D4373">
        <v>95</v>
      </c>
      <c r="E4373">
        <v>149</v>
      </c>
      <c r="F4373">
        <v>61</v>
      </c>
    </row>
    <row r="4374" spans="1:6" x14ac:dyDescent="0.45">
      <c r="A4374" t="s">
        <v>2922</v>
      </c>
      <c r="B4374">
        <v>202207</v>
      </c>
      <c r="C4374" t="s">
        <v>1491</v>
      </c>
      <c r="D4374">
        <v>95</v>
      </c>
      <c r="E4374">
        <v>149</v>
      </c>
      <c r="F4374">
        <v>61</v>
      </c>
    </row>
    <row r="4375" spans="1:6" x14ac:dyDescent="0.45">
      <c r="A4375" t="s">
        <v>2922</v>
      </c>
      <c r="B4375">
        <v>202207</v>
      </c>
      <c r="C4375" t="s">
        <v>1492</v>
      </c>
      <c r="D4375">
        <v>95</v>
      </c>
      <c r="E4375">
        <v>149</v>
      </c>
      <c r="F4375">
        <v>61</v>
      </c>
    </row>
    <row r="4376" spans="1:6" x14ac:dyDescent="0.45">
      <c r="A4376" t="s">
        <v>2922</v>
      </c>
      <c r="B4376">
        <v>202207</v>
      </c>
      <c r="C4376" t="s">
        <v>1493</v>
      </c>
      <c r="D4376">
        <v>95</v>
      </c>
      <c r="E4376">
        <v>149</v>
      </c>
      <c r="F4376">
        <v>61</v>
      </c>
    </row>
    <row r="4377" spans="1:6" x14ac:dyDescent="0.45">
      <c r="A4377" t="s">
        <v>2922</v>
      </c>
      <c r="B4377">
        <v>202207</v>
      </c>
      <c r="C4377" t="s">
        <v>1494</v>
      </c>
      <c r="D4377">
        <v>95</v>
      </c>
      <c r="E4377">
        <v>149</v>
      </c>
      <c r="F4377">
        <v>61</v>
      </c>
    </row>
    <row r="4378" spans="1:6" x14ac:dyDescent="0.45">
      <c r="A4378" t="s">
        <v>2922</v>
      </c>
      <c r="B4378">
        <v>202207</v>
      </c>
      <c r="C4378" t="s">
        <v>1495</v>
      </c>
      <c r="D4378">
        <v>95</v>
      </c>
      <c r="E4378">
        <v>149</v>
      </c>
      <c r="F4378">
        <v>61</v>
      </c>
    </row>
    <row r="4379" spans="1:6" x14ac:dyDescent="0.45">
      <c r="A4379" t="s">
        <v>2922</v>
      </c>
      <c r="B4379">
        <v>202207</v>
      </c>
      <c r="C4379" t="s">
        <v>1496</v>
      </c>
      <c r="D4379">
        <v>95</v>
      </c>
      <c r="E4379">
        <v>149</v>
      </c>
      <c r="F4379">
        <v>61</v>
      </c>
    </row>
    <row r="4380" spans="1:6" x14ac:dyDescent="0.45">
      <c r="A4380" t="s">
        <v>2922</v>
      </c>
      <c r="B4380">
        <v>202207</v>
      </c>
      <c r="C4380" t="s">
        <v>1497</v>
      </c>
      <c r="D4380">
        <v>95</v>
      </c>
      <c r="E4380">
        <v>149</v>
      </c>
      <c r="F4380">
        <v>61</v>
      </c>
    </row>
    <row r="4381" spans="1:6" x14ac:dyDescent="0.45">
      <c r="A4381" t="s">
        <v>2922</v>
      </c>
      <c r="B4381">
        <v>202207</v>
      </c>
      <c r="C4381" t="s">
        <v>1498</v>
      </c>
      <c r="D4381">
        <v>95</v>
      </c>
      <c r="E4381">
        <v>149</v>
      </c>
      <c r="F4381">
        <v>61</v>
      </c>
    </row>
    <row r="4382" spans="1:6" x14ac:dyDescent="0.45">
      <c r="A4382" t="s">
        <v>2922</v>
      </c>
      <c r="B4382">
        <v>202207</v>
      </c>
      <c r="C4382" t="s">
        <v>1499</v>
      </c>
      <c r="D4382">
        <v>95</v>
      </c>
      <c r="E4382">
        <v>149</v>
      </c>
      <c r="F4382">
        <v>61</v>
      </c>
    </row>
    <row r="4383" spans="1:6" x14ac:dyDescent="0.45">
      <c r="A4383" t="s">
        <v>2922</v>
      </c>
      <c r="B4383">
        <v>202207</v>
      </c>
      <c r="C4383" t="s">
        <v>1500</v>
      </c>
      <c r="D4383">
        <v>95</v>
      </c>
      <c r="E4383">
        <v>149</v>
      </c>
      <c r="F4383">
        <v>61</v>
      </c>
    </row>
    <row r="4384" spans="1:6" x14ac:dyDescent="0.45">
      <c r="A4384" t="s">
        <v>2922</v>
      </c>
      <c r="B4384">
        <v>202207</v>
      </c>
      <c r="C4384" t="s">
        <v>1501</v>
      </c>
      <c r="D4384">
        <v>95</v>
      </c>
      <c r="E4384">
        <v>149</v>
      </c>
      <c r="F4384">
        <v>61</v>
      </c>
    </row>
    <row r="4385" spans="1:6" x14ac:dyDescent="0.45">
      <c r="A4385" t="s">
        <v>2922</v>
      </c>
      <c r="B4385">
        <v>202207</v>
      </c>
      <c r="C4385" t="s">
        <v>1502</v>
      </c>
      <c r="D4385">
        <v>95</v>
      </c>
      <c r="E4385">
        <v>149</v>
      </c>
      <c r="F4385">
        <v>61</v>
      </c>
    </row>
    <row r="4386" spans="1:6" x14ac:dyDescent="0.45">
      <c r="A4386" t="s">
        <v>2922</v>
      </c>
      <c r="B4386">
        <v>202207</v>
      </c>
      <c r="C4386" t="s">
        <v>1503</v>
      </c>
      <c r="D4386">
        <v>95</v>
      </c>
      <c r="E4386">
        <v>149</v>
      </c>
      <c r="F4386">
        <v>61</v>
      </c>
    </row>
    <row r="4387" spans="1:6" x14ac:dyDescent="0.45">
      <c r="A4387" t="s">
        <v>2922</v>
      </c>
      <c r="B4387">
        <v>202207</v>
      </c>
      <c r="C4387" t="s">
        <v>1504</v>
      </c>
      <c r="D4387">
        <v>95</v>
      </c>
      <c r="E4387">
        <v>149</v>
      </c>
      <c r="F4387">
        <v>61</v>
      </c>
    </row>
    <row r="4388" spans="1:6" x14ac:dyDescent="0.45">
      <c r="A4388" t="s">
        <v>2922</v>
      </c>
      <c r="B4388">
        <v>202207</v>
      </c>
      <c r="C4388" t="s">
        <v>1505</v>
      </c>
      <c r="D4388">
        <v>95</v>
      </c>
      <c r="E4388">
        <v>149</v>
      </c>
      <c r="F4388">
        <v>61</v>
      </c>
    </row>
    <row r="4389" spans="1:6" x14ac:dyDescent="0.45">
      <c r="A4389" t="s">
        <v>2922</v>
      </c>
      <c r="B4389">
        <v>202207</v>
      </c>
      <c r="C4389" t="s">
        <v>1506</v>
      </c>
      <c r="D4389">
        <v>95</v>
      </c>
      <c r="E4389">
        <v>149</v>
      </c>
      <c r="F4389">
        <v>61</v>
      </c>
    </row>
    <row r="4390" spans="1:6" x14ac:dyDescent="0.45">
      <c r="A4390" t="s">
        <v>2922</v>
      </c>
      <c r="B4390">
        <v>202207</v>
      </c>
      <c r="C4390" t="s">
        <v>1507</v>
      </c>
      <c r="D4390">
        <v>95</v>
      </c>
      <c r="E4390">
        <v>149</v>
      </c>
      <c r="F4390">
        <v>61</v>
      </c>
    </row>
    <row r="4391" spans="1:6" x14ac:dyDescent="0.45">
      <c r="A4391" t="s">
        <v>2922</v>
      </c>
      <c r="B4391">
        <v>202207</v>
      </c>
      <c r="C4391" t="s">
        <v>1508</v>
      </c>
      <c r="D4391">
        <v>95</v>
      </c>
      <c r="E4391">
        <v>149</v>
      </c>
      <c r="F4391">
        <v>61</v>
      </c>
    </row>
    <row r="4392" spans="1:6" x14ac:dyDescent="0.45">
      <c r="A4392" t="s">
        <v>2922</v>
      </c>
      <c r="B4392">
        <v>202207</v>
      </c>
      <c r="C4392" t="s">
        <v>1509</v>
      </c>
      <c r="D4392">
        <v>95</v>
      </c>
      <c r="E4392">
        <v>149</v>
      </c>
      <c r="F4392">
        <v>61</v>
      </c>
    </row>
    <row r="4393" spans="1:6" x14ac:dyDescent="0.45">
      <c r="A4393" t="s">
        <v>2922</v>
      </c>
      <c r="B4393">
        <v>202207</v>
      </c>
      <c r="C4393" t="s">
        <v>1510</v>
      </c>
      <c r="D4393">
        <v>95</v>
      </c>
      <c r="E4393">
        <v>149</v>
      </c>
      <c r="F4393">
        <v>61</v>
      </c>
    </row>
    <row r="4394" spans="1:6" x14ac:dyDescent="0.45">
      <c r="A4394" t="s">
        <v>2922</v>
      </c>
      <c r="B4394">
        <v>202207</v>
      </c>
      <c r="C4394" t="s">
        <v>1511</v>
      </c>
      <c r="D4394">
        <v>95</v>
      </c>
      <c r="E4394">
        <v>149</v>
      </c>
      <c r="F4394">
        <v>61</v>
      </c>
    </row>
    <row r="4395" spans="1:6" x14ac:dyDescent="0.45">
      <c r="A4395" t="s">
        <v>2922</v>
      </c>
      <c r="B4395">
        <v>202207</v>
      </c>
      <c r="C4395" t="s">
        <v>1512</v>
      </c>
      <c r="D4395">
        <v>95</v>
      </c>
      <c r="E4395">
        <v>149</v>
      </c>
      <c r="F4395">
        <v>61</v>
      </c>
    </row>
    <row r="4396" spans="1:6" x14ac:dyDescent="0.45">
      <c r="A4396" t="s">
        <v>2922</v>
      </c>
      <c r="B4396">
        <v>202207</v>
      </c>
      <c r="C4396" t="s">
        <v>1513</v>
      </c>
      <c r="D4396">
        <v>95</v>
      </c>
      <c r="E4396">
        <v>149</v>
      </c>
      <c r="F4396">
        <v>61</v>
      </c>
    </row>
    <row r="4397" spans="1:6" x14ac:dyDescent="0.45">
      <c r="A4397" t="s">
        <v>2922</v>
      </c>
      <c r="B4397">
        <v>202207</v>
      </c>
      <c r="C4397" t="s">
        <v>1514</v>
      </c>
      <c r="D4397">
        <v>95</v>
      </c>
      <c r="E4397">
        <v>149</v>
      </c>
      <c r="F4397">
        <v>61</v>
      </c>
    </row>
    <row r="4398" spans="1:6" x14ac:dyDescent="0.45">
      <c r="A4398" t="s">
        <v>2922</v>
      </c>
      <c r="B4398">
        <v>202207</v>
      </c>
      <c r="C4398" t="s">
        <v>1515</v>
      </c>
      <c r="D4398">
        <v>95</v>
      </c>
      <c r="E4398">
        <v>149</v>
      </c>
      <c r="F4398">
        <v>61</v>
      </c>
    </row>
    <row r="4399" spans="1:6" x14ac:dyDescent="0.45">
      <c r="A4399" t="s">
        <v>2922</v>
      </c>
      <c r="B4399">
        <v>202207</v>
      </c>
      <c r="C4399" t="s">
        <v>1516</v>
      </c>
      <c r="D4399">
        <v>95</v>
      </c>
      <c r="E4399">
        <v>149</v>
      </c>
      <c r="F4399">
        <v>61</v>
      </c>
    </row>
    <row r="4400" spans="1:6" x14ac:dyDescent="0.45">
      <c r="A4400" t="s">
        <v>2922</v>
      </c>
      <c r="B4400">
        <v>202207</v>
      </c>
      <c r="C4400" t="s">
        <v>1517</v>
      </c>
      <c r="D4400">
        <v>95</v>
      </c>
      <c r="E4400">
        <v>149</v>
      </c>
      <c r="F4400">
        <v>61</v>
      </c>
    </row>
    <row r="4401" spans="1:6" x14ac:dyDescent="0.45">
      <c r="A4401" t="s">
        <v>2922</v>
      </c>
      <c r="B4401">
        <v>202207</v>
      </c>
      <c r="C4401" t="s">
        <v>1518</v>
      </c>
      <c r="D4401">
        <v>95</v>
      </c>
      <c r="E4401">
        <v>149</v>
      </c>
      <c r="F4401">
        <v>61</v>
      </c>
    </row>
    <row r="4402" spans="1:6" x14ac:dyDescent="0.45">
      <c r="A4402" t="s">
        <v>2922</v>
      </c>
      <c r="B4402">
        <v>202207</v>
      </c>
      <c r="C4402" t="s">
        <v>1519</v>
      </c>
      <c r="D4402">
        <v>95</v>
      </c>
      <c r="E4402">
        <v>149</v>
      </c>
      <c r="F4402">
        <v>61</v>
      </c>
    </row>
    <row r="4403" spans="1:6" x14ac:dyDescent="0.45">
      <c r="A4403" t="s">
        <v>2922</v>
      </c>
      <c r="B4403">
        <v>202207</v>
      </c>
      <c r="C4403" t="s">
        <v>1520</v>
      </c>
      <c r="D4403">
        <v>95</v>
      </c>
      <c r="E4403">
        <v>149</v>
      </c>
      <c r="F4403">
        <v>61</v>
      </c>
    </row>
    <row r="4404" spans="1:6" x14ac:dyDescent="0.45">
      <c r="A4404" t="s">
        <v>2922</v>
      </c>
      <c r="B4404">
        <v>202207</v>
      </c>
      <c r="C4404" t="s">
        <v>1521</v>
      </c>
      <c r="D4404">
        <v>95</v>
      </c>
      <c r="E4404">
        <v>149</v>
      </c>
      <c r="F4404">
        <v>61</v>
      </c>
    </row>
    <row r="4405" spans="1:6" x14ac:dyDescent="0.45">
      <c r="A4405" t="s">
        <v>2922</v>
      </c>
      <c r="B4405">
        <v>202207</v>
      </c>
      <c r="C4405" t="s">
        <v>1522</v>
      </c>
      <c r="D4405">
        <v>95</v>
      </c>
      <c r="E4405">
        <v>149</v>
      </c>
      <c r="F4405">
        <v>61</v>
      </c>
    </row>
    <row r="4406" spans="1:6" x14ac:dyDescent="0.45">
      <c r="A4406" t="s">
        <v>2922</v>
      </c>
      <c r="B4406">
        <v>202207</v>
      </c>
      <c r="C4406" t="s">
        <v>1523</v>
      </c>
      <c r="D4406">
        <v>95</v>
      </c>
      <c r="E4406">
        <v>149</v>
      </c>
      <c r="F4406">
        <v>61</v>
      </c>
    </row>
    <row r="4407" spans="1:6" x14ac:dyDescent="0.45">
      <c r="A4407" t="s">
        <v>2922</v>
      </c>
      <c r="B4407">
        <v>202207</v>
      </c>
      <c r="C4407" t="s">
        <v>1524</v>
      </c>
      <c r="D4407">
        <v>95</v>
      </c>
      <c r="E4407">
        <v>149</v>
      </c>
      <c r="F4407">
        <v>61</v>
      </c>
    </row>
    <row r="4408" spans="1:6" x14ac:dyDescent="0.45">
      <c r="A4408" t="s">
        <v>2922</v>
      </c>
      <c r="B4408">
        <v>202207</v>
      </c>
      <c r="C4408" t="s">
        <v>1525</v>
      </c>
      <c r="D4408">
        <v>95</v>
      </c>
      <c r="E4408">
        <v>149</v>
      </c>
      <c r="F4408">
        <v>61</v>
      </c>
    </row>
    <row r="4409" spans="1:6" x14ac:dyDescent="0.45">
      <c r="A4409" t="s">
        <v>2922</v>
      </c>
      <c r="B4409">
        <v>202207</v>
      </c>
      <c r="C4409" t="s">
        <v>1526</v>
      </c>
      <c r="D4409">
        <v>34</v>
      </c>
      <c r="E4409">
        <v>210</v>
      </c>
      <c r="F4409">
        <v>86</v>
      </c>
    </row>
    <row r="4410" spans="1:6" x14ac:dyDescent="0.45">
      <c r="A4410" t="s">
        <v>2922</v>
      </c>
      <c r="B4410">
        <v>202207</v>
      </c>
      <c r="C4410" t="s">
        <v>1527</v>
      </c>
      <c r="D4410">
        <v>95</v>
      </c>
      <c r="E4410">
        <v>149</v>
      </c>
      <c r="F4410">
        <v>61</v>
      </c>
    </row>
    <row r="4411" spans="1:6" x14ac:dyDescent="0.45">
      <c r="A4411" t="s">
        <v>2922</v>
      </c>
      <c r="B4411">
        <v>202207</v>
      </c>
      <c r="C4411" t="s">
        <v>1528</v>
      </c>
      <c r="D4411">
        <v>95</v>
      </c>
      <c r="E4411">
        <v>149</v>
      </c>
      <c r="F4411">
        <v>61</v>
      </c>
    </row>
    <row r="4412" spans="1:6" x14ac:dyDescent="0.45">
      <c r="A4412" t="s">
        <v>2922</v>
      </c>
      <c r="B4412">
        <v>202207</v>
      </c>
      <c r="C4412" t="s">
        <v>1529</v>
      </c>
      <c r="D4412">
        <v>95</v>
      </c>
      <c r="E4412">
        <v>149</v>
      </c>
      <c r="F4412">
        <v>61</v>
      </c>
    </row>
    <row r="4413" spans="1:6" x14ac:dyDescent="0.45">
      <c r="A4413" t="s">
        <v>2922</v>
      </c>
      <c r="B4413">
        <v>202207</v>
      </c>
      <c r="C4413" t="s">
        <v>1530</v>
      </c>
      <c r="D4413">
        <v>95</v>
      </c>
      <c r="E4413">
        <v>149</v>
      </c>
      <c r="F4413">
        <v>61</v>
      </c>
    </row>
    <row r="4414" spans="1:6" x14ac:dyDescent="0.45">
      <c r="A4414" t="s">
        <v>2922</v>
      </c>
      <c r="B4414">
        <v>202207</v>
      </c>
      <c r="C4414" t="s">
        <v>1531</v>
      </c>
      <c r="D4414">
        <v>0</v>
      </c>
      <c r="E4414">
        <v>244</v>
      </c>
      <c r="F4414">
        <v>100</v>
      </c>
    </row>
    <row r="4415" spans="1:6" x14ac:dyDescent="0.45">
      <c r="A4415" t="s">
        <v>2922</v>
      </c>
      <c r="B4415">
        <v>202207</v>
      </c>
      <c r="C4415" t="s">
        <v>1532</v>
      </c>
      <c r="D4415">
        <v>0</v>
      </c>
      <c r="E4415">
        <v>244</v>
      </c>
      <c r="F4415">
        <v>100</v>
      </c>
    </row>
    <row r="4416" spans="1:6" x14ac:dyDescent="0.45">
      <c r="A4416" t="s">
        <v>2922</v>
      </c>
      <c r="B4416">
        <v>202207</v>
      </c>
      <c r="C4416" t="s">
        <v>1533</v>
      </c>
      <c r="D4416">
        <v>0</v>
      </c>
      <c r="E4416">
        <v>244</v>
      </c>
      <c r="F4416">
        <v>100</v>
      </c>
    </row>
    <row r="4417" spans="1:6" x14ac:dyDescent="0.45">
      <c r="A4417" t="s">
        <v>2922</v>
      </c>
      <c r="B4417">
        <v>202207</v>
      </c>
      <c r="C4417" t="s">
        <v>1534</v>
      </c>
      <c r="D4417">
        <v>95</v>
      </c>
      <c r="E4417">
        <v>149</v>
      </c>
      <c r="F4417">
        <v>61</v>
      </c>
    </row>
    <row r="4418" spans="1:6" x14ac:dyDescent="0.45">
      <c r="A4418" t="s">
        <v>2922</v>
      </c>
      <c r="B4418">
        <v>202207</v>
      </c>
      <c r="C4418" t="s">
        <v>1535</v>
      </c>
      <c r="D4418">
        <v>95</v>
      </c>
      <c r="E4418">
        <v>149</v>
      </c>
      <c r="F4418">
        <v>61</v>
      </c>
    </row>
    <row r="4419" spans="1:6" x14ac:dyDescent="0.45">
      <c r="A4419" t="s">
        <v>2922</v>
      </c>
      <c r="B4419">
        <v>202207</v>
      </c>
      <c r="C4419" t="s">
        <v>1536</v>
      </c>
      <c r="D4419">
        <v>95</v>
      </c>
      <c r="E4419">
        <v>149</v>
      </c>
      <c r="F4419">
        <v>61</v>
      </c>
    </row>
    <row r="4420" spans="1:6" x14ac:dyDescent="0.45">
      <c r="A4420" t="s">
        <v>2922</v>
      </c>
      <c r="B4420">
        <v>202207</v>
      </c>
      <c r="C4420" t="s">
        <v>1537</v>
      </c>
      <c r="D4420">
        <v>95</v>
      </c>
      <c r="E4420">
        <v>149</v>
      </c>
      <c r="F4420">
        <v>61</v>
      </c>
    </row>
    <row r="4421" spans="1:6" x14ac:dyDescent="0.45">
      <c r="A4421" t="s">
        <v>2922</v>
      </c>
      <c r="B4421">
        <v>202207</v>
      </c>
      <c r="C4421" t="s">
        <v>1538</v>
      </c>
      <c r="D4421">
        <v>95</v>
      </c>
      <c r="E4421">
        <v>149</v>
      </c>
      <c r="F4421">
        <v>61</v>
      </c>
    </row>
    <row r="4422" spans="1:6" x14ac:dyDescent="0.45">
      <c r="A4422" t="s">
        <v>2922</v>
      </c>
      <c r="B4422">
        <v>202207</v>
      </c>
      <c r="C4422" t="s">
        <v>1539</v>
      </c>
      <c r="D4422">
        <v>95</v>
      </c>
      <c r="E4422">
        <v>149</v>
      </c>
      <c r="F4422">
        <v>61</v>
      </c>
    </row>
    <row r="4423" spans="1:6" x14ac:dyDescent="0.45">
      <c r="A4423" t="s">
        <v>2922</v>
      </c>
      <c r="B4423">
        <v>202207</v>
      </c>
      <c r="C4423" t="s">
        <v>1540</v>
      </c>
      <c r="D4423">
        <v>95</v>
      </c>
      <c r="E4423">
        <v>149</v>
      </c>
      <c r="F4423">
        <v>61</v>
      </c>
    </row>
    <row r="4424" spans="1:6" x14ac:dyDescent="0.45">
      <c r="A4424" t="s">
        <v>2922</v>
      </c>
      <c r="B4424">
        <v>202207</v>
      </c>
      <c r="C4424" t="s">
        <v>1541</v>
      </c>
      <c r="D4424">
        <v>34</v>
      </c>
      <c r="E4424">
        <v>210</v>
      </c>
      <c r="F4424">
        <v>86</v>
      </c>
    </row>
    <row r="4425" spans="1:6" x14ac:dyDescent="0.45">
      <c r="A4425" t="s">
        <v>2922</v>
      </c>
      <c r="B4425">
        <v>202207</v>
      </c>
      <c r="C4425" t="s">
        <v>1542</v>
      </c>
      <c r="D4425">
        <v>95</v>
      </c>
      <c r="E4425">
        <v>149</v>
      </c>
      <c r="F4425">
        <v>61</v>
      </c>
    </row>
    <row r="4426" spans="1:6" x14ac:dyDescent="0.45">
      <c r="A4426" t="s">
        <v>2922</v>
      </c>
      <c r="B4426">
        <v>202207</v>
      </c>
      <c r="C4426" t="s">
        <v>1543</v>
      </c>
      <c r="D4426">
        <v>34</v>
      </c>
      <c r="E4426">
        <v>210</v>
      </c>
      <c r="F4426">
        <v>86</v>
      </c>
    </row>
    <row r="4427" spans="1:6" x14ac:dyDescent="0.45">
      <c r="A4427" t="s">
        <v>2922</v>
      </c>
      <c r="B4427">
        <v>202207</v>
      </c>
      <c r="C4427" t="s">
        <v>1544</v>
      </c>
      <c r="D4427">
        <v>95</v>
      </c>
      <c r="E4427">
        <v>149</v>
      </c>
      <c r="F4427">
        <v>61</v>
      </c>
    </row>
    <row r="4428" spans="1:6" x14ac:dyDescent="0.45">
      <c r="A4428" t="s">
        <v>2922</v>
      </c>
      <c r="B4428">
        <v>202207</v>
      </c>
      <c r="C4428" t="s">
        <v>1545</v>
      </c>
      <c r="D4428">
        <v>34</v>
      </c>
      <c r="E4428">
        <v>210</v>
      </c>
      <c r="F4428">
        <v>86</v>
      </c>
    </row>
    <row r="4429" spans="1:6" x14ac:dyDescent="0.45">
      <c r="A4429" t="s">
        <v>2922</v>
      </c>
      <c r="B4429">
        <v>202207</v>
      </c>
      <c r="C4429" t="s">
        <v>1546</v>
      </c>
      <c r="D4429">
        <v>95</v>
      </c>
      <c r="E4429">
        <v>149</v>
      </c>
      <c r="F4429">
        <v>61</v>
      </c>
    </row>
    <row r="4430" spans="1:6" x14ac:dyDescent="0.45">
      <c r="A4430" t="s">
        <v>2922</v>
      </c>
      <c r="B4430">
        <v>202207</v>
      </c>
      <c r="C4430" t="s">
        <v>1547</v>
      </c>
      <c r="D4430">
        <v>95</v>
      </c>
      <c r="E4430">
        <v>149</v>
      </c>
      <c r="F4430">
        <v>61</v>
      </c>
    </row>
    <row r="4431" spans="1:6" x14ac:dyDescent="0.45">
      <c r="A4431" t="s">
        <v>2922</v>
      </c>
      <c r="B4431">
        <v>202207</v>
      </c>
      <c r="C4431" t="s">
        <v>1548</v>
      </c>
      <c r="D4431">
        <v>17</v>
      </c>
      <c r="E4431">
        <v>227</v>
      </c>
      <c r="F4431">
        <v>93</v>
      </c>
    </row>
    <row r="4432" spans="1:6" x14ac:dyDescent="0.45">
      <c r="A4432" t="s">
        <v>2922</v>
      </c>
      <c r="B4432">
        <v>202207</v>
      </c>
      <c r="C4432" t="s">
        <v>1549</v>
      </c>
      <c r="D4432">
        <v>95</v>
      </c>
      <c r="E4432">
        <v>149</v>
      </c>
      <c r="F4432">
        <v>61</v>
      </c>
    </row>
    <row r="4433" spans="1:6" x14ac:dyDescent="0.45">
      <c r="A4433" t="s">
        <v>2922</v>
      </c>
      <c r="B4433">
        <v>202207</v>
      </c>
      <c r="C4433" t="s">
        <v>1550</v>
      </c>
      <c r="D4433">
        <v>95</v>
      </c>
      <c r="E4433">
        <v>149</v>
      </c>
      <c r="F4433">
        <v>61</v>
      </c>
    </row>
    <row r="4434" spans="1:6" x14ac:dyDescent="0.45">
      <c r="A4434" t="s">
        <v>2922</v>
      </c>
      <c r="B4434">
        <v>202207</v>
      </c>
      <c r="C4434" t="s">
        <v>1551</v>
      </c>
      <c r="D4434">
        <v>95</v>
      </c>
      <c r="E4434">
        <v>149</v>
      </c>
      <c r="F4434">
        <v>61</v>
      </c>
    </row>
    <row r="4435" spans="1:6" x14ac:dyDescent="0.45">
      <c r="A4435" t="s">
        <v>2922</v>
      </c>
      <c r="B4435">
        <v>202207</v>
      </c>
      <c r="C4435" t="s">
        <v>1552</v>
      </c>
      <c r="D4435">
        <v>95</v>
      </c>
      <c r="E4435">
        <v>149</v>
      </c>
      <c r="F4435">
        <v>61</v>
      </c>
    </row>
    <row r="4436" spans="1:6" x14ac:dyDescent="0.45">
      <c r="A4436" t="s">
        <v>2922</v>
      </c>
      <c r="B4436">
        <v>202207</v>
      </c>
      <c r="C4436" t="s">
        <v>1553</v>
      </c>
      <c r="D4436">
        <v>95</v>
      </c>
      <c r="E4436">
        <v>149</v>
      </c>
      <c r="F4436">
        <v>61</v>
      </c>
    </row>
    <row r="4437" spans="1:6" x14ac:dyDescent="0.45">
      <c r="A4437" t="s">
        <v>2922</v>
      </c>
      <c r="B4437">
        <v>202207</v>
      </c>
      <c r="C4437" t="s">
        <v>1554</v>
      </c>
      <c r="D4437">
        <v>95</v>
      </c>
      <c r="E4437">
        <v>149</v>
      </c>
      <c r="F4437">
        <v>61</v>
      </c>
    </row>
    <row r="4438" spans="1:6" x14ac:dyDescent="0.45">
      <c r="A4438" t="s">
        <v>2922</v>
      </c>
      <c r="B4438">
        <v>202207</v>
      </c>
      <c r="C4438" t="s">
        <v>1555</v>
      </c>
      <c r="D4438">
        <v>95</v>
      </c>
      <c r="E4438">
        <v>149</v>
      </c>
      <c r="F4438">
        <v>61</v>
      </c>
    </row>
    <row r="4439" spans="1:6" x14ac:dyDescent="0.45">
      <c r="A4439" t="s">
        <v>2922</v>
      </c>
      <c r="B4439">
        <v>202207</v>
      </c>
      <c r="C4439" t="s">
        <v>1556</v>
      </c>
      <c r="D4439">
        <v>95</v>
      </c>
      <c r="E4439">
        <v>149</v>
      </c>
      <c r="F4439">
        <v>61</v>
      </c>
    </row>
    <row r="4440" spans="1:6" x14ac:dyDescent="0.45">
      <c r="A4440" t="s">
        <v>2922</v>
      </c>
      <c r="B4440">
        <v>202207</v>
      </c>
      <c r="C4440" t="s">
        <v>1557</v>
      </c>
      <c r="D4440">
        <v>95</v>
      </c>
      <c r="E4440">
        <v>149</v>
      </c>
      <c r="F4440">
        <v>61</v>
      </c>
    </row>
    <row r="4441" spans="1:6" x14ac:dyDescent="0.45">
      <c r="A4441" t="s">
        <v>2922</v>
      </c>
      <c r="B4441">
        <v>202207</v>
      </c>
      <c r="C4441" t="s">
        <v>1558</v>
      </c>
      <c r="D4441">
        <v>95</v>
      </c>
      <c r="E4441">
        <v>149</v>
      </c>
      <c r="F4441">
        <v>61</v>
      </c>
    </row>
    <row r="4442" spans="1:6" x14ac:dyDescent="0.45">
      <c r="A4442" t="s">
        <v>2922</v>
      </c>
      <c r="B4442">
        <v>202207</v>
      </c>
      <c r="C4442" t="s">
        <v>1559</v>
      </c>
      <c r="D4442">
        <v>95</v>
      </c>
      <c r="E4442">
        <v>149</v>
      </c>
      <c r="F4442">
        <v>61</v>
      </c>
    </row>
    <row r="4443" spans="1:6" x14ac:dyDescent="0.45">
      <c r="A4443" t="s">
        <v>2922</v>
      </c>
      <c r="B4443">
        <v>202207</v>
      </c>
      <c r="C4443" t="s">
        <v>1560</v>
      </c>
      <c r="D4443">
        <v>95</v>
      </c>
      <c r="E4443">
        <v>149</v>
      </c>
      <c r="F4443">
        <v>61</v>
      </c>
    </row>
    <row r="4444" spans="1:6" x14ac:dyDescent="0.45">
      <c r="A4444" t="s">
        <v>2922</v>
      </c>
      <c r="B4444">
        <v>202207</v>
      </c>
      <c r="C4444" t="s">
        <v>1561</v>
      </c>
      <c r="D4444">
        <v>95</v>
      </c>
      <c r="E4444">
        <v>149</v>
      </c>
      <c r="F4444">
        <v>61</v>
      </c>
    </row>
    <row r="4445" spans="1:6" x14ac:dyDescent="0.45">
      <c r="A4445" t="s">
        <v>2922</v>
      </c>
      <c r="B4445">
        <v>202207</v>
      </c>
      <c r="C4445" t="s">
        <v>1562</v>
      </c>
      <c r="D4445">
        <v>95</v>
      </c>
      <c r="E4445">
        <v>149</v>
      </c>
      <c r="F4445">
        <v>61</v>
      </c>
    </row>
    <row r="4446" spans="1:6" x14ac:dyDescent="0.45">
      <c r="A4446" t="s">
        <v>2922</v>
      </c>
      <c r="B4446">
        <v>202207</v>
      </c>
      <c r="C4446" t="s">
        <v>1563</v>
      </c>
      <c r="D4446">
        <v>95</v>
      </c>
      <c r="E4446">
        <v>149</v>
      </c>
      <c r="F4446">
        <v>61</v>
      </c>
    </row>
    <row r="4447" spans="1:6" x14ac:dyDescent="0.45">
      <c r="A4447" t="s">
        <v>2922</v>
      </c>
      <c r="B4447">
        <v>202207</v>
      </c>
      <c r="C4447" t="s">
        <v>1564</v>
      </c>
      <c r="D4447">
        <v>95</v>
      </c>
      <c r="E4447">
        <v>149</v>
      </c>
      <c r="F4447">
        <v>61</v>
      </c>
    </row>
    <row r="4448" spans="1:6" x14ac:dyDescent="0.45">
      <c r="A4448" t="s">
        <v>2922</v>
      </c>
      <c r="B4448">
        <v>202207</v>
      </c>
      <c r="C4448" t="s">
        <v>1565</v>
      </c>
      <c r="D4448">
        <v>95</v>
      </c>
      <c r="E4448">
        <v>149</v>
      </c>
      <c r="F4448">
        <v>61</v>
      </c>
    </row>
    <row r="4449" spans="1:6" x14ac:dyDescent="0.45">
      <c r="A4449" t="s">
        <v>2922</v>
      </c>
      <c r="B4449">
        <v>202207</v>
      </c>
      <c r="C4449" t="s">
        <v>1566</v>
      </c>
      <c r="D4449">
        <v>95</v>
      </c>
      <c r="E4449">
        <v>149</v>
      </c>
      <c r="F4449">
        <v>61</v>
      </c>
    </row>
    <row r="4450" spans="1:6" x14ac:dyDescent="0.45">
      <c r="A4450" t="s">
        <v>2922</v>
      </c>
      <c r="B4450">
        <v>202207</v>
      </c>
      <c r="C4450" t="s">
        <v>1567</v>
      </c>
      <c r="D4450">
        <v>95</v>
      </c>
      <c r="E4450">
        <v>149</v>
      </c>
      <c r="F4450">
        <v>61</v>
      </c>
    </row>
    <row r="4451" spans="1:6" x14ac:dyDescent="0.45">
      <c r="A4451" t="s">
        <v>2922</v>
      </c>
      <c r="B4451">
        <v>202207</v>
      </c>
      <c r="C4451" t="s">
        <v>1568</v>
      </c>
      <c r="D4451">
        <v>95</v>
      </c>
      <c r="E4451">
        <v>149</v>
      </c>
      <c r="F4451">
        <v>61</v>
      </c>
    </row>
    <row r="4452" spans="1:6" x14ac:dyDescent="0.45">
      <c r="A4452" t="s">
        <v>2922</v>
      </c>
      <c r="B4452">
        <v>202207</v>
      </c>
      <c r="C4452" t="s">
        <v>1569</v>
      </c>
      <c r="D4452">
        <v>95</v>
      </c>
      <c r="E4452">
        <v>149</v>
      </c>
      <c r="F4452">
        <v>61</v>
      </c>
    </row>
    <row r="4453" spans="1:6" x14ac:dyDescent="0.45">
      <c r="A4453" t="s">
        <v>2922</v>
      </c>
      <c r="B4453">
        <v>202207</v>
      </c>
      <c r="C4453" t="s">
        <v>1570</v>
      </c>
      <c r="D4453">
        <v>95</v>
      </c>
      <c r="E4453">
        <v>149</v>
      </c>
      <c r="F4453">
        <v>61</v>
      </c>
    </row>
    <row r="4454" spans="1:6" x14ac:dyDescent="0.45">
      <c r="A4454" t="s">
        <v>2922</v>
      </c>
      <c r="B4454">
        <v>202207</v>
      </c>
      <c r="C4454" t="s">
        <v>1571</v>
      </c>
      <c r="D4454">
        <v>95</v>
      </c>
      <c r="E4454">
        <v>149</v>
      </c>
      <c r="F4454">
        <v>61</v>
      </c>
    </row>
    <row r="4455" spans="1:6" x14ac:dyDescent="0.45">
      <c r="A4455" t="s">
        <v>2922</v>
      </c>
      <c r="B4455">
        <v>202207</v>
      </c>
      <c r="C4455" t="s">
        <v>1572</v>
      </c>
      <c r="D4455">
        <v>95</v>
      </c>
      <c r="E4455">
        <v>149</v>
      </c>
      <c r="F4455">
        <v>61</v>
      </c>
    </row>
    <row r="4456" spans="1:6" x14ac:dyDescent="0.45">
      <c r="A4456" t="s">
        <v>2922</v>
      </c>
      <c r="B4456">
        <v>202207</v>
      </c>
      <c r="C4456" t="s">
        <v>1573</v>
      </c>
      <c r="D4456">
        <v>95</v>
      </c>
      <c r="E4456">
        <v>149</v>
      </c>
      <c r="F4456">
        <v>61</v>
      </c>
    </row>
    <row r="4457" spans="1:6" x14ac:dyDescent="0.45">
      <c r="A4457" t="s">
        <v>2922</v>
      </c>
      <c r="B4457">
        <v>202207</v>
      </c>
      <c r="C4457" t="s">
        <v>1574</v>
      </c>
      <c r="D4457">
        <v>95</v>
      </c>
      <c r="E4457">
        <v>149</v>
      </c>
      <c r="F4457">
        <v>61</v>
      </c>
    </row>
    <row r="4458" spans="1:6" x14ac:dyDescent="0.45">
      <c r="A4458" t="s">
        <v>2922</v>
      </c>
      <c r="B4458">
        <v>202207</v>
      </c>
      <c r="C4458" t="s">
        <v>1575</v>
      </c>
      <c r="D4458">
        <v>95</v>
      </c>
      <c r="E4458">
        <v>149</v>
      </c>
      <c r="F4458">
        <v>61</v>
      </c>
    </row>
    <row r="4459" spans="1:6" x14ac:dyDescent="0.45">
      <c r="A4459" t="s">
        <v>2922</v>
      </c>
      <c r="B4459">
        <v>202207</v>
      </c>
      <c r="C4459" t="s">
        <v>1576</v>
      </c>
      <c r="D4459">
        <v>95</v>
      </c>
      <c r="E4459">
        <v>149</v>
      </c>
      <c r="F4459">
        <v>61</v>
      </c>
    </row>
    <row r="4460" spans="1:6" x14ac:dyDescent="0.45">
      <c r="A4460" t="s">
        <v>2922</v>
      </c>
      <c r="B4460">
        <v>202207</v>
      </c>
      <c r="C4460" t="s">
        <v>1577</v>
      </c>
      <c r="D4460">
        <v>95</v>
      </c>
      <c r="E4460">
        <v>149</v>
      </c>
      <c r="F4460">
        <v>61</v>
      </c>
    </row>
    <row r="4461" spans="1:6" x14ac:dyDescent="0.45">
      <c r="A4461" t="s">
        <v>2922</v>
      </c>
      <c r="B4461">
        <v>202207</v>
      </c>
      <c r="C4461" t="s">
        <v>1578</v>
      </c>
      <c r="D4461">
        <v>95</v>
      </c>
      <c r="E4461">
        <v>149</v>
      </c>
      <c r="F4461">
        <v>61</v>
      </c>
    </row>
    <row r="4462" spans="1:6" x14ac:dyDescent="0.45">
      <c r="A4462" t="s">
        <v>2922</v>
      </c>
      <c r="B4462">
        <v>202207</v>
      </c>
      <c r="C4462" t="s">
        <v>1579</v>
      </c>
      <c r="D4462">
        <v>95</v>
      </c>
      <c r="E4462">
        <v>149</v>
      </c>
      <c r="F4462">
        <v>61</v>
      </c>
    </row>
    <row r="4463" spans="1:6" x14ac:dyDescent="0.45">
      <c r="A4463" t="s">
        <v>2922</v>
      </c>
      <c r="B4463">
        <v>202207</v>
      </c>
      <c r="C4463" t="s">
        <v>1580</v>
      </c>
      <c r="D4463">
        <v>95</v>
      </c>
      <c r="E4463">
        <v>149</v>
      </c>
      <c r="F4463">
        <v>61</v>
      </c>
    </row>
    <row r="4464" spans="1:6" x14ac:dyDescent="0.45">
      <c r="A4464" t="s">
        <v>2922</v>
      </c>
      <c r="B4464">
        <v>202207</v>
      </c>
      <c r="C4464" t="s">
        <v>1581</v>
      </c>
      <c r="D4464">
        <v>95</v>
      </c>
      <c r="E4464">
        <v>149</v>
      </c>
      <c r="F4464">
        <v>61</v>
      </c>
    </row>
    <row r="4465" spans="1:6" x14ac:dyDescent="0.45">
      <c r="A4465" t="s">
        <v>2922</v>
      </c>
      <c r="B4465">
        <v>202207</v>
      </c>
      <c r="C4465" t="s">
        <v>1582</v>
      </c>
      <c r="D4465">
        <v>95</v>
      </c>
      <c r="E4465">
        <v>149</v>
      </c>
      <c r="F4465">
        <v>61</v>
      </c>
    </row>
    <row r="4466" spans="1:6" x14ac:dyDescent="0.45">
      <c r="A4466" t="s">
        <v>2922</v>
      </c>
      <c r="B4466">
        <v>202207</v>
      </c>
      <c r="C4466" t="s">
        <v>1583</v>
      </c>
      <c r="D4466">
        <v>95</v>
      </c>
      <c r="E4466">
        <v>149</v>
      </c>
      <c r="F4466">
        <v>61</v>
      </c>
    </row>
    <row r="4467" spans="1:6" x14ac:dyDescent="0.45">
      <c r="A4467" t="s">
        <v>2922</v>
      </c>
      <c r="B4467">
        <v>202207</v>
      </c>
      <c r="C4467" t="s">
        <v>1584</v>
      </c>
      <c r="D4467">
        <v>95</v>
      </c>
      <c r="E4467">
        <v>149</v>
      </c>
      <c r="F4467">
        <v>61</v>
      </c>
    </row>
    <row r="4468" spans="1:6" x14ac:dyDescent="0.45">
      <c r="A4468" t="s">
        <v>2922</v>
      </c>
      <c r="B4468">
        <v>202207</v>
      </c>
      <c r="C4468" t="s">
        <v>1585</v>
      </c>
      <c r="D4468">
        <v>95</v>
      </c>
      <c r="E4468">
        <v>149</v>
      </c>
      <c r="F4468">
        <v>61</v>
      </c>
    </row>
    <row r="4469" spans="1:6" x14ac:dyDescent="0.45">
      <c r="A4469" t="s">
        <v>2922</v>
      </c>
      <c r="B4469">
        <v>202207</v>
      </c>
      <c r="C4469" t="s">
        <v>1586</v>
      </c>
      <c r="D4469">
        <v>95</v>
      </c>
      <c r="E4469">
        <v>149</v>
      </c>
      <c r="F4469">
        <v>61</v>
      </c>
    </row>
    <row r="4470" spans="1:6" x14ac:dyDescent="0.45">
      <c r="A4470" t="s">
        <v>2922</v>
      </c>
      <c r="B4470">
        <v>202207</v>
      </c>
      <c r="C4470" t="s">
        <v>1587</v>
      </c>
      <c r="D4470">
        <v>95</v>
      </c>
      <c r="E4470">
        <v>149</v>
      </c>
      <c r="F4470">
        <v>61</v>
      </c>
    </row>
    <row r="4471" spans="1:6" x14ac:dyDescent="0.45">
      <c r="A4471" t="s">
        <v>2922</v>
      </c>
      <c r="B4471">
        <v>202207</v>
      </c>
      <c r="C4471" t="s">
        <v>1588</v>
      </c>
      <c r="D4471">
        <v>95</v>
      </c>
      <c r="E4471">
        <v>149</v>
      </c>
      <c r="F4471">
        <v>61</v>
      </c>
    </row>
    <row r="4472" spans="1:6" x14ac:dyDescent="0.45">
      <c r="A4472" t="s">
        <v>2922</v>
      </c>
      <c r="B4472">
        <v>202207</v>
      </c>
      <c r="C4472" t="s">
        <v>1589</v>
      </c>
      <c r="D4472">
        <v>95</v>
      </c>
      <c r="E4472">
        <v>149</v>
      </c>
      <c r="F4472">
        <v>61</v>
      </c>
    </row>
    <row r="4473" spans="1:6" x14ac:dyDescent="0.45">
      <c r="A4473" t="s">
        <v>2922</v>
      </c>
      <c r="B4473">
        <v>202207</v>
      </c>
      <c r="C4473" t="s">
        <v>1590</v>
      </c>
      <c r="D4473">
        <v>95</v>
      </c>
      <c r="E4473">
        <v>149</v>
      </c>
      <c r="F4473">
        <v>61</v>
      </c>
    </row>
    <row r="4474" spans="1:6" x14ac:dyDescent="0.45">
      <c r="A4474" t="s">
        <v>2922</v>
      </c>
      <c r="B4474">
        <v>202207</v>
      </c>
      <c r="C4474" t="s">
        <v>1591</v>
      </c>
      <c r="D4474">
        <v>95</v>
      </c>
      <c r="E4474">
        <v>149</v>
      </c>
      <c r="F4474">
        <v>61</v>
      </c>
    </row>
    <row r="4475" spans="1:6" x14ac:dyDescent="0.45">
      <c r="A4475" t="s">
        <v>2922</v>
      </c>
      <c r="B4475">
        <v>202207</v>
      </c>
      <c r="C4475" t="s">
        <v>1592</v>
      </c>
      <c r="D4475">
        <v>95</v>
      </c>
      <c r="E4475">
        <v>149</v>
      </c>
      <c r="F4475">
        <v>61</v>
      </c>
    </row>
    <row r="4476" spans="1:6" x14ac:dyDescent="0.45">
      <c r="A4476" t="s">
        <v>2922</v>
      </c>
      <c r="B4476">
        <v>202207</v>
      </c>
      <c r="C4476" t="s">
        <v>1593</v>
      </c>
      <c r="D4476">
        <v>95</v>
      </c>
      <c r="E4476">
        <v>149</v>
      </c>
      <c r="F4476">
        <v>61</v>
      </c>
    </row>
    <row r="4477" spans="1:6" x14ac:dyDescent="0.45">
      <c r="A4477" t="s">
        <v>2922</v>
      </c>
      <c r="B4477">
        <v>202207</v>
      </c>
      <c r="C4477" t="s">
        <v>1594</v>
      </c>
      <c r="D4477">
        <v>95</v>
      </c>
      <c r="E4477">
        <v>149</v>
      </c>
      <c r="F4477">
        <v>61</v>
      </c>
    </row>
    <row r="4478" spans="1:6" x14ac:dyDescent="0.45">
      <c r="A4478" t="s">
        <v>2922</v>
      </c>
      <c r="B4478">
        <v>202207</v>
      </c>
      <c r="C4478" t="s">
        <v>1595</v>
      </c>
      <c r="D4478">
        <v>95</v>
      </c>
      <c r="E4478">
        <v>149</v>
      </c>
      <c r="F4478">
        <v>61</v>
      </c>
    </row>
    <row r="4479" spans="1:6" x14ac:dyDescent="0.45">
      <c r="A4479" t="s">
        <v>2922</v>
      </c>
      <c r="B4479">
        <v>202207</v>
      </c>
      <c r="C4479" t="s">
        <v>1596</v>
      </c>
      <c r="D4479">
        <v>95</v>
      </c>
      <c r="E4479">
        <v>149</v>
      </c>
      <c r="F4479">
        <v>61</v>
      </c>
    </row>
    <row r="4480" spans="1:6" x14ac:dyDescent="0.45">
      <c r="A4480" t="s">
        <v>2922</v>
      </c>
      <c r="B4480">
        <v>202207</v>
      </c>
      <c r="C4480" t="s">
        <v>1597</v>
      </c>
      <c r="D4480">
        <v>95</v>
      </c>
      <c r="E4480">
        <v>149</v>
      </c>
      <c r="F4480">
        <v>61</v>
      </c>
    </row>
    <row r="4481" spans="1:6" x14ac:dyDescent="0.45">
      <c r="A4481" t="s">
        <v>2922</v>
      </c>
      <c r="B4481">
        <v>202207</v>
      </c>
      <c r="C4481" t="s">
        <v>1598</v>
      </c>
      <c r="D4481">
        <v>95</v>
      </c>
      <c r="E4481">
        <v>149</v>
      </c>
      <c r="F4481">
        <v>61</v>
      </c>
    </row>
    <row r="4482" spans="1:6" x14ac:dyDescent="0.45">
      <c r="A4482" t="s">
        <v>2922</v>
      </c>
      <c r="B4482">
        <v>202207</v>
      </c>
      <c r="C4482" t="s">
        <v>1599</v>
      </c>
      <c r="D4482">
        <v>95</v>
      </c>
      <c r="E4482">
        <v>149</v>
      </c>
      <c r="F4482">
        <v>61</v>
      </c>
    </row>
    <row r="4483" spans="1:6" x14ac:dyDescent="0.45">
      <c r="A4483" t="s">
        <v>2922</v>
      </c>
      <c r="B4483">
        <v>202207</v>
      </c>
      <c r="C4483" t="s">
        <v>1600</v>
      </c>
      <c r="D4483">
        <v>95</v>
      </c>
      <c r="E4483">
        <v>149</v>
      </c>
      <c r="F4483">
        <v>61</v>
      </c>
    </row>
    <row r="4484" spans="1:6" x14ac:dyDescent="0.45">
      <c r="A4484" t="s">
        <v>2922</v>
      </c>
      <c r="B4484">
        <v>202207</v>
      </c>
      <c r="C4484" t="s">
        <v>1601</v>
      </c>
      <c r="D4484">
        <v>95</v>
      </c>
      <c r="E4484">
        <v>149</v>
      </c>
      <c r="F4484">
        <v>61</v>
      </c>
    </row>
    <row r="4485" spans="1:6" x14ac:dyDescent="0.45">
      <c r="A4485" t="s">
        <v>2922</v>
      </c>
      <c r="B4485">
        <v>202207</v>
      </c>
      <c r="C4485" t="s">
        <v>1602</v>
      </c>
      <c r="D4485">
        <v>95</v>
      </c>
      <c r="E4485">
        <v>149</v>
      </c>
      <c r="F4485">
        <v>61</v>
      </c>
    </row>
    <row r="4486" spans="1:6" x14ac:dyDescent="0.45">
      <c r="A4486" t="s">
        <v>2922</v>
      </c>
      <c r="B4486">
        <v>202207</v>
      </c>
      <c r="C4486" t="s">
        <v>1603</v>
      </c>
      <c r="D4486">
        <v>95</v>
      </c>
      <c r="E4486">
        <v>149</v>
      </c>
      <c r="F4486">
        <v>61</v>
      </c>
    </row>
    <row r="4487" spans="1:6" x14ac:dyDescent="0.45">
      <c r="A4487" t="s">
        <v>2922</v>
      </c>
      <c r="B4487">
        <v>202207</v>
      </c>
      <c r="C4487" t="s">
        <v>1604</v>
      </c>
      <c r="D4487">
        <v>95</v>
      </c>
      <c r="E4487">
        <v>149</v>
      </c>
      <c r="F4487">
        <v>61</v>
      </c>
    </row>
    <row r="4488" spans="1:6" x14ac:dyDescent="0.45">
      <c r="A4488" t="s">
        <v>2922</v>
      </c>
      <c r="B4488">
        <v>202207</v>
      </c>
      <c r="C4488" t="s">
        <v>1605</v>
      </c>
      <c r="D4488">
        <v>95</v>
      </c>
      <c r="E4488">
        <v>149</v>
      </c>
      <c r="F4488">
        <v>61</v>
      </c>
    </row>
    <row r="4489" spans="1:6" x14ac:dyDescent="0.45">
      <c r="A4489" t="s">
        <v>2922</v>
      </c>
      <c r="B4489">
        <v>202207</v>
      </c>
      <c r="C4489" t="s">
        <v>1606</v>
      </c>
      <c r="D4489">
        <v>95</v>
      </c>
      <c r="E4489">
        <v>149</v>
      </c>
      <c r="F4489">
        <v>61</v>
      </c>
    </row>
    <row r="4490" spans="1:6" x14ac:dyDescent="0.45">
      <c r="A4490" t="s">
        <v>2922</v>
      </c>
      <c r="B4490">
        <v>202207</v>
      </c>
      <c r="C4490" t="s">
        <v>1607</v>
      </c>
      <c r="D4490">
        <v>95</v>
      </c>
      <c r="E4490">
        <v>149</v>
      </c>
      <c r="F4490">
        <v>61</v>
      </c>
    </row>
    <row r="4491" spans="1:6" x14ac:dyDescent="0.45">
      <c r="A4491" t="s">
        <v>2922</v>
      </c>
      <c r="B4491">
        <v>202207</v>
      </c>
      <c r="C4491" t="s">
        <v>1608</v>
      </c>
      <c r="D4491">
        <v>95</v>
      </c>
      <c r="E4491">
        <v>149</v>
      </c>
      <c r="F4491">
        <v>61</v>
      </c>
    </row>
    <row r="4492" spans="1:6" x14ac:dyDescent="0.45">
      <c r="A4492" t="s">
        <v>2922</v>
      </c>
      <c r="B4492">
        <v>202207</v>
      </c>
      <c r="C4492" t="s">
        <v>1609</v>
      </c>
      <c r="D4492">
        <v>95</v>
      </c>
      <c r="E4492">
        <v>149</v>
      </c>
      <c r="F4492">
        <v>61</v>
      </c>
    </row>
    <row r="4493" spans="1:6" x14ac:dyDescent="0.45">
      <c r="A4493" t="s">
        <v>2922</v>
      </c>
      <c r="B4493">
        <v>202207</v>
      </c>
      <c r="C4493" t="s">
        <v>1610</v>
      </c>
      <c r="D4493">
        <v>95</v>
      </c>
      <c r="E4493">
        <v>149</v>
      </c>
      <c r="F4493">
        <v>61</v>
      </c>
    </row>
    <row r="4494" spans="1:6" x14ac:dyDescent="0.45">
      <c r="A4494" t="s">
        <v>2922</v>
      </c>
      <c r="B4494">
        <v>202207</v>
      </c>
      <c r="C4494" t="s">
        <v>1611</v>
      </c>
      <c r="D4494">
        <v>95</v>
      </c>
      <c r="E4494">
        <v>149</v>
      </c>
      <c r="F4494">
        <v>61</v>
      </c>
    </row>
    <row r="4495" spans="1:6" x14ac:dyDescent="0.45">
      <c r="A4495" t="s">
        <v>2922</v>
      </c>
      <c r="B4495">
        <v>202207</v>
      </c>
      <c r="C4495" t="s">
        <v>1612</v>
      </c>
      <c r="D4495">
        <v>95</v>
      </c>
      <c r="E4495">
        <v>149</v>
      </c>
      <c r="F4495">
        <v>61</v>
      </c>
    </row>
    <row r="4496" spans="1:6" x14ac:dyDescent="0.45">
      <c r="A4496" t="s">
        <v>2922</v>
      </c>
      <c r="B4496">
        <v>202207</v>
      </c>
      <c r="C4496" t="s">
        <v>1613</v>
      </c>
      <c r="D4496">
        <v>95</v>
      </c>
      <c r="E4496">
        <v>149</v>
      </c>
      <c r="F4496">
        <v>61</v>
      </c>
    </row>
    <row r="4497" spans="1:6" x14ac:dyDescent="0.45">
      <c r="A4497" t="s">
        <v>2922</v>
      </c>
      <c r="B4497">
        <v>202207</v>
      </c>
      <c r="C4497" t="s">
        <v>1614</v>
      </c>
      <c r="D4497">
        <v>95</v>
      </c>
      <c r="E4497">
        <v>149</v>
      </c>
      <c r="F4497">
        <v>61</v>
      </c>
    </row>
    <row r="4498" spans="1:6" x14ac:dyDescent="0.45">
      <c r="A4498" t="s">
        <v>2922</v>
      </c>
      <c r="B4498">
        <v>202207</v>
      </c>
      <c r="C4498" t="s">
        <v>1615</v>
      </c>
      <c r="D4498">
        <v>95</v>
      </c>
      <c r="E4498">
        <v>149</v>
      </c>
      <c r="F4498">
        <v>61</v>
      </c>
    </row>
    <row r="4499" spans="1:6" x14ac:dyDescent="0.45">
      <c r="A4499" t="s">
        <v>2922</v>
      </c>
      <c r="B4499">
        <v>202207</v>
      </c>
      <c r="C4499" t="s">
        <v>1616</v>
      </c>
      <c r="D4499">
        <v>95</v>
      </c>
      <c r="E4499">
        <v>149</v>
      </c>
      <c r="F4499">
        <v>61</v>
      </c>
    </row>
    <row r="4500" spans="1:6" x14ac:dyDescent="0.45">
      <c r="A4500" t="s">
        <v>2922</v>
      </c>
      <c r="B4500">
        <v>202207</v>
      </c>
      <c r="C4500" t="s">
        <v>1617</v>
      </c>
      <c r="D4500">
        <v>95</v>
      </c>
      <c r="E4500">
        <v>149</v>
      </c>
      <c r="F4500">
        <v>61</v>
      </c>
    </row>
    <row r="4501" spans="1:6" x14ac:dyDescent="0.45">
      <c r="A4501" t="s">
        <v>2922</v>
      </c>
      <c r="B4501">
        <v>202207</v>
      </c>
      <c r="C4501" t="s">
        <v>1618</v>
      </c>
      <c r="D4501">
        <v>95</v>
      </c>
      <c r="E4501">
        <v>149</v>
      </c>
      <c r="F4501">
        <v>61</v>
      </c>
    </row>
    <row r="4502" spans="1:6" x14ac:dyDescent="0.45">
      <c r="A4502" t="s">
        <v>2922</v>
      </c>
      <c r="B4502">
        <v>202207</v>
      </c>
      <c r="C4502" t="s">
        <v>1619</v>
      </c>
      <c r="D4502">
        <v>95</v>
      </c>
      <c r="E4502">
        <v>149</v>
      </c>
      <c r="F4502">
        <v>61</v>
      </c>
    </row>
    <row r="4503" spans="1:6" x14ac:dyDescent="0.45">
      <c r="A4503" t="s">
        <v>2922</v>
      </c>
      <c r="B4503">
        <v>202207</v>
      </c>
      <c r="C4503" t="s">
        <v>1620</v>
      </c>
      <c r="D4503">
        <v>95</v>
      </c>
      <c r="E4503">
        <v>149</v>
      </c>
      <c r="F4503">
        <v>61</v>
      </c>
    </row>
    <row r="4504" spans="1:6" x14ac:dyDescent="0.45">
      <c r="A4504" t="s">
        <v>2922</v>
      </c>
      <c r="B4504">
        <v>202207</v>
      </c>
      <c r="C4504" t="s">
        <v>1621</v>
      </c>
      <c r="D4504">
        <v>95</v>
      </c>
      <c r="E4504">
        <v>149</v>
      </c>
      <c r="F4504">
        <v>61</v>
      </c>
    </row>
    <row r="4505" spans="1:6" x14ac:dyDescent="0.45">
      <c r="A4505" t="s">
        <v>2922</v>
      </c>
      <c r="B4505">
        <v>202207</v>
      </c>
      <c r="C4505" t="s">
        <v>1622</v>
      </c>
      <c r="D4505">
        <v>95</v>
      </c>
      <c r="E4505">
        <v>149</v>
      </c>
      <c r="F4505">
        <v>61</v>
      </c>
    </row>
    <row r="4506" spans="1:6" x14ac:dyDescent="0.45">
      <c r="A4506" t="s">
        <v>2922</v>
      </c>
      <c r="B4506">
        <v>202207</v>
      </c>
      <c r="C4506" t="s">
        <v>1623</v>
      </c>
      <c r="D4506">
        <v>95</v>
      </c>
      <c r="E4506">
        <v>149</v>
      </c>
      <c r="F4506">
        <v>61</v>
      </c>
    </row>
    <row r="4507" spans="1:6" x14ac:dyDescent="0.45">
      <c r="A4507" t="s">
        <v>2922</v>
      </c>
      <c r="B4507">
        <v>202207</v>
      </c>
      <c r="C4507" t="s">
        <v>1624</v>
      </c>
      <c r="D4507">
        <v>95</v>
      </c>
      <c r="E4507">
        <v>149</v>
      </c>
      <c r="F4507">
        <v>61</v>
      </c>
    </row>
    <row r="4508" spans="1:6" x14ac:dyDescent="0.45">
      <c r="A4508" t="s">
        <v>2922</v>
      </c>
      <c r="B4508">
        <v>202207</v>
      </c>
      <c r="C4508" t="s">
        <v>1625</v>
      </c>
      <c r="D4508">
        <v>95</v>
      </c>
      <c r="E4508">
        <v>149</v>
      </c>
      <c r="F4508">
        <v>61</v>
      </c>
    </row>
    <row r="4509" spans="1:6" x14ac:dyDescent="0.45">
      <c r="A4509" t="s">
        <v>2922</v>
      </c>
      <c r="B4509">
        <v>202207</v>
      </c>
      <c r="C4509" t="s">
        <v>1626</v>
      </c>
      <c r="D4509">
        <v>95</v>
      </c>
      <c r="E4509">
        <v>149</v>
      </c>
      <c r="F4509">
        <v>61</v>
      </c>
    </row>
    <row r="4510" spans="1:6" x14ac:dyDescent="0.45">
      <c r="A4510" t="s">
        <v>2922</v>
      </c>
      <c r="B4510">
        <v>202207</v>
      </c>
      <c r="C4510" t="s">
        <v>1627</v>
      </c>
      <c r="D4510">
        <v>95</v>
      </c>
      <c r="E4510">
        <v>149</v>
      </c>
      <c r="F4510">
        <v>61</v>
      </c>
    </row>
    <row r="4511" spans="1:6" x14ac:dyDescent="0.45">
      <c r="A4511" t="s">
        <v>2922</v>
      </c>
      <c r="B4511">
        <v>202207</v>
      </c>
      <c r="C4511" t="s">
        <v>1628</v>
      </c>
      <c r="D4511">
        <v>95</v>
      </c>
      <c r="E4511">
        <v>149</v>
      </c>
      <c r="F4511">
        <v>61</v>
      </c>
    </row>
    <row r="4512" spans="1:6" x14ac:dyDescent="0.45">
      <c r="A4512" t="s">
        <v>2922</v>
      </c>
      <c r="B4512">
        <v>202207</v>
      </c>
      <c r="C4512" t="s">
        <v>1629</v>
      </c>
      <c r="D4512">
        <v>95</v>
      </c>
      <c r="E4512">
        <v>149</v>
      </c>
      <c r="F4512">
        <v>61</v>
      </c>
    </row>
    <row r="4513" spans="1:6" x14ac:dyDescent="0.45">
      <c r="A4513" t="s">
        <v>2922</v>
      </c>
      <c r="B4513">
        <v>202207</v>
      </c>
      <c r="C4513" t="s">
        <v>1630</v>
      </c>
      <c r="D4513">
        <v>95</v>
      </c>
      <c r="E4513">
        <v>149</v>
      </c>
      <c r="F4513">
        <v>61</v>
      </c>
    </row>
    <row r="4514" spans="1:6" x14ac:dyDescent="0.45">
      <c r="A4514" t="s">
        <v>2922</v>
      </c>
      <c r="B4514">
        <v>202207</v>
      </c>
      <c r="C4514" t="s">
        <v>1631</v>
      </c>
      <c r="D4514">
        <v>95</v>
      </c>
      <c r="E4514">
        <v>149</v>
      </c>
      <c r="F4514">
        <v>61</v>
      </c>
    </row>
    <row r="4515" spans="1:6" x14ac:dyDescent="0.45">
      <c r="A4515" t="s">
        <v>2922</v>
      </c>
      <c r="B4515">
        <v>202207</v>
      </c>
      <c r="C4515" t="s">
        <v>1632</v>
      </c>
      <c r="D4515">
        <v>95</v>
      </c>
      <c r="E4515">
        <v>149</v>
      </c>
      <c r="F4515">
        <v>61</v>
      </c>
    </row>
    <row r="4516" spans="1:6" x14ac:dyDescent="0.45">
      <c r="A4516" t="s">
        <v>2922</v>
      </c>
      <c r="B4516">
        <v>202207</v>
      </c>
      <c r="C4516" t="s">
        <v>1633</v>
      </c>
      <c r="D4516">
        <v>95</v>
      </c>
      <c r="E4516">
        <v>149</v>
      </c>
      <c r="F4516">
        <v>61</v>
      </c>
    </row>
    <row r="4517" spans="1:6" x14ac:dyDescent="0.45">
      <c r="A4517" t="s">
        <v>2922</v>
      </c>
      <c r="B4517">
        <v>202207</v>
      </c>
      <c r="C4517" t="s">
        <v>1634</v>
      </c>
      <c r="D4517">
        <v>95</v>
      </c>
      <c r="E4517">
        <v>149</v>
      </c>
      <c r="F4517">
        <v>61</v>
      </c>
    </row>
    <row r="4518" spans="1:6" x14ac:dyDescent="0.45">
      <c r="A4518" t="s">
        <v>2922</v>
      </c>
      <c r="B4518">
        <v>202207</v>
      </c>
      <c r="C4518" t="s">
        <v>1635</v>
      </c>
      <c r="D4518">
        <v>95</v>
      </c>
      <c r="E4518">
        <v>149</v>
      </c>
      <c r="F4518">
        <v>61</v>
      </c>
    </row>
    <row r="4519" spans="1:6" x14ac:dyDescent="0.45">
      <c r="A4519" t="s">
        <v>2922</v>
      </c>
      <c r="B4519">
        <v>202207</v>
      </c>
      <c r="C4519" t="s">
        <v>1636</v>
      </c>
      <c r="D4519">
        <v>95</v>
      </c>
      <c r="E4519">
        <v>149</v>
      </c>
      <c r="F4519">
        <v>61</v>
      </c>
    </row>
    <row r="4520" spans="1:6" x14ac:dyDescent="0.45">
      <c r="A4520" t="s">
        <v>2922</v>
      </c>
      <c r="B4520">
        <v>202207</v>
      </c>
      <c r="C4520" t="s">
        <v>1637</v>
      </c>
      <c r="D4520">
        <v>95</v>
      </c>
      <c r="E4520">
        <v>149</v>
      </c>
      <c r="F4520">
        <v>61</v>
      </c>
    </row>
    <row r="4521" spans="1:6" x14ac:dyDescent="0.45">
      <c r="A4521" t="s">
        <v>2922</v>
      </c>
      <c r="B4521">
        <v>202207</v>
      </c>
      <c r="C4521" t="s">
        <v>1638</v>
      </c>
      <c r="D4521">
        <v>95</v>
      </c>
      <c r="E4521">
        <v>149</v>
      </c>
      <c r="F4521">
        <v>61</v>
      </c>
    </row>
    <row r="4522" spans="1:6" x14ac:dyDescent="0.45">
      <c r="A4522" t="s">
        <v>2922</v>
      </c>
      <c r="B4522">
        <v>202207</v>
      </c>
      <c r="C4522" t="s">
        <v>1639</v>
      </c>
      <c r="D4522">
        <v>95</v>
      </c>
      <c r="E4522">
        <v>149</v>
      </c>
      <c r="F4522">
        <v>61</v>
      </c>
    </row>
    <row r="4523" spans="1:6" x14ac:dyDescent="0.45">
      <c r="A4523" t="s">
        <v>2922</v>
      </c>
      <c r="B4523">
        <v>202207</v>
      </c>
      <c r="C4523" t="s">
        <v>1640</v>
      </c>
      <c r="D4523">
        <v>95</v>
      </c>
      <c r="E4523">
        <v>149</v>
      </c>
      <c r="F4523">
        <v>61</v>
      </c>
    </row>
    <row r="4524" spans="1:6" x14ac:dyDescent="0.45">
      <c r="A4524" t="s">
        <v>2922</v>
      </c>
      <c r="B4524">
        <v>202207</v>
      </c>
      <c r="C4524" t="s">
        <v>1641</v>
      </c>
      <c r="D4524">
        <v>95</v>
      </c>
      <c r="E4524">
        <v>149</v>
      </c>
      <c r="F4524">
        <v>61</v>
      </c>
    </row>
    <row r="4525" spans="1:6" x14ac:dyDescent="0.45">
      <c r="A4525" t="s">
        <v>2922</v>
      </c>
      <c r="B4525">
        <v>202207</v>
      </c>
      <c r="C4525" t="s">
        <v>1642</v>
      </c>
      <c r="D4525">
        <v>95</v>
      </c>
      <c r="E4525">
        <v>149</v>
      </c>
      <c r="F4525">
        <v>61</v>
      </c>
    </row>
    <row r="4526" spans="1:6" x14ac:dyDescent="0.45">
      <c r="A4526" t="s">
        <v>2922</v>
      </c>
      <c r="B4526">
        <v>202207</v>
      </c>
      <c r="C4526" t="s">
        <v>1643</v>
      </c>
      <c r="D4526">
        <v>95</v>
      </c>
      <c r="E4526">
        <v>149</v>
      </c>
      <c r="F4526">
        <v>61</v>
      </c>
    </row>
    <row r="4527" spans="1:6" x14ac:dyDescent="0.45">
      <c r="A4527" t="s">
        <v>2922</v>
      </c>
      <c r="B4527">
        <v>202207</v>
      </c>
      <c r="C4527" t="s">
        <v>1644</v>
      </c>
      <c r="D4527">
        <v>95</v>
      </c>
      <c r="E4527">
        <v>149</v>
      </c>
      <c r="F4527">
        <v>61</v>
      </c>
    </row>
    <row r="4528" spans="1:6" x14ac:dyDescent="0.45">
      <c r="A4528" t="s">
        <v>2922</v>
      </c>
      <c r="B4528">
        <v>202207</v>
      </c>
      <c r="C4528" t="s">
        <v>1645</v>
      </c>
      <c r="D4528">
        <v>95</v>
      </c>
      <c r="E4528">
        <v>149</v>
      </c>
      <c r="F4528">
        <v>61</v>
      </c>
    </row>
    <row r="4529" spans="1:6" x14ac:dyDescent="0.45">
      <c r="A4529" t="s">
        <v>2922</v>
      </c>
      <c r="B4529">
        <v>202207</v>
      </c>
      <c r="C4529" t="s">
        <v>1646</v>
      </c>
      <c r="D4529">
        <v>95</v>
      </c>
      <c r="E4529">
        <v>149</v>
      </c>
      <c r="F4529">
        <v>61</v>
      </c>
    </row>
    <row r="4530" spans="1:6" x14ac:dyDescent="0.45">
      <c r="A4530" t="s">
        <v>2922</v>
      </c>
      <c r="B4530">
        <v>202207</v>
      </c>
      <c r="C4530" t="s">
        <v>1647</v>
      </c>
      <c r="D4530">
        <v>95</v>
      </c>
      <c r="E4530">
        <v>149</v>
      </c>
      <c r="F4530">
        <v>61</v>
      </c>
    </row>
    <row r="4531" spans="1:6" x14ac:dyDescent="0.45">
      <c r="A4531" t="s">
        <v>2922</v>
      </c>
      <c r="B4531">
        <v>202207</v>
      </c>
      <c r="C4531" t="s">
        <v>1648</v>
      </c>
      <c r="D4531">
        <v>95</v>
      </c>
      <c r="E4531">
        <v>149</v>
      </c>
      <c r="F4531">
        <v>61</v>
      </c>
    </row>
    <row r="4532" spans="1:6" x14ac:dyDescent="0.45">
      <c r="A4532" t="s">
        <v>2922</v>
      </c>
      <c r="B4532">
        <v>202207</v>
      </c>
      <c r="C4532" t="s">
        <v>1649</v>
      </c>
      <c r="D4532">
        <v>95</v>
      </c>
      <c r="E4532">
        <v>149</v>
      </c>
      <c r="F4532">
        <v>61</v>
      </c>
    </row>
    <row r="4533" spans="1:6" x14ac:dyDescent="0.45">
      <c r="A4533" t="s">
        <v>2922</v>
      </c>
      <c r="B4533">
        <v>202207</v>
      </c>
      <c r="C4533" t="s">
        <v>1650</v>
      </c>
      <c r="D4533">
        <v>95</v>
      </c>
      <c r="E4533">
        <v>149</v>
      </c>
      <c r="F4533">
        <v>61</v>
      </c>
    </row>
    <row r="4534" spans="1:6" x14ac:dyDescent="0.45">
      <c r="A4534" t="s">
        <v>2922</v>
      </c>
      <c r="B4534">
        <v>202207</v>
      </c>
      <c r="C4534" t="s">
        <v>1651</v>
      </c>
      <c r="D4534">
        <v>95</v>
      </c>
      <c r="E4534">
        <v>149</v>
      </c>
      <c r="F4534">
        <v>61</v>
      </c>
    </row>
    <row r="4535" spans="1:6" x14ac:dyDescent="0.45">
      <c r="A4535" t="s">
        <v>2922</v>
      </c>
      <c r="B4535">
        <v>202207</v>
      </c>
      <c r="C4535" t="s">
        <v>1652</v>
      </c>
      <c r="D4535">
        <v>95</v>
      </c>
      <c r="E4535">
        <v>149</v>
      </c>
      <c r="F4535">
        <v>61</v>
      </c>
    </row>
    <row r="4536" spans="1:6" x14ac:dyDescent="0.45">
      <c r="A4536" t="s">
        <v>2922</v>
      </c>
      <c r="B4536">
        <v>202207</v>
      </c>
      <c r="C4536" t="s">
        <v>1653</v>
      </c>
      <c r="D4536">
        <v>95</v>
      </c>
      <c r="E4536">
        <v>149</v>
      </c>
      <c r="F4536">
        <v>61</v>
      </c>
    </row>
    <row r="4537" spans="1:6" x14ac:dyDescent="0.45">
      <c r="A4537" t="s">
        <v>2922</v>
      </c>
      <c r="B4537">
        <v>202207</v>
      </c>
      <c r="C4537" t="s">
        <v>1654</v>
      </c>
      <c r="D4537">
        <v>95</v>
      </c>
      <c r="E4537">
        <v>149</v>
      </c>
      <c r="F4537">
        <v>61</v>
      </c>
    </row>
    <row r="4538" spans="1:6" x14ac:dyDescent="0.45">
      <c r="A4538" t="s">
        <v>2922</v>
      </c>
      <c r="B4538">
        <v>202207</v>
      </c>
      <c r="C4538" t="s">
        <v>1655</v>
      </c>
      <c r="D4538">
        <v>95</v>
      </c>
      <c r="E4538">
        <v>149</v>
      </c>
      <c r="F4538">
        <v>61</v>
      </c>
    </row>
    <row r="4539" spans="1:6" x14ac:dyDescent="0.45">
      <c r="A4539" t="s">
        <v>2922</v>
      </c>
      <c r="B4539">
        <v>202207</v>
      </c>
      <c r="C4539" t="s">
        <v>1656</v>
      </c>
      <c r="D4539">
        <v>95</v>
      </c>
      <c r="E4539">
        <v>149</v>
      </c>
      <c r="F4539">
        <v>61</v>
      </c>
    </row>
    <row r="4540" spans="1:6" x14ac:dyDescent="0.45">
      <c r="A4540" t="s">
        <v>2922</v>
      </c>
      <c r="B4540">
        <v>202207</v>
      </c>
      <c r="C4540" t="s">
        <v>1657</v>
      </c>
      <c r="D4540">
        <v>95</v>
      </c>
      <c r="E4540">
        <v>149</v>
      </c>
      <c r="F4540">
        <v>61</v>
      </c>
    </row>
    <row r="4541" spans="1:6" x14ac:dyDescent="0.45">
      <c r="A4541" t="s">
        <v>2922</v>
      </c>
      <c r="B4541">
        <v>202207</v>
      </c>
      <c r="C4541" t="s">
        <v>1658</v>
      </c>
      <c r="D4541">
        <v>95</v>
      </c>
      <c r="E4541">
        <v>149</v>
      </c>
      <c r="F4541">
        <v>61</v>
      </c>
    </row>
    <row r="4542" spans="1:6" x14ac:dyDescent="0.45">
      <c r="A4542" t="s">
        <v>2922</v>
      </c>
      <c r="B4542">
        <v>202207</v>
      </c>
      <c r="C4542" t="s">
        <v>1659</v>
      </c>
      <c r="D4542">
        <v>95</v>
      </c>
      <c r="E4542">
        <v>149</v>
      </c>
      <c r="F4542">
        <v>61</v>
      </c>
    </row>
    <row r="4543" spans="1:6" x14ac:dyDescent="0.45">
      <c r="A4543" t="s">
        <v>2922</v>
      </c>
      <c r="B4543">
        <v>202207</v>
      </c>
      <c r="C4543" t="s">
        <v>1660</v>
      </c>
      <c r="D4543">
        <v>95</v>
      </c>
      <c r="E4543">
        <v>149</v>
      </c>
      <c r="F4543">
        <v>61</v>
      </c>
    </row>
    <row r="4544" spans="1:6" x14ac:dyDescent="0.45">
      <c r="A4544" t="s">
        <v>2922</v>
      </c>
      <c r="B4544">
        <v>202207</v>
      </c>
      <c r="C4544" t="s">
        <v>1661</v>
      </c>
      <c r="D4544">
        <v>95</v>
      </c>
      <c r="E4544">
        <v>149</v>
      </c>
      <c r="F4544">
        <v>61</v>
      </c>
    </row>
    <row r="4545" spans="1:6" x14ac:dyDescent="0.45">
      <c r="A4545" t="s">
        <v>2922</v>
      </c>
      <c r="B4545">
        <v>202207</v>
      </c>
      <c r="C4545" t="s">
        <v>1662</v>
      </c>
      <c r="D4545">
        <v>95</v>
      </c>
      <c r="E4545">
        <v>149</v>
      </c>
      <c r="F4545">
        <v>61</v>
      </c>
    </row>
    <row r="4546" spans="1:6" x14ac:dyDescent="0.45">
      <c r="A4546" t="s">
        <v>2922</v>
      </c>
      <c r="B4546">
        <v>202207</v>
      </c>
      <c r="C4546" t="s">
        <v>1663</v>
      </c>
      <c r="D4546">
        <v>95</v>
      </c>
      <c r="E4546">
        <v>149</v>
      </c>
      <c r="F4546">
        <v>61</v>
      </c>
    </row>
    <row r="4547" spans="1:6" x14ac:dyDescent="0.45">
      <c r="A4547" t="s">
        <v>2922</v>
      </c>
      <c r="B4547">
        <v>202207</v>
      </c>
      <c r="C4547" t="s">
        <v>1664</v>
      </c>
      <c r="D4547">
        <v>95</v>
      </c>
      <c r="E4547">
        <v>149</v>
      </c>
      <c r="F4547">
        <v>61</v>
      </c>
    </row>
    <row r="4548" spans="1:6" x14ac:dyDescent="0.45">
      <c r="A4548" t="s">
        <v>2922</v>
      </c>
      <c r="B4548">
        <v>202207</v>
      </c>
      <c r="C4548" t="s">
        <v>1665</v>
      </c>
      <c r="D4548">
        <v>95</v>
      </c>
      <c r="E4548">
        <v>149</v>
      </c>
      <c r="F4548">
        <v>61</v>
      </c>
    </row>
    <row r="4549" spans="1:6" x14ac:dyDescent="0.45">
      <c r="A4549" t="s">
        <v>2922</v>
      </c>
      <c r="B4549">
        <v>202207</v>
      </c>
      <c r="C4549" t="s">
        <v>1666</v>
      </c>
      <c r="D4549">
        <v>95</v>
      </c>
      <c r="E4549">
        <v>149</v>
      </c>
      <c r="F4549">
        <v>61</v>
      </c>
    </row>
    <row r="4550" spans="1:6" x14ac:dyDescent="0.45">
      <c r="A4550" t="s">
        <v>2922</v>
      </c>
      <c r="B4550">
        <v>202207</v>
      </c>
      <c r="C4550" t="s">
        <v>1667</v>
      </c>
      <c r="D4550">
        <v>95</v>
      </c>
      <c r="E4550">
        <v>149</v>
      </c>
      <c r="F4550">
        <v>61</v>
      </c>
    </row>
    <row r="4551" spans="1:6" x14ac:dyDescent="0.45">
      <c r="A4551" t="s">
        <v>2922</v>
      </c>
      <c r="B4551">
        <v>202207</v>
      </c>
      <c r="C4551" t="s">
        <v>1668</v>
      </c>
      <c r="D4551">
        <v>95</v>
      </c>
      <c r="E4551">
        <v>149</v>
      </c>
      <c r="F4551">
        <v>61</v>
      </c>
    </row>
    <row r="4552" spans="1:6" x14ac:dyDescent="0.45">
      <c r="A4552" t="s">
        <v>2922</v>
      </c>
      <c r="B4552">
        <v>202207</v>
      </c>
      <c r="C4552" t="s">
        <v>1669</v>
      </c>
      <c r="D4552">
        <v>95</v>
      </c>
      <c r="E4552">
        <v>149</v>
      </c>
      <c r="F4552">
        <v>61</v>
      </c>
    </row>
    <row r="4553" spans="1:6" x14ac:dyDescent="0.45">
      <c r="A4553" t="s">
        <v>2922</v>
      </c>
      <c r="B4553">
        <v>202207</v>
      </c>
      <c r="C4553" t="s">
        <v>1670</v>
      </c>
      <c r="D4553">
        <v>95</v>
      </c>
      <c r="E4553">
        <v>149</v>
      </c>
      <c r="F4553">
        <v>61</v>
      </c>
    </row>
    <row r="4554" spans="1:6" x14ac:dyDescent="0.45">
      <c r="A4554" t="s">
        <v>2922</v>
      </c>
      <c r="B4554">
        <v>202207</v>
      </c>
      <c r="C4554" t="s">
        <v>1671</v>
      </c>
      <c r="D4554">
        <v>95</v>
      </c>
      <c r="E4554">
        <v>149</v>
      </c>
      <c r="F4554">
        <v>61</v>
      </c>
    </row>
    <row r="4555" spans="1:6" x14ac:dyDescent="0.45">
      <c r="A4555" t="s">
        <v>2922</v>
      </c>
      <c r="B4555">
        <v>202207</v>
      </c>
      <c r="C4555" t="s">
        <v>1672</v>
      </c>
      <c r="D4555">
        <v>95</v>
      </c>
      <c r="E4555">
        <v>149</v>
      </c>
      <c r="F4555">
        <v>61</v>
      </c>
    </row>
    <row r="4556" spans="1:6" x14ac:dyDescent="0.45">
      <c r="A4556" t="s">
        <v>2922</v>
      </c>
      <c r="B4556">
        <v>202207</v>
      </c>
      <c r="C4556" t="s">
        <v>1673</v>
      </c>
      <c r="D4556">
        <v>95</v>
      </c>
      <c r="E4556">
        <v>149</v>
      </c>
      <c r="F4556">
        <v>61</v>
      </c>
    </row>
    <row r="4557" spans="1:6" x14ac:dyDescent="0.45">
      <c r="A4557" t="s">
        <v>2922</v>
      </c>
      <c r="B4557">
        <v>202207</v>
      </c>
      <c r="C4557" t="s">
        <v>1674</v>
      </c>
      <c r="D4557">
        <v>95</v>
      </c>
      <c r="E4557">
        <v>149</v>
      </c>
      <c r="F4557">
        <v>61</v>
      </c>
    </row>
    <row r="4558" spans="1:6" x14ac:dyDescent="0.45">
      <c r="A4558" t="s">
        <v>2922</v>
      </c>
      <c r="B4558">
        <v>202207</v>
      </c>
      <c r="C4558" t="s">
        <v>1675</v>
      </c>
      <c r="D4558">
        <v>95</v>
      </c>
      <c r="E4558">
        <v>149</v>
      </c>
      <c r="F4558">
        <v>61</v>
      </c>
    </row>
    <row r="4559" spans="1:6" x14ac:dyDescent="0.45">
      <c r="A4559" t="s">
        <v>2922</v>
      </c>
      <c r="B4559">
        <v>202207</v>
      </c>
      <c r="C4559" t="s">
        <v>1676</v>
      </c>
      <c r="D4559">
        <v>95</v>
      </c>
      <c r="E4559">
        <v>149</v>
      </c>
      <c r="F4559">
        <v>61</v>
      </c>
    </row>
    <row r="4560" spans="1:6" x14ac:dyDescent="0.45">
      <c r="A4560" t="s">
        <v>2922</v>
      </c>
      <c r="B4560">
        <v>202207</v>
      </c>
      <c r="C4560" t="s">
        <v>1677</v>
      </c>
      <c r="D4560">
        <v>95</v>
      </c>
      <c r="E4560">
        <v>149</v>
      </c>
      <c r="F4560">
        <v>61</v>
      </c>
    </row>
    <row r="4561" spans="1:6" x14ac:dyDescent="0.45">
      <c r="A4561" t="s">
        <v>2922</v>
      </c>
      <c r="B4561">
        <v>202207</v>
      </c>
      <c r="C4561" t="s">
        <v>1678</v>
      </c>
      <c r="D4561">
        <v>95</v>
      </c>
      <c r="E4561">
        <v>149</v>
      </c>
      <c r="F4561">
        <v>61</v>
      </c>
    </row>
    <row r="4562" spans="1:6" x14ac:dyDescent="0.45">
      <c r="A4562" t="s">
        <v>2922</v>
      </c>
      <c r="B4562">
        <v>202207</v>
      </c>
      <c r="C4562" t="s">
        <v>1679</v>
      </c>
      <c r="D4562">
        <v>95</v>
      </c>
      <c r="E4562">
        <v>149</v>
      </c>
      <c r="F4562">
        <v>61</v>
      </c>
    </row>
    <row r="4563" spans="1:6" x14ac:dyDescent="0.45">
      <c r="A4563" t="s">
        <v>2922</v>
      </c>
      <c r="B4563">
        <v>202207</v>
      </c>
      <c r="C4563" t="s">
        <v>1680</v>
      </c>
      <c r="D4563">
        <v>95</v>
      </c>
      <c r="E4563">
        <v>149</v>
      </c>
      <c r="F4563">
        <v>61</v>
      </c>
    </row>
    <row r="4564" spans="1:6" x14ac:dyDescent="0.45">
      <c r="A4564" t="s">
        <v>2922</v>
      </c>
      <c r="B4564">
        <v>202207</v>
      </c>
      <c r="C4564" t="s">
        <v>1681</v>
      </c>
      <c r="D4564">
        <v>95</v>
      </c>
      <c r="E4564">
        <v>149</v>
      </c>
      <c r="F4564">
        <v>61</v>
      </c>
    </row>
    <row r="4565" spans="1:6" x14ac:dyDescent="0.45">
      <c r="A4565" t="s">
        <v>2922</v>
      </c>
      <c r="B4565">
        <v>202207</v>
      </c>
      <c r="C4565" t="s">
        <v>1682</v>
      </c>
      <c r="D4565">
        <v>95</v>
      </c>
      <c r="E4565">
        <v>149</v>
      </c>
      <c r="F4565">
        <v>61</v>
      </c>
    </row>
    <row r="4566" spans="1:6" x14ac:dyDescent="0.45">
      <c r="A4566" t="s">
        <v>2922</v>
      </c>
      <c r="B4566">
        <v>202207</v>
      </c>
      <c r="C4566" t="s">
        <v>1683</v>
      </c>
      <c r="D4566">
        <v>95</v>
      </c>
      <c r="E4566">
        <v>149</v>
      </c>
      <c r="F4566">
        <v>61</v>
      </c>
    </row>
    <row r="4567" spans="1:6" x14ac:dyDescent="0.45">
      <c r="A4567" t="s">
        <v>2922</v>
      </c>
      <c r="B4567">
        <v>202207</v>
      </c>
      <c r="C4567" t="s">
        <v>1684</v>
      </c>
      <c r="D4567">
        <v>95</v>
      </c>
      <c r="E4567">
        <v>149</v>
      </c>
      <c r="F4567">
        <v>61</v>
      </c>
    </row>
    <row r="4568" spans="1:6" x14ac:dyDescent="0.45">
      <c r="A4568" t="s">
        <v>2922</v>
      </c>
      <c r="B4568">
        <v>202207</v>
      </c>
      <c r="C4568" t="s">
        <v>1685</v>
      </c>
      <c r="D4568">
        <v>95</v>
      </c>
      <c r="E4568">
        <v>149</v>
      </c>
      <c r="F4568">
        <v>61</v>
      </c>
    </row>
    <row r="4569" spans="1:6" x14ac:dyDescent="0.45">
      <c r="A4569" t="s">
        <v>2922</v>
      </c>
      <c r="B4569">
        <v>202207</v>
      </c>
      <c r="C4569" t="s">
        <v>1686</v>
      </c>
      <c r="D4569">
        <v>95</v>
      </c>
      <c r="E4569">
        <v>149</v>
      </c>
      <c r="F4569">
        <v>61</v>
      </c>
    </row>
    <row r="4570" spans="1:6" x14ac:dyDescent="0.45">
      <c r="A4570" t="s">
        <v>2922</v>
      </c>
      <c r="B4570">
        <v>202207</v>
      </c>
      <c r="C4570" t="s">
        <v>1687</v>
      </c>
      <c r="D4570">
        <v>95</v>
      </c>
      <c r="E4570">
        <v>149</v>
      </c>
      <c r="F4570">
        <v>61</v>
      </c>
    </row>
    <row r="4571" spans="1:6" x14ac:dyDescent="0.45">
      <c r="A4571" t="s">
        <v>2922</v>
      </c>
      <c r="B4571">
        <v>202207</v>
      </c>
      <c r="C4571" t="s">
        <v>1688</v>
      </c>
      <c r="D4571">
        <v>34</v>
      </c>
      <c r="E4571">
        <v>210</v>
      </c>
      <c r="F4571">
        <v>86</v>
      </c>
    </row>
    <row r="4572" spans="1:6" x14ac:dyDescent="0.45">
      <c r="A4572" t="s">
        <v>2922</v>
      </c>
      <c r="B4572">
        <v>202207</v>
      </c>
      <c r="C4572" t="s">
        <v>1689</v>
      </c>
      <c r="D4572">
        <v>34</v>
      </c>
      <c r="E4572">
        <v>210</v>
      </c>
      <c r="F4572">
        <v>86</v>
      </c>
    </row>
    <row r="4573" spans="1:6" x14ac:dyDescent="0.45">
      <c r="A4573" t="s">
        <v>2922</v>
      </c>
      <c r="B4573">
        <v>202207</v>
      </c>
      <c r="C4573" t="s">
        <v>1690</v>
      </c>
      <c r="D4573">
        <v>34</v>
      </c>
      <c r="E4573">
        <v>210</v>
      </c>
      <c r="F4573">
        <v>86</v>
      </c>
    </row>
    <row r="4574" spans="1:6" x14ac:dyDescent="0.45">
      <c r="A4574" t="s">
        <v>2922</v>
      </c>
      <c r="B4574">
        <v>202207</v>
      </c>
      <c r="C4574" t="s">
        <v>1691</v>
      </c>
      <c r="D4574">
        <v>34</v>
      </c>
      <c r="E4574">
        <v>210</v>
      </c>
      <c r="F4574">
        <v>86</v>
      </c>
    </row>
    <row r="4575" spans="1:6" x14ac:dyDescent="0.45">
      <c r="A4575" t="s">
        <v>2922</v>
      </c>
      <c r="B4575">
        <v>202207</v>
      </c>
      <c r="C4575" t="s">
        <v>1692</v>
      </c>
      <c r="D4575">
        <v>34</v>
      </c>
      <c r="E4575">
        <v>210</v>
      </c>
      <c r="F4575">
        <v>86</v>
      </c>
    </row>
    <row r="4576" spans="1:6" x14ac:dyDescent="0.45">
      <c r="A4576" t="s">
        <v>2922</v>
      </c>
      <c r="B4576">
        <v>202207</v>
      </c>
      <c r="C4576" t="s">
        <v>1693</v>
      </c>
      <c r="D4576">
        <v>34</v>
      </c>
      <c r="E4576">
        <v>210</v>
      </c>
      <c r="F4576">
        <v>86</v>
      </c>
    </row>
    <row r="4577" spans="1:6" x14ac:dyDescent="0.45">
      <c r="A4577" t="s">
        <v>2922</v>
      </c>
      <c r="B4577">
        <v>202207</v>
      </c>
      <c r="C4577" t="s">
        <v>1694</v>
      </c>
      <c r="D4577">
        <v>34</v>
      </c>
      <c r="E4577">
        <v>210</v>
      </c>
      <c r="F4577">
        <v>86</v>
      </c>
    </row>
    <row r="4578" spans="1:6" x14ac:dyDescent="0.45">
      <c r="A4578" t="s">
        <v>2922</v>
      </c>
      <c r="B4578">
        <v>202207</v>
      </c>
      <c r="C4578" t="s">
        <v>1695</v>
      </c>
      <c r="D4578">
        <v>34</v>
      </c>
      <c r="E4578">
        <v>210</v>
      </c>
      <c r="F4578">
        <v>86</v>
      </c>
    </row>
    <row r="4579" spans="1:6" x14ac:dyDescent="0.45">
      <c r="A4579" t="s">
        <v>2922</v>
      </c>
      <c r="B4579">
        <v>202207</v>
      </c>
      <c r="C4579" t="s">
        <v>1696</v>
      </c>
      <c r="D4579">
        <v>34</v>
      </c>
      <c r="E4579">
        <v>210</v>
      </c>
      <c r="F4579">
        <v>86</v>
      </c>
    </row>
    <row r="4580" spans="1:6" x14ac:dyDescent="0.45">
      <c r="A4580" t="s">
        <v>2922</v>
      </c>
      <c r="B4580">
        <v>202207</v>
      </c>
      <c r="C4580" t="s">
        <v>1697</v>
      </c>
      <c r="D4580">
        <v>34</v>
      </c>
      <c r="E4580">
        <v>210</v>
      </c>
      <c r="F4580">
        <v>86</v>
      </c>
    </row>
    <row r="4581" spans="1:6" x14ac:dyDescent="0.45">
      <c r="A4581" t="s">
        <v>2922</v>
      </c>
      <c r="B4581">
        <v>202207</v>
      </c>
      <c r="C4581" t="s">
        <v>1698</v>
      </c>
      <c r="D4581">
        <v>34</v>
      </c>
      <c r="E4581">
        <v>210</v>
      </c>
      <c r="F4581">
        <v>86</v>
      </c>
    </row>
    <row r="4582" spans="1:6" x14ac:dyDescent="0.45">
      <c r="A4582" t="s">
        <v>2922</v>
      </c>
      <c r="B4582">
        <v>202207</v>
      </c>
      <c r="C4582" t="s">
        <v>1699</v>
      </c>
      <c r="D4582">
        <v>34</v>
      </c>
      <c r="E4582">
        <v>210</v>
      </c>
      <c r="F4582">
        <v>86</v>
      </c>
    </row>
    <row r="4583" spans="1:6" x14ac:dyDescent="0.45">
      <c r="A4583" t="s">
        <v>2922</v>
      </c>
      <c r="B4583">
        <v>202207</v>
      </c>
      <c r="C4583" t="s">
        <v>1700</v>
      </c>
      <c r="D4583">
        <v>34</v>
      </c>
      <c r="E4583">
        <v>210</v>
      </c>
      <c r="F4583">
        <v>86</v>
      </c>
    </row>
    <row r="4584" spans="1:6" x14ac:dyDescent="0.45">
      <c r="A4584" t="s">
        <v>2922</v>
      </c>
      <c r="B4584">
        <v>202207</v>
      </c>
      <c r="C4584" t="s">
        <v>1701</v>
      </c>
      <c r="D4584">
        <v>34</v>
      </c>
      <c r="E4584">
        <v>210</v>
      </c>
      <c r="F4584">
        <v>86</v>
      </c>
    </row>
    <row r="4585" spans="1:6" x14ac:dyDescent="0.45">
      <c r="A4585" t="s">
        <v>2922</v>
      </c>
      <c r="B4585">
        <v>202207</v>
      </c>
      <c r="C4585" t="s">
        <v>1702</v>
      </c>
      <c r="D4585">
        <v>34</v>
      </c>
      <c r="E4585">
        <v>210</v>
      </c>
      <c r="F4585">
        <v>86</v>
      </c>
    </row>
    <row r="4586" spans="1:6" x14ac:dyDescent="0.45">
      <c r="A4586" t="s">
        <v>2922</v>
      </c>
      <c r="B4586">
        <v>202207</v>
      </c>
      <c r="C4586" t="s">
        <v>1703</v>
      </c>
      <c r="D4586">
        <v>34</v>
      </c>
      <c r="E4586">
        <v>210</v>
      </c>
      <c r="F4586">
        <v>86</v>
      </c>
    </row>
    <row r="4587" spans="1:6" x14ac:dyDescent="0.45">
      <c r="A4587" t="s">
        <v>2922</v>
      </c>
      <c r="B4587">
        <v>202207</v>
      </c>
      <c r="C4587" t="s">
        <v>1704</v>
      </c>
      <c r="D4587">
        <v>95</v>
      </c>
      <c r="E4587">
        <v>149</v>
      </c>
      <c r="F4587">
        <v>61</v>
      </c>
    </row>
    <row r="4588" spans="1:6" x14ac:dyDescent="0.45">
      <c r="A4588" t="s">
        <v>2922</v>
      </c>
      <c r="B4588">
        <v>202207</v>
      </c>
      <c r="C4588" t="s">
        <v>1705</v>
      </c>
      <c r="D4588">
        <v>95</v>
      </c>
      <c r="E4588">
        <v>149</v>
      </c>
      <c r="F4588">
        <v>61</v>
      </c>
    </row>
    <row r="4589" spans="1:6" x14ac:dyDescent="0.45">
      <c r="A4589" t="s">
        <v>2922</v>
      </c>
      <c r="B4589">
        <v>202207</v>
      </c>
      <c r="C4589" t="s">
        <v>1706</v>
      </c>
      <c r="D4589">
        <v>95</v>
      </c>
      <c r="E4589">
        <v>149</v>
      </c>
      <c r="F4589">
        <v>61</v>
      </c>
    </row>
    <row r="4590" spans="1:6" x14ac:dyDescent="0.45">
      <c r="A4590" t="s">
        <v>2922</v>
      </c>
      <c r="B4590">
        <v>202207</v>
      </c>
      <c r="C4590" t="s">
        <v>1707</v>
      </c>
      <c r="D4590">
        <v>95</v>
      </c>
      <c r="E4590">
        <v>149</v>
      </c>
      <c r="F4590">
        <v>61</v>
      </c>
    </row>
    <row r="4591" spans="1:6" x14ac:dyDescent="0.45">
      <c r="A4591" t="s">
        <v>2922</v>
      </c>
      <c r="B4591">
        <v>202207</v>
      </c>
      <c r="C4591" t="s">
        <v>1708</v>
      </c>
      <c r="D4591">
        <v>95</v>
      </c>
      <c r="E4591">
        <v>149</v>
      </c>
      <c r="F4591">
        <v>61</v>
      </c>
    </row>
    <row r="4592" spans="1:6" x14ac:dyDescent="0.45">
      <c r="A4592" t="s">
        <v>2922</v>
      </c>
      <c r="B4592">
        <v>202207</v>
      </c>
      <c r="C4592" t="s">
        <v>1709</v>
      </c>
      <c r="D4592">
        <v>34</v>
      </c>
      <c r="E4592">
        <v>210</v>
      </c>
      <c r="F4592">
        <v>86</v>
      </c>
    </row>
    <row r="4593" spans="1:6" x14ac:dyDescent="0.45">
      <c r="A4593" t="s">
        <v>2922</v>
      </c>
      <c r="B4593">
        <v>202207</v>
      </c>
      <c r="C4593" t="s">
        <v>1710</v>
      </c>
      <c r="D4593">
        <v>34</v>
      </c>
      <c r="E4593">
        <v>210</v>
      </c>
      <c r="F4593">
        <v>86</v>
      </c>
    </row>
    <row r="4594" spans="1:6" x14ac:dyDescent="0.45">
      <c r="A4594" t="s">
        <v>2922</v>
      </c>
      <c r="B4594">
        <v>202207</v>
      </c>
      <c r="C4594" t="s">
        <v>1711</v>
      </c>
      <c r="D4594">
        <v>34</v>
      </c>
      <c r="E4594">
        <v>210</v>
      </c>
      <c r="F4594">
        <v>86</v>
      </c>
    </row>
    <row r="4595" spans="1:6" x14ac:dyDescent="0.45">
      <c r="A4595" t="s">
        <v>2922</v>
      </c>
      <c r="B4595">
        <v>202207</v>
      </c>
      <c r="C4595" t="s">
        <v>1712</v>
      </c>
      <c r="D4595">
        <v>34</v>
      </c>
      <c r="E4595">
        <v>210</v>
      </c>
      <c r="F4595">
        <v>86</v>
      </c>
    </row>
    <row r="4596" spans="1:6" x14ac:dyDescent="0.45">
      <c r="A4596" t="s">
        <v>2922</v>
      </c>
      <c r="B4596">
        <v>202207</v>
      </c>
      <c r="C4596" t="s">
        <v>1713</v>
      </c>
      <c r="D4596">
        <v>34</v>
      </c>
      <c r="E4596">
        <v>210</v>
      </c>
      <c r="F4596">
        <v>86</v>
      </c>
    </row>
    <row r="4597" spans="1:6" x14ac:dyDescent="0.45">
      <c r="A4597" t="s">
        <v>2922</v>
      </c>
      <c r="B4597">
        <v>202207</v>
      </c>
      <c r="C4597" t="s">
        <v>1714</v>
      </c>
      <c r="D4597">
        <v>34</v>
      </c>
      <c r="E4597">
        <v>210</v>
      </c>
      <c r="F4597">
        <v>86</v>
      </c>
    </row>
    <row r="4598" spans="1:6" x14ac:dyDescent="0.45">
      <c r="A4598" t="s">
        <v>2922</v>
      </c>
      <c r="B4598">
        <v>202207</v>
      </c>
      <c r="C4598" t="s">
        <v>1715</v>
      </c>
      <c r="D4598">
        <v>11</v>
      </c>
      <c r="E4598">
        <v>233</v>
      </c>
      <c r="F4598">
        <v>95</v>
      </c>
    </row>
    <row r="4599" spans="1:6" x14ac:dyDescent="0.45">
      <c r="A4599" t="s">
        <v>2922</v>
      </c>
      <c r="B4599">
        <v>202207</v>
      </c>
      <c r="C4599" t="s">
        <v>1716</v>
      </c>
      <c r="D4599">
        <v>11</v>
      </c>
      <c r="E4599">
        <v>233</v>
      </c>
      <c r="F4599">
        <v>95</v>
      </c>
    </row>
    <row r="4600" spans="1:6" x14ac:dyDescent="0.45">
      <c r="A4600" t="s">
        <v>2922</v>
      </c>
      <c r="B4600">
        <v>202207</v>
      </c>
      <c r="C4600" t="s">
        <v>1717</v>
      </c>
      <c r="D4600">
        <v>11</v>
      </c>
      <c r="E4600">
        <v>233</v>
      </c>
      <c r="F4600">
        <v>95</v>
      </c>
    </row>
    <row r="4601" spans="1:6" x14ac:dyDescent="0.45">
      <c r="A4601" t="s">
        <v>2922</v>
      </c>
      <c r="B4601">
        <v>202207</v>
      </c>
      <c r="C4601" t="s">
        <v>1718</v>
      </c>
      <c r="D4601">
        <v>11</v>
      </c>
      <c r="E4601">
        <v>233</v>
      </c>
      <c r="F4601">
        <v>95</v>
      </c>
    </row>
    <row r="4602" spans="1:6" x14ac:dyDescent="0.45">
      <c r="A4602" t="s">
        <v>2922</v>
      </c>
      <c r="B4602">
        <v>202207</v>
      </c>
      <c r="C4602" t="s">
        <v>1719</v>
      </c>
      <c r="D4602">
        <v>34</v>
      </c>
      <c r="E4602">
        <v>210</v>
      </c>
      <c r="F4602">
        <v>86</v>
      </c>
    </row>
    <row r="4603" spans="1:6" x14ac:dyDescent="0.45">
      <c r="A4603" t="s">
        <v>2922</v>
      </c>
      <c r="B4603">
        <v>202207</v>
      </c>
      <c r="C4603" t="s">
        <v>1720</v>
      </c>
      <c r="D4603">
        <v>34</v>
      </c>
      <c r="E4603">
        <v>210</v>
      </c>
      <c r="F4603">
        <v>86</v>
      </c>
    </row>
    <row r="4604" spans="1:6" x14ac:dyDescent="0.45">
      <c r="A4604" t="s">
        <v>2922</v>
      </c>
      <c r="B4604">
        <v>202207</v>
      </c>
      <c r="C4604" t="s">
        <v>1721</v>
      </c>
      <c r="D4604">
        <v>34</v>
      </c>
      <c r="E4604">
        <v>210</v>
      </c>
      <c r="F4604">
        <v>86</v>
      </c>
    </row>
    <row r="4605" spans="1:6" x14ac:dyDescent="0.45">
      <c r="A4605" t="s">
        <v>2922</v>
      </c>
      <c r="B4605">
        <v>202207</v>
      </c>
      <c r="C4605" t="s">
        <v>1722</v>
      </c>
      <c r="D4605">
        <v>34</v>
      </c>
      <c r="E4605">
        <v>210</v>
      </c>
      <c r="F4605">
        <v>86</v>
      </c>
    </row>
    <row r="4606" spans="1:6" x14ac:dyDescent="0.45">
      <c r="A4606" t="s">
        <v>2922</v>
      </c>
      <c r="B4606">
        <v>202207</v>
      </c>
      <c r="C4606" t="s">
        <v>1723</v>
      </c>
      <c r="D4606">
        <v>34</v>
      </c>
      <c r="E4606">
        <v>210</v>
      </c>
      <c r="F4606">
        <v>86</v>
      </c>
    </row>
    <row r="4607" spans="1:6" x14ac:dyDescent="0.45">
      <c r="A4607" t="s">
        <v>2922</v>
      </c>
      <c r="B4607">
        <v>202207</v>
      </c>
      <c r="C4607" t="s">
        <v>1724</v>
      </c>
      <c r="D4607">
        <v>34</v>
      </c>
      <c r="E4607">
        <v>210</v>
      </c>
      <c r="F4607">
        <v>86</v>
      </c>
    </row>
    <row r="4608" spans="1:6" x14ac:dyDescent="0.45">
      <c r="A4608" t="s">
        <v>2922</v>
      </c>
      <c r="B4608">
        <v>202207</v>
      </c>
      <c r="C4608" t="s">
        <v>1725</v>
      </c>
      <c r="D4608">
        <v>34</v>
      </c>
      <c r="E4608">
        <v>210</v>
      </c>
      <c r="F4608">
        <v>86</v>
      </c>
    </row>
    <row r="4609" spans="1:6" x14ac:dyDescent="0.45">
      <c r="A4609" t="s">
        <v>2922</v>
      </c>
      <c r="B4609">
        <v>202207</v>
      </c>
      <c r="C4609" t="s">
        <v>1726</v>
      </c>
      <c r="D4609">
        <v>34</v>
      </c>
      <c r="E4609">
        <v>210</v>
      </c>
      <c r="F4609">
        <v>86</v>
      </c>
    </row>
    <row r="4610" spans="1:6" x14ac:dyDescent="0.45">
      <c r="A4610" t="s">
        <v>2922</v>
      </c>
      <c r="B4610">
        <v>202207</v>
      </c>
      <c r="C4610" t="s">
        <v>1727</v>
      </c>
      <c r="D4610">
        <v>34</v>
      </c>
      <c r="E4610">
        <v>210</v>
      </c>
      <c r="F4610">
        <v>86</v>
      </c>
    </row>
    <row r="4611" spans="1:6" x14ac:dyDescent="0.45">
      <c r="A4611" t="s">
        <v>2922</v>
      </c>
      <c r="B4611">
        <v>202207</v>
      </c>
      <c r="C4611" t="s">
        <v>1728</v>
      </c>
      <c r="D4611">
        <v>34</v>
      </c>
      <c r="E4611">
        <v>210</v>
      </c>
      <c r="F4611">
        <v>86</v>
      </c>
    </row>
    <row r="4612" spans="1:6" x14ac:dyDescent="0.45">
      <c r="A4612" t="s">
        <v>2922</v>
      </c>
      <c r="B4612">
        <v>202207</v>
      </c>
      <c r="C4612" t="s">
        <v>1729</v>
      </c>
      <c r="D4612">
        <v>34</v>
      </c>
      <c r="E4612">
        <v>210</v>
      </c>
      <c r="F4612">
        <v>86</v>
      </c>
    </row>
    <row r="4613" spans="1:6" x14ac:dyDescent="0.45">
      <c r="A4613" t="s">
        <v>2922</v>
      </c>
      <c r="B4613">
        <v>202207</v>
      </c>
      <c r="C4613" t="s">
        <v>1730</v>
      </c>
      <c r="D4613">
        <v>34</v>
      </c>
      <c r="E4613">
        <v>210</v>
      </c>
      <c r="F4613">
        <v>86</v>
      </c>
    </row>
    <row r="4614" spans="1:6" x14ac:dyDescent="0.45">
      <c r="A4614" t="s">
        <v>2922</v>
      </c>
      <c r="B4614">
        <v>202207</v>
      </c>
      <c r="C4614" t="s">
        <v>1731</v>
      </c>
      <c r="D4614">
        <v>34</v>
      </c>
      <c r="E4614">
        <v>210</v>
      </c>
      <c r="F4614">
        <v>86</v>
      </c>
    </row>
    <row r="4615" spans="1:6" x14ac:dyDescent="0.45">
      <c r="A4615" t="s">
        <v>2922</v>
      </c>
      <c r="B4615">
        <v>202207</v>
      </c>
      <c r="C4615" t="s">
        <v>1732</v>
      </c>
      <c r="D4615">
        <v>34</v>
      </c>
      <c r="E4615">
        <v>210</v>
      </c>
      <c r="F4615">
        <v>86</v>
      </c>
    </row>
    <row r="4616" spans="1:6" x14ac:dyDescent="0.45">
      <c r="A4616" t="s">
        <v>2922</v>
      </c>
      <c r="B4616">
        <v>202207</v>
      </c>
      <c r="C4616" t="s">
        <v>1733</v>
      </c>
      <c r="D4616">
        <v>34</v>
      </c>
      <c r="E4616">
        <v>210</v>
      </c>
      <c r="F4616">
        <v>86</v>
      </c>
    </row>
    <row r="4617" spans="1:6" x14ac:dyDescent="0.45">
      <c r="A4617" t="s">
        <v>2922</v>
      </c>
      <c r="B4617">
        <v>202207</v>
      </c>
      <c r="C4617" t="s">
        <v>1734</v>
      </c>
      <c r="D4617">
        <v>34</v>
      </c>
      <c r="E4617">
        <v>210</v>
      </c>
      <c r="F4617">
        <v>86</v>
      </c>
    </row>
    <row r="4618" spans="1:6" x14ac:dyDescent="0.45">
      <c r="A4618" t="s">
        <v>2922</v>
      </c>
      <c r="B4618">
        <v>202207</v>
      </c>
      <c r="C4618" t="s">
        <v>1735</v>
      </c>
      <c r="D4618">
        <v>34</v>
      </c>
      <c r="E4618">
        <v>210</v>
      </c>
      <c r="F4618">
        <v>86</v>
      </c>
    </row>
    <row r="4619" spans="1:6" x14ac:dyDescent="0.45">
      <c r="A4619" t="s">
        <v>2922</v>
      </c>
      <c r="B4619">
        <v>202207</v>
      </c>
      <c r="C4619" t="s">
        <v>1736</v>
      </c>
      <c r="D4619">
        <v>34</v>
      </c>
      <c r="E4619">
        <v>210</v>
      </c>
      <c r="F4619">
        <v>86</v>
      </c>
    </row>
    <row r="4620" spans="1:6" x14ac:dyDescent="0.45">
      <c r="A4620" t="s">
        <v>2922</v>
      </c>
      <c r="B4620">
        <v>202207</v>
      </c>
      <c r="C4620" t="s">
        <v>1737</v>
      </c>
      <c r="D4620">
        <v>34</v>
      </c>
      <c r="E4620">
        <v>210</v>
      </c>
      <c r="F4620">
        <v>86</v>
      </c>
    </row>
    <row r="4621" spans="1:6" x14ac:dyDescent="0.45">
      <c r="A4621" t="s">
        <v>2922</v>
      </c>
      <c r="B4621">
        <v>202207</v>
      </c>
      <c r="C4621" t="s">
        <v>1738</v>
      </c>
      <c r="D4621">
        <v>34</v>
      </c>
      <c r="E4621">
        <v>210</v>
      </c>
      <c r="F4621">
        <v>86</v>
      </c>
    </row>
    <row r="4622" spans="1:6" x14ac:dyDescent="0.45">
      <c r="A4622" t="s">
        <v>2922</v>
      </c>
      <c r="B4622">
        <v>202207</v>
      </c>
      <c r="C4622" t="s">
        <v>1739</v>
      </c>
      <c r="D4622">
        <v>34</v>
      </c>
      <c r="E4622">
        <v>210</v>
      </c>
      <c r="F4622">
        <v>86</v>
      </c>
    </row>
    <row r="4623" spans="1:6" x14ac:dyDescent="0.45">
      <c r="A4623" t="s">
        <v>2922</v>
      </c>
      <c r="B4623">
        <v>202207</v>
      </c>
      <c r="C4623" t="s">
        <v>1740</v>
      </c>
      <c r="D4623">
        <v>34</v>
      </c>
      <c r="E4623">
        <v>210</v>
      </c>
      <c r="F4623">
        <v>86</v>
      </c>
    </row>
    <row r="4624" spans="1:6" x14ac:dyDescent="0.45">
      <c r="A4624" t="s">
        <v>2922</v>
      </c>
      <c r="B4624">
        <v>202207</v>
      </c>
      <c r="C4624" t="s">
        <v>1741</v>
      </c>
      <c r="D4624">
        <v>34</v>
      </c>
      <c r="E4624">
        <v>210</v>
      </c>
      <c r="F4624">
        <v>86</v>
      </c>
    </row>
    <row r="4625" spans="1:6" x14ac:dyDescent="0.45">
      <c r="A4625" t="s">
        <v>2922</v>
      </c>
      <c r="B4625">
        <v>202207</v>
      </c>
      <c r="C4625" t="s">
        <v>1742</v>
      </c>
      <c r="D4625">
        <v>34</v>
      </c>
      <c r="E4625">
        <v>210</v>
      </c>
      <c r="F4625">
        <v>86</v>
      </c>
    </row>
    <row r="4626" spans="1:6" x14ac:dyDescent="0.45">
      <c r="A4626" t="s">
        <v>2922</v>
      </c>
      <c r="B4626">
        <v>202207</v>
      </c>
      <c r="C4626" t="s">
        <v>1743</v>
      </c>
      <c r="D4626">
        <v>34</v>
      </c>
      <c r="E4626">
        <v>210</v>
      </c>
      <c r="F4626">
        <v>86</v>
      </c>
    </row>
    <row r="4627" spans="1:6" x14ac:dyDescent="0.45">
      <c r="A4627" t="s">
        <v>2922</v>
      </c>
      <c r="B4627">
        <v>202207</v>
      </c>
      <c r="C4627" t="s">
        <v>1744</v>
      </c>
      <c r="D4627">
        <v>34</v>
      </c>
      <c r="E4627">
        <v>210</v>
      </c>
      <c r="F4627">
        <v>86</v>
      </c>
    </row>
    <row r="4628" spans="1:6" x14ac:dyDescent="0.45">
      <c r="A4628" t="s">
        <v>2922</v>
      </c>
      <c r="B4628">
        <v>202207</v>
      </c>
      <c r="C4628" t="s">
        <v>1745</v>
      </c>
      <c r="D4628">
        <v>34</v>
      </c>
      <c r="E4628">
        <v>210</v>
      </c>
      <c r="F4628">
        <v>86</v>
      </c>
    </row>
    <row r="4629" spans="1:6" x14ac:dyDescent="0.45">
      <c r="A4629" t="s">
        <v>2922</v>
      </c>
      <c r="B4629">
        <v>202207</v>
      </c>
      <c r="C4629" t="s">
        <v>1746</v>
      </c>
      <c r="D4629">
        <v>34</v>
      </c>
      <c r="E4629">
        <v>210</v>
      </c>
      <c r="F4629">
        <v>86</v>
      </c>
    </row>
    <row r="4630" spans="1:6" x14ac:dyDescent="0.45">
      <c r="A4630" t="s">
        <v>2922</v>
      </c>
      <c r="B4630">
        <v>202207</v>
      </c>
      <c r="C4630" t="s">
        <v>1747</v>
      </c>
      <c r="D4630">
        <v>34</v>
      </c>
      <c r="E4630">
        <v>210</v>
      </c>
      <c r="F4630">
        <v>86</v>
      </c>
    </row>
    <row r="4631" spans="1:6" x14ac:dyDescent="0.45">
      <c r="A4631" t="s">
        <v>2922</v>
      </c>
      <c r="B4631">
        <v>202207</v>
      </c>
      <c r="C4631" t="s">
        <v>1748</v>
      </c>
      <c r="D4631">
        <v>34</v>
      </c>
      <c r="E4631">
        <v>210</v>
      </c>
      <c r="F4631">
        <v>86</v>
      </c>
    </row>
    <row r="4632" spans="1:6" x14ac:dyDescent="0.45">
      <c r="A4632" t="s">
        <v>2922</v>
      </c>
      <c r="B4632">
        <v>202207</v>
      </c>
      <c r="C4632" t="s">
        <v>1749</v>
      </c>
      <c r="D4632">
        <v>34</v>
      </c>
      <c r="E4632">
        <v>210</v>
      </c>
      <c r="F4632">
        <v>86</v>
      </c>
    </row>
    <row r="4633" spans="1:6" x14ac:dyDescent="0.45">
      <c r="A4633" t="s">
        <v>2922</v>
      </c>
      <c r="B4633">
        <v>202207</v>
      </c>
      <c r="C4633" t="s">
        <v>1750</v>
      </c>
      <c r="D4633">
        <v>34</v>
      </c>
      <c r="E4633">
        <v>210</v>
      </c>
      <c r="F4633">
        <v>86</v>
      </c>
    </row>
    <row r="4634" spans="1:6" x14ac:dyDescent="0.45">
      <c r="A4634" t="s">
        <v>2922</v>
      </c>
      <c r="B4634">
        <v>202207</v>
      </c>
      <c r="C4634" t="s">
        <v>1751</v>
      </c>
      <c r="D4634">
        <v>34</v>
      </c>
      <c r="E4634">
        <v>210</v>
      </c>
      <c r="F4634">
        <v>86</v>
      </c>
    </row>
    <row r="4635" spans="1:6" x14ac:dyDescent="0.45">
      <c r="A4635" t="s">
        <v>2922</v>
      </c>
      <c r="B4635">
        <v>202207</v>
      </c>
      <c r="C4635" t="s">
        <v>1752</v>
      </c>
      <c r="D4635">
        <v>34</v>
      </c>
      <c r="E4635">
        <v>210</v>
      </c>
      <c r="F4635">
        <v>86</v>
      </c>
    </row>
    <row r="4636" spans="1:6" x14ac:dyDescent="0.45">
      <c r="A4636" t="s">
        <v>2922</v>
      </c>
      <c r="B4636">
        <v>202207</v>
      </c>
      <c r="C4636" t="s">
        <v>1753</v>
      </c>
      <c r="D4636">
        <v>34</v>
      </c>
      <c r="E4636">
        <v>210</v>
      </c>
      <c r="F4636">
        <v>86</v>
      </c>
    </row>
    <row r="4637" spans="1:6" x14ac:dyDescent="0.45">
      <c r="A4637" t="s">
        <v>2922</v>
      </c>
      <c r="B4637">
        <v>202207</v>
      </c>
      <c r="C4637" t="s">
        <v>1754</v>
      </c>
      <c r="D4637">
        <v>34</v>
      </c>
      <c r="E4637">
        <v>210</v>
      </c>
      <c r="F4637">
        <v>86</v>
      </c>
    </row>
    <row r="4638" spans="1:6" x14ac:dyDescent="0.45">
      <c r="A4638" t="s">
        <v>2922</v>
      </c>
      <c r="B4638">
        <v>202207</v>
      </c>
      <c r="C4638" t="s">
        <v>1755</v>
      </c>
      <c r="D4638">
        <v>34</v>
      </c>
      <c r="E4638">
        <v>210</v>
      </c>
      <c r="F4638">
        <v>86</v>
      </c>
    </row>
    <row r="4639" spans="1:6" x14ac:dyDescent="0.45">
      <c r="A4639" t="s">
        <v>2922</v>
      </c>
      <c r="B4639">
        <v>202207</v>
      </c>
      <c r="C4639" t="s">
        <v>1756</v>
      </c>
      <c r="D4639">
        <v>34</v>
      </c>
      <c r="E4639">
        <v>210</v>
      </c>
      <c r="F4639">
        <v>86</v>
      </c>
    </row>
    <row r="4640" spans="1:6" x14ac:dyDescent="0.45">
      <c r="A4640" t="s">
        <v>2922</v>
      </c>
      <c r="B4640">
        <v>202207</v>
      </c>
      <c r="C4640" t="s">
        <v>1757</v>
      </c>
      <c r="D4640">
        <v>34</v>
      </c>
      <c r="E4640">
        <v>210</v>
      </c>
      <c r="F4640">
        <v>86</v>
      </c>
    </row>
    <row r="4641" spans="1:6" x14ac:dyDescent="0.45">
      <c r="A4641" t="s">
        <v>2922</v>
      </c>
      <c r="B4641">
        <v>202207</v>
      </c>
      <c r="C4641" t="s">
        <v>1758</v>
      </c>
      <c r="D4641">
        <v>34</v>
      </c>
      <c r="E4641">
        <v>210</v>
      </c>
      <c r="F4641">
        <v>86</v>
      </c>
    </row>
    <row r="4642" spans="1:6" x14ac:dyDescent="0.45">
      <c r="A4642" t="s">
        <v>2922</v>
      </c>
      <c r="B4642">
        <v>202207</v>
      </c>
      <c r="C4642" t="s">
        <v>1759</v>
      </c>
      <c r="D4642">
        <v>34</v>
      </c>
      <c r="E4642">
        <v>210</v>
      </c>
      <c r="F4642">
        <v>86</v>
      </c>
    </row>
    <row r="4643" spans="1:6" x14ac:dyDescent="0.45">
      <c r="A4643" t="s">
        <v>2922</v>
      </c>
      <c r="B4643">
        <v>202207</v>
      </c>
      <c r="C4643" t="s">
        <v>1760</v>
      </c>
      <c r="D4643">
        <v>34</v>
      </c>
      <c r="E4643">
        <v>210</v>
      </c>
      <c r="F4643">
        <v>86</v>
      </c>
    </row>
    <row r="4644" spans="1:6" x14ac:dyDescent="0.45">
      <c r="A4644" t="s">
        <v>2922</v>
      </c>
      <c r="B4644">
        <v>202207</v>
      </c>
      <c r="C4644" t="s">
        <v>1761</v>
      </c>
      <c r="D4644">
        <v>34</v>
      </c>
      <c r="E4644">
        <v>210</v>
      </c>
      <c r="F4644">
        <v>86</v>
      </c>
    </row>
    <row r="4645" spans="1:6" x14ac:dyDescent="0.45">
      <c r="A4645" t="s">
        <v>2922</v>
      </c>
      <c r="B4645">
        <v>202207</v>
      </c>
      <c r="C4645" t="s">
        <v>1762</v>
      </c>
      <c r="D4645">
        <v>34</v>
      </c>
      <c r="E4645">
        <v>210</v>
      </c>
      <c r="F4645">
        <v>86</v>
      </c>
    </row>
    <row r="4646" spans="1:6" x14ac:dyDescent="0.45">
      <c r="A4646" t="s">
        <v>2922</v>
      </c>
      <c r="B4646">
        <v>202207</v>
      </c>
      <c r="C4646" t="s">
        <v>1763</v>
      </c>
      <c r="D4646">
        <v>34</v>
      </c>
      <c r="E4646">
        <v>210</v>
      </c>
      <c r="F4646">
        <v>86</v>
      </c>
    </row>
    <row r="4647" spans="1:6" x14ac:dyDescent="0.45">
      <c r="A4647" t="s">
        <v>2922</v>
      </c>
      <c r="B4647">
        <v>202207</v>
      </c>
      <c r="C4647" t="s">
        <v>1764</v>
      </c>
      <c r="D4647">
        <v>34</v>
      </c>
      <c r="E4647">
        <v>210</v>
      </c>
      <c r="F4647">
        <v>86</v>
      </c>
    </row>
    <row r="4648" spans="1:6" x14ac:dyDescent="0.45">
      <c r="A4648" t="s">
        <v>2922</v>
      </c>
      <c r="B4648">
        <v>202207</v>
      </c>
      <c r="C4648" t="s">
        <v>1765</v>
      </c>
      <c r="D4648">
        <v>34</v>
      </c>
      <c r="E4648">
        <v>210</v>
      </c>
      <c r="F4648">
        <v>86</v>
      </c>
    </row>
    <row r="4649" spans="1:6" x14ac:dyDescent="0.45">
      <c r="A4649" t="s">
        <v>2922</v>
      </c>
      <c r="B4649">
        <v>202207</v>
      </c>
      <c r="C4649" t="s">
        <v>1766</v>
      </c>
      <c r="D4649">
        <v>34</v>
      </c>
      <c r="E4649">
        <v>210</v>
      </c>
      <c r="F4649">
        <v>86</v>
      </c>
    </row>
    <row r="4650" spans="1:6" x14ac:dyDescent="0.45">
      <c r="A4650" t="s">
        <v>2922</v>
      </c>
      <c r="B4650">
        <v>202207</v>
      </c>
      <c r="C4650" t="s">
        <v>1767</v>
      </c>
      <c r="D4650">
        <v>34</v>
      </c>
      <c r="E4650">
        <v>210</v>
      </c>
      <c r="F4650">
        <v>86</v>
      </c>
    </row>
    <row r="4651" spans="1:6" x14ac:dyDescent="0.45">
      <c r="A4651" t="s">
        <v>2922</v>
      </c>
      <c r="B4651">
        <v>202207</v>
      </c>
      <c r="C4651" t="s">
        <v>1768</v>
      </c>
      <c r="D4651">
        <v>34</v>
      </c>
      <c r="E4651">
        <v>210</v>
      </c>
      <c r="F4651">
        <v>86</v>
      </c>
    </row>
    <row r="4652" spans="1:6" x14ac:dyDescent="0.45">
      <c r="A4652" t="s">
        <v>2922</v>
      </c>
      <c r="B4652">
        <v>202207</v>
      </c>
      <c r="C4652" t="s">
        <v>1769</v>
      </c>
      <c r="D4652">
        <v>34</v>
      </c>
      <c r="E4652">
        <v>210</v>
      </c>
      <c r="F4652">
        <v>86</v>
      </c>
    </row>
    <row r="4653" spans="1:6" x14ac:dyDescent="0.45">
      <c r="A4653" t="s">
        <v>2922</v>
      </c>
      <c r="B4653">
        <v>202207</v>
      </c>
      <c r="C4653" t="s">
        <v>1770</v>
      </c>
      <c r="D4653">
        <v>34</v>
      </c>
      <c r="E4653">
        <v>210</v>
      </c>
      <c r="F4653">
        <v>86</v>
      </c>
    </row>
    <row r="4654" spans="1:6" x14ac:dyDescent="0.45">
      <c r="A4654" t="s">
        <v>2922</v>
      </c>
      <c r="B4654">
        <v>202207</v>
      </c>
      <c r="C4654" t="s">
        <v>1771</v>
      </c>
      <c r="D4654">
        <v>34</v>
      </c>
      <c r="E4654">
        <v>210</v>
      </c>
      <c r="F4654">
        <v>86</v>
      </c>
    </row>
    <row r="4655" spans="1:6" x14ac:dyDescent="0.45">
      <c r="A4655" t="s">
        <v>2922</v>
      </c>
      <c r="B4655">
        <v>202207</v>
      </c>
      <c r="C4655" t="s">
        <v>1772</v>
      </c>
      <c r="D4655">
        <v>34</v>
      </c>
      <c r="E4655">
        <v>210</v>
      </c>
      <c r="F4655">
        <v>86</v>
      </c>
    </row>
    <row r="4656" spans="1:6" x14ac:dyDescent="0.45">
      <c r="A4656" t="s">
        <v>2922</v>
      </c>
      <c r="B4656">
        <v>202207</v>
      </c>
      <c r="C4656" t="s">
        <v>1773</v>
      </c>
      <c r="D4656">
        <v>34</v>
      </c>
      <c r="E4656">
        <v>210</v>
      </c>
      <c r="F4656">
        <v>86</v>
      </c>
    </row>
    <row r="4657" spans="1:6" x14ac:dyDescent="0.45">
      <c r="A4657" t="s">
        <v>2922</v>
      </c>
      <c r="B4657">
        <v>202207</v>
      </c>
      <c r="C4657" t="s">
        <v>1774</v>
      </c>
      <c r="D4657">
        <v>34</v>
      </c>
      <c r="E4657">
        <v>210</v>
      </c>
      <c r="F4657">
        <v>86</v>
      </c>
    </row>
    <row r="4658" spans="1:6" x14ac:dyDescent="0.45">
      <c r="A4658" t="s">
        <v>2922</v>
      </c>
      <c r="B4658">
        <v>202207</v>
      </c>
      <c r="C4658" t="s">
        <v>1775</v>
      </c>
      <c r="D4658">
        <v>34</v>
      </c>
      <c r="E4658">
        <v>210</v>
      </c>
      <c r="F4658">
        <v>86</v>
      </c>
    </row>
    <row r="4659" spans="1:6" x14ac:dyDescent="0.45">
      <c r="A4659" t="s">
        <v>2922</v>
      </c>
      <c r="B4659">
        <v>202207</v>
      </c>
      <c r="C4659" t="s">
        <v>1776</v>
      </c>
      <c r="D4659">
        <v>34</v>
      </c>
      <c r="E4659">
        <v>210</v>
      </c>
      <c r="F4659">
        <v>86</v>
      </c>
    </row>
    <row r="4660" spans="1:6" x14ac:dyDescent="0.45">
      <c r="A4660" t="s">
        <v>2922</v>
      </c>
      <c r="B4660">
        <v>202207</v>
      </c>
      <c r="C4660" t="s">
        <v>1777</v>
      </c>
      <c r="D4660">
        <v>34</v>
      </c>
      <c r="E4660">
        <v>210</v>
      </c>
      <c r="F4660">
        <v>86</v>
      </c>
    </row>
    <row r="4661" spans="1:6" x14ac:dyDescent="0.45">
      <c r="A4661" t="s">
        <v>2922</v>
      </c>
      <c r="B4661">
        <v>202207</v>
      </c>
      <c r="C4661" t="s">
        <v>1778</v>
      </c>
      <c r="D4661">
        <v>34</v>
      </c>
      <c r="E4661">
        <v>210</v>
      </c>
      <c r="F4661">
        <v>86</v>
      </c>
    </row>
    <row r="4662" spans="1:6" x14ac:dyDescent="0.45">
      <c r="A4662" t="s">
        <v>2922</v>
      </c>
      <c r="B4662">
        <v>202207</v>
      </c>
      <c r="C4662" t="s">
        <v>1779</v>
      </c>
      <c r="D4662">
        <v>34</v>
      </c>
      <c r="E4662">
        <v>210</v>
      </c>
      <c r="F4662">
        <v>86</v>
      </c>
    </row>
    <row r="4663" spans="1:6" x14ac:dyDescent="0.45">
      <c r="A4663" t="s">
        <v>2922</v>
      </c>
      <c r="B4663">
        <v>202207</v>
      </c>
      <c r="C4663" t="s">
        <v>1780</v>
      </c>
      <c r="D4663">
        <v>34</v>
      </c>
      <c r="E4663">
        <v>210</v>
      </c>
      <c r="F4663">
        <v>86</v>
      </c>
    </row>
    <row r="4664" spans="1:6" x14ac:dyDescent="0.45">
      <c r="A4664" t="s">
        <v>2922</v>
      </c>
      <c r="B4664">
        <v>202207</v>
      </c>
      <c r="C4664" t="s">
        <v>1781</v>
      </c>
      <c r="D4664">
        <v>34</v>
      </c>
      <c r="E4664">
        <v>210</v>
      </c>
      <c r="F4664">
        <v>86</v>
      </c>
    </row>
    <row r="4665" spans="1:6" x14ac:dyDescent="0.45">
      <c r="A4665" t="s">
        <v>2922</v>
      </c>
      <c r="B4665">
        <v>202207</v>
      </c>
      <c r="C4665" t="s">
        <v>1782</v>
      </c>
      <c r="D4665">
        <v>34</v>
      </c>
      <c r="E4665">
        <v>210</v>
      </c>
      <c r="F4665">
        <v>86</v>
      </c>
    </row>
    <row r="4666" spans="1:6" x14ac:dyDescent="0.45">
      <c r="A4666" t="s">
        <v>2922</v>
      </c>
      <c r="B4666">
        <v>202207</v>
      </c>
      <c r="C4666" t="s">
        <v>1783</v>
      </c>
      <c r="D4666">
        <v>34</v>
      </c>
      <c r="E4666">
        <v>210</v>
      </c>
      <c r="F4666">
        <v>86</v>
      </c>
    </row>
    <row r="4667" spans="1:6" x14ac:dyDescent="0.45">
      <c r="A4667" t="s">
        <v>2922</v>
      </c>
      <c r="B4667">
        <v>202207</v>
      </c>
      <c r="C4667" t="s">
        <v>1784</v>
      </c>
      <c r="D4667">
        <v>34</v>
      </c>
      <c r="E4667">
        <v>210</v>
      </c>
      <c r="F4667">
        <v>86</v>
      </c>
    </row>
    <row r="4668" spans="1:6" x14ac:dyDescent="0.45">
      <c r="A4668" t="s">
        <v>2922</v>
      </c>
      <c r="B4668">
        <v>202207</v>
      </c>
      <c r="C4668" t="s">
        <v>1785</v>
      </c>
      <c r="D4668">
        <v>34</v>
      </c>
      <c r="E4668">
        <v>210</v>
      </c>
      <c r="F4668">
        <v>86</v>
      </c>
    </row>
    <row r="4669" spans="1:6" x14ac:dyDescent="0.45">
      <c r="A4669" t="s">
        <v>2922</v>
      </c>
      <c r="B4669">
        <v>202207</v>
      </c>
      <c r="C4669" t="s">
        <v>1786</v>
      </c>
      <c r="D4669">
        <v>34</v>
      </c>
      <c r="E4669">
        <v>210</v>
      </c>
      <c r="F4669">
        <v>86</v>
      </c>
    </row>
    <row r="4670" spans="1:6" x14ac:dyDescent="0.45">
      <c r="A4670" t="s">
        <v>2922</v>
      </c>
      <c r="B4670">
        <v>202207</v>
      </c>
      <c r="C4670" t="s">
        <v>1787</v>
      </c>
      <c r="D4670">
        <v>34</v>
      </c>
      <c r="E4670">
        <v>210</v>
      </c>
      <c r="F4670">
        <v>86</v>
      </c>
    </row>
    <row r="4671" spans="1:6" x14ac:dyDescent="0.45">
      <c r="A4671" t="s">
        <v>2922</v>
      </c>
      <c r="B4671">
        <v>202207</v>
      </c>
      <c r="C4671" t="s">
        <v>1788</v>
      </c>
      <c r="D4671">
        <v>34</v>
      </c>
      <c r="E4671">
        <v>210</v>
      </c>
      <c r="F4671">
        <v>86</v>
      </c>
    </row>
    <row r="4672" spans="1:6" x14ac:dyDescent="0.45">
      <c r="A4672" t="s">
        <v>2922</v>
      </c>
      <c r="B4672">
        <v>202207</v>
      </c>
      <c r="C4672" t="s">
        <v>1789</v>
      </c>
      <c r="D4672">
        <v>34</v>
      </c>
      <c r="E4672">
        <v>210</v>
      </c>
      <c r="F4672">
        <v>86</v>
      </c>
    </row>
    <row r="4673" spans="1:6" x14ac:dyDescent="0.45">
      <c r="A4673" t="s">
        <v>2922</v>
      </c>
      <c r="B4673">
        <v>202207</v>
      </c>
      <c r="C4673" t="s">
        <v>1790</v>
      </c>
      <c r="D4673">
        <v>34</v>
      </c>
      <c r="E4673">
        <v>210</v>
      </c>
      <c r="F4673">
        <v>86</v>
      </c>
    </row>
    <row r="4674" spans="1:6" x14ac:dyDescent="0.45">
      <c r="A4674" t="s">
        <v>2922</v>
      </c>
      <c r="B4674">
        <v>202207</v>
      </c>
      <c r="C4674" t="s">
        <v>1791</v>
      </c>
      <c r="D4674">
        <v>34</v>
      </c>
      <c r="E4674">
        <v>210</v>
      </c>
      <c r="F4674">
        <v>86</v>
      </c>
    </row>
    <row r="4675" spans="1:6" x14ac:dyDescent="0.45">
      <c r="A4675" t="s">
        <v>2922</v>
      </c>
      <c r="B4675">
        <v>202207</v>
      </c>
      <c r="C4675" t="s">
        <v>1792</v>
      </c>
      <c r="D4675">
        <v>34</v>
      </c>
      <c r="E4675">
        <v>210</v>
      </c>
      <c r="F4675">
        <v>86</v>
      </c>
    </row>
    <row r="4676" spans="1:6" x14ac:dyDescent="0.45">
      <c r="A4676" t="s">
        <v>2922</v>
      </c>
      <c r="B4676">
        <v>202207</v>
      </c>
      <c r="C4676" t="s">
        <v>1793</v>
      </c>
      <c r="D4676">
        <v>34</v>
      </c>
      <c r="E4676">
        <v>210</v>
      </c>
      <c r="F4676">
        <v>86</v>
      </c>
    </row>
    <row r="4677" spans="1:6" x14ac:dyDescent="0.45">
      <c r="A4677" t="s">
        <v>2922</v>
      </c>
      <c r="B4677">
        <v>202207</v>
      </c>
      <c r="C4677" t="s">
        <v>1794</v>
      </c>
      <c r="D4677">
        <v>34</v>
      </c>
      <c r="E4677">
        <v>210</v>
      </c>
      <c r="F4677">
        <v>86</v>
      </c>
    </row>
    <row r="4678" spans="1:6" x14ac:dyDescent="0.45">
      <c r="A4678" t="s">
        <v>2922</v>
      </c>
      <c r="B4678">
        <v>202207</v>
      </c>
      <c r="C4678" t="s">
        <v>1795</v>
      </c>
      <c r="D4678">
        <v>34</v>
      </c>
      <c r="E4678">
        <v>210</v>
      </c>
      <c r="F4678">
        <v>86</v>
      </c>
    </row>
    <row r="4679" spans="1:6" x14ac:dyDescent="0.45">
      <c r="A4679" t="s">
        <v>2922</v>
      </c>
      <c r="B4679">
        <v>202207</v>
      </c>
      <c r="C4679" t="s">
        <v>1796</v>
      </c>
      <c r="D4679">
        <v>34</v>
      </c>
      <c r="E4679">
        <v>210</v>
      </c>
      <c r="F4679">
        <v>86</v>
      </c>
    </row>
    <row r="4680" spans="1:6" x14ac:dyDescent="0.45">
      <c r="A4680" t="s">
        <v>2922</v>
      </c>
      <c r="B4680">
        <v>202207</v>
      </c>
      <c r="C4680" t="s">
        <v>1797</v>
      </c>
      <c r="D4680">
        <v>34</v>
      </c>
      <c r="E4680">
        <v>210</v>
      </c>
      <c r="F4680">
        <v>86</v>
      </c>
    </row>
    <row r="4681" spans="1:6" x14ac:dyDescent="0.45">
      <c r="A4681" t="s">
        <v>2922</v>
      </c>
      <c r="B4681">
        <v>202207</v>
      </c>
      <c r="C4681" t="s">
        <v>1798</v>
      </c>
      <c r="D4681">
        <v>34</v>
      </c>
      <c r="E4681">
        <v>210</v>
      </c>
      <c r="F4681">
        <v>86</v>
      </c>
    </row>
    <row r="4682" spans="1:6" x14ac:dyDescent="0.45">
      <c r="A4682" t="s">
        <v>2922</v>
      </c>
      <c r="B4682">
        <v>202207</v>
      </c>
      <c r="C4682" t="s">
        <v>1799</v>
      </c>
      <c r="D4682">
        <v>34</v>
      </c>
      <c r="E4682">
        <v>210</v>
      </c>
      <c r="F4682">
        <v>86</v>
      </c>
    </row>
    <row r="4683" spans="1:6" x14ac:dyDescent="0.45">
      <c r="A4683" t="s">
        <v>2922</v>
      </c>
      <c r="B4683">
        <v>202207</v>
      </c>
      <c r="C4683" t="s">
        <v>1800</v>
      </c>
      <c r="D4683">
        <v>34</v>
      </c>
      <c r="E4683">
        <v>210</v>
      </c>
      <c r="F4683">
        <v>86</v>
      </c>
    </row>
    <row r="4684" spans="1:6" x14ac:dyDescent="0.45">
      <c r="A4684" t="s">
        <v>2922</v>
      </c>
      <c r="B4684">
        <v>202207</v>
      </c>
      <c r="C4684" t="s">
        <v>1801</v>
      </c>
      <c r="D4684">
        <v>34</v>
      </c>
      <c r="E4684">
        <v>210</v>
      </c>
      <c r="F4684">
        <v>86</v>
      </c>
    </row>
    <row r="4685" spans="1:6" x14ac:dyDescent="0.45">
      <c r="A4685" t="s">
        <v>2922</v>
      </c>
      <c r="B4685">
        <v>202207</v>
      </c>
      <c r="C4685" t="s">
        <v>1802</v>
      </c>
      <c r="D4685">
        <v>34</v>
      </c>
      <c r="E4685">
        <v>210</v>
      </c>
      <c r="F4685">
        <v>86</v>
      </c>
    </row>
    <row r="4686" spans="1:6" x14ac:dyDescent="0.45">
      <c r="A4686" t="s">
        <v>2922</v>
      </c>
      <c r="B4686">
        <v>202207</v>
      </c>
      <c r="C4686" t="s">
        <v>1803</v>
      </c>
      <c r="D4686">
        <v>34</v>
      </c>
      <c r="E4686">
        <v>210</v>
      </c>
      <c r="F4686">
        <v>86</v>
      </c>
    </row>
    <row r="4687" spans="1:6" x14ac:dyDescent="0.45">
      <c r="A4687" t="s">
        <v>2922</v>
      </c>
      <c r="B4687">
        <v>202207</v>
      </c>
      <c r="C4687" t="s">
        <v>1804</v>
      </c>
      <c r="D4687">
        <v>34</v>
      </c>
      <c r="E4687">
        <v>210</v>
      </c>
      <c r="F4687">
        <v>86</v>
      </c>
    </row>
    <row r="4688" spans="1:6" x14ac:dyDescent="0.45">
      <c r="A4688" t="s">
        <v>2922</v>
      </c>
      <c r="B4688">
        <v>202207</v>
      </c>
      <c r="C4688" t="s">
        <v>1805</v>
      </c>
      <c r="D4688">
        <v>34</v>
      </c>
      <c r="E4688">
        <v>210</v>
      </c>
      <c r="F4688">
        <v>86</v>
      </c>
    </row>
    <row r="4689" spans="1:6" x14ac:dyDescent="0.45">
      <c r="A4689" t="s">
        <v>2922</v>
      </c>
      <c r="B4689">
        <v>202207</v>
      </c>
      <c r="C4689" t="s">
        <v>1806</v>
      </c>
      <c r="D4689">
        <v>34</v>
      </c>
      <c r="E4689">
        <v>210</v>
      </c>
      <c r="F4689">
        <v>86</v>
      </c>
    </row>
    <row r="4690" spans="1:6" x14ac:dyDescent="0.45">
      <c r="A4690" t="s">
        <v>2922</v>
      </c>
      <c r="B4690">
        <v>202207</v>
      </c>
      <c r="C4690" t="s">
        <v>1807</v>
      </c>
      <c r="D4690">
        <v>34</v>
      </c>
      <c r="E4690">
        <v>210</v>
      </c>
      <c r="F4690">
        <v>86</v>
      </c>
    </row>
    <row r="4691" spans="1:6" x14ac:dyDescent="0.45">
      <c r="A4691" t="s">
        <v>2922</v>
      </c>
      <c r="B4691">
        <v>202207</v>
      </c>
      <c r="C4691" t="s">
        <v>1808</v>
      </c>
      <c r="D4691">
        <v>34</v>
      </c>
      <c r="E4691">
        <v>210</v>
      </c>
      <c r="F4691">
        <v>86</v>
      </c>
    </row>
    <row r="4692" spans="1:6" x14ac:dyDescent="0.45">
      <c r="A4692" t="s">
        <v>2922</v>
      </c>
      <c r="B4692">
        <v>202207</v>
      </c>
      <c r="C4692" t="s">
        <v>1809</v>
      </c>
      <c r="D4692">
        <v>34</v>
      </c>
      <c r="E4692">
        <v>210</v>
      </c>
      <c r="F4692">
        <v>86</v>
      </c>
    </row>
    <row r="4693" spans="1:6" x14ac:dyDescent="0.45">
      <c r="A4693" t="s">
        <v>2922</v>
      </c>
      <c r="B4693">
        <v>202207</v>
      </c>
      <c r="C4693" t="s">
        <v>1810</v>
      </c>
      <c r="D4693">
        <v>34</v>
      </c>
      <c r="E4693">
        <v>210</v>
      </c>
      <c r="F4693">
        <v>86</v>
      </c>
    </row>
    <row r="4694" spans="1:6" x14ac:dyDescent="0.45">
      <c r="A4694" t="s">
        <v>2922</v>
      </c>
      <c r="B4694">
        <v>202207</v>
      </c>
      <c r="C4694" t="s">
        <v>1811</v>
      </c>
      <c r="D4694">
        <v>34</v>
      </c>
      <c r="E4694">
        <v>210</v>
      </c>
      <c r="F4694">
        <v>86</v>
      </c>
    </row>
    <row r="4695" spans="1:6" x14ac:dyDescent="0.45">
      <c r="A4695" t="s">
        <v>2922</v>
      </c>
      <c r="B4695">
        <v>202207</v>
      </c>
      <c r="C4695" t="s">
        <v>1812</v>
      </c>
      <c r="D4695">
        <v>34</v>
      </c>
      <c r="E4695">
        <v>210</v>
      </c>
      <c r="F4695">
        <v>86</v>
      </c>
    </row>
    <row r="4696" spans="1:6" x14ac:dyDescent="0.45">
      <c r="A4696" t="s">
        <v>2922</v>
      </c>
      <c r="B4696">
        <v>202207</v>
      </c>
      <c r="C4696" t="s">
        <v>1813</v>
      </c>
      <c r="D4696">
        <v>34</v>
      </c>
      <c r="E4696">
        <v>210</v>
      </c>
      <c r="F4696">
        <v>86</v>
      </c>
    </row>
    <row r="4697" spans="1:6" x14ac:dyDescent="0.45">
      <c r="A4697" t="s">
        <v>2922</v>
      </c>
      <c r="B4697">
        <v>202207</v>
      </c>
      <c r="C4697" t="s">
        <v>1814</v>
      </c>
      <c r="D4697">
        <v>34</v>
      </c>
      <c r="E4697">
        <v>210</v>
      </c>
      <c r="F4697">
        <v>86</v>
      </c>
    </row>
    <row r="4698" spans="1:6" x14ac:dyDescent="0.45">
      <c r="A4698" t="s">
        <v>2922</v>
      </c>
      <c r="B4698">
        <v>202207</v>
      </c>
      <c r="C4698" t="s">
        <v>1815</v>
      </c>
      <c r="D4698">
        <v>34</v>
      </c>
      <c r="E4698">
        <v>210</v>
      </c>
      <c r="F4698">
        <v>86</v>
      </c>
    </row>
    <row r="4699" spans="1:6" x14ac:dyDescent="0.45">
      <c r="A4699" t="s">
        <v>2922</v>
      </c>
      <c r="B4699">
        <v>202207</v>
      </c>
      <c r="C4699" t="s">
        <v>1816</v>
      </c>
      <c r="D4699">
        <v>34</v>
      </c>
      <c r="E4699">
        <v>210</v>
      </c>
      <c r="F4699">
        <v>86</v>
      </c>
    </row>
    <row r="4700" spans="1:6" x14ac:dyDescent="0.45">
      <c r="A4700" t="s">
        <v>2922</v>
      </c>
      <c r="B4700">
        <v>202207</v>
      </c>
      <c r="C4700" t="s">
        <v>1817</v>
      </c>
      <c r="D4700">
        <v>34</v>
      </c>
      <c r="E4700">
        <v>210</v>
      </c>
      <c r="F4700">
        <v>86</v>
      </c>
    </row>
    <row r="4701" spans="1:6" x14ac:dyDescent="0.45">
      <c r="A4701" t="s">
        <v>2922</v>
      </c>
      <c r="B4701">
        <v>202207</v>
      </c>
      <c r="C4701" t="s">
        <v>1818</v>
      </c>
      <c r="D4701">
        <v>34</v>
      </c>
      <c r="E4701">
        <v>210</v>
      </c>
      <c r="F4701">
        <v>86</v>
      </c>
    </row>
    <row r="4702" spans="1:6" x14ac:dyDescent="0.45">
      <c r="A4702" t="s">
        <v>2922</v>
      </c>
      <c r="B4702">
        <v>202207</v>
      </c>
      <c r="C4702" t="s">
        <v>1819</v>
      </c>
      <c r="D4702">
        <v>34</v>
      </c>
      <c r="E4702">
        <v>210</v>
      </c>
      <c r="F4702">
        <v>86</v>
      </c>
    </row>
    <row r="4703" spans="1:6" x14ac:dyDescent="0.45">
      <c r="A4703" t="s">
        <v>2922</v>
      </c>
      <c r="B4703">
        <v>202207</v>
      </c>
      <c r="C4703" t="s">
        <v>1820</v>
      </c>
      <c r="D4703">
        <v>34</v>
      </c>
      <c r="E4703">
        <v>210</v>
      </c>
      <c r="F4703">
        <v>86</v>
      </c>
    </row>
    <row r="4704" spans="1:6" x14ac:dyDescent="0.45">
      <c r="A4704" t="s">
        <v>2922</v>
      </c>
      <c r="B4704">
        <v>202207</v>
      </c>
      <c r="C4704" t="s">
        <v>1821</v>
      </c>
      <c r="D4704">
        <v>34</v>
      </c>
      <c r="E4704">
        <v>210</v>
      </c>
      <c r="F4704">
        <v>86</v>
      </c>
    </row>
    <row r="4705" spans="1:6" x14ac:dyDescent="0.45">
      <c r="A4705" t="s">
        <v>2922</v>
      </c>
      <c r="B4705">
        <v>202207</v>
      </c>
      <c r="C4705" t="s">
        <v>1822</v>
      </c>
      <c r="D4705">
        <v>34</v>
      </c>
      <c r="E4705">
        <v>210</v>
      </c>
      <c r="F4705">
        <v>86</v>
      </c>
    </row>
    <row r="4706" spans="1:6" x14ac:dyDescent="0.45">
      <c r="A4706" t="s">
        <v>2922</v>
      </c>
      <c r="B4706">
        <v>202207</v>
      </c>
      <c r="C4706" t="s">
        <v>1823</v>
      </c>
      <c r="D4706">
        <v>34</v>
      </c>
      <c r="E4706">
        <v>210</v>
      </c>
      <c r="F4706">
        <v>86</v>
      </c>
    </row>
    <row r="4707" spans="1:6" x14ac:dyDescent="0.45">
      <c r="A4707" t="s">
        <v>2922</v>
      </c>
      <c r="B4707">
        <v>202207</v>
      </c>
      <c r="C4707" t="s">
        <v>1824</v>
      </c>
      <c r="D4707">
        <v>34</v>
      </c>
      <c r="E4707">
        <v>210</v>
      </c>
      <c r="F4707">
        <v>86</v>
      </c>
    </row>
    <row r="4708" spans="1:6" x14ac:dyDescent="0.45">
      <c r="A4708" t="s">
        <v>2922</v>
      </c>
      <c r="B4708">
        <v>202207</v>
      </c>
      <c r="C4708" t="s">
        <v>1825</v>
      </c>
      <c r="D4708">
        <v>34</v>
      </c>
      <c r="E4708">
        <v>210</v>
      </c>
      <c r="F4708">
        <v>86</v>
      </c>
    </row>
    <row r="4709" spans="1:6" x14ac:dyDescent="0.45">
      <c r="A4709" t="s">
        <v>2922</v>
      </c>
      <c r="B4709">
        <v>202207</v>
      </c>
      <c r="C4709" t="s">
        <v>1826</v>
      </c>
      <c r="D4709">
        <v>34</v>
      </c>
      <c r="E4709">
        <v>210</v>
      </c>
      <c r="F4709">
        <v>86</v>
      </c>
    </row>
    <row r="4710" spans="1:6" x14ac:dyDescent="0.45">
      <c r="A4710" t="s">
        <v>2922</v>
      </c>
      <c r="B4710">
        <v>202207</v>
      </c>
      <c r="C4710" t="s">
        <v>1827</v>
      </c>
      <c r="D4710">
        <v>34</v>
      </c>
      <c r="E4710">
        <v>210</v>
      </c>
      <c r="F4710">
        <v>86</v>
      </c>
    </row>
    <row r="4711" spans="1:6" x14ac:dyDescent="0.45">
      <c r="A4711" t="s">
        <v>2922</v>
      </c>
      <c r="B4711">
        <v>202207</v>
      </c>
      <c r="C4711" t="s">
        <v>1828</v>
      </c>
      <c r="D4711">
        <v>34</v>
      </c>
      <c r="E4711">
        <v>210</v>
      </c>
      <c r="F4711">
        <v>86</v>
      </c>
    </row>
    <row r="4712" spans="1:6" x14ac:dyDescent="0.45">
      <c r="A4712" t="s">
        <v>2922</v>
      </c>
      <c r="B4712">
        <v>202207</v>
      </c>
      <c r="C4712" t="s">
        <v>1829</v>
      </c>
      <c r="D4712">
        <v>34</v>
      </c>
      <c r="E4712">
        <v>210</v>
      </c>
      <c r="F4712">
        <v>86</v>
      </c>
    </row>
    <row r="4713" spans="1:6" x14ac:dyDescent="0.45">
      <c r="A4713" t="s">
        <v>2922</v>
      </c>
      <c r="B4713">
        <v>202207</v>
      </c>
      <c r="C4713" t="s">
        <v>1830</v>
      </c>
      <c r="D4713">
        <v>34</v>
      </c>
      <c r="E4713">
        <v>210</v>
      </c>
      <c r="F4713">
        <v>86</v>
      </c>
    </row>
    <row r="4714" spans="1:6" x14ac:dyDescent="0.45">
      <c r="A4714" t="s">
        <v>2922</v>
      </c>
      <c r="B4714">
        <v>202207</v>
      </c>
      <c r="C4714" t="s">
        <v>1831</v>
      </c>
      <c r="D4714">
        <v>34</v>
      </c>
      <c r="E4714">
        <v>210</v>
      </c>
      <c r="F4714">
        <v>86</v>
      </c>
    </row>
    <row r="4715" spans="1:6" x14ac:dyDescent="0.45">
      <c r="A4715" t="s">
        <v>2922</v>
      </c>
      <c r="B4715">
        <v>202207</v>
      </c>
      <c r="C4715" t="s">
        <v>1832</v>
      </c>
      <c r="D4715">
        <v>34</v>
      </c>
      <c r="E4715">
        <v>210</v>
      </c>
      <c r="F4715">
        <v>86</v>
      </c>
    </row>
    <row r="4716" spans="1:6" x14ac:dyDescent="0.45">
      <c r="A4716" t="s">
        <v>2922</v>
      </c>
      <c r="B4716">
        <v>202207</v>
      </c>
      <c r="C4716" t="s">
        <v>1833</v>
      </c>
      <c r="D4716">
        <v>34</v>
      </c>
      <c r="E4716">
        <v>210</v>
      </c>
      <c r="F4716">
        <v>86</v>
      </c>
    </row>
    <row r="4717" spans="1:6" x14ac:dyDescent="0.45">
      <c r="A4717" t="s">
        <v>2922</v>
      </c>
      <c r="B4717">
        <v>202207</v>
      </c>
      <c r="C4717" t="s">
        <v>1834</v>
      </c>
      <c r="D4717">
        <v>34</v>
      </c>
      <c r="E4717">
        <v>210</v>
      </c>
      <c r="F4717">
        <v>86</v>
      </c>
    </row>
    <row r="4718" spans="1:6" x14ac:dyDescent="0.45">
      <c r="A4718" t="s">
        <v>2922</v>
      </c>
      <c r="B4718">
        <v>202207</v>
      </c>
      <c r="C4718" t="s">
        <v>1835</v>
      </c>
      <c r="D4718">
        <v>34</v>
      </c>
      <c r="E4718">
        <v>210</v>
      </c>
      <c r="F4718">
        <v>86</v>
      </c>
    </row>
    <row r="4719" spans="1:6" x14ac:dyDescent="0.45">
      <c r="A4719" t="s">
        <v>2922</v>
      </c>
      <c r="B4719">
        <v>202207</v>
      </c>
      <c r="C4719" t="s">
        <v>1836</v>
      </c>
      <c r="D4719">
        <v>34</v>
      </c>
      <c r="E4719">
        <v>210</v>
      </c>
      <c r="F4719">
        <v>86</v>
      </c>
    </row>
    <row r="4720" spans="1:6" x14ac:dyDescent="0.45">
      <c r="A4720" t="s">
        <v>2922</v>
      </c>
      <c r="B4720">
        <v>202207</v>
      </c>
      <c r="C4720" t="s">
        <v>1837</v>
      </c>
      <c r="D4720">
        <v>34</v>
      </c>
      <c r="E4720">
        <v>210</v>
      </c>
      <c r="F4720">
        <v>86</v>
      </c>
    </row>
    <row r="4721" spans="1:6" x14ac:dyDescent="0.45">
      <c r="A4721" t="s">
        <v>2922</v>
      </c>
      <c r="B4721">
        <v>202207</v>
      </c>
      <c r="C4721" t="s">
        <v>1838</v>
      </c>
      <c r="D4721">
        <v>34</v>
      </c>
      <c r="E4721">
        <v>210</v>
      </c>
      <c r="F4721">
        <v>86</v>
      </c>
    </row>
    <row r="4722" spans="1:6" x14ac:dyDescent="0.45">
      <c r="A4722" t="s">
        <v>2922</v>
      </c>
      <c r="B4722">
        <v>202207</v>
      </c>
      <c r="C4722" t="s">
        <v>1839</v>
      </c>
      <c r="D4722">
        <v>34</v>
      </c>
      <c r="E4722">
        <v>210</v>
      </c>
      <c r="F4722">
        <v>86</v>
      </c>
    </row>
    <row r="4723" spans="1:6" x14ac:dyDescent="0.45">
      <c r="A4723" t="s">
        <v>2922</v>
      </c>
      <c r="B4723">
        <v>202207</v>
      </c>
      <c r="C4723" t="s">
        <v>1840</v>
      </c>
      <c r="D4723">
        <v>34</v>
      </c>
      <c r="E4723">
        <v>210</v>
      </c>
      <c r="F4723">
        <v>86</v>
      </c>
    </row>
    <row r="4724" spans="1:6" x14ac:dyDescent="0.45">
      <c r="A4724" t="s">
        <v>2922</v>
      </c>
      <c r="B4724">
        <v>202207</v>
      </c>
      <c r="C4724" t="s">
        <v>1841</v>
      </c>
      <c r="D4724">
        <v>34</v>
      </c>
      <c r="E4724">
        <v>210</v>
      </c>
      <c r="F4724">
        <v>86</v>
      </c>
    </row>
    <row r="4725" spans="1:6" x14ac:dyDescent="0.45">
      <c r="A4725" t="s">
        <v>2922</v>
      </c>
      <c r="B4725">
        <v>202207</v>
      </c>
      <c r="C4725" t="s">
        <v>1842</v>
      </c>
      <c r="D4725">
        <v>34</v>
      </c>
      <c r="E4725">
        <v>210</v>
      </c>
      <c r="F4725">
        <v>86</v>
      </c>
    </row>
    <row r="4726" spans="1:6" x14ac:dyDescent="0.45">
      <c r="A4726" t="s">
        <v>2922</v>
      </c>
      <c r="B4726">
        <v>202207</v>
      </c>
      <c r="C4726" t="s">
        <v>1843</v>
      </c>
      <c r="D4726">
        <v>34</v>
      </c>
      <c r="E4726">
        <v>210</v>
      </c>
      <c r="F4726">
        <v>86</v>
      </c>
    </row>
    <row r="4727" spans="1:6" x14ac:dyDescent="0.45">
      <c r="A4727" t="s">
        <v>2922</v>
      </c>
      <c r="B4727">
        <v>202207</v>
      </c>
      <c r="C4727" t="s">
        <v>1844</v>
      </c>
      <c r="D4727">
        <v>34</v>
      </c>
      <c r="E4727">
        <v>210</v>
      </c>
      <c r="F4727">
        <v>86</v>
      </c>
    </row>
    <row r="4728" spans="1:6" x14ac:dyDescent="0.45">
      <c r="A4728" t="s">
        <v>2922</v>
      </c>
      <c r="B4728">
        <v>202207</v>
      </c>
      <c r="C4728" t="s">
        <v>1845</v>
      </c>
      <c r="D4728">
        <v>34</v>
      </c>
      <c r="E4728">
        <v>210</v>
      </c>
      <c r="F4728">
        <v>86</v>
      </c>
    </row>
    <row r="4729" spans="1:6" x14ac:dyDescent="0.45">
      <c r="A4729" t="s">
        <v>2922</v>
      </c>
      <c r="B4729">
        <v>202207</v>
      </c>
      <c r="C4729" t="s">
        <v>1846</v>
      </c>
      <c r="D4729">
        <v>34</v>
      </c>
      <c r="E4729">
        <v>210</v>
      </c>
      <c r="F4729">
        <v>86</v>
      </c>
    </row>
    <row r="4730" spans="1:6" x14ac:dyDescent="0.45">
      <c r="A4730" t="s">
        <v>2922</v>
      </c>
      <c r="B4730">
        <v>202207</v>
      </c>
      <c r="C4730" t="s">
        <v>1847</v>
      </c>
      <c r="D4730">
        <v>34</v>
      </c>
      <c r="E4730">
        <v>210</v>
      </c>
      <c r="F4730">
        <v>86</v>
      </c>
    </row>
    <row r="4731" spans="1:6" x14ac:dyDescent="0.45">
      <c r="A4731" t="s">
        <v>2922</v>
      </c>
      <c r="B4731">
        <v>202207</v>
      </c>
      <c r="C4731" t="s">
        <v>1848</v>
      </c>
      <c r="D4731">
        <v>34</v>
      </c>
      <c r="E4731">
        <v>210</v>
      </c>
      <c r="F4731">
        <v>86</v>
      </c>
    </row>
    <row r="4732" spans="1:6" x14ac:dyDescent="0.45">
      <c r="A4732" t="s">
        <v>2922</v>
      </c>
      <c r="B4732">
        <v>202207</v>
      </c>
      <c r="C4732" t="s">
        <v>1849</v>
      </c>
      <c r="D4732">
        <v>34</v>
      </c>
      <c r="E4732">
        <v>210</v>
      </c>
      <c r="F4732">
        <v>86</v>
      </c>
    </row>
    <row r="4733" spans="1:6" x14ac:dyDescent="0.45">
      <c r="A4733" t="s">
        <v>2922</v>
      </c>
      <c r="B4733">
        <v>202207</v>
      </c>
      <c r="C4733" t="s">
        <v>1850</v>
      </c>
      <c r="D4733">
        <v>34</v>
      </c>
      <c r="E4733">
        <v>210</v>
      </c>
      <c r="F4733">
        <v>86</v>
      </c>
    </row>
    <row r="4734" spans="1:6" x14ac:dyDescent="0.45">
      <c r="A4734" t="s">
        <v>2922</v>
      </c>
      <c r="B4734">
        <v>202207</v>
      </c>
      <c r="C4734" t="s">
        <v>1851</v>
      </c>
      <c r="D4734">
        <v>34</v>
      </c>
      <c r="E4734">
        <v>210</v>
      </c>
      <c r="F4734">
        <v>86</v>
      </c>
    </row>
    <row r="4735" spans="1:6" x14ac:dyDescent="0.45">
      <c r="A4735" t="s">
        <v>2922</v>
      </c>
      <c r="B4735">
        <v>202207</v>
      </c>
      <c r="C4735" t="s">
        <v>1852</v>
      </c>
      <c r="D4735">
        <v>34</v>
      </c>
      <c r="E4735">
        <v>210</v>
      </c>
      <c r="F4735">
        <v>86</v>
      </c>
    </row>
    <row r="4736" spans="1:6" x14ac:dyDescent="0.45">
      <c r="A4736" t="s">
        <v>2922</v>
      </c>
      <c r="B4736">
        <v>202207</v>
      </c>
      <c r="C4736" t="s">
        <v>1853</v>
      </c>
      <c r="D4736">
        <v>34</v>
      </c>
      <c r="E4736">
        <v>210</v>
      </c>
      <c r="F4736">
        <v>86</v>
      </c>
    </row>
    <row r="4737" spans="1:6" x14ac:dyDescent="0.45">
      <c r="A4737" t="s">
        <v>2922</v>
      </c>
      <c r="B4737">
        <v>202207</v>
      </c>
      <c r="C4737" t="s">
        <v>1854</v>
      </c>
      <c r="D4737">
        <v>34</v>
      </c>
      <c r="E4737">
        <v>210</v>
      </c>
      <c r="F4737">
        <v>86</v>
      </c>
    </row>
    <row r="4738" spans="1:6" x14ac:dyDescent="0.45">
      <c r="A4738" t="s">
        <v>2922</v>
      </c>
      <c r="B4738">
        <v>202207</v>
      </c>
      <c r="C4738" t="s">
        <v>1855</v>
      </c>
      <c r="D4738">
        <v>34</v>
      </c>
      <c r="E4738">
        <v>210</v>
      </c>
      <c r="F4738">
        <v>86</v>
      </c>
    </row>
    <row r="4739" spans="1:6" x14ac:dyDescent="0.45">
      <c r="A4739" t="s">
        <v>2922</v>
      </c>
      <c r="B4739">
        <v>202207</v>
      </c>
      <c r="C4739" t="s">
        <v>1856</v>
      </c>
      <c r="D4739">
        <v>34</v>
      </c>
      <c r="E4739">
        <v>210</v>
      </c>
      <c r="F4739">
        <v>86</v>
      </c>
    </row>
    <row r="4740" spans="1:6" x14ac:dyDescent="0.45">
      <c r="A4740" t="s">
        <v>2922</v>
      </c>
      <c r="B4740">
        <v>202207</v>
      </c>
      <c r="C4740" t="s">
        <v>1857</v>
      </c>
      <c r="D4740">
        <v>34</v>
      </c>
      <c r="E4740">
        <v>210</v>
      </c>
      <c r="F4740">
        <v>86</v>
      </c>
    </row>
    <row r="4741" spans="1:6" x14ac:dyDescent="0.45">
      <c r="A4741" t="s">
        <v>2922</v>
      </c>
      <c r="B4741">
        <v>202207</v>
      </c>
      <c r="C4741" t="s">
        <v>1858</v>
      </c>
      <c r="D4741">
        <v>34</v>
      </c>
      <c r="E4741">
        <v>210</v>
      </c>
      <c r="F4741">
        <v>86</v>
      </c>
    </row>
    <row r="4742" spans="1:6" x14ac:dyDescent="0.45">
      <c r="A4742" t="s">
        <v>2922</v>
      </c>
      <c r="B4742">
        <v>202207</v>
      </c>
      <c r="C4742" t="s">
        <v>1859</v>
      </c>
      <c r="D4742">
        <v>34</v>
      </c>
      <c r="E4742">
        <v>210</v>
      </c>
      <c r="F4742">
        <v>86</v>
      </c>
    </row>
    <row r="4743" spans="1:6" x14ac:dyDescent="0.45">
      <c r="A4743" t="s">
        <v>2922</v>
      </c>
      <c r="B4743">
        <v>202207</v>
      </c>
      <c r="C4743" t="s">
        <v>1860</v>
      </c>
      <c r="D4743">
        <v>34</v>
      </c>
      <c r="E4743">
        <v>210</v>
      </c>
      <c r="F4743">
        <v>86</v>
      </c>
    </row>
    <row r="4744" spans="1:6" x14ac:dyDescent="0.45">
      <c r="A4744" t="s">
        <v>2922</v>
      </c>
      <c r="B4744">
        <v>202207</v>
      </c>
      <c r="C4744" t="s">
        <v>1861</v>
      </c>
      <c r="D4744">
        <v>34</v>
      </c>
      <c r="E4744">
        <v>210</v>
      </c>
      <c r="F4744">
        <v>86</v>
      </c>
    </row>
    <row r="4745" spans="1:6" x14ac:dyDescent="0.45">
      <c r="A4745" t="s">
        <v>2922</v>
      </c>
      <c r="B4745">
        <v>202207</v>
      </c>
      <c r="C4745" t="s">
        <v>1862</v>
      </c>
      <c r="D4745">
        <v>34</v>
      </c>
      <c r="E4745">
        <v>210</v>
      </c>
      <c r="F4745">
        <v>86</v>
      </c>
    </row>
    <row r="4746" spans="1:6" x14ac:dyDescent="0.45">
      <c r="A4746" t="s">
        <v>2922</v>
      </c>
      <c r="B4746">
        <v>202207</v>
      </c>
      <c r="C4746" t="s">
        <v>1863</v>
      </c>
      <c r="D4746">
        <v>34</v>
      </c>
      <c r="E4746">
        <v>210</v>
      </c>
      <c r="F4746">
        <v>86</v>
      </c>
    </row>
    <row r="4747" spans="1:6" x14ac:dyDescent="0.45">
      <c r="A4747" t="s">
        <v>2922</v>
      </c>
      <c r="B4747">
        <v>202207</v>
      </c>
      <c r="C4747" t="s">
        <v>1864</v>
      </c>
      <c r="D4747">
        <v>34</v>
      </c>
      <c r="E4747">
        <v>210</v>
      </c>
      <c r="F4747">
        <v>86</v>
      </c>
    </row>
    <row r="4748" spans="1:6" x14ac:dyDescent="0.45">
      <c r="A4748" t="s">
        <v>2922</v>
      </c>
      <c r="B4748">
        <v>202207</v>
      </c>
      <c r="C4748" t="s">
        <v>1865</v>
      </c>
      <c r="D4748">
        <v>34</v>
      </c>
      <c r="E4748">
        <v>210</v>
      </c>
      <c r="F4748">
        <v>86</v>
      </c>
    </row>
    <row r="4749" spans="1:6" x14ac:dyDescent="0.45">
      <c r="A4749" t="s">
        <v>2922</v>
      </c>
      <c r="B4749">
        <v>202207</v>
      </c>
      <c r="C4749" t="s">
        <v>1866</v>
      </c>
      <c r="D4749">
        <v>34</v>
      </c>
      <c r="E4749">
        <v>210</v>
      </c>
      <c r="F4749">
        <v>86</v>
      </c>
    </row>
    <row r="4750" spans="1:6" x14ac:dyDescent="0.45">
      <c r="A4750" t="s">
        <v>2922</v>
      </c>
      <c r="B4750">
        <v>202207</v>
      </c>
      <c r="C4750" t="s">
        <v>1867</v>
      </c>
      <c r="D4750">
        <v>34</v>
      </c>
      <c r="E4750">
        <v>210</v>
      </c>
      <c r="F4750">
        <v>86</v>
      </c>
    </row>
    <row r="4751" spans="1:6" x14ac:dyDescent="0.45">
      <c r="A4751" t="s">
        <v>2922</v>
      </c>
      <c r="B4751">
        <v>202207</v>
      </c>
      <c r="C4751" t="s">
        <v>1868</v>
      </c>
      <c r="D4751">
        <v>34</v>
      </c>
      <c r="E4751">
        <v>210</v>
      </c>
      <c r="F4751">
        <v>86</v>
      </c>
    </row>
    <row r="4752" spans="1:6" x14ac:dyDescent="0.45">
      <c r="A4752" t="s">
        <v>2922</v>
      </c>
      <c r="B4752">
        <v>202207</v>
      </c>
      <c r="C4752" t="s">
        <v>1869</v>
      </c>
      <c r="D4752">
        <v>34</v>
      </c>
      <c r="E4752">
        <v>210</v>
      </c>
      <c r="F4752">
        <v>86</v>
      </c>
    </row>
    <row r="4753" spans="1:6" x14ac:dyDescent="0.45">
      <c r="A4753" t="s">
        <v>2922</v>
      </c>
      <c r="B4753">
        <v>202207</v>
      </c>
      <c r="C4753" t="s">
        <v>1870</v>
      </c>
      <c r="D4753">
        <v>34</v>
      </c>
      <c r="E4753">
        <v>210</v>
      </c>
      <c r="F4753">
        <v>86</v>
      </c>
    </row>
    <row r="4754" spans="1:6" x14ac:dyDescent="0.45">
      <c r="A4754" t="s">
        <v>2922</v>
      </c>
      <c r="B4754">
        <v>202207</v>
      </c>
      <c r="C4754" t="s">
        <v>1871</v>
      </c>
      <c r="D4754">
        <v>34</v>
      </c>
      <c r="E4754">
        <v>210</v>
      </c>
      <c r="F4754">
        <v>86</v>
      </c>
    </row>
    <row r="4755" spans="1:6" x14ac:dyDescent="0.45">
      <c r="A4755" t="s">
        <v>2922</v>
      </c>
      <c r="B4755">
        <v>202207</v>
      </c>
      <c r="C4755" t="s">
        <v>1872</v>
      </c>
      <c r="D4755">
        <v>34</v>
      </c>
      <c r="E4755">
        <v>210</v>
      </c>
      <c r="F4755">
        <v>86</v>
      </c>
    </row>
    <row r="4756" spans="1:6" x14ac:dyDescent="0.45">
      <c r="A4756" t="s">
        <v>2922</v>
      </c>
      <c r="B4756">
        <v>202207</v>
      </c>
      <c r="C4756" t="s">
        <v>1873</v>
      </c>
      <c r="D4756">
        <v>34</v>
      </c>
      <c r="E4756">
        <v>210</v>
      </c>
      <c r="F4756">
        <v>86</v>
      </c>
    </row>
    <row r="4757" spans="1:6" x14ac:dyDescent="0.45">
      <c r="A4757" t="s">
        <v>2922</v>
      </c>
      <c r="B4757">
        <v>202207</v>
      </c>
      <c r="C4757" t="s">
        <v>1874</v>
      </c>
      <c r="D4757">
        <v>34</v>
      </c>
      <c r="E4757">
        <v>210</v>
      </c>
      <c r="F4757">
        <v>86</v>
      </c>
    </row>
    <row r="4758" spans="1:6" x14ac:dyDescent="0.45">
      <c r="A4758" t="s">
        <v>2922</v>
      </c>
      <c r="B4758">
        <v>202207</v>
      </c>
      <c r="C4758" t="s">
        <v>1875</v>
      </c>
      <c r="D4758">
        <v>34</v>
      </c>
      <c r="E4758">
        <v>210</v>
      </c>
      <c r="F4758">
        <v>86</v>
      </c>
    </row>
    <row r="4759" spans="1:6" x14ac:dyDescent="0.45">
      <c r="A4759" t="s">
        <v>2922</v>
      </c>
      <c r="B4759">
        <v>202207</v>
      </c>
      <c r="C4759" t="s">
        <v>1876</v>
      </c>
      <c r="D4759">
        <v>34</v>
      </c>
      <c r="E4759">
        <v>210</v>
      </c>
      <c r="F4759">
        <v>86</v>
      </c>
    </row>
    <row r="4760" spans="1:6" x14ac:dyDescent="0.45">
      <c r="A4760" t="s">
        <v>2922</v>
      </c>
      <c r="B4760">
        <v>202207</v>
      </c>
      <c r="C4760" t="s">
        <v>1877</v>
      </c>
      <c r="D4760">
        <v>34</v>
      </c>
      <c r="E4760">
        <v>210</v>
      </c>
      <c r="F4760">
        <v>86</v>
      </c>
    </row>
    <row r="4761" spans="1:6" x14ac:dyDescent="0.45">
      <c r="A4761" t="s">
        <v>2922</v>
      </c>
      <c r="B4761">
        <v>202207</v>
      </c>
      <c r="C4761" t="s">
        <v>1878</v>
      </c>
      <c r="D4761">
        <v>34</v>
      </c>
      <c r="E4761">
        <v>210</v>
      </c>
      <c r="F4761">
        <v>86</v>
      </c>
    </row>
    <row r="4762" spans="1:6" x14ac:dyDescent="0.45">
      <c r="A4762" t="s">
        <v>2922</v>
      </c>
      <c r="B4762">
        <v>202207</v>
      </c>
      <c r="C4762" t="s">
        <v>1879</v>
      </c>
      <c r="D4762">
        <v>34</v>
      </c>
      <c r="E4762">
        <v>210</v>
      </c>
      <c r="F4762">
        <v>86</v>
      </c>
    </row>
    <row r="4763" spans="1:6" x14ac:dyDescent="0.45">
      <c r="A4763" t="s">
        <v>2922</v>
      </c>
      <c r="B4763">
        <v>202207</v>
      </c>
      <c r="C4763" t="s">
        <v>1880</v>
      </c>
      <c r="D4763">
        <v>34</v>
      </c>
      <c r="E4763">
        <v>210</v>
      </c>
      <c r="F4763">
        <v>86</v>
      </c>
    </row>
    <row r="4764" spans="1:6" x14ac:dyDescent="0.45">
      <c r="A4764" t="s">
        <v>2922</v>
      </c>
      <c r="B4764">
        <v>202207</v>
      </c>
      <c r="C4764" t="s">
        <v>1881</v>
      </c>
      <c r="D4764">
        <v>34</v>
      </c>
      <c r="E4764">
        <v>210</v>
      </c>
      <c r="F4764">
        <v>86</v>
      </c>
    </row>
    <row r="4765" spans="1:6" x14ac:dyDescent="0.45">
      <c r="A4765" t="s">
        <v>2922</v>
      </c>
      <c r="B4765">
        <v>202207</v>
      </c>
      <c r="C4765" t="s">
        <v>1882</v>
      </c>
      <c r="D4765">
        <v>34</v>
      </c>
      <c r="E4765">
        <v>210</v>
      </c>
      <c r="F4765">
        <v>86</v>
      </c>
    </row>
    <row r="4766" spans="1:6" x14ac:dyDescent="0.45">
      <c r="A4766" t="s">
        <v>2922</v>
      </c>
      <c r="B4766">
        <v>202207</v>
      </c>
      <c r="C4766" t="s">
        <v>1883</v>
      </c>
      <c r="D4766">
        <v>34</v>
      </c>
      <c r="E4766">
        <v>210</v>
      </c>
      <c r="F4766">
        <v>86</v>
      </c>
    </row>
    <row r="4767" spans="1:6" x14ac:dyDescent="0.45">
      <c r="A4767" t="s">
        <v>2922</v>
      </c>
      <c r="B4767">
        <v>202207</v>
      </c>
      <c r="C4767" t="s">
        <v>1884</v>
      </c>
      <c r="D4767">
        <v>34</v>
      </c>
      <c r="E4767">
        <v>210</v>
      </c>
      <c r="F4767">
        <v>86</v>
      </c>
    </row>
    <row r="4768" spans="1:6" x14ac:dyDescent="0.45">
      <c r="A4768" t="s">
        <v>2922</v>
      </c>
      <c r="B4768">
        <v>202207</v>
      </c>
      <c r="C4768" t="s">
        <v>1885</v>
      </c>
      <c r="D4768">
        <v>34</v>
      </c>
      <c r="E4768">
        <v>210</v>
      </c>
      <c r="F4768">
        <v>86</v>
      </c>
    </row>
    <row r="4769" spans="1:6" x14ac:dyDescent="0.45">
      <c r="A4769" t="s">
        <v>2922</v>
      </c>
      <c r="B4769">
        <v>202207</v>
      </c>
      <c r="C4769" t="s">
        <v>1886</v>
      </c>
      <c r="D4769">
        <v>34</v>
      </c>
      <c r="E4769">
        <v>210</v>
      </c>
      <c r="F4769">
        <v>86</v>
      </c>
    </row>
    <row r="4770" spans="1:6" x14ac:dyDescent="0.45">
      <c r="A4770" t="s">
        <v>2922</v>
      </c>
      <c r="B4770">
        <v>202207</v>
      </c>
      <c r="C4770" t="s">
        <v>1887</v>
      </c>
      <c r="D4770">
        <v>34</v>
      </c>
      <c r="E4770">
        <v>210</v>
      </c>
      <c r="F4770">
        <v>86</v>
      </c>
    </row>
    <row r="4771" spans="1:6" x14ac:dyDescent="0.45">
      <c r="A4771" t="s">
        <v>2922</v>
      </c>
      <c r="B4771">
        <v>202207</v>
      </c>
      <c r="C4771" t="s">
        <v>1888</v>
      </c>
      <c r="D4771">
        <v>34</v>
      </c>
      <c r="E4771">
        <v>210</v>
      </c>
      <c r="F4771">
        <v>86</v>
      </c>
    </row>
    <row r="4772" spans="1:6" x14ac:dyDescent="0.45">
      <c r="A4772" t="s">
        <v>2922</v>
      </c>
      <c r="B4772">
        <v>202207</v>
      </c>
      <c r="C4772" t="s">
        <v>1889</v>
      </c>
      <c r="D4772">
        <v>34</v>
      </c>
      <c r="E4772">
        <v>210</v>
      </c>
      <c r="F4772">
        <v>86</v>
      </c>
    </row>
    <row r="4773" spans="1:6" x14ac:dyDescent="0.45">
      <c r="A4773" t="s">
        <v>2922</v>
      </c>
      <c r="B4773">
        <v>202207</v>
      </c>
      <c r="C4773" t="s">
        <v>1890</v>
      </c>
      <c r="D4773">
        <v>34</v>
      </c>
      <c r="E4773">
        <v>210</v>
      </c>
      <c r="F4773">
        <v>86</v>
      </c>
    </row>
    <row r="4774" spans="1:6" x14ac:dyDescent="0.45">
      <c r="A4774" t="s">
        <v>2922</v>
      </c>
      <c r="B4774">
        <v>202207</v>
      </c>
      <c r="C4774" t="s">
        <v>1891</v>
      </c>
      <c r="D4774">
        <v>34</v>
      </c>
      <c r="E4774">
        <v>210</v>
      </c>
      <c r="F4774">
        <v>86</v>
      </c>
    </row>
    <row r="4775" spans="1:6" x14ac:dyDescent="0.45">
      <c r="A4775" t="s">
        <v>2922</v>
      </c>
      <c r="B4775">
        <v>202207</v>
      </c>
      <c r="C4775" t="s">
        <v>1892</v>
      </c>
      <c r="D4775">
        <v>34</v>
      </c>
      <c r="E4775">
        <v>210</v>
      </c>
      <c r="F4775">
        <v>86</v>
      </c>
    </row>
    <row r="4776" spans="1:6" x14ac:dyDescent="0.45">
      <c r="A4776" t="s">
        <v>2922</v>
      </c>
      <c r="B4776">
        <v>202207</v>
      </c>
      <c r="C4776" t="s">
        <v>1893</v>
      </c>
      <c r="D4776">
        <v>34</v>
      </c>
      <c r="E4776">
        <v>210</v>
      </c>
      <c r="F4776">
        <v>86</v>
      </c>
    </row>
    <row r="4777" spans="1:6" x14ac:dyDescent="0.45">
      <c r="A4777" t="s">
        <v>2922</v>
      </c>
      <c r="B4777">
        <v>202207</v>
      </c>
      <c r="C4777" t="s">
        <v>1894</v>
      </c>
      <c r="D4777">
        <v>34</v>
      </c>
      <c r="E4777">
        <v>210</v>
      </c>
      <c r="F4777">
        <v>86</v>
      </c>
    </row>
    <row r="4778" spans="1:6" x14ac:dyDescent="0.45">
      <c r="A4778" t="s">
        <v>2922</v>
      </c>
      <c r="B4778">
        <v>202207</v>
      </c>
      <c r="C4778" t="s">
        <v>1895</v>
      </c>
      <c r="D4778">
        <v>34</v>
      </c>
      <c r="E4778">
        <v>210</v>
      </c>
      <c r="F4778">
        <v>86</v>
      </c>
    </row>
    <row r="4779" spans="1:6" x14ac:dyDescent="0.45">
      <c r="A4779" t="s">
        <v>2922</v>
      </c>
      <c r="B4779">
        <v>202207</v>
      </c>
      <c r="C4779" t="s">
        <v>1896</v>
      </c>
      <c r="D4779">
        <v>34</v>
      </c>
      <c r="E4779">
        <v>210</v>
      </c>
      <c r="F4779">
        <v>86</v>
      </c>
    </row>
    <row r="4780" spans="1:6" x14ac:dyDescent="0.45">
      <c r="A4780" t="s">
        <v>2922</v>
      </c>
      <c r="B4780">
        <v>202207</v>
      </c>
      <c r="C4780" t="s">
        <v>1897</v>
      </c>
      <c r="D4780">
        <v>34</v>
      </c>
      <c r="E4780">
        <v>210</v>
      </c>
      <c r="F4780">
        <v>86</v>
      </c>
    </row>
    <row r="4781" spans="1:6" x14ac:dyDescent="0.45">
      <c r="A4781" t="s">
        <v>2922</v>
      </c>
      <c r="B4781">
        <v>202207</v>
      </c>
      <c r="C4781" t="s">
        <v>1898</v>
      </c>
      <c r="D4781">
        <v>34</v>
      </c>
      <c r="E4781">
        <v>210</v>
      </c>
      <c r="F4781">
        <v>86</v>
      </c>
    </row>
    <row r="4782" spans="1:6" x14ac:dyDescent="0.45">
      <c r="A4782" t="s">
        <v>2922</v>
      </c>
      <c r="B4782">
        <v>202207</v>
      </c>
      <c r="C4782" t="s">
        <v>1899</v>
      </c>
      <c r="D4782">
        <v>34</v>
      </c>
      <c r="E4782">
        <v>210</v>
      </c>
      <c r="F4782">
        <v>86</v>
      </c>
    </row>
    <row r="4783" spans="1:6" x14ac:dyDescent="0.45">
      <c r="A4783" t="s">
        <v>2922</v>
      </c>
      <c r="B4783">
        <v>202207</v>
      </c>
      <c r="C4783" t="s">
        <v>1900</v>
      </c>
      <c r="D4783">
        <v>34</v>
      </c>
      <c r="E4783">
        <v>210</v>
      </c>
      <c r="F4783">
        <v>86</v>
      </c>
    </row>
    <row r="4784" spans="1:6" x14ac:dyDescent="0.45">
      <c r="A4784" t="s">
        <v>2922</v>
      </c>
      <c r="B4784">
        <v>202207</v>
      </c>
      <c r="C4784" t="s">
        <v>1901</v>
      </c>
      <c r="D4784">
        <v>34</v>
      </c>
      <c r="E4784">
        <v>210</v>
      </c>
      <c r="F4784">
        <v>86</v>
      </c>
    </row>
    <row r="4785" spans="1:6" x14ac:dyDescent="0.45">
      <c r="A4785" t="s">
        <v>2922</v>
      </c>
      <c r="B4785">
        <v>202207</v>
      </c>
      <c r="C4785" t="s">
        <v>1902</v>
      </c>
      <c r="D4785">
        <v>34</v>
      </c>
      <c r="E4785">
        <v>210</v>
      </c>
      <c r="F4785">
        <v>86</v>
      </c>
    </row>
    <row r="4786" spans="1:6" x14ac:dyDescent="0.45">
      <c r="A4786" t="s">
        <v>2922</v>
      </c>
      <c r="B4786">
        <v>202207</v>
      </c>
      <c r="C4786" t="s">
        <v>1903</v>
      </c>
      <c r="D4786">
        <v>34</v>
      </c>
      <c r="E4786">
        <v>210</v>
      </c>
      <c r="F4786">
        <v>86</v>
      </c>
    </row>
    <row r="4787" spans="1:6" x14ac:dyDescent="0.45">
      <c r="A4787" t="s">
        <v>2922</v>
      </c>
      <c r="B4787">
        <v>202207</v>
      </c>
      <c r="C4787" t="s">
        <v>1904</v>
      </c>
      <c r="D4787">
        <v>34</v>
      </c>
      <c r="E4787">
        <v>210</v>
      </c>
      <c r="F4787">
        <v>86</v>
      </c>
    </row>
    <row r="4788" spans="1:6" x14ac:dyDescent="0.45">
      <c r="A4788" t="s">
        <v>2922</v>
      </c>
      <c r="B4788">
        <v>202207</v>
      </c>
      <c r="C4788" t="s">
        <v>1905</v>
      </c>
      <c r="D4788">
        <v>34</v>
      </c>
      <c r="E4788">
        <v>210</v>
      </c>
      <c r="F4788">
        <v>86</v>
      </c>
    </row>
    <row r="4789" spans="1:6" x14ac:dyDescent="0.45">
      <c r="A4789" t="s">
        <v>2922</v>
      </c>
      <c r="B4789">
        <v>202207</v>
      </c>
      <c r="C4789" t="s">
        <v>1906</v>
      </c>
      <c r="D4789">
        <v>34</v>
      </c>
      <c r="E4789">
        <v>210</v>
      </c>
      <c r="F4789">
        <v>86</v>
      </c>
    </row>
    <row r="4790" spans="1:6" x14ac:dyDescent="0.45">
      <c r="A4790" t="s">
        <v>2922</v>
      </c>
      <c r="B4790">
        <v>202207</v>
      </c>
      <c r="C4790" t="s">
        <v>1907</v>
      </c>
      <c r="D4790">
        <v>34</v>
      </c>
      <c r="E4790">
        <v>210</v>
      </c>
      <c r="F4790">
        <v>86</v>
      </c>
    </row>
    <row r="4791" spans="1:6" x14ac:dyDescent="0.45">
      <c r="A4791" t="s">
        <v>2922</v>
      </c>
      <c r="B4791">
        <v>202207</v>
      </c>
      <c r="C4791" t="s">
        <v>1908</v>
      </c>
      <c r="D4791">
        <v>34</v>
      </c>
      <c r="E4791">
        <v>210</v>
      </c>
      <c r="F4791">
        <v>86</v>
      </c>
    </row>
    <row r="4792" spans="1:6" x14ac:dyDescent="0.45">
      <c r="A4792" t="s">
        <v>2922</v>
      </c>
      <c r="B4792">
        <v>202207</v>
      </c>
      <c r="C4792" t="s">
        <v>1909</v>
      </c>
      <c r="D4792">
        <v>34</v>
      </c>
      <c r="E4792">
        <v>210</v>
      </c>
      <c r="F4792">
        <v>86</v>
      </c>
    </row>
    <row r="4793" spans="1:6" x14ac:dyDescent="0.45">
      <c r="A4793" t="s">
        <v>2922</v>
      </c>
      <c r="B4793">
        <v>202207</v>
      </c>
      <c r="C4793" t="s">
        <v>1910</v>
      </c>
      <c r="D4793">
        <v>34</v>
      </c>
      <c r="E4793">
        <v>210</v>
      </c>
      <c r="F4793">
        <v>86</v>
      </c>
    </row>
    <row r="4794" spans="1:6" x14ac:dyDescent="0.45">
      <c r="A4794" t="s">
        <v>2922</v>
      </c>
      <c r="B4794">
        <v>202207</v>
      </c>
      <c r="C4794" t="s">
        <v>1911</v>
      </c>
      <c r="D4794">
        <v>34</v>
      </c>
      <c r="E4794">
        <v>210</v>
      </c>
      <c r="F4794">
        <v>86</v>
      </c>
    </row>
    <row r="4795" spans="1:6" x14ac:dyDescent="0.45">
      <c r="A4795" t="s">
        <v>2922</v>
      </c>
      <c r="B4795">
        <v>202207</v>
      </c>
      <c r="C4795" t="s">
        <v>1912</v>
      </c>
      <c r="D4795">
        <v>34</v>
      </c>
      <c r="E4795">
        <v>210</v>
      </c>
      <c r="F4795">
        <v>86</v>
      </c>
    </row>
    <row r="4796" spans="1:6" x14ac:dyDescent="0.45">
      <c r="A4796" t="s">
        <v>2922</v>
      </c>
      <c r="B4796">
        <v>202207</v>
      </c>
      <c r="C4796" t="s">
        <v>1913</v>
      </c>
      <c r="D4796">
        <v>34</v>
      </c>
      <c r="E4796">
        <v>210</v>
      </c>
      <c r="F4796">
        <v>86</v>
      </c>
    </row>
    <row r="4797" spans="1:6" x14ac:dyDescent="0.45">
      <c r="A4797" t="s">
        <v>2922</v>
      </c>
      <c r="B4797">
        <v>202207</v>
      </c>
      <c r="C4797" t="s">
        <v>1914</v>
      </c>
      <c r="D4797">
        <v>34</v>
      </c>
      <c r="E4797">
        <v>210</v>
      </c>
      <c r="F4797">
        <v>86</v>
      </c>
    </row>
    <row r="4798" spans="1:6" x14ac:dyDescent="0.45">
      <c r="A4798" t="s">
        <v>2922</v>
      </c>
      <c r="B4798">
        <v>202207</v>
      </c>
      <c r="C4798" t="s">
        <v>1915</v>
      </c>
      <c r="D4798">
        <v>34</v>
      </c>
      <c r="E4798">
        <v>210</v>
      </c>
      <c r="F4798">
        <v>86</v>
      </c>
    </row>
    <row r="4799" spans="1:6" x14ac:dyDescent="0.45">
      <c r="A4799" t="s">
        <v>2922</v>
      </c>
      <c r="B4799">
        <v>202207</v>
      </c>
      <c r="C4799" t="s">
        <v>1916</v>
      </c>
      <c r="D4799">
        <v>34</v>
      </c>
      <c r="E4799">
        <v>210</v>
      </c>
      <c r="F4799">
        <v>86</v>
      </c>
    </row>
    <row r="4800" spans="1:6" x14ac:dyDescent="0.45">
      <c r="A4800" t="s">
        <v>2922</v>
      </c>
      <c r="B4800">
        <v>202207</v>
      </c>
      <c r="C4800" t="s">
        <v>1917</v>
      </c>
      <c r="D4800">
        <v>34</v>
      </c>
      <c r="E4800">
        <v>210</v>
      </c>
      <c r="F4800">
        <v>86</v>
      </c>
    </row>
    <row r="4801" spans="1:6" x14ac:dyDescent="0.45">
      <c r="A4801" t="s">
        <v>2922</v>
      </c>
      <c r="B4801">
        <v>202207</v>
      </c>
      <c r="C4801" t="s">
        <v>1918</v>
      </c>
      <c r="D4801">
        <v>34</v>
      </c>
      <c r="E4801">
        <v>210</v>
      </c>
      <c r="F4801">
        <v>86</v>
      </c>
    </row>
    <row r="4802" spans="1:6" x14ac:dyDescent="0.45">
      <c r="A4802" t="s">
        <v>2922</v>
      </c>
      <c r="B4802">
        <v>202207</v>
      </c>
      <c r="C4802" t="s">
        <v>1919</v>
      </c>
      <c r="D4802">
        <v>34</v>
      </c>
      <c r="E4802">
        <v>210</v>
      </c>
      <c r="F4802">
        <v>86</v>
      </c>
    </row>
    <row r="4803" spans="1:6" x14ac:dyDescent="0.45">
      <c r="A4803" t="s">
        <v>2922</v>
      </c>
      <c r="B4803">
        <v>202207</v>
      </c>
      <c r="C4803" t="s">
        <v>1920</v>
      </c>
      <c r="D4803">
        <v>34</v>
      </c>
      <c r="E4803">
        <v>210</v>
      </c>
      <c r="F4803">
        <v>86</v>
      </c>
    </row>
    <row r="4804" spans="1:6" x14ac:dyDescent="0.45">
      <c r="A4804" t="s">
        <v>2922</v>
      </c>
      <c r="B4804">
        <v>202207</v>
      </c>
      <c r="C4804" t="s">
        <v>1921</v>
      </c>
      <c r="D4804">
        <v>34</v>
      </c>
      <c r="E4804">
        <v>210</v>
      </c>
      <c r="F4804">
        <v>86</v>
      </c>
    </row>
    <row r="4805" spans="1:6" x14ac:dyDescent="0.45">
      <c r="A4805" t="s">
        <v>2922</v>
      </c>
      <c r="B4805">
        <v>202207</v>
      </c>
      <c r="C4805" t="s">
        <v>1922</v>
      </c>
      <c r="D4805">
        <v>34</v>
      </c>
      <c r="E4805">
        <v>210</v>
      </c>
      <c r="F4805">
        <v>86</v>
      </c>
    </row>
    <row r="4806" spans="1:6" x14ac:dyDescent="0.45">
      <c r="A4806" t="s">
        <v>2922</v>
      </c>
      <c r="B4806">
        <v>202207</v>
      </c>
      <c r="C4806" t="s">
        <v>1923</v>
      </c>
      <c r="D4806">
        <v>34</v>
      </c>
      <c r="E4806">
        <v>210</v>
      </c>
      <c r="F4806">
        <v>86</v>
      </c>
    </row>
    <row r="4807" spans="1:6" x14ac:dyDescent="0.45">
      <c r="A4807" t="s">
        <v>2922</v>
      </c>
      <c r="B4807">
        <v>202207</v>
      </c>
      <c r="C4807" t="s">
        <v>1924</v>
      </c>
      <c r="D4807">
        <v>34</v>
      </c>
      <c r="E4807">
        <v>210</v>
      </c>
      <c r="F4807">
        <v>86</v>
      </c>
    </row>
    <row r="4808" spans="1:6" x14ac:dyDescent="0.45">
      <c r="A4808" t="s">
        <v>2922</v>
      </c>
      <c r="B4808">
        <v>202207</v>
      </c>
      <c r="C4808" t="s">
        <v>1925</v>
      </c>
      <c r="D4808">
        <v>34</v>
      </c>
      <c r="E4808">
        <v>210</v>
      </c>
      <c r="F4808">
        <v>86</v>
      </c>
    </row>
    <row r="4809" spans="1:6" x14ac:dyDescent="0.45">
      <c r="A4809" t="s">
        <v>2922</v>
      </c>
      <c r="B4809">
        <v>202207</v>
      </c>
      <c r="C4809" t="s">
        <v>1926</v>
      </c>
      <c r="D4809">
        <v>34</v>
      </c>
      <c r="E4809">
        <v>210</v>
      </c>
      <c r="F4809">
        <v>86</v>
      </c>
    </row>
    <row r="4810" spans="1:6" x14ac:dyDescent="0.45">
      <c r="A4810" t="s">
        <v>2922</v>
      </c>
      <c r="B4810">
        <v>202207</v>
      </c>
      <c r="C4810" t="s">
        <v>1927</v>
      </c>
      <c r="D4810">
        <v>34</v>
      </c>
      <c r="E4810">
        <v>210</v>
      </c>
      <c r="F4810">
        <v>86</v>
      </c>
    </row>
    <row r="4811" spans="1:6" x14ac:dyDescent="0.45">
      <c r="A4811" t="s">
        <v>2922</v>
      </c>
      <c r="B4811">
        <v>202207</v>
      </c>
      <c r="C4811" t="s">
        <v>1928</v>
      </c>
      <c r="D4811">
        <v>34</v>
      </c>
      <c r="E4811">
        <v>210</v>
      </c>
      <c r="F4811">
        <v>86</v>
      </c>
    </row>
    <row r="4812" spans="1:6" x14ac:dyDescent="0.45">
      <c r="A4812" t="s">
        <v>2922</v>
      </c>
      <c r="B4812">
        <v>202207</v>
      </c>
      <c r="C4812" t="s">
        <v>1929</v>
      </c>
      <c r="D4812">
        <v>34</v>
      </c>
      <c r="E4812">
        <v>210</v>
      </c>
      <c r="F4812">
        <v>86</v>
      </c>
    </row>
    <row r="4813" spans="1:6" x14ac:dyDescent="0.45">
      <c r="A4813" t="s">
        <v>2922</v>
      </c>
      <c r="B4813">
        <v>202207</v>
      </c>
      <c r="C4813" t="s">
        <v>1930</v>
      </c>
      <c r="D4813">
        <v>34</v>
      </c>
      <c r="E4813">
        <v>210</v>
      </c>
      <c r="F4813">
        <v>86</v>
      </c>
    </row>
    <row r="4814" spans="1:6" x14ac:dyDescent="0.45">
      <c r="A4814" t="s">
        <v>2922</v>
      </c>
      <c r="B4814">
        <v>202207</v>
      </c>
      <c r="C4814" t="s">
        <v>1931</v>
      </c>
      <c r="D4814">
        <v>34</v>
      </c>
      <c r="E4814">
        <v>210</v>
      </c>
      <c r="F4814">
        <v>86</v>
      </c>
    </row>
    <row r="4815" spans="1:6" x14ac:dyDescent="0.45">
      <c r="A4815" t="s">
        <v>2922</v>
      </c>
      <c r="B4815">
        <v>202207</v>
      </c>
      <c r="C4815" t="s">
        <v>1932</v>
      </c>
      <c r="D4815">
        <v>34</v>
      </c>
      <c r="E4815">
        <v>210</v>
      </c>
      <c r="F4815">
        <v>86</v>
      </c>
    </row>
    <row r="4816" spans="1:6" x14ac:dyDescent="0.45">
      <c r="A4816" t="s">
        <v>2922</v>
      </c>
      <c r="B4816">
        <v>202207</v>
      </c>
      <c r="C4816" t="s">
        <v>1933</v>
      </c>
      <c r="D4816">
        <v>34</v>
      </c>
      <c r="E4816">
        <v>210</v>
      </c>
      <c r="F4816">
        <v>86</v>
      </c>
    </row>
    <row r="4817" spans="1:6" x14ac:dyDescent="0.45">
      <c r="A4817" t="s">
        <v>2922</v>
      </c>
      <c r="B4817">
        <v>202207</v>
      </c>
      <c r="C4817" t="s">
        <v>1934</v>
      </c>
      <c r="D4817">
        <v>34</v>
      </c>
      <c r="E4817">
        <v>210</v>
      </c>
      <c r="F4817">
        <v>86</v>
      </c>
    </row>
    <row r="4818" spans="1:6" x14ac:dyDescent="0.45">
      <c r="A4818" t="s">
        <v>2922</v>
      </c>
      <c r="B4818">
        <v>202207</v>
      </c>
      <c r="C4818" t="s">
        <v>1935</v>
      </c>
      <c r="D4818">
        <v>34</v>
      </c>
      <c r="E4818">
        <v>210</v>
      </c>
      <c r="F4818">
        <v>86</v>
      </c>
    </row>
    <row r="4819" spans="1:6" x14ac:dyDescent="0.45">
      <c r="A4819" t="s">
        <v>2922</v>
      </c>
      <c r="B4819">
        <v>202207</v>
      </c>
      <c r="C4819" t="s">
        <v>1936</v>
      </c>
      <c r="D4819">
        <v>34</v>
      </c>
      <c r="E4819">
        <v>210</v>
      </c>
      <c r="F4819">
        <v>86</v>
      </c>
    </row>
    <row r="4820" spans="1:6" x14ac:dyDescent="0.45">
      <c r="A4820" t="s">
        <v>2922</v>
      </c>
      <c r="B4820">
        <v>202207</v>
      </c>
      <c r="C4820" t="s">
        <v>1937</v>
      </c>
      <c r="D4820">
        <v>34</v>
      </c>
      <c r="E4820">
        <v>210</v>
      </c>
      <c r="F4820">
        <v>86</v>
      </c>
    </row>
    <row r="4821" spans="1:6" x14ac:dyDescent="0.45">
      <c r="A4821" t="s">
        <v>2922</v>
      </c>
      <c r="B4821">
        <v>202207</v>
      </c>
      <c r="C4821" t="s">
        <v>1938</v>
      </c>
      <c r="D4821">
        <v>34</v>
      </c>
      <c r="E4821">
        <v>210</v>
      </c>
      <c r="F4821">
        <v>86</v>
      </c>
    </row>
    <row r="4822" spans="1:6" x14ac:dyDescent="0.45">
      <c r="A4822" t="s">
        <v>2922</v>
      </c>
      <c r="B4822">
        <v>202207</v>
      </c>
      <c r="C4822" t="s">
        <v>1939</v>
      </c>
      <c r="D4822">
        <v>34</v>
      </c>
      <c r="E4822">
        <v>210</v>
      </c>
      <c r="F4822">
        <v>86</v>
      </c>
    </row>
    <row r="4823" spans="1:6" x14ac:dyDescent="0.45">
      <c r="A4823" t="s">
        <v>2922</v>
      </c>
      <c r="B4823">
        <v>202207</v>
      </c>
      <c r="C4823" t="s">
        <v>1940</v>
      </c>
      <c r="D4823">
        <v>34</v>
      </c>
      <c r="E4823">
        <v>210</v>
      </c>
      <c r="F4823">
        <v>86</v>
      </c>
    </row>
    <row r="4824" spans="1:6" x14ac:dyDescent="0.45">
      <c r="A4824" t="s">
        <v>2922</v>
      </c>
      <c r="B4824">
        <v>202207</v>
      </c>
      <c r="C4824" t="s">
        <v>1941</v>
      </c>
      <c r="D4824">
        <v>34</v>
      </c>
      <c r="E4824">
        <v>210</v>
      </c>
      <c r="F4824">
        <v>86</v>
      </c>
    </row>
    <row r="4825" spans="1:6" x14ac:dyDescent="0.45">
      <c r="A4825" t="s">
        <v>2922</v>
      </c>
      <c r="B4825">
        <v>202207</v>
      </c>
      <c r="C4825" t="s">
        <v>1942</v>
      </c>
      <c r="D4825">
        <v>34</v>
      </c>
      <c r="E4825">
        <v>210</v>
      </c>
      <c r="F4825">
        <v>86</v>
      </c>
    </row>
    <row r="4826" spans="1:6" x14ac:dyDescent="0.45">
      <c r="A4826" t="s">
        <v>2922</v>
      </c>
      <c r="B4826">
        <v>202207</v>
      </c>
      <c r="C4826" t="s">
        <v>1943</v>
      </c>
      <c r="D4826">
        <v>34</v>
      </c>
      <c r="E4826">
        <v>210</v>
      </c>
      <c r="F4826">
        <v>86</v>
      </c>
    </row>
    <row r="4827" spans="1:6" x14ac:dyDescent="0.45">
      <c r="A4827" t="s">
        <v>2922</v>
      </c>
      <c r="B4827">
        <v>202207</v>
      </c>
      <c r="C4827" t="s">
        <v>1944</v>
      </c>
      <c r="D4827">
        <v>34</v>
      </c>
      <c r="E4827">
        <v>210</v>
      </c>
      <c r="F4827">
        <v>86</v>
      </c>
    </row>
    <row r="4828" spans="1:6" x14ac:dyDescent="0.45">
      <c r="A4828" t="s">
        <v>2922</v>
      </c>
      <c r="B4828">
        <v>202207</v>
      </c>
      <c r="C4828" t="s">
        <v>1945</v>
      </c>
      <c r="D4828">
        <v>34</v>
      </c>
      <c r="E4828">
        <v>210</v>
      </c>
      <c r="F4828">
        <v>86</v>
      </c>
    </row>
    <row r="4829" spans="1:6" x14ac:dyDescent="0.45">
      <c r="A4829" t="s">
        <v>2922</v>
      </c>
      <c r="B4829">
        <v>202207</v>
      </c>
      <c r="C4829" t="s">
        <v>1946</v>
      </c>
      <c r="D4829">
        <v>34</v>
      </c>
      <c r="E4829">
        <v>210</v>
      </c>
      <c r="F4829">
        <v>86</v>
      </c>
    </row>
    <row r="4830" spans="1:6" x14ac:dyDescent="0.45">
      <c r="A4830" t="s">
        <v>2922</v>
      </c>
      <c r="B4830">
        <v>202207</v>
      </c>
      <c r="C4830" t="s">
        <v>1947</v>
      </c>
      <c r="D4830">
        <v>34</v>
      </c>
      <c r="E4830">
        <v>210</v>
      </c>
      <c r="F4830">
        <v>86</v>
      </c>
    </row>
    <row r="4831" spans="1:6" x14ac:dyDescent="0.45">
      <c r="A4831" t="s">
        <v>2922</v>
      </c>
      <c r="B4831">
        <v>202207</v>
      </c>
      <c r="C4831" t="s">
        <v>1948</v>
      </c>
      <c r="D4831">
        <v>34</v>
      </c>
      <c r="E4831">
        <v>210</v>
      </c>
      <c r="F4831">
        <v>86</v>
      </c>
    </row>
    <row r="4832" spans="1:6" x14ac:dyDescent="0.45">
      <c r="A4832" t="s">
        <v>2922</v>
      </c>
      <c r="B4832">
        <v>202207</v>
      </c>
      <c r="C4832" t="s">
        <v>1949</v>
      </c>
      <c r="D4832">
        <v>34</v>
      </c>
      <c r="E4832">
        <v>210</v>
      </c>
      <c r="F4832">
        <v>86</v>
      </c>
    </row>
    <row r="4833" spans="1:6" x14ac:dyDescent="0.45">
      <c r="A4833" t="s">
        <v>2922</v>
      </c>
      <c r="B4833">
        <v>202207</v>
      </c>
      <c r="C4833" t="s">
        <v>1950</v>
      </c>
      <c r="D4833">
        <v>34</v>
      </c>
      <c r="E4833">
        <v>210</v>
      </c>
      <c r="F4833">
        <v>86</v>
      </c>
    </row>
    <row r="4834" spans="1:6" x14ac:dyDescent="0.45">
      <c r="A4834" t="s">
        <v>2922</v>
      </c>
      <c r="B4834">
        <v>202207</v>
      </c>
      <c r="C4834" t="s">
        <v>1951</v>
      </c>
      <c r="D4834">
        <v>34</v>
      </c>
      <c r="E4834">
        <v>210</v>
      </c>
      <c r="F4834">
        <v>86</v>
      </c>
    </row>
    <row r="4835" spans="1:6" x14ac:dyDescent="0.45">
      <c r="A4835" t="s">
        <v>2922</v>
      </c>
      <c r="B4835">
        <v>202207</v>
      </c>
      <c r="C4835" t="s">
        <v>1952</v>
      </c>
      <c r="D4835">
        <v>34</v>
      </c>
      <c r="E4835">
        <v>210</v>
      </c>
      <c r="F4835">
        <v>86</v>
      </c>
    </row>
    <row r="4836" spans="1:6" x14ac:dyDescent="0.45">
      <c r="A4836" t="s">
        <v>2922</v>
      </c>
      <c r="B4836">
        <v>202207</v>
      </c>
      <c r="C4836" t="s">
        <v>1953</v>
      </c>
      <c r="D4836">
        <v>34</v>
      </c>
      <c r="E4836">
        <v>210</v>
      </c>
      <c r="F4836">
        <v>86</v>
      </c>
    </row>
    <row r="4837" spans="1:6" x14ac:dyDescent="0.45">
      <c r="A4837" t="s">
        <v>2922</v>
      </c>
      <c r="B4837">
        <v>202207</v>
      </c>
      <c r="C4837" t="s">
        <v>1954</v>
      </c>
      <c r="D4837">
        <v>34</v>
      </c>
      <c r="E4837">
        <v>210</v>
      </c>
      <c r="F4837">
        <v>86</v>
      </c>
    </row>
    <row r="4838" spans="1:6" x14ac:dyDescent="0.45">
      <c r="A4838" t="s">
        <v>2922</v>
      </c>
      <c r="B4838">
        <v>202207</v>
      </c>
      <c r="C4838" t="s">
        <v>1955</v>
      </c>
      <c r="D4838">
        <v>34</v>
      </c>
      <c r="E4838">
        <v>210</v>
      </c>
      <c r="F4838">
        <v>86</v>
      </c>
    </row>
    <row r="4839" spans="1:6" x14ac:dyDescent="0.45">
      <c r="A4839" t="s">
        <v>2922</v>
      </c>
      <c r="B4839">
        <v>202207</v>
      </c>
      <c r="C4839" t="s">
        <v>1956</v>
      </c>
      <c r="D4839">
        <v>34</v>
      </c>
      <c r="E4839">
        <v>210</v>
      </c>
      <c r="F4839">
        <v>86</v>
      </c>
    </row>
    <row r="4840" spans="1:6" x14ac:dyDescent="0.45">
      <c r="A4840" t="s">
        <v>2922</v>
      </c>
      <c r="B4840">
        <v>202207</v>
      </c>
      <c r="C4840" t="s">
        <v>1957</v>
      </c>
      <c r="D4840">
        <v>34</v>
      </c>
      <c r="E4840">
        <v>210</v>
      </c>
      <c r="F4840">
        <v>86</v>
      </c>
    </row>
    <row r="4841" spans="1:6" x14ac:dyDescent="0.45">
      <c r="A4841" t="s">
        <v>2922</v>
      </c>
      <c r="B4841">
        <v>202207</v>
      </c>
      <c r="C4841" t="s">
        <v>1958</v>
      </c>
      <c r="D4841">
        <v>34</v>
      </c>
      <c r="E4841">
        <v>210</v>
      </c>
      <c r="F4841">
        <v>86</v>
      </c>
    </row>
    <row r="4842" spans="1:6" x14ac:dyDescent="0.45">
      <c r="A4842" t="s">
        <v>2922</v>
      </c>
      <c r="B4842">
        <v>202207</v>
      </c>
      <c r="C4842" t="s">
        <v>1959</v>
      </c>
      <c r="D4842">
        <v>26</v>
      </c>
      <c r="E4842">
        <v>218</v>
      </c>
      <c r="F4842">
        <v>89</v>
      </c>
    </row>
    <row r="4843" spans="1:6" x14ac:dyDescent="0.45">
      <c r="A4843" t="s">
        <v>2922</v>
      </c>
      <c r="B4843">
        <v>202207</v>
      </c>
      <c r="C4843" t="s">
        <v>1960</v>
      </c>
      <c r="D4843">
        <v>26</v>
      </c>
      <c r="E4843">
        <v>218</v>
      </c>
      <c r="F4843">
        <v>89</v>
      </c>
    </row>
    <row r="4844" spans="1:6" x14ac:dyDescent="0.45">
      <c r="A4844" t="s">
        <v>2922</v>
      </c>
      <c r="B4844">
        <v>202207</v>
      </c>
      <c r="C4844" t="s">
        <v>1961</v>
      </c>
      <c r="D4844">
        <v>26</v>
      </c>
      <c r="E4844">
        <v>218</v>
      </c>
      <c r="F4844">
        <v>89</v>
      </c>
    </row>
    <row r="4845" spans="1:6" x14ac:dyDescent="0.45">
      <c r="A4845" t="s">
        <v>2922</v>
      </c>
      <c r="B4845">
        <v>202207</v>
      </c>
      <c r="C4845" t="s">
        <v>1962</v>
      </c>
      <c r="D4845">
        <v>26</v>
      </c>
      <c r="E4845">
        <v>218</v>
      </c>
      <c r="F4845">
        <v>89</v>
      </c>
    </row>
    <row r="4846" spans="1:6" x14ac:dyDescent="0.45">
      <c r="A4846" t="s">
        <v>2922</v>
      </c>
      <c r="B4846">
        <v>202207</v>
      </c>
      <c r="C4846" t="s">
        <v>1963</v>
      </c>
      <c r="D4846">
        <v>26</v>
      </c>
      <c r="E4846">
        <v>218</v>
      </c>
      <c r="F4846">
        <v>89</v>
      </c>
    </row>
    <row r="4847" spans="1:6" x14ac:dyDescent="0.45">
      <c r="A4847" t="s">
        <v>2922</v>
      </c>
      <c r="B4847">
        <v>202207</v>
      </c>
      <c r="C4847" t="s">
        <v>1964</v>
      </c>
      <c r="D4847">
        <v>26</v>
      </c>
      <c r="E4847">
        <v>218</v>
      </c>
      <c r="F4847">
        <v>89</v>
      </c>
    </row>
    <row r="4848" spans="1:6" x14ac:dyDescent="0.45">
      <c r="A4848" t="s">
        <v>2922</v>
      </c>
      <c r="B4848">
        <v>202207</v>
      </c>
      <c r="C4848" t="s">
        <v>1965</v>
      </c>
      <c r="D4848">
        <v>26</v>
      </c>
      <c r="E4848">
        <v>218</v>
      </c>
      <c r="F4848">
        <v>89</v>
      </c>
    </row>
    <row r="4849" spans="1:6" x14ac:dyDescent="0.45">
      <c r="A4849" t="s">
        <v>2922</v>
      </c>
      <c r="B4849">
        <v>202207</v>
      </c>
      <c r="C4849" t="s">
        <v>1966</v>
      </c>
      <c r="D4849">
        <v>26</v>
      </c>
      <c r="E4849">
        <v>218</v>
      </c>
      <c r="F4849">
        <v>89</v>
      </c>
    </row>
    <row r="4850" spans="1:6" x14ac:dyDescent="0.45">
      <c r="A4850" t="s">
        <v>2922</v>
      </c>
      <c r="B4850">
        <v>202207</v>
      </c>
      <c r="C4850" t="s">
        <v>1967</v>
      </c>
      <c r="D4850">
        <v>26</v>
      </c>
      <c r="E4850">
        <v>218</v>
      </c>
      <c r="F4850">
        <v>89</v>
      </c>
    </row>
    <row r="4851" spans="1:6" x14ac:dyDescent="0.45">
      <c r="A4851" t="s">
        <v>2922</v>
      </c>
      <c r="B4851">
        <v>202207</v>
      </c>
      <c r="C4851" t="s">
        <v>1968</v>
      </c>
      <c r="D4851">
        <v>26</v>
      </c>
      <c r="E4851">
        <v>218</v>
      </c>
      <c r="F4851">
        <v>89</v>
      </c>
    </row>
    <row r="4852" spans="1:6" x14ac:dyDescent="0.45">
      <c r="A4852" t="s">
        <v>2922</v>
      </c>
      <c r="B4852">
        <v>202207</v>
      </c>
      <c r="C4852" t="s">
        <v>1969</v>
      </c>
      <c r="D4852">
        <v>26</v>
      </c>
      <c r="E4852">
        <v>218</v>
      </c>
      <c r="F4852">
        <v>89</v>
      </c>
    </row>
    <row r="4853" spans="1:6" x14ac:dyDescent="0.45">
      <c r="A4853" t="s">
        <v>2922</v>
      </c>
      <c r="B4853">
        <v>202207</v>
      </c>
      <c r="C4853" t="s">
        <v>1970</v>
      </c>
      <c r="D4853">
        <v>26</v>
      </c>
      <c r="E4853">
        <v>218</v>
      </c>
      <c r="F4853">
        <v>89</v>
      </c>
    </row>
    <row r="4854" spans="1:6" x14ac:dyDescent="0.45">
      <c r="A4854" t="s">
        <v>2922</v>
      </c>
      <c r="B4854">
        <v>202207</v>
      </c>
      <c r="C4854" t="s">
        <v>1971</v>
      </c>
      <c r="D4854">
        <v>26</v>
      </c>
      <c r="E4854">
        <v>218</v>
      </c>
      <c r="F4854">
        <v>89</v>
      </c>
    </row>
    <row r="4855" spans="1:6" x14ac:dyDescent="0.45">
      <c r="A4855" t="s">
        <v>2922</v>
      </c>
      <c r="B4855">
        <v>202207</v>
      </c>
      <c r="C4855" t="s">
        <v>1972</v>
      </c>
      <c r="D4855">
        <v>26</v>
      </c>
      <c r="E4855">
        <v>218</v>
      </c>
      <c r="F4855">
        <v>89</v>
      </c>
    </row>
    <row r="4856" spans="1:6" x14ac:dyDescent="0.45">
      <c r="A4856" t="s">
        <v>2922</v>
      </c>
      <c r="B4856">
        <v>202207</v>
      </c>
      <c r="C4856" t="s">
        <v>1973</v>
      </c>
      <c r="D4856">
        <v>26</v>
      </c>
      <c r="E4856">
        <v>218</v>
      </c>
      <c r="F4856">
        <v>89</v>
      </c>
    </row>
    <row r="4857" spans="1:6" x14ac:dyDescent="0.45">
      <c r="A4857" t="s">
        <v>2922</v>
      </c>
      <c r="B4857">
        <v>202207</v>
      </c>
      <c r="C4857" t="s">
        <v>1974</v>
      </c>
      <c r="D4857">
        <v>26</v>
      </c>
      <c r="E4857">
        <v>218</v>
      </c>
      <c r="F4857">
        <v>89</v>
      </c>
    </row>
    <row r="4858" spans="1:6" x14ac:dyDescent="0.45">
      <c r="A4858" t="s">
        <v>2922</v>
      </c>
      <c r="B4858">
        <v>202207</v>
      </c>
      <c r="C4858" t="s">
        <v>1975</v>
      </c>
      <c r="D4858">
        <v>26</v>
      </c>
      <c r="E4858">
        <v>218</v>
      </c>
      <c r="F4858">
        <v>89</v>
      </c>
    </row>
    <row r="4859" spans="1:6" x14ac:dyDescent="0.45">
      <c r="A4859" t="s">
        <v>2922</v>
      </c>
      <c r="B4859">
        <v>202207</v>
      </c>
      <c r="C4859" t="s">
        <v>1976</v>
      </c>
      <c r="D4859">
        <v>26</v>
      </c>
      <c r="E4859">
        <v>218</v>
      </c>
      <c r="F4859">
        <v>89</v>
      </c>
    </row>
    <row r="4860" spans="1:6" x14ac:dyDescent="0.45">
      <c r="A4860" t="s">
        <v>2922</v>
      </c>
      <c r="B4860">
        <v>202207</v>
      </c>
      <c r="C4860" t="s">
        <v>1977</v>
      </c>
      <c r="D4860">
        <v>6</v>
      </c>
      <c r="E4860">
        <v>238</v>
      </c>
      <c r="F4860">
        <v>98</v>
      </c>
    </row>
    <row r="4861" spans="1:6" x14ac:dyDescent="0.45">
      <c r="A4861" t="s">
        <v>2922</v>
      </c>
      <c r="B4861">
        <v>202207</v>
      </c>
      <c r="C4861" t="s">
        <v>1978</v>
      </c>
      <c r="D4861">
        <v>6</v>
      </c>
      <c r="E4861">
        <v>238</v>
      </c>
      <c r="F4861">
        <v>98</v>
      </c>
    </row>
    <row r="4862" spans="1:6" x14ac:dyDescent="0.45">
      <c r="A4862" t="s">
        <v>2922</v>
      </c>
      <c r="B4862">
        <v>202207</v>
      </c>
      <c r="C4862" t="s">
        <v>1979</v>
      </c>
      <c r="D4862">
        <v>6</v>
      </c>
      <c r="E4862">
        <v>238</v>
      </c>
      <c r="F4862">
        <v>98</v>
      </c>
    </row>
    <row r="4863" spans="1:6" x14ac:dyDescent="0.45">
      <c r="A4863" t="s">
        <v>2922</v>
      </c>
      <c r="B4863">
        <v>202207</v>
      </c>
      <c r="C4863" t="s">
        <v>1980</v>
      </c>
      <c r="D4863">
        <v>6</v>
      </c>
      <c r="E4863">
        <v>238</v>
      </c>
      <c r="F4863">
        <v>98</v>
      </c>
    </row>
    <row r="4864" spans="1:6" x14ac:dyDescent="0.45">
      <c r="A4864" t="s">
        <v>2922</v>
      </c>
      <c r="B4864">
        <v>202207</v>
      </c>
      <c r="C4864" t="s">
        <v>1981</v>
      </c>
      <c r="D4864">
        <v>6</v>
      </c>
      <c r="E4864">
        <v>238</v>
      </c>
      <c r="F4864">
        <v>98</v>
      </c>
    </row>
    <row r="4865" spans="1:6" x14ac:dyDescent="0.45">
      <c r="A4865" t="s">
        <v>2922</v>
      </c>
      <c r="B4865">
        <v>202207</v>
      </c>
      <c r="C4865" t="s">
        <v>1982</v>
      </c>
      <c r="D4865">
        <v>6</v>
      </c>
      <c r="E4865">
        <v>238</v>
      </c>
      <c r="F4865">
        <v>98</v>
      </c>
    </row>
    <row r="4866" spans="1:6" x14ac:dyDescent="0.45">
      <c r="A4866" t="s">
        <v>2922</v>
      </c>
      <c r="B4866">
        <v>202207</v>
      </c>
      <c r="C4866" t="s">
        <v>1983</v>
      </c>
      <c r="D4866">
        <v>6</v>
      </c>
      <c r="E4866">
        <v>238</v>
      </c>
      <c r="F4866">
        <v>98</v>
      </c>
    </row>
    <row r="4867" spans="1:6" x14ac:dyDescent="0.45">
      <c r="A4867" t="s">
        <v>2922</v>
      </c>
      <c r="B4867">
        <v>202207</v>
      </c>
      <c r="C4867" t="s">
        <v>1984</v>
      </c>
      <c r="D4867">
        <v>6</v>
      </c>
      <c r="E4867">
        <v>238</v>
      </c>
      <c r="F4867">
        <v>98</v>
      </c>
    </row>
    <row r="4868" spans="1:6" x14ac:dyDescent="0.45">
      <c r="A4868" t="s">
        <v>2922</v>
      </c>
      <c r="B4868">
        <v>202207</v>
      </c>
      <c r="C4868" t="s">
        <v>1985</v>
      </c>
      <c r="D4868">
        <v>6</v>
      </c>
      <c r="E4868">
        <v>238</v>
      </c>
      <c r="F4868">
        <v>98</v>
      </c>
    </row>
    <row r="4869" spans="1:6" x14ac:dyDescent="0.45">
      <c r="A4869" t="s">
        <v>2922</v>
      </c>
      <c r="B4869">
        <v>202207</v>
      </c>
      <c r="C4869" t="s">
        <v>1986</v>
      </c>
      <c r="D4869">
        <v>6</v>
      </c>
      <c r="E4869">
        <v>238</v>
      </c>
      <c r="F4869">
        <v>98</v>
      </c>
    </row>
    <row r="4870" spans="1:6" x14ac:dyDescent="0.45">
      <c r="A4870" t="s">
        <v>2922</v>
      </c>
      <c r="B4870">
        <v>202207</v>
      </c>
      <c r="C4870" t="s">
        <v>1987</v>
      </c>
      <c r="D4870">
        <v>6</v>
      </c>
      <c r="E4870">
        <v>238</v>
      </c>
      <c r="F4870">
        <v>98</v>
      </c>
    </row>
    <row r="4871" spans="1:6" x14ac:dyDescent="0.45">
      <c r="A4871" t="s">
        <v>2922</v>
      </c>
      <c r="B4871">
        <v>202207</v>
      </c>
      <c r="C4871" t="s">
        <v>1988</v>
      </c>
      <c r="D4871">
        <v>6</v>
      </c>
      <c r="E4871">
        <v>238</v>
      </c>
      <c r="F4871">
        <v>98</v>
      </c>
    </row>
    <row r="4872" spans="1:6" x14ac:dyDescent="0.45">
      <c r="A4872" t="s">
        <v>2922</v>
      </c>
      <c r="B4872">
        <v>202207</v>
      </c>
      <c r="C4872" t="s">
        <v>1989</v>
      </c>
      <c r="D4872">
        <v>6</v>
      </c>
      <c r="E4872">
        <v>238</v>
      </c>
      <c r="F4872">
        <v>98</v>
      </c>
    </row>
    <row r="4873" spans="1:6" x14ac:dyDescent="0.45">
      <c r="A4873" t="s">
        <v>2922</v>
      </c>
      <c r="B4873">
        <v>202207</v>
      </c>
      <c r="C4873" t="s">
        <v>1990</v>
      </c>
      <c r="D4873">
        <v>6</v>
      </c>
      <c r="E4873">
        <v>238</v>
      </c>
      <c r="F4873">
        <v>98</v>
      </c>
    </row>
    <row r="4874" spans="1:6" x14ac:dyDescent="0.45">
      <c r="A4874" t="s">
        <v>2922</v>
      </c>
      <c r="B4874">
        <v>202207</v>
      </c>
      <c r="C4874" t="s">
        <v>1991</v>
      </c>
      <c r="D4874">
        <v>6</v>
      </c>
      <c r="E4874">
        <v>238</v>
      </c>
      <c r="F4874">
        <v>98</v>
      </c>
    </row>
    <row r="4875" spans="1:6" x14ac:dyDescent="0.45">
      <c r="A4875" t="s">
        <v>2922</v>
      </c>
      <c r="B4875">
        <v>202207</v>
      </c>
      <c r="C4875" t="s">
        <v>1992</v>
      </c>
      <c r="D4875">
        <v>6</v>
      </c>
      <c r="E4875">
        <v>238</v>
      </c>
      <c r="F4875">
        <v>98</v>
      </c>
    </row>
    <row r="4876" spans="1:6" x14ac:dyDescent="0.45">
      <c r="A4876" t="s">
        <v>2922</v>
      </c>
      <c r="B4876">
        <v>202207</v>
      </c>
      <c r="C4876" t="s">
        <v>1993</v>
      </c>
      <c r="D4876">
        <v>6</v>
      </c>
      <c r="E4876">
        <v>238</v>
      </c>
      <c r="F4876">
        <v>98</v>
      </c>
    </row>
    <row r="4877" spans="1:6" x14ac:dyDescent="0.45">
      <c r="A4877" t="s">
        <v>2922</v>
      </c>
      <c r="B4877">
        <v>202207</v>
      </c>
      <c r="C4877" t="s">
        <v>1994</v>
      </c>
      <c r="D4877">
        <v>6</v>
      </c>
      <c r="E4877">
        <v>238</v>
      </c>
      <c r="F4877">
        <v>98</v>
      </c>
    </row>
    <row r="4878" spans="1:6" x14ac:dyDescent="0.45">
      <c r="A4878" t="s">
        <v>2922</v>
      </c>
      <c r="B4878">
        <v>202207</v>
      </c>
      <c r="C4878" t="s">
        <v>1995</v>
      </c>
      <c r="D4878">
        <v>6</v>
      </c>
      <c r="E4878">
        <v>238</v>
      </c>
      <c r="F4878">
        <v>98</v>
      </c>
    </row>
    <row r="4879" spans="1:6" x14ac:dyDescent="0.45">
      <c r="A4879" t="s">
        <v>2922</v>
      </c>
      <c r="B4879">
        <v>202207</v>
      </c>
      <c r="C4879" t="s">
        <v>1996</v>
      </c>
      <c r="D4879">
        <v>6</v>
      </c>
      <c r="E4879">
        <v>238</v>
      </c>
      <c r="F4879">
        <v>98</v>
      </c>
    </row>
    <row r="4880" spans="1:6" x14ac:dyDescent="0.45">
      <c r="A4880" t="s">
        <v>2922</v>
      </c>
      <c r="B4880">
        <v>202207</v>
      </c>
      <c r="C4880" t="s">
        <v>1997</v>
      </c>
      <c r="D4880">
        <v>6</v>
      </c>
      <c r="E4880">
        <v>238</v>
      </c>
      <c r="F4880">
        <v>98</v>
      </c>
    </row>
    <row r="4881" spans="1:6" x14ac:dyDescent="0.45">
      <c r="A4881" t="s">
        <v>2922</v>
      </c>
      <c r="B4881">
        <v>202207</v>
      </c>
      <c r="C4881" t="s">
        <v>1998</v>
      </c>
      <c r="D4881">
        <v>6</v>
      </c>
      <c r="E4881">
        <v>238</v>
      </c>
      <c r="F4881">
        <v>98</v>
      </c>
    </row>
    <row r="4882" spans="1:6" x14ac:dyDescent="0.45">
      <c r="A4882" t="s">
        <v>2922</v>
      </c>
      <c r="B4882">
        <v>202207</v>
      </c>
      <c r="C4882" t="s">
        <v>1999</v>
      </c>
      <c r="D4882">
        <v>6</v>
      </c>
      <c r="E4882">
        <v>238</v>
      </c>
      <c r="F4882">
        <v>98</v>
      </c>
    </row>
    <row r="4883" spans="1:6" x14ac:dyDescent="0.45">
      <c r="A4883" t="s">
        <v>2922</v>
      </c>
      <c r="B4883">
        <v>202207</v>
      </c>
      <c r="C4883" t="s">
        <v>2000</v>
      </c>
      <c r="D4883">
        <v>6</v>
      </c>
      <c r="E4883">
        <v>238</v>
      </c>
      <c r="F4883">
        <v>98</v>
      </c>
    </row>
    <row r="4884" spans="1:6" x14ac:dyDescent="0.45">
      <c r="A4884" t="s">
        <v>2922</v>
      </c>
      <c r="B4884">
        <v>202207</v>
      </c>
      <c r="C4884" t="s">
        <v>2001</v>
      </c>
      <c r="D4884">
        <v>6</v>
      </c>
      <c r="E4884">
        <v>238</v>
      </c>
      <c r="F4884">
        <v>98</v>
      </c>
    </row>
    <row r="4885" spans="1:6" x14ac:dyDescent="0.45">
      <c r="A4885" t="s">
        <v>2922</v>
      </c>
      <c r="B4885">
        <v>202207</v>
      </c>
      <c r="C4885" t="s">
        <v>2002</v>
      </c>
      <c r="D4885">
        <v>6</v>
      </c>
      <c r="E4885">
        <v>238</v>
      </c>
      <c r="F4885">
        <v>98</v>
      </c>
    </row>
    <row r="4886" spans="1:6" x14ac:dyDescent="0.45">
      <c r="A4886" t="s">
        <v>2922</v>
      </c>
      <c r="B4886">
        <v>202207</v>
      </c>
      <c r="C4886" t="s">
        <v>2003</v>
      </c>
      <c r="D4886">
        <v>6</v>
      </c>
      <c r="E4886">
        <v>238</v>
      </c>
      <c r="F4886">
        <v>98</v>
      </c>
    </row>
    <row r="4887" spans="1:6" x14ac:dyDescent="0.45">
      <c r="A4887" t="s">
        <v>2922</v>
      </c>
      <c r="B4887">
        <v>202207</v>
      </c>
      <c r="C4887" t="s">
        <v>2004</v>
      </c>
      <c r="D4887">
        <v>6</v>
      </c>
      <c r="E4887">
        <v>238</v>
      </c>
      <c r="F4887">
        <v>98</v>
      </c>
    </row>
    <row r="4888" spans="1:6" x14ac:dyDescent="0.45">
      <c r="A4888" t="s">
        <v>2922</v>
      </c>
      <c r="B4888">
        <v>202207</v>
      </c>
      <c r="C4888" t="s">
        <v>2005</v>
      </c>
      <c r="D4888">
        <v>6</v>
      </c>
      <c r="E4888">
        <v>238</v>
      </c>
      <c r="F4888">
        <v>98</v>
      </c>
    </row>
    <row r="4889" spans="1:6" x14ac:dyDescent="0.45">
      <c r="A4889" t="s">
        <v>2922</v>
      </c>
      <c r="B4889">
        <v>202207</v>
      </c>
      <c r="C4889" t="s">
        <v>2006</v>
      </c>
      <c r="D4889">
        <v>6</v>
      </c>
      <c r="E4889">
        <v>238</v>
      </c>
      <c r="F4889">
        <v>98</v>
      </c>
    </row>
    <row r="4890" spans="1:6" x14ac:dyDescent="0.45">
      <c r="A4890" t="s">
        <v>2922</v>
      </c>
      <c r="B4890">
        <v>202207</v>
      </c>
      <c r="C4890" t="s">
        <v>2007</v>
      </c>
      <c r="D4890">
        <v>6</v>
      </c>
      <c r="E4890">
        <v>238</v>
      </c>
      <c r="F4890">
        <v>98</v>
      </c>
    </row>
    <row r="4891" spans="1:6" x14ac:dyDescent="0.45">
      <c r="A4891" t="s">
        <v>2922</v>
      </c>
      <c r="B4891">
        <v>202207</v>
      </c>
      <c r="C4891" t="s">
        <v>2008</v>
      </c>
      <c r="D4891">
        <v>6</v>
      </c>
      <c r="E4891">
        <v>238</v>
      </c>
      <c r="F4891">
        <v>98</v>
      </c>
    </row>
    <row r="4892" spans="1:6" x14ac:dyDescent="0.45">
      <c r="A4892" t="s">
        <v>2922</v>
      </c>
      <c r="B4892">
        <v>202207</v>
      </c>
      <c r="C4892" t="s">
        <v>2009</v>
      </c>
      <c r="D4892">
        <v>6</v>
      </c>
      <c r="E4892">
        <v>238</v>
      </c>
      <c r="F4892">
        <v>98</v>
      </c>
    </row>
    <row r="4893" spans="1:6" x14ac:dyDescent="0.45">
      <c r="A4893" t="s">
        <v>2922</v>
      </c>
      <c r="B4893">
        <v>202207</v>
      </c>
      <c r="C4893" t="s">
        <v>2010</v>
      </c>
      <c r="D4893">
        <v>6</v>
      </c>
      <c r="E4893">
        <v>238</v>
      </c>
      <c r="F4893">
        <v>98</v>
      </c>
    </row>
    <row r="4894" spans="1:6" x14ac:dyDescent="0.45">
      <c r="A4894" t="s">
        <v>2922</v>
      </c>
      <c r="B4894">
        <v>202207</v>
      </c>
      <c r="C4894" t="s">
        <v>2011</v>
      </c>
      <c r="D4894">
        <v>6</v>
      </c>
      <c r="E4894">
        <v>238</v>
      </c>
      <c r="F4894">
        <v>98</v>
      </c>
    </row>
    <row r="4895" spans="1:6" x14ac:dyDescent="0.45">
      <c r="A4895" t="s">
        <v>2922</v>
      </c>
      <c r="B4895">
        <v>202207</v>
      </c>
      <c r="C4895" t="s">
        <v>2012</v>
      </c>
      <c r="D4895">
        <v>6</v>
      </c>
      <c r="E4895">
        <v>238</v>
      </c>
      <c r="F4895">
        <v>98</v>
      </c>
    </row>
    <row r="4896" spans="1:6" x14ac:dyDescent="0.45">
      <c r="A4896" t="s">
        <v>2922</v>
      </c>
      <c r="B4896">
        <v>202207</v>
      </c>
      <c r="C4896" t="s">
        <v>2013</v>
      </c>
      <c r="D4896">
        <v>6</v>
      </c>
      <c r="E4896">
        <v>238</v>
      </c>
      <c r="F4896">
        <v>98</v>
      </c>
    </row>
    <row r="4897" spans="1:6" x14ac:dyDescent="0.45">
      <c r="A4897" t="s">
        <v>2922</v>
      </c>
      <c r="B4897">
        <v>202207</v>
      </c>
      <c r="C4897" t="s">
        <v>2014</v>
      </c>
      <c r="D4897">
        <v>6</v>
      </c>
      <c r="E4897">
        <v>238</v>
      </c>
      <c r="F4897">
        <v>98</v>
      </c>
    </row>
    <row r="4898" spans="1:6" x14ac:dyDescent="0.45">
      <c r="A4898" t="s">
        <v>2922</v>
      </c>
      <c r="B4898">
        <v>202207</v>
      </c>
      <c r="C4898" t="s">
        <v>2015</v>
      </c>
      <c r="D4898">
        <v>6</v>
      </c>
      <c r="E4898">
        <v>238</v>
      </c>
      <c r="F4898">
        <v>98</v>
      </c>
    </row>
    <row r="4899" spans="1:6" x14ac:dyDescent="0.45">
      <c r="A4899" t="s">
        <v>2922</v>
      </c>
      <c r="B4899">
        <v>202207</v>
      </c>
      <c r="C4899" t="s">
        <v>2016</v>
      </c>
      <c r="D4899">
        <v>6</v>
      </c>
      <c r="E4899">
        <v>238</v>
      </c>
      <c r="F4899">
        <v>98</v>
      </c>
    </row>
    <row r="4900" spans="1:6" x14ac:dyDescent="0.45">
      <c r="A4900" t="s">
        <v>2922</v>
      </c>
      <c r="B4900">
        <v>202207</v>
      </c>
      <c r="C4900" t="s">
        <v>2017</v>
      </c>
      <c r="D4900">
        <v>6</v>
      </c>
      <c r="E4900">
        <v>238</v>
      </c>
      <c r="F4900">
        <v>98</v>
      </c>
    </row>
    <row r="4901" spans="1:6" x14ac:dyDescent="0.45">
      <c r="A4901" t="s">
        <v>2922</v>
      </c>
      <c r="B4901">
        <v>202207</v>
      </c>
      <c r="C4901" t="s">
        <v>2018</v>
      </c>
      <c r="D4901">
        <v>6</v>
      </c>
      <c r="E4901">
        <v>238</v>
      </c>
      <c r="F4901">
        <v>98</v>
      </c>
    </row>
    <row r="4902" spans="1:6" x14ac:dyDescent="0.45">
      <c r="A4902" t="s">
        <v>2922</v>
      </c>
      <c r="B4902">
        <v>202207</v>
      </c>
      <c r="C4902" t="s">
        <v>2019</v>
      </c>
      <c r="D4902">
        <v>6</v>
      </c>
      <c r="E4902">
        <v>238</v>
      </c>
      <c r="F4902">
        <v>98</v>
      </c>
    </row>
    <row r="4903" spans="1:6" x14ac:dyDescent="0.45">
      <c r="A4903" t="s">
        <v>2922</v>
      </c>
      <c r="B4903">
        <v>202207</v>
      </c>
      <c r="C4903" t="s">
        <v>2020</v>
      </c>
      <c r="D4903">
        <v>6</v>
      </c>
      <c r="E4903">
        <v>238</v>
      </c>
      <c r="F4903">
        <v>98</v>
      </c>
    </row>
    <row r="4904" spans="1:6" x14ac:dyDescent="0.45">
      <c r="A4904" t="s">
        <v>2922</v>
      </c>
      <c r="B4904">
        <v>202207</v>
      </c>
      <c r="C4904" t="s">
        <v>2021</v>
      </c>
      <c r="D4904">
        <v>6</v>
      </c>
      <c r="E4904">
        <v>238</v>
      </c>
      <c r="F4904">
        <v>98</v>
      </c>
    </row>
    <row r="4905" spans="1:6" x14ac:dyDescent="0.45">
      <c r="A4905" t="s">
        <v>2922</v>
      </c>
      <c r="B4905">
        <v>202207</v>
      </c>
      <c r="C4905" t="s">
        <v>2022</v>
      </c>
      <c r="D4905">
        <v>6</v>
      </c>
      <c r="E4905">
        <v>238</v>
      </c>
      <c r="F4905">
        <v>98</v>
      </c>
    </row>
    <row r="4906" spans="1:6" x14ac:dyDescent="0.45">
      <c r="A4906" t="s">
        <v>2922</v>
      </c>
      <c r="B4906">
        <v>202207</v>
      </c>
      <c r="C4906" t="s">
        <v>2023</v>
      </c>
      <c r="D4906">
        <v>6</v>
      </c>
      <c r="E4906">
        <v>238</v>
      </c>
      <c r="F4906">
        <v>98</v>
      </c>
    </row>
    <row r="4907" spans="1:6" x14ac:dyDescent="0.45">
      <c r="A4907" t="s">
        <v>2922</v>
      </c>
      <c r="B4907">
        <v>202207</v>
      </c>
      <c r="C4907" t="s">
        <v>2024</v>
      </c>
      <c r="D4907">
        <v>6</v>
      </c>
      <c r="E4907">
        <v>238</v>
      </c>
      <c r="F4907">
        <v>98</v>
      </c>
    </row>
    <row r="4908" spans="1:6" x14ac:dyDescent="0.45">
      <c r="A4908" t="s">
        <v>2922</v>
      </c>
      <c r="B4908">
        <v>202207</v>
      </c>
      <c r="C4908" t="s">
        <v>2025</v>
      </c>
      <c r="D4908">
        <v>34</v>
      </c>
      <c r="E4908">
        <v>210</v>
      </c>
      <c r="F4908">
        <v>86</v>
      </c>
    </row>
    <row r="4909" spans="1:6" x14ac:dyDescent="0.45">
      <c r="A4909" t="s">
        <v>2922</v>
      </c>
      <c r="B4909">
        <v>202207</v>
      </c>
      <c r="C4909" t="s">
        <v>2026</v>
      </c>
      <c r="D4909">
        <v>34</v>
      </c>
      <c r="E4909">
        <v>210</v>
      </c>
      <c r="F4909">
        <v>86</v>
      </c>
    </row>
    <row r="4910" spans="1:6" x14ac:dyDescent="0.45">
      <c r="A4910" t="s">
        <v>2922</v>
      </c>
      <c r="B4910">
        <v>202207</v>
      </c>
      <c r="C4910" t="s">
        <v>2027</v>
      </c>
      <c r="D4910">
        <v>34</v>
      </c>
      <c r="E4910">
        <v>210</v>
      </c>
      <c r="F4910">
        <v>86</v>
      </c>
    </row>
    <row r="4911" spans="1:6" x14ac:dyDescent="0.45">
      <c r="A4911" t="s">
        <v>2922</v>
      </c>
      <c r="B4911">
        <v>202207</v>
      </c>
      <c r="C4911" t="s">
        <v>2028</v>
      </c>
      <c r="D4911">
        <v>34</v>
      </c>
      <c r="E4911">
        <v>210</v>
      </c>
      <c r="F4911">
        <v>86</v>
      </c>
    </row>
    <row r="4912" spans="1:6" x14ac:dyDescent="0.45">
      <c r="A4912" t="s">
        <v>2922</v>
      </c>
      <c r="B4912">
        <v>202207</v>
      </c>
      <c r="C4912" t="s">
        <v>2029</v>
      </c>
      <c r="D4912">
        <v>34</v>
      </c>
      <c r="E4912">
        <v>210</v>
      </c>
      <c r="F4912">
        <v>86</v>
      </c>
    </row>
    <row r="4913" spans="1:6" x14ac:dyDescent="0.45">
      <c r="A4913" t="s">
        <v>2922</v>
      </c>
      <c r="B4913">
        <v>202207</v>
      </c>
      <c r="C4913" t="s">
        <v>2030</v>
      </c>
      <c r="D4913">
        <v>34</v>
      </c>
      <c r="E4913">
        <v>210</v>
      </c>
      <c r="F4913">
        <v>86</v>
      </c>
    </row>
    <row r="4914" spans="1:6" x14ac:dyDescent="0.45">
      <c r="A4914" t="s">
        <v>2922</v>
      </c>
      <c r="B4914">
        <v>202207</v>
      </c>
      <c r="C4914" t="s">
        <v>2031</v>
      </c>
      <c r="D4914">
        <v>34</v>
      </c>
      <c r="E4914">
        <v>210</v>
      </c>
      <c r="F4914">
        <v>86</v>
      </c>
    </row>
    <row r="4915" spans="1:6" x14ac:dyDescent="0.45">
      <c r="A4915" t="s">
        <v>2922</v>
      </c>
      <c r="B4915">
        <v>202207</v>
      </c>
      <c r="C4915" t="s">
        <v>2032</v>
      </c>
      <c r="D4915">
        <v>34</v>
      </c>
      <c r="E4915">
        <v>210</v>
      </c>
      <c r="F4915">
        <v>86</v>
      </c>
    </row>
    <row r="4916" spans="1:6" x14ac:dyDescent="0.45">
      <c r="A4916" t="s">
        <v>2922</v>
      </c>
      <c r="B4916">
        <v>202207</v>
      </c>
      <c r="C4916" t="s">
        <v>2033</v>
      </c>
      <c r="D4916">
        <v>34</v>
      </c>
      <c r="E4916">
        <v>210</v>
      </c>
      <c r="F4916">
        <v>86</v>
      </c>
    </row>
    <row r="4917" spans="1:6" x14ac:dyDescent="0.45">
      <c r="A4917" t="s">
        <v>2922</v>
      </c>
      <c r="B4917">
        <v>202207</v>
      </c>
      <c r="C4917" t="s">
        <v>2034</v>
      </c>
      <c r="D4917">
        <v>34</v>
      </c>
      <c r="E4917">
        <v>210</v>
      </c>
      <c r="F4917">
        <v>86</v>
      </c>
    </row>
    <row r="4918" spans="1:6" x14ac:dyDescent="0.45">
      <c r="A4918" t="s">
        <v>2922</v>
      </c>
      <c r="B4918">
        <v>202207</v>
      </c>
      <c r="C4918" t="s">
        <v>2035</v>
      </c>
      <c r="D4918">
        <v>34</v>
      </c>
      <c r="E4918">
        <v>210</v>
      </c>
      <c r="F4918">
        <v>86</v>
      </c>
    </row>
    <row r="4919" spans="1:6" x14ac:dyDescent="0.45">
      <c r="A4919" t="s">
        <v>2922</v>
      </c>
      <c r="B4919">
        <v>202207</v>
      </c>
      <c r="C4919" t="s">
        <v>2036</v>
      </c>
      <c r="D4919">
        <v>34</v>
      </c>
      <c r="E4919">
        <v>210</v>
      </c>
      <c r="F4919">
        <v>86</v>
      </c>
    </row>
    <row r="4920" spans="1:6" x14ac:dyDescent="0.45">
      <c r="A4920" t="s">
        <v>2922</v>
      </c>
      <c r="B4920">
        <v>202207</v>
      </c>
      <c r="C4920" t="s">
        <v>2037</v>
      </c>
      <c r="D4920">
        <v>6</v>
      </c>
      <c r="E4920">
        <v>238</v>
      </c>
      <c r="F4920">
        <v>98</v>
      </c>
    </row>
    <row r="4921" spans="1:6" x14ac:dyDescent="0.45">
      <c r="A4921" t="s">
        <v>2922</v>
      </c>
      <c r="B4921">
        <v>202207</v>
      </c>
      <c r="C4921" t="s">
        <v>2038</v>
      </c>
      <c r="D4921">
        <v>6</v>
      </c>
      <c r="E4921">
        <v>238</v>
      </c>
      <c r="F4921">
        <v>98</v>
      </c>
    </row>
    <row r="4922" spans="1:6" x14ac:dyDescent="0.45">
      <c r="A4922" t="s">
        <v>2922</v>
      </c>
      <c r="B4922">
        <v>202207</v>
      </c>
      <c r="C4922" t="s">
        <v>2039</v>
      </c>
      <c r="D4922">
        <v>6</v>
      </c>
      <c r="E4922">
        <v>238</v>
      </c>
      <c r="F4922">
        <v>98</v>
      </c>
    </row>
    <row r="4923" spans="1:6" x14ac:dyDescent="0.45">
      <c r="A4923" t="s">
        <v>2922</v>
      </c>
      <c r="B4923">
        <v>202207</v>
      </c>
      <c r="C4923" t="s">
        <v>2040</v>
      </c>
      <c r="D4923">
        <v>6</v>
      </c>
      <c r="E4923">
        <v>238</v>
      </c>
      <c r="F4923">
        <v>98</v>
      </c>
    </row>
    <row r="4924" spans="1:6" x14ac:dyDescent="0.45">
      <c r="A4924" t="s">
        <v>2922</v>
      </c>
      <c r="B4924">
        <v>202207</v>
      </c>
      <c r="C4924" t="s">
        <v>2041</v>
      </c>
      <c r="D4924">
        <v>6</v>
      </c>
      <c r="E4924">
        <v>238</v>
      </c>
      <c r="F4924">
        <v>98</v>
      </c>
    </row>
    <row r="4925" spans="1:6" x14ac:dyDescent="0.45">
      <c r="A4925" t="s">
        <v>2922</v>
      </c>
      <c r="B4925">
        <v>202207</v>
      </c>
      <c r="C4925" t="s">
        <v>2042</v>
      </c>
      <c r="D4925">
        <v>6</v>
      </c>
      <c r="E4925">
        <v>238</v>
      </c>
      <c r="F4925">
        <v>98</v>
      </c>
    </row>
    <row r="4926" spans="1:6" x14ac:dyDescent="0.45">
      <c r="A4926" t="s">
        <v>2922</v>
      </c>
      <c r="B4926">
        <v>202207</v>
      </c>
      <c r="C4926" t="s">
        <v>2043</v>
      </c>
      <c r="D4926">
        <v>6</v>
      </c>
      <c r="E4926">
        <v>238</v>
      </c>
      <c r="F4926">
        <v>98</v>
      </c>
    </row>
    <row r="4927" spans="1:6" x14ac:dyDescent="0.45">
      <c r="A4927" t="s">
        <v>2922</v>
      </c>
      <c r="B4927">
        <v>202207</v>
      </c>
      <c r="C4927" t="s">
        <v>2044</v>
      </c>
      <c r="D4927">
        <v>6</v>
      </c>
      <c r="E4927">
        <v>238</v>
      </c>
      <c r="F4927">
        <v>98</v>
      </c>
    </row>
    <row r="4928" spans="1:6" x14ac:dyDescent="0.45">
      <c r="A4928" t="s">
        <v>2922</v>
      </c>
      <c r="B4928">
        <v>202207</v>
      </c>
      <c r="C4928" t="s">
        <v>2045</v>
      </c>
      <c r="D4928">
        <v>6</v>
      </c>
      <c r="E4928">
        <v>238</v>
      </c>
      <c r="F4928">
        <v>98</v>
      </c>
    </row>
    <row r="4929" spans="1:6" x14ac:dyDescent="0.45">
      <c r="A4929" t="s">
        <v>2922</v>
      </c>
      <c r="B4929">
        <v>202207</v>
      </c>
      <c r="C4929" t="s">
        <v>2046</v>
      </c>
      <c r="D4929">
        <v>6</v>
      </c>
      <c r="E4929">
        <v>238</v>
      </c>
      <c r="F4929">
        <v>98</v>
      </c>
    </row>
    <row r="4930" spans="1:6" x14ac:dyDescent="0.45">
      <c r="A4930" t="s">
        <v>2922</v>
      </c>
      <c r="B4930">
        <v>202207</v>
      </c>
      <c r="C4930" t="s">
        <v>2047</v>
      </c>
      <c r="D4930">
        <v>6</v>
      </c>
      <c r="E4930">
        <v>238</v>
      </c>
      <c r="F4930">
        <v>98</v>
      </c>
    </row>
    <row r="4931" spans="1:6" x14ac:dyDescent="0.45">
      <c r="A4931" t="s">
        <v>2922</v>
      </c>
      <c r="B4931">
        <v>202207</v>
      </c>
      <c r="C4931" t="s">
        <v>2048</v>
      </c>
      <c r="D4931">
        <v>6</v>
      </c>
      <c r="E4931">
        <v>238</v>
      </c>
      <c r="F4931">
        <v>98</v>
      </c>
    </row>
    <row r="4932" spans="1:6" x14ac:dyDescent="0.45">
      <c r="A4932" t="s">
        <v>2922</v>
      </c>
      <c r="B4932">
        <v>202207</v>
      </c>
      <c r="C4932" t="s">
        <v>2049</v>
      </c>
      <c r="D4932">
        <v>26</v>
      </c>
      <c r="E4932">
        <v>218</v>
      </c>
      <c r="F4932">
        <v>89</v>
      </c>
    </row>
    <row r="4933" spans="1:6" x14ac:dyDescent="0.45">
      <c r="A4933" t="s">
        <v>2922</v>
      </c>
      <c r="B4933">
        <v>202207</v>
      </c>
      <c r="C4933" t="s">
        <v>2050</v>
      </c>
      <c r="D4933">
        <v>26</v>
      </c>
      <c r="E4933">
        <v>218</v>
      </c>
      <c r="F4933">
        <v>89</v>
      </c>
    </row>
    <row r="4934" spans="1:6" x14ac:dyDescent="0.45">
      <c r="A4934" t="s">
        <v>2922</v>
      </c>
      <c r="B4934">
        <v>202207</v>
      </c>
      <c r="C4934" t="s">
        <v>2051</v>
      </c>
      <c r="D4934">
        <v>26</v>
      </c>
      <c r="E4934">
        <v>218</v>
      </c>
      <c r="F4934">
        <v>89</v>
      </c>
    </row>
    <row r="4935" spans="1:6" x14ac:dyDescent="0.45">
      <c r="A4935" t="s">
        <v>2922</v>
      </c>
      <c r="B4935">
        <v>202207</v>
      </c>
      <c r="C4935" t="s">
        <v>2052</v>
      </c>
      <c r="D4935">
        <v>95</v>
      </c>
      <c r="E4935">
        <v>149</v>
      </c>
      <c r="F4935">
        <v>61</v>
      </c>
    </row>
    <row r="4936" spans="1:6" x14ac:dyDescent="0.45">
      <c r="A4936" t="s">
        <v>2922</v>
      </c>
      <c r="B4936">
        <v>202207</v>
      </c>
      <c r="C4936" t="s">
        <v>2053</v>
      </c>
      <c r="D4936">
        <v>95</v>
      </c>
      <c r="E4936">
        <v>149</v>
      </c>
      <c r="F4936">
        <v>61</v>
      </c>
    </row>
    <row r="4937" spans="1:6" x14ac:dyDescent="0.45">
      <c r="A4937" t="s">
        <v>2922</v>
      </c>
      <c r="B4937">
        <v>202207</v>
      </c>
      <c r="C4937" t="s">
        <v>2054</v>
      </c>
      <c r="D4937">
        <v>95</v>
      </c>
      <c r="E4937">
        <v>149</v>
      </c>
      <c r="F4937">
        <v>61</v>
      </c>
    </row>
    <row r="4938" spans="1:6" x14ac:dyDescent="0.45">
      <c r="A4938" t="s">
        <v>2922</v>
      </c>
      <c r="B4938">
        <v>202207</v>
      </c>
      <c r="C4938" t="s">
        <v>2055</v>
      </c>
      <c r="D4938">
        <v>95</v>
      </c>
      <c r="E4938">
        <v>149</v>
      </c>
      <c r="F4938">
        <v>61</v>
      </c>
    </row>
    <row r="4939" spans="1:6" x14ac:dyDescent="0.45">
      <c r="A4939" t="s">
        <v>2922</v>
      </c>
      <c r="B4939">
        <v>202207</v>
      </c>
      <c r="C4939" t="s">
        <v>2056</v>
      </c>
      <c r="D4939">
        <v>95</v>
      </c>
      <c r="E4939">
        <v>149</v>
      </c>
      <c r="F4939">
        <v>61</v>
      </c>
    </row>
    <row r="4940" spans="1:6" x14ac:dyDescent="0.45">
      <c r="A4940" t="s">
        <v>2922</v>
      </c>
      <c r="B4940">
        <v>202207</v>
      </c>
      <c r="C4940" t="s">
        <v>2057</v>
      </c>
      <c r="D4940">
        <v>95</v>
      </c>
      <c r="E4940">
        <v>149</v>
      </c>
      <c r="F4940">
        <v>61</v>
      </c>
    </row>
    <row r="4941" spans="1:6" x14ac:dyDescent="0.45">
      <c r="A4941" t="s">
        <v>2922</v>
      </c>
      <c r="B4941">
        <v>202207</v>
      </c>
      <c r="C4941" t="s">
        <v>2058</v>
      </c>
      <c r="D4941">
        <v>95</v>
      </c>
      <c r="E4941">
        <v>149</v>
      </c>
      <c r="F4941">
        <v>61</v>
      </c>
    </row>
    <row r="4942" spans="1:6" x14ac:dyDescent="0.45">
      <c r="A4942" t="s">
        <v>2922</v>
      </c>
      <c r="B4942">
        <v>202207</v>
      </c>
      <c r="C4942" t="s">
        <v>2059</v>
      </c>
      <c r="D4942">
        <v>95</v>
      </c>
      <c r="E4942">
        <v>149</v>
      </c>
      <c r="F4942">
        <v>61</v>
      </c>
    </row>
    <row r="4943" spans="1:6" x14ac:dyDescent="0.45">
      <c r="A4943" t="s">
        <v>2922</v>
      </c>
      <c r="B4943">
        <v>202207</v>
      </c>
      <c r="C4943" t="s">
        <v>2060</v>
      </c>
      <c r="D4943">
        <v>95</v>
      </c>
      <c r="E4943">
        <v>149</v>
      </c>
      <c r="F4943">
        <v>61</v>
      </c>
    </row>
    <row r="4944" spans="1:6" x14ac:dyDescent="0.45">
      <c r="A4944" t="s">
        <v>2922</v>
      </c>
      <c r="B4944">
        <v>202207</v>
      </c>
      <c r="C4944" t="s">
        <v>2061</v>
      </c>
      <c r="D4944">
        <v>95</v>
      </c>
      <c r="E4944">
        <v>149</v>
      </c>
      <c r="F4944">
        <v>61</v>
      </c>
    </row>
    <row r="4945" spans="1:6" x14ac:dyDescent="0.45">
      <c r="A4945" t="s">
        <v>2922</v>
      </c>
      <c r="B4945">
        <v>202207</v>
      </c>
      <c r="C4945" t="s">
        <v>2062</v>
      </c>
      <c r="D4945">
        <v>95</v>
      </c>
      <c r="E4945">
        <v>149</v>
      </c>
      <c r="F4945">
        <v>61</v>
      </c>
    </row>
    <row r="4946" spans="1:6" x14ac:dyDescent="0.45">
      <c r="A4946" t="s">
        <v>2922</v>
      </c>
      <c r="B4946">
        <v>202207</v>
      </c>
      <c r="C4946" t="s">
        <v>2063</v>
      </c>
      <c r="D4946">
        <v>95</v>
      </c>
      <c r="E4946">
        <v>149</v>
      </c>
      <c r="F4946">
        <v>61</v>
      </c>
    </row>
    <row r="4947" spans="1:6" x14ac:dyDescent="0.45">
      <c r="A4947" t="s">
        <v>2922</v>
      </c>
      <c r="B4947">
        <v>202207</v>
      </c>
      <c r="C4947" t="s">
        <v>2064</v>
      </c>
      <c r="D4947">
        <v>34</v>
      </c>
      <c r="E4947">
        <v>210</v>
      </c>
      <c r="F4947">
        <v>86</v>
      </c>
    </row>
    <row r="4948" spans="1:6" x14ac:dyDescent="0.45">
      <c r="A4948" t="s">
        <v>2922</v>
      </c>
      <c r="B4948">
        <v>202207</v>
      </c>
      <c r="C4948" t="s">
        <v>2065</v>
      </c>
      <c r="D4948">
        <v>34</v>
      </c>
      <c r="E4948">
        <v>210</v>
      </c>
      <c r="F4948">
        <v>86</v>
      </c>
    </row>
    <row r="4949" spans="1:6" x14ac:dyDescent="0.45">
      <c r="A4949" t="s">
        <v>2922</v>
      </c>
      <c r="B4949">
        <v>202207</v>
      </c>
      <c r="C4949" t="s">
        <v>2066</v>
      </c>
      <c r="D4949">
        <v>34</v>
      </c>
      <c r="E4949">
        <v>210</v>
      </c>
      <c r="F4949">
        <v>86</v>
      </c>
    </row>
    <row r="4950" spans="1:6" x14ac:dyDescent="0.45">
      <c r="A4950" t="s">
        <v>2922</v>
      </c>
      <c r="B4950">
        <v>202207</v>
      </c>
      <c r="C4950" t="s">
        <v>2067</v>
      </c>
      <c r="D4950">
        <v>34</v>
      </c>
      <c r="E4950">
        <v>210</v>
      </c>
      <c r="F4950">
        <v>86</v>
      </c>
    </row>
    <row r="4951" spans="1:6" x14ac:dyDescent="0.45">
      <c r="A4951" t="s">
        <v>2922</v>
      </c>
      <c r="B4951">
        <v>202207</v>
      </c>
      <c r="C4951" t="s">
        <v>2068</v>
      </c>
      <c r="D4951">
        <v>34</v>
      </c>
      <c r="E4951">
        <v>210</v>
      </c>
      <c r="F4951">
        <v>86</v>
      </c>
    </row>
    <row r="4952" spans="1:6" x14ac:dyDescent="0.45">
      <c r="A4952" t="s">
        <v>2922</v>
      </c>
      <c r="B4952">
        <v>202207</v>
      </c>
      <c r="C4952" t="s">
        <v>2069</v>
      </c>
      <c r="D4952">
        <v>34</v>
      </c>
      <c r="E4952">
        <v>210</v>
      </c>
      <c r="F4952">
        <v>86</v>
      </c>
    </row>
    <row r="4953" spans="1:6" x14ac:dyDescent="0.45">
      <c r="A4953" t="s">
        <v>2922</v>
      </c>
      <c r="B4953">
        <v>202207</v>
      </c>
      <c r="C4953" t="s">
        <v>2070</v>
      </c>
      <c r="D4953">
        <v>34</v>
      </c>
      <c r="E4953">
        <v>210</v>
      </c>
      <c r="F4953">
        <v>86</v>
      </c>
    </row>
    <row r="4954" spans="1:6" x14ac:dyDescent="0.45">
      <c r="A4954" t="s">
        <v>2922</v>
      </c>
      <c r="B4954">
        <v>202207</v>
      </c>
      <c r="C4954" t="s">
        <v>2071</v>
      </c>
      <c r="D4954">
        <v>34</v>
      </c>
      <c r="E4954">
        <v>210</v>
      </c>
      <c r="F4954">
        <v>86</v>
      </c>
    </row>
    <row r="4955" spans="1:6" x14ac:dyDescent="0.45">
      <c r="A4955" t="s">
        <v>2922</v>
      </c>
      <c r="B4955">
        <v>202207</v>
      </c>
      <c r="C4955" t="s">
        <v>2072</v>
      </c>
      <c r="D4955">
        <v>34</v>
      </c>
      <c r="E4955">
        <v>210</v>
      </c>
      <c r="F4955">
        <v>86</v>
      </c>
    </row>
    <row r="4956" spans="1:6" x14ac:dyDescent="0.45">
      <c r="A4956" t="s">
        <v>2922</v>
      </c>
      <c r="B4956">
        <v>202207</v>
      </c>
      <c r="C4956" t="s">
        <v>2073</v>
      </c>
      <c r="D4956">
        <v>34</v>
      </c>
      <c r="E4956">
        <v>210</v>
      </c>
      <c r="F4956">
        <v>86</v>
      </c>
    </row>
    <row r="4957" spans="1:6" x14ac:dyDescent="0.45">
      <c r="A4957" t="s">
        <v>2922</v>
      </c>
      <c r="B4957">
        <v>202207</v>
      </c>
      <c r="C4957" t="s">
        <v>2074</v>
      </c>
      <c r="D4957">
        <v>34</v>
      </c>
      <c r="E4957">
        <v>210</v>
      </c>
      <c r="F4957">
        <v>86</v>
      </c>
    </row>
    <row r="4958" spans="1:6" x14ac:dyDescent="0.45">
      <c r="A4958" t="s">
        <v>2922</v>
      </c>
      <c r="B4958">
        <v>202207</v>
      </c>
      <c r="C4958" t="s">
        <v>2075</v>
      </c>
      <c r="D4958">
        <v>34</v>
      </c>
      <c r="E4958">
        <v>210</v>
      </c>
      <c r="F4958">
        <v>86</v>
      </c>
    </row>
    <row r="4959" spans="1:6" x14ac:dyDescent="0.45">
      <c r="A4959" t="s">
        <v>2922</v>
      </c>
      <c r="B4959">
        <v>202207</v>
      </c>
      <c r="C4959" t="s">
        <v>2076</v>
      </c>
      <c r="D4959">
        <v>34</v>
      </c>
      <c r="E4959">
        <v>210</v>
      </c>
      <c r="F4959">
        <v>86</v>
      </c>
    </row>
    <row r="4960" spans="1:6" x14ac:dyDescent="0.45">
      <c r="A4960" t="s">
        <v>2922</v>
      </c>
      <c r="B4960">
        <v>202207</v>
      </c>
      <c r="C4960" t="s">
        <v>2077</v>
      </c>
      <c r="D4960">
        <v>23</v>
      </c>
      <c r="E4960">
        <v>221</v>
      </c>
      <c r="F4960">
        <v>91</v>
      </c>
    </row>
    <row r="4961" spans="1:6" x14ac:dyDescent="0.45">
      <c r="A4961" t="s">
        <v>2922</v>
      </c>
      <c r="B4961">
        <v>202207</v>
      </c>
      <c r="C4961" t="s">
        <v>2078</v>
      </c>
      <c r="D4961">
        <v>34</v>
      </c>
      <c r="E4961">
        <v>210</v>
      </c>
      <c r="F4961">
        <v>86</v>
      </c>
    </row>
    <row r="4962" spans="1:6" x14ac:dyDescent="0.45">
      <c r="A4962" t="s">
        <v>2922</v>
      </c>
      <c r="B4962">
        <v>202207</v>
      </c>
      <c r="C4962" t="s">
        <v>2079</v>
      </c>
      <c r="D4962">
        <v>34</v>
      </c>
      <c r="E4962">
        <v>210</v>
      </c>
      <c r="F4962">
        <v>86</v>
      </c>
    </row>
    <row r="4963" spans="1:6" x14ac:dyDescent="0.45">
      <c r="A4963" t="s">
        <v>2922</v>
      </c>
      <c r="B4963">
        <v>202207</v>
      </c>
      <c r="C4963" t="s">
        <v>2080</v>
      </c>
      <c r="D4963">
        <v>34</v>
      </c>
      <c r="E4963">
        <v>210</v>
      </c>
      <c r="F4963">
        <v>86</v>
      </c>
    </row>
    <row r="4964" spans="1:6" x14ac:dyDescent="0.45">
      <c r="A4964" t="s">
        <v>2922</v>
      </c>
      <c r="B4964">
        <v>202207</v>
      </c>
      <c r="C4964" t="s">
        <v>2081</v>
      </c>
      <c r="D4964">
        <v>34</v>
      </c>
      <c r="E4964">
        <v>210</v>
      </c>
      <c r="F4964">
        <v>86</v>
      </c>
    </row>
    <row r="4965" spans="1:6" x14ac:dyDescent="0.45">
      <c r="A4965" t="s">
        <v>2922</v>
      </c>
      <c r="B4965">
        <v>202207</v>
      </c>
      <c r="C4965" t="s">
        <v>2082</v>
      </c>
      <c r="D4965">
        <v>34</v>
      </c>
      <c r="E4965">
        <v>210</v>
      </c>
      <c r="F4965">
        <v>86</v>
      </c>
    </row>
    <row r="4966" spans="1:6" x14ac:dyDescent="0.45">
      <c r="A4966" t="s">
        <v>2922</v>
      </c>
      <c r="B4966">
        <v>202207</v>
      </c>
      <c r="C4966" t="s">
        <v>2083</v>
      </c>
      <c r="D4966">
        <v>34</v>
      </c>
      <c r="E4966">
        <v>210</v>
      </c>
      <c r="F4966">
        <v>86</v>
      </c>
    </row>
    <row r="4967" spans="1:6" x14ac:dyDescent="0.45">
      <c r="A4967" t="s">
        <v>2922</v>
      </c>
      <c r="B4967">
        <v>202207</v>
      </c>
      <c r="C4967" t="s">
        <v>2084</v>
      </c>
      <c r="D4967">
        <v>34</v>
      </c>
      <c r="E4967">
        <v>210</v>
      </c>
      <c r="F4967">
        <v>86</v>
      </c>
    </row>
    <row r="4968" spans="1:6" x14ac:dyDescent="0.45">
      <c r="A4968" t="s">
        <v>2922</v>
      </c>
      <c r="B4968">
        <v>202207</v>
      </c>
      <c r="C4968" t="s">
        <v>2085</v>
      </c>
      <c r="D4968">
        <v>23</v>
      </c>
      <c r="E4968">
        <v>221</v>
      </c>
      <c r="F4968">
        <v>91</v>
      </c>
    </row>
    <row r="4969" spans="1:6" x14ac:dyDescent="0.45">
      <c r="A4969" t="s">
        <v>2922</v>
      </c>
      <c r="B4969">
        <v>202207</v>
      </c>
      <c r="C4969" t="s">
        <v>2086</v>
      </c>
      <c r="D4969">
        <v>34</v>
      </c>
      <c r="E4969">
        <v>210</v>
      </c>
      <c r="F4969">
        <v>86</v>
      </c>
    </row>
    <row r="4970" spans="1:6" x14ac:dyDescent="0.45">
      <c r="A4970" t="s">
        <v>2922</v>
      </c>
      <c r="B4970">
        <v>202207</v>
      </c>
      <c r="C4970" t="s">
        <v>2087</v>
      </c>
      <c r="D4970">
        <v>34</v>
      </c>
      <c r="E4970">
        <v>210</v>
      </c>
      <c r="F4970">
        <v>86</v>
      </c>
    </row>
    <row r="4971" spans="1:6" x14ac:dyDescent="0.45">
      <c r="A4971" t="s">
        <v>2922</v>
      </c>
      <c r="B4971">
        <v>202207</v>
      </c>
      <c r="C4971" t="s">
        <v>2088</v>
      </c>
      <c r="D4971">
        <v>34</v>
      </c>
      <c r="E4971">
        <v>210</v>
      </c>
      <c r="F4971">
        <v>86</v>
      </c>
    </row>
    <row r="4972" spans="1:6" x14ac:dyDescent="0.45">
      <c r="A4972" t="s">
        <v>2922</v>
      </c>
      <c r="B4972">
        <v>202207</v>
      </c>
      <c r="C4972" t="s">
        <v>2089</v>
      </c>
      <c r="D4972">
        <v>34</v>
      </c>
      <c r="E4972">
        <v>210</v>
      </c>
      <c r="F4972">
        <v>86</v>
      </c>
    </row>
    <row r="4973" spans="1:6" x14ac:dyDescent="0.45">
      <c r="A4973" t="s">
        <v>2922</v>
      </c>
      <c r="B4973">
        <v>202207</v>
      </c>
      <c r="C4973" t="s">
        <v>2090</v>
      </c>
      <c r="D4973">
        <v>34</v>
      </c>
      <c r="E4973">
        <v>210</v>
      </c>
      <c r="F4973">
        <v>86</v>
      </c>
    </row>
    <row r="4974" spans="1:6" x14ac:dyDescent="0.45">
      <c r="A4974" t="s">
        <v>2922</v>
      </c>
      <c r="B4974">
        <v>202207</v>
      </c>
      <c r="C4974" t="s">
        <v>2091</v>
      </c>
      <c r="D4974">
        <v>34</v>
      </c>
      <c r="E4974">
        <v>210</v>
      </c>
      <c r="F4974">
        <v>86</v>
      </c>
    </row>
    <row r="4975" spans="1:6" x14ac:dyDescent="0.45">
      <c r="A4975" t="s">
        <v>2922</v>
      </c>
      <c r="B4975">
        <v>202207</v>
      </c>
      <c r="C4975" t="s">
        <v>2092</v>
      </c>
      <c r="D4975">
        <v>34</v>
      </c>
      <c r="E4975">
        <v>210</v>
      </c>
      <c r="F4975">
        <v>86</v>
      </c>
    </row>
    <row r="4976" spans="1:6" x14ac:dyDescent="0.45">
      <c r="A4976" t="s">
        <v>2922</v>
      </c>
      <c r="B4976">
        <v>202207</v>
      </c>
      <c r="C4976" t="s">
        <v>2093</v>
      </c>
      <c r="D4976">
        <v>23</v>
      </c>
      <c r="E4976">
        <v>221</v>
      </c>
      <c r="F4976">
        <v>91</v>
      </c>
    </row>
    <row r="4977" spans="1:6" x14ac:dyDescent="0.45">
      <c r="A4977" t="s">
        <v>2922</v>
      </c>
      <c r="B4977">
        <v>202207</v>
      </c>
      <c r="C4977" t="s">
        <v>2094</v>
      </c>
      <c r="D4977">
        <v>34</v>
      </c>
      <c r="E4977">
        <v>210</v>
      </c>
      <c r="F4977">
        <v>86</v>
      </c>
    </row>
    <row r="4978" spans="1:6" x14ac:dyDescent="0.45">
      <c r="A4978" t="s">
        <v>2922</v>
      </c>
      <c r="B4978">
        <v>202207</v>
      </c>
      <c r="C4978" t="s">
        <v>2095</v>
      </c>
      <c r="D4978">
        <v>34</v>
      </c>
      <c r="E4978">
        <v>210</v>
      </c>
      <c r="F4978">
        <v>86</v>
      </c>
    </row>
    <row r="4979" spans="1:6" x14ac:dyDescent="0.45">
      <c r="A4979" t="s">
        <v>2922</v>
      </c>
      <c r="B4979">
        <v>202207</v>
      </c>
      <c r="C4979" t="s">
        <v>2096</v>
      </c>
      <c r="D4979">
        <v>34</v>
      </c>
      <c r="E4979">
        <v>210</v>
      </c>
      <c r="F4979">
        <v>86</v>
      </c>
    </row>
    <row r="4980" spans="1:6" x14ac:dyDescent="0.45">
      <c r="A4980" t="s">
        <v>2922</v>
      </c>
      <c r="B4980">
        <v>202207</v>
      </c>
      <c r="C4980" t="s">
        <v>2097</v>
      </c>
      <c r="D4980">
        <v>34</v>
      </c>
      <c r="E4980">
        <v>210</v>
      </c>
      <c r="F4980">
        <v>86</v>
      </c>
    </row>
    <row r="4981" spans="1:6" x14ac:dyDescent="0.45">
      <c r="A4981" t="s">
        <v>2922</v>
      </c>
      <c r="B4981">
        <v>202207</v>
      </c>
      <c r="C4981" t="s">
        <v>2098</v>
      </c>
      <c r="D4981">
        <v>34</v>
      </c>
      <c r="E4981">
        <v>210</v>
      </c>
      <c r="F4981">
        <v>86</v>
      </c>
    </row>
    <row r="4982" spans="1:6" x14ac:dyDescent="0.45">
      <c r="A4982" t="s">
        <v>2922</v>
      </c>
      <c r="B4982">
        <v>202207</v>
      </c>
      <c r="C4982" t="s">
        <v>2099</v>
      </c>
      <c r="D4982">
        <v>34</v>
      </c>
      <c r="E4982">
        <v>210</v>
      </c>
      <c r="F4982">
        <v>86</v>
      </c>
    </row>
    <row r="4983" spans="1:6" x14ac:dyDescent="0.45">
      <c r="A4983" t="s">
        <v>2922</v>
      </c>
      <c r="B4983">
        <v>202207</v>
      </c>
      <c r="C4983" t="s">
        <v>2100</v>
      </c>
      <c r="D4983">
        <v>23</v>
      </c>
      <c r="E4983">
        <v>221</v>
      </c>
      <c r="F4983">
        <v>91</v>
      </c>
    </row>
    <row r="4984" spans="1:6" x14ac:dyDescent="0.45">
      <c r="A4984" t="s">
        <v>2922</v>
      </c>
      <c r="B4984">
        <v>202207</v>
      </c>
      <c r="C4984" t="s">
        <v>2101</v>
      </c>
      <c r="D4984">
        <v>34</v>
      </c>
      <c r="E4984">
        <v>210</v>
      </c>
      <c r="F4984">
        <v>86</v>
      </c>
    </row>
    <row r="4985" spans="1:6" x14ac:dyDescent="0.45">
      <c r="A4985" t="s">
        <v>2922</v>
      </c>
      <c r="B4985">
        <v>202207</v>
      </c>
      <c r="C4985" t="s">
        <v>2102</v>
      </c>
      <c r="D4985">
        <v>34</v>
      </c>
      <c r="E4985">
        <v>210</v>
      </c>
      <c r="F4985">
        <v>86</v>
      </c>
    </row>
    <row r="4986" spans="1:6" x14ac:dyDescent="0.45">
      <c r="A4986" t="s">
        <v>2922</v>
      </c>
      <c r="B4986">
        <v>202207</v>
      </c>
      <c r="C4986" t="s">
        <v>2103</v>
      </c>
      <c r="D4986">
        <v>34</v>
      </c>
      <c r="E4986">
        <v>210</v>
      </c>
      <c r="F4986">
        <v>86</v>
      </c>
    </row>
    <row r="4987" spans="1:6" x14ac:dyDescent="0.45">
      <c r="A4987" t="s">
        <v>2922</v>
      </c>
      <c r="B4987">
        <v>202207</v>
      </c>
      <c r="C4987" t="s">
        <v>2104</v>
      </c>
      <c r="D4987">
        <v>34</v>
      </c>
      <c r="E4987">
        <v>210</v>
      </c>
      <c r="F4987">
        <v>86</v>
      </c>
    </row>
    <row r="4988" spans="1:6" x14ac:dyDescent="0.45">
      <c r="A4988" t="s">
        <v>2922</v>
      </c>
      <c r="B4988">
        <v>202207</v>
      </c>
      <c r="C4988" t="s">
        <v>2105</v>
      </c>
      <c r="D4988">
        <v>34</v>
      </c>
      <c r="E4988">
        <v>210</v>
      </c>
      <c r="F4988">
        <v>86</v>
      </c>
    </row>
    <row r="4989" spans="1:6" x14ac:dyDescent="0.45">
      <c r="A4989" t="s">
        <v>2922</v>
      </c>
      <c r="B4989">
        <v>202207</v>
      </c>
      <c r="C4989" t="s">
        <v>2106</v>
      </c>
      <c r="D4989">
        <v>34</v>
      </c>
      <c r="E4989">
        <v>210</v>
      </c>
      <c r="F4989">
        <v>86</v>
      </c>
    </row>
    <row r="4990" spans="1:6" x14ac:dyDescent="0.45">
      <c r="A4990" t="s">
        <v>2922</v>
      </c>
      <c r="B4990">
        <v>202207</v>
      </c>
      <c r="C4990" t="s">
        <v>2107</v>
      </c>
      <c r="D4990">
        <v>34</v>
      </c>
      <c r="E4990">
        <v>210</v>
      </c>
      <c r="F4990">
        <v>86</v>
      </c>
    </row>
    <row r="4991" spans="1:6" x14ac:dyDescent="0.45">
      <c r="A4991" t="s">
        <v>2922</v>
      </c>
      <c r="B4991">
        <v>202207</v>
      </c>
      <c r="C4991" t="s">
        <v>2108</v>
      </c>
      <c r="D4991">
        <v>34</v>
      </c>
      <c r="E4991">
        <v>210</v>
      </c>
      <c r="F4991">
        <v>86</v>
      </c>
    </row>
    <row r="4992" spans="1:6" x14ac:dyDescent="0.45">
      <c r="A4992" t="s">
        <v>2922</v>
      </c>
      <c r="B4992">
        <v>202207</v>
      </c>
      <c r="C4992" t="s">
        <v>2109</v>
      </c>
      <c r="D4992">
        <v>34</v>
      </c>
      <c r="E4992">
        <v>210</v>
      </c>
      <c r="F4992">
        <v>86</v>
      </c>
    </row>
    <row r="4993" spans="1:6" x14ac:dyDescent="0.45">
      <c r="A4993" t="s">
        <v>2922</v>
      </c>
      <c r="B4993">
        <v>202207</v>
      </c>
      <c r="C4993" t="s">
        <v>2110</v>
      </c>
      <c r="D4993">
        <v>34</v>
      </c>
      <c r="E4993">
        <v>210</v>
      </c>
      <c r="F4993">
        <v>86</v>
      </c>
    </row>
    <row r="4994" spans="1:6" x14ac:dyDescent="0.45">
      <c r="A4994" t="s">
        <v>2922</v>
      </c>
      <c r="B4994">
        <v>202207</v>
      </c>
      <c r="C4994" t="s">
        <v>2111</v>
      </c>
      <c r="D4994">
        <v>34</v>
      </c>
      <c r="E4994">
        <v>210</v>
      </c>
      <c r="F4994">
        <v>86</v>
      </c>
    </row>
    <row r="4995" spans="1:6" x14ac:dyDescent="0.45">
      <c r="A4995" t="s">
        <v>2922</v>
      </c>
      <c r="B4995">
        <v>202207</v>
      </c>
      <c r="C4995" t="s">
        <v>2112</v>
      </c>
      <c r="D4995">
        <v>34</v>
      </c>
      <c r="E4995">
        <v>210</v>
      </c>
      <c r="F4995">
        <v>86</v>
      </c>
    </row>
    <row r="4996" spans="1:6" x14ac:dyDescent="0.45">
      <c r="A4996" t="s">
        <v>2922</v>
      </c>
      <c r="B4996">
        <v>202207</v>
      </c>
      <c r="C4996" t="s">
        <v>2113</v>
      </c>
      <c r="D4996">
        <v>34</v>
      </c>
      <c r="E4996">
        <v>210</v>
      </c>
      <c r="F4996">
        <v>86</v>
      </c>
    </row>
    <row r="4997" spans="1:6" x14ac:dyDescent="0.45">
      <c r="A4997" t="s">
        <v>2922</v>
      </c>
      <c r="B4997">
        <v>202207</v>
      </c>
      <c r="C4997" t="s">
        <v>2114</v>
      </c>
      <c r="D4997">
        <v>34</v>
      </c>
      <c r="E4997">
        <v>210</v>
      </c>
      <c r="F4997">
        <v>86</v>
      </c>
    </row>
    <row r="4998" spans="1:6" x14ac:dyDescent="0.45">
      <c r="A4998" t="s">
        <v>2922</v>
      </c>
      <c r="B4998">
        <v>202207</v>
      </c>
      <c r="C4998" t="s">
        <v>2115</v>
      </c>
      <c r="D4998">
        <v>34</v>
      </c>
      <c r="E4998">
        <v>210</v>
      </c>
      <c r="F4998">
        <v>86</v>
      </c>
    </row>
    <row r="4999" spans="1:6" x14ac:dyDescent="0.45">
      <c r="A4999" t="s">
        <v>2922</v>
      </c>
      <c r="B4999">
        <v>202207</v>
      </c>
      <c r="C4999" t="s">
        <v>2116</v>
      </c>
      <c r="D4999">
        <v>34</v>
      </c>
      <c r="E4999">
        <v>210</v>
      </c>
      <c r="F4999">
        <v>86</v>
      </c>
    </row>
    <row r="5000" spans="1:6" x14ac:dyDescent="0.45">
      <c r="A5000" t="s">
        <v>2922</v>
      </c>
      <c r="B5000">
        <v>202207</v>
      </c>
      <c r="C5000" t="s">
        <v>2117</v>
      </c>
      <c r="D5000">
        <v>34</v>
      </c>
      <c r="E5000">
        <v>210</v>
      </c>
      <c r="F5000">
        <v>86</v>
      </c>
    </row>
    <row r="5001" spans="1:6" x14ac:dyDescent="0.45">
      <c r="A5001" t="s">
        <v>2922</v>
      </c>
      <c r="B5001">
        <v>202207</v>
      </c>
      <c r="C5001" t="s">
        <v>2118</v>
      </c>
      <c r="D5001">
        <v>34</v>
      </c>
      <c r="E5001">
        <v>210</v>
      </c>
      <c r="F5001">
        <v>86</v>
      </c>
    </row>
    <row r="5002" spans="1:6" x14ac:dyDescent="0.45">
      <c r="A5002" t="s">
        <v>2922</v>
      </c>
      <c r="B5002">
        <v>202207</v>
      </c>
      <c r="C5002" t="s">
        <v>2119</v>
      </c>
      <c r="D5002">
        <v>34</v>
      </c>
      <c r="E5002">
        <v>210</v>
      </c>
      <c r="F5002">
        <v>86</v>
      </c>
    </row>
    <row r="5003" spans="1:6" x14ac:dyDescent="0.45">
      <c r="A5003" t="s">
        <v>2922</v>
      </c>
      <c r="B5003">
        <v>202207</v>
      </c>
      <c r="C5003" t="s">
        <v>2120</v>
      </c>
      <c r="D5003">
        <v>34</v>
      </c>
      <c r="E5003">
        <v>210</v>
      </c>
      <c r="F5003">
        <v>86</v>
      </c>
    </row>
    <row r="5004" spans="1:6" x14ac:dyDescent="0.45">
      <c r="A5004" t="s">
        <v>2922</v>
      </c>
      <c r="B5004">
        <v>202207</v>
      </c>
      <c r="C5004" t="s">
        <v>2121</v>
      </c>
      <c r="D5004">
        <v>34</v>
      </c>
      <c r="E5004">
        <v>210</v>
      </c>
      <c r="F5004">
        <v>86</v>
      </c>
    </row>
    <row r="5005" spans="1:6" x14ac:dyDescent="0.45">
      <c r="A5005" t="s">
        <v>2922</v>
      </c>
      <c r="B5005">
        <v>202207</v>
      </c>
      <c r="C5005" t="s">
        <v>2122</v>
      </c>
      <c r="D5005">
        <v>34</v>
      </c>
      <c r="E5005">
        <v>210</v>
      </c>
      <c r="F5005">
        <v>86</v>
      </c>
    </row>
    <row r="5006" spans="1:6" x14ac:dyDescent="0.45">
      <c r="A5006" t="s">
        <v>2922</v>
      </c>
      <c r="B5006">
        <v>202207</v>
      </c>
      <c r="C5006" t="s">
        <v>2123</v>
      </c>
      <c r="D5006">
        <v>34</v>
      </c>
      <c r="E5006">
        <v>210</v>
      </c>
      <c r="F5006">
        <v>86</v>
      </c>
    </row>
    <row r="5007" spans="1:6" x14ac:dyDescent="0.45">
      <c r="A5007" t="s">
        <v>2922</v>
      </c>
      <c r="B5007">
        <v>202207</v>
      </c>
      <c r="C5007" t="s">
        <v>2124</v>
      </c>
      <c r="D5007">
        <v>34</v>
      </c>
      <c r="E5007">
        <v>210</v>
      </c>
      <c r="F5007">
        <v>86</v>
      </c>
    </row>
    <row r="5008" spans="1:6" x14ac:dyDescent="0.45">
      <c r="A5008" t="s">
        <v>2922</v>
      </c>
      <c r="B5008">
        <v>202207</v>
      </c>
      <c r="C5008" t="s">
        <v>2125</v>
      </c>
      <c r="D5008">
        <v>34</v>
      </c>
      <c r="E5008">
        <v>210</v>
      </c>
      <c r="F5008">
        <v>86</v>
      </c>
    </row>
    <row r="5009" spans="1:6" x14ac:dyDescent="0.45">
      <c r="A5009" t="s">
        <v>2922</v>
      </c>
      <c r="B5009">
        <v>202207</v>
      </c>
      <c r="C5009" t="s">
        <v>2126</v>
      </c>
      <c r="D5009">
        <v>34</v>
      </c>
      <c r="E5009">
        <v>210</v>
      </c>
      <c r="F5009">
        <v>86</v>
      </c>
    </row>
    <row r="5010" spans="1:6" x14ac:dyDescent="0.45">
      <c r="A5010" t="s">
        <v>2922</v>
      </c>
      <c r="B5010">
        <v>202207</v>
      </c>
      <c r="C5010" t="s">
        <v>2127</v>
      </c>
      <c r="D5010">
        <v>34</v>
      </c>
      <c r="E5010">
        <v>210</v>
      </c>
      <c r="F5010">
        <v>86</v>
      </c>
    </row>
    <row r="5011" spans="1:6" x14ac:dyDescent="0.45">
      <c r="A5011" t="s">
        <v>2922</v>
      </c>
      <c r="B5011">
        <v>202207</v>
      </c>
      <c r="C5011" t="s">
        <v>2128</v>
      </c>
      <c r="D5011">
        <v>34</v>
      </c>
      <c r="E5011">
        <v>210</v>
      </c>
      <c r="F5011">
        <v>86</v>
      </c>
    </row>
    <row r="5012" spans="1:6" x14ac:dyDescent="0.45">
      <c r="A5012" t="s">
        <v>2922</v>
      </c>
      <c r="B5012">
        <v>202207</v>
      </c>
      <c r="C5012" t="s">
        <v>2129</v>
      </c>
      <c r="D5012">
        <v>34</v>
      </c>
      <c r="E5012">
        <v>210</v>
      </c>
      <c r="F5012">
        <v>86</v>
      </c>
    </row>
    <row r="5013" spans="1:6" x14ac:dyDescent="0.45">
      <c r="A5013" t="s">
        <v>2922</v>
      </c>
      <c r="B5013">
        <v>202207</v>
      </c>
      <c r="C5013" t="s">
        <v>2130</v>
      </c>
      <c r="D5013">
        <v>34</v>
      </c>
      <c r="E5013">
        <v>210</v>
      </c>
      <c r="F5013">
        <v>86</v>
      </c>
    </row>
    <row r="5014" spans="1:6" x14ac:dyDescent="0.45">
      <c r="A5014" t="s">
        <v>2922</v>
      </c>
      <c r="B5014">
        <v>202207</v>
      </c>
      <c r="C5014" t="s">
        <v>2131</v>
      </c>
      <c r="D5014">
        <v>34</v>
      </c>
      <c r="E5014">
        <v>210</v>
      </c>
      <c r="F5014">
        <v>86</v>
      </c>
    </row>
    <row r="5015" spans="1:6" x14ac:dyDescent="0.45">
      <c r="A5015" t="s">
        <v>2922</v>
      </c>
      <c r="B5015">
        <v>202207</v>
      </c>
      <c r="C5015" t="s">
        <v>2132</v>
      </c>
      <c r="D5015">
        <v>34</v>
      </c>
      <c r="E5015">
        <v>210</v>
      </c>
      <c r="F5015">
        <v>86</v>
      </c>
    </row>
    <row r="5016" spans="1:6" x14ac:dyDescent="0.45">
      <c r="A5016" t="s">
        <v>2922</v>
      </c>
      <c r="B5016">
        <v>202207</v>
      </c>
      <c r="C5016" t="s">
        <v>2133</v>
      </c>
      <c r="D5016">
        <v>34</v>
      </c>
      <c r="E5016">
        <v>210</v>
      </c>
      <c r="F5016">
        <v>86</v>
      </c>
    </row>
    <row r="5017" spans="1:6" x14ac:dyDescent="0.45">
      <c r="A5017" t="s">
        <v>2922</v>
      </c>
      <c r="B5017">
        <v>202207</v>
      </c>
      <c r="C5017" t="s">
        <v>2134</v>
      </c>
      <c r="D5017">
        <v>34</v>
      </c>
      <c r="E5017">
        <v>210</v>
      </c>
      <c r="F5017">
        <v>86</v>
      </c>
    </row>
    <row r="5018" spans="1:6" x14ac:dyDescent="0.45">
      <c r="A5018" t="s">
        <v>2922</v>
      </c>
      <c r="B5018">
        <v>202207</v>
      </c>
      <c r="C5018" t="s">
        <v>2135</v>
      </c>
      <c r="D5018">
        <v>34</v>
      </c>
      <c r="E5018">
        <v>210</v>
      </c>
      <c r="F5018">
        <v>86</v>
      </c>
    </row>
    <row r="5019" spans="1:6" x14ac:dyDescent="0.45">
      <c r="A5019" t="s">
        <v>2922</v>
      </c>
      <c r="B5019">
        <v>202207</v>
      </c>
      <c r="C5019" t="s">
        <v>2136</v>
      </c>
      <c r="D5019">
        <v>34</v>
      </c>
      <c r="E5019">
        <v>210</v>
      </c>
      <c r="F5019">
        <v>86</v>
      </c>
    </row>
    <row r="5020" spans="1:6" x14ac:dyDescent="0.45">
      <c r="A5020" t="s">
        <v>2922</v>
      </c>
      <c r="B5020">
        <v>202207</v>
      </c>
      <c r="C5020" t="s">
        <v>2137</v>
      </c>
      <c r="D5020">
        <v>34</v>
      </c>
      <c r="E5020">
        <v>210</v>
      </c>
      <c r="F5020">
        <v>86</v>
      </c>
    </row>
    <row r="5021" spans="1:6" x14ac:dyDescent="0.45">
      <c r="A5021" t="s">
        <v>2922</v>
      </c>
      <c r="B5021">
        <v>202207</v>
      </c>
      <c r="C5021" t="s">
        <v>2138</v>
      </c>
      <c r="D5021">
        <v>34</v>
      </c>
      <c r="E5021">
        <v>210</v>
      </c>
      <c r="F5021">
        <v>86</v>
      </c>
    </row>
    <row r="5022" spans="1:6" x14ac:dyDescent="0.45">
      <c r="A5022" t="s">
        <v>2922</v>
      </c>
      <c r="B5022">
        <v>202207</v>
      </c>
      <c r="C5022" t="s">
        <v>2139</v>
      </c>
      <c r="D5022">
        <v>34</v>
      </c>
      <c r="E5022">
        <v>210</v>
      </c>
      <c r="F5022">
        <v>86</v>
      </c>
    </row>
    <row r="5023" spans="1:6" x14ac:dyDescent="0.45">
      <c r="A5023" t="s">
        <v>2922</v>
      </c>
      <c r="B5023">
        <v>202207</v>
      </c>
      <c r="C5023" t="s">
        <v>2140</v>
      </c>
      <c r="D5023">
        <v>34</v>
      </c>
      <c r="E5023">
        <v>210</v>
      </c>
      <c r="F5023">
        <v>86</v>
      </c>
    </row>
    <row r="5024" spans="1:6" x14ac:dyDescent="0.45">
      <c r="A5024" t="s">
        <v>2922</v>
      </c>
      <c r="B5024">
        <v>202207</v>
      </c>
      <c r="C5024" t="s">
        <v>2141</v>
      </c>
      <c r="D5024">
        <v>34</v>
      </c>
      <c r="E5024">
        <v>210</v>
      </c>
      <c r="F5024">
        <v>86</v>
      </c>
    </row>
    <row r="5025" spans="1:6" x14ac:dyDescent="0.45">
      <c r="A5025" t="s">
        <v>2922</v>
      </c>
      <c r="B5025">
        <v>202207</v>
      </c>
      <c r="C5025" t="s">
        <v>2142</v>
      </c>
      <c r="D5025">
        <v>34</v>
      </c>
      <c r="E5025">
        <v>210</v>
      </c>
      <c r="F5025">
        <v>86</v>
      </c>
    </row>
    <row r="5026" spans="1:6" x14ac:dyDescent="0.45">
      <c r="A5026" t="s">
        <v>2922</v>
      </c>
      <c r="B5026">
        <v>202207</v>
      </c>
      <c r="C5026" t="s">
        <v>2143</v>
      </c>
      <c r="D5026">
        <v>34</v>
      </c>
      <c r="E5026">
        <v>210</v>
      </c>
      <c r="F5026">
        <v>86</v>
      </c>
    </row>
    <row r="5027" spans="1:6" x14ac:dyDescent="0.45">
      <c r="A5027" t="s">
        <v>2922</v>
      </c>
      <c r="B5027">
        <v>202207</v>
      </c>
      <c r="C5027" t="s">
        <v>2144</v>
      </c>
      <c r="D5027">
        <v>34</v>
      </c>
      <c r="E5027">
        <v>210</v>
      </c>
      <c r="F5027">
        <v>86</v>
      </c>
    </row>
    <row r="5028" spans="1:6" x14ac:dyDescent="0.45">
      <c r="A5028" t="s">
        <v>2922</v>
      </c>
      <c r="B5028">
        <v>202207</v>
      </c>
      <c r="C5028" t="s">
        <v>2145</v>
      </c>
      <c r="D5028">
        <v>34</v>
      </c>
      <c r="E5028">
        <v>210</v>
      </c>
      <c r="F5028">
        <v>86</v>
      </c>
    </row>
    <row r="5029" spans="1:6" x14ac:dyDescent="0.45">
      <c r="A5029" t="s">
        <v>2922</v>
      </c>
      <c r="B5029">
        <v>202207</v>
      </c>
      <c r="C5029" t="s">
        <v>2146</v>
      </c>
      <c r="D5029">
        <v>34</v>
      </c>
      <c r="E5029">
        <v>210</v>
      </c>
      <c r="F5029">
        <v>86</v>
      </c>
    </row>
    <row r="5030" spans="1:6" x14ac:dyDescent="0.45">
      <c r="A5030" t="s">
        <v>2922</v>
      </c>
      <c r="B5030">
        <v>202207</v>
      </c>
      <c r="C5030" t="s">
        <v>2147</v>
      </c>
      <c r="D5030">
        <v>34</v>
      </c>
      <c r="E5030">
        <v>210</v>
      </c>
      <c r="F5030">
        <v>86</v>
      </c>
    </row>
    <row r="5031" spans="1:6" x14ac:dyDescent="0.45">
      <c r="A5031" t="s">
        <v>2922</v>
      </c>
      <c r="B5031">
        <v>202207</v>
      </c>
      <c r="C5031" t="s">
        <v>2148</v>
      </c>
      <c r="D5031">
        <v>34</v>
      </c>
      <c r="E5031">
        <v>210</v>
      </c>
      <c r="F5031">
        <v>86</v>
      </c>
    </row>
    <row r="5032" spans="1:6" x14ac:dyDescent="0.45">
      <c r="A5032" t="s">
        <v>2922</v>
      </c>
      <c r="B5032">
        <v>202207</v>
      </c>
      <c r="C5032" t="s">
        <v>2149</v>
      </c>
      <c r="D5032">
        <v>34</v>
      </c>
      <c r="E5032">
        <v>210</v>
      </c>
      <c r="F5032">
        <v>86</v>
      </c>
    </row>
    <row r="5033" spans="1:6" x14ac:dyDescent="0.45">
      <c r="A5033" t="s">
        <v>2922</v>
      </c>
      <c r="B5033">
        <v>202207</v>
      </c>
      <c r="C5033" t="s">
        <v>2150</v>
      </c>
      <c r="D5033">
        <v>34</v>
      </c>
      <c r="E5033">
        <v>210</v>
      </c>
      <c r="F5033">
        <v>86</v>
      </c>
    </row>
    <row r="5034" spans="1:6" x14ac:dyDescent="0.45">
      <c r="A5034" t="s">
        <v>2922</v>
      </c>
      <c r="B5034">
        <v>202207</v>
      </c>
      <c r="C5034" t="s">
        <v>2151</v>
      </c>
      <c r="D5034">
        <v>34</v>
      </c>
      <c r="E5034">
        <v>210</v>
      </c>
      <c r="F5034">
        <v>86</v>
      </c>
    </row>
    <row r="5035" spans="1:6" x14ac:dyDescent="0.45">
      <c r="A5035" t="s">
        <v>2922</v>
      </c>
      <c r="B5035">
        <v>202207</v>
      </c>
      <c r="C5035" t="s">
        <v>2152</v>
      </c>
      <c r="D5035">
        <v>34</v>
      </c>
      <c r="E5035">
        <v>210</v>
      </c>
      <c r="F5035">
        <v>86</v>
      </c>
    </row>
    <row r="5036" spans="1:6" x14ac:dyDescent="0.45">
      <c r="A5036" t="s">
        <v>2922</v>
      </c>
      <c r="B5036">
        <v>202207</v>
      </c>
      <c r="C5036" t="s">
        <v>2153</v>
      </c>
      <c r="D5036">
        <v>34</v>
      </c>
      <c r="E5036">
        <v>210</v>
      </c>
      <c r="F5036">
        <v>86</v>
      </c>
    </row>
    <row r="5037" spans="1:6" x14ac:dyDescent="0.45">
      <c r="A5037" t="s">
        <v>2922</v>
      </c>
      <c r="B5037">
        <v>202207</v>
      </c>
      <c r="C5037" t="s">
        <v>2154</v>
      </c>
      <c r="D5037">
        <v>34</v>
      </c>
      <c r="E5037">
        <v>210</v>
      </c>
      <c r="F5037">
        <v>86</v>
      </c>
    </row>
    <row r="5038" spans="1:6" x14ac:dyDescent="0.45">
      <c r="A5038" t="s">
        <v>2922</v>
      </c>
      <c r="B5038">
        <v>202207</v>
      </c>
      <c r="C5038" t="s">
        <v>2155</v>
      </c>
      <c r="D5038">
        <v>34</v>
      </c>
      <c r="E5038">
        <v>210</v>
      </c>
      <c r="F5038">
        <v>86</v>
      </c>
    </row>
    <row r="5039" spans="1:6" x14ac:dyDescent="0.45">
      <c r="A5039" t="s">
        <v>2922</v>
      </c>
      <c r="B5039">
        <v>202207</v>
      </c>
      <c r="C5039" t="s">
        <v>2156</v>
      </c>
      <c r="D5039">
        <v>34</v>
      </c>
      <c r="E5039">
        <v>210</v>
      </c>
      <c r="F5039">
        <v>86</v>
      </c>
    </row>
    <row r="5040" spans="1:6" x14ac:dyDescent="0.45">
      <c r="A5040" t="s">
        <v>2922</v>
      </c>
      <c r="B5040">
        <v>202207</v>
      </c>
      <c r="C5040" t="s">
        <v>2157</v>
      </c>
      <c r="D5040">
        <v>34</v>
      </c>
      <c r="E5040">
        <v>210</v>
      </c>
      <c r="F5040">
        <v>86</v>
      </c>
    </row>
    <row r="5041" spans="1:6" x14ac:dyDescent="0.45">
      <c r="A5041" t="s">
        <v>2922</v>
      </c>
      <c r="B5041">
        <v>202207</v>
      </c>
      <c r="C5041" t="s">
        <v>2158</v>
      </c>
      <c r="D5041">
        <v>34</v>
      </c>
      <c r="E5041">
        <v>210</v>
      </c>
      <c r="F5041">
        <v>86</v>
      </c>
    </row>
    <row r="5042" spans="1:6" x14ac:dyDescent="0.45">
      <c r="A5042" t="s">
        <v>2922</v>
      </c>
      <c r="B5042">
        <v>202207</v>
      </c>
      <c r="C5042" t="s">
        <v>2159</v>
      </c>
      <c r="D5042">
        <v>34</v>
      </c>
      <c r="E5042">
        <v>210</v>
      </c>
      <c r="F5042">
        <v>86</v>
      </c>
    </row>
    <row r="5043" spans="1:6" x14ac:dyDescent="0.45">
      <c r="A5043" t="s">
        <v>2922</v>
      </c>
      <c r="B5043">
        <v>202207</v>
      </c>
      <c r="C5043" t="s">
        <v>2160</v>
      </c>
      <c r="D5043">
        <v>34</v>
      </c>
      <c r="E5043">
        <v>210</v>
      </c>
      <c r="F5043">
        <v>86</v>
      </c>
    </row>
    <row r="5044" spans="1:6" x14ac:dyDescent="0.45">
      <c r="A5044" t="s">
        <v>2922</v>
      </c>
      <c r="B5044">
        <v>202207</v>
      </c>
      <c r="C5044" t="s">
        <v>2161</v>
      </c>
      <c r="D5044">
        <v>34</v>
      </c>
      <c r="E5044">
        <v>210</v>
      </c>
      <c r="F5044">
        <v>86</v>
      </c>
    </row>
    <row r="5045" spans="1:6" x14ac:dyDescent="0.45">
      <c r="A5045" t="s">
        <v>2922</v>
      </c>
      <c r="B5045">
        <v>202207</v>
      </c>
      <c r="C5045" t="s">
        <v>2162</v>
      </c>
      <c r="D5045">
        <v>34</v>
      </c>
      <c r="E5045">
        <v>210</v>
      </c>
      <c r="F5045">
        <v>86</v>
      </c>
    </row>
    <row r="5046" spans="1:6" x14ac:dyDescent="0.45">
      <c r="A5046" t="s">
        <v>2922</v>
      </c>
      <c r="B5046">
        <v>202207</v>
      </c>
      <c r="C5046" t="s">
        <v>2163</v>
      </c>
      <c r="D5046">
        <v>34</v>
      </c>
      <c r="E5046">
        <v>210</v>
      </c>
      <c r="F5046">
        <v>86</v>
      </c>
    </row>
    <row r="5047" spans="1:6" x14ac:dyDescent="0.45">
      <c r="A5047" t="s">
        <v>2922</v>
      </c>
      <c r="B5047">
        <v>202207</v>
      </c>
      <c r="C5047" t="s">
        <v>2164</v>
      </c>
      <c r="D5047">
        <v>34</v>
      </c>
      <c r="E5047">
        <v>210</v>
      </c>
      <c r="F5047">
        <v>86</v>
      </c>
    </row>
    <row r="5048" spans="1:6" x14ac:dyDescent="0.45">
      <c r="A5048" t="s">
        <v>2922</v>
      </c>
      <c r="B5048">
        <v>202207</v>
      </c>
      <c r="C5048" t="s">
        <v>2165</v>
      </c>
      <c r="D5048">
        <v>34</v>
      </c>
      <c r="E5048">
        <v>210</v>
      </c>
      <c r="F5048">
        <v>86</v>
      </c>
    </row>
    <row r="5049" spans="1:6" x14ac:dyDescent="0.45">
      <c r="A5049" t="s">
        <v>2922</v>
      </c>
      <c r="B5049">
        <v>202207</v>
      </c>
      <c r="C5049" t="s">
        <v>2166</v>
      </c>
      <c r="D5049">
        <v>34</v>
      </c>
      <c r="E5049">
        <v>210</v>
      </c>
      <c r="F5049">
        <v>86</v>
      </c>
    </row>
    <row r="5050" spans="1:6" x14ac:dyDescent="0.45">
      <c r="A5050" t="s">
        <v>2922</v>
      </c>
      <c r="B5050">
        <v>202207</v>
      </c>
      <c r="C5050" t="s">
        <v>2167</v>
      </c>
      <c r="D5050">
        <v>34</v>
      </c>
      <c r="E5050">
        <v>210</v>
      </c>
      <c r="F5050">
        <v>86</v>
      </c>
    </row>
    <row r="5051" spans="1:6" x14ac:dyDescent="0.45">
      <c r="A5051" t="s">
        <v>2922</v>
      </c>
      <c r="B5051">
        <v>202207</v>
      </c>
      <c r="C5051" t="s">
        <v>2168</v>
      </c>
      <c r="D5051">
        <v>34</v>
      </c>
      <c r="E5051">
        <v>210</v>
      </c>
      <c r="F5051">
        <v>86</v>
      </c>
    </row>
    <row r="5052" spans="1:6" x14ac:dyDescent="0.45">
      <c r="A5052" t="s">
        <v>2922</v>
      </c>
      <c r="B5052">
        <v>202207</v>
      </c>
      <c r="C5052" t="s">
        <v>2169</v>
      </c>
      <c r="D5052">
        <v>34</v>
      </c>
      <c r="E5052">
        <v>210</v>
      </c>
      <c r="F5052">
        <v>86</v>
      </c>
    </row>
    <row r="5053" spans="1:6" x14ac:dyDescent="0.45">
      <c r="A5053" t="s">
        <v>2922</v>
      </c>
      <c r="B5053">
        <v>202207</v>
      </c>
      <c r="C5053" t="s">
        <v>2170</v>
      </c>
      <c r="D5053">
        <v>34</v>
      </c>
      <c r="E5053">
        <v>210</v>
      </c>
      <c r="F5053">
        <v>86</v>
      </c>
    </row>
    <row r="5054" spans="1:6" x14ac:dyDescent="0.45">
      <c r="A5054" t="s">
        <v>2922</v>
      </c>
      <c r="B5054">
        <v>202207</v>
      </c>
      <c r="C5054" t="s">
        <v>2171</v>
      </c>
      <c r="D5054">
        <v>34</v>
      </c>
      <c r="E5054">
        <v>210</v>
      </c>
      <c r="F5054">
        <v>86</v>
      </c>
    </row>
    <row r="5055" spans="1:6" x14ac:dyDescent="0.45">
      <c r="A5055" t="s">
        <v>2922</v>
      </c>
      <c r="B5055">
        <v>202207</v>
      </c>
      <c r="C5055" t="s">
        <v>2172</v>
      </c>
      <c r="D5055">
        <v>34</v>
      </c>
      <c r="E5055">
        <v>210</v>
      </c>
      <c r="F5055">
        <v>86</v>
      </c>
    </row>
    <row r="5056" spans="1:6" x14ac:dyDescent="0.45">
      <c r="A5056" t="s">
        <v>2922</v>
      </c>
      <c r="B5056">
        <v>202207</v>
      </c>
      <c r="C5056" t="s">
        <v>2173</v>
      </c>
      <c r="D5056">
        <v>34</v>
      </c>
      <c r="E5056">
        <v>210</v>
      </c>
      <c r="F5056">
        <v>86</v>
      </c>
    </row>
    <row r="5057" spans="1:6" x14ac:dyDescent="0.45">
      <c r="A5057" t="s">
        <v>2922</v>
      </c>
      <c r="B5057">
        <v>202207</v>
      </c>
      <c r="C5057" t="s">
        <v>2174</v>
      </c>
      <c r="D5057">
        <v>34</v>
      </c>
      <c r="E5057">
        <v>210</v>
      </c>
      <c r="F5057">
        <v>86</v>
      </c>
    </row>
    <row r="5058" spans="1:6" x14ac:dyDescent="0.45">
      <c r="A5058" t="s">
        <v>2922</v>
      </c>
      <c r="B5058">
        <v>202207</v>
      </c>
      <c r="C5058" t="s">
        <v>2175</v>
      </c>
      <c r="D5058">
        <v>34</v>
      </c>
      <c r="E5058">
        <v>210</v>
      </c>
      <c r="F5058">
        <v>86</v>
      </c>
    </row>
    <row r="5059" spans="1:6" x14ac:dyDescent="0.45">
      <c r="A5059" t="s">
        <v>2922</v>
      </c>
      <c r="B5059">
        <v>202207</v>
      </c>
      <c r="C5059" t="s">
        <v>2176</v>
      </c>
      <c r="D5059">
        <v>34</v>
      </c>
      <c r="E5059">
        <v>210</v>
      </c>
      <c r="F5059">
        <v>86</v>
      </c>
    </row>
    <row r="5060" spans="1:6" x14ac:dyDescent="0.45">
      <c r="A5060" t="s">
        <v>2922</v>
      </c>
      <c r="B5060">
        <v>202207</v>
      </c>
      <c r="C5060" t="s">
        <v>2177</v>
      </c>
      <c r="D5060">
        <v>34</v>
      </c>
      <c r="E5060">
        <v>210</v>
      </c>
      <c r="F5060">
        <v>86</v>
      </c>
    </row>
    <row r="5061" spans="1:6" x14ac:dyDescent="0.45">
      <c r="A5061" t="s">
        <v>2922</v>
      </c>
      <c r="B5061">
        <v>202207</v>
      </c>
      <c r="C5061" t="s">
        <v>2178</v>
      </c>
      <c r="D5061">
        <v>34</v>
      </c>
      <c r="E5061">
        <v>210</v>
      </c>
      <c r="F5061">
        <v>86</v>
      </c>
    </row>
    <row r="5062" spans="1:6" x14ac:dyDescent="0.45">
      <c r="A5062" t="s">
        <v>2922</v>
      </c>
      <c r="B5062">
        <v>202207</v>
      </c>
      <c r="C5062" t="s">
        <v>2179</v>
      </c>
      <c r="D5062">
        <v>34</v>
      </c>
      <c r="E5062">
        <v>210</v>
      </c>
      <c r="F5062">
        <v>86</v>
      </c>
    </row>
    <row r="5063" spans="1:6" x14ac:dyDescent="0.45">
      <c r="A5063" t="s">
        <v>2922</v>
      </c>
      <c r="B5063">
        <v>202207</v>
      </c>
      <c r="C5063" t="s">
        <v>2180</v>
      </c>
      <c r="D5063">
        <v>34</v>
      </c>
      <c r="E5063">
        <v>210</v>
      </c>
      <c r="F5063">
        <v>86</v>
      </c>
    </row>
    <row r="5064" spans="1:6" x14ac:dyDescent="0.45">
      <c r="A5064" t="s">
        <v>2922</v>
      </c>
      <c r="B5064">
        <v>202207</v>
      </c>
      <c r="C5064" t="s">
        <v>2181</v>
      </c>
      <c r="D5064">
        <v>34</v>
      </c>
      <c r="E5064">
        <v>210</v>
      </c>
      <c r="F5064">
        <v>86</v>
      </c>
    </row>
    <row r="5065" spans="1:6" x14ac:dyDescent="0.45">
      <c r="A5065" t="s">
        <v>2922</v>
      </c>
      <c r="B5065">
        <v>202207</v>
      </c>
      <c r="C5065" t="s">
        <v>2182</v>
      </c>
      <c r="D5065">
        <v>34</v>
      </c>
      <c r="E5065">
        <v>210</v>
      </c>
      <c r="F5065">
        <v>86</v>
      </c>
    </row>
    <row r="5066" spans="1:6" x14ac:dyDescent="0.45">
      <c r="A5066" t="s">
        <v>2922</v>
      </c>
      <c r="B5066">
        <v>202207</v>
      </c>
      <c r="C5066" t="s">
        <v>2183</v>
      </c>
      <c r="D5066">
        <v>34</v>
      </c>
      <c r="E5066">
        <v>210</v>
      </c>
      <c r="F5066">
        <v>86</v>
      </c>
    </row>
    <row r="5067" spans="1:6" x14ac:dyDescent="0.45">
      <c r="A5067" t="s">
        <v>2922</v>
      </c>
      <c r="B5067">
        <v>202207</v>
      </c>
      <c r="C5067" t="s">
        <v>2184</v>
      </c>
      <c r="D5067">
        <v>34</v>
      </c>
      <c r="E5067">
        <v>210</v>
      </c>
      <c r="F5067">
        <v>86</v>
      </c>
    </row>
    <row r="5068" spans="1:6" x14ac:dyDescent="0.45">
      <c r="A5068" t="s">
        <v>2922</v>
      </c>
      <c r="B5068">
        <v>202207</v>
      </c>
      <c r="C5068" t="s">
        <v>2185</v>
      </c>
      <c r="D5068">
        <v>34</v>
      </c>
      <c r="E5068">
        <v>210</v>
      </c>
      <c r="F5068">
        <v>86</v>
      </c>
    </row>
    <row r="5069" spans="1:6" x14ac:dyDescent="0.45">
      <c r="A5069" t="s">
        <v>2922</v>
      </c>
      <c r="B5069">
        <v>202207</v>
      </c>
      <c r="C5069" t="s">
        <v>2186</v>
      </c>
      <c r="D5069">
        <v>34</v>
      </c>
      <c r="E5069">
        <v>210</v>
      </c>
      <c r="F5069">
        <v>86</v>
      </c>
    </row>
    <row r="5070" spans="1:6" x14ac:dyDescent="0.45">
      <c r="A5070" t="s">
        <v>2922</v>
      </c>
      <c r="B5070">
        <v>202207</v>
      </c>
      <c r="C5070" t="s">
        <v>2187</v>
      </c>
      <c r="D5070">
        <v>34</v>
      </c>
      <c r="E5070">
        <v>210</v>
      </c>
      <c r="F5070">
        <v>86</v>
      </c>
    </row>
    <row r="5071" spans="1:6" x14ac:dyDescent="0.45">
      <c r="A5071" t="s">
        <v>2922</v>
      </c>
      <c r="B5071">
        <v>202207</v>
      </c>
      <c r="C5071" t="s">
        <v>2188</v>
      </c>
      <c r="D5071">
        <v>34</v>
      </c>
      <c r="E5071">
        <v>210</v>
      </c>
      <c r="F5071">
        <v>86</v>
      </c>
    </row>
    <row r="5072" spans="1:6" x14ac:dyDescent="0.45">
      <c r="A5072" t="s">
        <v>2922</v>
      </c>
      <c r="B5072">
        <v>202207</v>
      </c>
      <c r="C5072" t="s">
        <v>2189</v>
      </c>
      <c r="D5072">
        <v>34</v>
      </c>
      <c r="E5072">
        <v>210</v>
      </c>
      <c r="F5072">
        <v>86</v>
      </c>
    </row>
    <row r="5073" spans="1:6" x14ac:dyDescent="0.45">
      <c r="A5073" t="s">
        <v>2922</v>
      </c>
      <c r="B5073">
        <v>202207</v>
      </c>
      <c r="C5073" t="s">
        <v>2190</v>
      </c>
      <c r="D5073">
        <v>34</v>
      </c>
      <c r="E5073">
        <v>210</v>
      </c>
      <c r="F5073">
        <v>86</v>
      </c>
    </row>
    <row r="5074" spans="1:6" x14ac:dyDescent="0.45">
      <c r="A5074" t="s">
        <v>2922</v>
      </c>
      <c r="B5074">
        <v>202207</v>
      </c>
      <c r="C5074" t="s">
        <v>2191</v>
      </c>
      <c r="D5074">
        <v>34</v>
      </c>
      <c r="E5074">
        <v>210</v>
      </c>
      <c r="F5074">
        <v>86</v>
      </c>
    </row>
    <row r="5075" spans="1:6" x14ac:dyDescent="0.45">
      <c r="A5075" t="s">
        <v>2922</v>
      </c>
      <c r="B5075">
        <v>202207</v>
      </c>
      <c r="C5075" t="s">
        <v>2192</v>
      </c>
      <c r="D5075">
        <v>34</v>
      </c>
      <c r="E5075">
        <v>210</v>
      </c>
      <c r="F5075">
        <v>86</v>
      </c>
    </row>
    <row r="5076" spans="1:6" x14ac:dyDescent="0.45">
      <c r="A5076" t="s">
        <v>2922</v>
      </c>
      <c r="B5076">
        <v>202207</v>
      </c>
      <c r="C5076" t="s">
        <v>2193</v>
      </c>
      <c r="D5076">
        <v>34</v>
      </c>
      <c r="E5076">
        <v>210</v>
      </c>
      <c r="F5076">
        <v>86</v>
      </c>
    </row>
    <row r="5077" spans="1:6" x14ac:dyDescent="0.45">
      <c r="A5077" t="s">
        <v>2922</v>
      </c>
      <c r="B5077">
        <v>202207</v>
      </c>
      <c r="C5077" t="s">
        <v>2194</v>
      </c>
      <c r="D5077">
        <v>34</v>
      </c>
      <c r="E5077">
        <v>210</v>
      </c>
      <c r="F5077">
        <v>86</v>
      </c>
    </row>
    <row r="5078" spans="1:6" x14ac:dyDescent="0.45">
      <c r="A5078" t="s">
        <v>2922</v>
      </c>
      <c r="B5078">
        <v>202207</v>
      </c>
      <c r="C5078" t="s">
        <v>2195</v>
      </c>
      <c r="D5078">
        <v>34</v>
      </c>
      <c r="E5078">
        <v>210</v>
      </c>
      <c r="F5078">
        <v>86</v>
      </c>
    </row>
    <row r="5079" spans="1:6" x14ac:dyDescent="0.45">
      <c r="A5079" t="s">
        <v>2922</v>
      </c>
      <c r="B5079">
        <v>202207</v>
      </c>
      <c r="C5079" t="s">
        <v>2196</v>
      </c>
      <c r="D5079">
        <v>34</v>
      </c>
      <c r="E5079">
        <v>210</v>
      </c>
      <c r="F5079">
        <v>86</v>
      </c>
    </row>
    <row r="5080" spans="1:6" x14ac:dyDescent="0.45">
      <c r="A5080" t="s">
        <v>2922</v>
      </c>
      <c r="B5080">
        <v>202207</v>
      </c>
      <c r="C5080" t="s">
        <v>2197</v>
      </c>
      <c r="D5080">
        <v>34</v>
      </c>
      <c r="E5080">
        <v>210</v>
      </c>
      <c r="F5080">
        <v>86</v>
      </c>
    </row>
    <row r="5081" spans="1:6" x14ac:dyDescent="0.45">
      <c r="A5081" t="s">
        <v>2922</v>
      </c>
      <c r="B5081">
        <v>202207</v>
      </c>
      <c r="C5081" t="s">
        <v>2198</v>
      </c>
      <c r="D5081">
        <v>34</v>
      </c>
      <c r="E5081">
        <v>210</v>
      </c>
      <c r="F5081">
        <v>86</v>
      </c>
    </row>
    <row r="5082" spans="1:6" x14ac:dyDescent="0.45">
      <c r="A5082" t="s">
        <v>2922</v>
      </c>
      <c r="B5082">
        <v>202207</v>
      </c>
      <c r="C5082" t="s">
        <v>2199</v>
      </c>
      <c r="D5082">
        <v>34</v>
      </c>
      <c r="E5082">
        <v>210</v>
      </c>
      <c r="F5082">
        <v>86</v>
      </c>
    </row>
    <row r="5083" spans="1:6" x14ac:dyDescent="0.45">
      <c r="A5083" t="s">
        <v>2922</v>
      </c>
      <c r="B5083">
        <v>202207</v>
      </c>
      <c r="C5083" t="s">
        <v>2200</v>
      </c>
      <c r="D5083">
        <v>34</v>
      </c>
      <c r="E5083">
        <v>210</v>
      </c>
      <c r="F5083">
        <v>86</v>
      </c>
    </row>
    <row r="5084" spans="1:6" x14ac:dyDescent="0.45">
      <c r="A5084" t="s">
        <v>2922</v>
      </c>
      <c r="B5084">
        <v>202207</v>
      </c>
      <c r="C5084" t="s">
        <v>2201</v>
      </c>
      <c r="D5084">
        <v>34</v>
      </c>
      <c r="E5084">
        <v>210</v>
      </c>
      <c r="F5084">
        <v>86</v>
      </c>
    </row>
    <row r="5085" spans="1:6" x14ac:dyDescent="0.45">
      <c r="A5085" t="s">
        <v>2922</v>
      </c>
      <c r="B5085">
        <v>202207</v>
      </c>
      <c r="C5085" t="s">
        <v>2202</v>
      </c>
      <c r="D5085">
        <v>34</v>
      </c>
      <c r="E5085">
        <v>210</v>
      </c>
      <c r="F5085">
        <v>86</v>
      </c>
    </row>
    <row r="5086" spans="1:6" x14ac:dyDescent="0.45">
      <c r="A5086" t="s">
        <v>2922</v>
      </c>
      <c r="B5086">
        <v>202207</v>
      </c>
      <c r="C5086" t="s">
        <v>2203</v>
      </c>
      <c r="D5086">
        <v>34</v>
      </c>
      <c r="E5086">
        <v>210</v>
      </c>
      <c r="F5086">
        <v>86</v>
      </c>
    </row>
    <row r="5087" spans="1:6" x14ac:dyDescent="0.45">
      <c r="A5087" t="s">
        <v>2922</v>
      </c>
      <c r="B5087">
        <v>202207</v>
      </c>
      <c r="C5087" t="s">
        <v>2204</v>
      </c>
      <c r="D5087">
        <v>34</v>
      </c>
      <c r="E5087">
        <v>210</v>
      </c>
      <c r="F5087">
        <v>86</v>
      </c>
    </row>
    <row r="5088" spans="1:6" x14ac:dyDescent="0.45">
      <c r="A5088" t="s">
        <v>2922</v>
      </c>
      <c r="B5088">
        <v>202207</v>
      </c>
      <c r="C5088" t="s">
        <v>2205</v>
      </c>
      <c r="D5088">
        <v>34</v>
      </c>
      <c r="E5088">
        <v>210</v>
      </c>
      <c r="F5088">
        <v>86</v>
      </c>
    </row>
    <row r="5089" spans="1:6" x14ac:dyDescent="0.45">
      <c r="A5089" t="s">
        <v>2922</v>
      </c>
      <c r="B5089">
        <v>202207</v>
      </c>
      <c r="C5089" t="s">
        <v>2206</v>
      </c>
      <c r="D5089">
        <v>34</v>
      </c>
      <c r="E5089">
        <v>210</v>
      </c>
      <c r="F5089">
        <v>86</v>
      </c>
    </row>
    <row r="5090" spans="1:6" x14ac:dyDescent="0.45">
      <c r="A5090" t="s">
        <v>2922</v>
      </c>
      <c r="B5090">
        <v>202207</v>
      </c>
      <c r="C5090" t="s">
        <v>2207</v>
      </c>
      <c r="D5090">
        <v>34</v>
      </c>
      <c r="E5090">
        <v>210</v>
      </c>
      <c r="F5090">
        <v>86</v>
      </c>
    </row>
    <row r="5091" spans="1:6" x14ac:dyDescent="0.45">
      <c r="A5091" t="s">
        <v>2922</v>
      </c>
      <c r="B5091">
        <v>202207</v>
      </c>
      <c r="C5091" t="s">
        <v>2208</v>
      </c>
      <c r="D5091">
        <v>34</v>
      </c>
      <c r="E5091">
        <v>210</v>
      </c>
      <c r="F5091">
        <v>86</v>
      </c>
    </row>
    <row r="5092" spans="1:6" x14ac:dyDescent="0.45">
      <c r="A5092" t="s">
        <v>2922</v>
      </c>
      <c r="B5092">
        <v>202207</v>
      </c>
      <c r="C5092" t="s">
        <v>2209</v>
      </c>
      <c r="D5092">
        <v>34</v>
      </c>
      <c r="E5092">
        <v>210</v>
      </c>
      <c r="F5092">
        <v>86</v>
      </c>
    </row>
    <row r="5093" spans="1:6" x14ac:dyDescent="0.45">
      <c r="A5093" t="s">
        <v>2922</v>
      </c>
      <c r="B5093">
        <v>202207</v>
      </c>
      <c r="C5093" t="s">
        <v>2210</v>
      </c>
      <c r="D5093">
        <v>34</v>
      </c>
      <c r="E5093">
        <v>210</v>
      </c>
      <c r="F5093">
        <v>86</v>
      </c>
    </row>
    <row r="5094" spans="1:6" x14ac:dyDescent="0.45">
      <c r="A5094" t="s">
        <v>2922</v>
      </c>
      <c r="B5094">
        <v>202207</v>
      </c>
      <c r="C5094" t="s">
        <v>2211</v>
      </c>
      <c r="D5094">
        <v>34</v>
      </c>
      <c r="E5094">
        <v>210</v>
      </c>
      <c r="F5094">
        <v>86</v>
      </c>
    </row>
    <row r="5095" spans="1:6" x14ac:dyDescent="0.45">
      <c r="A5095" t="s">
        <v>2922</v>
      </c>
      <c r="B5095">
        <v>202207</v>
      </c>
      <c r="C5095" t="s">
        <v>2212</v>
      </c>
      <c r="D5095">
        <v>34</v>
      </c>
      <c r="E5095">
        <v>210</v>
      </c>
      <c r="F5095">
        <v>86</v>
      </c>
    </row>
    <row r="5096" spans="1:6" x14ac:dyDescent="0.45">
      <c r="A5096" t="s">
        <v>2922</v>
      </c>
      <c r="B5096">
        <v>202207</v>
      </c>
      <c r="C5096" t="s">
        <v>2213</v>
      </c>
      <c r="D5096">
        <v>34</v>
      </c>
      <c r="E5096">
        <v>210</v>
      </c>
      <c r="F5096">
        <v>86</v>
      </c>
    </row>
    <row r="5097" spans="1:6" x14ac:dyDescent="0.45">
      <c r="A5097" t="s">
        <v>2922</v>
      </c>
      <c r="B5097">
        <v>202207</v>
      </c>
      <c r="C5097" t="s">
        <v>2214</v>
      </c>
      <c r="D5097">
        <v>34</v>
      </c>
      <c r="E5097">
        <v>210</v>
      </c>
      <c r="F5097">
        <v>86</v>
      </c>
    </row>
    <row r="5098" spans="1:6" x14ac:dyDescent="0.45">
      <c r="A5098" t="s">
        <v>2922</v>
      </c>
      <c r="B5098">
        <v>202207</v>
      </c>
      <c r="C5098" t="s">
        <v>2215</v>
      </c>
      <c r="D5098">
        <v>34</v>
      </c>
      <c r="E5098">
        <v>210</v>
      </c>
      <c r="F5098">
        <v>86</v>
      </c>
    </row>
    <row r="5099" spans="1:6" x14ac:dyDescent="0.45">
      <c r="A5099" t="s">
        <v>2922</v>
      </c>
      <c r="B5099">
        <v>202207</v>
      </c>
      <c r="C5099" t="s">
        <v>2216</v>
      </c>
      <c r="D5099">
        <v>34</v>
      </c>
      <c r="E5099">
        <v>210</v>
      </c>
      <c r="F5099">
        <v>86</v>
      </c>
    </row>
    <row r="5100" spans="1:6" x14ac:dyDescent="0.45">
      <c r="A5100" t="s">
        <v>2922</v>
      </c>
      <c r="B5100">
        <v>202207</v>
      </c>
      <c r="C5100" t="s">
        <v>2217</v>
      </c>
      <c r="D5100">
        <v>34</v>
      </c>
      <c r="E5100">
        <v>210</v>
      </c>
      <c r="F5100">
        <v>86</v>
      </c>
    </row>
    <row r="5101" spans="1:6" x14ac:dyDescent="0.45">
      <c r="A5101" t="s">
        <v>2922</v>
      </c>
      <c r="B5101">
        <v>202207</v>
      </c>
      <c r="C5101" t="s">
        <v>2218</v>
      </c>
      <c r="D5101">
        <v>34</v>
      </c>
      <c r="E5101">
        <v>210</v>
      </c>
      <c r="F5101">
        <v>86</v>
      </c>
    </row>
    <row r="5102" spans="1:6" x14ac:dyDescent="0.45">
      <c r="A5102" t="s">
        <v>2922</v>
      </c>
      <c r="B5102">
        <v>202207</v>
      </c>
      <c r="C5102" t="s">
        <v>2219</v>
      </c>
      <c r="D5102">
        <v>34</v>
      </c>
      <c r="E5102">
        <v>210</v>
      </c>
      <c r="F5102">
        <v>86</v>
      </c>
    </row>
    <row r="5103" spans="1:6" x14ac:dyDescent="0.45">
      <c r="A5103" t="s">
        <v>2922</v>
      </c>
      <c r="B5103">
        <v>202207</v>
      </c>
      <c r="C5103" t="s">
        <v>2220</v>
      </c>
      <c r="D5103">
        <v>34</v>
      </c>
      <c r="E5103">
        <v>210</v>
      </c>
      <c r="F5103">
        <v>86</v>
      </c>
    </row>
    <row r="5104" spans="1:6" x14ac:dyDescent="0.45">
      <c r="A5104" t="s">
        <v>2922</v>
      </c>
      <c r="B5104">
        <v>202207</v>
      </c>
      <c r="C5104" t="s">
        <v>2221</v>
      </c>
      <c r="D5104">
        <v>34</v>
      </c>
      <c r="E5104">
        <v>210</v>
      </c>
      <c r="F5104">
        <v>86</v>
      </c>
    </row>
    <row r="5105" spans="1:6" x14ac:dyDescent="0.45">
      <c r="A5105" t="s">
        <v>2922</v>
      </c>
      <c r="B5105">
        <v>202207</v>
      </c>
      <c r="C5105" t="s">
        <v>2222</v>
      </c>
      <c r="D5105">
        <v>34</v>
      </c>
      <c r="E5105">
        <v>210</v>
      </c>
      <c r="F5105">
        <v>86</v>
      </c>
    </row>
    <row r="5106" spans="1:6" x14ac:dyDescent="0.45">
      <c r="A5106" t="s">
        <v>2922</v>
      </c>
      <c r="B5106">
        <v>202207</v>
      </c>
      <c r="C5106" t="s">
        <v>2223</v>
      </c>
      <c r="D5106">
        <v>34</v>
      </c>
      <c r="E5106">
        <v>210</v>
      </c>
      <c r="F5106">
        <v>86</v>
      </c>
    </row>
    <row r="5107" spans="1:6" x14ac:dyDescent="0.45">
      <c r="A5107" t="s">
        <v>2922</v>
      </c>
      <c r="B5107">
        <v>202207</v>
      </c>
      <c r="C5107" t="s">
        <v>2224</v>
      </c>
      <c r="D5107">
        <v>34</v>
      </c>
      <c r="E5107">
        <v>210</v>
      </c>
      <c r="F5107">
        <v>86</v>
      </c>
    </row>
    <row r="5108" spans="1:6" x14ac:dyDescent="0.45">
      <c r="A5108" t="s">
        <v>2922</v>
      </c>
      <c r="B5108">
        <v>202207</v>
      </c>
      <c r="C5108" t="s">
        <v>2225</v>
      </c>
      <c r="D5108">
        <v>34</v>
      </c>
      <c r="E5108">
        <v>210</v>
      </c>
      <c r="F5108">
        <v>86</v>
      </c>
    </row>
    <row r="5109" spans="1:6" x14ac:dyDescent="0.45">
      <c r="A5109" t="s">
        <v>2922</v>
      </c>
      <c r="B5109">
        <v>202207</v>
      </c>
      <c r="C5109" t="s">
        <v>2226</v>
      </c>
      <c r="D5109">
        <v>34</v>
      </c>
      <c r="E5109">
        <v>210</v>
      </c>
      <c r="F5109">
        <v>86</v>
      </c>
    </row>
    <row r="5110" spans="1:6" x14ac:dyDescent="0.45">
      <c r="A5110" t="s">
        <v>2922</v>
      </c>
      <c r="B5110">
        <v>202207</v>
      </c>
      <c r="C5110" t="s">
        <v>2227</v>
      </c>
      <c r="D5110">
        <v>34</v>
      </c>
      <c r="E5110">
        <v>210</v>
      </c>
      <c r="F5110">
        <v>86</v>
      </c>
    </row>
    <row r="5111" spans="1:6" x14ac:dyDescent="0.45">
      <c r="A5111" t="s">
        <v>2922</v>
      </c>
      <c r="B5111">
        <v>202207</v>
      </c>
      <c r="C5111" t="s">
        <v>2228</v>
      </c>
      <c r="D5111">
        <v>34</v>
      </c>
      <c r="E5111">
        <v>210</v>
      </c>
      <c r="F5111">
        <v>86</v>
      </c>
    </row>
    <row r="5112" spans="1:6" x14ac:dyDescent="0.45">
      <c r="A5112" t="s">
        <v>2922</v>
      </c>
      <c r="B5112">
        <v>202207</v>
      </c>
      <c r="C5112" t="s">
        <v>2229</v>
      </c>
      <c r="D5112">
        <v>34</v>
      </c>
      <c r="E5112">
        <v>210</v>
      </c>
      <c r="F5112">
        <v>86</v>
      </c>
    </row>
    <row r="5113" spans="1:6" x14ac:dyDescent="0.45">
      <c r="A5113" t="s">
        <v>2922</v>
      </c>
      <c r="B5113">
        <v>202207</v>
      </c>
      <c r="C5113" t="s">
        <v>2230</v>
      </c>
      <c r="D5113">
        <v>34</v>
      </c>
      <c r="E5113">
        <v>210</v>
      </c>
      <c r="F5113">
        <v>86</v>
      </c>
    </row>
    <row r="5114" spans="1:6" x14ac:dyDescent="0.45">
      <c r="A5114" t="s">
        <v>2922</v>
      </c>
      <c r="B5114">
        <v>202207</v>
      </c>
      <c r="C5114" t="s">
        <v>2231</v>
      </c>
      <c r="D5114">
        <v>34</v>
      </c>
      <c r="E5114">
        <v>210</v>
      </c>
      <c r="F5114">
        <v>86</v>
      </c>
    </row>
    <row r="5115" spans="1:6" x14ac:dyDescent="0.45">
      <c r="A5115" t="s">
        <v>2922</v>
      </c>
      <c r="B5115">
        <v>202207</v>
      </c>
      <c r="C5115" t="s">
        <v>2232</v>
      </c>
      <c r="D5115">
        <v>34</v>
      </c>
      <c r="E5115">
        <v>210</v>
      </c>
      <c r="F5115">
        <v>86</v>
      </c>
    </row>
    <row r="5116" spans="1:6" x14ac:dyDescent="0.45">
      <c r="A5116" t="s">
        <v>2922</v>
      </c>
      <c r="B5116">
        <v>202207</v>
      </c>
      <c r="C5116" t="s">
        <v>2233</v>
      </c>
      <c r="D5116">
        <v>34</v>
      </c>
      <c r="E5116">
        <v>210</v>
      </c>
      <c r="F5116">
        <v>86</v>
      </c>
    </row>
    <row r="5117" spans="1:6" x14ac:dyDescent="0.45">
      <c r="A5117" t="s">
        <v>2922</v>
      </c>
      <c r="B5117">
        <v>202207</v>
      </c>
      <c r="C5117" t="s">
        <v>2234</v>
      </c>
      <c r="D5117">
        <v>34</v>
      </c>
      <c r="E5117">
        <v>210</v>
      </c>
      <c r="F5117">
        <v>86</v>
      </c>
    </row>
    <row r="5118" spans="1:6" x14ac:dyDescent="0.45">
      <c r="A5118" t="s">
        <v>2922</v>
      </c>
      <c r="B5118">
        <v>202207</v>
      </c>
      <c r="C5118" t="s">
        <v>2235</v>
      </c>
      <c r="D5118">
        <v>34</v>
      </c>
      <c r="E5118">
        <v>210</v>
      </c>
      <c r="F5118">
        <v>86</v>
      </c>
    </row>
    <row r="5119" spans="1:6" x14ac:dyDescent="0.45">
      <c r="A5119" t="s">
        <v>2922</v>
      </c>
      <c r="B5119">
        <v>202207</v>
      </c>
      <c r="C5119" t="s">
        <v>2236</v>
      </c>
      <c r="D5119">
        <v>34</v>
      </c>
      <c r="E5119">
        <v>210</v>
      </c>
      <c r="F5119">
        <v>86</v>
      </c>
    </row>
    <row r="5120" spans="1:6" x14ac:dyDescent="0.45">
      <c r="A5120" t="s">
        <v>2922</v>
      </c>
      <c r="B5120">
        <v>202207</v>
      </c>
      <c r="C5120" t="s">
        <v>2237</v>
      </c>
      <c r="D5120">
        <v>34</v>
      </c>
      <c r="E5120">
        <v>210</v>
      </c>
      <c r="F5120">
        <v>86</v>
      </c>
    </row>
    <row r="5121" spans="1:6" x14ac:dyDescent="0.45">
      <c r="A5121" t="s">
        <v>2922</v>
      </c>
      <c r="B5121">
        <v>202207</v>
      </c>
      <c r="C5121" t="s">
        <v>2238</v>
      </c>
      <c r="D5121">
        <v>34</v>
      </c>
      <c r="E5121">
        <v>210</v>
      </c>
      <c r="F5121">
        <v>86</v>
      </c>
    </row>
    <row r="5122" spans="1:6" x14ac:dyDescent="0.45">
      <c r="A5122" t="s">
        <v>2922</v>
      </c>
      <c r="B5122">
        <v>202207</v>
      </c>
      <c r="C5122" t="s">
        <v>2239</v>
      </c>
      <c r="D5122">
        <v>34</v>
      </c>
      <c r="E5122">
        <v>210</v>
      </c>
      <c r="F5122">
        <v>86</v>
      </c>
    </row>
    <row r="5123" spans="1:6" x14ac:dyDescent="0.45">
      <c r="A5123" t="s">
        <v>2922</v>
      </c>
      <c r="B5123">
        <v>202207</v>
      </c>
      <c r="C5123" t="s">
        <v>2240</v>
      </c>
      <c r="D5123">
        <v>34</v>
      </c>
      <c r="E5123">
        <v>210</v>
      </c>
      <c r="F5123">
        <v>86</v>
      </c>
    </row>
    <row r="5124" spans="1:6" x14ac:dyDescent="0.45">
      <c r="A5124" t="s">
        <v>2922</v>
      </c>
      <c r="B5124">
        <v>202207</v>
      </c>
      <c r="C5124" t="s">
        <v>2241</v>
      </c>
      <c r="D5124">
        <v>34</v>
      </c>
      <c r="E5124">
        <v>210</v>
      </c>
      <c r="F5124">
        <v>86</v>
      </c>
    </row>
    <row r="5125" spans="1:6" x14ac:dyDescent="0.45">
      <c r="A5125" t="s">
        <v>2922</v>
      </c>
      <c r="B5125">
        <v>202207</v>
      </c>
      <c r="C5125" t="s">
        <v>2242</v>
      </c>
      <c r="D5125">
        <v>34</v>
      </c>
      <c r="E5125">
        <v>210</v>
      </c>
      <c r="F5125">
        <v>86</v>
      </c>
    </row>
    <row r="5126" spans="1:6" x14ac:dyDescent="0.45">
      <c r="A5126" t="s">
        <v>2922</v>
      </c>
      <c r="B5126">
        <v>202207</v>
      </c>
      <c r="C5126" t="s">
        <v>2243</v>
      </c>
      <c r="D5126">
        <v>34</v>
      </c>
      <c r="E5126">
        <v>210</v>
      </c>
      <c r="F5126">
        <v>86</v>
      </c>
    </row>
    <row r="5127" spans="1:6" x14ac:dyDescent="0.45">
      <c r="A5127" t="s">
        <v>2922</v>
      </c>
      <c r="B5127">
        <v>202207</v>
      </c>
      <c r="C5127" t="s">
        <v>2244</v>
      </c>
      <c r="D5127">
        <v>34</v>
      </c>
      <c r="E5127">
        <v>210</v>
      </c>
      <c r="F5127">
        <v>86</v>
      </c>
    </row>
    <row r="5128" spans="1:6" x14ac:dyDescent="0.45">
      <c r="A5128" t="s">
        <v>2922</v>
      </c>
      <c r="B5128">
        <v>202207</v>
      </c>
      <c r="C5128" t="s">
        <v>2245</v>
      </c>
      <c r="D5128">
        <v>34</v>
      </c>
      <c r="E5128">
        <v>210</v>
      </c>
      <c r="F5128">
        <v>86</v>
      </c>
    </row>
    <row r="5129" spans="1:6" x14ac:dyDescent="0.45">
      <c r="A5129" t="s">
        <v>2922</v>
      </c>
      <c r="B5129">
        <v>202207</v>
      </c>
      <c r="C5129" t="s">
        <v>2246</v>
      </c>
      <c r="D5129">
        <v>34</v>
      </c>
      <c r="E5129">
        <v>210</v>
      </c>
      <c r="F5129">
        <v>86</v>
      </c>
    </row>
    <row r="5130" spans="1:6" x14ac:dyDescent="0.45">
      <c r="A5130" t="s">
        <v>2922</v>
      </c>
      <c r="B5130">
        <v>202207</v>
      </c>
      <c r="C5130" t="s">
        <v>2247</v>
      </c>
      <c r="D5130">
        <v>34</v>
      </c>
      <c r="E5130">
        <v>210</v>
      </c>
      <c r="F5130">
        <v>86</v>
      </c>
    </row>
    <row r="5131" spans="1:6" x14ac:dyDescent="0.45">
      <c r="A5131" t="s">
        <v>2922</v>
      </c>
      <c r="B5131">
        <v>202207</v>
      </c>
      <c r="C5131" t="s">
        <v>2248</v>
      </c>
      <c r="D5131">
        <v>34</v>
      </c>
      <c r="E5131">
        <v>210</v>
      </c>
      <c r="F5131">
        <v>86</v>
      </c>
    </row>
    <row r="5132" spans="1:6" x14ac:dyDescent="0.45">
      <c r="A5132" t="s">
        <v>2922</v>
      </c>
      <c r="B5132">
        <v>202207</v>
      </c>
      <c r="C5132" t="s">
        <v>2249</v>
      </c>
      <c r="D5132">
        <v>34</v>
      </c>
      <c r="E5132">
        <v>210</v>
      </c>
      <c r="F5132">
        <v>86</v>
      </c>
    </row>
    <row r="5133" spans="1:6" x14ac:dyDescent="0.45">
      <c r="A5133" t="s">
        <v>2922</v>
      </c>
      <c r="B5133">
        <v>202207</v>
      </c>
      <c r="C5133" t="s">
        <v>2250</v>
      </c>
      <c r="D5133">
        <v>34</v>
      </c>
      <c r="E5133">
        <v>210</v>
      </c>
      <c r="F5133">
        <v>86</v>
      </c>
    </row>
    <row r="5134" spans="1:6" x14ac:dyDescent="0.45">
      <c r="A5134" t="s">
        <v>2922</v>
      </c>
      <c r="B5134">
        <v>202207</v>
      </c>
      <c r="C5134" t="s">
        <v>2251</v>
      </c>
      <c r="D5134">
        <v>34</v>
      </c>
      <c r="E5134">
        <v>210</v>
      </c>
      <c r="F5134">
        <v>86</v>
      </c>
    </row>
    <row r="5135" spans="1:6" x14ac:dyDescent="0.45">
      <c r="A5135" t="s">
        <v>2922</v>
      </c>
      <c r="B5135">
        <v>202207</v>
      </c>
      <c r="C5135" t="s">
        <v>2252</v>
      </c>
      <c r="D5135">
        <v>34</v>
      </c>
      <c r="E5135">
        <v>210</v>
      </c>
      <c r="F5135">
        <v>86</v>
      </c>
    </row>
    <row r="5136" spans="1:6" x14ac:dyDescent="0.45">
      <c r="A5136" t="s">
        <v>2922</v>
      </c>
      <c r="B5136">
        <v>202207</v>
      </c>
      <c r="C5136" t="s">
        <v>2253</v>
      </c>
      <c r="D5136">
        <v>34</v>
      </c>
      <c r="E5136">
        <v>210</v>
      </c>
      <c r="F5136">
        <v>86</v>
      </c>
    </row>
    <row r="5137" spans="1:6" x14ac:dyDescent="0.45">
      <c r="A5137" t="s">
        <v>2922</v>
      </c>
      <c r="B5137">
        <v>202207</v>
      </c>
      <c r="C5137" t="s">
        <v>2254</v>
      </c>
      <c r="D5137">
        <v>34</v>
      </c>
      <c r="E5137">
        <v>210</v>
      </c>
      <c r="F5137">
        <v>86</v>
      </c>
    </row>
    <row r="5138" spans="1:6" x14ac:dyDescent="0.45">
      <c r="A5138" t="s">
        <v>2922</v>
      </c>
      <c r="B5138">
        <v>202207</v>
      </c>
      <c r="C5138" t="s">
        <v>2255</v>
      </c>
      <c r="D5138">
        <v>34</v>
      </c>
      <c r="E5138">
        <v>210</v>
      </c>
      <c r="F5138">
        <v>86</v>
      </c>
    </row>
    <row r="5139" spans="1:6" x14ac:dyDescent="0.45">
      <c r="A5139" t="s">
        <v>2922</v>
      </c>
      <c r="B5139">
        <v>202207</v>
      </c>
      <c r="C5139" t="s">
        <v>2256</v>
      </c>
      <c r="D5139">
        <v>34</v>
      </c>
      <c r="E5139">
        <v>210</v>
      </c>
      <c r="F5139">
        <v>86</v>
      </c>
    </row>
    <row r="5140" spans="1:6" x14ac:dyDescent="0.45">
      <c r="A5140" t="s">
        <v>2922</v>
      </c>
      <c r="B5140">
        <v>202207</v>
      </c>
      <c r="C5140" t="s">
        <v>2257</v>
      </c>
      <c r="D5140">
        <v>34</v>
      </c>
      <c r="E5140">
        <v>210</v>
      </c>
      <c r="F5140">
        <v>86</v>
      </c>
    </row>
    <row r="5141" spans="1:6" x14ac:dyDescent="0.45">
      <c r="A5141" t="s">
        <v>2922</v>
      </c>
      <c r="B5141">
        <v>202207</v>
      </c>
      <c r="C5141" t="s">
        <v>2258</v>
      </c>
      <c r="D5141">
        <v>34</v>
      </c>
      <c r="E5141">
        <v>210</v>
      </c>
      <c r="F5141">
        <v>86</v>
      </c>
    </row>
    <row r="5142" spans="1:6" x14ac:dyDescent="0.45">
      <c r="A5142" t="s">
        <v>2922</v>
      </c>
      <c r="B5142">
        <v>202207</v>
      </c>
      <c r="C5142" t="s">
        <v>2259</v>
      </c>
      <c r="D5142">
        <v>34</v>
      </c>
      <c r="E5142">
        <v>210</v>
      </c>
      <c r="F5142">
        <v>86</v>
      </c>
    </row>
    <row r="5143" spans="1:6" x14ac:dyDescent="0.45">
      <c r="A5143" t="s">
        <v>2922</v>
      </c>
      <c r="B5143">
        <v>202207</v>
      </c>
      <c r="C5143" t="s">
        <v>2260</v>
      </c>
      <c r="D5143">
        <v>34</v>
      </c>
      <c r="E5143">
        <v>210</v>
      </c>
      <c r="F5143">
        <v>86</v>
      </c>
    </row>
    <row r="5144" spans="1:6" x14ac:dyDescent="0.45">
      <c r="A5144" t="s">
        <v>2922</v>
      </c>
      <c r="B5144">
        <v>202207</v>
      </c>
      <c r="C5144" t="s">
        <v>2261</v>
      </c>
      <c r="D5144">
        <v>34</v>
      </c>
      <c r="E5144">
        <v>210</v>
      </c>
      <c r="F5144">
        <v>86</v>
      </c>
    </row>
    <row r="5145" spans="1:6" x14ac:dyDescent="0.45">
      <c r="A5145" t="s">
        <v>2922</v>
      </c>
      <c r="B5145">
        <v>202207</v>
      </c>
      <c r="C5145" t="s">
        <v>2262</v>
      </c>
      <c r="D5145">
        <v>34</v>
      </c>
      <c r="E5145">
        <v>210</v>
      </c>
      <c r="F5145">
        <v>86</v>
      </c>
    </row>
    <row r="5146" spans="1:6" x14ac:dyDescent="0.45">
      <c r="A5146" t="s">
        <v>2922</v>
      </c>
      <c r="B5146">
        <v>202207</v>
      </c>
      <c r="C5146" t="s">
        <v>2263</v>
      </c>
      <c r="D5146">
        <v>34</v>
      </c>
      <c r="E5146">
        <v>210</v>
      </c>
      <c r="F5146">
        <v>86</v>
      </c>
    </row>
    <row r="5147" spans="1:6" x14ac:dyDescent="0.45">
      <c r="A5147" t="s">
        <v>2922</v>
      </c>
      <c r="B5147">
        <v>202207</v>
      </c>
      <c r="C5147" t="s">
        <v>2264</v>
      </c>
      <c r="D5147">
        <v>34</v>
      </c>
      <c r="E5147">
        <v>210</v>
      </c>
      <c r="F5147">
        <v>86</v>
      </c>
    </row>
    <row r="5148" spans="1:6" x14ac:dyDescent="0.45">
      <c r="A5148" t="s">
        <v>2922</v>
      </c>
      <c r="B5148">
        <v>202207</v>
      </c>
      <c r="C5148" t="s">
        <v>2265</v>
      </c>
      <c r="D5148">
        <v>34</v>
      </c>
      <c r="E5148">
        <v>210</v>
      </c>
      <c r="F5148">
        <v>86</v>
      </c>
    </row>
    <row r="5149" spans="1:6" x14ac:dyDescent="0.45">
      <c r="A5149" t="s">
        <v>2922</v>
      </c>
      <c r="B5149">
        <v>202207</v>
      </c>
      <c r="C5149" t="s">
        <v>2266</v>
      </c>
      <c r="D5149">
        <v>34</v>
      </c>
      <c r="E5149">
        <v>210</v>
      </c>
      <c r="F5149">
        <v>86</v>
      </c>
    </row>
    <row r="5150" spans="1:6" x14ac:dyDescent="0.45">
      <c r="A5150" t="s">
        <v>2922</v>
      </c>
      <c r="B5150">
        <v>202207</v>
      </c>
      <c r="C5150" t="s">
        <v>2267</v>
      </c>
      <c r="D5150">
        <v>34</v>
      </c>
      <c r="E5150">
        <v>210</v>
      </c>
      <c r="F5150">
        <v>86</v>
      </c>
    </row>
    <row r="5151" spans="1:6" x14ac:dyDescent="0.45">
      <c r="A5151" t="s">
        <v>2922</v>
      </c>
      <c r="B5151">
        <v>202207</v>
      </c>
      <c r="C5151" t="s">
        <v>2268</v>
      </c>
      <c r="D5151">
        <v>34</v>
      </c>
      <c r="E5151">
        <v>210</v>
      </c>
      <c r="F5151">
        <v>86</v>
      </c>
    </row>
    <row r="5152" spans="1:6" x14ac:dyDescent="0.45">
      <c r="A5152" t="s">
        <v>2922</v>
      </c>
      <c r="B5152">
        <v>202207</v>
      </c>
      <c r="C5152" t="s">
        <v>2269</v>
      </c>
      <c r="D5152">
        <v>34</v>
      </c>
      <c r="E5152">
        <v>210</v>
      </c>
      <c r="F5152">
        <v>86</v>
      </c>
    </row>
    <row r="5153" spans="1:6" x14ac:dyDescent="0.45">
      <c r="A5153" t="s">
        <v>2922</v>
      </c>
      <c r="B5153">
        <v>202207</v>
      </c>
      <c r="C5153" t="s">
        <v>2270</v>
      </c>
      <c r="D5153">
        <v>34</v>
      </c>
      <c r="E5153">
        <v>210</v>
      </c>
      <c r="F5153">
        <v>86</v>
      </c>
    </row>
    <row r="5154" spans="1:6" x14ac:dyDescent="0.45">
      <c r="A5154" t="s">
        <v>2922</v>
      </c>
      <c r="B5154">
        <v>202207</v>
      </c>
      <c r="C5154" t="s">
        <v>2271</v>
      </c>
      <c r="D5154">
        <v>34</v>
      </c>
      <c r="E5154">
        <v>210</v>
      </c>
      <c r="F5154">
        <v>86</v>
      </c>
    </row>
    <row r="5155" spans="1:6" x14ac:dyDescent="0.45">
      <c r="A5155" t="s">
        <v>2922</v>
      </c>
      <c r="B5155">
        <v>202207</v>
      </c>
      <c r="C5155" t="s">
        <v>2272</v>
      </c>
      <c r="D5155">
        <v>34</v>
      </c>
      <c r="E5155">
        <v>210</v>
      </c>
      <c r="F5155">
        <v>86</v>
      </c>
    </row>
    <row r="5156" spans="1:6" x14ac:dyDescent="0.45">
      <c r="A5156" t="s">
        <v>2922</v>
      </c>
      <c r="B5156">
        <v>202207</v>
      </c>
      <c r="C5156" t="s">
        <v>2273</v>
      </c>
      <c r="D5156">
        <v>34</v>
      </c>
      <c r="E5156">
        <v>210</v>
      </c>
      <c r="F5156">
        <v>86</v>
      </c>
    </row>
    <row r="5157" spans="1:6" x14ac:dyDescent="0.45">
      <c r="A5157" t="s">
        <v>2922</v>
      </c>
      <c r="B5157">
        <v>202207</v>
      </c>
      <c r="C5157" t="s">
        <v>2274</v>
      </c>
      <c r="D5157">
        <v>34</v>
      </c>
      <c r="E5157">
        <v>210</v>
      </c>
      <c r="F5157">
        <v>86</v>
      </c>
    </row>
    <row r="5158" spans="1:6" x14ac:dyDescent="0.45">
      <c r="A5158" t="s">
        <v>2922</v>
      </c>
      <c r="B5158">
        <v>202207</v>
      </c>
      <c r="C5158" t="s">
        <v>2275</v>
      </c>
      <c r="D5158">
        <v>34</v>
      </c>
      <c r="E5158">
        <v>210</v>
      </c>
      <c r="F5158">
        <v>86</v>
      </c>
    </row>
    <row r="5159" spans="1:6" x14ac:dyDescent="0.45">
      <c r="A5159" t="s">
        <v>2922</v>
      </c>
      <c r="B5159">
        <v>202207</v>
      </c>
      <c r="C5159" t="s">
        <v>2276</v>
      </c>
      <c r="D5159">
        <v>34</v>
      </c>
      <c r="E5159">
        <v>210</v>
      </c>
      <c r="F5159">
        <v>86</v>
      </c>
    </row>
    <row r="5160" spans="1:6" x14ac:dyDescent="0.45">
      <c r="A5160" t="s">
        <v>2922</v>
      </c>
      <c r="B5160">
        <v>202207</v>
      </c>
      <c r="C5160" t="s">
        <v>2277</v>
      </c>
      <c r="D5160">
        <v>34</v>
      </c>
      <c r="E5160">
        <v>210</v>
      </c>
      <c r="F5160">
        <v>86</v>
      </c>
    </row>
    <row r="5161" spans="1:6" x14ac:dyDescent="0.45">
      <c r="A5161" t="s">
        <v>2922</v>
      </c>
      <c r="B5161">
        <v>202207</v>
      </c>
      <c r="C5161" t="s">
        <v>2278</v>
      </c>
      <c r="D5161">
        <v>34</v>
      </c>
      <c r="E5161">
        <v>210</v>
      </c>
      <c r="F5161">
        <v>86</v>
      </c>
    </row>
    <row r="5162" spans="1:6" x14ac:dyDescent="0.45">
      <c r="A5162" t="s">
        <v>2922</v>
      </c>
      <c r="B5162">
        <v>202207</v>
      </c>
      <c r="C5162" t="s">
        <v>2279</v>
      </c>
      <c r="D5162">
        <v>34</v>
      </c>
      <c r="E5162">
        <v>210</v>
      </c>
      <c r="F5162">
        <v>86</v>
      </c>
    </row>
    <row r="5163" spans="1:6" x14ac:dyDescent="0.45">
      <c r="A5163" t="s">
        <v>2922</v>
      </c>
      <c r="B5163">
        <v>202207</v>
      </c>
      <c r="C5163" t="s">
        <v>2280</v>
      </c>
      <c r="D5163">
        <v>34</v>
      </c>
      <c r="E5163">
        <v>210</v>
      </c>
      <c r="F5163">
        <v>86</v>
      </c>
    </row>
    <row r="5164" spans="1:6" x14ac:dyDescent="0.45">
      <c r="A5164" t="s">
        <v>2922</v>
      </c>
      <c r="B5164">
        <v>202207</v>
      </c>
      <c r="C5164" t="s">
        <v>2281</v>
      </c>
      <c r="D5164">
        <v>34</v>
      </c>
      <c r="E5164">
        <v>210</v>
      </c>
      <c r="F5164">
        <v>86</v>
      </c>
    </row>
    <row r="5165" spans="1:6" x14ac:dyDescent="0.45">
      <c r="A5165" t="s">
        <v>2922</v>
      </c>
      <c r="B5165">
        <v>202207</v>
      </c>
      <c r="C5165" t="s">
        <v>2282</v>
      </c>
      <c r="D5165">
        <v>34</v>
      </c>
      <c r="E5165">
        <v>210</v>
      </c>
      <c r="F5165">
        <v>86</v>
      </c>
    </row>
    <row r="5166" spans="1:6" x14ac:dyDescent="0.45">
      <c r="A5166" t="s">
        <v>2922</v>
      </c>
      <c r="B5166">
        <v>202207</v>
      </c>
      <c r="C5166" t="s">
        <v>2283</v>
      </c>
      <c r="D5166">
        <v>34</v>
      </c>
      <c r="E5166">
        <v>210</v>
      </c>
      <c r="F5166">
        <v>86</v>
      </c>
    </row>
    <row r="5167" spans="1:6" x14ac:dyDescent="0.45">
      <c r="A5167" t="s">
        <v>2922</v>
      </c>
      <c r="B5167">
        <v>202207</v>
      </c>
      <c r="C5167" t="s">
        <v>2284</v>
      </c>
      <c r="D5167">
        <v>34</v>
      </c>
      <c r="E5167">
        <v>210</v>
      </c>
      <c r="F5167">
        <v>86</v>
      </c>
    </row>
    <row r="5168" spans="1:6" x14ac:dyDescent="0.45">
      <c r="A5168" t="s">
        <v>2922</v>
      </c>
      <c r="B5168">
        <v>202207</v>
      </c>
      <c r="C5168" t="s">
        <v>2285</v>
      </c>
      <c r="D5168">
        <v>34</v>
      </c>
      <c r="E5168">
        <v>210</v>
      </c>
      <c r="F5168">
        <v>86</v>
      </c>
    </row>
    <row r="5169" spans="1:6" x14ac:dyDescent="0.45">
      <c r="A5169" t="s">
        <v>2922</v>
      </c>
      <c r="B5169">
        <v>202207</v>
      </c>
      <c r="C5169" t="s">
        <v>2286</v>
      </c>
      <c r="D5169">
        <v>34</v>
      </c>
      <c r="E5169">
        <v>210</v>
      </c>
      <c r="F5169">
        <v>86</v>
      </c>
    </row>
    <row r="5170" spans="1:6" x14ac:dyDescent="0.45">
      <c r="A5170" t="s">
        <v>2922</v>
      </c>
      <c r="B5170">
        <v>202207</v>
      </c>
      <c r="C5170" t="s">
        <v>2287</v>
      </c>
      <c r="D5170">
        <v>34</v>
      </c>
      <c r="E5170">
        <v>210</v>
      </c>
      <c r="F5170">
        <v>86</v>
      </c>
    </row>
    <row r="5171" spans="1:6" x14ac:dyDescent="0.45">
      <c r="A5171" t="s">
        <v>2922</v>
      </c>
      <c r="B5171">
        <v>202207</v>
      </c>
      <c r="C5171" t="s">
        <v>2288</v>
      </c>
      <c r="D5171">
        <v>34</v>
      </c>
      <c r="E5171">
        <v>210</v>
      </c>
      <c r="F5171">
        <v>86</v>
      </c>
    </row>
    <row r="5172" spans="1:6" x14ac:dyDescent="0.45">
      <c r="A5172" t="s">
        <v>2922</v>
      </c>
      <c r="B5172">
        <v>202207</v>
      </c>
      <c r="C5172" t="s">
        <v>2289</v>
      </c>
      <c r="D5172">
        <v>34</v>
      </c>
      <c r="E5172">
        <v>210</v>
      </c>
      <c r="F5172">
        <v>86</v>
      </c>
    </row>
    <row r="5173" spans="1:6" x14ac:dyDescent="0.45">
      <c r="A5173" t="s">
        <v>2922</v>
      </c>
      <c r="B5173">
        <v>202207</v>
      </c>
      <c r="C5173" t="s">
        <v>2290</v>
      </c>
      <c r="D5173">
        <v>34</v>
      </c>
      <c r="E5173">
        <v>210</v>
      </c>
      <c r="F5173">
        <v>86</v>
      </c>
    </row>
    <row r="5174" spans="1:6" x14ac:dyDescent="0.45">
      <c r="A5174" t="s">
        <v>2922</v>
      </c>
      <c r="B5174">
        <v>202207</v>
      </c>
      <c r="C5174" t="s">
        <v>2291</v>
      </c>
      <c r="D5174">
        <v>34</v>
      </c>
      <c r="E5174">
        <v>210</v>
      </c>
      <c r="F5174">
        <v>86</v>
      </c>
    </row>
    <row r="5175" spans="1:6" x14ac:dyDescent="0.45">
      <c r="A5175" t="s">
        <v>2922</v>
      </c>
      <c r="B5175">
        <v>202207</v>
      </c>
      <c r="C5175" t="s">
        <v>2292</v>
      </c>
      <c r="D5175">
        <v>34</v>
      </c>
      <c r="E5175">
        <v>210</v>
      </c>
      <c r="F5175">
        <v>86</v>
      </c>
    </row>
    <row r="5176" spans="1:6" x14ac:dyDescent="0.45">
      <c r="A5176" t="s">
        <v>2922</v>
      </c>
      <c r="B5176">
        <v>202207</v>
      </c>
      <c r="C5176" t="s">
        <v>2293</v>
      </c>
      <c r="D5176">
        <v>34</v>
      </c>
      <c r="E5176">
        <v>210</v>
      </c>
      <c r="F5176">
        <v>86</v>
      </c>
    </row>
    <row r="5177" spans="1:6" x14ac:dyDescent="0.45">
      <c r="A5177" t="s">
        <v>2922</v>
      </c>
      <c r="B5177">
        <v>202207</v>
      </c>
      <c r="C5177" t="s">
        <v>2294</v>
      </c>
      <c r="D5177">
        <v>34</v>
      </c>
      <c r="E5177">
        <v>210</v>
      </c>
      <c r="F5177">
        <v>86</v>
      </c>
    </row>
    <row r="5178" spans="1:6" x14ac:dyDescent="0.45">
      <c r="A5178" t="s">
        <v>2922</v>
      </c>
      <c r="B5178">
        <v>202207</v>
      </c>
      <c r="C5178" t="s">
        <v>2295</v>
      </c>
      <c r="D5178">
        <v>34</v>
      </c>
      <c r="E5178">
        <v>210</v>
      </c>
      <c r="F5178">
        <v>86</v>
      </c>
    </row>
    <row r="5179" spans="1:6" x14ac:dyDescent="0.45">
      <c r="A5179" t="s">
        <v>2922</v>
      </c>
      <c r="B5179">
        <v>202207</v>
      </c>
      <c r="C5179" t="s">
        <v>2296</v>
      </c>
      <c r="D5179">
        <v>34</v>
      </c>
      <c r="E5179">
        <v>210</v>
      </c>
      <c r="F5179">
        <v>86</v>
      </c>
    </row>
    <row r="5180" spans="1:6" x14ac:dyDescent="0.45">
      <c r="A5180" t="s">
        <v>2922</v>
      </c>
      <c r="B5180">
        <v>202207</v>
      </c>
      <c r="C5180" t="s">
        <v>2297</v>
      </c>
      <c r="D5180">
        <v>34</v>
      </c>
      <c r="E5180">
        <v>210</v>
      </c>
      <c r="F5180">
        <v>86</v>
      </c>
    </row>
    <row r="5181" spans="1:6" x14ac:dyDescent="0.45">
      <c r="A5181" t="s">
        <v>2922</v>
      </c>
      <c r="B5181">
        <v>202207</v>
      </c>
      <c r="C5181" t="s">
        <v>2298</v>
      </c>
      <c r="D5181">
        <v>34</v>
      </c>
      <c r="E5181">
        <v>210</v>
      </c>
      <c r="F5181">
        <v>86</v>
      </c>
    </row>
    <row r="5182" spans="1:6" x14ac:dyDescent="0.45">
      <c r="A5182" t="s">
        <v>2922</v>
      </c>
      <c r="B5182">
        <v>202207</v>
      </c>
      <c r="C5182" t="s">
        <v>2299</v>
      </c>
      <c r="D5182">
        <v>34</v>
      </c>
      <c r="E5182">
        <v>210</v>
      </c>
      <c r="F5182">
        <v>86</v>
      </c>
    </row>
    <row r="5183" spans="1:6" x14ac:dyDescent="0.45">
      <c r="A5183" t="s">
        <v>2922</v>
      </c>
      <c r="B5183">
        <v>202207</v>
      </c>
      <c r="C5183" t="s">
        <v>2300</v>
      </c>
      <c r="D5183">
        <v>34</v>
      </c>
      <c r="E5183">
        <v>210</v>
      </c>
      <c r="F5183">
        <v>86</v>
      </c>
    </row>
    <row r="5184" spans="1:6" x14ac:dyDescent="0.45">
      <c r="A5184" t="s">
        <v>2922</v>
      </c>
      <c r="B5184">
        <v>202207</v>
      </c>
      <c r="C5184" t="s">
        <v>2301</v>
      </c>
      <c r="D5184">
        <v>34</v>
      </c>
      <c r="E5184">
        <v>210</v>
      </c>
      <c r="F5184">
        <v>86</v>
      </c>
    </row>
    <row r="5185" spans="1:6" x14ac:dyDescent="0.45">
      <c r="A5185" t="s">
        <v>2922</v>
      </c>
      <c r="B5185">
        <v>202207</v>
      </c>
      <c r="C5185" t="s">
        <v>2302</v>
      </c>
      <c r="D5185">
        <v>34</v>
      </c>
      <c r="E5185">
        <v>210</v>
      </c>
      <c r="F5185">
        <v>86</v>
      </c>
    </row>
    <row r="5186" spans="1:6" x14ac:dyDescent="0.45">
      <c r="A5186" t="s">
        <v>2922</v>
      </c>
      <c r="B5186">
        <v>202207</v>
      </c>
      <c r="C5186" t="s">
        <v>2303</v>
      </c>
      <c r="D5186">
        <v>34</v>
      </c>
      <c r="E5186">
        <v>210</v>
      </c>
      <c r="F5186">
        <v>86</v>
      </c>
    </row>
    <row r="5187" spans="1:6" x14ac:dyDescent="0.45">
      <c r="A5187" t="s">
        <v>2922</v>
      </c>
      <c r="B5187">
        <v>202207</v>
      </c>
      <c r="C5187" t="s">
        <v>2304</v>
      </c>
      <c r="D5187">
        <v>34</v>
      </c>
      <c r="E5187">
        <v>210</v>
      </c>
      <c r="F5187">
        <v>86</v>
      </c>
    </row>
    <row r="5188" spans="1:6" x14ac:dyDescent="0.45">
      <c r="A5188" t="s">
        <v>2922</v>
      </c>
      <c r="B5188">
        <v>202207</v>
      </c>
      <c r="C5188" t="s">
        <v>2305</v>
      </c>
      <c r="D5188">
        <v>34</v>
      </c>
      <c r="E5188">
        <v>210</v>
      </c>
      <c r="F5188">
        <v>86</v>
      </c>
    </row>
    <row r="5189" spans="1:6" x14ac:dyDescent="0.45">
      <c r="A5189" t="s">
        <v>2922</v>
      </c>
      <c r="B5189">
        <v>202207</v>
      </c>
      <c r="C5189" t="s">
        <v>2306</v>
      </c>
      <c r="D5189">
        <v>34</v>
      </c>
      <c r="E5189">
        <v>210</v>
      </c>
      <c r="F5189">
        <v>86</v>
      </c>
    </row>
    <row r="5190" spans="1:6" x14ac:dyDescent="0.45">
      <c r="A5190" t="s">
        <v>2922</v>
      </c>
      <c r="B5190">
        <v>202207</v>
      </c>
      <c r="C5190" t="s">
        <v>2307</v>
      </c>
      <c r="D5190">
        <v>34</v>
      </c>
      <c r="E5190">
        <v>210</v>
      </c>
      <c r="F5190">
        <v>86</v>
      </c>
    </row>
    <row r="5191" spans="1:6" x14ac:dyDescent="0.45">
      <c r="A5191" t="s">
        <v>2922</v>
      </c>
      <c r="B5191">
        <v>202207</v>
      </c>
      <c r="C5191" t="s">
        <v>2308</v>
      </c>
      <c r="D5191">
        <v>34</v>
      </c>
      <c r="E5191">
        <v>210</v>
      </c>
      <c r="F5191">
        <v>86</v>
      </c>
    </row>
    <row r="5192" spans="1:6" x14ac:dyDescent="0.45">
      <c r="A5192" t="s">
        <v>2922</v>
      </c>
      <c r="B5192">
        <v>202207</v>
      </c>
      <c r="C5192" t="s">
        <v>2309</v>
      </c>
      <c r="D5192">
        <v>34</v>
      </c>
      <c r="E5192">
        <v>210</v>
      </c>
      <c r="F5192">
        <v>86</v>
      </c>
    </row>
    <row r="5193" spans="1:6" x14ac:dyDescent="0.45">
      <c r="A5193" t="s">
        <v>2922</v>
      </c>
      <c r="B5193">
        <v>202207</v>
      </c>
      <c r="C5193" t="s">
        <v>2310</v>
      </c>
      <c r="D5193">
        <v>34</v>
      </c>
      <c r="E5193">
        <v>210</v>
      </c>
      <c r="F5193">
        <v>86</v>
      </c>
    </row>
    <row r="5194" spans="1:6" x14ac:dyDescent="0.45">
      <c r="A5194" t="s">
        <v>2922</v>
      </c>
      <c r="B5194">
        <v>202207</v>
      </c>
      <c r="C5194" t="s">
        <v>2311</v>
      </c>
      <c r="D5194">
        <v>34</v>
      </c>
      <c r="E5194">
        <v>210</v>
      </c>
      <c r="F5194">
        <v>86</v>
      </c>
    </row>
    <row r="5195" spans="1:6" x14ac:dyDescent="0.45">
      <c r="A5195" t="s">
        <v>2922</v>
      </c>
      <c r="B5195">
        <v>202207</v>
      </c>
      <c r="C5195" t="s">
        <v>2312</v>
      </c>
      <c r="D5195">
        <v>34</v>
      </c>
      <c r="E5195">
        <v>210</v>
      </c>
      <c r="F5195">
        <v>86</v>
      </c>
    </row>
    <row r="5196" spans="1:6" x14ac:dyDescent="0.45">
      <c r="A5196" t="s">
        <v>2922</v>
      </c>
      <c r="B5196">
        <v>202207</v>
      </c>
      <c r="C5196" t="s">
        <v>2313</v>
      </c>
      <c r="D5196">
        <v>34</v>
      </c>
      <c r="E5196">
        <v>210</v>
      </c>
      <c r="F5196">
        <v>86</v>
      </c>
    </row>
    <row r="5197" spans="1:6" x14ac:dyDescent="0.45">
      <c r="A5197" t="s">
        <v>2922</v>
      </c>
      <c r="B5197">
        <v>202207</v>
      </c>
      <c r="C5197" t="s">
        <v>2314</v>
      </c>
      <c r="D5197">
        <v>34</v>
      </c>
      <c r="E5197">
        <v>210</v>
      </c>
      <c r="F5197">
        <v>86</v>
      </c>
    </row>
    <row r="5198" spans="1:6" x14ac:dyDescent="0.45">
      <c r="A5198" t="s">
        <v>2922</v>
      </c>
      <c r="B5198">
        <v>202207</v>
      </c>
      <c r="C5198" t="s">
        <v>2315</v>
      </c>
      <c r="D5198">
        <v>34</v>
      </c>
      <c r="E5198">
        <v>210</v>
      </c>
      <c r="F5198">
        <v>86</v>
      </c>
    </row>
    <row r="5199" spans="1:6" x14ac:dyDescent="0.45">
      <c r="A5199" t="s">
        <v>2922</v>
      </c>
      <c r="B5199">
        <v>202207</v>
      </c>
      <c r="C5199" t="s">
        <v>2316</v>
      </c>
      <c r="D5199">
        <v>34</v>
      </c>
      <c r="E5199">
        <v>210</v>
      </c>
      <c r="F5199">
        <v>86</v>
      </c>
    </row>
    <row r="5200" spans="1:6" x14ac:dyDescent="0.45">
      <c r="A5200" t="s">
        <v>2922</v>
      </c>
      <c r="B5200">
        <v>202207</v>
      </c>
      <c r="C5200" t="s">
        <v>2317</v>
      </c>
      <c r="D5200">
        <v>34</v>
      </c>
      <c r="E5200">
        <v>210</v>
      </c>
      <c r="F5200">
        <v>86</v>
      </c>
    </row>
    <row r="5201" spans="1:6" x14ac:dyDescent="0.45">
      <c r="A5201" t="s">
        <v>2922</v>
      </c>
      <c r="B5201">
        <v>202207</v>
      </c>
      <c r="C5201" t="s">
        <v>2318</v>
      </c>
      <c r="D5201">
        <v>34</v>
      </c>
      <c r="E5201">
        <v>210</v>
      </c>
      <c r="F5201">
        <v>86</v>
      </c>
    </row>
    <row r="5202" spans="1:6" x14ac:dyDescent="0.45">
      <c r="A5202" t="s">
        <v>2922</v>
      </c>
      <c r="B5202">
        <v>202207</v>
      </c>
      <c r="C5202" t="s">
        <v>2319</v>
      </c>
      <c r="D5202">
        <v>34</v>
      </c>
      <c r="E5202">
        <v>210</v>
      </c>
      <c r="F5202">
        <v>86</v>
      </c>
    </row>
    <row r="5203" spans="1:6" x14ac:dyDescent="0.45">
      <c r="A5203" t="s">
        <v>2922</v>
      </c>
      <c r="B5203">
        <v>202207</v>
      </c>
      <c r="C5203" t="s">
        <v>2320</v>
      </c>
      <c r="D5203">
        <v>34</v>
      </c>
      <c r="E5203">
        <v>210</v>
      </c>
      <c r="F5203">
        <v>86</v>
      </c>
    </row>
    <row r="5204" spans="1:6" x14ac:dyDescent="0.45">
      <c r="A5204" t="s">
        <v>2922</v>
      </c>
      <c r="B5204">
        <v>202207</v>
      </c>
      <c r="C5204" t="s">
        <v>2321</v>
      </c>
      <c r="D5204">
        <v>34</v>
      </c>
      <c r="E5204">
        <v>210</v>
      </c>
      <c r="F5204">
        <v>86</v>
      </c>
    </row>
    <row r="5205" spans="1:6" x14ac:dyDescent="0.45">
      <c r="A5205" t="s">
        <v>2922</v>
      </c>
      <c r="B5205">
        <v>202207</v>
      </c>
      <c r="C5205" t="s">
        <v>2322</v>
      </c>
      <c r="D5205">
        <v>34</v>
      </c>
      <c r="E5205">
        <v>210</v>
      </c>
      <c r="F5205">
        <v>86</v>
      </c>
    </row>
    <row r="5206" spans="1:6" x14ac:dyDescent="0.45">
      <c r="A5206" t="s">
        <v>2922</v>
      </c>
      <c r="B5206">
        <v>202207</v>
      </c>
      <c r="C5206" t="s">
        <v>2323</v>
      </c>
      <c r="D5206">
        <v>34</v>
      </c>
      <c r="E5206">
        <v>210</v>
      </c>
      <c r="F5206">
        <v>86</v>
      </c>
    </row>
    <row r="5207" spans="1:6" x14ac:dyDescent="0.45">
      <c r="A5207" t="s">
        <v>2922</v>
      </c>
      <c r="B5207">
        <v>202207</v>
      </c>
      <c r="C5207" t="s">
        <v>2324</v>
      </c>
      <c r="D5207">
        <v>34</v>
      </c>
      <c r="E5207">
        <v>210</v>
      </c>
      <c r="F5207">
        <v>86</v>
      </c>
    </row>
    <row r="5208" spans="1:6" x14ac:dyDescent="0.45">
      <c r="A5208" t="s">
        <v>2922</v>
      </c>
      <c r="B5208">
        <v>202207</v>
      </c>
      <c r="C5208" t="s">
        <v>2325</v>
      </c>
      <c r="D5208">
        <v>34</v>
      </c>
      <c r="E5208">
        <v>210</v>
      </c>
      <c r="F5208">
        <v>86</v>
      </c>
    </row>
    <row r="5209" spans="1:6" x14ac:dyDescent="0.45">
      <c r="A5209" t="s">
        <v>2922</v>
      </c>
      <c r="B5209">
        <v>202207</v>
      </c>
      <c r="C5209" t="s">
        <v>2326</v>
      </c>
      <c r="D5209">
        <v>34</v>
      </c>
      <c r="E5209">
        <v>210</v>
      </c>
      <c r="F5209">
        <v>86</v>
      </c>
    </row>
    <row r="5210" spans="1:6" x14ac:dyDescent="0.45">
      <c r="A5210" t="s">
        <v>2922</v>
      </c>
      <c r="B5210">
        <v>202207</v>
      </c>
      <c r="C5210" t="s">
        <v>2327</v>
      </c>
      <c r="D5210">
        <v>34</v>
      </c>
      <c r="E5210">
        <v>210</v>
      </c>
      <c r="F5210">
        <v>86</v>
      </c>
    </row>
    <row r="5211" spans="1:6" x14ac:dyDescent="0.45">
      <c r="A5211" t="s">
        <v>2922</v>
      </c>
      <c r="B5211">
        <v>202207</v>
      </c>
      <c r="C5211" t="s">
        <v>2328</v>
      </c>
      <c r="D5211">
        <v>34</v>
      </c>
      <c r="E5211">
        <v>210</v>
      </c>
      <c r="F5211">
        <v>86</v>
      </c>
    </row>
    <row r="5212" spans="1:6" x14ac:dyDescent="0.45">
      <c r="A5212" t="s">
        <v>2922</v>
      </c>
      <c r="B5212">
        <v>202207</v>
      </c>
      <c r="C5212" t="s">
        <v>2329</v>
      </c>
      <c r="D5212">
        <v>34</v>
      </c>
      <c r="E5212">
        <v>210</v>
      </c>
      <c r="F5212">
        <v>86</v>
      </c>
    </row>
    <row r="5213" spans="1:6" x14ac:dyDescent="0.45">
      <c r="A5213" t="s">
        <v>2922</v>
      </c>
      <c r="B5213">
        <v>202207</v>
      </c>
      <c r="C5213" t="s">
        <v>2330</v>
      </c>
      <c r="D5213">
        <v>34</v>
      </c>
      <c r="E5213">
        <v>210</v>
      </c>
      <c r="F5213">
        <v>86</v>
      </c>
    </row>
    <row r="5214" spans="1:6" x14ac:dyDescent="0.45">
      <c r="A5214" t="s">
        <v>2922</v>
      </c>
      <c r="B5214">
        <v>202207</v>
      </c>
      <c r="C5214" t="s">
        <v>2331</v>
      </c>
      <c r="D5214">
        <v>34</v>
      </c>
      <c r="E5214">
        <v>210</v>
      </c>
      <c r="F5214">
        <v>86</v>
      </c>
    </row>
    <row r="5215" spans="1:6" x14ac:dyDescent="0.45">
      <c r="A5215" t="s">
        <v>2922</v>
      </c>
      <c r="B5215">
        <v>202207</v>
      </c>
      <c r="C5215" t="s">
        <v>2332</v>
      </c>
      <c r="D5215">
        <v>34</v>
      </c>
      <c r="E5215">
        <v>210</v>
      </c>
      <c r="F5215">
        <v>86</v>
      </c>
    </row>
    <row r="5216" spans="1:6" x14ac:dyDescent="0.45">
      <c r="A5216" t="s">
        <v>2922</v>
      </c>
      <c r="B5216">
        <v>202207</v>
      </c>
      <c r="C5216" t="s">
        <v>2333</v>
      </c>
      <c r="D5216">
        <v>34</v>
      </c>
      <c r="E5216">
        <v>210</v>
      </c>
      <c r="F5216">
        <v>86</v>
      </c>
    </row>
    <row r="5217" spans="1:6" x14ac:dyDescent="0.45">
      <c r="A5217" t="s">
        <v>2922</v>
      </c>
      <c r="B5217">
        <v>202207</v>
      </c>
      <c r="C5217" t="s">
        <v>2334</v>
      </c>
      <c r="D5217">
        <v>34</v>
      </c>
      <c r="E5217">
        <v>210</v>
      </c>
      <c r="F5217">
        <v>86</v>
      </c>
    </row>
    <row r="5218" spans="1:6" x14ac:dyDescent="0.45">
      <c r="A5218" t="s">
        <v>2922</v>
      </c>
      <c r="B5218">
        <v>202207</v>
      </c>
      <c r="C5218" t="s">
        <v>2335</v>
      </c>
      <c r="D5218">
        <v>34</v>
      </c>
      <c r="E5218">
        <v>210</v>
      </c>
      <c r="F5218">
        <v>86</v>
      </c>
    </row>
    <row r="5219" spans="1:6" x14ac:dyDescent="0.45">
      <c r="A5219" t="s">
        <v>2922</v>
      </c>
      <c r="B5219">
        <v>202207</v>
      </c>
      <c r="C5219" t="s">
        <v>2336</v>
      </c>
      <c r="D5219">
        <v>34</v>
      </c>
      <c r="E5219">
        <v>210</v>
      </c>
      <c r="F5219">
        <v>86</v>
      </c>
    </row>
    <row r="5220" spans="1:6" x14ac:dyDescent="0.45">
      <c r="A5220" t="s">
        <v>2922</v>
      </c>
      <c r="B5220">
        <v>202207</v>
      </c>
      <c r="C5220" t="s">
        <v>2337</v>
      </c>
      <c r="D5220">
        <v>34</v>
      </c>
      <c r="E5220">
        <v>210</v>
      </c>
      <c r="F5220">
        <v>86</v>
      </c>
    </row>
    <row r="5221" spans="1:6" x14ac:dyDescent="0.45">
      <c r="A5221" t="s">
        <v>2922</v>
      </c>
      <c r="B5221">
        <v>202207</v>
      </c>
      <c r="C5221" t="s">
        <v>2338</v>
      </c>
      <c r="D5221">
        <v>34</v>
      </c>
      <c r="E5221">
        <v>210</v>
      </c>
      <c r="F5221">
        <v>86</v>
      </c>
    </row>
    <row r="5222" spans="1:6" x14ac:dyDescent="0.45">
      <c r="A5222" t="s">
        <v>2922</v>
      </c>
      <c r="B5222">
        <v>202207</v>
      </c>
      <c r="C5222" t="s">
        <v>2339</v>
      </c>
      <c r="D5222">
        <v>34</v>
      </c>
      <c r="E5222">
        <v>210</v>
      </c>
      <c r="F5222">
        <v>86</v>
      </c>
    </row>
    <row r="5223" spans="1:6" x14ac:dyDescent="0.45">
      <c r="A5223" t="s">
        <v>2922</v>
      </c>
      <c r="B5223">
        <v>202207</v>
      </c>
      <c r="C5223" t="s">
        <v>2340</v>
      </c>
      <c r="D5223">
        <v>34</v>
      </c>
      <c r="E5223">
        <v>210</v>
      </c>
      <c r="F5223">
        <v>86</v>
      </c>
    </row>
    <row r="5224" spans="1:6" x14ac:dyDescent="0.45">
      <c r="A5224" t="s">
        <v>2922</v>
      </c>
      <c r="B5224">
        <v>202207</v>
      </c>
      <c r="C5224" t="s">
        <v>2341</v>
      </c>
      <c r="D5224">
        <v>34</v>
      </c>
      <c r="E5224">
        <v>210</v>
      </c>
      <c r="F5224">
        <v>86</v>
      </c>
    </row>
    <row r="5225" spans="1:6" x14ac:dyDescent="0.45">
      <c r="A5225" t="s">
        <v>2922</v>
      </c>
      <c r="B5225">
        <v>202207</v>
      </c>
      <c r="C5225" t="s">
        <v>2342</v>
      </c>
      <c r="D5225">
        <v>34</v>
      </c>
      <c r="E5225">
        <v>210</v>
      </c>
      <c r="F5225">
        <v>86</v>
      </c>
    </row>
    <row r="5226" spans="1:6" x14ac:dyDescent="0.45">
      <c r="A5226" t="s">
        <v>2922</v>
      </c>
      <c r="B5226">
        <v>202207</v>
      </c>
      <c r="C5226" t="s">
        <v>2343</v>
      </c>
      <c r="D5226">
        <v>34</v>
      </c>
      <c r="E5226">
        <v>210</v>
      </c>
      <c r="F5226">
        <v>86</v>
      </c>
    </row>
    <row r="5227" spans="1:6" x14ac:dyDescent="0.45">
      <c r="A5227" t="s">
        <v>2922</v>
      </c>
      <c r="B5227">
        <v>202207</v>
      </c>
      <c r="C5227" t="s">
        <v>2344</v>
      </c>
      <c r="D5227">
        <v>34</v>
      </c>
      <c r="E5227">
        <v>210</v>
      </c>
      <c r="F5227">
        <v>86</v>
      </c>
    </row>
    <row r="5228" spans="1:6" x14ac:dyDescent="0.45">
      <c r="A5228" t="s">
        <v>2922</v>
      </c>
      <c r="B5228">
        <v>202207</v>
      </c>
      <c r="C5228" t="s">
        <v>2345</v>
      </c>
      <c r="D5228">
        <v>34</v>
      </c>
      <c r="E5228">
        <v>210</v>
      </c>
      <c r="F5228">
        <v>86</v>
      </c>
    </row>
    <row r="5229" spans="1:6" x14ac:dyDescent="0.45">
      <c r="A5229" t="s">
        <v>2922</v>
      </c>
      <c r="B5229">
        <v>202207</v>
      </c>
      <c r="C5229" t="s">
        <v>2346</v>
      </c>
      <c r="D5229">
        <v>34</v>
      </c>
      <c r="E5229">
        <v>210</v>
      </c>
      <c r="F5229">
        <v>86</v>
      </c>
    </row>
    <row r="5230" spans="1:6" x14ac:dyDescent="0.45">
      <c r="A5230" t="s">
        <v>2922</v>
      </c>
      <c r="B5230">
        <v>202207</v>
      </c>
      <c r="C5230" t="s">
        <v>2347</v>
      </c>
      <c r="D5230">
        <v>34</v>
      </c>
      <c r="E5230">
        <v>210</v>
      </c>
      <c r="F5230">
        <v>86</v>
      </c>
    </row>
    <row r="5231" spans="1:6" x14ac:dyDescent="0.45">
      <c r="A5231" t="s">
        <v>2922</v>
      </c>
      <c r="B5231">
        <v>202207</v>
      </c>
      <c r="C5231" t="s">
        <v>2348</v>
      </c>
      <c r="D5231">
        <v>34</v>
      </c>
      <c r="E5231">
        <v>210</v>
      </c>
      <c r="F5231">
        <v>86</v>
      </c>
    </row>
    <row r="5232" spans="1:6" x14ac:dyDescent="0.45">
      <c r="A5232" t="s">
        <v>2922</v>
      </c>
      <c r="B5232">
        <v>202207</v>
      </c>
      <c r="C5232" t="s">
        <v>2349</v>
      </c>
      <c r="D5232">
        <v>34</v>
      </c>
      <c r="E5232">
        <v>210</v>
      </c>
      <c r="F5232">
        <v>86</v>
      </c>
    </row>
    <row r="5233" spans="1:6" x14ac:dyDescent="0.45">
      <c r="A5233" t="s">
        <v>2922</v>
      </c>
      <c r="B5233">
        <v>202207</v>
      </c>
      <c r="C5233" t="s">
        <v>2350</v>
      </c>
      <c r="D5233">
        <v>34</v>
      </c>
      <c r="E5233">
        <v>210</v>
      </c>
      <c r="F5233">
        <v>86</v>
      </c>
    </row>
    <row r="5234" spans="1:6" x14ac:dyDescent="0.45">
      <c r="A5234" t="s">
        <v>2922</v>
      </c>
      <c r="B5234">
        <v>202207</v>
      </c>
      <c r="C5234" t="s">
        <v>2351</v>
      </c>
      <c r="D5234">
        <v>34</v>
      </c>
      <c r="E5234">
        <v>210</v>
      </c>
      <c r="F5234">
        <v>86</v>
      </c>
    </row>
    <row r="5235" spans="1:6" x14ac:dyDescent="0.45">
      <c r="A5235" t="s">
        <v>2922</v>
      </c>
      <c r="B5235">
        <v>202207</v>
      </c>
      <c r="C5235" t="s">
        <v>2352</v>
      </c>
      <c r="D5235">
        <v>34</v>
      </c>
      <c r="E5235">
        <v>210</v>
      </c>
      <c r="F5235">
        <v>86</v>
      </c>
    </row>
    <row r="5236" spans="1:6" x14ac:dyDescent="0.45">
      <c r="A5236" t="s">
        <v>2922</v>
      </c>
      <c r="B5236">
        <v>202207</v>
      </c>
      <c r="C5236" t="s">
        <v>2353</v>
      </c>
      <c r="D5236">
        <v>34</v>
      </c>
      <c r="E5236">
        <v>210</v>
      </c>
      <c r="F5236">
        <v>86</v>
      </c>
    </row>
    <row r="5237" spans="1:6" x14ac:dyDescent="0.45">
      <c r="A5237" t="s">
        <v>2922</v>
      </c>
      <c r="B5237">
        <v>202207</v>
      </c>
      <c r="C5237" t="s">
        <v>2354</v>
      </c>
      <c r="D5237">
        <v>34</v>
      </c>
      <c r="E5237">
        <v>210</v>
      </c>
      <c r="F5237">
        <v>86</v>
      </c>
    </row>
    <row r="5238" spans="1:6" x14ac:dyDescent="0.45">
      <c r="A5238" t="s">
        <v>2922</v>
      </c>
      <c r="B5238">
        <v>202207</v>
      </c>
      <c r="C5238" t="s">
        <v>2355</v>
      </c>
      <c r="D5238">
        <v>34</v>
      </c>
      <c r="E5238">
        <v>210</v>
      </c>
      <c r="F5238">
        <v>86</v>
      </c>
    </row>
    <row r="5239" spans="1:6" x14ac:dyDescent="0.45">
      <c r="A5239" t="s">
        <v>2922</v>
      </c>
      <c r="B5239">
        <v>202207</v>
      </c>
      <c r="C5239" t="s">
        <v>2356</v>
      </c>
      <c r="D5239">
        <v>34</v>
      </c>
      <c r="E5239">
        <v>210</v>
      </c>
      <c r="F5239">
        <v>86</v>
      </c>
    </row>
    <row r="5240" spans="1:6" x14ac:dyDescent="0.45">
      <c r="A5240" t="s">
        <v>2922</v>
      </c>
      <c r="B5240">
        <v>202207</v>
      </c>
      <c r="C5240" t="s">
        <v>2357</v>
      </c>
      <c r="D5240">
        <v>34</v>
      </c>
      <c r="E5240">
        <v>210</v>
      </c>
      <c r="F5240">
        <v>86</v>
      </c>
    </row>
    <row r="5241" spans="1:6" x14ac:dyDescent="0.45">
      <c r="A5241" t="s">
        <v>2922</v>
      </c>
      <c r="B5241">
        <v>202207</v>
      </c>
      <c r="C5241" t="s">
        <v>2358</v>
      </c>
      <c r="D5241">
        <v>34</v>
      </c>
      <c r="E5241">
        <v>210</v>
      </c>
      <c r="F5241">
        <v>86</v>
      </c>
    </row>
    <row r="5242" spans="1:6" x14ac:dyDescent="0.45">
      <c r="A5242" t="s">
        <v>2922</v>
      </c>
      <c r="B5242">
        <v>202207</v>
      </c>
      <c r="C5242" t="s">
        <v>2359</v>
      </c>
      <c r="D5242">
        <v>34</v>
      </c>
      <c r="E5242">
        <v>210</v>
      </c>
      <c r="F5242">
        <v>86</v>
      </c>
    </row>
    <row r="5243" spans="1:6" x14ac:dyDescent="0.45">
      <c r="A5243" t="s">
        <v>2922</v>
      </c>
      <c r="B5243">
        <v>202207</v>
      </c>
      <c r="C5243" t="s">
        <v>2360</v>
      </c>
      <c r="D5243">
        <v>34</v>
      </c>
      <c r="E5243">
        <v>210</v>
      </c>
      <c r="F5243">
        <v>86</v>
      </c>
    </row>
    <row r="5244" spans="1:6" x14ac:dyDescent="0.45">
      <c r="A5244" t="s">
        <v>2922</v>
      </c>
      <c r="B5244">
        <v>202207</v>
      </c>
      <c r="C5244" t="s">
        <v>2361</v>
      </c>
      <c r="D5244">
        <v>34</v>
      </c>
      <c r="E5244">
        <v>210</v>
      </c>
      <c r="F5244">
        <v>86</v>
      </c>
    </row>
    <row r="5245" spans="1:6" x14ac:dyDescent="0.45">
      <c r="A5245" t="s">
        <v>2922</v>
      </c>
      <c r="B5245">
        <v>202207</v>
      </c>
      <c r="C5245" t="s">
        <v>2362</v>
      </c>
      <c r="D5245">
        <v>34</v>
      </c>
      <c r="E5245">
        <v>210</v>
      </c>
      <c r="F5245">
        <v>86</v>
      </c>
    </row>
    <row r="5246" spans="1:6" x14ac:dyDescent="0.45">
      <c r="A5246" t="s">
        <v>2922</v>
      </c>
      <c r="B5246">
        <v>202207</v>
      </c>
      <c r="C5246" t="s">
        <v>2363</v>
      </c>
      <c r="D5246">
        <v>34</v>
      </c>
      <c r="E5246">
        <v>210</v>
      </c>
      <c r="F5246">
        <v>86</v>
      </c>
    </row>
    <row r="5247" spans="1:6" x14ac:dyDescent="0.45">
      <c r="A5247" t="s">
        <v>2922</v>
      </c>
      <c r="B5247">
        <v>202207</v>
      </c>
      <c r="C5247" t="s">
        <v>2364</v>
      </c>
      <c r="D5247">
        <v>34</v>
      </c>
      <c r="E5247">
        <v>210</v>
      </c>
      <c r="F5247">
        <v>86</v>
      </c>
    </row>
    <row r="5248" spans="1:6" x14ac:dyDescent="0.45">
      <c r="A5248" t="s">
        <v>2922</v>
      </c>
      <c r="B5248">
        <v>202207</v>
      </c>
      <c r="C5248" t="s">
        <v>2365</v>
      </c>
      <c r="D5248">
        <v>34</v>
      </c>
      <c r="E5248">
        <v>210</v>
      </c>
      <c r="F5248">
        <v>86</v>
      </c>
    </row>
    <row r="5249" spans="1:6" x14ac:dyDescent="0.45">
      <c r="A5249" t="s">
        <v>2922</v>
      </c>
      <c r="B5249">
        <v>202207</v>
      </c>
      <c r="C5249" t="s">
        <v>2366</v>
      </c>
      <c r="D5249">
        <v>34</v>
      </c>
      <c r="E5249">
        <v>210</v>
      </c>
      <c r="F5249">
        <v>86</v>
      </c>
    </row>
    <row r="5250" spans="1:6" x14ac:dyDescent="0.45">
      <c r="A5250" t="s">
        <v>2922</v>
      </c>
      <c r="B5250">
        <v>202207</v>
      </c>
      <c r="C5250" t="s">
        <v>2367</v>
      </c>
      <c r="D5250">
        <v>34</v>
      </c>
      <c r="E5250">
        <v>210</v>
      </c>
      <c r="F5250">
        <v>86</v>
      </c>
    </row>
    <row r="5251" spans="1:6" x14ac:dyDescent="0.45">
      <c r="A5251" t="s">
        <v>2922</v>
      </c>
      <c r="B5251">
        <v>202207</v>
      </c>
      <c r="C5251" t="s">
        <v>2368</v>
      </c>
      <c r="D5251">
        <v>34</v>
      </c>
      <c r="E5251">
        <v>210</v>
      </c>
      <c r="F5251">
        <v>86</v>
      </c>
    </row>
    <row r="5252" spans="1:6" x14ac:dyDescent="0.45">
      <c r="A5252" t="s">
        <v>2922</v>
      </c>
      <c r="B5252">
        <v>202207</v>
      </c>
      <c r="C5252" t="s">
        <v>2369</v>
      </c>
      <c r="D5252">
        <v>34</v>
      </c>
      <c r="E5252">
        <v>210</v>
      </c>
      <c r="F5252">
        <v>86</v>
      </c>
    </row>
    <row r="5253" spans="1:6" x14ac:dyDescent="0.45">
      <c r="A5253" t="s">
        <v>2922</v>
      </c>
      <c r="B5253">
        <v>202207</v>
      </c>
      <c r="C5253" t="s">
        <v>2370</v>
      </c>
      <c r="D5253">
        <v>34</v>
      </c>
      <c r="E5253">
        <v>210</v>
      </c>
      <c r="F5253">
        <v>86</v>
      </c>
    </row>
    <row r="5254" spans="1:6" x14ac:dyDescent="0.45">
      <c r="A5254" t="s">
        <v>2922</v>
      </c>
      <c r="B5254">
        <v>202207</v>
      </c>
      <c r="C5254" t="s">
        <v>2371</v>
      </c>
      <c r="D5254">
        <v>34</v>
      </c>
      <c r="E5254">
        <v>210</v>
      </c>
      <c r="F5254">
        <v>86</v>
      </c>
    </row>
    <row r="5255" spans="1:6" x14ac:dyDescent="0.45">
      <c r="A5255" t="s">
        <v>2922</v>
      </c>
      <c r="B5255">
        <v>202207</v>
      </c>
      <c r="C5255" t="s">
        <v>2372</v>
      </c>
      <c r="D5255">
        <v>34</v>
      </c>
      <c r="E5255">
        <v>210</v>
      </c>
      <c r="F5255">
        <v>86</v>
      </c>
    </row>
    <row r="5256" spans="1:6" x14ac:dyDescent="0.45">
      <c r="A5256" t="s">
        <v>2922</v>
      </c>
      <c r="B5256">
        <v>202207</v>
      </c>
      <c r="C5256" t="s">
        <v>2373</v>
      </c>
      <c r="D5256">
        <v>34</v>
      </c>
      <c r="E5256">
        <v>210</v>
      </c>
      <c r="F5256">
        <v>86</v>
      </c>
    </row>
    <row r="5257" spans="1:6" x14ac:dyDescent="0.45">
      <c r="A5257" t="s">
        <v>2922</v>
      </c>
      <c r="B5257">
        <v>202207</v>
      </c>
      <c r="C5257" t="s">
        <v>2374</v>
      </c>
      <c r="D5257">
        <v>34</v>
      </c>
      <c r="E5257">
        <v>210</v>
      </c>
      <c r="F5257">
        <v>86</v>
      </c>
    </row>
    <row r="5258" spans="1:6" x14ac:dyDescent="0.45">
      <c r="A5258" t="s">
        <v>2922</v>
      </c>
      <c r="B5258">
        <v>202207</v>
      </c>
      <c r="C5258" t="s">
        <v>2375</v>
      </c>
      <c r="D5258">
        <v>34</v>
      </c>
      <c r="E5258">
        <v>210</v>
      </c>
      <c r="F5258">
        <v>86</v>
      </c>
    </row>
    <row r="5259" spans="1:6" x14ac:dyDescent="0.45">
      <c r="A5259" t="s">
        <v>2922</v>
      </c>
      <c r="B5259">
        <v>202207</v>
      </c>
      <c r="C5259" t="s">
        <v>2376</v>
      </c>
      <c r="D5259">
        <v>34</v>
      </c>
      <c r="E5259">
        <v>210</v>
      </c>
      <c r="F5259">
        <v>86</v>
      </c>
    </row>
    <row r="5260" spans="1:6" x14ac:dyDescent="0.45">
      <c r="A5260" t="s">
        <v>2922</v>
      </c>
      <c r="B5260">
        <v>202207</v>
      </c>
      <c r="C5260" t="s">
        <v>2377</v>
      </c>
      <c r="D5260">
        <v>34</v>
      </c>
      <c r="E5260">
        <v>210</v>
      </c>
      <c r="F5260">
        <v>86</v>
      </c>
    </row>
    <row r="5261" spans="1:6" x14ac:dyDescent="0.45">
      <c r="A5261" t="s">
        <v>2922</v>
      </c>
      <c r="B5261">
        <v>202207</v>
      </c>
      <c r="C5261" t="s">
        <v>2378</v>
      </c>
      <c r="D5261">
        <v>34</v>
      </c>
      <c r="E5261">
        <v>210</v>
      </c>
      <c r="F5261">
        <v>86</v>
      </c>
    </row>
    <row r="5262" spans="1:6" x14ac:dyDescent="0.45">
      <c r="A5262" t="s">
        <v>2922</v>
      </c>
      <c r="B5262">
        <v>202207</v>
      </c>
      <c r="C5262" t="s">
        <v>2379</v>
      </c>
      <c r="D5262">
        <v>34</v>
      </c>
      <c r="E5262">
        <v>210</v>
      </c>
      <c r="F5262">
        <v>86</v>
      </c>
    </row>
    <row r="5263" spans="1:6" x14ac:dyDescent="0.45">
      <c r="A5263" t="s">
        <v>2922</v>
      </c>
      <c r="B5263">
        <v>202207</v>
      </c>
      <c r="C5263" t="s">
        <v>2380</v>
      </c>
      <c r="D5263">
        <v>34</v>
      </c>
      <c r="E5263">
        <v>210</v>
      </c>
      <c r="F5263">
        <v>86</v>
      </c>
    </row>
    <row r="5264" spans="1:6" x14ac:dyDescent="0.45">
      <c r="A5264" t="s">
        <v>2922</v>
      </c>
      <c r="B5264">
        <v>202207</v>
      </c>
      <c r="C5264" t="s">
        <v>2381</v>
      </c>
      <c r="D5264">
        <v>34</v>
      </c>
      <c r="E5264">
        <v>210</v>
      </c>
      <c r="F5264">
        <v>86</v>
      </c>
    </row>
    <row r="5265" spans="1:6" x14ac:dyDescent="0.45">
      <c r="A5265" t="s">
        <v>2922</v>
      </c>
      <c r="B5265">
        <v>202207</v>
      </c>
      <c r="C5265" t="s">
        <v>2382</v>
      </c>
      <c r="D5265">
        <v>34</v>
      </c>
      <c r="E5265">
        <v>210</v>
      </c>
      <c r="F5265">
        <v>86</v>
      </c>
    </row>
    <row r="5266" spans="1:6" x14ac:dyDescent="0.45">
      <c r="A5266" t="s">
        <v>2922</v>
      </c>
      <c r="B5266">
        <v>202207</v>
      </c>
      <c r="C5266" t="s">
        <v>2383</v>
      </c>
      <c r="D5266">
        <v>34</v>
      </c>
      <c r="E5266">
        <v>210</v>
      </c>
      <c r="F5266">
        <v>86</v>
      </c>
    </row>
    <row r="5267" spans="1:6" x14ac:dyDescent="0.45">
      <c r="A5267" t="s">
        <v>2922</v>
      </c>
      <c r="B5267">
        <v>202207</v>
      </c>
      <c r="C5267" t="s">
        <v>2384</v>
      </c>
      <c r="D5267">
        <v>34</v>
      </c>
      <c r="E5267">
        <v>210</v>
      </c>
      <c r="F5267">
        <v>86</v>
      </c>
    </row>
    <row r="5268" spans="1:6" x14ac:dyDescent="0.45">
      <c r="A5268" t="s">
        <v>2922</v>
      </c>
      <c r="B5268">
        <v>202207</v>
      </c>
      <c r="C5268" t="s">
        <v>2385</v>
      </c>
      <c r="D5268">
        <v>34</v>
      </c>
      <c r="E5268">
        <v>210</v>
      </c>
      <c r="F5268">
        <v>86</v>
      </c>
    </row>
    <row r="5269" spans="1:6" x14ac:dyDescent="0.45">
      <c r="A5269" t="s">
        <v>2922</v>
      </c>
      <c r="B5269">
        <v>202207</v>
      </c>
      <c r="C5269" t="s">
        <v>2386</v>
      </c>
      <c r="D5269">
        <v>34</v>
      </c>
      <c r="E5269">
        <v>210</v>
      </c>
      <c r="F5269">
        <v>86</v>
      </c>
    </row>
    <row r="5270" spans="1:6" x14ac:dyDescent="0.45">
      <c r="A5270" t="s">
        <v>2922</v>
      </c>
      <c r="B5270">
        <v>202207</v>
      </c>
      <c r="C5270" t="s">
        <v>2387</v>
      </c>
      <c r="D5270">
        <v>34</v>
      </c>
      <c r="E5270">
        <v>210</v>
      </c>
      <c r="F5270">
        <v>86</v>
      </c>
    </row>
    <row r="5271" spans="1:6" x14ac:dyDescent="0.45">
      <c r="A5271" t="s">
        <v>2922</v>
      </c>
      <c r="B5271">
        <v>202207</v>
      </c>
      <c r="C5271" t="s">
        <v>2388</v>
      </c>
      <c r="D5271">
        <v>34</v>
      </c>
      <c r="E5271">
        <v>210</v>
      </c>
      <c r="F5271">
        <v>86</v>
      </c>
    </row>
    <row r="5272" spans="1:6" x14ac:dyDescent="0.45">
      <c r="A5272" t="s">
        <v>2922</v>
      </c>
      <c r="B5272">
        <v>202207</v>
      </c>
      <c r="C5272" t="s">
        <v>2389</v>
      </c>
      <c r="D5272">
        <v>34</v>
      </c>
      <c r="E5272">
        <v>210</v>
      </c>
      <c r="F5272">
        <v>86</v>
      </c>
    </row>
    <row r="5273" spans="1:6" x14ac:dyDescent="0.45">
      <c r="A5273" t="s">
        <v>2922</v>
      </c>
      <c r="B5273">
        <v>202207</v>
      </c>
      <c r="C5273" t="s">
        <v>2390</v>
      </c>
      <c r="D5273">
        <v>34</v>
      </c>
      <c r="E5273">
        <v>210</v>
      </c>
      <c r="F5273">
        <v>86</v>
      </c>
    </row>
    <row r="5274" spans="1:6" x14ac:dyDescent="0.45">
      <c r="A5274" t="s">
        <v>2922</v>
      </c>
      <c r="B5274">
        <v>202207</v>
      </c>
      <c r="C5274" t="s">
        <v>2391</v>
      </c>
      <c r="D5274">
        <v>34</v>
      </c>
      <c r="E5274">
        <v>210</v>
      </c>
      <c r="F5274">
        <v>86</v>
      </c>
    </row>
    <row r="5275" spans="1:6" x14ac:dyDescent="0.45">
      <c r="A5275" t="s">
        <v>2922</v>
      </c>
      <c r="B5275">
        <v>202207</v>
      </c>
      <c r="C5275" t="s">
        <v>2392</v>
      </c>
      <c r="D5275">
        <v>34</v>
      </c>
      <c r="E5275">
        <v>210</v>
      </c>
      <c r="F5275">
        <v>86</v>
      </c>
    </row>
    <row r="5276" spans="1:6" x14ac:dyDescent="0.45">
      <c r="A5276" t="s">
        <v>2922</v>
      </c>
      <c r="B5276">
        <v>202207</v>
      </c>
      <c r="C5276" t="s">
        <v>2393</v>
      </c>
      <c r="D5276">
        <v>34</v>
      </c>
      <c r="E5276">
        <v>210</v>
      </c>
      <c r="F5276">
        <v>86</v>
      </c>
    </row>
    <row r="5277" spans="1:6" x14ac:dyDescent="0.45">
      <c r="A5277" t="s">
        <v>2922</v>
      </c>
      <c r="B5277">
        <v>202207</v>
      </c>
      <c r="C5277" t="s">
        <v>2394</v>
      </c>
      <c r="D5277">
        <v>34</v>
      </c>
      <c r="E5277">
        <v>210</v>
      </c>
      <c r="F5277">
        <v>86</v>
      </c>
    </row>
    <row r="5278" spans="1:6" x14ac:dyDescent="0.45">
      <c r="A5278" t="s">
        <v>2922</v>
      </c>
      <c r="B5278">
        <v>202207</v>
      </c>
      <c r="C5278" t="s">
        <v>2395</v>
      </c>
      <c r="D5278">
        <v>34</v>
      </c>
      <c r="E5278">
        <v>210</v>
      </c>
      <c r="F5278">
        <v>86</v>
      </c>
    </row>
    <row r="5279" spans="1:6" x14ac:dyDescent="0.45">
      <c r="A5279" t="s">
        <v>2922</v>
      </c>
      <c r="B5279">
        <v>202207</v>
      </c>
      <c r="C5279" t="s">
        <v>2396</v>
      </c>
      <c r="D5279">
        <v>34</v>
      </c>
      <c r="E5279">
        <v>210</v>
      </c>
      <c r="F5279">
        <v>86</v>
      </c>
    </row>
    <row r="5280" spans="1:6" x14ac:dyDescent="0.45">
      <c r="A5280" t="s">
        <v>2922</v>
      </c>
      <c r="B5280">
        <v>202207</v>
      </c>
      <c r="C5280" t="s">
        <v>2397</v>
      </c>
      <c r="D5280">
        <v>34</v>
      </c>
      <c r="E5280">
        <v>210</v>
      </c>
      <c r="F5280">
        <v>86</v>
      </c>
    </row>
    <row r="5281" spans="1:6" x14ac:dyDescent="0.45">
      <c r="A5281" t="s">
        <v>2922</v>
      </c>
      <c r="B5281">
        <v>202207</v>
      </c>
      <c r="C5281" t="s">
        <v>2398</v>
      </c>
      <c r="D5281">
        <v>34</v>
      </c>
      <c r="E5281">
        <v>210</v>
      </c>
      <c r="F5281">
        <v>86</v>
      </c>
    </row>
    <row r="5282" spans="1:6" x14ac:dyDescent="0.45">
      <c r="A5282" t="s">
        <v>2922</v>
      </c>
      <c r="B5282">
        <v>202207</v>
      </c>
      <c r="C5282" t="s">
        <v>2399</v>
      </c>
      <c r="D5282">
        <v>34</v>
      </c>
      <c r="E5282">
        <v>210</v>
      </c>
      <c r="F5282">
        <v>86</v>
      </c>
    </row>
    <row r="5283" spans="1:6" x14ac:dyDescent="0.45">
      <c r="A5283" t="s">
        <v>2922</v>
      </c>
      <c r="B5283">
        <v>202207</v>
      </c>
      <c r="C5283" t="s">
        <v>2400</v>
      </c>
      <c r="D5283">
        <v>34</v>
      </c>
      <c r="E5283">
        <v>210</v>
      </c>
      <c r="F5283">
        <v>86</v>
      </c>
    </row>
    <row r="5284" spans="1:6" x14ac:dyDescent="0.45">
      <c r="A5284" t="s">
        <v>2922</v>
      </c>
      <c r="B5284">
        <v>202207</v>
      </c>
      <c r="C5284" t="s">
        <v>2401</v>
      </c>
      <c r="D5284">
        <v>34</v>
      </c>
      <c r="E5284">
        <v>210</v>
      </c>
      <c r="F5284">
        <v>86</v>
      </c>
    </row>
    <row r="5285" spans="1:6" x14ac:dyDescent="0.45">
      <c r="A5285" t="s">
        <v>2922</v>
      </c>
      <c r="B5285">
        <v>202207</v>
      </c>
      <c r="C5285" t="s">
        <v>2402</v>
      </c>
      <c r="D5285">
        <v>34</v>
      </c>
      <c r="E5285">
        <v>210</v>
      </c>
      <c r="F5285">
        <v>86</v>
      </c>
    </row>
    <row r="5286" spans="1:6" x14ac:dyDescent="0.45">
      <c r="A5286" t="s">
        <v>2922</v>
      </c>
      <c r="B5286">
        <v>202207</v>
      </c>
      <c r="C5286" t="s">
        <v>2403</v>
      </c>
      <c r="D5286">
        <v>34</v>
      </c>
      <c r="E5286">
        <v>210</v>
      </c>
      <c r="F5286">
        <v>86</v>
      </c>
    </row>
    <row r="5287" spans="1:6" x14ac:dyDescent="0.45">
      <c r="A5287" t="s">
        <v>2922</v>
      </c>
      <c r="B5287">
        <v>202207</v>
      </c>
      <c r="C5287" t="s">
        <v>2404</v>
      </c>
      <c r="D5287">
        <v>34</v>
      </c>
      <c r="E5287">
        <v>210</v>
      </c>
      <c r="F5287">
        <v>86</v>
      </c>
    </row>
    <row r="5288" spans="1:6" x14ac:dyDescent="0.45">
      <c r="A5288" t="s">
        <v>2922</v>
      </c>
      <c r="B5288">
        <v>202207</v>
      </c>
      <c r="C5288" t="s">
        <v>2405</v>
      </c>
      <c r="D5288">
        <v>34</v>
      </c>
      <c r="E5288">
        <v>210</v>
      </c>
      <c r="F5288">
        <v>86</v>
      </c>
    </row>
    <row r="5289" spans="1:6" x14ac:dyDescent="0.45">
      <c r="A5289" t="s">
        <v>2922</v>
      </c>
      <c r="B5289">
        <v>202207</v>
      </c>
      <c r="C5289" t="s">
        <v>2406</v>
      </c>
      <c r="D5289">
        <v>34</v>
      </c>
      <c r="E5289">
        <v>210</v>
      </c>
      <c r="F5289">
        <v>86</v>
      </c>
    </row>
    <row r="5290" spans="1:6" x14ac:dyDescent="0.45">
      <c r="A5290" t="s">
        <v>2922</v>
      </c>
      <c r="B5290">
        <v>202207</v>
      </c>
      <c r="C5290" t="s">
        <v>2407</v>
      </c>
      <c r="D5290">
        <v>34</v>
      </c>
      <c r="E5290">
        <v>210</v>
      </c>
      <c r="F5290">
        <v>86</v>
      </c>
    </row>
    <row r="5291" spans="1:6" x14ac:dyDescent="0.45">
      <c r="A5291" t="s">
        <v>2922</v>
      </c>
      <c r="B5291">
        <v>202207</v>
      </c>
      <c r="C5291" t="s">
        <v>2408</v>
      </c>
      <c r="D5291">
        <v>34</v>
      </c>
      <c r="E5291">
        <v>210</v>
      </c>
      <c r="F5291">
        <v>86</v>
      </c>
    </row>
    <row r="5292" spans="1:6" x14ac:dyDescent="0.45">
      <c r="A5292" t="s">
        <v>2922</v>
      </c>
      <c r="B5292">
        <v>202207</v>
      </c>
      <c r="C5292" t="s">
        <v>2409</v>
      </c>
      <c r="D5292">
        <v>34</v>
      </c>
      <c r="E5292">
        <v>210</v>
      </c>
      <c r="F5292">
        <v>86</v>
      </c>
    </row>
    <row r="5293" spans="1:6" x14ac:dyDescent="0.45">
      <c r="A5293" t="s">
        <v>2922</v>
      </c>
      <c r="B5293">
        <v>202207</v>
      </c>
      <c r="C5293" t="s">
        <v>2410</v>
      </c>
      <c r="D5293">
        <v>34</v>
      </c>
      <c r="E5293">
        <v>210</v>
      </c>
      <c r="F5293">
        <v>86</v>
      </c>
    </row>
    <row r="5294" spans="1:6" x14ac:dyDescent="0.45">
      <c r="A5294" t="s">
        <v>2922</v>
      </c>
      <c r="B5294">
        <v>202207</v>
      </c>
      <c r="C5294" t="s">
        <v>2411</v>
      </c>
      <c r="D5294">
        <v>34</v>
      </c>
      <c r="E5294">
        <v>210</v>
      </c>
      <c r="F5294">
        <v>86</v>
      </c>
    </row>
    <row r="5295" spans="1:6" x14ac:dyDescent="0.45">
      <c r="A5295" t="s">
        <v>2922</v>
      </c>
      <c r="B5295">
        <v>202207</v>
      </c>
      <c r="C5295" t="s">
        <v>2412</v>
      </c>
      <c r="D5295">
        <v>34</v>
      </c>
      <c r="E5295">
        <v>210</v>
      </c>
      <c r="F5295">
        <v>86</v>
      </c>
    </row>
    <row r="5296" spans="1:6" x14ac:dyDescent="0.45">
      <c r="A5296" t="s">
        <v>2922</v>
      </c>
      <c r="B5296">
        <v>202207</v>
      </c>
      <c r="C5296" t="s">
        <v>2413</v>
      </c>
      <c r="D5296">
        <v>34</v>
      </c>
      <c r="E5296">
        <v>210</v>
      </c>
      <c r="F5296">
        <v>86</v>
      </c>
    </row>
    <row r="5297" spans="1:6" x14ac:dyDescent="0.45">
      <c r="A5297" t="s">
        <v>2922</v>
      </c>
      <c r="B5297">
        <v>202207</v>
      </c>
      <c r="C5297" t="s">
        <v>2414</v>
      </c>
      <c r="D5297">
        <v>34</v>
      </c>
      <c r="E5297">
        <v>210</v>
      </c>
      <c r="F5297">
        <v>86</v>
      </c>
    </row>
    <row r="5298" spans="1:6" x14ac:dyDescent="0.45">
      <c r="A5298" t="s">
        <v>2922</v>
      </c>
      <c r="B5298">
        <v>202207</v>
      </c>
      <c r="C5298" t="s">
        <v>2415</v>
      </c>
      <c r="D5298">
        <v>34</v>
      </c>
      <c r="E5298">
        <v>210</v>
      </c>
      <c r="F5298">
        <v>86</v>
      </c>
    </row>
    <row r="5299" spans="1:6" x14ac:dyDescent="0.45">
      <c r="A5299" t="s">
        <v>2922</v>
      </c>
      <c r="B5299">
        <v>202207</v>
      </c>
      <c r="C5299" t="s">
        <v>2416</v>
      </c>
      <c r="D5299">
        <v>34</v>
      </c>
      <c r="E5299">
        <v>210</v>
      </c>
      <c r="F5299">
        <v>86</v>
      </c>
    </row>
    <row r="5300" spans="1:6" x14ac:dyDescent="0.45">
      <c r="A5300" t="s">
        <v>2922</v>
      </c>
      <c r="B5300">
        <v>202207</v>
      </c>
      <c r="C5300" t="s">
        <v>2417</v>
      </c>
      <c r="D5300">
        <v>34</v>
      </c>
      <c r="E5300">
        <v>210</v>
      </c>
      <c r="F5300">
        <v>86</v>
      </c>
    </row>
    <row r="5301" spans="1:6" x14ac:dyDescent="0.45">
      <c r="A5301" t="s">
        <v>2922</v>
      </c>
      <c r="B5301">
        <v>202207</v>
      </c>
      <c r="C5301" t="s">
        <v>2418</v>
      </c>
      <c r="D5301">
        <v>34</v>
      </c>
      <c r="E5301">
        <v>210</v>
      </c>
      <c r="F5301">
        <v>86</v>
      </c>
    </row>
    <row r="5302" spans="1:6" x14ac:dyDescent="0.45">
      <c r="A5302" t="s">
        <v>2922</v>
      </c>
      <c r="B5302">
        <v>202207</v>
      </c>
      <c r="C5302" t="s">
        <v>2419</v>
      </c>
      <c r="D5302">
        <v>34</v>
      </c>
      <c r="E5302">
        <v>210</v>
      </c>
      <c r="F5302">
        <v>86</v>
      </c>
    </row>
    <row r="5303" spans="1:6" x14ac:dyDescent="0.45">
      <c r="A5303" t="s">
        <v>2922</v>
      </c>
      <c r="B5303">
        <v>202207</v>
      </c>
      <c r="C5303" t="s">
        <v>2420</v>
      </c>
      <c r="D5303">
        <v>34</v>
      </c>
      <c r="E5303">
        <v>210</v>
      </c>
      <c r="F5303">
        <v>86</v>
      </c>
    </row>
    <row r="5304" spans="1:6" x14ac:dyDescent="0.45">
      <c r="A5304" t="s">
        <v>2922</v>
      </c>
      <c r="B5304">
        <v>202207</v>
      </c>
      <c r="C5304" t="s">
        <v>2421</v>
      </c>
      <c r="D5304">
        <v>34</v>
      </c>
      <c r="E5304">
        <v>210</v>
      </c>
      <c r="F5304">
        <v>86</v>
      </c>
    </row>
    <row r="5305" spans="1:6" x14ac:dyDescent="0.45">
      <c r="A5305" t="s">
        <v>2922</v>
      </c>
      <c r="B5305">
        <v>202207</v>
      </c>
      <c r="C5305" t="s">
        <v>2422</v>
      </c>
      <c r="D5305">
        <v>34</v>
      </c>
      <c r="E5305">
        <v>210</v>
      </c>
      <c r="F5305">
        <v>86</v>
      </c>
    </row>
    <row r="5306" spans="1:6" x14ac:dyDescent="0.45">
      <c r="A5306" t="s">
        <v>2922</v>
      </c>
      <c r="B5306">
        <v>202207</v>
      </c>
      <c r="C5306" t="s">
        <v>2423</v>
      </c>
      <c r="D5306">
        <v>34</v>
      </c>
      <c r="E5306">
        <v>210</v>
      </c>
      <c r="F5306">
        <v>86</v>
      </c>
    </row>
    <row r="5307" spans="1:6" x14ac:dyDescent="0.45">
      <c r="A5307" t="s">
        <v>2922</v>
      </c>
      <c r="B5307">
        <v>202207</v>
      </c>
      <c r="C5307" t="s">
        <v>2424</v>
      </c>
      <c r="D5307">
        <v>34</v>
      </c>
      <c r="E5307">
        <v>210</v>
      </c>
      <c r="F5307">
        <v>86</v>
      </c>
    </row>
    <row r="5308" spans="1:6" x14ac:dyDescent="0.45">
      <c r="A5308" t="s">
        <v>2922</v>
      </c>
      <c r="B5308">
        <v>202207</v>
      </c>
      <c r="C5308" t="s">
        <v>2425</v>
      </c>
      <c r="D5308">
        <v>34</v>
      </c>
      <c r="E5308">
        <v>210</v>
      </c>
      <c r="F5308">
        <v>86</v>
      </c>
    </row>
    <row r="5309" spans="1:6" x14ac:dyDescent="0.45">
      <c r="A5309" t="s">
        <v>2922</v>
      </c>
      <c r="B5309">
        <v>202207</v>
      </c>
      <c r="C5309" t="s">
        <v>2426</v>
      </c>
      <c r="D5309">
        <v>34</v>
      </c>
      <c r="E5309">
        <v>210</v>
      </c>
      <c r="F5309">
        <v>86</v>
      </c>
    </row>
    <row r="5310" spans="1:6" x14ac:dyDescent="0.45">
      <c r="A5310" t="s">
        <v>2922</v>
      </c>
      <c r="B5310">
        <v>202207</v>
      </c>
      <c r="C5310" t="s">
        <v>2427</v>
      </c>
      <c r="D5310">
        <v>34</v>
      </c>
      <c r="E5310">
        <v>210</v>
      </c>
      <c r="F5310">
        <v>86</v>
      </c>
    </row>
    <row r="5311" spans="1:6" x14ac:dyDescent="0.45">
      <c r="A5311" t="s">
        <v>2922</v>
      </c>
      <c r="B5311">
        <v>202207</v>
      </c>
      <c r="C5311" t="s">
        <v>2428</v>
      </c>
      <c r="D5311">
        <v>34</v>
      </c>
      <c r="E5311">
        <v>210</v>
      </c>
      <c r="F5311">
        <v>86</v>
      </c>
    </row>
    <row r="5312" spans="1:6" x14ac:dyDescent="0.45">
      <c r="A5312" t="s">
        <v>2922</v>
      </c>
      <c r="B5312">
        <v>202207</v>
      </c>
      <c r="C5312" t="s">
        <v>2429</v>
      </c>
      <c r="D5312">
        <v>34</v>
      </c>
      <c r="E5312">
        <v>210</v>
      </c>
      <c r="F5312">
        <v>86</v>
      </c>
    </row>
    <row r="5313" spans="1:6" x14ac:dyDescent="0.45">
      <c r="A5313" t="s">
        <v>2922</v>
      </c>
      <c r="B5313">
        <v>202207</v>
      </c>
      <c r="C5313" t="s">
        <v>2430</v>
      </c>
      <c r="D5313">
        <v>34</v>
      </c>
      <c r="E5313">
        <v>210</v>
      </c>
      <c r="F5313">
        <v>86</v>
      </c>
    </row>
    <row r="5314" spans="1:6" x14ac:dyDescent="0.45">
      <c r="A5314" t="s">
        <v>2922</v>
      </c>
      <c r="B5314">
        <v>202207</v>
      </c>
      <c r="C5314" t="s">
        <v>2431</v>
      </c>
      <c r="D5314">
        <v>34</v>
      </c>
      <c r="E5314">
        <v>210</v>
      </c>
      <c r="F5314">
        <v>86</v>
      </c>
    </row>
    <row r="5315" spans="1:6" x14ac:dyDescent="0.45">
      <c r="A5315" t="s">
        <v>2922</v>
      </c>
      <c r="B5315">
        <v>202207</v>
      </c>
      <c r="C5315" t="s">
        <v>2432</v>
      </c>
      <c r="D5315">
        <v>34</v>
      </c>
      <c r="E5315">
        <v>210</v>
      </c>
      <c r="F5315">
        <v>86</v>
      </c>
    </row>
    <row r="5316" spans="1:6" x14ac:dyDescent="0.45">
      <c r="A5316" t="s">
        <v>2922</v>
      </c>
      <c r="B5316">
        <v>202207</v>
      </c>
      <c r="C5316" t="s">
        <v>2433</v>
      </c>
      <c r="D5316">
        <v>34</v>
      </c>
      <c r="E5316">
        <v>210</v>
      </c>
      <c r="F5316">
        <v>86</v>
      </c>
    </row>
    <row r="5317" spans="1:6" x14ac:dyDescent="0.45">
      <c r="A5317" t="s">
        <v>2922</v>
      </c>
      <c r="B5317">
        <v>202207</v>
      </c>
      <c r="C5317" t="s">
        <v>2434</v>
      </c>
      <c r="D5317">
        <v>34</v>
      </c>
      <c r="E5317">
        <v>210</v>
      </c>
      <c r="F5317">
        <v>86</v>
      </c>
    </row>
    <row r="5318" spans="1:6" x14ac:dyDescent="0.45">
      <c r="A5318" t="s">
        <v>2922</v>
      </c>
      <c r="B5318">
        <v>202207</v>
      </c>
      <c r="C5318" t="s">
        <v>2435</v>
      </c>
      <c r="D5318">
        <v>34</v>
      </c>
      <c r="E5318">
        <v>210</v>
      </c>
      <c r="F5318">
        <v>86</v>
      </c>
    </row>
    <row r="5319" spans="1:6" x14ac:dyDescent="0.45">
      <c r="A5319" t="s">
        <v>2922</v>
      </c>
      <c r="B5319">
        <v>202207</v>
      </c>
      <c r="C5319" t="s">
        <v>2436</v>
      </c>
      <c r="D5319">
        <v>34</v>
      </c>
      <c r="E5319">
        <v>210</v>
      </c>
      <c r="F5319">
        <v>86</v>
      </c>
    </row>
    <row r="5320" spans="1:6" x14ac:dyDescent="0.45">
      <c r="A5320" t="s">
        <v>2922</v>
      </c>
      <c r="B5320">
        <v>202207</v>
      </c>
      <c r="C5320" t="s">
        <v>2437</v>
      </c>
      <c r="D5320">
        <v>34</v>
      </c>
      <c r="E5320">
        <v>210</v>
      </c>
      <c r="F5320">
        <v>86</v>
      </c>
    </row>
    <row r="5321" spans="1:6" x14ac:dyDescent="0.45">
      <c r="A5321" t="s">
        <v>2922</v>
      </c>
      <c r="B5321">
        <v>202207</v>
      </c>
      <c r="C5321" t="s">
        <v>2438</v>
      </c>
      <c r="D5321">
        <v>34</v>
      </c>
      <c r="E5321">
        <v>210</v>
      </c>
      <c r="F5321">
        <v>86</v>
      </c>
    </row>
    <row r="5322" spans="1:6" x14ac:dyDescent="0.45">
      <c r="A5322" t="s">
        <v>2922</v>
      </c>
      <c r="B5322">
        <v>202207</v>
      </c>
      <c r="C5322" t="s">
        <v>2439</v>
      </c>
      <c r="D5322">
        <v>34</v>
      </c>
      <c r="E5322">
        <v>210</v>
      </c>
      <c r="F5322">
        <v>86</v>
      </c>
    </row>
    <row r="5323" spans="1:6" x14ac:dyDescent="0.45">
      <c r="A5323" t="s">
        <v>2922</v>
      </c>
      <c r="B5323">
        <v>202207</v>
      </c>
      <c r="C5323" t="s">
        <v>2440</v>
      </c>
      <c r="D5323">
        <v>34</v>
      </c>
      <c r="E5323">
        <v>210</v>
      </c>
      <c r="F5323">
        <v>86</v>
      </c>
    </row>
    <row r="5324" spans="1:6" x14ac:dyDescent="0.45">
      <c r="A5324" t="s">
        <v>2922</v>
      </c>
      <c r="B5324">
        <v>202207</v>
      </c>
      <c r="C5324" t="s">
        <v>2441</v>
      </c>
      <c r="D5324">
        <v>34</v>
      </c>
      <c r="E5324">
        <v>210</v>
      </c>
      <c r="F5324">
        <v>86</v>
      </c>
    </row>
    <row r="5325" spans="1:6" x14ac:dyDescent="0.45">
      <c r="A5325" t="s">
        <v>2922</v>
      </c>
      <c r="B5325">
        <v>202207</v>
      </c>
      <c r="C5325" t="s">
        <v>2442</v>
      </c>
      <c r="D5325">
        <v>34</v>
      </c>
      <c r="E5325">
        <v>210</v>
      </c>
      <c r="F5325">
        <v>86</v>
      </c>
    </row>
    <row r="5326" spans="1:6" x14ac:dyDescent="0.45">
      <c r="A5326" t="s">
        <v>2922</v>
      </c>
      <c r="B5326">
        <v>202207</v>
      </c>
      <c r="C5326" t="s">
        <v>2443</v>
      </c>
      <c r="D5326">
        <v>34</v>
      </c>
      <c r="E5326">
        <v>210</v>
      </c>
      <c r="F5326">
        <v>86</v>
      </c>
    </row>
    <row r="5327" spans="1:6" x14ac:dyDescent="0.45">
      <c r="A5327" t="s">
        <v>2922</v>
      </c>
      <c r="B5327">
        <v>202207</v>
      </c>
      <c r="C5327" t="s">
        <v>2444</v>
      </c>
      <c r="D5327">
        <v>34</v>
      </c>
      <c r="E5327">
        <v>210</v>
      </c>
      <c r="F5327">
        <v>86</v>
      </c>
    </row>
    <row r="5328" spans="1:6" x14ac:dyDescent="0.45">
      <c r="A5328" t="s">
        <v>2922</v>
      </c>
      <c r="B5328">
        <v>202207</v>
      </c>
      <c r="C5328" t="s">
        <v>2445</v>
      </c>
      <c r="D5328">
        <v>34</v>
      </c>
      <c r="E5328">
        <v>210</v>
      </c>
      <c r="F5328">
        <v>86</v>
      </c>
    </row>
    <row r="5329" spans="1:6" x14ac:dyDescent="0.45">
      <c r="A5329" t="s">
        <v>2922</v>
      </c>
      <c r="B5329">
        <v>202207</v>
      </c>
      <c r="C5329" t="s">
        <v>2446</v>
      </c>
      <c r="D5329">
        <v>34</v>
      </c>
      <c r="E5329">
        <v>210</v>
      </c>
      <c r="F5329">
        <v>86</v>
      </c>
    </row>
    <row r="5330" spans="1:6" x14ac:dyDescent="0.45">
      <c r="A5330" t="s">
        <v>2922</v>
      </c>
      <c r="B5330">
        <v>202207</v>
      </c>
      <c r="C5330" t="s">
        <v>2447</v>
      </c>
      <c r="D5330">
        <v>34</v>
      </c>
      <c r="E5330">
        <v>210</v>
      </c>
      <c r="F5330">
        <v>86</v>
      </c>
    </row>
    <row r="5331" spans="1:6" x14ac:dyDescent="0.45">
      <c r="A5331" t="s">
        <v>2922</v>
      </c>
      <c r="B5331">
        <v>202207</v>
      </c>
      <c r="C5331" t="s">
        <v>2448</v>
      </c>
      <c r="D5331">
        <v>34</v>
      </c>
      <c r="E5331">
        <v>210</v>
      </c>
      <c r="F5331">
        <v>86</v>
      </c>
    </row>
    <row r="5332" spans="1:6" x14ac:dyDescent="0.45">
      <c r="A5332" t="s">
        <v>2922</v>
      </c>
      <c r="B5332">
        <v>202207</v>
      </c>
      <c r="C5332" t="s">
        <v>2449</v>
      </c>
      <c r="D5332">
        <v>34</v>
      </c>
      <c r="E5332">
        <v>210</v>
      </c>
      <c r="F5332">
        <v>86</v>
      </c>
    </row>
    <row r="5333" spans="1:6" x14ac:dyDescent="0.45">
      <c r="A5333" t="s">
        <v>2922</v>
      </c>
      <c r="B5333">
        <v>202207</v>
      </c>
      <c r="C5333" t="s">
        <v>2450</v>
      </c>
      <c r="D5333">
        <v>34</v>
      </c>
      <c r="E5333">
        <v>210</v>
      </c>
      <c r="F5333">
        <v>86</v>
      </c>
    </row>
    <row r="5334" spans="1:6" x14ac:dyDescent="0.45">
      <c r="A5334" t="s">
        <v>2922</v>
      </c>
      <c r="B5334">
        <v>202207</v>
      </c>
      <c r="C5334" t="s">
        <v>2451</v>
      </c>
      <c r="D5334">
        <v>34</v>
      </c>
      <c r="E5334">
        <v>210</v>
      </c>
      <c r="F5334">
        <v>86</v>
      </c>
    </row>
    <row r="5335" spans="1:6" x14ac:dyDescent="0.45">
      <c r="A5335" t="s">
        <v>2922</v>
      </c>
      <c r="B5335">
        <v>202207</v>
      </c>
      <c r="C5335" t="s">
        <v>2452</v>
      </c>
      <c r="D5335">
        <v>34</v>
      </c>
      <c r="E5335">
        <v>210</v>
      </c>
      <c r="F5335">
        <v>86</v>
      </c>
    </row>
    <row r="5336" spans="1:6" x14ac:dyDescent="0.45">
      <c r="A5336" t="s">
        <v>2922</v>
      </c>
      <c r="B5336">
        <v>202207</v>
      </c>
      <c r="C5336" t="s">
        <v>2453</v>
      </c>
      <c r="D5336">
        <v>34</v>
      </c>
      <c r="E5336">
        <v>210</v>
      </c>
      <c r="F5336">
        <v>86</v>
      </c>
    </row>
    <row r="5337" spans="1:6" x14ac:dyDescent="0.45">
      <c r="A5337" t="s">
        <v>2922</v>
      </c>
      <c r="B5337">
        <v>202207</v>
      </c>
      <c r="C5337" t="s">
        <v>2454</v>
      </c>
      <c r="D5337">
        <v>34</v>
      </c>
      <c r="E5337">
        <v>210</v>
      </c>
      <c r="F5337">
        <v>86</v>
      </c>
    </row>
    <row r="5338" spans="1:6" x14ac:dyDescent="0.45">
      <c r="A5338" t="s">
        <v>2922</v>
      </c>
      <c r="B5338">
        <v>202207</v>
      </c>
      <c r="C5338" t="s">
        <v>2455</v>
      </c>
      <c r="D5338">
        <v>34</v>
      </c>
      <c r="E5338">
        <v>210</v>
      </c>
      <c r="F5338">
        <v>86</v>
      </c>
    </row>
    <row r="5339" spans="1:6" x14ac:dyDescent="0.45">
      <c r="A5339" t="s">
        <v>2922</v>
      </c>
      <c r="B5339">
        <v>202207</v>
      </c>
      <c r="C5339" t="s">
        <v>2456</v>
      </c>
      <c r="D5339">
        <v>34</v>
      </c>
      <c r="E5339">
        <v>210</v>
      </c>
      <c r="F5339">
        <v>86</v>
      </c>
    </row>
    <row r="5340" spans="1:6" x14ac:dyDescent="0.45">
      <c r="A5340" t="s">
        <v>2922</v>
      </c>
      <c r="B5340">
        <v>202207</v>
      </c>
      <c r="C5340" t="s">
        <v>2457</v>
      </c>
      <c r="D5340">
        <v>34</v>
      </c>
      <c r="E5340">
        <v>210</v>
      </c>
      <c r="F5340">
        <v>86</v>
      </c>
    </row>
    <row r="5341" spans="1:6" x14ac:dyDescent="0.45">
      <c r="A5341" t="s">
        <v>2922</v>
      </c>
      <c r="B5341">
        <v>202207</v>
      </c>
      <c r="C5341" t="s">
        <v>2458</v>
      </c>
      <c r="D5341">
        <v>34</v>
      </c>
      <c r="E5341">
        <v>210</v>
      </c>
      <c r="F5341">
        <v>86</v>
      </c>
    </row>
    <row r="5342" spans="1:6" x14ac:dyDescent="0.45">
      <c r="A5342" t="s">
        <v>2922</v>
      </c>
      <c r="B5342">
        <v>202207</v>
      </c>
      <c r="C5342" t="s">
        <v>2459</v>
      </c>
      <c r="D5342">
        <v>34</v>
      </c>
      <c r="E5342">
        <v>210</v>
      </c>
      <c r="F5342">
        <v>86</v>
      </c>
    </row>
    <row r="5343" spans="1:6" x14ac:dyDescent="0.45">
      <c r="A5343" t="s">
        <v>2922</v>
      </c>
      <c r="B5343">
        <v>202207</v>
      </c>
      <c r="C5343" t="s">
        <v>2460</v>
      </c>
      <c r="D5343">
        <v>34</v>
      </c>
      <c r="E5343">
        <v>210</v>
      </c>
      <c r="F5343">
        <v>86</v>
      </c>
    </row>
    <row r="5344" spans="1:6" x14ac:dyDescent="0.45">
      <c r="A5344" t="s">
        <v>2922</v>
      </c>
      <c r="B5344">
        <v>202207</v>
      </c>
      <c r="C5344" t="s">
        <v>2461</v>
      </c>
      <c r="D5344">
        <v>34</v>
      </c>
      <c r="E5344">
        <v>210</v>
      </c>
      <c r="F5344">
        <v>86</v>
      </c>
    </row>
    <row r="5345" spans="1:6" x14ac:dyDescent="0.45">
      <c r="A5345" t="s">
        <v>2922</v>
      </c>
      <c r="B5345">
        <v>202207</v>
      </c>
      <c r="C5345" t="s">
        <v>2462</v>
      </c>
      <c r="D5345">
        <v>34</v>
      </c>
      <c r="E5345">
        <v>210</v>
      </c>
      <c r="F5345">
        <v>86</v>
      </c>
    </row>
    <row r="5346" spans="1:6" x14ac:dyDescent="0.45">
      <c r="A5346" t="s">
        <v>2922</v>
      </c>
      <c r="B5346">
        <v>202207</v>
      </c>
      <c r="C5346" t="s">
        <v>2463</v>
      </c>
      <c r="D5346">
        <v>34</v>
      </c>
      <c r="E5346">
        <v>210</v>
      </c>
      <c r="F5346">
        <v>86</v>
      </c>
    </row>
    <row r="5347" spans="1:6" x14ac:dyDescent="0.45">
      <c r="A5347" t="s">
        <v>2922</v>
      </c>
      <c r="B5347">
        <v>202207</v>
      </c>
      <c r="C5347" t="s">
        <v>2464</v>
      </c>
      <c r="D5347">
        <v>34</v>
      </c>
      <c r="E5347">
        <v>210</v>
      </c>
      <c r="F5347">
        <v>86</v>
      </c>
    </row>
    <row r="5348" spans="1:6" x14ac:dyDescent="0.45">
      <c r="A5348" t="s">
        <v>2922</v>
      </c>
      <c r="B5348">
        <v>202207</v>
      </c>
      <c r="C5348" t="s">
        <v>2465</v>
      </c>
      <c r="D5348">
        <v>34</v>
      </c>
      <c r="E5348">
        <v>210</v>
      </c>
      <c r="F5348">
        <v>86</v>
      </c>
    </row>
    <row r="5349" spans="1:6" x14ac:dyDescent="0.45">
      <c r="A5349" t="s">
        <v>2922</v>
      </c>
      <c r="B5349">
        <v>202207</v>
      </c>
      <c r="C5349" t="s">
        <v>2466</v>
      </c>
      <c r="D5349">
        <v>34</v>
      </c>
      <c r="E5349">
        <v>210</v>
      </c>
      <c r="F5349">
        <v>86</v>
      </c>
    </row>
    <row r="5350" spans="1:6" x14ac:dyDescent="0.45">
      <c r="A5350" t="s">
        <v>2922</v>
      </c>
      <c r="B5350">
        <v>202207</v>
      </c>
      <c r="C5350" t="s">
        <v>2467</v>
      </c>
      <c r="D5350">
        <v>34</v>
      </c>
      <c r="E5350">
        <v>210</v>
      </c>
      <c r="F5350">
        <v>86</v>
      </c>
    </row>
    <row r="5351" spans="1:6" x14ac:dyDescent="0.45">
      <c r="A5351" t="s">
        <v>2922</v>
      </c>
      <c r="B5351">
        <v>202207</v>
      </c>
      <c r="C5351" t="s">
        <v>2468</v>
      </c>
      <c r="D5351">
        <v>34</v>
      </c>
      <c r="E5351">
        <v>210</v>
      </c>
      <c r="F5351">
        <v>86</v>
      </c>
    </row>
    <row r="5352" spans="1:6" x14ac:dyDescent="0.45">
      <c r="A5352" t="s">
        <v>2922</v>
      </c>
      <c r="B5352">
        <v>202207</v>
      </c>
      <c r="C5352" t="s">
        <v>2469</v>
      </c>
      <c r="D5352">
        <v>34</v>
      </c>
      <c r="E5352">
        <v>210</v>
      </c>
      <c r="F5352">
        <v>86</v>
      </c>
    </row>
    <row r="5353" spans="1:6" x14ac:dyDescent="0.45">
      <c r="A5353" t="s">
        <v>2922</v>
      </c>
      <c r="B5353">
        <v>202207</v>
      </c>
      <c r="C5353" t="s">
        <v>2470</v>
      </c>
      <c r="D5353">
        <v>34</v>
      </c>
      <c r="E5353">
        <v>210</v>
      </c>
      <c r="F5353">
        <v>86</v>
      </c>
    </row>
    <row r="5354" spans="1:6" x14ac:dyDescent="0.45">
      <c r="A5354" t="s">
        <v>2922</v>
      </c>
      <c r="B5354">
        <v>202207</v>
      </c>
      <c r="C5354" t="s">
        <v>2471</v>
      </c>
      <c r="D5354">
        <v>34</v>
      </c>
      <c r="E5354">
        <v>210</v>
      </c>
      <c r="F5354">
        <v>86</v>
      </c>
    </row>
    <row r="5355" spans="1:6" x14ac:dyDescent="0.45">
      <c r="A5355" t="s">
        <v>2922</v>
      </c>
      <c r="B5355">
        <v>202207</v>
      </c>
      <c r="C5355" t="s">
        <v>2472</v>
      </c>
      <c r="D5355">
        <v>34</v>
      </c>
      <c r="E5355">
        <v>210</v>
      </c>
      <c r="F5355">
        <v>86</v>
      </c>
    </row>
    <row r="5356" spans="1:6" x14ac:dyDescent="0.45">
      <c r="A5356" t="s">
        <v>2922</v>
      </c>
      <c r="B5356">
        <v>202207</v>
      </c>
      <c r="C5356" t="s">
        <v>2473</v>
      </c>
      <c r="D5356">
        <v>34</v>
      </c>
      <c r="E5356">
        <v>210</v>
      </c>
      <c r="F5356">
        <v>86</v>
      </c>
    </row>
    <row r="5357" spans="1:6" x14ac:dyDescent="0.45">
      <c r="A5357" t="s">
        <v>2922</v>
      </c>
      <c r="B5357">
        <v>202207</v>
      </c>
      <c r="C5357" t="s">
        <v>2474</v>
      </c>
      <c r="D5357">
        <v>34</v>
      </c>
      <c r="E5357">
        <v>210</v>
      </c>
      <c r="F5357">
        <v>86</v>
      </c>
    </row>
    <row r="5358" spans="1:6" x14ac:dyDescent="0.45">
      <c r="A5358" t="s">
        <v>2922</v>
      </c>
      <c r="B5358">
        <v>202207</v>
      </c>
      <c r="C5358" t="s">
        <v>2475</v>
      </c>
      <c r="D5358">
        <v>34</v>
      </c>
      <c r="E5358">
        <v>210</v>
      </c>
      <c r="F5358">
        <v>86</v>
      </c>
    </row>
    <row r="5359" spans="1:6" x14ac:dyDescent="0.45">
      <c r="A5359" t="s">
        <v>2922</v>
      </c>
      <c r="B5359">
        <v>202207</v>
      </c>
      <c r="C5359" t="s">
        <v>2476</v>
      </c>
      <c r="D5359">
        <v>34</v>
      </c>
      <c r="E5359">
        <v>210</v>
      </c>
      <c r="F5359">
        <v>86</v>
      </c>
    </row>
    <row r="5360" spans="1:6" x14ac:dyDescent="0.45">
      <c r="A5360" t="s">
        <v>2922</v>
      </c>
      <c r="B5360">
        <v>202207</v>
      </c>
      <c r="C5360" t="s">
        <v>2477</v>
      </c>
      <c r="D5360">
        <v>34</v>
      </c>
      <c r="E5360">
        <v>210</v>
      </c>
      <c r="F5360">
        <v>86</v>
      </c>
    </row>
    <row r="5361" spans="1:6" x14ac:dyDescent="0.45">
      <c r="A5361" t="s">
        <v>2922</v>
      </c>
      <c r="B5361">
        <v>202207</v>
      </c>
      <c r="C5361" t="s">
        <v>2478</v>
      </c>
      <c r="D5361">
        <v>34</v>
      </c>
      <c r="E5361">
        <v>210</v>
      </c>
      <c r="F5361">
        <v>86</v>
      </c>
    </row>
    <row r="5362" spans="1:6" x14ac:dyDescent="0.45">
      <c r="A5362" t="s">
        <v>2922</v>
      </c>
      <c r="B5362">
        <v>202207</v>
      </c>
      <c r="C5362" t="s">
        <v>2479</v>
      </c>
      <c r="D5362">
        <v>34</v>
      </c>
      <c r="E5362">
        <v>210</v>
      </c>
      <c r="F5362">
        <v>86</v>
      </c>
    </row>
    <row r="5363" spans="1:6" x14ac:dyDescent="0.45">
      <c r="A5363" t="s">
        <v>2922</v>
      </c>
      <c r="B5363">
        <v>202207</v>
      </c>
      <c r="C5363" t="s">
        <v>2480</v>
      </c>
      <c r="D5363">
        <v>34</v>
      </c>
      <c r="E5363">
        <v>210</v>
      </c>
      <c r="F5363">
        <v>86</v>
      </c>
    </row>
    <row r="5364" spans="1:6" x14ac:dyDescent="0.45">
      <c r="A5364" t="s">
        <v>2922</v>
      </c>
      <c r="B5364">
        <v>202207</v>
      </c>
      <c r="C5364" t="s">
        <v>2481</v>
      </c>
      <c r="D5364">
        <v>34</v>
      </c>
      <c r="E5364">
        <v>210</v>
      </c>
      <c r="F5364">
        <v>86</v>
      </c>
    </row>
    <row r="5365" spans="1:6" x14ac:dyDescent="0.45">
      <c r="A5365" t="s">
        <v>2922</v>
      </c>
      <c r="B5365">
        <v>202207</v>
      </c>
      <c r="C5365" t="s">
        <v>2482</v>
      </c>
      <c r="D5365">
        <v>34</v>
      </c>
      <c r="E5365">
        <v>210</v>
      </c>
      <c r="F5365">
        <v>86</v>
      </c>
    </row>
    <row r="5366" spans="1:6" x14ac:dyDescent="0.45">
      <c r="A5366" t="s">
        <v>2922</v>
      </c>
      <c r="B5366">
        <v>202207</v>
      </c>
      <c r="C5366" t="s">
        <v>2483</v>
      </c>
      <c r="D5366">
        <v>34</v>
      </c>
      <c r="E5366">
        <v>210</v>
      </c>
      <c r="F5366">
        <v>86</v>
      </c>
    </row>
    <row r="5367" spans="1:6" x14ac:dyDescent="0.45">
      <c r="A5367" t="s">
        <v>2922</v>
      </c>
      <c r="B5367">
        <v>202207</v>
      </c>
      <c r="C5367" t="s">
        <v>2484</v>
      </c>
      <c r="D5367">
        <v>34</v>
      </c>
      <c r="E5367">
        <v>210</v>
      </c>
      <c r="F5367">
        <v>86</v>
      </c>
    </row>
    <row r="5368" spans="1:6" x14ac:dyDescent="0.45">
      <c r="A5368" t="s">
        <v>2922</v>
      </c>
      <c r="B5368">
        <v>202207</v>
      </c>
      <c r="C5368" t="s">
        <v>2485</v>
      </c>
      <c r="D5368">
        <v>34</v>
      </c>
      <c r="E5368">
        <v>210</v>
      </c>
      <c r="F5368">
        <v>86</v>
      </c>
    </row>
    <row r="5369" spans="1:6" x14ac:dyDescent="0.45">
      <c r="A5369" t="s">
        <v>2922</v>
      </c>
      <c r="B5369">
        <v>202207</v>
      </c>
      <c r="C5369" t="s">
        <v>2486</v>
      </c>
      <c r="D5369">
        <v>34</v>
      </c>
      <c r="E5369">
        <v>210</v>
      </c>
      <c r="F5369">
        <v>86</v>
      </c>
    </row>
    <row r="5370" spans="1:6" x14ac:dyDescent="0.45">
      <c r="A5370" t="s">
        <v>2922</v>
      </c>
      <c r="B5370">
        <v>202207</v>
      </c>
      <c r="C5370" t="s">
        <v>2487</v>
      </c>
      <c r="D5370">
        <v>34</v>
      </c>
      <c r="E5370">
        <v>210</v>
      </c>
      <c r="F5370">
        <v>86</v>
      </c>
    </row>
    <row r="5371" spans="1:6" x14ac:dyDescent="0.45">
      <c r="A5371" t="s">
        <v>2922</v>
      </c>
      <c r="B5371">
        <v>202207</v>
      </c>
      <c r="C5371" t="s">
        <v>2488</v>
      </c>
      <c r="D5371">
        <v>34</v>
      </c>
      <c r="E5371">
        <v>210</v>
      </c>
      <c r="F5371">
        <v>86</v>
      </c>
    </row>
    <row r="5372" spans="1:6" x14ac:dyDescent="0.45">
      <c r="A5372" t="s">
        <v>2922</v>
      </c>
      <c r="B5372">
        <v>202207</v>
      </c>
      <c r="C5372" t="s">
        <v>2489</v>
      </c>
      <c r="D5372">
        <v>34</v>
      </c>
      <c r="E5372">
        <v>210</v>
      </c>
      <c r="F5372">
        <v>86</v>
      </c>
    </row>
    <row r="5373" spans="1:6" x14ac:dyDescent="0.45">
      <c r="A5373" t="s">
        <v>2922</v>
      </c>
      <c r="B5373">
        <v>202207</v>
      </c>
      <c r="C5373" t="s">
        <v>2490</v>
      </c>
      <c r="D5373">
        <v>34</v>
      </c>
      <c r="E5373">
        <v>210</v>
      </c>
      <c r="F5373">
        <v>86</v>
      </c>
    </row>
    <row r="5374" spans="1:6" x14ac:dyDescent="0.45">
      <c r="A5374" t="s">
        <v>2922</v>
      </c>
      <c r="B5374">
        <v>202207</v>
      </c>
      <c r="C5374" t="s">
        <v>2491</v>
      </c>
      <c r="D5374">
        <v>34</v>
      </c>
      <c r="E5374">
        <v>210</v>
      </c>
      <c r="F5374">
        <v>86</v>
      </c>
    </row>
    <row r="5375" spans="1:6" x14ac:dyDescent="0.45">
      <c r="A5375" t="s">
        <v>2922</v>
      </c>
      <c r="B5375">
        <v>202207</v>
      </c>
      <c r="C5375" t="s">
        <v>2492</v>
      </c>
      <c r="D5375">
        <v>34</v>
      </c>
      <c r="E5375">
        <v>210</v>
      </c>
      <c r="F5375">
        <v>86</v>
      </c>
    </row>
    <row r="5376" spans="1:6" x14ac:dyDescent="0.45">
      <c r="A5376" t="s">
        <v>2922</v>
      </c>
      <c r="B5376">
        <v>202207</v>
      </c>
      <c r="C5376" t="s">
        <v>2493</v>
      </c>
      <c r="D5376">
        <v>34</v>
      </c>
      <c r="E5376">
        <v>210</v>
      </c>
      <c r="F5376">
        <v>86</v>
      </c>
    </row>
    <row r="5377" spans="1:6" x14ac:dyDescent="0.45">
      <c r="A5377" t="s">
        <v>2922</v>
      </c>
      <c r="B5377">
        <v>202207</v>
      </c>
      <c r="C5377" t="s">
        <v>2494</v>
      </c>
      <c r="D5377">
        <v>34</v>
      </c>
      <c r="E5377">
        <v>210</v>
      </c>
      <c r="F5377">
        <v>86</v>
      </c>
    </row>
    <row r="5378" spans="1:6" x14ac:dyDescent="0.45">
      <c r="A5378" t="s">
        <v>2922</v>
      </c>
      <c r="B5378">
        <v>202207</v>
      </c>
      <c r="C5378" t="s">
        <v>2495</v>
      </c>
      <c r="D5378">
        <v>34</v>
      </c>
      <c r="E5378">
        <v>210</v>
      </c>
      <c r="F5378">
        <v>86</v>
      </c>
    </row>
    <row r="5379" spans="1:6" x14ac:dyDescent="0.45">
      <c r="A5379" t="s">
        <v>2922</v>
      </c>
      <c r="B5379">
        <v>202207</v>
      </c>
      <c r="C5379" t="s">
        <v>2496</v>
      </c>
      <c r="D5379">
        <v>34</v>
      </c>
      <c r="E5379">
        <v>210</v>
      </c>
      <c r="F5379">
        <v>86</v>
      </c>
    </row>
    <row r="5380" spans="1:6" x14ac:dyDescent="0.45">
      <c r="A5380" t="s">
        <v>2922</v>
      </c>
      <c r="B5380">
        <v>202207</v>
      </c>
      <c r="C5380" t="s">
        <v>2497</v>
      </c>
      <c r="D5380">
        <v>34</v>
      </c>
      <c r="E5380">
        <v>210</v>
      </c>
      <c r="F5380">
        <v>86</v>
      </c>
    </row>
    <row r="5381" spans="1:6" x14ac:dyDescent="0.45">
      <c r="A5381" t="s">
        <v>2922</v>
      </c>
      <c r="B5381">
        <v>202207</v>
      </c>
      <c r="C5381" t="s">
        <v>2498</v>
      </c>
      <c r="D5381">
        <v>34</v>
      </c>
      <c r="E5381">
        <v>210</v>
      </c>
      <c r="F5381">
        <v>86</v>
      </c>
    </row>
    <row r="5382" spans="1:6" x14ac:dyDescent="0.45">
      <c r="A5382" t="s">
        <v>2922</v>
      </c>
      <c r="B5382">
        <v>202207</v>
      </c>
      <c r="C5382" t="s">
        <v>2499</v>
      </c>
      <c r="D5382">
        <v>34</v>
      </c>
      <c r="E5382">
        <v>210</v>
      </c>
      <c r="F5382">
        <v>86</v>
      </c>
    </row>
    <row r="5383" spans="1:6" x14ac:dyDescent="0.45">
      <c r="A5383" t="s">
        <v>2922</v>
      </c>
      <c r="B5383">
        <v>202207</v>
      </c>
      <c r="C5383" t="s">
        <v>2500</v>
      </c>
      <c r="D5383">
        <v>34</v>
      </c>
      <c r="E5383">
        <v>210</v>
      </c>
      <c r="F5383">
        <v>86</v>
      </c>
    </row>
    <row r="5384" spans="1:6" x14ac:dyDescent="0.45">
      <c r="A5384" t="s">
        <v>2922</v>
      </c>
      <c r="B5384">
        <v>202207</v>
      </c>
      <c r="C5384" t="s">
        <v>2501</v>
      </c>
      <c r="D5384">
        <v>34</v>
      </c>
      <c r="E5384">
        <v>210</v>
      </c>
      <c r="F5384">
        <v>86</v>
      </c>
    </row>
    <row r="5385" spans="1:6" x14ac:dyDescent="0.45">
      <c r="A5385" t="s">
        <v>2922</v>
      </c>
      <c r="B5385">
        <v>202207</v>
      </c>
      <c r="C5385" t="s">
        <v>2502</v>
      </c>
      <c r="D5385">
        <v>34</v>
      </c>
      <c r="E5385">
        <v>210</v>
      </c>
      <c r="F5385">
        <v>86</v>
      </c>
    </row>
    <row r="5386" spans="1:6" x14ac:dyDescent="0.45">
      <c r="A5386" t="s">
        <v>2922</v>
      </c>
      <c r="B5386">
        <v>202207</v>
      </c>
      <c r="C5386" t="s">
        <v>2503</v>
      </c>
      <c r="D5386">
        <v>34</v>
      </c>
      <c r="E5386">
        <v>210</v>
      </c>
      <c r="F5386">
        <v>86</v>
      </c>
    </row>
    <row r="5387" spans="1:6" x14ac:dyDescent="0.45">
      <c r="A5387" t="s">
        <v>2922</v>
      </c>
      <c r="B5387">
        <v>202207</v>
      </c>
      <c r="C5387" t="s">
        <v>2504</v>
      </c>
      <c r="D5387">
        <v>34</v>
      </c>
      <c r="E5387">
        <v>210</v>
      </c>
      <c r="F5387">
        <v>86</v>
      </c>
    </row>
    <row r="5388" spans="1:6" x14ac:dyDescent="0.45">
      <c r="A5388" t="s">
        <v>2922</v>
      </c>
      <c r="B5388">
        <v>202207</v>
      </c>
      <c r="C5388" t="s">
        <v>2505</v>
      </c>
      <c r="D5388">
        <v>34</v>
      </c>
      <c r="E5388">
        <v>210</v>
      </c>
      <c r="F5388">
        <v>86</v>
      </c>
    </row>
    <row r="5389" spans="1:6" x14ac:dyDescent="0.45">
      <c r="A5389" t="s">
        <v>2922</v>
      </c>
      <c r="B5389">
        <v>202207</v>
      </c>
      <c r="C5389" t="s">
        <v>2506</v>
      </c>
      <c r="D5389">
        <v>34</v>
      </c>
      <c r="E5389">
        <v>210</v>
      </c>
      <c r="F5389">
        <v>86</v>
      </c>
    </row>
    <row r="5390" spans="1:6" x14ac:dyDescent="0.45">
      <c r="A5390" t="s">
        <v>2922</v>
      </c>
      <c r="B5390">
        <v>202207</v>
      </c>
      <c r="C5390" t="s">
        <v>2507</v>
      </c>
      <c r="D5390">
        <v>34</v>
      </c>
      <c r="E5390">
        <v>210</v>
      </c>
      <c r="F5390">
        <v>86</v>
      </c>
    </row>
    <row r="5391" spans="1:6" x14ac:dyDescent="0.45">
      <c r="A5391" t="s">
        <v>2922</v>
      </c>
      <c r="B5391">
        <v>202207</v>
      </c>
      <c r="C5391" t="s">
        <v>2508</v>
      </c>
      <c r="D5391">
        <v>34</v>
      </c>
      <c r="E5391">
        <v>210</v>
      </c>
      <c r="F5391">
        <v>86</v>
      </c>
    </row>
    <row r="5392" spans="1:6" x14ac:dyDescent="0.45">
      <c r="A5392" t="s">
        <v>2922</v>
      </c>
      <c r="B5392">
        <v>202207</v>
      </c>
      <c r="C5392" t="s">
        <v>2509</v>
      </c>
      <c r="D5392">
        <v>34</v>
      </c>
      <c r="E5392">
        <v>210</v>
      </c>
      <c r="F5392">
        <v>86</v>
      </c>
    </row>
    <row r="5393" spans="1:6" x14ac:dyDescent="0.45">
      <c r="A5393" t="s">
        <v>2922</v>
      </c>
      <c r="B5393">
        <v>202207</v>
      </c>
      <c r="C5393" t="s">
        <v>2510</v>
      </c>
      <c r="D5393">
        <v>34</v>
      </c>
      <c r="E5393">
        <v>210</v>
      </c>
      <c r="F5393">
        <v>86</v>
      </c>
    </row>
    <row r="5394" spans="1:6" x14ac:dyDescent="0.45">
      <c r="A5394" t="s">
        <v>2922</v>
      </c>
      <c r="B5394">
        <v>202207</v>
      </c>
      <c r="C5394" t="s">
        <v>2511</v>
      </c>
      <c r="D5394">
        <v>34</v>
      </c>
      <c r="E5394">
        <v>210</v>
      </c>
      <c r="F5394">
        <v>86</v>
      </c>
    </row>
    <row r="5395" spans="1:6" x14ac:dyDescent="0.45">
      <c r="A5395" t="s">
        <v>2922</v>
      </c>
      <c r="B5395">
        <v>202207</v>
      </c>
      <c r="C5395" t="s">
        <v>2512</v>
      </c>
      <c r="D5395">
        <v>34</v>
      </c>
      <c r="E5395">
        <v>210</v>
      </c>
      <c r="F5395">
        <v>86</v>
      </c>
    </row>
    <row r="5396" spans="1:6" x14ac:dyDescent="0.45">
      <c r="A5396" t="s">
        <v>2922</v>
      </c>
      <c r="B5396">
        <v>202207</v>
      </c>
      <c r="C5396" t="s">
        <v>2513</v>
      </c>
      <c r="D5396">
        <v>34</v>
      </c>
      <c r="E5396">
        <v>210</v>
      </c>
      <c r="F5396">
        <v>86</v>
      </c>
    </row>
    <row r="5397" spans="1:6" x14ac:dyDescent="0.45">
      <c r="A5397" t="s">
        <v>2922</v>
      </c>
      <c r="B5397">
        <v>202207</v>
      </c>
      <c r="C5397" t="s">
        <v>2514</v>
      </c>
      <c r="D5397">
        <v>34</v>
      </c>
      <c r="E5397">
        <v>210</v>
      </c>
      <c r="F5397">
        <v>86</v>
      </c>
    </row>
    <row r="5398" spans="1:6" x14ac:dyDescent="0.45">
      <c r="A5398" t="s">
        <v>2922</v>
      </c>
      <c r="B5398">
        <v>202207</v>
      </c>
      <c r="C5398" t="s">
        <v>2515</v>
      </c>
      <c r="D5398">
        <v>34</v>
      </c>
      <c r="E5398">
        <v>210</v>
      </c>
      <c r="F5398">
        <v>86</v>
      </c>
    </row>
    <row r="5399" spans="1:6" x14ac:dyDescent="0.45">
      <c r="A5399" t="s">
        <v>2922</v>
      </c>
      <c r="B5399">
        <v>202207</v>
      </c>
      <c r="C5399" t="s">
        <v>2516</v>
      </c>
      <c r="D5399">
        <v>34</v>
      </c>
      <c r="E5399">
        <v>210</v>
      </c>
      <c r="F5399">
        <v>86</v>
      </c>
    </row>
    <row r="5400" spans="1:6" x14ac:dyDescent="0.45">
      <c r="A5400" t="s">
        <v>2922</v>
      </c>
      <c r="B5400">
        <v>202207</v>
      </c>
      <c r="C5400" t="s">
        <v>2517</v>
      </c>
      <c r="D5400">
        <v>34</v>
      </c>
      <c r="E5400">
        <v>210</v>
      </c>
      <c r="F5400">
        <v>86</v>
      </c>
    </row>
    <row r="5401" spans="1:6" x14ac:dyDescent="0.45">
      <c r="A5401" t="s">
        <v>2922</v>
      </c>
      <c r="B5401">
        <v>202207</v>
      </c>
      <c r="C5401" t="s">
        <v>2518</v>
      </c>
      <c r="D5401">
        <v>34</v>
      </c>
      <c r="E5401">
        <v>210</v>
      </c>
      <c r="F5401">
        <v>86</v>
      </c>
    </row>
    <row r="5402" spans="1:6" x14ac:dyDescent="0.45">
      <c r="A5402" t="s">
        <v>2922</v>
      </c>
      <c r="B5402">
        <v>202207</v>
      </c>
      <c r="C5402" t="s">
        <v>2519</v>
      </c>
      <c r="D5402">
        <v>34</v>
      </c>
      <c r="E5402">
        <v>210</v>
      </c>
      <c r="F5402">
        <v>86</v>
      </c>
    </row>
    <row r="5403" spans="1:6" x14ac:dyDescent="0.45">
      <c r="A5403" t="s">
        <v>2922</v>
      </c>
      <c r="B5403">
        <v>202207</v>
      </c>
      <c r="C5403" t="s">
        <v>2520</v>
      </c>
      <c r="D5403">
        <v>34</v>
      </c>
      <c r="E5403">
        <v>210</v>
      </c>
      <c r="F5403">
        <v>86</v>
      </c>
    </row>
    <row r="5404" spans="1:6" x14ac:dyDescent="0.45">
      <c r="A5404" t="s">
        <v>2922</v>
      </c>
      <c r="B5404">
        <v>202207</v>
      </c>
      <c r="C5404" t="s">
        <v>2521</v>
      </c>
      <c r="D5404">
        <v>34</v>
      </c>
      <c r="E5404">
        <v>210</v>
      </c>
      <c r="F5404">
        <v>86</v>
      </c>
    </row>
    <row r="5405" spans="1:6" x14ac:dyDescent="0.45">
      <c r="A5405" t="s">
        <v>2922</v>
      </c>
      <c r="B5405">
        <v>202207</v>
      </c>
      <c r="C5405" t="s">
        <v>2522</v>
      </c>
      <c r="D5405">
        <v>34</v>
      </c>
      <c r="E5405">
        <v>210</v>
      </c>
      <c r="F5405">
        <v>86</v>
      </c>
    </row>
    <row r="5406" spans="1:6" x14ac:dyDescent="0.45">
      <c r="A5406" t="s">
        <v>2922</v>
      </c>
      <c r="B5406">
        <v>202207</v>
      </c>
      <c r="C5406" t="s">
        <v>2523</v>
      </c>
      <c r="D5406">
        <v>34</v>
      </c>
      <c r="E5406">
        <v>210</v>
      </c>
      <c r="F5406">
        <v>86</v>
      </c>
    </row>
    <row r="5407" spans="1:6" x14ac:dyDescent="0.45">
      <c r="A5407" t="s">
        <v>2922</v>
      </c>
      <c r="B5407">
        <v>202207</v>
      </c>
      <c r="C5407" t="s">
        <v>2524</v>
      </c>
      <c r="D5407">
        <v>34</v>
      </c>
      <c r="E5407">
        <v>210</v>
      </c>
      <c r="F5407">
        <v>86</v>
      </c>
    </row>
    <row r="5408" spans="1:6" x14ac:dyDescent="0.45">
      <c r="A5408" t="s">
        <v>2922</v>
      </c>
      <c r="B5408">
        <v>202207</v>
      </c>
      <c r="C5408" t="s">
        <v>2525</v>
      </c>
      <c r="D5408">
        <v>34</v>
      </c>
      <c r="E5408">
        <v>210</v>
      </c>
      <c r="F5408">
        <v>86</v>
      </c>
    </row>
    <row r="5409" spans="1:6" x14ac:dyDescent="0.45">
      <c r="A5409" t="s">
        <v>2922</v>
      </c>
      <c r="B5409">
        <v>202207</v>
      </c>
      <c r="C5409" t="s">
        <v>2526</v>
      </c>
      <c r="D5409">
        <v>34</v>
      </c>
      <c r="E5409">
        <v>210</v>
      </c>
      <c r="F5409">
        <v>86</v>
      </c>
    </row>
    <row r="5410" spans="1:6" x14ac:dyDescent="0.45">
      <c r="A5410" t="s">
        <v>2922</v>
      </c>
      <c r="B5410">
        <v>202207</v>
      </c>
      <c r="C5410" t="s">
        <v>2527</v>
      </c>
      <c r="D5410">
        <v>34</v>
      </c>
      <c r="E5410">
        <v>210</v>
      </c>
      <c r="F5410">
        <v>86</v>
      </c>
    </row>
    <row r="5411" spans="1:6" x14ac:dyDescent="0.45">
      <c r="A5411" t="s">
        <v>2922</v>
      </c>
      <c r="B5411">
        <v>202207</v>
      </c>
      <c r="C5411" t="s">
        <v>2528</v>
      </c>
      <c r="D5411">
        <v>34</v>
      </c>
      <c r="E5411">
        <v>210</v>
      </c>
      <c r="F5411">
        <v>86</v>
      </c>
    </row>
    <row r="5412" spans="1:6" x14ac:dyDescent="0.45">
      <c r="A5412" t="s">
        <v>2922</v>
      </c>
      <c r="B5412">
        <v>202207</v>
      </c>
      <c r="C5412" t="s">
        <v>2529</v>
      </c>
      <c r="D5412">
        <v>34</v>
      </c>
      <c r="E5412">
        <v>210</v>
      </c>
      <c r="F5412">
        <v>86</v>
      </c>
    </row>
    <row r="5413" spans="1:6" x14ac:dyDescent="0.45">
      <c r="A5413" t="s">
        <v>2922</v>
      </c>
      <c r="B5413">
        <v>202207</v>
      </c>
      <c r="C5413" t="s">
        <v>2530</v>
      </c>
      <c r="D5413">
        <v>34</v>
      </c>
      <c r="E5413">
        <v>210</v>
      </c>
      <c r="F5413">
        <v>86</v>
      </c>
    </row>
    <row r="5414" spans="1:6" x14ac:dyDescent="0.45">
      <c r="A5414" t="s">
        <v>2922</v>
      </c>
      <c r="B5414">
        <v>202207</v>
      </c>
      <c r="C5414" t="s">
        <v>2531</v>
      </c>
      <c r="D5414">
        <v>34</v>
      </c>
      <c r="E5414">
        <v>210</v>
      </c>
      <c r="F5414">
        <v>86</v>
      </c>
    </row>
    <row r="5415" spans="1:6" x14ac:dyDescent="0.45">
      <c r="A5415" t="s">
        <v>2922</v>
      </c>
      <c r="B5415">
        <v>202207</v>
      </c>
      <c r="C5415" t="s">
        <v>2532</v>
      </c>
      <c r="D5415">
        <v>34</v>
      </c>
      <c r="E5415">
        <v>210</v>
      </c>
      <c r="F5415">
        <v>86</v>
      </c>
    </row>
    <row r="5416" spans="1:6" x14ac:dyDescent="0.45">
      <c r="A5416" t="s">
        <v>2922</v>
      </c>
      <c r="B5416">
        <v>202207</v>
      </c>
      <c r="C5416" t="s">
        <v>2533</v>
      </c>
      <c r="D5416">
        <v>34</v>
      </c>
      <c r="E5416">
        <v>210</v>
      </c>
      <c r="F5416">
        <v>86</v>
      </c>
    </row>
    <row r="5417" spans="1:6" x14ac:dyDescent="0.45">
      <c r="A5417" t="s">
        <v>2922</v>
      </c>
      <c r="B5417">
        <v>202207</v>
      </c>
      <c r="C5417" t="s">
        <v>2534</v>
      </c>
      <c r="D5417">
        <v>34</v>
      </c>
      <c r="E5417">
        <v>210</v>
      </c>
      <c r="F5417">
        <v>86</v>
      </c>
    </row>
    <row r="5418" spans="1:6" x14ac:dyDescent="0.45">
      <c r="A5418" t="s">
        <v>2922</v>
      </c>
      <c r="B5418">
        <v>202207</v>
      </c>
      <c r="C5418" t="s">
        <v>2535</v>
      </c>
      <c r="D5418">
        <v>34</v>
      </c>
      <c r="E5418">
        <v>210</v>
      </c>
      <c r="F5418">
        <v>86</v>
      </c>
    </row>
    <row r="5419" spans="1:6" x14ac:dyDescent="0.45">
      <c r="A5419" t="s">
        <v>2922</v>
      </c>
      <c r="B5419">
        <v>202207</v>
      </c>
      <c r="C5419" t="s">
        <v>2536</v>
      </c>
      <c r="D5419">
        <v>34</v>
      </c>
      <c r="E5419">
        <v>210</v>
      </c>
      <c r="F5419">
        <v>86</v>
      </c>
    </row>
    <row r="5420" spans="1:6" x14ac:dyDescent="0.45">
      <c r="A5420" t="s">
        <v>2922</v>
      </c>
      <c r="B5420">
        <v>202207</v>
      </c>
      <c r="C5420" t="s">
        <v>2537</v>
      </c>
      <c r="D5420">
        <v>34</v>
      </c>
      <c r="E5420">
        <v>210</v>
      </c>
      <c r="F5420">
        <v>86</v>
      </c>
    </row>
    <row r="5421" spans="1:6" x14ac:dyDescent="0.45">
      <c r="A5421" t="s">
        <v>2922</v>
      </c>
      <c r="B5421">
        <v>202207</v>
      </c>
      <c r="C5421" t="s">
        <v>2538</v>
      </c>
      <c r="D5421">
        <v>34</v>
      </c>
      <c r="E5421">
        <v>210</v>
      </c>
      <c r="F5421">
        <v>86</v>
      </c>
    </row>
    <row r="5422" spans="1:6" x14ac:dyDescent="0.45">
      <c r="A5422" t="s">
        <v>2922</v>
      </c>
      <c r="B5422">
        <v>202207</v>
      </c>
      <c r="C5422" t="s">
        <v>2539</v>
      </c>
      <c r="D5422">
        <v>34</v>
      </c>
      <c r="E5422">
        <v>210</v>
      </c>
      <c r="F5422">
        <v>86</v>
      </c>
    </row>
    <row r="5423" spans="1:6" x14ac:dyDescent="0.45">
      <c r="A5423" t="s">
        <v>2922</v>
      </c>
      <c r="B5423">
        <v>202207</v>
      </c>
      <c r="C5423" t="s">
        <v>2540</v>
      </c>
      <c r="D5423">
        <v>34</v>
      </c>
      <c r="E5423">
        <v>210</v>
      </c>
      <c r="F5423">
        <v>86</v>
      </c>
    </row>
    <row r="5424" spans="1:6" x14ac:dyDescent="0.45">
      <c r="A5424" t="s">
        <v>2922</v>
      </c>
      <c r="B5424">
        <v>202207</v>
      </c>
      <c r="C5424" t="s">
        <v>2541</v>
      </c>
      <c r="D5424">
        <v>34</v>
      </c>
      <c r="E5424">
        <v>210</v>
      </c>
      <c r="F5424">
        <v>86</v>
      </c>
    </row>
    <row r="5425" spans="1:6" x14ac:dyDescent="0.45">
      <c r="A5425" t="s">
        <v>2922</v>
      </c>
      <c r="B5425">
        <v>202207</v>
      </c>
      <c r="C5425" t="s">
        <v>2542</v>
      </c>
      <c r="D5425">
        <v>34</v>
      </c>
      <c r="E5425">
        <v>210</v>
      </c>
      <c r="F5425">
        <v>86</v>
      </c>
    </row>
    <row r="5426" spans="1:6" x14ac:dyDescent="0.45">
      <c r="A5426" t="s">
        <v>2922</v>
      </c>
      <c r="B5426">
        <v>202207</v>
      </c>
      <c r="C5426" t="s">
        <v>2543</v>
      </c>
      <c r="D5426">
        <v>34</v>
      </c>
      <c r="E5426">
        <v>210</v>
      </c>
      <c r="F5426">
        <v>86</v>
      </c>
    </row>
    <row r="5427" spans="1:6" x14ac:dyDescent="0.45">
      <c r="A5427" t="s">
        <v>2922</v>
      </c>
      <c r="B5427">
        <v>202207</v>
      </c>
      <c r="C5427" t="s">
        <v>2544</v>
      </c>
      <c r="D5427">
        <v>34</v>
      </c>
      <c r="E5427">
        <v>210</v>
      </c>
      <c r="F5427">
        <v>86</v>
      </c>
    </row>
    <row r="5428" spans="1:6" x14ac:dyDescent="0.45">
      <c r="A5428" t="s">
        <v>2922</v>
      </c>
      <c r="B5428">
        <v>202207</v>
      </c>
      <c r="C5428" t="s">
        <v>2545</v>
      </c>
      <c r="D5428">
        <v>34</v>
      </c>
      <c r="E5428">
        <v>210</v>
      </c>
      <c r="F5428">
        <v>86</v>
      </c>
    </row>
    <row r="5429" spans="1:6" x14ac:dyDescent="0.45">
      <c r="A5429" t="s">
        <v>2922</v>
      </c>
      <c r="B5429">
        <v>202207</v>
      </c>
      <c r="C5429" t="s">
        <v>2546</v>
      </c>
      <c r="D5429">
        <v>34</v>
      </c>
      <c r="E5429">
        <v>210</v>
      </c>
      <c r="F5429">
        <v>86</v>
      </c>
    </row>
    <row r="5430" spans="1:6" x14ac:dyDescent="0.45">
      <c r="A5430" t="s">
        <v>2922</v>
      </c>
      <c r="B5430">
        <v>202207</v>
      </c>
      <c r="C5430" t="s">
        <v>2547</v>
      </c>
      <c r="D5430">
        <v>34</v>
      </c>
      <c r="E5430">
        <v>210</v>
      </c>
      <c r="F5430">
        <v>86</v>
      </c>
    </row>
    <row r="5431" spans="1:6" x14ac:dyDescent="0.45">
      <c r="A5431" t="s">
        <v>2922</v>
      </c>
      <c r="B5431">
        <v>202207</v>
      </c>
      <c r="C5431" t="s">
        <v>2548</v>
      </c>
      <c r="D5431">
        <v>11</v>
      </c>
      <c r="E5431">
        <v>233</v>
      </c>
      <c r="F5431">
        <v>95</v>
      </c>
    </row>
    <row r="5432" spans="1:6" x14ac:dyDescent="0.45">
      <c r="A5432" t="s">
        <v>2922</v>
      </c>
      <c r="B5432">
        <v>202207</v>
      </c>
      <c r="C5432" t="s">
        <v>2549</v>
      </c>
      <c r="D5432">
        <v>11</v>
      </c>
      <c r="E5432">
        <v>233</v>
      </c>
      <c r="F5432">
        <v>95</v>
      </c>
    </row>
    <row r="5433" spans="1:6" x14ac:dyDescent="0.45">
      <c r="A5433" t="s">
        <v>2922</v>
      </c>
      <c r="B5433">
        <v>202207</v>
      </c>
      <c r="C5433" t="s">
        <v>2550</v>
      </c>
      <c r="D5433">
        <v>11</v>
      </c>
      <c r="E5433">
        <v>233</v>
      </c>
      <c r="F5433">
        <v>95</v>
      </c>
    </row>
    <row r="5434" spans="1:6" x14ac:dyDescent="0.45">
      <c r="A5434" t="s">
        <v>2922</v>
      </c>
      <c r="B5434">
        <v>202207</v>
      </c>
      <c r="C5434" t="s">
        <v>2551</v>
      </c>
      <c r="D5434">
        <v>34</v>
      </c>
      <c r="E5434">
        <v>210</v>
      </c>
      <c r="F5434">
        <v>86</v>
      </c>
    </row>
    <row r="5435" spans="1:6" x14ac:dyDescent="0.45">
      <c r="A5435" t="s">
        <v>2922</v>
      </c>
      <c r="B5435">
        <v>202207</v>
      </c>
      <c r="C5435" t="s">
        <v>2552</v>
      </c>
      <c r="D5435">
        <v>34</v>
      </c>
      <c r="E5435">
        <v>210</v>
      </c>
      <c r="F5435">
        <v>86</v>
      </c>
    </row>
    <row r="5436" spans="1:6" x14ac:dyDescent="0.45">
      <c r="A5436" t="s">
        <v>2922</v>
      </c>
      <c r="B5436">
        <v>202207</v>
      </c>
      <c r="C5436" t="s">
        <v>2553</v>
      </c>
      <c r="D5436">
        <v>11</v>
      </c>
      <c r="E5436">
        <v>233</v>
      </c>
      <c r="F5436">
        <v>95</v>
      </c>
    </row>
    <row r="5437" spans="1:6" x14ac:dyDescent="0.45">
      <c r="A5437" t="s">
        <v>2922</v>
      </c>
      <c r="B5437">
        <v>202207</v>
      </c>
      <c r="C5437" t="s">
        <v>2554</v>
      </c>
      <c r="D5437">
        <v>34</v>
      </c>
      <c r="E5437">
        <v>210</v>
      </c>
      <c r="F5437">
        <v>86</v>
      </c>
    </row>
    <row r="5438" spans="1:6" x14ac:dyDescent="0.45">
      <c r="A5438" t="s">
        <v>2922</v>
      </c>
      <c r="B5438">
        <v>202207</v>
      </c>
      <c r="C5438" t="s">
        <v>2555</v>
      </c>
      <c r="D5438">
        <v>34</v>
      </c>
      <c r="E5438">
        <v>210</v>
      </c>
      <c r="F5438">
        <v>86</v>
      </c>
    </row>
    <row r="5439" spans="1:6" x14ac:dyDescent="0.45">
      <c r="A5439" t="s">
        <v>2922</v>
      </c>
      <c r="B5439">
        <v>202207</v>
      </c>
      <c r="C5439" t="s">
        <v>2556</v>
      </c>
      <c r="D5439">
        <v>11</v>
      </c>
      <c r="E5439">
        <v>233</v>
      </c>
      <c r="F5439">
        <v>95</v>
      </c>
    </row>
    <row r="5440" spans="1:6" x14ac:dyDescent="0.45">
      <c r="A5440" t="s">
        <v>2922</v>
      </c>
      <c r="B5440">
        <v>202207</v>
      </c>
      <c r="C5440" t="s">
        <v>2557</v>
      </c>
      <c r="D5440">
        <v>34</v>
      </c>
      <c r="E5440">
        <v>210</v>
      </c>
      <c r="F5440">
        <v>86</v>
      </c>
    </row>
    <row r="5441" spans="1:6" x14ac:dyDescent="0.45">
      <c r="A5441" t="s">
        <v>2922</v>
      </c>
      <c r="B5441">
        <v>202207</v>
      </c>
      <c r="C5441" t="s">
        <v>2558</v>
      </c>
      <c r="D5441">
        <v>34</v>
      </c>
      <c r="E5441">
        <v>210</v>
      </c>
      <c r="F5441">
        <v>86</v>
      </c>
    </row>
    <row r="5442" spans="1:6" x14ac:dyDescent="0.45">
      <c r="A5442" t="s">
        <v>2922</v>
      </c>
      <c r="B5442">
        <v>202207</v>
      </c>
      <c r="C5442" t="s">
        <v>2559</v>
      </c>
      <c r="D5442">
        <v>11</v>
      </c>
      <c r="E5442">
        <v>233</v>
      </c>
      <c r="F5442">
        <v>95</v>
      </c>
    </row>
    <row r="5443" spans="1:6" x14ac:dyDescent="0.45">
      <c r="A5443" t="s">
        <v>2922</v>
      </c>
      <c r="B5443">
        <v>202207</v>
      </c>
      <c r="C5443" t="s">
        <v>2560</v>
      </c>
      <c r="D5443">
        <v>34</v>
      </c>
      <c r="E5443">
        <v>210</v>
      </c>
      <c r="F5443">
        <v>86</v>
      </c>
    </row>
    <row r="5444" spans="1:6" x14ac:dyDescent="0.45">
      <c r="A5444" t="s">
        <v>2922</v>
      </c>
      <c r="B5444">
        <v>202207</v>
      </c>
      <c r="C5444" t="s">
        <v>2561</v>
      </c>
      <c r="D5444">
        <v>34</v>
      </c>
      <c r="E5444">
        <v>210</v>
      </c>
      <c r="F5444">
        <v>86</v>
      </c>
    </row>
    <row r="5445" spans="1:6" x14ac:dyDescent="0.45">
      <c r="A5445" t="s">
        <v>2922</v>
      </c>
      <c r="B5445">
        <v>202207</v>
      </c>
      <c r="C5445" t="s">
        <v>2562</v>
      </c>
      <c r="D5445">
        <v>34</v>
      </c>
      <c r="E5445">
        <v>210</v>
      </c>
      <c r="F5445">
        <v>86</v>
      </c>
    </row>
    <row r="5446" spans="1:6" x14ac:dyDescent="0.45">
      <c r="A5446" t="s">
        <v>2922</v>
      </c>
      <c r="B5446">
        <v>202207</v>
      </c>
      <c r="C5446" t="s">
        <v>2563</v>
      </c>
      <c r="D5446">
        <v>34</v>
      </c>
      <c r="E5446">
        <v>210</v>
      </c>
      <c r="F5446">
        <v>86</v>
      </c>
    </row>
    <row r="5447" spans="1:6" x14ac:dyDescent="0.45">
      <c r="A5447" t="s">
        <v>2922</v>
      </c>
      <c r="B5447">
        <v>202207</v>
      </c>
      <c r="C5447" t="s">
        <v>2564</v>
      </c>
      <c r="D5447">
        <v>34</v>
      </c>
      <c r="E5447">
        <v>210</v>
      </c>
      <c r="F5447">
        <v>86</v>
      </c>
    </row>
    <row r="5448" spans="1:6" x14ac:dyDescent="0.45">
      <c r="A5448" t="s">
        <v>2922</v>
      </c>
      <c r="B5448">
        <v>202207</v>
      </c>
      <c r="C5448" t="s">
        <v>2565</v>
      </c>
      <c r="D5448">
        <v>34</v>
      </c>
      <c r="E5448">
        <v>210</v>
      </c>
      <c r="F5448">
        <v>86</v>
      </c>
    </row>
    <row r="5449" spans="1:6" x14ac:dyDescent="0.45">
      <c r="A5449" t="s">
        <v>2922</v>
      </c>
      <c r="B5449">
        <v>202207</v>
      </c>
      <c r="C5449" t="s">
        <v>2566</v>
      </c>
      <c r="D5449">
        <v>34</v>
      </c>
      <c r="E5449">
        <v>210</v>
      </c>
      <c r="F5449">
        <v>86</v>
      </c>
    </row>
    <row r="5450" spans="1:6" x14ac:dyDescent="0.45">
      <c r="A5450" t="s">
        <v>2922</v>
      </c>
      <c r="B5450">
        <v>202207</v>
      </c>
      <c r="C5450" t="s">
        <v>2567</v>
      </c>
      <c r="D5450">
        <v>34</v>
      </c>
      <c r="E5450">
        <v>210</v>
      </c>
      <c r="F5450">
        <v>86</v>
      </c>
    </row>
    <row r="5451" spans="1:6" x14ac:dyDescent="0.45">
      <c r="A5451" t="s">
        <v>2922</v>
      </c>
      <c r="B5451">
        <v>202207</v>
      </c>
      <c r="C5451" t="s">
        <v>2568</v>
      </c>
      <c r="D5451">
        <v>34</v>
      </c>
      <c r="E5451">
        <v>210</v>
      </c>
      <c r="F5451">
        <v>86</v>
      </c>
    </row>
    <row r="5452" spans="1:6" x14ac:dyDescent="0.45">
      <c r="A5452" t="s">
        <v>2922</v>
      </c>
      <c r="B5452">
        <v>202207</v>
      </c>
      <c r="C5452" t="s">
        <v>2569</v>
      </c>
      <c r="D5452">
        <v>34</v>
      </c>
      <c r="E5452">
        <v>210</v>
      </c>
      <c r="F5452">
        <v>86</v>
      </c>
    </row>
    <row r="5453" spans="1:6" x14ac:dyDescent="0.45">
      <c r="A5453" t="s">
        <v>2922</v>
      </c>
      <c r="B5453">
        <v>202207</v>
      </c>
      <c r="C5453" t="s">
        <v>2570</v>
      </c>
      <c r="D5453">
        <v>34</v>
      </c>
      <c r="E5453">
        <v>210</v>
      </c>
      <c r="F5453">
        <v>86</v>
      </c>
    </row>
    <row r="5454" spans="1:6" x14ac:dyDescent="0.45">
      <c r="A5454" t="s">
        <v>2922</v>
      </c>
      <c r="B5454">
        <v>202207</v>
      </c>
      <c r="C5454" t="s">
        <v>2571</v>
      </c>
      <c r="D5454">
        <v>34</v>
      </c>
      <c r="E5454">
        <v>210</v>
      </c>
      <c r="F5454">
        <v>86</v>
      </c>
    </row>
    <row r="5455" spans="1:6" x14ac:dyDescent="0.45">
      <c r="A5455" t="s">
        <v>2922</v>
      </c>
      <c r="B5455">
        <v>202207</v>
      </c>
      <c r="C5455" t="s">
        <v>2572</v>
      </c>
      <c r="D5455">
        <v>34</v>
      </c>
      <c r="E5455">
        <v>210</v>
      </c>
      <c r="F5455">
        <v>86</v>
      </c>
    </row>
    <row r="5456" spans="1:6" x14ac:dyDescent="0.45">
      <c r="A5456" t="s">
        <v>2922</v>
      </c>
      <c r="B5456">
        <v>202207</v>
      </c>
      <c r="C5456" t="s">
        <v>2573</v>
      </c>
      <c r="D5456">
        <v>34</v>
      </c>
      <c r="E5456">
        <v>210</v>
      </c>
      <c r="F5456">
        <v>86</v>
      </c>
    </row>
    <row r="5457" spans="1:6" x14ac:dyDescent="0.45">
      <c r="A5457" t="s">
        <v>2922</v>
      </c>
      <c r="B5457">
        <v>202207</v>
      </c>
      <c r="C5457" t="s">
        <v>2574</v>
      </c>
      <c r="D5457">
        <v>34</v>
      </c>
      <c r="E5457">
        <v>210</v>
      </c>
      <c r="F5457">
        <v>86</v>
      </c>
    </row>
    <row r="5458" spans="1:6" x14ac:dyDescent="0.45">
      <c r="A5458" t="s">
        <v>2922</v>
      </c>
      <c r="B5458">
        <v>202207</v>
      </c>
      <c r="C5458" t="s">
        <v>2575</v>
      </c>
      <c r="D5458">
        <v>34</v>
      </c>
      <c r="E5458">
        <v>210</v>
      </c>
      <c r="F5458">
        <v>86</v>
      </c>
    </row>
    <row r="5459" spans="1:6" x14ac:dyDescent="0.45">
      <c r="A5459" t="s">
        <v>2922</v>
      </c>
      <c r="B5459">
        <v>202207</v>
      </c>
      <c r="C5459" t="s">
        <v>2576</v>
      </c>
      <c r="D5459">
        <v>34</v>
      </c>
      <c r="E5459">
        <v>210</v>
      </c>
      <c r="F5459">
        <v>86</v>
      </c>
    </row>
    <row r="5460" spans="1:6" x14ac:dyDescent="0.45">
      <c r="A5460" t="s">
        <v>2922</v>
      </c>
      <c r="B5460">
        <v>202207</v>
      </c>
      <c r="C5460" t="s">
        <v>2577</v>
      </c>
      <c r="D5460">
        <v>34</v>
      </c>
      <c r="E5460">
        <v>210</v>
      </c>
      <c r="F5460">
        <v>86</v>
      </c>
    </row>
    <row r="5461" spans="1:6" x14ac:dyDescent="0.45">
      <c r="A5461" t="s">
        <v>2922</v>
      </c>
      <c r="B5461">
        <v>202207</v>
      </c>
      <c r="C5461" t="s">
        <v>2578</v>
      </c>
      <c r="D5461">
        <v>34</v>
      </c>
      <c r="E5461">
        <v>210</v>
      </c>
      <c r="F5461">
        <v>86</v>
      </c>
    </row>
    <row r="5462" spans="1:6" x14ac:dyDescent="0.45">
      <c r="A5462" t="s">
        <v>2922</v>
      </c>
      <c r="B5462">
        <v>202207</v>
      </c>
      <c r="C5462" t="s">
        <v>2579</v>
      </c>
      <c r="D5462">
        <v>34</v>
      </c>
      <c r="E5462">
        <v>210</v>
      </c>
      <c r="F5462">
        <v>86</v>
      </c>
    </row>
    <row r="5463" spans="1:6" x14ac:dyDescent="0.45">
      <c r="A5463" t="s">
        <v>2922</v>
      </c>
      <c r="B5463">
        <v>202207</v>
      </c>
      <c r="C5463" t="s">
        <v>2580</v>
      </c>
      <c r="D5463">
        <v>34</v>
      </c>
      <c r="E5463">
        <v>210</v>
      </c>
      <c r="F5463">
        <v>86</v>
      </c>
    </row>
    <row r="5464" spans="1:6" x14ac:dyDescent="0.45">
      <c r="A5464" t="s">
        <v>2922</v>
      </c>
      <c r="B5464">
        <v>202207</v>
      </c>
      <c r="C5464" t="s">
        <v>2581</v>
      </c>
      <c r="D5464">
        <v>34</v>
      </c>
      <c r="E5464">
        <v>210</v>
      </c>
      <c r="F5464">
        <v>86</v>
      </c>
    </row>
    <row r="5465" spans="1:6" x14ac:dyDescent="0.45">
      <c r="A5465" t="s">
        <v>2922</v>
      </c>
      <c r="B5465">
        <v>202207</v>
      </c>
      <c r="C5465" t="s">
        <v>2582</v>
      </c>
      <c r="D5465">
        <v>34</v>
      </c>
      <c r="E5465">
        <v>210</v>
      </c>
      <c r="F5465">
        <v>86</v>
      </c>
    </row>
    <row r="5466" spans="1:6" x14ac:dyDescent="0.45">
      <c r="A5466" t="s">
        <v>2922</v>
      </c>
      <c r="B5466">
        <v>202207</v>
      </c>
      <c r="C5466" t="s">
        <v>2583</v>
      </c>
      <c r="D5466">
        <v>34</v>
      </c>
      <c r="E5466">
        <v>210</v>
      </c>
      <c r="F5466">
        <v>86</v>
      </c>
    </row>
    <row r="5467" spans="1:6" x14ac:dyDescent="0.45">
      <c r="A5467" t="s">
        <v>2922</v>
      </c>
      <c r="B5467">
        <v>202207</v>
      </c>
      <c r="C5467" t="s">
        <v>2584</v>
      </c>
      <c r="D5467">
        <v>34</v>
      </c>
      <c r="E5467">
        <v>210</v>
      </c>
      <c r="F5467">
        <v>86</v>
      </c>
    </row>
    <row r="5468" spans="1:6" x14ac:dyDescent="0.45">
      <c r="A5468" t="s">
        <v>2922</v>
      </c>
      <c r="B5468">
        <v>202207</v>
      </c>
      <c r="C5468" t="s">
        <v>2585</v>
      </c>
      <c r="D5468">
        <v>34</v>
      </c>
      <c r="E5468">
        <v>210</v>
      </c>
      <c r="F5468">
        <v>86</v>
      </c>
    </row>
    <row r="5469" spans="1:6" x14ac:dyDescent="0.45">
      <c r="A5469" t="s">
        <v>2922</v>
      </c>
      <c r="B5469">
        <v>202207</v>
      </c>
      <c r="C5469" t="s">
        <v>2586</v>
      </c>
      <c r="D5469">
        <v>34</v>
      </c>
      <c r="E5469">
        <v>210</v>
      </c>
      <c r="F5469">
        <v>86</v>
      </c>
    </row>
    <row r="5470" spans="1:6" x14ac:dyDescent="0.45">
      <c r="A5470" t="s">
        <v>2922</v>
      </c>
      <c r="B5470">
        <v>202207</v>
      </c>
      <c r="C5470" t="s">
        <v>2587</v>
      </c>
      <c r="D5470">
        <v>34</v>
      </c>
      <c r="E5470">
        <v>210</v>
      </c>
      <c r="F5470">
        <v>86</v>
      </c>
    </row>
    <row r="5471" spans="1:6" x14ac:dyDescent="0.45">
      <c r="A5471" t="s">
        <v>2922</v>
      </c>
      <c r="B5471">
        <v>202207</v>
      </c>
      <c r="C5471" t="s">
        <v>2588</v>
      </c>
      <c r="D5471">
        <v>34</v>
      </c>
      <c r="E5471">
        <v>210</v>
      </c>
      <c r="F5471">
        <v>86</v>
      </c>
    </row>
    <row r="5472" spans="1:6" x14ac:dyDescent="0.45">
      <c r="A5472" t="s">
        <v>2922</v>
      </c>
      <c r="B5472">
        <v>202207</v>
      </c>
      <c r="C5472" t="s">
        <v>2589</v>
      </c>
      <c r="D5472">
        <v>34</v>
      </c>
      <c r="E5472">
        <v>210</v>
      </c>
      <c r="F5472">
        <v>86</v>
      </c>
    </row>
    <row r="5473" spans="1:6" x14ac:dyDescent="0.45">
      <c r="A5473" t="s">
        <v>2922</v>
      </c>
      <c r="B5473">
        <v>202207</v>
      </c>
      <c r="C5473" t="s">
        <v>2590</v>
      </c>
      <c r="D5473">
        <v>34</v>
      </c>
      <c r="E5473">
        <v>210</v>
      </c>
      <c r="F5473">
        <v>86</v>
      </c>
    </row>
    <row r="5474" spans="1:6" x14ac:dyDescent="0.45">
      <c r="A5474" t="s">
        <v>2922</v>
      </c>
      <c r="B5474">
        <v>202207</v>
      </c>
      <c r="C5474" t="s">
        <v>2591</v>
      </c>
      <c r="D5474">
        <v>34</v>
      </c>
      <c r="E5474">
        <v>210</v>
      </c>
      <c r="F5474">
        <v>86</v>
      </c>
    </row>
    <row r="5475" spans="1:6" x14ac:dyDescent="0.45">
      <c r="A5475" t="s">
        <v>2922</v>
      </c>
      <c r="B5475">
        <v>202207</v>
      </c>
      <c r="C5475" t="s">
        <v>2592</v>
      </c>
      <c r="D5475">
        <v>34</v>
      </c>
      <c r="E5475">
        <v>210</v>
      </c>
      <c r="F5475">
        <v>86</v>
      </c>
    </row>
    <row r="5476" spans="1:6" x14ac:dyDescent="0.45">
      <c r="A5476" t="s">
        <v>2922</v>
      </c>
      <c r="B5476">
        <v>202207</v>
      </c>
      <c r="C5476" t="s">
        <v>2593</v>
      </c>
      <c r="D5476">
        <v>34</v>
      </c>
      <c r="E5476">
        <v>210</v>
      </c>
      <c r="F5476">
        <v>86</v>
      </c>
    </row>
    <row r="5477" spans="1:6" x14ac:dyDescent="0.45">
      <c r="A5477" t="s">
        <v>2922</v>
      </c>
      <c r="B5477">
        <v>202207</v>
      </c>
      <c r="C5477" t="s">
        <v>2594</v>
      </c>
      <c r="D5477">
        <v>34</v>
      </c>
      <c r="E5477">
        <v>210</v>
      </c>
      <c r="F5477">
        <v>86</v>
      </c>
    </row>
    <row r="5478" spans="1:6" x14ac:dyDescent="0.45">
      <c r="A5478" t="s">
        <v>2922</v>
      </c>
      <c r="B5478">
        <v>202207</v>
      </c>
      <c r="C5478" t="s">
        <v>2595</v>
      </c>
      <c r="D5478">
        <v>34</v>
      </c>
      <c r="E5478">
        <v>210</v>
      </c>
      <c r="F5478">
        <v>86</v>
      </c>
    </row>
    <row r="5479" spans="1:6" x14ac:dyDescent="0.45">
      <c r="A5479" t="s">
        <v>2922</v>
      </c>
      <c r="B5479">
        <v>202207</v>
      </c>
      <c r="C5479" t="s">
        <v>2596</v>
      </c>
      <c r="D5479">
        <v>34</v>
      </c>
      <c r="E5479">
        <v>210</v>
      </c>
      <c r="F5479">
        <v>86</v>
      </c>
    </row>
    <row r="5480" spans="1:6" x14ac:dyDescent="0.45">
      <c r="A5480" t="s">
        <v>2922</v>
      </c>
      <c r="B5480">
        <v>202207</v>
      </c>
      <c r="C5480" t="s">
        <v>2597</v>
      </c>
      <c r="D5480">
        <v>34</v>
      </c>
      <c r="E5480">
        <v>210</v>
      </c>
      <c r="F5480">
        <v>86</v>
      </c>
    </row>
    <row r="5481" spans="1:6" x14ac:dyDescent="0.45">
      <c r="A5481" t="s">
        <v>2922</v>
      </c>
      <c r="B5481">
        <v>202207</v>
      </c>
      <c r="C5481" t="s">
        <v>2598</v>
      </c>
      <c r="D5481">
        <v>34</v>
      </c>
      <c r="E5481">
        <v>210</v>
      </c>
      <c r="F5481">
        <v>86</v>
      </c>
    </row>
    <row r="5482" spans="1:6" x14ac:dyDescent="0.45">
      <c r="A5482" t="s">
        <v>2922</v>
      </c>
      <c r="B5482">
        <v>202207</v>
      </c>
      <c r="C5482" t="s">
        <v>2599</v>
      </c>
      <c r="D5482">
        <v>34</v>
      </c>
      <c r="E5482">
        <v>210</v>
      </c>
      <c r="F5482">
        <v>86</v>
      </c>
    </row>
    <row r="5483" spans="1:6" x14ac:dyDescent="0.45">
      <c r="A5483" t="s">
        <v>2922</v>
      </c>
      <c r="B5483">
        <v>202207</v>
      </c>
      <c r="C5483" t="s">
        <v>2600</v>
      </c>
      <c r="D5483">
        <v>34</v>
      </c>
      <c r="E5483">
        <v>210</v>
      </c>
      <c r="F5483">
        <v>86</v>
      </c>
    </row>
    <row r="5484" spans="1:6" x14ac:dyDescent="0.45">
      <c r="A5484" t="s">
        <v>2922</v>
      </c>
      <c r="B5484">
        <v>202207</v>
      </c>
      <c r="C5484" t="s">
        <v>2601</v>
      </c>
      <c r="D5484">
        <v>34</v>
      </c>
      <c r="E5484">
        <v>210</v>
      </c>
      <c r="F5484">
        <v>86</v>
      </c>
    </row>
    <row r="5485" spans="1:6" x14ac:dyDescent="0.45">
      <c r="A5485" t="s">
        <v>2922</v>
      </c>
      <c r="B5485">
        <v>202207</v>
      </c>
      <c r="C5485" t="s">
        <v>2602</v>
      </c>
      <c r="D5485">
        <v>34</v>
      </c>
      <c r="E5485">
        <v>210</v>
      </c>
      <c r="F5485">
        <v>86</v>
      </c>
    </row>
    <row r="5486" spans="1:6" x14ac:dyDescent="0.45">
      <c r="A5486" t="s">
        <v>2922</v>
      </c>
      <c r="B5486">
        <v>202207</v>
      </c>
      <c r="C5486" t="s">
        <v>2603</v>
      </c>
      <c r="D5486">
        <v>34</v>
      </c>
      <c r="E5486">
        <v>210</v>
      </c>
      <c r="F5486">
        <v>86</v>
      </c>
    </row>
    <row r="5487" spans="1:6" x14ac:dyDescent="0.45">
      <c r="A5487" t="s">
        <v>2922</v>
      </c>
      <c r="B5487">
        <v>202207</v>
      </c>
      <c r="C5487" t="s">
        <v>2604</v>
      </c>
      <c r="D5487">
        <v>34</v>
      </c>
      <c r="E5487">
        <v>210</v>
      </c>
      <c r="F5487">
        <v>86</v>
      </c>
    </row>
    <row r="5488" spans="1:6" x14ac:dyDescent="0.45">
      <c r="A5488" t="s">
        <v>2922</v>
      </c>
      <c r="B5488">
        <v>202207</v>
      </c>
      <c r="C5488" t="s">
        <v>2605</v>
      </c>
      <c r="D5488">
        <v>34</v>
      </c>
      <c r="E5488">
        <v>210</v>
      </c>
      <c r="F5488">
        <v>86</v>
      </c>
    </row>
    <row r="5489" spans="1:6" x14ac:dyDescent="0.45">
      <c r="A5489" t="s">
        <v>2922</v>
      </c>
      <c r="B5489">
        <v>202207</v>
      </c>
      <c r="C5489" t="s">
        <v>2606</v>
      </c>
      <c r="D5489">
        <v>34</v>
      </c>
      <c r="E5489">
        <v>210</v>
      </c>
      <c r="F5489">
        <v>86</v>
      </c>
    </row>
    <row r="5490" spans="1:6" x14ac:dyDescent="0.45">
      <c r="A5490" t="s">
        <v>2922</v>
      </c>
      <c r="B5490">
        <v>202207</v>
      </c>
      <c r="C5490" t="s">
        <v>2607</v>
      </c>
      <c r="D5490">
        <v>34</v>
      </c>
      <c r="E5490">
        <v>210</v>
      </c>
      <c r="F5490">
        <v>86</v>
      </c>
    </row>
    <row r="5491" spans="1:6" x14ac:dyDescent="0.45">
      <c r="A5491" t="s">
        <v>2922</v>
      </c>
      <c r="B5491">
        <v>202207</v>
      </c>
      <c r="C5491" t="s">
        <v>2608</v>
      </c>
      <c r="D5491">
        <v>34</v>
      </c>
      <c r="E5491">
        <v>210</v>
      </c>
      <c r="F5491">
        <v>86</v>
      </c>
    </row>
    <row r="5492" spans="1:6" x14ac:dyDescent="0.45">
      <c r="A5492" t="s">
        <v>2922</v>
      </c>
      <c r="B5492">
        <v>202207</v>
      </c>
      <c r="C5492" t="s">
        <v>2609</v>
      </c>
      <c r="D5492">
        <v>34</v>
      </c>
      <c r="E5492">
        <v>210</v>
      </c>
      <c r="F5492">
        <v>86</v>
      </c>
    </row>
    <row r="5493" spans="1:6" x14ac:dyDescent="0.45">
      <c r="A5493" t="s">
        <v>2922</v>
      </c>
      <c r="B5493">
        <v>202207</v>
      </c>
      <c r="C5493" t="s">
        <v>2610</v>
      </c>
      <c r="D5493">
        <v>34</v>
      </c>
      <c r="E5493">
        <v>210</v>
      </c>
      <c r="F5493">
        <v>86</v>
      </c>
    </row>
    <row r="5494" spans="1:6" x14ac:dyDescent="0.45">
      <c r="A5494" t="s">
        <v>2922</v>
      </c>
      <c r="B5494">
        <v>202207</v>
      </c>
      <c r="C5494" t="s">
        <v>2611</v>
      </c>
      <c r="D5494">
        <v>34</v>
      </c>
      <c r="E5494">
        <v>210</v>
      </c>
      <c r="F5494">
        <v>86</v>
      </c>
    </row>
    <row r="5495" spans="1:6" x14ac:dyDescent="0.45">
      <c r="A5495" t="s">
        <v>2922</v>
      </c>
      <c r="B5495">
        <v>202207</v>
      </c>
      <c r="C5495" t="s">
        <v>2612</v>
      </c>
      <c r="D5495">
        <v>34</v>
      </c>
      <c r="E5495">
        <v>210</v>
      </c>
      <c r="F5495">
        <v>86</v>
      </c>
    </row>
    <row r="5496" spans="1:6" x14ac:dyDescent="0.45">
      <c r="A5496" t="s">
        <v>2922</v>
      </c>
      <c r="B5496">
        <v>202207</v>
      </c>
      <c r="C5496" t="s">
        <v>2613</v>
      </c>
      <c r="D5496">
        <v>34</v>
      </c>
      <c r="E5496">
        <v>210</v>
      </c>
      <c r="F5496">
        <v>86</v>
      </c>
    </row>
    <row r="5497" spans="1:6" x14ac:dyDescent="0.45">
      <c r="A5497" t="s">
        <v>2922</v>
      </c>
      <c r="B5497">
        <v>202207</v>
      </c>
      <c r="C5497" t="s">
        <v>2614</v>
      </c>
      <c r="D5497">
        <v>34</v>
      </c>
      <c r="E5497">
        <v>210</v>
      </c>
      <c r="F5497">
        <v>86</v>
      </c>
    </row>
    <row r="5498" spans="1:6" x14ac:dyDescent="0.45">
      <c r="A5498" t="s">
        <v>2922</v>
      </c>
      <c r="B5498">
        <v>202207</v>
      </c>
      <c r="C5498" t="s">
        <v>2615</v>
      </c>
      <c r="D5498">
        <v>34</v>
      </c>
      <c r="E5498">
        <v>210</v>
      </c>
      <c r="F5498">
        <v>86</v>
      </c>
    </row>
    <row r="5499" spans="1:6" x14ac:dyDescent="0.45">
      <c r="A5499" t="s">
        <v>2922</v>
      </c>
      <c r="B5499">
        <v>202207</v>
      </c>
      <c r="C5499" t="s">
        <v>2616</v>
      </c>
      <c r="D5499">
        <v>34</v>
      </c>
      <c r="E5499">
        <v>210</v>
      </c>
      <c r="F5499">
        <v>86</v>
      </c>
    </row>
    <row r="5500" spans="1:6" x14ac:dyDescent="0.45">
      <c r="A5500" t="s">
        <v>2922</v>
      </c>
      <c r="B5500">
        <v>202207</v>
      </c>
      <c r="C5500" t="s">
        <v>2617</v>
      </c>
      <c r="D5500">
        <v>34</v>
      </c>
      <c r="E5500">
        <v>210</v>
      </c>
      <c r="F5500">
        <v>86</v>
      </c>
    </row>
    <row r="5501" spans="1:6" x14ac:dyDescent="0.45">
      <c r="A5501" t="s">
        <v>2922</v>
      </c>
      <c r="B5501">
        <v>202207</v>
      </c>
      <c r="C5501" t="s">
        <v>2618</v>
      </c>
      <c r="D5501">
        <v>34</v>
      </c>
      <c r="E5501">
        <v>210</v>
      </c>
      <c r="F5501">
        <v>86</v>
      </c>
    </row>
    <row r="5502" spans="1:6" x14ac:dyDescent="0.45">
      <c r="A5502" t="s">
        <v>2922</v>
      </c>
      <c r="B5502">
        <v>202207</v>
      </c>
      <c r="C5502" t="s">
        <v>2619</v>
      </c>
      <c r="D5502">
        <v>34</v>
      </c>
      <c r="E5502">
        <v>210</v>
      </c>
      <c r="F5502">
        <v>86</v>
      </c>
    </row>
    <row r="5503" spans="1:6" x14ac:dyDescent="0.45">
      <c r="A5503" t="s">
        <v>2922</v>
      </c>
      <c r="B5503">
        <v>202207</v>
      </c>
      <c r="C5503" t="s">
        <v>2620</v>
      </c>
      <c r="D5503">
        <v>34</v>
      </c>
      <c r="E5503">
        <v>210</v>
      </c>
      <c r="F5503">
        <v>86</v>
      </c>
    </row>
    <row r="5504" spans="1:6" x14ac:dyDescent="0.45">
      <c r="A5504" t="s">
        <v>2922</v>
      </c>
      <c r="B5504">
        <v>202207</v>
      </c>
      <c r="C5504" t="s">
        <v>2621</v>
      </c>
      <c r="D5504">
        <v>34</v>
      </c>
      <c r="E5504">
        <v>210</v>
      </c>
      <c r="F5504">
        <v>86</v>
      </c>
    </row>
    <row r="5505" spans="1:6" x14ac:dyDescent="0.45">
      <c r="A5505" t="s">
        <v>2922</v>
      </c>
      <c r="B5505">
        <v>202207</v>
      </c>
      <c r="C5505" t="s">
        <v>2622</v>
      </c>
      <c r="D5505">
        <v>34</v>
      </c>
      <c r="E5505">
        <v>210</v>
      </c>
      <c r="F5505">
        <v>86</v>
      </c>
    </row>
    <row r="5506" spans="1:6" x14ac:dyDescent="0.45">
      <c r="A5506" t="s">
        <v>2922</v>
      </c>
      <c r="B5506">
        <v>202207</v>
      </c>
      <c r="C5506" t="s">
        <v>2623</v>
      </c>
      <c r="D5506">
        <v>34</v>
      </c>
      <c r="E5506">
        <v>210</v>
      </c>
      <c r="F5506">
        <v>86</v>
      </c>
    </row>
    <row r="5507" spans="1:6" x14ac:dyDescent="0.45">
      <c r="A5507" t="s">
        <v>2922</v>
      </c>
      <c r="B5507">
        <v>202207</v>
      </c>
      <c r="C5507" t="s">
        <v>2624</v>
      </c>
      <c r="D5507">
        <v>34</v>
      </c>
      <c r="E5507">
        <v>210</v>
      </c>
      <c r="F5507">
        <v>86</v>
      </c>
    </row>
    <row r="5508" spans="1:6" x14ac:dyDescent="0.45">
      <c r="A5508" t="s">
        <v>2922</v>
      </c>
      <c r="B5508">
        <v>202207</v>
      </c>
      <c r="C5508" t="s">
        <v>2625</v>
      </c>
      <c r="D5508">
        <v>34</v>
      </c>
      <c r="E5508">
        <v>210</v>
      </c>
      <c r="F5508">
        <v>86</v>
      </c>
    </row>
    <row r="5509" spans="1:6" x14ac:dyDescent="0.45">
      <c r="A5509" t="s">
        <v>2922</v>
      </c>
      <c r="B5509">
        <v>202207</v>
      </c>
      <c r="C5509" t="s">
        <v>2626</v>
      </c>
      <c r="D5509">
        <v>34</v>
      </c>
      <c r="E5509">
        <v>210</v>
      </c>
      <c r="F5509">
        <v>86</v>
      </c>
    </row>
    <row r="5510" spans="1:6" x14ac:dyDescent="0.45">
      <c r="A5510" t="s">
        <v>2922</v>
      </c>
      <c r="B5510">
        <v>202207</v>
      </c>
      <c r="C5510" t="s">
        <v>2627</v>
      </c>
      <c r="D5510">
        <v>34</v>
      </c>
      <c r="E5510">
        <v>210</v>
      </c>
      <c r="F5510">
        <v>86</v>
      </c>
    </row>
    <row r="5511" spans="1:6" x14ac:dyDescent="0.45">
      <c r="A5511" t="s">
        <v>2922</v>
      </c>
      <c r="B5511">
        <v>202207</v>
      </c>
      <c r="C5511" t="s">
        <v>2628</v>
      </c>
      <c r="D5511">
        <v>34</v>
      </c>
      <c r="E5511">
        <v>210</v>
      </c>
      <c r="F5511">
        <v>86</v>
      </c>
    </row>
    <row r="5512" spans="1:6" x14ac:dyDescent="0.45">
      <c r="A5512" t="s">
        <v>2922</v>
      </c>
      <c r="B5512">
        <v>202207</v>
      </c>
      <c r="C5512" t="s">
        <v>2629</v>
      </c>
      <c r="D5512">
        <v>34</v>
      </c>
      <c r="E5512">
        <v>210</v>
      </c>
      <c r="F5512">
        <v>86</v>
      </c>
    </row>
    <row r="5513" spans="1:6" x14ac:dyDescent="0.45">
      <c r="A5513" t="s">
        <v>2922</v>
      </c>
      <c r="B5513">
        <v>202207</v>
      </c>
      <c r="C5513" t="s">
        <v>2630</v>
      </c>
      <c r="D5513">
        <v>34</v>
      </c>
      <c r="E5513">
        <v>210</v>
      </c>
      <c r="F5513">
        <v>86</v>
      </c>
    </row>
    <row r="5514" spans="1:6" x14ac:dyDescent="0.45">
      <c r="A5514" t="s">
        <v>2922</v>
      </c>
      <c r="B5514">
        <v>202207</v>
      </c>
      <c r="C5514" t="s">
        <v>2631</v>
      </c>
      <c r="D5514">
        <v>34</v>
      </c>
      <c r="E5514">
        <v>210</v>
      </c>
      <c r="F5514">
        <v>86</v>
      </c>
    </row>
    <row r="5515" spans="1:6" x14ac:dyDescent="0.45">
      <c r="A5515" t="s">
        <v>2922</v>
      </c>
      <c r="B5515">
        <v>202207</v>
      </c>
      <c r="C5515" t="s">
        <v>2632</v>
      </c>
      <c r="D5515">
        <v>34</v>
      </c>
      <c r="E5515">
        <v>210</v>
      </c>
      <c r="F5515">
        <v>86</v>
      </c>
    </row>
    <row r="5516" spans="1:6" x14ac:dyDescent="0.45">
      <c r="A5516" t="s">
        <v>2922</v>
      </c>
      <c r="B5516">
        <v>202207</v>
      </c>
      <c r="C5516" t="s">
        <v>2633</v>
      </c>
      <c r="D5516">
        <v>34</v>
      </c>
      <c r="E5516">
        <v>210</v>
      </c>
      <c r="F5516">
        <v>86</v>
      </c>
    </row>
    <row r="5517" spans="1:6" x14ac:dyDescent="0.45">
      <c r="A5517" t="s">
        <v>2922</v>
      </c>
      <c r="B5517">
        <v>202207</v>
      </c>
      <c r="C5517" t="s">
        <v>2634</v>
      </c>
      <c r="D5517">
        <v>34</v>
      </c>
      <c r="E5517">
        <v>210</v>
      </c>
      <c r="F5517">
        <v>86</v>
      </c>
    </row>
    <row r="5518" spans="1:6" x14ac:dyDescent="0.45">
      <c r="A5518" t="s">
        <v>2922</v>
      </c>
      <c r="B5518">
        <v>202207</v>
      </c>
      <c r="C5518" t="s">
        <v>2635</v>
      </c>
      <c r="D5518">
        <v>34</v>
      </c>
      <c r="E5518">
        <v>210</v>
      </c>
      <c r="F5518">
        <v>86</v>
      </c>
    </row>
    <row r="5519" spans="1:6" x14ac:dyDescent="0.45">
      <c r="A5519" t="s">
        <v>2922</v>
      </c>
      <c r="B5519">
        <v>202207</v>
      </c>
      <c r="C5519" t="s">
        <v>2636</v>
      </c>
      <c r="D5519">
        <v>0</v>
      </c>
      <c r="E5519">
        <v>244</v>
      </c>
      <c r="F5519">
        <v>100</v>
      </c>
    </row>
    <row r="5520" spans="1:6" x14ac:dyDescent="0.45">
      <c r="A5520" t="s">
        <v>2922</v>
      </c>
      <c r="B5520">
        <v>202207</v>
      </c>
      <c r="C5520" t="s">
        <v>2637</v>
      </c>
      <c r="D5520">
        <v>0</v>
      </c>
      <c r="E5520">
        <v>244</v>
      </c>
      <c r="F5520">
        <v>100</v>
      </c>
    </row>
    <row r="5521" spans="1:6" x14ac:dyDescent="0.45">
      <c r="A5521" t="s">
        <v>2922</v>
      </c>
      <c r="B5521">
        <v>202207</v>
      </c>
      <c r="C5521" t="s">
        <v>2638</v>
      </c>
      <c r="D5521">
        <v>0</v>
      </c>
      <c r="E5521">
        <v>244</v>
      </c>
      <c r="F5521">
        <v>100</v>
      </c>
    </row>
    <row r="5522" spans="1:6" x14ac:dyDescent="0.45">
      <c r="A5522" t="s">
        <v>2922</v>
      </c>
      <c r="B5522">
        <v>202207</v>
      </c>
      <c r="C5522" t="s">
        <v>2639</v>
      </c>
      <c r="D5522">
        <v>0</v>
      </c>
      <c r="E5522">
        <v>244</v>
      </c>
      <c r="F5522">
        <v>100</v>
      </c>
    </row>
    <row r="5523" spans="1:6" x14ac:dyDescent="0.45">
      <c r="A5523" t="s">
        <v>2922</v>
      </c>
      <c r="B5523">
        <v>202207</v>
      </c>
      <c r="C5523" t="s">
        <v>2640</v>
      </c>
      <c r="D5523">
        <v>0</v>
      </c>
      <c r="E5523">
        <v>244</v>
      </c>
      <c r="F5523">
        <v>100</v>
      </c>
    </row>
    <row r="5524" spans="1:6" x14ac:dyDescent="0.45">
      <c r="A5524" t="s">
        <v>2922</v>
      </c>
      <c r="B5524">
        <v>202207</v>
      </c>
      <c r="C5524" t="s">
        <v>2641</v>
      </c>
      <c r="D5524">
        <v>0</v>
      </c>
      <c r="E5524">
        <v>244</v>
      </c>
      <c r="F5524">
        <v>100</v>
      </c>
    </row>
    <row r="5525" spans="1:6" x14ac:dyDescent="0.45">
      <c r="A5525" t="s">
        <v>2922</v>
      </c>
      <c r="B5525">
        <v>202207</v>
      </c>
      <c r="C5525" t="s">
        <v>2642</v>
      </c>
      <c r="D5525">
        <v>0</v>
      </c>
      <c r="E5525">
        <v>244</v>
      </c>
      <c r="F5525">
        <v>100</v>
      </c>
    </row>
    <row r="5526" spans="1:6" x14ac:dyDescent="0.45">
      <c r="A5526" t="s">
        <v>2922</v>
      </c>
      <c r="B5526">
        <v>202207</v>
      </c>
      <c r="C5526" t="s">
        <v>2643</v>
      </c>
      <c r="D5526">
        <v>0</v>
      </c>
      <c r="E5526">
        <v>244</v>
      </c>
      <c r="F5526">
        <v>100</v>
      </c>
    </row>
    <row r="5527" spans="1:6" x14ac:dyDescent="0.45">
      <c r="A5527" t="s">
        <v>2922</v>
      </c>
      <c r="B5527">
        <v>202207</v>
      </c>
      <c r="C5527" t="s">
        <v>2644</v>
      </c>
      <c r="D5527">
        <v>0</v>
      </c>
      <c r="E5527">
        <v>244</v>
      </c>
      <c r="F5527">
        <v>100</v>
      </c>
    </row>
    <row r="5528" spans="1:6" x14ac:dyDescent="0.45">
      <c r="A5528" t="s">
        <v>2922</v>
      </c>
      <c r="B5528">
        <v>202207</v>
      </c>
      <c r="C5528" t="s">
        <v>2645</v>
      </c>
      <c r="D5528">
        <v>0</v>
      </c>
      <c r="E5528">
        <v>244</v>
      </c>
      <c r="F5528">
        <v>100</v>
      </c>
    </row>
    <row r="5529" spans="1:6" x14ac:dyDescent="0.45">
      <c r="A5529" t="s">
        <v>2922</v>
      </c>
      <c r="B5529">
        <v>202207</v>
      </c>
      <c r="C5529" t="s">
        <v>2646</v>
      </c>
      <c r="D5529">
        <v>0</v>
      </c>
      <c r="E5529">
        <v>244</v>
      </c>
      <c r="F5529">
        <v>100</v>
      </c>
    </row>
    <row r="5530" spans="1:6" x14ac:dyDescent="0.45">
      <c r="A5530" t="s">
        <v>2922</v>
      </c>
      <c r="B5530">
        <v>202207</v>
      </c>
      <c r="C5530" t="s">
        <v>2647</v>
      </c>
      <c r="D5530">
        <v>0</v>
      </c>
      <c r="E5530">
        <v>244</v>
      </c>
      <c r="F5530">
        <v>100</v>
      </c>
    </row>
    <row r="5531" spans="1:6" x14ac:dyDescent="0.45">
      <c r="A5531" t="s">
        <v>2922</v>
      </c>
      <c r="B5531">
        <v>202207</v>
      </c>
      <c r="C5531" t="s">
        <v>2648</v>
      </c>
      <c r="D5531">
        <v>0</v>
      </c>
      <c r="E5531">
        <v>244</v>
      </c>
      <c r="F5531">
        <v>100</v>
      </c>
    </row>
    <row r="5532" spans="1:6" x14ac:dyDescent="0.45">
      <c r="A5532" t="s">
        <v>2922</v>
      </c>
      <c r="B5532">
        <v>202207</v>
      </c>
      <c r="C5532" t="s">
        <v>2649</v>
      </c>
      <c r="D5532">
        <v>0</v>
      </c>
      <c r="E5532">
        <v>244</v>
      </c>
      <c r="F5532">
        <v>100</v>
      </c>
    </row>
    <row r="5533" spans="1:6" x14ac:dyDescent="0.45">
      <c r="A5533" t="s">
        <v>2922</v>
      </c>
      <c r="B5533">
        <v>202207</v>
      </c>
      <c r="C5533" t="s">
        <v>2650</v>
      </c>
      <c r="D5533">
        <v>0</v>
      </c>
      <c r="E5533">
        <v>244</v>
      </c>
      <c r="F5533">
        <v>100</v>
      </c>
    </row>
    <row r="5534" spans="1:6" x14ac:dyDescent="0.45">
      <c r="A5534" t="s">
        <v>2922</v>
      </c>
      <c r="B5534">
        <v>202207</v>
      </c>
      <c r="C5534" t="s">
        <v>2651</v>
      </c>
      <c r="D5534">
        <v>0</v>
      </c>
      <c r="E5534">
        <v>244</v>
      </c>
      <c r="F5534">
        <v>100</v>
      </c>
    </row>
    <row r="5535" spans="1:6" x14ac:dyDescent="0.45">
      <c r="A5535" t="s">
        <v>2922</v>
      </c>
      <c r="B5535">
        <v>202207</v>
      </c>
      <c r="C5535" t="s">
        <v>2652</v>
      </c>
      <c r="D5535">
        <v>0</v>
      </c>
      <c r="E5535">
        <v>244</v>
      </c>
      <c r="F5535">
        <v>100</v>
      </c>
    </row>
    <row r="5536" spans="1:6" x14ac:dyDescent="0.45">
      <c r="A5536" t="s">
        <v>2922</v>
      </c>
      <c r="B5536">
        <v>202207</v>
      </c>
      <c r="C5536" t="s">
        <v>2653</v>
      </c>
      <c r="D5536">
        <v>0</v>
      </c>
      <c r="E5536">
        <v>244</v>
      </c>
      <c r="F5536">
        <v>100</v>
      </c>
    </row>
    <row r="5537" spans="1:6" x14ac:dyDescent="0.45">
      <c r="A5537" t="s">
        <v>2922</v>
      </c>
      <c r="B5537">
        <v>202207</v>
      </c>
      <c r="C5537" t="s">
        <v>2654</v>
      </c>
      <c r="D5537">
        <v>0</v>
      </c>
      <c r="E5537">
        <v>244</v>
      </c>
      <c r="F5537">
        <v>100</v>
      </c>
    </row>
    <row r="5538" spans="1:6" x14ac:dyDescent="0.45">
      <c r="A5538" t="s">
        <v>2922</v>
      </c>
      <c r="B5538">
        <v>202207</v>
      </c>
      <c r="C5538" t="s">
        <v>2655</v>
      </c>
      <c r="D5538">
        <v>0</v>
      </c>
      <c r="E5538">
        <v>244</v>
      </c>
      <c r="F5538">
        <v>100</v>
      </c>
    </row>
    <row r="5539" spans="1:6" x14ac:dyDescent="0.45">
      <c r="A5539" t="s">
        <v>2922</v>
      </c>
      <c r="B5539">
        <v>202207</v>
      </c>
      <c r="C5539" t="s">
        <v>2656</v>
      </c>
      <c r="D5539">
        <v>0</v>
      </c>
      <c r="E5539">
        <v>244</v>
      </c>
      <c r="F5539">
        <v>100</v>
      </c>
    </row>
    <row r="5540" spans="1:6" x14ac:dyDescent="0.45">
      <c r="A5540" t="s">
        <v>2922</v>
      </c>
      <c r="B5540">
        <v>202207</v>
      </c>
      <c r="C5540" t="s">
        <v>2657</v>
      </c>
      <c r="D5540">
        <v>0</v>
      </c>
      <c r="E5540">
        <v>244</v>
      </c>
      <c r="F5540">
        <v>100</v>
      </c>
    </row>
    <row r="5541" spans="1:6" x14ac:dyDescent="0.45">
      <c r="A5541" t="s">
        <v>2922</v>
      </c>
      <c r="B5541">
        <v>202207</v>
      </c>
      <c r="C5541" t="s">
        <v>2658</v>
      </c>
      <c r="D5541">
        <v>0</v>
      </c>
      <c r="E5541">
        <v>244</v>
      </c>
      <c r="F5541">
        <v>100</v>
      </c>
    </row>
    <row r="5542" spans="1:6" x14ac:dyDescent="0.45">
      <c r="A5542" t="s">
        <v>2922</v>
      </c>
      <c r="B5542">
        <v>202207</v>
      </c>
      <c r="C5542" t="s">
        <v>2659</v>
      </c>
      <c r="D5542">
        <v>0</v>
      </c>
      <c r="E5542">
        <v>244</v>
      </c>
      <c r="F5542">
        <v>100</v>
      </c>
    </row>
    <row r="5543" spans="1:6" x14ac:dyDescent="0.45">
      <c r="A5543" t="s">
        <v>2922</v>
      </c>
      <c r="B5543">
        <v>202207</v>
      </c>
      <c r="C5543" t="s">
        <v>2660</v>
      </c>
      <c r="D5543">
        <v>0</v>
      </c>
      <c r="E5543">
        <v>244</v>
      </c>
      <c r="F5543">
        <v>100</v>
      </c>
    </row>
    <row r="5544" spans="1:6" x14ac:dyDescent="0.45">
      <c r="A5544" t="s">
        <v>2922</v>
      </c>
      <c r="B5544">
        <v>202207</v>
      </c>
      <c r="C5544" t="s">
        <v>2661</v>
      </c>
      <c r="D5544">
        <v>0</v>
      </c>
      <c r="E5544">
        <v>244</v>
      </c>
      <c r="F5544">
        <v>100</v>
      </c>
    </row>
    <row r="5545" spans="1:6" x14ac:dyDescent="0.45">
      <c r="A5545" t="s">
        <v>2922</v>
      </c>
      <c r="B5545">
        <v>202207</v>
      </c>
      <c r="C5545" t="s">
        <v>2662</v>
      </c>
      <c r="D5545">
        <v>0</v>
      </c>
      <c r="E5545">
        <v>244</v>
      </c>
      <c r="F5545">
        <v>100</v>
      </c>
    </row>
    <row r="5546" spans="1:6" x14ac:dyDescent="0.45">
      <c r="A5546" t="s">
        <v>2922</v>
      </c>
      <c r="B5546">
        <v>202207</v>
      </c>
      <c r="C5546" t="s">
        <v>2663</v>
      </c>
      <c r="D5546">
        <v>0</v>
      </c>
      <c r="E5546">
        <v>244</v>
      </c>
      <c r="F5546">
        <v>100</v>
      </c>
    </row>
    <row r="5547" spans="1:6" x14ac:dyDescent="0.45">
      <c r="A5547" t="s">
        <v>2922</v>
      </c>
      <c r="B5547">
        <v>202207</v>
      </c>
      <c r="C5547" t="s">
        <v>2664</v>
      </c>
      <c r="D5547">
        <v>0</v>
      </c>
      <c r="E5547">
        <v>244</v>
      </c>
      <c r="F5547">
        <v>100</v>
      </c>
    </row>
    <row r="5548" spans="1:6" x14ac:dyDescent="0.45">
      <c r="A5548" t="s">
        <v>2922</v>
      </c>
      <c r="B5548">
        <v>202207</v>
      </c>
      <c r="C5548" t="s">
        <v>2665</v>
      </c>
      <c r="D5548">
        <v>0</v>
      </c>
      <c r="E5548">
        <v>244</v>
      </c>
      <c r="F5548">
        <v>100</v>
      </c>
    </row>
    <row r="5549" spans="1:6" x14ac:dyDescent="0.45">
      <c r="A5549" t="s">
        <v>2922</v>
      </c>
      <c r="B5549">
        <v>202207</v>
      </c>
      <c r="C5549" t="s">
        <v>2666</v>
      </c>
      <c r="D5549">
        <v>0</v>
      </c>
      <c r="E5549">
        <v>244</v>
      </c>
      <c r="F5549">
        <v>100</v>
      </c>
    </row>
    <row r="5550" spans="1:6" x14ac:dyDescent="0.45">
      <c r="A5550" t="s">
        <v>2922</v>
      </c>
      <c r="B5550">
        <v>202207</v>
      </c>
      <c r="C5550" t="s">
        <v>2667</v>
      </c>
      <c r="D5550">
        <v>0</v>
      </c>
      <c r="E5550">
        <v>244</v>
      </c>
      <c r="F5550">
        <v>100</v>
      </c>
    </row>
    <row r="5551" spans="1:6" x14ac:dyDescent="0.45">
      <c r="A5551" t="s">
        <v>2922</v>
      </c>
      <c r="B5551">
        <v>202207</v>
      </c>
      <c r="C5551" t="s">
        <v>2668</v>
      </c>
      <c r="D5551">
        <v>0</v>
      </c>
      <c r="E5551">
        <v>244</v>
      </c>
      <c r="F5551">
        <v>100</v>
      </c>
    </row>
    <row r="5552" spans="1:6" x14ac:dyDescent="0.45">
      <c r="A5552" t="s">
        <v>2922</v>
      </c>
      <c r="B5552">
        <v>202207</v>
      </c>
      <c r="C5552" t="s">
        <v>2669</v>
      </c>
      <c r="D5552">
        <v>0</v>
      </c>
      <c r="E5552">
        <v>244</v>
      </c>
      <c r="F5552">
        <v>100</v>
      </c>
    </row>
    <row r="5553" spans="1:6" x14ac:dyDescent="0.45">
      <c r="A5553" t="s">
        <v>2922</v>
      </c>
      <c r="B5553">
        <v>202207</v>
      </c>
      <c r="C5553" t="s">
        <v>2670</v>
      </c>
      <c r="D5553">
        <v>0</v>
      </c>
      <c r="E5553">
        <v>244</v>
      </c>
      <c r="F5553">
        <v>100</v>
      </c>
    </row>
    <row r="5554" spans="1:6" x14ac:dyDescent="0.45">
      <c r="A5554" t="s">
        <v>2922</v>
      </c>
      <c r="B5554">
        <v>202207</v>
      </c>
      <c r="C5554" t="s">
        <v>2671</v>
      </c>
      <c r="D5554">
        <v>0</v>
      </c>
      <c r="E5554">
        <v>244</v>
      </c>
      <c r="F5554">
        <v>100</v>
      </c>
    </row>
    <row r="5555" spans="1:6" x14ac:dyDescent="0.45">
      <c r="A5555" t="s">
        <v>2922</v>
      </c>
      <c r="B5555">
        <v>202207</v>
      </c>
      <c r="C5555" t="s">
        <v>2672</v>
      </c>
      <c r="D5555">
        <v>0</v>
      </c>
      <c r="E5555">
        <v>244</v>
      </c>
      <c r="F5555">
        <v>100</v>
      </c>
    </row>
    <row r="5556" spans="1:6" x14ac:dyDescent="0.45">
      <c r="A5556" t="s">
        <v>2922</v>
      </c>
      <c r="B5556">
        <v>202207</v>
      </c>
      <c r="C5556" t="s">
        <v>2673</v>
      </c>
      <c r="D5556">
        <v>0</v>
      </c>
      <c r="E5556">
        <v>244</v>
      </c>
      <c r="F5556">
        <v>100</v>
      </c>
    </row>
    <row r="5557" spans="1:6" x14ac:dyDescent="0.45">
      <c r="A5557" t="s">
        <v>2922</v>
      </c>
      <c r="B5557">
        <v>202207</v>
      </c>
      <c r="C5557" t="s">
        <v>2674</v>
      </c>
      <c r="D5557">
        <v>0</v>
      </c>
      <c r="E5557">
        <v>244</v>
      </c>
      <c r="F5557">
        <v>100</v>
      </c>
    </row>
    <row r="5558" spans="1:6" x14ac:dyDescent="0.45">
      <c r="A5558" t="s">
        <v>2922</v>
      </c>
      <c r="B5558">
        <v>202207</v>
      </c>
      <c r="C5558" t="s">
        <v>2675</v>
      </c>
      <c r="D5558">
        <v>0</v>
      </c>
      <c r="E5558">
        <v>244</v>
      </c>
      <c r="F5558">
        <v>100</v>
      </c>
    </row>
    <row r="5559" spans="1:6" x14ac:dyDescent="0.45">
      <c r="A5559" t="s">
        <v>2922</v>
      </c>
      <c r="B5559">
        <v>202207</v>
      </c>
      <c r="C5559" t="s">
        <v>2676</v>
      </c>
      <c r="D5559">
        <v>0</v>
      </c>
      <c r="E5559">
        <v>244</v>
      </c>
      <c r="F5559">
        <v>100</v>
      </c>
    </row>
    <row r="5560" spans="1:6" x14ac:dyDescent="0.45">
      <c r="A5560" t="s">
        <v>2922</v>
      </c>
      <c r="B5560">
        <v>202207</v>
      </c>
      <c r="C5560" t="s">
        <v>2677</v>
      </c>
      <c r="D5560">
        <v>0</v>
      </c>
      <c r="E5560">
        <v>244</v>
      </c>
      <c r="F5560">
        <v>100</v>
      </c>
    </row>
    <row r="5561" spans="1:6" x14ac:dyDescent="0.45">
      <c r="A5561" t="s">
        <v>2922</v>
      </c>
      <c r="B5561">
        <v>202207</v>
      </c>
      <c r="C5561" t="s">
        <v>2678</v>
      </c>
      <c r="D5561">
        <v>0</v>
      </c>
      <c r="E5561">
        <v>244</v>
      </c>
      <c r="F5561">
        <v>100</v>
      </c>
    </row>
    <row r="5562" spans="1:6" x14ac:dyDescent="0.45">
      <c r="A5562" t="s">
        <v>2922</v>
      </c>
      <c r="B5562">
        <v>202207</v>
      </c>
      <c r="C5562" t="s">
        <v>2679</v>
      </c>
      <c r="D5562">
        <v>0</v>
      </c>
      <c r="E5562">
        <v>244</v>
      </c>
      <c r="F5562">
        <v>100</v>
      </c>
    </row>
    <row r="5563" spans="1:6" x14ac:dyDescent="0.45">
      <c r="A5563" t="s">
        <v>2922</v>
      </c>
      <c r="B5563">
        <v>202207</v>
      </c>
      <c r="C5563" t="s">
        <v>2680</v>
      </c>
      <c r="D5563">
        <v>0</v>
      </c>
      <c r="E5563">
        <v>244</v>
      </c>
      <c r="F5563">
        <v>100</v>
      </c>
    </row>
    <row r="5564" spans="1:6" x14ac:dyDescent="0.45">
      <c r="A5564" t="s">
        <v>2922</v>
      </c>
      <c r="B5564">
        <v>202207</v>
      </c>
      <c r="C5564" t="s">
        <v>2681</v>
      </c>
      <c r="D5564">
        <v>0</v>
      </c>
      <c r="E5564">
        <v>244</v>
      </c>
      <c r="F5564">
        <v>100</v>
      </c>
    </row>
    <row r="5565" spans="1:6" x14ac:dyDescent="0.45">
      <c r="A5565" t="s">
        <v>2922</v>
      </c>
      <c r="B5565">
        <v>202207</v>
      </c>
      <c r="C5565" t="s">
        <v>2682</v>
      </c>
      <c r="D5565">
        <v>0</v>
      </c>
      <c r="E5565">
        <v>244</v>
      </c>
      <c r="F5565">
        <v>100</v>
      </c>
    </row>
    <row r="5566" spans="1:6" x14ac:dyDescent="0.45">
      <c r="A5566" t="s">
        <v>2922</v>
      </c>
      <c r="B5566">
        <v>202207</v>
      </c>
      <c r="C5566" t="s">
        <v>2683</v>
      </c>
      <c r="D5566">
        <v>0</v>
      </c>
      <c r="E5566">
        <v>244</v>
      </c>
      <c r="F5566">
        <v>100</v>
      </c>
    </row>
    <row r="5567" spans="1:6" x14ac:dyDescent="0.45">
      <c r="A5567" t="s">
        <v>2922</v>
      </c>
      <c r="B5567">
        <v>202207</v>
      </c>
      <c r="C5567" t="s">
        <v>2684</v>
      </c>
      <c r="D5567">
        <v>0</v>
      </c>
      <c r="E5567">
        <v>244</v>
      </c>
      <c r="F5567">
        <v>100</v>
      </c>
    </row>
    <row r="5568" spans="1:6" x14ac:dyDescent="0.45">
      <c r="A5568" t="s">
        <v>2922</v>
      </c>
      <c r="B5568">
        <v>202207</v>
      </c>
      <c r="C5568" t="s">
        <v>2685</v>
      </c>
      <c r="D5568">
        <v>0</v>
      </c>
      <c r="E5568">
        <v>244</v>
      </c>
      <c r="F5568">
        <v>100</v>
      </c>
    </row>
    <row r="5569" spans="1:6" x14ac:dyDescent="0.45">
      <c r="A5569" t="s">
        <v>2922</v>
      </c>
      <c r="B5569">
        <v>202207</v>
      </c>
      <c r="C5569" t="s">
        <v>2686</v>
      </c>
      <c r="D5569">
        <v>0</v>
      </c>
      <c r="E5569">
        <v>244</v>
      </c>
      <c r="F5569">
        <v>100</v>
      </c>
    </row>
    <row r="5570" spans="1:6" x14ac:dyDescent="0.45">
      <c r="A5570" t="s">
        <v>2922</v>
      </c>
      <c r="B5570">
        <v>202207</v>
      </c>
      <c r="C5570" t="s">
        <v>2687</v>
      </c>
      <c r="D5570">
        <v>0</v>
      </c>
      <c r="E5570">
        <v>244</v>
      </c>
      <c r="F5570">
        <v>100</v>
      </c>
    </row>
    <row r="5571" spans="1:6" x14ac:dyDescent="0.45">
      <c r="A5571" t="s">
        <v>2922</v>
      </c>
      <c r="B5571">
        <v>202207</v>
      </c>
      <c r="C5571" t="s">
        <v>2688</v>
      </c>
      <c r="D5571">
        <v>0</v>
      </c>
      <c r="E5571">
        <v>244</v>
      </c>
      <c r="F5571">
        <v>100</v>
      </c>
    </row>
    <row r="5572" spans="1:6" x14ac:dyDescent="0.45">
      <c r="A5572" t="s">
        <v>2922</v>
      </c>
      <c r="B5572">
        <v>202207</v>
      </c>
      <c r="C5572" t="s">
        <v>2689</v>
      </c>
      <c r="D5572">
        <v>0</v>
      </c>
      <c r="E5572">
        <v>244</v>
      </c>
      <c r="F5572">
        <v>100</v>
      </c>
    </row>
    <row r="5573" spans="1:6" x14ac:dyDescent="0.45">
      <c r="A5573" t="s">
        <v>2922</v>
      </c>
      <c r="B5573">
        <v>202207</v>
      </c>
      <c r="C5573" t="s">
        <v>2690</v>
      </c>
      <c r="D5573">
        <v>0</v>
      </c>
      <c r="E5573">
        <v>244</v>
      </c>
      <c r="F5573">
        <v>100</v>
      </c>
    </row>
    <row r="5574" spans="1:6" x14ac:dyDescent="0.45">
      <c r="A5574" t="s">
        <v>2922</v>
      </c>
      <c r="B5574">
        <v>202207</v>
      </c>
      <c r="C5574" t="s">
        <v>2691</v>
      </c>
      <c r="D5574">
        <v>0</v>
      </c>
      <c r="E5574">
        <v>244</v>
      </c>
      <c r="F5574">
        <v>100</v>
      </c>
    </row>
    <row r="5575" spans="1:6" x14ac:dyDescent="0.45">
      <c r="A5575" t="s">
        <v>2922</v>
      </c>
      <c r="B5575">
        <v>202207</v>
      </c>
      <c r="C5575" t="s">
        <v>2692</v>
      </c>
      <c r="D5575">
        <v>0</v>
      </c>
      <c r="E5575">
        <v>244</v>
      </c>
      <c r="F5575">
        <v>100</v>
      </c>
    </row>
    <row r="5576" spans="1:6" x14ac:dyDescent="0.45">
      <c r="A5576" t="s">
        <v>2922</v>
      </c>
      <c r="B5576">
        <v>202207</v>
      </c>
      <c r="C5576" t="s">
        <v>2693</v>
      </c>
      <c r="D5576">
        <v>0</v>
      </c>
      <c r="E5576">
        <v>244</v>
      </c>
      <c r="F5576">
        <v>100</v>
      </c>
    </row>
    <row r="5577" spans="1:6" x14ac:dyDescent="0.45">
      <c r="A5577" t="s">
        <v>2922</v>
      </c>
      <c r="B5577">
        <v>202207</v>
      </c>
      <c r="C5577" t="s">
        <v>2694</v>
      </c>
      <c r="D5577">
        <v>0</v>
      </c>
      <c r="E5577">
        <v>244</v>
      </c>
      <c r="F5577">
        <v>100</v>
      </c>
    </row>
    <row r="5578" spans="1:6" x14ac:dyDescent="0.45">
      <c r="A5578" t="s">
        <v>2922</v>
      </c>
      <c r="B5578">
        <v>202207</v>
      </c>
      <c r="C5578" t="s">
        <v>2695</v>
      </c>
      <c r="D5578">
        <v>0</v>
      </c>
      <c r="E5578">
        <v>244</v>
      </c>
      <c r="F5578">
        <v>100</v>
      </c>
    </row>
    <row r="5579" spans="1:6" x14ac:dyDescent="0.45">
      <c r="A5579" t="s">
        <v>2922</v>
      </c>
      <c r="B5579">
        <v>202207</v>
      </c>
      <c r="C5579" t="s">
        <v>2696</v>
      </c>
      <c r="D5579">
        <v>0</v>
      </c>
      <c r="E5579">
        <v>244</v>
      </c>
      <c r="F5579">
        <v>100</v>
      </c>
    </row>
    <row r="5580" spans="1:6" x14ac:dyDescent="0.45">
      <c r="A5580" t="s">
        <v>2922</v>
      </c>
      <c r="B5580">
        <v>202207</v>
      </c>
      <c r="C5580" t="s">
        <v>2697</v>
      </c>
      <c r="D5580">
        <v>0</v>
      </c>
      <c r="E5580">
        <v>244</v>
      </c>
      <c r="F5580">
        <v>100</v>
      </c>
    </row>
    <row r="5581" spans="1:6" x14ac:dyDescent="0.45">
      <c r="A5581" t="s">
        <v>2922</v>
      </c>
      <c r="B5581">
        <v>202207</v>
      </c>
      <c r="C5581" t="s">
        <v>2698</v>
      </c>
      <c r="D5581">
        <v>0</v>
      </c>
      <c r="E5581">
        <v>244</v>
      </c>
      <c r="F5581">
        <v>100</v>
      </c>
    </row>
    <row r="5582" spans="1:6" x14ac:dyDescent="0.45">
      <c r="A5582" t="s">
        <v>2922</v>
      </c>
      <c r="B5582">
        <v>202207</v>
      </c>
      <c r="C5582" t="s">
        <v>2699</v>
      </c>
      <c r="D5582">
        <v>0</v>
      </c>
      <c r="E5582">
        <v>244</v>
      </c>
      <c r="F5582">
        <v>100</v>
      </c>
    </row>
    <row r="5583" spans="1:6" x14ac:dyDescent="0.45">
      <c r="A5583" t="s">
        <v>2922</v>
      </c>
      <c r="B5583">
        <v>202207</v>
      </c>
      <c r="C5583" t="s">
        <v>2700</v>
      </c>
      <c r="D5583">
        <v>0</v>
      </c>
      <c r="E5583">
        <v>244</v>
      </c>
      <c r="F5583">
        <v>100</v>
      </c>
    </row>
    <row r="5584" spans="1:6" x14ac:dyDescent="0.45">
      <c r="A5584" t="s">
        <v>2922</v>
      </c>
      <c r="B5584">
        <v>202207</v>
      </c>
      <c r="C5584" t="s">
        <v>2701</v>
      </c>
      <c r="D5584">
        <v>0</v>
      </c>
      <c r="E5584">
        <v>244</v>
      </c>
      <c r="F5584">
        <v>100</v>
      </c>
    </row>
    <row r="5585" spans="1:6" x14ac:dyDescent="0.45">
      <c r="A5585" t="s">
        <v>2922</v>
      </c>
      <c r="B5585">
        <v>202207</v>
      </c>
      <c r="C5585" t="s">
        <v>2702</v>
      </c>
      <c r="D5585">
        <v>0</v>
      </c>
      <c r="E5585">
        <v>244</v>
      </c>
      <c r="F5585">
        <v>100</v>
      </c>
    </row>
    <row r="5586" spans="1:6" x14ac:dyDescent="0.45">
      <c r="A5586" t="s">
        <v>2922</v>
      </c>
      <c r="B5586">
        <v>202207</v>
      </c>
      <c r="C5586" t="s">
        <v>2703</v>
      </c>
      <c r="D5586">
        <v>0</v>
      </c>
      <c r="E5586">
        <v>244</v>
      </c>
      <c r="F5586">
        <v>100</v>
      </c>
    </row>
    <row r="5587" spans="1:6" x14ac:dyDescent="0.45">
      <c r="A5587" t="s">
        <v>2922</v>
      </c>
      <c r="B5587">
        <v>202207</v>
      </c>
      <c r="C5587" t="s">
        <v>2704</v>
      </c>
      <c r="D5587">
        <v>0</v>
      </c>
      <c r="E5587">
        <v>244</v>
      </c>
      <c r="F5587">
        <v>100</v>
      </c>
    </row>
    <row r="5588" spans="1:6" x14ac:dyDescent="0.45">
      <c r="A5588" t="s">
        <v>2922</v>
      </c>
      <c r="B5588">
        <v>202207</v>
      </c>
      <c r="C5588" t="s">
        <v>2705</v>
      </c>
      <c r="D5588">
        <v>0</v>
      </c>
      <c r="E5588">
        <v>244</v>
      </c>
      <c r="F5588">
        <v>100</v>
      </c>
    </row>
    <row r="5589" spans="1:6" x14ac:dyDescent="0.45">
      <c r="A5589" t="s">
        <v>2922</v>
      </c>
      <c r="B5589">
        <v>202207</v>
      </c>
      <c r="C5589" t="s">
        <v>2706</v>
      </c>
      <c r="D5589">
        <v>0</v>
      </c>
      <c r="E5589">
        <v>244</v>
      </c>
      <c r="F5589">
        <v>100</v>
      </c>
    </row>
    <row r="5590" spans="1:6" x14ac:dyDescent="0.45">
      <c r="A5590" t="s">
        <v>2922</v>
      </c>
      <c r="B5590">
        <v>202207</v>
      </c>
      <c r="C5590" t="s">
        <v>2707</v>
      </c>
      <c r="D5590">
        <v>0</v>
      </c>
      <c r="E5590">
        <v>244</v>
      </c>
      <c r="F5590">
        <v>100</v>
      </c>
    </row>
    <row r="5591" spans="1:6" x14ac:dyDescent="0.45">
      <c r="A5591" t="s">
        <v>2922</v>
      </c>
      <c r="B5591">
        <v>202207</v>
      </c>
      <c r="C5591" t="s">
        <v>2708</v>
      </c>
      <c r="D5591">
        <v>34</v>
      </c>
      <c r="E5591">
        <v>210</v>
      </c>
      <c r="F5591">
        <v>86</v>
      </c>
    </row>
    <row r="5592" spans="1:6" x14ac:dyDescent="0.45">
      <c r="A5592" t="s">
        <v>2922</v>
      </c>
      <c r="B5592">
        <v>202207</v>
      </c>
      <c r="C5592" t="s">
        <v>2709</v>
      </c>
      <c r="D5592">
        <v>34</v>
      </c>
      <c r="E5592">
        <v>210</v>
      </c>
      <c r="F5592">
        <v>86</v>
      </c>
    </row>
    <row r="5593" spans="1:6" x14ac:dyDescent="0.45">
      <c r="A5593" t="s">
        <v>2922</v>
      </c>
      <c r="B5593">
        <v>202207</v>
      </c>
      <c r="C5593" t="s">
        <v>2710</v>
      </c>
      <c r="D5593">
        <v>34</v>
      </c>
      <c r="E5593">
        <v>210</v>
      </c>
      <c r="F5593">
        <v>86</v>
      </c>
    </row>
    <row r="5594" spans="1:6" x14ac:dyDescent="0.45">
      <c r="A5594" t="s">
        <v>2922</v>
      </c>
      <c r="B5594">
        <v>202207</v>
      </c>
      <c r="C5594" t="s">
        <v>2711</v>
      </c>
      <c r="D5594">
        <v>34</v>
      </c>
      <c r="E5594">
        <v>210</v>
      </c>
      <c r="F5594">
        <v>86</v>
      </c>
    </row>
    <row r="5595" spans="1:6" x14ac:dyDescent="0.45">
      <c r="A5595" t="s">
        <v>2922</v>
      </c>
      <c r="B5595">
        <v>202207</v>
      </c>
      <c r="C5595" t="s">
        <v>2712</v>
      </c>
      <c r="D5595">
        <v>34</v>
      </c>
      <c r="E5595">
        <v>210</v>
      </c>
      <c r="F5595">
        <v>86</v>
      </c>
    </row>
    <row r="5596" spans="1:6" x14ac:dyDescent="0.45">
      <c r="A5596" t="s">
        <v>2922</v>
      </c>
      <c r="B5596">
        <v>202207</v>
      </c>
      <c r="C5596" t="s">
        <v>2713</v>
      </c>
      <c r="D5596">
        <v>34</v>
      </c>
      <c r="E5596">
        <v>210</v>
      </c>
      <c r="F5596">
        <v>86</v>
      </c>
    </row>
    <row r="5597" spans="1:6" x14ac:dyDescent="0.45">
      <c r="A5597" t="s">
        <v>2922</v>
      </c>
      <c r="B5597">
        <v>202207</v>
      </c>
      <c r="C5597" t="s">
        <v>2714</v>
      </c>
      <c r="D5597">
        <v>34</v>
      </c>
      <c r="E5597">
        <v>210</v>
      </c>
      <c r="F5597">
        <v>86</v>
      </c>
    </row>
    <row r="5598" spans="1:6" x14ac:dyDescent="0.45">
      <c r="A5598" t="s">
        <v>2922</v>
      </c>
      <c r="B5598">
        <v>202207</v>
      </c>
      <c r="C5598" t="s">
        <v>2715</v>
      </c>
      <c r="D5598">
        <v>34</v>
      </c>
      <c r="E5598">
        <v>210</v>
      </c>
      <c r="F5598">
        <v>86</v>
      </c>
    </row>
    <row r="5599" spans="1:6" x14ac:dyDescent="0.45">
      <c r="A5599" t="s">
        <v>2922</v>
      </c>
      <c r="B5599">
        <v>202207</v>
      </c>
      <c r="C5599" t="s">
        <v>2716</v>
      </c>
      <c r="D5599">
        <v>34</v>
      </c>
      <c r="E5599">
        <v>210</v>
      </c>
      <c r="F5599">
        <v>86</v>
      </c>
    </row>
    <row r="5600" spans="1:6" x14ac:dyDescent="0.45">
      <c r="A5600" t="s">
        <v>2922</v>
      </c>
      <c r="B5600">
        <v>202207</v>
      </c>
      <c r="C5600" t="s">
        <v>2717</v>
      </c>
      <c r="D5600">
        <v>34</v>
      </c>
      <c r="E5600">
        <v>210</v>
      </c>
      <c r="F5600">
        <v>86</v>
      </c>
    </row>
    <row r="5601" spans="1:6" x14ac:dyDescent="0.45">
      <c r="A5601" t="s">
        <v>2922</v>
      </c>
      <c r="B5601">
        <v>202207</v>
      </c>
      <c r="C5601" t="s">
        <v>2718</v>
      </c>
      <c r="D5601">
        <v>34</v>
      </c>
      <c r="E5601">
        <v>210</v>
      </c>
      <c r="F5601">
        <v>86</v>
      </c>
    </row>
    <row r="5602" spans="1:6" x14ac:dyDescent="0.45">
      <c r="A5602" t="s">
        <v>2922</v>
      </c>
      <c r="B5602">
        <v>202207</v>
      </c>
      <c r="C5602" t="s">
        <v>2719</v>
      </c>
      <c r="D5602">
        <v>34</v>
      </c>
      <c r="E5602">
        <v>210</v>
      </c>
      <c r="F5602">
        <v>86</v>
      </c>
    </row>
    <row r="5603" spans="1:6" x14ac:dyDescent="0.45">
      <c r="A5603" t="s">
        <v>2922</v>
      </c>
      <c r="B5603">
        <v>202207</v>
      </c>
      <c r="C5603" t="s">
        <v>2720</v>
      </c>
      <c r="D5603">
        <v>34</v>
      </c>
      <c r="E5603">
        <v>210</v>
      </c>
      <c r="F5603">
        <v>86</v>
      </c>
    </row>
    <row r="5604" spans="1:6" x14ac:dyDescent="0.45">
      <c r="A5604" t="s">
        <v>2922</v>
      </c>
      <c r="B5604">
        <v>202207</v>
      </c>
      <c r="C5604" t="s">
        <v>2721</v>
      </c>
      <c r="D5604">
        <v>34</v>
      </c>
      <c r="E5604">
        <v>210</v>
      </c>
      <c r="F5604">
        <v>86</v>
      </c>
    </row>
    <row r="5605" spans="1:6" x14ac:dyDescent="0.45">
      <c r="A5605" t="s">
        <v>2922</v>
      </c>
      <c r="B5605">
        <v>202207</v>
      </c>
      <c r="C5605" t="s">
        <v>2722</v>
      </c>
      <c r="D5605">
        <v>34</v>
      </c>
      <c r="E5605">
        <v>210</v>
      </c>
      <c r="F5605">
        <v>86</v>
      </c>
    </row>
    <row r="5606" spans="1:6" x14ac:dyDescent="0.45">
      <c r="A5606" t="s">
        <v>2922</v>
      </c>
      <c r="B5606">
        <v>202207</v>
      </c>
      <c r="C5606" t="s">
        <v>2723</v>
      </c>
      <c r="D5606">
        <v>34</v>
      </c>
      <c r="E5606">
        <v>210</v>
      </c>
      <c r="F5606">
        <v>86</v>
      </c>
    </row>
    <row r="5607" spans="1:6" x14ac:dyDescent="0.45">
      <c r="A5607" t="s">
        <v>2922</v>
      </c>
      <c r="B5607">
        <v>202207</v>
      </c>
      <c r="C5607" t="s">
        <v>2724</v>
      </c>
      <c r="D5607">
        <v>34</v>
      </c>
      <c r="E5607">
        <v>210</v>
      </c>
      <c r="F5607">
        <v>86</v>
      </c>
    </row>
    <row r="5608" spans="1:6" x14ac:dyDescent="0.45">
      <c r="A5608" t="s">
        <v>2922</v>
      </c>
      <c r="B5608">
        <v>202207</v>
      </c>
      <c r="C5608" t="s">
        <v>2725</v>
      </c>
      <c r="D5608">
        <v>34</v>
      </c>
      <c r="E5608">
        <v>210</v>
      </c>
      <c r="F5608">
        <v>86</v>
      </c>
    </row>
    <row r="5609" spans="1:6" x14ac:dyDescent="0.45">
      <c r="A5609" t="s">
        <v>2922</v>
      </c>
      <c r="B5609">
        <v>202207</v>
      </c>
      <c r="C5609" t="s">
        <v>2726</v>
      </c>
      <c r="D5609">
        <v>34</v>
      </c>
      <c r="E5609">
        <v>210</v>
      </c>
      <c r="F5609">
        <v>86</v>
      </c>
    </row>
    <row r="5610" spans="1:6" x14ac:dyDescent="0.45">
      <c r="A5610" t="s">
        <v>2922</v>
      </c>
      <c r="B5610">
        <v>202207</v>
      </c>
      <c r="C5610" t="s">
        <v>2727</v>
      </c>
      <c r="D5610">
        <v>34</v>
      </c>
      <c r="E5610">
        <v>210</v>
      </c>
      <c r="F5610">
        <v>86</v>
      </c>
    </row>
    <row r="5611" spans="1:6" x14ac:dyDescent="0.45">
      <c r="A5611" t="s">
        <v>2922</v>
      </c>
      <c r="B5611">
        <v>202207</v>
      </c>
      <c r="C5611" t="s">
        <v>2728</v>
      </c>
      <c r="D5611">
        <v>34</v>
      </c>
      <c r="E5611">
        <v>210</v>
      </c>
      <c r="F5611">
        <v>86</v>
      </c>
    </row>
    <row r="5612" spans="1:6" x14ac:dyDescent="0.45">
      <c r="A5612" t="s">
        <v>2922</v>
      </c>
      <c r="B5612">
        <v>202207</v>
      </c>
      <c r="C5612" t="s">
        <v>2729</v>
      </c>
      <c r="D5612">
        <v>11</v>
      </c>
      <c r="E5612">
        <v>233</v>
      </c>
      <c r="F5612">
        <v>95</v>
      </c>
    </row>
    <row r="5613" spans="1:6" x14ac:dyDescent="0.45">
      <c r="A5613" t="s">
        <v>2922</v>
      </c>
      <c r="B5613">
        <v>202207</v>
      </c>
      <c r="C5613" t="s">
        <v>2730</v>
      </c>
      <c r="D5613">
        <v>11</v>
      </c>
      <c r="E5613">
        <v>233</v>
      </c>
      <c r="F5613">
        <v>95</v>
      </c>
    </row>
    <row r="5614" spans="1:6" x14ac:dyDescent="0.45">
      <c r="A5614" t="s">
        <v>2922</v>
      </c>
      <c r="B5614">
        <v>202207</v>
      </c>
      <c r="C5614" t="s">
        <v>2731</v>
      </c>
      <c r="D5614">
        <v>11</v>
      </c>
      <c r="E5614">
        <v>233</v>
      </c>
      <c r="F5614">
        <v>95</v>
      </c>
    </row>
    <row r="5615" spans="1:6" x14ac:dyDescent="0.45">
      <c r="A5615" t="s">
        <v>2922</v>
      </c>
      <c r="B5615">
        <v>202207</v>
      </c>
      <c r="C5615" t="s">
        <v>2732</v>
      </c>
      <c r="D5615">
        <v>34</v>
      </c>
      <c r="E5615">
        <v>210</v>
      </c>
      <c r="F5615">
        <v>86</v>
      </c>
    </row>
    <row r="5616" spans="1:6" x14ac:dyDescent="0.45">
      <c r="A5616" t="s">
        <v>2922</v>
      </c>
      <c r="B5616">
        <v>202207</v>
      </c>
      <c r="C5616" t="s">
        <v>2733</v>
      </c>
      <c r="D5616">
        <v>34</v>
      </c>
      <c r="E5616">
        <v>210</v>
      </c>
      <c r="F5616">
        <v>86</v>
      </c>
    </row>
    <row r="5617" spans="1:6" x14ac:dyDescent="0.45">
      <c r="A5617" t="s">
        <v>2922</v>
      </c>
      <c r="B5617">
        <v>202207</v>
      </c>
      <c r="C5617" t="s">
        <v>2734</v>
      </c>
      <c r="D5617">
        <v>34</v>
      </c>
      <c r="E5617">
        <v>210</v>
      </c>
      <c r="F5617">
        <v>86</v>
      </c>
    </row>
    <row r="5618" spans="1:6" x14ac:dyDescent="0.45">
      <c r="A5618" t="s">
        <v>2922</v>
      </c>
      <c r="B5618">
        <v>202207</v>
      </c>
      <c r="C5618" t="s">
        <v>2735</v>
      </c>
      <c r="D5618">
        <v>34</v>
      </c>
      <c r="E5618">
        <v>210</v>
      </c>
      <c r="F5618">
        <v>86</v>
      </c>
    </row>
    <row r="5619" spans="1:6" x14ac:dyDescent="0.45">
      <c r="A5619" t="s">
        <v>2922</v>
      </c>
      <c r="B5619">
        <v>202207</v>
      </c>
      <c r="C5619" t="s">
        <v>2736</v>
      </c>
      <c r="D5619">
        <v>34</v>
      </c>
      <c r="E5619">
        <v>210</v>
      </c>
      <c r="F5619">
        <v>86</v>
      </c>
    </row>
    <row r="5620" spans="1:6" x14ac:dyDescent="0.45">
      <c r="A5620" t="s">
        <v>2922</v>
      </c>
      <c r="B5620">
        <v>202207</v>
      </c>
      <c r="C5620" t="s">
        <v>2737</v>
      </c>
      <c r="D5620">
        <v>34</v>
      </c>
      <c r="E5620">
        <v>210</v>
      </c>
      <c r="F5620">
        <v>86</v>
      </c>
    </row>
    <row r="5621" spans="1:6" x14ac:dyDescent="0.45">
      <c r="A5621" t="s">
        <v>2922</v>
      </c>
      <c r="B5621">
        <v>202207</v>
      </c>
      <c r="C5621" t="s">
        <v>2738</v>
      </c>
      <c r="D5621">
        <v>34</v>
      </c>
      <c r="E5621">
        <v>210</v>
      </c>
      <c r="F5621">
        <v>86</v>
      </c>
    </row>
    <row r="5622" spans="1:6" x14ac:dyDescent="0.45">
      <c r="A5622" t="s">
        <v>2922</v>
      </c>
      <c r="B5622">
        <v>202207</v>
      </c>
      <c r="C5622" t="s">
        <v>2739</v>
      </c>
      <c r="D5622">
        <v>34</v>
      </c>
      <c r="E5622">
        <v>210</v>
      </c>
      <c r="F5622">
        <v>86</v>
      </c>
    </row>
    <row r="5623" spans="1:6" x14ac:dyDescent="0.45">
      <c r="A5623" t="s">
        <v>2922</v>
      </c>
      <c r="B5623">
        <v>202207</v>
      </c>
      <c r="C5623" t="s">
        <v>2740</v>
      </c>
      <c r="D5623">
        <v>34</v>
      </c>
      <c r="E5623">
        <v>210</v>
      </c>
      <c r="F5623">
        <v>86</v>
      </c>
    </row>
    <row r="5624" spans="1:6" x14ac:dyDescent="0.45">
      <c r="A5624" t="s">
        <v>2922</v>
      </c>
      <c r="B5624">
        <v>202207</v>
      </c>
      <c r="C5624" t="s">
        <v>2741</v>
      </c>
      <c r="D5624">
        <v>34</v>
      </c>
      <c r="E5624">
        <v>210</v>
      </c>
      <c r="F5624">
        <v>86</v>
      </c>
    </row>
    <row r="5625" spans="1:6" x14ac:dyDescent="0.45">
      <c r="A5625" t="s">
        <v>2922</v>
      </c>
      <c r="B5625">
        <v>202207</v>
      </c>
      <c r="C5625" t="s">
        <v>2742</v>
      </c>
      <c r="D5625">
        <v>34</v>
      </c>
      <c r="E5625">
        <v>210</v>
      </c>
      <c r="F5625">
        <v>86</v>
      </c>
    </row>
    <row r="5626" spans="1:6" x14ac:dyDescent="0.45">
      <c r="A5626" t="s">
        <v>2922</v>
      </c>
      <c r="B5626">
        <v>202207</v>
      </c>
      <c r="C5626" t="s">
        <v>2743</v>
      </c>
      <c r="D5626">
        <v>34</v>
      </c>
      <c r="E5626">
        <v>210</v>
      </c>
      <c r="F5626">
        <v>86</v>
      </c>
    </row>
    <row r="5627" spans="1:6" x14ac:dyDescent="0.45">
      <c r="A5627" t="s">
        <v>2922</v>
      </c>
      <c r="B5627">
        <v>202207</v>
      </c>
      <c r="C5627" t="s">
        <v>2744</v>
      </c>
      <c r="D5627">
        <v>34</v>
      </c>
      <c r="E5627">
        <v>210</v>
      </c>
      <c r="F5627">
        <v>86</v>
      </c>
    </row>
    <row r="5628" spans="1:6" x14ac:dyDescent="0.45">
      <c r="A5628" t="s">
        <v>2922</v>
      </c>
      <c r="B5628">
        <v>202207</v>
      </c>
      <c r="C5628" t="s">
        <v>2745</v>
      </c>
      <c r="D5628">
        <v>34</v>
      </c>
      <c r="E5628">
        <v>210</v>
      </c>
      <c r="F5628">
        <v>86</v>
      </c>
    </row>
    <row r="5629" spans="1:6" x14ac:dyDescent="0.45">
      <c r="A5629" t="s">
        <v>2922</v>
      </c>
      <c r="B5629">
        <v>202207</v>
      </c>
      <c r="C5629" t="s">
        <v>2746</v>
      </c>
      <c r="D5629">
        <v>34</v>
      </c>
      <c r="E5629">
        <v>210</v>
      </c>
      <c r="F5629">
        <v>86</v>
      </c>
    </row>
    <row r="5630" spans="1:6" x14ac:dyDescent="0.45">
      <c r="A5630" t="s">
        <v>2922</v>
      </c>
      <c r="B5630">
        <v>202207</v>
      </c>
      <c r="C5630" t="s">
        <v>2747</v>
      </c>
      <c r="D5630">
        <v>34</v>
      </c>
      <c r="E5630">
        <v>210</v>
      </c>
      <c r="F5630">
        <v>86</v>
      </c>
    </row>
    <row r="5631" spans="1:6" x14ac:dyDescent="0.45">
      <c r="A5631" t="s">
        <v>2922</v>
      </c>
      <c r="B5631">
        <v>202207</v>
      </c>
      <c r="C5631" t="s">
        <v>2748</v>
      </c>
      <c r="D5631">
        <v>34</v>
      </c>
      <c r="E5631">
        <v>210</v>
      </c>
      <c r="F5631">
        <v>86</v>
      </c>
    </row>
    <row r="5632" spans="1:6" x14ac:dyDescent="0.45">
      <c r="A5632" t="s">
        <v>2922</v>
      </c>
      <c r="B5632">
        <v>202207</v>
      </c>
      <c r="C5632" t="s">
        <v>2749</v>
      </c>
      <c r="D5632">
        <v>34</v>
      </c>
      <c r="E5632">
        <v>210</v>
      </c>
      <c r="F5632">
        <v>86</v>
      </c>
    </row>
    <row r="5633" spans="1:6" x14ac:dyDescent="0.45">
      <c r="A5633" t="s">
        <v>2922</v>
      </c>
      <c r="B5633">
        <v>202207</v>
      </c>
      <c r="C5633" t="s">
        <v>2750</v>
      </c>
      <c r="D5633">
        <v>34</v>
      </c>
      <c r="E5633">
        <v>210</v>
      </c>
      <c r="F5633">
        <v>86</v>
      </c>
    </row>
    <row r="5634" spans="1:6" x14ac:dyDescent="0.45">
      <c r="A5634" t="s">
        <v>2922</v>
      </c>
      <c r="B5634">
        <v>202207</v>
      </c>
      <c r="C5634" t="s">
        <v>2751</v>
      </c>
      <c r="D5634">
        <v>34</v>
      </c>
      <c r="E5634">
        <v>210</v>
      </c>
      <c r="F5634">
        <v>86</v>
      </c>
    </row>
    <row r="5635" spans="1:6" x14ac:dyDescent="0.45">
      <c r="A5635" t="s">
        <v>2922</v>
      </c>
      <c r="B5635">
        <v>202207</v>
      </c>
      <c r="C5635" t="s">
        <v>2752</v>
      </c>
      <c r="D5635">
        <v>34</v>
      </c>
      <c r="E5635">
        <v>210</v>
      </c>
      <c r="F5635">
        <v>86</v>
      </c>
    </row>
    <row r="5636" spans="1:6" x14ac:dyDescent="0.45">
      <c r="A5636" t="s">
        <v>2922</v>
      </c>
      <c r="B5636">
        <v>202207</v>
      </c>
      <c r="C5636" t="s">
        <v>2753</v>
      </c>
      <c r="D5636">
        <v>34</v>
      </c>
      <c r="E5636">
        <v>210</v>
      </c>
      <c r="F5636">
        <v>86</v>
      </c>
    </row>
    <row r="5637" spans="1:6" x14ac:dyDescent="0.45">
      <c r="A5637" t="s">
        <v>2922</v>
      </c>
      <c r="B5637">
        <v>202207</v>
      </c>
      <c r="C5637" t="s">
        <v>2754</v>
      </c>
      <c r="D5637">
        <v>34</v>
      </c>
      <c r="E5637">
        <v>210</v>
      </c>
      <c r="F5637">
        <v>86</v>
      </c>
    </row>
    <row r="5638" spans="1:6" x14ac:dyDescent="0.45">
      <c r="A5638" t="s">
        <v>2922</v>
      </c>
      <c r="B5638">
        <v>202207</v>
      </c>
      <c r="C5638" t="s">
        <v>2755</v>
      </c>
      <c r="D5638">
        <v>34</v>
      </c>
      <c r="E5638">
        <v>210</v>
      </c>
      <c r="F5638">
        <v>86</v>
      </c>
    </row>
    <row r="5639" spans="1:6" x14ac:dyDescent="0.45">
      <c r="A5639" t="s">
        <v>2922</v>
      </c>
      <c r="B5639">
        <v>202207</v>
      </c>
      <c r="C5639" t="s">
        <v>2756</v>
      </c>
      <c r="D5639">
        <v>34</v>
      </c>
      <c r="E5639">
        <v>210</v>
      </c>
      <c r="F5639">
        <v>86</v>
      </c>
    </row>
    <row r="5640" spans="1:6" x14ac:dyDescent="0.45">
      <c r="A5640" t="s">
        <v>2922</v>
      </c>
      <c r="B5640">
        <v>202207</v>
      </c>
      <c r="C5640" t="s">
        <v>2757</v>
      </c>
      <c r="D5640">
        <v>34</v>
      </c>
      <c r="E5640">
        <v>210</v>
      </c>
      <c r="F5640">
        <v>86</v>
      </c>
    </row>
    <row r="5641" spans="1:6" x14ac:dyDescent="0.45">
      <c r="A5641" t="s">
        <v>2922</v>
      </c>
      <c r="B5641">
        <v>202207</v>
      </c>
      <c r="C5641" t="s">
        <v>2758</v>
      </c>
      <c r="D5641">
        <v>34</v>
      </c>
      <c r="E5641">
        <v>210</v>
      </c>
      <c r="F5641">
        <v>86</v>
      </c>
    </row>
    <row r="5642" spans="1:6" x14ac:dyDescent="0.45">
      <c r="A5642" t="s">
        <v>2922</v>
      </c>
      <c r="B5642">
        <v>202207</v>
      </c>
      <c r="C5642" t="s">
        <v>2759</v>
      </c>
      <c r="D5642">
        <v>34</v>
      </c>
      <c r="E5642">
        <v>210</v>
      </c>
      <c r="F5642">
        <v>86</v>
      </c>
    </row>
    <row r="5643" spans="1:6" x14ac:dyDescent="0.45">
      <c r="A5643" t="s">
        <v>2922</v>
      </c>
      <c r="B5643">
        <v>202207</v>
      </c>
      <c r="C5643" t="s">
        <v>2760</v>
      </c>
      <c r="D5643">
        <v>34</v>
      </c>
      <c r="E5643">
        <v>210</v>
      </c>
      <c r="F5643">
        <v>86</v>
      </c>
    </row>
    <row r="5644" spans="1:6" x14ac:dyDescent="0.45">
      <c r="A5644" t="s">
        <v>2922</v>
      </c>
      <c r="B5644">
        <v>202207</v>
      </c>
      <c r="C5644" t="s">
        <v>2761</v>
      </c>
      <c r="D5644">
        <v>34</v>
      </c>
      <c r="E5644">
        <v>210</v>
      </c>
      <c r="F5644">
        <v>86</v>
      </c>
    </row>
    <row r="5645" spans="1:6" x14ac:dyDescent="0.45">
      <c r="A5645" t="s">
        <v>2922</v>
      </c>
      <c r="B5645">
        <v>202207</v>
      </c>
      <c r="C5645" t="s">
        <v>2762</v>
      </c>
      <c r="D5645">
        <v>34</v>
      </c>
      <c r="E5645">
        <v>210</v>
      </c>
      <c r="F5645">
        <v>86</v>
      </c>
    </row>
    <row r="5646" spans="1:6" x14ac:dyDescent="0.45">
      <c r="A5646" t="s">
        <v>2922</v>
      </c>
      <c r="B5646">
        <v>202207</v>
      </c>
      <c r="C5646" t="s">
        <v>2763</v>
      </c>
      <c r="D5646">
        <v>34</v>
      </c>
      <c r="E5646">
        <v>210</v>
      </c>
      <c r="F5646">
        <v>86</v>
      </c>
    </row>
    <row r="5647" spans="1:6" x14ac:dyDescent="0.45">
      <c r="A5647" t="s">
        <v>2922</v>
      </c>
      <c r="B5647">
        <v>202207</v>
      </c>
      <c r="C5647" t="s">
        <v>2764</v>
      </c>
      <c r="D5647">
        <v>34</v>
      </c>
      <c r="E5647">
        <v>210</v>
      </c>
      <c r="F5647">
        <v>86</v>
      </c>
    </row>
    <row r="5648" spans="1:6" x14ac:dyDescent="0.45">
      <c r="A5648" t="s">
        <v>2922</v>
      </c>
      <c r="B5648">
        <v>202207</v>
      </c>
      <c r="C5648" t="s">
        <v>2765</v>
      </c>
      <c r="D5648">
        <v>34</v>
      </c>
      <c r="E5648">
        <v>210</v>
      </c>
      <c r="F5648">
        <v>86</v>
      </c>
    </row>
    <row r="5649" spans="1:6" x14ac:dyDescent="0.45">
      <c r="A5649" t="s">
        <v>2922</v>
      </c>
      <c r="B5649">
        <v>202207</v>
      </c>
      <c r="C5649" t="s">
        <v>2766</v>
      </c>
      <c r="D5649">
        <v>34</v>
      </c>
      <c r="E5649">
        <v>210</v>
      </c>
      <c r="F5649">
        <v>86</v>
      </c>
    </row>
    <row r="5650" spans="1:6" x14ac:dyDescent="0.45">
      <c r="A5650" t="s">
        <v>2922</v>
      </c>
      <c r="B5650">
        <v>202207</v>
      </c>
      <c r="C5650" t="s">
        <v>2767</v>
      </c>
      <c r="D5650">
        <v>34</v>
      </c>
      <c r="E5650">
        <v>210</v>
      </c>
      <c r="F5650">
        <v>86</v>
      </c>
    </row>
    <row r="5651" spans="1:6" x14ac:dyDescent="0.45">
      <c r="A5651" t="s">
        <v>2922</v>
      </c>
      <c r="B5651">
        <v>202207</v>
      </c>
      <c r="C5651" t="s">
        <v>2768</v>
      </c>
      <c r="D5651">
        <v>34</v>
      </c>
      <c r="E5651">
        <v>210</v>
      </c>
      <c r="F5651">
        <v>86</v>
      </c>
    </row>
    <row r="5652" spans="1:6" x14ac:dyDescent="0.45">
      <c r="A5652" t="s">
        <v>2922</v>
      </c>
      <c r="B5652">
        <v>202207</v>
      </c>
      <c r="C5652" t="s">
        <v>2769</v>
      </c>
      <c r="D5652">
        <v>34</v>
      </c>
      <c r="E5652">
        <v>210</v>
      </c>
      <c r="F5652">
        <v>86</v>
      </c>
    </row>
    <row r="5653" spans="1:6" x14ac:dyDescent="0.45">
      <c r="A5653" t="s">
        <v>2922</v>
      </c>
      <c r="B5653">
        <v>202207</v>
      </c>
      <c r="C5653" t="s">
        <v>2770</v>
      </c>
      <c r="D5653">
        <v>34</v>
      </c>
      <c r="E5653">
        <v>210</v>
      </c>
      <c r="F5653">
        <v>86</v>
      </c>
    </row>
    <row r="5654" spans="1:6" x14ac:dyDescent="0.45">
      <c r="A5654" t="s">
        <v>2922</v>
      </c>
      <c r="B5654">
        <v>202207</v>
      </c>
      <c r="C5654" t="s">
        <v>2771</v>
      </c>
      <c r="D5654">
        <v>34</v>
      </c>
      <c r="E5654">
        <v>210</v>
      </c>
      <c r="F5654">
        <v>86</v>
      </c>
    </row>
    <row r="5655" spans="1:6" x14ac:dyDescent="0.45">
      <c r="A5655" t="s">
        <v>2922</v>
      </c>
      <c r="B5655">
        <v>202207</v>
      </c>
      <c r="C5655" t="s">
        <v>2772</v>
      </c>
      <c r="D5655">
        <v>34</v>
      </c>
      <c r="E5655">
        <v>210</v>
      </c>
      <c r="F5655">
        <v>86</v>
      </c>
    </row>
    <row r="5656" spans="1:6" x14ac:dyDescent="0.45">
      <c r="A5656" t="s">
        <v>2922</v>
      </c>
      <c r="B5656">
        <v>202207</v>
      </c>
      <c r="C5656" t="s">
        <v>2773</v>
      </c>
      <c r="D5656">
        <v>34</v>
      </c>
      <c r="E5656">
        <v>210</v>
      </c>
      <c r="F5656">
        <v>86</v>
      </c>
    </row>
    <row r="5657" spans="1:6" x14ac:dyDescent="0.45">
      <c r="A5657" t="s">
        <v>2922</v>
      </c>
      <c r="B5657">
        <v>202207</v>
      </c>
      <c r="C5657" t="s">
        <v>2774</v>
      </c>
      <c r="D5657">
        <v>34</v>
      </c>
      <c r="E5657">
        <v>210</v>
      </c>
      <c r="F5657">
        <v>86</v>
      </c>
    </row>
    <row r="5658" spans="1:6" x14ac:dyDescent="0.45">
      <c r="A5658" t="s">
        <v>2922</v>
      </c>
      <c r="B5658">
        <v>202207</v>
      </c>
      <c r="C5658" t="s">
        <v>2775</v>
      </c>
      <c r="D5658">
        <v>34</v>
      </c>
      <c r="E5658">
        <v>210</v>
      </c>
      <c r="F5658">
        <v>86</v>
      </c>
    </row>
    <row r="5659" spans="1:6" x14ac:dyDescent="0.45">
      <c r="A5659" t="s">
        <v>2922</v>
      </c>
      <c r="B5659">
        <v>202207</v>
      </c>
      <c r="C5659" t="s">
        <v>2776</v>
      </c>
      <c r="D5659">
        <v>34</v>
      </c>
      <c r="E5659">
        <v>210</v>
      </c>
      <c r="F5659">
        <v>86</v>
      </c>
    </row>
    <row r="5660" spans="1:6" x14ac:dyDescent="0.45">
      <c r="A5660" t="s">
        <v>2922</v>
      </c>
      <c r="B5660">
        <v>202207</v>
      </c>
      <c r="C5660" t="s">
        <v>2777</v>
      </c>
      <c r="D5660">
        <v>34</v>
      </c>
      <c r="E5660">
        <v>210</v>
      </c>
      <c r="F5660">
        <v>86</v>
      </c>
    </row>
    <row r="5661" spans="1:6" x14ac:dyDescent="0.45">
      <c r="A5661" t="s">
        <v>2922</v>
      </c>
      <c r="B5661">
        <v>202207</v>
      </c>
      <c r="C5661" t="s">
        <v>2778</v>
      </c>
      <c r="D5661">
        <v>34</v>
      </c>
      <c r="E5661">
        <v>210</v>
      </c>
      <c r="F5661">
        <v>86</v>
      </c>
    </row>
    <row r="5662" spans="1:6" x14ac:dyDescent="0.45">
      <c r="A5662" t="s">
        <v>2922</v>
      </c>
      <c r="B5662">
        <v>202207</v>
      </c>
      <c r="C5662" t="s">
        <v>2779</v>
      </c>
      <c r="D5662">
        <v>34</v>
      </c>
      <c r="E5662">
        <v>210</v>
      </c>
      <c r="F5662">
        <v>86</v>
      </c>
    </row>
    <row r="5663" spans="1:6" x14ac:dyDescent="0.45">
      <c r="A5663" t="s">
        <v>2922</v>
      </c>
      <c r="B5663">
        <v>202207</v>
      </c>
      <c r="C5663" t="s">
        <v>2780</v>
      </c>
      <c r="D5663">
        <v>34</v>
      </c>
      <c r="E5663">
        <v>210</v>
      </c>
      <c r="F5663">
        <v>86</v>
      </c>
    </row>
    <row r="5664" spans="1:6" x14ac:dyDescent="0.45">
      <c r="A5664" t="s">
        <v>2922</v>
      </c>
      <c r="B5664">
        <v>202207</v>
      </c>
      <c r="C5664" t="s">
        <v>2781</v>
      </c>
      <c r="D5664">
        <v>11</v>
      </c>
      <c r="E5664">
        <v>233</v>
      </c>
      <c r="F5664">
        <v>95</v>
      </c>
    </row>
    <row r="5665" spans="1:6" x14ac:dyDescent="0.45">
      <c r="A5665" t="s">
        <v>2922</v>
      </c>
      <c r="B5665">
        <v>202207</v>
      </c>
      <c r="C5665" t="s">
        <v>2782</v>
      </c>
      <c r="D5665">
        <v>11</v>
      </c>
      <c r="E5665">
        <v>233</v>
      </c>
      <c r="F5665">
        <v>95</v>
      </c>
    </row>
    <row r="5666" spans="1:6" x14ac:dyDescent="0.45">
      <c r="A5666" t="s">
        <v>2922</v>
      </c>
      <c r="B5666">
        <v>202207</v>
      </c>
      <c r="C5666" t="s">
        <v>2783</v>
      </c>
      <c r="D5666">
        <v>11</v>
      </c>
      <c r="E5666">
        <v>233</v>
      </c>
      <c r="F5666">
        <v>95</v>
      </c>
    </row>
    <row r="5667" spans="1:6" x14ac:dyDescent="0.45">
      <c r="A5667" t="s">
        <v>2922</v>
      </c>
      <c r="B5667">
        <v>202207</v>
      </c>
      <c r="C5667" t="s">
        <v>2784</v>
      </c>
      <c r="D5667">
        <v>34</v>
      </c>
      <c r="E5667">
        <v>210</v>
      </c>
      <c r="F5667">
        <v>86</v>
      </c>
    </row>
    <row r="5668" spans="1:6" x14ac:dyDescent="0.45">
      <c r="A5668" t="s">
        <v>2922</v>
      </c>
      <c r="B5668">
        <v>202207</v>
      </c>
      <c r="C5668" t="s">
        <v>2785</v>
      </c>
      <c r="D5668">
        <v>34</v>
      </c>
      <c r="E5668">
        <v>210</v>
      </c>
      <c r="F5668">
        <v>86</v>
      </c>
    </row>
    <row r="5669" spans="1:6" x14ac:dyDescent="0.45">
      <c r="A5669" t="s">
        <v>2922</v>
      </c>
      <c r="B5669">
        <v>202207</v>
      </c>
      <c r="C5669" t="s">
        <v>2786</v>
      </c>
      <c r="D5669">
        <v>34</v>
      </c>
      <c r="E5669">
        <v>210</v>
      </c>
      <c r="F5669">
        <v>86</v>
      </c>
    </row>
    <row r="5670" spans="1:6" x14ac:dyDescent="0.45">
      <c r="A5670" t="s">
        <v>2922</v>
      </c>
      <c r="B5670">
        <v>202207</v>
      </c>
      <c r="C5670" t="s">
        <v>2787</v>
      </c>
      <c r="D5670">
        <v>34</v>
      </c>
      <c r="E5670">
        <v>210</v>
      </c>
      <c r="F5670">
        <v>86</v>
      </c>
    </row>
    <row r="5671" spans="1:6" x14ac:dyDescent="0.45">
      <c r="A5671" t="s">
        <v>2922</v>
      </c>
      <c r="B5671">
        <v>202207</v>
      </c>
      <c r="C5671" t="s">
        <v>2788</v>
      </c>
      <c r="D5671">
        <v>34</v>
      </c>
      <c r="E5671">
        <v>210</v>
      </c>
      <c r="F5671">
        <v>86</v>
      </c>
    </row>
    <row r="5672" spans="1:6" x14ac:dyDescent="0.45">
      <c r="A5672" t="s">
        <v>2922</v>
      </c>
      <c r="B5672">
        <v>202207</v>
      </c>
      <c r="C5672" t="s">
        <v>2789</v>
      </c>
      <c r="D5672">
        <v>34</v>
      </c>
      <c r="E5672">
        <v>210</v>
      </c>
      <c r="F5672">
        <v>86</v>
      </c>
    </row>
    <row r="5673" spans="1:6" x14ac:dyDescent="0.45">
      <c r="A5673" t="s">
        <v>2922</v>
      </c>
      <c r="B5673">
        <v>202207</v>
      </c>
      <c r="C5673" t="s">
        <v>2790</v>
      </c>
      <c r="D5673">
        <v>34</v>
      </c>
      <c r="E5673">
        <v>210</v>
      </c>
      <c r="F5673">
        <v>86</v>
      </c>
    </row>
    <row r="5674" spans="1:6" x14ac:dyDescent="0.45">
      <c r="A5674" t="s">
        <v>2922</v>
      </c>
      <c r="B5674">
        <v>202207</v>
      </c>
      <c r="C5674" t="s">
        <v>2791</v>
      </c>
      <c r="D5674">
        <v>34</v>
      </c>
      <c r="E5674">
        <v>210</v>
      </c>
      <c r="F5674">
        <v>86</v>
      </c>
    </row>
    <row r="5675" spans="1:6" x14ac:dyDescent="0.45">
      <c r="A5675" t="s">
        <v>2922</v>
      </c>
      <c r="B5675">
        <v>202207</v>
      </c>
      <c r="C5675" t="s">
        <v>2792</v>
      </c>
      <c r="D5675">
        <v>34</v>
      </c>
      <c r="E5675">
        <v>210</v>
      </c>
      <c r="F5675">
        <v>86</v>
      </c>
    </row>
    <row r="5676" spans="1:6" x14ac:dyDescent="0.45">
      <c r="A5676" t="s">
        <v>2922</v>
      </c>
      <c r="B5676">
        <v>202207</v>
      </c>
      <c r="C5676" t="s">
        <v>2793</v>
      </c>
      <c r="D5676">
        <v>34</v>
      </c>
      <c r="E5676">
        <v>210</v>
      </c>
      <c r="F5676">
        <v>86</v>
      </c>
    </row>
    <row r="5677" spans="1:6" x14ac:dyDescent="0.45">
      <c r="A5677" t="s">
        <v>2922</v>
      </c>
      <c r="B5677">
        <v>202207</v>
      </c>
      <c r="C5677" t="s">
        <v>2794</v>
      </c>
      <c r="D5677">
        <v>34</v>
      </c>
      <c r="E5677">
        <v>210</v>
      </c>
      <c r="F5677">
        <v>86</v>
      </c>
    </row>
    <row r="5678" spans="1:6" x14ac:dyDescent="0.45">
      <c r="A5678" t="s">
        <v>2922</v>
      </c>
      <c r="B5678">
        <v>202207</v>
      </c>
      <c r="C5678" t="s">
        <v>2795</v>
      </c>
      <c r="D5678">
        <v>34</v>
      </c>
      <c r="E5678">
        <v>210</v>
      </c>
      <c r="F5678">
        <v>86</v>
      </c>
    </row>
    <row r="5679" spans="1:6" x14ac:dyDescent="0.45">
      <c r="A5679" t="s">
        <v>2922</v>
      </c>
      <c r="B5679">
        <v>202207</v>
      </c>
      <c r="C5679" t="s">
        <v>2796</v>
      </c>
      <c r="D5679">
        <v>34</v>
      </c>
      <c r="E5679">
        <v>210</v>
      </c>
      <c r="F5679">
        <v>86</v>
      </c>
    </row>
    <row r="5680" spans="1:6" x14ac:dyDescent="0.45">
      <c r="A5680" t="s">
        <v>2922</v>
      </c>
      <c r="B5680">
        <v>202207</v>
      </c>
      <c r="C5680" t="s">
        <v>2797</v>
      </c>
      <c r="D5680">
        <v>34</v>
      </c>
      <c r="E5680">
        <v>210</v>
      </c>
      <c r="F5680">
        <v>86</v>
      </c>
    </row>
    <row r="5681" spans="1:6" x14ac:dyDescent="0.45">
      <c r="A5681" t="s">
        <v>2922</v>
      </c>
      <c r="B5681">
        <v>202207</v>
      </c>
      <c r="C5681" t="s">
        <v>2798</v>
      </c>
      <c r="D5681">
        <v>34</v>
      </c>
      <c r="E5681">
        <v>210</v>
      </c>
      <c r="F5681">
        <v>86</v>
      </c>
    </row>
    <row r="5682" spans="1:6" x14ac:dyDescent="0.45">
      <c r="A5682" t="s">
        <v>2922</v>
      </c>
      <c r="B5682">
        <v>202207</v>
      </c>
      <c r="C5682" t="s">
        <v>2799</v>
      </c>
      <c r="D5682">
        <v>34</v>
      </c>
      <c r="E5682">
        <v>210</v>
      </c>
      <c r="F5682">
        <v>86</v>
      </c>
    </row>
    <row r="5683" spans="1:6" x14ac:dyDescent="0.45">
      <c r="A5683" t="s">
        <v>2922</v>
      </c>
      <c r="B5683">
        <v>202207</v>
      </c>
      <c r="C5683" t="s">
        <v>2800</v>
      </c>
      <c r="D5683">
        <v>34</v>
      </c>
      <c r="E5683">
        <v>210</v>
      </c>
      <c r="F5683">
        <v>86</v>
      </c>
    </row>
    <row r="5684" spans="1:6" x14ac:dyDescent="0.45">
      <c r="A5684" t="s">
        <v>2922</v>
      </c>
      <c r="B5684">
        <v>202207</v>
      </c>
      <c r="C5684" t="s">
        <v>2801</v>
      </c>
      <c r="D5684">
        <v>34</v>
      </c>
      <c r="E5684">
        <v>210</v>
      </c>
      <c r="F5684">
        <v>86</v>
      </c>
    </row>
    <row r="5685" spans="1:6" x14ac:dyDescent="0.45">
      <c r="A5685" t="s">
        <v>2922</v>
      </c>
      <c r="B5685">
        <v>202207</v>
      </c>
      <c r="C5685" t="s">
        <v>2802</v>
      </c>
      <c r="D5685">
        <v>34</v>
      </c>
      <c r="E5685">
        <v>210</v>
      </c>
      <c r="F5685">
        <v>86</v>
      </c>
    </row>
    <row r="5686" spans="1:6" x14ac:dyDescent="0.45">
      <c r="A5686" t="s">
        <v>2922</v>
      </c>
      <c r="B5686">
        <v>202207</v>
      </c>
      <c r="C5686" t="s">
        <v>2803</v>
      </c>
      <c r="D5686">
        <v>34</v>
      </c>
      <c r="E5686">
        <v>210</v>
      </c>
      <c r="F5686">
        <v>86</v>
      </c>
    </row>
    <row r="5687" spans="1:6" x14ac:dyDescent="0.45">
      <c r="A5687" t="s">
        <v>2922</v>
      </c>
      <c r="B5687">
        <v>202207</v>
      </c>
      <c r="C5687" t="s">
        <v>2804</v>
      </c>
      <c r="D5687">
        <v>34</v>
      </c>
      <c r="E5687">
        <v>210</v>
      </c>
      <c r="F5687">
        <v>86</v>
      </c>
    </row>
    <row r="5688" spans="1:6" x14ac:dyDescent="0.45">
      <c r="A5688" t="s">
        <v>2922</v>
      </c>
      <c r="B5688">
        <v>202207</v>
      </c>
      <c r="C5688" t="s">
        <v>2805</v>
      </c>
      <c r="D5688">
        <v>34</v>
      </c>
      <c r="E5688">
        <v>210</v>
      </c>
      <c r="F5688">
        <v>86</v>
      </c>
    </row>
    <row r="5689" spans="1:6" x14ac:dyDescent="0.45">
      <c r="A5689" t="s">
        <v>2922</v>
      </c>
      <c r="B5689">
        <v>202207</v>
      </c>
      <c r="C5689" t="s">
        <v>2806</v>
      </c>
      <c r="D5689">
        <v>34</v>
      </c>
      <c r="E5689">
        <v>210</v>
      </c>
      <c r="F5689">
        <v>86</v>
      </c>
    </row>
    <row r="5690" spans="1:6" x14ac:dyDescent="0.45">
      <c r="A5690" t="s">
        <v>2922</v>
      </c>
      <c r="B5690">
        <v>202207</v>
      </c>
      <c r="C5690" t="s">
        <v>2807</v>
      </c>
      <c r="D5690">
        <v>34</v>
      </c>
      <c r="E5690">
        <v>210</v>
      </c>
      <c r="F5690">
        <v>86</v>
      </c>
    </row>
    <row r="5691" spans="1:6" x14ac:dyDescent="0.45">
      <c r="A5691" t="s">
        <v>2922</v>
      </c>
      <c r="B5691">
        <v>202207</v>
      </c>
      <c r="C5691" t="s">
        <v>2808</v>
      </c>
      <c r="D5691">
        <v>34</v>
      </c>
      <c r="E5691">
        <v>210</v>
      </c>
      <c r="F5691">
        <v>86</v>
      </c>
    </row>
    <row r="5692" spans="1:6" x14ac:dyDescent="0.45">
      <c r="A5692" t="s">
        <v>2922</v>
      </c>
      <c r="B5692">
        <v>202207</v>
      </c>
      <c r="C5692" t="s">
        <v>2809</v>
      </c>
      <c r="D5692">
        <v>34</v>
      </c>
      <c r="E5692">
        <v>210</v>
      </c>
      <c r="F5692">
        <v>86</v>
      </c>
    </row>
    <row r="5693" spans="1:6" x14ac:dyDescent="0.45">
      <c r="A5693" t="s">
        <v>2922</v>
      </c>
      <c r="B5693">
        <v>202207</v>
      </c>
      <c r="C5693" t="s">
        <v>2810</v>
      </c>
      <c r="D5693">
        <v>34</v>
      </c>
      <c r="E5693">
        <v>210</v>
      </c>
      <c r="F5693">
        <v>86</v>
      </c>
    </row>
    <row r="5694" spans="1:6" x14ac:dyDescent="0.45">
      <c r="A5694" t="s">
        <v>2922</v>
      </c>
      <c r="B5694">
        <v>202207</v>
      </c>
      <c r="C5694" t="s">
        <v>2811</v>
      </c>
      <c r="D5694">
        <v>34</v>
      </c>
      <c r="E5694">
        <v>210</v>
      </c>
      <c r="F5694">
        <v>86</v>
      </c>
    </row>
    <row r="5695" spans="1:6" x14ac:dyDescent="0.45">
      <c r="A5695" t="s">
        <v>2922</v>
      </c>
      <c r="B5695">
        <v>202207</v>
      </c>
      <c r="C5695" t="s">
        <v>2812</v>
      </c>
      <c r="D5695">
        <v>34</v>
      </c>
      <c r="E5695">
        <v>210</v>
      </c>
      <c r="F5695">
        <v>86</v>
      </c>
    </row>
    <row r="5696" spans="1:6" x14ac:dyDescent="0.45">
      <c r="A5696" t="s">
        <v>2922</v>
      </c>
      <c r="B5696">
        <v>202207</v>
      </c>
      <c r="C5696" t="s">
        <v>2813</v>
      </c>
      <c r="D5696">
        <v>34</v>
      </c>
      <c r="E5696">
        <v>210</v>
      </c>
      <c r="F5696">
        <v>86</v>
      </c>
    </row>
    <row r="5697" spans="1:6" x14ac:dyDescent="0.45">
      <c r="A5697" t="s">
        <v>2922</v>
      </c>
      <c r="B5697">
        <v>202207</v>
      </c>
      <c r="C5697" t="s">
        <v>2814</v>
      </c>
      <c r="D5697">
        <v>34</v>
      </c>
      <c r="E5697">
        <v>210</v>
      </c>
      <c r="F5697">
        <v>86</v>
      </c>
    </row>
    <row r="5698" spans="1:6" x14ac:dyDescent="0.45">
      <c r="A5698" t="s">
        <v>2922</v>
      </c>
      <c r="B5698">
        <v>202207</v>
      </c>
      <c r="C5698" t="s">
        <v>2815</v>
      </c>
      <c r="D5698">
        <v>34</v>
      </c>
      <c r="E5698">
        <v>210</v>
      </c>
      <c r="F5698">
        <v>86</v>
      </c>
    </row>
    <row r="5699" spans="1:6" x14ac:dyDescent="0.45">
      <c r="A5699" t="s">
        <v>2922</v>
      </c>
      <c r="B5699">
        <v>202207</v>
      </c>
      <c r="C5699" t="s">
        <v>2816</v>
      </c>
      <c r="D5699">
        <v>34</v>
      </c>
      <c r="E5699">
        <v>210</v>
      </c>
      <c r="F5699">
        <v>86</v>
      </c>
    </row>
    <row r="5700" spans="1:6" x14ac:dyDescent="0.45">
      <c r="A5700" t="s">
        <v>2922</v>
      </c>
      <c r="B5700">
        <v>202207</v>
      </c>
      <c r="C5700" t="s">
        <v>2817</v>
      </c>
      <c r="D5700">
        <v>34</v>
      </c>
      <c r="E5700">
        <v>210</v>
      </c>
      <c r="F5700">
        <v>86</v>
      </c>
    </row>
    <row r="5701" spans="1:6" x14ac:dyDescent="0.45">
      <c r="A5701" t="s">
        <v>2922</v>
      </c>
      <c r="B5701">
        <v>202207</v>
      </c>
      <c r="C5701" t="s">
        <v>2818</v>
      </c>
      <c r="D5701">
        <v>34</v>
      </c>
      <c r="E5701">
        <v>210</v>
      </c>
      <c r="F5701">
        <v>86</v>
      </c>
    </row>
    <row r="5702" spans="1:6" x14ac:dyDescent="0.45">
      <c r="A5702" t="s">
        <v>2922</v>
      </c>
      <c r="B5702">
        <v>202207</v>
      </c>
      <c r="C5702" t="s">
        <v>2819</v>
      </c>
      <c r="D5702">
        <v>34</v>
      </c>
      <c r="E5702">
        <v>210</v>
      </c>
      <c r="F5702">
        <v>86</v>
      </c>
    </row>
    <row r="5703" spans="1:6" x14ac:dyDescent="0.45">
      <c r="A5703" t="s">
        <v>2922</v>
      </c>
      <c r="B5703">
        <v>202207</v>
      </c>
      <c r="C5703" t="s">
        <v>2820</v>
      </c>
      <c r="D5703">
        <v>34</v>
      </c>
      <c r="E5703">
        <v>210</v>
      </c>
      <c r="F5703">
        <v>86</v>
      </c>
    </row>
    <row r="5704" spans="1:6" x14ac:dyDescent="0.45">
      <c r="A5704" t="s">
        <v>2922</v>
      </c>
      <c r="B5704">
        <v>202207</v>
      </c>
      <c r="C5704" t="s">
        <v>2821</v>
      </c>
      <c r="D5704">
        <v>34</v>
      </c>
      <c r="E5704">
        <v>210</v>
      </c>
      <c r="F5704">
        <v>86</v>
      </c>
    </row>
    <row r="5705" spans="1:6" x14ac:dyDescent="0.45">
      <c r="A5705" t="s">
        <v>2922</v>
      </c>
      <c r="B5705">
        <v>202207</v>
      </c>
      <c r="C5705" t="s">
        <v>2822</v>
      </c>
      <c r="D5705">
        <v>34</v>
      </c>
      <c r="E5705">
        <v>210</v>
      </c>
      <c r="F5705">
        <v>86</v>
      </c>
    </row>
    <row r="5706" spans="1:6" x14ac:dyDescent="0.45">
      <c r="A5706" t="s">
        <v>2922</v>
      </c>
      <c r="B5706">
        <v>202207</v>
      </c>
      <c r="C5706" t="s">
        <v>2823</v>
      </c>
      <c r="D5706">
        <v>34</v>
      </c>
      <c r="E5706">
        <v>210</v>
      </c>
      <c r="F5706">
        <v>86</v>
      </c>
    </row>
    <row r="5707" spans="1:6" x14ac:dyDescent="0.45">
      <c r="A5707" t="s">
        <v>2922</v>
      </c>
      <c r="B5707">
        <v>202207</v>
      </c>
      <c r="C5707" t="s">
        <v>2824</v>
      </c>
      <c r="D5707">
        <v>34</v>
      </c>
      <c r="E5707">
        <v>210</v>
      </c>
      <c r="F5707">
        <v>86</v>
      </c>
    </row>
    <row r="5708" spans="1:6" x14ac:dyDescent="0.45">
      <c r="A5708" t="s">
        <v>2922</v>
      </c>
      <c r="B5708">
        <v>202207</v>
      </c>
      <c r="C5708" t="s">
        <v>2825</v>
      </c>
      <c r="D5708">
        <v>34</v>
      </c>
      <c r="E5708">
        <v>210</v>
      </c>
      <c r="F5708">
        <v>86</v>
      </c>
    </row>
    <row r="5709" spans="1:6" x14ac:dyDescent="0.45">
      <c r="A5709" t="s">
        <v>2922</v>
      </c>
      <c r="B5709">
        <v>202207</v>
      </c>
      <c r="C5709" t="s">
        <v>2826</v>
      </c>
      <c r="D5709">
        <v>34</v>
      </c>
      <c r="E5709">
        <v>210</v>
      </c>
      <c r="F5709">
        <v>86</v>
      </c>
    </row>
    <row r="5710" spans="1:6" x14ac:dyDescent="0.45">
      <c r="A5710" t="s">
        <v>2922</v>
      </c>
      <c r="B5710">
        <v>202207</v>
      </c>
      <c r="C5710" t="s">
        <v>2827</v>
      </c>
      <c r="D5710">
        <v>34</v>
      </c>
      <c r="E5710">
        <v>210</v>
      </c>
      <c r="F5710">
        <v>86</v>
      </c>
    </row>
    <row r="5711" spans="1:6" x14ac:dyDescent="0.45">
      <c r="A5711" t="s">
        <v>2922</v>
      </c>
      <c r="B5711">
        <v>202207</v>
      </c>
      <c r="C5711" t="s">
        <v>2828</v>
      </c>
      <c r="D5711">
        <v>34</v>
      </c>
      <c r="E5711">
        <v>210</v>
      </c>
      <c r="F5711">
        <v>86</v>
      </c>
    </row>
    <row r="5712" spans="1:6" x14ac:dyDescent="0.45">
      <c r="A5712" t="s">
        <v>2922</v>
      </c>
      <c r="B5712">
        <v>202207</v>
      </c>
      <c r="C5712" t="s">
        <v>2829</v>
      </c>
      <c r="D5712">
        <v>34</v>
      </c>
      <c r="E5712">
        <v>210</v>
      </c>
      <c r="F5712">
        <v>86</v>
      </c>
    </row>
    <row r="5713" spans="1:6" x14ac:dyDescent="0.45">
      <c r="A5713" t="s">
        <v>2922</v>
      </c>
      <c r="B5713">
        <v>202207</v>
      </c>
      <c r="C5713" t="s">
        <v>2830</v>
      </c>
      <c r="D5713">
        <v>34</v>
      </c>
      <c r="E5713">
        <v>210</v>
      </c>
      <c r="F5713">
        <v>86</v>
      </c>
    </row>
    <row r="5714" spans="1:6" x14ac:dyDescent="0.45">
      <c r="A5714" t="s">
        <v>2922</v>
      </c>
      <c r="B5714">
        <v>202207</v>
      </c>
      <c r="C5714" t="s">
        <v>2831</v>
      </c>
      <c r="D5714">
        <v>34</v>
      </c>
      <c r="E5714">
        <v>210</v>
      </c>
      <c r="F5714">
        <v>86</v>
      </c>
    </row>
    <row r="5715" spans="1:6" x14ac:dyDescent="0.45">
      <c r="A5715" t="s">
        <v>2922</v>
      </c>
      <c r="B5715">
        <v>202207</v>
      </c>
      <c r="C5715" t="s">
        <v>2832</v>
      </c>
      <c r="D5715">
        <v>34</v>
      </c>
      <c r="E5715">
        <v>210</v>
      </c>
      <c r="F5715">
        <v>86</v>
      </c>
    </row>
    <row r="5716" spans="1:6" x14ac:dyDescent="0.45">
      <c r="A5716" t="s">
        <v>2922</v>
      </c>
      <c r="B5716">
        <v>202207</v>
      </c>
      <c r="C5716" t="s">
        <v>2833</v>
      </c>
      <c r="D5716">
        <v>34</v>
      </c>
      <c r="E5716">
        <v>210</v>
      </c>
      <c r="F5716">
        <v>86</v>
      </c>
    </row>
    <row r="5717" spans="1:6" x14ac:dyDescent="0.45">
      <c r="A5717" t="s">
        <v>2922</v>
      </c>
      <c r="B5717">
        <v>202207</v>
      </c>
      <c r="C5717" t="s">
        <v>2834</v>
      </c>
      <c r="D5717">
        <v>34</v>
      </c>
      <c r="E5717">
        <v>210</v>
      </c>
      <c r="F5717">
        <v>86</v>
      </c>
    </row>
    <row r="5718" spans="1:6" x14ac:dyDescent="0.45">
      <c r="A5718" t="s">
        <v>2922</v>
      </c>
      <c r="B5718">
        <v>202207</v>
      </c>
      <c r="C5718" t="s">
        <v>2835</v>
      </c>
      <c r="D5718">
        <v>34</v>
      </c>
      <c r="E5718">
        <v>210</v>
      </c>
      <c r="F5718">
        <v>86</v>
      </c>
    </row>
    <row r="5719" spans="1:6" x14ac:dyDescent="0.45">
      <c r="A5719" t="s">
        <v>2922</v>
      </c>
      <c r="B5719">
        <v>202207</v>
      </c>
      <c r="C5719" t="s">
        <v>2836</v>
      </c>
      <c r="D5719">
        <v>34</v>
      </c>
      <c r="E5719">
        <v>210</v>
      </c>
      <c r="F5719">
        <v>86</v>
      </c>
    </row>
    <row r="5720" spans="1:6" x14ac:dyDescent="0.45">
      <c r="A5720" t="s">
        <v>2922</v>
      </c>
      <c r="B5720">
        <v>202207</v>
      </c>
      <c r="C5720" t="s">
        <v>2837</v>
      </c>
      <c r="D5720">
        <v>34</v>
      </c>
      <c r="E5720">
        <v>210</v>
      </c>
      <c r="F5720">
        <v>86</v>
      </c>
    </row>
    <row r="5721" spans="1:6" x14ac:dyDescent="0.45">
      <c r="A5721" t="s">
        <v>2922</v>
      </c>
      <c r="B5721">
        <v>202207</v>
      </c>
      <c r="C5721" t="s">
        <v>2838</v>
      </c>
      <c r="D5721">
        <v>34</v>
      </c>
      <c r="E5721">
        <v>210</v>
      </c>
      <c r="F5721">
        <v>86</v>
      </c>
    </row>
    <row r="5722" spans="1:6" x14ac:dyDescent="0.45">
      <c r="A5722" t="s">
        <v>2922</v>
      </c>
      <c r="B5722">
        <v>202207</v>
      </c>
      <c r="C5722" t="s">
        <v>2839</v>
      </c>
      <c r="D5722">
        <v>34</v>
      </c>
      <c r="E5722">
        <v>210</v>
      </c>
      <c r="F5722">
        <v>86</v>
      </c>
    </row>
    <row r="5723" spans="1:6" x14ac:dyDescent="0.45">
      <c r="A5723" t="s">
        <v>2922</v>
      </c>
      <c r="B5723">
        <v>202207</v>
      </c>
      <c r="C5723" t="s">
        <v>2840</v>
      </c>
      <c r="D5723">
        <v>34</v>
      </c>
      <c r="E5723">
        <v>210</v>
      </c>
      <c r="F5723">
        <v>86</v>
      </c>
    </row>
    <row r="5724" spans="1:6" x14ac:dyDescent="0.45">
      <c r="A5724" t="s">
        <v>2922</v>
      </c>
      <c r="B5724">
        <v>202207</v>
      </c>
      <c r="C5724" t="s">
        <v>2841</v>
      </c>
      <c r="D5724">
        <v>34</v>
      </c>
      <c r="E5724">
        <v>210</v>
      </c>
      <c r="F5724">
        <v>86</v>
      </c>
    </row>
    <row r="5725" spans="1:6" x14ac:dyDescent="0.45">
      <c r="A5725" t="s">
        <v>2922</v>
      </c>
      <c r="B5725">
        <v>202207</v>
      </c>
      <c r="C5725" t="s">
        <v>2842</v>
      </c>
      <c r="D5725">
        <v>34</v>
      </c>
      <c r="E5725">
        <v>210</v>
      </c>
      <c r="F5725">
        <v>86</v>
      </c>
    </row>
    <row r="5726" spans="1:6" x14ac:dyDescent="0.45">
      <c r="A5726" t="s">
        <v>2922</v>
      </c>
      <c r="B5726">
        <v>202207</v>
      </c>
      <c r="C5726" t="s">
        <v>2843</v>
      </c>
      <c r="D5726">
        <v>34</v>
      </c>
      <c r="E5726">
        <v>210</v>
      </c>
      <c r="F5726">
        <v>86</v>
      </c>
    </row>
    <row r="5727" spans="1:6" x14ac:dyDescent="0.45">
      <c r="A5727" t="s">
        <v>2922</v>
      </c>
      <c r="B5727">
        <v>202207</v>
      </c>
      <c r="C5727" t="s">
        <v>2844</v>
      </c>
      <c r="D5727">
        <v>34</v>
      </c>
      <c r="E5727">
        <v>210</v>
      </c>
      <c r="F5727">
        <v>86</v>
      </c>
    </row>
    <row r="5728" spans="1:6" x14ac:dyDescent="0.45">
      <c r="A5728" t="s">
        <v>2922</v>
      </c>
      <c r="B5728">
        <v>202207</v>
      </c>
      <c r="C5728" t="s">
        <v>2845</v>
      </c>
      <c r="D5728">
        <v>34</v>
      </c>
      <c r="E5728">
        <v>210</v>
      </c>
      <c r="F5728">
        <v>86</v>
      </c>
    </row>
    <row r="5729" spans="1:6" x14ac:dyDescent="0.45">
      <c r="A5729" t="s">
        <v>2922</v>
      </c>
      <c r="B5729">
        <v>202207</v>
      </c>
      <c r="C5729" t="s">
        <v>2846</v>
      </c>
      <c r="D5729">
        <v>0</v>
      </c>
      <c r="E5729">
        <v>244</v>
      </c>
      <c r="F5729">
        <v>100</v>
      </c>
    </row>
    <row r="5730" spans="1:6" x14ac:dyDescent="0.45">
      <c r="A5730" t="s">
        <v>2922</v>
      </c>
      <c r="B5730">
        <v>202207</v>
      </c>
      <c r="C5730" t="s">
        <v>2847</v>
      </c>
      <c r="D5730">
        <v>34</v>
      </c>
      <c r="E5730">
        <v>210</v>
      </c>
      <c r="F5730">
        <v>86</v>
      </c>
    </row>
    <row r="5731" spans="1:6" x14ac:dyDescent="0.45">
      <c r="A5731" t="s">
        <v>2922</v>
      </c>
      <c r="B5731">
        <v>202207</v>
      </c>
      <c r="C5731" t="s">
        <v>2848</v>
      </c>
      <c r="D5731">
        <v>34</v>
      </c>
      <c r="E5731">
        <v>210</v>
      </c>
      <c r="F5731">
        <v>86</v>
      </c>
    </row>
    <row r="5732" spans="1:6" x14ac:dyDescent="0.45">
      <c r="A5732" t="s">
        <v>2922</v>
      </c>
      <c r="B5732">
        <v>202207</v>
      </c>
      <c r="C5732" t="s">
        <v>2849</v>
      </c>
      <c r="D5732">
        <v>34</v>
      </c>
      <c r="E5732">
        <v>210</v>
      </c>
      <c r="F5732">
        <v>86</v>
      </c>
    </row>
    <row r="5733" spans="1:6" x14ac:dyDescent="0.45">
      <c r="A5733" t="s">
        <v>2922</v>
      </c>
      <c r="B5733">
        <v>202207</v>
      </c>
      <c r="C5733" t="s">
        <v>2850</v>
      </c>
      <c r="D5733">
        <v>34</v>
      </c>
      <c r="E5733">
        <v>210</v>
      </c>
      <c r="F5733">
        <v>86</v>
      </c>
    </row>
    <row r="5734" spans="1:6" x14ac:dyDescent="0.45">
      <c r="A5734" t="s">
        <v>2922</v>
      </c>
      <c r="B5734">
        <v>202207</v>
      </c>
      <c r="C5734" t="s">
        <v>2851</v>
      </c>
      <c r="D5734">
        <v>34</v>
      </c>
      <c r="E5734">
        <v>210</v>
      </c>
      <c r="F5734">
        <v>86</v>
      </c>
    </row>
    <row r="5735" spans="1:6" x14ac:dyDescent="0.45">
      <c r="A5735" t="s">
        <v>2922</v>
      </c>
      <c r="B5735">
        <v>202207</v>
      </c>
      <c r="C5735" t="s">
        <v>2852</v>
      </c>
      <c r="D5735">
        <v>0</v>
      </c>
      <c r="E5735">
        <v>244</v>
      </c>
      <c r="F5735">
        <v>100</v>
      </c>
    </row>
    <row r="5736" spans="1:6" x14ac:dyDescent="0.45">
      <c r="A5736" t="s">
        <v>2922</v>
      </c>
      <c r="B5736">
        <v>202207</v>
      </c>
      <c r="C5736" t="s">
        <v>2853</v>
      </c>
      <c r="D5736">
        <v>95</v>
      </c>
      <c r="E5736">
        <v>149</v>
      </c>
      <c r="F5736">
        <v>61</v>
      </c>
    </row>
    <row r="5737" spans="1:6" x14ac:dyDescent="0.45">
      <c r="A5737" t="s">
        <v>2922</v>
      </c>
      <c r="B5737">
        <v>202207</v>
      </c>
      <c r="C5737" t="s">
        <v>2854</v>
      </c>
      <c r="D5737">
        <v>95</v>
      </c>
      <c r="E5737">
        <v>149</v>
      </c>
      <c r="F5737">
        <v>61</v>
      </c>
    </row>
    <row r="5738" spans="1:6" x14ac:dyDescent="0.45">
      <c r="A5738" t="s">
        <v>2922</v>
      </c>
      <c r="B5738">
        <v>202207</v>
      </c>
      <c r="C5738" t="s">
        <v>2855</v>
      </c>
      <c r="D5738">
        <v>95</v>
      </c>
      <c r="E5738">
        <v>149</v>
      </c>
      <c r="F5738">
        <v>61</v>
      </c>
    </row>
    <row r="5739" spans="1:6" x14ac:dyDescent="0.45">
      <c r="A5739" t="s">
        <v>2922</v>
      </c>
      <c r="B5739">
        <v>202207</v>
      </c>
      <c r="C5739" t="s">
        <v>2856</v>
      </c>
      <c r="D5739">
        <v>95</v>
      </c>
      <c r="E5739">
        <v>149</v>
      </c>
      <c r="F5739">
        <v>61</v>
      </c>
    </row>
    <row r="5740" spans="1:6" x14ac:dyDescent="0.45">
      <c r="A5740" t="s">
        <v>2922</v>
      </c>
      <c r="B5740">
        <v>202207</v>
      </c>
      <c r="C5740" t="s">
        <v>2857</v>
      </c>
      <c r="D5740">
        <v>95</v>
      </c>
      <c r="E5740">
        <v>149</v>
      </c>
      <c r="F5740">
        <v>61</v>
      </c>
    </row>
    <row r="5741" spans="1:6" x14ac:dyDescent="0.45">
      <c r="A5741" t="s">
        <v>2922</v>
      </c>
      <c r="B5741">
        <v>202207</v>
      </c>
      <c r="C5741" t="s">
        <v>2858</v>
      </c>
      <c r="D5741">
        <v>95</v>
      </c>
      <c r="E5741">
        <v>149</v>
      </c>
      <c r="F5741">
        <v>61</v>
      </c>
    </row>
    <row r="5742" spans="1:6" x14ac:dyDescent="0.45">
      <c r="A5742" t="s">
        <v>2922</v>
      </c>
      <c r="B5742">
        <v>202207</v>
      </c>
      <c r="C5742" t="s">
        <v>2859</v>
      </c>
      <c r="D5742">
        <v>95</v>
      </c>
      <c r="E5742">
        <v>149</v>
      </c>
      <c r="F5742">
        <v>61</v>
      </c>
    </row>
    <row r="5743" spans="1:6" x14ac:dyDescent="0.45">
      <c r="A5743" t="s">
        <v>2922</v>
      </c>
      <c r="B5743">
        <v>202207</v>
      </c>
      <c r="C5743" t="s">
        <v>2860</v>
      </c>
      <c r="D5743">
        <v>95</v>
      </c>
      <c r="E5743">
        <v>149</v>
      </c>
      <c r="F5743">
        <v>61</v>
      </c>
    </row>
    <row r="5744" spans="1:6" x14ac:dyDescent="0.45">
      <c r="A5744" t="s">
        <v>2922</v>
      </c>
      <c r="B5744">
        <v>202207</v>
      </c>
      <c r="C5744" t="s">
        <v>2861</v>
      </c>
      <c r="D5744">
        <v>95</v>
      </c>
      <c r="E5744">
        <v>149</v>
      </c>
      <c r="F5744">
        <v>61</v>
      </c>
    </row>
    <row r="5745" spans="1:6" x14ac:dyDescent="0.45">
      <c r="A5745" t="s">
        <v>2922</v>
      </c>
      <c r="B5745">
        <v>202207</v>
      </c>
      <c r="C5745" t="s">
        <v>2862</v>
      </c>
      <c r="D5745">
        <v>95</v>
      </c>
      <c r="E5745">
        <v>149</v>
      </c>
      <c r="F5745">
        <v>61</v>
      </c>
    </row>
    <row r="5746" spans="1:6" x14ac:dyDescent="0.45">
      <c r="A5746" t="s">
        <v>2922</v>
      </c>
      <c r="B5746">
        <v>202207</v>
      </c>
      <c r="C5746" t="s">
        <v>2863</v>
      </c>
      <c r="D5746">
        <v>95</v>
      </c>
      <c r="E5746">
        <v>149</v>
      </c>
      <c r="F5746">
        <v>61</v>
      </c>
    </row>
    <row r="5747" spans="1:6" x14ac:dyDescent="0.45">
      <c r="A5747" t="s">
        <v>2922</v>
      </c>
      <c r="B5747">
        <v>202207</v>
      </c>
      <c r="C5747" t="s">
        <v>2864</v>
      </c>
      <c r="D5747">
        <v>95</v>
      </c>
      <c r="E5747">
        <v>149</v>
      </c>
      <c r="F5747">
        <v>61</v>
      </c>
    </row>
    <row r="5748" spans="1:6" x14ac:dyDescent="0.45">
      <c r="A5748" t="s">
        <v>2922</v>
      </c>
      <c r="B5748">
        <v>202207</v>
      </c>
      <c r="C5748" t="s">
        <v>2865</v>
      </c>
      <c r="D5748">
        <v>95</v>
      </c>
      <c r="E5748">
        <v>149</v>
      </c>
      <c r="F5748">
        <v>61</v>
      </c>
    </row>
    <row r="5749" spans="1:6" x14ac:dyDescent="0.45">
      <c r="A5749" t="s">
        <v>2922</v>
      </c>
      <c r="B5749">
        <v>202207</v>
      </c>
      <c r="C5749" t="s">
        <v>2866</v>
      </c>
      <c r="D5749">
        <v>95</v>
      </c>
      <c r="E5749">
        <v>149</v>
      </c>
      <c r="F5749">
        <v>61</v>
      </c>
    </row>
    <row r="5750" spans="1:6" x14ac:dyDescent="0.45">
      <c r="A5750" t="s">
        <v>2922</v>
      </c>
      <c r="B5750">
        <v>202207</v>
      </c>
      <c r="C5750" t="s">
        <v>2867</v>
      </c>
      <c r="D5750">
        <v>95</v>
      </c>
      <c r="E5750">
        <v>149</v>
      </c>
      <c r="F5750">
        <v>61</v>
      </c>
    </row>
    <row r="5751" spans="1:6" x14ac:dyDescent="0.45">
      <c r="A5751" t="s">
        <v>2922</v>
      </c>
      <c r="B5751">
        <v>202207</v>
      </c>
      <c r="C5751" t="s">
        <v>2868</v>
      </c>
      <c r="D5751">
        <v>95</v>
      </c>
      <c r="E5751">
        <v>149</v>
      </c>
      <c r="F5751">
        <v>61</v>
      </c>
    </row>
    <row r="5752" spans="1:6" x14ac:dyDescent="0.45">
      <c r="A5752" t="s">
        <v>2922</v>
      </c>
      <c r="B5752">
        <v>202207</v>
      </c>
      <c r="C5752" t="s">
        <v>2869</v>
      </c>
      <c r="D5752">
        <v>95</v>
      </c>
      <c r="E5752">
        <v>149</v>
      </c>
      <c r="F5752">
        <v>61</v>
      </c>
    </row>
    <row r="5753" spans="1:6" x14ac:dyDescent="0.45">
      <c r="A5753" t="s">
        <v>2922</v>
      </c>
      <c r="B5753">
        <v>202207</v>
      </c>
      <c r="C5753" t="s">
        <v>2870</v>
      </c>
      <c r="D5753">
        <v>95</v>
      </c>
      <c r="E5753">
        <v>149</v>
      </c>
      <c r="F5753">
        <v>61</v>
      </c>
    </row>
    <row r="5754" spans="1:6" x14ac:dyDescent="0.45">
      <c r="A5754" t="s">
        <v>2922</v>
      </c>
      <c r="B5754">
        <v>202207</v>
      </c>
      <c r="C5754" t="s">
        <v>2871</v>
      </c>
      <c r="D5754">
        <v>95</v>
      </c>
      <c r="E5754">
        <v>149</v>
      </c>
      <c r="F5754">
        <v>61</v>
      </c>
    </row>
    <row r="5755" spans="1:6" x14ac:dyDescent="0.45">
      <c r="A5755" t="s">
        <v>2922</v>
      </c>
      <c r="B5755">
        <v>202207</v>
      </c>
      <c r="C5755" t="s">
        <v>2872</v>
      </c>
      <c r="D5755">
        <v>95</v>
      </c>
      <c r="E5755">
        <v>149</v>
      </c>
      <c r="F5755">
        <v>61</v>
      </c>
    </row>
    <row r="5756" spans="1:6" x14ac:dyDescent="0.45">
      <c r="A5756" t="s">
        <v>2922</v>
      </c>
      <c r="B5756">
        <v>202207</v>
      </c>
      <c r="C5756" t="s">
        <v>2873</v>
      </c>
      <c r="D5756">
        <v>95</v>
      </c>
      <c r="E5756">
        <v>149</v>
      </c>
      <c r="F5756">
        <v>61</v>
      </c>
    </row>
    <row r="5757" spans="1:6" x14ac:dyDescent="0.45">
      <c r="A5757" t="s">
        <v>2922</v>
      </c>
      <c r="B5757">
        <v>202207</v>
      </c>
      <c r="C5757" t="s">
        <v>2874</v>
      </c>
      <c r="D5757">
        <v>26</v>
      </c>
      <c r="E5757">
        <v>218</v>
      </c>
      <c r="F5757">
        <v>89</v>
      </c>
    </row>
    <row r="5758" spans="1:6" x14ac:dyDescent="0.45">
      <c r="A5758" t="s">
        <v>2922</v>
      </c>
      <c r="B5758">
        <v>202207</v>
      </c>
      <c r="C5758" t="s">
        <v>2875</v>
      </c>
      <c r="D5758">
        <v>26</v>
      </c>
      <c r="E5758">
        <v>218</v>
      </c>
      <c r="F5758">
        <v>89</v>
      </c>
    </row>
    <row r="5759" spans="1:6" x14ac:dyDescent="0.45">
      <c r="A5759" t="s">
        <v>2922</v>
      </c>
      <c r="B5759">
        <v>202207</v>
      </c>
      <c r="C5759" t="s">
        <v>2876</v>
      </c>
      <c r="D5759">
        <v>26</v>
      </c>
      <c r="E5759">
        <v>218</v>
      </c>
      <c r="F5759">
        <v>89</v>
      </c>
    </row>
    <row r="5760" spans="1:6" x14ac:dyDescent="0.45">
      <c r="A5760" t="s">
        <v>2922</v>
      </c>
      <c r="B5760">
        <v>202207</v>
      </c>
      <c r="C5760" t="s">
        <v>2877</v>
      </c>
      <c r="D5760">
        <v>26</v>
      </c>
      <c r="E5760">
        <v>218</v>
      </c>
      <c r="F5760">
        <v>89</v>
      </c>
    </row>
    <row r="5761" spans="1:6" x14ac:dyDescent="0.45">
      <c r="A5761" t="s">
        <v>2922</v>
      </c>
      <c r="B5761">
        <v>202207</v>
      </c>
      <c r="C5761" t="s">
        <v>2878</v>
      </c>
      <c r="D5761">
        <v>26</v>
      </c>
      <c r="E5761">
        <v>218</v>
      </c>
      <c r="F5761">
        <v>89</v>
      </c>
    </row>
    <row r="5762" spans="1:6" x14ac:dyDescent="0.45">
      <c r="A5762" t="s">
        <v>2922</v>
      </c>
      <c r="B5762">
        <v>202207</v>
      </c>
      <c r="C5762" t="s">
        <v>2879</v>
      </c>
      <c r="D5762">
        <v>34</v>
      </c>
      <c r="E5762">
        <v>210</v>
      </c>
      <c r="F5762">
        <v>86</v>
      </c>
    </row>
    <row r="5763" spans="1:6" x14ac:dyDescent="0.45">
      <c r="A5763" t="s">
        <v>2922</v>
      </c>
      <c r="B5763">
        <v>202207</v>
      </c>
      <c r="C5763" t="s">
        <v>2880</v>
      </c>
      <c r="D5763">
        <v>0</v>
      </c>
      <c r="E5763">
        <v>244</v>
      </c>
      <c r="F5763">
        <v>100</v>
      </c>
    </row>
    <row r="5764" spans="1:6" x14ac:dyDescent="0.45">
      <c r="A5764" t="s">
        <v>2922</v>
      </c>
      <c r="B5764">
        <v>202207</v>
      </c>
      <c r="C5764" t="s">
        <v>2881</v>
      </c>
      <c r="D5764">
        <v>0</v>
      </c>
      <c r="E5764">
        <v>244</v>
      </c>
      <c r="F5764">
        <v>100</v>
      </c>
    </row>
    <row r="5765" spans="1:6" x14ac:dyDescent="0.45">
      <c r="A5765" t="s">
        <v>2922</v>
      </c>
      <c r="B5765">
        <v>202207</v>
      </c>
      <c r="C5765" t="s">
        <v>2882</v>
      </c>
      <c r="D5765">
        <v>0</v>
      </c>
      <c r="E5765">
        <v>244</v>
      </c>
      <c r="F5765">
        <v>100</v>
      </c>
    </row>
    <row r="5766" spans="1:6" x14ac:dyDescent="0.45">
      <c r="A5766" t="s">
        <v>2922</v>
      </c>
      <c r="B5766">
        <v>202207</v>
      </c>
      <c r="C5766" t="s">
        <v>2883</v>
      </c>
      <c r="D5766">
        <v>0</v>
      </c>
      <c r="E5766">
        <v>244</v>
      </c>
      <c r="F5766">
        <v>100</v>
      </c>
    </row>
    <row r="5767" spans="1:6" x14ac:dyDescent="0.45">
      <c r="A5767" t="s">
        <v>2922</v>
      </c>
      <c r="B5767">
        <v>202207</v>
      </c>
      <c r="C5767" t="s">
        <v>2923</v>
      </c>
      <c r="D5767">
        <v>244</v>
      </c>
      <c r="E5767">
        <v>0</v>
      </c>
      <c r="F5767">
        <v>0</v>
      </c>
    </row>
    <row r="5768" spans="1:6" x14ac:dyDescent="0.45">
      <c r="A5768" t="s">
        <v>2922</v>
      </c>
      <c r="B5768">
        <v>202207</v>
      </c>
      <c r="C5768" t="s">
        <v>2924</v>
      </c>
      <c r="D5768">
        <v>244</v>
      </c>
      <c r="E5768">
        <v>0</v>
      </c>
      <c r="F5768">
        <v>0</v>
      </c>
    </row>
    <row r="5769" spans="1:6" x14ac:dyDescent="0.45">
      <c r="A5769" t="s">
        <v>2922</v>
      </c>
      <c r="B5769">
        <v>202207</v>
      </c>
      <c r="C5769" t="s">
        <v>2927</v>
      </c>
      <c r="D5769">
        <v>244</v>
      </c>
      <c r="E5769">
        <v>0</v>
      </c>
      <c r="F5769">
        <v>0</v>
      </c>
    </row>
    <row r="5770" spans="1:6" x14ac:dyDescent="0.45">
      <c r="A5770" t="s">
        <v>2922</v>
      </c>
      <c r="B5770">
        <v>202207</v>
      </c>
      <c r="C5770" t="s">
        <v>2925</v>
      </c>
      <c r="D5770">
        <v>244</v>
      </c>
      <c r="E5770">
        <v>0</v>
      </c>
      <c r="F5770">
        <v>0</v>
      </c>
    </row>
    <row r="5771" spans="1:6" x14ac:dyDescent="0.45">
      <c r="A5771" t="s">
        <v>2922</v>
      </c>
      <c r="B5771">
        <v>202207</v>
      </c>
      <c r="C5771" t="s">
        <v>2926</v>
      </c>
      <c r="D5771">
        <v>244</v>
      </c>
      <c r="E5771">
        <v>0</v>
      </c>
      <c r="F5771">
        <v>0</v>
      </c>
    </row>
    <row r="5772" spans="1:6" x14ac:dyDescent="0.45">
      <c r="A5772" t="s">
        <v>2922</v>
      </c>
      <c r="B5772">
        <v>202208</v>
      </c>
      <c r="C5772" t="s">
        <v>0</v>
      </c>
      <c r="D5772">
        <v>237</v>
      </c>
      <c r="E5772">
        <v>0</v>
      </c>
      <c r="F5772">
        <v>0</v>
      </c>
    </row>
    <row r="5773" spans="1:6" x14ac:dyDescent="0.45">
      <c r="A5773" t="s">
        <v>2922</v>
      </c>
      <c r="B5773">
        <v>202208</v>
      </c>
      <c r="C5773" t="s">
        <v>2</v>
      </c>
      <c r="D5773">
        <v>237</v>
      </c>
      <c r="E5773">
        <v>0</v>
      </c>
      <c r="F5773">
        <v>0</v>
      </c>
    </row>
    <row r="5774" spans="1:6" x14ac:dyDescent="0.45">
      <c r="A5774" t="s">
        <v>2922</v>
      </c>
      <c r="B5774">
        <v>202208</v>
      </c>
      <c r="C5774" t="s">
        <v>4</v>
      </c>
      <c r="D5774">
        <v>237</v>
      </c>
      <c r="E5774">
        <v>0</v>
      </c>
      <c r="F5774">
        <v>0</v>
      </c>
    </row>
    <row r="5775" spans="1:6" x14ac:dyDescent="0.45">
      <c r="A5775" t="s">
        <v>2922</v>
      </c>
      <c r="B5775">
        <v>202208</v>
      </c>
      <c r="C5775" t="s">
        <v>7</v>
      </c>
      <c r="D5775">
        <v>237</v>
      </c>
      <c r="E5775">
        <v>0</v>
      </c>
      <c r="F5775">
        <v>0</v>
      </c>
    </row>
    <row r="5776" spans="1:6" x14ac:dyDescent="0.45">
      <c r="A5776" t="s">
        <v>2922</v>
      </c>
      <c r="B5776">
        <v>202208</v>
      </c>
      <c r="C5776" t="s">
        <v>8</v>
      </c>
      <c r="D5776">
        <v>237</v>
      </c>
      <c r="E5776">
        <v>0</v>
      </c>
      <c r="F5776">
        <v>0</v>
      </c>
    </row>
    <row r="5777" spans="1:6" x14ac:dyDescent="0.45">
      <c r="A5777" t="s">
        <v>2922</v>
      </c>
      <c r="B5777">
        <v>202208</v>
      </c>
      <c r="C5777" t="s">
        <v>9</v>
      </c>
      <c r="D5777">
        <v>157</v>
      </c>
      <c r="E5777">
        <v>80</v>
      </c>
      <c r="F5777">
        <v>34</v>
      </c>
    </row>
    <row r="5778" spans="1:6" x14ac:dyDescent="0.45">
      <c r="A5778" t="s">
        <v>2922</v>
      </c>
      <c r="B5778">
        <v>202208</v>
      </c>
      <c r="C5778" t="s">
        <v>10</v>
      </c>
      <c r="D5778">
        <v>157</v>
      </c>
      <c r="E5778">
        <v>80</v>
      </c>
      <c r="F5778">
        <v>34</v>
      </c>
    </row>
    <row r="5779" spans="1:6" x14ac:dyDescent="0.45">
      <c r="A5779" t="s">
        <v>2922</v>
      </c>
      <c r="B5779">
        <v>202208</v>
      </c>
      <c r="C5779" t="s">
        <v>11</v>
      </c>
      <c r="D5779">
        <v>157</v>
      </c>
      <c r="E5779">
        <v>80</v>
      </c>
      <c r="F5779">
        <v>34</v>
      </c>
    </row>
    <row r="5780" spans="1:6" x14ac:dyDescent="0.45">
      <c r="A5780" t="s">
        <v>2922</v>
      </c>
      <c r="B5780">
        <v>202208</v>
      </c>
      <c r="C5780" t="s">
        <v>12</v>
      </c>
      <c r="D5780">
        <v>157</v>
      </c>
      <c r="E5780">
        <v>80</v>
      </c>
      <c r="F5780">
        <v>34</v>
      </c>
    </row>
    <row r="5781" spans="1:6" x14ac:dyDescent="0.45">
      <c r="A5781" t="s">
        <v>2922</v>
      </c>
      <c r="B5781">
        <v>202208</v>
      </c>
      <c r="C5781" t="s">
        <v>13</v>
      </c>
      <c r="D5781">
        <v>157</v>
      </c>
      <c r="E5781">
        <v>80</v>
      </c>
      <c r="F5781">
        <v>34</v>
      </c>
    </row>
    <row r="5782" spans="1:6" x14ac:dyDescent="0.45">
      <c r="A5782" t="s">
        <v>2922</v>
      </c>
      <c r="B5782">
        <v>202208</v>
      </c>
      <c r="C5782" t="s">
        <v>14</v>
      </c>
      <c r="D5782">
        <v>157</v>
      </c>
      <c r="E5782">
        <v>80</v>
      </c>
      <c r="F5782">
        <v>34</v>
      </c>
    </row>
    <row r="5783" spans="1:6" x14ac:dyDescent="0.45">
      <c r="A5783" t="s">
        <v>2922</v>
      </c>
      <c r="B5783">
        <v>202208</v>
      </c>
      <c r="C5783" t="s">
        <v>15</v>
      </c>
      <c r="D5783">
        <v>157</v>
      </c>
      <c r="E5783">
        <v>80</v>
      </c>
      <c r="F5783">
        <v>34</v>
      </c>
    </row>
    <row r="5784" spans="1:6" x14ac:dyDescent="0.45">
      <c r="A5784" t="s">
        <v>2922</v>
      </c>
      <c r="B5784">
        <v>202208</v>
      </c>
      <c r="C5784" t="s">
        <v>16</v>
      </c>
      <c r="D5784">
        <v>157</v>
      </c>
      <c r="E5784">
        <v>80</v>
      </c>
      <c r="F5784">
        <v>34</v>
      </c>
    </row>
    <row r="5785" spans="1:6" x14ac:dyDescent="0.45">
      <c r="A5785" t="s">
        <v>2922</v>
      </c>
      <c r="B5785">
        <v>202208</v>
      </c>
      <c r="C5785" t="s">
        <v>17</v>
      </c>
      <c r="D5785">
        <v>157</v>
      </c>
      <c r="E5785">
        <v>80</v>
      </c>
      <c r="F5785">
        <v>34</v>
      </c>
    </row>
    <row r="5786" spans="1:6" x14ac:dyDescent="0.45">
      <c r="A5786" t="s">
        <v>2922</v>
      </c>
      <c r="B5786">
        <v>202208</v>
      </c>
      <c r="C5786" t="s">
        <v>18</v>
      </c>
      <c r="D5786">
        <v>157</v>
      </c>
      <c r="E5786">
        <v>80</v>
      </c>
      <c r="F5786">
        <v>34</v>
      </c>
    </row>
    <row r="5787" spans="1:6" x14ac:dyDescent="0.45">
      <c r="A5787" t="s">
        <v>2922</v>
      </c>
      <c r="B5787">
        <v>202208</v>
      </c>
      <c r="C5787" t="s">
        <v>19</v>
      </c>
      <c r="D5787">
        <v>157</v>
      </c>
      <c r="E5787">
        <v>80</v>
      </c>
      <c r="F5787">
        <v>34</v>
      </c>
    </row>
    <row r="5788" spans="1:6" x14ac:dyDescent="0.45">
      <c r="A5788" t="s">
        <v>2922</v>
      </c>
      <c r="B5788">
        <v>202208</v>
      </c>
      <c r="C5788" t="s">
        <v>20</v>
      </c>
      <c r="D5788">
        <v>157</v>
      </c>
      <c r="E5788">
        <v>80</v>
      </c>
      <c r="F5788">
        <v>34</v>
      </c>
    </row>
    <row r="5789" spans="1:6" x14ac:dyDescent="0.45">
      <c r="A5789" t="s">
        <v>2922</v>
      </c>
      <c r="B5789">
        <v>202208</v>
      </c>
      <c r="C5789" t="s">
        <v>21</v>
      </c>
      <c r="D5789">
        <v>157</v>
      </c>
      <c r="E5789">
        <v>80</v>
      </c>
      <c r="F5789">
        <v>34</v>
      </c>
    </row>
    <row r="5790" spans="1:6" x14ac:dyDescent="0.45">
      <c r="A5790" t="s">
        <v>2922</v>
      </c>
      <c r="B5790">
        <v>202208</v>
      </c>
      <c r="C5790" t="s">
        <v>22</v>
      </c>
      <c r="D5790">
        <v>157</v>
      </c>
      <c r="E5790">
        <v>80</v>
      </c>
      <c r="F5790">
        <v>34</v>
      </c>
    </row>
    <row r="5791" spans="1:6" x14ac:dyDescent="0.45">
      <c r="A5791" t="s">
        <v>2922</v>
      </c>
      <c r="B5791">
        <v>202208</v>
      </c>
      <c r="C5791" t="s">
        <v>23</v>
      </c>
      <c r="D5791">
        <v>157</v>
      </c>
      <c r="E5791">
        <v>80</v>
      </c>
      <c r="F5791">
        <v>34</v>
      </c>
    </row>
    <row r="5792" spans="1:6" x14ac:dyDescent="0.45">
      <c r="A5792" t="s">
        <v>2922</v>
      </c>
      <c r="B5792">
        <v>202208</v>
      </c>
      <c r="C5792" t="s">
        <v>24</v>
      </c>
      <c r="D5792">
        <v>157</v>
      </c>
      <c r="E5792">
        <v>80</v>
      </c>
      <c r="F5792">
        <v>34</v>
      </c>
    </row>
    <row r="5793" spans="1:6" x14ac:dyDescent="0.45">
      <c r="A5793" t="s">
        <v>2922</v>
      </c>
      <c r="B5793">
        <v>202208</v>
      </c>
      <c r="C5793" t="s">
        <v>25</v>
      </c>
      <c r="D5793">
        <v>157</v>
      </c>
      <c r="E5793">
        <v>80</v>
      </c>
      <c r="F5793">
        <v>34</v>
      </c>
    </row>
    <row r="5794" spans="1:6" x14ac:dyDescent="0.45">
      <c r="A5794" t="s">
        <v>2922</v>
      </c>
      <c r="B5794">
        <v>202208</v>
      </c>
      <c r="C5794" t="s">
        <v>26</v>
      </c>
      <c r="D5794">
        <v>157</v>
      </c>
      <c r="E5794">
        <v>80</v>
      </c>
      <c r="F5794">
        <v>34</v>
      </c>
    </row>
    <row r="5795" spans="1:6" x14ac:dyDescent="0.45">
      <c r="A5795" t="s">
        <v>2922</v>
      </c>
      <c r="B5795">
        <v>202208</v>
      </c>
      <c r="C5795" t="s">
        <v>27</v>
      </c>
      <c r="D5795">
        <v>157</v>
      </c>
      <c r="E5795">
        <v>80</v>
      </c>
      <c r="F5795">
        <v>34</v>
      </c>
    </row>
    <row r="5796" spans="1:6" x14ac:dyDescent="0.45">
      <c r="A5796" t="s">
        <v>2922</v>
      </c>
      <c r="B5796">
        <v>202208</v>
      </c>
      <c r="C5796" t="s">
        <v>28</v>
      </c>
      <c r="D5796">
        <v>157</v>
      </c>
      <c r="E5796">
        <v>80</v>
      </c>
      <c r="F5796">
        <v>34</v>
      </c>
    </row>
    <row r="5797" spans="1:6" x14ac:dyDescent="0.45">
      <c r="A5797" t="s">
        <v>2922</v>
      </c>
      <c r="B5797">
        <v>202208</v>
      </c>
      <c r="C5797" t="s">
        <v>29</v>
      </c>
      <c r="D5797">
        <v>157</v>
      </c>
      <c r="E5797">
        <v>80</v>
      </c>
      <c r="F5797">
        <v>34</v>
      </c>
    </row>
    <row r="5798" spans="1:6" x14ac:dyDescent="0.45">
      <c r="A5798" t="s">
        <v>2922</v>
      </c>
      <c r="B5798">
        <v>202208</v>
      </c>
      <c r="C5798" t="s">
        <v>30</v>
      </c>
      <c r="D5798">
        <v>157</v>
      </c>
      <c r="E5798">
        <v>80</v>
      </c>
      <c r="F5798">
        <v>34</v>
      </c>
    </row>
    <row r="5799" spans="1:6" x14ac:dyDescent="0.45">
      <c r="A5799" t="s">
        <v>2922</v>
      </c>
      <c r="B5799">
        <v>202208</v>
      </c>
      <c r="C5799" t="s">
        <v>31</v>
      </c>
      <c r="D5799">
        <v>157</v>
      </c>
      <c r="E5799">
        <v>80</v>
      </c>
      <c r="F5799">
        <v>34</v>
      </c>
    </row>
    <row r="5800" spans="1:6" x14ac:dyDescent="0.45">
      <c r="A5800" t="s">
        <v>2922</v>
      </c>
      <c r="B5800">
        <v>202208</v>
      </c>
      <c r="C5800" t="s">
        <v>32</v>
      </c>
      <c r="D5800">
        <v>157</v>
      </c>
      <c r="E5800">
        <v>80</v>
      </c>
      <c r="F5800">
        <v>34</v>
      </c>
    </row>
    <row r="5801" spans="1:6" x14ac:dyDescent="0.45">
      <c r="A5801" t="s">
        <v>2922</v>
      </c>
      <c r="B5801">
        <v>202208</v>
      </c>
      <c r="C5801" t="s">
        <v>33</v>
      </c>
      <c r="D5801">
        <v>157</v>
      </c>
      <c r="E5801">
        <v>80</v>
      </c>
      <c r="F5801">
        <v>34</v>
      </c>
    </row>
    <row r="5802" spans="1:6" x14ac:dyDescent="0.45">
      <c r="A5802" t="s">
        <v>2922</v>
      </c>
      <c r="B5802">
        <v>202208</v>
      </c>
      <c r="C5802" t="s">
        <v>34</v>
      </c>
      <c r="D5802">
        <v>157</v>
      </c>
      <c r="E5802">
        <v>80</v>
      </c>
      <c r="F5802">
        <v>34</v>
      </c>
    </row>
    <row r="5803" spans="1:6" x14ac:dyDescent="0.45">
      <c r="A5803" t="s">
        <v>2922</v>
      </c>
      <c r="B5803">
        <v>202208</v>
      </c>
      <c r="C5803" t="s">
        <v>35</v>
      </c>
      <c r="D5803">
        <v>157</v>
      </c>
      <c r="E5803">
        <v>80</v>
      </c>
      <c r="F5803">
        <v>34</v>
      </c>
    </row>
    <row r="5804" spans="1:6" x14ac:dyDescent="0.45">
      <c r="A5804" t="s">
        <v>2922</v>
      </c>
      <c r="B5804">
        <v>202208</v>
      </c>
      <c r="C5804" t="s">
        <v>36</v>
      </c>
      <c r="D5804">
        <v>157</v>
      </c>
      <c r="E5804">
        <v>80</v>
      </c>
      <c r="F5804">
        <v>34</v>
      </c>
    </row>
    <row r="5805" spans="1:6" x14ac:dyDescent="0.45">
      <c r="A5805" t="s">
        <v>2922</v>
      </c>
      <c r="B5805">
        <v>202208</v>
      </c>
      <c r="C5805" t="s">
        <v>37</v>
      </c>
      <c r="D5805">
        <v>157</v>
      </c>
      <c r="E5805">
        <v>80</v>
      </c>
      <c r="F5805">
        <v>34</v>
      </c>
    </row>
    <row r="5806" spans="1:6" x14ac:dyDescent="0.45">
      <c r="A5806" t="s">
        <v>2922</v>
      </c>
      <c r="B5806">
        <v>202208</v>
      </c>
      <c r="C5806" t="s">
        <v>38</v>
      </c>
      <c r="D5806">
        <v>157</v>
      </c>
      <c r="E5806">
        <v>80</v>
      </c>
      <c r="F5806">
        <v>34</v>
      </c>
    </row>
    <row r="5807" spans="1:6" x14ac:dyDescent="0.45">
      <c r="A5807" t="s">
        <v>2922</v>
      </c>
      <c r="B5807">
        <v>202208</v>
      </c>
      <c r="C5807" t="s">
        <v>39</v>
      </c>
      <c r="D5807">
        <v>157</v>
      </c>
      <c r="E5807">
        <v>80</v>
      </c>
      <c r="F5807">
        <v>34</v>
      </c>
    </row>
    <row r="5808" spans="1:6" x14ac:dyDescent="0.45">
      <c r="A5808" t="s">
        <v>2922</v>
      </c>
      <c r="B5808">
        <v>202208</v>
      </c>
      <c r="C5808" t="s">
        <v>40</v>
      </c>
      <c r="D5808">
        <v>157</v>
      </c>
      <c r="E5808">
        <v>80</v>
      </c>
      <c r="F5808">
        <v>34</v>
      </c>
    </row>
    <row r="5809" spans="1:6" x14ac:dyDescent="0.45">
      <c r="A5809" t="s">
        <v>2922</v>
      </c>
      <c r="B5809">
        <v>202208</v>
      </c>
      <c r="C5809" t="s">
        <v>41</v>
      </c>
      <c r="D5809">
        <v>157</v>
      </c>
      <c r="E5809">
        <v>80</v>
      </c>
      <c r="F5809">
        <v>34</v>
      </c>
    </row>
    <row r="5810" spans="1:6" x14ac:dyDescent="0.45">
      <c r="A5810" t="s">
        <v>2922</v>
      </c>
      <c r="B5810">
        <v>202208</v>
      </c>
      <c r="C5810" t="s">
        <v>42</v>
      </c>
      <c r="D5810">
        <v>157</v>
      </c>
      <c r="E5810">
        <v>80</v>
      </c>
      <c r="F5810">
        <v>34</v>
      </c>
    </row>
    <row r="5811" spans="1:6" x14ac:dyDescent="0.45">
      <c r="A5811" t="s">
        <v>2922</v>
      </c>
      <c r="B5811">
        <v>202208</v>
      </c>
      <c r="C5811" t="s">
        <v>43</v>
      </c>
      <c r="D5811">
        <v>157</v>
      </c>
      <c r="E5811">
        <v>80</v>
      </c>
      <c r="F5811">
        <v>34</v>
      </c>
    </row>
    <row r="5812" spans="1:6" x14ac:dyDescent="0.45">
      <c r="A5812" t="s">
        <v>2922</v>
      </c>
      <c r="B5812">
        <v>202208</v>
      </c>
      <c r="C5812" t="s">
        <v>44</v>
      </c>
      <c r="D5812">
        <v>157</v>
      </c>
      <c r="E5812">
        <v>80</v>
      </c>
      <c r="F5812">
        <v>34</v>
      </c>
    </row>
    <row r="5813" spans="1:6" x14ac:dyDescent="0.45">
      <c r="A5813" t="s">
        <v>2922</v>
      </c>
      <c r="B5813">
        <v>202208</v>
      </c>
      <c r="C5813" t="s">
        <v>45</v>
      </c>
      <c r="D5813">
        <v>157</v>
      </c>
      <c r="E5813">
        <v>80</v>
      </c>
      <c r="F5813">
        <v>34</v>
      </c>
    </row>
    <row r="5814" spans="1:6" x14ac:dyDescent="0.45">
      <c r="A5814" t="s">
        <v>2922</v>
      </c>
      <c r="B5814">
        <v>202208</v>
      </c>
      <c r="C5814" t="s">
        <v>46</v>
      </c>
      <c r="D5814">
        <v>157</v>
      </c>
      <c r="E5814">
        <v>80</v>
      </c>
      <c r="F5814">
        <v>34</v>
      </c>
    </row>
    <row r="5815" spans="1:6" x14ac:dyDescent="0.45">
      <c r="A5815" t="s">
        <v>2922</v>
      </c>
      <c r="B5815">
        <v>202208</v>
      </c>
      <c r="C5815" t="s">
        <v>47</v>
      </c>
      <c r="D5815">
        <v>157</v>
      </c>
      <c r="E5815">
        <v>80</v>
      </c>
      <c r="F5815">
        <v>34</v>
      </c>
    </row>
    <row r="5816" spans="1:6" x14ac:dyDescent="0.45">
      <c r="A5816" t="s">
        <v>2922</v>
      </c>
      <c r="B5816">
        <v>202208</v>
      </c>
      <c r="C5816" t="s">
        <v>48</v>
      </c>
      <c r="D5816">
        <v>157</v>
      </c>
      <c r="E5816">
        <v>80</v>
      </c>
      <c r="F5816">
        <v>34</v>
      </c>
    </row>
    <row r="5817" spans="1:6" x14ac:dyDescent="0.45">
      <c r="A5817" t="s">
        <v>2922</v>
      </c>
      <c r="B5817">
        <v>202208</v>
      </c>
      <c r="C5817" t="s">
        <v>49</v>
      </c>
      <c r="D5817">
        <v>157</v>
      </c>
      <c r="E5817">
        <v>80</v>
      </c>
      <c r="F5817">
        <v>34</v>
      </c>
    </row>
    <row r="5818" spans="1:6" x14ac:dyDescent="0.45">
      <c r="A5818" t="s">
        <v>2922</v>
      </c>
      <c r="B5818">
        <v>202208</v>
      </c>
      <c r="C5818" t="s">
        <v>50</v>
      </c>
      <c r="D5818">
        <v>157</v>
      </c>
      <c r="E5818">
        <v>80</v>
      </c>
      <c r="F5818">
        <v>34</v>
      </c>
    </row>
    <row r="5819" spans="1:6" x14ac:dyDescent="0.45">
      <c r="A5819" t="s">
        <v>2922</v>
      </c>
      <c r="B5819">
        <v>202208</v>
      </c>
      <c r="C5819" t="s">
        <v>51</v>
      </c>
      <c r="D5819">
        <v>157</v>
      </c>
      <c r="E5819">
        <v>80</v>
      </c>
      <c r="F5819">
        <v>34</v>
      </c>
    </row>
    <row r="5820" spans="1:6" x14ac:dyDescent="0.45">
      <c r="A5820" t="s">
        <v>2922</v>
      </c>
      <c r="B5820">
        <v>202208</v>
      </c>
      <c r="C5820" t="s">
        <v>52</v>
      </c>
      <c r="D5820">
        <v>157</v>
      </c>
      <c r="E5820">
        <v>80</v>
      </c>
      <c r="F5820">
        <v>34</v>
      </c>
    </row>
    <row r="5821" spans="1:6" x14ac:dyDescent="0.45">
      <c r="A5821" t="s">
        <v>2922</v>
      </c>
      <c r="B5821">
        <v>202208</v>
      </c>
      <c r="C5821" t="s">
        <v>53</v>
      </c>
      <c r="D5821">
        <v>157</v>
      </c>
      <c r="E5821">
        <v>80</v>
      </c>
      <c r="F5821">
        <v>34</v>
      </c>
    </row>
    <row r="5822" spans="1:6" x14ac:dyDescent="0.45">
      <c r="A5822" t="s">
        <v>2922</v>
      </c>
      <c r="B5822">
        <v>202208</v>
      </c>
      <c r="C5822" t="s">
        <v>54</v>
      </c>
      <c r="D5822">
        <v>157</v>
      </c>
      <c r="E5822">
        <v>80</v>
      </c>
      <c r="F5822">
        <v>34</v>
      </c>
    </row>
    <row r="5823" spans="1:6" x14ac:dyDescent="0.45">
      <c r="A5823" t="s">
        <v>2922</v>
      </c>
      <c r="B5823">
        <v>202208</v>
      </c>
      <c r="C5823" t="s">
        <v>55</v>
      </c>
      <c r="D5823">
        <v>157</v>
      </c>
      <c r="E5823">
        <v>80</v>
      </c>
      <c r="F5823">
        <v>34</v>
      </c>
    </row>
    <row r="5824" spans="1:6" x14ac:dyDescent="0.45">
      <c r="A5824" t="s">
        <v>2922</v>
      </c>
      <c r="B5824">
        <v>202208</v>
      </c>
      <c r="C5824" t="s">
        <v>56</v>
      </c>
      <c r="D5824">
        <v>157</v>
      </c>
      <c r="E5824">
        <v>80</v>
      </c>
      <c r="F5824">
        <v>34</v>
      </c>
    </row>
    <row r="5825" spans="1:6" x14ac:dyDescent="0.45">
      <c r="A5825" t="s">
        <v>2922</v>
      </c>
      <c r="B5825">
        <v>202208</v>
      </c>
      <c r="C5825" t="s">
        <v>57</v>
      </c>
      <c r="D5825">
        <v>157</v>
      </c>
      <c r="E5825">
        <v>80</v>
      </c>
      <c r="F5825">
        <v>34</v>
      </c>
    </row>
    <row r="5826" spans="1:6" x14ac:dyDescent="0.45">
      <c r="A5826" t="s">
        <v>2922</v>
      </c>
      <c r="B5826">
        <v>202208</v>
      </c>
      <c r="C5826" t="s">
        <v>58</v>
      </c>
      <c r="D5826">
        <v>157</v>
      </c>
      <c r="E5826">
        <v>80</v>
      </c>
      <c r="F5826">
        <v>34</v>
      </c>
    </row>
    <row r="5827" spans="1:6" x14ac:dyDescent="0.45">
      <c r="A5827" t="s">
        <v>2922</v>
      </c>
      <c r="B5827">
        <v>202208</v>
      </c>
      <c r="C5827" t="s">
        <v>59</v>
      </c>
      <c r="D5827">
        <v>157</v>
      </c>
      <c r="E5827">
        <v>80</v>
      </c>
      <c r="F5827">
        <v>34</v>
      </c>
    </row>
    <row r="5828" spans="1:6" x14ac:dyDescent="0.45">
      <c r="A5828" t="s">
        <v>2922</v>
      </c>
      <c r="B5828">
        <v>202208</v>
      </c>
      <c r="C5828" t="s">
        <v>60</v>
      </c>
      <c r="D5828">
        <v>157</v>
      </c>
      <c r="E5828">
        <v>80</v>
      </c>
      <c r="F5828">
        <v>34</v>
      </c>
    </row>
    <row r="5829" spans="1:6" x14ac:dyDescent="0.45">
      <c r="A5829" t="s">
        <v>2922</v>
      </c>
      <c r="B5829">
        <v>202208</v>
      </c>
      <c r="C5829" t="s">
        <v>61</v>
      </c>
      <c r="D5829">
        <v>157</v>
      </c>
      <c r="E5829">
        <v>80</v>
      </c>
      <c r="F5829">
        <v>34</v>
      </c>
    </row>
    <row r="5830" spans="1:6" x14ac:dyDescent="0.45">
      <c r="A5830" t="s">
        <v>2922</v>
      </c>
      <c r="B5830">
        <v>202208</v>
      </c>
      <c r="C5830" t="s">
        <v>62</v>
      </c>
      <c r="D5830">
        <v>157</v>
      </c>
      <c r="E5830">
        <v>80</v>
      </c>
      <c r="F5830">
        <v>34</v>
      </c>
    </row>
    <row r="5831" spans="1:6" x14ac:dyDescent="0.45">
      <c r="A5831" t="s">
        <v>2922</v>
      </c>
      <c r="B5831">
        <v>202208</v>
      </c>
      <c r="C5831" t="s">
        <v>63</v>
      </c>
      <c r="D5831">
        <v>157</v>
      </c>
      <c r="E5831">
        <v>80</v>
      </c>
      <c r="F5831">
        <v>34</v>
      </c>
    </row>
    <row r="5832" spans="1:6" x14ac:dyDescent="0.45">
      <c r="A5832" t="s">
        <v>2922</v>
      </c>
      <c r="B5832">
        <v>202208</v>
      </c>
      <c r="C5832" t="s">
        <v>64</v>
      </c>
      <c r="D5832">
        <v>157</v>
      </c>
      <c r="E5832">
        <v>80</v>
      </c>
      <c r="F5832">
        <v>34</v>
      </c>
    </row>
    <row r="5833" spans="1:6" x14ac:dyDescent="0.45">
      <c r="A5833" t="s">
        <v>2922</v>
      </c>
      <c r="B5833">
        <v>202208</v>
      </c>
      <c r="C5833" t="s">
        <v>65</v>
      </c>
      <c r="D5833">
        <v>157</v>
      </c>
      <c r="E5833">
        <v>80</v>
      </c>
      <c r="F5833">
        <v>34</v>
      </c>
    </row>
    <row r="5834" spans="1:6" x14ac:dyDescent="0.45">
      <c r="A5834" t="s">
        <v>2922</v>
      </c>
      <c r="B5834">
        <v>202208</v>
      </c>
      <c r="C5834" t="s">
        <v>66</v>
      </c>
      <c r="D5834">
        <v>157</v>
      </c>
      <c r="E5834">
        <v>80</v>
      </c>
      <c r="F5834">
        <v>34</v>
      </c>
    </row>
    <row r="5835" spans="1:6" x14ac:dyDescent="0.45">
      <c r="A5835" t="s">
        <v>2922</v>
      </c>
      <c r="B5835">
        <v>202208</v>
      </c>
      <c r="C5835" t="s">
        <v>67</v>
      </c>
      <c r="D5835">
        <v>157</v>
      </c>
      <c r="E5835">
        <v>80</v>
      </c>
      <c r="F5835">
        <v>34</v>
      </c>
    </row>
    <row r="5836" spans="1:6" x14ac:dyDescent="0.45">
      <c r="A5836" t="s">
        <v>2922</v>
      </c>
      <c r="B5836">
        <v>202208</v>
      </c>
      <c r="C5836" t="s">
        <v>68</v>
      </c>
      <c r="D5836">
        <v>157</v>
      </c>
      <c r="E5836">
        <v>80</v>
      </c>
      <c r="F5836">
        <v>34</v>
      </c>
    </row>
    <row r="5837" spans="1:6" x14ac:dyDescent="0.45">
      <c r="A5837" t="s">
        <v>2922</v>
      </c>
      <c r="B5837">
        <v>202208</v>
      </c>
      <c r="C5837" t="s">
        <v>69</v>
      </c>
      <c r="D5837">
        <v>157</v>
      </c>
      <c r="E5837">
        <v>80</v>
      </c>
      <c r="F5837">
        <v>34</v>
      </c>
    </row>
    <row r="5838" spans="1:6" x14ac:dyDescent="0.45">
      <c r="A5838" t="s">
        <v>2922</v>
      </c>
      <c r="B5838">
        <v>202208</v>
      </c>
      <c r="C5838" t="s">
        <v>70</v>
      </c>
      <c r="D5838">
        <v>157</v>
      </c>
      <c r="E5838">
        <v>80</v>
      </c>
      <c r="F5838">
        <v>34</v>
      </c>
    </row>
    <row r="5839" spans="1:6" x14ac:dyDescent="0.45">
      <c r="A5839" t="s">
        <v>2922</v>
      </c>
      <c r="B5839">
        <v>202208</v>
      </c>
      <c r="C5839" t="s">
        <v>71</v>
      </c>
      <c r="D5839">
        <v>157</v>
      </c>
      <c r="E5839">
        <v>80</v>
      </c>
      <c r="F5839">
        <v>34</v>
      </c>
    </row>
    <row r="5840" spans="1:6" x14ac:dyDescent="0.45">
      <c r="A5840" t="s">
        <v>2922</v>
      </c>
      <c r="B5840">
        <v>202208</v>
      </c>
      <c r="C5840" t="s">
        <v>72</v>
      </c>
      <c r="D5840">
        <v>157</v>
      </c>
      <c r="E5840">
        <v>80</v>
      </c>
      <c r="F5840">
        <v>34</v>
      </c>
    </row>
    <row r="5841" spans="1:6" x14ac:dyDescent="0.45">
      <c r="A5841" t="s">
        <v>2922</v>
      </c>
      <c r="B5841">
        <v>202208</v>
      </c>
      <c r="C5841" t="s">
        <v>73</v>
      </c>
      <c r="D5841">
        <v>157</v>
      </c>
      <c r="E5841">
        <v>80</v>
      </c>
      <c r="F5841">
        <v>34</v>
      </c>
    </row>
    <row r="5842" spans="1:6" x14ac:dyDescent="0.45">
      <c r="A5842" t="s">
        <v>2922</v>
      </c>
      <c r="B5842">
        <v>202208</v>
      </c>
      <c r="C5842" t="s">
        <v>74</v>
      </c>
      <c r="D5842">
        <v>157</v>
      </c>
      <c r="E5842">
        <v>80</v>
      </c>
      <c r="F5842">
        <v>34</v>
      </c>
    </row>
    <row r="5843" spans="1:6" x14ac:dyDescent="0.45">
      <c r="A5843" t="s">
        <v>2922</v>
      </c>
      <c r="B5843">
        <v>202208</v>
      </c>
      <c r="C5843" t="s">
        <v>75</v>
      </c>
      <c r="D5843">
        <v>157</v>
      </c>
      <c r="E5843">
        <v>80</v>
      </c>
      <c r="F5843">
        <v>34</v>
      </c>
    </row>
    <row r="5844" spans="1:6" x14ac:dyDescent="0.45">
      <c r="A5844" t="s">
        <v>2922</v>
      </c>
      <c r="B5844">
        <v>202208</v>
      </c>
      <c r="C5844" t="s">
        <v>76</v>
      </c>
      <c r="D5844">
        <v>157</v>
      </c>
      <c r="E5844">
        <v>80</v>
      </c>
      <c r="F5844">
        <v>34</v>
      </c>
    </row>
    <row r="5845" spans="1:6" x14ac:dyDescent="0.45">
      <c r="A5845" t="s">
        <v>2922</v>
      </c>
      <c r="B5845">
        <v>202208</v>
      </c>
      <c r="C5845" t="s">
        <v>77</v>
      </c>
      <c r="D5845">
        <v>157</v>
      </c>
      <c r="E5845">
        <v>80</v>
      </c>
      <c r="F5845">
        <v>34</v>
      </c>
    </row>
    <row r="5846" spans="1:6" x14ac:dyDescent="0.45">
      <c r="A5846" t="s">
        <v>2922</v>
      </c>
      <c r="B5846">
        <v>202208</v>
      </c>
      <c r="C5846" t="s">
        <v>78</v>
      </c>
      <c r="D5846">
        <v>157</v>
      </c>
      <c r="E5846">
        <v>80</v>
      </c>
      <c r="F5846">
        <v>34</v>
      </c>
    </row>
    <row r="5847" spans="1:6" x14ac:dyDescent="0.45">
      <c r="A5847" t="s">
        <v>2922</v>
      </c>
      <c r="B5847">
        <v>202208</v>
      </c>
      <c r="C5847" t="s">
        <v>79</v>
      </c>
      <c r="D5847">
        <v>157</v>
      </c>
      <c r="E5847">
        <v>80</v>
      </c>
      <c r="F5847">
        <v>34</v>
      </c>
    </row>
    <row r="5848" spans="1:6" x14ac:dyDescent="0.45">
      <c r="A5848" t="s">
        <v>2922</v>
      </c>
      <c r="B5848">
        <v>202208</v>
      </c>
      <c r="C5848" t="s">
        <v>80</v>
      </c>
      <c r="D5848">
        <v>157</v>
      </c>
      <c r="E5848">
        <v>80</v>
      </c>
      <c r="F5848">
        <v>34</v>
      </c>
    </row>
    <row r="5849" spans="1:6" x14ac:dyDescent="0.45">
      <c r="A5849" t="s">
        <v>2922</v>
      </c>
      <c r="B5849">
        <v>202208</v>
      </c>
      <c r="C5849" t="s">
        <v>81</v>
      </c>
      <c r="D5849">
        <v>157</v>
      </c>
      <c r="E5849">
        <v>80</v>
      </c>
      <c r="F5849">
        <v>34</v>
      </c>
    </row>
    <row r="5850" spans="1:6" x14ac:dyDescent="0.45">
      <c r="A5850" t="s">
        <v>2922</v>
      </c>
      <c r="B5850">
        <v>202208</v>
      </c>
      <c r="C5850" t="s">
        <v>82</v>
      </c>
      <c r="D5850">
        <v>157</v>
      </c>
      <c r="E5850">
        <v>80</v>
      </c>
      <c r="F5850">
        <v>34</v>
      </c>
    </row>
    <row r="5851" spans="1:6" x14ac:dyDescent="0.45">
      <c r="A5851" t="s">
        <v>2922</v>
      </c>
      <c r="B5851">
        <v>202208</v>
      </c>
      <c r="C5851" t="s">
        <v>83</v>
      </c>
      <c r="D5851">
        <v>157</v>
      </c>
      <c r="E5851">
        <v>80</v>
      </c>
      <c r="F5851">
        <v>34</v>
      </c>
    </row>
    <row r="5852" spans="1:6" x14ac:dyDescent="0.45">
      <c r="A5852" t="s">
        <v>2922</v>
      </c>
      <c r="B5852">
        <v>202208</v>
      </c>
      <c r="C5852" t="s">
        <v>84</v>
      </c>
      <c r="D5852">
        <v>157</v>
      </c>
      <c r="E5852">
        <v>80</v>
      </c>
      <c r="F5852">
        <v>34</v>
      </c>
    </row>
    <row r="5853" spans="1:6" x14ac:dyDescent="0.45">
      <c r="A5853" t="s">
        <v>2922</v>
      </c>
      <c r="B5853">
        <v>202208</v>
      </c>
      <c r="C5853" t="s">
        <v>85</v>
      </c>
      <c r="D5853">
        <v>157</v>
      </c>
      <c r="E5853">
        <v>80</v>
      </c>
      <c r="F5853">
        <v>34</v>
      </c>
    </row>
    <row r="5854" spans="1:6" x14ac:dyDescent="0.45">
      <c r="A5854" t="s">
        <v>2922</v>
      </c>
      <c r="B5854">
        <v>202208</v>
      </c>
      <c r="C5854" t="s">
        <v>86</v>
      </c>
      <c r="D5854">
        <v>157</v>
      </c>
      <c r="E5854">
        <v>80</v>
      </c>
      <c r="F5854">
        <v>34</v>
      </c>
    </row>
    <row r="5855" spans="1:6" x14ac:dyDescent="0.45">
      <c r="A5855" t="s">
        <v>2922</v>
      </c>
      <c r="B5855">
        <v>202208</v>
      </c>
      <c r="C5855" t="s">
        <v>87</v>
      </c>
      <c r="D5855">
        <v>157</v>
      </c>
      <c r="E5855">
        <v>80</v>
      </c>
      <c r="F5855">
        <v>34</v>
      </c>
    </row>
    <row r="5856" spans="1:6" x14ac:dyDescent="0.45">
      <c r="A5856" t="s">
        <v>2922</v>
      </c>
      <c r="B5856">
        <v>202208</v>
      </c>
      <c r="C5856" t="s">
        <v>88</v>
      </c>
      <c r="D5856">
        <v>157</v>
      </c>
      <c r="E5856">
        <v>80</v>
      </c>
      <c r="F5856">
        <v>34</v>
      </c>
    </row>
    <row r="5857" spans="1:6" x14ac:dyDescent="0.45">
      <c r="A5857" t="s">
        <v>2922</v>
      </c>
      <c r="B5857">
        <v>202208</v>
      </c>
      <c r="C5857" t="s">
        <v>89</v>
      </c>
      <c r="D5857">
        <v>157</v>
      </c>
      <c r="E5857">
        <v>80</v>
      </c>
      <c r="F5857">
        <v>34</v>
      </c>
    </row>
    <row r="5858" spans="1:6" x14ac:dyDescent="0.45">
      <c r="A5858" t="s">
        <v>2922</v>
      </c>
      <c r="B5858">
        <v>202208</v>
      </c>
      <c r="C5858" t="s">
        <v>90</v>
      </c>
      <c r="D5858">
        <v>157</v>
      </c>
      <c r="E5858">
        <v>80</v>
      </c>
      <c r="F5858">
        <v>34</v>
      </c>
    </row>
    <row r="5859" spans="1:6" x14ac:dyDescent="0.45">
      <c r="A5859" t="s">
        <v>2922</v>
      </c>
      <c r="B5859">
        <v>202208</v>
      </c>
      <c r="C5859" t="s">
        <v>91</v>
      </c>
      <c r="D5859">
        <v>157</v>
      </c>
      <c r="E5859">
        <v>80</v>
      </c>
      <c r="F5859">
        <v>34</v>
      </c>
    </row>
    <row r="5860" spans="1:6" x14ac:dyDescent="0.45">
      <c r="A5860" t="s">
        <v>2922</v>
      </c>
      <c r="B5860">
        <v>202208</v>
      </c>
      <c r="C5860" t="s">
        <v>92</v>
      </c>
      <c r="D5860">
        <v>157</v>
      </c>
      <c r="E5860">
        <v>80</v>
      </c>
      <c r="F5860">
        <v>34</v>
      </c>
    </row>
    <row r="5861" spans="1:6" x14ac:dyDescent="0.45">
      <c r="A5861" t="s">
        <v>2922</v>
      </c>
      <c r="B5861">
        <v>202208</v>
      </c>
      <c r="C5861" t="s">
        <v>93</v>
      </c>
      <c r="D5861">
        <v>157</v>
      </c>
      <c r="E5861">
        <v>80</v>
      </c>
      <c r="F5861">
        <v>34</v>
      </c>
    </row>
    <row r="5862" spans="1:6" x14ac:dyDescent="0.45">
      <c r="A5862" t="s">
        <v>2922</v>
      </c>
      <c r="B5862">
        <v>202208</v>
      </c>
      <c r="C5862" t="s">
        <v>94</v>
      </c>
      <c r="D5862">
        <v>157</v>
      </c>
      <c r="E5862">
        <v>80</v>
      </c>
      <c r="F5862">
        <v>34</v>
      </c>
    </row>
    <row r="5863" spans="1:6" x14ac:dyDescent="0.45">
      <c r="A5863" t="s">
        <v>2922</v>
      </c>
      <c r="B5863">
        <v>202208</v>
      </c>
      <c r="C5863" t="s">
        <v>95</v>
      </c>
      <c r="D5863">
        <v>157</v>
      </c>
      <c r="E5863">
        <v>80</v>
      </c>
      <c r="F5863">
        <v>34</v>
      </c>
    </row>
    <row r="5864" spans="1:6" x14ac:dyDescent="0.45">
      <c r="A5864" t="s">
        <v>2922</v>
      </c>
      <c r="B5864">
        <v>202208</v>
      </c>
      <c r="C5864" t="s">
        <v>96</v>
      </c>
      <c r="D5864">
        <v>157</v>
      </c>
      <c r="E5864">
        <v>80</v>
      </c>
      <c r="F5864">
        <v>34</v>
      </c>
    </row>
    <row r="5865" spans="1:6" x14ac:dyDescent="0.45">
      <c r="A5865" t="s">
        <v>2922</v>
      </c>
      <c r="B5865">
        <v>202208</v>
      </c>
      <c r="C5865" t="s">
        <v>97</v>
      </c>
      <c r="D5865">
        <v>157</v>
      </c>
      <c r="E5865">
        <v>80</v>
      </c>
      <c r="F5865">
        <v>34</v>
      </c>
    </row>
    <row r="5866" spans="1:6" x14ac:dyDescent="0.45">
      <c r="A5866" t="s">
        <v>2922</v>
      </c>
      <c r="B5866">
        <v>202208</v>
      </c>
      <c r="C5866" t="s">
        <v>98</v>
      </c>
      <c r="D5866">
        <v>157</v>
      </c>
      <c r="E5866">
        <v>80</v>
      </c>
      <c r="F5866">
        <v>34</v>
      </c>
    </row>
    <row r="5867" spans="1:6" x14ac:dyDescent="0.45">
      <c r="A5867" t="s">
        <v>2922</v>
      </c>
      <c r="B5867">
        <v>202208</v>
      </c>
      <c r="C5867" t="s">
        <v>99</v>
      </c>
      <c r="D5867">
        <v>157</v>
      </c>
      <c r="E5867">
        <v>80</v>
      </c>
      <c r="F5867">
        <v>34</v>
      </c>
    </row>
    <row r="5868" spans="1:6" x14ac:dyDescent="0.45">
      <c r="A5868" t="s">
        <v>2922</v>
      </c>
      <c r="B5868">
        <v>202208</v>
      </c>
      <c r="C5868" t="s">
        <v>100</v>
      </c>
      <c r="D5868">
        <v>87</v>
      </c>
      <c r="E5868">
        <v>150</v>
      </c>
      <c r="F5868">
        <v>63</v>
      </c>
    </row>
    <row r="5869" spans="1:6" x14ac:dyDescent="0.45">
      <c r="A5869" t="s">
        <v>2922</v>
      </c>
      <c r="B5869">
        <v>202208</v>
      </c>
      <c r="C5869" t="s">
        <v>101</v>
      </c>
      <c r="D5869">
        <v>70</v>
      </c>
      <c r="E5869">
        <v>167</v>
      </c>
      <c r="F5869">
        <v>70</v>
      </c>
    </row>
    <row r="5870" spans="1:6" x14ac:dyDescent="0.45">
      <c r="A5870" t="s">
        <v>2922</v>
      </c>
      <c r="B5870">
        <v>202208</v>
      </c>
      <c r="C5870" t="s">
        <v>102</v>
      </c>
      <c r="D5870">
        <v>70</v>
      </c>
      <c r="E5870">
        <v>167</v>
      </c>
      <c r="F5870">
        <v>70</v>
      </c>
    </row>
    <row r="5871" spans="1:6" x14ac:dyDescent="0.45">
      <c r="A5871" t="s">
        <v>2922</v>
      </c>
      <c r="B5871">
        <v>202208</v>
      </c>
      <c r="C5871" t="s">
        <v>103</v>
      </c>
      <c r="D5871">
        <v>70</v>
      </c>
      <c r="E5871">
        <v>167</v>
      </c>
      <c r="F5871">
        <v>70</v>
      </c>
    </row>
    <row r="5872" spans="1:6" x14ac:dyDescent="0.45">
      <c r="A5872" t="s">
        <v>2922</v>
      </c>
      <c r="B5872">
        <v>202208</v>
      </c>
      <c r="C5872" t="s">
        <v>104</v>
      </c>
      <c r="D5872">
        <v>157</v>
      </c>
      <c r="E5872">
        <v>80</v>
      </c>
      <c r="F5872">
        <v>34</v>
      </c>
    </row>
    <row r="5873" spans="1:6" x14ac:dyDescent="0.45">
      <c r="A5873" t="s">
        <v>2922</v>
      </c>
      <c r="B5873">
        <v>202208</v>
      </c>
      <c r="C5873" t="s">
        <v>105</v>
      </c>
      <c r="D5873">
        <v>157</v>
      </c>
      <c r="E5873">
        <v>80</v>
      </c>
      <c r="F5873">
        <v>34</v>
      </c>
    </row>
    <row r="5874" spans="1:6" x14ac:dyDescent="0.45">
      <c r="A5874" t="s">
        <v>2922</v>
      </c>
      <c r="B5874">
        <v>202208</v>
      </c>
      <c r="C5874" t="s">
        <v>106</v>
      </c>
      <c r="D5874">
        <v>157</v>
      </c>
      <c r="E5874">
        <v>80</v>
      </c>
      <c r="F5874">
        <v>34</v>
      </c>
    </row>
    <row r="5875" spans="1:6" x14ac:dyDescent="0.45">
      <c r="A5875" t="s">
        <v>2922</v>
      </c>
      <c r="B5875">
        <v>202208</v>
      </c>
      <c r="C5875" t="s">
        <v>107</v>
      </c>
      <c r="D5875">
        <v>157</v>
      </c>
      <c r="E5875">
        <v>80</v>
      </c>
      <c r="F5875">
        <v>34</v>
      </c>
    </row>
    <row r="5876" spans="1:6" x14ac:dyDescent="0.45">
      <c r="A5876" t="s">
        <v>2922</v>
      </c>
      <c r="B5876">
        <v>202208</v>
      </c>
      <c r="C5876" t="s">
        <v>108</v>
      </c>
      <c r="D5876">
        <v>157</v>
      </c>
      <c r="E5876">
        <v>80</v>
      </c>
      <c r="F5876">
        <v>34</v>
      </c>
    </row>
    <row r="5877" spans="1:6" x14ac:dyDescent="0.45">
      <c r="A5877" t="s">
        <v>2922</v>
      </c>
      <c r="B5877">
        <v>202208</v>
      </c>
      <c r="C5877" t="s">
        <v>109</v>
      </c>
      <c r="D5877">
        <v>157</v>
      </c>
      <c r="E5877">
        <v>80</v>
      </c>
      <c r="F5877">
        <v>34</v>
      </c>
    </row>
    <row r="5878" spans="1:6" x14ac:dyDescent="0.45">
      <c r="A5878" t="s">
        <v>2922</v>
      </c>
      <c r="B5878">
        <v>202208</v>
      </c>
      <c r="C5878" t="s">
        <v>110</v>
      </c>
      <c r="D5878">
        <v>157</v>
      </c>
      <c r="E5878">
        <v>80</v>
      </c>
      <c r="F5878">
        <v>34</v>
      </c>
    </row>
    <row r="5879" spans="1:6" x14ac:dyDescent="0.45">
      <c r="A5879" t="s">
        <v>2922</v>
      </c>
      <c r="B5879">
        <v>202208</v>
      </c>
      <c r="C5879" t="s">
        <v>111</v>
      </c>
      <c r="D5879">
        <v>157</v>
      </c>
      <c r="E5879">
        <v>80</v>
      </c>
      <c r="F5879">
        <v>34</v>
      </c>
    </row>
    <row r="5880" spans="1:6" x14ac:dyDescent="0.45">
      <c r="A5880" t="s">
        <v>2922</v>
      </c>
      <c r="B5880">
        <v>202208</v>
      </c>
      <c r="C5880" t="s">
        <v>112</v>
      </c>
      <c r="D5880">
        <v>70</v>
      </c>
      <c r="E5880">
        <v>167</v>
      </c>
      <c r="F5880">
        <v>70</v>
      </c>
    </row>
    <row r="5881" spans="1:6" x14ac:dyDescent="0.45">
      <c r="A5881" t="s">
        <v>2922</v>
      </c>
      <c r="B5881">
        <v>202208</v>
      </c>
      <c r="C5881" t="s">
        <v>113</v>
      </c>
      <c r="D5881">
        <v>157</v>
      </c>
      <c r="E5881">
        <v>80</v>
      </c>
      <c r="F5881">
        <v>34</v>
      </c>
    </row>
    <row r="5882" spans="1:6" x14ac:dyDescent="0.45">
      <c r="A5882" t="s">
        <v>2922</v>
      </c>
      <c r="B5882">
        <v>202208</v>
      </c>
      <c r="C5882" t="s">
        <v>114</v>
      </c>
      <c r="D5882">
        <v>157</v>
      </c>
      <c r="E5882">
        <v>80</v>
      </c>
      <c r="F5882">
        <v>34</v>
      </c>
    </row>
    <row r="5883" spans="1:6" x14ac:dyDescent="0.45">
      <c r="A5883" t="s">
        <v>2922</v>
      </c>
      <c r="B5883">
        <v>202208</v>
      </c>
      <c r="C5883" t="s">
        <v>115</v>
      </c>
      <c r="D5883">
        <v>157</v>
      </c>
      <c r="E5883">
        <v>80</v>
      </c>
      <c r="F5883">
        <v>34</v>
      </c>
    </row>
    <row r="5884" spans="1:6" x14ac:dyDescent="0.45">
      <c r="A5884" t="s">
        <v>2922</v>
      </c>
      <c r="B5884">
        <v>202208</v>
      </c>
      <c r="C5884" t="s">
        <v>116</v>
      </c>
      <c r="D5884">
        <v>157</v>
      </c>
      <c r="E5884">
        <v>80</v>
      </c>
      <c r="F5884">
        <v>34</v>
      </c>
    </row>
    <row r="5885" spans="1:6" x14ac:dyDescent="0.45">
      <c r="A5885" t="s">
        <v>2922</v>
      </c>
      <c r="B5885">
        <v>202208</v>
      </c>
      <c r="C5885" t="s">
        <v>117</v>
      </c>
      <c r="D5885">
        <v>157</v>
      </c>
      <c r="E5885">
        <v>80</v>
      </c>
      <c r="F5885">
        <v>34</v>
      </c>
    </row>
    <row r="5886" spans="1:6" x14ac:dyDescent="0.45">
      <c r="A5886" t="s">
        <v>2922</v>
      </c>
      <c r="B5886">
        <v>202208</v>
      </c>
      <c r="C5886" t="s">
        <v>118</v>
      </c>
      <c r="D5886">
        <v>157</v>
      </c>
      <c r="E5886">
        <v>80</v>
      </c>
      <c r="F5886">
        <v>34</v>
      </c>
    </row>
    <row r="5887" spans="1:6" x14ac:dyDescent="0.45">
      <c r="A5887" t="s">
        <v>2922</v>
      </c>
      <c r="B5887">
        <v>202208</v>
      </c>
      <c r="C5887" t="s">
        <v>119</v>
      </c>
      <c r="D5887">
        <v>157</v>
      </c>
      <c r="E5887">
        <v>80</v>
      </c>
      <c r="F5887">
        <v>34</v>
      </c>
    </row>
    <row r="5888" spans="1:6" x14ac:dyDescent="0.45">
      <c r="A5888" t="s">
        <v>2922</v>
      </c>
      <c r="B5888">
        <v>202208</v>
      </c>
      <c r="C5888" t="s">
        <v>120</v>
      </c>
      <c r="D5888">
        <v>157</v>
      </c>
      <c r="E5888">
        <v>80</v>
      </c>
      <c r="F5888">
        <v>34</v>
      </c>
    </row>
    <row r="5889" spans="1:6" x14ac:dyDescent="0.45">
      <c r="A5889" t="s">
        <v>2922</v>
      </c>
      <c r="B5889">
        <v>202208</v>
      </c>
      <c r="C5889" t="s">
        <v>121</v>
      </c>
      <c r="D5889">
        <v>87</v>
      </c>
      <c r="E5889">
        <v>150</v>
      </c>
      <c r="F5889">
        <v>63</v>
      </c>
    </row>
    <row r="5890" spans="1:6" x14ac:dyDescent="0.45">
      <c r="A5890" t="s">
        <v>2922</v>
      </c>
      <c r="B5890">
        <v>202208</v>
      </c>
      <c r="C5890" t="s">
        <v>122</v>
      </c>
      <c r="D5890">
        <v>87</v>
      </c>
      <c r="E5890">
        <v>150</v>
      </c>
      <c r="F5890">
        <v>63</v>
      </c>
    </row>
    <row r="5891" spans="1:6" x14ac:dyDescent="0.45">
      <c r="A5891" t="s">
        <v>2922</v>
      </c>
      <c r="B5891">
        <v>202208</v>
      </c>
      <c r="C5891" t="s">
        <v>123</v>
      </c>
      <c r="D5891">
        <v>87</v>
      </c>
      <c r="E5891">
        <v>150</v>
      </c>
      <c r="F5891">
        <v>63</v>
      </c>
    </row>
    <row r="5892" spans="1:6" x14ac:dyDescent="0.45">
      <c r="A5892" t="s">
        <v>2922</v>
      </c>
      <c r="B5892">
        <v>202208</v>
      </c>
      <c r="C5892" t="s">
        <v>124</v>
      </c>
      <c r="D5892">
        <v>157</v>
      </c>
      <c r="E5892">
        <v>80</v>
      </c>
      <c r="F5892">
        <v>34</v>
      </c>
    </row>
    <row r="5893" spans="1:6" x14ac:dyDescent="0.45">
      <c r="A5893" t="s">
        <v>2922</v>
      </c>
      <c r="B5893">
        <v>202208</v>
      </c>
      <c r="C5893" t="s">
        <v>125</v>
      </c>
      <c r="D5893">
        <v>157</v>
      </c>
      <c r="E5893">
        <v>80</v>
      </c>
      <c r="F5893">
        <v>34</v>
      </c>
    </row>
    <row r="5894" spans="1:6" x14ac:dyDescent="0.45">
      <c r="A5894" t="s">
        <v>2922</v>
      </c>
      <c r="B5894">
        <v>202208</v>
      </c>
      <c r="C5894" t="s">
        <v>126</v>
      </c>
      <c r="D5894">
        <v>157</v>
      </c>
      <c r="E5894">
        <v>80</v>
      </c>
      <c r="F5894">
        <v>34</v>
      </c>
    </row>
    <row r="5895" spans="1:6" x14ac:dyDescent="0.45">
      <c r="A5895" t="s">
        <v>2922</v>
      </c>
      <c r="B5895">
        <v>202208</v>
      </c>
      <c r="C5895" t="s">
        <v>127</v>
      </c>
      <c r="D5895">
        <v>157</v>
      </c>
      <c r="E5895">
        <v>80</v>
      </c>
      <c r="F5895">
        <v>34</v>
      </c>
    </row>
    <row r="5896" spans="1:6" x14ac:dyDescent="0.45">
      <c r="A5896" t="s">
        <v>2922</v>
      </c>
      <c r="B5896">
        <v>202208</v>
      </c>
      <c r="C5896" t="s">
        <v>128</v>
      </c>
      <c r="D5896">
        <v>157</v>
      </c>
      <c r="E5896">
        <v>80</v>
      </c>
      <c r="F5896">
        <v>34</v>
      </c>
    </row>
    <row r="5897" spans="1:6" x14ac:dyDescent="0.45">
      <c r="A5897" t="s">
        <v>2922</v>
      </c>
      <c r="B5897">
        <v>202208</v>
      </c>
      <c r="C5897" t="s">
        <v>129</v>
      </c>
      <c r="D5897">
        <v>157</v>
      </c>
      <c r="E5897">
        <v>80</v>
      </c>
      <c r="F5897">
        <v>34</v>
      </c>
    </row>
    <row r="5898" spans="1:6" x14ac:dyDescent="0.45">
      <c r="A5898" t="s">
        <v>2922</v>
      </c>
      <c r="B5898">
        <v>202208</v>
      </c>
      <c r="C5898" t="s">
        <v>130</v>
      </c>
      <c r="D5898">
        <v>157</v>
      </c>
      <c r="E5898">
        <v>80</v>
      </c>
      <c r="F5898">
        <v>34</v>
      </c>
    </row>
    <row r="5899" spans="1:6" x14ac:dyDescent="0.45">
      <c r="A5899" t="s">
        <v>2922</v>
      </c>
      <c r="B5899">
        <v>202208</v>
      </c>
      <c r="C5899" t="s">
        <v>131</v>
      </c>
      <c r="D5899">
        <v>157</v>
      </c>
      <c r="E5899">
        <v>80</v>
      </c>
      <c r="F5899">
        <v>34</v>
      </c>
    </row>
    <row r="5900" spans="1:6" x14ac:dyDescent="0.45">
      <c r="A5900" t="s">
        <v>2922</v>
      </c>
      <c r="B5900">
        <v>202208</v>
      </c>
      <c r="C5900" t="s">
        <v>132</v>
      </c>
      <c r="D5900">
        <v>87</v>
      </c>
      <c r="E5900">
        <v>150</v>
      </c>
      <c r="F5900">
        <v>63</v>
      </c>
    </row>
    <row r="5901" spans="1:6" x14ac:dyDescent="0.45">
      <c r="A5901" t="s">
        <v>2922</v>
      </c>
      <c r="B5901">
        <v>202208</v>
      </c>
      <c r="C5901" t="s">
        <v>133</v>
      </c>
      <c r="D5901">
        <v>87</v>
      </c>
      <c r="E5901">
        <v>150</v>
      </c>
      <c r="F5901">
        <v>63</v>
      </c>
    </row>
    <row r="5902" spans="1:6" x14ac:dyDescent="0.45">
      <c r="A5902" t="s">
        <v>2922</v>
      </c>
      <c r="B5902">
        <v>202208</v>
      </c>
      <c r="C5902" t="s">
        <v>134</v>
      </c>
      <c r="D5902">
        <v>70</v>
      </c>
      <c r="E5902">
        <v>167</v>
      </c>
      <c r="F5902">
        <v>70</v>
      </c>
    </row>
    <row r="5903" spans="1:6" x14ac:dyDescent="0.45">
      <c r="A5903" t="s">
        <v>2922</v>
      </c>
      <c r="B5903">
        <v>202208</v>
      </c>
      <c r="C5903" t="s">
        <v>135</v>
      </c>
      <c r="D5903">
        <v>70</v>
      </c>
      <c r="E5903">
        <v>167</v>
      </c>
      <c r="F5903">
        <v>70</v>
      </c>
    </row>
    <row r="5904" spans="1:6" x14ac:dyDescent="0.45">
      <c r="A5904" t="s">
        <v>2922</v>
      </c>
      <c r="B5904">
        <v>202208</v>
      </c>
      <c r="C5904" t="s">
        <v>136</v>
      </c>
      <c r="D5904">
        <v>26</v>
      </c>
      <c r="E5904">
        <v>211</v>
      </c>
      <c r="F5904">
        <v>89</v>
      </c>
    </row>
    <row r="5905" spans="1:6" x14ac:dyDescent="0.45">
      <c r="A5905" t="s">
        <v>2922</v>
      </c>
      <c r="B5905">
        <v>202208</v>
      </c>
      <c r="C5905" t="s">
        <v>137</v>
      </c>
      <c r="D5905">
        <v>26</v>
      </c>
      <c r="E5905">
        <v>211</v>
      </c>
      <c r="F5905">
        <v>89</v>
      </c>
    </row>
    <row r="5906" spans="1:6" x14ac:dyDescent="0.45">
      <c r="A5906" t="s">
        <v>2922</v>
      </c>
      <c r="B5906">
        <v>202208</v>
      </c>
      <c r="C5906" t="s">
        <v>138</v>
      </c>
      <c r="D5906">
        <v>19</v>
      </c>
      <c r="E5906">
        <v>218</v>
      </c>
      <c r="F5906">
        <v>92</v>
      </c>
    </row>
    <row r="5907" spans="1:6" x14ac:dyDescent="0.45">
      <c r="A5907" t="s">
        <v>2922</v>
      </c>
      <c r="B5907">
        <v>202208</v>
      </c>
      <c r="C5907" t="s">
        <v>139</v>
      </c>
      <c r="D5907">
        <v>19</v>
      </c>
      <c r="E5907">
        <v>218</v>
      </c>
      <c r="F5907">
        <v>92</v>
      </c>
    </row>
    <row r="5908" spans="1:6" x14ac:dyDescent="0.45">
      <c r="A5908" t="s">
        <v>2922</v>
      </c>
      <c r="B5908">
        <v>202208</v>
      </c>
      <c r="C5908" t="s">
        <v>140</v>
      </c>
      <c r="D5908">
        <v>45</v>
      </c>
      <c r="E5908">
        <v>192</v>
      </c>
      <c r="F5908">
        <v>81</v>
      </c>
    </row>
    <row r="5909" spans="1:6" x14ac:dyDescent="0.45">
      <c r="A5909" t="s">
        <v>2922</v>
      </c>
      <c r="B5909">
        <v>202208</v>
      </c>
      <c r="C5909" t="s">
        <v>141</v>
      </c>
      <c r="D5909">
        <v>45</v>
      </c>
      <c r="E5909">
        <v>192</v>
      </c>
      <c r="F5909">
        <v>81</v>
      </c>
    </row>
    <row r="5910" spans="1:6" x14ac:dyDescent="0.45">
      <c r="A5910" t="s">
        <v>2922</v>
      </c>
      <c r="B5910">
        <v>202208</v>
      </c>
      <c r="C5910" t="s">
        <v>142</v>
      </c>
      <c r="D5910">
        <v>45</v>
      </c>
      <c r="E5910">
        <v>192</v>
      </c>
      <c r="F5910">
        <v>81</v>
      </c>
    </row>
    <row r="5911" spans="1:6" x14ac:dyDescent="0.45">
      <c r="A5911" t="s">
        <v>2922</v>
      </c>
      <c r="B5911">
        <v>202208</v>
      </c>
      <c r="C5911" t="s">
        <v>143</v>
      </c>
      <c r="D5911">
        <v>45</v>
      </c>
      <c r="E5911">
        <v>192</v>
      </c>
      <c r="F5911">
        <v>81</v>
      </c>
    </row>
    <row r="5912" spans="1:6" x14ac:dyDescent="0.45">
      <c r="A5912" t="s">
        <v>2922</v>
      </c>
      <c r="B5912">
        <v>202208</v>
      </c>
      <c r="C5912" t="s">
        <v>144</v>
      </c>
      <c r="D5912">
        <v>45</v>
      </c>
      <c r="E5912">
        <v>192</v>
      </c>
      <c r="F5912">
        <v>81</v>
      </c>
    </row>
    <row r="5913" spans="1:6" x14ac:dyDescent="0.45">
      <c r="A5913" t="s">
        <v>2922</v>
      </c>
      <c r="B5913">
        <v>202208</v>
      </c>
      <c r="C5913" t="s">
        <v>145</v>
      </c>
      <c r="D5913">
        <v>45</v>
      </c>
      <c r="E5913">
        <v>192</v>
      </c>
      <c r="F5913">
        <v>81</v>
      </c>
    </row>
    <row r="5914" spans="1:6" x14ac:dyDescent="0.45">
      <c r="A5914" t="s">
        <v>2922</v>
      </c>
      <c r="B5914">
        <v>202208</v>
      </c>
      <c r="C5914" t="s">
        <v>146</v>
      </c>
      <c r="D5914">
        <v>45</v>
      </c>
      <c r="E5914">
        <v>192</v>
      </c>
      <c r="F5914">
        <v>81</v>
      </c>
    </row>
    <row r="5915" spans="1:6" x14ac:dyDescent="0.45">
      <c r="A5915" t="s">
        <v>2922</v>
      </c>
      <c r="B5915">
        <v>202208</v>
      </c>
      <c r="C5915" t="s">
        <v>147</v>
      </c>
      <c r="D5915">
        <v>45</v>
      </c>
      <c r="E5915">
        <v>192</v>
      </c>
      <c r="F5915">
        <v>81</v>
      </c>
    </row>
    <row r="5916" spans="1:6" x14ac:dyDescent="0.45">
      <c r="A5916" t="s">
        <v>2922</v>
      </c>
      <c r="B5916">
        <v>202208</v>
      </c>
      <c r="C5916" t="s">
        <v>148</v>
      </c>
      <c r="D5916">
        <v>45</v>
      </c>
      <c r="E5916">
        <v>192</v>
      </c>
      <c r="F5916">
        <v>81</v>
      </c>
    </row>
    <row r="5917" spans="1:6" x14ac:dyDescent="0.45">
      <c r="A5917" t="s">
        <v>2922</v>
      </c>
      <c r="B5917">
        <v>202208</v>
      </c>
      <c r="C5917" t="s">
        <v>149</v>
      </c>
      <c r="D5917">
        <v>45</v>
      </c>
      <c r="E5917">
        <v>192</v>
      </c>
      <c r="F5917">
        <v>81</v>
      </c>
    </row>
    <row r="5918" spans="1:6" x14ac:dyDescent="0.45">
      <c r="A5918" t="s">
        <v>2922</v>
      </c>
      <c r="B5918">
        <v>202208</v>
      </c>
      <c r="C5918" t="s">
        <v>150</v>
      </c>
      <c r="D5918">
        <v>45</v>
      </c>
      <c r="E5918">
        <v>192</v>
      </c>
      <c r="F5918">
        <v>81</v>
      </c>
    </row>
    <row r="5919" spans="1:6" x14ac:dyDescent="0.45">
      <c r="A5919" t="s">
        <v>2922</v>
      </c>
      <c r="B5919">
        <v>202208</v>
      </c>
      <c r="C5919" t="s">
        <v>151</v>
      </c>
      <c r="D5919">
        <v>45</v>
      </c>
      <c r="E5919">
        <v>192</v>
      </c>
      <c r="F5919">
        <v>81</v>
      </c>
    </row>
    <row r="5920" spans="1:6" x14ac:dyDescent="0.45">
      <c r="A5920" t="s">
        <v>2922</v>
      </c>
      <c r="B5920">
        <v>202208</v>
      </c>
      <c r="C5920" t="s">
        <v>152</v>
      </c>
      <c r="D5920">
        <v>45</v>
      </c>
      <c r="E5920">
        <v>192</v>
      </c>
      <c r="F5920">
        <v>81</v>
      </c>
    </row>
    <row r="5921" spans="1:6" x14ac:dyDescent="0.45">
      <c r="A5921" t="s">
        <v>2922</v>
      </c>
      <c r="B5921">
        <v>202208</v>
      </c>
      <c r="C5921" t="s">
        <v>153</v>
      </c>
      <c r="D5921">
        <v>45</v>
      </c>
      <c r="E5921">
        <v>192</v>
      </c>
      <c r="F5921">
        <v>81</v>
      </c>
    </row>
    <row r="5922" spans="1:6" x14ac:dyDescent="0.45">
      <c r="A5922" t="s">
        <v>2922</v>
      </c>
      <c r="B5922">
        <v>202208</v>
      </c>
      <c r="C5922" t="s">
        <v>154</v>
      </c>
      <c r="D5922">
        <v>45</v>
      </c>
      <c r="E5922">
        <v>192</v>
      </c>
      <c r="F5922">
        <v>81</v>
      </c>
    </row>
    <row r="5923" spans="1:6" x14ac:dyDescent="0.45">
      <c r="A5923" t="s">
        <v>2922</v>
      </c>
      <c r="B5923">
        <v>202208</v>
      </c>
      <c r="C5923" t="s">
        <v>155</v>
      </c>
      <c r="D5923">
        <v>45</v>
      </c>
      <c r="E5923">
        <v>192</v>
      </c>
      <c r="F5923">
        <v>81</v>
      </c>
    </row>
    <row r="5924" spans="1:6" x14ac:dyDescent="0.45">
      <c r="A5924" t="s">
        <v>2922</v>
      </c>
      <c r="B5924">
        <v>202208</v>
      </c>
      <c r="C5924" t="s">
        <v>156</v>
      </c>
      <c r="D5924">
        <v>45</v>
      </c>
      <c r="E5924">
        <v>192</v>
      </c>
      <c r="F5924">
        <v>81</v>
      </c>
    </row>
    <row r="5925" spans="1:6" x14ac:dyDescent="0.45">
      <c r="A5925" t="s">
        <v>2922</v>
      </c>
      <c r="B5925">
        <v>202208</v>
      </c>
      <c r="C5925" t="s">
        <v>157</v>
      </c>
      <c r="D5925">
        <v>45</v>
      </c>
      <c r="E5925">
        <v>192</v>
      </c>
      <c r="F5925">
        <v>81</v>
      </c>
    </row>
    <row r="5926" spans="1:6" x14ac:dyDescent="0.45">
      <c r="A5926" t="s">
        <v>2922</v>
      </c>
      <c r="B5926">
        <v>202208</v>
      </c>
      <c r="C5926" t="s">
        <v>158</v>
      </c>
      <c r="D5926">
        <v>45</v>
      </c>
      <c r="E5926">
        <v>192</v>
      </c>
      <c r="F5926">
        <v>81</v>
      </c>
    </row>
    <row r="5927" spans="1:6" x14ac:dyDescent="0.45">
      <c r="A5927" t="s">
        <v>2922</v>
      </c>
      <c r="B5927">
        <v>202208</v>
      </c>
      <c r="C5927" t="s">
        <v>159</v>
      </c>
      <c r="D5927">
        <v>45</v>
      </c>
      <c r="E5927">
        <v>192</v>
      </c>
      <c r="F5927">
        <v>81</v>
      </c>
    </row>
    <row r="5928" spans="1:6" x14ac:dyDescent="0.45">
      <c r="A5928" t="s">
        <v>2922</v>
      </c>
      <c r="B5928">
        <v>202208</v>
      </c>
      <c r="C5928" t="s">
        <v>160</v>
      </c>
      <c r="D5928">
        <v>45</v>
      </c>
      <c r="E5928">
        <v>192</v>
      </c>
      <c r="F5928">
        <v>81</v>
      </c>
    </row>
    <row r="5929" spans="1:6" x14ac:dyDescent="0.45">
      <c r="A5929" t="s">
        <v>2922</v>
      </c>
      <c r="B5929">
        <v>202208</v>
      </c>
      <c r="C5929" t="s">
        <v>161</v>
      </c>
      <c r="D5929">
        <v>45</v>
      </c>
      <c r="E5929">
        <v>192</v>
      </c>
      <c r="F5929">
        <v>81</v>
      </c>
    </row>
    <row r="5930" spans="1:6" x14ac:dyDescent="0.45">
      <c r="A5930" t="s">
        <v>2922</v>
      </c>
      <c r="B5930">
        <v>202208</v>
      </c>
      <c r="C5930" t="s">
        <v>162</v>
      </c>
      <c r="D5930">
        <v>45</v>
      </c>
      <c r="E5930">
        <v>192</v>
      </c>
      <c r="F5930">
        <v>81</v>
      </c>
    </row>
    <row r="5931" spans="1:6" x14ac:dyDescent="0.45">
      <c r="A5931" t="s">
        <v>2922</v>
      </c>
      <c r="B5931">
        <v>202208</v>
      </c>
      <c r="C5931" t="s">
        <v>163</v>
      </c>
      <c r="D5931">
        <v>45</v>
      </c>
      <c r="E5931">
        <v>192</v>
      </c>
      <c r="F5931">
        <v>81</v>
      </c>
    </row>
    <row r="5932" spans="1:6" x14ac:dyDescent="0.45">
      <c r="A5932" t="s">
        <v>2922</v>
      </c>
      <c r="B5932">
        <v>202208</v>
      </c>
      <c r="C5932" t="s">
        <v>164</v>
      </c>
      <c r="D5932">
        <v>45</v>
      </c>
      <c r="E5932">
        <v>192</v>
      </c>
      <c r="F5932">
        <v>81</v>
      </c>
    </row>
    <row r="5933" spans="1:6" x14ac:dyDescent="0.45">
      <c r="A5933" t="s">
        <v>2922</v>
      </c>
      <c r="B5933">
        <v>202208</v>
      </c>
      <c r="C5933" t="s">
        <v>165</v>
      </c>
      <c r="D5933">
        <v>45</v>
      </c>
      <c r="E5933">
        <v>192</v>
      </c>
      <c r="F5933">
        <v>81</v>
      </c>
    </row>
    <row r="5934" spans="1:6" x14ac:dyDescent="0.45">
      <c r="A5934" t="s">
        <v>2922</v>
      </c>
      <c r="B5934">
        <v>202208</v>
      </c>
      <c r="C5934" t="s">
        <v>166</v>
      </c>
      <c r="D5934">
        <v>45</v>
      </c>
      <c r="E5934">
        <v>192</v>
      </c>
      <c r="F5934">
        <v>81</v>
      </c>
    </row>
    <row r="5935" spans="1:6" x14ac:dyDescent="0.45">
      <c r="A5935" t="s">
        <v>2922</v>
      </c>
      <c r="B5935">
        <v>202208</v>
      </c>
      <c r="C5935" t="s">
        <v>167</v>
      </c>
      <c r="D5935">
        <v>45</v>
      </c>
      <c r="E5935">
        <v>192</v>
      </c>
      <c r="F5935">
        <v>81</v>
      </c>
    </row>
    <row r="5936" spans="1:6" x14ac:dyDescent="0.45">
      <c r="A5936" t="s">
        <v>2922</v>
      </c>
      <c r="B5936">
        <v>202208</v>
      </c>
      <c r="C5936" t="s">
        <v>168</v>
      </c>
      <c r="D5936">
        <v>45</v>
      </c>
      <c r="E5936">
        <v>192</v>
      </c>
      <c r="F5936">
        <v>81</v>
      </c>
    </row>
    <row r="5937" spans="1:6" x14ac:dyDescent="0.45">
      <c r="A5937" t="s">
        <v>2922</v>
      </c>
      <c r="B5937">
        <v>202208</v>
      </c>
      <c r="C5937" t="s">
        <v>169</v>
      </c>
      <c r="D5937">
        <v>45</v>
      </c>
      <c r="E5937">
        <v>192</v>
      </c>
      <c r="F5937">
        <v>81</v>
      </c>
    </row>
    <row r="5938" spans="1:6" x14ac:dyDescent="0.45">
      <c r="A5938" t="s">
        <v>2922</v>
      </c>
      <c r="B5938">
        <v>202208</v>
      </c>
      <c r="C5938" t="s">
        <v>170</v>
      </c>
      <c r="D5938">
        <v>45</v>
      </c>
      <c r="E5938">
        <v>192</v>
      </c>
      <c r="F5938">
        <v>81</v>
      </c>
    </row>
    <row r="5939" spans="1:6" x14ac:dyDescent="0.45">
      <c r="A5939" t="s">
        <v>2922</v>
      </c>
      <c r="B5939">
        <v>202208</v>
      </c>
      <c r="C5939" t="s">
        <v>171</v>
      </c>
      <c r="D5939">
        <v>45</v>
      </c>
      <c r="E5939">
        <v>192</v>
      </c>
      <c r="F5939">
        <v>81</v>
      </c>
    </row>
    <row r="5940" spans="1:6" x14ac:dyDescent="0.45">
      <c r="A5940" t="s">
        <v>2922</v>
      </c>
      <c r="B5940">
        <v>202208</v>
      </c>
      <c r="C5940" t="s">
        <v>172</v>
      </c>
      <c r="D5940">
        <v>45</v>
      </c>
      <c r="E5940">
        <v>192</v>
      </c>
      <c r="F5940">
        <v>81</v>
      </c>
    </row>
    <row r="5941" spans="1:6" x14ac:dyDescent="0.45">
      <c r="A5941" t="s">
        <v>2922</v>
      </c>
      <c r="B5941">
        <v>202208</v>
      </c>
      <c r="C5941" t="s">
        <v>173</v>
      </c>
      <c r="D5941">
        <v>45</v>
      </c>
      <c r="E5941">
        <v>192</v>
      </c>
      <c r="F5941">
        <v>81</v>
      </c>
    </row>
    <row r="5942" spans="1:6" x14ac:dyDescent="0.45">
      <c r="A5942" t="s">
        <v>2922</v>
      </c>
      <c r="B5942">
        <v>202208</v>
      </c>
      <c r="C5942" t="s">
        <v>174</v>
      </c>
      <c r="D5942">
        <v>45</v>
      </c>
      <c r="E5942">
        <v>192</v>
      </c>
      <c r="F5942">
        <v>81</v>
      </c>
    </row>
    <row r="5943" spans="1:6" x14ac:dyDescent="0.45">
      <c r="A5943" t="s">
        <v>2922</v>
      </c>
      <c r="B5943">
        <v>202208</v>
      </c>
      <c r="C5943" t="s">
        <v>175</v>
      </c>
      <c r="D5943">
        <v>45</v>
      </c>
      <c r="E5943">
        <v>192</v>
      </c>
      <c r="F5943">
        <v>81</v>
      </c>
    </row>
    <row r="5944" spans="1:6" x14ac:dyDescent="0.45">
      <c r="A5944" t="s">
        <v>2922</v>
      </c>
      <c r="B5944">
        <v>202208</v>
      </c>
      <c r="C5944" t="s">
        <v>176</v>
      </c>
      <c r="D5944">
        <v>45</v>
      </c>
      <c r="E5944">
        <v>192</v>
      </c>
      <c r="F5944">
        <v>81</v>
      </c>
    </row>
    <row r="5945" spans="1:6" x14ac:dyDescent="0.45">
      <c r="A5945" t="s">
        <v>2922</v>
      </c>
      <c r="B5945">
        <v>202208</v>
      </c>
      <c r="C5945" t="s">
        <v>177</v>
      </c>
      <c r="D5945">
        <v>45</v>
      </c>
      <c r="E5945">
        <v>192</v>
      </c>
      <c r="F5945">
        <v>81</v>
      </c>
    </row>
    <row r="5946" spans="1:6" x14ac:dyDescent="0.45">
      <c r="A5946" t="s">
        <v>2922</v>
      </c>
      <c r="B5946">
        <v>202208</v>
      </c>
      <c r="C5946" t="s">
        <v>178</v>
      </c>
      <c r="D5946">
        <v>45</v>
      </c>
      <c r="E5946">
        <v>192</v>
      </c>
      <c r="F5946">
        <v>81</v>
      </c>
    </row>
    <row r="5947" spans="1:6" x14ac:dyDescent="0.45">
      <c r="A5947" t="s">
        <v>2922</v>
      </c>
      <c r="B5947">
        <v>202208</v>
      </c>
      <c r="C5947" t="s">
        <v>179</v>
      </c>
      <c r="D5947">
        <v>45</v>
      </c>
      <c r="E5947">
        <v>192</v>
      </c>
      <c r="F5947">
        <v>81</v>
      </c>
    </row>
    <row r="5948" spans="1:6" x14ac:dyDescent="0.45">
      <c r="A5948" t="s">
        <v>2922</v>
      </c>
      <c r="B5948">
        <v>202208</v>
      </c>
      <c r="C5948" t="s">
        <v>180</v>
      </c>
      <c r="D5948">
        <v>45</v>
      </c>
      <c r="E5948">
        <v>192</v>
      </c>
      <c r="F5948">
        <v>81</v>
      </c>
    </row>
    <row r="5949" spans="1:6" x14ac:dyDescent="0.45">
      <c r="A5949" t="s">
        <v>2922</v>
      </c>
      <c r="B5949">
        <v>202208</v>
      </c>
      <c r="C5949" t="s">
        <v>181</v>
      </c>
      <c r="D5949">
        <v>45</v>
      </c>
      <c r="E5949">
        <v>192</v>
      </c>
      <c r="F5949">
        <v>81</v>
      </c>
    </row>
    <row r="5950" spans="1:6" x14ac:dyDescent="0.45">
      <c r="A5950" t="s">
        <v>2922</v>
      </c>
      <c r="B5950">
        <v>202208</v>
      </c>
      <c r="C5950" t="s">
        <v>182</v>
      </c>
      <c r="D5950">
        <v>45</v>
      </c>
      <c r="E5950">
        <v>192</v>
      </c>
      <c r="F5950">
        <v>81</v>
      </c>
    </row>
    <row r="5951" spans="1:6" x14ac:dyDescent="0.45">
      <c r="A5951" t="s">
        <v>2922</v>
      </c>
      <c r="B5951">
        <v>202208</v>
      </c>
      <c r="C5951" t="s">
        <v>183</v>
      </c>
      <c r="D5951">
        <v>45</v>
      </c>
      <c r="E5951">
        <v>192</v>
      </c>
      <c r="F5951">
        <v>81</v>
      </c>
    </row>
    <row r="5952" spans="1:6" x14ac:dyDescent="0.45">
      <c r="A5952" t="s">
        <v>2922</v>
      </c>
      <c r="B5952">
        <v>202208</v>
      </c>
      <c r="C5952" t="s">
        <v>184</v>
      </c>
      <c r="D5952">
        <v>45</v>
      </c>
      <c r="E5952">
        <v>192</v>
      </c>
      <c r="F5952">
        <v>81</v>
      </c>
    </row>
    <row r="5953" spans="1:6" x14ac:dyDescent="0.45">
      <c r="A5953" t="s">
        <v>2922</v>
      </c>
      <c r="B5953">
        <v>202208</v>
      </c>
      <c r="C5953" t="s">
        <v>185</v>
      </c>
      <c r="D5953">
        <v>45</v>
      </c>
      <c r="E5953">
        <v>192</v>
      </c>
      <c r="F5953">
        <v>81</v>
      </c>
    </row>
    <row r="5954" spans="1:6" x14ac:dyDescent="0.45">
      <c r="A5954" t="s">
        <v>2922</v>
      </c>
      <c r="B5954">
        <v>202208</v>
      </c>
      <c r="C5954" t="s">
        <v>186</v>
      </c>
      <c r="D5954">
        <v>45</v>
      </c>
      <c r="E5954">
        <v>192</v>
      </c>
      <c r="F5954">
        <v>81</v>
      </c>
    </row>
    <row r="5955" spans="1:6" x14ac:dyDescent="0.45">
      <c r="A5955" t="s">
        <v>2922</v>
      </c>
      <c r="B5955">
        <v>202208</v>
      </c>
      <c r="C5955" t="s">
        <v>187</v>
      </c>
      <c r="D5955">
        <v>45</v>
      </c>
      <c r="E5955">
        <v>192</v>
      </c>
      <c r="F5955">
        <v>81</v>
      </c>
    </row>
    <row r="5956" spans="1:6" x14ac:dyDescent="0.45">
      <c r="A5956" t="s">
        <v>2922</v>
      </c>
      <c r="B5956">
        <v>202208</v>
      </c>
      <c r="C5956" t="s">
        <v>188</v>
      </c>
      <c r="D5956">
        <v>45</v>
      </c>
      <c r="E5956">
        <v>192</v>
      </c>
      <c r="F5956">
        <v>81</v>
      </c>
    </row>
    <row r="5957" spans="1:6" x14ac:dyDescent="0.45">
      <c r="A5957" t="s">
        <v>2922</v>
      </c>
      <c r="B5957">
        <v>202208</v>
      </c>
      <c r="C5957" t="s">
        <v>189</v>
      </c>
      <c r="D5957">
        <v>45</v>
      </c>
      <c r="E5957">
        <v>192</v>
      </c>
      <c r="F5957">
        <v>81</v>
      </c>
    </row>
    <row r="5958" spans="1:6" x14ac:dyDescent="0.45">
      <c r="A5958" t="s">
        <v>2922</v>
      </c>
      <c r="B5958">
        <v>202208</v>
      </c>
      <c r="C5958" t="s">
        <v>190</v>
      </c>
      <c r="D5958">
        <v>45</v>
      </c>
      <c r="E5958">
        <v>192</v>
      </c>
      <c r="F5958">
        <v>81</v>
      </c>
    </row>
    <row r="5959" spans="1:6" x14ac:dyDescent="0.45">
      <c r="A5959" t="s">
        <v>2922</v>
      </c>
      <c r="B5959">
        <v>202208</v>
      </c>
      <c r="C5959" t="s">
        <v>191</v>
      </c>
      <c r="D5959">
        <v>45</v>
      </c>
      <c r="E5959">
        <v>192</v>
      </c>
      <c r="F5959">
        <v>81</v>
      </c>
    </row>
    <row r="5960" spans="1:6" x14ac:dyDescent="0.45">
      <c r="A5960" t="s">
        <v>2922</v>
      </c>
      <c r="B5960">
        <v>202208</v>
      </c>
      <c r="C5960" t="s">
        <v>192</v>
      </c>
      <c r="D5960">
        <v>45</v>
      </c>
      <c r="E5960">
        <v>192</v>
      </c>
      <c r="F5960">
        <v>81</v>
      </c>
    </row>
    <row r="5961" spans="1:6" x14ac:dyDescent="0.45">
      <c r="A5961" t="s">
        <v>2922</v>
      </c>
      <c r="B5961">
        <v>202208</v>
      </c>
      <c r="C5961" t="s">
        <v>193</v>
      </c>
      <c r="D5961">
        <v>45</v>
      </c>
      <c r="E5961">
        <v>192</v>
      </c>
      <c r="F5961">
        <v>81</v>
      </c>
    </row>
    <row r="5962" spans="1:6" x14ac:dyDescent="0.45">
      <c r="A5962" t="s">
        <v>2922</v>
      </c>
      <c r="B5962">
        <v>202208</v>
      </c>
      <c r="C5962" t="s">
        <v>194</v>
      </c>
      <c r="D5962">
        <v>45</v>
      </c>
      <c r="E5962">
        <v>192</v>
      </c>
      <c r="F5962">
        <v>81</v>
      </c>
    </row>
    <row r="5963" spans="1:6" x14ac:dyDescent="0.45">
      <c r="A5963" t="s">
        <v>2922</v>
      </c>
      <c r="B5963">
        <v>202208</v>
      </c>
      <c r="C5963" t="s">
        <v>195</v>
      </c>
      <c r="D5963">
        <v>45</v>
      </c>
      <c r="E5963">
        <v>192</v>
      </c>
      <c r="F5963">
        <v>81</v>
      </c>
    </row>
    <row r="5964" spans="1:6" x14ac:dyDescent="0.45">
      <c r="A5964" t="s">
        <v>2922</v>
      </c>
      <c r="B5964">
        <v>202208</v>
      </c>
      <c r="C5964" t="s">
        <v>196</v>
      </c>
      <c r="D5964">
        <v>45</v>
      </c>
      <c r="E5964">
        <v>192</v>
      </c>
      <c r="F5964">
        <v>81</v>
      </c>
    </row>
    <row r="5965" spans="1:6" x14ac:dyDescent="0.45">
      <c r="A5965" t="s">
        <v>2922</v>
      </c>
      <c r="B5965">
        <v>202208</v>
      </c>
      <c r="C5965" t="s">
        <v>197</v>
      </c>
      <c r="D5965">
        <v>45</v>
      </c>
      <c r="E5965">
        <v>192</v>
      </c>
      <c r="F5965">
        <v>81</v>
      </c>
    </row>
    <row r="5966" spans="1:6" x14ac:dyDescent="0.45">
      <c r="A5966" t="s">
        <v>2922</v>
      </c>
      <c r="B5966">
        <v>202208</v>
      </c>
      <c r="C5966" t="s">
        <v>198</v>
      </c>
      <c r="D5966">
        <v>45</v>
      </c>
      <c r="E5966">
        <v>192</v>
      </c>
      <c r="F5966">
        <v>81</v>
      </c>
    </row>
    <row r="5967" spans="1:6" x14ac:dyDescent="0.45">
      <c r="A5967" t="s">
        <v>2922</v>
      </c>
      <c r="B5967">
        <v>202208</v>
      </c>
      <c r="C5967" t="s">
        <v>199</v>
      </c>
      <c r="D5967">
        <v>45</v>
      </c>
      <c r="E5967">
        <v>192</v>
      </c>
      <c r="F5967">
        <v>81</v>
      </c>
    </row>
    <row r="5968" spans="1:6" x14ac:dyDescent="0.45">
      <c r="A5968" t="s">
        <v>2922</v>
      </c>
      <c r="B5968">
        <v>202208</v>
      </c>
      <c r="C5968" t="s">
        <v>200</v>
      </c>
      <c r="D5968">
        <v>45</v>
      </c>
      <c r="E5968">
        <v>192</v>
      </c>
      <c r="F5968">
        <v>81</v>
      </c>
    </row>
    <row r="5969" spans="1:6" x14ac:dyDescent="0.45">
      <c r="A5969" t="s">
        <v>2922</v>
      </c>
      <c r="B5969">
        <v>202208</v>
      </c>
      <c r="C5969" t="s">
        <v>201</v>
      </c>
      <c r="D5969">
        <v>45</v>
      </c>
      <c r="E5969">
        <v>192</v>
      </c>
      <c r="F5969">
        <v>81</v>
      </c>
    </row>
    <row r="5970" spans="1:6" x14ac:dyDescent="0.45">
      <c r="A5970" t="s">
        <v>2922</v>
      </c>
      <c r="B5970">
        <v>202208</v>
      </c>
      <c r="C5970" t="s">
        <v>202</v>
      </c>
      <c r="D5970">
        <v>45</v>
      </c>
      <c r="E5970">
        <v>192</v>
      </c>
      <c r="F5970">
        <v>81</v>
      </c>
    </row>
    <row r="5971" spans="1:6" x14ac:dyDescent="0.45">
      <c r="A5971" t="s">
        <v>2922</v>
      </c>
      <c r="B5971">
        <v>202208</v>
      </c>
      <c r="C5971" t="s">
        <v>203</v>
      </c>
      <c r="D5971">
        <v>45</v>
      </c>
      <c r="E5971">
        <v>192</v>
      </c>
      <c r="F5971">
        <v>81</v>
      </c>
    </row>
    <row r="5972" spans="1:6" x14ac:dyDescent="0.45">
      <c r="A5972" t="s">
        <v>2922</v>
      </c>
      <c r="B5972">
        <v>202208</v>
      </c>
      <c r="C5972" t="s">
        <v>204</v>
      </c>
      <c r="D5972">
        <v>45</v>
      </c>
      <c r="E5972">
        <v>192</v>
      </c>
      <c r="F5972">
        <v>81</v>
      </c>
    </row>
    <row r="5973" spans="1:6" x14ac:dyDescent="0.45">
      <c r="A5973" t="s">
        <v>2922</v>
      </c>
      <c r="B5973">
        <v>202208</v>
      </c>
      <c r="C5973" t="s">
        <v>205</v>
      </c>
      <c r="D5973">
        <v>45</v>
      </c>
      <c r="E5973">
        <v>192</v>
      </c>
      <c r="F5973">
        <v>81</v>
      </c>
    </row>
    <row r="5974" spans="1:6" x14ac:dyDescent="0.45">
      <c r="A5974" t="s">
        <v>2922</v>
      </c>
      <c r="B5974">
        <v>202208</v>
      </c>
      <c r="C5974" t="s">
        <v>206</v>
      </c>
      <c r="D5974">
        <v>45</v>
      </c>
      <c r="E5974">
        <v>192</v>
      </c>
      <c r="F5974">
        <v>81</v>
      </c>
    </row>
    <row r="5975" spans="1:6" x14ac:dyDescent="0.45">
      <c r="A5975" t="s">
        <v>2922</v>
      </c>
      <c r="B5975">
        <v>202208</v>
      </c>
      <c r="C5975" t="s">
        <v>207</v>
      </c>
      <c r="D5975">
        <v>45</v>
      </c>
      <c r="E5975">
        <v>192</v>
      </c>
      <c r="F5975">
        <v>81</v>
      </c>
    </row>
    <row r="5976" spans="1:6" x14ac:dyDescent="0.45">
      <c r="A5976" t="s">
        <v>2922</v>
      </c>
      <c r="B5976">
        <v>202208</v>
      </c>
      <c r="C5976" t="s">
        <v>208</v>
      </c>
      <c r="D5976">
        <v>45</v>
      </c>
      <c r="E5976">
        <v>192</v>
      </c>
      <c r="F5976">
        <v>81</v>
      </c>
    </row>
    <row r="5977" spans="1:6" x14ac:dyDescent="0.45">
      <c r="A5977" t="s">
        <v>2922</v>
      </c>
      <c r="B5977">
        <v>202208</v>
      </c>
      <c r="C5977" t="s">
        <v>209</v>
      </c>
      <c r="D5977">
        <v>45</v>
      </c>
      <c r="E5977">
        <v>192</v>
      </c>
      <c r="F5977">
        <v>81</v>
      </c>
    </row>
    <row r="5978" spans="1:6" x14ac:dyDescent="0.45">
      <c r="A5978" t="s">
        <v>2922</v>
      </c>
      <c r="B5978">
        <v>202208</v>
      </c>
      <c r="C5978" t="s">
        <v>210</v>
      </c>
      <c r="D5978">
        <v>45</v>
      </c>
      <c r="E5978">
        <v>192</v>
      </c>
      <c r="F5978">
        <v>81</v>
      </c>
    </row>
    <row r="5979" spans="1:6" x14ac:dyDescent="0.45">
      <c r="A5979" t="s">
        <v>2922</v>
      </c>
      <c r="B5979">
        <v>202208</v>
      </c>
      <c r="C5979" t="s">
        <v>211</v>
      </c>
      <c r="D5979">
        <v>45</v>
      </c>
      <c r="E5979">
        <v>192</v>
      </c>
      <c r="F5979">
        <v>81</v>
      </c>
    </row>
    <row r="5980" spans="1:6" x14ac:dyDescent="0.45">
      <c r="A5980" t="s">
        <v>2922</v>
      </c>
      <c r="B5980">
        <v>202208</v>
      </c>
      <c r="C5980" t="s">
        <v>212</v>
      </c>
      <c r="D5980">
        <v>45</v>
      </c>
      <c r="E5980">
        <v>192</v>
      </c>
      <c r="F5980">
        <v>81</v>
      </c>
    </row>
    <row r="5981" spans="1:6" x14ac:dyDescent="0.45">
      <c r="A5981" t="s">
        <v>2922</v>
      </c>
      <c r="B5981">
        <v>202208</v>
      </c>
      <c r="C5981" t="s">
        <v>213</v>
      </c>
      <c r="D5981">
        <v>45</v>
      </c>
      <c r="E5981">
        <v>192</v>
      </c>
      <c r="F5981">
        <v>81</v>
      </c>
    </row>
    <row r="5982" spans="1:6" x14ac:dyDescent="0.45">
      <c r="A5982" t="s">
        <v>2922</v>
      </c>
      <c r="B5982">
        <v>202208</v>
      </c>
      <c r="C5982" t="s">
        <v>214</v>
      </c>
      <c r="D5982">
        <v>45</v>
      </c>
      <c r="E5982">
        <v>192</v>
      </c>
      <c r="F5982">
        <v>81</v>
      </c>
    </row>
    <row r="5983" spans="1:6" x14ac:dyDescent="0.45">
      <c r="A5983" t="s">
        <v>2922</v>
      </c>
      <c r="B5983">
        <v>202208</v>
      </c>
      <c r="C5983" t="s">
        <v>215</v>
      </c>
      <c r="D5983">
        <v>45</v>
      </c>
      <c r="E5983">
        <v>192</v>
      </c>
      <c r="F5983">
        <v>81</v>
      </c>
    </row>
    <row r="5984" spans="1:6" x14ac:dyDescent="0.45">
      <c r="A5984" t="s">
        <v>2922</v>
      </c>
      <c r="B5984">
        <v>202208</v>
      </c>
      <c r="C5984" t="s">
        <v>216</v>
      </c>
      <c r="D5984">
        <v>45</v>
      </c>
      <c r="E5984">
        <v>192</v>
      </c>
      <c r="F5984">
        <v>81</v>
      </c>
    </row>
    <row r="5985" spans="1:6" x14ac:dyDescent="0.45">
      <c r="A5985" t="s">
        <v>2922</v>
      </c>
      <c r="B5985">
        <v>202208</v>
      </c>
      <c r="C5985" t="s">
        <v>217</v>
      </c>
      <c r="D5985">
        <v>45</v>
      </c>
      <c r="E5985">
        <v>192</v>
      </c>
      <c r="F5985">
        <v>81</v>
      </c>
    </row>
    <row r="5986" spans="1:6" x14ac:dyDescent="0.45">
      <c r="A5986" t="s">
        <v>2922</v>
      </c>
      <c r="B5986">
        <v>202208</v>
      </c>
      <c r="C5986" t="s">
        <v>218</v>
      </c>
      <c r="D5986">
        <v>45</v>
      </c>
      <c r="E5986">
        <v>192</v>
      </c>
      <c r="F5986">
        <v>81</v>
      </c>
    </row>
    <row r="5987" spans="1:6" x14ac:dyDescent="0.45">
      <c r="A5987" t="s">
        <v>2922</v>
      </c>
      <c r="B5987">
        <v>202208</v>
      </c>
      <c r="C5987" t="s">
        <v>219</v>
      </c>
      <c r="D5987">
        <v>45</v>
      </c>
      <c r="E5987">
        <v>192</v>
      </c>
      <c r="F5987">
        <v>81</v>
      </c>
    </row>
    <row r="5988" spans="1:6" x14ac:dyDescent="0.45">
      <c r="A5988" t="s">
        <v>2922</v>
      </c>
      <c r="B5988">
        <v>202208</v>
      </c>
      <c r="C5988" t="s">
        <v>220</v>
      </c>
      <c r="D5988">
        <v>45</v>
      </c>
      <c r="E5988">
        <v>192</v>
      </c>
      <c r="F5988">
        <v>81</v>
      </c>
    </row>
    <row r="5989" spans="1:6" x14ac:dyDescent="0.45">
      <c r="A5989" t="s">
        <v>2922</v>
      </c>
      <c r="B5989">
        <v>202208</v>
      </c>
      <c r="C5989" t="s">
        <v>221</v>
      </c>
      <c r="D5989">
        <v>45</v>
      </c>
      <c r="E5989">
        <v>192</v>
      </c>
      <c r="F5989">
        <v>81</v>
      </c>
    </row>
    <row r="5990" spans="1:6" x14ac:dyDescent="0.45">
      <c r="A5990" t="s">
        <v>2922</v>
      </c>
      <c r="B5990">
        <v>202208</v>
      </c>
      <c r="C5990" t="s">
        <v>222</v>
      </c>
      <c r="D5990">
        <v>45</v>
      </c>
      <c r="E5990">
        <v>192</v>
      </c>
      <c r="F5990">
        <v>81</v>
      </c>
    </row>
    <row r="5991" spans="1:6" x14ac:dyDescent="0.45">
      <c r="A5991" t="s">
        <v>2922</v>
      </c>
      <c r="B5991">
        <v>202208</v>
      </c>
      <c r="C5991" t="s">
        <v>223</v>
      </c>
      <c r="D5991">
        <v>45</v>
      </c>
      <c r="E5991">
        <v>192</v>
      </c>
      <c r="F5991">
        <v>81</v>
      </c>
    </row>
    <row r="5992" spans="1:6" x14ac:dyDescent="0.45">
      <c r="A5992" t="s">
        <v>2922</v>
      </c>
      <c r="B5992">
        <v>202208</v>
      </c>
      <c r="C5992" t="s">
        <v>224</v>
      </c>
      <c r="D5992">
        <v>45</v>
      </c>
      <c r="E5992">
        <v>192</v>
      </c>
      <c r="F5992">
        <v>81</v>
      </c>
    </row>
    <row r="5993" spans="1:6" x14ac:dyDescent="0.45">
      <c r="A5993" t="s">
        <v>2922</v>
      </c>
      <c r="B5993">
        <v>202208</v>
      </c>
      <c r="C5993" t="s">
        <v>225</v>
      </c>
      <c r="D5993">
        <v>45</v>
      </c>
      <c r="E5993">
        <v>192</v>
      </c>
      <c r="F5993">
        <v>81</v>
      </c>
    </row>
    <row r="5994" spans="1:6" x14ac:dyDescent="0.45">
      <c r="A5994" t="s">
        <v>2922</v>
      </c>
      <c r="B5994">
        <v>202208</v>
      </c>
      <c r="C5994" t="s">
        <v>226</v>
      </c>
      <c r="D5994">
        <v>45</v>
      </c>
      <c r="E5994">
        <v>192</v>
      </c>
      <c r="F5994">
        <v>81</v>
      </c>
    </row>
    <row r="5995" spans="1:6" x14ac:dyDescent="0.45">
      <c r="A5995" t="s">
        <v>2922</v>
      </c>
      <c r="B5995">
        <v>202208</v>
      </c>
      <c r="C5995" t="s">
        <v>227</v>
      </c>
      <c r="D5995">
        <v>45</v>
      </c>
      <c r="E5995">
        <v>192</v>
      </c>
      <c r="F5995">
        <v>81</v>
      </c>
    </row>
    <row r="5996" spans="1:6" x14ac:dyDescent="0.45">
      <c r="A5996" t="s">
        <v>2922</v>
      </c>
      <c r="B5996">
        <v>202208</v>
      </c>
      <c r="C5996" t="s">
        <v>228</v>
      </c>
      <c r="D5996">
        <v>45</v>
      </c>
      <c r="E5996">
        <v>192</v>
      </c>
      <c r="F5996">
        <v>81</v>
      </c>
    </row>
    <row r="5997" spans="1:6" x14ac:dyDescent="0.45">
      <c r="A5997" t="s">
        <v>2922</v>
      </c>
      <c r="B5997">
        <v>202208</v>
      </c>
      <c r="C5997" t="s">
        <v>229</v>
      </c>
      <c r="D5997">
        <v>45</v>
      </c>
      <c r="E5997">
        <v>192</v>
      </c>
      <c r="F5997">
        <v>81</v>
      </c>
    </row>
    <row r="5998" spans="1:6" x14ac:dyDescent="0.45">
      <c r="A5998" t="s">
        <v>2922</v>
      </c>
      <c r="B5998">
        <v>202208</v>
      </c>
      <c r="C5998" t="s">
        <v>230</v>
      </c>
      <c r="D5998">
        <v>45</v>
      </c>
      <c r="E5998">
        <v>192</v>
      </c>
      <c r="F5998">
        <v>81</v>
      </c>
    </row>
    <row r="5999" spans="1:6" x14ac:dyDescent="0.45">
      <c r="A5999" t="s">
        <v>2922</v>
      </c>
      <c r="B5999">
        <v>202208</v>
      </c>
      <c r="C5999" t="s">
        <v>231</v>
      </c>
      <c r="D5999">
        <v>45</v>
      </c>
      <c r="E5999">
        <v>192</v>
      </c>
      <c r="F5999">
        <v>81</v>
      </c>
    </row>
    <row r="6000" spans="1:6" x14ac:dyDescent="0.45">
      <c r="A6000" t="s">
        <v>2922</v>
      </c>
      <c r="B6000">
        <v>202208</v>
      </c>
      <c r="C6000" t="s">
        <v>232</v>
      </c>
      <c r="D6000">
        <v>45</v>
      </c>
      <c r="E6000">
        <v>192</v>
      </c>
      <c r="F6000">
        <v>81</v>
      </c>
    </row>
    <row r="6001" spans="1:6" x14ac:dyDescent="0.45">
      <c r="A6001" t="s">
        <v>2922</v>
      </c>
      <c r="B6001">
        <v>202208</v>
      </c>
      <c r="C6001" t="s">
        <v>233</v>
      </c>
      <c r="D6001">
        <v>45</v>
      </c>
      <c r="E6001">
        <v>192</v>
      </c>
      <c r="F6001">
        <v>81</v>
      </c>
    </row>
    <row r="6002" spans="1:6" x14ac:dyDescent="0.45">
      <c r="A6002" t="s">
        <v>2922</v>
      </c>
      <c r="B6002">
        <v>202208</v>
      </c>
      <c r="C6002" t="s">
        <v>234</v>
      </c>
      <c r="D6002">
        <v>45</v>
      </c>
      <c r="E6002">
        <v>192</v>
      </c>
      <c r="F6002">
        <v>81</v>
      </c>
    </row>
    <row r="6003" spans="1:6" x14ac:dyDescent="0.45">
      <c r="A6003" t="s">
        <v>2922</v>
      </c>
      <c r="B6003">
        <v>202208</v>
      </c>
      <c r="C6003" t="s">
        <v>235</v>
      </c>
      <c r="D6003">
        <v>45</v>
      </c>
      <c r="E6003">
        <v>192</v>
      </c>
      <c r="F6003">
        <v>81</v>
      </c>
    </row>
    <row r="6004" spans="1:6" x14ac:dyDescent="0.45">
      <c r="A6004" t="s">
        <v>2922</v>
      </c>
      <c r="B6004">
        <v>202208</v>
      </c>
      <c r="C6004" t="s">
        <v>236</v>
      </c>
      <c r="D6004">
        <v>45</v>
      </c>
      <c r="E6004">
        <v>192</v>
      </c>
      <c r="F6004">
        <v>81</v>
      </c>
    </row>
    <row r="6005" spans="1:6" x14ac:dyDescent="0.45">
      <c r="A6005" t="s">
        <v>2922</v>
      </c>
      <c r="B6005">
        <v>202208</v>
      </c>
      <c r="C6005" t="s">
        <v>237</v>
      </c>
      <c r="D6005">
        <v>45</v>
      </c>
      <c r="E6005">
        <v>192</v>
      </c>
      <c r="F6005">
        <v>81</v>
      </c>
    </row>
    <row r="6006" spans="1:6" x14ac:dyDescent="0.45">
      <c r="A6006" t="s">
        <v>2922</v>
      </c>
      <c r="B6006">
        <v>202208</v>
      </c>
      <c r="C6006" t="s">
        <v>238</v>
      </c>
      <c r="D6006">
        <v>45</v>
      </c>
      <c r="E6006">
        <v>192</v>
      </c>
      <c r="F6006">
        <v>81</v>
      </c>
    </row>
    <row r="6007" spans="1:6" x14ac:dyDescent="0.45">
      <c r="A6007" t="s">
        <v>2922</v>
      </c>
      <c r="B6007">
        <v>202208</v>
      </c>
      <c r="C6007" t="s">
        <v>239</v>
      </c>
      <c r="D6007">
        <v>45</v>
      </c>
      <c r="E6007">
        <v>192</v>
      </c>
      <c r="F6007">
        <v>81</v>
      </c>
    </row>
    <row r="6008" spans="1:6" x14ac:dyDescent="0.45">
      <c r="A6008" t="s">
        <v>2922</v>
      </c>
      <c r="B6008">
        <v>202208</v>
      </c>
      <c r="C6008" t="s">
        <v>240</v>
      </c>
      <c r="D6008">
        <v>45</v>
      </c>
      <c r="E6008">
        <v>192</v>
      </c>
      <c r="F6008">
        <v>81</v>
      </c>
    </row>
    <row r="6009" spans="1:6" x14ac:dyDescent="0.45">
      <c r="A6009" t="s">
        <v>2922</v>
      </c>
      <c r="B6009">
        <v>202208</v>
      </c>
      <c r="C6009" t="s">
        <v>241</v>
      </c>
      <c r="D6009">
        <v>45</v>
      </c>
      <c r="E6009">
        <v>192</v>
      </c>
      <c r="F6009">
        <v>81</v>
      </c>
    </row>
    <row r="6010" spans="1:6" x14ac:dyDescent="0.45">
      <c r="A6010" t="s">
        <v>2922</v>
      </c>
      <c r="B6010">
        <v>202208</v>
      </c>
      <c r="C6010" t="s">
        <v>242</v>
      </c>
      <c r="D6010">
        <v>45</v>
      </c>
      <c r="E6010">
        <v>192</v>
      </c>
      <c r="F6010">
        <v>81</v>
      </c>
    </row>
    <row r="6011" spans="1:6" x14ac:dyDescent="0.45">
      <c r="A6011" t="s">
        <v>2922</v>
      </c>
      <c r="B6011">
        <v>202208</v>
      </c>
      <c r="C6011" t="s">
        <v>243</v>
      </c>
      <c r="D6011">
        <v>45</v>
      </c>
      <c r="E6011">
        <v>192</v>
      </c>
      <c r="F6011">
        <v>81</v>
      </c>
    </row>
    <row r="6012" spans="1:6" x14ac:dyDescent="0.45">
      <c r="A6012" t="s">
        <v>2922</v>
      </c>
      <c r="B6012">
        <v>202208</v>
      </c>
      <c r="C6012" t="s">
        <v>244</v>
      </c>
      <c r="D6012">
        <v>45</v>
      </c>
      <c r="E6012">
        <v>192</v>
      </c>
      <c r="F6012">
        <v>81</v>
      </c>
    </row>
    <row r="6013" spans="1:6" x14ac:dyDescent="0.45">
      <c r="A6013" t="s">
        <v>2922</v>
      </c>
      <c r="B6013">
        <v>202208</v>
      </c>
      <c r="C6013" t="s">
        <v>245</v>
      </c>
      <c r="D6013">
        <v>45</v>
      </c>
      <c r="E6013">
        <v>192</v>
      </c>
      <c r="F6013">
        <v>81</v>
      </c>
    </row>
    <row r="6014" spans="1:6" x14ac:dyDescent="0.45">
      <c r="A6014" t="s">
        <v>2922</v>
      </c>
      <c r="B6014">
        <v>202208</v>
      </c>
      <c r="C6014" t="s">
        <v>246</v>
      </c>
      <c r="D6014">
        <v>45</v>
      </c>
      <c r="E6014">
        <v>192</v>
      </c>
      <c r="F6014">
        <v>81</v>
      </c>
    </row>
    <row r="6015" spans="1:6" x14ac:dyDescent="0.45">
      <c r="A6015" t="s">
        <v>2922</v>
      </c>
      <c r="B6015">
        <v>202208</v>
      </c>
      <c r="C6015" t="s">
        <v>247</v>
      </c>
      <c r="D6015">
        <v>45</v>
      </c>
      <c r="E6015">
        <v>192</v>
      </c>
      <c r="F6015">
        <v>81</v>
      </c>
    </row>
    <row r="6016" spans="1:6" x14ac:dyDescent="0.45">
      <c r="A6016" t="s">
        <v>2922</v>
      </c>
      <c r="B6016">
        <v>202208</v>
      </c>
      <c r="C6016" t="s">
        <v>248</v>
      </c>
      <c r="D6016">
        <v>45</v>
      </c>
      <c r="E6016">
        <v>192</v>
      </c>
      <c r="F6016">
        <v>81</v>
      </c>
    </row>
    <row r="6017" spans="1:6" x14ac:dyDescent="0.45">
      <c r="A6017" t="s">
        <v>2922</v>
      </c>
      <c r="B6017">
        <v>202208</v>
      </c>
      <c r="C6017" t="s">
        <v>249</v>
      </c>
      <c r="D6017">
        <v>45</v>
      </c>
      <c r="E6017">
        <v>192</v>
      </c>
      <c r="F6017">
        <v>81</v>
      </c>
    </row>
    <row r="6018" spans="1:6" x14ac:dyDescent="0.45">
      <c r="A6018" t="s">
        <v>2922</v>
      </c>
      <c r="B6018">
        <v>202208</v>
      </c>
      <c r="C6018" t="s">
        <v>250</v>
      </c>
      <c r="D6018">
        <v>45</v>
      </c>
      <c r="E6018">
        <v>192</v>
      </c>
      <c r="F6018">
        <v>81</v>
      </c>
    </row>
    <row r="6019" spans="1:6" x14ac:dyDescent="0.45">
      <c r="A6019" t="s">
        <v>2922</v>
      </c>
      <c r="B6019">
        <v>202208</v>
      </c>
      <c r="C6019" t="s">
        <v>251</v>
      </c>
      <c r="D6019">
        <v>45</v>
      </c>
      <c r="E6019">
        <v>192</v>
      </c>
      <c r="F6019">
        <v>81</v>
      </c>
    </row>
    <row r="6020" spans="1:6" x14ac:dyDescent="0.45">
      <c r="A6020" t="s">
        <v>2922</v>
      </c>
      <c r="B6020">
        <v>202208</v>
      </c>
      <c r="C6020" t="s">
        <v>252</v>
      </c>
      <c r="D6020">
        <v>45</v>
      </c>
      <c r="E6020">
        <v>192</v>
      </c>
      <c r="F6020">
        <v>81</v>
      </c>
    </row>
    <row r="6021" spans="1:6" x14ac:dyDescent="0.45">
      <c r="A6021" t="s">
        <v>2922</v>
      </c>
      <c r="B6021">
        <v>202208</v>
      </c>
      <c r="C6021" t="s">
        <v>253</v>
      </c>
      <c r="D6021">
        <v>45</v>
      </c>
      <c r="E6021">
        <v>192</v>
      </c>
      <c r="F6021">
        <v>81</v>
      </c>
    </row>
    <row r="6022" spans="1:6" x14ac:dyDescent="0.45">
      <c r="A6022" t="s">
        <v>2922</v>
      </c>
      <c r="B6022">
        <v>202208</v>
      </c>
      <c r="C6022" t="s">
        <v>254</v>
      </c>
      <c r="D6022">
        <v>35</v>
      </c>
      <c r="E6022">
        <v>202</v>
      </c>
      <c r="F6022">
        <v>85</v>
      </c>
    </row>
    <row r="6023" spans="1:6" x14ac:dyDescent="0.45">
      <c r="A6023" t="s">
        <v>2922</v>
      </c>
      <c r="B6023">
        <v>202208</v>
      </c>
      <c r="C6023" t="s">
        <v>255</v>
      </c>
      <c r="D6023">
        <v>35</v>
      </c>
      <c r="E6023">
        <v>202</v>
      </c>
      <c r="F6023">
        <v>85</v>
      </c>
    </row>
    <row r="6024" spans="1:6" x14ac:dyDescent="0.45">
      <c r="A6024" t="s">
        <v>2922</v>
      </c>
      <c r="B6024">
        <v>202208</v>
      </c>
      <c r="C6024" t="s">
        <v>256</v>
      </c>
      <c r="D6024">
        <v>35</v>
      </c>
      <c r="E6024">
        <v>202</v>
      </c>
      <c r="F6024">
        <v>85</v>
      </c>
    </row>
    <row r="6025" spans="1:6" x14ac:dyDescent="0.45">
      <c r="A6025" t="s">
        <v>2922</v>
      </c>
      <c r="B6025">
        <v>202208</v>
      </c>
      <c r="C6025" t="s">
        <v>257</v>
      </c>
      <c r="D6025">
        <v>35</v>
      </c>
      <c r="E6025">
        <v>202</v>
      </c>
      <c r="F6025">
        <v>85</v>
      </c>
    </row>
    <row r="6026" spans="1:6" x14ac:dyDescent="0.45">
      <c r="A6026" t="s">
        <v>2922</v>
      </c>
      <c r="B6026">
        <v>202208</v>
      </c>
      <c r="C6026" t="s">
        <v>258</v>
      </c>
      <c r="D6026">
        <v>35</v>
      </c>
      <c r="E6026">
        <v>202</v>
      </c>
      <c r="F6026">
        <v>85</v>
      </c>
    </row>
    <row r="6027" spans="1:6" x14ac:dyDescent="0.45">
      <c r="A6027" t="s">
        <v>2922</v>
      </c>
      <c r="B6027">
        <v>202208</v>
      </c>
      <c r="C6027" t="s">
        <v>259</v>
      </c>
      <c r="D6027">
        <v>35</v>
      </c>
      <c r="E6027">
        <v>202</v>
      </c>
      <c r="F6027">
        <v>85</v>
      </c>
    </row>
    <row r="6028" spans="1:6" x14ac:dyDescent="0.45">
      <c r="A6028" t="s">
        <v>2922</v>
      </c>
      <c r="B6028">
        <v>202208</v>
      </c>
      <c r="C6028" t="s">
        <v>260</v>
      </c>
      <c r="D6028">
        <v>35</v>
      </c>
      <c r="E6028">
        <v>202</v>
      </c>
      <c r="F6028">
        <v>85</v>
      </c>
    </row>
    <row r="6029" spans="1:6" x14ac:dyDescent="0.45">
      <c r="A6029" t="s">
        <v>2922</v>
      </c>
      <c r="B6029">
        <v>202208</v>
      </c>
      <c r="C6029" t="s">
        <v>261</v>
      </c>
      <c r="D6029">
        <v>35</v>
      </c>
      <c r="E6029">
        <v>202</v>
      </c>
      <c r="F6029">
        <v>85</v>
      </c>
    </row>
    <row r="6030" spans="1:6" x14ac:dyDescent="0.45">
      <c r="A6030" t="s">
        <v>2922</v>
      </c>
      <c r="B6030">
        <v>202208</v>
      </c>
      <c r="C6030" t="s">
        <v>262</v>
      </c>
      <c r="D6030">
        <v>35</v>
      </c>
      <c r="E6030">
        <v>202</v>
      </c>
      <c r="F6030">
        <v>85</v>
      </c>
    </row>
    <row r="6031" spans="1:6" x14ac:dyDescent="0.45">
      <c r="A6031" t="s">
        <v>2922</v>
      </c>
      <c r="B6031">
        <v>202208</v>
      </c>
      <c r="C6031" t="s">
        <v>263</v>
      </c>
      <c r="D6031">
        <v>35</v>
      </c>
      <c r="E6031">
        <v>202</v>
      </c>
      <c r="F6031">
        <v>85</v>
      </c>
    </row>
    <row r="6032" spans="1:6" x14ac:dyDescent="0.45">
      <c r="A6032" t="s">
        <v>2922</v>
      </c>
      <c r="B6032">
        <v>202208</v>
      </c>
      <c r="C6032" t="s">
        <v>264</v>
      </c>
      <c r="D6032">
        <v>35</v>
      </c>
      <c r="E6032">
        <v>202</v>
      </c>
      <c r="F6032">
        <v>85</v>
      </c>
    </row>
    <row r="6033" spans="1:6" x14ac:dyDescent="0.45">
      <c r="A6033" t="s">
        <v>2922</v>
      </c>
      <c r="B6033">
        <v>202208</v>
      </c>
      <c r="C6033" t="s">
        <v>265</v>
      </c>
      <c r="D6033">
        <v>35</v>
      </c>
      <c r="E6033">
        <v>202</v>
      </c>
      <c r="F6033">
        <v>85</v>
      </c>
    </row>
    <row r="6034" spans="1:6" x14ac:dyDescent="0.45">
      <c r="A6034" t="s">
        <v>2922</v>
      </c>
      <c r="B6034">
        <v>202208</v>
      </c>
      <c r="C6034" t="s">
        <v>266</v>
      </c>
      <c r="D6034">
        <v>35</v>
      </c>
      <c r="E6034">
        <v>202</v>
      </c>
      <c r="F6034">
        <v>85</v>
      </c>
    </row>
    <row r="6035" spans="1:6" x14ac:dyDescent="0.45">
      <c r="A6035" t="s">
        <v>2922</v>
      </c>
      <c r="B6035">
        <v>202208</v>
      </c>
      <c r="C6035" t="s">
        <v>267</v>
      </c>
      <c r="D6035">
        <v>35</v>
      </c>
      <c r="E6035">
        <v>202</v>
      </c>
      <c r="F6035">
        <v>85</v>
      </c>
    </row>
    <row r="6036" spans="1:6" x14ac:dyDescent="0.45">
      <c r="A6036" t="s">
        <v>2922</v>
      </c>
      <c r="B6036">
        <v>202208</v>
      </c>
      <c r="C6036" t="s">
        <v>268</v>
      </c>
      <c r="D6036">
        <v>35</v>
      </c>
      <c r="E6036">
        <v>202</v>
      </c>
      <c r="F6036">
        <v>85</v>
      </c>
    </row>
    <row r="6037" spans="1:6" x14ac:dyDescent="0.45">
      <c r="A6037" t="s">
        <v>2922</v>
      </c>
      <c r="B6037">
        <v>202208</v>
      </c>
      <c r="C6037" t="s">
        <v>269</v>
      </c>
      <c r="D6037">
        <v>35</v>
      </c>
      <c r="E6037">
        <v>202</v>
      </c>
      <c r="F6037">
        <v>85</v>
      </c>
    </row>
    <row r="6038" spans="1:6" x14ac:dyDescent="0.45">
      <c r="A6038" t="s">
        <v>2922</v>
      </c>
      <c r="B6038">
        <v>202208</v>
      </c>
      <c r="C6038" t="s">
        <v>270</v>
      </c>
      <c r="D6038">
        <v>35</v>
      </c>
      <c r="E6038">
        <v>202</v>
      </c>
      <c r="F6038">
        <v>85</v>
      </c>
    </row>
    <row r="6039" spans="1:6" x14ac:dyDescent="0.45">
      <c r="A6039" t="s">
        <v>2922</v>
      </c>
      <c r="B6039">
        <v>202208</v>
      </c>
      <c r="C6039" t="s">
        <v>271</v>
      </c>
      <c r="D6039">
        <v>35</v>
      </c>
      <c r="E6039">
        <v>202</v>
      </c>
      <c r="F6039">
        <v>85</v>
      </c>
    </row>
    <row r="6040" spans="1:6" x14ac:dyDescent="0.45">
      <c r="A6040" t="s">
        <v>2922</v>
      </c>
      <c r="B6040">
        <v>202208</v>
      </c>
      <c r="C6040" t="s">
        <v>272</v>
      </c>
      <c r="D6040">
        <v>35</v>
      </c>
      <c r="E6040">
        <v>202</v>
      </c>
      <c r="F6040">
        <v>85</v>
      </c>
    </row>
    <row r="6041" spans="1:6" x14ac:dyDescent="0.45">
      <c r="A6041" t="s">
        <v>2922</v>
      </c>
      <c r="B6041">
        <v>202208</v>
      </c>
      <c r="C6041" t="s">
        <v>273</v>
      </c>
      <c r="D6041">
        <v>35</v>
      </c>
      <c r="E6041">
        <v>202</v>
      </c>
      <c r="F6041">
        <v>85</v>
      </c>
    </row>
    <row r="6042" spans="1:6" x14ac:dyDescent="0.45">
      <c r="A6042" t="s">
        <v>2922</v>
      </c>
      <c r="B6042">
        <v>202208</v>
      </c>
      <c r="C6042" t="s">
        <v>274</v>
      </c>
      <c r="D6042">
        <v>35</v>
      </c>
      <c r="E6042">
        <v>202</v>
      </c>
      <c r="F6042">
        <v>85</v>
      </c>
    </row>
    <row r="6043" spans="1:6" x14ac:dyDescent="0.45">
      <c r="A6043" t="s">
        <v>2922</v>
      </c>
      <c r="B6043">
        <v>202208</v>
      </c>
      <c r="C6043" t="s">
        <v>275</v>
      </c>
      <c r="D6043">
        <v>35</v>
      </c>
      <c r="E6043">
        <v>202</v>
      </c>
      <c r="F6043">
        <v>85</v>
      </c>
    </row>
    <row r="6044" spans="1:6" x14ac:dyDescent="0.45">
      <c r="A6044" t="s">
        <v>2922</v>
      </c>
      <c r="B6044">
        <v>202208</v>
      </c>
      <c r="C6044" t="s">
        <v>276</v>
      </c>
      <c r="D6044">
        <v>35</v>
      </c>
      <c r="E6044">
        <v>202</v>
      </c>
      <c r="F6044">
        <v>85</v>
      </c>
    </row>
    <row r="6045" spans="1:6" x14ac:dyDescent="0.45">
      <c r="A6045" t="s">
        <v>2922</v>
      </c>
      <c r="B6045">
        <v>202208</v>
      </c>
      <c r="C6045" t="s">
        <v>277</v>
      </c>
      <c r="D6045">
        <v>35</v>
      </c>
      <c r="E6045">
        <v>202</v>
      </c>
      <c r="F6045">
        <v>85</v>
      </c>
    </row>
    <row r="6046" spans="1:6" x14ac:dyDescent="0.45">
      <c r="A6046" t="s">
        <v>2922</v>
      </c>
      <c r="B6046">
        <v>202208</v>
      </c>
      <c r="C6046" t="s">
        <v>278</v>
      </c>
      <c r="D6046">
        <v>35</v>
      </c>
      <c r="E6046">
        <v>202</v>
      </c>
      <c r="F6046">
        <v>85</v>
      </c>
    </row>
    <row r="6047" spans="1:6" x14ac:dyDescent="0.45">
      <c r="A6047" t="s">
        <v>2922</v>
      </c>
      <c r="B6047">
        <v>202208</v>
      </c>
      <c r="C6047" t="s">
        <v>279</v>
      </c>
      <c r="D6047">
        <v>35</v>
      </c>
      <c r="E6047">
        <v>202</v>
      </c>
      <c r="F6047">
        <v>85</v>
      </c>
    </row>
    <row r="6048" spans="1:6" x14ac:dyDescent="0.45">
      <c r="A6048" t="s">
        <v>2922</v>
      </c>
      <c r="B6048">
        <v>202208</v>
      </c>
      <c r="C6048" t="s">
        <v>280</v>
      </c>
      <c r="D6048">
        <v>35</v>
      </c>
      <c r="E6048">
        <v>202</v>
      </c>
      <c r="F6048">
        <v>85</v>
      </c>
    </row>
    <row r="6049" spans="1:6" x14ac:dyDescent="0.45">
      <c r="A6049" t="s">
        <v>2922</v>
      </c>
      <c r="B6049">
        <v>202208</v>
      </c>
      <c r="C6049" t="s">
        <v>281</v>
      </c>
      <c r="D6049">
        <v>35</v>
      </c>
      <c r="E6049">
        <v>202</v>
      </c>
      <c r="F6049">
        <v>85</v>
      </c>
    </row>
    <row r="6050" spans="1:6" x14ac:dyDescent="0.45">
      <c r="A6050" t="s">
        <v>2922</v>
      </c>
      <c r="B6050">
        <v>202208</v>
      </c>
      <c r="C6050" t="s">
        <v>282</v>
      </c>
      <c r="D6050">
        <v>35</v>
      </c>
      <c r="E6050">
        <v>202</v>
      </c>
      <c r="F6050">
        <v>85</v>
      </c>
    </row>
    <row r="6051" spans="1:6" x14ac:dyDescent="0.45">
      <c r="A6051" t="s">
        <v>2922</v>
      </c>
      <c r="B6051">
        <v>202208</v>
      </c>
      <c r="C6051" t="s">
        <v>283</v>
      </c>
      <c r="D6051">
        <v>35</v>
      </c>
      <c r="E6051">
        <v>202</v>
      </c>
      <c r="F6051">
        <v>85</v>
      </c>
    </row>
    <row r="6052" spans="1:6" x14ac:dyDescent="0.45">
      <c r="A6052" t="s">
        <v>2922</v>
      </c>
      <c r="B6052">
        <v>202208</v>
      </c>
      <c r="C6052" t="s">
        <v>284</v>
      </c>
      <c r="D6052">
        <v>35</v>
      </c>
      <c r="E6052">
        <v>202</v>
      </c>
      <c r="F6052">
        <v>85</v>
      </c>
    </row>
    <row r="6053" spans="1:6" x14ac:dyDescent="0.45">
      <c r="A6053" t="s">
        <v>2922</v>
      </c>
      <c r="B6053">
        <v>202208</v>
      </c>
      <c r="C6053" t="s">
        <v>285</v>
      </c>
      <c r="D6053">
        <v>35</v>
      </c>
      <c r="E6053">
        <v>202</v>
      </c>
      <c r="F6053">
        <v>85</v>
      </c>
    </row>
    <row r="6054" spans="1:6" x14ac:dyDescent="0.45">
      <c r="A6054" t="s">
        <v>2922</v>
      </c>
      <c r="B6054">
        <v>202208</v>
      </c>
      <c r="C6054" t="s">
        <v>286</v>
      </c>
      <c r="D6054">
        <v>35</v>
      </c>
      <c r="E6054">
        <v>202</v>
      </c>
      <c r="F6054">
        <v>85</v>
      </c>
    </row>
    <row r="6055" spans="1:6" x14ac:dyDescent="0.45">
      <c r="A6055" t="s">
        <v>2922</v>
      </c>
      <c r="B6055">
        <v>202208</v>
      </c>
      <c r="C6055" t="s">
        <v>287</v>
      </c>
      <c r="D6055">
        <v>35</v>
      </c>
      <c r="E6055">
        <v>202</v>
      </c>
      <c r="F6055">
        <v>85</v>
      </c>
    </row>
    <row r="6056" spans="1:6" x14ac:dyDescent="0.45">
      <c r="A6056" t="s">
        <v>2922</v>
      </c>
      <c r="B6056">
        <v>202208</v>
      </c>
      <c r="C6056" t="s">
        <v>288</v>
      </c>
      <c r="D6056">
        <v>35</v>
      </c>
      <c r="E6056">
        <v>202</v>
      </c>
      <c r="F6056">
        <v>85</v>
      </c>
    </row>
    <row r="6057" spans="1:6" x14ac:dyDescent="0.45">
      <c r="A6057" t="s">
        <v>2922</v>
      </c>
      <c r="B6057">
        <v>202208</v>
      </c>
      <c r="C6057" t="s">
        <v>289</v>
      </c>
      <c r="D6057">
        <v>35</v>
      </c>
      <c r="E6057">
        <v>202</v>
      </c>
      <c r="F6057">
        <v>85</v>
      </c>
    </row>
    <row r="6058" spans="1:6" x14ac:dyDescent="0.45">
      <c r="A6058" t="s">
        <v>2922</v>
      </c>
      <c r="B6058">
        <v>202208</v>
      </c>
      <c r="C6058" t="s">
        <v>290</v>
      </c>
      <c r="D6058">
        <v>35</v>
      </c>
      <c r="E6058">
        <v>202</v>
      </c>
      <c r="F6058">
        <v>85</v>
      </c>
    </row>
    <row r="6059" spans="1:6" x14ac:dyDescent="0.45">
      <c r="A6059" t="s">
        <v>2922</v>
      </c>
      <c r="B6059">
        <v>202208</v>
      </c>
      <c r="C6059" t="s">
        <v>291</v>
      </c>
      <c r="D6059">
        <v>35</v>
      </c>
      <c r="E6059">
        <v>202</v>
      </c>
      <c r="F6059">
        <v>85</v>
      </c>
    </row>
    <row r="6060" spans="1:6" x14ac:dyDescent="0.45">
      <c r="A6060" t="s">
        <v>2922</v>
      </c>
      <c r="B6060">
        <v>202208</v>
      </c>
      <c r="C6060" t="s">
        <v>292</v>
      </c>
      <c r="D6060">
        <v>80</v>
      </c>
      <c r="E6060">
        <v>157</v>
      </c>
      <c r="F6060">
        <v>66</v>
      </c>
    </row>
    <row r="6061" spans="1:6" x14ac:dyDescent="0.45">
      <c r="A6061" t="s">
        <v>2922</v>
      </c>
      <c r="B6061">
        <v>202208</v>
      </c>
      <c r="C6061" t="s">
        <v>293</v>
      </c>
      <c r="D6061">
        <v>35</v>
      </c>
      <c r="E6061">
        <v>202</v>
      </c>
      <c r="F6061">
        <v>85</v>
      </c>
    </row>
    <row r="6062" spans="1:6" x14ac:dyDescent="0.45">
      <c r="A6062" t="s">
        <v>2922</v>
      </c>
      <c r="B6062">
        <v>202208</v>
      </c>
      <c r="C6062" t="s">
        <v>294</v>
      </c>
      <c r="D6062">
        <v>35</v>
      </c>
      <c r="E6062">
        <v>202</v>
      </c>
      <c r="F6062">
        <v>85</v>
      </c>
    </row>
    <row r="6063" spans="1:6" x14ac:dyDescent="0.45">
      <c r="A6063" t="s">
        <v>2922</v>
      </c>
      <c r="B6063">
        <v>202208</v>
      </c>
      <c r="C6063" t="s">
        <v>295</v>
      </c>
      <c r="D6063">
        <v>35</v>
      </c>
      <c r="E6063">
        <v>202</v>
      </c>
      <c r="F6063">
        <v>85</v>
      </c>
    </row>
    <row r="6064" spans="1:6" x14ac:dyDescent="0.45">
      <c r="A6064" t="s">
        <v>2922</v>
      </c>
      <c r="B6064">
        <v>202208</v>
      </c>
      <c r="C6064" t="s">
        <v>296</v>
      </c>
      <c r="D6064">
        <v>35</v>
      </c>
      <c r="E6064">
        <v>202</v>
      </c>
      <c r="F6064">
        <v>85</v>
      </c>
    </row>
    <row r="6065" spans="1:6" x14ac:dyDescent="0.45">
      <c r="A6065" t="s">
        <v>2922</v>
      </c>
      <c r="B6065">
        <v>202208</v>
      </c>
      <c r="C6065" t="s">
        <v>297</v>
      </c>
      <c r="D6065">
        <v>35</v>
      </c>
      <c r="E6065">
        <v>202</v>
      </c>
      <c r="F6065">
        <v>85</v>
      </c>
    </row>
    <row r="6066" spans="1:6" x14ac:dyDescent="0.45">
      <c r="A6066" t="s">
        <v>2922</v>
      </c>
      <c r="B6066">
        <v>202208</v>
      </c>
      <c r="C6066" t="s">
        <v>298</v>
      </c>
      <c r="D6066">
        <v>35</v>
      </c>
      <c r="E6066">
        <v>202</v>
      </c>
      <c r="F6066">
        <v>85</v>
      </c>
    </row>
    <row r="6067" spans="1:6" x14ac:dyDescent="0.45">
      <c r="A6067" t="s">
        <v>2922</v>
      </c>
      <c r="B6067">
        <v>202208</v>
      </c>
      <c r="C6067" t="s">
        <v>299</v>
      </c>
      <c r="D6067">
        <v>35</v>
      </c>
      <c r="E6067">
        <v>202</v>
      </c>
      <c r="F6067">
        <v>85</v>
      </c>
    </row>
    <row r="6068" spans="1:6" x14ac:dyDescent="0.45">
      <c r="A6068" t="s">
        <v>2922</v>
      </c>
      <c r="B6068">
        <v>202208</v>
      </c>
      <c r="C6068" t="s">
        <v>300</v>
      </c>
      <c r="D6068">
        <v>35</v>
      </c>
      <c r="E6068">
        <v>202</v>
      </c>
      <c r="F6068">
        <v>85</v>
      </c>
    </row>
    <row r="6069" spans="1:6" x14ac:dyDescent="0.45">
      <c r="A6069" t="s">
        <v>2922</v>
      </c>
      <c r="B6069">
        <v>202208</v>
      </c>
      <c r="C6069" t="s">
        <v>301</v>
      </c>
      <c r="D6069">
        <v>35</v>
      </c>
      <c r="E6069">
        <v>202</v>
      </c>
      <c r="F6069">
        <v>85</v>
      </c>
    </row>
    <row r="6070" spans="1:6" x14ac:dyDescent="0.45">
      <c r="A6070" t="s">
        <v>2922</v>
      </c>
      <c r="B6070">
        <v>202208</v>
      </c>
      <c r="C6070" t="s">
        <v>302</v>
      </c>
      <c r="D6070">
        <v>35</v>
      </c>
      <c r="E6070">
        <v>202</v>
      </c>
      <c r="F6070">
        <v>85</v>
      </c>
    </row>
    <row r="6071" spans="1:6" x14ac:dyDescent="0.45">
      <c r="A6071" t="s">
        <v>2922</v>
      </c>
      <c r="B6071">
        <v>202208</v>
      </c>
      <c r="C6071" t="s">
        <v>303</v>
      </c>
      <c r="D6071">
        <v>35</v>
      </c>
      <c r="E6071">
        <v>202</v>
      </c>
      <c r="F6071">
        <v>85</v>
      </c>
    </row>
    <row r="6072" spans="1:6" x14ac:dyDescent="0.45">
      <c r="A6072" t="s">
        <v>2922</v>
      </c>
      <c r="B6072">
        <v>202208</v>
      </c>
      <c r="C6072" t="s">
        <v>304</v>
      </c>
      <c r="D6072">
        <v>35</v>
      </c>
      <c r="E6072">
        <v>202</v>
      </c>
      <c r="F6072">
        <v>85</v>
      </c>
    </row>
    <row r="6073" spans="1:6" x14ac:dyDescent="0.45">
      <c r="A6073" t="s">
        <v>2922</v>
      </c>
      <c r="B6073">
        <v>202208</v>
      </c>
      <c r="C6073" t="s">
        <v>305</v>
      </c>
      <c r="D6073">
        <v>35</v>
      </c>
      <c r="E6073">
        <v>202</v>
      </c>
      <c r="F6073">
        <v>85</v>
      </c>
    </row>
    <row r="6074" spans="1:6" x14ac:dyDescent="0.45">
      <c r="A6074" t="s">
        <v>2922</v>
      </c>
      <c r="B6074">
        <v>202208</v>
      </c>
      <c r="C6074" t="s">
        <v>306</v>
      </c>
      <c r="D6074">
        <v>35</v>
      </c>
      <c r="E6074">
        <v>202</v>
      </c>
      <c r="F6074">
        <v>85</v>
      </c>
    </row>
    <row r="6075" spans="1:6" x14ac:dyDescent="0.45">
      <c r="A6075" t="s">
        <v>2922</v>
      </c>
      <c r="B6075">
        <v>202208</v>
      </c>
      <c r="C6075" t="s">
        <v>307</v>
      </c>
      <c r="D6075">
        <v>35</v>
      </c>
      <c r="E6075">
        <v>202</v>
      </c>
      <c r="F6075">
        <v>85</v>
      </c>
    </row>
    <row r="6076" spans="1:6" x14ac:dyDescent="0.45">
      <c r="A6076" t="s">
        <v>2922</v>
      </c>
      <c r="B6076">
        <v>202208</v>
      </c>
      <c r="C6076" t="s">
        <v>308</v>
      </c>
      <c r="D6076">
        <v>35</v>
      </c>
      <c r="E6076">
        <v>202</v>
      </c>
      <c r="F6076">
        <v>85</v>
      </c>
    </row>
    <row r="6077" spans="1:6" x14ac:dyDescent="0.45">
      <c r="A6077" t="s">
        <v>2922</v>
      </c>
      <c r="B6077">
        <v>202208</v>
      </c>
      <c r="C6077" t="s">
        <v>309</v>
      </c>
      <c r="D6077">
        <v>35</v>
      </c>
      <c r="E6077">
        <v>202</v>
      </c>
      <c r="F6077">
        <v>85</v>
      </c>
    </row>
    <row r="6078" spans="1:6" x14ac:dyDescent="0.45">
      <c r="A6078" t="s">
        <v>2922</v>
      </c>
      <c r="B6078">
        <v>202208</v>
      </c>
      <c r="C6078" t="s">
        <v>310</v>
      </c>
      <c r="D6078">
        <v>35</v>
      </c>
      <c r="E6078">
        <v>202</v>
      </c>
      <c r="F6078">
        <v>85</v>
      </c>
    </row>
    <row r="6079" spans="1:6" x14ac:dyDescent="0.45">
      <c r="A6079" t="s">
        <v>2922</v>
      </c>
      <c r="B6079">
        <v>202208</v>
      </c>
      <c r="C6079" t="s">
        <v>311</v>
      </c>
      <c r="D6079">
        <v>35</v>
      </c>
      <c r="E6079">
        <v>202</v>
      </c>
      <c r="F6079">
        <v>85</v>
      </c>
    </row>
    <row r="6080" spans="1:6" x14ac:dyDescent="0.45">
      <c r="A6080" t="s">
        <v>2922</v>
      </c>
      <c r="B6080">
        <v>202208</v>
      </c>
      <c r="C6080" t="s">
        <v>312</v>
      </c>
      <c r="D6080">
        <v>35</v>
      </c>
      <c r="E6080">
        <v>202</v>
      </c>
      <c r="F6080">
        <v>85</v>
      </c>
    </row>
    <row r="6081" spans="1:6" x14ac:dyDescent="0.45">
      <c r="A6081" t="s">
        <v>2922</v>
      </c>
      <c r="B6081">
        <v>202208</v>
      </c>
      <c r="C6081" t="s">
        <v>313</v>
      </c>
      <c r="D6081">
        <v>35</v>
      </c>
      <c r="E6081">
        <v>202</v>
      </c>
      <c r="F6081">
        <v>85</v>
      </c>
    </row>
    <row r="6082" spans="1:6" x14ac:dyDescent="0.45">
      <c r="A6082" t="s">
        <v>2922</v>
      </c>
      <c r="B6082">
        <v>202208</v>
      </c>
      <c r="C6082" t="s">
        <v>314</v>
      </c>
      <c r="D6082">
        <v>35</v>
      </c>
      <c r="E6082">
        <v>202</v>
      </c>
      <c r="F6082">
        <v>85</v>
      </c>
    </row>
    <row r="6083" spans="1:6" x14ac:dyDescent="0.45">
      <c r="A6083" t="s">
        <v>2922</v>
      </c>
      <c r="B6083">
        <v>202208</v>
      </c>
      <c r="C6083" t="s">
        <v>315</v>
      </c>
      <c r="D6083">
        <v>35</v>
      </c>
      <c r="E6083">
        <v>202</v>
      </c>
      <c r="F6083">
        <v>85</v>
      </c>
    </row>
    <row r="6084" spans="1:6" x14ac:dyDescent="0.45">
      <c r="A6084" t="s">
        <v>2922</v>
      </c>
      <c r="B6084">
        <v>202208</v>
      </c>
      <c r="C6084" t="s">
        <v>316</v>
      </c>
      <c r="D6084">
        <v>35</v>
      </c>
      <c r="E6084">
        <v>202</v>
      </c>
      <c r="F6084">
        <v>85</v>
      </c>
    </row>
    <row r="6085" spans="1:6" x14ac:dyDescent="0.45">
      <c r="A6085" t="s">
        <v>2922</v>
      </c>
      <c r="B6085">
        <v>202208</v>
      </c>
      <c r="C6085" t="s">
        <v>317</v>
      </c>
      <c r="D6085">
        <v>35</v>
      </c>
      <c r="E6085">
        <v>202</v>
      </c>
      <c r="F6085">
        <v>85</v>
      </c>
    </row>
    <row r="6086" spans="1:6" x14ac:dyDescent="0.45">
      <c r="A6086" t="s">
        <v>2922</v>
      </c>
      <c r="B6086">
        <v>202208</v>
      </c>
      <c r="C6086" t="s">
        <v>318</v>
      </c>
      <c r="D6086">
        <v>35</v>
      </c>
      <c r="E6086">
        <v>202</v>
      </c>
      <c r="F6086">
        <v>85</v>
      </c>
    </row>
    <row r="6087" spans="1:6" x14ac:dyDescent="0.45">
      <c r="A6087" t="s">
        <v>2922</v>
      </c>
      <c r="B6087">
        <v>202208</v>
      </c>
      <c r="C6087" t="s">
        <v>319</v>
      </c>
      <c r="D6087">
        <v>35</v>
      </c>
      <c r="E6087">
        <v>202</v>
      </c>
      <c r="F6087">
        <v>85</v>
      </c>
    </row>
    <row r="6088" spans="1:6" x14ac:dyDescent="0.45">
      <c r="A6088" t="s">
        <v>2922</v>
      </c>
      <c r="B6088">
        <v>202208</v>
      </c>
      <c r="C6088" t="s">
        <v>320</v>
      </c>
      <c r="D6088">
        <v>35</v>
      </c>
      <c r="E6088">
        <v>202</v>
      </c>
      <c r="F6088">
        <v>85</v>
      </c>
    </row>
    <row r="6089" spans="1:6" x14ac:dyDescent="0.45">
      <c r="A6089" t="s">
        <v>2922</v>
      </c>
      <c r="B6089">
        <v>202208</v>
      </c>
      <c r="C6089" t="s">
        <v>321</v>
      </c>
      <c r="D6089">
        <v>35</v>
      </c>
      <c r="E6089">
        <v>202</v>
      </c>
      <c r="F6089">
        <v>85</v>
      </c>
    </row>
    <row r="6090" spans="1:6" x14ac:dyDescent="0.45">
      <c r="A6090" t="s">
        <v>2922</v>
      </c>
      <c r="B6090">
        <v>202208</v>
      </c>
      <c r="C6090" t="s">
        <v>322</v>
      </c>
      <c r="D6090">
        <v>35</v>
      </c>
      <c r="E6090">
        <v>202</v>
      </c>
      <c r="F6090">
        <v>85</v>
      </c>
    </row>
    <row r="6091" spans="1:6" x14ac:dyDescent="0.45">
      <c r="A6091" t="s">
        <v>2922</v>
      </c>
      <c r="B6091">
        <v>202208</v>
      </c>
      <c r="C6091" t="s">
        <v>323</v>
      </c>
      <c r="D6091">
        <v>35</v>
      </c>
      <c r="E6091">
        <v>202</v>
      </c>
      <c r="F6091">
        <v>85</v>
      </c>
    </row>
    <row r="6092" spans="1:6" x14ac:dyDescent="0.45">
      <c r="A6092" t="s">
        <v>2922</v>
      </c>
      <c r="B6092">
        <v>202208</v>
      </c>
      <c r="C6092" t="s">
        <v>324</v>
      </c>
      <c r="D6092">
        <v>35</v>
      </c>
      <c r="E6092">
        <v>202</v>
      </c>
      <c r="F6092">
        <v>85</v>
      </c>
    </row>
    <row r="6093" spans="1:6" x14ac:dyDescent="0.45">
      <c r="A6093" t="s">
        <v>2922</v>
      </c>
      <c r="B6093">
        <v>202208</v>
      </c>
      <c r="C6093" t="s">
        <v>325</v>
      </c>
      <c r="D6093">
        <v>35</v>
      </c>
      <c r="E6093">
        <v>202</v>
      </c>
      <c r="F6093">
        <v>85</v>
      </c>
    </row>
    <row r="6094" spans="1:6" x14ac:dyDescent="0.45">
      <c r="A6094" t="s">
        <v>2922</v>
      </c>
      <c r="B6094">
        <v>202208</v>
      </c>
      <c r="C6094" t="s">
        <v>326</v>
      </c>
      <c r="D6094">
        <v>35</v>
      </c>
      <c r="E6094">
        <v>202</v>
      </c>
      <c r="F6094">
        <v>85</v>
      </c>
    </row>
    <row r="6095" spans="1:6" x14ac:dyDescent="0.45">
      <c r="A6095" t="s">
        <v>2922</v>
      </c>
      <c r="B6095">
        <v>202208</v>
      </c>
      <c r="C6095" t="s">
        <v>327</v>
      </c>
      <c r="D6095">
        <v>35</v>
      </c>
      <c r="E6095">
        <v>202</v>
      </c>
      <c r="F6095">
        <v>85</v>
      </c>
    </row>
    <row r="6096" spans="1:6" x14ac:dyDescent="0.45">
      <c r="A6096" t="s">
        <v>2922</v>
      </c>
      <c r="B6096">
        <v>202208</v>
      </c>
      <c r="C6096" t="s">
        <v>328</v>
      </c>
      <c r="D6096">
        <v>35</v>
      </c>
      <c r="E6096">
        <v>202</v>
      </c>
      <c r="F6096">
        <v>85</v>
      </c>
    </row>
    <row r="6097" spans="1:6" x14ac:dyDescent="0.45">
      <c r="A6097" t="s">
        <v>2922</v>
      </c>
      <c r="B6097">
        <v>202208</v>
      </c>
      <c r="C6097" t="s">
        <v>329</v>
      </c>
      <c r="D6097">
        <v>35</v>
      </c>
      <c r="E6097">
        <v>202</v>
      </c>
      <c r="F6097">
        <v>85</v>
      </c>
    </row>
    <row r="6098" spans="1:6" x14ac:dyDescent="0.45">
      <c r="A6098" t="s">
        <v>2922</v>
      </c>
      <c r="B6098">
        <v>202208</v>
      </c>
      <c r="C6098" t="s">
        <v>330</v>
      </c>
      <c r="D6098">
        <v>35</v>
      </c>
      <c r="E6098">
        <v>202</v>
      </c>
      <c r="F6098">
        <v>85</v>
      </c>
    </row>
    <row r="6099" spans="1:6" x14ac:dyDescent="0.45">
      <c r="A6099" t="s">
        <v>2922</v>
      </c>
      <c r="B6099">
        <v>202208</v>
      </c>
      <c r="C6099" t="s">
        <v>331</v>
      </c>
      <c r="D6099">
        <v>35</v>
      </c>
      <c r="E6099">
        <v>202</v>
      </c>
      <c r="F6099">
        <v>85</v>
      </c>
    </row>
    <row r="6100" spans="1:6" x14ac:dyDescent="0.45">
      <c r="A6100" t="s">
        <v>2922</v>
      </c>
      <c r="B6100">
        <v>202208</v>
      </c>
      <c r="C6100" t="s">
        <v>332</v>
      </c>
      <c r="D6100">
        <v>35</v>
      </c>
      <c r="E6100">
        <v>202</v>
      </c>
      <c r="F6100">
        <v>85</v>
      </c>
    </row>
    <row r="6101" spans="1:6" x14ac:dyDescent="0.45">
      <c r="A6101" t="s">
        <v>2922</v>
      </c>
      <c r="B6101">
        <v>202208</v>
      </c>
      <c r="C6101" t="s">
        <v>333</v>
      </c>
      <c r="D6101">
        <v>35</v>
      </c>
      <c r="E6101">
        <v>202</v>
      </c>
      <c r="F6101">
        <v>85</v>
      </c>
    </row>
    <row r="6102" spans="1:6" x14ac:dyDescent="0.45">
      <c r="A6102" t="s">
        <v>2922</v>
      </c>
      <c r="B6102">
        <v>202208</v>
      </c>
      <c r="C6102" t="s">
        <v>334</v>
      </c>
      <c r="D6102">
        <v>35</v>
      </c>
      <c r="E6102">
        <v>202</v>
      </c>
      <c r="F6102">
        <v>85</v>
      </c>
    </row>
    <row r="6103" spans="1:6" x14ac:dyDescent="0.45">
      <c r="A6103" t="s">
        <v>2922</v>
      </c>
      <c r="B6103">
        <v>202208</v>
      </c>
      <c r="C6103" t="s">
        <v>335</v>
      </c>
      <c r="D6103">
        <v>35</v>
      </c>
      <c r="E6103">
        <v>202</v>
      </c>
      <c r="F6103">
        <v>85</v>
      </c>
    </row>
    <row r="6104" spans="1:6" x14ac:dyDescent="0.45">
      <c r="A6104" t="s">
        <v>2922</v>
      </c>
      <c r="B6104">
        <v>202208</v>
      </c>
      <c r="C6104" t="s">
        <v>336</v>
      </c>
      <c r="D6104">
        <v>35</v>
      </c>
      <c r="E6104">
        <v>202</v>
      </c>
      <c r="F6104">
        <v>85</v>
      </c>
    </row>
    <row r="6105" spans="1:6" x14ac:dyDescent="0.45">
      <c r="A6105" t="s">
        <v>2922</v>
      </c>
      <c r="B6105">
        <v>202208</v>
      </c>
      <c r="C6105" t="s">
        <v>337</v>
      </c>
      <c r="D6105">
        <v>35</v>
      </c>
      <c r="E6105">
        <v>202</v>
      </c>
      <c r="F6105">
        <v>85</v>
      </c>
    </row>
    <row r="6106" spans="1:6" x14ac:dyDescent="0.45">
      <c r="A6106" t="s">
        <v>2922</v>
      </c>
      <c r="B6106">
        <v>202208</v>
      </c>
      <c r="C6106" t="s">
        <v>338</v>
      </c>
      <c r="D6106">
        <v>35</v>
      </c>
      <c r="E6106">
        <v>202</v>
      </c>
      <c r="F6106">
        <v>85</v>
      </c>
    </row>
    <row r="6107" spans="1:6" x14ac:dyDescent="0.45">
      <c r="A6107" t="s">
        <v>2922</v>
      </c>
      <c r="B6107">
        <v>202208</v>
      </c>
      <c r="C6107" t="s">
        <v>339</v>
      </c>
      <c r="D6107">
        <v>35</v>
      </c>
      <c r="E6107">
        <v>202</v>
      </c>
      <c r="F6107">
        <v>85</v>
      </c>
    </row>
    <row r="6108" spans="1:6" x14ac:dyDescent="0.45">
      <c r="A6108" t="s">
        <v>2922</v>
      </c>
      <c r="B6108">
        <v>202208</v>
      </c>
      <c r="C6108" t="s">
        <v>340</v>
      </c>
      <c r="D6108">
        <v>35</v>
      </c>
      <c r="E6108">
        <v>202</v>
      </c>
      <c r="F6108">
        <v>85</v>
      </c>
    </row>
    <row r="6109" spans="1:6" x14ac:dyDescent="0.45">
      <c r="A6109" t="s">
        <v>2922</v>
      </c>
      <c r="B6109">
        <v>202208</v>
      </c>
      <c r="C6109" t="s">
        <v>341</v>
      </c>
      <c r="D6109">
        <v>35</v>
      </c>
      <c r="E6109">
        <v>202</v>
      </c>
      <c r="F6109">
        <v>85</v>
      </c>
    </row>
    <row r="6110" spans="1:6" x14ac:dyDescent="0.45">
      <c r="A6110" t="s">
        <v>2922</v>
      </c>
      <c r="B6110">
        <v>202208</v>
      </c>
      <c r="C6110" t="s">
        <v>342</v>
      </c>
      <c r="D6110">
        <v>35</v>
      </c>
      <c r="E6110">
        <v>202</v>
      </c>
      <c r="F6110">
        <v>85</v>
      </c>
    </row>
    <row r="6111" spans="1:6" x14ac:dyDescent="0.45">
      <c r="A6111" t="s">
        <v>2922</v>
      </c>
      <c r="B6111">
        <v>202208</v>
      </c>
      <c r="C6111" t="s">
        <v>343</v>
      </c>
      <c r="D6111">
        <v>35</v>
      </c>
      <c r="E6111">
        <v>202</v>
      </c>
      <c r="F6111">
        <v>85</v>
      </c>
    </row>
    <row r="6112" spans="1:6" x14ac:dyDescent="0.45">
      <c r="A6112" t="s">
        <v>2922</v>
      </c>
      <c r="B6112">
        <v>202208</v>
      </c>
      <c r="C6112" t="s">
        <v>344</v>
      </c>
      <c r="D6112">
        <v>35</v>
      </c>
      <c r="E6112">
        <v>202</v>
      </c>
      <c r="F6112">
        <v>85</v>
      </c>
    </row>
    <row r="6113" spans="1:6" x14ac:dyDescent="0.45">
      <c r="A6113" t="s">
        <v>2922</v>
      </c>
      <c r="B6113">
        <v>202208</v>
      </c>
      <c r="C6113" t="s">
        <v>345</v>
      </c>
      <c r="D6113">
        <v>16</v>
      </c>
      <c r="E6113">
        <v>221</v>
      </c>
      <c r="F6113">
        <v>93</v>
      </c>
    </row>
    <row r="6114" spans="1:6" x14ac:dyDescent="0.45">
      <c r="A6114" t="s">
        <v>2922</v>
      </c>
      <c r="B6114">
        <v>202208</v>
      </c>
      <c r="C6114" t="s">
        <v>346</v>
      </c>
      <c r="D6114">
        <v>16</v>
      </c>
      <c r="E6114">
        <v>221</v>
      </c>
      <c r="F6114">
        <v>93</v>
      </c>
    </row>
    <row r="6115" spans="1:6" x14ac:dyDescent="0.45">
      <c r="A6115" t="s">
        <v>2922</v>
      </c>
      <c r="B6115">
        <v>202208</v>
      </c>
      <c r="C6115" t="s">
        <v>347</v>
      </c>
      <c r="D6115">
        <v>16</v>
      </c>
      <c r="E6115">
        <v>221</v>
      </c>
      <c r="F6115">
        <v>93</v>
      </c>
    </row>
    <row r="6116" spans="1:6" x14ac:dyDescent="0.45">
      <c r="A6116" t="s">
        <v>2922</v>
      </c>
      <c r="B6116">
        <v>202208</v>
      </c>
      <c r="C6116" t="s">
        <v>348</v>
      </c>
      <c r="D6116">
        <v>19</v>
      </c>
      <c r="E6116">
        <v>218</v>
      </c>
      <c r="F6116">
        <v>92</v>
      </c>
    </row>
    <row r="6117" spans="1:6" x14ac:dyDescent="0.45">
      <c r="A6117" t="s">
        <v>2922</v>
      </c>
      <c r="B6117">
        <v>202208</v>
      </c>
      <c r="C6117" t="s">
        <v>349</v>
      </c>
      <c r="D6117">
        <v>19</v>
      </c>
      <c r="E6117">
        <v>218</v>
      </c>
      <c r="F6117">
        <v>92</v>
      </c>
    </row>
    <row r="6118" spans="1:6" x14ac:dyDescent="0.45">
      <c r="A6118" t="s">
        <v>2922</v>
      </c>
      <c r="B6118">
        <v>202208</v>
      </c>
      <c r="C6118" t="s">
        <v>350</v>
      </c>
      <c r="D6118">
        <v>19</v>
      </c>
      <c r="E6118">
        <v>218</v>
      </c>
      <c r="F6118">
        <v>92</v>
      </c>
    </row>
    <row r="6119" spans="1:6" x14ac:dyDescent="0.45">
      <c r="A6119" t="s">
        <v>2922</v>
      </c>
      <c r="B6119">
        <v>202208</v>
      </c>
      <c r="C6119" t="s">
        <v>351</v>
      </c>
      <c r="D6119">
        <v>35</v>
      </c>
      <c r="E6119">
        <v>202</v>
      </c>
      <c r="F6119">
        <v>85</v>
      </c>
    </row>
    <row r="6120" spans="1:6" x14ac:dyDescent="0.45">
      <c r="A6120" t="s">
        <v>2922</v>
      </c>
      <c r="B6120">
        <v>202208</v>
      </c>
      <c r="C6120" t="s">
        <v>352</v>
      </c>
      <c r="D6120">
        <v>35</v>
      </c>
      <c r="E6120">
        <v>202</v>
      </c>
      <c r="F6120">
        <v>85</v>
      </c>
    </row>
    <row r="6121" spans="1:6" x14ac:dyDescent="0.45">
      <c r="A6121" t="s">
        <v>2922</v>
      </c>
      <c r="B6121">
        <v>202208</v>
      </c>
      <c r="C6121" t="s">
        <v>353</v>
      </c>
      <c r="D6121">
        <v>35</v>
      </c>
      <c r="E6121">
        <v>202</v>
      </c>
      <c r="F6121">
        <v>85</v>
      </c>
    </row>
    <row r="6122" spans="1:6" x14ac:dyDescent="0.45">
      <c r="A6122" t="s">
        <v>2922</v>
      </c>
      <c r="B6122">
        <v>202208</v>
      </c>
      <c r="C6122" t="s">
        <v>354</v>
      </c>
      <c r="D6122">
        <v>35</v>
      </c>
      <c r="E6122">
        <v>202</v>
      </c>
      <c r="F6122">
        <v>85</v>
      </c>
    </row>
    <row r="6123" spans="1:6" x14ac:dyDescent="0.45">
      <c r="A6123" t="s">
        <v>2922</v>
      </c>
      <c r="B6123">
        <v>202208</v>
      </c>
      <c r="C6123" t="s">
        <v>355</v>
      </c>
      <c r="D6123">
        <v>35</v>
      </c>
      <c r="E6123">
        <v>202</v>
      </c>
      <c r="F6123">
        <v>85</v>
      </c>
    </row>
    <row r="6124" spans="1:6" x14ac:dyDescent="0.45">
      <c r="A6124" t="s">
        <v>2922</v>
      </c>
      <c r="B6124">
        <v>202208</v>
      </c>
      <c r="C6124" t="s">
        <v>356</v>
      </c>
      <c r="D6124">
        <v>35</v>
      </c>
      <c r="E6124">
        <v>202</v>
      </c>
      <c r="F6124">
        <v>85</v>
      </c>
    </row>
    <row r="6125" spans="1:6" x14ac:dyDescent="0.45">
      <c r="A6125" t="s">
        <v>2922</v>
      </c>
      <c r="B6125">
        <v>202208</v>
      </c>
      <c r="C6125" t="s">
        <v>357</v>
      </c>
      <c r="D6125">
        <v>35</v>
      </c>
      <c r="E6125">
        <v>202</v>
      </c>
      <c r="F6125">
        <v>85</v>
      </c>
    </row>
    <row r="6126" spans="1:6" x14ac:dyDescent="0.45">
      <c r="A6126" t="s">
        <v>2922</v>
      </c>
      <c r="B6126">
        <v>202208</v>
      </c>
      <c r="C6126" t="s">
        <v>358</v>
      </c>
      <c r="D6126">
        <v>35</v>
      </c>
      <c r="E6126">
        <v>202</v>
      </c>
      <c r="F6126">
        <v>85</v>
      </c>
    </row>
    <row r="6127" spans="1:6" x14ac:dyDescent="0.45">
      <c r="A6127" t="s">
        <v>2922</v>
      </c>
      <c r="B6127">
        <v>202208</v>
      </c>
      <c r="C6127" t="s">
        <v>359</v>
      </c>
      <c r="D6127">
        <v>35</v>
      </c>
      <c r="E6127">
        <v>202</v>
      </c>
      <c r="F6127">
        <v>85</v>
      </c>
    </row>
    <row r="6128" spans="1:6" x14ac:dyDescent="0.45">
      <c r="A6128" t="s">
        <v>2922</v>
      </c>
      <c r="B6128">
        <v>202208</v>
      </c>
      <c r="C6128" t="s">
        <v>360</v>
      </c>
      <c r="D6128">
        <v>35</v>
      </c>
      <c r="E6128">
        <v>202</v>
      </c>
      <c r="F6128">
        <v>85</v>
      </c>
    </row>
    <row r="6129" spans="1:6" x14ac:dyDescent="0.45">
      <c r="A6129" t="s">
        <v>2922</v>
      </c>
      <c r="B6129">
        <v>202208</v>
      </c>
      <c r="C6129" t="s">
        <v>361</v>
      </c>
      <c r="D6129">
        <v>35</v>
      </c>
      <c r="E6129">
        <v>202</v>
      </c>
      <c r="F6129">
        <v>85</v>
      </c>
    </row>
    <row r="6130" spans="1:6" x14ac:dyDescent="0.45">
      <c r="A6130" t="s">
        <v>2922</v>
      </c>
      <c r="B6130">
        <v>202208</v>
      </c>
      <c r="C6130" t="s">
        <v>362</v>
      </c>
      <c r="D6130">
        <v>35</v>
      </c>
      <c r="E6130">
        <v>202</v>
      </c>
      <c r="F6130">
        <v>85</v>
      </c>
    </row>
    <row r="6131" spans="1:6" x14ac:dyDescent="0.45">
      <c r="A6131" t="s">
        <v>2922</v>
      </c>
      <c r="B6131">
        <v>202208</v>
      </c>
      <c r="C6131" t="s">
        <v>363</v>
      </c>
      <c r="D6131">
        <v>35</v>
      </c>
      <c r="E6131">
        <v>202</v>
      </c>
      <c r="F6131">
        <v>85</v>
      </c>
    </row>
    <row r="6132" spans="1:6" x14ac:dyDescent="0.45">
      <c r="A6132" t="s">
        <v>2922</v>
      </c>
      <c r="B6132">
        <v>202208</v>
      </c>
      <c r="C6132" t="s">
        <v>364</v>
      </c>
      <c r="D6132">
        <v>19</v>
      </c>
      <c r="E6132">
        <v>218</v>
      </c>
      <c r="F6132">
        <v>92</v>
      </c>
    </row>
    <row r="6133" spans="1:6" x14ac:dyDescent="0.45">
      <c r="A6133" t="s">
        <v>2922</v>
      </c>
      <c r="B6133">
        <v>202208</v>
      </c>
      <c r="C6133" t="s">
        <v>365</v>
      </c>
      <c r="D6133">
        <v>19</v>
      </c>
      <c r="E6133">
        <v>218</v>
      </c>
      <c r="F6133">
        <v>92</v>
      </c>
    </row>
    <row r="6134" spans="1:6" x14ac:dyDescent="0.45">
      <c r="A6134" t="s">
        <v>2922</v>
      </c>
      <c r="B6134">
        <v>202208</v>
      </c>
      <c r="C6134" t="s">
        <v>366</v>
      </c>
      <c r="D6134">
        <v>19</v>
      </c>
      <c r="E6134">
        <v>218</v>
      </c>
      <c r="F6134">
        <v>92</v>
      </c>
    </row>
    <row r="6135" spans="1:6" x14ac:dyDescent="0.45">
      <c r="A6135" t="s">
        <v>2922</v>
      </c>
      <c r="B6135">
        <v>202208</v>
      </c>
      <c r="C6135" t="s">
        <v>367</v>
      </c>
      <c r="D6135">
        <v>35</v>
      </c>
      <c r="E6135">
        <v>202</v>
      </c>
      <c r="F6135">
        <v>85</v>
      </c>
    </row>
    <row r="6136" spans="1:6" x14ac:dyDescent="0.45">
      <c r="A6136" t="s">
        <v>2922</v>
      </c>
      <c r="B6136">
        <v>202208</v>
      </c>
      <c r="C6136" t="s">
        <v>368</v>
      </c>
      <c r="D6136">
        <v>16</v>
      </c>
      <c r="E6136">
        <v>221</v>
      </c>
      <c r="F6136">
        <v>93</v>
      </c>
    </row>
    <row r="6137" spans="1:6" x14ac:dyDescent="0.45">
      <c r="A6137" t="s">
        <v>2922</v>
      </c>
      <c r="B6137">
        <v>202208</v>
      </c>
      <c r="C6137" t="s">
        <v>369</v>
      </c>
      <c r="D6137">
        <v>16</v>
      </c>
      <c r="E6137">
        <v>221</v>
      </c>
      <c r="F6137">
        <v>93</v>
      </c>
    </row>
    <row r="6138" spans="1:6" x14ac:dyDescent="0.45">
      <c r="A6138" t="s">
        <v>2922</v>
      </c>
      <c r="B6138">
        <v>202208</v>
      </c>
      <c r="C6138" t="s">
        <v>370</v>
      </c>
      <c r="D6138">
        <v>16</v>
      </c>
      <c r="E6138">
        <v>221</v>
      </c>
      <c r="F6138">
        <v>93</v>
      </c>
    </row>
    <row r="6139" spans="1:6" x14ac:dyDescent="0.45">
      <c r="A6139" t="s">
        <v>2922</v>
      </c>
      <c r="B6139">
        <v>202208</v>
      </c>
      <c r="C6139" t="s">
        <v>371</v>
      </c>
      <c r="D6139">
        <v>35</v>
      </c>
      <c r="E6139">
        <v>202</v>
      </c>
      <c r="F6139">
        <v>85</v>
      </c>
    </row>
    <row r="6140" spans="1:6" x14ac:dyDescent="0.45">
      <c r="A6140" t="s">
        <v>2922</v>
      </c>
      <c r="B6140">
        <v>202208</v>
      </c>
      <c r="C6140" t="s">
        <v>372</v>
      </c>
      <c r="D6140">
        <v>35</v>
      </c>
      <c r="E6140">
        <v>202</v>
      </c>
      <c r="F6140">
        <v>85</v>
      </c>
    </row>
    <row r="6141" spans="1:6" x14ac:dyDescent="0.45">
      <c r="A6141" t="s">
        <v>2922</v>
      </c>
      <c r="B6141">
        <v>202208</v>
      </c>
      <c r="C6141" t="s">
        <v>373</v>
      </c>
      <c r="D6141">
        <v>35</v>
      </c>
      <c r="E6141">
        <v>202</v>
      </c>
      <c r="F6141">
        <v>85</v>
      </c>
    </row>
    <row r="6142" spans="1:6" x14ac:dyDescent="0.45">
      <c r="A6142" t="s">
        <v>2922</v>
      </c>
      <c r="B6142">
        <v>202208</v>
      </c>
      <c r="C6142" t="s">
        <v>374</v>
      </c>
      <c r="D6142">
        <v>35</v>
      </c>
      <c r="E6142">
        <v>202</v>
      </c>
      <c r="F6142">
        <v>85</v>
      </c>
    </row>
    <row r="6143" spans="1:6" x14ac:dyDescent="0.45">
      <c r="A6143" t="s">
        <v>2922</v>
      </c>
      <c r="B6143">
        <v>202208</v>
      </c>
      <c r="C6143" t="s">
        <v>375</v>
      </c>
      <c r="D6143">
        <v>35</v>
      </c>
      <c r="E6143">
        <v>202</v>
      </c>
      <c r="F6143">
        <v>85</v>
      </c>
    </row>
    <row r="6144" spans="1:6" x14ac:dyDescent="0.45">
      <c r="A6144" t="s">
        <v>2922</v>
      </c>
      <c r="B6144">
        <v>202208</v>
      </c>
      <c r="C6144" t="s">
        <v>376</v>
      </c>
      <c r="D6144">
        <v>35</v>
      </c>
      <c r="E6144">
        <v>202</v>
      </c>
      <c r="F6144">
        <v>85</v>
      </c>
    </row>
    <row r="6145" spans="1:6" x14ac:dyDescent="0.45">
      <c r="A6145" t="s">
        <v>2922</v>
      </c>
      <c r="B6145">
        <v>202208</v>
      </c>
      <c r="C6145" t="s">
        <v>377</v>
      </c>
      <c r="D6145">
        <v>35</v>
      </c>
      <c r="E6145">
        <v>202</v>
      </c>
      <c r="F6145">
        <v>85</v>
      </c>
    </row>
    <row r="6146" spans="1:6" x14ac:dyDescent="0.45">
      <c r="A6146" t="s">
        <v>2922</v>
      </c>
      <c r="B6146">
        <v>202208</v>
      </c>
      <c r="C6146" t="s">
        <v>378</v>
      </c>
      <c r="D6146">
        <v>35</v>
      </c>
      <c r="E6146">
        <v>202</v>
      </c>
      <c r="F6146">
        <v>85</v>
      </c>
    </row>
    <row r="6147" spans="1:6" x14ac:dyDescent="0.45">
      <c r="A6147" t="s">
        <v>2922</v>
      </c>
      <c r="B6147">
        <v>202208</v>
      </c>
      <c r="C6147" t="s">
        <v>379</v>
      </c>
      <c r="D6147">
        <v>16</v>
      </c>
      <c r="E6147">
        <v>221</v>
      </c>
      <c r="F6147">
        <v>93</v>
      </c>
    </row>
    <row r="6148" spans="1:6" x14ac:dyDescent="0.45">
      <c r="A6148" t="s">
        <v>2922</v>
      </c>
      <c r="B6148">
        <v>202208</v>
      </c>
      <c r="C6148" t="s">
        <v>380</v>
      </c>
      <c r="D6148">
        <v>16</v>
      </c>
      <c r="E6148">
        <v>221</v>
      </c>
      <c r="F6148">
        <v>93</v>
      </c>
    </row>
    <row r="6149" spans="1:6" x14ac:dyDescent="0.45">
      <c r="A6149" t="s">
        <v>2922</v>
      </c>
      <c r="B6149">
        <v>202208</v>
      </c>
      <c r="C6149" t="s">
        <v>381</v>
      </c>
      <c r="D6149">
        <v>19</v>
      </c>
      <c r="E6149">
        <v>218</v>
      </c>
      <c r="F6149">
        <v>92</v>
      </c>
    </row>
    <row r="6150" spans="1:6" x14ac:dyDescent="0.45">
      <c r="A6150" t="s">
        <v>2922</v>
      </c>
      <c r="B6150">
        <v>202208</v>
      </c>
      <c r="C6150" t="s">
        <v>382</v>
      </c>
      <c r="D6150">
        <v>19</v>
      </c>
      <c r="E6150">
        <v>218</v>
      </c>
      <c r="F6150">
        <v>92</v>
      </c>
    </row>
    <row r="6151" spans="1:6" x14ac:dyDescent="0.45">
      <c r="A6151" t="s">
        <v>2922</v>
      </c>
      <c r="B6151">
        <v>202208</v>
      </c>
      <c r="C6151" t="s">
        <v>383</v>
      </c>
      <c r="D6151">
        <v>45</v>
      </c>
      <c r="E6151">
        <v>192</v>
      </c>
      <c r="F6151">
        <v>81</v>
      </c>
    </row>
    <row r="6152" spans="1:6" x14ac:dyDescent="0.45">
      <c r="A6152" t="s">
        <v>2922</v>
      </c>
      <c r="B6152">
        <v>202208</v>
      </c>
      <c r="C6152" t="s">
        <v>384</v>
      </c>
      <c r="D6152">
        <v>45</v>
      </c>
      <c r="E6152">
        <v>192</v>
      </c>
      <c r="F6152">
        <v>81</v>
      </c>
    </row>
    <row r="6153" spans="1:6" x14ac:dyDescent="0.45">
      <c r="A6153" t="s">
        <v>2922</v>
      </c>
      <c r="B6153">
        <v>202208</v>
      </c>
      <c r="C6153" t="s">
        <v>385</v>
      </c>
      <c r="D6153">
        <v>45</v>
      </c>
      <c r="E6153">
        <v>192</v>
      </c>
      <c r="F6153">
        <v>81</v>
      </c>
    </row>
    <row r="6154" spans="1:6" x14ac:dyDescent="0.45">
      <c r="A6154" t="s">
        <v>2922</v>
      </c>
      <c r="B6154">
        <v>202208</v>
      </c>
      <c r="C6154" t="s">
        <v>386</v>
      </c>
      <c r="D6154">
        <v>45</v>
      </c>
      <c r="E6154">
        <v>192</v>
      </c>
      <c r="F6154">
        <v>81</v>
      </c>
    </row>
    <row r="6155" spans="1:6" x14ac:dyDescent="0.45">
      <c r="A6155" t="s">
        <v>2922</v>
      </c>
      <c r="B6155">
        <v>202208</v>
      </c>
      <c r="C6155" t="s">
        <v>387</v>
      </c>
      <c r="D6155">
        <v>45</v>
      </c>
      <c r="E6155">
        <v>192</v>
      </c>
      <c r="F6155">
        <v>81</v>
      </c>
    </row>
    <row r="6156" spans="1:6" x14ac:dyDescent="0.45">
      <c r="A6156" t="s">
        <v>2922</v>
      </c>
      <c r="B6156">
        <v>202208</v>
      </c>
      <c r="C6156" t="s">
        <v>388</v>
      </c>
      <c r="D6156">
        <v>45</v>
      </c>
      <c r="E6156">
        <v>192</v>
      </c>
      <c r="F6156">
        <v>81</v>
      </c>
    </row>
    <row r="6157" spans="1:6" x14ac:dyDescent="0.45">
      <c r="A6157" t="s">
        <v>2922</v>
      </c>
      <c r="B6157">
        <v>202208</v>
      </c>
      <c r="C6157" t="s">
        <v>389</v>
      </c>
      <c r="D6157">
        <v>45</v>
      </c>
      <c r="E6157">
        <v>192</v>
      </c>
      <c r="F6157">
        <v>81</v>
      </c>
    </row>
    <row r="6158" spans="1:6" x14ac:dyDescent="0.45">
      <c r="A6158" t="s">
        <v>2922</v>
      </c>
      <c r="B6158">
        <v>202208</v>
      </c>
      <c r="C6158" t="s">
        <v>390</v>
      </c>
      <c r="D6158">
        <v>26</v>
      </c>
      <c r="E6158">
        <v>211</v>
      </c>
      <c r="F6158">
        <v>89</v>
      </c>
    </row>
    <row r="6159" spans="1:6" x14ac:dyDescent="0.45">
      <c r="A6159" t="s">
        <v>2922</v>
      </c>
      <c r="B6159">
        <v>202208</v>
      </c>
      <c r="C6159" t="s">
        <v>391</v>
      </c>
      <c r="D6159">
        <v>19</v>
      </c>
      <c r="E6159">
        <v>218</v>
      </c>
      <c r="F6159">
        <v>92</v>
      </c>
    </row>
    <row r="6160" spans="1:6" x14ac:dyDescent="0.45">
      <c r="A6160" t="s">
        <v>2922</v>
      </c>
      <c r="B6160">
        <v>202208</v>
      </c>
      <c r="C6160" t="s">
        <v>392</v>
      </c>
      <c r="D6160">
        <v>157</v>
      </c>
      <c r="E6160">
        <v>80</v>
      </c>
      <c r="F6160">
        <v>34</v>
      </c>
    </row>
    <row r="6161" spans="1:6" x14ac:dyDescent="0.45">
      <c r="A6161" t="s">
        <v>2922</v>
      </c>
      <c r="B6161">
        <v>202208</v>
      </c>
      <c r="C6161" t="s">
        <v>393</v>
      </c>
      <c r="D6161">
        <v>157</v>
      </c>
      <c r="E6161">
        <v>80</v>
      </c>
      <c r="F6161">
        <v>34</v>
      </c>
    </row>
    <row r="6162" spans="1:6" x14ac:dyDescent="0.45">
      <c r="A6162" t="s">
        <v>2922</v>
      </c>
      <c r="B6162">
        <v>202208</v>
      </c>
      <c r="C6162" t="s">
        <v>394</v>
      </c>
      <c r="D6162">
        <v>157</v>
      </c>
      <c r="E6162">
        <v>80</v>
      </c>
      <c r="F6162">
        <v>34</v>
      </c>
    </row>
    <row r="6163" spans="1:6" x14ac:dyDescent="0.45">
      <c r="A6163" t="s">
        <v>2922</v>
      </c>
      <c r="B6163">
        <v>202208</v>
      </c>
      <c r="C6163" t="s">
        <v>395</v>
      </c>
      <c r="D6163">
        <v>157</v>
      </c>
      <c r="E6163">
        <v>80</v>
      </c>
      <c r="F6163">
        <v>34</v>
      </c>
    </row>
    <row r="6164" spans="1:6" x14ac:dyDescent="0.45">
      <c r="A6164" t="s">
        <v>2922</v>
      </c>
      <c r="B6164">
        <v>202208</v>
      </c>
      <c r="C6164" t="s">
        <v>396</v>
      </c>
      <c r="D6164">
        <v>157</v>
      </c>
      <c r="E6164">
        <v>80</v>
      </c>
      <c r="F6164">
        <v>34</v>
      </c>
    </row>
    <row r="6165" spans="1:6" x14ac:dyDescent="0.45">
      <c r="A6165" t="s">
        <v>2922</v>
      </c>
      <c r="B6165">
        <v>202208</v>
      </c>
      <c r="C6165" t="s">
        <v>397</v>
      </c>
      <c r="D6165">
        <v>157</v>
      </c>
      <c r="E6165">
        <v>80</v>
      </c>
      <c r="F6165">
        <v>34</v>
      </c>
    </row>
    <row r="6166" spans="1:6" x14ac:dyDescent="0.45">
      <c r="A6166" t="s">
        <v>2922</v>
      </c>
      <c r="B6166">
        <v>202208</v>
      </c>
      <c r="C6166" t="s">
        <v>398</v>
      </c>
      <c r="D6166">
        <v>157</v>
      </c>
      <c r="E6166">
        <v>80</v>
      </c>
      <c r="F6166">
        <v>34</v>
      </c>
    </row>
    <row r="6167" spans="1:6" x14ac:dyDescent="0.45">
      <c r="A6167" t="s">
        <v>2922</v>
      </c>
      <c r="B6167">
        <v>202208</v>
      </c>
      <c r="C6167" t="s">
        <v>399</v>
      </c>
      <c r="D6167">
        <v>157</v>
      </c>
      <c r="E6167">
        <v>80</v>
      </c>
      <c r="F6167">
        <v>34</v>
      </c>
    </row>
    <row r="6168" spans="1:6" x14ac:dyDescent="0.45">
      <c r="A6168" t="s">
        <v>2922</v>
      </c>
      <c r="B6168">
        <v>202208</v>
      </c>
      <c r="C6168" t="s">
        <v>400</v>
      </c>
      <c r="D6168">
        <v>157</v>
      </c>
      <c r="E6168">
        <v>80</v>
      </c>
      <c r="F6168">
        <v>34</v>
      </c>
    </row>
    <row r="6169" spans="1:6" x14ac:dyDescent="0.45">
      <c r="A6169" t="s">
        <v>2922</v>
      </c>
      <c r="B6169">
        <v>202208</v>
      </c>
      <c r="C6169" t="s">
        <v>401</v>
      </c>
      <c r="D6169">
        <v>157</v>
      </c>
      <c r="E6169">
        <v>80</v>
      </c>
      <c r="F6169">
        <v>34</v>
      </c>
    </row>
    <row r="6170" spans="1:6" x14ac:dyDescent="0.45">
      <c r="A6170" t="s">
        <v>2922</v>
      </c>
      <c r="B6170">
        <v>202208</v>
      </c>
      <c r="C6170" t="s">
        <v>402</v>
      </c>
      <c r="D6170">
        <v>157</v>
      </c>
      <c r="E6170">
        <v>80</v>
      </c>
      <c r="F6170">
        <v>34</v>
      </c>
    </row>
    <row r="6171" spans="1:6" x14ac:dyDescent="0.45">
      <c r="A6171" t="s">
        <v>2922</v>
      </c>
      <c r="B6171">
        <v>202208</v>
      </c>
      <c r="C6171" t="s">
        <v>403</v>
      </c>
      <c r="D6171">
        <v>157</v>
      </c>
      <c r="E6171">
        <v>80</v>
      </c>
      <c r="F6171">
        <v>34</v>
      </c>
    </row>
    <row r="6172" spans="1:6" x14ac:dyDescent="0.45">
      <c r="A6172" t="s">
        <v>2922</v>
      </c>
      <c r="B6172">
        <v>202208</v>
      </c>
      <c r="C6172" t="s">
        <v>404</v>
      </c>
      <c r="D6172">
        <v>157</v>
      </c>
      <c r="E6172">
        <v>80</v>
      </c>
      <c r="F6172">
        <v>34</v>
      </c>
    </row>
    <row r="6173" spans="1:6" x14ac:dyDescent="0.45">
      <c r="A6173" t="s">
        <v>2922</v>
      </c>
      <c r="B6173">
        <v>202208</v>
      </c>
      <c r="C6173" t="s">
        <v>405</v>
      </c>
      <c r="D6173">
        <v>157</v>
      </c>
      <c r="E6173">
        <v>80</v>
      </c>
      <c r="F6173">
        <v>34</v>
      </c>
    </row>
    <row r="6174" spans="1:6" x14ac:dyDescent="0.45">
      <c r="A6174" t="s">
        <v>2922</v>
      </c>
      <c r="B6174">
        <v>202208</v>
      </c>
      <c r="C6174" t="s">
        <v>406</v>
      </c>
      <c r="D6174">
        <v>157</v>
      </c>
      <c r="E6174">
        <v>80</v>
      </c>
      <c r="F6174">
        <v>34</v>
      </c>
    </row>
    <row r="6175" spans="1:6" x14ac:dyDescent="0.45">
      <c r="A6175" t="s">
        <v>2922</v>
      </c>
      <c r="B6175">
        <v>202208</v>
      </c>
      <c r="C6175" t="s">
        <v>407</v>
      </c>
      <c r="D6175">
        <v>157</v>
      </c>
      <c r="E6175">
        <v>80</v>
      </c>
      <c r="F6175">
        <v>34</v>
      </c>
    </row>
    <row r="6176" spans="1:6" x14ac:dyDescent="0.45">
      <c r="A6176" t="s">
        <v>2922</v>
      </c>
      <c r="B6176">
        <v>202208</v>
      </c>
      <c r="C6176" t="s">
        <v>408</v>
      </c>
      <c r="D6176">
        <v>157</v>
      </c>
      <c r="E6176">
        <v>80</v>
      </c>
      <c r="F6176">
        <v>34</v>
      </c>
    </row>
    <row r="6177" spans="1:6" x14ac:dyDescent="0.45">
      <c r="A6177" t="s">
        <v>2922</v>
      </c>
      <c r="B6177">
        <v>202208</v>
      </c>
      <c r="C6177" t="s">
        <v>409</v>
      </c>
      <c r="D6177">
        <v>157</v>
      </c>
      <c r="E6177">
        <v>80</v>
      </c>
      <c r="F6177">
        <v>34</v>
      </c>
    </row>
    <row r="6178" spans="1:6" x14ac:dyDescent="0.45">
      <c r="A6178" t="s">
        <v>2922</v>
      </c>
      <c r="B6178">
        <v>202208</v>
      </c>
      <c r="C6178" t="s">
        <v>410</v>
      </c>
      <c r="D6178">
        <v>157</v>
      </c>
      <c r="E6178">
        <v>80</v>
      </c>
      <c r="F6178">
        <v>34</v>
      </c>
    </row>
    <row r="6179" spans="1:6" x14ac:dyDescent="0.45">
      <c r="A6179" t="s">
        <v>2922</v>
      </c>
      <c r="B6179">
        <v>202208</v>
      </c>
      <c r="C6179" t="s">
        <v>411</v>
      </c>
      <c r="D6179">
        <v>157</v>
      </c>
      <c r="E6179">
        <v>80</v>
      </c>
      <c r="F6179">
        <v>34</v>
      </c>
    </row>
    <row r="6180" spans="1:6" x14ac:dyDescent="0.45">
      <c r="A6180" t="s">
        <v>2922</v>
      </c>
      <c r="B6180">
        <v>202208</v>
      </c>
      <c r="C6180" t="s">
        <v>412</v>
      </c>
      <c r="D6180">
        <v>157</v>
      </c>
      <c r="E6180">
        <v>80</v>
      </c>
      <c r="F6180">
        <v>34</v>
      </c>
    </row>
    <row r="6181" spans="1:6" x14ac:dyDescent="0.45">
      <c r="A6181" t="s">
        <v>2922</v>
      </c>
      <c r="B6181">
        <v>202208</v>
      </c>
      <c r="C6181" t="s">
        <v>413</v>
      </c>
      <c r="D6181">
        <v>157</v>
      </c>
      <c r="E6181">
        <v>80</v>
      </c>
      <c r="F6181">
        <v>34</v>
      </c>
    </row>
    <row r="6182" spans="1:6" x14ac:dyDescent="0.45">
      <c r="A6182" t="s">
        <v>2922</v>
      </c>
      <c r="B6182">
        <v>202208</v>
      </c>
      <c r="C6182" t="s">
        <v>414</v>
      </c>
      <c r="D6182">
        <v>157</v>
      </c>
      <c r="E6182">
        <v>80</v>
      </c>
      <c r="F6182">
        <v>34</v>
      </c>
    </row>
    <row r="6183" spans="1:6" x14ac:dyDescent="0.45">
      <c r="A6183" t="s">
        <v>2922</v>
      </c>
      <c r="B6183">
        <v>202208</v>
      </c>
      <c r="C6183" t="s">
        <v>415</v>
      </c>
      <c r="D6183">
        <v>157</v>
      </c>
      <c r="E6183">
        <v>80</v>
      </c>
      <c r="F6183">
        <v>34</v>
      </c>
    </row>
    <row r="6184" spans="1:6" x14ac:dyDescent="0.45">
      <c r="A6184" t="s">
        <v>2922</v>
      </c>
      <c r="B6184">
        <v>202208</v>
      </c>
      <c r="C6184" t="s">
        <v>416</v>
      </c>
      <c r="D6184">
        <v>157</v>
      </c>
      <c r="E6184">
        <v>80</v>
      </c>
      <c r="F6184">
        <v>34</v>
      </c>
    </row>
    <row r="6185" spans="1:6" x14ac:dyDescent="0.45">
      <c r="A6185" t="s">
        <v>2922</v>
      </c>
      <c r="B6185">
        <v>202208</v>
      </c>
      <c r="C6185" t="s">
        <v>417</v>
      </c>
      <c r="D6185">
        <v>157</v>
      </c>
      <c r="E6185">
        <v>80</v>
      </c>
      <c r="F6185">
        <v>34</v>
      </c>
    </row>
    <row r="6186" spans="1:6" x14ac:dyDescent="0.45">
      <c r="A6186" t="s">
        <v>2922</v>
      </c>
      <c r="B6186">
        <v>202208</v>
      </c>
      <c r="C6186" t="s">
        <v>418</v>
      </c>
      <c r="D6186">
        <v>157</v>
      </c>
      <c r="E6186">
        <v>80</v>
      </c>
      <c r="F6186">
        <v>34</v>
      </c>
    </row>
    <row r="6187" spans="1:6" x14ac:dyDescent="0.45">
      <c r="A6187" t="s">
        <v>2922</v>
      </c>
      <c r="B6187">
        <v>202208</v>
      </c>
      <c r="C6187" t="s">
        <v>419</v>
      </c>
      <c r="D6187">
        <v>157</v>
      </c>
      <c r="E6187">
        <v>80</v>
      </c>
      <c r="F6187">
        <v>34</v>
      </c>
    </row>
    <row r="6188" spans="1:6" x14ac:dyDescent="0.45">
      <c r="A6188" t="s">
        <v>2922</v>
      </c>
      <c r="B6188">
        <v>202208</v>
      </c>
      <c r="C6188" t="s">
        <v>420</v>
      </c>
      <c r="D6188">
        <v>157</v>
      </c>
      <c r="E6188">
        <v>80</v>
      </c>
      <c r="F6188">
        <v>34</v>
      </c>
    </row>
    <row r="6189" spans="1:6" x14ac:dyDescent="0.45">
      <c r="A6189" t="s">
        <v>2922</v>
      </c>
      <c r="B6189">
        <v>202208</v>
      </c>
      <c r="C6189" t="s">
        <v>421</v>
      </c>
      <c r="D6189">
        <v>157</v>
      </c>
      <c r="E6189">
        <v>80</v>
      </c>
      <c r="F6189">
        <v>34</v>
      </c>
    </row>
    <row r="6190" spans="1:6" x14ac:dyDescent="0.45">
      <c r="A6190" t="s">
        <v>2922</v>
      </c>
      <c r="B6190">
        <v>202208</v>
      </c>
      <c r="C6190" t="s">
        <v>422</v>
      </c>
      <c r="D6190">
        <v>157</v>
      </c>
      <c r="E6190">
        <v>80</v>
      </c>
      <c r="F6190">
        <v>34</v>
      </c>
    </row>
    <row r="6191" spans="1:6" x14ac:dyDescent="0.45">
      <c r="A6191" t="s">
        <v>2922</v>
      </c>
      <c r="B6191">
        <v>202208</v>
      </c>
      <c r="C6191" t="s">
        <v>423</v>
      </c>
      <c r="D6191">
        <v>157</v>
      </c>
      <c r="E6191">
        <v>80</v>
      </c>
      <c r="F6191">
        <v>34</v>
      </c>
    </row>
    <row r="6192" spans="1:6" x14ac:dyDescent="0.45">
      <c r="A6192" t="s">
        <v>2922</v>
      </c>
      <c r="B6192">
        <v>202208</v>
      </c>
      <c r="C6192" t="s">
        <v>424</v>
      </c>
      <c r="D6192">
        <v>157</v>
      </c>
      <c r="E6192">
        <v>80</v>
      </c>
      <c r="F6192">
        <v>34</v>
      </c>
    </row>
    <row r="6193" spans="1:6" x14ac:dyDescent="0.45">
      <c r="A6193" t="s">
        <v>2922</v>
      </c>
      <c r="B6193">
        <v>202208</v>
      </c>
      <c r="C6193" t="s">
        <v>425</v>
      </c>
      <c r="D6193">
        <v>157</v>
      </c>
      <c r="E6193">
        <v>80</v>
      </c>
      <c r="F6193">
        <v>34</v>
      </c>
    </row>
    <row r="6194" spans="1:6" x14ac:dyDescent="0.45">
      <c r="A6194" t="s">
        <v>2922</v>
      </c>
      <c r="B6194">
        <v>202208</v>
      </c>
      <c r="C6194" t="s">
        <v>426</v>
      </c>
      <c r="D6194">
        <v>157</v>
      </c>
      <c r="E6194">
        <v>80</v>
      </c>
      <c r="F6194">
        <v>34</v>
      </c>
    </row>
    <row r="6195" spans="1:6" x14ac:dyDescent="0.45">
      <c r="A6195" t="s">
        <v>2922</v>
      </c>
      <c r="B6195">
        <v>202208</v>
      </c>
      <c r="C6195" t="s">
        <v>427</v>
      </c>
      <c r="D6195">
        <v>157</v>
      </c>
      <c r="E6195">
        <v>80</v>
      </c>
      <c r="F6195">
        <v>34</v>
      </c>
    </row>
    <row r="6196" spans="1:6" x14ac:dyDescent="0.45">
      <c r="A6196" t="s">
        <v>2922</v>
      </c>
      <c r="B6196">
        <v>202208</v>
      </c>
      <c r="C6196" t="s">
        <v>428</v>
      </c>
      <c r="D6196">
        <v>157</v>
      </c>
      <c r="E6196">
        <v>80</v>
      </c>
      <c r="F6196">
        <v>34</v>
      </c>
    </row>
    <row r="6197" spans="1:6" x14ac:dyDescent="0.45">
      <c r="A6197" t="s">
        <v>2922</v>
      </c>
      <c r="B6197">
        <v>202208</v>
      </c>
      <c r="C6197" t="s">
        <v>429</v>
      </c>
      <c r="D6197">
        <v>157</v>
      </c>
      <c r="E6197">
        <v>80</v>
      </c>
      <c r="F6197">
        <v>34</v>
      </c>
    </row>
    <row r="6198" spans="1:6" x14ac:dyDescent="0.45">
      <c r="A6198" t="s">
        <v>2922</v>
      </c>
      <c r="B6198">
        <v>202208</v>
      </c>
      <c r="C6198" t="s">
        <v>430</v>
      </c>
      <c r="D6198">
        <v>157</v>
      </c>
      <c r="E6198">
        <v>80</v>
      </c>
      <c r="F6198">
        <v>34</v>
      </c>
    </row>
    <row r="6199" spans="1:6" x14ac:dyDescent="0.45">
      <c r="A6199" t="s">
        <v>2922</v>
      </c>
      <c r="B6199">
        <v>202208</v>
      </c>
      <c r="C6199" t="s">
        <v>431</v>
      </c>
      <c r="D6199">
        <v>157</v>
      </c>
      <c r="E6199">
        <v>80</v>
      </c>
      <c r="F6199">
        <v>34</v>
      </c>
    </row>
    <row r="6200" spans="1:6" x14ac:dyDescent="0.45">
      <c r="A6200" t="s">
        <v>2922</v>
      </c>
      <c r="B6200">
        <v>202208</v>
      </c>
      <c r="C6200" t="s">
        <v>432</v>
      </c>
      <c r="D6200">
        <v>157</v>
      </c>
      <c r="E6200">
        <v>80</v>
      </c>
      <c r="F6200">
        <v>34</v>
      </c>
    </row>
    <row r="6201" spans="1:6" x14ac:dyDescent="0.45">
      <c r="A6201" t="s">
        <v>2922</v>
      </c>
      <c r="B6201">
        <v>202208</v>
      </c>
      <c r="C6201" t="s">
        <v>433</v>
      </c>
      <c r="D6201">
        <v>157</v>
      </c>
      <c r="E6201">
        <v>80</v>
      </c>
      <c r="F6201">
        <v>34</v>
      </c>
    </row>
    <row r="6202" spans="1:6" x14ac:dyDescent="0.45">
      <c r="A6202" t="s">
        <v>2922</v>
      </c>
      <c r="B6202">
        <v>202208</v>
      </c>
      <c r="C6202" t="s">
        <v>434</v>
      </c>
      <c r="D6202">
        <v>157</v>
      </c>
      <c r="E6202">
        <v>80</v>
      </c>
      <c r="F6202">
        <v>34</v>
      </c>
    </row>
    <row r="6203" spans="1:6" x14ac:dyDescent="0.45">
      <c r="A6203" t="s">
        <v>2922</v>
      </c>
      <c r="B6203">
        <v>202208</v>
      </c>
      <c r="C6203" t="s">
        <v>435</v>
      </c>
      <c r="D6203">
        <v>157</v>
      </c>
      <c r="E6203">
        <v>80</v>
      </c>
      <c r="F6203">
        <v>34</v>
      </c>
    </row>
    <row r="6204" spans="1:6" x14ac:dyDescent="0.45">
      <c r="A6204" t="s">
        <v>2922</v>
      </c>
      <c r="B6204">
        <v>202208</v>
      </c>
      <c r="C6204" t="s">
        <v>436</v>
      </c>
      <c r="D6204">
        <v>157</v>
      </c>
      <c r="E6204">
        <v>80</v>
      </c>
      <c r="F6204">
        <v>34</v>
      </c>
    </row>
    <row r="6205" spans="1:6" x14ac:dyDescent="0.45">
      <c r="A6205" t="s">
        <v>2922</v>
      </c>
      <c r="B6205">
        <v>202208</v>
      </c>
      <c r="C6205" t="s">
        <v>437</v>
      </c>
      <c r="D6205">
        <v>157</v>
      </c>
      <c r="E6205">
        <v>80</v>
      </c>
      <c r="F6205">
        <v>34</v>
      </c>
    </row>
    <row r="6206" spans="1:6" x14ac:dyDescent="0.45">
      <c r="A6206" t="s">
        <v>2922</v>
      </c>
      <c r="B6206">
        <v>202208</v>
      </c>
      <c r="C6206" t="s">
        <v>438</v>
      </c>
      <c r="D6206">
        <v>157</v>
      </c>
      <c r="E6206">
        <v>80</v>
      </c>
      <c r="F6206">
        <v>34</v>
      </c>
    </row>
    <row r="6207" spans="1:6" x14ac:dyDescent="0.45">
      <c r="A6207" t="s">
        <v>2922</v>
      </c>
      <c r="B6207">
        <v>202208</v>
      </c>
      <c r="C6207" t="s">
        <v>439</v>
      </c>
      <c r="D6207">
        <v>157</v>
      </c>
      <c r="E6207">
        <v>80</v>
      </c>
      <c r="F6207">
        <v>34</v>
      </c>
    </row>
    <row r="6208" spans="1:6" x14ac:dyDescent="0.45">
      <c r="A6208" t="s">
        <v>2922</v>
      </c>
      <c r="B6208">
        <v>202208</v>
      </c>
      <c r="C6208" t="s">
        <v>440</v>
      </c>
      <c r="D6208">
        <v>157</v>
      </c>
      <c r="E6208">
        <v>80</v>
      </c>
      <c r="F6208">
        <v>34</v>
      </c>
    </row>
    <row r="6209" spans="1:6" x14ac:dyDescent="0.45">
      <c r="A6209" t="s">
        <v>2922</v>
      </c>
      <c r="B6209">
        <v>202208</v>
      </c>
      <c r="C6209" t="s">
        <v>441</v>
      </c>
      <c r="D6209">
        <v>157</v>
      </c>
      <c r="E6209">
        <v>80</v>
      </c>
      <c r="F6209">
        <v>34</v>
      </c>
    </row>
    <row r="6210" spans="1:6" x14ac:dyDescent="0.45">
      <c r="A6210" t="s">
        <v>2922</v>
      </c>
      <c r="B6210">
        <v>202208</v>
      </c>
      <c r="C6210" t="s">
        <v>442</v>
      </c>
      <c r="D6210">
        <v>157</v>
      </c>
      <c r="E6210">
        <v>80</v>
      </c>
      <c r="F6210">
        <v>34</v>
      </c>
    </row>
    <row r="6211" spans="1:6" x14ac:dyDescent="0.45">
      <c r="A6211" t="s">
        <v>2922</v>
      </c>
      <c r="B6211">
        <v>202208</v>
      </c>
      <c r="C6211" t="s">
        <v>443</v>
      </c>
      <c r="D6211">
        <v>157</v>
      </c>
      <c r="E6211">
        <v>80</v>
      </c>
      <c r="F6211">
        <v>34</v>
      </c>
    </row>
    <row r="6212" spans="1:6" x14ac:dyDescent="0.45">
      <c r="A6212" t="s">
        <v>2922</v>
      </c>
      <c r="B6212">
        <v>202208</v>
      </c>
      <c r="C6212" t="s">
        <v>444</v>
      </c>
      <c r="D6212">
        <v>157</v>
      </c>
      <c r="E6212">
        <v>80</v>
      </c>
      <c r="F6212">
        <v>34</v>
      </c>
    </row>
    <row r="6213" spans="1:6" x14ac:dyDescent="0.45">
      <c r="A6213" t="s">
        <v>2922</v>
      </c>
      <c r="B6213">
        <v>202208</v>
      </c>
      <c r="C6213" t="s">
        <v>445</v>
      </c>
      <c r="D6213">
        <v>157</v>
      </c>
      <c r="E6213">
        <v>80</v>
      </c>
      <c r="F6213">
        <v>34</v>
      </c>
    </row>
    <row r="6214" spans="1:6" x14ac:dyDescent="0.45">
      <c r="A6214" t="s">
        <v>2922</v>
      </c>
      <c r="B6214">
        <v>202208</v>
      </c>
      <c r="C6214" t="s">
        <v>446</v>
      </c>
      <c r="D6214">
        <v>157</v>
      </c>
      <c r="E6214">
        <v>80</v>
      </c>
      <c r="F6214">
        <v>34</v>
      </c>
    </row>
    <row r="6215" spans="1:6" x14ac:dyDescent="0.45">
      <c r="A6215" t="s">
        <v>2922</v>
      </c>
      <c r="B6215">
        <v>202208</v>
      </c>
      <c r="C6215" t="s">
        <v>447</v>
      </c>
      <c r="D6215">
        <v>157</v>
      </c>
      <c r="E6215">
        <v>80</v>
      </c>
      <c r="F6215">
        <v>34</v>
      </c>
    </row>
    <row r="6216" spans="1:6" x14ac:dyDescent="0.45">
      <c r="A6216" t="s">
        <v>2922</v>
      </c>
      <c r="B6216">
        <v>202208</v>
      </c>
      <c r="C6216" t="s">
        <v>448</v>
      </c>
      <c r="D6216">
        <v>157</v>
      </c>
      <c r="E6216">
        <v>80</v>
      </c>
      <c r="F6216">
        <v>34</v>
      </c>
    </row>
    <row r="6217" spans="1:6" x14ac:dyDescent="0.45">
      <c r="A6217" t="s">
        <v>2922</v>
      </c>
      <c r="B6217">
        <v>202208</v>
      </c>
      <c r="C6217" t="s">
        <v>449</v>
      </c>
      <c r="D6217">
        <v>157</v>
      </c>
      <c r="E6217">
        <v>80</v>
      </c>
      <c r="F6217">
        <v>34</v>
      </c>
    </row>
    <row r="6218" spans="1:6" x14ac:dyDescent="0.45">
      <c r="A6218" t="s">
        <v>2922</v>
      </c>
      <c r="B6218">
        <v>202208</v>
      </c>
      <c r="C6218" t="s">
        <v>450</v>
      </c>
      <c r="D6218">
        <v>157</v>
      </c>
      <c r="E6218">
        <v>80</v>
      </c>
      <c r="F6218">
        <v>34</v>
      </c>
    </row>
    <row r="6219" spans="1:6" x14ac:dyDescent="0.45">
      <c r="A6219" t="s">
        <v>2922</v>
      </c>
      <c r="B6219">
        <v>202208</v>
      </c>
      <c r="C6219" t="s">
        <v>451</v>
      </c>
      <c r="D6219">
        <v>157</v>
      </c>
      <c r="E6219">
        <v>80</v>
      </c>
      <c r="F6219">
        <v>34</v>
      </c>
    </row>
    <row r="6220" spans="1:6" x14ac:dyDescent="0.45">
      <c r="A6220" t="s">
        <v>2922</v>
      </c>
      <c r="B6220">
        <v>202208</v>
      </c>
      <c r="C6220" t="s">
        <v>452</v>
      </c>
      <c r="D6220">
        <v>157</v>
      </c>
      <c r="E6220">
        <v>80</v>
      </c>
      <c r="F6220">
        <v>34</v>
      </c>
    </row>
    <row r="6221" spans="1:6" x14ac:dyDescent="0.45">
      <c r="A6221" t="s">
        <v>2922</v>
      </c>
      <c r="B6221">
        <v>202208</v>
      </c>
      <c r="C6221" t="s">
        <v>453</v>
      </c>
      <c r="D6221">
        <v>157</v>
      </c>
      <c r="E6221">
        <v>80</v>
      </c>
      <c r="F6221">
        <v>34</v>
      </c>
    </row>
    <row r="6222" spans="1:6" x14ac:dyDescent="0.45">
      <c r="A6222" t="s">
        <v>2922</v>
      </c>
      <c r="B6222">
        <v>202208</v>
      </c>
      <c r="C6222" t="s">
        <v>454</v>
      </c>
      <c r="D6222">
        <v>157</v>
      </c>
      <c r="E6222">
        <v>80</v>
      </c>
      <c r="F6222">
        <v>34</v>
      </c>
    </row>
    <row r="6223" spans="1:6" x14ac:dyDescent="0.45">
      <c r="A6223" t="s">
        <v>2922</v>
      </c>
      <c r="B6223">
        <v>202208</v>
      </c>
      <c r="C6223" t="s">
        <v>455</v>
      </c>
      <c r="D6223">
        <v>157</v>
      </c>
      <c r="E6223">
        <v>80</v>
      </c>
      <c r="F6223">
        <v>34</v>
      </c>
    </row>
    <row r="6224" spans="1:6" x14ac:dyDescent="0.45">
      <c r="A6224" t="s">
        <v>2922</v>
      </c>
      <c r="B6224">
        <v>202208</v>
      </c>
      <c r="C6224" t="s">
        <v>456</v>
      </c>
      <c r="D6224">
        <v>157</v>
      </c>
      <c r="E6224">
        <v>80</v>
      </c>
      <c r="F6224">
        <v>34</v>
      </c>
    </row>
    <row r="6225" spans="1:6" x14ac:dyDescent="0.45">
      <c r="A6225" t="s">
        <v>2922</v>
      </c>
      <c r="B6225">
        <v>202208</v>
      </c>
      <c r="C6225" t="s">
        <v>457</v>
      </c>
      <c r="D6225">
        <v>157</v>
      </c>
      <c r="E6225">
        <v>80</v>
      </c>
      <c r="F6225">
        <v>34</v>
      </c>
    </row>
    <row r="6226" spans="1:6" x14ac:dyDescent="0.45">
      <c r="A6226" t="s">
        <v>2922</v>
      </c>
      <c r="B6226">
        <v>202208</v>
      </c>
      <c r="C6226" t="s">
        <v>458</v>
      </c>
      <c r="D6226">
        <v>157</v>
      </c>
      <c r="E6226">
        <v>80</v>
      </c>
      <c r="F6226">
        <v>34</v>
      </c>
    </row>
    <row r="6227" spans="1:6" x14ac:dyDescent="0.45">
      <c r="A6227" t="s">
        <v>2922</v>
      </c>
      <c r="B6227">
        <v>202208</v>
      </c>
      <c r="C6227" t="s">
        <v>459</v>
      </c>
      <c r="D6227">
        <v>157</v>
      </c>
      <c r="E6227">
        <v>80</v>
      </c>
      <c r="F6227">
        <v>34</v>
      </c>
    </row>
    <row r="6228" spans="1:6" x14ac:dyDescent="0.45">
      <c r="A6228" t="s">
        <v>2922</v>
      </c>
      <c r="B6228">
        <v>202208</v>
      </c>
      <c r="C6228" t="s">
        <v>460</v>
      </c>
      <c r="D6228">
        <v>157</v>
      </c>
      <c r="E6228">
        <v>80</v>
      </c>
      <c r="F6228">
        <v>34</v>
      </c>
    </row>
    <row r="6229" spans="1:6" x14ac:dyDescent="0.45">
      <c r="A6229" t="s">
        <v>2922</v>
      </c>
      <c r="B6229">
        <v>202208</v>
      </c>
      <c r="C6229" t="s">
        <v>461</v>
      </c>
      <c r="D6229">
        <v>157</v>
      </c>
      <c r="E6229">
        <v>80</v>
      </c>
      <c r="F6229">
        <v>34</v>
      </c>
    </row>
    <row r="6230" spans="1:6" x14ac:dyDescent="0.45">
      <c r="A6230" t="s">
        <v>2922</v>
      </c>
      <c r="B6230">
        <v>202208</v>
      </c>
      <c r="C6230" t="s">
        <v>462</v>
      </c>
      <c r="D6230">
        <v>157</v>
      </c>
      <c r="E6230">
        <v>80</v>
      </c>
      <c r="F6230">
        <v>34</v>
      </c>
    </row>
    <row r="6231" spans="1:6" x14ac:dyDescent="0.45">
      <c r="A6231" t="s">
        <v>2922</v>
      </c>
      <c r="B6231">
        <v>202208</v>
      </c>
      <c r="C6231" t="s">
        <v>463</v>
      </c>
      <c r="D6231">
        <v>157</v>
      </c>
      <c r="E6231">
        <v>80</v>
      </c>
      <c r="F6231">
        <v>34</v>
      </c>
    </row>
    <row r="6232" spans="1:6" x14ac:dyDescent="0.45">
      <c r="A6232" t="s">
        <v>2922</v>
      </c>
      <c r="B6232">
        <v>202208</v>
      </c>
      <c r="C6232" t="s">
        <v>464</v>
      </c>
      <c r="D6232">
        <v>157</v>
      </c>
      <c r="E6232">
        <v>80</v>
      </c>
      <c r="F6232">
        <v>34</v>
      </c>
    </row>
    <row r="6233" spans="1:6" x14ac:dyDescent="0.45">
      <c r="A6233" t="s">
        <v>2922</v>
      </c>
      <c r="B6233">
        <v>202208</v>
      </c>
      <c r="C6233" t="s">
        <v>465</v>
      </c>
      <c r="D6233">
        <v>157</v>
      </c>
      <c r="E6233">
        <v>80</v>
      </c>
      <c r="F6233">
        <v>34</v>
      </c>
    </row>
    <row r="6234" spans="1:6" x14ac:dyDescent="0.45">
      <c r="A6234" t="s">
        <v>2922</v>
      </c>
      <c r="B6234">
        <v>202208</v>
      </c>
      <c r="C6234" t="s">
        <v>466</v>
      </c>
      <c r="D6234">
        <v>157</v>
      </c>
      <c r="E6234">
        <v>80</v>
      </c>
      <c r="F6234">
        <v>34</v>
      </c>
    </row>
    <row r="6235" spans="1:6" x14ac:dyDescent="0.45">
      <c r="A6235" t="s">
        <v>2922</v>
      </c>
      <c r="B6235">
        <v>202208</v>
      </c>
      <c r="C6235" t="s">
        <v>467</v>
      </c>
      <c r="D6235">
        <v>157</v>
      </c>
      <c r="E6235">
        <v>80</v>
      </c>
      <c r="F6235">
        <v>34</v>
      </c>
    </row>
    <row r="6236" spans="1:6" x14ac:dyDescent="0.45">
      <c r="A6236" t="s">
        <v>2922</v>
      </c>
      <c r="B6236">
        <v>202208</v>
      </c>
      <c r="C6236" t="s">
        <v>468</v>
      </c>
      <c r="D6236">
        <v>157</v>
      </c>
      <c r="E6236">
        <v>80</v>
      </c>
      <c r="F6236">
        <v>34</v>
      </c>
    </row>
    <row r="6237" spans="1:6" x14ac:dyDescent="0.45">
      <c r="A6237" t="s">
        <v>2922</v>
      </c>
      <c r="B6237">
        <v>202208</v>
      </c>
      <c r="C6237" t="s">
        <v>469</v>
      </c>
      <c r="D6237">
        <v>157</v>
      </c>
      <c r="E6237">
        <v>80</v>
      </c>
      <c r="F6237">
        <v>34</v>
      </c>
    </row>
    <row r="6238" spans="1:6" x14ac:dyDescent="0.45">
      <c r="A6238" t="s">
        <v>2922</v>
      </c>
      <c r="B6238">
        <v>202208</v>
      </c>
      <c r="C6238" t="s">
        <v>470</v>
      </c>
      <c r="D6238">
        <v>157</v>
      </c>
      <c r="E6238">
        <v>80</v>
      </c>
      <c r="F6238">
        <v>34</v>
      </c>
    </row>
    <row r="6239" spans="1:6" x14ac:dyDescent="0.45">
      <c r="A6239" t="s">
        <v>2922</v>
      </c>
      <c r="B6239">
        <v>202208</v>
      </c>
      <c r="C6239" t="s">
        <v>471</v>
      </c>
      <c r="D6239">
        <v>157</v>
      </c>
      <c r="E6239">
        <v>80</v>
      </c>
      <c r="F6239">
        <v>34</v>
      </c>
    </row>
    <row r="6240" spans="1:6" x14ac:dyDescent="0.45">
      <c r="A6240" t="s">
        <v>2922</v>
      </c>
      <c r="B6240">
        <v>202208</v>
      </c>
      <c r="C6240" t="s">
        <v>472</v>
      </c>
      <c r="D6240">
        <v>157</v>
      </c>
      <c r="E6240">
        <v>80</v>
      </c>
      <c r="F6240">
        <v>34</v>
      </c>
    </row>
    <row r="6241" spans="1:6" x14ac:dyDescent="0.45">
      <c r="A6241" t="s">
        <v>2922</v>
      </c>
      <c r="B6241">
        <v>202208</v>
      </c>
      <c r="C6241" t="s">
        <v>473</v>
      </c>
      <c r="D6241">
        <v>157</v>
      </c>
      <c r="E6241">
        <v>80</v>
      </c>
      <c r="F6241">
        <v>34</v>
      </c>
    </row>
    <row r="6242" spans="1:6" x14ac:dyDescent="0.45">
      <c r="A6242" t="s">
        <v>2922</v>
      </c>
      <c r="B6242">
        <v>202208</v>
      </c>
      <c r="C6242" t="s">
        <v>474</v>
      </c>
      <c r="D6242">
        <v>157</v>
      </c>
      <c r="E6242">
        <v>80</v>
      </c>
      <c r="F6242">
        <v>34</v>
      </c>
    </row>
    <row r="6243" spans="1:6" x14ac:dyDescent="0.45">
      <c r="A6243" t="s">
        <v>2922</v>
      </c>
      <c r="B6243">
        <v>202208</v>
      </c>
      <c r="C6243" t="s">
        <v>475</v>
      </c>
      <c r="D6243">
        <v>157</v>
      </c>
      <c r="E6243">
        <v>80</v>
      </c>
      <c r="F6243">
        <v>34</v>
      </c>
    </row>
    <row r="6244" spans="1:6" x14ac:dyDescent="0.45">
      <c r="A6244" t="s">
        <v>2922</v>
      </c>
      <c r="B6244">
        <v>202208</v>
      </c>
      <c r="C6244" t="s">
        <v>476</v>
      </c>
      <c r="D6244">
        <v>157</v>
      </c>
      <c r="E6244">
        <v>80</v>
      </c>
      <c r="F6244">
        <v>34</v>
      </c>
    </row>
    <row r="6245" spans="1:6" x14ac:dyDescent="0.45">
      <c r="A6245" t="s">
        <v>2922</v>
      </c>
      <c r="B6245">
        <v>202208</v>
      </c>
      <c r="C6245" t="s">
        <v>477</v>
      </c>
      <c r="D6245">
        <v>157</v>
      </c>
      <c r="E6245">
        <v>80</v>
      </c>
      <c r="F6245">
        <v>34</v>
      </c>
    </row>
    <row r="6246" spans="1:6" x14ac:dyDescent="0.45">
      <c r="A6246" t="s">
        <v>2922</v>
      </c>
      <c r="B6246">
        <v>202208</v>
      </c>
      <c r="C6246" t="s">
        <v>478</v>
      </c>
      <c r="D6246">
        <v>157</v>
      </c>
      <c r="E6246">
        <v>80</v>
      </c>
      <c r="F6246">
        <v>34</v>
      </c>
    </row>
    <row r="6247" spans="1:6" x14ac:dyDescent="0.45">
      <c r="A6247" t="s">
        <v>2922</v>
      </c>
      <c r="B6247">
        <v>202208</v>
      </c>
      <c r="C6247" t="s">
        <v>479</v>
      </c>
      <c r="D6247">
        <v>157</v>
      </c>
      <c r="E6247">
        <v>80</v>
      </c>
      <c r="F6247">
        <v>34</v>
      </c>
    </row>
    <row r="6248" spans="1:6" x14ac:dyDescent="0.45">
      <c r="A6248" t="s">
        <v>2922</v>
      </c>
      <c r="B6248">
        <v>202208</v>
      </c>
      <c r="C6248" t="s">
        <v>480</v>
      </c>
      <c r="D6248">
        <v>157</v>
      </c>
      <c r="E6248">
        <v>80</v>
      </c>
      <c r="F6248">
        <v>34</v>
      </c>
    </row>
    <row r="6249" spans="1:6" x14ac:dyDescent="0.45">
      <c r="A6249" t="s">
        <v>2922</v>
      </c>
      <c r="B6249">
        <v>202208</v>
      </c>
      <c r="C6249" t="s">
        <v>481</v>
      </c>
      <c r="D6249">
        <v>157</v>
      </c>
      <c r="E6249">
        <v>80</v>
      </c>
      <c r="F6249">
        <v>34</v>
      </c>
    </row>
    <row r="6250" spans="1:6" x14ac:dyDescent="0.45">
      <c r="A6250" t="s">
        <v>2922</v>
      </c>
      <c r="B6250">
        <v>202208</v>
      </c>
      <c r="C6250" t="s">
        <v>482</v>
      </c>
      <c r="D6250">
        <v>157</v>
      </c>
      <c r="E6250">
        <v>80</v>
      </c>
      <c r="F6250">
        <v>34</v>
      </c>
    </row>
    <row r="6251" spans="1:6" x14ac:dyDescent="0.45">
      <c r="A6251" t="s">
        <v>2922</v>
      </c>
      <c r="B6251">
        <v>202208</v>
      </c>
      <c r="C6251" t="s">
        <v>483</v>
      </c>
      <c r="D6251">
        <v>157</v>
      </c>
      <c r="E6251">
        <v>80</v>
      </c>
      <c r="F6251">
        <v>34</v>
      </c>
    </row>
    <row r="6252" spans="1:6" x14ac:dyDescent="0.45">
      <c r="A6252" t="s">
        <v>2922</v>
      </c>
      <c r="B6252">
        <v>202208</v>
      </c>
      <c r="C6252" t="s">
        <v>484</v>
      </c>
      <c r="D6252">
        <v>157</v>
      </c>
      <c r="E6252">
        <v>80</v>
      </c>
      <c r="F6252">
        <v>34</v>
      </c>
    </row>
    <row r="6253" spans="1:6" x14ac:dyDescent="0.45">
      <c r="A6253" t="s">
        <v>2922</v>
      </c>
      <c r="B6253">
        <v>202208</v>
      </c>
      <c r="C6253" t="s">
        <v>485</v>
      </c>
      <c r="D6253">
        <v>157</v>
      </c>
      <c r="E6253">
        <v>80</v>
      </c>
      <c r="F6253">
        <v>34</v>
      </c>
    </row>
    <row r="6254" spans="1:6" x14ac:dyDescent="0.45">
      <c r="A6254" t="s">
        <v>2922</v>
      </c>
      <c r="B6254">
        <v>202208</v>
      </c>
      <c r="C6254" t="s">
        <v>486</v>
      </c>
      <c r="D6254">
        <v>157</v>
      </c>
      <c r="E6254">
        <v>80</v>
      </c>
      <c r="F6254">
        <v>34</v>
      </c>
    </row>
    <row r="6255" spans="1:6" x14ac:dyDescent="0.45">
      <c r="A6255" t="s">
        <v>2922</v>
      </c>
      <c r="B6255">
        <v>202208</v>
      </c>
      <c r="C6255" t="s">
        <v>487</v>
      </c>
      <c r="D6255">
        <v>157</v>
      </c>
      <c r="E6255">
        <v>80</v>
      </c>
      <c r="F6255">
        <v>34</v>
      </c>
    </row>
    <row r="6256" spans="1:6" x14ac:dyDescent="0.45">
      <c r="A6256" t="s">
        <v>2922</v>
      </c>
      <c r="B6256">
        <v>202208</v>
      </c>
      <c r="C6256" t="s">
        <v>488</v>
      </c>
      <c r="D6256">
        <v>157</v>
      </c>
      <c r="E6256">
        <v>80</v>
      </c>
      <c r="F6256">
        <v>34</v>
      </c>
    </row>
    <row r="6257" spans="1:6" x14ac:dyDescent="0.45">
      <c r="A6257" t="s">
        <v>2922</v>
      </c>
      <c r="B6257">
        <v>202208</v>
      </c>
      <c r="C6257" t="s">
        <v>489</v>
      </c>
      <c r="D6257">
        <v>157</v>
      </c>
      <c r="E6257">
        <v>80</v>
      </c>
      <c r="F6257">
        <v>34</v>
      </c>
    </row>
    <row r="6258" spans="1:6" x14ac:dyDescent="0.45">
      <c r="A6258" t="s">
        <v>2922</v>
      </c>
      <c r="B6258">
        <v>202208</v>
      </c>
      <c r="C6258" t="s">
        <v>490</v>
      </c>
      <c r="D6258">
        <v>157</v>
      </c>
      <c r="E6258">
        <v>80</v>
      </c>
      <c r="F6258">
        <v>34</v>
      </c>
    </row>
    <row r="6259" spans="1:6" x14ac:dyDescent="0.45">
      <c r="A6259" t="s">
        <v>2922</v>
      </c>
      <c r="B6259">
        <v>202208</v>
      </c>
      <c r="C6259" t="s">
        <v>491</v>
      </c>
      <c r="D6259">
        <v>157</v>
      </c>
      <c r="E6259">
        <v>80</v>
      </c>
      <c r="F6259">
        <v>34</v>
      </c>
    </row>
    <row r="6260" spans="1:6" x14ac:dyDescent="0.45">
      <c r="A6260" t="s">
        <v>2922</v>
      </c>
      <c r="B6260">
        <v>202208</v>
      </c>
      <c r="C6260" t="s">
        <v>492</v>
      </c>
      <c r="D6260">
        <v>157</v>
      </c>
      <c r="E6260">
        <v>80</v>
      </c>
      <c r="F6260">
        <v>34</v>
      </c>
    </row>
    <row r="6261" spans="1:6" x14ac:dyDescent="0.45">
      <c r="A6261" t="s">
        <v>2922</v>
      </c>
      <c r="B6261">
        <v>202208</v>
      </c>
      <c r="C6261" t="s">
        <v>493</v>
      </c>
      <c r="D6261">
        <v>157</v>
      </c>
      <c r="E6261">
        <v>80</v>
      </c>
      <c r="F6261">
        <v>34</v>
      </c>
    </row>
    <row r="6262" spans="1:6" x14ac:dyDescent="0.45">
      <c r="A6262" t="s">
        <v>2922</v>
      </c>
      <c r="B6262">
        <v>202208</v>
      </c>
      <c r="C6262" t="s">
        <v>494</v>
      </c>
      <c r="D6262">
        <v>157</v>
      </c>
      <c r="E6262">
        <v>80</v>
      </c>
      <c r="F6262">
        <v>34</v>
      </c>
    </row>
    <row r="6263" spans="1:6" x14ac:dyDescent="0.45">
      <c r="A6263" t="s">
        <v>2922</v>
      </c>
      <c r="B6263">
        <v>202208</v>
      </c>
      <c r="C6263" t="s">
        <v>495</v>
      </c>
      <c r="D6263">
        <v>157</v>
      </c>
      <c r="E6263">
        <v>80</v>
      </c>
      <c r="F6263">
        <v>34</v>
      </c>
    </row>
    <row r="6264" spans="1:6" x14ac:dyDescent="0.45">
      <c r="A6264" t="s">
        <v>2922</v>
      </c>
      <c r="B6264">
        <v>202208</v>
      </c>
      <c r="C6264" t="s">
        <v>496</v>
      </c>
      <c r="D6264">
        <v>157</v>
      </c>
      <c r="E6264">
        <v>80</v>
      </c>
      <c r="F6264">
        <v>34</v>
      </c>
    </row>
    <row r="6265" spans="1:6" x14ac:dyDescent="0.45">
      <c r="A6265" t="s">
        <v>2922</v>
      </c>
      <c r="B6265">
        <v>202208</v>
      </c>
      <c r="C6265" t="s">
        <v>497</v>
      </c>
      <c r="D6265">
        <v>157</v>
      </c>
      <c r="E6265">
        <v>80</v>
      </c>
      <c r="F6265">
        <v>34</v>
      </c>
    </row>
    <row r="6266" spans="1:6" x14ac:dyDescent="0.45">
      <c r="A6266" t="s">
        <v>2922</v>
      </c>
      <c r="B6266">
        <v>202208</v>
      </c>
      <c r="C6266" t="s">
        <v>498</v>
      </c>
      <c r="D6266">
        <v>157</v>
      </c>
      <c r="E6266">
        <v>80</v>
      </c>
      <c r="F6266">
        <v>34</v>
      </c>
    </row>
    <row r="6267" spans="1:6" x14ac:dyDescent="0.45">
      <c r="A6267" t="s">
        <v>2922</v>
      </c>
      <c r="B6267">
        <v>202208</v>
      </c>
      <c r="C6267" t="s">
        <v>499</v>
      </c>
      <c r="D6267">
        <v>157</v>
      </c>
      <c r="E6267">
        <v>80</v>
      </c>
      <c r="F6267">
        <v>34</v>
      </c>
    </row>
    <row r="6268" spans="1:6" x14ac:dyDescent="0.45">
      <c r="A6268" t="s">
        <v>2922</v>
      </c>
      <c r="B6268">
        <v>202208</v>
      </c>
      <c r="C6268" t="s">
        <v>500</v>
      </c>
      <c r="D6268">
        <v>157</v>
      </c>
      <c r="E6268">
        <v>80</v>
      </c>
      <c r="F6268">
        <v>34</v>
      </c>
    </row>
    <row r="6269" spans="1:6" x14ac:dyDescent="0.45">
      <c r="A6269" t="s">
        <v>2922</v>
      </c>
      <c r="B6269">
        <v>202208</v>
      </c>
      <c r="C6269" t="s">
        <v>501</v>
      </c>
      <c r="D6269">
        <v>157</v>
      </c>
      <c r="E6269">
        <v>80</v>
      </c>
      <c r="F6269">
        <v>34</v>
      </c>
    </row>
    <row r="6270" spans="1:6" x14ac:dyDescent="0.45">
      <c r="A6270" t="s">
        <v>2922</v>
      </c>
      <c r="B6270">
        <v>202208</v>
      </c>
      <c r="C6270" t="s">
        <v>502</v>
      </c>
      <c r="D6270">
        <v>157</v>
      </c>
      <c r="E6270">
        <v>80</v>
      </c>
      <c r="F6270">
        <v>34</v>
      </c>
    </row>
    <row r="6271" spans="1:6" x14ac:dyDescent="0.45">
      <c r="A6271" t="s">
        <v>2922</v>
      </c>
      <c r="B6271">
        <v>202208</v>
      </c>
      <c r="C6271" t="s">
        <v>503</v>
      </c>
      <c r="D6271">
        <v>157</v>
      </c>
      <c r="E6271">
        <v>80</v>
      </c>
      <c r="F6271">
        <v>34</v>
      </c>
    </row>
    <row r="6272" spans="1:6" x14ac:dyDescent="0.45">
      <c r="A6272" t="s">
        <v>2922</v>
      </c>
      <c r="B6272">
        <v>202208</v>
      </c>
      <c r="C6272" t="s">
        <v>504</v>
      </c>
      <c r="D6272">
        <v>157</v>
      </c>
      <c r="E6272">
        <v>80</v>
      </c>
      <c r="F6272">
        <v>34</v>
      </c>
    </row>
    <row r="6273" spans="1:6" x14ac:dyDescent="0.45">
      <c r="A6273" t="s">
        <v>2922</v>
      </c>
      <c r="B6273">
        <v>202208</v>
      </c>
      <c r="C6273" t="s">
        <v>505</v>
      </c>
      <c r="D6273">
        <v>157</v>
      </c>
      <c r="E6273">
        <v>80</v>
      </c>
      <c r="F6273">
        <v>34</v>
      </c>
    </row>
    <row r="6274" spans="1:6" x14ac:dyDescent="0.45">
      <c r="A6274" t="s">
        <v>2922</v>
      </c>
      <c r="B6274">
        <v>202208</v>
      </c>
      <c r="C6274" t="s">
        <v>506</v>
      </c>
      <c r="D6274">
        <v>157</v>
      </c>
      <c r="E6274">
        <v>80</v>
      </c>
      <c r="F6274">
        <v>34</v>
      </c>
    </row>
    <row r="6275" spans="1:6" x14ac:dyDescent="0.45">
      <c r="A6275" t="s">
        <v>2922</v>
      </c>
      <c r="B6275">
        <v>202208</v>
      </c>
      <c r="C6275" t="s">
        <v>507</v>
      </c>
      <c r="D6275">
        <v>157</v>
      </c>
      <c r="E6275">
        <v>80</v>
      </c>
      <c r="F6275">
        <v>34</v>
      </c>
    </row>
    <row r="6276" spans="1:6" x14ac:dyDescent="0.45">
      <c r="A6276" t="s">
        <v>2922</v>
      </c>
      <c r="B6276">
        <v>202208</v>
      </c>
      <c r="C6276" t="s">
        <v>508</v>
      </c>
      <c r="D6276">
        <v>157</v>
      </c>
      <c r="E6276">
        <v>80</v>
      </c>
      <c r="F6276">
        <v>34</v>
      </c>
    </row>
    <row r="6277" spans="1:6" x14ac:dyDescent="0.45">
      <c r="A6277" t="s">
        <v>2922</v>
      </c>
      <c r="B6277">
        <v>202208</v>
      </c>
      <c r="C6277" t="s">
        <v>509</v>
      </c>
      <c r="D6277">
        <v>157</v>
      </c>
      <c r="E6277">
        <v>80</v>
      </c>
      <c r="F6277">
        <v>34</v>
      </c>
    </row>
    <row r="6278" spans="1:6" x14ac:dyDescent="0.45">
      <c r="A6278" t="s">
        <v>2922</v>
      </c>
      <c r="B6278">
        <v>202208</v>
      </c>
      <c r="C6278" t="s">
        <v>510</v>
      </c>
      <c r="D6278">
        <v>157</v>
      </c>
      <c r="E6278">
        <v>80</v>
      </c>
      <c r="F6278">
        <v>34</v>
      </c>
    </row>
    <row r="6279" spans="1:6" x14ac:dyDescent="0.45">
      <c r="A6279" t="s">
        <v>2922</v>
      </c>
      <c r="B6279">
        <v>202208</v>
      </c>
      <c r="C6279" t="s">
        <v>511</v>
      </c>
      <c r="D6279">
        <v>157</v>
      </c>
      <c r="E6279">
        <v>80</v>
      </c>
      <c r="F6279">
        <v>34</v>
      </c>
    </row>
    <row r="6280" spans="1:6" x14ac:dyDescent="0.45">
      <c r="A6280" t="s">
        <v>2922</v>
      </c>
      <c r="B6280">
        <v>202208</v>
      </c>
      <c r="C6280" t="s">
        <v>512</v>
      </c>
      <c r="D6280">
        <v>157</v>
      </c>
      <c r="E6280">
        <v>80</v>
      </c>
      <c r="F6280">
        <v>34</v>
      </c>
    </row>
    <row r="6281" spans="1:6" x14ac:dyDescent="0.45">
      <c r="A6281" t="s">
        <v>2922</v>
      </c>
      <c r="B6281">
        <v>202208</v>
      </c>
      <c r="C6281" t="s">
        <v>513</v>
      </c>
      <c r="D6281">
        <v>157</v>
      </c>
      <c r="E6281">
        <v>80</v>
      </c>
      <c r="F6281">
        <v>34</v>
      </c>
    </row>
    <row r="6282" spans="1:6" x14ac:dyDescent="0.45">
      <c r="A6282" t="s">
        <v>2922</v>
      </c>
      <c r="B6282">
        <v>202208</v>
      </c>
      <c r="C6282" t="s">
        <v>514</v>
      </c>
      <c r="D6282">
        <v>157</v>
      </c>
      <c r="E6282">
        <v>80</v>
      </c>
      <c r="F6282">
        <v>34</v>
      </c>
    </row>
    <row r="6283" spans="1:6" x14ac:dyDescent="0.45">
      <c r="A6283" t="s">
        <v>2922</v>
      </c>
      <c r="B6283">
        <v>202208</v>
      </c>
      <c r="C6283" t="s">
        <v>515</v>
      </c>
      <c r="D6283">
        <v>157</v>
      </c>
      <c r="E6283">
        <v>80</v>
      </c>
      <c r="F6283">
        <v>34</v>
      </c>
    </row>
    <row r="6284" spans="1:6" x14ac:dyDescent="0.45">
      <c r="A6284" t="s">
        <v>2922</v>
      </c>
      <c r="B6284">
        <v>202208</v>
      </c>
      <c r="C6284" t="s">
        <v>516</v>
      </c>
      <c r="D6284">
        <v>157</v>
      </c>
      <c r="E6284">
        <v>80</v>
      </c>
      <c r="F6284">
        <v>34</v>
      </c>
    </row>
    <row r="6285" spans="1:6" x14ac:dyDescent="0.45">
      <c r="A6285" t="s">
        <v>2922</v>
      </c>
      <c r="B6285">
        <v>202208</v>
      </c>
      <c r="C6285" t="s">
        <v>517</v>
      </c>
      <c r="D6285">
        <v>157</v>
      </c>
      <c r="E6285">
        <v>80</v>
      </c>
      <c r="F6285">
        <v>34</v>
      </c>
    </row>
    <row r="6286" spans="1:6" x14ac:dyDescent="0.45">
      <c r="A6286" t="s">
        <v>2922</v>
      </c>
      <c r="B6286">
        <v>202208</v>
      </c>
      <c r="C6286" t="s">
        <v>518</v>
      </c>
      <c r="D6286">
        <v>157</v>
      </c>
      <c r="E6286">
        <v>80</v>
      </c>
      <c r="F6286">
        <v>34</v>
      </c>
    </row>
    <row r="6287" spans="1:6" x14ac:dyDescent="0.45">
      <c r="A6287" t="s">
        <v>2922</v>
      </c>
      <c r="B6287">
        <v>202208</v>
      </c>
      <c r="C6287" t="s">
        <v>519</v>
      </c>
      <c r="D6287">
        <v>157</v>
      </c>
      <c r="E6287">
        <v>80</v>
      </c>
      <c r="F6287">
        <v>34</v>
      </c>
    </row>
    <row r="6288" spans="1:6" x14ac:dyDescent="0.45">
      <c r="A6288" t="s">
        <v>2922</v>
      </c>
      <c r="B6288">
        <v>202208</v>
      </c>
      <c r="C6288" t="s">
        <v>520</v>
      </c>
      <c r="D6288">
        <v>157</v>
      </c>
      <c r="E6288">
        <v>80</v>
      </c>
      <c r="F6288">
        <v>34</v>
      </c>
    </row>
    <row r="6289" spans="1:6" x14ac:dyDescent="0.45">
      <c r="A6289" t="s">
        <v>2922</v>
      </c>
      <c r="B6289">
        <v>202208</v>
      </c>
      <c r="C6289" t="s">
        <v>521</v>
      </c>
      <c r="D6289">
        <v>157</v>
      </c>
      <c r="E6289">
        <v>80</v>
      </c>
      <c r="F6289">
        <v>34</v>
      </c>
    </row>
    <row r="6290" spans="1:6" x14ac:dyDescent="0.45">
      <c r="A6290" t="s">
        <v>2922</v>
      </c>
      <c r="B6290">
        <v>202208</v>
      </c>
      <c r="C6290" t="s">
        <v>522</v>
      </c>
      <c r="D6290">
        <v>157</v>
      </c>
      <c r="E6290">
        <v>80</v>
      </c>
      <c r="F6290">
        <v>34</v>
      </c>
    </row>
    <row r="6291" spans="1:6" x14ac:dyDescent="0.45">
      <c r="A6291" t="s">
        <v>2922</v>
      </c>
      <c r="B6291">
        <v>202208</v>
      </c>
      <c r="C6291" t="s">
        <v>523</v>
      </c>
      <c r="D6291">
        <v>157</v>
      </c>
      <c r="E6291">
        <v>80</v>
      </c>
      <c r="F6291">
        <v>34</v>
      </c>
    </row>
    <row r="6292" spans="1:6" x14ac:dyDescent="0.45">
      <c r="A6292" t="s">
        <v>2922</v>
      </c>
      <c r="B6292">
        <v>202208</v>
      </c>
      <c r="C6292" t="s">
        <v>524</v>
      </c>
      <c r="D6292">
        <v>157</v>
      </c>
      <c r="E6292">
        <v>80</v>
      </c>
      <c r="F6292">
        <v>34</v>
      </c>
    </row>
    <row r="6293" spans="1:6" x14ac:dyDescent="0.45">
      <c r="A6293" t="s">
        <v>2922</v>
      </c>
      <c r="B6293">
        <v>202208</v>
      </c>
      <c r="C6293" t="s">
        <v>525</v>
      </c>
      <c r="D6293">
        <v>157</v>
      </c>
      <c r="E6293">
        <v>80</v>
      </c>
      <c r="F6293">
        <v>34</v>
      </c>
    </row>
    <row r="6294" spans="1:6" x14ac:dyDescent="0.45">
      <c r="A6294" t="s">
        <v>2922</v>
      </c>
      <c r="B6294">
        <v>202208</v>
      </c>
      <c r="C6294" t="s">
        <v>526</v>
      </c>
      <c r="D6294">
        <v>157</v>
      </c>
      <c r="E6294">
        <v>80</v>
      </c>
      <c r="F6294">
        <v>34</v>
      </c>
    </row>
    <row r="6295" spans="1:6" x14ac:dyDescent="0.45">
      <c r="A6295" t="s">
        <v>2922</v>
      </c>
      <c r="B6295">
        <v>202208</v>
      </c>
      <c r="C6295" t="s">
        <v>527</v>
      </c>
      <c r="D6295">
        <v>157</v>
      </c>
      <c r="E6295">
        <v>80</v>
      </c>
      <c r="F6295">
        <v>34</v>
      </c>
    </row>
    <row r="6296" spans="1:6" x14ac:dyDescent="0.45">
      <c r="A6296" t="s">
        <v>2922</v>
      </c>
      <c r="B6296">
        <v>202208</v>
      </c>
      <c r="C6296" t="s">
        <v>528</v>
      </c>
      <c r="D6296">
        <v>157</v>
      </c>
      <c r="E6296">
        <v>80</v>
      </c>
      <c r="F6296">
        <v>34</v>
      </c>
    </row>
    <row r="6297" spans="1:6" x14ac:dyDescent="0.45">
      <c r="A6297" t="s">
        <v>2922</v>
      </c>
      <c r="B6297">
        <v>202208</v>
      </c>
      <c r="C6297" t="s">
        <v>529</v>
      </c>
      <c r="D6297">
        <v>157</v>
      </c>
      <c r="E6297">
        <v>80</v>
      </c>
      <c r="F6297">
        <v>34</v>
      </c>
    </row>
    <row r="6298" spans="1:6" x14ac:dyDescent="0.45">
      <c r="A6298" t="s">
        <v>2922</v>
      </c>
      <c r="B6298">
        <v>202208</v>
      </c>
      <c r="C6298" t="s">
        <v>530</v>
      </c>
      <c r="D6298">
        <v>157</v>
      </c>
      <c r="E6298">
        <v>80</v>
      </c>
      <c r="F6298">
        <v>34</v>
      </c>
    </row>
    <row r="6299" spans="1:6" x14ac:dyDescent="0.45">
      <c r="A6299" t="s">
        <v>2922</v>
      </c>
      <c r="B6299">
        <v>202208</v>
      </c>
      <c r="C6299" t="s">
        <v>531</v>
      </c>
      <c r="D6299">
        <v>157</v>
      </c>
      <c r="E6299">
        <v>80</v>
      </c>
      <c r="F6299">
        <v>34</v>
      </c>
    </row>
    <row r="6300" spans="1:6" x14ac:dyDescent="0.45">
      <c r="A6300" t="s">
        <v>2922</v>
      </c>
      <c r="B6300">
        <v>202208</v>
      </c>
      <c r="C6300" t="s">
        <v>532</v>
      </c>
      <c r="D6300">
        <v>157</v>
      </c>
      <c r="E6300">
        <v>80</v>
      </c>
      <c r="F6300">
        <v>34</v>
      </c>
    </row>
    <row r="6301" spans="1:6" x14ac:dyDescent="0.45">
      <c r="A6301" t="s">
        <v>2922</v>
      </c>
      <c r="B6301">
        <v>202208</v>
      </c>
      <c r="C6301" t="s">
        <v>533</v>
      </c>
      <c r="D6301">
        <v>157</v>
      </c>
      <c r="E6301">
        <v>80</v>
      </c>
      <c r="F6301">
        <v>34</v>
      </c>
    </row>
    <row r="6302" spans="1:6" x14ac:dyDescent="0.45">
      <c r="A6302" t="s">
        <v>2922</v>
      </c>
      <c r="B6302">
        <v>202208</v>
      </c>
      <c r="C6302" t="s">
        <v>534</v>
      </c>
      <c r="D6302">
        <v>157</v>
      </c>
      <c r="E6302">
        <v>80</v>
      </c>
      <c r="F6302">
        <v>34</v>
      </c>
    </row>
    <row r="6303" spans="1:6" x14ac:dyDescent="0.45">
      <c r="A6303" t="s">
        <v>2922</v>
      </c>
      <c r="B6303">
        <v>202208</v>
      </c>
      <c r="C6303" t="s">
        <v>535</v>
      </c>
      <c r="D6303">
        <v>157</v>
      </c>
      <c r="E6303">
        <v>80</v>
      </c>
      <c r="F6303">
        <v>34</v>
      </c>
    </row>
    <row r="6304" spans="1:6" x14ac:dyDescent="0.45">
      <c r="A6304" t="s">
        <v>2922</v>
      </c>
      <c r="B6304">
        <v>202208</v>
      </c>
      <c r="C6304" t="s">
        <v>536</v>
      </c>
      <c r="D6304">
        <v>157</v>
      </c>
      <c r="E6304">
        <v>80</v>
      </c>
      <c r="F6304">
        <v>34</v>
      </c>
    </row>
    <row r="6305" spans="1:6" x14ac:dyDescent="0.45">
      <c r="A6305" t="s">
        <v>2922</v>
      </c>
      <c r="B6305">
        <v>202208</v>
      </c>
      <c r="C6305" t="s">
        <v>537</v>
      </c>
      <c r="D6305">
        <v>0</v>
      </c>
      <c r="E6305">
        <v>237</v>
      </c>
      <c r="F6305">
        <v>100</v>
      </c>
    </row>
    <row r="6306" spans="1:6" x14ac:dyDescent="0.45">
      <c r="A6306" t="s">
        <v>2922</v>
      </c>
      <c r="B6306">
        <v>202208</v>
      </c>
      <c r="C6306" t="s">
        <v>538</v>
      </c>
      <c r="D6306">
        <v>0</v>
      </c>
      <c r="E6306">
        <v>237</v>
      </c>
      <c r="F6306">
        <v>100</v>
      </c>
    </row>
    <row r="6307" spans="1:6" x14ac:dyDescent="0.45">
      <c r="A6307" t="s">
        <v>2922</v>
      </c>
      <c r="B6307">
        <v>202208</v>
      </c>
      <c r="C6307" t="s">
        <v>539</v>
      </c>
      <c r="D6307">
        <v>0</v>
      </c>
      <c r="E6307">
        <v>237</v>
      </c>
      <c r="F6307">
        <v>100</v>
      </c>
    </row>
    <row r="6308" spans="1:6" x14ac:dyDescent="0.45">
      <c r="A6308" t="s">
        <v>2922</v>
      </c>
      <c r="B6308">
        <v>202208</v>
      </c>
      <c r="C6308" t="s">
        <v>540</v>
      </c>
      <c r="D6308">
        <v>0</v>
      </c>
      <c r="E6308">
        <v>237</v>
      </c>
      <c r="F6308">
        <v>100</v>
      </c>
    </row>
    <row r="6309" spans="1:6" x14ac:dyDescent="0.45">
      <c r="A6309" t="s">
        <v>2922</v>
      </c>
      <c r="B6309">
        <v>202208</v>
      </c>
      <c r="C6309" t="s">
        <v>541</v>
      </c>
      <c r="D6309">
        <v>0</v>
      </c>
      <c r="E6309">
        <v>237</v>
      </c>
      <c r="F6309">
        <v>100</v>
      </c>
    </row>
    <row r="6310" spans="1:6" x14ac:dyDescent="0.45">
      <c r="A6310" t="s">
        <v>2922</v>
      </c>
      <c r="B6310">
        <v>202208</v>
      </c>
      <c r="C6310" t="s">
        <v>542</v>
      </c>
      <c r="D6310">
        <v>157</v>
      </c>
      <c r="E6310">
        <v>80</v>
      </c>
      <c r="F6310">
        <v>34</v>
      </c>
    </row>
    <row r="6311" spans="1:6" x14ac:dyDescent="0.45">
      <c r="A6311" t="s">
        <v>2922</v>
      </c>
      <c r="B6311">
        <v>202208</v>
      </c>
      <c r="C6311" t="s">
        <v>543</v>
      </c>
      <c r="D6311">
        <v>157</v>
      </c>
      <c r="E6311">
        <v>80</v>
      </c>
      <c r="F6311">
        <v>34</v>
      </c>
    </row>
    <row r="6312" spans="1:6" x14ac:dyDescent="0.45">
      <c r="A6312" t="s">
        <v>2922</v>
      </c>
      <c r="B6312">
        <v>202208</v>
      </c>
      <c r="C6312" t="s">
        <v>544</v>
      </c>
      <c r="D6312">
        <v>157</v>
      </c>
      <c r="E6312">
        <v>80</v>
      </c>
      <c r="F6312">
        <v>34</v>
      </c>
    </row>
    <row r="6313" spans="1:6" x14ac:dyDescent="0.45">
      <c r="A6313" t="s">
        <v>2922</v>
      </c>
      <c r="B6313">
        <v>202208</v>
      </c>
      <c r="C6313" t="s">
        <v>545</v>
      </c>
      <c r="D6313">
        <v>157</v>
      </c>
      <c r="E6313">
        <v>80</v>
      </c>
      <c r="F6313">
        <v>34</v>
      </c>
    </row>
    <row r="6314" spans="1:6" x14ac:dyDescent="0.45">
      <c r="A6314" t="s">
        <v>2922</v>
      </c>
      <c r="B6314">
        <v>202208</v>
      </c>
      <c r="C6314" t="s">
        <v>546</v>
      </c>
      <c r="D6314">
        <v>157</v>
      </c>
      <c r="E6314">
        <v>80</v>
      </c>
      <c r="F6314">
        <v>34</v>
      </c>
    </row>
    <row r="6315" spans="1:6" x14ac:dyDescent="0.45">
      <c r="A6315" t="s">
        <v>2922</v>
      </c>
      <c r="B6315">
        <v>202208</v>
      </c>
      <c r="C6315" t="s">
        <v>547</v>
      </c>
      <c r="D6315">
        <v>157</v>
      </c>
      <c r="E6315">
        <v>80</v>
      </c>
      <c r="F6315">
        <v>34</v>
      </c>
    </row>
    <row r="6316" spans="1:6" x14ac:dyDescent="0.45">
      <c r="A6316" t="s">
        <v>2922</v>
      </c>
      <c r="B6316">
        <v>202208</v>
      </c>
      <c r="C6316" t="s">
        <v>548</v>
      </c>
      <c r="D6316">
        <v>157</v>
      </c>
      <c r="E6316">
        <v>80</v>
      </c>
      <c r="F6316">
        <v>34</v>
      </c>
    </row>
    <row r="6317" spans="1:6" x14ac:dyDescent="0.45">
      <c r="A6317" t="s">
        <v>2922</v>
      </c>
      <c r="B6317">
        <v>202208</v>
      </c>
      <c r="C6317" t="s">
        <v>549</v>
      </c>
      <c r="D6317">
        <v>157</v>
      </c>
      <c r="E6317">
        <v>80</v>
      </c>
      <c r="F6317">
        <v>34</v>
      </c>
    </row>
    <row r="6318" spans="1:6" x14ac:dyDescent="0.45">
      <c r="A6318" t="s">
        <v>2922</v>
      </c>
      <c r="B6318">
        <v>202208</v>
      </c>
      <c r="C6318" t="s">
        <v>550</v>
      </c>
      <c r="D6318">
        <v>157</v>
      </c>
      <c r="E6318">
        <v>80</v>
      </c>
      <c r="F6318">
        <v>34</v>
      </c>
    </row>
    <row r="6319" spans="1:6" x14ac:dyDescent="0.45">
      <c r="A6319" t="s">
        <v>2922</v>
      </c>
      <c r="B6319">
        <v>202208</v>
      </c>
      <c r="C6319" t="s">
        <v>551</v>
      </c>
      <c r="D6319">
        <v>157</v>
      </c>
      <c r="E6319">
        <v>80</v>
      </c>
      <c r="F6319">
        <v>34</v>
      </c>
    </row>
    <row r="6320" spans="1:6" x14ac:dyDescent="0.45">
      <c r="A6320" t="s">
        <v>2922</v>
      </c>
      <c r="B6320">
        <v>202208</v>
      </c>
      <c r="C6320" t="s">
        <v>552</v>
      </c>
      <c r="D6320">
        <v>157</v>
      </c>
      <c r="E6320">
        <v>80</v>
      </c>
      <c r="F6320">
        <v>34</v>
      </c>
    </row>
    <row r="6321" spans="1:6" x14ac:dyDescent="0.45">
      <c r="A6321" t="s">
        <v>2922</v>
      </c>
      <c r="B6321">
        <v>202208</v>
      </c>
      <c r="C6321" t="s">
        <v>553</v>
      </c>
      <c r="D6321">
        <v>157</v>
      </c>
      <c r="E6321">
        <v>80</v>
      </c>
      <c r="F6321">
        <v>34</v>
      </c>
    </row>
    <row r="6322" spans="1:6" x14ac:dyDescent="0.45">
      <c r="A6322" t="s">
        <v>2922</v>
      </c>
      <c r="B6322">
        <v>202208</v>
      </c>
      <c r="C6322" t="s">
        <v>554</v>
      </c>
      <c r="D6322">
        <v>157</v>
      </c>
      <c r="E6322">
        <v>80</v>
      </c>
      <c r="F6322">
        <v>34</v>
      </c>
    </row>
    <row r="6323" spans="1:6" x14ac:dyDescent="0.45">
      <c r="A6323" t="s">
        <v>2922</v>
      </c>
      <c r="B6323">
        <v>202208</v>
      </c>
      <c r="C6323" t="s">
        <v>555</v>
      </c>
      <c r="D6323">
        <v>157</v>
      </c>
      <c r="E6323">
        <v>80</v>
      </c>
      <c r="F6323">
        <v>34</v>
      </c>
    </row>
    <row r="6324" spans="1:6" x14ac:dyDescent="0.45">
      <c r="A6324" t="s">
        <v>2922</v>
      </c>
      <c r="B6324">
        <v>202208</v>
      </c>
      <c r="C6324" t="s">
        <v>556</v>
      </c>
      <c r="D6324">
        <v>157</v>
      </c>
      <c r="E6324">
        <v>80</v>
      </c>
      <c r="F6324">
        <v>34</v>
      </c>
    </row>
    <row r="6325" spans="1:6" x14ac:dyDescent="0.45">
      <c r="A6325" t="s">
        <v>2922</v>
      </c>
      <c r="B6325">
        <v>202208</v>
      </c>
      <c r="C6325" t="s">
        <v>557</v>
      </c>
      <c r="D6325">
        <v>157</v>
      </c>
      <c r="E6325">
        <v>80</v>
      </c>
      <c r="F6325">
        <v>34</v>
      </c>
    </row>
    <row r="6326" spans="1:6" x14ac:dyDescent="0.45">
      <c r="A6326" t="s">
        <v>2922</v>
      </c>
      <c r="B6326">
        <v>202208</v>
      </c>
      <c r="C6326" t="s">
        <v>558</v>
      </c>
      <c r="D6326">
        <v>157</v>
      </c>
      <c r="E6326">
        <v>80</v>
      </c>
      <c r="F6326">
        <v>34</v>
      </c>
    </row>
    <row r="6327" spans="1:6" x14ac:dyDescent="0.45">
      <c r="A6327" t="s">
        <v>2922</v>
      </c>
      <c r="B6327">
        <v>202208</v>
      </c>
      <c r="C6327" t="s">
        <v>559</v>
      </c>
      <c r="D6327">
        <v>157</v>
      </c>
      <c r="E6327">
        <v>80</v>
      </c>
      <c r="F6327">
        <v>34</v>
      </c>
    </row>
    <row r="6328" spans="1:6" x14ac:dyDescent="0.45">
      <c r="A6328" t="s">
        <v>2922</v>
      </c>
      <c r="B6328">
        <v>202208</v>
      </c>
      <c r="C6328" t="s">
        <v>560</v>
      </c>
      <c r="D6328">
        <v>157</v>
      </c>
      <c r="E6328">
        <v>80</v>
      </c>
      <c r="F6328">
        <v>34</v>
      </c>
    </row>
    <row r="6329" spans="1:6" x14ac:dyDescent="0.45">
      <c r="A6329" t="s">
        <v>2922</v>
      </c>
      <c r="B6329">
        <v>202208</v>
      </c>
      <c r="C6329" t="s">
        <v>561</v>
      </c>
      <c r="D6329">
        <v>157</v>
      </c>
      <c r="E6329">
        <v>80</v>
      </c>
      <c r="F6329">
        <v>34</v>
      </c>
    </row>
    <row r="6330" spans="1:6" x14ac:dyDescent="0.45">
      <c r="A6330" t="s">
        <v>2922</v>
      </c>
      <c r="B6330">
        <v>202208</v>
      </c>
      <c r="C6330" t="s">
        <v>562</v>
      </c>
      <c r="D6330">
        <v>157</v>
      </c>
      <c r="E6330">
        <v>80</v>
      </c>
      <c r="F6330">
        <v>34</v>
      </c>
    </row>
    <row r="6331" spans="1:6" x14ac:dyDescent="0.45">
      <c r="A6331" t="s">
        <v>2922</v>
      </c>
      <c r="B6331">
        <v>202208</v>
      </c>
      <c r="C6331" t="s">
        <v>563</v>
      </c>
      <c r="D6331">
        <v>157</v>
      </c>
      <c r="E6331">
        <v>80</v>
      </c>
      <c r="F6331">
        <v>34</v>
      </c>
    </row>
    <row r="6332" spans="1:6" x14ac:dyDescent="0.45">
      <c r="A6332" t="s">
        <v>2922</v>
      </c>
      <c r="B6332">
        <v>202208</v>
      </c>
      <c r="C6332" t="s">
        <v>564</v>
      </c>
      <c r="D6332">
        <v>157</v>
      </c>
      <c r="E6332">
        <v>80</v>
      </c>
      <c r="F6332">
        <v>34</v>
      </c>
    </row>
    <row r="6333" spans="1:6" x14ac:dyDescent="0.45">
      <c r="A6333" t="s">
        <v>2922</v>
      </c>
      <c r="B6333">
        <v>202208</v>
      </c>
      <c r="C6333" t="s">
        <v>565</v>
      </c>
      <c r="D6333">
        <v>157</v>
      </c>
      <c r="E6333">
        <v>80</v>
      </c>
      <c r="F6333">
        <v>34</v>
      </c>
    </row>
    <row r="6334" spans="1:6" x14ac:dyDescent="0.45">
      <c r="A6334" t="s">
        <v>2922</v>
      </c>
      <c r="B6334">
        <v>202208</v>
      </c>
      <c r="C6334" t="s">
        <v>566</v>
      </c>
      <c r="D6334">
        <v>157</v>
      </c>
      <c r="E6334">
        <v>80</v>
      </c>
      <c r="F6334">
        <v>34</v>
      </c>
    </row>
    <row r="6335" spans="1:6" x14ac:dyDescent="0.45">
      <c r="A6335" t="s">
        <v>2922</v>
      </c>
      <c r="B6335">
        <v>202208</v>
      </c>
      <c r="C6335" t="s">
        <v>567</v>
      </c>
      <c r="D6335">
        <v>157</v>
      </c>
      <c r="E6335">
        <v>80</v>
      </c>
      <c r="F6335">
        <v>34</v>
      </c>
    </row>
    <row r="6336" spans="1:6" x14ac:dyDescent="0.45">
      <c r="A6336" t="s">
        <v>2922</v>
      </c>
      <c r="B6336">
        <v>202208</v>
      </c>
      <c r="C6336" t="s">
        <v>568</v>
      </c>
      <c r="D6336">
        <v>157</v>
      </c>
      <c r="E6336">
        <v>80</v>
      </c>
      <c r="F6336">
        <v>34</v>
      </c>
    </row>
    <row r="6337" spans="1:6" x14ac:dyDescent="0.45">
      <c r="A6337" t="s">
        <v>2922</v>
      </c>
      <c r="B6337">
        <v>202208</v>
      </c>
      <c r="C6337" t="s">
        <v>569</v>
      </c>
      <c r="D6337">
        <v>0</v>
      </c>
      <c r="E6337">
        <v>237</v>
      </c>
      <c r="F6337">
        <v>100</v>
      </c>
    </row>
    <row r="6338" spans="1:6" x14ac:dyDescent="0.45">
      <c r="A6338" t="s">
        <v>2922</v>
      </c>
      <c r="B6338">
        <v>202208</v>
      </c>
      <c r="C6338" t="s">
        <v>570</v>
      </c>
      <c r="D6338">
        <v>157</v>
      </c>
      <c r="E6338">
        <v>80</v>
      </c>
      <c r="F6338">
        <v>34</v>
      </c>
    </row>
    <row r="6339" spans="1:6" x14ac:dyDescent="0.45">
      <c r="A6339" t="s">
        <v>2922</v>
      </c>
      <c r="B6339">
        <v>202208</v>
      </c>
      <c r="C6339" t="s">
        <v>571</v>
      </c>
      <c r="D6339">
        <v>157</v>
      </c>
      <c r="E6339">
        <v>80</v>
      </c>
      <c r="F6339">
        <v>34</v>
      </c>
    </row>
    <row r="6340" spans="1:6" x14ac:dyDescent="0.45">
      <c r="A6340" t="s">
        <v>2922</v>
      </c>
      <c r="B6340">
        <v>202208</v>
      </c>
      <c r="C6340" t="s">
        <v>572</v>
      </c>
      <c r="D6340">
        <v>157</v>
      </c>
      <c r="E6340">
        <v>80</v>
      </c>
      <c r="F6340">
        <v>34</v>
      </c>
    </row>
    <row r="6341" spans="1:6" x14ac:dyDescent="0.45">
      <c r="A6341" t="s">
        <v>2922</v>
      </c>
      <c r="B6341">
        <v>202208</v>
      </c>
      <c r="C6341" t="s">
        <v>573</v>
      </c>
      <c r="D6341">
        <v>157</v>
      </c>
      <c r="E6341">
        <v>80</v>
      </c>
      <c r="F6341">
        <v>34</v>
      </c>
    </row>
    <row r="6342" spans="1:6" x14ac:dyDescent="0.45">
      <c r="A6342" t="s">
        <v>2922</v>
      </c>
      <c r="B6342">
        <v>202208</v>
      </c>
      <c r="C6342" t="s">
        <v>574</v>
      </c>
      <c r="D6342">
        <v>157</v>
      </c>
      <c r="E6342">
        <v>80</v>
      </c>
      <c r="F6342">
        <v>34</v>
      </c>
    </row>
    <row r="6343" spans="1:6" x14ac:dyDescent="0.45">
      <c r="A6343" t="s">
        <v>2922</v>
      </c>
      <c r="B6343">
        <v>202208</v>
      </c>
      <c r="C6343" t="s">
        <v>575</v>
      </c>
      <c r="D6343">
        <v>157</v>
      </c>
      <c r="E6343">
        <v>80</v>
      </c>
      <c r="F6343">
        <v>34</v>
      </c>
    </row>
    <row r="6344" spans="1:6" x14ac:dyDescent="0.45">
      <c r="A6344" t="s">
        <v>2922</v>
      </c>
      <c r="B6344">
        <v>202208</v>
      </c>
      <c r="C6344" t="s">
        <v>576</v>
      </c>
      <c r="D6344">
        <v>157</v>
      </c>
      <c r="E6344">
        <v>80</v>
      </c>
      <c r="F6344">
        <v>34</v>
      </c>
    </row>
    <row r="6345" spans="1:6" x14ac:dyDescent="0.45">
      <c r="A6345" t="s">
        <v>2922</v>
      </c>
      <c r="B6345">
        <v>202208</v>
      </c>
      <c r="C6345" t="s">
        <v>577</v>
      </c>
      <c r="D6345">
        <v>157</v>
      </c>
      <c r="E6345">
        <v>80</v>
      </c>
      <c r="F6345">
        <v>34</v>
      </c>
    </row>
    <row r="6346" spans="1:6" x14ac:dyDescent="0.45">
      <c r="A6346" t="s">
        <v>2922</v>
      </c>
      <c r="B6346">
        <v>202208</v>
      </c>
      <c r="C6346" t="s">
        <v>578</v>
      </c>
      <c r="D6346">
        <v>157</v>
      </c>
      <c r="E6346">
        <v>80</v>
      </c>
      <c r="F6346">
        <v>34</v>
      </c>
    </row>
    <row r="6347" spans="1:6" x14ac:dyDescent="0.45">
      <c r="A6347" t="s">
        <v>2922</v>
      </c>
      <c r="B6347">
        <v>202208</v>
      </c>
      <c r="C6347" t="s">
        <v>579</v>
      </c>
      <c r="D6347">
        <v>157</v>
      </c>
      <c r="E6347">
        <v>80</v>
      </c>
      <c r="F6347">
        <v>34</v>
      </c>
    </row>
    <row r="6348" spans="1:6" x14ac:dyDescent="0.45">
      <c r="A6348" t="s">
        <v>2922</v>
      </c>
      <c r="B6348">
        <v>202208</v>
      </c>
      <c r="C6348" t="s">
        <v>580</v>
      </c>
      <c r="D6348">
        <v>157</v>
      </c>
      <c r="E6348">
        <v>80</v>
      </c>
      <c r="F6348">
        <v>34</v>
      </c>
    </row>
    <row r="6349" spans="1:6" x14ac:dyDescent="0.45">
      <c r="A6349" t="s">
        <v>2922</v>
      </c>
      <c r="B6349">
        <v>202208</v>
      </c>
      <c r="C6349" t="s">
        <v>581</v>
      </c>
      <c r="D6349">
        <v>157</v>
      </c>
      <c r="E6349">
        <v>80</v>
      </c>
      <c r="F6349">
        <v>34</v>
      </c>
    </row>
    <row r="6350" spans="1:6" x14ac:dyDescent="0.45">
      <c r="A6350" t="s">
        <v>2922</v>
      </c>
      <c r="B6350">
        <v>202208</v>
      </c>
      <c r="C6350" t="s">
        <v>582</v>
      </c>
      <c r="D6350">
        <v>157</v>
      </c>
      <c r="E6350">
        <v>80</v>
      </c>
      <c r="F6350">
        <v>34</v>
      </c>
    </row>
    <row r="6351" spans="1:6" x14ac:dyDescent="0.45">
      <c r="A6351" t="s">
        <v>2922</v>
      </c>
      <c r="B6351">
        <v>202208</v>
      </c>
      <c r="C6351" t="s">
        <v>583</v>
      </c>
      <c r="D6351">
        <v>157</v>
      </c>
      <c r="E6351">
        <v>80</v>
      </c>
      <c r="F6351">
        <v>34</v>
      </c>
    </row>
    <row r="6352" spans="1:6" x14ac:dyDescent="0.45">
      <c r="A6352" t="s">
        <v>2922</v>
      </c>
      <c r="B6352">
        <v>202208</v>
      </c>
      <c r="C6352" t="s">
        <v>584</v>
      </c>
      <c r="D6352">
        <v>157</v>
      </c>
      <c r="E6352">
        <v>80</v>
      </c>
      <c r="F6352">
        <v>34</v>
      </c>
    </row>
    <row r="6353" spans="1:6" x14ac:dyDescent="0.45">
      <c r="A6353" t="s">
        <v>2922</v>
      </c>
      <c r="B6353">
        <v>202208</v>
      </c>
      <c r="C6353" t="s">
        <v>585</v>
      </c>
      <c r="D6353">
        <v>157</v>
      </c>
      <c r="E6353">
        <v>80</v>
      </c>
      <c r="F6353">
        <v>34</v>
      </c>
    </row>
    <row r="6354" spans="1:6" x14ac:dyDescent="0.45">
      <c r="A6354" t="s">
        <v>2922</v>
      </c>
      <c r="B6354">
        <v>202208</v>
      </c>
      <c r="C6354" t="s">
        <v>586</v>
      </c>
      <c r="D6354">
        <v>157</v>
      </c>
      <c r="E6354">
        <v>80</v>
      </c>
      <c r="F6354">
        <v>34</v>
      </c>
    </row>
    <row r="6355" spans="1:6" x14ac:dyDescent="0.45">
      <c r="A6355" t="s">
        <v>2922</v>
      </c>
      <c r="B6355">
        <v>202208</v>
      </c>
      <c r="C6355" t="s">
        <v>587</v>
      </c>
      <c r="D6355">
        <v>157</v>
      </c>
      <c r="E6355">
        <v>80</v>
      </c>
      <c r="F6355">
        <v>34</v>
      </c>
    </row>
    <row r="6356" spans="1:6" x14ac:dyDescent="0.45">
      <c r="A6356" t="s">
        <v>2922</v>
      </c>
      <c r="B6356">
        <v>202208</v>
      </c>
      <c r="C6356" t="s">
        <v>588</v>
      </c>
      <c r="D6356">
        <v>157</v>
      </c>
      <c r="E6356">
        <v>80</v>
      </c>
      <c r="F6356">
        <v>34</v>
      </c>
    </row>
    <row r="6357" spans="1:6" x14ac:dyDescent="0.45">
      <c r="A6357" t="s">
        <v>2922</v>
      </c>
      <c r="B6357">
        <v>202208</v>
      </c>
      <c r="C6357" t="s">
        <v>589</v>
      </c>
      <c r="D6357">
        <v>157</v>
      </c>
      <c r="E6357">
        <v>80</v>
      </c>
      <c r="F6357">
        <v>34</v>
      </c>
    </row>
    <row r="6358" spans="1:6" x14ac:dyDescent="0.45">
      <c r="A6358" t="s">
        <v>2922</v>
      </c>
      <c r="B6358">
        <v>202208</v>
      </c>
      <c r="C6358" t="s">
        <v>590</v>
      </c>
      <c r="D6358">
        <v>157</v>
      </c>
      <c r="E6358">
        <v>80</v>
      </c>
      <c r="F6358">
        <v>34</v>
      </c>
    </row>
    <row r="6359" spans="1:6" x14ac:dyDescent="0.45">
      <c r="A6359" t="s">
        <v>2922</v>
      </c>
      <c r="B6359">
        <v>202208</v>
      </c>
      <c r="C6359" t="s">
        <v>591</v>
      </c>
      <c r="D6359">
        <v>157</v>
      </c>
      <c r="E6359">
        <v>80</v>
      </c>
      <c r="F6359">
        <v>34</v>
      </c>
    </row>
    <row r="6360" spans="1:6" x14ac:dyDescent="0.45">
      <c r="A6360" t="s">
        <v>2922</v>
      </c>
      <c r="B6360">
        <v>202208</v>
      </c>
      <c r="C6360" t="s">
        <v>592</v>
      </c>
      <c r="D6360">
        <v>157</v>
      </c>
      <c r="E6360">
        <v>80</v>
      </c>
      <c r="F6360">
        <v>34</v>
      </c>
    </row>
    <row r="6361" spans="1:6" x14ac:dyDescent="0.45">
      <c r="A6361" t="s">
        <v>2922</v>
      </c>
      <c r="B6361">
        <v>202208</v>
      </c>
      <c r="C6361" t="s">
        <v>593</v>
      </c>
      <c r="D6361">
        <v>157</v>
      </c>
      <c r="E6361">
        <v>80</v>
      </c>
      <c r="F6361">
        <v>34</v>
      </c>
    </row>
    <row r="6362" spans="1:6" x14ac:dyDescent="0.45">
      <c r="A6362" t="s">
        <v>2922</v>
      </c>
      <c r="B6362">
        <v>202208</v>
      </c>
      <c r="C6362" t="s">
        <v>594</v>
      </c>
      <c r="D6362">
        <v>157</v>
      </c>
      <c r="E6362">
        <v>80</v>
      </c>
      <c r="F6362">
        <v>34</v>
      </c>
    </row>
    <row r="6363" spans="1:6" x14ac:dyDescent="0.45">
      <c r="A6363" t="s">
        <v>2922</v>
      </c>
      <c r="B6363">
        <v>202208</v>
      </c>
      <c r="C6363" t="s">
        <v>595</v>
      </c>
      <c r="D6363">
        <v>157</v>
      </c>
      <c r="E6363">
        <v>80</v>
      </c>
      <c r="F6363">
        <v>34</v>
      </c>
    </row>
    <row r="6364" spans="1:6" x14ac:dyDescent="0.45">
      <c r="A6364" t="s">
        <v>2922</v>
      </c>
      <c r="B6364">
        <v>202208</v>
      </c>
      <c r="C6364" t="s">
        <v>596</v>
      </c>
      <c r="D6364">
        <v>157</v>
      </c>
      <c r="E6364">
        <v>80</v>
      </c>
      <c r="F6364">
        <v>34</v>
      </c>
    </row>
    <row r="6365" spans="1:6" x14ac:dyDescent="0.45">
      <c r="A6365" t="s">
        <v>2922</v>
      </c>
      <c r="B6365">
        <v>202208</v>
      </c>
      <c r="C6365" t="s">
        <v>597</v>
      </c>
      <c r="D6365">
        <v>157</v>
      </c>
      <c r="E6365">
        <v>80</v>
      </c>
      <c r="F6365">
        <v>34</v>
      </c>
    </row>
    <row r="6366" spans="1:6" x14ac:dyDescent="0.45">
      <c r="A6366" t="s">
        <v>2922</v>
      </c>
      <c r="B6366">
        <v>202208</v>
      </c>
      <c r="C6366" t="s">
        <v>598</v>
      </c>
      <c r="D6366">
        <v>157</v>
      </c>
      <c r="E6366">
        <v>80</v>
      </c>
      <c r="F6366">
        <v>34</v>
      </c>
    </row>
    <row r="6367" spans="1:6" x14ac:dyDescent="0.45">
      <c r="A6367" t="s">
        <v>2922</v>
      </c>
      <c r="B6367">
        <v>202208</v>
      </c>
      <c r="C6367" t="s">
        <v>599</v>
      </c>
      <c r="D6367">
        <v>157</v>
      </c>
      <c r="E6367">
        <v>80</v>
      </c>
      <c r="F6367">
        <v>34</v>
      </c>
    </row>
    <row r="6368" spans="1:6" x14ac:dyDescent="0.45">
      <c r="A6368" t="s">
        <v>2922</v>
      </c>
      <c r="B6368">
        <v>202208</v>
      </c>
      <c r="C6368" t="s">
        <v>600</v>
      </c>
      <c r="D6368">
        <v>157</v>
      </c>
      <c r="E6368">
        <v>80</v>
      </c>
      <c r="F6368">
        <v>34</v>
      </c>
    </row>
    <row r="6369" spans="1:6" x14ac:dyDescent="0.45">
      <c r="A6369" t="s">
        <v>2922</v>
      </c>
      <c r="B6369">
        <v>202208</v>
      </c>
      <c r="C6369" t="s">
        <v>601</v>
      </c>
      <c r="D6369">
        <v>157</v>
      </c>
      <c r="E6369">
        <v>80</v>
      </c>
      <c r="F6369">
        <v>34</v>
      </c>
    </row>
    <row r="6370" spans="1:6" x14ac:dyDescent="0.45">
      <c r="A6370" t="s">
        <v>2922</v>
      </c>
      <c r="B6370">
        <v>202208</v>
      </c>
      <c r="C6370" t="s">
        <v>602</v>
      </c>
      <c r="D6370">
        <v>157</v>
      </c>
      <c r="E6370">
        <v>80</v>
      </c>
      <c r="F6370">
        <v>34</v>
      </c>
    </row>
    <row r="6371" spans="1:6" x14ac:dyDescent="0.45">
      <c r="A6371" t="s">
        <v>2922</v>
      </c>
      <c r="B6371">
        <v>202208</v>
      </c>
      <c r="C6371" t="s">
        <v>603</v>
      </c>
      <c r="D6371">
        <v>157</v>
      </c>
      <c r="E6371">
        <v>80</v>
      </c>
      <c r="F6371">
        <v>34</v>
      </c>
    </row>
    <row r="6372" spans="1:6" x14ac:dyDescent="0.45">
      <c r="A6372" t="s">
        <v>2922</v>
      </c>
      <c r="B6372">
        <v>202208</v>
      </c>
      <c r="C6372" t="s">
        <v>604</v>
      </c>
      <c r="D6372">
        <v>157</v>
      </c>
      <c r="E6372">
        <v>80</v>
      </c>
      <c r="F6372">
        <v>34</v>
      </c>
    </row>
    <row r="6373" spans="1:6" x14ac:dyDescent="0.45">
      <c r="A6373" t="s">
        <v>2922</v>
      </c>
      <c r="B6373">
        <v>202208</v>
      </c>
      <c r="C6373" t="s">
        <v>605</v>
      </c>
      <c r="D6373">
        <v>157</v>
      </c>
      <c r="E6373">
        <v>80</v>
      </c>
      <c r="F6373">
        <v>34</v>
      </c>
    </row>
    <row r="6374" spans="1:6" x14ac:dyDescent="0.45">
      <c r="A6374" t="s">
        <v>2922</v>
      </c>
      <c r="B6374">
        <v>202208</v>
      </c>
      <c r="C6374" t="s">
        <v>606</v>
      </c>
      <c r="D6374">
        <v>157</v>
      </c>
      <c r="E6374">
        <v>80</v>
      </c>
      <c r="F6374">
        <v>34</v>
      </c>
    </row>
    <row r="6375" spans="1:6" x14ac:dyDescent="0.45">
      <c r="A6375" t="s">
        <v>2922</v>
      </c>
      <c r="B6375">
        <v>202208</v>
      </c>
      <c r="C6375" t="s">
        <v>607</v>
      </c>
      <c r="D6375">
        <v>157</v>
      </c>
      <c r="E6375">
        <v>80</v>
      </c>
      <c r="F6375">
        <v>34</v>
      </c>
    </row>
    <row r="6376" spans="1:6" x14ac:dyDescent="0.45">
      <c r="A6376" t="s">
        <v>2922</v>
      </c>
      <c r="B6376">
        <v>202208</v>
      </c>
      <c r="C6376" t="s">
        <v>608</v>
      </c>
      <c r="D6376">
        <v>0</v>
      </c>
      <c r="E6376">
        <v>237</v>
      </c>
      <c r="F6376">
        <v>100</v>
      </c>
    </row>
    <row r="6377" spans="1:6" x14ac:dyDescent="0.45">
      <c r="A6377" t="s">
        <v>2922</v>
      </c>
      <c r="B6377">
        <v>202208</v>
      </c>
      <c r="C6377" t="s">
        <v>609</v>
      </c>
      <c r="D6377">
        <v>0</v>
      </c>
      <c r="E6377">
        <v>237</v>
      </c>
      <c r="F6377">
        <v>100</v>
      </c>
    </row>
    <row r="6378" spans="1:6" x14ac:dyDescent="0.45">
      <c r="A6378" t="s">
        <v>2922</v>
      </c>
      <c r="B6378">
        <v>202208</v>
      </c>
      <c r="C6378" t="s">
        <v>610</v>
      </c>
      <c r="D6378">
        <v>0</v>
      </c>
      <c r="E6378">
        <v>237</v>
      </c>
      <c r="F6378">
        <v>100</v>
      </c>
    </row>
    <row r="6379" spans="1:6" x14ac:dyDescent="0.45">
      <c r="A6379" t="s">
        <v>2922</v>
      </c>
      <c r="B6379">
        <v>202208</v>
      </c>
      <c r="C6379" t="s">
        <v>611</v>
      </c>
      <c r="D6379">
        <v>0</v>
      </c>
      <c r="E6379">
        <v>237</v>
      </c>
      <c r="F6379">
        <v>100</v>
      </c>
    </row>
    <row r="6380" spans="1:6" x14ac:dyDescent="0.45">
      <c r="A6380" t="s">
        <v>2922</v>
      </c>
      <c r="B6380">
        <v>202208</v>
      </c>
      <c r="C6380" t="s">
        <v>612</v>
      </c>
      <c r="D6380">
        <v>0</v>
      </c>
      <c r="E6380">
        <v>237</v>
      </c>
      <c r="F6380">
        <v>100</v>
      </c>
    </row>
    <row r="6381" spans="1:6" x14ac:dyDescent="0.45">
      <c r="A6381" t="s">
        <v>2922</v>
      </c>
      <c r="B6381">
        <v>202208</v>
      </c>
      <c r="C6381" t="s">
        <v>613</v>
      </c>
      <c r="D6381">
        <v>157</v>
      </c>
      <c r="E6381">
        <v>80</v>
      </c>
      <c r="F6381">
        <v>34</v>
      </c>
    </row>
    <row r="6382" spans="1:6" x14ac:dyDescent="0.45">
      <c r="A6382" t="s">
        <v>2922</v>
      </c>
      <c r="B6382">
        <v>202208</v>
      </c>
      <c r="C6382" t="s">
        <v>614</v>
      </c>
      <c r="D6382">
        <v>157</v>
      </c>
      <c r="E6382">
        <v>80</v>
      </c>
      <c r="F6382">
        <v>34</v>
      </c>
    </row>
    <row r="6383" spans="1:6" x14ac:dyDescent="0.45">
      <c r="A6383" t="s">
        <v>2922</v>
      </c>
      <c r="B6383">
        <v>202208</v>
      </c>
      <c r="C6383" t="s">
        <v>615</v>
      </c>
      <c r="D6383">
        <v>157</v>
      </c>
      <c r="E6383">
        <v>80</v>
      </c>
      <c r="F6383">
        <v>34</v>
      </c>
    </row>
    <row r="6384" spans="1:6" x14ac:dyDescent="0.45">
      <c r="A6384" t="s">
        <v>2922</v>
      </c>
      <c r="B6384">
        <v>202208</v>
      </c>
      <c r="C6384" t="s">
        <v>616</v>
      </c>
      <c r="D6384">
        <v>157</v>
      </c>
      <c r="E6384">
        <v>80</v>
      </c>
      <c r="F6384">
        <v>34</v>
      </c>
    </row>
    <row r="6385" spans="1:6" x14ac:dyDescent="0.45">
      <c r="A6385" t="s">
        <v>2922</v>
      </c>
      <c r="B6385">
        <v>202208</v>
      </c>
      <c r="C6385" t="s">
        <v>617</v>
      </c>
      <c r="D6385">
        <v>157</v>
      </c>
      <c r="E6385">
        <v>80</v>
      </c>
      <c r="F6385">
        <v>34</v>
      </c>
    </row>
    <row r="6386" spans="1:6" x14ac:dyDescent="0.45">
      <c r="A6386" t="s">
        <v>2922</v>
      </c>
      <c r="B6386">
        <v>202208</v>
      </c>
      <c r="C6386" t="s">
        <v>618</v>
      </c>
      <c r="D6386">
        <v>157</v>
      </c>
      <c r="E6386">
        <v>80</v>
      </c>
      <c r="F6386">
        <v>34</v>
      </c>
    </row>
    <row r="6387" spans="1:6" x14ac:dyDescent="0.45">
      <c r="A6387" t="s">
        <v>2922</v>
      </c>
      <c r="B6387">
        <v>202208</v>
      </c>
      <c r="C6387" t="s">
        <v>619</v>
      </c>
      <c r="D6387">
        <v>157</v>
      </c>
      <c r="E6387">
        <v>80</v>
      </c>
      <c r="F6387">
        <v>34</v>
      </c>
    </row>
    <row r="6388" spans="1:6" x14ac:dyDescent="0.45">
      <c r="A6388" t="s">
        <v>2922</v>
      </c>
      <c r="B6388">
        <v>202208</v>
      </c>
      <c r="C6388" t="s">
        <v>620</v>
      </c>
      <c r="D6388">
        <v>157</v>
      </c>
      <c r="E6388">
        <v>80</v>
      </c>
      <c r="F6388">
        <v>34</v>
      </c>
    </row>
    <row r="6389" spans="1:6" x14ac:dyDescent="0.45">
      <c r="A6389" t="s">
        <v>2922</v>
      </c>
      <c r="B6389">
        <v>202208</v>
      </c>
      <c r="C6389" t="s">
        <v>621</v>
      </c>
      <c r="D6389">
        <v>157</v>
      </c>
      <c r="E6389">
        <v>80</v>
      </c>
      <c r="F6389">
        <v>34</v>
      </c>
    </row>
    <row r="6390" spans="1:6" x14ac:dyDescent="0.45">
      <c r="A6390" t="s">
        <v>2922</v>
      </c>
      <c r="B6390">
        <v>202208</v>
      </c>
      <c r="C6390" t="s">
        <v>622</v>
      </c>
      <c r="D6390">
        <v>157</v>
      </c>
      <c r="E6390">
        <v>80</v>
      </c>
      <c r="F6390">
        <v>34</v>
      </c>
    </row>
    <row r="6391" spans="1:6" x14ac:dyDescent="0.45">
      <c r="A6391" t="s">
        <v>2922</v>
      </c>
      <c r="B6391">
        <v>202208</v>
      </c>
      <c r="C6391" t="s">
        <v>623</v>
      </c>
      <c r="D6391">
        <v>157</v>
      </c>
      <c r="E6391">
        <v>80</v>
      </c>
      <c r="F6391">
        <v>34</v>
      </c>
    </row>
    <row r="6392" spans="1:6" x14ac:dyDescent="0.45">
      <c r="A6392" t="s">
        <v>2922</v>
      </c>
      <c r="B6392">
        <v>202208</v>
      </c>
      <c r="C6392" t="s">
        <v>624</v>
      </c>
      <c r="D6392">
        <v>157</v>
      </c>
      <c r="E6392">
        <v>80</v>
      </c>
      <c r="F6392">
        <v>34</v>
      </c>
    </row>
    <row r="6393" spans="1:6" x14ac:dyDescent="0.45">
      <c r="A6393" t="s">
        <v>2922</v>
      </c>
      <c r="B6393">
        <v>202208</v>
      </c>
      <c r="C6393" t="s">
        <v>625</v>
      </c>
      <c r="D6393">
        <v>157</v>
      </c>
      <c r="E6393">
        <v>80</v>
      </c>
      <c r="F6393">
        <v>34</v>
      </c>
    </row>
    <row r="6394" spans="1:6" x14ac:dyDescent="0.45">
      <c r="A6394" t="s">
        <v>2922</v>
      </c>
      <c r="B6394">
        <v>202208</v>
      </c>
      <c r="C6394" t="s">
        <v>626</v>
      </c>
      <c r="D6394">
        <v>157</v>
      </c>
      <c r="E6394">
        <v>80</v>
      </c>
      <c r="F6394">
        <v>34</v>
      </c>
    </row>
    <row r="6395" spans="1:6" x14ac:dyDescent="0.45">
      <c r="A6395" t="s">
        <v>2922</v>
      </c>
      <c r="B6395">
        <v>202208</v>
      </c>
      <c r="C6395" t="s">
        <v>627</v>
      </c>
      <c r="D6395">
        <v>157</v>
      </c>
      <c r="E6395">
        <v>80</v>
      </c>
      <c r="F6395">
        <v>34</v>
      </c>
    </row>
    <row r="6396" spans="1:6" x14ac:dyDescent="0.45">
      <c r="A6396" t="s">
        <v>2922</v>
      </c>
      <c r="B6396">
        <v>202208</v>
      </c>
      <c r="C6396" t="s">
        <v>628</v>
      </c>
      <c r="D6396">
        <v>157</v>
      </c>
      <c r="E6396">
        <v>80</v>
      </c>
      <c r="F6396">
        <v>34</v>
      </c>
    </row>
    <row r="6397" spans="1:6" x14ac:dyDescent="0.45">
      <c r="A6397" t="s">
        <v>2922</v>
      </c>
      <c r="B6397">
        <v>202208</v>
      </c>
      <c r="C6397" t="s">
        <v>629</v>
      </c>
      <c r="D6397">
        <v>157</v>
      </c>
      <c r="E6397">
        <v>80</v>
      </c>
      <c r="F6397">
        <v>34</v>
      </c>
    </row>
    <row r="6398" spans="1:6" x14ac:dyDescent="0.45">
      <c r="A6398" t="s">
        <v>2922</v>
      </c>
      <c r="B6398">
        <v>202208</v>
      </c>
      <c r="C6398" t="s">
        <v>630</v>
      </c>
      <c r="D6398">
        <v>157</v>
      </c>
      <c r="E6398">
        <v>80</v>
      </c>
      <c r="F6398">
        <v>34</v>
      </c>
    </row>
    <row r="6399" spans="1:6" x14ac:dyDescent="0.45">
      <c r="A6399" t="s">
        <v>2922</v>
      </c>
      <c r="B6399">
        <v>202208</v>
      </c>
      <c r="C6399" t="s">
        <v>631</v>
      </c>
      <c r="D6399">
        <v>157</v>
      </c>
      <c r="E6399">
        <v>80</v>
      </c>
      <c r="F6399">
        <v>34</v>
      </c>
    </row>
    <row r="6400" spans="1:6" x14ac:dyDescent="0.45">
      <c r="A6400" t="s">
        <v>2922</v>
      </c>
      <c r="B6400">
        <v>202208</v>
      </c>
      <c r="C6400" t="s">
        <v>632</v>
      </c>
      <c r="D6400">
        <v>157</v>
      </c>
      <c r="E6400">
        <v>80</v>
      </c>
      <c r="F6400">
        <v>34</v>
      </c>
    </row>
    <row r="6401" spans="1:6" x14ac:dyDescent="0.45">
      <c r="A6401" t="s">
        <v>2922</v>
      </c>
      <c r="B6401">
        <v>202208</v>
      </c>
      <c r="C6401" t="s">
        <v>633</v>
      </c>
      <c r="D6401">
        <v>157</v>
      </c>
      <c r="E6401">
        <v>80</v>
      </c>
      <c r="F6401">
        <v>34</v>
      </c>
    </row>
    <row r="6402" spans="1:6" x14ac:dyDescent="0.45">
      <c r="A6402" t="s">
        <v>2922</v>
      </c>
      <c r="B6402">
        <v>202208</v>
      </c>
      <c r="C6402" t="s">
        <v>634</v>
      </c>
      <c r="D6402">
        <v>157</v>
      </c>
      <c r="E6402">
        <v>80</v>
      </c>
      <c r="F6402">
        <v>34</v>
      </c>
    </row>
    <row r="6403" spans="1:6" x14ac:dyDescent="0.45">
      <c r="A6403" t="s">
        <v>2922</v>
      </c>
      <c r="B6403">
        <v>202208</v>
      </c>
      <c r="C6403" t="s">
        <v>635</v>
      </c>
      <c r="D6403">
        <v>157</v>
      </c>
      <c r="E6403">
        <v>80</v>
      </c>
      <c r="F6403">
        <v>34</v>
      </c>
    </row>
    <row r="6404" spans="1:6" x14ac:dyDescent="0.45">
      <c r="A6404" t="s">
        <v>2922</v>
      </c>
      <c r="B6404">
        <v>202208</v>
      </c>
      <c r="C6404" t="s">
        <v>636</v>
      </c>
      <c r="D6404">
        <v>157</v>
      </c>
      <c r="E6404">
        <v>80</v>
      </c>
      <c r="F6404">
        <v>34</v>
      </c>
    </row>
    <row r="6405" spans="1:6" x14ac:dyDescent="0.45">
      <c r="A6405" t="s">
        <v>2922</v>
      </c>
      <c r="B6405">
        <v>202208</v>
      </c>
      <c r="C6405" t="s">
        <v>637</v>
      </c>
      <c r="D6405">
        <v>157</v>
      </c>
      <c r="E6405">
        <v>80</v>
      </c>
      <c r="F6405">
        <v>34</v>
      </c>
    </row>
    <row r="6406" spans="1:6" x14ac:dyDescent="0.45">
      <c r="A6406" t="s">
        <v>2922</v>
      </c>
      <c r="B6406">
        <v>202208</v>
      </c>
      <c r="C6406" t="s">
        <v>638</v>
      </c>
      <c r="D6406">
        <v>157</v>
      </c>
      <c r="E6406">
        <v>80</v>
      </c>
      <c r="F6406">
        <v>34</v>
      </c>
    </row>
    <row r="6407" spans="1:6" x14ac:dyDescent="0.45">
      <c r="A6407" t="s">
        <v>2922</v>
      </c>
      <c r="B6407">
        <v>202208</v>
      </c>
      <c r="C6407" t="s">
        <v>639</v>
      </c>
      <c r="D6407">
        <v>157</v>
      </c>
      <c r="E6407">
        <v>80</v>
      </c>
      <c r="F6407">
        <v>34</v>
      </c>
    </row>
    <row r="6408" spans="1:6" x14ac:dyDescent="0.45">
      <c r="A6408" t="s">
        <v>2922</v>
      </c>
      <c r="B6408">
        <v>202208</v>
      </c>
      <c r="C6408" t="s">
        <v>640</v>
      </c>
      <c r="D6408">
        <v>157</v>
      </c>
      <c r="E6408">
        <v>80</v>
      </c>
      <c r="F6408">
        <v>34</v>
      </c>
    </row>
    <row r="6409" spans="1:6" x14ac:dyDescent="0.45">
      <c r="A6409" t="s">
        <v>2922</v>
      </c>
      <c r="B6409">
        <v>202208</v>
      </c>
      <c r="C6409" t="s">
        <v>641</v>
      </c>
      <c r="D6409">
        <v>157</v>
      </c>
      <c r="E6409">
        <v>80</v>
      </c>
      <c r="F6409">
        <v>34</v>
      </c>
    </row>
    <row r="6410" spans="1:6" x14ac:dyDescent="0.45">
      <c r="A6410" t="s">
        <v>2922</v>
      </c>
      <c r="B6410">
        <v>202208</v>
      </c>
      <c r="C6410" t="s">
        <v>642</v>
      </c>
      <c r="D6410">
        <v>157</v>
      </c>
      <c r="E6410">
        <v>80</v>
      </c>
      <c r="F6410">
        <v>34</v>
      </c>
    </row>
    <row r="6411" spans="1:6" x14ac:dyDescent="0.45">
      <c r="A6411" t="s">
        <v>2922</v>
      </c>
      <c r="B6411">
        <v>202208</v>
      </c>
      <c r="C6411" t="s">
        <v>643</v>
      </c>
      <c r="D6411">
        <v>157</v>
      </c>
      <c r="E6411">
        <v>80</v>
      </c>
      <c r="F6411">
        <v>34</v>
      </c>
    </row>
    <row r="6412" spans="1:6" x14ac:dyDescent="0.45">
      <c r="A6412" t="s">
        <v>2922</v>
      </c>
      <c r="B6412">
        <v>202208</v>
      </c>
      <c r="C6412" t="s">
        <v>644</v>
      </c>
      <c r="D6412">
        <v>157</v>
      </c>
      <c r="E6412">
        <v>80</v>
      </c>
      <c r="F6412">
        <v>34</v>
      </c>
    </row>
    <row r="6413" spans="1:6" x14ac:dyDescent="0.45">
      <c r="A6413" t="s">
        <v>2922</v>
      </c>
      <c r="B6413">
        <v>202208</v>
      </c>
      <c r="C6413" t="s">
        <v>645</v>
      </c>
      <c r="D6413">
        <v>157</v>
      </c>
      <c r="E6413">
        <v>80</v>
      </c>
      <c r="F6413">
        <v>34</v>
      </c>
    </row>
    <row r="6414" spans="1:6" x14ac:dyDescent="0.45">
      <c r="A6414" t="s">
        <v>2922</v>
      </c>
      <c r="B6414">
        <v>202208</v>
      </c>
      <c r="C6414" t="s">
        <v>646</v>
      </c>
      <c r="D6414">
        <v>157</v>
      </c>
      <c r="E6414">
        <v>80</v>
      </c>
      <c r="F6414">
        <v>34</v>
      </c>
    </row>
    <row r="6415" spans="1:6" x14ac:dyDescent="0.45">
      <c r="A6415" t="s">
        <v>2922</v>
      </c>
      <c r="B6415">
        <v>202208</v>
      </c>
      <c r="C6415" t="s">
        <v>647</v>
      </c>
      <c r="D6415">
        <v>157</v>
      </c>
      <c r="E6415">
        <v>80</v>
      </c>
      <c r="F6415">
        <v>34</v>
      </c>
    </row>
    <row r="6416" spans="1:6" x14ac:dyDescent="0.45">
      <c r="A6416" t="s">
        <v>2922</v>
      </c>
      <c r="B6416">
        <v>202208</v>
      </c>
      <c r="C6416" t="s">
        <v>648</v>
      </c>
      <c r="D6416">
        <v>157</v>
      </c>
      <c r="E6416">
        <v>80</v>
      </c>
      <c r="F6416">
        <v>34</v>
      </c>
    </row>
    <row r="6417" spans="1:6" x14ac:dyDescent="0.45">
      <c r="A6417" t="s">
        <v>2922</v>
      </c>
      <c r="B6417">
        <v>202208</v>
      </c>
      <c r="C6417" t="s">
        <v>649</v>
      </c>
      <c r="D6417">
        <v>157</v>
      </c>
      <c r="E6417">
        <v>80</v>
      </c>
      <c r="F6417">
        <v>34</v>
      </c>
    </row>
    <row r="6418" spans="1:6" x14ac:dyDescent="0.45">
      <c r="A6418" t="s">
        <v>2922</v>
      </c>
      <c r="B6418">
        <v>202208</v>
      </c>
      <c r="C6418" t="s">
        <v>650</v>
      </c>
      <c r="D6418">
        <v>157</v>
      </c>
      <c r="E6418">
        <v>80</v>
      </c>
      <c r="F6418">
        <v>34</v>
      </c>
    </row>
    <row r="6419" spans="1:6" x14ac:dyDescent="0.45">
      <c r="A6419" t="s">
        <v>2922</v>
      </c>
      <c r="B6419">
        <v>202208</v>
      </c>
      <c r="C6419" t="s">
        <v>651</v>
      </c>
      <c r="D6419">
        <v>157</v>
      </c>
      <c r="E6419">
        <v>80</v>
      </c>
      <c r="F6419">
        <v>34</v>
      </c>
    </row>
    <row r="6420" spans="1:6" x14ac:dyDescent="0.45">
      <c r="A6420" t="s">
        <v>2922</v>
      </c>
      <c r="B6420">
        <v>202208</v>
      </c>
      <c r="C6420" t="s">
        <v>652</v>
      </c>
      <c r="D6420">
        <v>157</v>
      </c>
      <c r="E6420">
        <v>80</v>
      </c>
      <c r="F6420">
        <v>34</v>
      </c>
    </row>
    <row r="6421" spans="1:6" x14ac:dyDescent="0.45">
      <c r="A6421" t="s">
        <v>2922</v>
      </c>
      <c r="B6421">
        <v>202208</v>
      </c>
      <c r="C6421" t="s">
        <v>653</v>
      </c>
      <c r="D6421">
        <v>157</v>
      </c>
      <c r="E6421">
        <v>80</v>
      </c>
      <c r="F6421">
        <v>34</v>
      </c>
    </row>
    <row r="6422" spans="1:6" x14ac:dyDescent="0.45">
      <c r="A6422" t="s">
        <v>2922</v>
      </c>
      <c r="B6422">
        <v>202208</v>
      </c>
      <c r="C6422" t="s">
        <v>654</v>
      </c>
      <c r="D6422">
        <v>157</v>
      </c>
      <c r="E6422">
        <v>80</v>
      </c>
      <c r="F6422">
        <v>34</v>
      </c>
    </row>
    <row r="6423" spans="1:6" x14ac:dyDescent="0.45">
      <c r="A6423" t="s">
        <v>2922</v>
      </c>
      <c r="B6423">
        <v>202208</v>
      </c>
      <c r="C6423" t="s">
        <v>655</v>
      </c>
      <c r="D6423">
        <v>157</v>
      </c>
      <c r="E6423">
        <v>80</v>
      </c>
      <c r="F6423">
        <v>34</v>
      </c>
    </row>
    <row r="6424" spans="1:6" x14ac:dyDescent="0.45">
      <c r="A6424" t="s">
        <v>2922</v>
      </c>
      <c r="B6424">
        <v>202208</v>
      </c>
      <c r="C6424" t="s">
        <v>656</v>
      </c>
      <c r="D6424">
        <v>157</v>
      </c>
      <c r="E6424">
        <v>80</v>
      </c>
      <c r="F6424">
        <v>34</v>
      </c>
    </row>
    <row r="6425" spans="1:6" x14ac:dyDescent="0.45">
      <c r="A6425" t="s">
        <v>2922</v>
      </c>
      <c r="B6425">
        <v>202208</v>
      </c>
      <c r="C6425" t="s">
        <v>657</v>
      </c>
      <c r="D6425">
        <v>157</v>
      </c>
      <c r="E6425">
        <v>80</v>
      </c>
      <c r="F6425">
        <v>34</v>
      </c>
    </row>
    <row r="6426" spans="1:6" x14ac:dyDescent="0.45">
      <c r="A6426" t="s">
        <v>2922</v>
      </c>
      <c r="B6426">
        <v>202208</v>
      </c>
      <c r="C6426" t="s">
        <v>658</v>
      </c>
      <c r="D6426">
        <v>157</v>
      </c>
      <c r="E6426">
        <v>80</v>
      </c>
      <c r="F6426">
        <v>34</v>
      </c>
    </row>
    <row r="6427" spans="1:6" x14ac:dyDescent="0.45">
      <c r="A6427" t="s">
        <v>2922</v>
      </c>
      <c r="B6427">
        <v>202208</v>
      </c>
      <c r="C6427" t="s">
        <v>659</v>
      </c>
      <c r="D6427">
        <v>157</v>
      </c>
      <c r="E6427">
        <v>80</v>
      </c>
      <c r="F6427">
        <v>34</v>
      </c>
    </row>
    <row r="6428" spans="1:6" x14ac:dyDescent="0.45">
      <c r="A6428" t="s">
        <v>2922</v>
      </c>
      <c r="B6428">
        <v>202208</v>
      </c>
      <c r="C6428" t="s">
        <v>660</v>
      </c>
      <c r="D6428">
        <v>157</v>
      </c>
      <c r="E6428">
        <v>80</v>
      </c>
      <c r="F6428">
        <v>34</v>
      </c>
    </row>
    <row r="6429" spans="1:6" x14ac:dyDescent="0.45">
      <c r="A6429" t="s">
        <v>2922</v>
      </c>
      <c r="B6429">
        <v>202208</v>
      </c>
      <c r="C6429" t="s">
        <v>661</v>
      </c>
      <c r="D6429">
        <v>157</v>
      </c>
      <c r="E6429">
        <v>80</v>
      </c>
      <c r="F6429">
        <v>34</v>
      </c>
    </row>
    <row r="6430" spans="1:6" x14ac:dyDescent="0.45">
      <c r="A6430" t="s">
        <v>2922</v>
      </c>
      <c r="B6430">
        <v>202208</v>
      </c>
      <c r="C6430" t="s">
        <v>662</v>
      </c>
      <c r="D6430">
        <v>157</v>
      </c>
      <c r="E6430">
        <v>80</v>
      </c>
      <c r="F6430">
        <v>34</v>
      </c>
    </row>
    <row r="6431" spans="1:6" x14ac:dyDescent="0.45">
      <c r="A6431" t="s">
        <v>2922</v>
      </c>
      <c r="B6431">
        <v>202208</v>
      </c>
      <c r="C6431" t="s">
        <v>663</v>
      </c>
      <c r="D6431">
        <v>157</v>
      </c>
      <c r="E6431">
        <v>80</v>
      </c>
      <c r="F6431">
        <v>34</v>
      </c>
    </row>
    <row r="6432" spans="1:6" x14ac:dyDescent="0.45">
      <c r="A6432" t="s">
        <v>2922</v>
      </c>
      <c r="B6432">
        <v>202208</v>
      </c>
      <c r="C6432" t="s">
        <v>664</v>
      </c>
      <c r="D6432">
        <v>157</v>
      </c>
      <c r="E6432">
        <v>80</v>
      </c>
      <c r="F6432">
        <v>34</v>
      </c>
    </row>
    <row r="6433" spans="1:6" x14ac:dyDescent="0.45">
      <c r="A6433" t="s">
        <v>2922</v>
      </c>
      <c r="B6433">
        <v>202208</v>
      </c>
      <c r="C6433" t="s">
        <v>665</v>
      </c>
      <c r="D6433">
        <v>157</v>
      </c>
      <c r="E6433">
        <v>80</v>
      </c>
      <c r="F6433">
        <v>34</v>
      </c>
    </row>
    <row r="6434" spans="1:6" x14ac:dyDescent="0.45">
      <c r="A6434" t="s">
        <v>2922</v>
      </c>
      <c r="B6434">
        <v>202208</v>
      </c>
      <c r="C6434" t="s">
        <v>666</v>
      </c>
      <c r="D6434">
        <v>157</v>
      </c>
      <c r="E6434">
        <v>80</v>
      </c>
      <c r="F6434">
        <v>34</v>
      </c>
    </row>
    <row r="6435" spans="1:6" x14ac:dyDescent="0.45">
      <c r="A6435" t="s">
        <v>2922</v>
      </c>
      <c r="B6435">
        <v>202208</v>
      </c>
      <c r="C6435" t="s">
        <v>667</v>
      </c>
      <c r="D6435">
        <v>157</v>
      </c>
      <c r="E6435">
        <v>80</v>
      </c>
      <c r="F6435">
        <v>34</v>
      </c>
    </row>
    <row r="6436" spans="1:6" x14ac:dyDescent="0.45">
      <c r="A6436" t="s">
        <v>2922</v>
      </c>
      <c r="B6436">
        <v>202208</v>
      </c>
      <c r="C6436" t="s">
        <v>668</v>
      </c>
      <c r="D6436">
        <v>157</v>
      </c>
      <c r="E6436">
        <v>80</v>
      </c>
      <c r="F6436">
        <v>34</v>
      </c>
    </row>
    <row r="6437" spans="1:6" x14ac:dyDescent="0.45">
      <c r="A6437" t="s">
        <v>2922</v>
      </c>
      <c r="B6437">
        <v>202208</v>
      </c>
      <c r="C6437" t="s">
        <v>669</v>
      </c>
      <c r="D6437">
        <v>157</v>
      </c>
      <c r="E6437">
        <v>80</v>
      </c>
      <c r="F6437">
        <v>34</v>
      </c>
    </row>
    <row r="6438" spans="1:6" x14ac:dyDescent="0.45">
      <c r="A6438" t="s">
        <v>2922</v>
      </c>
      <c r="B6438">
        <v>202208</v>
      </c>
      <c r="C6438" t="s">
        <v>670</v>
      </c>
      <c r="D6438">
        <v>157</v>
      </c>
      <c r="E6438">
        <v>80</v>
      </c>
      <c r="F6438">
        <v>34</v>
      </c>
    </row>
    <row r="6439" spans="1:6" x14ac:dyDescent="0.45">
      <c r="A6439" t="s">
        <v>2922</v>
      </c>
      <c r="B6439">
        <v>202208</v>
      </c>
      <c r="C6439" t="s">
        <v>671</v>
      </c>
      <c r="D6439">
        <v>157</v>
      </c>
      <c r="E6439">
        <v>80</v>
      </c>
      <c r="F6439">
        <v>34</v>
      </c>
    </row>
    <row r="6440" spans="1:6" x14ac:dyDescent="0.45">
      <c r="A6440" t="s">
        <v>2922</v>
      </c>
      <c r="B6440">
        <v>202208</v>
      </c>
      <c r="C6440" t="s">
        <v>672</v>
      </c>
      <c r="D6440">
        <v>157</v>
      </c>
      <c r="E6440">
        <v>80</v>
      </c>
      <c r="F6440">
        <v>34</v>
      </c>
    </row>
    <row r="6441" spans="1:6" x14ac:dyDescent="0.45">
      <c r="A6441" t="s">
        <v>2922</v>
      </c>
      <c r="B6441">
        <v>202208</v>
      </c>
      <c r="C6441" t="s">
        <v>673</v>
      </c>
      <c r="D6441">
        <v>157</v>
      </c>
      <c r="E6441">
        <v>80</v>
      </c>
      <c r="F6441">
        <v>34</v>
      </c>
    </row>
    <row r="6442" spans="1:6" x14ac:dyDescent="0.45">
      <c r="A6442" t="s">
        <v>2922</v>
      </c>
      <c r="B6442">
        <v>202208</v>
      </c>
      <c r="C6442" t="s">
        <v>674</v>
      </c>
      <c r="D6442">
        <v>157</v>
      </c>
      <c r="E6442">
        <v>80</v>
      </c>
      <c r="F6442">
        <v>34</v>
      </c>
    </row>
    <row r="6443" spans="1:6" x14ac:dyDescent="0.45">
      <c r="A6443" t="s">
        <v>2922</v>
      </c>
      <c r="B6443">
        <v>202208</v>
      </c>
      <c r="C6443" t="s">
        <v>675</v>
      </c>
      <c r="D6443">
        <v>157</v>
      </c>
      <c r="E6443">
        <v>80</v>
      </c>
      <c r="F6443">
        <v>34</v>
      </c>
    </row>
    <row r="6444" spans="1:6" x14ac:dyDescent="0.45">
      <c r="A6444" t="s">
        <v>2922</v>
      </c>
      <c r="B6444">
        <v>202208</v>
      </c>
      <c r="C6444" t="s">
        <v>676</v>
      </c>
      <c r="D6444">
        <v>157</v>
      </c>
      <c r="E6444">
        <v>80</v>
      </c>
      <c r="F6444">
        <v>34</v>
      </c>
    </row>
    <row r="6445" spans="1:6" x14ac:dyDescent="0.45">
      <c r="A6445" t="s">
        <v>2922</v>
      </c>
      <c r="B6445">
        <v>202208</v>
      </c>
      <c r="C6445" t="s">
        <v>677</v>
      </c>
      <c r="D6445">
        <v>157</v>
      </c>
      <c r="E6445">
        <v>80</v>
      </c>
      <c r="F6445">
        <v>34</v>
      </c>
    </row>
    <row r="6446" spans="1:6" x14ac:dyDescent="0.45">
      <c r="A6446" t="s">
        <v>2922</v>
      </c>
      <c r="B6446">
        <v>202208</v>
      </c>
      <c r="C6446" t="s">
        <v>678</v>
      </c>
      <c r="D6446">
        <v>157</v>
      </c>
      <c r="E6446">
        <v>80</v>
      </c>
      <c r="F6446">
        <v>34</v>
      </c>
    </row>
    <row r="6447" spans="1:6" x14ac:dyDescent="0.45">
      <c r="A6447" t="s">
        <v>2922</v>
      </c>
      <c r="B6447">
        <v>202208</v>
      </c>
      <c r="C6447" t="s">
        <v>679</v>
      </c>
      <c r="D6447">
        <v>157</v>
      </c>
      <c r="E6447">
        <v>80</v>
      </c>
      <c r="F6447">
        <v>34</v>
      </c>
    </row>
    <row r="6448" spans="1:6" x14ac:dyDescent="0.45">
      <c r="A6448" t="s">
        <v>2922</v>
      </c>
      <c r="B6448">
        <v>202208</v>
      </c>
      <c r="C6448" t="s">
        <v>680</v>
      </c>
      <c r="D6448">
        <v>157</v>
      </c>
      <c r="E6448">
        <v>80</v>
      </c>
      <c r="F6448">
        <v>34</v>
      </c>
    </row>
    <row r="6449" spans="1:6" x14ac:dyDescent="0.45">
      <c r="A6449" t="s">
        <v>2922</v>
      </c>
      <c r="B6449">
        <v>202208</v>
      </c>
      <c r="C6449" t="s">
        <v>681</v>
      </c>
      <c r="D6449">
        <v>157</v>
      </c>
      <c r="E6449">
        <v>80</v>
      </c>
      <c r="F6449">
        <v>34</v>
      </c>
    </row>
    <row r="6450" spans="1:6" x14ac:dyDescent="0.45">
      <c r="A6450" t="s">
        <v>2922</v>
      </c>
      <c r="B6450">
        <v>202208</v>
      </c>
      <c r="C6450" t="s">
        <v>682</v>
      </c>
      <c r="D6450">
        <v>157</v>
      </c>
      <c r="E6450">
        <v>80</v>
      </c>
      <c r="F6450">
        <v>34</v>
      </c>
    </row>
    <row r="6451" spans="1:6" x14ac:dyDescent="0.45">
      <c r="A6451" t="s">
        <v>2922</v>
      </c>
      <c r="B6451">
        <v>202208</v>
      </c>
      <c r="C6451" t="s">
        <v>683</v>
      </c>
      <c r="D6451">
        <v>157</v>
      </c>
      <c r="E6451">
        <v>80</v>
      </c>
      <c r="F6451">
        <v>34</v>
      </c>
    </row>
    <row r="6452" spans="1:6" x14ac:dyDescent="0.45">
      <c r="A6452" t="s">
        <v>2922</v>
      </c>
      <c r="B6452">
        <v>202208</v>
      </c>
      <c r="C6452" t="s">
        <v>684</v>
      </c>
      <c r="D6452">
        <v>157</v>
      </c>
      <c r="E6452">
        <v>80</v>
      </c>
      <c r="F6452">
        <v>34</v>
      </c>
    </row>
    <row r="6453" spans="1:6" x14ac:dyDescent="0.45">
      <c r="A6453" t="s">
        <v>2922</v>
      </c>
      <c r="B6453">
        <v>202208</v>
      </c>
      <c r="C6453" t="s">
        <v>685</v>
      </c>
      <c r="D6453">
        <v>157</v>
      </c>
      <c r="E6453">
        <v>80</v>
      </c>
      <c r="F6453">
        <v>34</v>
      </c>
    </row>
    <row r="6454" spans="1:6" x14ac:dyDescent="0.45">
      <c r="A6454" t="s">
        <v>2922</v>
      </c>
      <c r="B6454">
        <v>202208</v>
      </c>
      <c r="C6454" t="s">
        <v>686</v>
      </c>
      <c r="D6454">
        <v>157</v>
      </c>
      <c r="E6454">
        <v>80</v>
      </c>
      <c r="F6454">
        <v>34</v>
      </c>
    </row>
    <row r="6455" spans="1:6" x14ac:dyDescent="0.45">
      <c r="A6455" t="s">
        <v>2922</v>
      </c>
      <c r="B6455">
        <v>202208</v>
      </c>
      <c r="C6455" t="s">
        <v>687</v>
      </c>
      <c r="D6455">
        <v>157</v>
      </c>
      <c r="E6455">
        <v>80</v>
      </c>
      <c r="F6455">
        <v>34</v>
      </c>
    </row>
    <row r="6456" spans="1:6" x14ac:dyDescent="0.45">
      <c r="A6456" t="s">
        <v>2922</v>
      </c>
      <c r="B6456">
        <v>202208</v>
      </c>
      <c r="C6456" t="s">
        <v>688</v>
      </c>
      <c r="D6456">
        <v>157</v>
      </c>
      <c r="E6456">
        <v>80</v>
      </c>
      <c r="F6456">
        <v>34</v>
      </c>
    </row>
    <row r="6457" spans="1:6" x14ac:dyDescent="0.45">
      <c r="A6457" t="s">
        <v>2922</v>
      </c>
      <c r="B6457">
        <v>202208</v>
      </c>
      <c r="C6457" t="s">
        <v>689</v>
      </c>
      <c r="D6457">
        <v>157</v>
      </c>
      <c r="E6457">
        <v>80</v>
      </c>
      <c r="F6457">
        <v>34</v>
      </c>
    </row>
    <row r="6458" spans="1:6" x14ac:dyDescent="0.45">
      <c r="A6458" t="s">
        <v>2922</v>
      </c>
      <c r="B6458">
        <v>202208</v>
      </c>
      <c r="C6458" t="s">
        <v>690</v>
      </c>
      <c r="D6458">
        <v>157</v>
      </c>
      <c r="E6458">
        <v>80</v>
      </c>
      <c r="F6458">
        <v>34</v>
      </c>
    </row>
    <row r="6459" spans="1:6" x14ac:dyDescent="0.45">
      <c r="A6459" t="s">
        <v>2922</v>
      </c>
      <c r="B6459">
        <v>202208</v>
      </c>
      <c r="C6459" t="s">
        <v>691</v>
      </c>
      <c r="D6459">
        <v>157</v>
      </c>
      <c r="E6459">
        <v>80</v>
      </c>
      <c r="F6459">
        <v>34</v>
      </c>
    </row>
    <row r="6460" spans="1:6" x14ac:dyDescent="0.45">
      <c r="A6460" t="s">
        <v>2922</v>
      </c>
      <c r="B6460">
        <v>202208</v>
      </c>
      <c r="C6460" t="s">
        <v>692</v>
      </c>
      <c r="D6460">
        <v>157</v>
      </c>
      <c r="E6460">
        <v>80</v>
      </c>
      <c r="F6460">
        <v>34</v>
      </c>
    </row>
    <row r="6461" spans="1:6" x14ac:dyDescent="0.45">
      <c r="A6461" t="s">
        <v>2922</v>
      </c>
      <c r="B6461">
        <v>202208</v>
      </c>
      <c r="C6461" t="s">
        <v>693</v>
      </c>
      <c r="D6461">
        <v>157</v>
      </c>
      <c r="E6461">
        <v>80</v>
      </c>
      <c r="F6461">
        <v>34</v>
      </c>
    </row>
    <row r="6462" spans="1:6" x14ac:dyDescent="0.45">
      <c r="A6462" t="s">
        <v>2922</v>
      </c>
      <c r="B6462">
        <v>202208</v>
      </c>
      <c r="C6462" t="s">
        <v>694</v>
      </c>
      <c r="D6462">
        <v>157</v>
      </c>
      <c r="E6462">
        <v>80</v>
      </c>
      <c r="F6462">
        <v>34</v>
      </c>
    </row>
    <row r="6463" spans="1:6" x14ac:dyDescent="0.45">
      <c r="A6463" t="s">
        <v>2922</v>
      </c>
      <c r="B6463">
        <v>202208</v>
      </c>
      <c r="C6463" t="s">
        <v>695</v>
      </c>
      <c r="D6463">
        <v>157</v>
      </c>
      <c r="E6463">
        <v>80</v>
      </c>
      <c r="F6463">
        <v>34</v>
      </c>
    </row>
    <row r="6464" spans="1:6" x14ac:dyDescent="0.45">
      <c r="A6464" t="s">
        <v>2922</v>
      </c>
      <c r="B6464">
        <v>202208</v>
      </c>
      <c r="C6464" t="s">
        <v>696</v>
      </c>
      <c r="D6464">
        <v>157</v>
      </c>
      <c r="E6464">
        <v>80</v>
      </c>
      <c r="F6464">
        <v>34</v>
      </c>
    </row>
    <row r="6465" spans="1:6" x14ac:dyDescent="0.45">
      <c r="A6465" t="s">
        <v>2922</v>
      </c>
      <c r="B6465">
        <v>202208</v>
      </c>
      <c r="C6465" t="s">
        <v>697</v>
      </c>
      <c r="D6465">
        <v>157</v>
      </c>
      <c r="E6465">
        <v>80</v>
      </c>
      <c r="F6465">
        <v>34</v>
      </c>
    </row>
    <row r="6466" spans="1:6" x14ac:dyDescent="0.45">
      <c r="A6466" t="s">
        <v>2922</v>
      </c>
      <c r="B6466">
        <v>202208</v>
      </c>
      <c r="C6466" t="s">
        <v>698</v>
      </c>
      <c r="D6466">
        <v>157</v>
      </c>
      <c r="E6466">
        <v>80</v>
      </c>
      <c r="F6466">
        <v>34</v>
      </c>
    </row>
    <row r="6467" spans="1:6" x14ac:dyDescent="0.45">
      <c r="A6467" t="s">
        <v>2922</v>
      </c>
      <c r="B6467">
        <v>202208</v>
      </c>
      <c r="C6467" t="s">
        <v>699</v>
      </c>
      <c r="D6467">
        <v>157</v>
      </c>
      <c r="E6467">
        <v>80</v>
      </c>
      <c r="F6467">
        <v>34</v>
      </c>
    </row>
    <row r="6468" spans="1:6" x14ac:dyDescent="0.45">
      <c r="A6468" t="s">
        <v>2922</v>
      </c>
      <c r="B6468">
        <v>202208</v>
      </c>
      <c r="C6468" t="s">
        <v>700</v>
      </c>
      <c r="D6468">
        <v>157</v>
      </c>
      <c r="E6468">
        <v>80</v>
      </c>
      <c r="F6468">
        <v>34</v>
      </c>
    </row>
    <row r="6469" spans="1:6" x14ac:dyDescent="0.45">
      <c r="A6469" t="s">
        <v>2922</v>
      </c>
      <c r="B6469">
        <v>202208</v>
      </c>
      <c r="C6469" t="s">
        <v>701</v>
      </c>
      <c r="D6469">
        <v>157</v>
      </c>
      <c r="E6469">
        <v>80</v>
      </c>
      <c r="F6469">
        <v>34</v>
      </c>
    </row>
    <row r="6470" spans="1:6" x14ac:dyDescent="0.45">
      <c r="A6470" t="s">
        <v>2922</v>
      </c>
      <c r="B6470">
        <v>202208</v>
      </c>
      <c r="C6470" t="s">
        <v>702</v>
      </c>
      <c r="D6470">
        <v>157</v>
      </c>
      <c r="E6470">
        <v>80</v>
      </c>
      <c r="F6470">
        <v>34</v>
      </c>
    </row>
    <row r="6471" spans="1:6" x14ac:dyDescent="0.45">
      <c r="A6471" t="s">
        <v>2922</v>
      </c>
      <c r="B6471">
        <v>202208</v>
      </c>
      <c r="C6471" t="s">
        <v>703</v>
      </c>
      <c r="D6471">
        <v>157</v>
      </c>
      <c r="E6471">
        <v>80</v>
      </c>
      <c r="F6471">
        <v>34</v>
      </c>
    </row>
    <row r="6472" spans="1:6" x14ac:dyDescent="0.45">
      <c r="A6472" t="s">
        <v>2922</v>
      </c>
      <c r="B6472">
        <v>202208</v>
      </c>
      <c r="C6472" t="s">
        <v>704</v>
      </c>
      <c r="D6472">
        <v>157</v>
      </c>
      <c r="E6472">
        <v>80</v>
      </c>
      <c r="F6472">
        <v>34</v>
      </c>
    </row>
    <row r="6473" spans="1:6" x14ac:dyDescent="0.45">
      <c r="A6473" t="s">
        <v>2922</v>
      </c>
      <c r="B6473">
        <v>202208</v>
      </c>
      <c r="C6473" t="s">
        <v>705</v>
      </c>
      <c r="D6473">
        <v>157</v>
      </c>
      <c r="E6473">
        <v>80</v>
      </c>
      <c r="F6473">
        <v>34</v>
      </c>
    </row>
    <row r="6474" spans="1:6" x14ac:dyDescent="0.45">
      <c r="A6474" t="s">
        <v>2922</v>
      </c>
      <c r="B6474">
        <v>202208</v>
      </c>
      <c r="C6474" t="s">
        <v>706</v>
      </c>
      <c r="D6474">
        <v>157</v>
      </c>
      <c r="E6474">
        <v>80</v>
      </c>
      <c r="F6474">
        <v>34</v>
      </c>
    </row>
    <row r="6475" spans="1:6" x14ac:dyDescent="0.45">
      <c r="A6475" t="s">
        <v>2922</v>
      </c>
      <c r="B6475">
        <v>202208</v>
      </c>
      <c r="C6475" t="s">
        <v>707</v>
      </c>
      <c r="D6475">
        <v>0</v>
      </c>
      <c r="E6475">
        <v>237</v>
      </c>
      <c r="F6475">
        <v>100</v>
      </c>
    </row>
    <row r="6476" spans="1:6" x14ac:dyDescent="0.45">
      <c r="A6476" t="s">
        <v>2922</v>
      </c>
      <c r="B6476">
        <v>202208</v>
      </c>
      <c r="C6476" t="s">
        <v>708</v>
      </c>
      <c r="D6476">
        <v>157</v>
      </c>
      <c r="E6476">
        <v>80</v>
      </c>
      <c r="F6476">
        <v>34</v>
      </c>
    </row>
    <row r="6477" spans="1:6" x14ac:dyDescent="0.45">
      <c r="A6477" t="s">
        <v>2922</v>
      </c>
      <c r="B6477">
        <v>202208</v>
      </c>
      <c r="C6477" t="s">
        <v>709</v>
      </c>
      <c r="D6477">
        <v>157</v>
      </c>
      <c r="E6477">
        <v>80</v>
      </c>
      <c r="F6477">
        <v>34</v>
      </c>
    </row>
    <row r="6478" spans="1:6" x14ac:dyDescent="0.45">
      <c r="A6478" t="s">
        <v>2922</v>
      </c>
      <c r="B6478">
        <v>202208</v>
      </c>
      <c r="C6478" t="s">
        <v>710</v>
      </c>
      <c r="D6478">
        <v>157</v>
      </c>
      <c r="E6478">
        <v>80</v>
      </c>
      <c r="F6478">
        <v>34</v>
      </c>
    </row>
    <row r="6479" spans="1:6" x14ac:dyDescent="0.45">
      <c r="A6479" t="s">
        <v>2922</v>
      </c>
      <c r="B6479">
        <v>202208</v>
      </c>
      <c r="C6479" t="s">
        <v>711</v>
      </c>
      <c r="D6479">
        <v>157</v>
      </c>
      <c r="E6479">
        <v>80</v>
      </c>
      <c r="F6479">
        <v>34</v>
      </c>
    </row>
    <row r="6480" spans="1:6" x14ac:dyDescent="0.45">
      <c r="A6480" t="s">
        <v>2922</v>
      </c>
      <c r="B6480">
        <v>202208</v>
      </c>
      <c r="C6480" t="s">
        <v>712</v>
      </c>
      <c r="D6480">
        <v>157</v>
      </c>
      <c r="E6480">
        <v>80</v>
      </c>
      <c r="F6480">
        <v>34</v>
      </c>
    </row>
    <row r="6481" spans="1:6" x14ac:dyDescent="0.45">
      <c r="A6481" t="s">
        <v>2922</v>
      </c>
      <c r="B6481">
        <v>202208</v>
      </c>
      <c r="C6481" t="s">
        <v>713</v>
      </c>
      <c r="D6481">
        <v>157</v>
      </c>
      <c r="E6481">
        <v>80</v>
      </c>
      <c r="F6481">
        <v>34</v>
      </c>
    </row>
    <row r="6482" spans="1:6" x14ac:dyDescent="0.45">
      <c r="A6482" t="s">
        <v>2922</v>
      </c>
      <c r="B6482">
        <v>202208</v>
      </c>
      <c r="C6482" t="s">
        <v>714</v>
      </c>
      <c r="D6482">
        <v>157</v>
      </c>
      <c r="E6482">
        <v>80</v>
      </c>
      <c r="F6482">
        <v>34</v>
      </c>
    </row>
    <row r="6483" spans="1:6" x14ac:dyDescent="0.45">
      <c r="A6483" t="s">
        <v>2922</v>
      </c>
      <c r="B6483">
        <v>202208</v>
      </c>
      <c r="C6483" t="s">
        <v>715</v>
      </c>
      <c r="D6483">
        <v>157</v>
      </c>
      <c r="E6483">
        <v>80</v>
      </c>
      <c r="F6483">
        <v>34</v>
      </c>
    </row>
    <row r="6484" spans="1:6" x14ac:dyDescent="0.45">
      <c r="A6484" t="s">
        <v>2922</v>
      </c>
      <c r="B6484">
        <v>202208</v>
      </c>
      <c r="C6484" t="s">
        <v>716</v>
      </c>
      <c r="D6484">
        <v>157</v>
      </c>
      <c r="E6484">
        <v>80</v>
      </c>
      <c r="F6484">
        <v>34</v>
      </c>
    </row>
    <row r="6485" spans="1:6" x14ac:dyDescent="0.45">
      <c r="A6485" t="s">
        <v>2922</v>
      </c>
      <c r="B6485">
        <v>202208</v>
      </c>
      <c r="C6485" t="s">
        <v>717</v>
      </c>
      <c r="D6485">
        <v>157</v>
      </c>
      <c r="E6485">
        <v>80</v>
      </c>
      <c r="F6485">
        <v>34</v>
      </c>
    </row>
    <row r="6486" spans="1:6" x14ac:dyDescent="0.45">
      <c r="A6486" t="s">
        <v>2922</v>
      </c>
      <c r="B6486">
        <v>202208</v>
      </c>
      <c r="C6486" t="s">
        <v>718</v>
      </c>
      <c r="D6486">
        <v>157</v>
      </c>
      <c r="E6486">
        <v>80</v>
      </c>
      <c r="F6486">
        <v>34</v>
      </c>
    </row>
    <row r="6487" spans="1:6" x14ac:dyDescent="0.45">
      <c r="A6487" t="s">
        <v>2922</v>
      </c>
      <c r="B6487">
        <v>202208</v>
      </c>
      <c r="C6487" t="s">
        <v>719</v>
      </c>
      <c r="D6487">
        <v>157</v>
      </c>
      <c r="E6487">
        <v>80</v>
      </c>
      <c r="F6487">
        <v>34</v>
      </c>
    </row>
    <row r="6488" spans="1:6" x14ac:dyDescent="0.45">
      <c r="A6488" t="s">
        <v>2922</v>
      </c>
      <c r="B6488">
        <v>202208</v>
      </c>
      <c r="C6488" t="s">
        <v>720</v>
      </c>
      <c r="D6488">
        <v>157</v>
      </c>
      <c r="E6488">
        <v>80</v>
      </c>
      <c r="F6488">
        <v>34</v>
      </c>
    </row>
    <row r="6489" spans="1:6" x14ac:dyDescent="0.45">
      <c r="A6489" t="s">
        <v>2922</v>
      </c>
      <c r="B6489">
        <v>202208</v>
      </c>
      <c r="C6489" t="s">
        <v>721</v>
      </c>
      <c r="D6489">
        <v>157</v>
      </c>
      <c r="E6489">
        <v>80</v>
      </c>
      <c r="F6489">
        <v>34</v>
      </c>
    </row>
    <row r="6490" spans="1:6" x14ac:dyDescent="0.45">
      <c r="A6490" t="s">
        <v>2922</v>
      </c>
      <c r="B6490">
        <v>202208</v>
      </c>
      <c r="C6490" t="s">
        <v>722</v>
      </c>
      <c r="D6490">
        <v>157</v>
      </c>
      <c r="E6490">
        <v>80</v>
      </c>
      <c r="F6490">
        <v>34</v>
      </c>
    </row>
    <row r="6491" spans="1:6" x14ac:dyDescent="0.45">
      <c r="A6491" t="s">
        <v>2922</v>
      </c>
      <c r="B6491">
        <v>202208</v>
      </c>
      <c r="C6491" t="s">
        <v>723</v>
      </c>
      <c r="D6491">
        <v>157</v>
      </c>
      <c r="E6491">
        <v>80</v>
      </c>
      <c r="F6491">
        <v>34</v>
      </c>
    </row>
    <row r="6492" spans="1:6" x14ac:dyDescent="0.45">
      <c r="A6492" t="s">
        <v>2922</v>
      </c>
      <c r="B6492">
        <v>202208</v>
      </c>
      <c r="C6492" t="s">
        <v>724</v>
      </c>
      <c r="D6492">
        <v>157</v>
      </c>
      <c r="E6492">
        <v>80</v>
      </c>
      <c r="F6492">
        <v>34</v>
      </c>
    </row>
    <row r="6493" spans="1:6" x14ac:dyDescent="0.45">
      <c r="A6493" t="s">
        <v>2922</v>
      </c>
      <c r="B6493">
        <v>202208</v>
      </c>
      <c r="C6493" t="s">
        <v>725</v>
      </c>
      <c r="D6493">
        <v>157</v>
      </c>
      <c r="E6493">
        <v>80</v>
      </c>
      <c r="F6493">
        <v>34</v>
      </c>
    </row>
    <row r="6494" spans="1:6" x14ac:dyDescent="0.45">
      <c r="A6494" t="s">
        <v>2922</v>
      </c>
      <c r="B6494">
        <v>202208</v>
      </c>
      <c r="C6494" t="s">
        <v>726</v>
      </c>
      <c r="D6494">
        <v>157</v>
      </c>
      <c r="E6494">
        <v>80</v>
      </c>
      <c r="F6494">
        <v>34</v>
      </c>
    </row>
    <row r="6495" spans="1:6" x14ac:dyDescent="0.45">
      <c r="A6495" t="s">
        <v>2922</v>
      </c>
      <c r="B6495">
        <v>202208</v>
      </c>
      <c r="C6495" t="s">
        <v>727</v>
      </c>
      <c r="D6495">
        <v>157</v>
      </c>
      <c r="E6495">
        <v>80</v>
      </c>
      <c r="F6495">
        <v>34</v>
      </c>
    </row>
    <row r="6496" spans="1:6" x14ac:dyDescent="0.45">
      <c r="A6496" t="s">
        <v>2922</v>
      </c>
      <c r="B6496">
        <v>202208</v>
      </c>
      <c r="C6496" t="s">
        <v>728</v>
      </c>
      <c r="D6496">
        <v>157</v>
      </c>
      <c r="E6496">
        <v>80</v>
      </c>
      <c r="F6496">
        <v>34</v>
      </c>
    </row>
    <row r="6497" spans="1:6" x14ac:dyDescent="0.45">
      <c r="A6497" t="s">
        <v>2922</v>
      </c>
      <c r="B6497">
        <v>202208</v>
      </c>
      <c r="C6497" t="s">
        <v>729</v>
      </c>
      <c r="D6497">
        <v>157</v>
      </c>
      <c r="E6497">
        <v>80</v>
      </c>
      <c r="F6497">
        <v>34</v>
      </c>
    </row>
    <row r="6498" spans="1:6" x14ac:dyDescent="0.45">
      <c r="A6498" t="s">
        <v>2922</v>
      </c>
      <c r="B6498">
        <v>202208</v>
      </c>
      <c r="C6498" t="s">
        <v>730</v>
      </c>
      <c r="D6498">
        <v>157</v>
      </c>
      <c r="E6498">
        <v>80</v>
      </c>
      <c r="F6498">
        <v>34</v>
      </c>
    </row>
    <row r="6499" spans="1:6" x14ac:dyDescent="0.45">
      <c r="A6499" t="s">
        <v>2922</v>
      </c>
      <c r="B6499">
        <v>202208</v>
      </c>
      <c r="C6499" t="s">
        <v>731</v>
      </c>
      <c r="D6499">
        <v>157</v>
      </c>
      <c r="E6499">
        <v>80</v>
      </c>
      <c r="F6499">
        <v>34</v>
      </c>
    </row>
    <row r="6500" spans="1:6" x14ac:dyDescent="0.45">
      <c r="A6500" t="s">
        <v>2922</v>
      </c>
      <c r="B6500">
        <v>202208</v>
      </c>
      <c r="C6500" t="s">
        <v>732</v>
      </c>
      <c r="D6500">
        <v>157</v>
      </c>
      <c r="E6500">
        <v>80</v>
      </c>
      <c r="F6500">
        <v>34</v>
      </c>
    </row>
    <row r="6501" spans="1:6" x14ac:dyDescent="0.45">
      <c r="A6501" t="s">
        <v>2922</v>
      </c>
      <c r="B6501">
        <v>202208</v>
      </c>
      <c r="C6501" t="s">
        <v>733</v>
      </c>
      <c r="D6501">
        <v>157</v>
      </c>
      <c r="E6501">
        <v>80</v>
      </c>
      <c r="F6501">
        <v>34</v>
      </c>
    </row>
    <row r="6502" spans="1:6" x14ac:dyDescent="0.45">
      <c r="A6502" t="s">
        <v>2922</v>
      </c>
      <c r="B6502">
        <v>202208</v>
      </c>
      <c r="C6502" t="s">
        <v>734</v>
      </c>
      <c r="D6502">
        <v>157</v>
      </c>
      <c r="E6502">
        <v>80</v>
      </c>
      <c r="F6502">
        <v>34</v>
      </c>
    </row>
    <row r="6503" spans="1:6" x14ac:dyDescent="0.45">
      <c r="A6503" t="s">
        <v>2922</v>
      </c>
      <c r="B6503">
        <v>202208</v>
      </c>
      <c r="C6503" t="s">
        <v>735</v>
      </c>
      <c r="D6503">
        <v>157</v>
      </c>
      <c r="E6503">
        <v>80</v>
      </c>
      <c r="F6503">
        <v>34</v>
      </c>
    </row>
    <row r="6504" spans="1:6" x14ac:dyDescent="0.45">
      <c r="A6504" t="s">
        <v>2922</v>
      </c>
      <c r="B6504">
        <v>202208</v>
      </c>
      <c r="C6504" t="s">
        <v>736</v>
      </c>
      <c r="D6504">
        <v>157</v>
      </c>
      <c r="E6504">
        <v>80</v>
      </c>
      <c r="F6504">
        <v>34</v>
      </c>
    </row>
    <row r="6505" spans="1:6" x14ac:dyDescent="0.45">
      <c r="A6505" t="s">
        <v>2922</v>
      </c>
      <c r="B6505">
        <v>202208</v>
      </c>
      <c r="C6505" t="s">
        <v>737</v>
      </c>
      <c r="D6505">
        <v>157</v>
      </c>
      <c r="E6505">
        <v>80</v>
      </c>
      <c r="F6505">
        <v>34</v>
      </c>
    </row>
    <row r="6506" spans="1:6" x14ac:dyDescent="0.45">
      <c r="A6506" t="s">
        <v>2922</v>
      </c>
      <c r="B6506">
        <v>202208</v>
      </c>
      <c r="C6506" t="s">
        <v>738</v>
      </c>
      <c r="D6506">
        <v>157</v>
      </c>
      <c r="E6506">
        <v>80</v>
      </c>
      <c r="F6506">
        <v>34</v>
      </c>
    </row>
    <row r="6507" spans="1:6" x14ac:dyDescent="0.45">
      <c r="A6507" t="s">
        <v>2922</v>
      </c>
      <c r="B6507">
        <v>202208</v>
      </c>
      <c r="C6507" t="s">
        <v>739</v>
      </c>
      <c r="D6507">
        <v>157</v>
      </c>
      <c r="E6507">
        <v>80</v>
      </c>
      <c r="F6507">
        <v>34</v>
      </c>
    </row>
    <row r="6508" spans="1:6" x14ac:dyDescent="0.45">
      <c r="A6508" t="s">
        <v>2922</v>
      </c>
      <c r="B6508">
        <v>202208</v>
      </c>
      <c r="C6508" t="s">
        <v>740</v>
      </c>
      <c r="D6508">
        <v>157</v>
      </c>
      <c r="E6508">
        <v>80</v>
      </c>
      <c r="F6508">
        <v>34</v>
      </c>
    </row>
    <row r="6509" spans="1:6" x14ac:dyDescent="0.45">
      <c r="A6509" t="s">
        <v>2922</v>
      </c>
      <c r="B6509">
        <v>202208</v>
      </c>
      <c r="C6509" t="s">
        <v>741</v>
      </c>
      <c r="D6509">
        <v>157</v>
      </c>
      <c r="E6509">
        <v>80</v>
      </c>
      <c r="F6509">
        <v>34</v>
      </c>
    </row>
    <row r="6510" spans="1:6" x14ac:dyDescent="0.45">
      <c r="A6510" t="s">
        <v>2922</v>
      </c>
      <c r="B6510">
        <v>202208</v>
      </c>
      <c r="C6510" t="s">
        <v>742</v>
      </c>
      <c r="D6510">
        <v>157</v>
      </c>
      <c r="E6510">
        <v>80</v>
      </c>
      <c r="F6510">
        <v>34</v>
      </c>
    </row>
    <row r="6511" spans="1:6" x14ac:dyDescent="0.45">
      <c r="A6511" t="s">
        <v>2922</v>
      </c>
      <c r="B6511">
        <v>202208</v>
      </c>
      <c r="C6511" t="s">
        <v>743</v>
      </c>
      <c r="D6511">
        <v>157</v>
      </c>
      <c r="E6511">
        <v>80</v>
      </c>
      <c r="F6511">
        <v>34</v>
      </c>
    </row>
    <row r="6512" spans="1:6" x14ac:dyDescent="0.45">
      <c r="A6512" t="s">
        <v>2922</v>
      </c>
      <c r="B6512">
        <v>202208</v>
      </c>
      <c r="C6512" t="s">
        <v>744</v>
      </c>
      <c r="D6512">
        <v>157</v>
      </c>
      <c r="E6512">
        <v>80</v>
      </c>
      <c r="F6512">
        <v>34</v>
      </c>
    </row>
    <row r="6513" spans="1:6" x14ac:dyDescent="0.45">
      <c r="A6513" t="s">
        <v>2922</v>
      </c>
      <c r="B6513">
        <v>202208</v>
      </c>
      <c r="C6513" t="s">
        <v>745</v>
      </c>
      <c r="D6513">
        <v>157</v>
      </c>
      <c r="E6513">
        <v>80</v>
      </c>
      <c r="F6513">
        <v>34</v>
      </c>
    </row>
    <row r="6514" spans="1:6" x14ac:dyDescent="0.45">
      <c r="A6514" t="s">
        <v>2922</v>
      </c>
      <c r="B6514">
        <v>202208</v>
      </c>
      <c r="C6514" t="s">
        <v>746</v>
      </c>
      <c r="D6514">
        <v>157</v>
      </c>
      <c r="E6514">
        <v>80</v>
      </c>
      <c r="F6514">
        <v>34</v>
      </c>
    </row>
    <row r="6515" spans="1:6" x14ac:dyDescent="0.45">
      <c r="A6515" t="s">
        <v>2922</v>
      </c>
      <c r="B6515">
        <v>202208</v>
      </c>
      <c r="C6515" t="s">
        <v>747</v>
      </c>
      <c r="D6515">
        <v>157</v>
      </c>
      <c r="E6515">
        <v>80</v>
      </c>
      <c r="F6515">
        <v>34</v>
      </c>
    </row>
    <row r="6516" spans="1:6" x14ac:dyDescent="0.45">
      <c r="A6516" t="s">
        <v>2922</v>
      </c>
      <c r="B6516">
        <v>202208</v>
      </c>
      <c r="C6516" t="s">
        <v>748</v>
      </c>
      <c r="D6516">
        <v>157</v>
      </c>
      <c r="E6516">
        <v>80</v>
      </c>
      <c r="F6516">
        <v>34</v>
      </c>
    </row>
    <row r="6517" spans="1:6" x14ac:dyDescent="0.45">
      <c r="A6517" t="s">
        <v>2922</v>
      </c>
      <c r="B6517">
        <v>202208</v>
      </c>
      <c r="C6517" t="s">
        <v>749</v>
      </c>
      <c r="D6517">
        <v>157</v>
      </c>
      <c r="E6517">
        <v>80</v>
      </c>
      <c r="F6517">
        <v>34</v>
      </c>
    </row>
    <row r="6518" spans="1:6" x14ac:dyDescent="0.45">
      <c r="A6518" t="s">
        <v>2922</v>
      </c>
      <c r="B6518">
        <v>202208</v>
      </c>
      <c r="C6518" t="s">
        <v>750</v>
      </c>
      <c r="D6518">
        <v>157</v>
      </c>
      <c r="E6518">
        <v>80</v>
      </c>
      <c r="F6518">
        <v>34</v>
      </c>
    </row>
    <row r="6519" spans="1:6" x14ac:dyDescent="0.45">
      <c r="A6519" t="s">
        <v>2922</v>
      </c>
      <c r="B6519">
        <v>202208</v>
      </c>
      <c r="C6519" t="s">
        <v>751</v>
      </c>
      <c r="D6519">
        <v>157</v>
      </c>
      <c r="E6519">
        <v>80</v>
      </c>
      <c r="F6519">
        <v>34</v>
      </c>
    </row>
    <row r="6520" spans="1:6" x14ac:dyDescent="0.45">
      <c r="A6520" t="s">
        <v>2922</v>
      </c>
      <c r="B6520">
        <v>202208</v>
      </c>
      <c r="C6520" t="s">
        <v>752</v>
      </c>
      <c r="D6520">
        <v>157</v>
      </c>
      <c r="E6520">
        <v>80</v>
      </c>
      <c r="F6520">
        <v>34</v>
      </c>
    </row>
    <row r="6521" spans="1:6" x14ac:dyDescent="0.45">
      <c r="A6521" t="s">
        <v>2922</v>
      </c>
      <c r="B6521">
        <v>202208</v>
      </c>
      <c r="C6521" t="s">
        <v>753</v>
      </c>
      <c r="D6521">
        <v>157</v>
      </c>
      <c r="E6521">
        <v>80</v>
      </c>
      <c r="F6521">
        <v>34</v>
      </c>
    </row>
    <row r="6522" spans="1:6" x14ac:dyDescent="0.45">
      <c r="A6522" t="s">
        <v>2922</v>
      </c>
      <c r="B6522">
        <v>202208</v>
      </c>
      <c r="C6522" t="s">
        <v>754</v>
      </c>
      <c r="D6522">
        <v>157</v>
      </c>
      <c r="E6522">
        <v>80</v>
      </c>
      <c r="F6522">
        <v>34</v>
      </c>
    </row>
    <row r="6523" spans="1:6" x14ac:dyDescent="0.45">
      <c r="A6523" t="s">
        <v>2922</v>
      </c>
      <c r="B6523">
        <v>202208</v>
      </c>
      <c r="C6523" t="s">
        <v>755</v>
      </c>
      <c r="D6523">
        <v>157</v>
      </c>
      <c r="E6523">
        <v>80</v>
      </c>
      <c r="F6523">
        <v>34</v>
      </c>
    </row>
    <row r="6524" spans="1:6" x14ac:dyDescent="0.45">
      <c r="A6524" t="s">
        <v>2922</v>
      </c>
      <c r="B6524">
        <v>202208</v>
      </c>
      <c r="C6524" t="s">
        <v>756</v>
      </c>
      <c r="D6524">
        <v>157</v>
      </c>
      <c r="E6524">
        <v>80</v>
      </c>
      <c r="F6524">
        <v>34</v>
      </c>
    </row>
    <row r="6525" spans="1:6" x14ac:dyDescent="0.45">
      <c r="A6525" t="s">
        <v>2922</v>
      </c>
      <c r="B6525">
        <v>202208</v>
      </c>
      <c r="C6525" t="s">
        <v>757</v>
      </c>
      <c r="D6525">
        <v>157</v>
      </c>
      <c r="E6525">
        <v>80</v>
      </c>
      <c r="F6525">
        <v>34</v>
      </c>
    </row>
    <row r="6526" spans="1:6" x14ac:dyDescent="0.45">
      <c r="A6526" t="s">
        <v>2922</v>
      </c>
      <c r="B6526">
        <v>202208</v>
      </c>
      <c r="C6526" t="s">
        <v>758</v>
      </c>
      <c r="D6526">
        <v>157</v>
      </c>
      <c r="E6526">
        <v>80</v>
      </c>
      <c r="F6526">
        <v>34</v>
      </c>
    </row>
    <row r="6527" spans="1:6" x14ac:dyDescent="0.45">
      <c r="A6527" t="s">
        <v>2922</v>
      </c>
      <c r="B6527">
        <v>202208</v>
      </c>
      <c r="C6527" t="s">
        <v>759</v>
      </c>
      <c r="D6527">
        <v>157</v>
      </c>
      <c r="E6527">
        <v>80</v>
      </c>
      <c r="F6527">
        <v>34</v>
      </c>
    </row>
    <row r="6528" spans="1:6" x14ac:dyDescent="0.45">
      <c r="A6528" t="s">
        <v>2922</v>
      </c>
      <c r="B6528">
        <v>202208</v>
      </c>
      <c r="C6528" t="s">
        <v>760</v>
      </c>
      <c r="D6528">
        <v>157</v>
      </c>
      <c r="E6528">
        <v>80</v>
      </c>
      <c r="F6528">
        <v>34</v>
      </c>
    </row>
    <row r="6529" spans="1:6" x14ac:dyDescent="0.45">
      <c r="A6529" t="s">
        <v>2922</v>
      </c>
      <c r="B6529">
        <v>202208</v>
      </c>
      <c r="C6529" t="s">
        <v>761</v>
      </c>
      <c r="D6529">
        <v>157</v>
      </c>
      <c r="E6529">
        <v>80</v>
      </c>
      <c r="F6529">
        <v>34</v>
      </c>
    </row>
    <row r="6530" spans="1:6" x14ac:dyDescent="0.45">
      <c r="A6530" t="s">
        <v>2922</v>
      </c>
      <c r="B6530">
        <v>202208</v>
      </c>
      <c r="C6530" t="s">
        <v>762</v>
      </c>
      <c r="D6530">
        <v>157</v>
      </c>
      <c r="E6530">
        <v>80</v>
      </c>
      <c r="F6530">
        <v>34</v>
      </c>
    </row>
    <row r="6531" spans="1:6" x14ac:dyDescent="0.45">
      <c r="A6531" t="s">
        <v>2922</v>
      </c>
      <c r="B6531">
        <v>202208</v>
      </c>
      <c r="C6531" t="s">
        <v>763</v>
      </c>
      <c r="D6531">
        <v>157</v>
      </c>
      <c r="E6531">
        <v>80</v>
      </c>
      <c r="F6531">
        <v>34</v>
      </c>
    </row>
    <row r="6532" spans="1:6" x14ac:dyDescent="0.45">
      <c r="A6532" t="s">
        <v>2922</v>
      </c>
      <c r="B6532">
        <v>202208</v>
      </c>
      <c r="C6532" t="s">
        <v>764</v>
      </c>
      <c r="D6532">
        <v>157</v>
      </c>
      <c r="E6532">
        <v>80</v>
      </c>
      <c r="F6532">
        <v>34</v>
      </c>
    </row>
    <row r="6533" spans="1:6" x14ac:dyDescent="0.45">
      <c r="A6533" t="s">
        <v>2922</v>
      </c>
      <c r="B6533">
        <v>202208</v>
      </c>
      <c r="C6533" t="s">
        <v>765</v>
      </c>
      <c r="D6533">
        <v>157</v>
      </c>
      <c r="E6533">
        <v>80</v>
      </c>
      <c r="F6533">
        <v>34</v>
      </c>
    </row>
    <row r="6534" spans="1:6" x14ac:dyDescent="0.45">
      <c r="A6534" t="s">
        <v>2922</v>
      </c>
      <c r="B6534">
        <v>202208</v>
      </c>
      <c r="C6534" t="s">
        <v>766</v>
      </c>
      <c r="D6534">
        <v>157</v>
      </c>
      <c r="E6534">
        <v>80</v>
      </c>
      <c r="F6534">
        <v>34</v>
      </c>
    </row>
    <row r="6535" spans="1:6" x14ac:dyDescent="0.45">
      <c r="A6535" t="s">
        <v>2922</v>
      </c>
      <c r="B6535">
        <v>202208</v>
      </c>
      <c r="C6535" t="s">
        <v>767</v>
      </c>
      <c r="D6535">
        <v>0</v>
      </c>
      <c r="E6535">
        <v>237</v>
      </c>
      <c r="F6535">
        <v>100</v>
      </c>
    </row>
    <row r="6536" spans="1:6" x14ac:dyDescent="0.45">
      <c r="A6536" t="s">
        <v>2922</v>
      </c>
      <c r="B6536">
        <v>202208</v>
      </c>
      <c r="C6536" t="s">
        <v>768</v>
      </c>
      <c r="D6536">
        <v>0</v>
      </c>
      <c r="E6536">
        <v>237</v>
      </c>
      <c r="F6536">
        <v>100</v>
      </c>
    </row>
    <row r="6537" spans="1:6" x14ac:dyDescent="0.45">
      <c r="A6537" t="s">
        <v>2922</v>
      </c>
      <c r="B6537">
        <v>202208</v>
      </c>
      <c r="C6537" t="s">
        <v>769</v>
      </c>
      <c r="D6537">
        <v>0</v>
      </c>
      <c r="E6537">
        <v>237</v>
      </c>
      <c r="F6537">
        <v>100</v>
      </c>
    </row>
    <row r="6538" spans="1:6" x14ac:dyDescent="0.45">
      <c r="A6538" t="s">
        <v>2922</v>
      </c>
      <c r="B6538">
        <v>202208</v>
      </c>
      <c r="C6538" t="s">
        <v>770</v>
      </c>
      <c r="D6538">
        <v>157</v>
      </c>
      <c r="E6538">
        <v>80</v>
      </c>
      <c r="F6538">
        <v>34</v>
      </c>
    </row>
    <row r="6539" spans="1:6" x14ac:dyDescent="0.45">
      <c r="A6539" t="s">
        <v>2922</v>
      </c>
      <c r="B6539">
        <v>202208</v>
      </c>
      <c r="C6539" t="s">
        <v>771</v>
      </c>
      <c r="D6539">
        <v>157</v>
      </c>
      <c r="E6539">
        <v>80</v>
      </c>
      <c r="F6539">
        <v>34</v>
      </c>
    </row>
    <row r="6540" spans="1:6" x14ac:dyDescent="0.45">
      <c r="A6540" t="s">
        <v>2922</v>
      </c>
      <c r="B6540">
        <v>202208</v>
      </c>
      <c r="C6540" t="s">
        <v>772</v>
      </c>
      <c r="D6540">
        <v>157</v>
      </c>
      <c r="E6540">
        <v>80</v>
      </c>
      <c r="F6540">
        <v>34</v>
      </c>
    </row>
    <row r="6541" spans="1:6" x14ac:dyDescent="0.45">
      <c r="A6541" t="s">
        <v>2922</v>
      </c>
      <c r="B6541">
        <v>202208</v>
      </c>
      <c r="C6541" t="s">
        <v>773</v>
      </c>
      <c r="D6541">
        <v>157</v>
      </c>
      <c r="E6541">
        <v>80</v>
      </c>
      <c r="F6541">
        <v>34</v>
      </c>
    </row>
    <row r="6542" spans="1:6" x14ac:dyDescent="0.45">
      <c r="A6542" t="s">
        <v>2922</v>
      </c>
      <c r="B6542">
        <v>202208</v>
      </c>
      <c r="C6542" t="s">
        <v>774</v>
      </c>
      <c r="D6542">
        <v>157</v>
      </c>
      <c r="E6542">
        <v>80</v>
      </c>
      <c r="F6542">
        <v>34</v>
      </c>
    </row>
    <row r="6543" spans="1:6" x14ac:dyDescent="0.45">
      <c r="A6543" t="s">
        <v>2922</v>
      </c>
      <c r="B6543">
        <v>202208</v>
      </c>
      <c r="C6543" t="s">
        <v>775</v>
      </c>
      <c r="D6543">
        <v>157</v>
      </c>
      <c r="E6543">
        <v>80</v>
      </c>
      <c r="F6543">
        <v>34</v>
      </c>
    </row>
    <row r="6544" spans="1:6" x14ac:dyDescent="0.45">
      <c r="A6544" t="s">
        <v>2922</v>
      </c>
      <c r="B6544">
        <v>202208</v>
      </c>
      <c r="C6544" t="s">
        <v>776</v>
      </c>
      <c r="D6544">
        <v>157</v>
      </c>
      <c r="E6544">
        <v>80</v>
      </c>
      <c r="F6544">
        <v>34</v>
      </c>
    </row>
    <row r="6545" spans="1:6" x14ac:dyDescent="0.45">
      <c r="A6545" t="s">
        <v>2922</v>
      </c>
      <c r="B6545">
        <v>202208</v>
      </c>
      <c r="C6545" t="s">
        <v>777</v>
      </c>
      <c r="D6545">
        <v>157</v>
      </c>
      <c r="E6545">
        <v>80</v>
      </c>
      <c r="F6545">
        <v>34</v>
      </c>
    </row>
    <row r="6546" spans="1:6" x14ac:dyDescent="0.45">
      <c r="A6546" t="s">
        <v>2922</v>
      </c>
      <c r="B6546">
        <v>202208</v>
      </c>
      <c r="C6546" t="s">
        <v>778</v>
      </c>
      <c r="D6546">
        <v>157</v>
      </c>
      <c r="E6546">
        <v>80</v>
      </c>
      <c r="F6546">
        <v>34</v>
      </c>
    </row>
    <row r="6547" spans="1:6" x14ac:dyDescent="0.45">
      <c r="A6547" t="s">
        <v>2922</v>
      </c>
      <c r="B6547">
        <v>202208</v>
      </c>
      <c r="C6547" t="s">
        <v>779</v>
      </c>
      <c r="D6547">
        <v>157</v>
      </c>
      <c r="E6547">
        <v>80</v>
      </c>
      <c r="F6547">
        <v>34</v>
      </c>
    </row>
    <row r="6548" spans="1:6" x14ac:dyDescent="0.45">
      <c r="A6548" t="s">
        <v>2922</v>
      </c>
      <c r="B6548">
        <v>202208</v>
      </c>
      <c r="C6548" t="s">
        <v>780</v>
      </c>
      <c r="D6548">
        <v>157</v>
      </c>
      <c r="E6548">
        <v>80</v>
      </c>
      <c r="F6548">
        <v>34</v>
      </c>
    </row>
    <row r="6549" spans="1:6" x14ac:dyDescent="0.45">
      <c r="A6549" t="s">
        <v>2922</v>
      </c>
      <c r="B6549">
        <v>202208</v>
      </c>
      <c r="C6549" t="s">
        <v>781</v>
      </c>
      <c r="D6549">
        <v>157</v>
      </c>
      <c r="E6549">
        <v>80</v>
      </c>
      <c r="F6549">
        <v>34</v>
      </c>
    </row>
    <row r="6550" spans="1:6" x14ac:dyDescent="0.45">
      <c r="A6550" t="s">
        <v>2922</v>
      </c>
      <c r="B6550">
        <v>202208</v>
      </c>
      <c r="C6550" t="s">
        <v>782</v>
      </c>
      <c r="D6550">
        <v>157</v>
      </c>
      <c r="E6550">
        <v>80</v>
      </c>
      <c r="F6550">
        <v>34</v>
      </c>
    </row>
    <row r="6551" spans="1:6" x14ac:dyDescent="0.45">
      <c r="A6551" t="s">
        <v>2922</v>
      </c>
      <c r="B6551">
        <v>202208</v>
      </c>
      <c r="C6551" t="s">
        <v>783</v>
      </c>
      <c r="D6551">
        <v>157</v>
      </c>
      <c r="E6551">
        <v>80</v>
      </c>
      <c r="F6551">
        <v>34</v>
      </c>
    </row>
    <row r="6552" spans="1:6" x14ac:dyDescent="0.45">
      <c r="A6552" t="s">
        <v>2922</v>
      </c>
      <c r="B6552">
        <v>202208</v>
      </c>
      <c r="C6552" t="s">
        <v>784</v>
      </c>
      <c r="D6552">
        <v>157</v>
      </c>
      <c r="E6552">
        <v>80</v>
      </c>
      <c r="F6552">
        <v>34</v>
      </c>
    </row>
    <row r="6553" spans="1:6" x14ac:dyDescent="0.45">
      <c r="A6553" t="s">
        <v>2922</v>
      </c>
      <c r="B6553">
        <v>202208</v>
      </c>
      <c r="C6553" t="s">
        <v>785</v>
      </c>
      <c r="D6553">
        <v>157</v>
      </c>
      <c r="E6553">
        <v>80</v>
      </c>
      <c r="F6553">
        <v>34</v>
      </c>
    </row>
    <row r="6554" spans="1:6" x14ac:dyDescent="0.45">
      <c r="A6554" t="s">
        <v>2922</v>
      </c>
      <c r="B6554">
        <v>202208</v>
      </c>
      <c r="C6554" t="s">
        <v>786</v>
      </c>
      <c r="D6554">
        <v>157</v>
      </c>
      <c r="E6554">
        <v>80</v>
      </c>
      <c r="F6554">
        <v>34</v>
      </c>
    </row>
    <row r="6555" spans="1:6" x14ac:dyDescent="0.45">
      <c r="A6555" t="s">
        <v>2922</v>
      </c>
      <c r="B6555">
        <v>202208</v>
      </c>
      <c r="C6555" t="s">
        <v>787</v>
      </c>
      <c r="D6555">
        <v>157</v>
      </c>
      <c r="E6555">
        <v>80</v>
      </c>
      <c r="F6555">
        <v>34</v>
      </c>
    </row>
    <row r="6556" spans="1:6" x14ac:dyDescent="0.45">
      <c r="A6556" t="s">
        <v>2922</v>
      </c>
      <c r="B6556">
        <v>202208</v>
      </c>
      <c r="C6556" t="s">
        <v>788</v>
      </c>
      <c r="D6556">
        <v>157</v>
      </c>
      <c r="E6556">
        <v>80</v>
      </c>
      <c r="F6556">
        <v>34</v>
      </c>
    </row>
    <row r="6557" spans="1:6" x14ac:dyDescent="0.45">
      <c r="A6557" t="s">
        <v>2922</v>
      </c>
      <c r="B6557">
        <v>202208</v>
      </c>
      <c r="C6557" t="s">
        <v>789</v>
      </c>
      <c r="D6557">
        <v>157</v>
      </c>
      <c r="E6557">
        <v>80</v>
      </c>
      <c r="F6557">
        <v>34</v>
      </c>
    </row>
    <row r="6558" spans="1:6" x14ac:dyDescent="0.45">
      <c r="A6558" t="s">
        <v>2922</v>
      </c>
      <c r="B6558">
        <v>202208</v>
      </c>
      <c r="C6558" t="s">
        <v>790</v>
      </c>
      <c r="D6558">
        <v>157</v>
      </c>
      <c r="E6558">
        <v>80</v>
      </c>
      <c r="F6558">
        <v>34</v>
      </c>
    </row>
    <row r="6559" spans="1:6" x14ac:dyDescent="0.45">
      <c r="A6559" t="s">
        <v>2922</v>
      </c>
      <c r="B6559">
        <v>202208</v>
      </c>
      <c r="C6559" t="s">
        <v>791</v>
      </c>
      <c r="D6559">
        <v>157</v>
      </c>
      <c r="E6559">
        <v>80</v>
      </c>
      <c r="F6559">
        <v>34</v>
      </c>
    </row>
    <row r="6560" spans="1:6" x14ac:dyDescent="0.45">
      <c r="A6560" t="s">
        <v>2922</v>
      </c>
      <c r="B6560">
        <v>202208</v>
      </c>
      <c r="C6560" t="s">
        <v>792</v>
      </c>
      <c r="D6560">
        <v>157</v>
      </c>
      <c r="E6560">
        <v>80</v>
      </c>
      <c r="F6560">
        <v>34</v>
      </c>
    </row>
    <row r="6561" spans="1:6" x14ac:dyDescent="0.45">
      <c r="A6561" t="s">
        <v>2922</v>
      </c>
      <c r="B6561">
        <v>202208</v>
      </c>
      <c r="C6561" t="s">
        <v>793</v>
      </c>
      <c r="D6561">
        <v>157</v>
      </c>
      <c r="E6561">
        <v>80</v>
      </c>
      <c r="F6561">
        <v>34</v>
      </c>
    </row>
    <row r="6562" spans="1:6" x14ac:dyDescent="0.45">
      <c r="A6562" t="s">
        <v>2922</v>
      </c>
      <c r="B6562">
        <v>202208</v>
      </c>
      <c r="C6562" t="s">
        <v>794</v>
      </c>
      <c r="D6562">
        <v>157</v>
      </c>
      <c r="E6562">
        <v>80</v>
      </c>
      <c r="F6562">
        <v>34</v>
      </c>
    </row>
    <row r="6563" spans="1:6" x14ac:dyDescent="0.45">
      <c r="A6563" t="s">
        <v>2922</v>
      </c>
      <c r="B6563">
        <v>202208</v>
      </c>
      <c r="C6563" t="s">
        <v>795</v>
      </c>
      <c r="D6563">
        <v>157</v>
      </c>
      <c r="E6563">
        <v>80</v>
      </c>
      <c r="F6563">
        <v>34</v>
      </c>
    </row>
    <row r="6564" spans="1:6" x14ac:dyDescent="0.45">
      <c r="A6564" t="s">
        <v>2922</v>
      </c>
      <c r="B6564">
        <v>202208</v>
      </c>
      <c r="C6564" t="s">
        <v>796</v>
      </c>
      <c r="D6564">
        <v>157</v>
      </c>
      <c r="E6564">
        <v>80</v>
      </c>
      <c r="F6564">
        <v>34</v>
      </c>
    </row>
    <row r="6565" spans="1:6" x14ac:dyDescent="0.45">
      <c r="A6565" t="s">
        <v>2922</v>
      </c>
      <c r="B6565">
        <v>202208</v>
      </c>
      <c r="C6565" t="s">
        <v>797</v>
      </c>
      <c r="D6565">
        <v>157</v>
      </c>
      <c r="E6565">
        <v>80</v>
      </c>
      <c r="F6565">
        <v>34</v>
      </c>
    </row>
    <row r="6566" spans="1:6" x14ac:dyDescent="0.45">
      <c r="A6566" t="s">
        <v>2922</v>
      </c>
      <c r="B6566">
        <v>202208</v>
      </c>
      <c r="C6566" t="s">
        <v>798</v>
      </c>
      <c r="D6566">
        <v>157</v>
      </c>
      <c r="E6566">
        <v>80</v>
      </c>
      <c r="F6566">
        <v>34</v>
      </c>
    </row>
    <row r="6567" spans="1:6" x14ac:dyDescent="0.45">
      <c r="A6567" t="s">
        <v>2922</v>
      </c>
      <c r="B6567">
        <v>202208</v>
      </c>
      <c r="C6567" t="s">
        <v>799</v>
      </c>
      <c r="D6567">
        <v>157</v>
      </c>
      <c r="E6567">
        <v>80</v>
      </c>
      <c r="F6567">
        <v>34</v>
      </c>
    </row>
    <row r="6568" spans="1:6" x14ac:dyDescent="0.45">
      <c r="A6568" t="s">
        <v>2922</v>
      </c>
      <c r="B6568">
        <v>202208</v>
      </c>
      <c r="C6568" t="s">
        <v>800</v>
      </c>
      <c r="D6568">
        <v>157</v>
      </c>
      <c r="E6568">
        <v>80</v>
      </c>
      <c r="F6568">
        <v>34</v>
      </c>
    </row>
    <row r="6569" spans="1:6" x14ac:dyDescent="0.45">
      <c r="A6569" t="s">
        <v>2922</v>
      </c>
      <c r="B6569">
        <v>202208</v>
      </c>
      <c r="C6569" t="s">
        <v>801</v>
      </c>
      <c r="D6569">
        <v>157</v>
      </c>
      <c r="E6569">
        <v>80</v>
      </c>
      <c r="F6569">
        <v>34</v>
      </c>
    </row>
    <row r="6570" spans="1:6" x14ac:dyDescent="0.45">
      <c r="A6570" t="s">
        <v>2922</v>
      </c>
      <c r="B6570">
        <v>202208</v>
      </c>
      <c r="C6570" t="s">
        <v>802</v>
      </c>
      <c r="D6570">
        <v>157</v>
      </c>
      <c r="E6570">
        <v>80</v>
      </c>
      <c r="F6570">
        <v>34</v>
      </c>
    </row>
    <row r="6571" spans="1:6" x14ac:dyDescent="0.45">
      <c r="A6571" t="s">
        <v>2922</v>
      </c>
      <c r="B6571">
        <v>202208</v>
      </c>
      <c r="C6571" t="s">
        <v>803</v>
      </c>
      <c r="D6571">
        <v>157</v>
      </c>
      <c r="E6571">
        <v>80</v>
      </c>
      <c r="F6571">
        <v>34</v>
      </c>
    </row>
    <row r="6572" spans="1:6" x14ac:dyDescent="0.45">
      <c r="A6572" t="s">
        <v>2922</v>
      </c>
      <c r="B6572">
        <v>202208</v>
      </c>
      <c r="C6572" t="s">
        <v>804</v>
      </c>
      <c r="D6572">
        <v>157</v>
      </c>
      <c r="E6572">
        <v>80</v>
      </c>
      <c r="F6572">
        <v>34</v>
      </c>
    </row>
    <row r="6573" spans="1:6" x14ac:dyDescent="0.45">
      <c r="A6573" t="s">
        <v>2922</v>
      </c>
      <c r="B6573">
        <v>202208</v>
      </c>
      <c r="C6573" t="s">
        <v>805</v>
      </c>
      <c r="D6573">
        <v>157</v>
      </c>
      <c r="E6573">
        <v>80</v>
      </c>
      <c r="F6573">
        <v>34</v>
      </c>
    </row>
    <row r="6574" spans="1:6" x14ac:dyDescent="0.45">
      <c r="A6574" t="s">
        <v>2922</v>
      </c>
      <c r="B6574">
        <v>202208</v>
      </c>
      <c r="C6574" t="s">
        <v>806</v>
      </c>
      <c r="D6574">
        <v>157</v>
      </c>
      <c r="E6574">
        <v>80</v>
      </c>
      <c r="F6574">
        <v>34</v>
      </c>
    </row>
    <row r="6575" spans="1:6" x14ac:dyDescent="0.45">
      <c r="A6575" t="s">
        <v>2922</v>
      </c>
      <c r="B6575">
        <v>202208</v>
      </c>
      <c r="C6575" t="s">
        <v>807</v>
      </c>
      <c r="D6575">
        <v>157</v>
      </c>
      <c r="E6575">
        <v>80</v>
      </c>
      <c r="F6575">
        <v>34</v>
      </c>
    </row>
    <row r="6576" spans="1:6" x14ac:dyDescent="0.45">
      <c r="A6576" t="s">
        <v>2922</v>
      </c>
      <c r="B6576">
        <v>202208</v>
      </c>
      <c r="C6576" t="s">
        <v>808</v>
      </c>
      <c r="D6576">
        <v>157</v>
      </c>
      <c r="E6576">
        <v>80</v>
      </c>
      <c r="F6576">
        <v>34</v>
      </c>
    </row>
    <row r="6577" spans="1:6" x14ac:dyDescent="0.45">
      <c r="A6577" t="s">
        <v>2922</v>
      </c>
      <c r="B6577">
        <v>202208</v>
      </c>
      <c r="C6577" t="s">
        <v>809</v>
      </c>
      <c r="D6577">
        <v>157</v>
      </c>
      <c r="E6577">
        <v>80</v>
      </c>
      <c r="F6577">
        <v>34</v>
      </c>
    </row>
    <row r="6578" spans="1:6" x14ac:dyDescent="0.45">
      <c r="A6578" t="s">
        <v>2922</v>
      </c>
      <c r="B6578">
        <v>202208</v>
      </c>
      <c r="C6578" t="s">
        <v>810</v>
      </c>
      <c r="D6578">
        <v>157</v>
      </c>
      <c r="E6578">
        <v>80</v>
      </c>
      <c r="F6578">
        <v>34</v>
      </c>
    </row>
    <row r="6579" spans="1:6" x14ac:dyDescent="0.45">
      <c r="A6579" t="s">
        <v>2922</v>
      </c>
      <c r="B6579">
        <v>202208</v>
      </c>
      <c r="C6579" t="s">
        <v>811</v>
      </c>
      <c r="D6579">
        <v>157</v>
      </c>
      <c r="E6579">
        <v>80</v>
      </c>
      <c r="F6579">
        <v>34</v>
      </c>
    </row>
    <row r="6580" spans="1:6" x14ac:dyDescent="0.45">
      <c r="A6580" t="s">
        <v>2922</v>
      </c>
      <c r="B6580">
        <v>202208</v>
      </c>
      <c r="C6580" t="s">
        <v>812</v>
      </c>
      <c r="D6580">
        <v>157</v>
      </c>
      <c r="E6580">
        <v>80</v>
      </c>
      <c r="F6580">
        <v>34</v>
      </c>
    </row>
    <row r="6581" spans="1:6" x14ac:dyDescent="0.45">
      <c r="A6581" t="s">
        <v>2922</v>
      </c>
      <c r="B6581">
        <v>202208</v>
      </c>
      <c r="C6581" t="s">
        <v>813</v>
      </c>
      <c r="D6581">
        <v>157</v>
      </c>
      <c r="E6581">
        <v>80</v>
      </c>
      <c r="F6581">
        <v>34</v>
      </c>
    </row>
    <row r="6582" spans="1:6" x14ac:dyDescent="0.45">
      <c r="A6582" t="s">
        <v>2922</v>
      </c>
      <c r="B6582">
        <v>202208</v>
      </c>
      <c r="C6582" t="s">
        <v>814</v>
      </c>
      <c r="D6582">
        <v>157</v>
      </c>
      <c r="E6582">
        <v>80</v>
      </c>
      <c r="F6582">
        <v>34</v>
      </c>
    </row>
    <row r="6583" spans="1:6" x14ac:dyDescent="0.45">
      <c r="A6583" t="s">
        <v>2922</v>
      </c>
      <c r="B6583">
        <v>202208</v>
      </c>
      <c r="C6583" t="s">
        <v>815</v>
      </c>
      <c r="D6583">
        <v>157</v>
      </c>
      <c r="E6583">
        <v>80</v>
      </c>
      <c r="F6583">
        <v>34</v>
      </c>
    </row>
    <row r="6584" spans="1:6" x14ac:dyDescent="0.45">
      <c r="A6584" t="s">
        <v>2922</v>
      </c>
      <c r="B6584">
        <v>202208</v>
      </c>
      <c r="C6584" t="s">
        <v>816</v>
      </c>
      <c r="D6584">
        <v>157</v>
      </c>
      <c r="E6584">
        <v>80</v>
      </c>
      <c r="F6584">
        <v>34</v>
      </c>
    </row>
    <row r="6585" spans="1:6" x14ac:dyDescent="0.45">
      <c r="A6585" t="s">
        <v>2922</v>
      </c>
      <c r="B6585">
        <v>202208</v>
      </c>
      <c r="C6585" t="s">
        <v>817</v>
      </c>
      <c r="D6585">
        <v>157</v>
      </c>
      <c r="E6585">
        <v>80</v>
      </c>
      <c r="F6585">
        <v>34</v>
      </c>
    </row>
    <row r="6586" spans="1:6" x14ac:dyDescent="0.45">
      <c r="A6586" t="s">
        <v>2922</v>
      </c>
      <c r="B6586">
        <v>202208</v>
      </c>
      <c r="C6586" t="s">
        <v>818</v>
      </c>
      <c r="D6586">
        <v>157</v>
      </c>
      <c r="E6586">
        <v>80</v>
      </c>
      <c r="F6586">
        <v>34</v>
      </c>
    </row>
    <row r="6587" spans="1:6" x14ac:dyDescent="0.45">
      <c r="A6587" t="s">
        <v>2922</v>
      </c>
      <c r="B6587">
        <v>202208</v>
      </c>
      <c r="C6587" t="s">
        <v>819</v>
      </c>
      <c r="D6587">
        <v>157</v>
      </c>
      <c r="E6587">
        <v>80</v>
      </c>
      <c r="F6587">
        <v>34</v>
      </c>
    </row>
    <row r="6588" spans="1:6" x14ac:dyDescent="0.45">
      <c r="A6588" t="s">
        <v>2922</v>
      </c>
      <c r="B6588">
        <v>202208</v>
      </c>
      <c r="C6588" t="s">
        <v>820</v>
      </c>
      <c r="D6588">
        <v>157</v>
      </c>
      <c r="E6588">
        <v>80</v>
      </c>
      <c r="F6588">
        <v>34</v>
      </c>
    </row>
    <row r="6589" spans="1:6" x14ac:dyDescent="0.45">
      <c r="A6589" t="s">
        <v>2922</v>
      </c>
      <c r="B6589">
        <v>202208</v>
      </c>
      <c r="C6589" t="s">
        <v>821</v>
      </c>
      <c r="D6589">
        <v>157</v>
      </c>
      <c r="E6589">
        <v>80</v>
      </c>
      <c r="F6589">
        <v>34</v>
      </c>
    </row>
    <row r="6590" spans="1:6" x14ac:dyDescent="0.45">
      <c r="A6590" t="s">
        <v>2922</v>
      </c>
      <c r="B6590">
        <v>202208</v>
      </c>
      <c r="C6590" t="s">
        <v>822</v>
      </c>
      <c r="D6590">
        <v>157</v>
      </c>
      <c r="E6590">
        <v>80</v>
      </c>
      <c r="F6590">
        <v>34</v>
      </c>
    </row>
    <row r="6591" spans="1:6" x14ac:dyDescent="0.45">
      <c r="A6591" t="s">
        <v>2922</v>
      </c>
      <c r="B6591">
        <v>202208</v>
      </c>
      <c r="C6591" t="s">
        <v>823</v>
      </c>
      <c r="D6591">
        <v>157</v>
      </c>
      <c r="E6591">
        <v>80</v>
      </c>
      <c r="F6591">
        <v>34</v>
      </c>
    </row>
    <row r="6592" spans="1:6" x14ac:dyDescent="0.45">
      <c r="A6592" t="s">
        <v>2922</v>
      </c>
      <c r="B6592">
        <v>202208</v>
      </c>
      <c r="C6592" t="s">
        <v>824</v>
      </c>
      <c r="D6592">
        <v>157</v>
      </c>
      <c r="E6592">
        <v>80</v>
      </c>
      <c r="F6592">
        <v>34</v>
      </c>
    </row>
    <row r="6593" spans="1:6" x14ac:dyDescent="0.45">
      <c r="A6593" t="s">
        <v>2922</v>
      </c>
      <c r="B6593">
        <v>202208</v>
      </c>
      <c r="C6593" t="s">
        <v>825</v>
      </c>
      <c r="D6593">
        <v>157</v>
      </c>
      <c r="E6593">
        <v>80</v>
      </c>
      <c r="F6593">
        <v>34</v>
      </c>
    </row>
    <row r="6594" spans="1:6" x14ac:dyDescent="0.45">
      <c r="A6594" t="s">
        <v>2922</v>
      </c>
      <c r="B6594">
        <v>202208</v>
      </c>
      <c r="C6594" t="s">
        <v>826</v>
      </c>
      <c r="D6594">
        <v>157</v>
      </c>
      <c r="E6594">
        <v>80</v>
      </c>
      <c r="F6594">
        <v>34</v>
      </c>
    </row>
    <row r="6595" spans="1:6" x14ac:dyDescent="0.45">
      <c r="A6595" t="s">
        <v>2922</v>
      </c>
      <c r="B6595">
        <v>202208</v>
      </c>
      <c r="C6595" t="s">
        <v>827</v>
      </c>
      <c r="D6595">
        <v>157</v>
      </c>
      <c r="E6595">
        <v>80</v>
      </c>
      <c r="F6595">
        <v>34</v>
      </c>
    </row>
    <row r="6596" spans="1:6" x14ac:dyDescent="0.45">
      <c r="A6596" t="s">
        <v>2922</v>
      </c>
      <c r="B6596">
        <v>202208</v>
      </c>
      <c r="C6596" t="s">
        <v>828</v>
      </c>
      <c r="D6596">
        <v>157</v>
      </c>
      <c r="E6596">
        <v>80</v>
      </c>
      <c r="F6596">
        <v>34</v>
      </c>
    </row>
    <row r="6597" spans="1:6" x14ac:dyDescent="0.45">
      <c r="A6597" t="s">
        <v>2922</v>
      </c>
      <c r="B6597">
        <v>202208</v>
      </c>
      <c r="C6597" t="s">
        <v>829</v>
      </c>
      <c r="D6597">
        <v>157</v>
      </c>
      <c r="E6597">
        <v>80</v>
      </c>
      <c r="F6597">
        <v>34</v>
      </c>
    </row>
    <row r="6598" spans="1:6" x14ac:dyDescent="0.45">
      <c r="A6598" t="s">
        <v>2922</v>
      </c>
      <c r="B6598">
        <v>202208</v>
      </c>
      <c r="C6598" t="s">
        <v>830</v>
      </c>
      <c r="D6598">
        <v>157</v>
      </c>
      <c r="E6598">
        <v>80</v>
      </c>
      <c r="F6598">
        <v>34</v>
      </c>
    </row>
    <row r="6599" spans="1:6" x14ac:dyDescent="0.45">
      <c r="A6599" t="s">
        <v>2922</v>
      </c>
      <c r="B6599">
        <v>202208</v>
      </c>
      <c r="C6599" t="s">
        <v>831</v>
      </c>
      <c r="D6599">
        <v>157</v>
      </c>
      <c r="E6599">
        <v>80</v>
      </c>
      <c r="F6599">
        <v>34</v>
      </c>
    </row>
    <row r="6600" spans="1:6" x14ac:dyDescent="0.45">
      <c r="A6600" t="s">
        <v>2922</v>
      </c>
      <c r="B6600">
        <v>202208</v>
      </c>
      <c r="C6600" t="s">
        <v>832</v>
      </c>
      <c r="D6600">
        <v>157</v>
      </c>
      <c r="E6600">
        <v>80</v>
      </c>
      <c r="F6600">
        <v>34</v>
      </c>
    </row>
    <row r="6601" spans="1:6" x14ac:dyDescent="0.45">
      <c r="A6601" t="s">
        <v>2922</v>
      </c>
      <c r="B6601">
        <v>202208</v>
      </c>
      <c r="C6601" t="s">
        <v>833</v>
      </c>
      <c r="D6601">
        <v>157</v>
      </c>
      <c r="E6601">
        <v>80</v>
      </c>
      <c r="F6601">
        <v>34</v>
      </c>
    </row>
    <row r="6602" spans="1:6" x14ac:dyDescent="0.45">
      <c r="A6602" t="s">
        <v>2922</v>
      </c>
      <c r="B6602">
        <v>202208</v>
      </c>
      <c r="C6602" t="s">
        <v>834</v>
      </c>
      <c r="D6602">
        <v>157</v>
      </c>
      <c r="E6602">
        <v>80</v>
      </c>
      <c r="F6602">
        <v>34</v>
      </c>
    </row>
    <row r="6603" spans="1:6" x14ac:dyDescent="0.45">
      <c r="A6603" t="s">
        <v>2922</v>
      </c>
      <c r="B6603">
        <v>202208</v>
      </c>
      <c r="C6603" t="s">
        <v>835</v>
      </c>
      <c r="D6603">
        <v>157</v>
      </c>
      <c r="E6603">
        <v>80</v>
      </c>
      <c r="F6603">
        <v>34</v>
      </c>
    </row>
    <row r="6604" spans="1:6" x14ac:dyDescent="0.45">
      <c r="A6604" t="s">
        <v>2922</v>
      </c>
      <c r="B6604">
        <v>202208</v>
      </c>
      <c r="C6604" t="s">
        <v>836</v>
      </c>
      <c r="D6604">
        <v>157</v>
      </c>
      <c r="E6604">
        <v>80</v>
      </c>
      <c r="F6604">
        <v>34</v>
      </c>
    </row>
    <row r="6605" spans="1:6" x14ac:dyDescent="0.45">
      <c r="A6605" t="s">
        <v>2922</v>
      </c>
      <c r="B6605">
        <v>202208</v>
      </c>
      <c r="C6605" t="s">
        <v>837</v>
      </c>
      <c r="D6605">
        <v>157</v>
      </c>
      <c r="E6605">
        <v>80</v>
      </c>
      <c r="F6605">
        <v>34</v>
      </c>
    </row>
    <row r="6606" spans="1:6" x14ac:dyDescent="0.45">
      <c r="A6606" t="s">
        <v>2922</v>
      </c>
      <c r="B6606">
        <v>202208</v>
      </c>
      <c r="C6606" t="s">
        <v>838</v>
      </c>
      <c r="D6606">
        <v>157</v>
      </c>
      <c r="E6606">
        <v>80</v>
      </c>
      <c r="F6606">
        <v>34</v>
      </c>
    </row>
    <row r="6607" spans="1:6" x14ac:dyDescent="0.45">
      <c r="A6607" t="s">
        <v>2922</v>
      </c>
      <c r="B6607">
        <v>202208</v>
      </c>
      <c r="C6607" t="s">
        <v>839</v>
      </c>
      <c r="D6607">
        <v>157</v>
      </c>
      <c r="E6607">
        <v>80</v>
      </c>
      <c r="F6607">
        <v>34</v>
      </c>
    </row>
    <row r="6608" spans="1:6" x14ac:dyDescent="0.45">
      <c r="A6608" t="s">
        <v>2922</v>
      </c>
      <c r="B6608">
        <v>202208</v>
      </c>
      <c r="C6608" t="s">
        <v>840</v>
      </c>
      <c r="D6608">
        <v>157</v>
      </c>
      <c r="E6608">
        <v>80</v>
      </c>
      <c r="F6608">
        <v>34</v>
      </c>
    </row>
    <row r="6609" spans="1:6" x14ac:dyDescent="0.45">
      <c r="A6609" t="s">
        <v>2922</v>
      </c>
      <c r="B6609">
        <v>202208</v>
      </c>
      <c r="C6609" t="s">
        <v>841</v>
      </c>
      <c r="D6609">
        <v>157</v>
      </c>
      <c r="E6609">
        <v>80</v>
      </c>
      <c r="F6609">
        <v>34</v>
      </c>
    </row>
    <row r="6610" spans="1:6" x14ac:dyDescent="0.45">
      <c r="A6610" t="s">
        <v>2922</v>
      </c>
      <c r="B6610">
        <v>202208</v>
      </c>
      <c r="C6610" t="s">
        <v>842</v>
      </c>
      <c r="D6610">
        <v>157</v>
      </c>
      <c r="E6610">
        <v>80</v>
      </c>
      <c r="F6610">
        <v>34</v>
      </c>
    </row>
    <row r="6611" spans="1:6" x14ac:dyDescent="0.45">
      <c r="A6611" t="s">
        <v>2922</v>
      </c>
      <c r="B6611">
        <v>202208</v>
      </c>
      <c r="C6611" t="s">
        <v>843</v>
      </c>
      <c r="D6611">
        <v>157</v>
      </c>
      <c r="E6611">
        <v>80</v>
      </c>
      <c r="F6611">
        <v>34</v>
      </c>
    </row>
    <row r="6612" spans="1:6" x14ac:dyDescent="0.45">
      <c r="A6612" t="s">
        <v>2922</v>
      </c>
      <c r="B6612">
        <v>202208</v>
      </c>
      <c r="C6612" t="s">
        <v>844</v>
      </c>
      <c r="D6612">
        <v>157</v>
      </c>
      <c r="E6612">
        <v>80</v>
      </c>
      <c r="F6612">
        <v>34</v>
      </c>
    </row>
    <row r="6613" spans="1:6" x14ac:dyDescent="0.45">
      <c r="A6613" t="s">
        <v>2922</v>
      </c>
      <c r="B6613">
        <v>202208</v>
      </c>
      <c r="C6613" t="s">
        <v>845</v>
      </c>
      <c r="D6613">
        <v>157</v>
      </c>
      <c r="E6613">
        <v>80</v>
      </c>
      <c r="F6613">
        <v>34</v>
      </c>
    </row>
    <row r="6614" spans="1:6" x14ac:dyDescent="0.45">
      <c r="A6614" t="s">
        <v>2922</v>
      </c>
      <c r="B6614">
        <v>202208</v>
      </c>
      <c r="C6614" t="s">
        <v>846</v>
      </c>
      <c r="D6614">
        <v>157</v>
      </c>
      <c r="E6614">
        <v>80</v>
      </c>
      <c r="F6614">
        <v>34</v>
      </c>
    </row>
    <row r="6615" spans="1:6" x14ac:dyDescent="0.45">
      <c r="A6615" t="s">
        <v>2922</v>
      </c>
      <c r="B6615">
        <v>202208</v>
      </c>
      <c r="C6615" t="s">
        <v>847</v>
      </c>
      <c r="D6615">
        <v>157</v>
      </c>
      <c r="E6615">
        <v>80</v>
      </c>
      <c r="F6615">
        <v>34</v>
      </c>
    </row>
    <row r="6616" spans="1:6" x14ac:dyDescent="0.45">
      <c r="A6616" t="s">
        <v>2922</v>
      </c>
      <c r="B6616">
        <v>202208</v>
      </c>
      <c r="C6616" t="s">
        <v>848</v>
      </c>
      <c r="D6616">
        <v>157</v>
      </c>
      <c r="E6616">
        <v>80</v>
      </c>
      <c r="F6616">
        <v>34</v>
      </c>
    </row>
    <row r="6617" spans="1:6" x14ac:dyDescent="0.45">
      <c r="A6617" t="s">
        <v>2922</v>
      </c>
      <c r="B6617">
        <v>202208</v>
      </c>
      <c r="C6617" t="s">
        <v>849</v>
      </c>
      <c r="D6617">
        <v>157</v>
      </c>
      <c r="E6617">
        <v>80</v>
      </c>
      <c r="F6617">
        <v>34</v>
      </c>
    </row>
    <row r="6618" spans="1:6" x14ac:dyDescent="0.45">
      <c r="A6618" t="s">
        <v>2922</v>
      </c>
      <c r="B6618">
        <v>202208</v>
      </c>
      <c r="C6618" t="s">
        <v>850</v>
      </c>
      <c r="D6618">
        <v>157</v>
      </c>
      <c r="E6618">
        <v>80</v>
      </c>
      <c r="F6618">
        <v>34</v>
      </c>
    </row>
    <row r="6619" spans="1:6" x14ac:dyDescent="0.45">
      <c r="A6619" t="s">
        <v>2922</v>
      </c>
      <c r="B6619">
        <v>202208</v>
      </c>
      <c r="C6619" t="s">
        <v>851</v>
      </c>
      <c r="D6619">
        <v>157</v>
      </c>
      <c r="E6619">
        <v>80</v>
      </c>
      <c r="F6619">
        <v>34</v>
      </c>
    </row>
    <row r="6620" spans="1:6" x14ac:dyDescent="0.45">
      <c r="A6620" t="s">
        <v>2922</v>
      </c>
      <c r="B6620">
        <v>202208</v>
      </c>
      <c r="C6620" t="s">
        <v>852</v>
      </c>
      <c r="D6620">
        <v>157</v>
      </c>
      <c r="E6620">
        <v>80</v>
      </c>
      <c r="F6620">
        <v>34</v>
      </c>
    </row>
    <row r="6621" spans="1:6" x14ac:dyDescent="0.45">
      <c r="A6621" t="s">
        <v>2922</v>
      </c>
      <c r="B6621">
        <v>202208</v>
      </c>
      <c r="C6621" t="s">
        <v>853</v>
      </c>
      <c r="D6621">
        <v>157</v>
      </c>
      <c r="E6621">
        <v>80</v>
      </c>
      <c r="F6621">
        <v>34</v>
      </c>
    </row>
    <row r="6622" spans="1:6" x14ac:dyDescent="0.45">
      <c r="A6622" t="s">
        <v>2922</v>
      </c>
      <c r="B6622">
        <v>202208</v>
      </c>
      <c r="C6622" t="s">
        <v>854</v>
      </c>
      <c r="D6622">
        <v>157</v>
      </c>
      <c r="E6622">
        <v>80</v>
      </c>
      <c r="F6622">
        <v>34</v>
      </c>
    </row>
    <row r="6623" spans="1:6" x14ac:dyDescent="0.45">
      <c r="A6623" t="s">
        <v>2922</v>
      </c>
      <c r="B6623">
        <v>202208</v>
      </c>
      <c r="C6623" t="s">
        <v>855</v>
      </c>
      <c r="D6623">
        <v>157</v>
      </c>
      <c r="E6623">
        <v>80</v>
      </c>
      <c r="F6623">
        <v>34</v>
      </c>
    </row>
    <row r="6624" spans="1:6" x14ac:dyDescent="0.45">
      <c r="A6624" t="s">
        <v>2922</v>
      </c>
      <c r="B6624">
        <v>202208</v>
      </c>
      <c r="C6624" t="s">
        <v>856</v>
      </c>
      <c r="D6624">
        <v>157</v>
      </c>
      <c r="E6624">
        <v>80</v>
      </c>
      <c r="F6624">
        <v>34</v>
      </c>
    </row>
    <row r="6625" spans="1:6" x14ac:dyDescent="0.45">
      <c r="A6625" t="s">
        <v>2922</v>
      </c>
      <c r="B6625">
        <v>202208</v>
      </c>
      <c r="C6625" t="s">
        <v>857</v>
      </c>
      <c r="D6625">
        <v>157</v>
      </c>
      <c r="E6625">
        <v>80</v>
      </c>
      <c r="F6625">
        <v>34</v>
      </c>
    </row>
    <row r="6626" spans="1:6" x14ac:dyDescent="0.45">
      <c r="A6626" t="s">
        <v>2922</v>
      </c>
      <c r="B6626">
        <v>202208</v>
      </c>
      <c r="C6626" t="s">
        <v>858</v>
      </c>
      <c r="D6626">
        <v>157</v>
      </c>
      <c r="E6626">
        <v>80</v>
      </c>
      <c r="F6626">
        <v>34</v>
      </c>
    </row>
    <row r="6627" spans="1:6" x14ac:dyDescent="0.45">
      <c r="A6627" t="s">
        <v>2922</v>
      </c>
      <c r="B6627">
        <v>202208</v>
      </c>
      <c r="C6627" t="s">
        <v>859</v>
      </c>
      <c r="D6627">
        <v>157</v>
      </c>
      <c r="E6627">
        <v>80</v>
      </c>
      <c r="F6627">
        <v>34</v>
      </c>
    </row>
    <row r="6628" spans="1:6" x14ac:dyDescent="0.45">
      <c r="A6628" t="s">
        <v>2922</v>
      </c>
      <c r="B6628">
        <v>202208</v>
      </c>
      <c r="C6628" t="s">
        <v>860</v>
      </c>
      <c r="D6628">
        <v>157</v>
      </c>
      <c r="E6628">
        <v>80</v>
      </c>
      <c r="F6628">
        <v>34</v>
      </c>
    </row>
    <row r="6629" spans="1:6" x14ac:dyDescent="0.45">
      <c r="A6629" t="s">
        <v>2922</v>
      </c>
      <c r="B6629">
        <v>202208</v>
      </c>
      <c r="C6629" t="s">
        <v>861</v>
      </c>
      <c r="D6629">
        <v>157</v>
      </c>
      <c r="E6629">
        <v>80</v>
      </c>
      <c r="F6629">
        <v>34</v>
      </c>
    </row>
    <row r="6630" spans="1:6" x14ac:dyDescent="0.45">
      <c r="A6630" t="s">
        <v>2922</v>
      </c>
      <c r="B6630">
        <v>202208</v>
      </c>
      <c r="C6630" t="s">
        <v>862</v>
      </c>
      <c r="D6630">
        <v>157</v>
      </c>
      <c r="E6630">
        <v>80</v>
      </c>
      <c r="F6630">
        <v>34</v>
      </c>
    </row>
    <row r="6631" spans="1:6" x14ac:dyDescent="0.45">
      <c r="A6631" t="s">
        <v>2922</v>
      </c>
      <c r="B6631">
        <v>202208</v>
      </c>
      <c r="C6631" t="s">
        <v>863</v>
      </c>
      <c r="D6631">
        <v>157</v>
      </c>
      <c r="E6631">
        <v>80</v>
      </c>
      <c r="F6631">
        <v>34</v>
      </c>
    </row>
    <row r="6632" spans="1:6" x14ac:dyDescent="0.45">
      <c r="A6632" t="s">
        <v>2922</v>
      </c>
      <c r="B6632">
        <v>202208</v>
      </c>
      <c r="C6632" t="s">
        <v>864</v>
      </c>
      <c r="D6632">
        <v>157</v>
      </c>
      <c r="E6632">
        <v>80</v>
      </c>
      <c r="F6632">
        <v>34</v>
      </c>
    </row>
    <row r="6633" spans="1:6" x14ac:dyDescent="0.45">
      <c r="A6633" t="s">
        <v>2922</v>
      </c>
      <c r="B6633">
        <v>202208</v>
      </c>
      <c r="C6633" t="s">
        <v>865</v>
      </c>
      <c r="D6633">
        <v>157</v>
      </c>
      <c r="E6633">
        <v>80</v>
      </c>
      <c r="F6633">
        <v>34</v>
      </c>
    </row>
    <row r="6634" spans="1:6" x14ac:dyDescent="0.45">
      <c r="A6634" t="s">
        <v>2922</v>
      </c>
      <c r="B6634">
        <v>202208</v>
      </c>
      <c r="C6634" t="s">
        <v>866</v>
      </c>
      <c r="D6634">
        <v>157</v>
      </c>
      <c r="E6634">
        <v>80</v>
      </c>
      <c r="F6634">
        <v>34</v>
      </c>
    </row>
    <row r="6635" spans="1:6" x14ac:dyDescent="0.45">
      <c r="A6635" t="s">
        <v>2922</v>
      </c>
      <c r="B6635">
        <v>202208</v>
      </c>
      <c r="C6635" t="s">
        <v>867</v>
      </c>
      <c r="D6635">
        <v>157</v>
      </c>
      <c r="E6635">
        <v>80</v>
      </c>
      <c r="F6635">
        <v>34</v>
      </c>
    </row>
    <row r="6636" spans="1:6" x14ac:dyDescent="0.45">
      <c r="A6636" t="s">
        <v>2922</v>
      </c>
      <c r="B6636">
        <v>202208</v>
      </c>
      <c r="C6636" t="s">
        <v>868</v>
      </c>
      <c r="D6636">
        <v>157</v>
      </c>
      <c r="E6636">
        <v>80</v>
      </c>
      <c r="F6636">
        <v>34</v>
      </c>
    </row>
    <row r="6637" spans="1:6" x14ac:dyDescent="0.45">
      <c r="A6637" t="s">
        <v>2922</v>
      </c>
      <c r="B6637">
        <v>202208</v>
      </c>
      <c r="C6637" t="s">
        <v>869</v>
      </c>
      <c r="D6637">
        <v>157</v>
      </c>
      <c r="E6637">
        <v>80</v>
      </c>
      <c r="F6637">
        <v>34</v>
      </c>
    </row>
    <row r="6638" spans="1:6" x14ac:dyDescent="0.45">
      <c r="A6638" t="s">
        <v>2922</v>
      </c>
      <c r="B6638">
        <v>202208</v>
      </c>
      <c r="C6638" t="s">
        <v>870</v>
      </c>
      <c r="D6638">
        <v>157</v>
      </c>
      <c r="E6638">
        <v>80</v>
      </c>
      <c r="F6638">
        <v>34</v>
      </c>
    </row>
    <row r="6639" spans="1:6" x14ac:dyDescent="0.45">
      <c r="A6639" t="s">
        <v>2922</v>
      </c>
      <c r="B6639">
        <v>202208</v>
      </c>
      <c r="C6639" t="s">
        <v>871</v>
      </c>
      <c r="D6639">
        <v>157</v>
      </c>
      <c r="E6639">
        <v>80</v>
      </c>
      <c r="F6639">
        <v>34</v>
      </c>
    </row>
    <row r="6640" spans="1:6" x14ac:dyDescent="0.45">
      <c r="A6640" t="s">
        <v>2922</v>
      </c>
      <c r="B6640">
        <v>202208</v>
      </c>
      <c r="C6640" t="s">
        <v>872</v>
      </c>
      <c r="D6640">
        <v>157</v>
      </c>
      <c r="E6640">
        <v>80</v>
      </c>
      <c r="F6640">
        <v>34</v>
      </c>
    </row>
    <row r="6641" spans="1:6" x14ac:dyDescent="0.45">
      <c r="A6641" t="s">
        <v>2922</v>
      </c>
      <c r="B6641">
        <v>202208</v>
      </c>
      <c r="C6641" t="s">
        <v>873</v>
      </c>
      <c r="D6641">
        <v>157</v>
      </c>
      <c r="E6641">
        <v>80</v>
      </c>
      <c r="F6641">
        <v>34</v>
      </c>
    </row>
    <row r="6642" spans="1:6" x14ac:dyDescent="0.45">
      <c r="A6642" t="s">
        <v>2922</v>
      </c>
      <c r="B6642">
        <v>202208</v>
      </c>
      <c r="C6642" t="s">
        <v>874</v>
      </c>
      <c r="D6642">
        <v>157</v>
      </c>
      <c r="E6642">
        <v>80</v>
      </c>
      <c r="F6642">
        <v>34</v>
      </c>
    </row>
    <row r="6643" spans="1:6" x14ac:dyDescent="0.45">
      <c r="A6643" t="s">
        <v>2922</v>
      </c>
      <c r="B6643">
        <v>202208</v>
      </c>
      <c r="C6643" t="s">
        <v>875</v>
      </c>
      <c r="D6643">
        <v>157</v>
      </c>
      <c r="E6643">
        <v>80</v>
      </c>
      <c r="F6643">
        <v>34</v>
      </c>
    </row>
    <row r="6644" spans="1:6" x14ac:dyDescent="0.45">
      <c r="A6644" t="s">
        <v>2922</v>
      </c>
      <c r="B6644">
        <v>202208</v>
      </c>
      <c r="C6644" t="s">
        <v>876</v>
      </c>
      <c r="D6644">
        <v>157</v>
      </c>
      <c r="E6644">
        <v>80</v>
      </c>
      <c r="F6644">
        <v>34</v>
      </c>
    </row>
    <row r="6645" spans="1:6" x14ac:dyDescent="0.45">
      <c r="A6645" t="s">
        <v>2922</v>
      </c>
      <c r="B6645">
        <v>202208</v>
      </c>
      <c r="C6645" t="s">
        <v>877</v>
      </c>
      <c r="D6645">
        <v>157</v>
      </c>
      <c r="E6645">
        <v>80</v>
      </c>
      <c r="F6645">
        <v>34</v>
      </c>
    </row>
    <row r="6646" spans="1:6" x14ac:dyDescent="0.45">
      <c r="A6646" t="s">
        <v>2922</v>
      </c>
      <c r="B6646">
        <v>202208</v>
      </c>
      <c r="C6646" t="s">
        <v>878</v>
      </c>
      <c r="D6646">
        <v>157</v>
      </c>
      <c r="E6646">
        <v>80</v>
      </c>
      <c r="F6646">
        <v>34</v>
      </c>
    </row>
    <row r="6647" spans="1:6" x14ac:dyDescent="0.45">
      <c r="A6647" t="s">
        <v>2922</v>
      </c>
      <c r="B6647">
        <v>202208</v>
      </c>
      <c r="C6647" t="s">
        <v>879</v>
      </c>
      <c r="D6647">
        <v>157</v>
      </c>
      <c r="E6647">
        <v>80</v>
      </c>
      <c r="F6647">
        <v>34</v>
      </c>
    </row>
    <row r="6648" spans="1:6" x14ac:dyDescent="0.45">
      <c r="A6648" t="s">
        <v>2922</v>
      </c>
      <c r="B6648">
        <v>202208</v>
      </c>
      <c r="C6648" t="s">
        <v>880</v>
      </c>
      <c r="D6648">
        <v>157</v>
      </c>
      <c r="E6648">
        <v>80</v>
      </c>
      <c r="F6648">
        <v>34</v>
      </c>
    </row>
    <row r="6649" spans="1:6" x14ac:dyDescent="0.45">
      <c r="A6649" t="s">
        <v>2922</v>
      </c>
      <c r="B6649">
        <v>202208</v>
      </c>
      <c r="C6649" t="s">
        <v>881</v>
      </c>
      <c r="D6649">
        <v>157</v>
      </c>
      <c r="E6649">
        <v>80</v>
      </c>
      <c r="F6649">
        <v>34</v>
      </c>
    </row>
    <row r="6650" spans="1:6" x14ac:dyDescent="0.45">
      <c r="A6650" t="s">
        <v>2922</v>
      </c>
      <c r="B6650">
        <v>202208</v>
      </c>
      <c r="C6650" t="s">
        <v>882</v>
      </c>
      <c r="D6650">
        <v>157</v>
      </c>
      <c r="E6650">
        <v>80</v>
      </c>
      <c r="F6650">
        <v>34</v>
      </c>
    </row>
    <row r="6651" spans="1:6" x14ac:dyDescent="0.45">
      <c r="A6651" t="s">
        <v>2922</v>
      </c>
      <c r="B6651">
        <v>202208</v>
      </c>
      <c r="C6651" t="s">
        <v>883</v>
      </c>
      <c r="D6651">
        <v>157</v>
      </c>
      <c r="E6651">
        <v>80</v>
      </c>
      <c r="F6651">
        <v>34</v>
      </c>
    </row>
    <row r="6652" spans="1:6" x14ac:dyDescent="0.45">
      <c r="A6652" t="s">
        <v>2922</v>
      </c>
      <c r="B6652">
        <v>202208</v>
      </c>
      <c r="C6652" t="s">
        <v>884</v>
      </c>
      <c r="D6652">
        <v>157</v>
      </c>
      <c r="E6652">
        <v>80</v>
      </c>
      <c r="F6652">
        <v>34</v>
      </c>
    </row>
    <row r="6653" spans="1:6" x14ac:dyDescent="0.45">
      <c r="A6653" t="s">
        <v>2922</v>
      </c>
      <c r="B6653">
        <v>202208</v>
      </c>
      <c r="C6653" t="s">
        <v>885</v>
      </c>
      <c r="D6653">
        <v>157</v>
      </c>
      <c r="E6653">
        <v>80</v>
      </c>
      <c r="F6653">
        <v>34</v>
      </c>
    </row>
    <row r="6654" spans="1:6" x14ac:dyDescent="0.45">
      <c r="A6654" t="s">
        <v>2922</v>
      </c>
      <c r="B6654">
        <v>202208</v>
      </c>
      <c r="C6654" t="s">
        <v>886</v>
      </c>
      <c r="D6654">
        <v>157</v>
      </c>
      <c r="E6654">
        <v>80</v>
      </c>
      <c r="F6654">
        <v>34</v>
      </c>
    </row>
    <row r="6655" spans="1:6" x14ac:dyDescent="0.45">
      <c r="A6655" t="s">
        <v>2922</v>
      </c>
      <c r="B6655">
        <v>202208</v>
      </c>
      <c r="C6655" t="s">
        <v>887</v>
      </c>
      <c r="D6655">
        <v>157</v>
      </c>
      <c r="E6655">
        <v>80</v>
      </c>
      <c r="F6655">
        <v>34</v>
      </c>
    </row>
    <row r="6656" spans="1:6" x14ac:dyDescent="0.45">
      <c r="A6656" t="s">
        <v>2922</v>
      </c>
      <c r="B6656">
        <v>202208</v>
      </c>
      <c r="C6656" t="s">
        <v>888</v>
      </c>
      <c r="D6656">
        <v>157</v>
      </c>
      <c r="E6656">
        <v>80</v>
      </c>
      <c r="F6656">
        <v>34</v>
      </c>
    </row>
    <row r="6657" spans="1:6" x14ac:dyDescent="0.45">
      <c r="A6657" t="s">
        <v>2922</v>
      </c>
      <c r="B6657">
        <v>202208</v>
      </c>
      <c r="C6657" t="s">
        <v>889</v>
      </c>
      <c r="D6657">
        <v>157</v>
      </c>
      <c r="E6657">
        <v>80</v>
      </c>
      <c r="F6657">
        <v>34</v>
      </c>
    </row>
    <row r="6658" spans="1:6" x14ac:dyDescent="0.45">
      <c r="A6658" t="s">
        <v>2922</v>
      </c>
      <c r="B6658">
        <v>202208</v>
      </c>
      <c r="C6658" t="s">
        <v>890</v>
      </c>
      <c r="D6658">
        <v>157</v>
      </c>
      <c r="E6658">
        <v>80</v>
      </c>
      <c r="F6658">
        <v>34</v>
      </c>
    </row>
    <row r="6659" spans="1:6" x14ac:dyDescent="0.45">
      <c r="A6659" t="s">
        <v>2922</v>
      </c>
      <c r="B6659">
        <v>202208</v>
      </c>
      <c r="C6659" t="s">
        <v>891</v>
      </c>
      <c r="D6659">
        <v>157</v>
      </c>
      <c r="E6659">
        <v>80</v>
      </c>
      <c r="F6659">
        <v>34</v>
      </c>
    </row>
    <row r="6660" spans="1:6" x14ac:dyDescent="0.45">
      <c r="A6660" t="s">
        <v>2922</v>
      </c>
      <c r="B6660">
        <v>202208</v>
      </c>
      <c r="C6660" t="s">
        <v>892</v>
      </c>
      <c r="D6660">
        <v>157</v>
      </c>
      <c r="E6660">
        <v>80</v>
      </c>
      <c r="F6660">
        <v>34</v>
      </c>
    </row>
    <row r="6661" spans="1:6" x14ac:dyDescent="0.45">
      <c r="A6661" t="s">
        <v>2922</v>
      </c>
      <c r="B6661">
        <v>202208</v>
      </c>
      <c r="C6661" t="s">
        <v>893</v>
      </c>
      <c r="D6661">
        <v>157</v>
      </c>
      <c r="E6661">
        <v>80</v>
      </c>
      <c r="F6661">
        <v>34</v>
      </c>
    </row>
    <row r="6662" spans="1:6" x14ac:dyDescent="0.45">
      <c r="A6662" t="s">
        <v>2922</v>
      </c>
      <c r="B6662">
        <v>202208</v>
      </c>
      <c r="C6662" t="s">
        <v>894</v>
      </c>
      <c r="D6662">
        <v>157</v>
      </c>
      <c r="E6662">
        <v>80</v>
      </c>
      <c r="F6662">
        <v>34</v>
      </c>
    </row>
    <row r="6663" spans="1:6" x14ac:dyDescent="0.45">
      <c r="A6663" t="s">
        <v>2922</v>
      </c>
      <c r="B6663">
        <v>202208</v>
      </c>
      <c r="C6663" t="s">
        <v>895</v>
      </c>
      <c r="D6663">
        <v>157</v>
      </c>
      <c r="E6663">
        <v>80</v>
      </c>
      <c r="F6663">
        <v>34</v>
      </c>
    </row>
    <row r="6664" spans="1:6" x14ac:dyDescent="0.45">
      <c r="A6664" t="s">
        <v>2922</v>
      </c>
      <c r="B6664">
        <v>202208</v>
      </c>
      <c r="C6664" t="s">
        <v>896</v>
      </c>
      <c r="D6664">
        <v>157</v>
      </c>
      <c r="E6664">
        <v>80</v>
      </c>
      <c r="F6664">
        <v>34</v>
      </c>
    </row>
    <row r="6665" spans="1:6" x14ac:dyDescent="0.45">
      <c r="A6665" t="s">
        <v>2922</v>
      </c>
      <c r="B6665">
        <v>202208</v>
      </c>
      <c r="C6665" t="s">
        <v>897</v>
      </c>
      <c r="D6665">
        <v>157</v>
      </c>
      <c r="E6665">
        <v>80</v>
      </c>
      <c r="F6665">
        <v>34</v>
      </c>
    </row>
    <row r="6666" spans="1:6" x14ac:dyDescent="0.45">
      <c r="A6666" t="s">
        <v>2922</v>
      </c>
      <c r="B6666">
        <v>202208</v>
      </c>
      <c r="C6666" t="s">
        <v>898</v>
      </c>
      <c r="D6666">
        <v>157</v>
      </c>
      <c r="E6666">
        <v>80</v>
      </c>
      <c r="F6666">
        <v>34</v>
      </c>
    </row>
    <row r="6667" spans="1:6" x14ac:dyDescent="0.45">
      <c r="A6667" t="s">
        <v>2922</v>
      </c>
      <c r="B6667">
        <v>202208</v>
      </c>
      <c r="C6667" t="s">
        <v>899</v>
      </c>
      <c r="D6667">
        <v>157</v>
      </c>
      <c r="E6667">
        <v>80</v>
      </c>
      <c r="F6667">
        <v>34</v>
      </c>
    </row>
    <row r="6668" spans="1:6" x14ac:dyDescent="0.45">
      <c r="A6668" t="s">
        <v>2922</v>
      </c>
      <c r="B6668">
        <v>202208</v>
      </c>
      <c r="C6668" t="s">
        <v>900</v>
      </c>
      <c r="D6668">
        <v>157</v>
      </c>
      <c r="E6668">
        <v>80</v>
      </c>
      <c r="F6668">
        <v>34</v>
      </c>
    </row>
    <row r="6669" spans="1:6" x14ac:dyDescent="0.45">
      <c r="A6669" t="s">
        <v>2922</v>
      </c>
      <c r="B6669">
        <v>202208</v>
      </c>
      <c r="C6669" t="s">
        <v>901</v>
      </c>
      <c r="D6669">
        <v>157</v>
      </c>
      <c r="E6669">
        <v>80</v>
      </c>
      <c r="F6669">
        <v>34</v>
      </c>
    </row>
    <row r="6670" spans="1:6" x14ac:dyDescent="0.45">
      <c r="A6670" t="s">
        <v>2922</v>
      </c>
      <c r="B6670">
        <v>202208</v>
      </c>
      <c r="C6670" t="s">
        <v>902</v>
      </c>
      <c r="D6670">
        <v>157</v>
      </c>
      <c r="E6670">
        <v>80</v>
      </c>
      <c r="F6670">
        <v>34</v>
      </c>
    </row>
    <row r="6671" spans="1:6" x14ac:dyDescent="0.45">
      <c r="A6671" t="s">
        <v>2922</v>
      </c>
      <c r="B6671">
        <v>202208</v>
      </c>
      <c r="C6671" t="s">
        <v>903</v>
      </c>
      <c r="D6671">
        <v>157</v>
      </c>
      <c r="E6671">
        <v>80</v>
      </c>
      <c r="F6671">
        <v>34</v>
      </c>
    </row>
    <row r="6672" spans="1:6" x14ac:dyDescent="0.45">
      <c r="A6672" t="s">
        <v>2922</v>
      </c>
      <c r="B6672">
        <v>202208</v>
      </c>
      <c r="C6672" t="s">
        <v>904</v>
      </c>
      <c r="D6672">
        <v>157</v>
      </c>
      <c r="E6672">
        <v>80</v>
      </c>
      <c r="F6672">
        <v>34</v>
      </c>
    </row>
    <row r="6673" spans="1:6" x14ac:dyDescent="0.45">
      <c r="A6673" t="s">
        <v>2922</v>
      </c>
      <c r="B6673">
        <v>202208</v>
      </c>
      <c r="C6673" t="s">
        <v>905</v>
      </c>
      <c r="D6673">
        <v>157</v>
      </c>
      <c r="E6673">
        <v>80</v>
      </c>
      <c r="F6673">
        <v>34</v>
      </c>
    </row>
    <row r="6674" spans="1:6" x14ac:dyDescent="0.45">
      <c r="A6674" t="s">
        <v>2922</v>
      </c>
      <c r="B6674">
        <v>202208</v>
      </c>
      <c r="C6674" t="s">
        <v>906</v>
      </c>
      <c r="D6674">
        <v>157</v>
      </c>
      <c r="E6674">
        <v>80</v>
      </c>
      <c r="F6674">
        <v>34</v>
      </c>
    </row>
    <row r="6675" spans="1:6" x14ac:dyDescent="0.45">
      <c r="A6675" t="s">
        <v>2922</v>
      </c>
      <c r="B6675">
        <v>202208</v>
      </c>
      <c r="C6675" t="s">
        <v>907</v>
      </c>
      <c r="D6675">
        <v>157</v>
      </c>
      <c r="E6675">
        <v>80</v>
      </c>
      <c r="F6675">
        <v>34</v>
      </c>
    </row>
    <row r="6676" spans="1:6" x14ac:dyDescent="0.45">
      <c r="A6676" t="s">
        <v>2922</v>
      </c>
      <c r="B6676">
        <v>202208</v>
      </c>
      <c r="C6676" t="s">
        <v>908</v>
      </c>
      <c r="D6676">
        <v>157</v>
      </c>
      <c r="E6676">
        <v>80</v>
      </c>
      <c r="F6676">
        <v>34</v>
      </c>
    </row>
    <row r="6677" spans="1:6" x14ac:dyDescent="0.45">
      <c r="A6677" t="s">
        <v>2922</v>
      </c>
      <c r="B6677">
        <v>202208</v>
      </c>
      <c r="C6677" t="s">
        <v>909</v>
      </c>
      <c r="D6677">
        <v>157</v>
      </c>
      <c r="E6677">
        <v>80</v>
      </c>
      <c r="F6677">
        <v>34</v>
      </c>
    </row>
    <row r="6678" spans="1:6" x14ac:dyDescent="0.45">
      <c r="A6678" t="s">
        <v>2922</v>
      </c>
      <c r="B6678">
        <v>202208</v>
      </c>
      <c r="C6678" t="s">
        <v>910</v>
      </c>
      <c r="D6678">
        <v>157</v>
      </c>
      <c r="E6678">
        <v>80</v>
      </c>
      <c r="F6678">
        <v>34</v>
      </c>
    </row>
    <row r="6679" spans="1:6" x14ac:dyDescent="0.45">
      <c r="A6679" t="s">
        <v>2922</v>
      </c>
      <c r="B6679">
        <v>202208</v>
      </c>
      <c r="C6679" t="s">
        <v>911</v>
      </c>
      <c r="D6679">
        <v>157</v>
      </c>
      <c r="E6679">
        <v>80</v>
      </c>
      <c r="F6679">
        <v>34</v>
      </c>
    </row>
    <row r="6680" spans="1:6" x14ac:dyDescent="0.45">
      <c r="A6680" t="s">
        <v>2922</v>
      </c>
      <c r="B6680">
        <v>202208</v>
      </c>
      <c r="C6680" t="s">
        <v>912</v>
      </c>
      <c r="D6680">
        <v>157</v>
      </c>
      <c r="E6680">
        <v>80</v>
      </c>
      <c r="F6680">
        <v>34</v>
      </c>
    </row>
    <row r="6681" spans="1:6" x14ac:dyDescent="0.45">
      <c r="A6681" t="s">
        <v>2922</v>
      </c>
      <c r="B6681">
        <v>202208</v>
      </c>
      <c r="C6681" t="s">
        <v>913</v>
      </c>
      <c r="D6681">
        <v>157</v>
      </c>
      <c r="E6681">
        <v>80</v>
      </c>
      <c r="F6681">
        <v>34</v>
      </c>
    </row>
    <row r="6682" spans="1:6" x14ac:dyDescent="0.45">
      <c r="A6682" t="s">
        <v>2922</v>
      </c>
      <c r="B6682">
        <v>202208</v>
      </c>
      <c r="C6682" t="s">
        <v>914</v>
      </c>
      <c r="D6682">
        <v>157</v>
      </c>
      <c r="E6682">
        <v>80</v>
      </c>
      <c r="F6682">
        <v>34</v>
      </c>
    </row>
    <row r="6683" spans="1:6" x14ac:dyDescent="0.45">
      <c r="A6683" t="s">
        <v>2922</v>
      </c>
      <c r="B6683">
        <v>202208</v>
      </c>
      <c r="C6683" t="s">
        <v>915</v>
      </c>
      <c r="D6683">
        <v>157</v>
      </c>
      <c r="E6683">
        <v>80</v>
      </c>
      <c r="F6683">
        <v>34</v>
      </c>
    </row>
    <row r="6684" spans="1:6" x14ac:dyDescent="0.45">
      <c r="A6684" t="s">
        <v>2922</v>
      </c>
      <c r="B6684">
        <v>202208</v>
      </c>
      <c r="C6684" t="s">
        <v>916</v>
      </c>
      <c r="D6684">
        <v>157</v>
      </c>
      <c r="E6684">
        <v>80</v>
      </c>
      <c r="F6684">
        <v>34</v>
      </c>
    </row>
    <row r="6685" spans="1:6" x14ac:dyDescent="0.45">
      <c r="A6685" t="s">
        <v>2922</v>
      </c>
      <c r="B6685">
        <v>202208</v>
      </c>
      <c r="C6685" t="s">
        <v>917</v>
      </c>
      <c r="D6685">
        <v>157</v>
      </c>
      <c r="E6685">
        <v>80</v>
      </c>
      <c r="F6685">
        <v>34</v>
      </c>
    </row>
    <row r="6686" spans="1:6" x14ac:dyDescent="0.45">
      <c r="A6686" t="s">
        <v>2922</v>
      </c>
      <c r="B6686">
        <v>202208</v>
      </c>
      <c r="C6686" t="s">
        <v>918</v>
      </c>
      <c r="D6686">
        <v>157</v>
      </c>
      <c r="E6686">
        <v>80</v>
      </c>
      <c r="F6686">
        <v>34</v>
      </c>
    </row>
    <row r="6687" spans="1:6" x14ac:dyDescent="0.45">
      <c r="A6687" t="s">
        <v>2922</v>
      </c>
      <c r="B6687">
        <v>202208</v>
      </c>
      <c r="C6687" t="s">
        <v>919</v>
      </c>
      <c r="D6687">
        <v>157</v>
      </c>
      <c r="E6687">
        <v>80</v>
      </c>
      <c r="F6687">
        <v>34</v>
      </c>
    </row>
    <row r="6688" spans="1:6" x14ac:dyDescent="0.45">
      <c r="A6688" t="s">
        <v>2922</v>
      </c>
      <c r="B6688">
        <v>202208</v>
      </c>
      <c r="C6688" t="s">
        <v>920</v>
      </c>
      <c r="D6688">
        <v>157</v>
      </c>
      <c r="E6688">
        <v>80</v>
      </c>
      <c r="F6688">
        <v>34</v>
      </c>
    </row>
    <row r="6689" spans="1:6" x14ac:dyDescent="0.45">
      <c r="A6689" t="s">
        <v>2922</v>
      </c>
      <c r="B6689">
        <v>202208</v>
      </c>
      <c r="C6689" t="s">
        <v>921</v>
      </c>
      <c r="D6689">
        <v>157</v>
      </c>
      <c r="E6689">
        <v>80</v>
      </c>
      <c r="F6689">
        <v>34</v>
      </c>
    </row>
    <row r="6690" spans="1:6" x14ac:dyDescent="0.45">
      <c r="A6690" t="s">
        <v>2922</v>
      </c>
      <c r="B6690">
        <v>202208</v>
      </c>
      <c r="C6690" t="s">
        <v>922</v>
      </c>
      <c r="D6690">
        <v>157</v>
      </c>
      <c r="E6690">
        <v>80</v>
      </c>
      <c r="F6690">
        <v>34</v>
      </c>
    </row>
    <row r="6691" spans="1:6" x14ac:dyDescent="0.45">
      <c r="A6691" t="s">
        <v>2922</v>
      </c>
      <c r="B6691">
        <v>202208</v>
      </c>
      <c r="C6691" t="s">
        <v>923</v>
      </c>
      <c r="D6691">
        <v>157</v>
      </c>
      <c r="E6691">
        <v>80</v>
      </c>
      <c r="F6691">
        <v>34</v>
      </c>
    </row>
    <row r="6692" spans="1:6" x14ac:dyDescent="0.45">
      <c r="A6692" t="s">
        <v>2922</v>
      </c>
      <c r="B6692">
        <v>202208</v>
      </c>
      <c r="C6692" t="s">
        <v>924</v>
      </c>
      <c r="D6692">
        <v>157</v>
      </c>
      <c r="E6692">
        <v>80</v>
      </c>
      <c r="F6692">
        <v>34</v>
      </c>
    </row>
    <row r="6693" spans="1:6" x14ac:dyDescent="0.45">
      <c r="A6693" t="s">
        <v>2922</v>
      </c>
      <c r="B6693">
        <v>202208</v>
      </c>
      <c r="C6693" t="s">
        <v>925</v>
      </c>
      <c r="D6693">
        <v>157</v>
      </c>
      <c r="E6693">
        <v>80</v>
      </c>
      <c r="F6693">
        <v>34</v>
      </c>
    </row>
    <row r="6694" spans="1:6" x14ac:dyDescent="0.45">
      <c r="A6694" t="s">
        <v>2922</v>
      </c>
      <c r="B6694">
        <v>202208</v>
      </c>
      <c r="C6694" t="s">
        <v>926</v>
      </c>
      <c r="D6694">
        <v>157</v>
      </c>
      <c r="E6694">
        <v>80</v>
      </c>
      <c r="F6694">
        <v>34</v>
      </c>
    </row>
    <row r="6695" spans="1:6" x14ac:dyDescent="0.45">
      <c r="A6695" t="s">
        <v>2922</v>
      </c>
      <c r="B6695">
        <v>202208</v>
      </c>
      <c r="C6695" t="s">
        <v>927</v>
      </c>
      <c r="D6695">
        <v>157</v>
      </c>
      <c r="E6695">
        <v>80</v>
      </c>
      <c r="F6695">
        <v>34</v>
      </c>
    </row>
    <row r="6696" spans="1:6" x14ac:dyDescent="0.45">
      <c r="A6696" t="s">
        <v>2922</v>
      </c>
      <c r="B6696">
        <v>202208</v>
      </c>
      <c r="C6696" t="s">
        <v>928</v>
      </c>
      <c r="D6696">
        <v>157</v>
      </c>
      <c r="E6696">
        <v>80</v>
      </c>
      <c r="F6696">
        <v>34</v>
      </c>
    </row>
    <row r="6697" spans="1:6" x14ac:dyDescent="0.45">
      <c r="A6697" t="s">
        <v>2922</v>
      </c>
      <c r="B6697">
        <v>202208</v>
      </c>
      <c r="C6697" t="s">
        <v>929</v>
      </c>
      <c r="D6697">
        <v>157</v>
      </c>
      <c r="E6697">
        <v>80</v>
      </c>
      <c r="F6697">
        <v>34</v>
      </c>
    </row>
    <row r="6698" spans="1:6" x14ac:dyDescent="0.45">
      <c r="A6698" t="s">
        <v>2922</v>
      </c>
      <c r="B6698">
        <v>202208</v>
      </c>
      <c r="C6698" t="s">
        <v>930</v>
      </c>
      <c r="D6698">
        <v>157</v>
      </c>
      <c r="E6698">
        <v>80</v>
      </c>
      <c r="F6698">
        <v>34</v>
      </c>
    </row>
    <row r="6699" spans="1:6" x14ac:dyDescent="0.45">
      <c r="A6699" t="s">
        <v>2922</v>
      </c>
      <c r="B6699">
        <v>202208</v>
      </c>
      <c r="C6699" t="s">
        <v>931</v>
      </c>
      <c r="D6699">
        <v>157</v>
      </c>
      <c r="E6699">
        <v>80</v>
      </c>
      <c r="F6699">
        <v>34</v>
      </c>
    </row>
    <row r="6700" spans="1:6" x14ac:dyDescent="0.45">
      <c r="A6700" t="s">
        <v>2922</v>
      </c>
      <c r="B6700">
        <v>202208</v>
      </c>
      <c r="C6700" t="s">
        <v>932</v>
      </c>
      <c r="D6700">
        <v>157</v>
      </c>
      <c r="E6700">
        <v>80</v>
      </c>
      <c r="F6700">
        <v>34</v>
      </c>
    </row>
    <row r="6701" spans="1:6" x14ac:dyDescent="0.45">
      <c r="A6701" t="s">
        <v>2922</v>
      </c>
      <c r="B6701">
        <v>202208</v>
      </c>
      <c r="C6701" t="s">
        <v>933</v>
      </c>
      <c r="D6701">
        <v>157</v>
      </c>
      <c r="E6701">
        <v>80</v>
      </c>
      <c r="F6701">
        <v>34</v>
      </c>
    </row>
    <row r="6702" spans="1:6" x14ac:dyDescent="0.45">
      <c r="A6702" t="s">
        <v>2922</v>
      </c>
      <c r="B6702">
        <v>202208</v>
      </c>
      <c r="C6702" t="s">
        <v>934</v>
      </c>
      <c r="D6702">
        <v>157</v>
      </c>
      <c r="E6702">
        <v>80</v>
      </c>
      <c r="F6702">
        <v>34</v>
      </c>
    </row>
    <row r="6703" spans="1:6" x14ac:dyDescent="0.45">
      <c r="A6703" t="s">
        <v>2922</v>
      </c>
      <c r="B6703">
        <v>202208</v>
      </c>
      <c r="C6703" t="s">
        <v>935</v>
      </c>
      <c r="D6703">
        <v>157</v>
      </c>
      <c r="E6703">
        <v>80</v>
      </c>
      <c r="F6703">
        <v>34</v>
      </c>
    </row>
    <row r="6704" spans="1:6" x14ac:dyDescent="0.45">
      <c r="A6704" t="s">
        <v>2922</v>
      </c>
      <c r="B6704">
        <v>202208</v>
      </c>
      <c r="C6704" t="s">
        <v>936</v>
      </c>
      <c r="D6704">
        <v>157</v>
      </c>
      <c r="E6704">
        <v>80</v>
      </c>
      <c r="F6704">
        <v>34</v>
      </c>
    </row>
    <row r="6705" spans="1:6" x14ac:dyDescent="0.45">
      <c r="A6705" t="s">
        <v>2922</v>
      </c>
      <c r="B6705">
        <v>202208</v>
      </c>
      <c r="C6705" t="s">
        <v>937</v>
      </c>
      <c r="D6705">
        <v>157</v>
      </c>
      <c r="E6705">
        <v>80</v>
      </c>
      <c r="F6705">
        <v>34</v>
      </c>
    </row>
    <row r="6706" spans="1:6" x14ac:dyDescent="0.45">
      <c r="A6706" t="s">
        <v>2922</v>
      </c>
      <c r="B6706">
        <v>202208</v>
      </c>
      <c r="C6706" t="s">
        <v>938</v>
      </c>
      <c r="D6706">
        <v>157</v>
      </c>
      <c r="E6706">
        <v>80</v>
      </c>
      <c r="F6706">
        <v>34</v>
      </c>
    </row>
    <row r="6707" spans="1:6" x14ac:dyDescent="0.45">
      <c r="A6707" t="s">
        <v>2922</v>
      </c>
      <c r="B6707">
        <v>202208</v>
      </c>
      <c r="C6707" t="s">
        <v>939</v>
      </c>
      <c r="D6707">
        <v>157</v>
      </c>
      <c r="E6707">
        <v>80</v>
      </c>
      <c r="F6707">
        <v>34</v>
      </c>
    </row>
    <row r="6708" spans="1:6" x14ac:dyDescent="0.45">
      <c r="A6708" t="s">
        <v>2922</v>
      </c>
      <c r="B6708">
        <v>202208</v>
      </c>
      <c r="C6708" t="s">
        <v>940</v>
      </c>
      <c r="D6708">
        <v>157</v>
      </c>
      <c r="E6708">
        <v>80</v>
      </c>
      <c r="F6708">
        <v>34</v>
      </c>
    </row>
    <row r="6709" spans="1:6" x14ac:dyDescent="0.45">
      <c r="A6709" t="s">
        <v>2922</v>
      </c>
      <c r="B6709">
        <v>202208</v>
      </c>
      <c r="C6709" t="s">
        <v>941</v>
      </c>
      <c r="D6709">
        <v>157</v>
      </c>
      <c r="E6709">
        <v>80</v>
      </c>
      <c r="F6709">
        <v>34</v>
      </c>
    </row>
    <row r="6710" spans="1:6" x14ac:dyDescent="0.45">
      <c r="A6710" t="s">
        <v>2922</v>
      </c>
      <c r="B6710">
        <v>202208</v>
      </c>
      <c r="C6710" t="s">
        <v>942</v>
      </c>
      <c r="D6710">
        <v>0</v>
      </c>
      <c r="E6710">
        <v>237</v>
      </c>
      <c r="F6710">
        <v>100</v>
      </c>
    </row>
    <row r="6711" spans="1:6" x14ac:dyDescent="0.45">
      <c r="A6711" t="s">
        <v>2922</v>
      </c>
      <c r="B6711">
        <v>202208</v>
      </c>
      <c r="C6711" t="s">
        <v>943</v>
      </c>
      <c r="D6711">
        <v>0</v>
      </c>
      <c r="E6711">
        <v>237</v>
      </c>
      <c r="F6711">
        <v>100</v>
      </c>
    </row>
    <row r="6712" spans="1:6" x14ac:dyDescent="0.45">
      <c r="A6712" t="s">
        <v>2922</v>
      </c>
      <c r="B6712">
        <v>202208</v>
      </c>
      <c r="C6712" t="s">
        <v>944</v>
      </c>
      <c r="D6712">
        <v>0</v>
      </c>
      <c r="E6712">
        <v>237</v>
      </c>
      <c r="F6712">
        <v>100</v>
      </c>
    </row>
    <row r="6713" spans="1:6" x14ac:dyDescent="0.45">
      <c r="A6713" t="s">
        <v>2922</v>
      </c>
      <c r="B6713">
        <v>202208</v>
      </c>
      <c r="C6713" t="s">
        <v>945</v>
      </c>
      <c r="D6713">
        <v>0</v>
      </c>
      <c r="E6713">
        <v>237</v>
      </c>
      <c r="F6713">
        <v>100</v>
      </c>
    </row>
    <row r="6714" spans="1:6" x14ac:dyDescent="0.45">
      <c r="A6714" t="s">
        <v>2922</v>
      </c>
      <c r="B6714">
        <v>202208</v>
      </c>
      <c r="C6714" t="s">
        <v>946</v>
      </c>
      <c r="D6714">
        <v>80</v>
      </c>
      <c r="E6714">
        <v>157</v>
      </c>
      <c r="F6714">
        <v>66</v>
      </c>
    </row>
    <row r="6715" spans="1:6" x14ac:dyDescent="0.45">
      <c r="A6715" t="s">
        <v>2922</v>
      </c>
      <c r="B6715">
        <v>202208</v>
      </c>
      <c r="C6715" t="s">
        <v>947</v>
      </c>
      <c r="D6715">
        <v>80</v>
      </c>
      <c r="E6715">
        <v>157</v>
      </c>
      <c r="F6715">
        <v>66</v>
      </c>
    </row>
    <row r="6716" spans="1:6" x14ac:dyDescent="0.45">
      <c r="A6716" t="s">
        <v>2922</v>
      </c>
      <c r="B6716">
        <v>202208</v>
      </c>
      <c r="C6716" t="s">
        <v>948</v>
      </c>
      <c r="D6716">
        <v>80</v>
      </c>
      <c r="E6716">
        <v>157</v>
      </c>
      <c r="F6716">
        <v>66</v>
      </c>
    </row>
    <row r="6717" spans="1:6" x14ac:dyDescent="0.45">
      <c r="A6717" t="s">
        <v>2922</v>
      </c>
      <c r="B6717">
        <v>202208</v>
      </c>
      <c r="C6717" t="s">
        <v>949</v>
      </c>
      <c r="D6717">
        <v>80</v>
      </c>
      <c r="E6717">
        <v>157</v>
      </c>
      <c r="F6717">
        <v>66</v>
      </c>
    </row>
    <row r="6718" spans="1:6" x14ac:dyDescent="0.45">
      <c r="A6718" t="s">
        <v>2922</v>
      </c>
      <c r="B6718">
        <v>202208</v>
      </c>
      <c r="C6718" t="s">
        <v>950</v>
      </c>
      <c r="D6718">
        <v>80</v>
      </c>
      <c r="E6718">
        <v>157</v>
      </c>
      <c r="F6718">
        <v>66</v>
      </c>
    </row>
    <row r="6719" spans="1:6" x14ac:dyDescent="0.45">
      <c r="A6719" t="s">
        <v>2922</v>
      </c>
      <c r="B6719">
        <v>202208</v>
      </c>
      <c r="C6719" t="s">
        <v>951</v>
      </c>
      <c r="D6719">
        <v>80</v>
      </c>
      <c r="E6719">
        <v>157</v>
      </c>
      <c r="F6719">
        <v>66</v>
      </c>
    </row>
    <row r="6720" spans="1:6" x14ac:dyDescent="0.45">
      <c r="A6720" t="s">
        <v>2922</v>
      </c>
      <c r="B6720">
        <v>202208</v>
      </c>
      <c r="C6720" t="s">
        <v>952</v>
      </c>
      <c r="D6720">
        <v>80</v>
      </c>
      <c r="E6720">
        <v>157</v>
      </c>
      <c r="F6720">
        <v>66</v>
      </c>
    </row>
    <row r="6721" spans="1:6" x14ac:dyDescent="0.45">
      <c r="A6721" t="s">
        <v>2922</v>
      </c>
      <c r="B6721">
        <v>202208</v>
      </c>
      <c r="C6721" t="s">
        <v>953</v>
      </c>
      <c r="D6721">
        <v>80</v>
      </c>
      <c r="E6721">
        <v>157</v>
      </c>
      <c r="F6721">
        <v>66</v>
      </c>
    </row>
    <row r="6722" spans="1:6" x14ac:dyDescent="0.45">
      <c r="A6722" t="s">
        <v>2922</v>
      </c>
      <c r="B6722">
        <v>202208</v>
      </c>
      <c r="C6722" t="s">
        <v>954</v>
      </c>
      <c r="D6722">
        <v>80</v>
      </c>
      <c r="E6722">
        <v>157</v>
      </c>
      <c r="F6722">
        <v>66</v>
      </c>
    </row>
    <row r="6723" spans="1:6" x14ac:dyDescent="0.45">
      <c r="A6723" t="s">
        <v>2922</v>
      </c>
      <c r="B6723">
        <v>202208</v>
      </c>
      <c r="C6723" t="s">
        <v>955</v>
      </c>
      <c r="D6723">
        <v>80</v>
      </c>
      <c r="E6723">
        <v>157</v>
      </c>
      <c r="F6723">
        <v>66</v>
      </c>
    </row>
    <row r="6724" spans="1:6" x14ac:dyDescent="0.45">
      <c r="A6724" t="s">
        <v>2922</v>
      </c>
      <c r="B6724">
        <v>202208</v>
      </c>
      <c r="C6724" t="s">
        <v>956</v>
      </c>
      <c r="D6724">
        <v>80</v>
      </c>
      <c r="E6724">
        <v>157</v>
      </c>
      <c r="F6724">
        <v>66</v>
      </c>
    </row>
    <row r="6725" spans="1:6" x14ac:dyDescent="0.45">
      <c r="A6725" t="s">
        <v>2922</v>
      </c>
      <c r="B6725">
        <v>202208</v>
      </c>
      <c r="C6725" t="s">
        <v>957</v>
      </c>
      <c r="D6725">
        <v>80</v>
      </c>
      <c r="E6725">
        <v>157</v>
      </c>
      <c r="F6725">
        <v>66</v>
      </c>
    </row>
    <row r="6726" spans="1:6" x14ac:dyDescent="0.45">
      <c r="A6726" t="s">
        <v>2922</v>
      </c>
      <c r="B6726">
        <v>202208</v>
      </c>
      <c r="C6726" t="s">
        <v>958</v>
      </c>
      <c r="D6726">
        <v>80</v>
      </c>
      <c r="E6726">
        <v>157</v>
      </c>
      <c r="F6726">
        <v>66</v>
      </c>
    </row>
    <row r="6727" spans="1:6" x14ac:dyDescent="0.45">
      <c r="A6727" t="s">
        <v>2922</v>
      </c>
      <c r="B6727">
        <v>202208</v>
      </c>
      <c r="C6727" t="s">
        <v>959</v>
      </c>
      <c r="D6727">
        <v>80</v>
      </c>
      <c r="E6727">
        <v>157</v>
      </c>
      <c r="F6727">
        <v>66</v>
      </c>
    </row>
    <row r="6728" spans="1:6" x14ac:dyDescent="0.45">
      <c r="A6728" t="s">
        <v>2922</v>
      </c>
      <c r="B6728">
        <v>202208</v>
      </c>
      <c r="C6728" t="s">
        <v>960</v>
      </c>
      <c r="D6728">
        <v>80</v>
      </c>
      <c r="E6728">
        <v>157</v>
      </c>
      <c r="F6728">
        <v>66</v>
      </c>
    </row>
    <row r="6729" spans="1:6" x14ac:dyDescent="0.45">
      <c r="A6729" t="s">
        <v>2922</v>
      </c>
      <c r="B6729">
        <v>202208</v>
      </c>
      <c r="C6729" t="s">
        <v>961</v>
      </c>
      <c r="D6729">
        <v>80</v>
      </c>
      <c r="E6729">
        <v>157</v>
      </c>
      <c r="F6729">
        <v>66</v>
      </c>
    </row>
    <row r="6730" spans="1:6" x14ac:dyDescent="0.45">
      <c r="A6730" t="s">
        <v>2922</v>
      </c>
      <c r="B6730">
        <v>202208</v>
      </c>
      <c r="C6730" t="s">
        <v>962</v>
      </c>
      <c r="D6730">
        <v>80</v>
      </c>
      <c r="E6730">
        <v>157</v>
      </c>
      <c r="F6730">
        <v>66</v>
      </c>
    </row>
    <row r="6731" spans="1:6" x14ac:dyDescent="0.45">
      <c r="A6731" t="s">
        <v>2922</v>
      </c>
      <c r="B6731">
        <v>202208</v>
      </c>
      <c r="C6731" t="s">
        <v>963</v>
      </c>
      <c r="D6731">
        <v>80</v>
      </c>
      <c r="E6731">
        <v>157</v>
      </c>
      <c r="F6731">
        <v>66</v>
      </c>
    </row>
    <row r="6732" spans="1:6" x14ac:dyDescent="0.45">
      <c r="A6732" t="s">
        <v>2922</v>
      </c>
      <c r="B6732">
        <v>202208</v>
      </c>
      <c r="C6732" t="s">
        <v>964</v>
      </c>
      <c r="D6732">
        <v>80</v>
      </c>
      <c r="E6732">
        <v>157</v>
      </c>
      <c r="F6732">
        <v>66</v>
      </c>
    </row>
    <row r="6733" spans="1:6" x14ac:dyDescent="0.45">
      <c r="A6733" t="s">
        <v>2922</v>
      </c>
      <c r="B6733">
        <v>202208</v>
      </c>
      <c r="C6733" t="s">
        <v>965</v>
      </c>
      <c r="D6733">
        <v>80</v>
      </c>
      <c r="E6733">
        <v>157</v>
      </c>
      <c r="F6733">
        <v>66</v>
      </c>
    </row>
    <row r="6734" spans="1:6" x14ac:dyDescent="0.45">
      <c r="A6734" t="s">
        <v>2922</v>
      </c>
      <c r="B6734">
        <v>202208</v>
      </c>
      <c r="C6734" t="s">
        <v>966</v>
      </c>
      <c r="D6734">
        <v>80</v>
      </c>
      <c r="E6734">
        <v>157</v>
      </c>
      <c r="F6734">
        <v>66</v>
      </c>
    </row>
    <row r="6735" spans="1:6" x14ac:dyDescent="0.45">
      <c r="A6735" t="s">
        <v>2922</v>
      </c>
      <c r="B6735">
        <v>202208</v>
      </c>
      <c r="C6735" t="s">
        <v>967</v>
      </c>
      <c r="D6735">
        <v>80</v>
      </c>
      <c r="E6735">
        <v>157</v>
      </c>
      <c r="F6735">
        <v>66</v>
      </c>
    </row>
    <row r="6736" spans="1:6" x14ac:dyDescent="0.45">
      <c r="A6736" t="s">
        <v>2922</v>
      </c>
      <c r="B6736">
        <v>202208</v>
      </c>
      <c r="C6736" t="s">
        <v>968</v>
      </c>
      <c r="D6736">
        <v>80</v>
      </c>
      <c r="E6736">
        <v>157</v>
      </c>
      <c r="F6736">
        <v>66</v>
      </c>
    </row>
    <row r="6737" spans="1:6" x14ac:dyDescent="0.45">
      <c r="A6737" t="s">
        <v>2922</v>
      </c>
      <c r="B6737">
        <v>202208</v>
      </c>
      <c r="C6737" t="s">
        <v>969</v>
      </c>
      <c r="D6737">
        <v>80</v>
      </c>
      <c r="E6737">
        <v>157</v>
      </c>
      <c r="F6737">
        <v>66</v>
      </c>
    </row>
    <row r="6738" spans="1:6" x14ac:dyDescent="0.45">
      <c r="A6738" t="s">
        <v>2922</v>
      </c>
      <c r="B6738">
        <v>202208</v>
      </c>
      <c r="C6738" t="s">
        <v>970</v>
      </c>
      <c r="D6738">
        <v>80</v>
      </c>
      <c r="E6738">
        <v>157</v>
      </c>
      <c r="F6738">
        <v>66</v>
      </c>
    </row>
    <row r="6739" spans="1:6" x14ac:dyDescent="0.45">
      <c r="A6739" t="s">
        <v>2922</v>
      </c>
      <c r="B6739">
        <v>202208</v>
      </c>
      <c r="C6739" t="s">
        <v>971</v>
      </c>
      <c r="D6739">
        <v>80</v>
      </c>
      <c r="E6739">
        <v>157</v>
      </c>
      <c r="F6739">
        <v>66</v>
      </c>
    </row>
    <row r="6740" spans="1:6" x14ac:dyDescent="0.45">
      <c r="A6740" t="s">
        <v>2922</v>
      </c>
      <c r="B6740">
        <v>202208</v>
      </c>
      <c r="C6740" t="s">
        <v>972</v>
      </c>
      <c r="D6740">
        <v>80</v>
      </c>
      <c r="E6740">
        <v>157</v>
      </c>
      <c r="F6740">
        <v>66</v>
      </c>
    </row>
    <row r="6741" spans="1:6" x14ac:dyDescent="0.45">
      <c r="A6741" t="s">
        <v>2922</v>
      </c>
      <c r="B6741">
        <v>202208</v>
      </c>
      <c r="C6741" t="s">
        <v>973</v>
      </c>
      <c r="D6741">
        <v>80</v>
      </c>
      <c r="E6741">
        <v>157</v>
      </c>
      <c r="F6741">
        <v>66</v>
      </c>
    </row>
    <row r="6742" spans="1:6" x14ac:dyDescent="0.45">
      <c r="A6742" t="s">
        <v>2922</v>
      </c>
      <c r="B6742">
        <v>202208</v>
      </c>
      <c r="C6742" t="s">
        <v>974</v>
      </c>
      <c r="D6742">
        <v>80</v>
      </c>
      <c r="E6742">
        <v>157</v>
      </c>
      <c r="F6742">
        <v>66</v>
      </c>
    </row>
    <row r="6743" spans="1:6" x14ac:dyDescent="0.45">
      <c r="A6743" t="s">
        <v>2922</v>
      </c>
      <c r="B6743">
        <v>202208</v>
      </c>
      <c r="C6743" t="s">
        <v>975</v>
      </c>
      <c r="D6743">
        <v>80</v>
      </c>
      <c r="E6743">
        <v>157</v>
      </c>
      <c r="F6743">
        <v>66</v>
      </c>
    </row>
    <row r="6744" spans="1:6" x14ac:dyDescent="0.45">
      <c r="A6744" t="s">
        <v>2922</v>
      </c>
      <c r="B6744">
        <v>202208</v>
      </c>
      <c r="C6744" t="s">
        <v>976</v>
      </c>
      <c r="D6744">
        <v>80</v>
      </c>
      <c r="E6744">
        <v>157</v>
      </c>
      <c r="F6744">
        <v>66</v>
      </c>
    </row>
    <row r="6745" spans="1:6" x14ac:dyDescent="0.45">
      <c r="A6745" t="s">
        <v>2922</v>
      </c>
      <c r="B6745">
        <v>202208</v>
      </c>
      <c r="C6745" t="s">
        <v>977</v>
      </c>
      <c r="D6745">
        <v>80</v>
      </c>
      <c r="E6745">
        <v>157</v>
      </c>
      <c r="F6745">
        <v>66</v>
      </c>
    </row>
    <row r="6746" spans="1:6" x14ac:dyDescent="0.45">
      <c r="A6746" t="s">
        <v>2922</v>
      </c>
      <c r="B6746">
        <v>202208</v>
      </c>
      <c r="C6746" t="s">
        <v>978</v>
      </c>
      <c r="D6746">
        <v>80</v>
      </c>
      <c r="E6746">
        <v>157</v>
      </c>
      <c r="F6746">
        <v>66</v>
      </c>
    </row>
    <row r="6747" spans="1:6" x14ac:dyDescent="0.45">
      <c r="A6747" t="s">
        <v>2922</v>
      </c>
      <c r="B6747">
        <v>202208</v>
      </c>
      <c r="C6747" t="s">
        <v>979</v>
      </c>
      <c r="D6747">
        <v>80</v>
      </c>
      <c r="E6747">
        <v>157</v>
      </c>
      <c r="F6747">
        <v>66</v>
      </c>
    </row>
    <row r="6748" spans="1:6" x14ac:dyDescent="0.45">
      <c r="A6748" t="s">
        <v>2922</v>
      </c>
      <c r="B6748">
        <v>202208</v>
      </c>
      <c r="C6748" t="s">
        <v>980</v>
      </c>
      <c r="D6748">
        <v>80</v>
      </c>
      <c r="E6748">
        <v>157</v>
      </c>
      <c r="F6748">
        <v>66</v>
      </c>
    </row>
    <row r="6749" spans="1:6" x14ac:dyDescent="0.45">
      <c r="A6749" t="s">
        <v>2922</v>
      </c>
      <c r="B6749">
        <v>202208</v>
      </c>
      <c r="C6749" t="s">
        <v>981</v>
      </c>
      <c r="D6749">
        <v>80</v>
      </c>
      <c r="E6749">
        <v>157</v>
      </c>
      <c r="F6749">
        <v>66</v>
      </c>
    </row>
    <row r="6750" spans="1:6" x14ac:dyDescent="0.45">
      <c r="A6750" t="s">
        <v>2922</v>
      </c>
      <c r="B6750">
        <v>202208</v>
      </c>
      <c r="C6750" t="s">
        <v>982</v>
      </c>
      <c r="D6750">
        <v>80</v>
      </c>
      <c r="E6750">
        <v>157</v>
      </c>
      <c r="F6750">
        <v>66</v>
      </c>
    </row>
    <row r="6751" spans="1:6" x14ac:dyDescent="0.45">
      <c r="A6751" t="s">
        <v>2922</v>
      </c>
      <c r="B6751">
        <v>202208</v>
      </c>
      <c r="C6751" t="s">
        <v>983</v>
      </c>
      <c r="D6751">
        <v>80</v>
      </c>
      <c r="E6751">
        <v>157</v>
      </c>
      <c r="F6751">
        <v>66</v>
      </c>
    </row>
    <row r="6752" spans="1:6" x14ac:dyDescent="0.45">
      <c r="A6752" t="s">
        <v>2922</v>
      </c>
      <c r="B6752">
        <v>202208</v>
      </c>
      <c r="C6752" t="s">
        <v>984</v>
      </c>
      <c r="D6752">
        <v>80</v>
      </c>
      <c r="E6752">
        <v>157</v>
      </c>
      <c r="F6752">
        <v>66</v>
      </c>
    </row>
    <row r="6753" spans="1:6" x14ac:dyDescent="0.45">
      <c r="A6753" t="s">
        <v>2922</v>
      </c>
      <c r="B6753">
        <v>202208</v>
      </c>
      <c r="C6753" t="s">
        <v>985</v>
      </c>
      <c r="D6753">
        <v>80</v>
      </c>
      <c r="E6753">
        <v>157</v>
      </c>
      <c r="F6753">
        <v>66</v>
      </c>
    </row>
    <row r="6754" spans="1:6" x14ac:dyDescent="0.45">
      <c r="A6754" t="s">
        <v>2922</v>
      </c>
      <c r="B6754">
        <v>202208</v>
      </c>
      <c r="C6754" t="s">
        <v>986</v>
      </c>
      <c r="D6754">
        <v>80</v>
      </c>
      <c r="E6754">
        <v>157</v>
      </c>
      <c r="F6754">
        <v>66</v>
      </c>
    </row>
    <row r="6755" spans="1:6" x14ac:dyDescent="0.45">
      <c r="A6755" t="s">
        <v>2922</v>
      </c>
      <c r="B6755">
        <v>202208</v>
      </c>
      <c r="C6755" t="s">
        <v>987</v>
      </c>
      <c r="D6755">
        <v>80</v>
      </c>
      <c r="E6755">
        <v>157</v>
      </c>
      <c r="F6755">
        <v>66</v>
      </c>
    </row>
    <row r="6756" spans="1:6" x14ac:dyDescent="0.45">
      <c r="A6756" t="s">
        <v>2922</v>
      </c>
      <c r="B6756">
        <v>202208</v>
      </c>
      <c r="C6756" t="s">
        <v>988</v>
      </c>
      <c r="D6756">
        <v>80</v>
      </c>
      <c r="E6756">
        <v>157</v>
      </c>
      <c r="F6756">
        <v>66</v>
      </c>
    </row>
    <row r="6757" spans="1:6" x14ac:dyDescent="0.45">
      <c r="A6757" t="s">
        <v>2922</v>
      </c>
      <c r="B6757">
        <v>202208</v>
      </c>
      <c r="C6757" t="s">
        <v>989</v>
      </c>
      <c r="D6757">
        <v>80</v>
      </c>
      <c r="E6757">
        <v>157</v>
      </c>
      <c r="F6757">
        <v>66</v>
      </c>
    </row>
    <row r="6758" spans="1:6" x14ac:dyDescent="0.45">
      <c r="A6758" t="s">
        <v>2922</v>
      </c>
      <c r="B6758">
        <v>202208</v>
      </c>
      <c r="C6758" t="s">
        <v>990</v>
      </c>
      <c r="D6758">
        <v>80</v>
      </c>
      <c r="E6758">
        <v>157</v>
      </c>
      <c r="F6758">
        <v>66</v>
      </c>
    </row>
    <row r="6759" spans="1:6" x14ac:dyDescent="0.45">
      <c r="A6759" t="s">
        <v>2922</v>
      </c>
      <c r="B6759">
        <v>202208</v>
      </c>
      <c r="C6759" t="s">
        <v>991</v>
      </c>
      <c r="D6759">
        <v>80</v>
      </c>
      <c r="E6759">
        <v>157</v>
      </c>
      <c r="F6759">
        <v>66</v>
      </c>
    </row>
    <row r="6760" spans="1:6" x14ac:dyDescent="0.45">
      <c r="A6760" t="s">
        <v>2922</v>
      </c>
      <c r="B6760">
        <v>202208</v>
      </c>
      <c r="C6760" t="s">
        <v>992</v>
      </c>
      <c r="D6760">
        <v>80</v>
      </c>
      <c r="E6760">
        <v>157</v>
      </c>
      <c r="F6760">
        <v>66</v>
      </c>
    </row>
    <row r="6761" spans="1:6" x14ac:dyDescent="0.45">
      <c r="A6761" t="s">
        <v>2922</v>
      </c>
      <c r="B6761">
        <v>202208</v>
      </c>
      <c r="C6761" t="s">
        <v>993</v>
      </c>
      <c r="D6761">
        <v>80</v>
      </c>
      <c r="E6761">
        <v>157</v>
      </c>
      <c r="F6761">
        <v>66</v>
      </c>
    </row>
    <row r="6762" spans="1:6" x14ac:dyDescent="0.45">
      <c r="A6762" t="s">
        <v>2922</v>
      </c>
      <c r="B6762">
        <v>202208</v>
      </c>
      <c r="C6762" t="s">
        <v>994</v>
      </c>
      <c r="D6762">
        <v>80</v>
      </c>
      <c r="E6762">
        <v>157</v>
      </c>
      <c r="F6762">
        <v>66</v>
      </c>
    </row>
    <row r="6763" spans="1:6" x14ac:dyDescent="0.45">
      <c r="A6763" t="s">
        <v>2922</v>
      </c>
      <c r="B6763">
        <v>202208</v>
      </c>
      <c r="C6763" t="s">
        <v>995</v>
      </c>
      <c r="D6763">
        <v>80</v>
      </c>
      <c r="E6763">
        <v>157</v>
      </c>
      <c r="F6763">
        <v>66</v>
      </c>
    </row>
    <row r="6764" spans="1:6" x14ac:dyDescent="0.45">
      <c r="A6764" t="s">
        <v>2922</v>
      </c>
      <c r="B6764">
        <v>202208</v>
      </c>
      <c r="C6764" t="s">
        <v>996</v>
      </c>
      <c r="D6764">
        <v>80</v>
      </c>
      <c r="E6764">
        <v>157</v>
      </c>
      <c r="F6764">
        <v>66</v>
      </c>
    </row>
    <row r="6765" spans="1:6" x14ac:dyDescent="0.45">
      <c r="A6765" t="s">
        <v>2922</v>
      </c>
      <c r="B6765">
        <v>202208</v>
      </c>
      <c r="C6765" t="s">
        <v>997</v>
      </c>
      <c r="D6765">
        <v>80</v>
      </c>
      <c r="E6765">
        <v>157</v>
      </c>
      <c r="F6765">
        <v>66</v>
      </c>
    </row>
    <row r="6766" spans="1:6" x14ac:dyDescent="0.45">
      <c r="A6766" t="s">
        <v>2922</v>
      </c>
      <c r="B6766">
        <v>202208</v>
      </c>
      <c r="C6766" t="s">
        <v>998</v>
      </c>
      <c r="D6766">
        <v>42</v>
      </c>
      <c r="E6766">
        <v>195</v>
      </c>
      <c r="F6766">
        <v>82</v>
      </c>
    </row>
    <row r="6767" spans="1:6" x14ac:dyDescent="0.45">
      <c r="A6767" t="s">
        <v>2922</v>
      </c>
      <c r="B6767">
        <v>202208</v>
      </c>
      <c r="C6767" t="s">
        <v>999</v>
      </c>
      <c r="D6767">
        <v>42</v>
      </c>
      <c r="E6767">
        <v>195</v>
      </c>
      <c r="F6767">
        <v>82</v>
      </c>
    </row>
    <row r="6768" spans="1:6" x14ac:dyDescent="0.45">
      <c r="A6768" t="s">
        <v>2922</v>
      </c>
      <c r="B6768">
        <v>202208</v>
      </c>
      <c r="C6768" t="s">
        <v>1000</v>
      </c>
      <c r="D6768">
        <v>80</v>
      </c>
      <c r="E6768">
        <v>157</v>
      </c>
      <c r="F6768">
        <v>66</v>
      </c>
    </row>
    <row r="6769" spans="1:6" x14ac:dyDescent="0.45">
      <c r="A6769" t="s">
        <v>2922</v>
      </c>
      <c r="B6769">
        <v>202208</v>
      </c>
      <c r="C6769" t="s">
        <v>1001</v>
      </c>
      <c r="D6769">
        <v>80</v>
      </c>
      <c r="E6769">
        <v>157</v>
      </c>
      <c r="F6769">
        <v>66</v>
      </c>
    </row>
    <row r="6770" spans="1:6" x14ac:dyDescent="0.45">
      <c r="A6770" t="s">
        <v>2922</v>
      </c>
      <c r="B6770">
        <v>202208</v>
      </c>
      <c r="C6770" t="s">
        <v>1002</v>
      </c>
      <c r="D6770">
        <v>80</v>
      </c>
      <c r="E6770">
        <v>157</v>
      </c>
      <c r="F6770">
        <v>66</v>
      </c>
    </row>
    <row r="6771" spans="1:6" x14ac:dyDescent="0.45">
      <c r="A6771" t="s">
        <v>2922</v>
      </c>
      <c r="B6771">
        <v>202208</v>
      </c>
      <c r="C6771" t="s">
        <v>1003</v>
      </c>
      <c r="D6771">
        <v>80</v>
      </c>
      <c r="E6771">
        <v>157</v>
      </c>
      <c r="F6771">
        <v>66</v>
      </c>
    </row>
    <row r="6772" spans="1:6" x14ac:dyDescent="0.45">
      <c r="A6772" t="s">
        <v>2922</v>
      </c>
      <c r="B6772">
        <v>202208</v>
      </c>
      <c r="C6772" t="s">
        <v>1004</v>
      </c>
      <c r="D6772">
        <v>80</v>
      </c>
      <c r="E6772">
        <v>157</v>
      </c>
      <c r="F6772">
        <v>66</v>
      </c>
    </row>
    <row r="6773" spans="1:6" x14ac:dyDescent="0.45">
      <c r="A6773" t="s">
        <v>2922</v>
      </c>
      <c r="B6773">
        <v>202208</v>
      </c>
      <c r="C6773" t="s">
        <v>1005</v>
      </c>
      <c r="D6773">
        <v>80</v>
      </c>
      <c r="E6773">
        <v>157</v>
      </c>
      <c r="F6773">
        <v>66</v>
      </c>
    </row>
    <row r="6774" spans="1:6" x14ac:dyDescent="0.45">
      <c r="A6774" t="s">
        <v>2922</v>
      </c>
      <c r="B6774">
        <v>202208</v>
      </c>
      <c r="C6774" t="s">
        <v>1006</v>
      </c>
      <c r="D6774">
        <v>80</v>
      </c>
      <c r="E6774">
        <v>157</v>
      </c>
      <c r="F6774">
        <v>66</v>
      </c>
    </row>
    <row r="6775" spans="1:6" x14ac:dyDescent="0.45">
      <c r="A6775" t="s">
        <v>2922</v>
      </c>
      <c r="B6775">
        <v>202208</v>
      </c>
      <c r="C6775" t="s">
        <v>1007</v>
      </c>
      <c r="D6775">
        <v>80</v>
      </c>
      <c r="E6775">
        <v>157</v>
      </c>
      <c r="F6775">
        <v>66</v>
      </c>
    </row>
    <row r="6776" spans="1:6" x14ac:dyDescent="0.45">
      <c r="A6776" t="s">
        <v>2922</v>
      </c>
      <c r="B6776">
        <v>202208</v>
      </c>
      <c r="C6776" t="s">
        <v>1008</v>
      </c>
      <c r="D6776">
        <v>80</v>
      </c>
      <c r="E6776">
        <v>157</v>
      </c>
      <c r="F6776">
        <v>66</v>
      </c>
    </row>
    <row r="6777" spans="1:6" x14ac:dyDescent="0.45">
      <c r="A6777" t="s">
        <v>2922</v>
      </c>
      <c r="B6777">
        <v>202208</v>
      </c>
      <c r="C6777" t="s">
        <v>1009</v>
      </c>
      <c r="D6777">
        <v>80</v>
      </c>
      <c r="E6777">
        <v>157</v>
      </c>
      <c r="F6777">
        <v>66</v>
      </c>
    </row>
    <row r="6778" spans="1:6" x14ac:dyDescent="0.45">
      <c r="A6778" t="s">
        <v>2922</v>
      </c>
      <c r="B6778">
        <v>202208</v>
      </c>
      <c r="C6778" t="s">
        <v>1010</v>
      </c>
      <c r="D6778">
        <v>80</v>
      </c>
      <c r="E6778">
        <v>157</v>
      </c>
      <c r="F6778">
        <v>66</v>
      </c>
    </row>
    <row r="6779" spans="1:6" x14ac:dyDescent="0.45">
      <c r="A6779" t="s">
        <v>2922</v>
      </c>
      <c r="B6779">
        <v>202208</v>
      </c>
      <c r="C6779" t="s">
        <v>1011</v>
      </c>
      <c r="D6779">
        <v>80</v>
      </c>
      <c r="E6779">
        <v>157</v>
      </c>
      <c r="F6779">
        <v>66</v>
      </c>
    </row>
    <row r="6780" spans="1:6" x14ac:dyDescent="0.45">
      <c r="A6780" t="s">
        <v>2922</v>
      </c>
      <c r="B6780">
        <v>202208</v>
      </c>
      <c r="C6780" t="s">
        <v>1012</v>
      </c>
      <c r="D6780">
        <v>80</v>
      </c>
      <c r="E6780">
        <v>157</v>
      </c>
      <c r="F6780">
        <v>66</v>
      </c>
    </row>
    <row r="6781" spans="1:6" x14ac:dyDescent="0.45">
      <c r="A6781" t="s">
        <v>2922</v>
      </c>
      <c r="B6781">
        <v>202208</v>
      </c>
      <c r="C6781" t="s">
        <v>1013</v>
      </c>
      <c r="D6781">
        <v>80</v>
      </c>
      <c r="E6781">
        <v>157</v>
      </c>
      <c r="F6781">
        <v>66</v>
      </c>
    </row>
    <row r="6782" spans="1:6" x14ac:dyDescent="0.45">
      <c r="A6782" t="s">
        <v>2922</v>
      </c>
      <c r="B6782">
        <v>202208</v>
      </c>
      <c r="C6782" t="s">
        <v>1014</v>
      </c>
      <c r="D6782">
        <v>80</v>
      </c>
      <c r="E6782">
        <v>157</v>
      </c>
      <c r="F6782">
        <v>66</v>
      </c>
    </row>
    <row r="6783" spans="1:6" x14ac:dyDescent="0.45">
      <c r="A6783" t="s">
        <v>2922</v>
      </c>
      <c r="B6783">
        <v>202208</v>
      </c>
      <c r="C6783" t="s">
        <v>1015</v>
      </c>
      <c r="D6783">
        <v>80</v>
      </c>
      <c r="E6783">
        <v>157</v>
      </c>
      <c r="F6783">
        <v>66</v>
      </c>
    </row>
    <row r="6784" spans="1:6" x14ac:dyDescent="0.45">
      <c r="A6784" t="s">
        <v>2922</v>
      </c>
      <c r="B6784">
        <v>202208</v>
      </c>
      <c r="C6784" t="s">
        <v>1016</v>
      </c>
      <c r="D6784">
        <v>80</v>
      </c>
      <c r="E6784">
        <v>157</v>
      </c>
      <c r="F6784">
        <v>66</v>
      </c>
    </row>
    <row r="6785" spans="1:6" x14ac:dyDescent="0.45">
      <c r="A6785" t="s">
        <v>2922</v>
      </c>
      <c r="B6785">
        <v>202208</v>
      </c>
      <c r="C6785" t="s">
        <v>1017</v>
      </c>
      <c r="D6785">
        <v>45</v>
      </c>
      <c r="E6785">
        <v>192</v>
      </c>
      <c r="F6785">
        <v>81</v>
      </c>
    </row>
    <row r="6786" spans="1:6" x14ac:dyDescent="0.45">
      <c r="A6786" t="s">
        <v>2922</v>
      </c>
      <c r="B6786">
        <v>202208</v>
      </c>
      <c r="C6786" t="s">
        <v>1018</v>
      </c>
      <c r="D6786">
        <v>45</v>
      </c>
      <c r="E6786">
        <v>192</v>
      </c>
      <c r="F6786">
        <v>81</v>
      </c>
    </row>
    <row r="6787" spans="1:6" x14ac:dyDescent="0.45">
      <c r="A6787" t="s">
        <v>2922</v>
      </c>
      <c r="B6787">
        <v>202208</v>
      </c>
      <c r="C6787" t="s">
        <v>1019</v>
      </c>
      <c r="D6787">
        <v>45</v>
      </c>
      <c r="E6787">
        <v>192</v>
      </c>
      <c r="F6787">
        <v>81</v>
      </c>
    </row>
    <row r="6788" spans="1:6" x14ac:dyDescent="0.45">
      <c r="A6788" t="s">
        <v>2922</v>
      </c>
      <c r="B6788">
        <v>202208</v>
      </c>
      <c r="C6788" t="s">
        <v>1020</v>
      </c>
      <c r="D6788">
        <v>45</v>
      </c>
      <c r="E6788">
        <v>192</v>
      </c>
      <c r="F6788">
        <v>81</v>
      </c>
    </row>
    <row r="6789" spans="1:6" x14ac:dyDescent="0.45">
      <c r="A6789" t="s">
        <v>2922</v>
      </c>
      <c r="B6789">
        <v>202208</v>
      </c>
      <c r="C6789" t="s">
        <v>1021</v>
      </c>
      <c r="D6789">
        <v>80</v>
      </c>
      <c r="E6789">
        <v>157</v>
      </c>
      <c r="F6789">
        <v>66</v>
      </c>
    </row>
    <row r="6790" spans="1:6" x14ac:dyDescent="0.45">
      <c r="A6790" t="s">
        <v>2922</v>
      </c>
      <c r="B6790">
        <v>202208</v>
      </c>
      <c r="C6790" t="s">
        <v>1022</v>
      </c>
      <c r="D6790">
        <v>80</v>
      </c>
      <c r="E6790">
        <v>157</v>
      </c>
      <c r="F6790">
        <v>66</v>
      </c>
    </row>
    <row r="6791" spans="1:6" x14ac:dyDescent="0.45">
      <c r="A6791" t="s">
        <v>2922</v>
      </c>
      <c r="B6791">
        <v>202208</v>
      </c>
      <c r="C6791" t="s">
        <v>1023</v>
      </c>
      <c r="D6791">
        <v>80</v>
      </c>
      <c r="E6791">
        <v>157</v>
      </c>
      <c r="F6791">
        <v>66</v>
      </c>
    </row>
    <row r="6792" spans="1:6" x14ac:dyDescent="0.45">
      <c r="A6792" t="s">
        <v>2922</v>
      </c>
      <c r="B6792">
        <v>202208</v>
      </c>
      <c r="C6792" t="s">
        <v>1024</v>
      </c>
      <c r="D6792">
        <v>80</v>
      </c>
      <c r="E6792">
        <v>157</v>
      </c>
      <c r="F6792">
        <v>66</v>
      </c>
    </row>
    <row r="6793" spans="1:6" x14ac:dyDescent="0.45">
      <c r="A6793" t="s">
        <v>2922</v>
      </c>
      <c r="B6793">
        <v>202208</v>
      </c>
      <c r="C6793" t="s">
        <v>1025</v>
      </c>
      <c r="D6793">
        <v>80</v>
      </c>
      <c r="E6793">
        <v>157</v>
      </c>
      <c r="F6793">
        <v>66</v>
      </c>
    </row>
    <row r="6794" spans="1:6" x14ac:dyDescent="0.45">
      <c r="A6794" t="s">
        <v>2922</v>
      </c>
      <c r="B6794">
        <v>202208</v>
      </c>
      <c r="C6794" t="s">
        <v>1026</v>
      </c>
      <c r="D6794">
        <v>80</v>
      </c>
      <c r="E6794">
        <v>157</v>
      </c>
      <c r="F6794">
        <v>66</v>
      </c>
    </row>
    <row r="6795" spans="1:6" x14ac:dyDescent="0.45">
      <c r="A6795" t="s">
        <v>2922</v>
      </c>
      <c r="B6795">
        <v>202208</v>
      </c>
      <c r="C6795" t="s">
        <v>1027</v>
      </c>
      <c r="D6795">
        <v>80</v>
      </c>
      <c r="E6795">
        <v>157</v>
      </c>
      <c r="F6795">
        <v>66</v>
      </c>
    </row>
    <row r="6796" spans="1:6" x14ac:dyDescent="0.45">
      <c r="A6796" t="s">
        <v>2922</v>
      </c>
      <c r="B6796">
        <v>202208</v>
      </c>
      <c r="C6796" t="s">
        <v>1028</v>
      </c>
      <c r="D6796">
        <v>80</v>
      </c>
      <c r="E6796">
        <v>157</v>
      </c>
      <c r="F6796">
        <v>66</v>
      </c>
    </row>
    <row r="6797" spans="1:6" x14ac:dyDescent="0.45">
      <c r="A6797" t="s">
        <v>2922</v>
      </c>
      <c r="B6797">
        <v>202208</v>
      </c>
      <c r="C6797" t="s">
        <v>1029</v>
      </c>
      <c r="D6797">
        <v>80</v>
      </c>
      <c r="E6797">
        <v>157</v>
      </c>
      <c r="F6797">
        <v>66</v>
      </c>
    </row>
    <row r="6798" spans="1:6" x14ac:dyDescent="0.45">
      <c r="A6798" t="s">
        <v>2922</v>
      </c>
      <c r="B6798">
        <v>202208</v>
      </c>
      <c r="C6798" t="s">
        <v>1030</v>
      </c>
      <c r="D6798">
        <v>80</v>
      </c>
      <c r="E6798">
        <v>157</v>
      </c>
      <c r="F6798">
        <v>66</v>
      </c>
    </row>
    <row r="6799" spans="1:6" x14ac:dyDescent="0.45">
      <c r="A6799" t="s">
        <v>2922</v>
      </c>
      <c r="B6799">
        <v>202208</v>
      </c>
      <c r="C6799" t="s">
        <v>1031</v>
      </c>
      <c r="D6799">
        <v>80</v>
      </c>
      <c r="E6799">
        <v>157</v>
      </c>
      <c r="F6799">
        <v>66</v>
      </c>
    </row>
    <row r="6800" spans="1:6" x14ac:dyDescent="0.45">
      <c r="A6800" t="s">
        <v>2922</v>
      </c>
      <c r="B6800">
        <v>202208</v>
      </c>
      <c r="C6800" t="s">
        <v>1032</v>
      </c>
      <c r="D6800">
        <v>80</v>
      </c>
      <c r="E6800">
        <v>157</v>
      </c>
      <c r="F6800">
        <v>66</v>
      </c>
    </row>
    <row r="6801" spans="1:6" x14ac:dyDescent="0.45">
      <c r="A6801" t="s">
        <v>2922</v>
      </c>
      <c r="B6801">
        <v>202208</v>
      </c>
      <c r="C6801" t="s">
        <v>1033</v>
      </c>
      <c r="D6801">
        <v>80</v>
      </c>
      <c r="E6801">
        <v>157</v>
      </c>
      <c r="F6801">
        <v>66</v>
      </c>
    </row>
    <row r="6802" spans="1:6" x14ac:dyDescent="0.45">
      <c r="A6802" t="s">
        <v>2922</v>
      </c>
      <c r="B6802">
        <v>202208</v>
      </c>
      <c r="C6802" t="s">
        <v>1034</v>
      </c>
      <c r="D6802">
        <v>80</v>
      </c>
      <c r="E6802">
        <v>157</v>
      </c>
      <c r="F6802">
        <v>66</v>
      </c>
    </row>
    <row r="6803" spans="1:6" x14ac:dyDescent="0.45">
      <c r="A6803" t="s">
        <v>2922</v>
      </c>
      <c r="B6803">
        <v>202208</v>
      </c>
      <c r="C6803" t="s">
        <v>1035</v>
      </c>
      <c r="D6803">
        <v>80</v>
      </c>
      <c r="E6803">
        <v>157</v>
      </c>
      <c r="F6803">
        <v>66</v>
      </c>
    </row>
    <row r="6804" spans="1:6" x14ac:dyDescent="0.45">
      <c r="A6804" t="s">
        <v>2922</v>
      </c>
      <c r="B6804">
        <v>202208</v>
      </c>
      <c r="C6804" t="s">
        <v>1036</v>
      </c>
      <c r="D6804">
        <v>80</v>
      </c>
      <c r="E6804">
        <v>157</v>
      </c>
      <c r="F6804">
        <v>66</v>
      </c>
    </row>
    <row r="6805" spans="1:6" x14ac:dyDescent="0.45">
      <c r="A6805" t="s">
        <v>2922</v>
      </c>
      <c r="B6805">
        <v>202208</v>
      </c>
      <c r="C6805" t="s">
        <v>1037</v>
      </c>
      <c r="D6805">
        <v>80</v>
      </c>
      <c r="E6805">
        <v>157</v>
      </c>
      <c r="F6805">
        <v>66</v>
      </c>
    </row>
    <row r="6806" spans="1:6" x14ac:dyDescent="0.45">
      <c r="A6806" t="s">
        <v>2922</v>
      </c>
      <c r="B6806">
        <v>202208</v>
      </c>
      <c r="C6806" t="s">
        <v>1038</v>
      </c>
      <c r="D6806">
        <v>80</v>
      </c>
      <c r="E6806">
        <v>157</v>
      </c>
      <c r="F6806">
        <v>66</v>
      </c>
    </row>
    <row r="6807" spans="1:6" x14ac:dyDescent="0.45">
      <c r="A6807" t="s">
        <v>2922</v>
      </c>
      <c r="B6807">
        <v>202208</v>
      </c>
      <c r="C6807" t="s">
        <v>1039</v>
      </c>
      <c r="D6807">
        <v>80</v>
      </c>
      <c r="E6807">
        <v>157</v>
      </c>
      <c r="F6807">
        <v>66</v>
      </c>
    </row>
    <row r="6808" spans="1:6" x14ac:dyDescent="0.45">
      <c r="A6808" t="s">
        <v>2922</v>
      </c>
      <c r="B6808">
        <v>202208</v>
      </c>
      <c r="C6808" t="s">
        <v>1040</v>
      </c>
      <c r="D6808">
        <v>80</v>
      </c>
      <c r="E6808">
        <v>157</v>
      </c>
      <c r="F6808">
        <v>66</v>
      </c>
    </row>
    <row r="6809" spans="1:6" x14ac:dyDescent="0.45">
      <c r="A6809" t="s">
        <v>2922</v>
      </c>
      <c r="B6809">
        <v>202208</v>
      </c>
      <c r="C6809" t="s">
        <v>1041</v>
      </c>
      <c r="D6809">
        <v>80</v>
      </c>
      <c r="E6809">
        <v>157</v>
      </c>
      <c r="F6809">
        <v>66</v>
      </c>
    </row>
    <row r="6810" spans="1:6" x14ac:dyDescent="0.45">
      <c r="A6810" t="s">
        <v>2922</v>
      </c>
      <c r="B6810">
        <v>202208</v>
      </c>
      <c r="C6810" t="s">
        <v>1042</v>
      </c>
      <c r="D6810">
        <v>80</v>
      </c>
      <c r="E6810">
        <v>157</v>
      </c>
      <c r="F6810">
        <v>66</v>
      </c>
    </row>
    <row r="6811" spans="1:6" x14ac:dyDescent="0.45">
      <c r="A6811" t="s">
        <v>2922</v>
      </c>
      <c r="B6811">
        <v>202208</v>
      </c>
      <c r="C6811" t="s">
        <v>1043</v>
      </c>
      <c r="D6811">
        <v>80</v>
      </c>
      <c r="E6811">
        <v>157</v>
      </c>
      <c r="F6811">
        <v>66</v>
      </c>
    </row>
    <row r="6812" spans="1:6" x14ac:dyDescent="0.45">
      <c r="A6812" t="s">
        <v>2922</v>
      </c>
      <c r="B6812">
        <v>202208</v>
      </c>
      <c r="C6812" t="s">
        <v>1044</v>
      </c>
      <c r="D6812">
        <v>80</v>
      </c>
      <c r="E6812">
        <v>157</v>
      </c>
      <c r="F6812">
        <v>66</v>
      </c>
    </row>
    <row r="6813" spans="1:6" x14ac:dyDescent="0.45">
      <c r="A6813" t="s">
        <v>2922</v>
      </c>
      <c r="B6813">
        <v>202208</v>
      </c>
      <c r="C6813" t="s">
        <v>1045</v>
      </c>
      <c r="D6813">
        <v>80</v>
      </c>
      <c r="E6813">
        <v>157</v>
      </c>
      <c r="F6813">
        <v>66</v>
      </c>
    </row>
    <row r="6814" spans="1:6" x14ac:dyDescent="0.45">
      <c r="A6814" t="s">
        <v>2922</v>
      </c>
      <c r="B6814">
        <v>202208</v>
      </c>
      <c r="C6814" t="s">
        <v>1046</v>
      </c>
      <c r="D6814">
        <v>80</v>
      </c>
      <c r="E6814">
        <v>157</v>
      </c>
      <c r="F6814">
        <v>66</v>
      </c>
    </row>
    <row r="6815" spans="1:6" x14ac:dyDescent="0.45">
      <c r="A6815" t="s">
        <v>2922</v>
      </c>
      <c r="B6815">
        <v>202208</v>
      </c>
      <c r="C6815" t="s">
        <v>1047</v>
      </c>
      <c r="D6815">
        <v>80</v>
      </c>
      <c r="E6815">
        <v>157</v>
      </c>
      <c r="F6815">
        <v>66</v>
      </c>
    </row>
    <row r="6816" spans="1:6" x14ac:dyDescent="0.45">
      <c r="A6816" t="s">
        <v>2922</v>
      </c>
      <c r="B6816">
        <v>202208</v>
      </c>
      <c r="C6816" t="s">
        <v>1048</v>
      </c>
      <c r="D6816">
        <v>80</v>
      </c>
      <c r="E6816">
        <v>157</v>
      </c>
      <c r="F6816">
        <v>66</v>
      </c>
    </row>
    <row r="6817" spans="1:6" x14ac:dyDescent="0.45">
      <c r="A6817" t="s">
        <v>2922</v>
      </c>
      <c r="B6817">
        <v>202208</v>
      </c>
      <c r="C6817" t="s">
        <v>1049</v>
      </c>
      <c r="D6817">
        <v>80</v>
      </c>
      <c r="E6817">
        <v>157</v>
      </c>
      <c r="F6817">
        <v>66</v>
      </c>
    </row>
    <row r="6818" spans="1:6" x14ac:dyDescent="0.45">
      <c r="A6818" t="s">
        <v>2922</v>
      </c>
      <c r="B6818">
        <v>202208</v>
      </c>
      <c r="C6818" t="s">
        <v>1050</v>
      </c>
      <c r="D6818">
        <v>80</v>
      </c>
      <c r="E6818">
        <v>157</v>
      </c>
      <c r="F6818">
        <v>66</v>
      </c>
    </row>
    <row r="6819" spans="1:6" x14ac:dyDescent="0.45">
      <c r="A6819" t="s">
        <v>2922</v>
      </c>
      <c r="B6819">
        <v>202208</v>
      </c>
      <c r="C6819" t="s">
        <v>1051</v>
      </c>
      <c r="D6819">
        <v>80</v>
      </c>
      <c r="E6819">
        <v>157</v>
      </c>
      <c r="F6819">
        <v>66</v>
      </c>
    </row>
    <row r="6820" spans="1:6" x14ac:dyDescent="0.45">
      <c r="A6820" t="s">
        <v>2922</v>
      </c>
      <c r="B6820">
        <v>202208</v>
      </c>
      <c r="C6820" t="s">
        <v>1052</v>
      </c>
      <c r="D6820">
        <v>80</v>
      </c>
      <c r="E6820">
        <v>157</v>
      </c>
      <c r="F6820">
        <v>66</v>
      </c>
    </row>
    <row r="6821" spans="1:6" x14ac:dyDescent="0.45">
      <c r="A6821" t="s">
        <v>2922</v>
      </c>
      <c r="B6821">
        <v>202208</v>
      </c>
      <c r="C6821" t="s">
        <v>1053</v>
      </c>
      <c r="D6821">
        <v>80</v>
      </c>
      <c r="E6821">
        <v>157</v>
      </c>
      <c r="F6821">
        <v>66</v>
      </c>
    </row>
    <row r="6822" spans="1:6" x14ac:dyDescent="0.45">
      <c r="A6822" t="s">
        <v>2922</v>
      </c>
      <c r="B6822">
        <v>202208</v>
      </c>
      <c r="C6822" t="s">
        <v>1054</v>
      </c>
      <c r="D6822">
        <v>80</v>
      </c>
      <c r="E6822">
        <v>157</v>
      </c>
      <c r="F6822">
        <v>66</v>
      </c>
    </row>
    <row r="6823" spans="1:6" x14ac:dyDescent="0.45">
      <c r="A6823" t="s">
        <v>2922</v>
      </c>
      <c r="B6823">
        <v>202208</v>
      </c>
      <c r="C6823" t="s">
        <v>1055</v>
      </c>
      <c r="D6823">
        <v>80</v>
      </c>
      <c r="E6823">
        <v>157</v>
      </c>
      <c r="F6823">
        <v>66</v>
      </c>
    </row>
    <row r="6824" spans="1:6" x14ac:dyDescent="0.45">
      <c r="A6824" t="s">
        <v>2922</v>
      </c>
      <c r="B6824">
        <v>202208</v>
      </c>
      <c r="C6824" t="s">
        <v>1056</v>
      </c>
      <c r="D6824">
        <v>80</v>
      </c>
      <c r="E6824">
        <v>157</v>
      </c>
      <c r="F6824">
        <v>66</v>
      </c>
    </row>
    <row r="6825" spans="1:6" x14ac:dyDescent="0.45">
      <c r="A6825" t="s">
        <v>2922</v>
      </c>
      <c r="B6825">
        <v>202208</v>
      </c>
      <c r="C6825" t="s">
        <v>1057</v>
      </c>
      <c r="D6825">
        <v>80</v>
      </c>
      <c r="E6825">
        <v>157</v>
      </c>
      <c r="F6825">
        <v>66</v>
      </c>
    </row>
    <row r="6826" spans="1:6" x14ac:dyDescent="0.45">
      <c r="A6826" t="s">
        <v>2922</v>
      </c>
      <c r="B6826">
        <v>202208</v>
      </c>
      <c r="C6826" t="s">
        <v>1058</v>
      </c>
      <c r="D6826">
        <v>80</v>
      </c>
      <c r="E6826">
        <v>157</v>
      </c>
      <c r="F6826">
        <v>66</v>
      </c>
    </row>
    <row r="6827" spans="1:6" x14ac:dyDescent="0.45">
      <c r="A6827" t="s">
        <v>2922</v>
      </c>
      <c r="B6827">
        <v>202208</v>
      </c>
      <c r="C6827" t="s">
        <v>1059</v>
      </c>
      <c r="D6827">
        <v>80</v>
      </c>
      <c r="E6827">
        <v>157</v>
      </c>
      <c r="F6827">
        <v>66</v>
      </c>
    </row>
    <row r="6828" spans="1:6" x14ac:dyDescent="0.45">
      <c r="A6828" t="s">
        <v>2922</v>
      </c>
      <c r="B6828">
        <v>202208</v>
      </c>
      <c r="C6828" t="s">
        <v>1060</v>
      </c>
      <c r="D6828">
        <v>80</v>
      </c>
      <c r="E6828">
        <v>157</v>
      </c>
      <c r="F6828">
        <v>66</v>
      </c>
    </row>
    <row r="6829" spans="1:6" x14ac:dyDescent="0.45">
      <c r="A6829" t="s">
        <v>2922</v>
      </c>
      <c r="B6829">
        <v>202208</v>
      </c>
      <c r="C6829" t="s">
        <v>1061</v>
      </c>
      <c r="D6829">
        <v>80</v>
      </c>
      <c r="E6829">
        <v>157</v>
      </c>
      <c r="F6829">
        <v>66</v>
      </c>
    </row>
    <row r="6830" spans="1:6" x14ac:dyDescent="0.45">
      <c r="A6830" t="s">
        <v>2922</v>
      </c>
      <c r="B6830">
        <v>202208</v>
      </c>
      <c r="C6830" t="s">
        <v>1062</v>
      </c>
      <c r="D6830">
        <v>80</v>
      </c>
      <c r="E6830">
        <v>157</v>
      </c>
      <c r="F6830">
        <v>66</v>
      </c>
    </row>
    <row r="6831" spans="1:6" x14ac:dyDescent="0.45">
      <c r="A6831" t="s">
        <v>2922</v>
      </c>
      <c r="B6831">
        <v>202208</v>
      </c>
      <c r="C6831" t="s">
        <v>1063</v>
      </c>
      <c r="D6831">
        <v>80</v>
      </c>
      <c r="E6831">
        <v>157</v>
      </c>
      <c r="F6831">
        <v>66</v>
      </c>
    </row>
    <row r="6832" spans="1:6" x14ac:dyDescent="0.45">
      <c r="A6832" t="s">
        <v>2922</v>
      </c>
      <c r="B6832">
        <v>202208</v>
      </c>
      <c r="C6832" t="s">
        <v>1064</v>
      </c>
      <c r="D6832">
        <v>80</v>
      </c>
      <c r="E6832">
        <v>157</v>
      </c>
      <c r="F6832">
        <v>66</v>
      </c>
    </row>
    <row r="6833" spans="1:6" x14ac:dyDescent="0.45">
      <c r="A6833" t="s">
        <v>2922</v>
      </c>
      <c r="B6833">
        <v>202208</v>
      </c>
      <c r="C6833" t="s">
        <v>1065</v>
      </c>
      <c r="D6833">
        <v>80</v>
      </c>
      <c r="E6833">
        <v>157</v>
      </c>
      <c r="F6833">
        <v>66</v>
      </c>
    </row>
    <row r="6834" spans="1:6" x14ac:dyDescent="0.45">
      <c r="A6834" t="s">
        <v>2922</v>
      </c>
      <c r="B6834">
        <v>202208</v>
      </c>
      <c r="C6834" t="s">
        <v>1066</v>
      </c>
      <c r="D6834">
        <v>80</v>
      </c>
      <c r="E6834">
        <v>157</v>
      </c>
      <c r="F6834">
        <v>66</v>
      </c>
    </row>
    <row r="6835" spans="1:6" x14ac:dyDescent="0.45">
      <c r="A6835" t="s">
        <v>2922</v>
      </c>
      <c r="B6835">
        <v>202208</v>
      </c>
      <c r="C6835" t="s">
        <v>1067</v>
      </c>
      <c r="D6835">
        <v>80</v>
      </c>
      <c r="E6835">
        <v>157</v>
      </c>
      <c r="F6835">
        <v>66</v>
      </c>
    </row>
    <row r="6836" spans="1:6" x14ac:dyDescent="0.45">
      <c r="A6836" t="s">
        <v>2922</v>
      </c>
      <c r="B6836">
        <v>202208</v>
      </c>
      <c r="C6836" t="s">
        <v>1068</v>
      </c>
      <c r="D6836">
        <v>80</v>
      </c>
      <c r="E6836">
        <v>157</v>
      </c>
      <c r="F6836">
        <v>66</v>
      </c>
    </row>
    <row r="6837" spans="1:6" x14ac:dyDescent="0.45">
      <c r="A6837" t="s">
        <v>2922</v>
      </c>
      <c r="B6837">
        <v>202208</v>
      </c>
      <c r="C6837" t="s">
        <v>1069</v>
      </c>
      <c r="D6837">
        <v>80</v>
      </c>
      <c r="E6837">
        <v>157</v>
      </c>
      <c r="F6837">
        <v>66</v>
      </c>
    </row>
    <row r="6838" spans="1:6" x14ac:dyDescent="0.45">
      <c r="A6838" t="s">
        <v>2922</v>
      </c>
      <c r="B6838">
        <v>202208</v>
      </c>
      <c r="C6838" t="s">
        <v>1070</v>
      </c>
      <c r="D6838">
        <v>80</v>
      </c>
      <c r="E6838">
        <v>157</v>
      </c>
      <c r="F6838">
        <v>66</v>
      </c>
    </row>
    <row r="6839" spans="1:6" x14ac:dyDescent="0.45">
      <c r="A6839" t="s">
        <v>2922</v>
      </c>
      <c r="B6839">
        <v>202208</v>
      </c>
      <c r="C6839" t="s">
        <v>1071</v>
      </c>
      <c r="D6839">
        <v>80</v>
      </c>
      <c r="E6839">
        <v>157</v>
      </c>
      <c r="F6839">
        <v>66</v>
      </c>
    </row>
    <row r="6840" spans="1:6" x14ac:dyDescent="0.45">
      <c r="A6840" t="s">
        <v>2922</v>
      </c>
      <c r="B6840">
        <v>202208</v>
      </c>
      <c r="C6840" t="s">
        <v>1072</v>
      </c>
      <c r="D6840">
        <v>80</v>
      </c>
      <c r="E6840">
        <v>157</v>
      </c>
      <c r="F6840">
        <v>66</v>
      </c>
    </row>
    <row r="6841" spans="1:6" x14ac:dyDescent="0.45">
      <c r="A6841" t="s">
        <v>2922</v>
      </c>
      <c r="B6841">
        <v>202208</v>
      </c>
      <c r="C6841" t="s">
        <v>1073</v>
      </c>
      <c r="D6841">
        <v>80</v>
      </c>
      <c r="E6841">
        <v>157</v>
      </c>
      <c r="F6841">
        <v>66</v>
      </c>
    </row>
    <row r="6842" spans="1:6" x14ac:dyDescent="0.45">
      <c r="A6842" t="s">
        <v>2922</v>
      </c>
      <c r="B6842">
        <v>202208</v>
      </c>
      <c r="C6842" t="s">
        <v>1074</v>
      </c>
      <c r="D6842">
        <v>80</v>
      </c>
      <c r="E6842">
        <v>157</v>
      </c>
      <c r="F6842">
        <v>66</v>
      </c>
    </row>
    <row r="6843" spans="1:6" x14ac:dyDescent="0.45">
      <c r="A6843" t="s">
        <v>2922</v>
      </c>
      <c r="B6843">
        <v>202208</v>
      </c>
      <c r="C6843" t="s">
        <v>1075</v>
      </c>
      <c r="D6843">
        <v>80</v>
      </c>
      <c r="E6843">
        <v>157</v>
      </c>
      <c r="F6843">
        <v>66</v>
      </c>
    </row>
    <row r="6844" spans="1:6" x14ac:dyDescent="0.45">
      <c r="A6844" t="s">
        <v>2922</v>
      </c>
      <c r="B6844">
        <v>202208</v>
      </c>
      <c r="C6844" t="s">
        <v>1076</v>
      </c>
      <c r="D6844">
        <v>80</v>
      </c>
      <c r="E6844">
        <v>157</v>
      </c>
      <c r="F6844">
        <v>66</v>
      </c>
    </row>
    <row r="6845" spans="1:6" x14ac:dyDescent="0.45">
      <c r="A6845" t="s">
        <v>2922</v>
      </c>
      <c r="B6845">
        <v>202208</v>
      </c>
      <c r="C6845" t="s">
        <v>1077</v>
      </c>
      <c r="D6845">
        <v>80</v>
      </c>
      <c r="E6845">
        <v>157</v>
      </c>
      <c r="F6845">
        <v>66</v>
      </c>
    </row>
    <row r="6846" spans="1:6" x14ac:dyDescent="0.45">
      <c r="A6846" t="s">
        <v>2922</v>
      </c>
      <c r="B6846">
        <v>202208</v>
      </c>
      <c r="C6846" t="s">
        <v>1078</v>
      </c>
      <c r="D6846">
        <v>80</v>
      </c>
      <c r="E6846">
        <v>157</v>
      </c>
      <c r="F6846">
        <v>66</v>
      </c>
    </row>
    <row r="6847" spans="1:6" x14ac:dyDescent="0.45">
      <c r="A6847" t="s">
        <v>2922</v>
      </c>
      <c r="B6847">
        <v>202208</v>
      </c>
      <c r="C6847" t="s">
        <v>1079</v>
      </c>
      <c r="D6847">
        <v>80</v>
      </c>
      <c r="E6847">
        <v>157</v>
      </c>
      <c r="F6847">
        <v>66</v>
      </c>
    </row>
    <row r="6848" spans="1:6" x14ac:dyDescent="0.45">
      <c r="A6848" t="s">
        <v>2922</v>
      </c>
      <c r="B6848">
        <v>202208</v>
      </c>
      <c r="C6848" t="s">
        <v>1080</v>
      </c>
      <c r="D6848">
        <v>80</v>
      </c>
      <c r="E6848">
        <v>157</v>
      </c>
      <c r="F6848">
        <v>66</v>
      </c>
    </row>
    <row r="6849" spans="1:6" x14ac:dyDescent="0.45">
      <c r="A6849" t="s">
        <v>2922</v>
      </c>
      <c r="B6849">
        <v>202208</v>
      </c>
      <c r="C6849" t="s">
        <v>1081</v>
      </c>
      <c r="D6849">
        <v>80</v>
      </c>
      <c r="E6849">
        <v>157</v>
      </c>
      <c r="F6849">
        <v>66</v>
      </c>
    </row>
    <row r="6850" spans="1:6" x14ac:dyDescent="0.45">
      <c r="A6850" t="s">
        <v>2922</v>
      </c>
      <c r="B6850">
        <v>202208</v>
      </c>
      <c r="C6850" t="s">
        <v>1082</v>
      </c>
      <c r="D6850">
        <v>80</v>
      </c>
      <c r="E6850">
        <v>157</v>
      </c>
      <c r="F6850">
        <v>66</v>
      </c>
    </row>
    <row r="6851" spans="1:6" x14ac:dyDescent="0.45">
      <c r="A6851" t="s">
        <v>2922</v>
      </c>
      <c r="B6851">
        <v>202208</v>
      </c>
      <c r="C6851" t="s">
        <v>1083</v>
      </c>
      <c r="D6851">
        <v>80</v>
      </c>
      <c r="E6851">
        <v>157</v>
      </c>
      <c r="F6851">
        <v>66</v>
      </c>
    </row>
    <row r="6852" spans="1:6" x14ac:dyDescent="0.45">
      <c r="A6852" t="s">
        <v>2922</v>
      </c>
      <c r="B6852">
        <v>202208</v>
      </c>
      <c r="C6852" t="s">
        <v>1084</v>
      </c>
      <c r="D6852">
        <v>80</v>
      </c>
      <c r="E6852">
        <v>157</v>
      </c>
      <c r="F6852">
        <v>66</v>
      </c>
    </row>
    <row r="6853" spans="1:6" x14ac:dyDescent="0.45">
      <c r="A6853" t="s">
        <v>2922</v>
      </c>
      <c r="B6853">
        <v>202208</v>
      </c>
      <c r="C6853" t="s">
        <v>1085</v>
      </c>
      <c r="D6853">
        <v>80</v>
      </c>
      <c r="E6853">
        <v>157</v>
      </c>
      <c r="F6853">
        <v>66</v>
      </c>
    </row>
    <row r="6854" spans="1:6" x14ac:dyDescent="0.45">
      <c r="A6854" t="s">
        <v>2922</v>
      </c>
      <c r="B6854">
        <v>202208</v>
      </c>
      <c r="C6854" t="s">
        <v>1086</v>
      </c>
      <c r="D6854">
        <v>80</v>
      </c>
      <c r="E6854">
        <v>157</v>
      </c>
      <c r="F6854">
        <v>66</v>
      </c>
    </row>
    <row r="6855" spans="1:6" x14ac:dyDescent="0.45">
      <c r="A6855" t="s">
        <v>2922</v>
      </c>
      <c r="B6855">
        <v>202208</v>
      </c>
      <c r="C6855" t="s">
        <v>1087</v>
      </c>
      <c r="D6855">
        <v>80</v>
      </c>
      <c r="E6855">
        <v>157</v>
      </c>
      <c r="F6855">
        <v>66</v>
      </c>
    </row>
    <row r="6856" spans="1:6" x14ac:dyDescent="0.45">
      <c r="A6856" t="s">
        <v>2922</v>
      </c>
      <c r="B6856">
        <v>202208</v>
      </c>
      <c r="C6856" t="s">
        <v>1088</v>
      </c>
      <c r="D6856">
        <v>80</v>
      </c>
      <c r="E6856">
        <v>157</v>
      </c>
      <c r="F6856">
        <v>66</v>
      </c>
    </row>
    <row r="6857" spans="1:6" x14ac:dyDescent="0.45">
      <c r="A6857" t="s">
        <v>2922</v>
      </c>
      <c r="B6857">
        <v>202208</v>
      </c>
      <c r="C6857" t="s">
        <v>1089</v>
      </c>
      <c r="D6857">
        <v>80</v>
      </c>
      <c r="E6857">
        <v>157</v>
      </c>
      <c r="F6857">
        <v>66</v>
      </c>
    </row>
    <row r="6858" spans="1:6" x14ac:dyDescent="0.45">
      <c r="A6858" t="s">
        <v>2922</v>
      </c>
      <c r="B6858">
        <v>202208</v>
      </c>
      <c r="C6858" t="s">
        <v>1090</v>
      </c>
      <c r="D6858">
        <v>80</v>
      </c>
      <c r="E6858">
        <v>157</v>
      </c>
      <c r="F6858">
        <v>66</v>
      </c>
    </row>
    <row r="6859" spans="1:6" x14ac:dyDescent="0.45">
      <c r="A6859" t="s">
        <v>2922</v>
      </c>
      <c r="B6859">
        <v>202208</v>
      </c>
      <c r="C6859" t="s">
        <v>1091</v>
      </c>
      <c r="D6859">
        <v>80</v>
      </c>
      <c r="E6859">
        <v>157</v>
      </c>
      <c r="F6859">
        <v>66</v>
      </c>
    </row>
    <row r="6860" spans="1:6" x14ac:dyDescent="0.45">
      <c r="A6860" t="s">
        <v>2922</v>
      </c>
      <c r="B6860">
        <v>202208</v>
      </c>
      <c r="C6860" t="s">
        <v>1092</v>
      </c>
      <c r="D6860">
        <v>80</v>
      </c>
      <c r="E6860">
        <v>157</v>
      </c>
      <c r="F6860">
        <v>66</v>
      </c>
    </row>
    <row r="6861" spans="1:6" x14ac:dyDescent="0.45">
      <c r="A6861" t="s">
        <v>2922</v>
      </c>
      <c r="B6861">
        <v>202208</v>
      </c>
      <c r="C6861" t="s">
        <v>1093</v>
      </c>
      <c r="D6861">
        <v>80</v>
      </c>
      <c r="E6861">
        <v>157</v>
      </c>
      <c r="F6861">
        <v>66</v>
      </c>
    </row>
    <row r="6862" spans="1:6" x14ac:dyDescent="0.45">
      <c r="A6862" t="s">
        <v>2922</v>
      </c>
      <c r="B6862">
        <v>202208</v>
      </c>
      <c r="C6862" t="s">
        <v>1094</v>
      </c>
      <c r="D6862">
        <v>80</v>
      </c>
      <c r="E6862">
        <v>157</v>
      </c>
      <c r="F6862">
        <v>66</v>
      </c>
    </row>
    <row r="6863" spans="1:6" x14ac:dyDescent="0.45">
      <c r="A6863" t="s">
        <v>2922</v>
      </c>
      <c r="B6863">
        <v>202208</v>
      </c>
      <c r="C6863" t="s">
        <v>1095</v>
      </c>
      <c r="D6863">
        <v>80</v>
      </c>
      <c r="E6863">
        <v>157</v>
      </c>
      <c r="F6863">
        <v>66</v>
      </c>
    </row>
    <row r="6864" spans="1:6" x14ac:dyDescent="0.45">
      <c r="A6864" t="s">
        <v>2922</v>
      </c>
      <c r="B6864">
        <v>202208</v>
      </c>
      <c r="C6864" t="s">
        <v>1096</v>
      </c>
      <c r="D6864">
        <v>80</v>
      </c>
      <c r="E6864">
        <v>157</v>
      </c>
      <c r="F6864">
        <v>66</v>
      </c>
    </row>
    <row r="6865" spans="1:6" x14ac:dyDescent="0.45">
      <c r="A6865" t="s">
        <v>2922</v>
      </c>
      <c r="B6865">
        <v>202208</v>
      </c>
      <c r="C6865" t="s">
        <v>1097</v>
      </c>
      <c r="D6865">
        <v>80</v>
      </c>
      <c r="E6865">
        <v>157</v>
      </c>
      <c r="F6865">
        <v>66</v>
      </c>
    </row>
    <row r="6866" spans="1:6" x14ac:dyDescent="0.45">
      <c r="A6866" t="s">
        <v>2922</v>
      </c>
      <c r="B6866">
        <v>202208</v>
      </c>
      <c r="C6866" t="s">
        <v>1098</v>
      </c>
      <c r="D6866">
        <v>80</v>
      </c>
      <c r="E6866">
        <v>157</v>
      </c>
      <c r="F6866">
        <v>66</v>
      </c>
    </row>
    <row r="6867" spans="1:6" x14ac:dyDescent="0.45">
      <c r="A6867" t="s">
        <v>2922</v>
      </c>
      <c r="B6867">
        <v>202208</v>
      </c>
      <c r="C6867" t="s">
        <v>1099</v>
      </c>
      <c r="D6867">
        <v>80</v>
      </c>
      <c r="E6867">
        <v>157</v>
      </c>
      <c r="F6867">
        <v>66</v>
      </c>
    </row>
    <row r="6868" spans="1:6" x14ac:dyDescent="0.45">
      <c r="A6868" t="s">
        <v>2922</v>
      </c>
      <c r="B6868">
        <v>202208</v>
      </c>
      <c r="C6868" t="s">
        <v>1100</v>
      </c>
      <c r="D6868">
        <v>80</v>
      </c>
      <c r="E6868">
        <v>157</v>
      </c>
      <c r="F6868">
        <v>66</v>
      </c>
    </row>
    <row r="6869" spans="1:6" x14ac:dyDescent="0.45">
      <c r="A6869" t="s">
        <v>2922</v>
      </c>
      <c r="B6869">
        <v>202208</v>
      </c>
      <c r="C6869" t="s">
        <v>1101</v>
      </c>
      <c r="D6869">
        <v>80</v>
      </c>
      <c r="E6869">
        <v>157</v>
      </c>
      <c r="F6869">
        <v>66</v>
      </c>
    </row>
    <row r="6870" spans="1:6" x14ac:dyDescent="0.45">
      <c r="A6870" t="s">
        <v>2922</v>
      </c>
      <c r="B6870">
        <v>202208</v>
      </c>
      <c r="C6870" t="s">
        <v>1102</v>
      </c>
      <c r="D6870">
        <v>80</v>
      </c>
      <c r="E6870">
        <v>157</v>
      </c>
      <c r="F6870">
        <v>66</v>
      </c>
    </row>
    <row r="6871" spans="1:6" x14ac:dyDescent="0.45">
      <c r="A6871" t="s">
        <v>2922</v>
      </c>
      <c r="B6871">
        <v>202208</v>
      </c>
      <c r="C6871" t="s">
        <v>1103</v>
      </c>
      <c r="D6871">
        <v>80</v>
      </c>
      <c r="E6871">
        <v>157</v>
      </c>
      <c r="F6871">
        <v>66</v>
      </c>
    </row>
    <row r="6872" spans="1:6" x14ac:dyDescent="0.45">
      <c r="A6872" t="s">
        <v>2922</v>
      </c>
      <c r="B6872">
        <v>202208</v>
      </c>
      <c r="C6872" t="s">
        <v>1104</v>
      </c>
      <c r="D6872">
        <v>80</v>
      </c>
      <c r="E6872">
        <v>157</v>
      </c>
      <c r="F6872">
        <v>66</v>
      </c>
    </row>
    <row r="6873" spans="1:6" x14ac:dyDescent="0.45">
      <c r="A6873" t="s">
        <v>2922</v>
      </c>
      <c r="B6873">
        <v>202208</v>
      </c>
      <c r="C6873" t="s">
        <v>1105</v>
      </c>
      <c r="D6873">
        <v>80</v>
      </c>
      <c r="E6873">
        <v>157</v>
      </c>
      <c r="F6873">
        <v>66</v>
      </c>
    </row>
    <row r="6874" spans="1:6" x14ac:dyDescent="0.45">
      <c r="A6874" t="s">
        <v>2922</v>
      </c>
      <c r="B6874">
        <v>202208</v>
      </c>
      <c r="C6874" t="s">
        <v>1106</v>
      </c>
      <c r="D6874">
        <v>80</v>
      </c>
      <c r="E6874">
        <v>157</v>
      </c>
      <c r="F6874">
        <v>66</v>
      </c>
    </row>
    <row r="6875" spans="1:6" x14ac:dyDescent="0.45">
      <c r="A6875" t="s">
        <v>2922</v>
      </c>
      <c r="B6875">
        <v>202208</v>
      </c>
      <c r="C6875" t="s">
        <v>1107</v>
      </c>
      <c r="D6875">
        <v>80</v>
      </c>
      <c r="E6875">
        <v>157</v>
      </c>
      <c r="F6875">
        <v>66</v>
      </c>
    </row>
    <row r="6876" spans="1:6" x14ac:dyDescent="0.45">
      <c r="A6876" t="s">
        <v>2922</v>
      </c>
      <c r="B6876">
        <v>202208</v>
      </c>
      <c r="C6876" t="s">
        <v>1108</v>
      </c>
      <c r="D6876">
        <v>80</v>
      </c>
      <c r="E6876">
        <v>157</v>
      </c>
      <c r="F6876">
        <v>66</v>
      </c>
    </row>
    <row r="6877" spans="1:6" x14ac:dyDescent="0.45">
      <c r="A6877" t="s">
        <v>2922</v>
      </c>
      <c r="B6877">
        <v>202208</v>
      </c>
      <c r="C6877" t="s">
        <v>1109</v>
      </c>
      <c r="D6877">
        <v>80</v>
      </c>
      <c r="E6877">
        <v>157</v>
      </c>
      <c r="F6877">
        <v>66</v>
      </c>
    </row>
    <row r="6878" spans="1:6" x14ac:dyDescent="0.45">
      <c r="A6878" t="s">
        <v>2922</v>
      </c>
      <c r="B6878">
        <v>202208</v>
      </c>
      <c r="C6878" t="s">
        <v>1110</v>
      </c>
      <c r="D6878">
        <v>80</v>
      </c>
      <c r="E6878">
        <v>157</v>
      </c>
      <c r="F6878">
        <v>66</v>
      </c>
    </row>
    <row r="6879" spans="1:6" x14ac:dyDescent="0.45">
      <c r="A6879" t="s">
        <v>2922</v>
      </c>
      <c r="B6879">
        <v>202208</v>
      </c>
      <c r="C6879" t="s">
        <v>1111</v>
      </c>
      <c r="D6879">
        <v>80</v>
      </c>
      <c r="E6879">
        <v>157</v>
      </c>
      <c r="F6879">
        <v>66</v>
      </c>
    </row>
    <row r="6880" spans="1:6" x14ac:dyDescent="0.45">
      <c r="A6880" t="s">
        <v>2922</v>
      </c>
      <c r="B6880">
        <v>202208</v>
      </c>
      <c r="C6880" t="s">
        <v>1112</v>
      </c>
      <c r="D6880">
        <v>80</v>
      </c>
      <c r="E6880">
        <v>157</v>
      </c>
      <c r="F6880">
        <v>66</v>
      </c>
    </row>
    <row r="6881" spans="1:6" x14ac:dyDescent="0.45">
      <c r="A6881" t="s">
        <v>2922</v>
      </c>
      <c r="B6881">
        <v>202208</v>
      </c>
      <c r="C6881" t="s">
        <v>1113</v>
      </c>
      <c r="D6881">
        <v>80</v>
      </c>
      <c r="E6881">
        <v>157</v>
      </c>
      <c r="F6881">
        <v>66</v>
      </c>
    </row>
    <row r="6882" spans="1:6" x14ac:dyDescent="0.45">
      <c r="A6882" t="s">
        <v>2922</v>
      </c>
      <c r="B6882">
        <v>202208</v>
      </c>
      <c r="C6882" t="s">
        <v>1114</v>
      </c>
      <c r="D6882">
        <v>80</v>
      </c>
      <c r="E6882">
        <v>157</v>
      </c>
      <c r="F6882">
        <v>66</v>
      </c>
    </row>
    <row r="6883" spans="1:6" x14ac:dyDescent="0.45">
      <c r="A6883" t="s">
        <v>2922</v>
      </c>
      <c r="B6883">
        <v>202208</v>
      </c>
      <c r="C6883" t="s">
        <v>1115</v>
      </c>
      <c r="D6883">
        <v>80</v>
      </c>
      <c r="E6883">
        <v>157</v>
      </c>
      <c r="F6883">
        <v>66</v>
      </c>
    </row>
    <row r="6884" spans="1:6" x14ac:dyDescent="0.45">
      <c r="A6884" t="s">
        <v>2922</v>
      </c>
      <c r="B6884">
        <v>202208</v>
      </c>
      <c r="C6884" t="s">
        <v>1116</v>
      </c>
      <c r="D6884">
        <v>80</v>
      </c>
      <c r="E6884">
        <v>157</v>
      </c>
      <c r="F6884">
        <v>66</v>
      </c>
    </row>
    <row r="6885" spans="1:6" x14ac:dyDescent="0.45">
      <c r="A6885" t="s">
        <v>2922</v>
      </c>
      <c r="B6885">
        <v>202208</v>
      </c>
      <c r="C6885" t="s">
        <v>1117</v>
      </c>
      <c r="D6885">
        <v>80</v>
      </c>
      <c r="E6885">
        <v>157</v>
      </c>
      <c r="F6885">
        <v>66</v>
      </c>
    </row>
    <row r="6886" spans="1:6" x14ac:dyDescent="0.45">
      <c r="A6886" t="s">
        <v>2922</v>
      </c>
      <c r="B6886">
        <v>202208</v>
      </c>
      <c r="C6886" t="s">
        <v>1118</v>
      </c>
      <c r="D6886">
        <v>80</v>
      </c>
      <c r="E6886">
        <v>157</v>
      </c>
      <c r="F6886">
        <v>66</v>
      </c>
    </row>
    <row r="6887" spans="1:6" x14ac:dyDescent="0.45">
      <c r="A6887" t="s">
        <v>2922</v>
      </c>
      <c r="B6887">
        <v>202208</v>
      </c>
      <c r="C6887" t="s">
        <v>1119</v>
      </c>
      <c r="D6887">
        <v>80</v>
      </c>
      <c r="E6887">
        <v>157</v>
      </c>
      <c r="F6887">
        <v>66</v>
      </c>
    </row>
    <row r="6888" spans="1:6" x14ac:dyDescent="0.45">
      <c r="A6888" t="s">
        <v>2922</v>
      </c>
      <c r="B6888">
        <v>202208</v>
      </c>
      <c r="C6888" t="s">
        <v>1120</v>
      </c>
      <c r="D6888">
        <v>80</v>
      </c>
      <c r="E6888">
        <v>157</v>
      </c>
      <c r="F6888">
        <v>66</v>
      </c>
    </row>
    <row r="6889" spans="1:6" x14ac:dyDescent="0.45">
      <c r="A6889" t="s">
        <v>2922</v>
      </c>
      <c r="B6889">
        <v>202208</v>
      </c>
      <c r="C6889" t="s">
        <v>1121</v>
      </c>
      <c r="D6889">
        <v>80</v>
      </c>
      <c r="E6889">
        <v>157</v>
      </c>
      <c r="F6889">
        <v>66</v>
      </c>
    </row>
    <row r="6890" spans="1:6" x14ac:dyDescent="0.45">
      <c r="A6890" t="s">
        <v>2922</v>
      </c>
      <c r="B6890">
        <v>202208</v>
      </c>
      <c r="C6890" t="s">
        <v>1122</v>
      </c>
      <c r="D6890">
        <v>80</v>
      </c>
      <c r="E6890">
        <v>157</v>
      </c>
      <c r="F6890">
        <v>66</v>
      </c>
    </row>
    <row r="6891" spans="1:6" x14ac:dyDescent="0.45">
      <c r="A6891" t="s">
        <v>2922</v>
      </c>
      <c r="B6891">
        <v>202208</v>
      </c>
      <c r="C6891" t="s">
        <v>1123</v>
      </c>
      <c r="D6891">
        <v>80</v>
      </c>
      <c r="E6891">
        <v>157</v>
      </c>
      <c r="F6891">
        <v>66</v>
      </c>
    </row>
    <row r="6892" spans="1:6" x14ac:dyDescent="0.45">
      <c r="A6892" t="s">
        <v>2922</v>
      </c>
      <c r="B6892">
        <v>202208</v>
      </c>
      <c r="C6892" t="s">
        <v>1124</v>
      </c>
      <c r="D6892">
        <v>80</v>
      </c>
      <c r="E6892">
        <v>157</v>
      </c>
      <c r="F6892">
        <v>66</v>
      </c>
    </row>
    <row r="6893" spans="1:6" x14ac:dyDescent="0.45">
      <c r="A6893" t="s">
        <v>2922</v>
      </c>
      <c r="B6893">
        <v>202208</v>
      </c>
      <c r="C6893" t="s">
        <v>1125</v>
      </c>
      <c r="D6893">
        <v>80</v>
      </c>
      <c r="E6893">
        <v>157</v>
      </c>
      <c r="F6893">
        <v>66</v>
      </c>
    </row>
    <row r="6894" spans="1:6" x14ac:dyDescent="0.45">
      <c r="A6894" t="s">
        <v>2922</v>
      </c>
      <c r="B6894">
        <v>202208</v>
      </c>
      <c r="C6894" t="s">
        <v>1126</v>
      </c>
      <c r="D6894">
        <v>80</v>
      </c>
      <c r="E6894">
        <v>157</v>
      </c>
      <c r="F6894">
        <v>66</v>
      </c>
    </row>
    <row r="6895" spans="1:6" x14ac:dyDescent="0.45">
      <c r="A6895" t="s">
        <v>2922</v>
      </c>
      <c r="B6895">
        <v>202208</v>
      </c>
      <c r="C6895" t="s">
        <v>1127</v>
      </c>
      <c r="D6895">
        <v>80</v>
      </c>
      <c r="E6895">
        <v>157</v>
      </c>
      <c r="F6895">
        <v>66</v>
      </c>
    </row>
    <row r="6896" spans="1:6" x14ac:dyDescent="0.45">
      <c r="A6896" t="s">
        <v>2922</v>
      </c>
      <c r="B6896">
        <v>202208</v>
      </c>
      <c r="C6896" t="s">
        <v>1128</v>
      </c>
      <c r="D6896">
        <v>80</v>
      </c>
      <c r="E6896">
        <v>157</v>
      </c>
      <c r="F6896">
        <v>66</v>
      </c>
    </row>
    <row r="6897" spans="1:6" x14ac:dyDescent="0.45">
      <c r="A6897" t="s">
        <v>2922</v>
      </c>
      <c r="B6897">
        <v>202208</v>
      </c>
      <c r="C6897" t="s">
        <v>1129</v>
      </c>
      <c r="D6897">
        <v>80</v>
      </c>
      <c r="E6897">
        <v>157</v>
      </c>
      <c r="F6897">
        <v>66</v>
      </c>
    </row>
    <row r="6898" spans="1:6" x14ac:dyDescent="0.45">
      <c r="A6898" t="s">
        <v>2922</v>
      </c>
      <c r="B6898">
        <v>202208</v>
      </c>
      <c r="C6898" t="s">
        <v>1130</v>
      </c>
      <c r="D6898">
        <v>80</v>
      </c>
      <c r="E6898">
        <v>157</v>
      </c>
      <c r="F6898">
        <v>66</v>
      </c>
    </row>
    <row r="6899" spans="1:6" x14ac:dyDescent="0.45">
      <c r="A6899" t="s">
        <v>2922</v>
      </c>
      <c r="B6899">
        <v>202208</v>
      </c>
      <c r="C6899" t="s">
        <v>1131</v>
      </c>
      <c r="D6899">
        <v>80</v>
      </c>
      <c r="E6899">
        <v>157</v>
      </c>
      <c r="F6899">
        <v>66</v>
      </c>
    </row>
    <row r="6900" spans="1:6" x14ac:dyDescent="0.45">
      <c r="A6900" t="s">
        <v>2922</v>
      </c>
      <c r="B6900">
        <v>202208</v>
      </c>
      <c r="C6900" t="s">
        <v>1132</v>
      </c>
      <c r="D6900">
        <v>80</v>
      </c>
      <c r="E6900">
        <v>157</v>
      </c>
      <c r="F6900">
        <v>66</v>
      </c>
    </row>
    <row r="6901" spans="1:6" x14ac:dyDescent="0.45">
      <c r="A6901" t="s">
        <v>2922</v>
      </c>
      <c r="B6901">
        <v>202208</v>
      </c>
      <c r="C6901" t="s">
        <v>1133</v>
      </c>
      <c r="D6901">
        <v>80</v>
      </c>
      <c r="E6901">
        <v>157</v>
      </c>
      <c r="F6901">
        <v>66</v>
      </c>
    </row>
    <row r="6902" spans="1:6" x14ac:dyDescent="0.45">
      <c r="A6902" t="s">
        <v>2922</v>
      </c>
      <c r="B6902">
        <v>202208</v>
      </c>
      <c r="C6902" t="s">
        <v>1134</v>
      </c>
      <c r="D6902">
        <v>80</v>
      </c>
      <c r="E6902">
        <v>157</v>
      </c>
      <c r="F6902">
        <v>66</v>
      </c>
    </row>
    <row r="6903" spans="1:6" x14ac:dyDescent="0.45">
      <c r="A6903" t="s">
        <v>2922</v>
      </c>
      <c r="B6903">
        <v>202208</v>
      </c>
      <c r="C6903" t="s">
        <v>1135</v>
      </c>
      <c r="D6903">
        <v>80</v>
      </c>
      <c r="E6903">
        <v>157</v>
      </c>
      <c r="F6903">
        <v>66</v>
      </c>
    </row>
    <row r="6904" spans="1:6" x14ac:dyDescent="0.45">
      <c r="A6904" t="s">
        <v>2922</v>
      </c>
      <c r="B6904">
        <v>202208</v>
      </c>
      <c r="C6904" t="s">
        <v>1136</v>
      </c>
      <c r="D6904">
        <v>80</v>
      </c>
      <c r="E6904">
        <v>157</v>
      </c>
      <c r="F6904">
        <v>66</v>
      </c>
    </row>
    <row r="6905" spans="1:6" x14ac:dyDescent="0.45">
      <c r="A6905" t="s">
        <v>2922</v>
      </c>
      <c r="B6905">
        <v>202208</v>
      </c>
      <c r="C6905" t="s">
        <v>1137</v>
      </c>
      <c r="D6905">
        <v>80</v>
      </c>
      <c r="E6905">
        <v>157</v>
      </c>
      <c r="F6905">
        <v>66</v>
      </c>
    </row>
    <row r="6906" spans="1:6" x14ac:dyDescent="0.45">
      <c r="A6906" t="s">
        <v>2922</v>
      </c>
      <c r="B6906">
        <v>202208</v>
      </c>
      <c r="C6906" t="s">
        <v>1138</v>
      </c>
      <c r="D6906">
        <v>80</v>
      </c>
      <c r="E6906">
        <v>157</v>
      </c>
      <c r="F6906">
        <v>66</v>
      </c>
    </row>
    <row r="6907" spans="1:6" x14ac:dyDescent="0.45">
      <c r="A6907" t="s">
        <v>2922</v>
      </c>
      <c r="B6907">
        <v>202208</v>
      </c>
      <c r="C6907" t="s">
        <v>1139</v>
      </c>
      <c r="D6907">
        <v>80</v>
      </c>
      <c r="E6907">
        <v>157</v>
      </c>
      <c r="F6907">
        <v>66</v>
      </c>
    </row>
    <row r="6908" spans="1:6" x14ac:dyDescent="0.45">
      <c r="A6908" t="s">
        <v>2922</v>
      </c>
      <c r="B6908">
        <v>202208</v>
      </c>
      <c r="C6908" t="s">
        <v>1140</v>
      </c>
      <c r="D6908">
        <v>80</v>
      </c>
      <c r="E6908">
        <v>157</v>
      </c>
      <c r="F6908">
        <v>66</v>
      </c>
    </row>
    <row r="6909" spans="1:6" x14ac:dyDescent="0.45">
      <c r="A6909" t="s">
        <v>2922</v>
      </c>
      <c r="B6909">
        <v>202208</v>
      </c>
      <c r="C6909" t="s">
        <v>1141</v>
      </c>
      <c r="D6909">
        <v>80</v>
      </c>
      <c r="E6909">
        <v>157</v>
      </c>
      <c r="F6909">
        <v>66</v>
      </c>
    </row>
    <row r="6910" spans="1:6" x14ac:dyDescent="0.45">
      <c r="A6910" t="s">
        <v>2922</v>
      </c>
      <c r="B6910">
        <v>202208</v>
      </c>
      <c r="C6910" t="s">
        <v>1142</v>
      </c>
      <c r="D6910">
        <v>80</v>
      </c>
      <c r="E6910">
        <v>157</v>
      </c>
      <c r="F6910">
        <v>66</v>
      </c>
    </row>
    <row r="6911" spans="1:6" x14ac:dyDescent="0.45">
      <c r="A6911" t="s">
        <v>2922</v>
      </c>
      <c r="B6911">
        <v>202208</v>
      </c>
      <c r="C6911" t="s">
        <v>1143</v>
      </c>
      <c r="D6911">
        <v>80</v>
      </c>
      <c r="E6911">
        <v>157</v>
      </c>
      <c r="F6911">
        <v>66</v>
      </c>
    </row>
    <row r="6912" spans="1:6" x14ac:dyDescent="0.45">
      <c r="A6912" t="s">
        <v>2922</v>
      </c>
      <c r="B6912">
        <v>202208</v>
      </c>
      <c r="C6912" t="s">
        <v>1144</v>
      </c>
      <c r="D6912">
        <v>80</v>
      </c>
      <c r="E6912">
        <v>157</v>
      </c>
      <c r="F6912">
        <v>66</v>
      </c>
    </row>
    <row r="6913" spans="1:6" x14ac:dyDescent="0.45">
      <c r="A6913" t="s">
        <v>2922</v>
      </c>
      <c r="B6913">
        <v>202208</v>
      </c>
      <c r="C6913" t="s">
        <v>1145</v>
      </c>
      <c r="D6913">
        <v>80</v>
      </c>
      <c r="E6913">
        <v>157</v>
      </c>
      <c r="F6913">
        <v>66</v>
      </c>
    </row>
    <row r="6914" spans="1:6" x14ac:dyDescent="0.45">
      <c r="A6914" t="s">
        <v>2922</v>
      </c>
      <c r="B6914">
        <v>202208</v>
      </c>
      <c r="C6914" t="s">
        <v>1146</v>
      </c>
      <c r="D6914">
        <v>80</v>
      </c>
      <c r="E6914">
        <v>157</v>
      </c>
      <c r="F6914">
        <v>66</v>
      </c>
    </row>
    <row r="6915" spans="1:6" x14ac:dyDescent="0.45">
      <c r="A6915" t="s">
        <v>2922</v>
      </c>
      <c r="B6915">
        <v>202208</v>
      </c>
      <c r="C6915" t="s">
        <v>1147</v>
      </c>
      <c r="D6915">
        <v>80</v>
      </c>
      <c r="E6915">
        <v>157</v>
      </c>
      <c r="F6915">
        <v>66</v>
      </c>
    </row>
    <row r="6916" spans="1:6" x14ac:dyDescent="0.45">
      <c r="A6916" t="s">
        <v>2922</v>
      </c>
      <c r="B6916">
        <v>202208</v>
      </c>
      <c r="C6916" t="s">
        <v>1148</v>
      </c>
      <c r="D6916">
        <v>80</v>
      </c>
      <c r="E6916">
        <v>157</v>
      </c>
      <c r="F6916">
        <v>66</v>
      </c>
    </row>
    <row r="6917" spans="1:6" x14ac:dyDescent="0.45">
      <c r="A6917" t="s">
        <v>2922</v>
      </c>
      <c r="B6917">
        <v>202208</v>
      </c>
      <c r="C6917" t="s">
        <v>1149</v>
      </c>
      <c r="D6917">
        <v>80</v>
      </c>
      <c r="E6917">
        <v>157</v>
      </c>
      <c r="F6917">
        <v>66</v>
      </c>
    </row>
    <row r="6918" spans="1:6" x14ac:dyDescent="0.45">
      <c r="A6918" t="s">
        <v>2922</v>
      </c>
      <c r="B6918">
        <v>202208</v>
      </c>
      <c r="C6918" t="s">
        <v>1150</v>
      </c>
      <c r="D6918">
        <v>80</v>
      </c>
      <c r="E6918">
        <v>157</v>
      </c>
      <c r="F6918">
        <v>66</v>
      </c>
    </row>
    <row r="6919" spans="1:6" x14ac:dyDescent="0.45">
      <c r="A6919" t="s">
        <v>2922</v>
      </c>
      <c r="B6919">
        <v>202208</v>
      </c>
      <c r="C6919" t="s">
        <v>1151</v>
      </c>
      <c r="D6919">
        <v>80</v>
      </c>
      <c r="E6919">
        <v>157</v>
      </c>
      <c r="F6919">
        <v>66</v>
      </c>
    </row>
    <row r="6920" spans="1:6" x14ac:dyDescent="0.45">
      <c r="A6920" t="s">
        <v>2922</v>
      </c>
      <c r="B6920">
        <v>202208</v>
      </c>
      <c r="C6920" t="s">
        <v>1152</v>
      </c>
      <c r="D6920">
        <v>80</v>
      </c>
      <c r="E6920">
        <v>157</v>
      </c>
      <c r="F6920">
        <v>66</v>
      </c>
    </row>
    <row r="6921" spans="1:6" x14ac:dyDescent="0.45">
      <c r="A6921" t="s">
        <v>2922</v>
      </c>
      <c r="B6921">
        <v>202208</v>
      </c>
      <c r="C6921" t="s">
        <v>1153</v>
      </c>
      <c r="D6921">
        <v>80</v>
      </c>
      <c r="E6921">
        <v>157</v>
      </c>
      <c r="F6921">
        <v>66</v>
      </c>
    </row>
    <row r="6922" spans="1:6" x14ac:dyDescent="0.45">
      <c r="A6922" t="s">
        <v>2922</v>
      </c>
      <c r="B6922">
        <v>202208</v>
      </c>
      <c r="C6922" t="s">
        <v>1154</v>
      </c>
      <c r="D6922">
        <v>80</v>
      </c>
      <c r="E6922">
        <v>157</v>
      </c>
      <c r="F6922">
        <v>66</v>
      </c>
    </row>
    <row r="6923" spans="1:6" x14ac:dyDescent="0.45">
      <c r="A6923" t="s">
        <v>2922</v>
      </c>
      <c r="B6923">
        <v>202208</v>
      </c>
      <c r="C6923" t="s">
        <v>1155</v>
      </c>
      <c r="D6923">
        <v>80</v>
      </c>
      <c r="E6923">
        <v>157</v>
      </c>
      <c r="F6923">
        <v>66</v>
      </c>
    </row>
    <row r="6924" spans="1:6" x14ac:dyDescent="0.45">
      <c r="A6924" t="s">
        <v>2922</v>
      </c>
      <c r="B6924">
        <v>202208</v>
      </c>
      <c r="C6924" t="s">
        <v>1156</v>
      </c>
      <c r="D6924">
        <v>80</v>
      </c>
      <c r="E6924">
        <v>157</v>
      </c>
      <c r="F6924">
        <v>66</v>
      </c>
    </row>
    <row r="6925" spans="1:6" x14ac:dyDescent="0.45">
      <c r="A6925" t="s">
        <v>2922</v>
      </c>
      <c r="B6925">
        <v>202208</v>
      </c>
      <c r="C6925" t="s">
        <v>1157</v>
      </c>
      <c r="D6925">
        <v>80</v>
      </c>
      <c r="E6925">
        <v>157</v>
      </c>
      <c r="F6925">
        <v>66</v>
      </c>
    </row>
    <row r="6926" spans="1:6" x14ac:dyDescent="0.45">
      <c r="A6926" t="s">
        <v>2922</v>
      </c>
      <c r="B6926">
        <v>202208</v>
      </c>
      <c r="C6926" t="s">
        <v>1158</v>
      </c>
      <c r="D6926">
        <v>80</v>
      </c>
      <c r="E6926">
        <v>157</v>
      </c>
      <c r="F6926">
        <v>66</v>
      </c>
    </row>
    <row r="6927" spans="1:6" x14ac:dyDescent="0.45">
      <c r="A6927" t="s">
        <v>2922</v>
      </c>
      <c r="B6927">
        <v>202208</v>
      </c>
      <c r="C6927" t="s">
        <v>1159</v>
      </c>
      <c r="D6927">
        <v>80</v>
      </c>
      <c r="E6927">
        <v>157</v>
      </c>
      <c r="F6927">
        <v>66</v>
      </c>
    </row>
    <row r="6928" spans="1:6" x14ac:dyDescent="0.45">
      <c r="A6928" t="s">
        <v>2922</v>
      </c>
      <c r="B6928">
        <v>202208</v>
      </c>
      <c r="C6928" t="s">
        <v>1160</v>
      </c>
      <c r="D6928">
        <v>80</v>
      </c>
      <c r="E6928">
        <v>157</v>
      </c>
      <c r="F6928">
        <v>66</v>
      </c>
    </row>
    <row r="6929" spans="1:6" x14ac:dyDescent="0.45">
      <c r="A6929" t="s">
        <v>2922</v>
      </c>
      <c r="B6929">
        <v>202208</v>
      </c>
      <c r="C6929" t="s">
        <v>1161</v>
      </c>
      <c r="D6929">
        <v>80</v>
      </c>
      <c r="E6929">
        <v>157</v>
      </c>
      <c r="F6929">
        <v>66</v>
      </c>
    </row>
    <row r="6930" spans="1:6" x14ac:dyDescent="0.45">
      <c r="A6930" t="s">
        <v>2922</v>
      </c>
      <c r="B6930">
        <v>202208</v>
      </c>
      <c r="C6930" t="s">
        <v>1162</v>
      </c>
      <c r="D6930">
        <v>80</v>
      </c>
      <c r="E6930">
        <v>157</v>
      </c>
      <c r="F6930">
        <v>66</v>
      </c>
    </row>
    <row r="6931" spans="1:6" x14ac:dyDescent="0.45">
      <c r="A6931" t="s">
        <v>2922</v>
      </c>
      <c r="B6931">
        <v>202208</v>
      </c>
      <c r="C6931" t="s">
        <v>1163</v>
      </c>
      <c r="D6931">
        <v>80</v>
      </c>
      <c r="E6931">
        <v>157</v>
      </c>
      <c r="F6931">
        <v>66</v>
      </c>
    </row>
    <row r="6932" spans="1:6" x14ac:dyDescent="0.45">
      <c r="A6932" t="s">
        <v>2922</v>
      </c>
      <c r="B6932">
        <v>202208</v>
      </c>
      <c r="C6932" t="s">
        <v>1164</v>
      </c>
      <c r="D6932">
        <v>80</v>
      </c>
      <c r="E6932">
        <v>157</v>
      </c>
      <c r="F6932">
        <v>66</v>
      </c>
    </row>
    <row r="6933" spans="1:6" x14ac:dyDescent="0.45">
      <c r="A6933" t="s">
        <v>2922</v>
      </c>
      <c r="B6933">
        <v>202208</v>
      </c>
      <c r="C6933" t="s">
        <v>1165</v>
      </c>
      <c r="D6933">
        <v>80</v>
      </c>
      <c r="E6933">
        <v>157</v>
      </c>
      <c r="F6933">
        <v>66</v>
      </c>
    </row>
    <row r="6934" spans="1:6" x14ac:dyDescent="0.45">
      <c r="A6934" t="s">
        <v>2922</v>
      </c>
      <c r="B6934">
        <v>202208</v>
      </c>
      <c r="C6934" t="s">
        <v>1166</v>
      </c>
      <c r="D6934">
        <v>80</v>
      </c>
      <c r="E6934">
        <v>157</v>
      </c>
      <c r="F6934">
        <v>66</v>
      </c>
    </row>
    <row r="6935" spans="1:6" x14ac:dyDescent="0.45">
      <c r="A6935" t="s">
        <v>2922</v>
      </c>
      <c r="B6935">
        <v>202208</v>
      </c>
      <c r="C6935" t="s">
        <v>1167</v>
      </c>
      <c r="D6935">
        <v>80</v>
      </c>
      <c r="E6935">
        <v>157</v>
      </c>
      <c r="F6935">
        <v>66</v>
      </c>
    </row>
    <row r="6936" spans="1:6" x14ac:dyDescent="0.45">
      <c r="A6936" t="s">
        <v>2922</v>
      </c>
      <c r="B6936">
        <v>202208</v>
      </c>
      <c r="C6936" t="s">
        <v>1168</v>
      </c>
      <c r="D6936">
        <v>80</v>
      </c>
      <c r="E6936">
        <v>157</v>
      </c>
      <c r="F6936">
        <v>66</v>
      </c>
    </row>
    <row r="6937" spans="1:6" x14ac:dyDescent="0.45">
      <c r="A6937" t="s">
        <v>2922</v>
      </c>
      <c r="B6937">
        <v>202208</v>
      </c>
      <c r="C6937" t="s">
        <v>1169</v>
      </c>
      <c r="D6937">
        <v>80</v>
      </c>
      <c r="E6937">
        <v>157</v>
      </c>
      <c r="F6937">
        <v>66</v>
      </c>
    </row>
    <row r="6938" spans="1:6" x14ac:dyDescent="0.45">
      <c r="A6938" t="s">
        <v>2922</v>
      </c>
      <c r="B6938">
        <v>202208</v>
      </c>
      <c r="C6938" t="s">
        <v>1170</v>
      </c>
      <c r="D6938">
        <v>80</v>
      </c>
      <c r="E6938">
        <v>157</v>
      </c>
      <c r="F6938">
        <v>66</v>
      </c>
    </row>
    <row r="6939" spans="1:6" x14ac:dyDescent="0.45">
      <c r="A6939" t="s">
        <v>2922</v>
      </c>
      <c r="B6939">
        <v>202208</v>
      </c>
      <c r="C6939" t="s">
        <v>1171</v>
      </c>
      <c r="D6939">
        <v>80</v>
      </c>
      <c r="E6939">
        <v>157</v>
      </c>
      <c r="F6939">
        <v>66</v>
      </c>
    </row>
    <row r="6940" spans="1:6" x14ac:dyDescent="0.45">
      <c r="A6940" t="s">
        <v>2922</v>
      </c>
      <c r="B6940">
        <v>202208</v>
      </c>
      <c r="C6940" t="s">
        <v>1172</v>
      </c>
      <c r="D6940">
        <v>80</v>
      </c>
      <c r="E6940">
        <v>157</v>
      </c>
      <c r="F6940">
        <v>66</v>
      </c>
    </row>
    <row r="6941" spans="1:6" x14ac:dyDescent="0.45">
      <c r="A6941" t="s">
        <v>2922</v>
      </c>
      <c r="B6941">
        <v>202208</v>
      </c>
      <c r="C6941" t="s">
        <v>1173</v>
      </c>
      <c r="D6941">
        <v>80</v>
      </c>
      <c r="E6941">
        <v>157</v>
      </c>
      <c r="F6941">
        <v>66</v>
      </c>
    </row>
    <row r="6942" spans="1:6" x14ac:dyDescent="0.45">
      <c r="A6942" t="s">
        <v>2922</v>
      </c>
      <c r="B6942">
        <v>202208</v>
      </c>
      <c r="C6942" t="s">
        <v>1174</v>
      </c>
      <c r="D6942">
        <v>80</v>
      </c>
      <c r="E6942">
        <v>157</v>
      </c>
      <c r="F6942">
        <v>66</v>
      </c>
    </row>
    <row r="6943" spans="1:6" x14ac:dyDescent="0.45">
      <c r="A6943" t="s">
        <v>2922</v>
      </c>
      <c r="B6943">
        <v>202208</v>
      </c>
      <c r="C6943" t="s">
        <v>1175</v>
      </c>
      <c r="D6943">
        <v>0</v>
      </c>
      <c r="E6943">
        <v>237</v>
      </c>
      <c r="F6943">
        <v>100</v>
      </c>
    </row>
    <row r="6944" spans="1:6" x14ac:dyDescent="0.45">
      <c r="A6944" t="s">
        <v>2922</v>
      </c>
      <c r="B6944">
        <v>202208</v>
      </c>
      <c r="C6944" t="s">
        <v>1176</v>
      </c>
      <c r="D6944">
        <v>0</v>
      </c>
      <c r="E6944">
        <v>237</v>
      </c>
      <c r="F6944">
        <v>100</v>
      </c>
    </row>
    <row r="6945" spans="1:6" x14ac:dyDescent="0.45">
      <c r="A6945" t="s">
        <v>2922</v>
      </c>
      <c r="B6945">
        <v>202208</v>
      </c>
      <c r="C6945" t="s">
        <v>1177</v>
      </c>
      <c r="D6945">
        <v>0</v>
      </c>
      <c r="E6945">
        <v>237</v>
      </c>
      <c r="F6945">
        <v>100</v>
      </c>
    </row>
    <row r="6946" spans="1:6" x14ac:dyDescent="0.45">
      <c r="A6946" t="s">
        <v>2922</v>
      </c>
      <c r="B6946">
        <v>202208</v>
      </c>
      <c r="C6946" t="s">
        <v>1178</v>
      </c>
      <c r="D6946">
        <v>0</v>
      </c>
      <c r="E6946">
        <v>237</v>
      </c>
      <c r="F6946">
        <v>100</v>
      </c>
    </row>
    <row r="6947" spans="1:6" x14ac:dyDescent="0.45">
      <c r="A6947" t="s">
        <v>2922</v>
      </c>
      <c r="B6947">
        <v>202208</v>
      </c>
      <c r="C6947" t="s">
        <v>1179</v>
      </c>
      <c r="D6947">
        <v>0</v>
      </c>
      <c r="E6947">
        <v>237</v>
      </c>
      <c r="F6947">
        <v>100</v>
      </c>
    </row>
    <row r="6948" spans="1:6" x14ac:dyDescent="0.45">
      <c r="A6948" t="s">
        <v>2922</v>
      </c>
      <c r="B6948">
        <v>202208</v>
      </c>
      <c r="C6948" t="s">
        <v>1180</v>
      </c>
      <c r="D6948">
        <v>80</v>
      </c>
      <c r="E6948">
        <v>157</v>
      </c>
      <c r="F6948">
        <v>66</v>
      </c>
    </row>
    <row r="6949" spans="1:6" x14ac:dyDescent="0.45">
      <c r="A6949" t="s">
        <v>2922</v>
      </c>
      <c r="B6949">
        <v>202208</v>
      </c>
      <c r="C6949" t="s">
        <v>1181</v>
      </c>
      <c r="D6949">
        <v>80</v>
      </c>
      <c r="E6949">
        <v>157</v>
      </c>
      <c r="F6949">
        <v>66</v>
      </c>
    </row>
    <row r="6950" spans="1:6" x14ac:dyDescent="0.45">
      <c r="A6950" t="s">
        <v>2922</v>
      </c>
      <c r="B6950">
        <v>202208</v>
      </c>
      <c r="C6950" t="s">
        <v>1182</v>
      </c>
      <c r="D6950">
        <v>41</v>
      </c>
      <c r="E6950">
        <v>196</v>
      </c>
      <c r="F6950">
        <v>83</v>
      </c>
    </row>
    <row r="6951" spans="1:6" x14ac:dyDescent="0.45">
      <c r="A6951" t="s">
        <v>2922</v>
      </c>
      <c r="B6951">
        <v>202208</v>
      </c>
      <c r="C6951" t="s">
        <v>1183</v>
      </c>
      <c r="D6951">
        <v>42</v>
      </c>
      <c r="E6951">
        <v>195</v>
      </c>
      <c r="F6951">
        <v>82</v>
      </c>
    </row>
    <row r="6952" spans="1:6" x14ac:dyDescent="0.45">
      <c r="A6952" t="s">
        <v>2922</v>
      </c>
      <c r="B6952">
        <v>202208</v>
      </c>
      <c r="C6952" t="s">
        <v>1184</v>
      </c>
      <c r="D6952">
        <v>80</v>
      </c>
      <c r="E6952">
        <v>157</v>
      </c>
      <c r="F6952">
        <v>66</v>
      </c>
    </row>
    <row r="6953" spans="1:6" x14ac:dyDescent="0.45">
      <c r="A6953" t="s">
        <v>2922</v>
      </c>
      <c r="B6953">
        <v>202208</v>
      </c>
      <c r="C6953" t="s">
        <v>1185</v>
      </c>
      <c r="D6953">
        <v>80</v>
      </c>
      <c r="E6953">
        <v>157</v>
      </c>
      <c r="F6953">
        <v>66</v>
      </c>
    </row>
    <row r="6954" spans="1:6" x14ac:dyDescent="0.45">
      <c r="A6954" t="s">
        <v>2922</v>
      </c>
      <c r="B6954">
        <v>202208</v>
      </c>
      <c r="C6954" t="s">
        <v>1186</v>
      </c>
      <c r="D6954">
        <v>80</v>
      </c>
      <c r="E6954">
        <v>157</v>
      </c>
      <c r="F6954">
        <v>66</v>
      </c>
    </row>
    <row r="6955" spans="1:6" x14ac:dyDescent="0.45">
      <c r="A6955" t="s">
        <v>2922</v>
      </c>
      <c r="B6955">
        <v>202208</v>
      </c>
      <c r="C6955" t="s">
        <v>1187</v>
      </c>
      <c r="D6955">
        <v>80</v>
      </c>
      <c r="E6955">
        <v>157</v>
      </c>
      <c r="F6955">
        <v>66</v>
      </c>
    </row>
    <row r="6956" spans="1:6" x14ac:dyDescent="0.45">
      <c r="A6956" t="s">
        <v>2922</v>
      </c>
      <c r="B6956">
        <v>202208</v>
      </c>
      <c r="C6956" t="s">
        <v>1188</v>
      </c>
      <c r="D6956">
        <v>80</v>
      </c>
      <c r="E6956">
        <v>157</v>
      </c>
      <c r="F6956">
        <v>66</v>
      </c>
    </row>
    <row r="6957" spans="1:6" x14ac:dyDescent="0.45">
      <c r="A6957" t="s">
        <v>2922</v>
      </c>
      <c r="B6957">
        <v>202208</v>
      </c>
      <c r="C6957" t="s">
        <v>1189</v>
      </c>
      <c r="D6957">
        <v>80</v>
      </c>
      <c r="E6957">
        <v>157</v>
      </c>
      <c r="F6957">
        <v>66</v>
      </c>
    </row>
    <row r="6958" spans="1:6" x14ac:dyDescent="0.45">
      <c r="A6958" t="s">
        <v>2922</v>
      </c>
      <c r="B6958">
        <v>202208</v>
      </c>
      <c r="C6958" t="s">
        <v>1190</v>
      </c>
      <c r="D6958">
        <v>80</v>
      </c>
      <c r="E6958">
        <v>157</v>
      </c>
      <c r="F6958">
        <v>66</v>
      </c>
    </row>
    <row r="6959" spans="1:6" x14ac:dyDescent="0.45">
      <c r="A6959" t="s">
        <v>2922</v>
      </c>
      <c r="B6959">
        <v>202208</v>
      </c>
      <c r="C6959" t="s">
        <v>1191</v>
      </c>
      <c r="D6959">
        <v>80</v>
      </c>
      <c r="E6959">
        <v>157</v>
      </c>
      <c r="F6959">
        <v>66</v>
      </c>
    </row>
    <row r="6960" spans="1:6" x14ac:dyDescent="0.45">
      <c r="A6960" t="s">
        <v>2922</v>
      </c>
      <c r="B6960">
        <v>202208</v>
      </c>
      <c r="C6960" t="s">
        <v>1192</v>
      </c>
      <c r="D6960">
        <v>80</v>
      </c>
      <c r="E6960">
        <v>157</v>
      </c>
      <c r="F6960">
        <v>66</v>
      </c>
    </row>
    <row r="6961" spans="1:6" x14ac:dyDescent="0.45">
      <c r="A6961" t="s">
        <v>2922</v>
      </c>
      <c r="B6961">
        <v>202208</v>
      </c>
      <c r="C6961" t="s">
        <v>1193</v>
      </c>
      <c r="D6961">
        <v>80</v>
      </c>
      <c r="E6961">
        <v>157</v>
      </c>
      <c r="F6961">
        <v>66</v>
      </c>
    </row>
    <row r="6962" spans="1:6" x14ac:dyDescent="0.45">
      <c r="A6962" t="s">
        <v>2922</v>
      </c>
      <c r="B6962">
        <v>202208</v>
      </c>
      <c r="C6962" t="s">
        <v>1194</v>
      </c>
      <c r="D6962">
        <v>80</v>
      </c>
      <c r="E6962">
        <v>157</v>
      </c>
      <c r="F6962">
        <v>66</v>
      </c>
    </row>
    <row r="6963" spans="1:6" x14ac:dyDescent="0.45">
      <c r="A6963" t="s">
        <v>2922</v>
      </c>
      <c r="B6963">
        <v>202208</v>
      </c>
      <c r="C6963" t="s">
        <v>1195</v>
      </c>
      <c r="D6963">
        <v>80</v>
      </c>
      <c r="E6963">
        <v>157</v>
      </c>
      <c r="F6963">
        <v>66</v>
      </c>
    </row>
    <row r="6964" spans="1:6" x14ac:dyDescent="0.45">
      <c r="A6964" t="s">
        <v>2922</v>
      </c>
      <c r="B6964">
        <v>202208</v>
      </c>
      <c r="C6964" t="s">
        <v>1196</v>
      </c>
      <c r="D6964">
        <v>80</v>
      </c>
      <c r="E6964">
        <v>157</v>
      </c>
      <c r="F6964">
        <v>66</v>
      </c>
    </row>
    <row r="6965" spans="1:6" x14ac:dyDescent="0.45">
      <c r="A6965" t="s">
        <v>2922</v>
      </c>
      <c r="B6965">
        <v>202208</v>
      </c>
      <c r="C6965" t="s">
        <v>1197</v>
      </c>
      <c r="D6965">
        <v>80</v>
      </c>
      <c r="E6965">
        <v>157</v>
      </c>
      <c r="F6965">
        <v>66</v>
      </c>
    </row>
    <row r="6966" spans="1:6" x14ac:dyDescent="0.45">
      <c r="A6966" t="s">
        <v>2922</v>
      </c>
      <c r="B6966">
        <v>202208</v>
      </c>
      <c r="C6966" t="s">
        <v>1198</v>
      </c>
      <c r="D6966">
        <v>80</v>
      </c>
      <c r="E6966">
        <v>157</v>
      </c>
      <c r="F6966">
        <v>66</v>
      </c>
    </row>
    <row r="6967" spans="1:6" x14ac:dyDescent="0.45">
      <c r="A6967" t="s">
        <v>2922</v>
      </c>
      <c r="B6967">
        <v>202208</v>
      </c>
      <c r="C6967" t="s">
        <v>1199</v>
      </c>
      <c r="D6967">
        <v>80</v>
      </c>
      <c r="E6967">
        <v>157</v>
      </c>
      <c r="F6967">
        <v>66</v>
      </c>
    </row>
    <row r="6968" spans="1:6" x14ac:dyDescent="0.45">
      <c r="A6968" t="s">
        <v>2922</v>
      </c>
      <c r="B6968">
        <v>202208</v>
      </c>
      <c r="C6968" t="s">
        <v>1200</v>
      </c>
      <c r="D6968">
        <v>80</v>
      </c>
      <c r="E6968">
        <v>157</v>
      </c>
      <c r="F6968">
        <v>66</v>
      </c>
    </row>
    <row r="6969" spans="1:6" x14ac:dyDescent="0.45">
      <c r="A6969" t="s">
        <v>2922</v>
      </c>
      <c r="B6969">
        <v>202208</v>
      </c>
      <c r="C6969" t="s">
        <v>1201</v>
      </c>
      <c r="D6969">
        <v>80</v>
      </c>
      <c r="E6969">
        <v>157</v>
      </c>
      <c r="F6969">
        <v>66</v>
      </c>
    </row>
    <row r="6970" spans="1:6" x14ac:dyDescent="0.45">
      <c r="A6970" t="s">
        <v>2922</v>
      </c>
      <c r="B6970">
        <v>202208</v>
      </c>
      <c r="C6970" t="s">
        <v>1202</v>
      </c>
      <c r="D6970">
        <v>80</v>
      </c>
      <c r="E6970">
        <v>157</v>
      </c>
      <c r="F6970">
        <v>66</v>
      </c>
    </row>
    <row r="6971" spans="1:6" x14ac:dyDescent="0.45">
      <c r="A6971" t="s">
        <v>2922</v>
      </c>
      <c r="B6971">
        <v>202208</v>
      </c>
      <c r="C6971" t="s">
        <v>1203</v>
      </c>
      <c r="D6971">
        <v>80</v>
      </c>
      <c r="E6971">
        <v>157</v>
      </c>
      <c r="F6971">
        <v>66</v>
      </c>
    </row>
    <row r="6972" spans="1:6" x14ac:dyDescent="0.45">
      <c r="A6972" t="s">
        <v>2922</v>
      </c>
      <c r="B6972">
        <v>202208</v>
      </c>
      <c r="C6972" t="s">
        <v>1204</v>
      </c>
      <c r="D6972">
        <v>80</v>
      </c>
      <c r="E6972">
        <v>157</v>
      </c>
      <c r="F6972">
        <v>66</v>
      </c>
    </row>
    <row r="6973" spans="1:6" x14ac:dyDescent="0.45">
      <c r="A6973" t="s">
        <v>2922</v>
      </c>
      <c r="B6973">
        <v>202208</v>
      </c>
      <c r="C6973" t="s">
        <v>1205</v>
      </c>
      <c r="D6973">
        <v>80</v>
      </c>
      <c r="E6973">
        <v>157</v>
      </c>
      <c r="F6973">
        <v>66</v>
      </c>
    </row>
    <row r="6974" spans="1:6" x14ac:dyDescent="0.45">
      <c r="A6974" t="s">
        <v>2922</v>
      </c>
      <c r="B6974">
        <v>202208</v>
      </c>
      <c r="C6974" t="s">
        <v>1206</v>
      </c>
      <c r="D6974">
        <v>80</v>
      </c>
      <c r="E6974">
        <v>157</v>
      </c>
      <c r="F6974">
        <v>66</v>
      </c>
    </row>
    <row r="6975" spans="1:6" x14ac:dyDescent="0.45">
      <c r="A6975" t="s">
        <v>2922</v>
      </c>
      <c r="B6975">
        <v>202208</v>
      </c>
      <c r="C6975" t="s">
        <v>1207</v>
      </c>
      <c r="D6975">
        <v>80</v>
      </c>
      <c r="E6975">
        <v>157</v>
      </c>
      <c r="F6975">
        <v>66</v>
      </c>
    </row>
    <row r="6976" spans="1:6" x14ac:dyDescent="0.45">
      <c r="A6976" t="s">
        <v>2922</v>
      </c>
      <c r="B6976">
        <v>202208</v>
      </c>
      <c r="C6976" t="s">
        <v>1208</v>
      </c>
      <c r="D6976">
        <v>80</v>
      </c>
      <c r="E6976">
        <v>157</v>
      </c>
      <c r="F6976">
        <v>66</v>
      </c>
    </row>
    <row r="6977" spans="1:6" x14ac:dyDescent="0.45">
      <c r="A6977" t="s">
        <v>2922</v>
      </c>
      <c r="B6977">
        <v>202208</v>
      </c>
      <c r="C6977" t="s">
        <v>1209</v>
      </c>
      <c r="D6977">
        <v>80</v>
      </c>
      <c r="E6977">
        <v>157</v>
      </c>
      <c r="F6977">
        <v>66</v>
      </c>
    </row>
    <row r="6978" spans="1:6" x14ac:dyDescent="0.45">
      <c r="A6978" t="s">
        <v>2922</v>
      </c>
      <c r="B6978">
        <v>202208</v>
      </c>
      <c r="C6978" t="s">
        <v>1210</v>
      </c>
      <c r="D6978">
        <v>80</v>
      </c>
      <c r="E6978">
        <v>157</v>
      </c>
      <c r="F6978">
        <v>66</v>
      </c>
    </row>
    <row r="6979" spans="1:6" x14ac:dyDescent="0.45">
      <c r="A6979" t="s">
        <v>2922</v>
      </c>
      <c r="B6979">
        <v>202208</v>
      </c>
      <c r="C6979" t="s">
        <v>1211</v>
      </c>
      <c r="D6979">
        <v>80</v>
      </c>
      <c r="E6979">
        <v>157</v>
      </c>
      <c r="F6979">
        <v>66</v>
      </c>
    </row>
    <row r="6980" spans="1:6" x14ac:dyDescent="0.45">
      <c r="A6980" t="s">
        <v>2922</v>
      </c>
      <c r="B6980">
        <v>202208</v>
      </c>
      <c r="C6980" t="s">
        <v>1212</v>
      </c>
      <c r="D6980">
        <v>80</v>
      </c>
      <c r="E6980">
        <v>157</v>
      </c>
      <c r="F6980">
        <v>66</v>
      </c>
    </row>
    <row r="6981" spans="1:6" x14ac:dyDescent="0.45">
      <c r="A6981" t="s">
        <v>2922</v>
      </c>
      <c r="B6981">
        <v>202208</v>
      </c>
      <c r="C6981" t="s">
        <v>1213</v>
      </c>
      <c r="D6981">
        <v>80</v>
      </c>
      <c r="E6981">
        <v>157</v>
      </c>
      <c r="F6981">
        <v>66</v>
      </c>
    </row>
    <row r="6982" spans="1:6" x14ac:dyDescent="0.45">
      <c r="A6982" t="s">
        <v>2922</v>
      </c>
      <c r="B6982">
        <v>202208</v>
      </c>
      <c r="C6982" t="s">
        <v>1214</v>
      </c>
      <c r="D6982">
        <v>80</v>
      </c>
      <c r="E6982">
        <v>157</v>
      </c>
      <c r="F6982">
        <v>66</v>
      </c>
    </row>
    <row r="6983" spans="1:6" x14ac:dyDescent="0.45">
      <c r="A6983" t="s">
        <v>2922</v>
      </c>
      <c r="B6983">
        <v>202208</v>
      </c>
      <c r="C6983" t="s">
        <v>1215</v>
      </c>
      <c r="D6983">
        <v>80</v>
      </c>
      <c r="E6983">
        <v>157</v>
      </c>
      <c r="F6983">
        <v>66</v>
      </c>
    </row>
    <row r="6984" spans="1:6" x14ac:dyDescent="0.45">
      <c r="A6984" t="s">
        <v>2922</v>
      </c>
      <c r="B6984">
        <v>202208</v>
      </c>
      <c r="C6984" t="s">
        <v>1216</v>
      </c>
      <c r="D6984">
        <v>80</v>
      </c>
      <c r="E6984">
        <v>157</v>
      </c>
      <c r="F6984">
        <v>66</v>
      </c>
    </row>
    <row r="6985" spans="1:6" x14ac:dyDescent="0.45">
      <c r="A6985" t="s">
        <v>2922</v>
      </c>
      <c r="B6985">
        <v>202208</v>
      </c>
      <c r="C6985" t="s">
        <v>1217</v>
      </c>
      <c r="D6985">
        <v>80</v>
      </c>
      <c r="E6985">
        <v>157</v>
      </c>
      <c r="F6985">
        <v>66</v>
      </c>
    </row>
    <row r="6986" spans="1:6" x14ac:dyDescent="0.45">
      <c r="A6986" t="s">
        <v>2922</v>
      </c>
      <c r="B6986">
        <v>202208</v>
      </c>
      <c r="C6986" t="s">
        <v>1218</v>
      </c>
      <c r="D6986">
        <v>80</v>
      </c>
      <c r="E6986">
        <v>157</v>
      </c>
      <c r="F6986">
        <v>66</v>
      </c>
    </row>
    <row r="6987" spans="1:6" x14ac:dyDescent="0.45">
      <c r="A6987" t="s">
        <v>2922</v>
      </c>
      <c r="B6987">
        <v>202208</v>
      </c>
      <c r="C6987" t="s">
        <v>1219</v>
      </c>
      <c r="D6987">
        <v>80</v>
      </c>
      <c r="E6987">
        <v>157</v>
      </c>
      <c r="F6987">
        <v>66</v>
      </c>
    </row>
    <row r="6988" spans="1:6" x14ac:dyDescent="0.45">
      <c r="A6988" t="s">
        <v>2922</v>
      </c>
      <c r="B6988">
        <v>202208</v>
      </c>
      <c r="C6988" t="s">
        <v>1220</v>
      </c>
      <c r="D6988">
        <v>80</v>
      </c>
      <c r="E6988">
        <v>157</v>
      </c>
      <c r="F6988">
        <v>66</v>
      </c>
    </row>
    <row r="6989" spans="1:6" x14ac:dyDescent="0.45">
      <c r="A6989" t="s">
        <v>2922</v>
      </c>
      <c r="B6989">
        <v>202208</v>
      </c>
      <c r="C6989" t="s">
        <v>1221</v>
      </c>
      <c r="D6989">
        <v>80</v>
      </c>
      <c r="E6989">
        <v>157</v>
      </c>
      <c r="F6989">
        <v>66</v>
      </c>
    </row>
    <row r="6990" spans="1:6" x14ac:dyDescent="0.45">
      <c r="A6990" t="s">
        <v>2922</v>
      </c>
      <c r="B6990">
        <v>202208</v>
      </c>
      <c r="C6990" t="s">
        <v>1222</v>
      </c>
      <c r="D6990">
        <v>80</v>
      </c>
      <c r="E6990">
        <v>157</v>
      </c>
      <c r="F6990">
        <v>66</v>
      </c>
    </row>
    <row r="6991" spans="1:6" x14ac:dyDescent="0.45">
      <c r="A6991" t="s">
        <v>2922</v>
      </c>
      <c r="B6991">
        <v>202208</v>
      </c>
      <c r="C6991" t="s">
        <v>1223</v>
      </c>
      <c r="D6991">
        <v>80</v>
      </c>
      <c r="E6991">
        <v>157</v>
      </c>
      <c r="F6991">
        <v>66</v>
      </c>
    </row>
    <row r="6992" spans="1:6" x14ac:dyDescent="0.45">
      <c r="A6992" t="s">
        <v>2922</v>
      </c>
      <c r="B6992">
        <v>202208</v>
      </c>
      <c r="C6992" t="s">
        <v>1224</v>
      </c>
      <c r="D6992">
        <v>80</v>
      </c>
      <c r="E6992">
        <v>157</v>
      </c>
      <c r="F6992">
        <v>66</v>
      </c>
    </row>
    <row r="6993" spans="1:6" x14ac:dyDescent="0.45">
      <c r="A6993" t="s">
        <v>2922</v>
      </c>
      <c r="B6993">
        <v>202208</v>
      </c>
      <c r="C6993" t="s">
        <v>1225</v>
      </c>
      <c r="D6993">
        <v>80</v>
      </c>
      <c r="E6993">
        <v>157</v>
      </c>
      <c r="F6993">
        <v>66</v>
      </c>
    </row>
    <row r="6994" spans="1:6" x14ac:dyDescent="0.45">
      <c r="A6994" t="s">
        <v>2922</v>
      </c>
      <c r="B6994">
        <v>202208</v>
      </c>
      <c r="C6994" t="s">
        <v>1226</v>
      </c>
      <c r="D6994">
        <v>80</v>
      </c>
      <c r="E6994">
        <v>157</v>
      </c>
      <c r="F6994">
        <v>66</v>
      </c>
    </row>
    <row r="6995" spans="1:6" x14ac:dyDescent="0.45">
      <c r="A6995" t="s">
        <v>2922</v>
      </c>
      <c r="B6995">
        <v>202208</v>
      </c>
      <c r="C6995" t="s">
        <v>1227</v>
      </c>
      <c r="D6995">
        <v>1</v>
      </c>
      <c r="E6995">
        <v>236</v>
      </c>
      <c r="F6995">
        <v>100</v>
      </c>
    </row>
    <row r="6996" spans="1:6" x14ac:dyDescent="0.45">
      <c r="A6996" t="s">
        <v>2922</v>
      </c>
      <c r="B6996">
        <v>202208</v>
      </c>
      <c r="C6996" t="s">
        <v>1228</v>
      </c>
      <c r="D6996">
        <v>80</v>
      </c>
      <c r="E6996">
        <v>157</v>
      </c>
      <c r="F6996">
        <v>66</v>
      </c>
    </row>
    <row r="6997" spans="1:6" x14ac:dyDescent="0.45">
      <c r="A6997" t="s">
        <v>2922</v>
      </c>
      <c r="B6997">
        <v>202208</v>
      </c>
      <c r="C6997" t="s">
        <v>1229</v>
      </c>
      <c r="D6997">
        <v>80</v>
      </c>
      <c r="E6997">
        <v>157</v>
      </c>
      <c r="F6997">
        <v>66</v>
      </c>
    </row>
    <row r="6998" spans="1:6" x14ac:dyDescent="0.45">
      <c r="A6998" t="s">
        <v>2922</v>
      </c>
      <c r="B6998">
        <v>202208</v>
      </c>
      <c r="C6998" t="s">
        <v>1230</v>
      </c>
      <c r="D6998">
        <v>80</v>
      </c>
      <c r="E6998">
        <v>157</v>
      </c>
      <c r="F6998">
        <v>66</v>
      </c>
    </row>
    <row r="6999" spans="1:6" x14ac:dyDescent="0.45">
      <c r="A6999" t="s">
        <v>2922</v>
      </c>
      <c r="B6999">
        <v>202208</v>
      </c>
      <c r="C6999" t="s">
        <v>1231</v>
      </c>
      <c r="D6999">
        <v>80</v>
      </c>
      <c r="E6999">
        <v>157</v>
      </c>
      <c r="F6999">
        <v>66</v>
      </c>
    </row>
    <row r="7000" spans="1:6" x14ac:dyDescent="0.45">
      <c r="A7000" t="s">
        <v>2922</v>
      </c>
      <c r="B7000">
        <v>202208</v>
      </c>
      <c r="C7000" t="s">
        <v>1232</v>
      </c>
      <c r="D7000">
        <v>80</v>
      </c>
      <c r="E7000">
        <v>157</v>
      </c>
      <c r="F7000">
        <v>66</v>
      </c>
    </row>
    <row r="7001" spans="1:6" x14ac:dyDescent="0.45">
      <c r="A7001" t="s">
        <v>2922</v>
      </c>
      <c r="B7001">
        <v>202208</v>
      </c>
      <c r="C7001" t="s">
        <v>1233</v>
      </c>
      <c r="D7001">
        <v>80</v>
      </c>
      <c r="E7001">
        <v>157</v>
      </c>
      <c r="F7001">
        <v>66</v>
      </c>
    </row>
    <row r="7002" spans="1:6" x14ac:dyDescent="0.45">
      <c r="A7002" t="s">
        <v>2922</v>
      </c>
      <c r="B7002">
        <v>202208</v>
      </c>
      <c r="C7002" t="s">
        <v>1234</v>
      </c>
      <c r="D7002">
        <v>80</v>
      </c>
      <c r="E7002">
        <v>157</v>
      </c>
      <c r="F7002">
        <v>66</v>
      </c>
    </row>
    <row r="7003" spans="1:6" x14ac:dyDescent="0.45">
      <c r="A7003" t="s">
        <v>2922</v>
      </c>
      <c r="B7003">
        <v>202208</v>
      </c>
      <c r="C7003" t="s">
        <v>1235</v>
      </c>
      <c r="D7003">
        <v>80</v>
      </c>
      <c r="E7003">
        <v>157</v>
      </c>
      <c r="F7003">
        <v>66</v>
      </c>
    </row>
    <row r="7004" spans="1:6" x14ac:dyDescent="0.45">
      <c r="A7004" t="s">
        <v>2922</v>
      </c>
      <c r="B7004">
        <v>202208</v>
      </c>
      <c r="C7004" t="s">
        <v>1236</v>
      </c>
      <c r="D7004">
        <v>80</v>
      </c>
      <c r="E7004">
        <v>157</v>
      </c>
      <c r="F7004">
        <v>66</v>
      </c>
    </row>
    <row r="7005" spans="1:6" x14ac:dyDescent="0.45">
      <c r="A7005" t="s">
        <v>2922</v>
      </c>
      <c r="B7005">
        <v>202208</v>
      </c>
      <c r="C7005" t="s">
        <v>1237</v>
      </c>
      <c r="D7005">
        <v>80</v>
      </c>
      <c r="E7005">
        <v>157</v>
      </c>
      <c r="F7005">
        <v>66</v>
      </c>
    </row>
    <row r="7006" spans="1:6" x14ac:dyDescent="0.45">
      <c r="A7006" t="s">
        <v>2922</v>
      </c>
      <c r="B7006">
        <v>202208</v>
      </c>
      <c r="C7006" t="s">
        <v>1238</v>
      </c>
      <c r="D7006">
        <v>80</v>
      </c>
      <c r="E7006">
        <v>157</v>
      </c>
      <c r="F7006">
        <v>66</v>
      </c>
    </row>
    <row r="7007" spans="1:6" x14ac:dyDescent="0.45">
      <c r="A7007" t="s">
        <v>2922</v>
      </c>
      <c r="B7007">
        <v>202208</v>
      </c>
      <c r="C7007" t="s">
        <v>1239</v>
      </c>
      <c r="D7007">
        <v>80</v>
      </c>
      <c r="E7007">
        <v>157</v>
      </c>
      <c r="F7007">
        <v>66</v>
      </c>
    </row>
    <row r="7008" spans="1:6" x14ac:dyDescent="0.45">
      <c r="A7008" t="s">
        <v>2922</v>
      </c>
      <c r="B7008">
        <v>202208</v>
      </c>
      <c r="C7008" t="s">
        <v>1240</v>
      </c>
      <c r="D7008">
        <v>80</v>
      </c>
      <c r="E7008">
        <v>157</v>
      </c>
      <c r="F7008">
        <v>66</v>
      </c>
    </row>
    <row r="7009" spans="1:6" x14ac:dyDescent="0.45">
      <c r="A7009" t="s">
        <v>2922</v>
      </c>
      <c r="B7009">
        <v>202208</v>
      </c>
      <c r="C7009" t="s">
        <v>1241</v>
      </c>
      <c r="D7009">
        <v>80</v>
      </c>
      <c r="E7009">
        <v>157</v>
      </c>
      <c r="F7009">
        <v>66</v>
      </c>
    </row>
    <row r="7010" spans="1:6" x14ac:dyDescent="0.45">
      <c r="A7010" t="s">
        <v>2922</v>
      </c>
      <c r="B7010">
        <v>202208</v>
      </c>
      <c r="C7010" t="s">
        <v>1242</v>
      </c>
      <c r="D7010">
        <v>80</v>
      </c>
      <c r="E7010">
        <v>157</v>
      </c>
      <c r="F7010">
        <v>66</v>
      </c>
    </row>
    <row r="7011" spans="1:6" x14ac:dyDescent="0.45">
      <c r="A7011" t="s">
        <v>2922</v>
      </c>
      <c r="B7011">
        <v>202208</v>
      </c>
      <c r="C7011" t="s">
        <v>1243</v>
      </c>
      <c r="D7011">
        <v>80</v>
      </c>
      <c r="E7011">
        <v>157</v>
      </c>
      <c r="F7011">
        <v>66</v>
      </c>
    </row>
    <row r="7012" spans="1:6" x14ac:dyDescent="0.45">
      <c r="A7012" t="s">
        <v>2922</v>
      </c>
      <c r="B7012">
        <v>202208</v>
      </c>
      <c r="C7012" t="s">
        <v>1244</v>
      </c>
      <c r="D7012">
        <v>80</v>
      </c>
      <c r="E7012">
        <v>157</v>
      </c>
      <c r="F7012">
        <v>66</v>
      </c>
    </row>
    <row r="7013" spans="1:6" x14ac:dyDescent="0.45">
      <c r="A7013" t="s">
        <v>2922</v>
      </c>
      <c r="B7013">
        <v>202208</v>
      </c>
      <c r="C7013" t="s">
        <v>1245</v>
      </c>
      <c r="D7013">
        <v>80</v>
      </c>
      <c r="E7013">
        <v>157</v>
      </c>
      <c r="F7013">
        <v>66</v>
      </c>
    </row>
    <row r="7014" spans="1:6" x14ac:dyDescent="0.45">
      <c r="A7014" t="s">
        <v>2922</v>
      </c>
      <c r="B7014">
        <v>202208</v>
      </c>
      <c r="C7014" t="s">
        <v>1246</v>
      </c>
      <c r="D7014">
        <v>80</v>
      </c>
      <c r="E7014">
        <v>157</v>
      </c>
      <c r="F7014">
        <v>66</v>
      </c>
    </row>
    <row r="7015" spans="1:6" x14ac:dyDescent="0.45">
      <c r="A7015" t="s">
        <v>2922</v>
      </c>
      <c r="B7015">
        <v>202208</v>
      </c>
      <c r="C7015" t="s">
        <v>1247</v>
      </c>
      <c r="D7015">
        <v>80</v>
      </c>
      <c r="E7015">
        <v>157</v>
      </c>
      <c r="F7015">
        <v>66</v>
      </c>
    </row>
    <row r="7016" spans="1:6" x14ac:dyDescent="0.45">
      <c r="A7016" t="s">
        <v>2922</v>
      </c>
      <c r="B7016">
        <v>202208</v>
      </c>
      <c r="C7016" t="s">
        <v>1248</v>
      </c>
      <c r="D7016">
        <v>80</v>
      </c>
      <c r="E7016">
        <v>157</v>
      </c>
      <c r="F7016">
        <v>66</v>
      </c>
    </row>
    <row r="7017" spans="1:6" x14ac:dyDescent="0.45">
      <c r="A7017" t="s">
        <v>2922</v>
      </c>
      <c r="B7017">
        <v>202208</v>
      </c>
      <c r="C7017" t="s">
        <v>1249</v>
      </c>
      <c r="D7017">
        <v>80</v>
      </c>
      <c r="E7017">
        <v>157</v>
      </c>
      <c r="F7017">
        <v>66</v>
      </c>
    </row>
    <row r="7018" spans="1:6" x14ac:dyDescent="0.45">
      <c r="A7018" t="s">
        <v>2922</v>
      </c>
      <c r="B7018">
        <v>202208</v>
      </c>
      <c r="C7018" t="s">
        <v>1250</v>
      </c>
      <c r="D7018">
        <v>80</v>
      </c>
      <c r="E7018">
        <v>157</v>
      </c>
      <c r="F7018">
        <v>66</v>
      </c>
    </row>
    <row r="7019" spans="1:6" x14ac:dyDescent="0.45">
      <c r="A7019" t="s">
        <v>2922</v>
      </c>
      <c r="B7019">
        <v>202208</v>
      </c>
      <c r="C7019" t="s">
        <v>1251</v>
      </c>
      <c r="D7019">
        <v>80</v>
      </c>
      <c r="E7019">
        <v>157</v>
      </c>
      <c r="F7019">
        <v>66</v>
      </c>
    </row>
    <row r="7020" spans="1:6" x14ac:dyDescent="0.45">
      <c r="A7020" t="s">
        <v>2922</v>
      </c>
      <c r="B7020">
        <v>202208</v>
      </c>
      <c r="C7020" t="s">
        <v>1252</v>
      </c>
      <c r="D7020">
        <v>80</v>
      </c>
      <c r="E7020">
        <v>157</v>
      </c>
      <c r="F7020">
        <v>66</v>
      </c>
    </row>
    <row r="7021" spans="1:6" x14ac:dyDescent="0.45">
      <c r="A7021" t="s">
        <v>2922</v>
      </c>
      <c r="B7021">
        <v>202208</v>
      </c>
      <c r="C7021" t="s">
        <v>1253</v>
      </c>
      <c r="D7021">
        <v>80</v>
      </c>
      <c r="E7021">
        <v>157</v>
      </c>
      <c r="F7021">
        <v>66</v>
      </c>
    </row>
    <row r="7022" spans="1:6" x14ac:dyDescent="0.45">
      <c r="A7022" t="s">
        <v>2922</v>
      </c>
      <c r="B7022">
        <v>202208</v>
      </c>
      <c r="C7022" t="s">
        <v>1254</v>
      </c>
      <c r="D7022">
        <v>80</v>
      </c>
      <c r="E7022">
        <v>157</v>
      </c>
      <c r="F7022">
        <v>66</v>
      </c>
    </row>
    <row r="7023" spans="1:6" x14ac:dyDescent="0.45">
      <c r="A7023" t="s">
        <v>2922</v>
      </c>
      <c r="B7023">
        <v>202208</v>
      </c>
      <c r="C7023" t="s">
        <v>1255</v>
      </c>
      <c r="D7023">
        <v>80</v>
      </c>
      <c r="E7023">
        <v>157</v>
      </c>
      <c r="F7023">
        <v>66</v>
      </c>
    </row>
    <row r="7024" spans="1:6" x14ac:dyDescent="0.45">
      <c r="A7024" t="s">
        <v>2922</v>
      </c>
      <c r="B7024">
        <v>202208</v>
      </c>
      <c r="C7024" t="s">
        <v>1256</v>
      </c>
      <c r="D7024">
        <v>80</v>
      </c>
      <c r="E7024">
        <v>157</v>
      </c>
      <c r="F7024">
        <v>66</v>
      </c>
    </row>
    <row r="7025" spans="1:6" x14ac:dyDescent="0.45">
      <c r="A7025" t="s">
        <v>2922</v>
      </c>
      <c r="B7025">
        <v>202208</v>
      </c>
      <c r="C7025" t="s">
        <v>1257</v>
      </c>
      <c r="D7025">
        <v>80</v>
      </c>
      <c r="E7025">
        <v>157</v>
      </c>
      <c r="F7025">
        <v>66</v>
      </c>
    </row>
    <row r="7026" spans="1:6" x14ac:dyDescent="0.45">
      <c r="A7026" t="s">
        <v>2922</v>
      </c>
      <c r="B7026">
        <v>202208</v>
      </c>
      <c r="C7026" t="s">
        <v>1258</v>
      </c>
      <c r="D7026">
        <v>80</v>
      </c>
      <c r="E7026">
        <v>157</v>
      </c>
      <c r="F7026">
        <v>66</v>
      </c>
    </row>
    <row r="7027" spans="1:6" x14ac:dyDescent="0.45">
      <c r="A7027" t="s">
        <v>2922</v>
      </c>
      <c r="B7027">
        <v>202208</v>
      </c>
      <c r="C7027" t="s">
        <v>1259</v>
      </c>
      <c r="D7027">
        <v>80</v>
      </c>
      <c r="E7027">
        <v>157</v>
      </c>
      <c r="F7027">
        <v>66</v>
      </c>
    </row>
    <row r="7028" spans="1:6" x14ac:dyDescent="0.45">
      <c r="A7028" t="s">
        <v>2922</v>
      </c>
      <c r="B7028">
        <v>202208</v>
      </c>
      <c r="C7028" t="s">
        <v>1260</v>
      </c>
      <c r="D7028">
        <v>80</v>
      </c>
      <c r="E7028">
        <v>157</v>
      </c>
      <c r="F7028">
        <v>66</v>
      </c>
    </row>
    <row r="7029" spans="1:6" x14ac:dyDescent="0.45">
      <c r="A7029" t="s">
        <v>2922</v>
      </c>
      <c r="B7029">
        <v>202208</v>
      </c>
      <c r="C7029" t="s">
        <v>1261</v>
      </c>
      <c r="D7029">
        <v>80</v>
      </c>
      <c r="E7029">
        <v>157</v>
      </c>
      <c r="F7029">
        <v>66</v>
      </c>
    </row>
    <row r="7030" spans="1:6" x14ac:dyDescent="0.45">
      <c r="A7030" t="s">
        <v>2922</v>
      </c>
      <c r="B7030">
        <v>202208</v>
      </c>
      <c r="C7030" t="s">
        <v>1262</v>
      </c>
      <c r="D7030">
        <v>80</v>
      </c>
      <c r="E7030">
        <v>157</v>
      </c>
      <c r="F7030">
        <v>66</v>
      </c>
    </row>
    <row r="7031" spans="1:6" x14ac:dyDescent="0.45">
      <c r="A7031" t="s">
        <v>2922</v>
      </c>
      <c r="B7031">
        <v>202208</v>
      </c>
      <c r="C7031" t="s">
        <v>1263</v>
      </c>
      <c r="D7031">
        <v>80</v>
      </c>
      <c r="E7031">
        <v>157</v>
      </c>
      <c r="F7031">
        <v>66</v>
      </c>
    </row>
    <row r="7032" spans="1:6" x14ac:dyDescent="0.45">
      <c r="A7032" t="s">
        <v>2922</v>
      </c>
      <c r="B7032">
        <v>202208</v>
      </c>
      <c r="C7032" t="s">
        <v>1264</v>
      </c>
      <c r="D7032">
        <v>80</v>
      </c>
      <c r="E7032">
        <v>157</v>
      </c>
      <c r="F7032">
        <v>66</v>
      </c>
    </row>
    <row r="7033" spans="1:6" x14ac:dyDescent="0.45">
      <c r="A7033" t="s">
        <v>2922</v>
      </c>
      <c r="B7033">
        <v>202208</v>
      </c>
      <c r="C7033" t="s">
        <v>1265</v>
      </c>
      <c r="D7033">
        <v>80</v>
      </c>
      <c r="E7033">
        <v>157</v>
      </c>
      <c r="F7033">
        <v>66</v>
      </c>
    </row>
    <row r="7034" spans="1:6" x14ac:dyDescent="0.45">
      <c r="A7034" t="s">
        <v>2922</v>
      </c>
      <c r="B7034">
        <v>202208</v>
      </c>
      <c r="C7034" t="s">
        <v>1266</v>
      </c>
      <c r="D7034">
        <v>80</v>
      </c>
      <c r="E7034">
        <v>157</v>
      </c>
      <c r="F7034">
        <v>66</v>
      </c>
    </row>
    <row r="7035" spans="1:6" x14ac:dyDescent="0.45">
      <c r="A7035" t="s">
        <v>2922</v>
      </c>
      <c r="B7035">
        <v>202208</v>
      </c>
      <c r="C7035" t="s">
        <v>1267</v>
      </c>
      <c r="D7035">
        <v>80</v>
      </c>
      <c r="E7035">
        <v>157</v>
      </c>
      <c r="F7035">
        <v>66</v>
      </c>
    </row>
    <row r="7036" spans="1:6" x14ac:dyDescent="0.45">
      <c r="A7036" t="s">
        <v>2922</v>
      </c>
      <c r="B7036">
        <v>202208</v>
      </c>
      <c r="C7036" t="s">
        <v>1268</v>
      </c>
      <c r="D7036">
        <v>80</v>
      </c>
      <c r="E7036">
        <v>157</v>
      </c>
      <c r="F7036">
        <v>66</v>
      </c>
    </row>
    <row r="7037" spans="1:6" x14ac:dyDescent="0.45">
      <c r="A7037" t="s">
        <v>2922</v>
      </c>
      <c r="B7037">
        <v>202208</v>
      </c>
      <c r="C7037" t="s">
        <v>1269</v>
      </c>
      <c r="D7037">
        <v>80</v>
      </c>
      <c r="E7037">
        <v>157</v>
      </c>
      <c r="F7037">
        <v>66</v>
      </c>
    </row>
    <row r="7038" spans="1:6" x14ac:dyDescent="0.45">
      <c r="A7038" t="s">
        <v>2922</v>
      </c>
      <c r="B7038">
        <v>202208</v>
      </c>
      <c r="C7038" t="s">
        <v>1270</v>
      </c>
      <c r="D7038">
        <v>80</v>
      </c>
      <c r="E7038">
        <v>157</v>
      </c>
      <c r="F7038">
        <v>66</v>
      </c>
    </row>
    <row r="7039" spans="1:6" x14ac:dyDescent="0.45">
      <c r="A7039" t="s">
        <v>2922</v>
      </c>
      <c r="B7039">
        <v>202208</v>
      </c>
      <c r="C7039" t="s">
        <v>1271</v>
      </c>
      <c r="D7039">
        <v>80</v>
      </c>
      <c r="E7039">
        <v>157</v>
      </c>
      <c r="F7039">
        <v>66</v>
      </c>
    </row>
    <row r="7040" spans="1:6" x14ac:dyDescent="0.45">
      <c r="A7040" t="s">
        <v>2922</v>
      </c>
      <c r="B7040">
        <v>202208</v>
      </c>
      <c r="C7040" t="s">
        <v>1272</v>
      </c>
      <c r="D7040">
        <v>80</v>
      </c>
      <c r="E7040">
        <v>157</v>
      </c>
      <c r="F7040">
        <v>66</v>
      </c>
    </row>
    <row r="7041" spans="1:6" x14ac:dyDescent="0.45">
      <c r="A7041" t="s">
        <v>2922</v>
      </c>
      <c r="B7041">
        <v>202208</v>
      </c>
      <c r="C7041" t="s">
        <v>1273</v>
      </c>
      <c r="D7041">
        <v>80</v>
      </c>
      <c r="E7041">
        <v>157</v>
      </c>
      <c r="F7041">
        <v>66</v>
      </c>
    </row>
    <row r="7042" spans="1:6" x14ac:dyDescent="0.45">
      <c r="A7042" t="s">
        <v>2922</v>
      </c>
      <c r="B7042">
        <v>202208</v>
      </c>
      <c r="C7042" t="s">
        <v>1274</v>
      </c>
      <c r="D7042">
        <v>80</v>
      </c>
      <c r="E7042">
        <v>157</v>
      </c>
      <c r="F7042">
        <v>66</v>
      </c>
    </row>
    <row r="7043" spans="1:6" x14ac:dyDescent="0.45">
      <c r="A7043" t="s">
        <v>2922</v>
      </c>
      <c r="B7043">
        <v>202208</v>
      </c>
      <c r="C7043" t="s">
        <v>1275</v>
      </c>
      <c r="D7043">
        <v>80</v>
      </c>
      <c r="E7043">
        <v>157</v>
      </c>
      <c r="F7043">
        <v>66</v>
      </c>
    </row>
    <row r="7044" spans="1:6" x14ac:dyDescent="0.45">
      <c r="A7044" t="s">
        <v>2922</v>
      </c>
      <c r="B7044">
        <v>202208</v>
      </c>
      <c r="C7044" t="s">
        <v>1276</v>
      </c>
      <c r="D7044">
        <v>80</v>
      </c>
      <c r="E7044">
        <v>157</v>
      </c>
      <c r="F7044">
        <v>66</v>
      </c>
    </row>
    <row r="7045" spans="1:6" x14ac:dyDescent="0.45">
      <c r="A7045" t="s">
        <v>2922</v>
      </c>
      <c r="B7045">
        <v>202208</v>
      </c>
      <c r="C7045" t="s">
        <v>1277</v>
      </c>
      <c r="D7045">
        <v>80</v>
      </c>
      <c r="E7045">
        <v>157</v>
      </c>
      <c r="F7045">
        <v>66</v>
      </c>
    </row>
    <row r="7046" spans="1:6" x14ac:dyDescent="0.45">
      <c r="A7046" t="s">
        <v>2922</v>
      </c>
      <c r="B7046">
        <v>202208</v>
      </c>
      <c r="C7046" t="s">
        <v>1278</v>
      </c>
      <c r="D7046">
        <v>80</v>
      </c>
      <c r="E7046">
        <v>157</v>
      </c>
      <c r="F7046">
        <v>66</v>
      </c>
    </row>
    <row r="7047" spans="1:6" x14ac:dyDescent="0.45">
      <c r="A7047" t="s">
        <v>2922</v>
      </c>
      <c r="B7047">
        <v>202208</v>
      </c>
      <c r="C7047" t="s">
        <v>1279</v>
      </c>
      <c r="D7047">
        <v>80</v>
      </c>
      <c r="E7047">
        <v>157</v>
      </c>
      <c r="F7047">
        <v>66</v>
      </c>
    </row>
    <row r="7048" spans="1:6" x14ac:dyDescent="0.45">
      <c r="A7048" t="s">
        <v>2922</v>
      </c>
      <c r="B7048">
        <v>202208</v>
      </c>
      <c r="C7048" t="s">
        <v>1280</v>
      </c>
      <c r="D7048">
        <v>80</v>
      </c>
      <c r="E7048">
        <v>157</v>
      </c>
      <c r="F7048">
        <v>66</v>
      </c>
    </row>
    <row r="7049" spans="1:6" x14ac:dyDescent="0.45">
      <c r="A7049" t="s">
        <v>2922</v>
      </c>
      <c r="B7049">
        <v>202208</v>
      </c>
      <c r="C7049" t="s">
        <v>1281</v>
      </c>
      <c r="D7049">
        <v>80</v>
      </c>
      <c r="E7049">
        <v>157</v>
      </c>
      <c r="F7049">
        <v>66</v>
      </c>
    </row>
    <row r="7050" spans="1:6" x14ac:dyDescent="0.45">
      <c r="A7050" t="s">
        <v>2922</v>
      </c>
      <c r="B7050">
        <v>202208</v>
      </c>
      <c r="C7050" t="s">
        <v>1282</v>
      </c>
      <c r="D7050">
        <v>0</v>
      </c>
      <c r="E7050">
        <v>237</v>
      </c>
      <c r="F7050">
        <v>100</v>
      </c>
    </row>
    <row r="7051" spans="1:6" x14ac:dyDescent="0.45">
      <c r="A7051" t="s">
        <v>2922</v>
      </c>
      <c r="B7051">
        <v>202208</v>
      </c>
      <c r="C7051" t="s">
        <v>1283</v>
      </c>
      <c r="D7051">
        <v>0</v>
      </c>
      <c r="E7051">
        <v>237</v>
      </c>
      <c r="F7051">
        <v>100</v>
      </c>
    </row>
    <row r="7052" spans="1:6" x14ac:dyDescent="0.45">
      <c r="A7052" t="s">
        <v>2922</v>
      </c>
      <c r="B7052">
        <v>202208</v>
      </c>
      <c r="C7052" t="s">
        <v>1284</v>
      </c>
      <c r="D7052">
        <v>0</v>
      </c>
      <c r="E7052">
        <v>237</v>
      </c>
      <c r="F7052">
        <v>100</v>
      </c>
    </row>
    <row r="7053" spans="1:6" x14ac:dyDescent="0.45">
      <c r="A7053" t="s">
        <v>2922</v>
      </c>
      <c r="B7053">
        <v>202208</v>
      </c>
      <c r="C7053" t="s">
        <v>1285</v>
      </c>
      <c r="D7053">
        <v>0</v>
      </c>
      <c r="E7053">
        <v>237</v>
      </c>
      <c r="F7053">
        <v>100</v>
      </c>
    </row>
    <row r="7054" spans="1:6" x14ac:dyDescent="0.45">
      <c r="A7054" t="s">
        <v>2922</v>
      </c>
      <c r="B7054">
        <v>202208</v>
      </c>
      <c r="C7054" t="s">
        <v>1286</v>
      </c>
      <c r="D7054">
        <v>0</v>
      </c>
      <c r="E7054">
        <v>237</v>
      </c>
      <c r="F7054">
        <v>100</v>
      </c>
    </row>
    <row r="7055" spans="1:6" x14ac:dyDescent="0.45">
      <c r="A7055" t="s">
        <v>2922</v>
      </c>
      <c r="B7055">
        <v>202208</v>
      </c>
      <c r="C7055" t="s">
        <v>1287</v>
      </c>
      <c r="D7055">
        <v>80</v>
      </c>
      <c r="E7055">
        <v>157</v>
      </c>
      <c r="F7055">
        <v>66</v>
      </c>
    </row>
    <row r="7056" spans="1:6" x14ac:dyDescent="0.45">
      <c r="A7056" t="s">
        <v>2922</v>
      </c>
      <c r="B7056">
        <v>202208</v>
      </c>
      <c r="C7056" t="s">
        <v>1288</v>
      </c>
      <c r="D7056">
        <v>80</v>
      </c>
      <c r="E7056">
        <v>157</v>
      </c>
      <c r="F7056">
        <v>66</v>
      </c>
    </row>
    <row r="7057" spans="1:6" x14ac:dyDescent="0.45">
      <c r="A7057" t="s">
        <v>2922</v>
      </c>
      <c r="B7057">
        <v>202208</v>
      </c>
      <c r="C7057" t="s">
        <v>1289</v>
      </c>
      <c r="D7057">
        <v>80</v>
      </c>
      <c r="E7057">
        <v>157</v>
      </c>
      <c r="F7057">
        <v>66</v>
      </c>
    </row>
    <row r="7058" spans="1:6" x14ac:dyDescent="0.45">
      <c r="A7058" t="s">
        <v>2922</v>
      </c>
      <c r="B7058">
        <v>202208</v>
      </c>
      <c r="C7058" t="s">
        <v>1290</v>
      </c>
      <c r="D7058">
        <v>80</v>
      </c>
      <c r="E7058">
        <v>157</v>
      </c>
      <c r="F7058">
        <v>66</v>
      </c>
    </row>
    <row r="7059" spans="1:6" x14ac:dyDescent="0.45">
      <c r="A7059" t="s">
        <v>2922</v>
      </c>
      <c r="B7059">
        <v>202208</v>
      </c>
      <c r="C7059" t="s">
        <v>1291</v>
      </c>
      <c r="D7059">
        <v>80</v>
      </c>
      <c r="E7059">
        <v>157</v>
      </c>
      <c r="F7059">
        <v>66</v>
      </c>
    </row>
    <row r="7060" spans="1:6" x14ac:dyDescent="0.45">
      <c r="A7060" t="s">
        <v>2922</v>
      </c>
      <c r="B7060">
        <v>202208</v>
      </c>
      <c r="C7060" t="s">
        <v>1292</v>
      </c>
      <c r="D7060">
        <v>80</v>
      </c>
      <c r="E7060">
        <v>157</v>
      </c>
      <c r="F7060">
        <v>66</v>
      </c>
    </row>
    <row r="7061" spans="1:6" x14ac:dyDescent="0.45">
      <c r="A7061" t="s">
        <v>2922</v>
      </c>
      <c r="B7061">
        <v>202208</v>
      </c>
      <c r="C7061" t="s">
        <v>1293</v>
      </c>
      <c r="D7061">
        <v>80</v>
      </c>
      <c r="E7061">
        <v>157</v>
      </c>
      <c r="F7061">
        <v>66</v>
      </c>
    </row>
    <row r="7062" spans="1:6" x14ac:dyDescent="0.45">
      <c r="A7062" t="s">
        <v>2922</v>
      </c>
      <c r="B7062">
        <v>202208</v>
      </c>
      <c r="C7062" t="s">
        <v>1294</v>
      </c>
      <c r="D7062">
        <v>80</v>
      </c>
      <c r="E7062">
        <v>157</v>
      </c>
      <c r="F7062">
        <v>66</v>
      </c>
    </row>
    <row r="7063" spans="1:6" x14ac:dyDescent="0.45">
      <c r="A7063" t="s">
        <v>2922</v>
      </c>
      <c r="B7063">
        <v>202208</v>
      </c>
      <c r="C7063" t="s">
        <v>1295</v>
      </c>
      <c r="D7063">
        <v>80</v>
      </c>
      <c r="E7063">
        <v>157</v>
      </c>
      <c r="F7063">
        <v>66</v>
      </c>
    </row>
    <row r="7064" spans="1:6" x14ac:dyDescent="0.45">
      <c r="A7064" t="s">
        <v>2922</v>
      </c>
      <c r="B7064">
        <v>202208</v>
      </c>
      <c r="C7064" t="s">
        <v>1296</v>
      </c>
      <c r="D7064">
        <v>80</v>
      </c>
      <c r="E7064">
        <v>157</v>
      </c>
      <c r="F7064">
        <v>66</v>
      </c>
    </row>
    <row r="7065" spans="1:6" x14ac:dyDescent="0.45">
      <c r="A7065" t="s">
        <v>2922</v>
      </c>
      <c r="B7065">
        <v>202208</v>
      </c>
      <c r="C7065" t="s">
        <v>1297</v>
      </c>
      <c r="D7065">
        <v>80</v>
      </c>
      <c r="E7065">
        <v>157</v>
      </c>
      <c r="F7065">
        <v>66</v>
      </c>
    </row>
    <row r="7066" spans="1:6" x14ac:dyDescent="0.45">
      <c r="A7066" t="s">
        <v>2922</v>
      </c>
      <c r="B7066">
        <v>202208</v>
      </c>
      <c r="C7066" t="s">
        <v>1298</v>
      </c>
      <c r="D7066">
        <v>80</v>
      </c>
      <c r="E7066">
        <v>157</v>
      </c>
      <c r="F7066">
        <v>66</v>
      </c>
    </row>
    <row r="7067" spans="1:6" x14ac:dyDescent="0.45">
      <c r="A7067" t="s">
        <v>2922</v>
      </c>
      <c r="B7067">
        <v>202208</v>
      </c>
      <c r="C7067" t="s">
        <v>1299</v>
      </c>
      <c r="D7067">
        <v>80</v>
      </c>
      <c r="E7067">
        <v>157</v>
      </c>
      <c r="F7067">
        <v>66</v>
      </c>
    </row>
    <row r="7068" spans="1:6" x14ac:dyDescent="0.45">
      <c r="A7068" t="s">
        <v>2922</v>
      </c>
      <c r="B7068">
        <v>202208</v>
      </c>
      <c r="C7068" t="s">
        <v>1300</v>
      </c>
      <c r="D7068">
        <v>80</v>
      </c>
      <c r="E7068">
        <v>157</v>
      </c>
      <c r="F7068">
        <v>66</v>
      </c>
    </row>
    <row r="7069" spans="1:6" x14ac:dyDescent="0.45">
      <c r="A7069" t="s">
        <v>2922</v>
      </c>
      <c r="B7069">
        <v>202208</v>
      </c>
      <c r="C7069" t="s">
        <v>1301</v>
      </c>
      <c r="D7069">
        <v>80</v>
      </c>
      <c r="E7069">
        <v>157</v>
      </c>
      <c r="F7069">
        <v>66</v>
      </c>
    </row>
    <row r="7070" spans="1:6" x14ac:dyDescent="0.45">
      <c r="A7070" t="s">
        <v>2922</v>
      </c>
      <c r="B7070">
        <v>202208</v>
      </c>
      <c r="C7070" t="s">
        <v>1302</v>
      </c>
      <c r="D7070">
        <v>80</v>
      </c>
      <c r="E7070">
        <v>157</v>
      </c>
      <c r="F7070">
        <v>66</v>
      </c>
    </row>
    <row r="7071" spans="1:6" x14ac:dyDescent="0.45">
      <c r="A7071" t="s">
        <v>2922</v>
      </c>
      <c r="B7071">
        <v>202208</v>
      </c>
      <c r="C7071" t="s">
        <v>1303</v>
      </c>
      <c r="D7071">
        <v>80</v>
      </c>
      <c r="E7071">
        <v>157</v>
      </c>
      <c r="F7071">
        <v>66</v>
      </c>
    </row>
    <row r="7072" spans="1:6" x14ac:dyDescent="0.45">
      <c r="A7072" t="s">
        <v>2922</v>
      </c>
      <c r="B7072">
        <v>202208</v>
      </c>
      <c r="C7072" t="s">
        <v>1304</v>
      </c>
      <c r="D7072">
        <v>80</v>
      </c>
      <c r="E7072">
        <v>157</v>
      </c>
      <c r="F7072">
        <v>66</v>
      </c>
    </row>
    <row r="7073" spans="1:6" x14ac:dyDescent="0.45">
      <c r="A7073" t="s">
        <v>2922</v>
      </c>
      <c r="B7073">
        <v>202208</v>
      </c>
      <c r="C7073" t="s">
        <v>1305</v>
      </c>
      <c r="D7073">
        <v>80</v>
      </c>
      <c r="E7073">
        <v>157</v>
      </c>
      <c r="F7073">
        <v>66</v>
      </c>
    </row>
    <row r="7074" spans="1:6" x14ac:dyDescent="0.45">
      <c r="A7074" t="s">
        <v>2922</v>
      </c>
      <c r="B7074">
        <v>202208</v>
      </c>
      <c r="C7074" t="s">
        <v>1306</v>
      </c>
      <c r="D7074">
        <v>80</v>
      </c>
      <c r="E7074">
        <v>157</v>
      </c>
      <c r="F7074">
        <v>66</v>
      </c>
    </row>
    <row r="7075" spans="1:6" x14ac:dyDescent="0.45">
      <c r="A7075" t="s">
        <v>2922</v>
      </c>
      <c r="B7075">
        <v>202208</v>
      </c>
      <c r="C7075" t="s">
        <v>1307</v>
      </c>
      <c r="D7075">
        <v>80</v>
      </c>
      <c r="E7075">
        <v>157</v>
      </c>
      <c r="F7075">
        <v>66</v>
      </c>
    </row>
    <row r="7076" spans="1:6" x14ac:dyDescent="0.45">
      <c r="A7076" t="s">
        <v>2922</v>
      </c>
      <c r="B7076">
        <v>202208</v>
      </c>
      <c r="C7076" t="s">
        <v>1308</v>
      </c>
      <c r="D7076">
        <v>80</v>
      </c>
      <c r="E7076">
        <v>157</v>
      </c>
      <c r="F7076">
        <v>66</v>
      </c>
    </row>
    <row r="7077" spans="1:6" x14ac:dyDescent="0.45">
      <c r="A7077" t="s">
        <v>2922</v>
      </c>
      <c r="B7077">
        <v>202208</v>
      </c>
      <c r="C7077" t="s">
        <v>1309</v>
      </c>
      <c r="D7077">
        <v>80</v>
      </c>
      <c r="E7077">
        <v>157</v>
      </c>
      <c r="F7077">
        <v>66</v>
      </c>
    </row>
    <row r="7078" spans="1:6" x14ac:dyDescent="0.45">
      <c r="A7078" t="s">
        <v>2922</v>
      </c>
      <c r="B7078">
        <v>202208</v>
      </c>
      <c r="C7078" t="s">
        <v>1310</v>
      </c>
      <c r="D7078">
        <v>80</v>
      </c>
      <c r="E7078">
        <v>157</v>
      </c>
      <c r="F7078">
        <v>66</v>
      </c>
    </row>
    <row r="7079" spans="1:6" x14ac:dyDescent="0.45">
      <c r="A7079" t="s">
        <v>2922</v>
      </c>
      <c r="B7079">
        <v>202208</v>
      </c>
      <c r="C7079" t="s">
        <v>1311</v>
      </c>
      <c r="D7079">
        <v>80</v>
      </c>
      <c r="E7079">
        <v>157</v>
      </c>
      <c r="F7079">
        <v>66</v>
      </c>
    </row>
    <row r="7080" spans="1:6" x14ac:dyDescent="0.45">
      <c r="A7080" t="s">
        <v>2922</v>
      </c>
      <c r="B7080">
        <v>202208</v>
      </c>
      <c r="C7080" t="s">
        <v>1312</v>
      </c>
      <c r="D7080">
        <v>80</v>
      </c>
      <c r="E7080">
        <v>157</v>
      </c>
      <c r="F7080">
        <v>66</v>
      </c>
    </row>
    <row r="7081" spans="1:6" x14ac:dyDescent="0.45">
      <c r="A7081" t="s">
        <v>2922</v>
      </c>
      <c r="B7081">
        <v>202208</v>
      </c>
      <c r="C7081" t="s">
        <v>1313</v>
      </c>
      <c r="D7081">
        <v>80</v>
      </c>
      <c r="E7081">
        <v>157</v>
      </c>
      <c r="F7081">
        <v>66</v>
      </c>
    </row>
    <row r="7082" spans="1:6" x14ac:dyDescent="0.45">
      <c r="A7082" t="s">
        <v>2922</v>
      </c>
      <c r="B7082">
        <v>202208</v>
      </c>
      <c r="C7082" t="s">
        <v>1314</v>
      </c>
      <c r="D7082">
        <v>80</v>
      </c>
      <c r="E7082">
        <v>157</v>
      </c>
      <c r="F7082">
        <v>66</v>
      </c>
    </row>
    <row r="7083" spans="1:6" x14ac:dyDescent="0.45">
      <c r="A7083" t="s">
        <v>2922</v>
      </c>
      <c r="B7083">
        <v>202208</v>
      </c>
      <c r="C7083" t="s">
        <v>1315</v>
      </c>
      <c r="D7083">
        <v>80</v>
      </c>
      <c r="E7083">
        <v>157</v>
      </c>
      <c r="F7083">
        <v>66</v>
      </c>
    </row>
    <row r="7084" spans="1:6" x14ac:dyDescent="0.45">
      <c r="A7084" t="s">
        <v>2922</v>
      </c>
      <c r="B7084">
        <v>202208</v>
      </c>
      <c r="C7084" t="s">
        <v>1316</v>
      </c>
      <c r="D7084">
        <v>80</v>
      </c>
      <c r="E7084">
        <v>157</v>
      </c>
      <c r="F7084">
        <v>66</v>
      </c>
    </row>
    <row r="7085" spans="1:6" x14ac:dyDescent="0.45">
      <c r="A7085" t="s">
        <v>2922</v>
      </c>
      <c r="B7085">
        <v>202208</v>
      </c>
      <c r="C7085" t="s">
        <v>1317</v>
      </c>
      <c r="D7085">
        <v>80</v>
      </c>
      <c r="E7085">
        <v>157</v>
      </c>
      <c r="F7085">
        <v>66</v>
      </c>
    </row>
    <row r="7086" spans="1:6" x14ac:dyDescent="0.45">
      <c r="A7086" t="s">
        <v>2922</v>
      </c>
      <c r="B7086">
        <v>202208</v>
      </c>
      <c r="C7086" t="s">
        <v>1318</v>
      </c>
      <c r="D7086">
        <v>80</v>
      </c>
      <c r="E7086">
        <v>157</v>
      </c>
      <c r="F7086">
        <v>66</v>
      </c>
    </row>
    <row r="7087" spans="1:6" x14ac:dyDescent="0.45">
      <c r="A7087" t="s">
        <v>2922</v>
      </c>
      <c r="B7087">
        <v>202208</v>
      </c>
      <c r="C7087" t="s">
        <v>1319</v>
      </c>
      <c r="D7087">
        <v>80</v>
      </c>
      <c r="E7087">
        <v>157</v>
      </c>
      <c r="F7087">
        <v>66</v>
      </c>
    </row>
    <row r="7088" spans="1:6" x14ac:dyDescent="0.45">
      <c r="A7088" t="s">
        <v>2922</v>
      </c>
      <c r="B7088">
        <v>202208</v>
      </c>
      <c r="C7088" t="s">
        <v>1320</v>
      </c>
      <c r="D7088">
        <v>80</v>
      </c>
      <c r="E7088">
        <v>157</v>
      </c>
      <c r="F7088">
        <v>66</v>
      </c>
    </row>
    <row r="7089" spans="1:6" x14ac:dyDescent="0.45">
      <c r="A7089" t="s">
        <v>2922</v>
      </c>
      <c r="B7089">
        <v>202208</v>
      </c>
      <c r="C7089" t="s">
        <v>1321</v>
      </c>
      <c r="D7089">
        <v>80</v>
      </c>
      <c r="E7089">
        <v>157</v>
      </c>
      <c r="F7089">
        <v>66</v>
      </c>
    </row>
    <row r="7090" spans="1:6" x14ac:dyDescent="0.45">
      <c r="A7090" t="s">
        <v>2922</v>
      </c>
      <c r="B7090">
        <v>202208</v>
      </c>
      <c r="C7090" t="s">
        <v>1322</v>
      </c>
      <c r="D7090">
        <v>80</v>
      </c>
      <c r="E7090">
        <v>157</v>
      </c>
      <c r="F7090">
        <v>66</v>
      </c>
    </row>
    <row r="7091" spans="1:6" x14ac:dyDescent="0.45">
      <c r="A7091" t="s">
        <v>2922</v>
      </c>
      <c r="B7091">
        <v>202208</v>
      </c>
      <c r="C7091" t="s">
        <v>1323</v>
      </c>
      <c r="D7091">
        <v>80</v>
      </c>
      <c r="E7091">
        <v>157</v>
      </c>
      <c r="F7091">
        <v>66</v>
      </c>
    </row>
    <row r="7092" spans="1:6" x14ac:dyDescent="0.45">
      <c r="A7092" t="s">
        <v>2922</v>
      </c>
      <c r="B7092">
        <v>202208</v>
      </c>
      <c r="C7092" t="s">
        <v>1324</v>
      </c>
      <c r="D7092">
        <v>80</v>
      </c>
      <c r="E7092">
        <v>157</v>
      </c>
      <c r="F7092">
        <v>66</v>
      </c>
    </row>
    <row r="7093" spans="1:6" x14ac:dyDescent="0.45">
      <c r="A7093" t="s">
        <v>2922</v>
      </c>
      <c r="B7093">
        <v>202208</v>
      </c>
      <c r="C7093" t="s">
        <v>1325</v>
      </c>
      <c r="D7093">
        <v>80</v>
      </c>
      <c r="E7093">
        <v>157</v>
      </c>
      <c r="F7093">
        <v>66</v>
      </c>
    </row>
    <row r="7094" spans="1:6" x14ac:dyDescent="0.45">
      <c r="A7094" t="s">
        <v>2922</v>
      </c>
      <c r="B7094">
        <v>202208</v>
      </c>
      <c r="C7094" t="s">
        <v>1326</v>
      </c>
      <c r="D7094">
        <v>80</v>
      </c>
      <c r="E7094">
        <v>157</v>
      </c>
      <c r="F7094">
        <v>66</v>
      </c>
    </row>
    <row r="7095" spans="1:6" x14ac:dyDescent="0.45">
      <c r="A7095" t="s">
        <v>2922</v>
      </c>
      <c r="B7095">
        <v>202208</v>
      </c>
      <c r="C7095" t="s">
        <v>1327</v>
      </c>
      <c r="D7095">
        <v>80</v>
      </c>
      <c r="E7095">
        <v>157</v>
      </c>
      <c r="F7095">
        <v>66</v>
      </c>
    </row>
    <row r="7096" spans="1:6" x14ac:dyDescent="0.45">
      <c r="A7096" t="s">
        <v>2922</v>
      </c>
      <c r="B7096">
        <v>202208</v>
      </c>
      <c r="C7096" t="s">
        <v>1328</v>
      </c>
      <c r="D7096">
        <v>80</v>
      </c>
      <c r="E7096">
        <v>157</v>
      </c>
      <c r="F7096">
        <v>66</v>
      </c>
    </row>
    <row r="7097" spans="1:6" x14ac:dyDescent="0.45">
      <c r="A7097" t="s">
        <v>2922</v>
      </c>
      <c r="B7097">
        <v>202208</v>
      </c>
      <c r="C7097" t="s">
        <v>1329</v>
      </c>
      <c r="D7097">
        <v>80</v>
      </c>
      <c r="E7097">
        <v>157</v>
      </c>
      <c r="F7097">
        <v>66</v>
      </c>
    </row>
    <row r="7098" spans="1:6" x14ac:dyDescent="0.45">
      <c r="A7098" t="s">
        <v>2922</v>
      </c>
      <c r="B7098">
        <v>202208</v>
      </c>
      <c r="C7098" t="s">
        <v>1330</v>
      </c>
      <c r="D7098">
        <v>80</v>
      </c>
      <c r="E7098">
        <v>157</v>
      </c>
      <c r="F7098">
        <v>66</v>
      </c>
    </row>
    <row r="7099" spans="1:6" x14ac:dyDescent="0.45">
      <c r="A7099" t="s">
        <v>2922</v>
      </c>
      <c r="B7099">
        <v>202208</v>
      </c>
      <c r="C7099" t="s">
        <v>1331</v>
      </c>
      <c r="D7099">
        <v>80</v>
      </c>
      <c r="E7099">
        <v>157</v>
      </c>
      <c r="F7099">
        <v>66</v>
      </c>
    </row>
    <row r="7100" spans="1:6" x14ac:dyDescent="0.45">
      <c r="A7100" t="s">
        <v>2922</v>
      </c>
      <c r="B7100">
        <v>202208</v>
      </c>
      <c r="C7100" t="s">
        <v>1332</v>
      </c>
      <c r="D7100">
        <v>80</v>
      </c>
      <c r="E7100">
        <v>157</v>
      </c>
      <c r="F7100">
        <v>66</v>
      </c>
    </row>
    <row r="7101" spans="1:6" x14ac:dyDescent="0.45">
      <c r="A7101" t="s">
        <v>2922</v>
      </c>
      <c r="B7101">
        <v>202208</v>
      </c>
      <c r="C7101" t="s">
        <v>1333</v>
      </c>
      <c r="D7101">
        <v>80</v>
      </c>
      <c r="E7101">
        <v>157</v>
      </c>
      <c r="F7101">
        <v>66</v>
      </c>
    </row>
    <row r="7102" spans="1:6" x14ac:dyDescent="0.45">
      <c r="A7102" t="s">
        <v>2922</v>
      </c>
      <c r="B7102">
        <v>202208</v>
      </c>
      <c r="C7102" t="s">
        <v>1334</v>
      </c>
      <c r="D7102">
        <v>80</v>
      </c>
      <c r="E7102">
        <v>157</v>
      </c>
      <c r="F7102">
        <v>66</v>
      </c>
    </row>
    <row r="7103" spans="1:6" x14ac:dyDescent="0.45">
      <c r="A7103" t="s">
        <v>2922</v>
      </c>
      <c r="B7103">
        <v>202208</v>
      </c>
      <c r="C7103" t="s">
        <v>1335</v>
      </c>
      <c r="D7103">
        <v>80</v>
      </c>
      <c r="E7103">
        <v>157</v>
      </c>
      <c r="F7103">
        <v>66</v>
      </c>
    </row>
    <row r="7104" spans="1:6" x14ac:dyDescent="0.45">
      <c r="A7104" t="s">
        <v>2922</v>
      </c>
      <c r="B7104">
        <v>202208</v>
      </c>
      <c r="C7104" t="s">
        <v>1336</v>
      </c>
      <c r="D7104">
        <v>80</v>
      </c>
      <c r="E7104">
        <v>157</v>
      </c>
      <c r="F7104">
        <v>66</v>
      </c>
    </row>
    <row r="7105" spans="1:6" x14ac:dyDescent="0.45">
      <c r="A7105" t="s">
        <v>2922</v>
      </c>
      <c r="B7105">
        <v>202208</v>
      </c>
      <c r="C7105" t="s">
        <v>1337</v>
      </c>
      <c r="D7105">
        <v>80</v>
      </c>
      <c r="E7105">
        <v>157</v>
      </c>
      <c r="F7105">
        <v>66</v>
      </c>
    </row>
    <row r="7106" spans="1:6" x14ac:dyDescent="0.45">
      <c r="A7106" t="s">
        <v>2922</v>
      </c>
      <c r="B7106">
        <v>202208</v>
      </c>
      <c r="C7106" t="s">
        <v>1338</v>
      </c>
      <c r="D7106">
        <v>80</v>
      </c>
      <c r="E7106">
        <v>157</v>
      </c>
      <c r="F7106">
        <v>66</v>
      </c>
    </row>
    <row r="7107" spans="1:6" x14ac:dyDescent="0.45">
      <c r="A7107" t="s">
        <v>2922</v>
      </c>
      <c r="B7107">
        <v>202208</v>
      </c>
      <c r="C7107" t="s">
        <v>1339</v>
      </c>
      <c r="D7107">
        <v>80</v>
      </c>
      <c r="E7107">
        <v>157</v>
      </c>
      <c r="F7107">
        <v>66</v>
      </c>
    </row>
    <row r="7108" spans="1:6" x14ac:dyDescent="0.45">
      <c r="A7108" t="s">
        <v>2922</v>
      </c>
      <c r="B7108">
        <v>202208</v>
      </c>
      <c r="C7108" t="s">
        <v>1340</v>
      </c>
      <c r="D7108">
        <v>80</v>
      </c>
      <c r="E7108">
        <v>157</v>
      </c>
      <c r="F7108">
        <v>66</v>
      </c>
    </row>
    <row r="7109" spans="1:6" x14ac:dyDescent="0.45">
      <c r="A7109" t="s">
        <v>2922</v>
      </c>
      <c r="B7109">
        <v>202208</v>
      </c>
      <c r="C7109" t="s">
        <v>1341</v>
      </c>
      <c r="D7109">
        <v>80</v>
      </c>
      <c r="E7109">
        <v>157</v>
      </c>
      <c r="F7109">
        <v>66</v>
      </c>
    </row>
    <row r="7110" spans="1:6" x14ac:dyDescent="0.45">
      <c r="A7110" t="s">
        <v>2922</v>
      </c>
      <c r="B7110">
        <v>202208</v>
      </c>
      <c r="C7110" t="s">
        <v>1342</v>
      </c>
      <c r="D7110">
        <v>80</v>
      </c>
      <c r="E7110">
        <v>157</v>
      </c>
      <c r="F7110">
        <v>66</v>
      </c>
    </row>
    <row r="7111" spans="1:6" x14ac:dyDescent="0.45">
      <c r="A7111" t="s">
        <v>2922</v>
      </c>
      <c r="B7111">
        <v>202208</v>
      </c>
      <c r="C7111" t="s">
        <v>1343</v>
      </c>
      <c r="D7111">
        <v>80</v>
      </c>
      <c r="E7111">
        <v>157</v>
      </c>
      <c r="F7111">
        <v>66</v>
      </c>
    </row>
    <row r="7112" spans="1:6" x14ac:dyDescent="0.45">
      <c r="A7112" t="s">
        <v>2922</v>
      </c>
      <c r="B7112">
        <v>202208</v>
      </c>
      <c r="C7112" t="s">
        <v>1344</v>
      </c>
      <c r="D7112">
        <v>80</v>
      </c>
      <c r="E7112">
        <v>157</v>
      </c>
      <c r="F7112">
        <v>66</v>
      </c>
    </row>
    <row r="7113" spans="1:6" x14ac:dyDescent="0.45">
      <c r="A7113" t="s">
        <v>2922</v>
      </c>
      <c r="B7113">
        <v>202208</v>
      </c>
      <c r="C7113" t="s">
        <v>1345</v>
      </c>
      <c r="D7113">
        <v>80</v>
      </c>
      <c r="E7113">
        <v>157</v>
      </c>
      <c r="F7113">
        <v>66</v>
      </c>
    </row>
    <row r="7114" spans="1:6" x14ac:dyDescent="0.45">
      <c r="A7114" t="s">
        <v>2922</v>
      </c>
      <c r="B7114">
        <v>202208</v>
      </c>
      <c r="C7114" t="s">
        <v>1346</v>
      </c>
      <c r="D7114">
        <v>80</v>
      </c>
      <c r="E7114">
        <v>157</v>
      </c>
      <c r="F7114">
        <v>66</v>
      </c>
    </row>
    <row r="7115" spans="1:6" x14ac:dyDescent="0.45">
      <c r="A7115" t="s">
        <v>2922</v>
      </c>
      <c r="B7115">
        <v>202208</v>
      </c>
      <c r="C7115" t="s">
        <v>1347</v>
      </c>
      <c r="D7115">
        <v>80</v>
      </c>
      <c r="E7115">
        <v>157</v>
      </c>
      <c r="F7115">
        <v>66</v>
      </c>
    </row>
    <row r="7116" spans="1:6" x14ac:dyDescent="0.45">
      <c r="A7116" t="s">
        <v>2922</v>
      </c>
      <c r="B7116">
        <v>202208</v>
      </c>
      <c r="C7116" t="s">
        <v>1348</v>
      </c>
      <c r="D7116">
        <v>80</v>
      </c>
      <c r="E7116">
        <v>157</v>
      </c>
      <c r="F7116">
        <v>66</v>
      </c>
    </row>
    <row r="7117" spans="1:6" x14ac:dyDescent="0.45">
      <c r="A7117" t="s">
        <v>2922</v>
      </c>
      <c r="B7117">
        <v>202208</v>
      </c>
      <c r="C7117" t="s">
        <v>1349</v>
      </c>
      <c r="D7117">
        <v>80</v>
      </c>
      <c r="E7117">
        <v>157</v>
      </c>
      <c r="F7117">
        <v>66</v>
      </c>
    </row>
    <row r="7118" spans="1:6" x14ac:dyDescent="0.45">
      <c r="A7118" t="s">
        <v>2922</v>
      </c>
      <c r="B7118">
        <v>202208</v>
      </c>
      <c r="C7118" t="s">
        <v>1350</v>
      </c>
      <c r="D7118">
        <v>80</v>
      </c>
      <c r="E7118">
        <v>157</v>
      </c>
      <c r="F7118">
        <v>66</v>
      </c>
    </row>
    <row r="7119" spans="1:6" x14ac:dyDescent="0.45">
      <c r="A7119" t="s">
        <v>2922</v>
      </c>
      <c r="B7119">
        <v>202208</v>
      </c>
      <c r="C7119" t="s">
        <v>1351</v>
      </c>
      <c r="D7119">
        <v>80</v>
      </c>
      <c r="E7119">
        <v>157</v>
      </c>
      <c r="F7119">
        <v>66</v>
      </c>
    </row>
    <row r="7120" spans="1:6" x14ac:dyDescent="0.45">
      <c r="A7120" t="s">
        <v>2922</v>
      </c>
      <c r="B7120">
        <v>202208</v>
      </c>
      <c r="C7120" t="s">
        <v>1352</v>
      </c>
      <c r="D7120">
        <v>80</v>
      </c>
      <c r="E7120">
        <v>157</v>
      </c>
      <c r="F7120">
        <v>66</v>
      </c>
    </row>
    <row r="7121" spans="1:6" x14ac:dyDescent="0.45">
      <c r="A7121" t="s">
        <v>2922</v>
      </c>
      <c r="B7121">
        <v>202208</v>
      </c>
      <c r="C7121" t="s">
        <v>1353</v>
      </c>
      <c r="D7121">
        <v>80</v>
      </c>
      <c r="E7121">
        <v>157</v>
      </c>
      <c r="F7121">
        <v>66</v>
      </c>
    </row>
    <row r="7122" spans="1:6" x14ac:dyDescent="0.45">
      <c r="A7122" t="s">
        <v>2922</v>
      </c>
      <c r="B7122">
        <v>202208</v>
      </c>
      <c r="C7122" t="s">
        <v>1354</v>
      </c>
      <c r="D7122">
        <v>80</v>
      </c>
      <c r="E7122">
        <v>157</v>
      </c>
      <c r="F7122">
        <v>66</v>
      </c>
    </row>
    <row r="7123" spans="1:6" x14ac:dyDescent="0.45">
      <c r="A7123" t="s">
        <v>2922</v>
      </c>
      <c r="B7123">
        <v>202208</v>
      </c>
      <c r="C7123" t="s">
        <v>1355</v>
      </c>
      <c r="D7123">
        <v>80</v>
      </c>
      <c r="E7123">
        <v>157</v>
      </c>
      <c r="F7123">
        <v>66</v>
      </c>
    </row>
    <row r="7124" spans="1:6" x14ac:dyDescent="0.45">
      <c r="A7124" t="s">
        <v>2922</v>
      </c>
      <c r="B7124">
        <v>202208</v>
      </c>
      <c r="C7124" t="s">
        <v>1356</v>
      </c>
      <c r="D7124">
        <v>80</v>
      </c>
      <c r="E7124">
        <v>157</v>
      </c>
      <c r="F7124">
        <v>66</v>
      </c>
    </row>
    <row r="7125" spans="1:6" x14ac:dyDescent="0.45">
      <c r="A7125" t="s">
        <v>2922</v>
      </c>
      <c r="B7125">
        <v>202208</v>
      </c>
      <c r="C7125" t="s">
        <v>1357</v>
      </c>
      <c r="D7125">
        <v>80</v>
      </c>
      <c r="E7125">
        <v>157</v>
      </c>
      <c r="F7125">
        <v>66</v>
      </c>
    </row>
    <row r="7126" spans="1:6" x14ac:dyDescent="0.45">
      <c r="A7126" t="s">
        <v>2922</v>
      </c>
      <c r="B7126">
        <v>202208</v>
      </c>
      <c r="C7126" t="s">
        <v>1358</v>
      </c>
      <c r="D7126">
        <v>80</v>
      </c>
      <c r="E7126">
        <v>157</v>
      </c>
      <c r="F7126">
        <v>66</v>
      </c>
    </row>
    <row r="7127" spans="1:6" x14ac:dyDescent="0.45">
      <c r="A7127" t="s">
        <v>2922</v>
      </c>
      <c r="B7127">
        <v>202208</v>
      </c>
      <c r="C7127" t="s">
        <v>1359</v>
      </c>
      <c r="D7127">
        <v>80</v>
      </c>
      <c r="E7127">
        <v>157</v>
      </c>
      <c r="F7127">
        <v>66</v>
      </c>
    </row>
    <row r="7128" spans="1:6" x14ac:dyDescent="0.45">
      <c r="A7128" t="s">
        <v>2922</v>
      </c>
      <c r="B7128">
        <v>202208</v>
      </c>
      <c r="C7128" t="s">
        <v>1360</v>
      </c>
      <c r="D7128">
        <v>80</v>
      </c>
      <c r="E7128">
        <v>157</v>
      </c>
      <c r="F7128">
        <v>66</v>
      </c>
    </row>
    <row r="7129" spans="1:6" x14ac:dyDescent="0.45">
      <c r="A7129" t="s">
        <v>2922</v>
      </c>
      <c r="B7129">
        <v>202208</v>
      </c>
      <c r="C7129" t="s">
        <v>1361</v>
      </c>
      <c r="D7129">
        <v>80</v>
      </c>
      <c r="E7129">
        <v>157</v>
      </c>
      <c r="F7129">
        <v>66</v>
      </c>
    </row>
    <row r="7130" spans="1:6" x14ac:dyDescent="0.45">
      <c r="A7130" t="s">
        <v>2922</v>
      </c>
      <c r="B7130">
        <v>202208</v>
      </c>
      <c r="C7130" t="s">
        <v>1362</v>
      </c>
      <c r="D7130">
        <v>80</v>
      </c>
      <c r="E7130">
        <v>157</v>
      </c>
      <c r="F7130">
        <v>66</v>
      </c>
    </row>
    <row r="7131" spans="1:6" x14ac:dyDescent="0.45">
      <c r="A7131" t="s">
        <v>2922</v>
      </c>
      <c r="B7131">
        <v>202208</v>
      </c>
      <c r="C7131" t="s">
        <v>1363</v>
      </c>
      <c r="D7131">
        <v>80</v>
      </c>
      <c r="E7131">
        <v>157</v>
      </c>
      <c r="F7131">
        <v>66</v>
      </c>
    </row>
    <row r="7132" spans="1:6" x14ac:dyDescent="0.45">
      <c r="A7132" t="s">
        <v>2922</v>
      </c>
      <c r="B7132">
        <v>202208</v>
      </c>
      <c r="C7132" t="s">
        <v>1364</v>
      </c>
      <c r="D7132">
        <v>80</v>
      </c>
      <c r="E7132">
        <v>157</v>
      </c>
      <c r="F7132">
        <v>66</v>
      </c>
    </row>
    <row r="7133" spans="1:6" x14ac:dyDescent="0.45">
      <c r="A7133" t="s">
        <v>2922</v>
      </c>
      <c r="B7133">
        <v>202208</v>
      </c>
      <c r="C7133" t="s">
        <v>1365</v>
      </c>
      <c r="D7133">
        <v>80</v>
      </c>
      <c r="E7133">
        <v>157</v>
      </c>
      <c r="F7133">
        <v>66</v>
      </c>
    </row>
    <row r="7134" spans="1:6" x14ac:dyDescent="0.45">
      <c r="A7134" t="s">
        <v>2922</v>
      </c>
      <c r="B7134">
        <v>202208</v>
      </c>
      <c r="C7134" t="s">
        <v>1366</v>
      </c>
      <c r="D7134">
        <v>80</v>
      </c>
      <c r="E7134">
        <v>157</v>
      </c>
      <c r="F7134">
        <v>66</v>
      </c>
    </row>
    <row r="7135" spans="1:6" x14ac:dyDescent="0.45">
      <c r="A7135" t="s">
        <v>2922</v>
      </c>
      <c r="B7135">
        <v>202208</v>
      </c>
      <c r="C7135" t="s">
        <v>1367</v>
      </c>
      <c r="D7135">
        <v>80</v>
      </c>
      <c r="E7135">
        <v>157</v>
      </c>
      <c r="F7135">
        <v>66</v>
      </c>
    </row>
    <row r="7136" spans="1:6" x14ac:dyDescent="0.45">
      <c r="A7136" t="s">
        <v>2922</v>
      </c>
      <c r="B7136">
        <v>202208</v>
      </c>
      <c r="C7136" t="s">
        <v>1368</v>
      </c>
      <c r="D7136">
        <v>80</v>
      </c>
      <c r="E7136">
        <v>157</v>
      </c>
      <c r="F7136">
        <v>66</v>
      </c>
    </row>
    <row r="7137" spans="1:6" x14ac:dyDescent="0.45">
      <c r="A7137" t="s">
        <v>2922</v>
      </c>
      <c r="B7137">
        <v>202208</v>
      </c>
      <c r="C7137" t="s">
        <v>1369</v>
      </c>
      <c r="D7137">
        <v>80</v>
      </c>
      <c r="E7137">
        <v>157</v>
      </c>
      <c r="F7137">
        <v>66</v>
      </c>
    </row>
    <row r="7138" spans="1:6" x14ac:dyDescent="0.45">
      <c r="A7138" t="s">
        <v>2922</v>
      </c>
      <c r="B7138">
        <v>202208</v>
      </c>
      <c r="C7138" t="s">
        <v>1370</v>
      </c>
      <c r="D7138">
        <v>80</v>
      </c>
      <c r="E7138">
        <v>157</v>
      </c>
      <c r="F7138">
        <v>66</v>
      </c>
    </row>
    <row r="7139" spans="1:6" x14ac:dyDescent="0.45">
      <c r="A7139" t="s">
        <v>2922</v>
      </c>
      <c r="B7139">
        <v>202208</v>
      </c>
      <c r="C7139" t="s">
        <v>1371</v>
      </c>
      <c r="D7139">
        <v>80</v>
      </c>
      <c r="E7139">
        <v>157</v>
      </c>
      <c r="F7139">
        <v>66</v>
      </c>
    </row>
    <row r="7140" spans="1:6" x14ac:dyDescent="0.45">
      <c r="A7140" t="s">
        <v>2922</v>
      </c>
      <c r="B7140">
        <v>202208</v>
      </c>
      <c r="C7140" t="s">
        <v>1372</v>
      </c>
      <c r="D7140">
        <v>80</v>
      </c>
      <c r="E7140">
        <v>157</v>
      </c>
      <c r="F7140">
        <v>66</v>
      </c>
    </row>
    <row r="7141" spans="1:6" x14ac:dyDescent="0.45">
      <c r="A7141" t="s">
        <v>2922</v>
      </c>
      <c r="B7141">
        <v>202208</v>
      </c>
      <c r="C7141" t="s">
        <v>1373</v>
      </c>
      <c r="D7141">
        <v>80</v>
      </c>
      <c r="E7141">
        <v>157</v>
      </c>
      <c r="F7141">
        <v>66</v>
      </c>
    </row>
    <row r="7142" spans="1:6" x14ac:dyDescent="0.45">
      <c r="A7142" t="s">
        <v>2922</v>
      </c>
      <c r="B7142">
        <v>202208</v>
      </c>
      <c r="C7142" t="s">
        <v>1374</v>
      </c>
      <c r="D7142">
        <v>35</v>
      </c>
      <c r="E7142">
        <v>202</v>
      </c>
      <c r="F7142">
        <v>85</v>
      </c>
    </row>
    <row r="7143" spans="1:6" x14ac:dyDescent="0.45">
      <c r="A7143" t="s">
        <v>2922</v>
      </c>
      <c r="B7143">
        <v>202208</v>
      </c>
      <c r="C7143" t="s">
        <v>1375</v>
      </c>
      <c r="D7143">
        <v>80</v>
      </c>
      <c r="E7143">
        <v>157</v>
      </c>
      <c r="F7143">
        <v>66</v>
      </c>
    </row>
    <row r="7144" spans="1:6" x14ac:dyDescent="0.45">
      <c r="A7144" t="s">
        <v>2922</v>
      </c>
      <c r="B7144">
        <v>202208</v>
      </c>
      <c r="C7144" t="s">
        <v>1376</v>
      </c>
      <c r="D7144">
        <v>80</v>
      </c>
      <c r="E7144">
        <v>157</v>
      </c>
      <c r="F7144">
        <v>66</v>
      </c>
    </row>
    <row r="7145" spans="1:6" x14ac:dyDescent="0.45">
      <c r="A7145" t="s">
        <v>2922</v>
      </c>
      <c r="B7145">
        <v>202208</v>
      </c>
      <c r="C7145" t="s">
        <v>1377</v>
      </c>
      <c r="D7145">
        <v>80</v>
      </c>
      <c r="E7145">
        <v>157</v>
      </c>
      <c r="F7145">
        <v>66</v>
      </c>
    </row>
    <row r="7146" spans="1:6" x14ac:dyDescent="0.45">
      <c r="A7146" t="s">
        <v>2922</v>
      </c>
      <c r="B7146">
        <v>202208</v>
      </c>
      <c r="C7146" t="s">
        <v>1378</v>
      </c>
      <c r="D7146">
        <v>80</v>
      </c>
      <c r="E7146">
        <v>157</v>
      </c>
      <c r="F7146">
        <v>66</v>
      </c>
    </row>
    <row r="7147" spans="1:6" x14ac:dyDescent="0.45">
      <c r="A7147" t="s">
        <v>2922</v>
      </c>
      <c r="B7147">
        <v>202208</v>
      </c>
      <c r="C7147" t="s">
        <v>1379</v>
      </c>
      <c r="D7147">
        <v>80</v>
      </c>
      <c r="E7147">
        <v>157</v>
      </c>
      <c r="F7147">
        <v>66</v>
      </c>
    </row>
    <row r="7148" spans="1:6" x14ac:dyDescent="0.45">
      <c r="A7148" t="s">
        <v>2922</v>
      </c>
      <c r="B7148">
        <v>202208</v>
      </c>
      <c r="C7148" t="s">
        <v>1380</v>
      </c>
      <c r="D7148">
        <v>80</v>
      </c>
      <c r="E7148">
        <v>157</v>
      </c>
      <c r="F7148">
        <v>66</v>
      </c>
    </row>
    <row r="7149" spans="1:6" x14ac:dyDescent="0.45">
      <c r="A7149" t="s">
        <v>2922</v>
      </c>
      <c r="B7149">
        <v>202208</v>
      </c>
      <c r="C7149" t="s">
        <v>1381</v>
      </c>
      <c r="D7149">
        <v>80</v>
      </c>
      <c r="E7149">
        <v>157</v>
      </c>
      <c r="F7149">
        <v>66</v>
      </c>
    </row>
    <row r="7150" spans="1:6" x14ac:dyDescent="0.45">
      <c r="A7150" t="s">
        <v>2922</v>
      </c>
      <c r="B7150">
        <v>202208</v>
      </c>
      <c r="C7150" t="s">
        <v>1382</v>
      </c>
      <c r="D7150">
        <v>80</v>
      </c>
      <c r="E7150">
        <v>157</v>
      </c>
      <c r="F7150">
        <v>66</v>
      </c>
    </row>
    <row r="7151" spans="1:6" x14ac:dyDescent="0.45">
      <c r="A7151" t="s">
        <v>2922</v>
      </c>
      <c r="B7151">
        <v>202208</v>
      </c>
      <c r="C7151" t="s">
        <v>1383</v>
      </c>
      <c r="D7151">
        <v>80</v>
      </c>
      <c r="E7151">
        <v>157</v>
      </c>
      <c r="F7151">
        <v>66</v>
      </c>
    </row>
    <row r="7152" spans="1:6" x14ac:dyDescent="0.45">
      <c r="A7152" t="s">
        <v>2922</v>
      </c>
      <c r="B7152">
        <v>202208</v>
      </c>
      <c r="C7152" t="s">
        <v>1384</v>
      </c>
      <c r="D7152">
        <v>80</v>
      </c>
      <c r="E7152">
        <v>157</v>
      </c>
      <c r="F7152">
        <v>66</v>
      </c>
    </row>
    <row r="7153" spans="1:6" x14ac:dyDescent="0.45">
      <c r="A7153" t="s">
        <v>2922</v>
      </c>
      <c r="B7153">
        <v>202208</v>
      </c>
      <c r="C7153" t="s">
        <v>1385</v>
      </c>
      <c r="D7153">
        <v>80</v>
      </c>
      <c r="E7153">
        <v>157</v>
      </c>
      <c r="F7153">
        <v>66</v>
      </c>
    </row>
    <row r="7154" spans="1:6" x14ac:dyDescent="0.45">
      <c r="A7154" t="s">
        <v>2922</v>
      </c>
      <c r="B7154">
        <v>202208</v>
      </c>
      <c r="C7154" t="s">
        <v>1386</v>
      </c>
      <c r="D7154">
        <v>80</v>
      </c>
      <c r="E7154">
        <v>157</v>
      </c>
      <c r="F7154">
        <v>66</v>
      </c>
    </row>
    <row r="7155" spans="1:6" x14ac:dyDescent="0.45">
      <c r="A7155" t="s">
        <v>2922</v>
      </c>
      <c r="B7155">
        <v>202208</v>
      </c>
      <c r="C7155" t="s">
        <v>1387</v>
      </c>
      <c r="D7155">
        <v>80</v>
      </c>
      <c r="E7155">
        <v>157</v>
      </c>
      <c r="F7155">
        <v>66</v>
      </c>
    </row>
    <row r="7156" spans="1:6" x14ac:dyDescent="0.45">
      <c r="A7156" t="s">
        <v>2922</v>
      </c>
      <c r="B7156">
        <v>202208</v>
      </c>
      <c r="C7156" t="s">
        <v>1388</v>
      </c>
      <c r="D7156">
        <v>80</v>
      </c>
      <c r="E7156">
        <v>157</v>
      </c>
      <c r="F7156">
        <v>66</v>
      </c>
    </row>
    <row r="7157" spans="1:6" x14ac:dyDescent="0.45">
      <c r="A7157" t="s">
        <v>2922</v>
      </c>
      <c r="B7157">
        <v>202208</v>
      </c>
      <c r="C7157" t="s">
        <v>1389</v>
      </c>
      <c r="D7157">
        <v>80</v>
      </c>
      <c r="E7157">
        <v>157</v>
      </c>
      <c r="F7157">
        <v>66</v>
      </c>
    </row>
    <row r="7158" spans="1:6" x14ac:dyDescent="0.45">
      <c r="A7158" t="s">
        <v>2922</v>
      </c>
      <c r="B7158">
        <v>202208</v>
      </c>
      <c r="C7158" t="s">
        <v>1390</v>
      </c>
      <c r="D7158">
        <v>80</v>
      </c>
      <c r="E7158">
        <v>157</v>
      </c>
      <c r="F7158">
        <v>66</v>
      </c>
    </row>
    <row r="7159" spans="1:6" x14ac:dyDescent="0.45">
      <c r="A7159" t="s">
        <v>2922</v>
      </c>
      <c r="B7159">
        <v>202208</v>
      </c>
      <c r="C7159" t="s">
        <v>1391</v>
      </c>
      <c r="D7159">
        <v>80</v>
      </c>
      <c r="E7159">
        <v>157</v>
      </c>
      <c r="F7159">
        <v>66</v>
      </c>
    </row>
    <row r="7160" spans="1:6" x14ac:dyDescent="0.45">
      <c r="A7160" t="s">
        <v>2922</v>
      </c>
      <c r="B7160">
        <v>202208</v>
      </c>
      <c r="C7160" t="s">
        <v>1392</v>
      </c>
      <c r="D7160">
        <v>80</v>
      </c>
      <c r="E7160">
        <v>157</v>
      </c>
      <c r="F7160">
        <v>66</v>
      </c>
    </row>
    <row r="7161" spans="1:6" x14ac:dyDescent="0.45">
      <c r="A7161" t="s">
        <v>2922</v>
      </c>
      <c r="B7161">
        <v>202208</v>
      </c>
      <c r="C7161" t="s">
        <v>1393</v>
      </c>
      <c r="D7161">
        <v>80</v>
      </c>
      <c r="E7161">
        <v>157</v>
      </c>
      <c r="F7161">
        <v>66</v>
      </c>
    </row>
    <row r="7162" spans="1:6" x14ac:dyDescent="0.45">
      <c r="A7162" t="s">
        <v>2922</v>
      </c>
      <c r="B7162">
        <v>202208</v>
      </c>
      <c r="C7162" t="s">
        <v>1394</v>
      </c>
      <c r="D7162">
        <v>80</v>
      </c>
      <c r="E7162">
        <v>157</v>
      </c>
      <c r="F7162">
        <v>66</v>
      </c>
    </row>
    <row r="7163" spans="1:6" x14ac:dyDescent="0.45">
      <c r="A7163" t="s">
        <v>2922</v>
      </c>
      <c r="B7163">
        <v>202208</v>
      </c>
      <c r="C7163" t="s">
        <v>1395</v>
      </c>
      <c r="D7163">
        <v>80</v>
      </c>
      <c r="E7163">
        <v>157</v>
      </c>
      <c r="F7163">
        <v>66</v>
      </c>
    </row>
    <row r="7164" spans="1:6" x14ac:dyDescent="0.45">
      <c r="A7164" t="s">
        <v>2922</v>
      </c>
      <c r="B7164">
        <v>202208</v>
      </c>
      <c r="C7164" t="s">
        <v>1396</v>
      </c>
      <c r="D7164">
        <v>80</v>
      </c>
      <c r="E7164">
        <v>157</v>
      </c>
      <c r="F7164">
        <v>66</v>
      </c>
    </row>
    <row r="7165" spans="1:6" x14ac:dyDescent="0.45">
      <c r="A7165" t="s">
        <v>2922</v>
      </c>
      <c r="B7165">
        <v>202208</v>
      </c>
      <c r="C7165" t="s">
        <v>1397</v>
      </c>
      <c r="D7165">
        <v>80</v>
      </c>
      <c r="E7165">
        <v>157</v>
      </c>
      <c r="F7165">
        <v>66</v>
      </c>
    </row>
    <row r="7166" spans="1:6" x14ac:dyDescent="0.45">
      <c r="A7166" t="s">
        <v>2922</v>
      </c>
      <c r="B7166">
        <v>202208</v>
      </c>
      <c r="C7166" t="s">
        <v>1398</v>
      </c>
      <c r="D7166">
        <v>80</v>
      </c>
      <c r="E7166">
        <v>157</v>
      </c>
      <c r="F7166">
        <v>66</v>
      </c>
    </row>
    <row r="7167" spans="1:6" x14ac:dyDescent="0.45">
      <c r="A7167" t="s">
        <v>2922</v>
      </c>
      <c r="B7167">
        <v>202208</v>
      </c>
      <c r="C7167" t="s">
        <v>1399</v>
      </c>
      <c r="D7167">
        <v>80</v>
      </c>
      <c r="E7167">
        <v>157</v>
      </c>
      <c r="F7167">
        <v>66</v>
      </c>
    </row>
    <row r="7168" spans="1:6" x14ac:dyDescent="0.45">
      <c r="A7168" t="s">
        <v>2922</v>
      </c>
      <c r="B7168">
        <v>202208</v>
      </c>
      <c r="C7168" t="s">
        <v>1400</v>
      </c>
      <c r="D7168">
        <v>80</v>
      </c>
      <c r="E7168">
        <v>157</v>
      </c>
      <c r="F7168">
        <v>66</v>
      </c>
    </row>
    <row r="7169" spans="1:6" x14ac:dyDescent="0.45">
      <c r="A7169" t="s">
        <v>2922</v>
      </c>
      <c r="B7169">
        <v>202208</v>
      </c>
      <c r="C7169" t="s">
        <v>1401</v>
      </c>
      <c r="D7169">
        <v>80</v>
      </c>
      <c r="E7169">
        <v>157</v>
      </c>
      <c r="F7169">
        <v>66</v>
      </c>
    </row>
    <row r="7170" spans="1:6" x14ac:dyDescent="0.45">
      <c r="A7170" t="s">
        <v>2922</v>
      </c>
      <c r="B7170">
        <v>202208</v>
      </c>
      <c r="C7170" t="s">
        <v>1402</v>
      </c>
      <c r="D7170">
        <v>80</v>
      </c>
      <c r="E7170">
        <v>157</v>
      </c>
      <c r="F7170">
        <v>66</v>
      </c>
    </row>
    <row r="7171" spans="1:6" x14ac:dyDescent="0.45">
      <c r="A7171" t="s">
        <v>2922</v>
      </c>
      <c r="B7171">
        <v>202208</v>
      </c>
      <c r="C7171" t="s">
        <v>1403</v>
      </c>
      <c r="D7171">
        <v>80</v>
      </c>
      <c r="E7171">
        <v>157</v>
      </c>
      <c r="F7171">
        <v>66</v>
      </c>
    </row>
    <row r="7172" spans="1:6" x14ac:dyDescent="0.45">
      <c r="A7172" t="s">
        <v>2922</v>
      </c>
      <c r="B7172">
        <v>202208</v>
      </c>
      <c r="C7172" t="s">
        <v>1404</v>
      </c>
      <c r="D7172">
        <v>80</v>
      </c>
      <c r="E7172">
        <v>157</v>
      </c>
      <c r="F7172">
        <v>66</v>
      </c>
    </row>
    <row r="7173" spans="1:6" x14ac:dyDescent="0.45">
      <c r="A7173" t="s">
        <v>2922</v>
      </c>
      <c r="B7173">
        <v>202208</v>
      </c>
      <c r="C7173" t="s">
        <v>1405</v>
      </c>
      <c r="D7173">
        <v>80</v>
      </c>
      <c r="E7173">
        <v>157</v>
      </c>
      <c r="F7173">
        <v>66</v>
      </c>
    </row>
    <row r="7174" spans="1:6" x14ac:dyDescent="0.45">
      <c r="A7174" t="s">
        <v>2922</v>
      </c>
      <c r="B7174">
        <v>202208</v>
      </c>
      <c r="C7174" t="s">
        <v>1406</v>
      </c>
      <c r="D7174">
        <v>80</v>
      </c>
      <c r="E7174">
        <v>157</v>
      </c>
      <c r="F7174">
        <v>66</v>
      </c>
    </row>
    <row r="7175" spans="1:6" x14ac:dyDescent="0.45">
      <c r="A7175" t="s">
        <v>2922</v>
      </c>
      <c r="B7175">
        <v>202208</v>
      </c>
      <c r="C7175" t="s">
        <v>1407</v>
      </c>
      <c r="D7175">
        <v>80</v>
      </c>
      <c r="E7175">
        <v>157</v>
      </c>
      <c r="F7175">
        <v>66</v>
      </c>
    </row>
    <row r="7176" spans="1:6" x14ac:dyDescent="0.45">
      <c r="A7176" t="s">
        <v>2922</v>
      </c>
      <c r="B7176">
        <v>202208</v>
      </c>
      <c r="C7176" t="s">
        <v>1408</v>
      </c>
      <c r="D7176">
        <v>80</v>
      </c>
      <c r="E7176">
        <v>157</v>
      </c>
      <c r="F7176">
        <v>66</v>
      </c>
    </row>
    <row r="7177" spans="1:6" x14ac:dyDescent="0.45">
      <c r="A7177" t="s">
        <v>2922</v>
      </c>
      <c r="B7177">
        <v>202208</v>
      </c>
      <c r="C7177" t="s">
        <v>1409</v>
      </c>
      <c r="D7177">
        <v>80</v>
      </c>
      <c r="E7177">
        <v>157</v>
      </c>
      <c r="F7177">
        <v>66</v>
      </c>
    </row>
    <row r="7178" spans="1:6" x14ac:dyDescent="0.45">
      <c r="A7178" t="s">
        <v>2922</v>
      </c>
      <c r="B7178">
        <v>202208</v>
      </c>
      <c r="C7178" t="s">
        <v>1410</v>
      </c>
      <c r="D7178">
        <v>80</v>
      </c>
      <c r="E7178">
        <v>157</v>
      </c>
      <c r="F7178">
        <v>66</v>
      </c>
    </row>
    <row r="7179" spans="1:6" x14ac:dyDescent="0.45">
      <c r="A7179" t="s">
        <v>2922</v>
      </c>
      <c r="B7179">
        <v>202208</v>
      </c>
      <c r="C7179" t="s">
        <v>1411</v>
      </c>
      <c r="D7179">
        <v>80</v>
      </c>
      <c r="E7179">
        <v>157</v>
      </c>
      <c r="F7179">
        <v>66</v>
      </c>
    </row>
    <row r="7180" spans="1:6" x14ac:dyDescent="0.45">
      <c r="A7180" t="s">
        <v>2922</v>
      </c>
      <c r="B7180">
        <v>202208</v>
      </c>
      <c r="C7180" t="s">
        <v>1412</v>
      </c>
      <c r="D7180">
        <v>80</v>
      </c>
      <c r="E7180">
        <v>157</v>
      </c>
      <c r="F7180">
        <v>66</v>
      </c>
    </row>
    <row r="7181" spans="1:6" x14ac:dyDescent="0.45">
      <c r="A7181" t="s">
        <v>2922</v>
      </c>
      <c r="B7181">
        <v>202208</v>
      </c>
      <c r="C7181" t="s">
        <v>1413</v>
      </c>
      <c r="D7181">
        <v>80</v>
      </c>
      <c r="E7181">
        <v>157</v>
      </c>
      <c r="F7181">
        <v>66</v>
      </c>
    </row>
    <row r="7182" spans="1:6" x14ac:dyDescent="0.45">
      <c r="A7182" t="s">
        <v>2922</v>
      </c>
      <c r="B7182">
        <v>202208</v>
      </c>
      <c r="C7182" t="s">
        <v>1414</v>
      </c>
      <c r="D7182">
        <v>80</v>
      </c>
      <c r="E7182">
        <v>157</v>
      </c>
      <c r="F7182">
        <v>66</v>
      </c>
    </row>
    <row r="7183" spans="1:6" x14ac:dyDescent="0.45">
      <c r="A7183" t="s">
        <v>2922</v>
      </c>
      <c r="B7183">
        <v>202208</v>
      </c>
      <c r="C7183" t="s">
        <v>1415</v>
      </c>
      <c r="D7183">
        <v>1</v>
      </c>
      <c r="E7183">
        <v>236</v>
      </c>
      <c r="F7183">
        <v>100</v>
      </c>
    </row>
    <row r="7184" spans="1:6" x14ac:dyDescent="0.45">
      <c r="A7184" t="s">
        <v>2922</v>
      </c>
      <c r="B7184">
        <v>202208</v>
      </c>
      <c r="C7184" t="s">
        <v>1416</v>
      </c>
      <c r="D7184">
        <v>80</v>
      </c>
      <c r="E7184">
        <v>157</v>
      </c>
      <c r="F7184">
        <v>66</v>
      </c>
    </row>
    <row r="7185" spans="1:6" x14ac:dyDescent="0.45">
      <c r="A7185" t="s">
        <v>2922</v>
      </c>
      <c r="B7185">
        <v>202208</v>
      </c>
      <c r="C7185" t="s">
        <v>1417</v>
      </c>
      <c r="D7185">
        <v>80</v>
      </c>
      <c r="E7185">
        <v>157</v>
      </c>
      <c r="F7185">
        <v>66</v>
      </c>
    </row>
    <row r="7186" spans="1:6" x14ac:dyDescent="0.45">
      <c r="A7186" t="s">
        <v>2922</v>
      </c>
      <c r="B7186">
        <v>202208</v>
      </c>
      <c r="C7186" t="s">
        <v>1418</v>
      </c>
      <c r="D7186">
        <v>80</v>
      </c>
      <c r="E7186">
        <v>157</v>
      </c>
      <c r="F7186">
        <v>66</v>
      </c>
    </row>
    <row r="7187" spans="1:6" x14ac:dyDescent="0.45">
      <c r="A7187" t="s">
        <v>2922</v>
      </c>
      <c r="B7187">
        <v>202208</v>
      </c>
      <c r="C7187" t="s">
        <v>1419</v>
      </c>
      <c r="D7187">
        <v>80</v>
      </c>
      <c r="E7187">
        <v>157</v>
      </c>
      <c r="F7187">
        <v>66</v>
      </c>
    </row>
    <row r="7188" spans="1:6" x14ac:dyDescent="0.45">
      <c r="A7188" t="s">
        <v>2922</v>
      </c>
      <c r="B7188">
        <v>202208</v>
      </c>
      <c r="C7188" t="s">
        <v>1420</v>
      </c>
      <c r="D7188">
        <v>80</v>
      </c>
      <c r="E7188">
        <v>157</v>
      </c>
      <c r="F7188">
        <v>66</v>
      </c>
    </row>
    <row r="7189" spans="1:6" x14ac:dyDescent="0.45">
      <c r="A7189" t="s">
        <v>2922</v>
      </c>
      <c r="B7189">
        <v>202208</v>
      </c>
      <c r="C7189" t="s">
        <v>1421</v>
      </c>
      <c r="D7189">
        <v>80</v>
      </c>
      <c r="E7189">
        <v>157</v>
      </c>
      <c r="F7189">
        <v>66</v>
      </c>
    </row>
    <row r="7190" spans="1:6" x14ac:dyDescent="0.45">
      <c r="A7190" t="s">
        <v>2922</v>
      </c>
      <c r="B7190">
        <v>202208</v>
      </c>
      <c r="C7190" t="s">
        <v>1422</v>
      </c>
      <c r="D7190">
        <v>80</v>
      </c>
      <c r="E7190">
        <v>157</v>
      </c>
      <c r="F7190">
        <v>66</v>
      </c>
    </row>
    <row r="7191" spans="1:6" x14ac:dyDescent="0.45">
      <c r="A7191" t="s">
        <v>2922</v>
      </c>
      <c r="B7191">
        <v>202208</v>
      </c>
      <c r="C7191" t="s">
        <v>1423</v>
      </c>
      <c r="D7191">
        <v>80</v>
      </c>
      <c r="E7191">
        <v>157</v>
      </c>
      <c r="F7191">
        <v>66</v>
      </c>
    </row>
    <row r="7192" spans="1:6" x14ac:dyDescent="0.45">
      <c r="A7192" t="s">
        <v>2922</v>
      </c>
      <c r="B7192">
        <v>202208</v>
      </c>
      <c r="C7192" t="s">
        <v>1424</v>
      </c>
      <c r="D7192">
        <v>80</v>
      </c>
      <c r="E7192">
        <v>157</v>
      </c>
      <c r="F7192">
        <v>66</v>
      </c>
    </row>
    <row r="7193" spans="1:6" x14ac:dyDescent="0.45">
      <c r="A7193" t="s">
        <v>2922</v>
      </c>
      <c r="B7193">
        <v>202208</v>
      </c>
      <c r="C7193" t="s">
        <v>1425</v>
      </c>
      <c r="D7193">
        <v>80</v>
      </c>
      <c r="E7193">
        <v>157</v>
      </c>
      <c r="F7193">
        <v>66</v>
      </c>
    </row>
    <row r="7194" spans="1:6" x14ac:dyDescent="0.45">
      <c r="A7194" t="s">
        <v>2922</v>
      </c>
      <c r="B7194">
        <v>202208</v>
      </c>
      <c r="C7194" t="s">
        <v>1426</v>
      </c>
      <c r="D7194">
        <v>80</v>
      </c>
      <c r="E7194">
        <v>157</v>
      </c>
      <c r="F7194">
        <v>66</v>
      </c>
    </row>
    <row r="7195" spans="1:6" x14ac:dyDescent="0.45">
      <c r="A7195" t="s">
        <v>2922</v>
      </c>
      <c r="B7195">
        <v>202208</v>
      </c>
      <c r="C7195" t="s">
        <v>1427</v>
      </c>
      <c r="D7195">
        <v>80</v>
      </c>
      <c r="E7195">
        <v>157</v>
      </c>
      <c r="F7195">
        <v>66</v>
      </c>
    </row>
    <row r="7196" spans="1:6" x14ac:dyDescent="0.45">
      <c r="A7196" t="s">
        <v>2922</v>
      </c>
      <c r="B7196">
        <v>202208</v>
      </c>
      <c r="C7196" t="s">
        <v>1428</v>
      </c>
      <c r="D7196">
        <v>80</v>
      </c>
      <c r="E7196">
        <v>157</v>
      </c>
      <c r="F7196">
        <v>66</v>
      </c>
    </row>
    <row r="7197" spans="1:6" x14ac:dyDescent="0.45">
      <c r="A7197" t="s">
        <v>2922</v>
      </c>
      <c r="B7197">
        <v>202208</v>
      </c>
      <c r="C7197" t="s">
        <v>1429</v>
      </c>
      <c r="D7197">
        <v>80</v>
      </c>
      <c r="E7197">
        <v>157</v>
      </c>
      <c r="F7197">
        <v>66</v>
      </c>
    </row>
    <row r="7198" spans="1:6" x14ac:dyDescent="0.45">
      <c r="A7198" t="s">
        <v>2922</v>
      </c>
      <c r="B7198">
        <v>202208</v>
      </c>
      <c r="C7198" t="s">
        <v>1430</v>
      </c>
      <c r="D7198">
        <v>80</v>
      </c>
      <c r="E7198">
        <v>157</v>
      </c>
      <c r="F7198">
        <v>66</v>
      </c>
    </row>
    <row r="7199" spans="1:6" x14ac:dyDescent="0.45">
      <c r="A7199" t="s">
        <v>2922</v>
      </c>
      <c r="B7199">
        <v>202208</v>
      </c>
      <c r="C7199" t="s">
        <v>1431</v>
      </c>
      <c r="D7199">
        <v>80</v>
      </c>
      <c r="E7199">
        <v>157</v>
      </c>
      <c r="F7199">
        <v>66</v>
      </c>
    </row>
    <row r="7200" spans="1:6" x14ac:dyDescent="0.45">
      <c r="A7200" t="s">
        <v>2922</v>
      </c>
      <c r="B7200">
        <v>202208</v>
      </c>
      <c r="C7200" t="s">
        <v>1432</v>
      </c>
      <c r="D7200">
        <v>80</v>
      </c>
      <c r="E7200">
        <v>157</v>
      </c>
      <c r="F7200">
        <v>66</v>
      </c>
    </row>
    <row r="7201" spans="1:6" x14ac:dyDescent="0.45">
      <c r="A7201" t="s">
        <v>2922</v>
      </c>
      <c r="B7201">
        <v>202208</v>
      </c>
      <c r="C7201" t="s">
        <v>1433</v>
      </c>
      <c r="D7201">
        <v>80</v>
      </c>
      <c r="E7201">
        <v>157</v>
      </c>
      <c r="F7201">
        <v>66</v>
      </c>
    </row>
    <row r="7202" spans="1:6" x14ac:dyDescent="0.45">
      <c r="A7202" t="s">
        <v>2922</v>
      </c>
      <c r="B7202">
        <v>202208</v>
      </c>
      <c r="C7202" t="s">
        <v>1434</v>
      </c>
      <c r="D7202">
        <v>80</v>
      </c>
      <c r="E7202">
        <v>157</v>
      </c>
      <c r="F7202">
        <v>66</v>
      </c>
    </row>
    <row r="7203" spans="1:6" x14ac:dyDescent="0.45">
      <c r="A7203" t="s">
        <v>2922</v>
      </c>
      <c r="B7203">
        <v>202208</v>
      </c>
      <c r="C7203" t="s">
        <v>1435</v>
      </c>
      <c r="D7203">
        <v>80</v>
      </c>
      <c r="E7203">
        <v>157</v>
      </c>
      <c r="F7203">
        <v>66</v>
      </c>
    </row>
    <row r="7204" spans="1:6" x14ac:dyDescent="0.45">
      <c r="A7204" t="s">
        <v>2922</v>
      </c>
      <c r="B7204">
        <v>202208</v>
      </c>
      <c r="C7204" t="s">
        <v>1436</v>
      </c>
      <c r="D7204">
        <v>80</v>
      </c>
      <c r="E7204">
        <v>157</v>
      </c>
      <c r="F7204">
        <v>66</v>
      </c>
    </row>
    <row r="7205" spans="1:6" x14ac:dyDescent="0.45">
      <c r="A7205" t="s">
        <v>2922</v>
      </c>
      <c r="B7205">
        <v>202208</v>
      </c>
      <c r="C7205" t="s">
        <v>1437</v>
      </c>
      <c r="D7205">
        <v>80</v>
      </c>
      <c r="E7205">
        <v>157</v>
      </c>
      <c r="F7205">
        <v>66</v>
      </c>
    </row>
    <row r="7206" spans="1:6" x14ac:dyDescent="0.45">
      <c r="A7206" t="s">
        <v>2922</v>
      </c>
      <c r="B7206">
        <v>202208</v>
      </c>
      <c r="C7206" t="s">
        <v>1438</v>
      </c>
      <c r="D7206">
        <v>80</v>
      </c>
      <c r="E7206">
        <v>157</v>
      </c>
      <c r="F7206">
        <v>66</v>
      </c>
    </row>
    <row r="7207" spans="1:6" x14ac:dyDescent="0.45">
      <c r="A7207" t="s">
        <v>2922</v>
      </c>
      <c r="B7207">
        <v>202208</v>
      </c>
      <c r="C7207" t="s">
        <v>1439</v>
      </c>
      <c r="D7207">
        <v>45</v>
      </c>
      <c r="E7207">
        <v>192</v>
      </c>
      <c r="F7207">
        <v>81</v>
      </c>
    </row>
    <row r="7208" spans="1:6" x14ac:dyDescent="0.45">
      <c r="A7208" t="s">
        <v>2922</v>
      </c>
      <c r="B7208">
        <v>202208</v>
      </c>
      <c r="C7208" t="s">
        <v>1440</v>
      </c>
      <c r="D7208">
        <v>45</v>
      </c>
      <c r="E7208">
        <v>192</v>
      </c>
      <c r="F7208">
        <v>81</v>
      </c>
    </row>
    <row r="7209" spans="1:6" x14ac:dyDescent="0.45">
      <c r="A7209" t="s">
        <v>2922</v>
      </c>
      <c r="B7209">
        <v>202208</v>
      </c>
      <c r="C7209" t="s">
        <v>1441</v>
      </c>
      <c r="D7209">
        <v>80</v>
      </c>
      <c r="E7209">
        <v>157</v>
      </c>
      <c r="F7209">
        <v>66</v>
      </c>
    </row>
    <row r="7210" spans="1:6" x14ac:dyDescent="0.45">
      <c r="A7210" t="s">
        <v>2922</v>
      </c>
      <c r="B7210">
        <v>202208</v>
      </c>
      <c r="C7210" t="s">
        <v>1442</v>
      </c>
      <c r="D7210">
        <v>80</v>
      </c>
      <c r="E7210">
        <v>157</v>
      </c>
      <c r="F7210">
        <v>66</v>
      </c>
    </row>
    <row r="7211" spans="1:6" x14ac:dyDescent="0.45">
      <c r="A7211" t="s">
        <v>2922</v>
      </c>
      <c r="B7211">
        <v>202208</v>
      </c>
      <c r="C7211" t="s">
        <v>1443</v>
      </c>
      <c r="D7211">
        <v>80</v>
      </c>
      <c r="E7211">
        <v>157</v>
      </c>
      <c r="F7211">
        <v>66</v>
      </c>
    </row>
    <row r="7212" spans="1:6" x14ac:dyDescent="0.45">
      <c r="A7212" t="s">
        <v>2922</v>
      </c>
      <c r="B7212">
        <v>202208</v>
      </c>
      <c r="C7212" t="s">
        <v>1444</v>
      </c>
      <c r="D7212">
        <v>80</v>
      </c>
      <c r="E7212">
        <v>157</v>
      </c>
      <c r="F7212">
        <v>66</v>
      </c>
    </row>
    <row r="7213" spans="1:6" x14ac:dyDescent="0.45">
      <c r="A7213" t="s">
        <v>2922</v>
      </c>
      <c r="B7213">
        <v>202208</v>
      </c>
      <c r="C7213" t="s">
        <v>1445</v>
      </c>
      <c r="D7213">
        <v>80</v>
      </c>
      <c r="E7213">
        <v>157</v>
      </c>
      <c r="F7213">
        <v>66</v>
      </c>
    </row>
    <row r="7214" spans="1:6" x14ac:dyDescent="0.45">
      <c r="A7214" t="s">
        <v>2922</v>
      </c>
      <c r="B7214">
        <v>202208</v>
      </c>
      <c r="C7214" t="s">
        <v>1446</v>
      </c>
      <c r="D7214">
        <v>80</v>
      </c>
      <c r="E7214">
        <v>157</v>
      </c>
      <c r="F7214">
        <v>66</v>
      </c>
    </row>
    <row r="7215" spans="1:6" x14ac:dyDescent="0.45">
      <c r="A7215" t="s">
        <v>2922</v>
      </c>
      <c r="B7215">
        <v>202208</v>
      </c>
      <c r="C7215" t="s">
        <v>1447</v>
      </c>
      <c r="D7215">
        <v>80</v>
      </c>
      <c r="E7215">
        <v>157</v>
      </c>
      <c r="F7215">
        <v>66</v>
      </c>
    </row>
    <row r="7216" spans="1:6" x14ac:dyDescent="0.45">
      <c r="A7216" t="s">
        <v>2922</v>
      </c>
      <c r="B7216">
        <v>202208</v>
      </c>
      <c r="C7216" t="s">
        <v>1448</v>
      </c>
      <c r="D7216">
        <v>80</v>
      </c>
      <c r="E7216">
        <v>157</v>
      </c>
      <c r="F7216">
        <v>66</v>
      </c>
    </row>
    <row r="7217" spans="1:6" x14ac:dyDescent="0.45">
      <c r="A7217" t="s">
        <v>2922</v>
      </c>
      <c r="B7217">
        <v>202208</v>
      </c>
      <c r="C7217" t="s">
        <v>1449</v>
      </c>
      <c r="D7217">
        <v>80</v>
      </c>
      <c r="E7217">
        <v>157</v>
      </c>
      <c r="F7217">
        <v>66</v>
      </c>
    </row>
    <row r="7218" spans="1:6" x14ac:dyDescent="0.45">
      <c r="A7218" t="s">
        <v>2922</v>
      </c>
      <c r="B7218">
        <v>202208</v>
      </c>
      <c r="C7218" t="s">
        <v>1450</v>
      </c>
      <c r="D7218">
        <v>80</v>
      </c>
      <c r="E7218">
        <v>157</v>
      </c>
      <c r="F7218">
        <v>66</v>
      </c>
    </row>
    <row r="7219" spans="1:6" x14ac:dyDescent="0.45">
      <c r="A7219" t="s">
        <v>2922</v>
      </c>
      <c r="B7219">
        <v>202208</v>
      </c>
      <c r="C7219" t="s">
        <v>1451</v>
      </c>
      <c r="D7219">
        <v>80</v>
      </c>
      <c r="E7219">
        <v>157</v>
      </c>
      <c r="F7219">
        <v>66</v>
      </c>
    </row>
    <row r="7220" spans="1:6" x14ac:dyDescent="0.45">
      <c r="A7220" t="s">
        <v>2922</v>
      </c>
      <c r="B7220">
        <v>202208</v>
      </c>
      <c r="C7220" t="s">
        <v>1452</v>
      </c>
      <c r="D7220">
        <v>80</v>
      </c>
      <c r="E7220">
        <v>157</v>
      </c>
      <c r="F7220">
        <v>66</v>
      </c>
    </row>
    <row r="7221" spans="1:6" x14ac:dyDescent="0.45">
      <c r="A7221" t="s">
        <v>2922</v>
      </c>
      <c r="B7221">
        <v>202208</v>
      </c>
      <c r="C7221" t="s">
        <v>1453</v>
      </c>
      <c r="D7221">
        <v>80</v>
      </c>
      <c r="E7221">
        <v>157</v>
      </c>
      <c r="F7221">
        <v>66</v>
      </c>
    </row>
    <row r="7222" spans="1:6" x14ac:dyDescent="0.45">
      <c r="A7222" t="s">
        <v>2922</v>
      </c>
      <c r="B7222">
        <v>202208</v>
      </c>
      <c r="C7222" t="s">
        <v>1454</v>
      </c>
      <c r="D7222">
        <v>80</v>
      </c>
      <c r="E7222">
        <v>157</v>
      </c>
      <c r="F7222">
        <v>66</v>
      </c>
    </row>
    <row r="7223" spans="1:6" x14ac:dyDescent="0.45">
      <c r="A7223" t="s">
        <v>2922</v>
      </c>
      <c r="B7223">
        <v>202208</v>
      </c>
      <c r="C7223" t="s">
        <v>1455</v>
      </c>
      <c r="D7223">
        <v>80</v>
      </c>
      <c r="E7223">
        <v>157</v>
      </c>
      <c r="F7223">
        <v>66</v>
      </c>
    </row>
    <row r="7224" spans="1:6" x14ac:dyDescent="0.45">
      <c r="A7224" t="s">
        <v>2922</v>
      </c>
      <c r="B7224">
        <v>202208</v>
      </c>
      <c r="C7224" t="s">
        <v>1456</v>
      </c>
      <c r="D7224">
        <v>80</v>
      </c>
      <c r="E7224">
        <v>157</v>
      </c>
      <c r="F7224">
        <v>66</v>
      </c>
    </row>
    <row r="7225" spans="1:6" x14ac:dyDescent="0.45">
      <c r="A7225" t="s">
        <v>2922</v>
      </c>
      <c r="B7225">
        <v>202208</v>
      </c>
      <c r="C7225" t="s">
        <v>1457</v>
      </c>
      <c r="D7225">
        <v>80</v>
      </c>
      <c r="E7225">
        <v>157</v>
      </c>
      <c r="F7225">
        <v>66</v>
      </c>
    </row>
    <row r="7226" spans="1:6" x14ac:dyDescent="0.45">
      <c r="A7226" t="s">
        <v>2922</v>
      </c>
      <c r="B7226">
        <v>202208</v>
      </c>
      <c r="C7226" t="s">
        <v>1458</v>
      </c>
      <c r="D7226">
        <v>80</v>
      </c>
      <c r="E7226">
        <v>157</v>
      </c>
      <c r="F7226">
        <v>66</v>
      </c>
    </row>
    <row r="7227" spans="1:6" x14ac:dyDescent="0.45">
      <c r="A7227" t="s">
        <v>2922</v>
      </c>
      <c r="B7227">
        <v>202208</v>
      </c>
      <c r="C7227" t="s">
        <v>1459</v>
      </c>
      <c r="D7227">
        <v>80</v>
      </c>
      <c r="E7227">
        <v>157</v>
      </c>
      <c r="F7227">
        <v>66</v>
      </c>
    </row>
    <row r="7228" spans="1:6" x14ac:dyDescent="0.45">
      <c r="A7228" t="s">
        <v>2922</v>
      </c>
      <c r="B7228">
        <v>202208</v>
      </c>
      <c r="C7228" t="s">
        <v>1460</v>
      </c>
      <c r="D7228">
        <v>80</v>
      </c>
      <c r="E7228">
        <v>157</v>
      </c>
      <c r="F7228">
        <v>66</v>
      </c>
    </row>
    <row r="7229" spans="1:6" x14ac:dyDescent="0.45">
      <c r="A7229" t="s">
        <v>2922</v>
      </c>
      <c r="B7229">
        <v>202208</v>
      </c>
      <c r="C7229" t="s">
        <v>1461</v>
      </c>
      <c r="D7229">
        <v>80</v>
      </c>
      <c r="E7229">
        <v>157</v>
      </c>
      <c r="F7229">
        <v>66</v>
      </c>
    </row>
    <row r="7230" spans="1:6" x14ac:dyDescent="0.45">
      <c r="A7230" t="s">
        <v>2922</v>
      </c>
      <c r="B7230">
        <v>202208</v>
      </c>
      <c r="C7230" t="s">
        <v>1462</v>
      </c>
      <c r="D7230">
        <v>80</v>
      </c>
      <c r="E7230">
        <v>157</v>
      </c>
      <c r="F7230">
        <v>66</v>
      </c>
    </row>
    <row r="7231" spans="1:6" x14ac:dyDescent="0.45">
      <c r="A7231" t="s">
        <v>2922</v>
      </c>
      <c r="B7231">
        <v>202208</v>
      </c>
      <c r="C7231" t="s">
        <v>1463</v>
      </c>
      <c r="D7231">
        <v>80</v>
      </c>
      <c r="E7231">
        <v>157</v>
      </c>
      <c r="F7231">
        <v>66</v>
      </c>
    </row>
    <row r="7232" spans="1:6" x14ac:dyDescent="0.45">
      <c r="A7232" t="s">
        <v>2922</v>
      </c>
      <c r="B7232">
        <v>202208</v>
      </c>
      <c r="C7232" t="s">
        <v>1464</v>
      </c>
      <c r="D7232">
        <v>80</v>
      </c>
      <c r="E7232">
        <v>157</v>
      </c>
      <c r="F7232">
        <v>66</v>
      </c>
    </row>
    <row r="7233" spans="1:6" x14ac:dyDescent="0.45">
      <c r="A7233" t="s">
        <v>2922</v>
      </c>
      <c r="B7233">
        <v>202208</v>
      </c>
      <c r="C7233" t="s">
        <v>1465</v>
      </c>
      <c r="D7233">
        <v>80</v>
      </c>
      <c r="E7233">
        <v>157</v>
      </c>
      <c r="F7233">
        <v>66</v>
      </c>
    </row>
    <row r="7234" spans="1:6" x14ac:dyDescent="0.45">
      <c r="A7234" t="s">
        <v>2922</v>
      </c>
      <c r="B7234">
        <v>202208</v>
      </c>
      <c r="C7234" t="s">
        <v>1466</v>
      </c>
      <c r="D7234">
        <v>80</v>
      </c>
      <c r="E7234">
        <v>157</v>
      </c>
      <c r="F7234">
        <v>66</v>
      </c>
    </row>
    <row r="7235" spans="1:6" x14ac:dyDescent="0.45">
      <c r="A7235" t="s">
        <v>2922</v>
      </c>
      <c r="B7235">
        <v>202208</v>
      </c>
      <c r="C7235" t="s">
        <v>1467</v>
      </c>
      <c r="D7235">
        <v>80</v>
      </c>
      <c r="E7235">
        <v>157</v>
      </c>
      <c r="F7235">
        <v>66</v>
      </c>
    </row>
    <row r="7236" spans="1:6" x14ac:dyDescent="0.45">
      <c r="A7236" t="s">
        <v>2922</v>
      </c>
      <c r="B7236">
        <v>202208</v>
      </c>
      <c r="C7236" t="s">
        <v>1468</v>
      </c>
      <c r="D7236">
        <v>80</v>
      </c>
      <c r="E7236">
        <v>157</v>
      </c>
      <c r="F7236">
        <v>66</v>
      </c>
    </row>
    <row r="7237" spans="1:6" x14ac:dyDescent="0.45">
      <c r="A7237" t="s">
        <v>2922</v>
      </c>
      <c r="B7237">
        <v>202208</v>
      </c>
      <c r="C7237" t="s">
        <v>1469</v>
      </c>
      <c r="D7237">
        <v>80</v>
      </c>
      <c r="E7237">
        <v>157</v>
      </c>
      <c r="F7237">
        <v>66</v>
      </c>
    </row>
    <row r="7238" spans="1:6" x14ac:dyDescent="0.45">
      <c r="A7238" t="s">
        <v>2922</v>
      </c>
      <c r="B7238">
        <v>202208</v>
      </c>
      <c r="C7238" t="s">
        <v>1470</v>
      </c>
      <c r="D7238">
        <v>80</v>
      </c>
      <c r="E7238">
        <v>157</v>
      </c>
      <c r="F7238">
        <v>66</v>
      </c>
    </row>
    <row r="7239" spans="1:6" x14ac:dyDescent="0.45">
      <c r="A7239" t="s">
        <v>2922</v>
      </c>
      <c r="B7239">
        <v>202208</v>
      </c>
      <c r="C7239" t="s">
        <v>1471</v>
      </c>
      <c r="D7239">
        <v>80</v>
      </c>
      <c r="E7239">
        <v>157</v>
      </c>
      <c r="F7239">
        <v>66</v>
      </c>
    </row>
    <row r="7240" spans="1:6" x14ac:dyDescent="0.45">
      <c r="A7240" t="s">
        <v>2922</v>
      </c>
      <c r="B7240">
        <v>202208</v>
      </c>
      <c r="C7240" t="s">
        <v>1472</v>
      </c>
      <c r="D7240">
        <v>80</v>
      </c>
      <c r="E7240">
        <v>157</v>
      </c>
      <c r="F7240">
        <v>66</v>
      </c>
    </row>
    <row r="7241" spans="1:6" x14ac:dyDescent="0.45">
      <c r="A7241" t="s">
        <v>2922</v>
      </c>
      <c r="B7241">
        <v>202208</v>
      </c>
      <c r="C7241" t="s">
        <v>1473</v>
      </c>
      <c r="D7241">
        <v>80</v>
      </c>
      <c r="E7241">
        <v>157</v>
      </c>
      <c r="F7241">
        <v>66</v>
      </c>
    </row>
    <row r="7242" spans="1:6" x14ac:dyDescent="0.45">
      <c r="A7242" t="s">
        <v>2922</v>
      </c>
      <c r="B7242">
        <v>202208</v>
      </c>
      <c r="C7242" t="s">
        <v>1474</v>
      </c>
      <c r="D7242">
        <v>80</v>
      </c>
      <c r="E7242">
        <v>157</v>
      </c>
      <c r="F7242">
        <v>66</v>
      </c>
    </row>
    <row r="7243" spans="1:6" x14ac:dyDescent="0.45">
      <c r="A7243" t="s">
        <v>2922</v>
      </c>
      <c r="B7243">
        <v>202208</v>
      </c>
      <c r="C7243" t="s">
        <v>1475</v>
      </c>
      <c r="D7243">
        <v>80</v>
      </c>
      <c r="E7243">
        <v>157</v>
      </c>
      <c r="F7243">
        <v>66</v>
      </c>
    </row>
    <row r="7244" spans="1:6" x14ac:dyDescent="0.45">
      <c r="A7244" t="s">
        <v>2922</v>
      </c>
      <c r="B7244">
        <v>202208</v>
      </c>
      <c r="C7244" t="s">
        <v>1476</v>
      </c>
      <c r="D7244">
        <v>80</v>
      </c>
      <c r="E7244">
        <v>157</v>
      </c>
      <c r="F7244">
        <v>66</v>
      </c>
    </row>
    <row r="7245" spans="1:6" x14ac:dyDescent="0.45">
      <c r="A7245" t="s">
        <v>2922</v>
      </c>
      <c r="B7245">
        <v>202208</v>
      </c>
      <c r="C7245" t="s">
        <v>1477</v>
      </c>
      <c r="D7245">
        <v>80</v>
      </c>
      <c r="E7245">
        <v>157</v>
      </c>
      <c r="F7245">
        <v>66</v>
      </c>
    </row>
    <row r="7246" spans="1:6" x14ac:dyDescent="0.45">
      <c r="A7246" t="s">
        <v>2922</v>
      </c>
      <c r="B7246">
        <v>202208</v>
      </c>
      <c r="C7246" t="s">
        <v>1478</v>
      </c>
      <c r="D7246">
        <v>80</v>
      </c>
      <c r="E7246">
        <v>157</v>
      </c>
      <c r="F7246">
        <v>66</v>
      </c>
    </row>
    <row r="7247" spans="1:6" x14ac:dyDescent="0.45">
      <c r="A7247" t="s">
        <v>2922</v>
      </c>
      <c r="B7247">
        <v>202208</v>
      </c>
      <c r="C7247" t="s">
        <v>1479</v>
      </c>
      <c r="D7247">
        <v>80</v>
      </c>
      <c r="E7247">
        <v>157</v>
      </c>
      <c r="F7247">
        <v>66</v>
      </c>
    </row>
    <row r="7248" spans="1:6" x14ac:dyDescent="0.45">
      <c r="A7248" t="s">
        <v>2922</v>
      </c>
      <c r="B7248">
        <v>202208</v>
      </c>
      <c r="C7248" t="s">
        <v>1480</v>
      </c>
      <c r="D7248">
        <v>80</v>
      </c>
      <c r="E7248">
        <v>157</v>
      </c>
      <c r="F7248">
        <v>66</v>
      </c>
    </row>
    <row r="7249" spans="1:6" x14ac:dyDescent="0.45">
      <c r="A7249" t="s">
        <v>2922</v>
      </c>
      <c r="B7249">
        <v>202208</v>
      </c>
      <c r="C7249" t="s">
        <v>1481</v>
      </c>
      <c r="D7249">
        <v>80</v>
      </c>
      <c r="E7249">
        <v>157</v>
      </c>
      <c r="F7249">
        <v>66</v>
      </c>
    </row>
    <row r="7250" spans="1:6" x14ac:dyDescent="0.45">
      <c r="A7250" t="s">
        <v>2922</v>
      </c>
      <c r="B7250">
        <v>202208</v>
      </c>
      <c r="C7250" t="s">
        <v>1482</v>
      </c>
      <c r="D7250">
        <v>80</v>
      </c>
      <c r="E7250">
        <v>157</v>
      </c>
      <c r="F7250">
        <v>66</v>
      </c>
    </row>
    <row r="7251" spans="1:6" x14ac:dyDescent="0.45">
      <c r="A7251" t="s">
        <v>2922</v>
      </c>
      <c r="B7251">
        <v>202208</v>
      </c>
      <c r="C7251" t="s">
        <v>1483</v>
      </c>
      <c r="D7251">
        <v>80</v>
      </c>
      <c r="E7251">
        <v>157</v>
      </c>
      <c r="F7251">
        <v>66</v>
      </c>
    </row>
    <row r="7252" spans="1:6" x14ac:dyDescent="0.45">
      <c r="A7252" t="s">
        <v>2922</v>
      </c>
      <c r="B7252">
        <v>202208</v>
      </c>
      <c r="C7252" t="s">
        <v>1484</v>
      </c>
      <c r="D7252">
        <v>80</v>
      </c>
      <c r="E7252">
        <v>157</v>
      </c>
      <c r="F7252">
        <v>66</v>
      </c>
    </row>
    <row r="7253" spans="1:6" x14ac:dyDescent="0.45">
      <c r="A7253" t="s">
        <v>2922</v>
      </c>
      <c r="B7253">
        <v>202208</v>
      </c>
      <c r="C7253" t="s">
        <v>1485</v>
      </c>
      <c r="D7253">
        <v>80</v>
      </c>
      <c r="E7253">
        <v>157</v>
      </c>
      <c r="F7253">
        <v>66</v>
      </c>
    </row>
    <row r="7254" spans="1:6" x14ac:dyDescent="0.45">
      <c r="A7254" t="s">
        <v>2922</v>
      </c>
      <c r="B7254">
        <v>202208</v>
      </c>
      <c r="C7254" t="s">
        <v>1486</v>
      </c>
      <c r="D7254">
        <v>80</v>
      </c>
      <c r="E7254">
        <v>157</v>
      </c>
      <c r="F7254">
        <v>66</v>
      </c>
    </row>
    <row r="7255" spans="1:6" x14ac:dyDescent="0.45">
      <c r="A7255" t="s">
        <v>2922</v>
      </c>
      <c r="B7255">
        <v>202208</v>
      </c>
      <c r="C7255" t="s">
        <v>1487</v>
      </c>
      <c r="D7255">
        <v>80</v>
      </c>
      <c r="E7255">
        <v>157</v>
      </c>
      <c r="F7255">
        <v>66</v>
      </c>
    </row>
    <row r="7256" spans="1:6" x14ac:dyDescent="0.45">
      <c r="A7256" t="s">
        <v>2922</v>
      </c>
      <c r="B7256">
        <v>202208</v>
      </c>
      <c r="C7256" t="s">
        <v>1488</v>
      </c>
      <c r="D7256">
        <v>80</v>
      </c>
      <c r="E7256">
        <v>157</v>
      </c>
      <c r="F7256">
        <v>66</v>
      </c>
    </row>
    <row r="7257" spans="1:6" x14ac:dyDescent="0.45">
      <c r="A7257" t="s">
        <v>2922</v>
      </c>
      <c r="B7257">
        <v>202208</v>
      </c>
      <c r="C7257" t="s">
        <v>1489</v>
      </c>
      <c r="D7257">
        <v>80</v>
      </c>
      <c r="E7257">
        <v>157</v>
      </c>
      <c r="F7257">
        <v>66</v>
      </c>
    </row>
    <row r="7258" spans="1:6" x14ac:dyDescent="0.45">
      <c r="A7258" t="s">
        <v>2922</v>
      </c>
      <c r="B7258">
        <v>202208</v>
      </c>
      <c r="C7258" t="s">
        <v>1490</v>
      </c>
      <c r="D7258">
        <v>80</v>
      </c>
      <c r="E7258">
        <v>157</v>
      </c>
      <c r="F7258">
        <v>66</v>
      </c>
    </row>
    <row r="7259" spans="1:6" x14ac:dyDescent="0.45">
      <c r="A7259" t="s">
        <v>2922</v>
      </c>
      <c r="B7259">
        <v>202208</v>
      </c>
      <c r="C7259" t="s">
        <v>1491</v>
      </c>
      <c r="D7259">
        <v>80</v>
      </c>
      <c r="E7259">
        <v>157</v>
      </c>
      <c r="F7259">
        <v>66</v>
      </c>
    </row>
    <row r="7260" spans="1:6" x14ac:dyDescent="0.45">
      <c r="A7260" t="s">
        <v>2922</v>
      </c>
      <c r="B7260">
        <v>202208</v>
      </c>
      <c r="C7260" t="s">
        <v>1492</v>
      </c>
      <c r="D7260">
        <v>80</v>
      </c>
      <c r="E7260">
        <v>157</v>
      </c>
      <c r="F7260">
        <v>66</v>
      </c>
    </row>
    <row r="7261" spans="1:6" x14ac:dyDescent="0.45">
      <c r="A7261" t="s">
        <v>2922</v>
      </c>
      <c r="B7261">
        <v>202208</v>
      </c>
      <c r="C7261" t="s">
        <v>1493</v>
      </c>
      <c r="D7261">
        <v>80</v>
      </c>
      <c r="E7261">
        <v>157</v>
      </c>
      <c r="F7261">
        <v>66</v>
      </c>
    </row>
    <row r="7262" spans="1:6" x14ac:dyDescent="0.45">
      <c r="A7262" t="s">
        <v>2922</v>
      </c>
      <c r="B7262">
        <v>202208</v>
      </c>
      <c r="C7262" t="s">
        <v>1494</v>
      </c>
      <c r="D7262">
        <v>80</v>
      </c>
      <c r="E7262">
        <v>157</v>
      </c>
      <c r="F7262">
        <v>66</v>
      </c>
    </row>
    <row r="7263" spans="1:6" x14ac:dyDescent="0.45">
      <c r="A7263" t="s">
        <v>2922</v>
      </c>
      <c r="B7263">
        <v>202208</v>
      </c>
      <c r="C7263" t="s">
        <v>1495</v>
      </c>
      <c r="D7263">
        <v>80</v>
      </c>
      <c r="E7263">
        <v>157</v>
      </c>
      <c r="F7263">
        <v>66</v>
      </c>
    </row>
    <row r="7264" spans="1:6" x14ac:dyDescent="0.45">
      <c r="A7264" t="s">
        <v>2922</v>
      </c>
      <c r="B7264">
        <v>202208</v>
      </c>
      <c r="C7264" t="s">
        <v>1496</v>
      </c>
      <c r="D7264">
        <v>80</v>
      </c>
      <c r="E7264">
        <v>157</v>
      </c>
      <c r="F7264">
        <v>66</v>
      </c>
    </row>
    <row r="7265" spans="1:6" x14ac:dyDescent="0.45">
      <c r="A7265" t="s">
        <v>2922</v>
      </c>
      <c r="B7265">
        <v>202208</v>
      </c>
      <c r="C7265" t="s">
        <v>1497</v>
      </c>
      <c r="D7265">
        <v>80</v>
      </c>
      <c r="E7265">
        <v>157</v>
      </c>
      <c r="F7265">
        <v>66</v>
      </c>
    </row>
    <row r="7266" spans="1:6" x14ac:dyDescent="0.45">
      <c r="A7266" t="s">
        <v>2922</v>
      </c>
      <c r="B7266">
        <v>202208</v>
      </c>
      <c r="C7266" t="s">
        <v>1498</v>
      </c>
      <c r="D7266">
        <v>80</v>
      </c>
      <c r="E7266">
        <v>157</v>
      </c>
      <c r="F7266">
        <v>66</v>
      </c>
    </row>
    <row r="7267" spans="1:6" x14ac:dyDescent="0.45">
      <c r="A7267" t="s">
        <v>2922</v>
      </c>
      <c r="B7267">
        <v>202208</v>
      </c>
      <c r="C7267" t="s">
        <v>1499</v>
      </c>
      <c r="D7267">
        <v>80</v>
      </c>
      <c r="E7267">
        <v>157</v>
      </c>
      <c r="F7267">
        <v>66</v>
      </c>
    </row>
    <row r="7268" spans="1:6" x14ac:dyDescent="0.45">
      <c r="A7268" t="s">
        <v>2922</v>
      </c>
      <c r="B7268">
        <v>202208</v>
      </c>
      <c r="C7268" t="s">
        <v>1500</v>
      </c>
      <c r="D7268">
        <v>80</v>
      </c>
      <c r="E7268">
        <v>157</v>
      </c>
      <c r="F7268">
        <v>66</v>
      </c>
    </row>
    <row r="7269" spans="1:6" x14ac:dyDescent="0.45">
      <c r="A7269" t="s">
        <v>2922</v>
      </c>
      <c r="B7269">
        <v>202208</v>
      </c>
      <c r="C7269" t="s">
        <v>1501</v>
      </c>
      <c r="D7269">
        <v>80</v>
      </c>
      <c r="E7269">
        <v>157</v>
      </c>
      <c r="F7269">
        <v>66</v>
      </c>
    </row>
    <row r="7270" spans="1:6" x14ac:dyDescent="0.45">
      <c r="A7270" t="s">
        <v>2922</v>
      </c>
      <c r="B7270">
        <v>202208</v>
      </c>
      <c r="C7270" t="s">
        <v>1502</v>
      </c>
      <c r="D7270">
        <v>80</v>
      </c>
      <c r="E7270">
        <v>157</v>
      </c>
      <c r="F7270">
        <v>66</v>
      </c>
    </row>
    <row r="7271" spans="1:6" x14ac:dyDescent="0.45">
      <c r="A7271" t="s">
        <v>2922</v>
      </c>
      <c r="B7271">
        <v>202208</v>
      </c>
      <c r="C7271" t="s">
        <v>1503</v>
      </c>
      <c r="D7271">
        <v>80</v>
      </c>
      <c r="E7271">
        <v>157</v>
      </c>
      <c r="F7271">
        <v>66</v>
      </c>
    </row>
    <row r="7272" spans="1:6" x14ac:dyDescent="0.45">
      <c r="A7272" t="s">
        <v>2922</v>
      </c>
      <c r="B7272">
        <v>202208</v>
      </c>
      <c r="C7272" t="s">
        <v>1504</v>
      </c>
      <c r="D7272">
        <v>80</v>
      </c>
      <c r="E7272">
        <v>157</v>
      </c>
      <c r="F7272">
        <v>66</v>
      </c>
    </row>
    <row r="7273" spans="1:6" x14ac:dyDescent="0.45">
      <c r="A7273" t="s">
        <v>2922</v>
      </c>
      <c r="B7273">
        <v>202208</v>
      </c>
      <c r="C7273" t="s">
        <v>1505</v>
      </c>
      <c r="D7273">
        <v>80</v>
      </c>
      <c r="E7273">
        <v>157</v>
      </c>
      <c r="F7273">
        <v>66</v>
      </c>
    </row>
    <row r="7274" spans="1:6" x14ac:dyDescent="0.45">
      <c r="A7274" t="s">
        <v>2922</v>
      </c>
      <c r="B7274">
        <v>202208</v>
      </c>
      <c r="C7274" t="s">
        <v>1506</v>
      </c>
      <c r="D7274">
        <v>80</v>
      </c>
      <c r="E7274">
        <v>157</v>
      </c>
      <c r="F7274">
        <v>66</v>
      </c>
    </row>
    <row r="7275" spans="1:6" x14ac:dyDescent="0.45">
      <c r="A7275" t="s">
        <v>2922</v>
      </c>
      <c r="B7275">
        <v>202208</v>
      </c>
      <c r="C7275" t="s">
        <v>1507</v>
      </c>
      <c r="D7275">
        <v>80</v>
      </c>
      <c r="E7275">
        <v>157</v>
      </c>
      <c r="F7275">
        <v>66</v>
      </c>
    </row>
    <row r="7276" spans="1:6" x14ac:dyDescent="0.45">
      <c r="A7276" t="s">
        <v>2922</v>
      </c>
      <c r="B7276">
        <v>202208</v>
      </c>
      <c r="C7276" t="s">
        <v>1508</v>
      </c>
      <c r="D7276">
        <v>80</v>
      </c>
      <c r="E7276">
        <v>157</v>
      </c>
      <c r="F7276">
        <v>66</v>
      </c>
    </row>
    <row r="7277" spans="1:6" x14ac:dyDescent="0.45">
      <c r="A7277" t="s">
        <v>2922</v>
      </c>
      <c r="B7277">
        <v>202208</v>
      </c>
      <c r="C7277" t="s">
        <v>1509</v>
      </c>
      <c r="D7277">
        <v>80</v>
      </c>
      <c r="E7277">
        <v>157</v>
      </c>
      <c r="F7277">
        <v>66</v>
      </c>
    </row>
    <row r="7278" spans="1:6" x14ac:dyDescent="0.45">
      <c r="A7278" t="s">
        <v>2922</v>
      </c>
      <c r="B7278">
        <v>202208</v>
      </c>
      <c r="C7278" t="s">
        <v>1510</v>
      </c>
      <c r="D7278">
        <v>80</v>
      </c>
      <c r="E7278">
        <v>157</v>
      </c>
      <c r="F7278">
        <v>66</v>
      </c>
    </row>
    <row r="7279" spans="1:6" x14ac:dyDescent="0.45">
      <c r="A7279" t="s">
        <v>2922</v>
      </c>
      <c r="B7279">
        <v>202208</v>
      </c>
      <c r="C7279" t="s">
        <v>1511</v>
      </c>
      <c r="D7279">
        <v>80</v>
      </c>
      <c r="E7279">
        <v>157</v>
      </c>
      <c r="F7279">
        <v>66</v>
      </c>
    </row>
    <row r="7280" spans="1:6" x14ac:dyDescent="0.45">
      <c r="A7280" t="s">
        <v>2922</v>
      </c>
      <c r="B7280">
        <v>202208</v>
      </c>
      <c r="C7280" t="s">
        <v>1512</v>
      </c>
      <c r="D7280">
        <v>80</v>
      </c>
      <c r="E7280">
        <v>157</v>
      </c>
      <c r="F7280">
        <v>66</v>
      </c>
    </row>
    <row r="7281" spans="1:6" x14ac:dyDescent="0.45">
      <c r="A7281" t="s">
        <v>2922</v>
      </c>
      <c r="B7281">
        <v>202208</v>
      </c>
      <c r="C7281" t="s">
        <v>1513</v>
      </c>
      <c r="D7281">
        <v>80</v>
      </c>
      <c r="E7281">
        <v>157</v>
      </c>
      <c r="F7281">
        <v>66</v>
      </c>
    </row>
    <row r="7282" spans="1:6" x14ac:dyDescent="0.45">
      <c r="A7282" t="s">
        <v>2922</v>
      </c>
      <c r="B7282">
        <v>202208</v>
      </c>
      <c r="C7282" t="s">
        <v>1514</v>
      </c>
      <c r="D7282">
        <v>80</v>
      </c>
      <c r="E7282">
        <v>157</v>
      </c>
      <c r="F7282">
        <v>66</v>
      </c>
    </row>
    <row r="7283" spans="1:6" x14ac:dyDescent="0.45">
      <c r="A7283" t="s">
        <v>2922</v>
      </c>
      <c r="B7283">
        <v>202208</v>
      </c>
      <c r="C7283" t="s">
        <v>1515</v>
      </c>
      <c r="D7283">
        <v>80</v>
      </c>
      <c r="E7283">
        <v>157</v>
      </c>
      <c r="F7283">
        <v>66</v>
      </c>
    </row>
    <row r="7284" spans="1:6" x14ac:dyDescent="0.45">
      <c r="A7284" t="s">
        <v>2922</v>
      </c>
      <c r="B7284">
        <v>202208</v>
      </c>
      <c r="C7284" t="s">
        <v>1516</v>
      </c>
      <c r="D7284">
        <v>80</v>
      </c>
      <c r="E7284">
        <v>157</v>
      </c>
      <c r="F7284">
        <v>66</v>
      </c>
    </row>
    <row r="7285" spans="1:6" x14ac:dyDescent="0.45">
      <c r="A7285" t="s">
        <v>2922</v>
      </c>
      <c r="B7285">
        <v>202208</v>
      </c>
      <c r="C7285" t="s">
        <v>1517</v>
      </c>
      <c r="D7285">
        <v>80</v>
      </c>
      <c r="E7285">
        <v>157</v>
      </c>
      <c r="F7285">
        <v>66</v>
      </c>
    </row>
    <row r="7286" spans="1:6" x14ac:dyDescent="0.45">
      <c r="A7286" t="s">
        <v>2922</v>
      </c>
      <c r="B7286">
        <v>202208</v>
      </c>
      <c r="C7286" t="s">
        <v>1518</v>
      </c>
      <c r="D7286">
        <v>80</v>
      </c>
      <c r="E7286">
        <v>157</v>
      </c>
      <c r="F7286">
        <v>66</v>
      </c>
    </row>
    <row r="7287" spans="1:6" x14ac:dyDescent="0.45">
      <c r="A7287" t="s">
        <v>2922</v>
      </c>
      <c r="B7287">
        <v>202208</v>
      </c>
      <c r="C7287" t="s">
        <v>1519</v>
      </c>
      <c r="D7287">
        <v>80</v>
      </c>
      <c r="E7287">
        <v>157</v>
      </c>
      <c r="F7287">
        <v>66</v>
      </c>
    </row>
    <row r="7288" spans="1:6" x14ac:dyDescent="0.45">
      <c r="A7288" t="s">
        <v>2922</v>
      </c>
      <c r="B7288">
        <v>202208</v>
      </c>
      <c r="C7288" t="s">
        <v>1520</v>
      </c>
      <c r="D7288">
        <v>80</v>
      </c>
      <c r="E7288">
        <v>157</v>
      </c>
      <c r="F7288">
        <v>66</v>
      </c>
    </row>
    <row r="7289" spans="1:6" x14ac:dyDescent="0.45">
      <c r="A7289" t="s">
        <v>2922</v>
      </c>
      <c r="B7289">
        <v>202208</v>
      </c>
      <c r="C7289" t="s">
        <v>1521</v>
      </c>
      <c r="D7289">
        <v>80</v>
      </c>
      <c r="E7289">
        <v>157</v>
      </c>
      <c r="F7289">
        <v>66</v>
      </c>
    </row>
    <row r="7290" spans="1:6" x14ac:dyDescent="0.45">
      <c r="A7290" t="s">
        <v>2922</v>
      </c>
      <c r="B7290">
        <v>202208</v>
      </c>
      <c r="C7290" t="s">
        <v>1522</v>
      </c>
      <c r="D7290">
        <v>80</v>
      </c>
      <c r="E7290">
        <v>157</v>
      </c>
      <c r="F7290">
        <v>66</v>
      </c>
    </row>
    <row r="7291" spans="1:6" x14ac:dyDescent="0.45">
      <c r="A7291" t="s">
        <v>2922</v>
      </c>
      <c r="B7291">
        <v>202208</v>
      </c>
      <c r="C7291" t="s">
        <v>1523</v>
      </c>
      <c r="D7291">
        <v>80</v>
      </c>
      <c r="E7291">
        <v>157</v>
      </c>
      <c r="F7291">
        <v>66</v>
      </c>
    </row>
    <row r="7292" spans="1:6" x14ac:dyDescent="0.45">
      <c r="A7292" t="s">
        <v>2922</v>
      </c>
      <c r="B7292">
        <v>202208</v>
      </c>
      <c r="C7292" t="s">
        <v>1524</v>
      </c>
      <c r="D7292">
        <v>80</v>
      </c>
      <c r="E7292">
        <v>157</v>
      </c>
      <c r="F7292">
        <v>66</v>
      </c>
    </row>
    <row r="7293" spans="1:6" x14ac:dyDescent="0.45">
      <c r="A7293" t="s">
        <v>2922</v>
      </c>
      <c r="B7293">
        <v>202208</v>
      </c>
      <c r="C7293" t="s">
        <v>1525</v>
      </c>
      <c r="D7293">
        <v>80</v>
      </c>
      <c r="E7293">
        <v>157</v>
      </c>
      <c r="F7293">
        <v>66</v>
      </c>
    </row>
    <row r="7294" spans="1:6" x14ac:dyDescent="0.45">
      <c r="A7294" t="s">
        <v>2922</v>
      </c>
      <c r="B7294">
        <v>202208</v>
      </c>
      <c r="C7294" t="s">
        <v>1526</v>
      </c>
      <c r="D7294">
        <v>45</v>
      </c>
      <c r="E7294">
        <v>192</v>
      </c>
      <c r="F7294">
        <v>81</v>
      </c>
    </row>
    <row r="7295" spans="1:6" x14ac:dyDescent="0.45">
      <c r="A7295" t="s">
        <v>2922</v>
      </c>
      <c r="B7295">
        <v>202208</v>
      </c>
      <c r="C7295" t="s">
        <v>1527</v>
      </c>
      <c r="D7295">
        <v>80</v>
      </c>
      <c r="E7295">
        <v>157</v>
      </c>
      <c r="F7295">
        <v>66</v>
      </c>
    </row>
    <row r="7296" spans="1:6" x14ac:dyDescent="0.45">
      <c r="A7296" t="s">
        <v>2922</v>
      </c>
      <c r="B7296">
        <v>202208</v>
      </c>
      <c r="C7296" t="s">
        <v>1528</v>
      </c>
      <c r="D7296">
        <v>80</v>
      </c>
      <c r="E7296">
        <v>157</v>
      </c>
      <c r="F7296">
        <v>66</v>
      </c>
    </row>
    <row r="7297" spans="1:6" x14ac:dyDescent="0.45">
      <c r="A7297" t="s">
        <v>2922</v>
      </c>
      <c r="B7297">
        <v>202208</v>
      </c>
      <c r="C7297" t="s">
        <v>1529</v>
      </c>
      <c r="D7297">
        <v>80</v>
      </c>
      <c r="E7297">
        <v>157</v>
      </c>
      <c r="F7297">
        <v>66</v>
      </c>
    </row>
    <row r="7298" spans="1:6" x14ac:dyDescent="0.45">
      <c r="A7298" t="s">
        <v>2922</v>
      </c>
      <c r="B7298">
        <v>202208</v>
      </c>
      <c r="C7298" t="s">
        <v>1530</v>
      </c>
      <c r="D7298">
        <v>80</v>
      </c>
      <c r="E7298">
        <v>157</v>
      </c>
      <c r="F7298">
        <v>66</v>
      </c>
    </row>
    <row r="7299" spans="1:6" x14ac:dyDescent="0.45">
      <c r="A7299" t="s">
        <v>2922</v>
      </c>
      <c r="B7299">
        <v>202208</v>
      </c>
      <c r="C7299" t="s">
        <v>1531</v>
      </c>
      <c r="D7299">
        <v>1</v>
      </c>
      <c r="E7299">
        <v>236</v>
      </c>
      <c r="F7299">
        <v>100</v>
      </c>
    </row>
    <row r="7300" spans="1:6" x14ac:dyDescent="0.45">
      <c r="A7300" t="s">
        <v>2922</v>
      </c>
      <c r="B7300">
        <v>202208</v>
      </c>
      <c r="C7300" t="s">
        <v>1532</v>
      </c>
      <c r="D7300">
        <v>1</v>
      </c>
      <c r="E7300">
        <v>236</v>
      </c>
      <c r="F7300">
        <v>100</v>
      </c>
    </row>
    <row r="7301" spans="1:6" x14ac:dyDescent="0.45">
      <c r="A7301" t="s">
        <v>2922</v>
      </c>
      <c r="B7301">
        <v>202208</v>
      </c>
      <c r="C7301" t="s">
        <v>1533</v>
      </c>
      <c r="D7301">
        <v>1</v>
      </c>
      <c r="E7301">
        <v>236</v>
      </c>
      <c r="F7301">
        <v>100</v>
      </c>
    </row>
    <row r="7302" spans="1:6" x14ac:dyDescent="0.45">
      <c r="A7302" t="s">
        <v>2922</v>
      </c>
      <c r="B7302">
        <v>202208</v>
      </c>
      <c r="C7302" t="s">
        <v>1534</v>
      </c>
      <c r="D7302">
        <v>80</v>
      </c>
      <c r="E7302">
        <v>157</v>
      </c>
      <c r="F7302">
        <v>66</v>
      </c>
    </row>
    <row r="7303" spans="1:6" x14ac:dyDescent="0.45">
      <c r="A7303" t="s">
        <v>2922</v>
      </c>
      <c r="B7303">
        <v>202208</v>
      </c>
      <c r="C7303" t="s">
        <v>1535</v>
      </c>
      <c r="D7303">
        <v>80</v>
      </c>
      <c r="E7303">
        <v>157</v>
      </c>
      <c r="F7303">
        <v>66</v>
      </c>
    </row>
    <row r="7304" spans="1:6" x14ac:dyDescent="0.45">
      <c r="A7304" t="s">
        <v>2922</v>
      </c>
      <c r="B7304">
        <v>202208</v>
      </c>
      <c r="C7304" t="s">
        <v>1536</v>
      </c>
      <c r="D7304">
        <v>80</v>
      </c>
      <c r="E7304">
        <v>157</v>
      </c>
      <c r="F7304">
        <v>66</v>
      </c>
    </row>
    <row r="7305" spans="1:6" x14ac:dyDescent="0.45">
      <c r="A7305" t="s">
        <v>2922</v>
      </c>
      <c r="B7305">
        <v>202208</v>
      </c>
      <c r="C7305" t="s">
        <v>1537</v>
      </c>
      <c r="D7305">
        <v>80</v>
      </c>
      <c r="E7305">
        <v>157</v>
      </c>
      <c r="F7305">
        <v>66</v>
      </c>
    </row>
    <row r="7306" spans="1:6" x14ac:dyDescent="0.45">
      <c r="A7306" t="s">
        <v>2922</v>
      </c>
      <c r="B7306">
        <v>202208</v>
      </c>
      <c r="C7306" t="s">
        <v>1538</v>
      </c>
      <c r="D7306">
        <v>80</v>
      </c>
      <c r="E7306">
        <v>157</v>
      </c>
      <c r="F7306">
        <v>66</v>
      </c>
    </row>
    <row r="7307" spans="1:6" x14ac:dyDescent="0.45">
      <c r="A7307" t="s">
        <v>2922</v>
      </c>
      <c r="B7307">
        <v>202208</v>
      </c>
      <c r="C7307" t="s">
        <v>1539</v>
      </c>
      <c r="D7307">
        <v>80</v>
      </c>
      <c r="E7307">
        <v>157</v>
      </c>
      <c r="F7307">
        <v>66</v>
      </c>
    </row>
    <row r="7308" spans="1:6" x14ac:dyDescent="0.45">
      <c r="A7308" t="s">
        <v>2922</v>
      </c>
      <c r="B7308">
        <v>202208</v>
      </c>
      <c r="C7308" t="s">
        <v>1540</v>
      </c>
      <c r="D7308">
        <v>80</v>
      </c>
      <c r="E7308">
        <v>157</v>
      </c>
      <c r="F7308">
        <v>66</v>
      </c>
    </row>
    <row r="7309" spans="1:6" x14ac:dyDescent="0.45">
      <c r="A7309" t="s">
        <v>2922</v>
      </c>
      <c r="B7309">
        <v>202208</v>
      </c>
      <c r="C7309" t="s">
        <v>1541</v>
      </c>
      <c r="D7309">
        <v>45</v>
      </c>
      <c r="E7309">
        <v>192</v>
      </c>
      <c r="F7309">
        <v>81</v>
      </c>
    </row>
    <row r="7310" spans="1:6" x14ac:dyDescent="0.45">
      <c r="A7310" t="s">
        <v>2922</v>
      </c>
      <c r="B7310">
        <v>202208</v>
      </c>
      <c r="C7310" t="s">
        <v>1542</v>
      </c>
      <c r="D7310">
        <v>80</v>
      </c>
      <c r="E7310">
        <v>157</v>
      </c>
      <c r="F7310">
        <v>66</v>
      </c>
    </row>
    <row r="7311" spans="1:6" x14ac:dyDescent="0.45">
      <c r="A7311" t="s">
        <v>2922</v>
      </c>
      <c r="B7311">
        <v>202208</v>
      </c>
      <c r="C7311" t="s">
        <v>1543</v>
      </c>
      <c r="D7311">
        <v>45</v>
      </c>
      <c r="E7311">
        <v>192</v>
      </c>
      <c r="F7311">
        <v>81</v>
      </c>
    </row>
    <row r="7312" spans="1:6" x14ac:dyDescent="0.45">
      <c r="A7312" t="s">
        <v>2922</v>
      </c>
      <c r="B7312">
        <v>202208</v>
      </c>
      <c r="C7312" t="s">
        <v>1544</v>
      </c>
      <c r="D7312">
        <v>80</v>
      </c>
      <c r="E7312">
        <v>157</v>
      </c>
      <c r="F7312">
        <v>66</v>
      </c>
    </row>
    <row r="7313" spans="1:6" x14ac:dyDescent="0.45">
      <c r="A7313" t="s">
        <v>2922</v>
      </c>
      <c r="B7313">
        <v>202208</v>
      </c>
      <c r="C7313" t="s">
        <v>1545</v>
      </c>
      <c r="D7313">
        <v>45</v>
      </c>
      <c r="E7313">
        <v>192</v>
      </c>
      <c r="F7313">
        <v>81</v>
      </c>
    </row>
    <row r="7314" spans="1:6" x14ac:dyDescent="0.45">
      <c r="A7314" t="s">
        <v>2922</v>
      </c>
      <c r="B7314">
        <v>202208</v>
      </c>
      <c r="C7314" t="s">
        <v>1546</v>
      </c>
      <c r="D7314">
        <v>80</v>
      </c>
      <c r="E7314">
        <v>157</v>
      </c>
      <c r="F7314">
        <v>66</v>
      </c>
    </row>
    <row r="7315" spans="1:6" x14ac:dyDescent="0.45">
      <c r="A7315" t="s">
        <v>2922</v>
      </c>
      <c r="B7315">
        <v>202208</v>
      </c>
      <c r="C7315" t="s">
        <v>1547</v>
      </c>
      <c r="D7315">
        <v>80</v>
      </c>
      <c r="E7315">
        <v>157</v>
      </c>
      <c r="F7315">
        <v>66</v>
      </c>
    </row>
    <row r="7316" spans="1:6" x14ac:dyDescent="0.45">
      <c r="A7316" t="s">
        <v>2922</v>
      </c>
      <c r="B7316">
        <v>202208</v>
      </c>
      <c r="C7316" t="s">
        <v>1548</v>
      </c>
      <c r="D7316">
        <v>13</v>
      </c>
      <c r="E7316">
        <v>224</v>
      </c>
      <c r="F7316">
        <v>95</v>
      </c>
    </row>
    <row r="7317" spans="1:6" x14ac:dyDescent="0.45">
      <c r="A7317" t="s">
        <v>2922</v>
      </c>
      <c r="B7317">
        <v>202208</v>
      </c>
      <c r="C7317" t="s">
        <v>1549</v>
      </c>
      <c r="D7317">
        <v>80</v>
      </c>
      <c r="E7317">
        <v>157</v>
      </c>
      <c r="F7317">
        <v>66</v>
      </c>
    </row>
    <row r="7318" spans="1:6" x14ac:dyDescent="0.45">
      <c r="A7318" t="s">
        <v>2922</v>
      </c>
      <c r="B7318">
        <v>202208</v>
      </c>
      <c r="C7318" t="s">
        <v>1550</v>
      </c>
      <c r="D7318">
        <v>80</v>
      </c>
      <c r="E7318">
        <v>157</v>
      </c>
      <c r="F7318">
        <v>66</v>
      </c>
    </row>
    <row r="7319" spans="1:6" x14ac:dyDescent="0.45">
      <c r="A7319" t="s">
        <v>2922</v>
      </c>
      <c r="B7319">
        <v>202208</v>
      </c>
      <c r="C7319" t="s">
        <v>1551</v>
      </c>
      <c r="D7319">
        <v>80</v>
      </c>
      <c r="E7319">
        <v>157</v>
      </c>
      <c r="F7319">
        <v>66</v>
      </c>
    </row>
    <row r="7320" spans="1:6" x14ac:dyDescent="0.45">
      <c r="A7320" t="s">
        <v>2922</v>
      </c>
      <c r="B7320">
        <v>202208</v>
      </c>
      <c r="C7320" t="s">
        <v>1552</v>
      </c>
      <c r="D7320">
        <v>80</v>
      </c>
      <c r="E7320">
        <v>157</v>
      </c>
      <c r="F7320">
        <v>66</v>
      </c>
    </row>
    <row r="7321" spans="1:6" x14ac:dyDescent="0.45">
      <c r="A7321" t="s">
        <v>2922</v>
      </c>
      <c r="B7321">
        <v>202208</v>
      </c>
      <c r="C7321" t="s">
        <v>1553</v>
      </c>
      <c r="D7321">
        <v>80</v>
      </c>
      <c r="E7321">
        <v>157</v>
      </c>
      <c r="F7321">
        <v>66</v>
      </c>
    </row>
    <row r="7322" spans="1:6" x14ac:dyDescent="0.45">
      <c r="A7322" t="s">
        <v>2922</v>
      </c>
      <c r="B7322">
        <v>202208</v>
      </c>
      <c r="C7322" t="s">
        <v>1554</v>
      </c>
      <c r="D7322">
        <v>80</v>
      </c>
      <c r="E7322">
        <v>157</v>
      </c>
      <c r="F7322">
        <v>66</v>
      </c>
    </row>
    <row r="7323" spans="1:6" x14ac:dyDescent="0.45">
      <c r="A7323" t="s">
        <v>2922</v>
      </c>
      <c r="B7323">
        <v>202208</v>
      </c>
      <c r="C7323" t="s">
        <v>1555</v>
      </c>
      <c r="D7323">
        <v>80</v>
      </c>
      <c r="E7323">
        <v>157</v>
      </c>
      <c r="F7323">
        <v>66</v>
      </c>
    </row>
    <row r="7324" spans="1:6" x14ac:dyDescent="0.45">
      <c r="A7324" t="s">
        <v>2922</v>
      </c>
      <c r="B7324">
        <v>202208</v>
      </c>
      <c r="C7324" t="s">
        <v>1556</v>
      </c>
      <c r="D7324">
        <v>80</v>
      </c>
      <c r="E7324">
        <v>157</v>
      </c>
      <c r="F7324">
        <v>66</v>
      </c>
    </row>
    <row r="7325" spans="1:6" x14ac:dyDescent="0.45">
      <c r="A7325" t="s">
        <v>2922</v>
      </c>
      <c r="B7325">
        <v>202208</v>
      </c>
      <c r="C7325" t="s">
        <v>1557</v>
      </c>
      <c r="D7325">
        <v>80</v>
      </c>
      <c r="E7325">
        <v>157</v>
      </c>
      <c r="F7325">
        <v>66</v>
      </c>
    </row>
    <row r="7326" spans="1:6" x14ac:dyDescent="0.45">
      <c r="A7326" t="s">
        <v>2922</v>
      </c>
      <c r="B7326">
        <v>202208</v>
      </c>
      <c r="C7326" t="s">
        <v>1558</v>
      </c>
      <c r="D7326">
        <v>80</v>
      </c>
      <c r="E7326">
        <v>157</v>
      </c>
      <c r="F7326">
        <v>66</v>
      </c>
    </row>
    <row r="7327" spans="1:6" x14ac:dyDescent="0.45">
      <c r="A7327" t="s">
        <v>2922</v>
      </c>
      <c r="B7327">
        <v>202208</v>
      </c>
      <c r="C7327" t="s">
        <v>1559</v>
      </c>
      <c r="D7327">
        <v>80</v>
      </c>
      <c r="E7327">
        <v>157</v>
      </c>
      <c r="F7327">
        <v>66</v>
      </c>
    </row>
    <row r="7328" spans="1:6" x14ac:dyDescent="0.45">
      <c r="A7328" t="s">
        <v>2922</v>
      </c>
      <c r="B7328">
        <v>202208</v>
      </c>
      <c r="C7328" t="s">
        <v>1560</v>
      </c>
      <c r="D7328">
        <v>80</v>
      </c>
      <c r="E7328">
        <v>157</v>
      </c>
      <c r="F7328">
        <v>66</v>
      </c>
    </row>
    <row r="7329" spans="1:6" x14ac:dyDescent="0.45">
      <c r="A7329" t="s">
        <v>2922</v>
      </c>
      <c r="B7329">
        <v>202208</v>
      </c>
      <c r="C7329" t="s">
        <v>1561</v>
      </c>
      <c r="D7329">
        <v>80</v>
      </c>
      <c r="E7329">
        <v>157</v>
      </c>
      <c r="F7329">
        <v>66</v>
      </c>
    </row>
    <row r="7330" spans="1:6" x14ac:dyDescent="0.45">
      <c r="A7330" t="s">
        <v>2922</v>
      </c>
      <c r="B7330">
        <v>202208</v>
      </c>
      <c r="C7330" t="s">
        <v>1562</v>
      </c>
      <c r="D7330">
        <v>80</v>
      </c>
      <c r="E7330">
        <v>157</v>
      </c>
      <c r="F7330">
        <v>66</v>
      </c>
    </row>
    <row r="7331" spans="1:6" x14ac:dyDescent="0.45">
      <c r="A7331" t="s">
        <v>2922</v>
      </c>
      <c r="B7331">
        <v>202208</v>
      </c>
      <c r="C7331" t="s">
        <v>1563</v>
      </c>
      <c r="D7331">
        <v>80</v>
      </c>
      <c r="E7331">
        <v>157</v>
      </c>
      <c r="F7331">
        <v>66</v>
      </c>
    </row>
    <row r="7332" spans="1:6" x14ac:dyDescent="0.45">
      <c r="A7332" t="s">
        <v>2922</v>
      </c>
      <c r="B7332">
        <v>202208</v>
      </c>
      <c r="C7332" t="s">
        <v>1564</v>
      </c>
      <c r="D7332">
        <v>80</v>
      </c>
      <c r="E7332">
        <v>157</v>
      </c>
      <c r="F7332">
        <v>66</v>
      </c>
    </row>
    <row r="7333" spans="1:6" x14ac:dyDescent="0.45">
      <c r="A7333" t="s">
        <v>2922</v>
      </c>
      <c r="B7333">
        <v>202208</v>
      </c>
      <c r="C7333" t="s">
        <v>1565</v>
      </c>
      <c r="D7333">
        <v>80</v>
      </c>
      <c r="E7333">
        <v>157</v>
      </c>
      <c r="F7333">
        <v>66</v>
      </c>
    </row>
    <row r="7334" spans="1:6" x14ac:dyDescent="0.45">
      <c r="A7334" t="s">
        <v>2922</v>
      </c>
      <c r="B7334">
        <v>202208</v>
      </c>
      <c r="C7334" t="s">
        <v>1566</v>
      </c>
      <c r="D7334">
        <v>80</v>
      </c>
      <c r="E7334">
        <v>157</v>
      </c>
      <c r="F7334">
        <v>66</v>
      </c>
    </row>
    <row r="7335" spans="1:6" x14ac:dyDescent="0.45">
      <c r="A7335" t="s">
        <v>2922</v>
      </c>
      <c r="B7335">
        <v>202208</v>
      </c>
      <c r="C7335" t="s">
        <v>1567</v>
      </c>
      <c r="D7335">
        <v>80</v>
      </c>
      <c r="E7335">
        <v>157</v>
      </c>
      <c r="F7335">
        <v>66</v>
      </c>
    </row>
    <row r="7336" spans="1:6" x14ac:dyDescent="0.45">
      <c r="A7336" t="s">
        <v>2922</v>
      </c>
      <c r="B7336">
        <v>202208</v>
      </c>
      <c r="C7336" t="s">
        <v>1568</v>
      </c>
      <c r="D7336">
        <v>80</v>
      </c>
      <c r="E7336">
        <v>157</v>
      </c>
      <c r="F7336">
        <v>66</v>
      </c>
    </row>
    <row r="7337" spans="1:6" x14ac:dyDescent="0.45">
      <c r="A7337" t="s">
        <v>2922</v>
      </c>
      <c r="B7337">
        <v>202208</v>
      </c>
      <c r="C7337" t="s">
        <v>1569</v>
      </c>
      <c r="D7337">
        <v>80</v>
      </c>
      <c r="E7337">
        <v>157</v>
      </c>
      <c r="F7337">
        <v>66</v>
      </c>
    </row>
    <row r="7338" spans="1:6" x14ac:dyDescent="0.45">
      <c r="A7338" t="s">
        <v>2922</v>
      </c>
      <c r="B7338">
        <v>202208</v>
      </c>
      <c r="C7338" t="s">
        <v>1570</v>
      </c>
      <c r="D7338">
        <v>80</v>
      </c>
      <c r="E7338">
        <v>157</v>
      </c>
      <c r="F7338">
        <v>66</v>
      </c>
    </row>
    <row r="7339" spans="1:6" x14ac:dyDescent="0.45">
      <c r="A7339" t="s">
        <v>2922</v>
      </c>
      <c r="B7339">
        <v>202208</v>
      </c>
      <c r="C7339" t="s">
        <v>1571</v>
      </c>
      <c r="D7339">
        <v>80</v>
      </c>
      <c r="E7339">
        <v>157</v>
      </c>
      <c r="F7339">
        <v>66</v>
      </c>
    </row>
    <row r="7340" spans="1:6" x14ac:dyDescent="0.45">
      <c r="A7340" t="s">
        <v>2922</v>
      </c>
      <c r="B7340">
        <v>202208</v>
      </c>
      <c r="C7340" t="s">
        <v>1572</v>
      </c>
      <c r="D7340">
        <v>80</v>
      </c>
      <c r="E7340">
        <v>157</v>
      </c>
      <c r="F7340">
        <v>66</v>
      </c>
    </row>
    <row r="7341" spans="1:6" x14ac:dyDescent="0.45">
      <c r="A7341" t="s">
        <v>2922</v>
      </c>
      <c r="B7341">
        <v>202208</v>
      </c>
      <c r="C7341" t="s">
        <v>1573</v>
      </c>
      <c r="D7341">
        <v>80</v>
      </c>
      <c r="E7341">
        <v>157</v>
      </c>
      <c r="F7341">
        <v>66</v>
      </c>
    </row>
    <row r="7342" spans="1:6" x14ac:dyDescent="0.45">
      <c r="A7342" t="s">
        <v>2922</v>
      </c>
      <c r="B7342">
        <v>202208</v>
      </c>
      <c r="C7342" t="s">
        <v>1574</v>
      </c>
      <c r="D7342">
        <v>80</v>
      </c>
      <c r="E7342">
        <v>157</v>
      </c>
      <c r="F7342">
        <v>66</v>
      </c>
    </row>
    <row r="7343" spans="1:6" x14ac:dyDescent="0.45">
      <c r="A7343" t="s">
        <v>2922</v>
      </c>
      <c r="B7343">
        <v>202208</v>
      </c>
      <c r="C7343" t="s">
        <v>1575</v>
      </c>
      <c r="D7343">
        <v>80</v>
      </c>
      <c r="E7343">
        <v>157</v>
      </c>
      <c r="F7343">
        <v>66</v>
      </c>
    </row>
    <row r="7344" spans="1:6" x14ac:dyDescent="0.45">
      <c r="A7344" t="s">
        <v>2922</v>
      </c>
      <c r="B7344">
        <v>202208</v>
      </c>
      <c r="C7344" t="s">
        <v>1576</v>
      </c>
      <c r="D7344">
        <v>80</v>
      </c>
      <c r="E7344">
        <v>157</v>
      </c>
      <c r="F7344">
        <v>66</v>
      </c>
    </row>
    <row r="7345" spans="1:6" x14ac:dyDescent="0.45">
      <c r="A7345" t="s">
        <v>2922</v>
      </c>
      <c r="B7345">
        <v>202208</v>
      </c>
      <c r="C7345" t="s">
        <v>1577</v>
      </c>
      <c r="D7345">
        <v>80</v>
      </c>
      <c r="E7345">
        <v>157</v>
      </c>
      <c r="F7345">
        <v>66</v>
      </c>
    </row>
    <row r="7346" spans="1:6" x14ac:dyDescent="0.45">
      <c r="A7346" t="s">
        <v>2922</v>
      </c>
      <c r="B7346">
        <v>202208</v>
      </c>
      <c r="C7346" t="s">
        <v>1578</v>
      </c>
      <c r="D7346">
        <v>80</v>
      </c>
      <c r="E7346">
        <v>157</v>
      </c>
      <c r="F7346">
        <v>66</v>
      </c>
    </row>
    <row r="7347" spans="1:6" x14ac:dyDescent="0.45">
      <c r="A7347" t="s">
        <v>2922</v>
      </c>
      <c r="B7347">
        <v>202208</v>
      </c>
      <c r="C7347" t="s">
        <v>1579</v>
      </c>
      <c r="D7347">
        <v>80</v>
      </c>
      <c r="E7347">
        <v>157</v>
      </c>
      <c r="F7347">
        <v>66</v>
      </c>
    </row>
    <row r="7348" spans="1:6" x14ac:dyDescent="0.45">
      <c r="A7348" t="s">
        <v>2922</v>
      </c>
      <c r="B7348">
        <v>202208</v>
      </c>
      <c r="C7348" t="s">
        <v>1580</v>
      </c>
      <c r="D7348">
        <v>80</v>
      </c>
      <c r="E7348">
        <v>157</v>
      </c>
      <c r="F7348">
        <v>66</v>
      </c>
    </row>
    <row r="7349" spans="1:6" x14ac:dyDescent="0.45">
      <c r="A7349" t="s">
        <v>2922</v>
      </c>
      <c r="B7349">
        <v>202208</v>
      </c>
      <c r="C7349" t="s">
        <v>1581</v>
      </c>
      <c r="D7349">
        <v>80</v>
      </c>
      <c r="E7349">
        <v>157</v>
      </c>
      <c r="F7349">
        <v>66</v>
      </c>
    </row>
    <row r="7350" spans="1:6" x14ac:dyDescent="0.45">
      <c r="A7350" t="s">
        <v>2922</v>
      </c>
      <c r="B7350">
        <v>202208</v>
      </c>
      <c r="C7350" t="s">
        <v>1582</v>
      </c>
      <c r="D7350">
        <v>80</v>
      </c>
      <c r="E7350">
        <v>157</v>
      </c>
      <c r="F7350">
        <v>66</v>
      </c>
    </row>
    <row r="7351" spans="1:6" x14ac:dyDescent="0.45">
      <c r="A7351" t="s">
        <v>2922</v>
      </c>
      <c r="B7351">
        <v>202208</v>
      </c>
      <c r="C7351" t="s">
        <v>1583</v>
      </c>
      <c r="D7351">
        <v>80</v>
      </c>
      <c r="E7351">
        <v>157</v>
      </c>
      <c r="F7351">
        <v>66</v>
      </c>
    </row>
    <row r="7352" spans="1:6" x14ac:dyDescent="0.45">
      <c r="A7352" t="s">
        <v>2922</v>
      </c>
      <c r="B7352">
        <v>202208</v>
      </c>
      <c r="C7352" t="s">
        <v>1584</v>
      </c>
      <c r="D7352">
        <v>80</v>
      </c>
      <c r="E7352">
        <v>157</v>
      </c>
      <c r="F7352">
        <v>66</v>
      </c>
    </row>
    <row r="7353" spans="1:6" x14ac:dyDescent="0.45">
      <c r="A7353" t="s">
        <v>2922</v>
      </c>
      <c r="B7353">
        <v>202208</v>
      </c>
      <c r="C7353" t="s">
        <v>1585</v>
      </c>
      <c r="D7353">
        <v>80</v>
      </c>
      <c r="E7353">
        <v>157</v>
      </c>
      <c r="F7353">
        <v>66</v>
      </c>
    </row>
    <row r="7354" spans="1:6" x14ac:dyDescent="0.45">
      <c r="A7354" t="s">
        <v>2922</v>
      </c>
      <c r="B7354">
        <v>202208</v>
      </c>
      <c r="C7354" t="s">
        <v>1586</v>
      </c>
      <c r="D7354">
        <v>80</v>
      </c>
      <c r="E7354">
        <v>157</v>
      </c>
      <c r="F7354">
        <v>66</v>
      </c>
    </row>
    <row r="7355" spans="1:6" x14ac:dyDescent="0.45">
      <c r="A7355" t="s">
        <v>2922</v>
      </c>
      <c r="B7355">
        <v>202208</v>
      </c>
      <c r="C7355" t="s">
        <v>1587</v>
      </c>
      <c r="D7355">
        <v>80</v>
      </c>
      <c r="E7355">
        <v>157</v>
      </c>
      <c r="F7355">
        <v>66</v>
      </c>
    </row>
    <row r="7356" spans="1:6" x14ac:dyDescent="0.45">
      <c r="A7356" t="s">
        <v>2922</v>
      </c>
      <c r="B7356">
        <v>202208</v>
      </c>
      <c r="C7356" t="s">
        <v>1588</v>
      </c>
      <c r="D7356">
        <v>80</v>
      </c>
      <c r="E7356">
        <v>157</v>
      </c>
      <c r="F7356">
        <v>66</v>
      </c>
    </row>
    <row r="7357" spans="1:6" x14ac:dyDescent="0.45">
      <c r="A7357" t="s">
        <v>2922</v>
      </c>
      <c r="B7357">
        <v>202208</v>
      </c>
      <c r="C7357" t="s">
        <v>1589</v>
      </c>
      <c r="D7357">
        <v>80</v>
      </c>
      <c r="E7357">
        <v>157</v>
      </c>
      <c r="F7357">
        <v>66</v>
      </c>
    </row>
    <row r="7358" spans="1:6" x14ac:dyDescent="0.45">
      <c r="A7358" t="s">
        <v>2922</v>
      </c>
      <c r="B7358">
        <v>202208</v>
      </c>
      <c r="C7358" t="s">
        <v>1590</v>
      </c>
      <c r="D7358">
        <v>80</v>
      </c>
      <c r="E7358">
        <v>157</v>
      </c>
      <c r="F7358">
        <v>66</v>
      </c>
    </row>
    <row r="7359" spans="1:6" x14ac:dyDescent="0.45">
      <c r="A7359" t="s">
        <v>2922</v>
      </c>
      <c r="B7359">
        <v>202208</v>
      </c>
      <c r="C7359" t="s">
        <v>1591</v>
      </c>
      <c r="D7359">
        <v>80</v>
      </c>
      <c r="E7359">
        <v>157</v>
      </c>
      <c r="F7359">
        <v>66</v>
      </c>
    </row>
    <row r="7360" spans="1:6" x14ac:dyDescent="0.45">
      <c r="A7360" t="s">
        <v>2922</v>
      </c>
      <c r="B7360">
        <v>202208</v>
      </c>
      <c r="C7360" t="s">
        <v>1592</v>
      </c>
      <c r="D7360">
        <v>80</v>
      </c>
      <c r="E7360">
        <v>157</v>
      </c>
      <c r="F7360">
        <v>66</v>
      </c>
    </row>
    <row r="7361" spans="1:6" x14ac:dyDescent="0.45">
      <c r="A7361" t="s">
        <v>2922</v>
      </c>
      <c r="B7361">
        <v>202208</v>
      </c>
      <c r="C7361" t="s">
        <v>1593</v>
      </c>
      <c r="D7361">
        <v>80</v>
      </c>
      <c r="E7361">
        <v>157</v>
      </c>
      <c r="F7361">
        <v>66</v>
      </c>
    </row>
    <row r="7362" spans="1:6" x14ac:dyDescent="0.45">
      <c r="A7362" t="s">
        <v>2922</v>
      </c>
      <c r="B7362">
        <v>202208</v>
      </c>
      <c r="C7362" t="s">
        <v>1594</v>
      </c>
      <c r="D7362">
        <v>80</v>
      </c>
      <c r="E7362">
        <v>157</v>
      </c>
      <c r="F7362">
        <v>66</v>
      </c>
    </row>
    <row r="7363" spans="1:6" x14ac:dyDescent="0.45">
      <c r="A7363" t="s">
        <v>2922</v>
      </c>
      <c r="B7363">
        <v>202208</v>
      </c>
      <c r="C7363" t="s">
        <v>1595</v>
      </c>
      <c r="D7363">
        <v>80</v>
      </c>
      <c r="E7363">
        <v>157</v>
      </c>
      <c r="F7363">
        <v>66</v>
      </c>
    </row>
    <row r="7364" spans="1:6" x14ac:dyDescent="0.45">
      <c r="A7364" t="s">
        <v>2922</v>
      </c>
      <c r="B7364">
        <v>202208</v>
      </c>
      <c r="C7364" t="s">
        <v>1596</v>
      </c>
      <c r="D7364">
        <v>80</v>
      </c>
      <c r="E7364">
        <v>157</v>
      </c>
      <c r="F7364">
        <v>66</v>
      </c>
    </row>
    <row r="7365" spans="1:6" x14ac:dyDescent="0.45">
      <c r="A7365" t="s">
        <v>2922</v>
      </c>
      <c r="B7365">
        <v>202208</v>
      </c>
      <c r="C7365" t="s">
        <v>1597</v>
      </c>
      <c r="D7365">
        <v>80</v>
      </c>
      <c r="E7365">
        <v>157</v>
      </c>
      <c r="F7365">
        <v>66</v>
      </c>
    </row>
    <row r="7366" spans="1:6" x14ac:dyDescent="0.45">
      <c r="A7366" t="s">
        <v>2922</v>
      </c>
      <c r="B7366">
        <v>202208</v>
      </c>
      <c r="C7366" t="s">
        <v>1598</v>
      </c>
      <c r="D7366">
        <v>80</v>
      </c>
      <c r="E7366">
        <v>157</v>
      </c>
      <c r="F7366">
        <v>66</v>
      </c>
    </row>
    <row r="7367" spans="1:6" x14ac:dyDescent="0.45">
      <c r="A7367" t="s">
        <v>2922</v>
      </c>
      <c r="B7367">
        <v>202208</v>
      </c>
      <c r="C7367" t="s">
        <v>1599</v>
      </c>
      <c r="D7367">
        <v>80</v>
      </c>
      <c r="E7367">
        <v>157</v>
      </c>
      <c r="F7367">
        <v>66</v>
      </c>
    </row>
    <row r="7368" spans="1:6" x14ac:dyDescent="0.45">
      <c r="A7368" t="s">
        <v>2922</v>
      </c>
      <c r="B7368">
        <v>202208</v>
      </c>
      <c r="C7368" t="s">
        <v>1600</v>
      </c>
      <c r="D7368">
        <v>80</v>
      </c>
      <c r="E7368">
        <v>157</v>
      </c>
      <c r="F7368">
        <v>66</v>
      </c>
    </row>
    <row r="7369" spans="1:6" x14ac:dyDescent="0.45">
      <c r="A7369" t="s">
        <v>2922</v>
      </c>
      <c r="B7369">
        <v>202208</v>
      </c>
      <c r="C7369" t="s">
        <v>1601</v>
      </c>
      <c r="D7369">
        <v>80</v>
      </c>
      <c r="E7369">
        <v>157</v>
      </c>
      <c r="F7369">
        <v>66</v>
      </c>
    </row>
    <row r="7370" spans="1:6" x14ac:dyDescent="0.45">
      <c r="A7370" t="s">
        <v>2922</v>
      </c>
      <c r="B7370">
        <v>202208</v>
      </c>
      <c r="C7370" t="s">
        <v>1602</v>
      </c>
      <c r="D7370">
        <v>80</v>
      </c>
      <c r="E7370">
        <v>157</v>
      </c>
      <c r="F7370">
        <v>66</v>
      </c>
    </row>
    <row r="7371" spans="1:6" x14ac:dyDescent="0.45">
      <c r="A7371" t="s">
        <v>2922</v>
      </c>
      <c r="B7371">
        <v>202208</v>
      </c>
      <c r="C7371" t="s">
        <v>1603</v>
      </c>
      <c r="D7371">
        <v>80</v>
      </c>
      <c r="E7371">
        <v>157</v>
      </c>
      <c r="F7371">
        <v>66</v>
      </c>
    </row>
    <row r="7372" spans="1:6" x14ac:dyDescent="0.45">
      <c r="A7372" t="s">
        <v>2922</v>
      </c>
      <c r="B7372">
        <v>202208</v>
      </c>
      <c r="C7372" t="s">
        <v>1604</v>
      </c>
      <c r="D7372">
        <v>80</v>
      </c>
      <c r="E7372">
        <v>157</v>
      </c>
      <c r="F7372">
        <v>66</v>
      </c>
    </row>
    <row r="7373" spans="1:6" x14ac:dyDescent="0.45">
      <c r="A7373" t="s">
        <v>2922</v>
      </c>
      <c r="B7373">
        <v>202208</v>
      </c>
      <c r="C7373" t="s">
        <v>1605</v>
      </c>
      <c r="D7373">
        <v>80</v>
      </c>
      <c r="E7373">
        <v>157</v>
      </c>
      <c r="F7373">
        <v>66</v>
      </c>
    </row>
    <row r="7374" spans="1:6" x14ac:dyDescent="0.45">
      <c r="A7374" t="s">
        <v>2922</v>
      </c>
      <c r="B7374">
        <v>202208</v>
      </c>
      <c r="C7374" t="s">
        <v>1606</v>
      </c>
      <c r="D7374">
        <v>80</v>
      </c>
      <c r="E7374">
        <v>157</v>
      </c>
      <c r="F7374">
        <v>66</v>
      </c>
    </row>
    <row r="7375" spans="1:6" x14ac:dyDescent="0.45">
      <c r="A7375" t="s">
        <v>2922</v>
      </c>
      <c r="B7375">
        <v>202208</v>
      </c>
      <c r="C7375" t="s">
        <v>1607</v>
      </c>
      <c r="D7375">
        <v>80</v>
      </c>
      <c r="E7375">
        <v>157</v>
      </c>
      <c r="F7375">
        <v>66</v>
      </c>
    </row>
    <row r="7376" spans="1:6" x14ac:dyDescent="0.45">
      <c r="A7376" t="s">
        <v>2922</v>
      </c>
      <c r="B7376">
        <v>202208</v>
      </c>
      <c r="C7376" t="s">
        <v>1608</v>
      </c>
      <c r="D7376">
        <v>80</v>
      </c>
      <c r="E7376">
        <v>157</v>
      </c>
      <c r="F7376">
        <v>66</v>
      </c>
    </row>
    <row r="7377" spans="1:6" x14ac:dyDescent="0.45">
      <c r="A7377" t="s">
        <v>2922</v>
      </c>
      <c r="B7377">
        <v>202208</v>
      </c>
      <c r="C7377" t="s">
        <v>1609</v>
      </c>
      <c r="D7377">
        <v>80</v>
      </c>
      <c r="E7377">
        <v>157</v>
      </c>
      <c r="F7377">
        <v>66</v>
      </c>
    </row>
    <row r="7378" spans="1:6" x14ac:dyDescent="0.45">
      <c r="A7378" t="s">
        <v>2922</v>
      </c>
      <c r="B7378">
        <v>202208</v>
      </c>
      <c r="C7378" t="s">
        <v>1610</v>
      </c>
      <c r="D7378">
        <v>80</v>
      </c>
      <c r="E7378">
        <v>157</v>
      </c>
      <c r="F7378">
        <v>66</v>
      </c>
    </row>
    <row r="7379" spans="1:6" x14ac:dyDescent="0.45">
      <c r="A7379" t="s">
        <v>2922</v>
      </c>
      <c r="B7379">
        <v>202208</v>
      </c>
      <c r="C7379" t="s">
        <v>1611</v>
      </c>
      <c r="D7379">
        <v>80</v>
      </c>
      <c r="E7379">
        <v>157</v>
      </c>
      <c r="F7379">
        <v>66</v>
      </c>
    </row>
    <row r="7380" spans="1:6" x14ac:dyDescent="0.45">
      <c r="A7380" t="s">
        <v>2922</v>
      </c>
      <c r="B7380">
        <v>202208</v>
      </c>
      <c r="C7380" t="s">
        <v>1612</v>
      </c>
      <c r="D7380">
        <v>80</v>
      </c>
      <c r="E7380">
        <v>157</v>
      </c>
      <c r="F7380">
        <v>66</v>
      </c>
    </row>
    <row r="7381" spans="1:6" x14ac:dyDescent="0.45">
      <c r="A7381" t="s">
        <v>2922</v>
      </c>
      <c r="B7381">
        <v>202208</v>
      </c>
      <c r="C7381" t="s">
        <v>1613</v>
      </c>
      <c r="D7381">
        <v>80</v>
      </c>
      <c r="E7381">
        <v>157</v>
      </c>
      <c r="F7381">
        <v>66</v>
      </c>
    </row>
    <row r="7382" spans="1:6" x14ac:dyDescent="0.45">
      <c r="A7382" t="s">
        <v>2922</v>
      </c>
      <c r="B7382">
        <v>202208</v>
      </c>
      <c r="C7382" t="s">
        <v>1614</v>
      </c>
      <c r="D7382">
        <v>80</v>
      </c>
      <c r="E7382">
        <v>157</v>
      </c>
      <c r="F7382">
        <v>66</v>
      </c>
    </row>
    <row r="7383" spans="1:6" x14ac:dyDescent="0.45">
      <c r="A7383" t="s">
        <v>2922</v>
      </c>
      <c r="B7383">
        <v>202208</v>
      </c>
      <c r="C7383" t="s">
        <v>1615</v>
      </c>
      <c r="D7383">
        <v>80</v>
      </c>
      <c r="E7383">
        <v>157</v>
      </c>
      <c r="F7383">
        <v>66</v>
      </c>
    </row>
    <row r="7384" spans="1:6" x14ac:dyDescent="0.45">
      <c r="A7384" t="s">
        <v>2922</v>
      </c>
      <c r="B7384">
        <v>202208</v>
      </c>
      <c r="C7384" t="s">
        <v>1616</v>
      </c>
      <c r="D7384">
        <v>80</v>
      </c>
      <c r="E7384">
        <v>157</v>
      </c>
      <c r="F7384">
        <v>66</v>
      </c>
    </row>
    <row r="7385" spans="1:6" x14ac:dyDescent="0.45">
      <c r="A7385" t="s">
        <v>2922</v>
      </c>
      <c r="B7385">
        <v>202208</v>
      </c>
      <c r="C7385" t="s">
        <v>1617</v>
      </c>
      <c r="D7385">
        <v>80</v>
      </c>
      <c r="E7385">
        <v>157</v>
      </c>
      <c r="F7385">
        <v>66</v>
      </c>
    </row>
    <row r="7386" spans="1:6" x14ac:dyDescent="0.45">
      <c r="A7386" t="s">
        <v>2922</v>
      </c>
      <c r="B7386">
        <v>202208</v>
      </c>
      <c r="C7386" t="s">
        <v>1618</v>
      </c>
      <c r="D7386">
        <v>80</v>
      </c>
      <c r="E7386">
        <v>157</v>
      </c>
      <c r="F7386">
        <v>66</v>
      </c>
    </row>
    <row r="7387" spans="1:6" x14ac:dyDescent="0.45">
      <c r="A7387" t="s">
        <v>2922</v>
      </c>
      <c r="B7387">
        <v>202208</v>
      </c>
      <c r="C7387" t="s">
        <v>1619</v>
      </c>
      <c r="D7387">
        <v>80</v>
      </c>
      <c r="E7387">
        <v>157</v>
      </c>
      <c r="F7387">
        <v>66</v>
      </c>
    </row>
    <row r="7388" spans="1:6" x14ac:dyDescent="0.45">
      <c r="A7388" t="s">
        <v>2922</v>
      </c>
      <c r="B7388">
        <v>202208</v>
      </c>
      <c r="C7388" t="s">
        <v>1620</v>
      </c>
      <c r="D7388">
        <v>80</v>
      </c>
      <c r="E7388">
        <v>157</v>
      </c>
      <c r="F7388">
        <v>66</v>
      </c>
    </row>
    <row r="7389" spans="1:6" x14ac:dyDescent="0.45">
      <c r="A7389" t="s">
        <v>2922</v>
      </c>
      <c r="B7389">
        <v>202208</v>
      </c>
      <c r="C7389" t="s">
        <v>1621</v>
      </c>
      <c r="D7389">
        <v>80</v>
      </c>
      <c r="E7389">
        <v>157</v>
      </c>
      <c r="F7389">
        <v>66</v>
      </c>
    </row>
    <row r="7390" spans="1:6" x14ac:dyDescent="0.45">
      <c r="A7390" t="s">
        <v>2922</v>
      </c>
      <c r="B7390">
        <v>202208</v>
      </c>
      <c r="C7390" t="s">
        <v>1622</v>
      </c>
      <c r="D7390">
        <v>80</v>
      </c>
      <c r="E7390">
        <v>157</v>
      </c>
      <c r="F7390">
        <v>66</v>
      </c>
    </row>
    <row r="7391" spans="1:6" x14ac:dyDescent="0.45">
      <c r="A7391" t="s">
        <v>2922</v>
      </c>
      <c r="B7391">
        <v>202208</v>
      </c>
      <c r="C7391" t="s">
        <v>1623</v>
      </c>
      <c r="D7391">
        <v>80</v>
      </c>
      <c r="E7391">
        <v>157</v>
      </c>
      <c r="F7391">
        <v>66</v>
      </c>
    </row>
    <row r="7392" spans="1:6" x14ac:dyDescent="0.45">
      <c r="A7392" t="s">
        <v>2922</v>
      </c>
      <c r="B7392">
        <v>202208</v>
      </c>
      <c r="C7392" t="s">
        <v>1624</v>
      </c>
      <c r="D7392">
        <v>80</v>
      </c>
      <c r="E7392">
        <v>157</v>
      </c>
      <c r="F7392">
        <v>66</v>
      </c>
    </row>
    <row r="7393" spans="1:6" x14ac:dyDescent="0.45">
      <c r="A7393" t="s">
        <v>2922</v>
      </c>
      <c r="B7393">
        <v>202208</v>
      </c>
      <c r="C7393" t="s">
        <v>1625</v>
      </c>
      <c r="D7393">
        <v>80</v>
      </c>
      <c r="E7393">
        <v>157</v>
      </c>
      <c r="F7393">
        <v>66</v>
      </c>
    </row>
    <row r="7394" spans="1:6" x14ac:dyDescent="0.45">
      <c r="A7394" t="s">
        <v>2922</v>
      </c>
      <c r="B7394">
        <v>202208</v>
      </c>
      <c r="C7394" t="s">
        <v>1626</v>
      </c>
      <c r="D7394">
        <v>80</v>
      </c>
      <c r="E7394">
        <v>157</v>
      </c>
      <c r="F7394">
        <v>66</v>
      </c>
    </row>
    <row r="7395" spans="1:6" x14ac:dyDescent="0.45">
      <c r="A7395" t="s">
        <v>2922</v>
      </c>
      <c r="B7395">
        <v>202208</v>
      </c>
      <c r="C7395" t="s">
        <v>1627</v>
      </c>
      <c r="D7395">
        <v>80</v>
      </c>
      <c r="E7395">
        <v>157</v>
      </c>
      <c r="F7395">
        <v>66</v>
      </c>
    </row>
    <row r="7396" spans="1:6" x14ac:dyDescent="0.45">
      <c r="A7396" t="s">
        <v>2922</v>
      </c>
      <c r="B7396">
        <v>202208</v>
      </c>
      <c r="C7396" t="s">
        <v>1628</v>
      </c>
      <c r="D7396">
        <v>80</v>
      </c>
      <c r="E7396">
        <v>157</v>
      </c>
      <c r="F7396">
        <v>66</v>
      </c>
    </row>
    <row r="7397" spans="1:6" x14ac:dyDescent="0.45">
      <c r="A7397" t="s">
        <v>2922</v>
      </c>
      <c r="B7397">
        <v>202208</v>
      </c>
      <c r="C7397" t="s">
        <v>1629</v>
      </c>
      <c r="D7397">
        <v>80</v>
      </c>
      <c r="E7397">
        <v>157</v>
      </c>
      <c r="F7397">
        <v>66</v>
      </c>
    </row>
    <row r="7398" spans="1:6" x14ac:dyDescent="0.45">
      <c r="A7398" t="s">
        <v>2922</v>
      </c>
      <c r="B7398">
        <v>202208</v>
      </c>
      <c r="C7398" t="s">
        <v>1630</v>
      </c>
      <c r="D7398">
        <v>80</v>
      </c>
      <c r="E7398">
        <v>157</v>
      </c>
      <c r="F7398">
        <v>66</v>
      </c>
    </row>
    <row r="7399" spans="1:6" x14ac:dyDescent="0.45">
      <c r="A7399" t="s">
        <v>2922</v>
      </c>
      <c r="B7399">
        <v>202208</v>
      </c>
      <c r="C7399" t="s">
        <v>1631</v>
      </c>
      <c r="D7399">
        <v>80</v>
      </c>
      <c r="E7399">
        <v>157</v>
      </c>
      <c r="F7399">
        <v>66</v>
      </c>
    </row>
    <row r="7400" spans="1:6" x14ac:dyDescent="0.45">
      <c r="A7400" t="s">
        <v>2922</v>
      </c>
      <c r="B7400">
        <v>202208</v>
      </c>
      <c r="C7400" t="s">
        <v>1632</v>
      </c>
      <c r="D7400">
        <v>80</v>
      </c>
      <c r="E7400">
        <v>157</v>
      </c>
      <c r="F7400">
        <v>66</v>
      </c>
    </row>
    <row r="7401" spans="1:6" x14ac:dyDescent="0.45">
      <c r="A7401" t="s">
        <v>2922</v>
      </c>
      <c r="B7401">
        <v>202208</v>
      </c>
      <c r="C7401" t="s">
        <v>1633</v>
      </c>
      <c r="D7401">
        <v>80</v>
      </c>
      <c r="E7401">
        <v>157</v>
      </c>
      <c r="F7401">
        <v>66</v>
      </c>
    </row>
    <row r="7402" spans="1:6" x14ac:dyDescent="0.45">
      <c r="A7402" t="s">
        <v>2922</v>
      </c>
      <c r="B7402">
        <v>202208</v>
      </c>
      <c r="C7402" t="s">
        <v>1634</v>
      </c>
      <c r="D7402">
        <v>80</v>
      </c>
      <c r="E7402">
        <v>157</v>
      </c>
      <c r="F7402">
        <v>66</v>
      </c>
    </row>
    <row r="7403" spans="1:6" x14ac:dyDescent="0.45">
      <c r="A7403" t="s">
        <v>2922</v>
      </c>
      <c r="B7403">
        <v>202208</v>
      </c>
      <c r="C7403" t="s">
        <v>1635</v>
      </c>
      <c r="D7403">
        <v>80</v>
      </c>
      <c r="E7403">
        <v>157</v>
      </c>
      <c r="F7403">
        <v>66</v>
      </c>
    </row>
    <row r="7404" spans="1:6" x14ac:dyDescent="0.45">
      <c r="A7404" t="s">
        <v>2922</v>
      </c>
      <c r="B7404">
        <v>202208</v>
      </c>
      <c r="C7404" t="s">
        <v>1636</v>
      </c>
      <c r="D7404">
        <v>80</v>
      </c>
      <c r="E7404">
        <v>157</v>
      </c>
      <c r="F7404">
        <v>66</v>
      </c>
    </row>
    <row r="7405" spans="1:6" x14ac:dyDescent="0.45">
      <c r="A7405" t="s">
        <v>2922</v>
      </c>
      <c r="B7405">
        <v>202208</v>
      </c>
      <c r="C7405" t="s">
        <v>1637</v>
      </c>
      <c r="D7405">
        <v>80</v>
      </c>
      <c r="E7405">
        <v>157</v>
      </c>
      <c r="F7405">
        <v>66</v>
      </c>
    </row>
    <row r="7406" spans="1:6" x14ac:dyDescent="0.45">
      <c r="A7406" t="s">
        <v>2922</v>
      </c>
      <c r="B7406">
        <v>202208</v>
      </c>
      <c r="C7406" t="s">
        <v>1638</v>
      </c>
      <c r="D7406">
        <v>80</v>
      </c>
      <c r="E7406">
        <v>157</v>
      </c>
      <c r="F7406">
        <v>66</v>
      </c>
    </row>
    <row r="7407" spans="1:6" x14ac:dyDescent="0.45">
      <c r="A7407" t="s">
        <v>2922</v>
      </c>
      <c r="B7407">
        <v>202208</v>
      </c>
      <c r="C7407" t="s">
        <v>1639</v>
      </c>
      <c r="D7407">
        <v>80</v>
      </c>
      <c r="E7407">
        <v>157</v>
      </c>
      <c r="F7407">
        <v>66</v>
      </c>
    </row>
    <row r="7408" spans="1:6" x14ac:dyDescent="0.45">
      <c r="A7408" t="s">
        <v>2922</v>
      </c>
      <c r="B7408">
        <v>202208</v>
      </c>
      <c r="C7408" t="s">
        <v>1640</v>
      </c>
      <c r="D7408">
        <v>80</v>
      </c>
      <c r="E7408">
        <v>157</v>
      </c>
      <c r="F7408">
        <v>66</v>
      </c>
    </row>
    <row r="7409" spans="1:6" x14ac:dyDescent="0.45">
      <c r="A7409" t="s">
        <v>2922</v>
      </c>
      <c r="B7409">
        <v>202208</v>
      </c>
      <c r="C7409" t="s">
        <v>1641</v>
      </c>
      <c r="D7409">
        <v>80</v>
      </c>
      <c r="E7409">
        <v>157</v>
      </c>
      <c r="F7409">
        <v>66</v>
      </c>
    </row>
    <row r="7410" spans="1:6" x14ac:dyDescent="0.45">
      <c r="A7410" t="s">
        <v>2922</v>
      </c>
      <c r="B7410">
        <v>202208</v>
      </c>
      <c r="C7410" t="s">
        <v>1642</v>
      </c>
      <c r="D7410">
        <v>80</v>
      </c>
      <c r="E7410">
        <v>157</v>
      </c>
      <c r="F7410">
        <v>66</v>
      </c>
    </row>
    <row r="7411" spans="1:6" x14ac:dyDescent="0.45">
      <c r="A7411" t="s">
        <v>2922</v>
      </c>
      <c r="B7411">
        <v>202208</v>
      </c>
      <c r="C7411" t="s">
        <v>1643</v>
      </c>
      <c r="D7411">
        <v>80</v>
      </c>
      <c r="E7411">
        <v>157</v>
      </c>
      <c r="F7411">
        <v>66</v>
      </c>
    </row>
    <row r="7412" spans="1:6" x14ac:dyDescent="0.45">
      <c r="A7412" t="s">
        <v>2922</v>
      </c>
      <c r="B7412">
        <v>202208</v>
      </c>
      <c r="C7412" t="s">
        <v>1644</v>
      </c>
      <c r="D7412">
        <v>80</v>
      </c>
      <c r="E7412">
        <v>157</v>
      </c>
      <c r="F7412">
        <v>66</v>
      </c>
    </row>
    <row r="7413" spans="1:6" x14ac:dyDescent="0.45">
      <c r="A7413" t="s">
        <v>2922</v>
      </c>
      <c r="B7413">
        <v>202208</v>
      </c>
      <c r="C7413" t="s">
        <v>1645</v>
      </c>
      <c r="D7413">
        <v>80</v>
      </c>
      <c r="E7413">
        <v>157</v>
      </c>
      <c r="F7413">
        <v>66</v>
      </c>
    </row>
    <row r="7414" spans="1:6" x14ac:dyDescent="0.45">
      <c r="A7414" t="s">
        <v>2922</v>
      </c>
      <c r="B7414">
        <v>202208</v>
      </c>
      <c r="C7414" t="s">
        <v>1646</v>
      </c>
      <c r="D7414">
        <v>80</v>
      </c>
      <c r="E7414">
        <v>157</v>
      </c>
      <c r="F7414">
        <v>66</v>
      </c>
    </row>
    <row r="7415" spans="1:6" x14ac:dyDescent="0.45">
      <c r="A7415" t="s">
        <v>2922</v>
      </c>
      <c r="B7415">
        <v>202208</v>
      </c>
      <c r="C7415" t="s">
        <v>1647</v>
      </c>
      <c r="D7415">
        <v>80</v>
      </c>
      <c r="E7415">
        <v>157</v>
      </c>
      <c r="F7415">
        <v>66</v>
      </c>
    </row>
    <row r="7416" spans="1:6" x14ac:dyDescent="0.45">
      <c r="A7416" t="s">
        <v>2922</v>
      </c>
      <c r="B7416">
        <v>202208</v>
      </c>
      <c r="C7416" t="s">
        <v>1648</v>
      </c>
      <c r="D7416">
        <v>80</v>
      </c>
      <c r="E7416">
        <v>157</v>
      </c>
      <c r="F7416">
        <v>66</v>
      </c>
    </row>
    <row r="7417" spans="1:6" x14ac:dyDescent="0.45">
      <c r="A7417" t="s">
        <v>2922</v>
      </c>
      <c r="B7417">
        <v>202208</v>
      </c>
      <c r="C7417" t="s">
        <v>1649</v>
      </c>
      <c r="D7417">
        <v>80</v>
      </c>
      <c r="E7417">
        <v>157</v>
      </c>
      <c r="F7417">
        <v>66</v>
      </c>
    </row>
    <row r="7418" spans="1:6" x14ac:dyDescent="0.45">
      <c r="A7418" t="s">
        <v>2922</v>
      </c>
      <c r="B7418">
        <v>202208</v>
      </c>
      <c r="C7418" t="s">
        <v>1650</v>
      </c>
      <c r="D7418">
        <v>80</v>
      </c>
      <c r="E7418">
        <v>157</v>
      </c>
      <c r="F7418">
        <v>66</v>
      </c>
    </row>
    <row r="7419" spans="1:6" x14ac:dyDescent="0.45">
      <c r="A7419" t="s">
        <v>2922</v>
      </c>
      <c r="B7419">
        <v>202208</v>
      </c>
      <c r="C7419" t="s">
        <v>1651</v>
      </c>
      <c r="D7419">
        <v>80</v>
      </c>
      <c r="E7419">
        <v>157</v>
      </c>
      <c r="F7419">
        <v>66</v>
      </c>
    </row>
    <row r="7420" spans="1:6" x14ac:dyDescent="0.45">
      <c r="A7420" t="s">
        <v>2922</v>
      </c>
      <c r="B7420">
        <v>202208</v>
      </c>
      <c r="C7420" t="s">
        <v>1652</v>
      </c>
      <c r="D7420">
        <v>80</v>
      </c>
      <c r="E7420">
        <v>157</v>
      </c>
      <c r="F7420">
        <v>66</v>
      </c>
    </row>
    <row r="7421" spans="1:6" x14ac:dyDescent="0.45">
      <c r="A7421" t="s">
        <v>2922</v>
      </c>
      <c r="B7421">
        <v>202208</v>
      </c>
      <c r="C7421" t="s">
        <v>1653</v>
      </c>
      <c r="D7421">
        <v>80</v>
      </c>
      <c r="E7421">
        <v>157</v>
      </c>
      <c r="F7421">
        <v>66</v>
      </c>
    </row>
    <row r="7422" spans="1:6" x14ac:dyDescent="0.45">
      <c r="A7422" t="s">
        <v>2922</v>
      </c>
      <c r="B7422">
        <v>202208</v>
      </c>
      <c r="C7422" t="s">
        <v>1654</v>
      </c>
      <c r="D7422">
        <v>80</v>
      </c>
      <c r="E7422">
        <v>157</v>
      </c>
      <c r="F7422">
        <v>66</v>
      </c>
    </row>
    <row r="7423" spans="1:6" x14ac:dyDescent="0.45">
      <c r="A7423" t="s">
        <v>2922</v>
      </c>
      <c r="B7423">
        <v>202208</v>
      </c>
      <c r="C7423" t="s">
        <v>1655</v>
      </c>
      <c r="D7423">
        <v>80</v>
      </c>
      <c r="E7423">
        <v>157</v>
      </c>
      <c r="F7423">
        <v>66</v>
      </c>
    </row>
    <row r="7424" spans="1:6" x14ac:dyDescent="0.45">
      <c r="A7424" t="s">
        <v>2922</v>
      </c>
      <c r="B7424">
        <v>202208</v>
      </c>
      <c r="C7424" t="s">
        <v>1656</v>
      </c>
      <c r="D7424">
        <v>80</v>
      </c>
      <c r="E7424">
        <v>157</v>
      </c>
      <c r="F7424">
        <v>66</v>
      </c>
    </row>
    <row r="7425" spans="1:6" x14ac:dyDescent="0.45">
      <c r="A7425" t="s">
        <v>2922</v>
      </c>
      <c r="B7425">
        <v>202208</v>
      </c>
      <c r="C7425" t="s">
        <v>1657</v>
      </c>
      <c r="D7425">
        <v>80</v>
      </c>
      <c r="E7425">
        <v>157</v>
      </c>
      <c r="F7425">
        <v>66</v>
      </c>
    </row>
    <row r="7426" spans="1:6" x14ac:dyDescent="0.45">
      <c r="A7426" t="s">
        <v>2922</v>
      </c>
      <c r="B7426">
        <v>202208</v>
      </c>
      <c r="C7426" t="s">
        <v>1658</v>
      </c>
      <c r="D7426">
        <v>80</v>
      </c>
      <c r="E7426">
        <v>157</v>
      </c>
      <c r="F7426">
        <v>66</v>
      </c>
    </row>
    <row r="7427" spans="1:6" x14ac:dyDescent="0.45">
      <c r="A7427" t="s">
        <v>2922</v>
      </c>
      <c r="B7427">
        <v>202208</v>
      </c>
      <c r="C7427" t="s">
        <v>1659</v>
      </c>
      <c r="D7427">
        <v>80</v>
      </c>
      <c r="E7427">
        <v>157</v>
      </c>
      <c r="F7427">
        <v>66</v>
      </c>
    </row>
    <row r="7428" spans="1:6" x14ac:dyDescent="0.45">
      <c r="A7428" t="s">
        <v>2922</v>
      </c>
      <c r="B7428">
        <v>202208</v>
      </c>
      <c r="C7428" t="s">
        <v>1660</v>
      </c>
      <c r="D7428">
        <v>80</v>
      </c>
      <c r="E7428">
        <v>157</v>
      </c>
      <c r="F7428">
        <v>66</v>
      </c>
    </row>
    <row r="7429" spans="1:6" x14ac:dyDescent="0.45">
      <c r="A7429" t="s">
        <v>2922</v>
      </c>
      <c r="B7429">
        <v>202208</v>
      </c>
      <c r="C7429" t="s">
        <v>1661</v>
      </c>
      <c r="D7429">
        <v>80</v>
      </c>
      <c r="E7429">
        <v>157</v>
      </c>
      <c r="F7429">
        <v>66</v>
      </c>
    </row>
    <row r="7430" spans="1:6" x14ac:dyDescent="0.45">
      <c r="A7430" t="s">
        <v>2922</v>
      </c>
      <c r="B7430">
        <v>202208</v>
      </c>
      <c r="C7430" t="s">
        <v>1662</v>
      </c>
      <c r="D7430">
        <v>80</v>
      </c>
      <c r="E7430">
        <v>157</v>
      </c>
      <c r="F7430">
        <v>66</v>
      </c>
    </row>
    <row r="7431" spans="1:6" x14ac:dyDescent="0.45">
      <c r="A7431" t="s">
        <v>2922</v>
      </c>
      <c r="B7431">
        <v>202208</v>
      </c>
      <c r="C7431" t="s">
        <v>1663</v>
      </c>
      <c r="D7431">
        <v>80</v>
      </c>
      <c r="E7431">
        <v>157</v>
      </c>
      <c r="F7431">
        <v>66</v>
      </c>
    </row>
    <row r="7432" spans="1:6" x14ac:dyDescent="0.45">
      <c r="A7432" t="s">
        <v>2922</v>
      </c>
      <c r="B7432">
        <v>202208</v>
      </c>
      <c r="C7432" t="s">
        <v>1664</v>
      </c>
      <c r="D7432">
        <v>80</v>
      </c>
      <c r="E7432">
        <v>157</v>
      </c>
      <c r="F7432">
        <v>66</v>
      </c>
    </row>
    <row r="7433" spans="1:6" x14ac:dyDescent="0.45">
      <c r="A7433" t="s">
        <v>2922</v>
      </c>
      <c r="B7433">
        <v>202208</v>
      </c>
      <c r="C7433" t="s">
        <v>1665</v>
      </c>
      <c r="D7433">
        <v>80</v>
      </c>
      <c r="E7433">
        <v>157</v>
      </c>
      <c r="F7433">
        <v>66</v>
      </c>
    </row>
    <row r="7434" spans="1:6" x14ac:dyDescent="0.45">
      <c r="A7434" t="s">
        <v>2922</v>
      </c>
      <c r="B7434">
        <v>202208</v>
      </c>
      <c r="C7434" t="s">
        <v>1666</v>
      </c>
      <c r="D7434">
        <v>80</v>
      </c>
      <c r="E7434">
        <v>157</v>
      </c>
      <c r="F7434">
        <v>66</v>
      </c>
    </row>
    <row r="7435" spans="1:6" x14ac:dyDescent="0.45">
      <c r="A7435" t="s">
        <v>2922</v>
      </c>
      <c r="B7435">
        <v>202208</v>
      </c>
      <c r="C7435" t="s">
        <v>1667</v>
      </c>
      <c r="D7435">
        <v>80</v>
      </c>
      <c r="E7435">
        <v>157</v>
      </c>
      <c r="F7435">
        <v>66</v>
      </c>
    </row>
    <row r="7436" spans="1:6" x14ac:dyDescent="0.45">
      <c r="A7436" t="s">
        <v>2922</v>
      </c>
      <c r="B7436">
        <v>202208</v>
      </c>
      <c r="C7436" t="s">
        <v>1668</v>
      </c>
      <c r="D7436">
        <v>80</v>
      </c>
      <c r="E7436">
        <v>157</v>
      </c>
      <c r="F7436">
        <v>66</v>
      </c>
    </row>
    <row r="7437" spans="1:6" x14ac:dyDescent="0.45">
      <c r="A7437" t="s">
        <v>2922</v>
      </c>
      <c r="B7437">
        <v>202208</v>
      </c>
      <c r="C7437" t="s">
        <v>1669</v>
      </c>
      <c r="D7437">
        <v>80</v>
      </c>
      <c r="E7437">
        <v>157</v>
      </c>
      <c r="F7437">
        <v>66</v>
      </c>
    </row>
    <row r="7438" spans="1:6" x14ac:dyDescent="0.45">
      <c r="A7438" t="s">
        <v>2922</v>
      </c>
      <c r="B7438">
        <v>202208</v>
      </c>
      <c r="C7438" t="s">
        <v>1670</v>
      </c>
      <c r="D7438">
        <v>80</v>
      </c>
      <c r="E7438">
        <v>157</v>
      </c>
      <c r="F7438">
        <v>66</v>
      </c>
    </row>
    <row r="7439" spans="1:6" x14ac:dyDescent="0.45">
      <c r="A7439" t="s">
        <v>2922</v>
      </c>
      <c r="B7439">
        <v>202208</v>
      </c>
      <c r="C7439" t="s">
        <v>1671</v>
      </c>
      <c r="D7439">
        <v>80</v>
      </c>
      <c r="E7439">
        <v>157</v>
      </c>
      <c r="F7439">
        <v>66</v>
      </c>
    </row>
    <row r="7440" spans="1:6" x14ac:dyDescent="0.45">
      <c r="A7440" t="s">
        <v>2922</v>
      </c>
      <c r="B7440">
        <v>202208</v>
      </c>
      <c r="C7440" t="s">
        <v>1672</v>
      </c>
      <c r="D7440">
        <v>80</v>
      </c>
      <c r="E7440">
        <v>157</v>
      </c>
      <c r="F7440">
        <v>66</v>
      </c>
    </row>
    <row r="7441" spans="1:6" x14ac:dyDescent="0.45">
      <c r="A7441" t="s">
        <v>2922</v>
      </c>
      <c r="B7441">
        <v>202208</v>
      </c>
      <c r="C7441" t="s">
        <v>1673</v>
      </c>
      <c r="D7441">
        <v>80</v>
      </c>
      <c r="E7441">
        <v>157</v>
      </c>
      <c r="F7441">
        <v>66</v>
      </c>
    </row>
    <row r="7442" spans="1:6" x14ac:dyDescent="0.45">
      <c r="A7442" t="s">
        <v>2922</v>
      </c>
      <c r="B7442">
        <v>202208</v>
      </c>
      <c r="C7442" t="s">
        <v>1674</v>
      </c>
      <c r="D7442">
        <v>80</v>
      </c>
      <c r="E7442">
        <v>157</v>
      </c>
      <c r="F7442">
        <v>66</v>
      </c>
    </row>
    <row r="7443" spans="1:6" x14ac:dyDescent="0.45">
      <c r="A7443" t="s">
        <v>2922</v>
      </c>
      <c r="B7443">
        <v>202208</v>
      </c>
      <c r="C7443" t="s">
        <v>1675</v>
      </c>
      <c r="D7443">
        <v>80</v>
      </c>
      <c r="E7443">
        <v>157</v>
      </c>
      <c r="F7443">
        <v>66</v>
      </c>
    </row>
    <row r="7444" spans="1:6" x14ac:dyDescent="0.45">
      <c r="A7444" t="s">
        <v>2922</v>
      </c>
      <c r="B7444">
        <v>202208</v>
      </c>
      <c r="C7444" t="s">
        <v>1676</v>
      </c>
      <c r="D7444">
        <v>80</v>
      </c>
      <c r="E7444">
        <v>157</v>
      </c>
      <c r="F7444">
        <v>66</v>
      </c>
    </row>
    <row r="7445" spans="1:6" x14ac:dyDescent="0.45">
      <c r="A7445" t="s">
        <v>2922</v>
      </c>
      <c r="B7445">
        <v>202208</v>
      </c>
      <c r="C7445" t="s">
        <v>1677</v>
      </c>
      <c r="D7445">
        <v>80</v>
      </c>
      <c r="E7445">
        <v>157</v>
      </c>
      <c r="F7445">
        <v>66</v>
      </c>
    </row>
    <row r="7446" spans="1:6" x14ac:dyDescent="0.45">
      <c r="A7446" t="s">
        <v>2922</v>
      </c>
      <c r="B7446">
        <v>202208</v>
      </c>
      <c r="C7446" t="s">
        <v>1678</v>
      </c>
      <c r="D7446">
        <v>80</v>
      </c>
      <c r="E7446">
        <v>157</v>
      </c>
      <c r="F7446">
        <v>66</v>
      </c>
    </row>
    <row r="7447" spans="1:6" x14ac:dyDescent="0.45">
      <c r="A7447" t="s">
        <v>2922</v>
      </c>
      <c r="B7447">
        <v>202208</v>
      </c>
      <c r="C7447" t="s">
        <v>1679</v>
      </c>
      <c r="D7447">
        <v>80</v>
      </c>
      <c r="E7447">
        <v>157</v>
      </c>
      <c r="F7447">
        <v>66</v>
      </c>
    </row>
    <row r="7448" spans="1:6" x14ac:dyDescent="0.45">
      <c r="A7448" t="s">
        <v>2922</v>
      </c>
      <c r="B7448">
        <v>202208</v>
      </c>
      <c r="C7448" t="s">
        <v>1680</v>
      </c>
      <c r="D7448">
        <v>80</v>
      </c>
      <c r="E7448">
        <v>157</v>
      </c>
      <c r="F7448">
        <v>66</v>
      </c>
    </row>
    <row r="7449" spans="1:6" x14ac:dyDescent="0.45">
      <c r="A7449" t="s">
        <v>2922</v>
      </c>
      <c r="B7449">
        <v>202208</v>
      </c>
      <c r="C7449" t="s">
        <v>1681</v>
      </c>
      <c r="D7449">
        <v>80</v>
      </c>
      <c r="E7449">
        <v>157</v>
      </c>
      <c r="F7449">
        <v>66</v>
      </c>
    </row>
    <row r="7450" spans="1:6" x14ac:dyDescent="0.45">
      <c r="A7450" t="s">
        <v>2922</v>
      </c>
      <c r="B7450">
        <v>202208</v>
      </c>
      <c r="C7450" t="s">
        <v>1682</v>
      </c>
      <c r="D7450">
        <v>80</v>
      </c>
      <c r="E7450">
        <v>157</v>
      </c>
      <c r="F7450">
        <v>66</v>
      </c>
    </row>
    <row r="7451" spans="1:6" x14ac:dyDescent="0.45">
      <c r="A7451" t="s">
        <v>2922</v>
      </c>
      <c r="B7451">
        <v>202208</v>
      </c>
      <c r="C7451" t="s">
        <v>1683</v>
      </c>
      <c r="D7451">
        <v>80</v>
      </c>
      <c r="E7451">
        <v>157</v>
      </c>
      <c r="F7451">
        <v>66</v>
      </c>
    </row>
    <row r="7452" spans="1:6" x14ac:dyDescent="0.45">
      <c r="A7452" t="s">
        <v>2922</v>
      </c>
      <c r="B7452">
        <v>202208</v>
      </c>
      <c r="C7452" t="s">
        <v>1684</v>
      </c>
      <c r="D7452">
        <v>80</v>
      </c>
      <c r="E7452">
        <v>157</v>
      </c>
      <c r="F7452">
        <v>66</v>
      </c>
    </row>
    <row r="7453" spans="1:6" x14ac:dyDescent="0.45">
      <c r="A7453" t="s">
        <v>2922</v>
      </c>
      <c r="B7453">
        <v>202208</v>
      </c>
      <c r="C7453" t="s">
        <v>1685</v>
      </c>
      <c r="D7453">
        <v>80</v>
      </c>
      <c r="E7453">
        <v>157</v>
      </c>
      <c r="F7453">
        <v>66</v>
      </c>
    </row>
    <row r="7454" spans="1:6" x14ac:dyDescent="0.45">
      <c r="A7454" t="s">
        <v>2922</v>
      </c>
      <c r="B7454">
        <v>202208</v>
      </c>
      <c r="C7454" t="s">
        <v>1686</v>
      </c>
      <c r="D7454">
        <v>80</v>
      </c>
      <c r="E7454">
        <v>157</v>
      </c>
      <c r="F7454">
        <v>66</v>
      </c>
    </row>
    <row r="7455" spans="1:6" x14ac:dyDescent="0.45">
      <c r="A7455" t="s">
        <v>2922</v>
      </c>
      <c r="B7455">
        <v>202208</v>
      </c>
      <c r="C7455" t="s">
        <v>1687</v>
      </c>
      <c r="D7455">
        <v>80</v>
      </c>
      <c r="E7455">
        <v>157</v>
      </c>
      <c r="F7455">
        <v>66</v>
      </c>
    </row>
    <row r="7456" spans="1:6" x14ac:dyDescent="0.45">
      <c r="A7456" t="s">
        <v>2922</v>
      </c>
      <c r="B7456">
        <v>202208</v>
      </c>
      <c r="C7456" t="s">
        <v>1688</v>
      </c>
      <c r="D7456">
        <v>45</v>
      </c>
      <c r="E7456">
        <v>192</v>
      </c>
      <c r="F7456">
        <v>81</v>
      </c>
    </row>
    <row r="7457" spans="1:6" x14ac:dyDescent="0.45">
      <c r="A7457" t="s">
        <v>2922</v>
      </c>
      <c r="B7457">
        <v>202208</v>
      </c>
      <c r="C7457" t="s">
        <v>1689</v>
      </c>
      <c r="D7457">
        <v>45</v>
      </c>
      <c r="E7457">
        <v>192</v>
      </c>
      <c r="F7457">
        <v>81</v>
      </c>
    </row>
    <row r="7458" spans="1:6" x14ac:dyDescent="0.45">
      <c r="A7458" t="s">
        <v>2922</v>
      </c>
      <c r="B7458">
        <v>202208</v>
      </c>
      <c r="C7458" t="s">
        <v>1690</v>
      </c>
      <c r="D7458">
        <v>45</v>
      </c>
      <c r="E7458">
        <v>192</v>
      </c>
      <c r="F7458">
        <v>81</v>
      </c>
    </row>
    <row r="7459" spans="1:6" x14ac:dyDescent="0.45">
      <c r="A7459" t="s">
        <v>2922</v>
      </c>
      <c r="B7459">
        <v>202208</v>
      </c>
      <c r="C7459" t="s">
        <v>1691</v>
      </c>
      <c r="D7459">
        <v>45</v>
      </c>
      <c r="E7459">
        <v>192</v>
      </c>
      <c r="F7459">
        <v>81</v>
      </c>
    </row>
    <row r="7460" spans="1:6" x14ac:dyDescent="0.45">
      <c r="A7460" t="s">
        <v>2922</v>
      </c>
      <c r="B7460">
        <v>202208</v>
      </c>
      <c r="C7460" t="s">
        <v>1692</v>
      </c>
      <c r="D7460">
        <v>45</v>
      </c>
      <c r="E7460">
        <v>192</v>
      </c>
      <c r="F7460">
        <v>81</v>
      </c>
    </row>
    <row r="7461" spans="1:6" x14ac:dyDescent="0.45">
      <c r="A7461" t="s">
        <v>2922</v>
      </c>
      <c r="B7461">
        <v>202208</v>
      </c>
      <c r="C7461" t="s">
        <v>1693</v>
      </c>
      <c r="D7461">
        <v>45</v>
      </c>
      <c r="E7461">
        <v>192</v>
      </c>
      <c r="F7461">
        <v>81</v>
      </c>
    </row>
    <row r="7462" spans="1:6" x14ac:dyDescent="0.45">
      <c r="A7462" t="s">
        <v>2922</v>
      </c>
      <c r="B7462">
        <v>202208</v>
      </c>
      <c r="C7462" t="s">
        <v>1694</v>
      </c>
      <c r="D7462">
        <v>45</v>
      </c>
      <c r="E7462">
        <v>192</v>
      </c>
      <c r="F7462">
        <v>81</v>
      </c>
    </row>
    <row r="7463" spans="1:6" x14ac:dyDescent="0.45">
      <c r="A7463" t="s">
        <v>2922</v>
      </c>
      <c r="B7463">
        <v>202208</v>
      </c>
      <c r="C7463" t="s">
        <v>1695</v>
      </c>
      <c r="D7463">
        <v>45</v>
      </c>
      <c r="E7463">
        <v>192</v>
      </c>
      <c r="F7463">
        <v>81</v>
      </c>
    </row>
    <row r="7464" spans="1:6" x14ac:dyDescent="0.45">
      <c r="A7464" t="s">
        <v>2922</v>
      </c>
      <c r="B7464">
        <v>202208</v>
      </c>
      <c r="C7464" t="s">
        <v>1696</v>
      </c>
      <c r="D7464">
        <v>45</v>
      </c>
      <c r="E7464">
        <v>192</v>
      </c>
      <c r="F7464">
        <v>81</v>
      </c>
    </row>
    <row r="7465" spans="1:6" x14ac:dyDescent="0.45">
      <c r="A7465" t="s">
        <v>2922</v>
      </c>
      <c r="B7465">
        <v>202208</v>
      </c>
      <c r="C7465" t="s">
        <v>1697</v>
      </c>
      <c r="D7465">
        <v>45</v>
      </c>
      <c r="E7465">
        <v>192</v>
      </c>
      <c r="F7465">
        <v>81</v>
      </c>
    </row>
    <row r="7466" spans="1:6" x14ac:dyDescent="0.45">
      <c r="A7466" t="s">
        <v>2922</v>
      </c>
      <c r="B7466">
        <v>202208</v>
      </c>
      <c r="C7466" t="s">
        <v>1698</v>
      </c>
      <c r="D7466">
        <v>45</v>
      </c>
      <c r="E7466">
        <v>192</v>
      </c>
      <c r="F7466">
        <v>81</v>
      </c>
    </row>
    <row r="7467" spans="1:6" x14ac:dyDescent="0.45">
      <c r="A7467" t="s">
        <v>2922</v>
      </c>
      <c r="B7467">
        <v>202208</v>
      </c>
      <c r="C7467" t="s">
        <v>1699</v>
      </c>
      <c r="D7467">
        <v>45</v>
      </c>
      <c r="E7467">
        <v>192</v>
      </c>
      <c r="F7467">
        <v>81</v>
      </c>
    </row>
    <row r="7468" spans="1:6" x14ac:dyDescent="0.45">
      <c r="A7468" t="s">
        <v>2922</v>
      </c>
      <c r="B7468">
        <v>202208</v>
      </c>
      <c r="C7468" t="s">
        <v>1700</v>
      </c>
      <c r="D7468">
        <v>45</v>
      </c>
      <c r="E7468">
        <v>192</v>
      </c>
      <c r="F7468">
        <v>81</v>
      </c>
    </row>
    <row r="7469" spans="1:6" x14ac:dyDescent="0.45">
      <c r="A7469" t="s">
        <v>2922</v>
      </c>
      <c r="B7469">
        <v>202208</v>
      </c>
      <c r="C7469" t="s">
        <v>1701</v>
      </c>
      <c r="D7469">
        <v>45</v>
      </c>
      <c r="E7469">
        <v>192</v>
      </c>
      <c r="F7469">
        <v>81</v>
      </c>
    </row>
    <row r="7470" spans="1:6" x14ac:dyDescent="0.45">
      <c r="A7470" t="s">
        <v>2922</v>
      </c>
      <c r="B7470">
        <v>202208</v>
      </c>
      <c r="C7470" t="s">
        <v>1702</v>
      </c>
      <c r="D7470">
        <v>45</v>
      </c>
      <c r="E7470">
        <v>192</v>
      </c>
      <c r="F7470">
        <v>81</v>
      </c>
    </row>
    <row r="7471" spans="1:6" x14ac:dyDescent="0.45">
      <c r="A7471" t="s">
        <v>2922</v>
      </c>
      <c r="B7471">
        <v>202208</v>
      </c>
      <c r="C7471" t="s">
        <v>1703</v>
      </c>
      <c r="D7471">
        <v>45</v>
      </c>
      <c r="E7471">
        <v>192</v>
      </c>
      <c r="F7471">
        <v>81</v>
      </c>
    </row>
    <row r="7472" spans="1:6" x14ac:dyDescent="0.45">
      <c r="A7472" t="s">
        <v>2922</v>
      </c>
      <c r="B7472">
        <v>202208</v>
      </c>
      <c r="C7472" t="s">
        <v>1704</v>
      </c>
      <c r="D7472">
        <v>80</v>
      </c>
      <c r="E7472">
        <v>157</v>
      </c>
      <c r="F7472">
        <v>66</v>
      </c>
    </row>
    <row r="7473" spans="1:6" x14ac:dyDescent="0.45">
      <c r="A7473" t="s">
        <v>2922</v>
      </c>
      <c r="B7473">
        <v>202208</v>
      </c>
      <c r="C7473" t="s">
        <v>1705</v>
      </c>
      <c r="D7473">
        <v>80</v>
      </c>
      <c r="E7473">
        <v>157</v>
      </c>
      <c r="F7473">
        <v>66</v>
      </c>
    </row>
    <row r="7474" spans="1:6" x14ac:dyDescent="0.45">
      <c r="A7474" t="s">
        <v>2922</v>
      </c>
      <c r="B7474">
        <v>202208</v>
      </c>
      <c r="C7474" t="s">
        <v>1706</v>
      </c>
      <c r="D7474">
        <v>80</v>
      </c>
      <c r="E7474">
        <v>157</v>
      </c>
      <c r="F7474">
        <v>66</v>
      </c>
    </row>
    <row r="7475" spans="1:6" x14ac:dyDescent="0.45">
      <c r="A7475" t="s">
        <v>2922</v>
      </c>
      <c r="B7475">
        <v>202208</v>
      </c>
      <c r="C7475" t="s">
        <v>1707</v>
      </c>
      <c r="D7475">
        <v>80</v>
      </c>
      <c r="E7475">
        <v>157</v>
      </c>
      <c r="F7475">
        <v>66</v>
      </c>
    </row>
    <row r="7476" spans="1:6" x14ac:dyDescent="0.45">
      <c r="A7476" t="s">
        <v>2922</v>
      </c>
      <c r="B7476">
        <v>202208</v>
      </c>
      <c r="C7476" t="s">
        <v>1708</v>
      </c>
      <c r="D7476">
        <v>80</v>
      </c>
      <c r="E7476">
        <v>157</v>
      </c>
      <c r="F7476">
        <v>66</v>
      </c>
    </row>
    <row r="7477" spans="1:6" x14ac:dyDescent="0.45">
      <c r="A7477" t="s">
        <v>2922</v>
      </c>
      <c r="B7477">
        <v>202208</v>
      </c>
      <c r="C7477" t="s">
        <v>1709</v>
      </c>
      <c r="D7477">
        <v>45</v>
      </c>
      <c r="E7477">
        <v>192</v>
      </c>
      <c r="F7477">
        <v>81</v>
      </c>
    </row>
    <row r="7478" spans="1:6" x14ac:dyDescent="0.45">
      <c r="A7478" t="s">
        <v>2922</v>
      </c>
      <c r="B7478">
        <v>202208</v>
      </c>
      <c r="C7478" t="s">
        <v>1710</v>
      </c>
      <c r="D7478">
        <v>45</v>
      </c>
      <c r="E7478">
        <v>192</v>
      </c>
      <c r="F7478">
        <v>81</v>
      </c>
    </row>
    <row r="7479" spans="1:6" x14ac:dyDescent="0.45">
      <c r="A7479" t="s">
        <v>2922</v>
      </c>
      <c r="B7479">
        <v>202208</v>
      </c>
      <c r="C7479" t="s">
        <v>1711</v>
      </c>
      <c r="D7479">
        <v>45</v>
      </c>
      <c r="E7479">
        <v>192</v>
      </c>
      <c r="F7479">
        <v>81</v>
      </c>
    </row>
    <row r="7480" spans="1:6" x14ac:dyDescent="0.45">
      <c r="A7480" t="s">
        <v>2922</v>
      </c>
      <c r="B7480">
        <v>202208</v>
      </c>
      <c r="C7480" t="s">
        <v>1712</v>
      </c>
      <c r="D7480">
        <v>45</v>
      </c>
      <c r="E7480">
        <v>192</v>
      </c>
      <c r="F7480">
        <v>81</v>
      </c>
    </row>
    <row r="7481" spans="1:6" x14ac:dyDescent="0.45">
      <c r="A7481" t="s">
        <v>2922</v>
      </c>
      <c r="B7481">
        <v>202208</v>
      </c>
      <c r="C7481" t="s">
        <v>1713</v>
      </c>
      <c r="D7481">
        <v>45</v>
      </c>
      <c r="E7481">
        <v>192</v>
      </c>
      <c r="F7481">
        <v>81</v>
      </c>
    </row>
    <row r="7482" spans="1:6" x14ac:dyDescent="0.45">
      <c r="A7482" t="s">
        <v>2922</v>
      </c>
      <c r="B7482">
        <v>202208</v>
      </c>
      <c r="C7482" t="s">
        <v>1714</v>
      </c>
      <c r="D7482">
        <v>45</v>
      </c>
      <c r="E7482">
        <v>192</v>
      </c>
      <c r="F7482">
        <v>81</v>
      </c>
    </row>
    <row r="7483" spans="1:6" x14ac:dyDescent="0.45">
      <c r="A7483" t="s">
        <v>2922</v>
      </c>
      <c r="B7483">
        <v>202208</v>
      </c>
      <c r="C7483" t="s">
        <v>1715</v>
      </c>
      <c r="D7483">
        <v>19</v>
      </c>
      <c r="E7483">
        <v>218</v>
      </c>
      <c r="F7483">
        <v>92</v>
      </c>
    </row>
    <row r="7484" spans="1:6" x14ac:dyDescent="0.45">
      <c r="A7484" t="s">
        <v>2922</v>
      </c>
      <c r="B7484">
        <v>202208</v>
      </c>
      <c r="C7484" t="s">
        <v>1716</v>
      </c>
      <c r="D7484">
        <v>19</v>
      </c>
      <c r="E7484">
        <v>218</v>
      </c>
      <c r="F7484">
        <v>92</v>
      </c>
    </row>
    <row r="7485" spans="1:6" x14ac:dyDescent="0.45">
      <c r="A7485" t="s">
        <v>2922</v>
      </c>
      <c r="B7485">
        <v>202208</v>
      </c>
      <c r="C7485" t="s">
        <v>1717</v>
      </c>
      <c r="D7485">
        <v>19</v>
      </c>
      <c r="E7485">
        <v>218</v>
      </c>
      <c r="F7485">
        <v>92</v>
      </c>
    </row>
    <row r="7486" spans="1:6" x14ac:dyDescent="0.45">
      <c r="A7486" t="s">
        <v>2922</v>
      </c>
      <c r="B7486">
        <v>202208</v>
      </c>
      <c r="C7486" t="s">
        <v>1718</v>
      </c>
      <c r="D7486">
        <v>19</v>
      </c>
      <c r="E7486">
        <v>218</v>
      </c>
      <c r="F7486">
        <v>92</v>
      </c>
    </row>
    <row r="7487" spans="1:6" x14ac:dyDescent="0.45">
      <c r="A7487" t="s">
        <v>2922</v>
      </c>
      <c r="B7487">
        <v>202208</v>
      </c>
      <c r="C7487" t="s">
        <v>1719</v>
      </c>
      <c r="D7487">
        <v>45</v>
      </c>
      <c r="E7487">
        <v>192</v>
      </c>
      <c r="F7487">
        <v>81</v>
      </c>
    </row>
    <row r="7488" spans="1:6" x14ac:dyDescent="0.45">
      <c r="A7488" t="s">
        <v>2922</v>
      </c>
      <c r="B7488">
        <v>202208</v>
      </c>
      <c r="C7488" t="s">
        <v>1720</v>
      </c>
      <c r="D7488">
        <v>45</v>
      </c>
      <c r="E7488">
        <v>192</v>
      </c>
      <c r="F7488">
        <v>81</v>
      </c>
    </row>
    <row r="7489" spans="1:6" x14ac:dyDescent="0.45">
      <c r="A7489" t="s">
        <v>2922</v>
      </c>
      <c r="B7489">
        <v>202208</v>
      </c>
      <c r="C7489" t="s">
        <v>1721</v>
      </c>
      <c r="D7489">
        <v>45</v>
      </c>
      <c r="E7489">
        <v>192</v>
      </c>
      <c r="F7489">
        <v>81</v>
      </c>
    </row>
    <row r="7490" spans="1:6" x14ac:dyDescent="0.45">
      <c r="A7490" t="s">
        <v>2922</v>
      </c>
      <c r="B7490">
        <v>202208</v>
      </c>
      <c r="C7490" t="s">
        <v>1722</v>
      </c>
      <c r="D7490">
        <v>45</v>
      </c>
      <c r="E7490">
        <v>192</v>
      </c>
      <c r="F7490">
        <v>81</v>
      </c>
    </row>
    <row r="7491" spans="1:6" x14ac:dyDescent="0.45">
      <c r="A7491" t="s">
        <v>2922</v>
      </c>
      <c r="B7491">
        <v>202208</v>
      </c>
      <c r="C7491" t="s">
        <v>1723</v>
      </c>
      <c r="D7491">
        <v>45</v>
      </c>
      <c r="E7491">
        <v>192</v>
      </c>
      <c r="F7491">
        <v>81</v>
      </c>
    </row>
    <row r="7492" spans="1:6" x14ac:dyDescent="0.45">
      <c r="A7492" t="s">
        <v>2922</v>
      </c>
      <c r="B7492">
        <v>202208</v>
      </c>
      <c r="C7492" t="s">
        <v>1724</v>
      </c>
      <c r="D7492">
        <v>45</v>
      </c>
      <c r="E7492">
        <v>192</v>
      </c>
      <c r="F7492">
        <v>81</v>
      </c>
    </row>
    <row r="7493" spans="1:6" x14ac:dyDescent="0.45">
      <c r="A7493" t="s">
        <v>2922</v>
      </c>
      <c r="B7493">
        <v>202208</v>
      </c>
      <c r="C7493" t="s">
        <v>1725</v>
      </c>
      <c r="D7493">
        <v>45</v>
      </c>
      <c r="E7493">
        <v>192</v>
      </c>
      <c r="F7493">
        <v>81</v>
      </c>
    </row>
    <row r="7494" spans="1:6" x14ac:dyDescent="0.45">
      <c r="A7494" t="s">
        <v>2922</v>
      </c>
      <c r="B7494">
        <v>202208</v>
      </c>
      <c r="C7494" t="s">
        <v>1726</v>
      </c>
      <c r="D7494">
        <v>45</v>
      </c>
      <c r="E7494">
        <v>192</v>
      </c>
      <c r="F7494">
        <v>81</v>
      </c>
    </row>
    <row r="7495" spans="1:6" x14ac:dyDescent="0.45">
      <c r="A7495" t="s">
        <v>2922</v>
      </c>
      <c r="B7495">
        <v>202208</v>
      </c>
      <c r="C7495" t="s">
        <v>1727</v>
      </c>
      <c r="D7495">
        <v>45</v>
      </c>
      <c r="E7495">
        <v>192</v>
      </c>
      <c r="F7495">
        <v>81</v>
      </c>
    </row>
    <row r="7496" spans="1:6" x14ac:dyDescent="0.45">
      <c r="A7496" t="s">
        <v>2922</v>
      </c>
      <c r="B7496">
        <v>202208</v>
      </c>
      <c r="C7496" t="s">
        <v>1728</v>
      </c>
      <c r="D7496">
        <v>45</v>
      </c>
      <c r="E7496">
        <v>192</v>
      </c>
      <c r="F7496">
        <v>81</v>
      </c>
    </row>
    <row r="7497" spans="1:6" x14ac:dyDescent="0.45">
      <c r="A7497" t="s">
        <v>2922</v>
      </c>
      <c r="B7497">
        <v>202208</v>
      </c>
      <c r="C7497" t="s">
        <v>1729</v>
      </c>
      <c r="D7497">
        <v>45</v>
      </c>
      <c r="E7497">
        <v>192</v>
      </c>
      <c r="F7497">
        <v>81</v>
      </c>
    </row>
    <row r="7498" spans="1:6" x14ac:dyDescent="0.45">
      <c r="A7498" t="s">
        <v>2922</v>
      </c>
      <c r="B7498">
        <v>202208</v>
      </c>
      <c r="C7498" t="s">
        <v>1730</v>
      </c>
      <c r="D7498">
        <v>45</v>
      </c>
      <c r="E7498">
        <v>192</v>
      </c>
      <c r="F7498">
        <v>81</v>
      </c>
    </row>
    <row r="7499" spans="1:6" x14ac:dyDescent="0.45">
      <c r="A7499" t="s">
        <v>2922</v>
      </c>
      <c r="B7499">
        <v>202208</v>
      </c>
      <c r="C7499" t="s">
        <v>1731</v>
      </c>
      <c r="D7499">
        <v>45</v>
      </c>
      <c r="E7499">
        <v>192</v>
      </c>
      <c r="F7499">
        <v>81</v>
      </c>
    </row>
    <row r="7500" spans="1:6" x14ac:dyDescent="0.45">
      <c r="A7500" t="s">
        <v>2922</v>
      </c>
      <c r="B7500">
        <v>202208</v>
      </c>
      <c r="C7500" t="s">
        <v>1732</v>
      </c>
      <c r="D7500">
        <v>45</v>
      </c>
      <c r="E7500">
        <v>192</v>
      </c>
      <c r="F7500">
        <v>81</v>
      </c>
    </row>
    <row r="7501" spans="1:6" x14ac:dyDescent="0.45">
      <c r="A7501" t="s">
        <v>2922</v>
      </c>
      <c r="B7501">
        <v>202208</v>
      </c>
      <c r="C7501" t="s">
        <v>1733</v>
      </c>
      <c r="D7501">
        <v>45</v>
      </c>
      <c r="E7501">
        <v>192</v>
      </c>
      <c r="F7501">
        <v>81</v>
      </c>
    </row>
    <row r="7502" spans="1:6" x14ac:dyDescent="0.45">
      <c r="A7502" t="s">
        <v>2922</v>
      </c>
      <c r="B7502">
        <v>202208</v>
      </c>
      <c r="C7502" t="s">
        <v>1734</v>
      </c>
      <c r="D7502">
        <v>45</v>
      </c>
      <c r="E7502">
        <v>192</v>
      </c>
      <c r="F7502">
        <v>81</v>
      </c>
    </row>
    <row r="7503" spans="1:6" x14ac:dyDescent="0.45">
      <c r="A7503" t="s">
        <v>2922</v>
      </c>
      <c r="B7503">
        <v>202208</v>
      </c>
      <c r="C7503" t="s">
        <v>1735</v>
      </c>
      <c r="D7503">
        <v>45</v>
      </c>
      <c r="E7503">
        <v>192</v>
      </c>
      <c r="F7503">
        <v>81</v>
      </c>
    </row>
    <row r="7504" spans="1:6" x14ac:dyDescent="0.45">
      <c r="A7504" t="s">
        <v>2922</v>
      </c>
      <c r="B7504">
        <v>202208</v>
      </c>
      <c r="C7504" t="s">
        <v>1736</v>
      </c>
      <c r="D7504">
        <v>45</v>
      </c>
      <c r="E7504">
        <v>192</v>
      </c>
      <c r="F7504">
        <v>81</v>
      </c>
    </row>
    <row r="7505" spans="1:6" x14ac:dyDescent="0.45">
      <c r="A7505" t="s">
        <v>2922</v>
      </c>
      <c r="B7505">
        <v>202208</v>
      </c>
      <c r="C7505" t="s">
        <v>1737</v>
      </c>
      <c r="D7505">
        <v>45</v>
      </c>
      <c r="E7505">
        <v>192</v>
      </c>
      <c r="F7505">
        <v>81</v>
      </c>
    </row>
    <row r="7506" spans="1:6" x14ac:dyDescent="0.45">
      <c r="A7506" t="s">
        <v>2922</v>
      </c>
      <c r="B7506">
        <v>202208</v>
      </c>
      <c r="C7506" t="s">
        <v>1738</v>
      </c>
      <c r="D7506">
        <v>45</v>
      </c>
      <c r="E7506">
        <v>192</v>
      </c>
      <c r="F7506">
        <v>81</v>
      </c>
    </row>
    <row r="7507" spans="1:6" x14ac:dyDescent="0.45">
      <c r="A7507" t="s">
        <v>2922</v>
      </c>
      <c r="B7507">
        <v>202208</v>
      </c>
      <c r="C7507" t="s">
        <v>1739</v>
      </c>
      <c r="D7507">
        <v>45</v>
      </c>
      <c r="E7507">
        <v>192</v>
      </c>
      <c r="F7507">
        <v>81</v>
      </c>
    </row>
    <row r="7508" spans="1:6" x14ac:dyDescent="0.45">
      <c r="A7508" t="s">
        <v>2922</v>
      </c>
      <c r="B7508">
        <v>202208</v>
      </c>
      <c r="C7508" t="s">
        <v>1740</v>
      </c>
      <c r="D7508">
        <v>45</v>
      </c>
      <c r="E7508">
        <v>192</v>
      </c>
      <c r="F7508">
        <v>81</v>
      </c>
    </row>
    <row r="7509" spans="1:6" x14ac:dyDescent="0.45">
      <c r="A7509" t="s">
        <v>2922</v>
      </c>
      <c r="B7509">
        <v>202208</v>
      </c>
      <c r="C7509" t="s">
        <v>1741</v>
      </c>
      <c r="D7509">
        <v>45</v>
      </c>
      <c r="E7509">
        <v>192</v>
      </c>
      <c r="F7509">
        <v>81</v>
      </c>
    </row>
    <row r="7510" spans="1:6" x14ac:dyDescent="0.45">
      <c r="A7510" t="s">
        <v>2922</v>
      </c>
      <c r="B7510">
        <v>202208</v>
      </c>
      <c r="C7510" t="s">
        <v>1742</v>
      </c>
      <c r="D7510">
        <v>45</v>
      </c>
      <c r="E7510">
        <v>192</v>
      </c>
      <c r="F7510">
        <v>81</v>
      </c>
    </row>
    <row r="7511" spans="1:6" x14ac:dyDescent="0.45">
      <c r="A7511" t="s">
        <v>2922</v>
      </c>
      <c r="B7511">
        <v>202208</v>
      </c>
      <c r="C7511" t="s">
        <v>1743</v>
      </c>
      <c r="D7511">
        <v>45</v>
      </c>
      <c r="E7511">
        <v>192</v>
      </c>
      <c r="F7511">
        <v>81</v>
      </c>
    </row>
    <row r="7512" spans="1:6" x14ac:dyDescent="0.45">
      <c r="A7512" t="s">
        <v>2922</v>
      </c>
      <c r="B7512">
        <v>202208</v>
      </c>
      <c r="C7512" t="s">
        <v>1744</v>
      </c>
      <c r="D7512">
        <v>45</v>
      </c>
      <c r="E7512">
        <v>192</v>
      </c>
      <c r="F7512">
        <v>81</v>
      </c>
    </row>
    <row r="7513" spans="1:6" x14ac:dyDescent="0.45">
      <c r="A7513" t="s">
        <v>2922</v>
      </c>
      <c r="B7513">
        <v>202208</v>
      </c>
      <c r="C7513" t="s">
        <v>1745</v>
      </c>
      <c r="D7513">
        <v>45</v>
      </c>
      <c r="E7513">
        <v>192</v>
      </c>
      <c r="F7513">
        <v>81</v>
      </c>
    </row>
    <row r="7514" spans="1:6" x14ac:dyDescent="0.45">
      <c r="A7514" t="s">
        <v>2922</v>
      </c>
      <c r="B7514">
        <v>202208</v>
      </c>
      <c r="C7514" t="s">
        <v>1746</v>
      </c>
      <c r="D7514">
        <v>45</v>
      </c>
      <c r="E7514">
        <v>192</v>
      </c>
      <c r="F7514">
        <v>81</v>
      </c>
    </row>
    <row r="7515" spans="1:6" x14ac:dyDescent="0.45">
      <c r="A7515" t="s">
        <v>2922</v>
      </c>
      <c r="B7515">
        <v>202208</v>
      </c>
      <c r="C7515" t="s">
        <v>1747</v>
      </c>
      <c r="D7515">
        <v>45</v>
      </c>
      <c r="E7515">
        <v>192</v>
      </c>
      <c r="F7515">
        <v>81</v>
      </c>
    </row>
    <row r="7516" spans="1:6" x14ac:dyDescent="0.45">
      <c r="A7516" t="s">
        <v>2922</v>
      </c>
      <c r="B7516">
        <v>202208</v>
      </c>
      <c r="C7516" t="s">
        <v>1748</v>
      </c>
      <c r="D7516">
        <v>45</v>
      </c>
      <c r="E7516">
        <v>192</v>
      </c>
      <c r="F7516">
        <v>81</v>
      </c>
    </row>
    <row r="7517" spans="1:6" x14ac:dyDescent="0.45">
      <c r="A7517" t="s">
        <v>2922</v>
      </c>
      <c r="B7517">
        <v>202208</v>
      </c>
      <c r="C7517" t="s">
        <v>1749</v>
      </c>
      <c r="D7517">
        <v>45</v>
      </c>
      <c r="E7517">
        <v>192</v>
      </c>
      <c r="F7517">
        <v>81</v>
      </c>
    </row>
    <row r="7518" spans="1:6" x14ac:dyDescent="0.45">
      <c r="A7518" t="s">
        <v>2922</v>
      </c>
      <c r="B7518">
        <v>202208</v>
      </c>
      <c r="C7518" t="s">
        <v>1750</v>
      </c>
      <c r="D7518">
        <v>45</v>
      </c>
      <c r="E7518">
        <v>192</v>
      </c>
      <c r="F7518">
        <v>81</v>
      </c>
    </row>
    <row r="7519" spans="1:6" x14ac:dyDescent="0.45">
      <c r="A7519" t="s">
        <v>2922</v>
      </c>
      <c r="B7519">
        <v>202208</v>
      </c>
      <c r="C7519" t="s">
        <v>1751</v>
      </c>
      <c r="D7519">
        <v>45</v>
      </c>
      <c r="E7519">
        <v>192</v>
      </c>
      <c r="F7519">
        <v>81</v>
      </c>
    </row>
    <row r="7520" spans="1:6" x14ac:dyDescent="0.45">
      <c r="A7520" t="s">
        <v>2922</v>
      </c>
      <c r="B7520">
        <v>202208</v>
      </c>
      <c r="C7520" t="s">
        <v>1752</v>
      </c>
      <c r="D7520">
        <v>45</v>
      </c>
      <c r="E7520">
        <v>192</v>
      </c>
      <c r="F7520">
        <v>81</v>
      </c>
    </row>
    <row r="7521" spans="1:6" x14ac:dyDescent="0.45">
      <c r="A7521" t="s">
        <v>2922</v>
      </c>
      <c r="B7521">
        <v>202208</v>
      </c>
      <c r="C7521" t="s">
        <v>1753</v>
      </c>
      <c r="D7521">
        <v>45</v>
      </c>
      <c r="E7521">
        <v>192</v>
      </c>
      <c r="F7521">
        <v>81</v>
      </c>
    </row>
    <row r="7522" spans="1:6" x14ac:dyDescent="0.45">
      <c r="A7522" t="s">
        <v>2922</v>
      </c>
      <c r="B7522">
        <v>202208</v>
      </c>
      <c r="C7522" t="s">
        <v>1754</v>
      </c>
      <c r="D7522">
        <v>45</v>
      </c>
      <c r="E7522">
        <v>192</v>
      </c>
      <c r="F7522">
        <v>81</v>
      </c>
    </row>
    <row r="7523" spans="1:6" x14ac:dyDescent="0.45">
      <c r="A7523" t="s">
        <v>2922</v>
      </c>
      <c r="B7523">
        <v>202208</v>
      </c>
      <c r="C7523" t="s">
        <v>1755</v>
      </c>
      <c r="D7523">
        <v>45</v>
      </c>
      <c r="E7523">
        <v>192</v>
      </c>
      <c r="F7523">
        <v>81</v>
      </c>
    </row>
    <row r="7524" spans="1:6" x14ac:dyDescent="0.45">
      <c r="A7524" t="s">
        <v>2922</v>
      </c>
      <c r="B7524">
        <v>202208</v>
      </c>
      <c r="C7524" t="s">
        <v>1756</v>
      </c>
      <c r="D7524">
        <v>45</v>
      </c>
      <c r="E7524">
        <v>192</v>
      </c>
      <c r="F7524">
        <v>81</v>
      </c>
    </row>
    <row r="7525" spans="1:6" x14ac:dyDescent="0.45">
      <c r="A7525" t="s">
        <v>2922</v>
      </c>
      <c r="B7525">
        <v>202208</v>
      </c>
      <c r="C7525" t="s">
        <v>1757</v>
      </c>
      <c r="D7525">
        <v>45</v>
      </c>
      <c r="E7525">
        <v>192</v>
      </c>
      <c r="F7525">
        <v>81</v>
      </c>
    </row>
    <row r="7526" spans="1:6" x14ac:dyDescent="0.45">
      <c r="A7526" t="s">
        <v>2922</v>
      </c>
      <c r="B7526">
        <v>202208</v>
      </c>
      <c r="C7526" t="s">
        <v>1758</v>
      </c>
      <c r="D7526">
        <v>45</v>
      </c>
      <c r="E7526">
        <v>192</v>
      </c>
      <c r="F7526">
        <v>81</v>
      </c>
    </row>
    <row r="7527" spans="1:6" x14ac:dyDescent="0.45">
      <c r="A7527" t="s">
        <v>2922</v>
      </c>
      <c r="B7527">
        <v>202208</v>
      </c>
      <c r="C7527" t="s">
        <v>1759</v>
      </c>
      <c r="D7527">
        <v>45</v>
      </c>
      <c r="E7527">
        <v>192</v>
      </c>
      <c r="F7527">
        <v>81</v>
      </c>
    </row>
    <row r="7528" spans="1:6" x14ac:dyDescent="0.45">
      <c r="A7528" t="s">
        <v>2922</v>
      </c>
      <c r="B7528">
        <v>202208</v>
      </c>
      <c r="C7528" t="s">
        <v>1760</v>
      </c>
      <c r="D7528">
        <v>45</v>
      </c>
      <c r="E7528">
        <v>192</v>
      </c>
      <c r="F7528">
        <v>81</v>
      </c>
    </row>
    <row r="7529" spans="1:6" x14ac:dyDescent="0.45">
      <c r="A7529" t="s">
        <v>2922</v>
      </c>
      <c r="B7529">
        <v>202208</v>
      </c>
      <c r="C7529" t="s">
        <v>1761</v>
      </c>
      <c r="D7529">
        <v>45</v>
      </c>
      <c r="E7529">
        <v>192</v>
      </c>
      <c r="F7529">
        <v>81</v>
      </c>
    </row>
    <row r="7530" spans="1:6" x14ac:dyDescent="0.45">
      <c r="A7530" t="s">
        <v>2922</v>
      </c>
      <c r="B7530">
        <v>202208</v>
      </c>
      <c r="C7530" t="s">
        <v>1762</v>
      </c>
      <c r="D7530">
        <v>45</v>
      </c>
      <c r="E7530">
        <v>192</v>
      </c>
      <c r="F7530">
        <v>81</v>
      </c>
    </row>
    <row r="7531" spans="1:6" x14ac:dyDescent="0.45">
      <c r="A7531" t="s">
        <v>2922</v>
      </c>
      <c r="B7531">
        <v>202208</v>
      </c>
      <c r="C7531" t="s">
        <v>1763</v>
      </c>
      <c r="D7531">
        <v>45</v>
      </c>
      <c r="E7531">
        <v>192</v>
      </c>
      <c r="F7531">
        <v>81</v>
      </c>
    </row>
    <row r="7532" spans="1:6" x14ac:dyDescent="0.45">
      <c r="A7532" t="s">
        <v>2922</v>
      </c>
      <c r="B7532">
        <v>202208</v>
      </c>
      <c r="C7532" t="s">
        <v>1764</v>
      </c>
      <c r="D7532">
        <v>45</v>
      </c>
      <c r="E7532">
        <v>192</v>
      </c>
      <c r="F7532">
        <v>81</v>
      </c>
    </row>
    <row r="7533" spans="1:6" x14ac:dyDescent="0.45">
      <c r="A7533" t="s">
        <v>2922</v>
      </c>
      <c r="B7533">
        <v>202208</v>
      </c>
      <c r="C7533" t="s">
        <v>1765</v>
      </c>
      <c r="D7533">
        <v>45</v>
      </c>
      <c r="E7533">
        <v>192</v>
      </c>
      <c r="F7533">
        <v>81</v>
      </c>
    </row>
    <row r="7534" spans="1:6" x14ac:dyDescent="0.45">
      <c r="A7534" t="s">
        <v>2922</v>
      </c>
      <c r="B7534">
        <v>202208</v>
      </c>
      <c r="C7534" t="s">
        <v>1766</v>
      </c>
      <c r="D7534">
        <v>45</v>
      </c>
      <c r="E7534">
        <v>192</v>
      </c>
      <c r="F7534">
        <v>81</v>
      </c>
    </row>
    <row r="7535" spans="1:6" x14ac:dyDescent="0.45">
      <c r="A7535" t="s">
        <v>2922</v>
      </c>
      <c r="B7535">
        <v>202208</v>
      </c>
      <c r="C7535" t="s">
        <v>1767</v>
      </c>
      <c r="D7535">
        <v>45</v>
      </c>
      <c r="E7535">
        <v>192</v>
      </c>
      <c r="F7535">
        <v>81</v>
      </c>
    </row>
    <row r="7536" spans="1:6" x14ac:dyDescent="0.45">
      <c r="A7536" t="s">
        <v>2922</v>
      </c>
      <c r="B7536">
        <v>202208</v>
      </c>
      <c r="C7536" t="s">
        <v>1768</v>
      </c>
      <c r="D7536">
        <v>45</v>
      </c>
      <c r="E7536">
        <v>192</v>
      </c>
      <c r="F7536">
        <v>81</v>
      </c>
    </row>
    <row r="7537" spans="1:6" x14ac:dyDescent="0.45">
      <c r="A7537" t="s">
        <v>2922</v>
      </c>
      <c r="B7537">
        <v>202208</v>
      </c>
      <c r="C7537" t="s">
        <v>1769</v>
      </c>
      <c r="D7537">
        <v>45</v>
      </c>
      <c r="E7537">
        <v>192</v>
      </c>
      <c r="F7537">
        <v>81</v>
      </c>
    </row>
    <row r="7538" spans="1:6" x14ac:dyDescent="0.45">
      <c r="A7538" t="s">
        <v>2922</v>
      </c>
      <c r="B7538">
        <v>202208</v>
      </c>
      <c r="C7538" t="s">
        <v>1770</v>
      </c>
      <c r="D7538">
        <v>45</v>
      </c>
      <c r="E7538">
        <v>192</v>
      </c>
      <c r="F7538">
        <v>81</v>
      </c>
    </row>
    <row r="7539" spans="1:6" x14ac:dyDescent="0.45">
      <c r="A7539" t="s">
        <v>2922</v>
      </c>
      <c r="B7539">
        <v>202208</v>
      </c>
      <c r="C7539" t="s">
        <v>1771</v>
      </c>
      <c r="D7539">
        <v>45</v>
      </c>
      <c r="E7539">
        <v>192</v>
      </c>
      <c r="F7539">
        <v>81</v>
      </c>
    </row>
    <row r="7540" spans="1:6" x14ac:dyDescent="0.45">
      <c r="A7540" t="s">
        <v>2922</v>
      </c>
      <c r="B7540">
        <v>202208</v>
      </c>
      <c r="C7540" t="s">
        <v>1772</v>
      </c>
      <c r="D7540">
        <v>45</v>
      </c>
      <c r="E7540">
        <v>192</v>
      </c>
      <c r="F7540">
        <v>81</v>
      </c>
    </row>
    <row r="7541" spans="1:6" x14ac:dyDescent="0.45">
      <c r="A7541" t="s">
        <v>2922</v>
      </c>
      <c r="B7541">
        <v>202208</v>
      </c>
      <c r="C7541" t="s">
        <v>1773</v>
      </c>
      <c r="D7541">
        <v>45</v>
      </c>
      <c r="E7541">
        <v>192</v>
      </c>
      <c r="F7541">
        <v>81</v>
      </c>
    </row>
    <row r="7542" spans="1:6" x14ac:dyDescent="0.45">
      <c r="A7542" t="s">
        <v>2922</v>
      </c>
      <c r="B7542">
        <v>202208</v>
      </c>
      <c r="C7542" t="s">
        <v>1774</v>
      </c>
      <c r="D7542">
        <v>45</v>
      </c>
      <c r="E7542">
        <v>192</v>
      </c>
      <c r="F7542">
        <v>81</v>
      </c>
    </row>
    <row r="7543" spans="1:6" x14ac:dyDescent="0.45">
      <c r="A7543" t="s">
        <v>2922</v>
      </c>
      <c r="B7543">
        <v>202208</v>
      </c>
      <c r="C7543" t="s">
        <v>1775</v>
      </c>
      <c r="D7543">
        <v>45</v>
      </c>
      <c r="E7543">
        <v>192</v>
      </c>
      <c r="F7543">
        <v>81</v>
      </c>
    </row>
    <row r="7544" spans="1:6" x14ac:dyDescent="0.45">
      <c r="A7544" t="s">
        <v>2922</v>
      </c>
      <c r="B7544">
        <v>202208</v>
      </c>
      <c r="C7544" t="s">
        <v>1776</v>
      </c>
      <c r="D7544">
        <v>45</v>
      </c>
      <c r="E7544">
        <v>192</v>
      </c>
      <c r="F7544">
        <v>81</v>
      </c>
    </row>
    <row r="7545" spans="1:6" x14ac:dyDescent="0.45">
      <c r="A7545" t="s">
        <v>2922</v>
      </c>
      <c r="B7545">
        <v>202208</v>
      </c>
      <c r="C7545" t="s">
        <v>1777</v>
      </c>
      <c r="D7545">
        <v>45</v>
      </c>
      <c r="E7545">
        <v>192</v>
      </c>
      <c r="F7545">
        <v>81</v>
      </c>
    </row>
    <row r="7546" spans="1:6" x14ac:dyDescent="0.45">
      <c r="A7546" t="s">
        <v>2922</v>
      </c>
      <c r="B7546">
        <v>202208</v>
      </c>
      <c r="C7546" t="s">
        <v>1778</v>
      </c>
      <c r="D7546">
        <v>45</v>
      </c>
      <c r="E7546">
        <v>192</v>
      </c>
      <c r="F7546">
        <v>81</v>
      </c>
    </row>
    <row r="7547" spans="1:6" x14ac:dyDescent="0.45">
      <c r="A7547" t="s">
        <v>2922</v>
      </c>
      <c r="B7547">
        <v>202208</v>
      </c>
      <c r="C7547" t="s">
        <v>1779</v>
      </c>
      <c r="D7547">
        <v>45</v>
      </c>
      <c r="E7547">
        <v>192</v>
      </c>
      <c r="F7547">
        <v>81</v>
      </c>
    </row>
    <row r="7548" spans="1:6" x14ac:dyDescent="0.45">
      <c r="A7548" t="s">
        <v>2922</v>
      </c>
      <c r="B7548">
        <v>202208</v>
      </c>
      <c r="C7548" t="s">
        <v>1780</v>
      </c>
      <c r="D7548">
        <v>45</v>
      </c>
      <c r="E7548">
        <v>192</v>
      </c>
      <c r="F7548">
        <v>81</v>
      </c>
    </row>
    <row r="7549" spans="1:6" x14ac:dyDescent="0.45">
      <c r="A7549" t="s">
        <v>2922</v>
      </c>
      <c r="B7549">
        <v>202208</v>
      </c>
      <c r="C7549" t="s">
        <v>1781</v>
      </c>
      <c r="D7549">
        <v>45</v>
      </c>
      <c r="E7549">
        <v>192</v>
      </c>
      <c r="F7549">
        <v>81</v>
      </c>
    </row>
    <row r="7550" spans="1:6" x14ac:dyDescent="0.45">
      <c r="A7550" t="s">
        <v>2922</v>
      </c>
      <c r="B7550">
        <v>202208</v>
      </c>
      <c r="C7550" t="s">
        <v>1782</v>
      </c>
      <c r="D7550">
        <v>45</v>
      </c>
      <c r="E7550">
        <v>192</v>
      </c>
      <c r="F7550">
        <v>81</v>
      </c>
    </row>
    <row r="7551" spans="1:6" x14ac:dyDescent="0.45">
      <c r="A7551" t="s">
        <v>2922</v>
      </c>
      <c r="B7551">
        <v>202208</v>
      </c>
      <c r="C7551" t="s">
        <v>1783</v>
      </c>
      <c r="D7551">
        <v>45</v>
      </c>
      <c r="E7551">
        <v>192</v>
      </c>
      <c r="F7551">
        <v>81</v>
      </c>
    </row>
    <row r="7552" spans="1:6" x14ac:dyDescent="0.45">
      <c r="A7552" t="s">
        <v>2922</v>
      </c>
      <c r="B7552">
        <v>202208</v>
      </c>
      <c r="C7552" t="s">
        <v>1784</v>
      </c>
      <c r="D7552">
        <v>45</v>
      </c>
      <c r="E7552">
        <v>192</v>
      </c>
      <c r="F7552">
        <v>81</v>
      </c>
    </row>
    <row r="7553" spans="1:6" x14ac:dyDescent="0.45">
      <c r="A7553" t="s">
        <v>2922</v>
      </c>
      <c r="B7553">
        <v>202208</v>
      </c>
      <c r="C7553" t="s">
        <v>1785</v>
      </c>
      <c r="D7553">
        <v>45</v>
      </c>
      <c r="E7553">
        <v>192</v>
      </c>
      <c r="F7553">
        <v>81</v>
      </c>
    </row>
    <row r="7554" spans="1:6" x14ac:dyDescent="0.45">
      <c r="A7554" t="s">
        <v>2922</v>
      </c>
      <c r="B7554">
        <v>202208</v>
      </c>
      <c r="C7554" t="s">
        <v>1786</v>
      </c>
      <c r="D7554">
        <v>45</v>
      </c>
      <c r="E7554">
        <v>192</v>
      </c>
      <c r="F7554">
        <v>81</v>
      </c>
    </row>
    <row r="7555" spans="1:6" x14ac:dyDescent="0.45">
      <c r="A7555" t="s">
        <v>2922</v>
      </c>
      <c r="B7555">
        <v>202208</v>
      </c>
      <c r="C7555" t="s">
        <v>1787</v>
      </c>
      <c r="D7555">
        <v>45</v>
      </c>
      <c r="E7555">
        <v>192</v>
      </c>
      <c r="F7555">
        <v>81</v>
      </c>
    </row>
    <row r="7556" spans="1:6" x14ac:dyDescent="0.45">
      <c r="A7556" t="s">
        <v>2922</v>
      </c>
      <c r="B7556">
        <v>202208</v>
      </c>
      <c r="C7556" t="s">
        <v>1788</v>
      </c>
      <c r="D7556">
        <v>45</v>
      </c>
      <c r="E7556">
        <v>192</v>
      </c>
      <c r="F7556">
        <v>81</v>
      </c>
    </row>
    <row r="7557" spans="1:6" x14ac:dyDescent="0.45">
      <c r="A7557" t="s">
        <v>2922</v>
      </c>
      <c r="B7557">
        <v>202208</v>
      </c>
      <c r="C7557" t="s">
        <v>1789</v>
      </c>
      <c r="D7557">
        <v>45</v>
      </c>
      <c r="E7557">
        <v>192</v>
      </c>
      <c r="F7557">
        <v>81</v>
      </c>
    </row>
    <row r="7558" spans="1:6" x14ac:dyDescent="0.45">
      <c r="A7558" t="s">
        <v>2922</v>
      </c>
      <c r="B7558">
        <v>202208</v>
      </c>
      <c r="C7558" t="s">
        <v>1790</v>
      </c>
      <c r="D7558">
        <v>45</v>
      </c>
      <c r="E7558">
        <v>192</v>
      </c>
      <c r="F7558">
        <v>81</v>
      </c>
    </row>
    <row r="7559" spans="1:6" x14ac:dyDescent="0.45">
      <c r="A7559" t="s">
        <v>2922</v>
      </c>
      <c r="B7559">
        <v>202208</v>
      </c>
      <c r="C7559" t="s">
        <v>1791</v>
      </c>
      <c r="D7559">
        <v>45</v>
      </c>
      <c r="E7559">
        <v>192</v>
      </c>
      <c r="F7559">
        <v>81</v>
      </c>
    </row>
    <row r="7560" spans="1:6" x14ac:dyDescent="0.45">
      <c r="A7560" t="s">
        <v>2922</v>
      </c>
      <c r="B7560">
        <v>202208</v>
      </c>
      <c r="C7560" t="s">
        <v>1792</v>
      </c>
      <c r="D7560">
        <v>45</v>
      </c>
      <c r="E7560">
        <v>192</v>
      </c>
      <c r="F7560">
        <v>81</v>
      </c>
    </row>
    <row r="7561" spans="1:6" x14ac:dyDescent="0.45">
      <c r="A7561" t="s">
        <v>2922</v>
      </c>
      <c r="B7561">
        <v>202208</v>
      </c>
      <c r="C7561" t="s">
        <v>1793</v>
      </c>
      <c r="D7561">
        <v>45</v>
      </c>
      <c r="E7561">
        <v>192</v>
      </c>
      <c r="F7561">
        <v>81</v>
      </c>
    </row>
    <row r="7562" spans="1:6" x14ac:dyDescent="0.45">
      <c r="A7562" t="s">
        <v>2922</v>
      </c>
      <c r="B7562">
        <v>202208</v>
      </c>
      <c r="C7562" t="s">
        <v>1794</v>
      </c>
      <c r="D7562">
        <v>45</v>
      </c>
      <c r="E7562">
        <v>192</v>
      </c>
      <c r="F7562">
        <v>81</v>
      </c>
    </row>
    <row r="7563" spans="1:6" x14ac:dyDescent="0.45">
      <c r="A7563" t="s">
        <v>2922</v>
      </c>
      <c r="B7563">
        <v>202208</v>
      </c>
      <c r="C7563" t="s">
        <v>1795</v>
      </c>
      <c r="D7563">
        <v>45</v>
      </c>
      <c r="E7563">
        <v>192</v>
      </c>
      <c r="F7563">
        <v>81</v>
      </c>
    </row>
    <row r="7564" spans="1:6" x14ac:dyDescent="0.45">
      <c r="A7564" t="s">
        <v>2922</v>
      </c>
      <c r="B7564">
        <v>202208</v>
      </c>
      <c r="C7564" t="s">
        <v>1796</v>
      </c>
      <c r="D7564">
        <v>45</v>
      </c>
      <c r="E7564">
        <v>192</v>
      </c>
      <c r="F7564">
        <v>81</v>
      </c>
    </row>
    <row r="7565" spans="1:6" x14ac:dyDescent="0.45">
      <c r="A7565" t="s">
        <v>2922</v>
      </c>
      <c r="B7565">
        <v>202208</v>
      </c>
      <c r="C7565" t="s">
        <v>1797</v>
      </c>
      <c r="D7565">
        <v>45</v>
      </c>
      <c r="E7565">
        <v>192</v>
      </c>
      <c r="F7565">
        <v>81</v>
      </c>
    </row>
    <row r="7566" spans="1:6" x14ac:dyDescent="0.45">
      <c r="A7566" t="s">
        <v>2922</v>
      </c>
      <c r="B7566">
        <v>202208</v>
      </c>
      <c r="C7566" t="s">
        <v>1798</v>
      </c>
      <c r="D7566">
        <v>45</v>
      </c>
      <c r="E7566">
        <v>192</v>
      </c>
      <c r="F7566">
        <v>81</v>
      </c>
    </row>
    <row r="7567" spans="1:6" x14ac:dyDescent="0.45">
      <c r="A7567" t="s">
        <v>2922</v>
      </c>
      <c r="B7567">
        <v>202208</v>
      </c>
      <c r="C7567" t="s">
        <v>1799</v>
      </c>
      <c r="D7567">
        <v>45</v>
      </c>
      <c r="E7567">
        <v>192</v>
      </c>
      <c r="F7567">
        <v>81</v>
      </c>
    </row>
    <row r="7568" spans="1:6" x14ac:dyDescent="0.45">
      <c r="A7568" t="s">
        <v>2922</v>
      </c>
      <c r="B7568">
        <v>202208</v>
      </c>
      <c r="C7568" t="s">
        <v>1800</v>
      </c>
      <c r="D7568">
        <v>45</v>
      </c>
      <c r="E7568">
        <v>192</v>
      </c>
      <c r="F7568">
        <v>81</v>
      </c>
    </row>
    <row r="7569" spans="1:6" x14ac:dyDescent="0.45">
      <c r="A7569" t="s">
        <v>2922</v>
      </c>
      <c r="B7569">
        <v>202208</v>
      </c>
      <c r="C7569" t="s">
        <v>1801</v>
      </c>
      <c r="D7569">
        <v>45</v>
      </c>
      <c r="E7569">
        <v>192</v>
      </c>
      <c r="F7569">
        <v>81</v>
      </c>
    </row>
    <row r="7570" spans="1:6" x14ac:dyDescent="0.45">
      <c r="A7570" t="s">
        <v>2922</v>
      </c>
      <c r="B7570">
        <v>202208</v>
      </c>
      <c r="C7570" t="s">
        <v>1802</v>
      </c>
      <c r="D7570">
        <v>45</v>
      </c>
      <c r="E7570">
        <v>192</v>
      </c>
      <c r="F7570">
        <v>81</v>
      </c>
    </row>
    <row r="7571" spans="1:6" x14ac:dyDescent="0.45">
      <c r="A7571" t="s">
        <v>2922</v>
      </c>
      <c r="B7571">
        <v>202208</v>
      </c>
      <c r="C7571" t="s">
        <v>1803</v>
      </c>
      <c r="D7571">
        <v>45</v>
      </c>
      <c r="E7571">
        <v>192</v>
      </c>
      <c r="F7571">
        <v>81</v>
      </c>
    </row>
    <row r="7572" spans="1:6" x14ac:dyDescent="0.45">
      <c r="A7572" t="s">
        <v>2922</v>
      </c>
      <c r="B7572">
        <v>202208</v>
      </c>
      <c r="C7572" t="s">
        <v>1804</v>
      </c>
      <c r="D7572">
        <v>45</v>
      </c>
      <c r="E7572">
        <v>192</v>
      </c>
      <c r="F7572">
        <v>81</v>
      </c>
    </row>
    <row r="7573" spans="1:6" x14ac:dyDescent="0.45">
      <c r="A7573" t="s">
        <v>2922</v>
      </c>
      <c r="B7573">
        <v>202208</v>
      </c>
      <c r="C7573" t="s">
        <v>1805</v>
      </c>
      <c r="D7573">
        <v>45</v>
      </c>
      <c r="E7573">
        <v>192</v>
      </c>
      <c r="F7573">
        <v>81</v>
      </c>
    </row>
    <row r="7574" spans="1:6" x14ac:dyDescent="0.45">
      <c r="A7574" t="s">
        <v>2922</v>
      </c>
      <c r="B7574">
        <v>202208</v>
      </c>
      <c r="C7574" t="s">
        <v>1806</v>
      </c>
      <c r="D7574">
        <v>45</v>
      </c>
      <c r="E7574">
        <v>192</v>
      </c>
      <c r="F7574">
        <v>81</v>
      </c>
    </row>
    <row r="7575" spans="1:6" x14ac:dyDescent="0.45">
      <c r="A7575" t="s">
        <v>2922</v>
      </c>
      <c r="B7575">
        <v>202208</v>
      </c>
      <c r="C7575" t="s">
        <v>1807</v>
      </c>
      <c r="D7575">
        <v>45</v>
      </c>
      <c r="E7575">
        <v>192</v>
      </c>
      <c r="F7575">
        <v>81</v>
      </c>
    </row>
    <row r="7576" spans="1:6" x14ac:dyDescent="0.45">
      <c r="A7576" t="s">
        <v>2922</v>
      </c>
      <c r="B7576">
        <v>202208</v>
      </c>
      <c r="C7576" t="s">
        <v>1808</v>
      </c>
      <c r="D7576">
        <v>45</v>
      </c>
      <c r="E7576">
        <v>192</v>
      </c>
      <c r="F7576">
        <v>81</v>
      </c>
    </row>
    <row r="7577" spans="1:6" x14ac:dyDescent="0.45">
      <c r="A7577" t="s">
        <v>2922</v>
      </c>
      <c r="B7577">
        <v>202208</v>
      </c>
      <c r="C7577" t="s">
        <v>1809</v>
      </c>
      <c r="D7577">
        <v>45</v>
      </c>
      <c r="E7577">
        <v>192</v>
      </c>
      <c r="F7577">
        <v>81</v>
      </c>
    </row>
    <row r="7578" spans="1:6" x14ac:dyDescent="0.45">
      <c r="A7578" t="s">
        <v>2922</v>
      </c>
      <c r="B7578">
        <v>202208</v>
      </c>
      <c r="C7578" t="s">
        <v>1810</v>
      </c>
      <c r="D7578">
        <v>45</v>
      </c>
      <c r="E7578">
        <v>192</v>
      </c>
      <c r="F7578">
        <v>81</v>
      </c>
    </row>
    <row r="7579" spans="1:6" x14ac:dyDescent="0.45">
      <c r="A7579" t="s">
        <v>2922</v>
      </c>
      <c r="B7579">
        <v>202208</v>
      </c>
      <c r="C7579" t="s">
        <v>1811</v>
      </c>
      <c r="D7579">
        <v>45</v>
      </c>
      <c r="E7579">
        <v>192</v>
      </c>
      <c r="F7579">
        <v>81</v>
      </c>
    </row>
    <row r="7580" spans="1:6" x14ac:dyDescent="0.45">
      <c r="A7580" t="s">
        <v>2922</v>
      </c>
      <c r="B7580">
        <v>202208</v>
      </c>
      <c r="C7580" t="s">
        <v>1812</v>
      </c>
      <c r="D7580">
        <v>45</v>
      </c>
      <c r="E7580">
        <v>192</v>
      </c>
      <c r="F7580">
        <v>81</v>
      </c>
    </row>
    <row r="7581" spans="1:6" x14ac:dyDescent="0.45">
      <c r="A7581" t="s">
        <v>2922</v>
      </c>
      <c r="B7581">
        <v>202208</v>
      </c>
      <c r="C7581" t="s">
        <v>1813</v>
      </c>
      <c r="D7581">
        <v>45</v>
      </c>
      <c r="E7581">
        <v>192</v>
      </c>
      <c r="F7581">
        <v>81</v>
      </c>
    </row>
    <row r="7582" spans="1:6" x14ac:dyDescent="0.45">
      <c r="A7582" t="s">
        <v>2922</v>
      </c>
      <c r="B7582">
        <v>202208</v>
      </c>
      <c r="C7582" t="s">
        <v>1814</v>
      </c>
      <c r="D7582">
        <v>45</v>
      </c>
      <c r="E7582">
        <v>192</v>
      </c>
      <c r="F7582">
        <v>81</v>
      </c>
    </row>
    <row r="7583" spans="1:6" x14ac:dyDescent="0.45">
      <c r="A7583" t="s">
        <v>2922</v>
      </c>
      <c r="B7583">
        <v>202208</v>
      </c>
      <c r="C7583" t="s">
        <v>1815</v>
      </c>
      <c r="D7583">
        <v>45</v>
      </c>
      <c r="E7583">
        <v>192</v>
      </c>
      <c r="F7583">
        <v>81</v>
      </c>
    </row>
    <row r="7584" spans="1:6" x14ac:dyDescent="0.45">
      <c r="A7584" t="s">
        <v>2922</v>
      </c>
      <c r="B7584">
        <v>202208</v>
      </c>
      <c r="C7584" t="s">
        <v>1816</v>
      </c>
      <c r="D7584">
        <v>45</v>
      </c>
      <c r="E7584">
        <v>192</v>
      </c>
      <c r="F7584">
        <v>81</v>
      </c>
    </row>
    <row r="7585" spans="1:6" x14ac:dyDescent="0.45">
      <c r="A7585" t="s">
        <v>2922</v>
      </c>
      <c r="B7585">
        <v>202208</v>
      </c>
      <c r="C7585" t="s">
        <v>1817</v>
      </c>
      <c r="D7585">
        <v>45</v>
      </c>
      <c r="E7585">
        <v>192</v>
      </c>
      <c r="F7585">
        <v>81</v>
      </c>
    </row>
    <row r="7586" spans="1:6" x14ac:dyDescent="0.45">
      <c r="A7586" t="s">
        <v>2922</v>
      </c>
      <c r="B7586">
        <v>202208</v>
      </c>
      <c r="C7586" t="s">
        <v>1818</v>
      </c>
      <c r="D7586">
        <v>45</v>
      </c>
      <c r="E7586">
        <v>192</v>
      </c>
      <c r="F7586">
        <v>81</v>
      </c>
    </row>
    <row r="7587" spans="1:6" x14ac:dyDescent="0.45">
      <c r="A7587" t="s">
        <v>2922</v>
      </c>
      <c r="B7587">
        <v>202208</v>
      </c>
      <c r="C7587" t="s">
        <v>1819</v>
      </c>
      <c r="D7587">
        <v>45</v>
      </c>
      <c r="E7587">
        <v>192</v>
      </c>
      <c r="F7587">
        <v>81</v>
      </c>
    </row>
    <row r="7588" spans="1:6" x14ac:dyDescent="0.45">
      <c r="A7588" t="s">
        <v>2922</v>
      </c>
      <c r="B7588">
        <v>202208</v>
      </c>
      <c r="C7588" t="s">
        <v>1820</v>
      </c>
      <c r="D7588">
        <v>45</v>
      </c>
      <c r="E7588">
        <v>192</v>
      </c>
      <c r="F7588">
        <v>81</v>
      </c>
    </row>
    <row r="7589" spans="1:6" x14ac:dyDescent="0.45">
      <c r="A7589" t="s">
        <v>2922</v>
      </c>
      <c r="B7589">
        <v>202208</v>
      </c>
      <c r="C7589" t="s">
        <v>1821</v>
      </c>
      <c r="D7589">
        <v>45</v>
      </c>
      <c r="E7589">
        <v>192</v>
      </c>
      <c r="F7589">
        <v>81</v>
      </c>
    </row>
    <row r="7590" spans="1:6" x14ac:dyDescent="0.45">
      <c r="A7590" t="s">
        <v>2922</v>
      </c>
      <c r="B7590">
        <v>202208</v>
      </c>
      <c r="C7590" t="s">
        <v>1822</v>
      </c>
      <c r="D7590">
        <v>45</v>
      </c>
      <c r="E7590">
        <v>192</v>
      </c>
      <c r="F7590">
        <v>81</v>
      </c>
    </row>
    <row r="7591" spans="1:6" x14ac:dyDescent="0.45">
      <c r="A7591" t="s">
        <v>2922</v>
      </c>
      <c r="B7591">
        <v>202208</v>
      </c>
      <c r="C7591" t="s">
        <v>1823</v>
      </c>
      <c r="D7591">
        <v>45</v>
      </c>
      <c r="E7591">
        <v>192</v>
      </c>
      <c r="F7591">
        <v>81</v>
      </c>
    </row>
    <row r="7592" spans="1:6" x14ac:dyDescent="0.45">
      <c r="A7592" t="s">
        <v>2922</v>
      </c>
      <c r="B7592">
        <v>202208</v>
      </c>
      <c r="C7592" t="s">
        <v>1824</v>
      </c>
      <c r="D7592">
        <v>45</v>
      </c>
      <c r="E7592">
        <v>192</v>
      </c>
      <c r="F7592">
        <v>81</v>
      </c>
    </row>
    <row r="7593" spans="1:6" x14ac:dyDescent="0.45">
      <c r="A7593" t="s">
        <v>2922</v>
      </c>
      <c r="B7593">
        <v>202208</v>
      </c>
      <c r="C7593" t="s">
        <v>1825</v>
      </c>
      <c r="D7593">
        <v>45</v>
      </c>
      <c r="E7593">
        <v>192</v>
      </c>
      <c r="F7593">
        <v>81</v>
      </c>
    </row>
    <row r="7594" spans="1:6" x14ac:dyDescent="0.45">
      <c r="A7594" t="s">
        <v>2922</v>
      </c>
      <c r="B7594">
        <v>202208</v>
      </c>
      <c r="C7594" t="s">
        <v>1826</v>
      </c>
      <c r="D7594">
        <v>45</v>
      </c>
      <c r="E7594">
        <v>192</v>
      </c>
      <c r="F7594">
        <v>81</v>
      </c>
    </row>
    <row r="7595" spans="1:6" x14ac:dyDescent="0.45">
      <c r="A7595" t="s">
        <v>2922</v>
      </c>
      <c r="B7595">
        <v>202208</v>
      </c>
      <c r="C7595" t="s">
        <v>1827</v>
      </c>
      <c r="D7595">
        <v>45</v>
      </c>
      <c r="E7595">
        <v>192</v>
      </c>
      <c r="F7595">
        <v>81</v>
      </c>
    </row>
    <row r="7596" spans="1:6" x14ac:dyDescent="0.45">
      <c r="A7596" t="s">
        <v>2922</v>
      </c>
      <c r="B7596">
        <v>202208</v>
      </c>
      <c r="C7596" t="s">
        <v>1828</v>
      </c>
      <c r="D7596">
        <v>45</v>
      </c>
      <c r="E7596">
        <v>192</v>
      </c>
      <c r="F7596">
        <v>81</v>
      </c>
    </row>
    <row r="7597" spans="1:6" x14ac:dyDescent="0.45">
      <c r="A7597" t="s">
        <v>2922</v>
      </c>
      <c r="B7597">
        <v>202208</v>
      </c>
      <c r="C7597" t="s">
        <v>1829</v>
      </c>
      <c r="D7597">
        <v>45</v>
      </c>
      <c r="E7597">
        <v>192</v>
      </c>
      <c r="F7597">
        <v>81</v>
      </c>
    </row>
    <row r="7598" spans="1:6" x14ac:dyDescent="0.45">
      <c r="A7598" t="s">
        <v>2922</v>
      </c>
      <c r="B7598">
        <v>202208</v>
      </c>
      <c r="C7598" t="s">
        <v>1830</v>
      </c>
      <c r="D7598">
        <v>45</v>
      </c>
      <c r="E7598">
        <v>192</v>
      </c>
      <c r="F7598">
        <v>81</v>
      </c>
    </row>
    <row r="7599" spans="1:6" x14ac:dyDescent="0.45">
      <c r="A7599" t="s">
        <v>2922</v>
      </c>
      <c r="B7599">
        <v>202208</v>
      </c>
      <c r="C7599" t="s">
        <v>1831</v>
      </c>
      <c r="D7599">
        <v>45</v>
      </c>
      <c r="E7599">
        <v>192</v>
      </c>
      <c r="F7599">
        <v>81</v>
      </c>
    </row>
    <row r="7600" spans="1:6" x14ac:dyDescent="0.45">
      <c r="A7600" t="s">
        <v>2922</v>
      </c>
      <c r="B7600">
        <v>202208</v>
      </c>
      <c r="C7600" t="s">
        <v>1832</v>
      </c>
      <c r="D7600">
        <v>45</v>
      </c>
      <c r="E7600">
        <v>192</v>
      </c>
      <c r="F7600">
        <v>81</v>
      </c>
    </row>
    <row r="7601" spans="1:6" x14ac:dyDescent="0.45">
      <c r="A7601" t="s">
        <v>2922</v>
      </c>
      <c r="B7601">
        <v>202208</v>
      </c>
      <c r="C7601" t="s">
        <v>1833</v>
      </c>
      <c r="D7601">
        <v>45</v>
      </c>
      <c r="E7601">
        <v>192</v>
      </c>
      <c r="F7601">
        <v>81</v>
      </c>
    </row>
    <row r="7602" spans="1:6" x14ac:dyDescent="0.45">
      <c r="A7602" t="s">
        <v>2922</v>
      </c>
      <c r="B7602">
        <v>202208</v>
      </c>
      <c r="C7602" t="s">
        <v>1834</v>
      </c>
      <c r="D7602">
        <v>45</v>
      </c>
      <c r="E7602">
        <v>192</v>
      </c>
      <c r="F7602">
        <v>81</v>
      </c>
    </row>
    <row r="7603" spans="1:6" x14ac:dyDescent="0.45">
      <c r="A7603" t="s">
        <v>2922</v>
      </c>
      <c r="B7603">
        <v>202208</v>
      </c>
      <c r="C7603" t="s">
        <v>1835</v>
      </c>
      <c r="D7603">
        <v>45</v>
      </c>
      <c r="E7603">
        <v>192</v>
      </c>
      <c r="F7603">
        <v>81</v>
      </c>
    </row>
    <row r="7604" spans="1:6" x14ac:dyDescent="0.45">
      <c r="A7604" t="s">
        <v>2922</v>
      </c>
      <c r="B7604">
        <v>202208</v>
      </c>
      <c r="C7604" t="s">
        <v>1836</v>
      </c>
      <c r="D7604">
        <v>45</v>
      </c>
      <c r="E7604">
        <v>192</v>
      </c>
      <c r="F7604">
        <v>81</v>
      </c>
    </row>
    <row r="7605" spans="1:6" x14ac:dyDescent="0.45">
      <c r="A7605" t="s">
        <v>2922</v>
      </c>
      <c r="B7605">
        <v>202208</v>
      </c>
      <c r="C7605" t="s">
        <v>1837</v>
      </c>
      <c r="D7605">
        <v>45</v>
      </c>
      <c r="E7605">
        <v>192</v>
      </c>
      <c r="F7605">
        <v>81</v>
      </c>
    </row>
    <row r="7606" spans="1:6" x14ac:dyDescent="0.45">
      <c r="A7606" t="s">
        <v>2922</v>
      </c>
      <c r="B7606">
        <v>202208</v>
      </c>
      <c r="C7606" t="s">
        <v>1838</v>
      </c>
      <c r="D7606">
        <v>45</v>
      </c>
      <c r="E7606">
        <v>192</v>
      </c>
      <c r="F7606">
        <v>81</v>
      </c>
    </row>
    <row r="7607" spans="1:6" x14ac:dyDescent="0.45">
      <c r="A7607" t="s">
        <v>2922</v>
      </c>
      <c r="B7607">
        <v>202208</v>
      </c>
      <c r="C7607" t="s">
        <v>1839</v>
      </c>
      <c r="D7607">
        <v>45</v>
      </c>
      <c r="E7607">
        <v>192</v>
      </c>
      <c r="F7607">
        <v>81</v>
      </c>
    </row>
    <row r="7608" spans="1:6" x14ac:dyDescent="0.45">
      <c r="A7608" t="s">
        <v>2922</v>
      </c>
      <c r="B7608">
        <v>202208</v>
      </c>
      <c r="C7608" t="s">
        <v>1840</v>
      </c>
      <c r="D7608">
        <v>45</v>
      </c>
      <c r="E7608">
        <v>192</v>
      </c>
      <c r="F7608">
        <v>81</v>
      </c>
    </row>
    <row r="7609" spans="1:6" x14ac:dyDescent="0.45">
      <c r="A7609" t="s">
        <v>2922</v>
      </c>
      <c r="B7609">
        <v>202208</v>
      </c>
      <c r="C7609" t="s">
        <v>1841</v>
      </c>
      <c r="D7609">
        <v>45</v>
      </c>
      <c r="E7609">
        <v>192</v>
      </c>
      <c r="F7609">
        <v>81</v>
      </c>
    </row>
    <row r="7610" spans="1:6" x14ac:dyDescent="0.45">
      <c r="A7610" t="s">
        <v>2922</v>
      </c>
      <c r="B7610">
        <v>202208</v>
      </c>
      <c r="C7610" t="s">
        <v>1842</v>
      </c>
      <c r="D7610">
        <v>45</v>
      </c>
      <c r="E7610">
        <v>192</v>
      </c>
      <c r="F7610">
        <v>81</v>
      </c>
    </row>
    <row r="7611" spans="1:6" x14ac:dyDescent="0.45">
      <c r="A7611" t="s">
        <v>2922</v>
      </c>
      <c r="B7611">
        <v>202208</v>
      </c>
      <c r="C7611" t="s">
        <v>1843</v>
      </c>
      <c r="D7611">
        <v>45</v>
      </c>
      <c r="E7611">
        <v>192</v>
      </c>
      <c r="F7611">
        <v>81</v>
      </c>
    </row>
    <row r="7612" spans="1:6" x14ac:dyDescent="0.45">
      <c r="A7612" t="s">
        <v>2922</v>
      </c>
      <c r="B7612">
        <v>202208</v>
      </c>
      <c r="C7612" t="s">
        <v>1844</v>
      </c>
      <c r="D7612">
        <v>45</v>
      </c>
      <c r="E7612">
        <v>192</v>
      </c>
      <c r="F7612">
        <v>81</v>
      </c>
    </row>
    <row r="7613" spans="1:6" x14ac:dyDescent="0.45">
      <c r="A7613" t="s">
        <v>2922</v>
      </c>
      <c r="B7613">
        <v>202208</v>
      </c>
      <c r="C7613" t="s">
        <v>1845</v>
      </c>
      <c r="D7613">
        <v>45</v>
      </c>
      <c r="E7613">
        <v>192</v>
      </c>
      <c r="F7613">
        <v>81</v>
      </c>
    </row>
    <row r="7614" spans="1:6" x14ac:dyDescent="0.45">
      <c r="A7614" t="s">
        <v>2922</v>
      </c>
      <c r="B7614">
        <v>202208</v>
      </c>
      <c r="C7614" t="s">
        <v>1846</v>
      </c>
      <c r="D7614">
        <v>45</v>
      </c>
      <c r="E7614">
        <v>192</v>
      </c>
      <c r="F7614">
        <v>81</v>
      </c>
    </row>
    <row r="7615" spans="1:6" x14ac:dyDescent="0.45">
      <c r="A7615" t="s">
        <v>2922</v>
      </c>
      <c r="B7615">
        <v>202208</v>
      </c>
      <c r="C7615" t="s">
        <v>1847</v>
      </c>
      <c r="D7615">
        <v>45</v>
      </c>
      <c r="E7615">
        <v>192</v>
      </c>
      <c r="F7615">
        <v>81</v>
      </c>
    </row>
    <row r="7616" spans="1:6" x14ac:dyDescent="0.45">
      <c r="A7616" t="s">
        <v>2922</v>
      </c>
      <c r="B7616">
        <v>202208</v>
      </c>
      <c r="C7616" t="s">
        <v>1848</v>
      </c>
      <c r="D7616">
        <v>45</v>
      </c>
      <c r="E7616">
        <v>192</v>
      </c>
      <c r="F7616">
        <v>81</v>
      </c>
    </row>
    <row r="7617" spans="1:6" x14ac:dyDescent="0.45">
      <c r="A7617" t="s">
        <v>2922</v>
      </c>
      <c r="B7617">
        <v>202208</v>
      </c>
      <c r="C7617" t="s">
        <v>1849</v>
      </c>
      <c r="D7617">
        <v>45</v>
      </c>
      <c r="E7617">
        <v>192</v>
      </c>
      <c r="F7617">
        <v>81</v>
      </c>
    </row>
    <row r="7618" spans="1:6" x14ac:dyDescent="0.45">
      <c r="A7618" t="s">
        <v>2922</v>
      </c>
      <c r="B7618">
        <v>202208</v>
      </c>
      <c r="C7618" t="s">
        <v>1850</v>
      </c>
      <c r="D7618">
        <v>45</v>
      </c>
      <c r="E7618">
        <v>192</v>
      </c>
      <c r="F7618">
        <v>81</v>
      </c>
    </row>
    <row r="7619" spans="1:6" x14ac:dyDescent="0.45">
      <c r="A7619" t="s">
        <v>2922</v>
      </c>
      <c r="B7619">
        <v>202208</v>
      </c>
      <c r="C7619" t="s">
        <v>1851</v>
      </c>
      <c r="D7619">
        <v>45</v>
      </c>
      <c r="E7619">
        <v>192</v>
      </c>
      <c r="F7619">
        <v>81</v>
      </c>
    </row>
    <row r="7620" spans="1:6" x14ac:dyDescent="0.45">
      <c r="A7620" t="s">
        <v>2922</v>
      </c>
      <c r="B7620">
        <v>202208</v>
      </c>
      <c r="C7620" t="s">
        <v>1852</v>
      </c>
      <c r="D7620">
        <v>45</v>
      </c>
      <c r="E7620">
        <v>192</v>
      </c>
      <c r="F7620">
        <v>81</v>
      </c>
    </row>
    <row r="7621" spans="1:6" x14ac:dyDescent="0.45">
      <c r="A7621" t="s">
        <v>2922</v>
      </c>
      <c r="B7621">
        <v>202208</v>
      </c>
      <c r="C7621" t="s">
        <v>1853</v>
      </c>
      <c r="D7621">
        <v>45</v>
      </c>
      <c r="E7621">
        <v>192</v>
      </c>
      <c r="F7621">
        <v>81</v>
      </c>
    </row>
    <row r="7622" spans="1:6" x14ac:dyDescent="0.45">
      <c r="A7622" t="s">
        <v>2922</v>
      </c>
      <c r="B7622">
        <v>202208</v>
      </c>
      <c r="C7622" t="s">
        <v>1854</v>
      </c>
      <c r="D7622">
        <v>45</v>
      </c>
      <c r="E7622">
        <v>192</v>
      </c>
      <c r="F7622">
        <v>81</v>
      </c>
    </row>
    <row r="7623" spans="1:6" x14ac:dyDescent="0.45">
      <c r="A7623" t="s">
        <v>2922</v>
      </c>
      <c r="B7623">
        <v>202208</v>
      </c>
      <c r="C7623" t="s">
        <v>1855</v>
      </c>
      <c r="D7623">
        <v>45</v>
      </c>
      <c r="E7623">
        <v>192</v>
      </c>
      <c r="F7623">
        <v>81</v>
      </c>
    </row>
    <row r="7624" spans="1:6" x14ac:dyDescent="0.45">
      <c r="A7624" t="s">
        <v>2922</v>
      </c>
      <c r="B7624">
        <v>202208</v>
      </c>
      <c r="C7624" t="s">
        <v>1856</v>
      </c>
      <c r="D7624">
        <v>45</v>
      </c>
      <c r="E7624">
        <v>192</v>
      </c>
      <c r="F7624">
        <v>81</v>
      </c>
    </row>
    <row r="7625" spans="1:6" x14ac:dyDescent="0.45">
      <c r="A7625" t="s">
        <v>2922</v>
      </c>
      <c r="B7625">
        <v>202208</v>
      </c>
      <c r="C7625" t="s">
        <v>1857</v>
      </c>
      <c r="D7625">
        <v>45</v>
      </c>
      <c r="E7625">
        <v>192</v>
      </c>
      <c r="F7625">
        <v>81</v>
      </c>
    </row>
    <row r="7626" spans="1:6" x14ac:dyDescent="0.45">
      <c r="A7626" t="s">
        <v>2922</v>
      </c>
      <c r="B7626">
        <v>202208</v>
      </c>
      <c r="C7626" t="s">
        <v>1858</v>
      </c>
      <c r="D7626">
        <v>45</v>
      </c>
      <c r="E7626">
        <v>192</v>
      </c>
      <c r="F7626">
        <v>81</v>
      </c>
    </row>
    <row r="7627" spans="1:6" x14ac:dyDescent="0.45">
      <c r="A7627" t="s">
        <v>2922</v>
      </c>
      <c r="B7627">
        <v>202208</v>
      </c>
      <c r="C7627" t="s">
        <v>1859</v>
      </c>
      <c r="D7627">
        <v>45</v>
      </c>
      <c r="E7627">
        <v>192</v>
      </c>
      <c r="F7627">
        <v>81</v>
      </c>
    </row>
    <row r="7628" spans="1:6" x14ac:dyDescent="0.45">
      <c r="A7628" t="s">
        <v>2922</v>
      </c>
      <c r="B7628">
        <v>202208</v>
      </c>
      <c r="C7628" t="s">
        <v>1860</v>
      </c>
      <c r="D7628">
        <v>45</v>
      </c>
      <c r="E7628">
        <v>192</v>
      </c>
      <c r="F7628">
        <v>81</v>
      </c>
    </row>
    <row r="7629" spans="1:6" x14ac:dyDescent="0.45">
      <c r="A7629" t="s">
        <v>2922</v>
      </c>
      <c r="B7629">
        <v>202208</v>
      </c>
      <c r="C7629" t="s">
        <v>1861</v>
      </c>
      <c r="D7629">
        <v>45</v>
      </c>
      <c r="E7629">
        <v>192</v>
      </c>
      <c r="F7629">
        <v>81</v>
      </c>
    </row>
    <row r="7630" spans="1:6" x14ac:dyDescent="0.45">
      <c r="A7630" t="s">
        <v>2922</v>
      </c>
      <c r="B7630">
        <v>202208</v>
      </c>
      <c r="C7630" t="s">
        <v>1862</v>
      </c>
      <c r="D7630">
        <v>45</v>
      </c>
      <c r="E7630">
        <v>192</v>
      </c>
      <c r="F7630">
        <v>81</v>
      </c>
    </row>
    <row r="7631" spans="1:6" x14ac:dyDescent="0.45">
      <c r="A7631" t="s">
        <v>2922</v>
      </c>
      <c r="B7631">
        <v>202208</v>
      </c>
      <c r="C7631" t="s">
        <v>1863</v>
      </c>
      <c r="D7631">
        <v>45</v>
      </c>
      <c r="E7631">
        <v>192</v>
      </c>
      <c r="F7631">
        <v>81</v>
      </c>
    </row>
    <row r="7632" spans="1:6" x14ac:dyDescent="0.45">
      <c r="A7632" t="s">
        <v>2922</v>
      </c>
      <c r="B7632">
        <v>202208</v>
      </c>
      <c r="C7632" t="s">
        <v>1864</v>
      </c>
      <c r="D7632">
        <v>45</v>
      </c>
      <c r="E7632">
        <v>192</v>
      </c>
      <c r="F7632">
        <v>81</v>
      </c>
    </row>
    <row r="7633" spans="1:6" x14ac:dyDescent="0.45">
      <c r="A7633" t="s">
        <v>2922</v>
      </c>
      <c r="B7633">
        <v>202208</v>
      </c>
      <c r="C7633" t="s">
        <v>1865</v>
      </c>
      <c r="D7633">
        <v>45</v>
      </c>
      <c r="E7633">
        <v>192</v>
      </c>
      <c r="F7633">
        <v>81</v>
      </c>
    </row>
    <row r="7634" spans="1:6" x14ac:dyDescent="0.45">
      <c r="A7634" t="s">
        <v>2922</v>
      </c>
      <c r="B7634">
        <v>202208</v>
      </c>
      <c r="C7634" t="s">
        <v>1866</v>
      </c>
      <c r="D7634">
        <v>45</v>
      </c>
      <c r="E7634">
        <v>192</v>
      </c>
      <c r="F7634">
        <v>81</v>
      </c>
    </row>
    <row r="7635" spans="1:6" x14ac:dyDescent="0.45">
      <c r="A7635" t="s">
        <v>2922</v>
      </c>
      <c r="B7635">
        <v>202208</v>
      </c>
      <c r="C7635" t="s">
        <v>1867</v>
      </c>
      <c r="D7635">
        <v>45</v>
      </c>
      <c r="E7635">
        <v>192</v>
      </c>
      <c r="F7635">
        <v>81</v>
      </c>
    </row>
    <row r="7636" spans="1:6" x14ac:dyDescent="0.45">
      <c r="A7636" t="s">
        <v>2922</v>
      </c>
      <c r="B7636">
        <v>202208</v>
      </c>
      <c r="C7636" t="s">
        <v>1868</v>
      </c>
      <c r="D7636">
        <v>45</v>
      </c>
      <c r="E7636">
        <v>192</v>
      </c>
      <c r="F7636">
        <v>81</v>
      </c>
    </row>
    <row r="7637" spans="1:6" x14ac:dyDescent="0.45">
      <c r="A7637" t="s">
        <v>2922</v>
      </c>
      <c r="B7637">
        <v>202208</v>
      </c>
      <c r="C7637" t="s">
        <v>1869</v>
      </c>
      <c r="D7637">
        <v>45</v>
      </c>
      <c r="E7637">
        <v>192</v>
      </c>
      <c r="F7637">
        <v>81</v>
      </c>
    </row>
    <row r="7638" spans="1:6" x14ac:dyDescent="0.45">
      <c r="A7638" t="s">
        <v>2922</v>
      </c>
      <c r="B7638">
        <v>202208</v>
      </c>
      <c r="C7638" t="s">
        <v>1870</v>
      </c>
      <c r="D7638">
        <v>45</v>
      </c>
      <c r="E7638">
        <v>192</v>
      </c>
      <c r="F7638">
        <v>81</v>
      </c>
    </row>
    <row r="7639" spans="1:6" x14ac:dyDescent="0.45">
      <c r="A7639" t="s">
        <v>2922</v>
      </c>
      <c r="B7639">
        <v>202208</v>
      </c>
      <c r="C7639" t="s">
        <v>1871</v>
      </c>
      <c r="D7639">
        <v>45</v>
      </c>
      <c r="E7639">
        <v>192</v>
      </c>
      <c r="F7639">
        <v>81</v>
      </c>
    </row>
    <row r="7640" spans="1:6" x14ac:dyDescent="0.45">
      <c r="A7640" t="s">
        <v>2922</v>
      </c>
      <c r="B7640">
        <v>202208</v>
      </c>
      <c r="C7640" t="s">
        <v>1872</v>
      </c>
      <c r="D7640">
        <v>45</v>
      </c>
      <c r="E7640">
        <v>192</v>
      </c>
      <c r="F7640">
        <v>81</v>
      </c>
    </row>
    <row r="7641" spans="1:6" x14ac:dyDescent="0.45">
      <c r="A7641" t="s">
        <v>2922</v>
      </c>
      <c r="B7641">
        <v>202208</v>
      </c>
      <c r="C7641" t="s">
        <v>1873</v>
      </c>
      <c r="D7641">
        <v>45</v>
      </c>
      <c r="E7641">
        <v>192</v>
      </c>
      <c r="F7641">
        <v>81</v>
      </c>
    </row>
    <row r="7642" spans="1:6" x14ac:dyDescent="0.45">
      <c r="A7642" t="s">
        <v>2922</v>
      </c>
      <c r="B7642">
        <v>202208</v>
      </c>
      <c r="C7642" t="s">
        <v>1874</v>
      </c>
      <c r="D7642">
        <v>45</v>
      </c>
      <c r="E7642">
        <v>192</v>
      </c>
      <c r="F7642">
        <v>81</v>
      </c>
    </row>
    <row r="7643" spans="1:6" x14ac:dyDescent="0.45">
      <c r="A7643" t="s">
        <v>2922</v>
      </c>
      <c r="B7643">
        <v>202208</v>
      </c>
      <c r="C7643" t="s">
        <v>1875</v>
      </c>
      <c r="D7643">
        <v>45</v>
      </c>
      <c r="E7643">
        <v>192</v>
      </c>
      <c r="F7643">
        <v>81</v>
      </c>
    </row>
    <row r="7644" spans="1:6" x14ac:dyDescent="0.45">
      <c r="A7644" t="s">
        <v>2922</v>
      </c>
      <c r="B7644">
        <v>202208</v>
      </c>
      <c r="C7644" t="s">
        <v>1876</v>
      </c>
      <c r="D7644">
        <v>45</v>
      </c>
      <c r="E7644">
        <v>192</v>
      </c>
      <c r="F7644">
        <v>81</v>
      </c>
    </row>
    <row r="7645" spans="1:6" x14ac:dyDescent="0.45">
      <c r="A7645" t="s">
        <v>2922</v>
      </c>
      <c r="B7645">
        <v>202208</v>
      </c>
      <c r="C7645" t="s">
        <v>1877</v>
      </c>
      <c r="D7645">
        <v>45</v>
      </c>
      <c r="E7645">
        <v>192</v>
      </c>
      <c r="F7645">
        <v>81</v>
      </c>
    </row>
    <row r="7646" spans="1:6" x14ac:dyDescent="0.45">
      <c r="A7646" t="s">
        <v>2922</v>
      </c>
      <c r="B7646">
        <v>202208</v>
      </c>
      <c r="C7646" t="s">
        <v>1878</v>
      </c>
      <c r="D7646">
        <v>45</v>
      </c>
      <c r="E7646">
        <v>192</v>
      </c>
      <c r="F7646">
        <v>81</v>
      </c>
    </row>
    <row r="7647" spans="1:6" x14ac:dyDescent="0.45">
      <c r="A7647" t="s">
        <v>2922</v>
      </c>
      <c r="B7647">
        <v>202208</v>
      </c>
      <c r="C7647" t="s">
        <v>1879</v>
      </c>
      <c r="D7647">
        <v>45</v>
      </c>
      <c r="E7647">
        <v>192</v>
      </c>
      <c r="F7647">
        <v>81</v>
      </c>
    </row>
    <row r="7648" spans="1:6" x14ac:dyDescent="0.45">
      <c r="A7648" t="s">
        <v>2922</v>
      </c>
      <c r="B7648">
        <v>202208</v>
      </c>
      <c r="C7648" t="s">
        <v>1880</v>
      </c>
      <c r="D7648">
        <v>45</v>
      </c>
      <c r="E7648">
        <v>192</v>
      </c>
      <c r="F7648">
        <v>81</v>
      </c>
    </row>
    <row r="7649" spans="1:6" x14ac:dyDescent="0.45">
      <c r="A7649" t="s">
        <v>2922</v>
      </c>
      <c r="B7649">
        <v>202208</v>
      </c>
      <c r="C7649" t="s">
        <v>1881</v>
      </c>
      <c r="D7649">
        <v>45</v>
      </c>
      <c r="E7649">
        <v>192</v>
      </c>
      <c r="F7649">
        <v>81</v>
      </c>
    </row>
    <row r="7650" spans="1:6" x14ac:dyDescent="0.45">
      <c r="A7650" t="s">
        <v>2922</v>
      </c>
      <c r="B7650">
        <v>202208</v>
      </c>
      <c r="C7650" t="s">
        <v>1882</v>
      </c>
      <c r="D7650">
        <v>45</v>
      </c>
      <c r="E7650">
        <v>192</v>
      </c>
      <c r="F7650">
        <v>81</v>
      </c>
    </row>
    <row r="7651" spans="1:6" x14ac:dyDescent="0.45">
      <c r="A7651" t="s">
        <v>2922</v>
      </c>
      <c r="B7651">
        <v>202208</v>
      </c>
      <c r="C7651" t="s">
        <v>1883</v>
      </c>
      <c r="D7651">
        <v>45</v>
      </c>
      <c r="E7651">
        <v>192</v>
      </c>
      <c r="F7651">
        <v>81</v>
      </c>
    </row>
    <row r="7652" spans="1:6" x14ac:dyDescent="0.45">
      <c r="A7652" t="s">
        <v>2922</v>
      </c>
      <c r="B7652">
        <v>202208</v>
      </c>
      <c r="C7652" t="s">
        <v>1884</v>
      </c>
      <c r="D7652">
        <v>45</v>
      </c>
      <c r="E7652">
        <v>192</v>
      </c>
      <c r="F7652">
        <v>81</v>
      </c>
    </row>
    <row r="7653" spans="1:6" x14ac:dyDescent="0.45">
      <c r="A7653" t="s">
        <v>2922</v>
      </c>
      <c r="B7653">
        <v>202208</v>
      </c>
      <c r="C7653" t="s">
        <v>1885</v>
      </c>
      <c r="D7653">
        <v>45</v>
      </c>
      <c r="E7653">
        <v>192</v>
      </c>
      <c r="F7653">
        <v>81</v>
      </c>
    </row>
    <row r="7654" spans="1:6" x14ac:dyDescent="0.45">
      <c r="A7654" t="s">
        <v>2922</v>
      </c>
      <c r="B7654">
        <v>202208</v>
      </c>
      <c r="C7654" t="s">
        <v>1886</v>
      </c>
      <c r="D7654">
        <v>45</v>
      </c>
      <c r="E7654">
        <v>192</v>
      </c>
      <c r="F7654">
        <v>81</v>
      </c>
    </row>
    <row r="7655" spans="1:6" x14ac:dyDescent="0.45">
      <c r="A7655" t="s">
        <v>2922</v>
      </c>
      <c r="B7655">
        <v>202208</v>
      </c>
      <c r="C7655" t="s">
        <v>1887</v>
      </c>
      <c r="D7655">
        <v>45</v>
      </c>
      <c r="E7655">
        <v>192</v>
      </c>
      <c r="F7655">
        <v>81</v>
      </c>
    </row>
    <row r="7656" spans="1:6" x14ac:dyDescent="0.45">
      <c r="A7656" t="s">
        <v>2922</v>
      </c>
      <c r="B7656">
        <v>202208</v>
      </c>
      <c r="C7656" t="s">
        <v>1888</v>
      </c>
      <c r="D7656">
        <v>45</v>
      </c>
      <c r="E7656">
        <v>192</v>
      </c>
      <c r="F7656">
        <v>81</v>
      </c>
    </row>
    <row r="7657" spans="1:6" x14ac:dyDescent="0.45">
      <c r="A7657" t="s">
        <v>2922</v>
      </c>
      <c r="B7657">
        <v>202208</v>
      </c>
      <c r="C7657" t="s">
        <v>1889</v>
      </c>
      <c r="D7657">
        <v>45</v>
      </c>
      <c r="E7657">
        <v>192</v>
      </c>
      <c r="F7657">
        <v>81</v>
      </c>
    </row>
    <row r="7658" spans="1:6" x14ac:dyDescent="0.45">
      <c r="A7658" t="s">
        <v>2922</v>
      </c>
      <c r="B7658">
        <v>202208</v>
      </c>
      <c r="C7658" t="s">
        <v>1890</v>
      </c>
      <c r="D7658">
        <v>45</v>
      </c>
      <c r="E7658">
        <v>192</v>
      </c>
      <c r="F7658">
        <v>81</v>
      </c>
    </row>
    <row r="7659" spans="1:6" x14ac:dyDescent="0.45">
      <c r="A7659" t="s">
        <v>2922</v>
      </c>
      <c r="B7659">
        <v>202208</v>
      </c>
      <c r="C7659" t="s">
        <v>1891</v>
      </c>
      <c r="D7659">
        <v>45</v>
      </c>
      <c r="E7659">
        <v>192</v>
      </c>
      <c r="F7659">
        <v>81</v>
      </c>
    </row>
    <row r="7660" spans="1:6" x14ac:dyDescent="0.45">
      <c r="A7660" t="s">
        <v>2922</v>
      </c>
      <c r="B7660">
        <v>202208</v>
      </c>
      <c r="C7660" t="s">
        <v>1892</v>
      </c>
      <c r="D7660">
        <v>45</v>
      </c>
      <c r="E7660">
        <v>192</v>
      </c>
      <c r="F7660">
        <v>81</v>
      </c>
    </row>
    <row r="7661" spans="1:6" x14ac:dyDescent="0.45">
      <c r="A7661" t="s">
        <v>2922</v>
      </c>
      <c r="B7661">
        <v>202208</v>
      </c>
      <c r="C7661" t="s">
        <v>1893</v>
      </c>
      <c r="D7661">
        <v>45</v>
      </c>
      <c r="E7661">
        <v>192</v>
      </c>
      <c r="F7661">
        <v>81</v>
      </c>
    </row>
    <row r="7662" spans="1:6" x14ac:dyDescent="0.45">
      <c r="A7662" t="s">
        <v>2922</v>
      </c>
      <c r="B7662">
        <v>202208</v>
      </c>
      <c r="C7662" t="s">
        <v>1894</v>
      </c>
      <c r="D7662">
        <v>45</v>
      </c>
      <c r="E7662">
        <v>192</v>
      </c>
      <c r="F7662">
        <v>81</v>
      </c>
    </row>
    <row r="7663" spans="1:6" x14ac:dyDescent="0.45">
      <c r="A7663" t="s">
        <v>2922</v>
      </c>
      <c r="B7663">
        <v>202208</v>
      </c>
      <c r="C7663" t="s">
        <v>1895</v>
      </c>
      <c r="D7663">
        <v>45</v>
      </c>
      <c r="E7663">
        <v>192</v>
      </c>
      <c r="F7663">
        <v>81</v>
      </c>
    </row>
    <row r="7664" spans="1:6" x14ac:dyDescent="0.45">
      <c r="A7664" t="s">
        <v>2922</v>
      </c>
      <c r="B7664">
        <v>202208</v>
      </c>
      <c r="C7664" t="s">
        <v>1896</v>
      </c>
      <c r="D7664">
        <v>45</v>
      </c>
      <c r="E7664">
        <v>192</v>
      </c>
      <c r="F7664">
        <v>81</v>
      </c>
    </row>
    <row r="7665" spans="1:6" x14ac:dyDescent="0.45">
      <c r="A7665" t="s">
        <v>2922</v>
      </c>
      <c r="B7665">
        <v>202208</v>
      </c>
      <c r="C7665" t="s">
        <v>1897</v>
      </c>
      <c r="D7665">
        <v>45</v>
      </c>
      <c r="E7665">
        <v>192</v>
      </c>
      <c r="F7665">
        <v>81</v>
      </c>
    </row>
    <row r="7666" spans="1:6" x14ac:dyDescent="0.45">
      <c r="A7666" t="s">
        <v>2922</v>
      </c>
      <c r="B7666">
        <v>202208</v>
      </c>
      <c r="C7666" t="s">
        <v>1898</v>
      </c>
      <c r="D7666">
        <v>45</v>
      </c>
      <c r="E7666">
        <v>192</v>
      </c>
      <c r="F7666">
        <v>81</v>
      </c>
    </row>
    <row r="7667" spans="1:6" x14ac:dyDescent="0.45">
      <c r="A7667" t="s">
        <v>2922</v>
      </c>
      <c r="B7667">
        <v>202208</v>
      </c>
      <c r="C7667" t="s">
        <v>1899</v>
      </c>
      <c r="D7667">
        <v>45</v>
      </c>
      <c r="E7667">
        <v>192</v>
      </c>
      <c r="F7667">
        <v>81</v>
      </c>
    </row>
    <row r="7668" spans="1:6" x14ac:dyDescent="0.45">
      <c r="A7668" t="s">
        <v>2922</v>
      </c>
      <c r="B7668">
        <v>202208</v>
      </c>
      <c r="C7668" t="s">
        <v>1900</v>
      </c>
      <c r="D7668">
        <v>45</v>
      </c>
      <c r="E7668">
        <v>192</v>
      </c>
      <c r="F7668">
        <v>81</v>
      </c>
    </row>
    <row r="7669" spans="1:6" x14ac:dyDescent="0.45">
      <c r="A7669" t="s">
        <v>2922</v>
      </c>
      <c r="B7669">
        <v>202208</v>
      </c>
      <c r="C7669" t="s">
        <v>1901</v>
      </c>
      <c r="D7669">
        <v>45</v>
      </c>
      <c r="E7669">
        <v>192</v>
      </c>
      <c r="F7669">
        <v>81</v>
      </c>
    </row>
    <row r="7670" spans="1:6" x14ac:dyDescent="0.45">
      <c r="A7670" t="s">
        <v>2922</v>
      </c>
      <c r="B7670">
        <v>202208</v>
      </c>
      <c r="C7670" t="s">
        <v>1902</v>
      </c>
      <c r="D7670">
        <v>45</v>
      </c>
      <c r="E7670">
        <v>192</v>
      </c>
      <c r="F7670">
        <v>81</v>
      </c>
    </row>
    <row r="7671" spans="1:6" x14ac:dyDescent="0.45">
      <c r="A7671" t="s">
        <v>2922</v>
      </c>
      <c r="B7671">
        <v>202208</v>
      </c>
      <c r="C7671" t="s">
        <v>1903</v>
      </c>
      <c r="D7671">
        <v>45</v>
      </c>
      <c r="E7671">
        <v>192</v>
      </c>
      <c r="F7671">
        <v>81</v>
      </c>
    </row>
    <row r="7672" spans="1:6" x14ac:dyDescent="0.45">
      <c r="A7672" t="s">
        <v>2922</v>
      </c>
      <c r="B7672">
        <v>202208</v>
      </c>
      <c r="C7672" t="s">
        <v>1904</v>
      </c>
      <c r="D7672">
        <v>45</v>
      </c>
      <c r="E7672">
        <v>192</v>
      </c>
      <c r="F7672">
        <v>81</v>
      </c>
    </row>
    <row r="7673" spans="1:6" x14ac:dyDescent="0.45">
      <c r="A7673" t="s">
        <v>2922</v>
      </c>
      <c r="B7673">
        <v>202208</v>
      </c>
      <c r="C7673" t="s">
        <v>1905</v>
      </c>
      <c r="D7673">
        <v>45</v>
      </c>
      <c r="E7673">
        <v>192</v>
      </c>
      <c r="F7673">
        <v>81</v>
      </c>
    </row>
    <row r="7674" spans="1:6" x14ac:dyDescent="0.45">
      <c r="A7674" t="s">
        <v>2922</v>
      </c>
      <c r="B7674">
        <v>202208</v>
      </c>
      <c r="C7674" t="s">
        <v>1906</v>
      </c>
      <c r="D7674">
        <v>45</v>
      </c>
      <c r="E7674">
        <v>192</v>
      </c>
      <c r="F7674">
        <v>81</v>
      </c>
    </row>
    <row r="7675" spans="1:6" x14ac:dyDescent="0.45">
      <c r="A7675" t="s">
        <v>2922</v>
      </c>
      <c r="B7675">
        <v>202208</v>
      </c>
      <c r="C7675" t="s">
        <v>1907</v>
      </c>
      <c r="D7675">
        <v>45</v>
      </c>
      <c r="E7675">
        <v>192</v>
      </c>
      <c r="F7675">
        <v>81</v>
      </c>
    </row>
    <row r="7676" spans="1:6" x14ac:dyDescent="0.45">
      <c r="A7676" t="s">
        <v>2922</v>
      </c>
      <c r="B7676">
        <v>202208</v>
      </c>
      <c r="C7676" t="s">
        <v>1908</v>
      </c>
      <c r="D7676">
        <v>45</v>
      </c>
      <c r="E7676">
        <v>192</v>
      </c>
      <c r="F7676">
        <v>81</v>
      </c>
    </row>
    <row r="7677" spans="1:6" x14ac:dyDescent="0.45">
      <c r="A7677" t="s">
        <v>2922</v>
      </c>
      <c r="B7677">
        <v>202208</v>
      </c>
      <c r="C7677" t="s">
        <v>1909</v>
      </c>
      <c r="D7677">
        <v>45</v>
      </c>
      <c r="E7677">
        <v>192</v>
      </c>
      <c r="F7677">
        <v>81</v>
      </c>
    </row>
    <row r="7678" spans="1:6" x14ac:dyDescent="0.45">
      <c r="A7678" t="s">
        <v>2922</v>
      </c>
      <c r="B7678">
        <v>202208</v>
      </c>
      <c r="C7678" t="s">
        <v>1910</v>
      </c>
      <c r="D7678">
        <v>45</v>
      </c>
      <c r="E7678">
        <v>192</v>
      </c>
      <c r="F7678">
        <v>81</v>
      </c>
    </row>
    <row r="7679" spans="1:6" x14ac:dyDescent="0.45">
      <c r="A7679" t="s">
        <v>2922</v>
      </c>
      <c r="B7679">
        <v>202208</v>
      </c>
      <c r="C7679" t="s">
        <v>1911</v>
      </c>
      <c r="D7679">
        <v>45</v>
      </c>
      <c r="E7679">
        <v>192</v>
      </c>
      <c r="F7679">
        <v>81</v>
      </c>
    </row>
    <row r="7680" spans="1:6" x14ac:dyDescent="0.45">
      <c r="A7680" t="s">
        <v>2922</v>
      </c>
      <c r="B7680">
        <v>202208</v>
      </c>
      <c r="C7680" t="s">
        <v>1912</v>
      </c>
      <c r="D7680">
        <v>45</v>
      </c>
      <c r="E7680">
        <v>192</v>
      </c>
      <c r="F7680">
        <v>81</v>
      </c>
    </row>
    <row r="7681" spans="1:6" x14ac:dyDescent="0.45">
      <c r="A7681" t="s">
        <v>2922</v>
      </c>
      <c r="B7681">
        <v>202208</v>
      </c>
      <c r="C7681" t="s">
        <v>1913</v>
      </c>
      <c r="D7681">
        <v>45</v>
      </c>
      <c r="E7681">
        <v>192</v>
      </c>
      <c r="F7681">
        <v>81</v>
      </c>
    </row>
    <row r="7682" spans="1:6" x14ac:dyDescent="0.45">
      <c r="A7682" t="s">
        <v>2922</v>
      </c>
      <c r="B7682">
        <v>202208</v>
      </c>
      <c r="C7682" t="s">
        <v>1914</v>
      </c>
      <c r="D7682">
        <v>45</v>
      </c>
      <c r="E7682">
        <v>192</v>
      </c>
      <c r="F7682">
        <v>81</v>
      </c>
    </row>
    <row r="7683" spans="1:6" x14ac:dyDescent="0.45">
      <c r="A7683" t="s">
        <v>2922</v>
      </c>
      <c r="B7683">
        <v>202208</v>
      </c>
      <c r="C7683" t="s">
        <v>1915</v>
      </c>
      <c r="D7683">
        <v>45</v>
      </c>
      <c r="E7683">
        <v>192</v>
      </c>
      <c r="F7683">
        <v>81</v>
      </c>
    </row>
    <row r="7684" spans="1:6" x14ac:dyDescent="0.45">
      <c r="A7684" t="s">
        <v>2922</v>
      </c>
      <c r="B7684">
        <v>202208</v>
      </c>
      <c r="C7684" t="s">
        <v>1916</v>
      </c>
      <c r="D7684">
        <v>45</v>
      </c>
      <c r="E7684">
        <v>192</v>
      </c>
      <c r="F7684">
        <v>81</v>
      </c>
    </row>
    <row r="7685" spans="1:6" x14ac:dyDescent="0.45">
      <c r="A7685" t="s">
        <v>2922</v>
      </c>
      <c r="B7685">
        <v>202208</v>
      </c>
      <c r="C7685" t="s">
        <v>1917</v>
      </c>
      <c r="D7685">
        <v>45</v>
      </c>
      <c r="E7685">
        <v>192</v>
      </c>
      <c r="F7685">
        <v>81</v>
      </c>
    </row>
    <row r="7686" spans="1:6" x14ac:dyDescent="0.45">
      <c r="A7686" t="s">
        <v>2922</v>
      </c>
      <c r="B7686">
        <v>202208</v>
      </c>
      <c r="C7686" t="s">
        <v>1918</v>
      </c>
      <c r="D7686">
        <v>45</v>
      </c>
      <c r="E7686">
        <v>192</v>
      </c>
      <c r="F7686">
        <v>81</v>
      </c>
    </row>
    <row r="7687" spans="1:6" x14ac:dyDescent="0.45">
      <c r="A7687" t="s">
        <v>2922</v>
      </c>
      <c r="B7687">
        <v>202208</v>
      </c>
      <c r="C7687" t="s">
        <v>1919</v>
      </c>
      <c r="D7687">
        <v>45</v>
      </c>
      <c r="E7687">
        <v>192</v>
      </c>
      <c r="F7687">
        <v>81</v>
      </c>
    </row>
    <row r="7688" spans="1:6" x14ac:dyDescent="0.45">
      <c r="A7688" t="s">
        <v>2922</v>
      </c>
      <c r="B7688">
        <v>202208</v>
      </c>
      <c r="C7688" t="s">
        <v>1920</v>
      </c>
      <c r="D7688">
        <v>45</v>
      </c>
      <c r="E7688">
        <v>192</v>
      </c>
      <c r="F7688">
        <v>81</v>
      </c>
    </row>
    <row r="7689" spans="1:6" x14ac:dyDescent="0.45">
      <c r="A7689" t="s">
        <v>2922</v>
      </c>
      <c r="B7689">
        <v>202208</v>
      </c>
      <c r="C7689" t="s">
        <v>1921</v>
      </c>
      <c r="D7689">
        <v>45</v>
      </c>
      <c r="E7689">
        <v>192</v>
      </c>
      <c r="F7689">
        <v>81</v>
      </c>
    </row>
    <row r="7690" spans="1:6" x14ac:dyDescent="0.45">
      <c r="A7690" t="s">
        <v>2922</v>
      </c>
      <c r="B7690">
        <v>202208</v>
      </c>
      <c r="C7690" t="s">
        <v>1922</v>
      </c>
      <c r="D7690">
        <v>45</v>
      </c>
      <c r="E7690">
        <v>192</v>
      </c>
      <c r="F7690">
        <v>81</v>
      </c>
    </row>
    <row r="7691" spans="1:6" x14ac:dyDescent="0.45">
      <c r="A7691" t="s">
        <v>2922</v>
      </c>
      <c r="B7691">
        <v>202208</v>
      </c>
      <c r="C7691" t="s">
        <v>1923</v>
      </c>
      <c r="D7691">
        <v>45</v>
      </c>
      <c r="E7691">
        <v>192</v>
      </c>
      <c r="F7691">
        <v>81</v>
      </c>
    </row>
    <row r="7692" spans="1:6" x14ac:dyDescent="0.45">
      <c r="A7692" t="s">
        <v>2922</v>
      </c>
      <c r="B7692">
        <v>202208</v>
      </c>
      <c r="C7692" t="s">
        <v>1924</v>
      </c>
      <c r="D7692">
        <v>45</v>
      </c>
      <c r="E7692">
        <v>192</v>
      </c>
      <c r="F7692">
        <v>81</v>
      </c>
    </row>
    <row r="7693" spans="1:6" x14ac:dyDescent="0.45">
      <c r="A7693" t="s">
        <v>2922</v>
      </c>
      <c r="B7693">
        <v>202208</v>
      </c>
      <c r="C7693" t="s">
        <v>1925</v>
      </c>
      <c r="D7693">
        <v>45</v>
      </c>
      <c r="E7693">
        <v>192</v>
      </c>
      <c r="F7693">
        <v>81</v>
      </c>
    </row>
    <row r="7694" spans="1:6" x14ac:dyDescent="0.45">
      <c r="A7694" t="s">
        <v>2922</v>
      </c>
      <c r="B7694">
        <v>202208</v>
      </c>
      <c r="C7694" t="s">
        <v>1926</v>
      </c>
      <c r="D7694">
        <v>45</v>
      </c>
      <c r="E7694">
        <v>192</v>
      </c>
      <c r="F7694">
        <v>81</v>
      </c>
    </row>
    <row r="7695" spans="1:6" x14ac:dyDescent="0.45">
      <c r="A7695" t="s">
        <v>2922</v>
      </c>
      <c r="B7695">
        <v>202208</v>
      </c>
      <c r="C7695" t="s">
        <v>1927</v>
      </c>
      <c r="D7695">
        <v>45</v>
      </c>
      <c r="E7695">
        <v>192</v>
      </c>
      <c r="F7695">
        <v>81</v>
      </c>
    </row>
    <row r="7696" spans="1:6" x14ac:dyDescent="0.45">
      <c r="A7696" t="s">
        <v>2922</v>
      </c>
      <c r="B7696">
        <v>202208</v>
      </c>
      <c r="C7696" t="s">
        <v>1928</v>
      </c>
      <c r="D7696">
        <v>45</v>
      </c>
      <c r="E7696">
        <v>192</v>
      </c>
      <c r="F7696">
        <v>81</v>
      </c>
    </row>
    <row r="7697" spans="1:6" x14ac:dyDescent="0.45">
      <c r="A7697" t="s">
        <v>2922</v>
      </c>
      <c r="B7697">
        <v>202208</v>
      </c>
      <c r="C7697" t="s">
        <v>1929</v>
      </c>
      <c r="D7697">
        <v>45</v>
      </c>
      <c r="E7697">
        <v>192</v>
      </c>
      <c r="F7697">
        <v>81</v>
      </c>
    </row>
    <row r="7698" spans="1:6" x14ac:dyDescent="0.45">
      <c r="A7698" t="s">
        <v>2922</v>
      </c>
      <c r="B7698">
        <v>202208</v>
      </c>
      <c r="C7698" t="s">
        <v>1930</v>
      </c>
      <c r="D7698">
        <v>45</v>
      </c>
      <c r="E7698">
        <v>192</v>
      </c>
      <c r="F7698">
        <v>81</v>
      </c>
    </row>
    <row r="7699" spans="1:6" x14ac:dyDescent="0.45">
      <c r="A7699" t="s">
        <v>2922</v>
      </c>
      <c r="B7699">
        <v>202208</v>
      </c>
      <c r="C7699" t="s">
        <v>1931</v>
      </c>
      <c r="D7699">
        <v>45</v>
      </c>
      <c r="E7699">
        <v>192</v>
      </c>
      <c r="F7699">
        <v>81</v>
      </c>
    </row>
    <row r="7700" spans="1:6" x14ac:dyDescent="0.45">
      <c r="A7700" t="s">
        <v>2922</v>
      </c>
      <c r="B7700">
        <v>202208</v>
      </c>
      <c r="C7700" t="s">
        <v>1932</v>
      </c>
      <c r="D7700">
        <v>45</v>
      </c>
      <c r="E7700">
        <v>192</v>
      </c>
      <c r="F7700">
        <v>81</v>
      </c>
    </row>
    <row r="7701" spans="1:6" x14ac:dyDescent="0.45">
      <c r="A7701" t="s">
        <v>2922</v>
      </c>
      <c r="B7701">
        <v>202208</v>
      </c>
      <c r="C7701" t="s">
        <v>1933</v>
      </c>
      <c r="D7701">
        <v>45</v>
      </c>
      <c r="E7701">
        <v>192</v>
      </c>
      <c r="F7701">
        <v>81</v>
      </c>
    </row>
    <row r="7702" spans="1:6" x14ac:dyDescent="0.45">
      <c r="A7702" t="s">
        <v>2922</v>
      </c>
      <c r="B7702">
        <v>202208</v>
      </c>
      <c r="C7702" t="s">
        <v>1934</v>
      </c>
      <c r="D7702">
        <v>45</v>
      </c>
      <c r="E7702">
        <v>192</v>
      </c>
      <c r="F7702">
        <v>81</v>
      </c>
    </row>
    <row r="7703" spans="1:6" x14ac:dyDescent="0.45">
      <c r="A7703" t="s">
        <v>2922</v>
      </c>
      <c r="B7703">
        <v>202208</v>
      </c>
      <c r="C7703" t="s">
        <v>1935</v>
      </c>
      <c r="D7703">
        <v>45</v>
      </c>
      <c r="E7703">
        <v>192</v>
      </c>
      <c r="F7703">
        <v>81</v>
      </c>
    </row>
    <row r="7704" spans="1:6" x14ac:dyDescent="0.45">
      <c r="A7704" t="s">
        <v>2922</v>
      </c>
      <c r="B7704">
        <v>202208</v>
      </c>
      <c r="C7704" t="s">
        <v>1936</v>
      </c>
      <c r="D7704">
        <v>45</v>
      </c>
      <c r="E7704">
        <v>192</v>
      </c>
      <c r="F7704">
        <v>81</v>
      </c>
    </row>
    <row r="7705" spans="1:6" x14ac:dyDescent="0.45">
      <c r="A7705" t="s">
        <v>2922</v>
      </c>
      <c r="B7705">
        <v>202208</v>
      </c>
      <c r="C7705" t="s">
        <v>1937</v>
      </c>
      <c r="D7705">
        <v>45</v>
      </c>
      <c r="E7705">
        <v>192</v>
      </c>
      <c r="F7705">
        <v>81</v>
      </c>
    </row>
    <row r="7706" spans="1:6" x14ac:dyDescent="0.45">
      <c r="A7706" t="s">
        <v>2922</v>
      </c>
      <c r="B7706">
        <v>202208</v>
      </c>
      <c r="C7706" t="s">
        <v>1938</v>
      </c>
      <c r="D7706">
        <v>45</v>
      </c>
      <c r="E7706">
        <v>192</v>
      </c>
      <c r="F7706">
        <v>81</v>
      </c>
    </row>
    <row r="7707" spans="1:6" x14ac:dyDescent="0.45">
      <c r="A7707" t="s">
        <v>2922</v>
      </c>
      <c r="B7707">
        <v>202208</v>
      </c>
      <c r="C7707" t="s">
        <v>1939</v>
      </c>
      <c r="D7707">
        <v>45</v>
      </c>
      <c r="E7707">
        <v>192</v>
      </c>
      <c r="F7707">
        <v>81</v>
      </c>
    </row>
    <row r="7708" spans="1:6" x14ac:dyDescent="0.45">
      <c r="A7708" t="s">
        <v>2922</v>
      </c>
      <c r="B7708">
        <v>202208</v>
      </c>
      <c r="C7708" t="s">
        <v>1940</v>
      </c>
      <c r="D7708">
        <v>45</v>
      </c>
      <c r="E7708">
        <v>192</v>
      </c>
      <c r="F7708">
        <v>81</v>
      </c>
    </row>
    <row r="7709" spans="1:6" x14ac:dyDescent="0.45">
      <c r="A7709" t="s">
        <v>2922</v>
      </c>
      <c r="B7709">
        <v>202208</v>
      </c>
      <c r="C7709" t="s">
        <v>1941</v>
      </c>
      <c r="D7709">
        <v>45</v>
      </c>
      <c r="E7709">
        <v>192</v>
      </c>
      <c r="F7709">
        <v>81</v>
      </c>
    </row>
    <row r="7710" spans="1:6" x14ac:dyDescent="0.45">
      <c r="A7710" t="s">
        <v>2922</v>
      </c>
      <c r="B7710">
        <v>202208</v>
      </c>
      <c r="C7710" t="s">
        <v>1942</v>
      </c>
      <c r="D7710">
        <v>45</v>
      </c>
      <c r="E7710">
        <v>192</v>
      </c>
      <c r="F7710">
        <v>81</v>
      </c>
    </row>
    <row r="7711" spans="1:6" x14ac:dyDescent="0.45">
      <c r="A7711" t="s">
        <v>2922</v>
      </c>
      <c r="B7711">
        <v>202208</v>
      </c>
      <c r="C7711" t="s">
        <v>1943</v>
      </c>
      <c r="D7711">
        <v>45</v>
      </c>
      <c r="E7711">
        <v>192</v>
      </c>
      <c r="F7711">
        <v>81</v>
      </c>
    </row>
    <row r="7712" spans="1:6" x14ac:dyDescent="0.45">
      <c r="A7712" t="s">
        <v>2922</v>
      </c>
      <c r="B7712">
        <v>202208</v>
      </c>
      <c r="C7712" t="s">
        <v>1944</v>
      </c>
      <c r="D7712">
        <v>45</v>
      </c>
      <c r="E7712">
        <v>192</v>
      </c>
      <c r="F7712">
        <v>81</v>
      </c>
    </row>
    <row r="7713" spans="1:6" x14ac:dyDescent="0.45">
      <c r="A7713" t="s">
        <v>2922</v>
      </c>
      <c r="B7713">
        <v>202208</v>
      </c>
      <c r="C7713" t="s">
        <v>1945</v>
      </c>
      <c r="D7713">
        <v>45</v>
      </c>
      <c r="E7713">
        <v>192</v>
      </c>
      <c r="F7713">
        <v>81</v>
      </c>
    </row>
    <row r="7714" spans="1:6" x14ac:dyDescent="0.45">
      <c r="A7714" t="s">
        <v>2922</v>
      </c>
      <c r="B7714">
        <v>202208</v>
      </c>
      <c r="C7714" t="s">
        <v>1946</v>
      </c>
      <c r="D7714">
        <v>45</v>
      </c>
      <c r="E7714">
        <v>192</v>
      </c>
      <c r="F7714">
        <v>81</v>
      </c>
    </row>
    <row r="7715" spans="1:6" x14ac:dyDescent="0.45">
      <c r="A7715" t="s">
        <v>2922</v>
      </c>
      <c r="B7715">
        <v>202208</v>
      </c>
      <c r="C7715" t="s">
        <v>1947</v>
      </c>
      <c r="D7715">
        <v>45</v>
      </c>
      <c r="E7715">
        <v>192</v>
      </c>
      <c r="F7715">
        <v>81</v>
      </c>
    </row>
    <row r="7716" spans="1:6" x14ac:dyDescent="0.45">
      <c r="A7716" t="s">
        <v>2922</v>
      </c>
      <c r="B7716">
        <v>202208</v>
      </c>
      <c r="C7716" t="s">
        <v>1948</v>
      </c>
      <c r="D7716">
        <v>45</v>
      </c>
      <c r="E7716">
        <v>192</v>
      </c>
      <c r="F7716">
        <v>81</v>
      </c>
    </row>
    <row r="7717" spans="1:6" x14ac:dyDescent="0.45">
      <c r="A7717" t="s">
        <v>2922</v>
      </c>
      <c r="B7717">
        <v>202208</v>
      </c>
      <c r="C7717" t="s">
        <v>1949</v>
      </c>
      <c r="D7717">
        <v>45</v>
      </c>
      <c r="E7717">
        <v>192</v>
      </c>
      <c r="F7717">
        <v>81</v>
      </c>
    </row>
    <row r="7718" spans="1:6" x14ac:dyDescent="0.45">
      <c r="A7718" t="s">
        <v>2922</v>
      </c>
      <c r="B7718">
        <v>202208</v>
      </c>
      <c r="C7718" t="s">
        <v>1950</v>
      </c>
      <c r="D7718">
        <v>45</v>
      </c>
      <c r="E7718">
        <v>192</v>
      </c>
      <c r="F7718">
        <v>81</v>
      </c>
    </row>
    <row r="7719" spans="1:6" x14ac:dyDescent="0.45">
      <c r="A7719" t="s">
        <v>2922</v>
      </c>
      <c r="B7719">
        <v>202208</v>
      </c>
      <c r="C7719" t="s">
        <v>1951</v>
      </c>
      <c r="D7719">
        <v>45</v>
      </c>
      <c r="E7719">
        <v>192</v>
      </c>
      <c r="F7719">
        <v>81</v>
      </c>
    </row>
    <row r="7720" spans="1:6" x14ac:dyDescent="0.45">
      <c r="A7720" t="s">
        <v>2922</v>
      </c>
      <c r="B7720">
        <v>202208</v>
      </c>
      <c r="C7720" t="s">
        <v>1952</v>
      </c>
      <c r="D7720">
        <v>45</v>
      </c>
      <c r="E7720">
        <v>192</v>
      </c>
      <c r="F7720">
        <v>81</v>
      </c>
    </row>
    <row r="7721" spans="1:6" x14ac:dyDescent="0.45">
      <c r="A7721" t="s">
        <v>2922</v>
      </c>
      <c r="B7721">
        <v>202208</v>
      </c>
      <c r="C7721" t="s">
        <v>1953</v>
      </c>
      <c r="D7721">
        <v>45</v>
      </c>
      <c r="E7721">
        <v>192</v>
      </c>
      <c r="F7721">
        <v>81</v>
      </c>
    </row>
    <row r="7722" spans="1:6" x14ac:dyDescent="0.45">
      <c r="A7722" t="s">
        <v>2922</v>
      </c>
      <c r="B7722">
        <v>202208</v>
      </c>
      <c r="C7722" t="s">
        <v>1954</v>
      </c>
      <c r="D7722">
        <v>45</v>
      </c>
      <c r="E7722">
        <v>192</v>
      </c>
      <c r="F7722">
        <v>81</v>
      </c>
    </row>
    <row r="7723" spans="1:6" x14ac:dyDescent="0.45">
      <c r="A7723" t="s">
        <v>2922</v>
      </c>
      <c r="B7723">
        <v>202208</v>
      </c>
      <c r="C7723" t="s">
        <v>1955</v>
      </c>
      <c r="D7723">
        <v>45</v>
      </c>
      <c r="E7723">
        <v>192</v>
      </c>
      <c r="F7723">
        <v>81</v>
      </c>
    </row>
    <row r="7724" spans="1:6" x14ac:dyDescent="0.45">
      <c r="A7724" t="s">
        <v>2922</v>
      </c>
      <c r="B7724">
        <v>202208</v>
      </c>
      <c r="C7724" t="s">
        <v>1956</v>
      </c>
      <c r="D7724">
        <v>45</v>
      </c>
      <c r="E7724">
        <v>192</v>
      </c>
      <c r="F7724">
        <v>81</v>
      </c>
    </row>
    <row r="7725" spans="1:6" x14ac:dyDescent="0.45">
      <c r="A7725" t="s">
        <v>2922</v>
      </c>
      <c r="B7725">
        <v>202208</v>
      </c>
      <c r="C7725" t="s">
        <v>1957</v>
      </c>
      <c r="D7725">
        <v>45</v>
      </c>
      <c r="E7725">
        <v>192</v>
      </c>
      <c r="F7725">
        <v>81</v>
      </c>
    </row>
    <row r="7726" spans="1:6" x14ac:dyDescent="0.45">
      <c r="A7726" t="s">
        <v>2922</v>
      </c>
      <c r="B7726">
        <v>202208</v>
      </c>
      <c r="C7726" t="s">
        <v>1958</v>
      </c>
      <c r="D7726">
        <v>45</v>
      </c>
      <c r="E7726">
        <v>192</v>
      </c>
      <c r="F7726">
        <v>81</v>
      </c>
    </row>
    <row r="7727" spans="1:6" x14ac:dyDescent="0.45">
      <c r="A7727" t="s">
        <v>2922</v>
      </c>
      <c r="B7727">
        <v>202208</v>
      </c>
      <c r="C7727" t="s">
        <v>1959</v>
      </c>
      <c r="D7727">
        <v>39</v>
      </c>
      <c r="E7727">
        <v>198</v>
      </c>
      <c r="F7727">
        <v>84</v>
      </c>
    </row>
    <row r="7728" spans="1:6" x14ac:dyDescent="0.45">
      <c r="A7728" t="s">
        <v>2922</v>
      </c>
      <c r="B7728">
        <v>202208</v>
      </c>
      <c r="C7728" t="s">
        <v>1960</v>
      </c>
      <c r="D7728">
        <v>39</v>
      </c>
      <c r="E7728">
        <v>198</v>
      </c>
      <c r="F7728">
        <v>84</v>
      </c>
    </row>
    <row r="7729" spans="1:6" x14ac:dyDescent="0.45">
      <c r="A7729" t="s">
        <v>2922</v>
      </c>
      <c r="B7729">
        <v>202208</v>
      </c>
      <c r="C7729" t="s">
        <v>1961</v>
      </c>
      <c r="D7729">
        <v>39</v>
      </c>
      <c r="E7729">
        <v>198</v>
      </c>
      <c r="F7729">
        <v>84</v>
      </c>
    </row>
    <row r="7730" spans="1:6" x14ac:dyDescent="0.45">
      <c r="A7730" t="s">
        <v>2922</v>
      </c>
      <c r="B7730">
        <v>202208</v>
      </c>
      <c r="C7730" t="s">
        <v>1962</v>
      </c>
      <c r="D7730">
        <v>39</v>
      </c>
      <c r="E7730">
        <v>198</v>
      </c>
      <c r="F7730">
        <v>84</v>
      </c>
    </row>
    <row r="7731" spans="1:6" x14ac:dyDescent="0.45">
      <c r="A7731" t="s">
        <v>2922</v>
      </c>
      <c r="B7731">
        <v>202208</v>
      </c>
      <c r="C7731" t="s">
        <v>1963</v>
      </c>
      <c r="D7731">
        <v>39</v>
      </c>
      <c r="E7731">
        <v>198</v>
      </c>
      <c r="F7731">
        <v>84</v>
      </c>
    </row>
    <row r="7732" spans="1:6" x14ac:dyDescent="0.45">
      <c r="A7732" t="s">
        <v>2922</v>
      </c>
      <c r="B7732">
        <v>202208</v>
      </c>
      <c r="C7732" t="s">
        <v>1964</v>
      </c>
      <c r="D7732">
        <v>39</v>
      </c>
      <c r="E7732">
        <v>198</v>
      </c>
      <c r="F7732">
        <v>84</v>
      </c>
    </row>
    <row r="7733" spans="1:6" x14ac:dyDescent="0.45">
      <c r="A7733" t="s">
        <v>2922</v>
      </c>
      <c r="B7733">
        <v>202208</v>
      </c>
      <c r="C7733" t="s">
        <v>1965</v>
      </c>
      <c r="D7733">
        <v>39</v>
      </c>
      <c r="E7733">
        <v>198</v>
      </c>
      <c r="F7733">
        <v>84</v>
      </c>
    </row>
    <row r="7734" spans="1:6" x14ac:dyDescent="0.45">
      <c r="A7734" t="s">
        <v>2922</v>
      </c>
      <c r="B7734">
        <v>202208</v>
      </c>
      <c r="C7734" t="s">
        <v>1966</v>
      </c>
      <c r="D7734">
        <v>39</v>
      </c>
      <c r="E7734">
        <v>198</v>
      </c>
      <c r="F7734">
        <v>84</v>
      </c>
    </row>
    <row r="7735" spans="1:6" x14ac:dyDescent="0.45">
      <c r="A7735" t="s">
        <v>2922</v>
      </c>
      <c r="B7735">
        <v>202208</v>
      </c>
      <c r="C7735" t="s">
        <v>1967</v>
      </c>
      <c r="D7735">
        <v>39</v>
      </c>
      <c r="E7735">
        <v>198</v>
      </c>
      <c r="F7735">
        <v>84</v>
      </c>
    </row>
    <row r="7736" spans="1:6" x14ac:dyDescent="0.45">
      <c r="A7736" t="s">
        <v>2922</v>
      </c>
      <c r="B7736">
        <v>202208</v>
      </c>
      <c r="C7736" t="s">
        <v>1968</v>
      </c>
      <c r="D7736">
        <v>39</v>
      </c>
      <c r="E7736">
        <v>198</v>
      </c>
      <c r="F7736">
        <v>84</v>
      </c>
    </row>
    <row r="7737" spans="1:6" x14ac:dyDescent="0.45">
      <c r="A7737" t="s">
        <v>2922</v>
      </c>
      <c r="B7737">
        <v>202208</v>
      </c>
      <c r="C7737" t="s">
        <v>1969</v>
      </c>
      <c r="D7737">
        <v>39</v>
      </c>
      <c r="E7737">
        <v>198</v>
      </c>
      <c r="F7737">
        <v>84</v>
      </c>
    </row>
    <row r="7738" spans="1:6" x14ac:dyDescent="0.45">
      <c r="A7738" t="s">
        <v>2922</v>
      </c>
      <c r="B7738">
        <v>202208</v>
      </c>
      <c r="C7738" t="s">
        <v>1970</v>
      </c>
      <c r="D7738">
        <v>39</v>
      </c>
      <c r="E7738">
        <v>198</v>
      </c>
      <c r="F7738">
        <v>84</v>
      </c>
    </row>
    <row r="7739" spans="1:6" x14ac:dyDescent="0.45">
      <c r="A7739" t="s">
        <v>2922</v>
      </c>
      <c r="B7739">
        <v>202208</v>
      </c>
      <c r="C7739" t="s">
        <v>1971</v>
      </c>
      <c r="D7739">
        <v>39</v>
      </c>
      <c r="E7739">
        <v>198</v>
      </c>
      <c r="F7739">
        <v>84</v>
      </c>
    </row>
    <row r="7740" spans="1:6" x14ac:dyDescent="0.45">
      <c r="A7740" t="s">
        <v>2922</v>
      </c>
      <c r="B7740">
        <v>202208</v>
      </c>
      <c r="C7740" t="s">
        <v>1972</v>
      </c>
      <c r="D7740">
        <v>39</v>
      </c>
      <c r="E7740">
        <v>198</v>
      </c>
      <c r="F7740">
        <v>84</v>
      </c>
    </row>
    <row r="7741" spans="1:6" x14ac:dyDescent="0.45">
      <c r="A7741" t="s">
        <v>2922</v>
      </c>
      <c r="B7741">
        <v>202208</v>
      </c>
      <c r="C7741" t="s">
        <v>1973</v>
      </c>
      <c r="D7741">
        <v>39</v>
      </c>
      <c r="E7741">
        <v>198</v>
      </c>
      <c r="F7741">
        <v>84</v>
      </c>
    </row>
    <row r="7742" spans="1:6" x14ac:dyDescent="0.45">
      <c r="A7742" t="s">
        <v>2922</v>
      </c>
      <c r="B7742">
        <v>202208</v>
      </c>
      <c r="C7742" t="s">
        <v>1974</v>
      </c>
      <c r="D7742">
        <v>39</v>
      </c>
      <c r="E7742">
        <v>198</v>
      </c>
      <c r="F7742">
        <v>84</v>
      </c>
    </row>
    <row r="7743" spans="1:6" x14ac:dyDescent="0.45">
      <c r="A7743" t="s">
        <v>2922</v>
      </c>
      <c r="B7743">
        <v>202208</v>
      </c>
      <c r="C7743" t="s">
        <v>1975</v>
      </c>
      <c r="D7743">
        <v>39</v>
      </c>
      <c r="E7743">
        <v>198</v>
      </c>
      <c r="F7743">
        <v>84</v>
      </c>
    </row>
    <row r="7744" spans="1:6" x14ac:dyDescent="0.45">
      <c r="A7744" t="s">
        <v>2922</v>
      </c>
      <c r="B7744">
        <v>202208</v>
      </c>
      <c r="C7744" t="s">
        <v>1976</v>
      </c>
      <c r="D7744">
        <v>39</v>
      </c>
      <c r="E7744">
        <v>198</v>
      </c>
      <c r="F7744">
        <v>84</v>
      </c>
    </row>
    <row r="7745" spans="1:6" x14ac:dyDescent="0.45">
      <c r="A7745" t="s">
        <v>2922</v>
      </c>
      <c r="B7745">
        <v>202208</v>
      </c>
      <c r="C7745" t="s">
        <v>1977</v>
      </c>
      <c r="D7745">
        <v>0</v>
      </c>
      <c r="E7745">
        <v>237</v>
      </c>
      <c r="F7745">
        <v>100</v>
      </c>
    </row>
    <row r="7746" spans="1:6" x14ac:dyDescent="0.45">
      <c r="A7746" t="s">
        <v>2922</v>
      </c>
      <c r="B7746">
        <v>202208</v>
      </c>
      <c r="C7746" t="s">
        <v>1978</v>
      </c>
      <c r="D7746">
        <v>0</v>
      </c>
      <c r="E7746">
        <v>237</v>
      </c>
      <c r="F7746">
        <v>100</v>
      </c>
    </row>
    <row r="7747" spans="1:6" x14ac:dyDescent="0.45">
      <c r="A7747" t="s">
        <v>2922</v>
      </c>
      <c r="B7747">
        <v>202208</v>
      </c>
      <c r="C7747" t="s">
        <v>1979</v>
      </c>
      <c r="D7747">
        <v>0</v>
      </c>
      <c r="E7747">
        <v>237</v>
      </c>
      <c r="F7747">
        <v>100</v>
      </c>
    </row>
    <row r="7748" spans="1:6" x14ac:dyDescent="0.45">
      <c r="A7748" t="s">
        <v>2922</v>
      </c>
      <c r="B7748">
        <v>202208</v>
      </c>
      <c r="C7748" t="s">
        <v>1980</v>
      </c>
      <c r="D7748">
        <v>0</v>
      </c>
      <c r="E7748">
        <v>237</v>
      </c>
      <c r="F7748">
        <v>100</v>
      </c>
    </row>
    <row r="7749" spans="1:6" x14ac:dyDescent="0.45">
      <c r="A7749" t="s">
        <v>2922</v>
      </c>
      <c r="B7749">
        <v>202208</v>
      </c>
      <c r="C7749" t="s">
        <v>1981</v>
      </c>
      <c r="D7749">
        <v>0</v>
      </c>
      <c r="E7749">
        <v>237</v>
      </c>
      <c r="F7749">
        <v>100</v>
      </c>
    </row>
    <row r="7750" spans="1:6" x14ac:dyDescent="0.45">
      <c r="A7750" t="s">
        <v>2922</v>
      </c>
      <c r="B7750">
        <v>202208</v>
      </c>
      <c r="C7750" t="s">
        <v>1982</v>
      </c>
      <c r="D7750">
        <v>0</v>
      </c>
      <c r="E7750">
        <v>237</v>
      </c>
      <c r="F7750">
        <v>100</v>
      </c>
    </row>
    <row r="7751" spans="1:6" x14ac:dyDescent="0.45">
      <c r="A7751" t="s">
        <v>2922</v>
      </c>
      <c r="B7751">
        <v>202208</v>
      </c>
      <c r="C7751" t="s">
        <v>1983</v>
      </c>
      <c r="D7751">
        <v>0</v>
      </c>
      <c r="E7751">
        <v>237</v>
      </c>
      <c r="F7751">
        <v>100</v>
      </c>
    </row>
    <row r="7752" spans="1:6" x14ac:dyDescent="0.45">
      <c r="A7752" t="s">
        <v>2922</v>
      </c>
      <c r="B7752">
        <v>202208</v>
      </c>
      <c r="C7752" t="s">
        <v>1984</v>
      </c>
      <c r="D7752">
        <v>0</v>
      </c>
      <c r="E7752">
        <v>237</v>
      </c>
      <c r="F7752">
        <v>100</v>
      </c>
    </row>
    <row r="7753" spans="1:6" x14ac:dyDescent="0.45">
      <c r="A7753" t="s">
        <v>2922</v>
      </c>
      <c r="B7753">
        <v>202208</v>
      </c>
      <c r="C7753" t="s">
        <v>1985</v>
      </c>
      <c r="D7753">
        <v>0</v>
      </c>
      <c r="E7753">
        <v>237</v>
      </c>
      <c r="F7753">
        <v>100</v>
      </c>
    </row>
    <row r="7754" spans="1:6" x14ac:dyDescent="0.45">
      <c r="A7754" t="s">
        <v>2922</v>
      </c>
      <c r="B7754">
        <v>202208</v>
      </c>
      <c r="C7754" t="s">
        <v>1986</v>
      </c>
      <c r="D7754">
        <v>0</v>
      </c>
      <c r="E7754">
        <v>237</v>
      </c>
      <c r="F7754">
        <v>100</v>
      </c>
    </row>
    <row r="7755" spans="1:6" x14ac:dyDescent="0.45">
      <c r="A7755" t="s">
        <v>2922</v>
      </c>
      <c r="B7755">
        <v>202208</v>
      </c>
      <c r="C7755" t="s">
        <v>1987</v>
      </c>
      <c r="D7755">
        <v>0</v>
      </c>
      <c r="E7755">
        <v>237</v>
      </c>
      <c r="F7755">
        <v>100</v>
      </c>
    </row>
    <row r="7756" spans="1:6" x14ac:dyDescent="0.45">
      <c r="A7756" t="s">
        <v>2922</v>
      </c>
      <c r="B7756">
        <v>202208</v>
      </c>
      <c r="C7756" t="s">
        <v>1988</v>
      </c>
      <c r="D7756">
        <v>0</v>
      </c>
      <c r="E7756">
        <v>237</v>
      </c>
      <c r="F7756">
        <v>100</v>
      </c>
    </row>
    <row r="7757" spans="1:6" x14ac:dyDescent="0.45">
      <c r="A7757" t="s">
        <v>2922</v>
      </c>
      <c r="B7757">
        <v>202208</v>
      </c>
      <c r="C7757" t="s">
        <v>1989</v>
      </c>
      <c r="D7757">
        <v>0</v>
      </c>
      <c r="E7757">
        <v>237</v>
      </c>
      <c r="F7757">
        <v>100</v>
      </c>
    </row>
    <row r="7758" spans="1:6" x14ac:dyDescent="0.45">
      <c r="A7758" t="s">
        <v>2922</v>
      </c>
      <c r="B7758">
        <v>202208</v>
      </c>
      <c r="C7758" t="s">
        <v>1990</v>
      </c>
      <c r="D7758">
        <v>0</v>
      </c>
      <c r="E7758">
        <v>237</v>
      </c>
      <c r="F7758">
        <v>100</v>
      </c>
    </row>
    <row r="7759" spans="1:6" x14ac:dyDescent="0.45">
      <c r="A7759" t="s">
        <v>2922</v>
      </c>
      <c r="B7759">
        <v>202208</v>
      </c>
      <c r="C7759" t="s">
        <v>1991</v>
      </c>
      <c r="D7759">
        <v>0</v>
      </c>
      <c r="E7759">
        <v>237</v>
      </c>
      <c r="F7759">
        <v>100</v>
      </c>
    </row>
    <row r="7760" spans="1:6" x14ac:dyDescent="0.45">
      <c r="A7760" t="s">
        <v>2922</v>
      </c>
      <c r="B7760">
        <v>202208</v>
      </c>
      <c r="C7760" t="s">
        <v>1992</v>
      </c>
      <c r="D7760">
        <v>0</v>
      </c>
      <c r="E7760">
        <v>237</v>
      </c>
      <c r="F7760">
        <v>100</v>
      </c>
    </row>
    <row r="7761" spans="1:6" x14ac:dyDescent="0.45">
      <c r="A7761" t="s">
        <v>2922</v>
      </c>
      <c r="B7761">
        <v>202208</v>
      </c>
      <c r="C7761" t="s">
        <v>1993</v>
      </c>
      <c r="D7761">
        <v>0</v>
      </c>
      <c r="E7761">
        <v>237</v>
      </c>
      <c r="F7761">
        <v>100</v>
      </c>
    </row>
    <row r="7762" spans="1:6" x14ac:dyDescent="0.45">
      <c r="A7762" t="s">
        <v>2922</v>
      </c>
      <c r="B7762">
        <v>202208</v>
      </c>
      <c r="C7762" t="s">
        <v>1994</v>
      </c>
      <c r="D7762">
        <v>0</v>
      </c>
      <c r="E7762">
        <v>237</v>
      </c>
      <c r="F7762">
        <v>100</v>
      </c>
    </row>
    <row r="7763" spans="1:6" x14ac:dyDescent="0.45">
      <c r="A7763" t="s">
        <v>2922</v>
      </c>
      <c r="B7763">
        <v>202208</v>
      </c>
      <c r="C7763" t="s">
        <v>1995</v>
      </c>
      <c r="D7763">
        <v>0</v>
      </c>
      <c r="E7763">
        <v>237</v>
      </c>
      <c r="F7763">
        <v>100</v>
      </c>
    </row>
    <row r="7764" spans="1:6" x14ac:dyDescent="0.45">
      <c r="A7764" t="s">
        <v>2922</v>
      </c>
      <c r="B7764">
        <v>202208</v>
      </c>
      <c r="C7764" t="s">
        <v>1996</v>
      </c>
      <c r="D7764">
        <v>0</v>
      </c>
      <c r="E7764">
        <v>237</v>
      </c>
      <c r="F7764">
        <v>100</v>
      </c>
    </row>
    <row r="7765" spans="1:6" x14ac:dyDescent="0.45">
      <c r="A7765" t="s">
        <v>2922</v>
      </c>
      <c r="B7765">
        <v>202208</v>
      </c>
      <c r="C7765" t="s">
        <v>1997</v>
      </c>
      <c r="D7765">
        <v>0</v>
      </c>
      <c r="E7765">
        <v>237</v>
      </c>
      <c r="F7765">
        <v>100</v>
      </c>
    </row>
    <row r="7766" spans="1:6" x14ac:dyDescent="0.45">
      <c r="A7766" t="s">
        <v>2922</v>
      </c>
      <c r="B7766">
        <v>202208</v>
      </c>
      <c r="C7766" t="s">
        <v>1998</v>
      </c>
      <c r="D7766">
        <v>0</v>
      </c>
      <c r="E7766">
        <v>237</v>
      </c>
      <c r="F7766">
        <v>100</v>
      </c>
    </row>
    <row r="7767" spans="1:6" x14ac:dyDescent="0.45">
      <c r="A7767" t="s">
        <v>2922</v>
      </c>
      <c r="B7767">
        <v>202208</v>
      </c>
      <c r="C7767" t="s">
        <v>1999</v>
      </c>
      <c r="D7767">
        <v>0</v>
      </c>
      <c r="E7767">
        <v>237</v>
      </c>
      <c r="F7767">
        <v>100</v>
      </c>
    </row>
    <row r="7768" spans="1:6" x14ac:dyDescent="0.45">
      <c r="A7768" t="s">
        <v>2922</v>
      </c>
      <c r="B7768">
        <v>202208</v>
      </c>
      <c r="C7768" t="s">
        <v>2000</v>
      </c>
      <c r="D7768">
        <v>0</v>
      </c>
      <c r="E7768">
        <v>237</v>
      </c>
      <c r="F7768">
        <v>100</v>
      </c>
    </row>
    <row r="7769" spans="1:6" x14ac:dyDescent="0.45">
      <c r="A7769" t="s">
        <v>2922</v>
      </c>
      <c r="B7769">
        <v>202208</v>
      </c>
      <c r="C7769" t="s">
        <v>2001</v>
      </c>
      <c r="D7769">
        <v>0</v>
      </c>
      <c r="E7769">
        <v>237</v>
      </c>
      <c r="F7769">
        <v>100</v>
      </c>
    </row>
    <row r="7770" spans="1:6" x14ac:dyDescent="0.45">
      <c r="A7770" t="s">
        <v>2922</v>
      </c>
      <c r="B7770">
        <v>202208</v>
      </c>
      <c r="C7770" t="s">
        <v>2002</v>
      </c>
      <c r="D7770">
        <v>0</v>
      </c>
      <c r="E7770">
        <v>237</v>
      </c>
      <c r="F7770">
        <v>100</v>
      </c>
    </row>
    <row r="7771" spans="1:6" x14ac:dyDescent="0.45">
      <c r="A7771" t="s">
        <v>2922</v>
      </c>
      <c r="B7771">
        <v>202208</v>
      </c>
      <c r="C7771" t="s">
        <v>2003</v>
      </c>
      <c r="D7771">
        <v>0</v>
      </c>
      <c r="E7771">
        <v>237</v>
      </c>
      <c r="F7771">
        <v>100</v>
      </c>
    </row>
    <row r="7772" spans="1:6" x14ac:dyDescent="0.45">
      <c r="A7772" t="s">
        <v>2922</v>
      </c>
      <c r="B7772">
        <v>202208</v>
      </c>
      <c r="C7772" t="s">
        <v>2004</v>
      </c>
      <c r="D7772">
        <v>0</v>
      </c>
      <c r="E7772">
        <v>237</v>
      </c>
      <c r="F7772">
        <v>100</v>
      </c>
    </row>
    <row r="7773" spans="1:6" x14ac:dyDescent="0.45">
      <c r="A7773" t="s">
        <v>2922</v>
      </c>
      <c r="B7773">
        <v>202208</v>
      </c>
      <c r="C7773" t="s">
        <v>2005</v>
      </c>
      <c r="D7773">
        <v>0</v>
      </c>
      <c r="E7773">
        <v>237</v>
      </c>
      <c r="F7773">
        <v>100</v>
      </c>
    </row>
    <row r="7774" spans="1:6" x14ac:dyDescent="0.45">
      <c r="A7774" t="s">
        <v>2922</v>
      </c>
      <c r="B7774">
        <v>202208</v>
      </c>
      <c r="C7774" t="s">
        <v>2006</v>
      </c>
      <c r="D7774">
        <v>0</v>
      </c>
      <c r="E7774">
        <v>237</v>
      </c>
      <c r="F7774">
        <v>100</v>
      </c>
    </row>
    <row r="7775" spans="1:6" x14ac:dyDescent="0.45">
      <c r="A7775" t="s">
        <v>2922</v>
      </c>
      <c r="B7775">
        <v>202208</v>
      </c>
      <c r="C7775" t="s">
        <v>2007</v>
      </c>
      <c r="D7775">
        <v>0</v>
      </c>
      <c r="E7775">
        <v>237</v>
      </c>
      <c r="F7775">
        <v>100</v>
      </c>
    </row>
    <row r="7776" spans="1:6" x14ac:dyDescent="0.45">
      <c r="A7776" t="s">
        <v>2922</v>
      </c>
      <c r="B7776">
        <v>202208</v>
      </c>
      <c r="C7776" t="s">
        <v>2008</v>
      </c>
      <c r="D7776">
        <v>0</v>
      </c>
      <c r="E7776">
        <v>237</v>
      </c>
      <c r="F7776">
        <v>100</v>
      </c>
    </row>
    <row r="7777" spans="1:6" x14ac:dyDescent="0.45">
      <c r="A7777" t="s">
        <v>2922</v>
      </c>
      <c r="B7777">
        <v>202208</v>
      </c>
      <c r="C7777" t="s">
        <v>2009</v>
      </c>
      <c r="D7777">
        <v>0</v>
      </c>
      <c r="E7777">
        <v>237</v>
      </c>
      <c r="F7777">
        <v>100</v>
      </c>
    </row>
    <row r="7778" spans="1:6" x14ac:dyDescent="0.45">
      <c r="A7778" t="s">
        <v>2922</v>
      </c>
      <c r="B7778">
        <v>202208</v>
      </c>
      <c r="C7778" t="s">
        <v>2010</v>
      </c>
      <c r="D7778">
        <v>0</v>
      </c>
      <c r="E7778">
        <v>237</v>
      </c>
      <c r="F7778">
        <v>100</v>
      </c>
    </row>
    <row r="7779" spans="1:6" x14ac:dyDescent="0.45">
      <c r="A7779" t="s">
        <v>2922</v>
      </c>
      <c r="B7779">
        <v>202208</v>
      </c>
      <c r="C7779" t="s">
        <v>2011</v>
      </c>
      <c r="D7779">
        <v>0</v>
      </c>
      <c r="E7779">
        <v>237</v>
      </c>
      <c r="F7779">
        <v>100</v>
      </c>
    </row>
    <row r="7780" spans="1:6" x14ac:dyDescent="0.45">
      <c r="A7780" t="s">
        <v>2922</v>
      </c>
      <c r="B7780">
        <v>202208</v>
      </c>
      <c r="C7780" t="s">
        <v>2012</v>
      </c>
      <c r="D7780">
        <v>0</v>
      </c>
      <c r="E7780">
        <v>237</v>
      </c>
      <c r="F7780">
        <v>100</v>
      </c>
    </row>
    <row r="7781" spans="1:6" x14ac:dyDescent="0.45">
      <c r="A7781" t="s">
        <v>2922</v>
      </c>
      <c r="B7781">
        <v>202208</v>
      </c>
      <c r="C7781" t="s">
        <v>2013</v>
      </c>
      <c r="D7781">
        <v>0</v>
      </c>
      <c r="E7781">
        <v>237</v>
      </c>
      <c r="F7781">
        <v>100</v>
      </c>
    </row>
    <row r="7782" spans="1:6" x14ac:dyDescent="0.45">
      <c r="A7782" t="s">
        <v>2922</v>
      </c>
      <c r="B7782">
        <v>202208</v>
      </c>
      <c r="C7782" t="s">
        <v>2014</v>
      </c>
      <c r="D7782">
        <v>0</v>
      </c>
      <c r="E7782">
        <v>237</v>
      </c>
      <c r="F7782">
        <v>100</v>
      </c>
    </row>
    <row r="7783" spans="1:6" x14ac:dyDescent="0.45">
      <c r="A7783" t="s">
        <v>2922</v>
      </c>
      <c r="B7783">
        <v>202208</v>
      </c>
      <c r="C7783" t="s">
        <v>2015</v>
      </c>
      <c r="D7783">
        <v>0</v>
      </c>
      <c r="E7783">
        <v>237</v>
      </c>
      <c r="F7783">
        <v>100</v>
      </c>
    </row>
    <row r="7784" spans="1:6" x14ac:dyDescent="0.45">
      <c r="A7784" t="s">
        <v>2922</v>
      </c>
      <c r="B7784">
        <v>202208</v>
      </c>
      <c r="C7784" t="s">
        <v>2016</v>
      </c>
      <c r="D7784">
        <v>0</v>
      </c>
      <c r="E7784">
        <v>237</v>
      </c>
      <c r="F7784">
        <v>100</v>
      </c>
    </row>
    <row r="7785" spans="1:6" x14ac:dyDescent="0.45">
      <c r="A7785" t="s">
        <v>2922</v>
      </c>
      <c r="B7785">
        <v>202208</v>
      </c>
      <c r="C7785" t="s">
        <v>2017</v>
      </c>
      <c r="D7785">
        <v>0</v>
      </c>
      <c r="E7785">
        <v>237</v>
      </c>
      <c r="F7785">
        <v>100</v>
      </c>
    </row>
    <row r="7786" spans="1:6" x14ac:dyDescent="0.45">
      <c r="A7786" t="s">
        <v>2922</v>
      </c>
      <c r="B7786">
        <v>202208</v>
      </c>
      <c r="C7786" t="s">
        <v>2018</v>
      </c>
      <c r="D7786">
        <v>0</v>
      </c>
      <c r="E7786">
        <v>237</v>
      </c>
      <c r="F7786">
        <v>100</v>
      </c>
    </row>
    <row r="7787" spans="1:6" x14ac:dyDescent="0.45">
      <c r="A7787" t="s">
        <v>2922</v>
      </c>
      <c r="B7787">
        <v>202208</v>
      </c>
      <c r="C7787" t="s">
        <v>2019</v>
      </c>
      <c r="D7787">
        <v>0</v>
      </c>
      <c r="E7787">
        <v>237</v>
      </c>
      <c r="F7787">
        <v>100</v>
      </c>
    </row>
    <row r="7788" spans="1:6" x14ac:dyDescent="0.45">
      <c r="A7788" t="s">
        <v>2922</v>
      </c>
      <c r="B7788">
        <v>202208</v>
      </c>
      <c r="C7788" t="s">
        <v>2020</v>
      </c>
      <c r="D7788">
        <v>0</v>
      </c>
      <c r="E7788">
        <v>237</v>
      </c>
      <c r="F7788">
        <v>100</v>
      </c>
    </row>
    <row r="7789" spans="1:6" x14ac:dyDescent="0.45">
      <c r="A7789" t="s">
        <v>2922</v>
      </c>
      <c r="B7789">
        <v>202208</v>
      </c>
      <c r="C7789" t="s">
        <v>2021</v>
      </c>
      <c r="D7789">
        <v>0</v>
      </c>
      <c r="E7789">
        <v>237</v>
      </c>
      <c r="F7789">
        <v>100</v>
      </c>
    </row>
    <row r="7790" spans="1:6" x14ac:dyDescent="0.45">
      <c r="A7790" t="s">
        <v>2922</v>
      </c>
      <c r="B7790">
        <v>202208</v>
      </c>
      <c r="C7790" t="s">
        <v>2022</v>
      </c>
      <c r="D7790">
        <v>0</v>
      </c>
      <c r="E7790">
        <v>237</v>
      </c>
      <c r="F7790">
        <v>100</v>
      </c>
    </row>
    <row r="7791" spans="1:6" x14ac:dyDescent="0.45">
      <c r="A7791" t="s">
        <v>2922</v>
      </c>
      <c r="B7791">
        <v>202208</v>
      </c>
      <c r="C7791" t="s">
        <v>2023</v>
      </c>
      <c r="D7791">
        <v>0</v>
      </c>
      <c r="E7791">
        <v>237</v>
      </c>
      <c r="F7791">
        <v>100</v>
      </c>
    </row>
    <row r="7792" spans="1:6" x14ac:dyDescent="0.45">
      <c r="A7792" t="s">
        <v>2922</v>
      </c>
      <c r="B7792">
        <v>202208</v>
      </c>
      <c r="C7792" t="s">
        <v>2024</v>
      </c>
      <c r="D7792">
        <v>0</v>
      </c>
      <c r="E7792">
        <v>237</v>
      </c>
      <c r="F7792">
        <v>100</v>
      </c>
    </row>
    <row r="7793" spans="1:6" x14ac:dyDescent="0.45">
      <c r="A7793" t="s">
        <v>2922</v>
      </c>
      <c r="B7793">
        <v>202208</v>
      </c>
      <c r="C7793" t="s">
        <v>2025</v>
      </c>
      <c r="D7793">
        <v>45</v>
      </c>
      <c r="E7793">
        <v>192</v>
      </c>
      <c r="F7793">
        <v>81</v>
      </c>
    </row>
    <row r="7794" spans="1:6" x14ac:dyDescent="0.45">
      <c r="A7794" t="s">
        <v>2922</v>
      </c>
      <c r="B7794">
        <v>202208</v>
      </c>
      <c r="C7794" t="s">
        <v>2026</v>
      </c>
      <c r="D7794">
        <v>45</v>
      </c>
      <c r="E7794">
        <v>192</v>
      </c>
      <c r="F7794">
        <v>81</v>
      </c>
    </row>
    <row r="7795" spans="1:6" x14ac:dyDescent="0.45">
      <c r="A7795" t="s">
        <v>2922</v>
      </c>
      <c r="B7795">
        <v>202208</v>
      </c>
      <c r="C7795" t="s">
        <v>2027</v>
      </c>
      <c r="D7795">
        <v>45</v>
      </c>
      <c r="E7795">
        <v>192</v>
      </c>
      <c r="F7795">
        <v>81</v>
      </c>
    </row>
    <row r="7796" spans="1:6" x14ac:dyDescent="0.45">
      <c r="A7796" t="s">
        <v>2922</v>
      </c>
      <c r="B7796">
        <v>202208</v>
      </c>
      <c r="C7796" t="s">
        <v>2028</v>
      </c>
      <c r="D7796">
        <v>45</v>
      </c>
      <c r="E7796">
        <v>192</v>
      </c>
      <c r="F7796">
        <v>81</v>
      </c>
    </row>
    <row r="7797" spans="1:6" x14ac:dyDescent="0.45">
      <c r="A7797" t="s">
        <v>2922</v>
      </c>
      <c r="B7797">
        <v>202208</v>
      </c>
      <c r="C7797" t="s">
        <v>2029</v>
      </c>
      <c r="D7797">
        <v>45</v>
      </c>
      <c r="E7797">
        <v>192</v>
      </c>
      <c r="F7797">
        <v>81</v>
      </c>
    </row>
    <row r="7798" spans="1:6" x14ac:dyDescent="0.45">
      <c r="A7798" t="s">
        <v>2922</v>
      </c>
      <c r="B7798">
        <v>202208</v>
      </c>
      <c r="C7798" t="s">
        <v>2030</v>
      </c>
      <c r="D7798">
        <v>45</v>
      </c>
      <c r="E7798">
        <v>192</v>
      </c>
      <c r="F7798">
        <v>81</v>
      </c>
    </row>
    <row r="7799" spans="1:6" x14ac:dyDescent="0.45">
      <c r="A7799" t="s">
        <v>2922</v>
      </c>
      <c r="B7799">
        <v>202208</v>
      </c>
      <c r="C7799" t="s">
        <v>2031</v>
      </c>
      <c r="D7799">
        <v>45</v>
      </c>
      <c r="E7799">
        <v>192</v>
      </c>
      <c r="F7799">
        <v>81</v>
      </c>
    </row>
    <row r="7800" spans="1:6" x14ac:dyDescent="0.45">
      <c r="A7800" t="s">
        <v>2922</v>
      </c>
      <c r="B7800">
        <v>202208</v>
      </c>
      <c r="C7800" t="s">
        <v>2032</v>
      </c>
      <c r="D7800">
        <v>45</v>
      </c>
      <c r="E7800">
        <v>192</v>
      </c>
      <c r="F7800">
        <v>81</v>
      </c>
    </row>
    <row r="7801" spans="1:6" x14ac:dyDescent="0.45">
      <c r="A7801" t="s">
        <v>2922</v>
      </c>
      <c r="B7801">
        <v>202208</v>
      </c>
      <c r="C7801" t="s">
        <v>2033</v>
      </c>
      <c r="D7801">
        <v>45</v>
      </c>
      <c r="E7801">
        <v>192</v>
      </c>
      <c r="F7801">
        <v>81</v>
      </c>
    </row>
    <row r="7802" spans="1:6" x14ac:dyDescent="0.45">
      <c r="A7802" t="s">
        <v>2922</v>
      </c>
      <c r="B7802">
        <v>202208</v>
      </c>
      <c r="C7802" t="s">
        <v>2034</v>
      </c>
      <c r="D7802">
        <v>45</v>
      </c>
      <c r="E7802">
        <v>192</v>
      </c>
      <c r="F7802">
        <v>81</v>
      </c>
    </row>
    <row r="7803" spans="1:6" x14ac:dyDescent="0.45">
      <c r="A7803" t="s">
        <v>2922</v>
      </c>
      <c r="B7803">
        <v>202208</v>
      </c>
      <c r="C7803" t="s">
        <v>2035</v>
      </c>
      <c r="D7803">
        <v>45</v>
      </c>
      <c r="E7803">
        <v>192</v>
      </c>
      <c r="F7803">
        <v>81</v>
      </c>
    </row>
    <row r="7804" spans="1:6" x14ac:dyDescent="0.45">
      <c r="A7804" t="s">
        <v>2922</v>
      </c>
      <c r="B7804">
        <v>202208</v>
      </c>
      <c r="C7804" t="s">
        <v>2036</v>
      </c>
      <c r="D7804">
        <v>45</v>
      </c>
      <c r="E7804">
        <v>192</v>
      </c>
      <c r="F7804">
        <v>81</v>
      </c>
    </row>
    <row r="7805" spans="1:6" x14ac:dyDescent="0.45">
      <c r="A7805" t="s">
        <v>2922</v>
      </c>
      <c r="B7805">
        <v>202208</v>
      </c>
      <c r="C7805" t="s">
        <v>2037</v>
      </c>
      <c r="D7805">
        <v>0</v>
      </c>
      <c r="E7805">
        <v>237</v>
      </c>
      <c r="F7805">
        <v>100</v>
      </c>
    </row>
    <row r="7806" spans="1:6" x14ac:dyDescent="0.45">
      <c r="A7806" t="s">
        <v>2922</v>
      </c>
      <c r="B7806">
        <v>202208</v>
      </c>
      <c r="C7806" t="s">
        <v>2038</v>
      </c>
      <c r="D7806">
        <v>0</v>
      </c>
      <c r="E7806">
        <v>237</v>
      </c>
      <c r="F7806">
        <v>100</v>
      </c>
    </row>
    <row r="7807" spans="1:6" x14ac:dyDescent="0.45">
      <c r="A7807" t="s">
        <v>2922</v>
      </c>
      <c r="B7807">
        <v>202208</v>
      </c>
      <c r="C7807" t="s">
        <v>2039</v>
      </c>
      <c r="D7807">
        <v>0</v>
      </c>
      <c r="E7807">
        <v>237</v>
      </c>
      <c r="F7807">
        <v>100</v>
      </c>
    </row>
    <row r="7808" spans="1:6" x14ac:dyDescent="0.45">
      <c r="A7808" t="s">
        <v>2922</v>
      </c>
      <c r="B7808">
        <v>202208</v>
      </c>
      <c r="C7808" t="s">
        <v>2040</v>
      </c>
      <c r="D7808">
        <v>0</v>
      </c>
      <c r="E7808">
        <v>237</v>
      </c>
      <c r="F7808">
        <v>100</v>
      </c>
    </row>
    <row r="7809" spans="1:6" x14ac:dyDescent="0.45">
      <c r="A7809" t="s">
        <v>2922</v>
      </c>
      <c r="B7809">
        <v>202208</v>
      </c>
      <c r="C7809" t="s">
        <v>2041</v>
      </c>
      <c r="D7809">
        <v>0</v>
      </c>
      <c r="E7809">
        <v>237</v>
      </c>
      <c r="F7809">
        <v>100</v>
      </c>
    </row>
    <row r="7810" spans="1:6" x14ac:dyDescent="0.45">
      <c r="A7810" t="s">
        <v>2922</v>
      </c>
      <c r="B7810">
        <v>202208</v>
      </c>
      <c r="C7810" t="s">
        <v>2042</v>
      </c>
      <c r="D7810">
        <v>0</v>
      </c>
      <c r="E7810">
        <v>237</v>
      </c>
      <c r="F7810">
        <v>100</v>
      </c>
    </row>
    <row r="7811" spans="1:6" x14ac:dyDescent="0.45">
      <c r="A7811" t="s">
        <v>2922</v>
      </c>
      <c r="B7811">
        <v>202208</v>
      </c>
      <c r="C7811" t="s">
        <v>2043</v>
      </c>
      <c r="D7811">
        <v>0</v>
      </c>
      <c r="E7811">
        <v>237</v>
      </c>
      <c r="F7811">
        <v>100</v>
      </c>
    </row>
    <row r="7812" spans="1:6" x14ac:dyDescent="0.45">
      <c r="A7812" t="s">
        <v>2922</v>
      </c>
      <c r="B7812">
        <v>202208</v>
      </c>
      <c r="C7812" t="s">
        <v>2044</v>
      </c>
      <c r="D7812">
        <v>0</v>
      </c>
      <c r="E7812">
        <v>237</v>
      </c>
      <c r="F7812">
        <v>100</v>
      </c>
    </row>
    <row r="7813" spans="1:6" x14ac:dyDescent="0.45">
      <c r="A7813" t="s">
        <v>2922</v>
      </c>
      <c r="B7813">
        <v>202208</v>
      </c>
      <c r="C7813" t="s">
        <v>2045</v>
      </c>
      <c r="D7813">
        <v>0</v>
      </c>
      <c r="E7813">
        <v>237</v>
      </c>
      <c r="F7813">
        <v>100</v>
      </c>
    </row>
    <row r="7814" spans="1:6" x14ac:dyDescent="0.45">
      <c r="A7814" t="s">
        <v>2922</v>
      </c>
      <c r="B7814">
        <v>202208</v>
      </c>
      <c r="C7814" t="s">
        <v>2046</v>
      </c>
      <c r="D7814">
        <v>0</v>
      </c>
      <c r="E7814">
        <v>237</v>
      </c>
      <c r="F7814">
        <v>100</v>
      </c>
    </row>
    <row r="7815" spans="1:6" x14ac:dyDescent="0.45">
      <c r="A7815" t="s">
        <v>2922</v>
      </c>
      <c r="B7815">
        <v>202208</v>
      </c>
      <c r="C7815" t="s">
        <v>2047</v>
      </c>
      <c r="D7815">
        <v>0</v>
      </c>
      <c r="E7815">
        <v>237</v>
      </c>
      <c r="F7815">
        <v>100</v>
      </c>
    </row>
    <row r="7816" spans="1:6" x14ac:dyDescent="0.45">
      <c r="A7816" t="s">
        <v>2922</v>
      </c>
      <c r="B7816">
        <v>202208</v>
      </c>
      <c r="C7816" t="s">
        <v>2048</v>
      </c>
      <c r="D7816">
        <v>0</v>
      </c>
      <c r="E7816">
        <v>237</v>
      </c>
      <c r="F7816">
        <v>100</v>
      </c>
    </row>
    <row r="7817" spans="1:6" x14ac:dyDescent="0.45">
      <c r="A7817" t="s">
        <v>2922</v>
      </c>
      <c r="B7817">
        <v>202208</v>
      </c>
      <c r="C7817" t="s">
        <v>2049</v>
      </c>
      <c r="D7817">
        <v>39</v>
      </c>
      <c r="E7817">
        <v>198</v>
      </c>
      <c r="F7817">
        <v>84</v>
      </c>
    </row>
    <row r="7818" spans="1:6" x14ac:dyDescent="0.45">
      <c r="A7818" t="s">
        <v>2922</v>
      </c>
      <c r="B7818">
        <v>202208</v>
      </c>
      <c r="C7818" t="s">
        <v>2050</v>
      </c>
      <c r="D7818">
        <v>39</v>
      </c>
      <c r="E7818">
        <v>198</v>
      </c>
      <c r="F7818">
        <v>84</v>
      </c>
    </row>
    <row r="7819" spans="1:6" x14ac:dyDescent="0.45">
      <c r="A7819" t="s">
        <v>2922</v>
      </c>
      <c r="B7819">
        <v>202208</v>
      </c>
      <c r="C7819" t="s">
        <v>2051</v>
      </c>
      <c r="D7819">
        <v>39</v>
      </c>
      <c r="E7819">
        <v>198</v>
      </c>
      <c r="F7819">
        <v>84</v>
      </c>
    </row>
    <row r="7820" spans="1:6" x14ac:dyDescent="0.45">
      <c r="A7820" t="s">
        <v>2922</v>
      </c>
      <c r="B7820">
        <v>202208</v>
      </c>
      <c r="C7820" t="s">
        <v>2052</v>
      </c>
      <c r="D7820">
        <v>80</v>
      </c>
      <c r="E7820">
        <v>157</v>
      </c>
      <c r="F7820">
        <v>66</v>
      </c>
    </row>
    <row r="7821" spans="1:6" x14ac:dyDescent="0.45">
      <c r="A7821" t="s">
        <v>2922</v>
      </c>
      <c r="B7821">
        <v>202208</v>
      </c>
      <c r="C7821" t="s">
        <v>2053</v>
      </c>
      <c r="D7821">
        <v>80</v>
      </c>
      <c r="E7821">
        <v>157</v>
      </c>
      <c r="F7821">
        <v>66</v>
      </c>
    </row>
    <row r="7822" spans="1:6" x14ac:dyDescent="0.45">
      <c r="A7822" t="s">
        <v>2922</v>
      </c>
      <c r="B7822">
        <v>202208</v>
      </c>
      <c r="C7822" t="s">
        <v>2054</v>
      </c>
      <c r="D7822">
        <v>80</v>
      </c>
      <c r="E7822">
        <v>157</v>
      </c>
      <c r="F7822">
        <v>66</v>
      </c>
    </row>
    <row r="7823" spans="1:6" x14ac:dyDescent="0.45">
      <c r="A7823" t="s">
        <v>2922</v>
      </c>
      <c r="B7823">
        <v>202208</v>
      </c>
      <c r="C7823" t="s">
        <v>2055</v>
      </c>
      <c r="D7823">
        <v>80</v>
      </c>
      <c r="E7823">
        <v>157</v>
      </c>
      <c r="F7823">
        <v>66</v>
      </c>
    </row>
    <row r="7824" spans="1:6" x14ac:dyDescent="0.45">
      <c r="A7824" t="s">
        <v>2922</v>
      </c>
      <c r="B7824">
        <v>202208</v>
      </c>
      <c r="C7824" t="s">
        <v>2056</v>
      </c>
      <c r="D7824">
        <v>80</v>
      </c>
      <c r="E7824">
        <v>157</v>
      </c>
      <c r="F7824">
        <v>66</v>
      </c>
    </row>
    <row r="7825" spans="1:6" x14ac:dyDescent="0.45">
      <c r="A7825" t="s">
        <v>2922</v>
      </c>
      <c r="B7825">
        <v>202208</v>
      </c>
      <c r="C7825" t="s">
        <v>2057</v>
      </c>
      <c r="D7825">
        <v>80</v>
      </c>
      <c r="E7825">
        <v>157</v>
      </c>
      <c r="F7825">
        <v>66</v>
      </c>
    </row>
    <row r="7826" spans="1:6" x14ac:dyDescent="0.45">
      <c r="A7826" t="s">
        <v>2922</v>
      </c>
      <c r="B7826">
        <v>202208</v>
      </c>
      <c r="C7826" t="s">
        <v>2058</v>
      </c>
      <c r="D7826">
        <v>80</v>
      </c>
      <c r="E7826">
        <v>157</v>
      </c>
      <c r="F7826">
        <v>66</v>
      </c>
    </row>
    <row r="7827" spans="1:6" x14ac:dyDescent="0.45">
      <c r="A7827" t="s">
        <v>2922</v>
      </c>
      <c r="B7827">
        <v>202208</v>
      </c>
      <c r="C7827" t="s">
        <v>2059</v>
      </c>
      <c r="D7827">
        <v>80</v>
      </c>
      <c r="E7827">
        <v>157</v>
      </c>
      <c r="F7827">
        <v>66</v>
      </c>
    </row>
    <row r="7828" spans="1:6" x14ac:dyDescent="0.45">
      <c r="A7828" t="s">
        <v>2922</v>
      </c>
      <c r="B7828">
        <v>202208</v>
      </c>
      <c r="C7828" t="s">
        <v>2060</v>
      </c>
      <c r="D7828">
        <v>80</v>
      </c>
      <c r="E7828">
        <v>157</v>
      </c>
      <c r="F7828">
        <v>66</v>
      </c>
    </row>
    <row r="7829" spans="1:6" x14ac:dyDescent="0.45">
      <c r="A7829" t="s">
        <v>2922</v>
      </c>
      <c r="B7829">
        <v>202208</v>
      </c>
      <c r="C7829" t="s">
        <v>2061</v>
      </c>
      <c r="D7829">
        <v>80</v>
      </c>
      <c r="E7829">
        <v>157</v>
      </c>
      <c r="F7829">
        <v>66</v>
      </c>
    </row>
    <row r="7830" spans="1:6" x14ac:dyDescent="0.45">
      <c r="A7830" t="s">
        <v>2922</v>
      </c>
      <c r="B7830">
        <v>202208</v>
      </c>
      <c r="C7830" t="s">
        <v>2062</v>
      </c>
      <c r="D7830">
        <v>80</v>
      </c>
      <c r="E7830">
        <v>157</v>
      </c>
      <c r="F7830">
        <v>66</v>
      </c>
    </row>
    <row r="7831" spans="1:6" x14ac:dyDescent="0.45">
      <c r="A7831" t="s">
        <v>2922</v>
      </c>
      <c r="B7831">
        <v>202208</v>
      </c>
      <c r="C7831" t="s">
        <v>2063</v>
      </c>
      <c r="D7831">
        <v>80</v>
      </c>
      <c r="E7831">
        <v>157</v>
      </c>
      <c r="F7831">
        <v>66</v>
      </c>
    </row>
    <row r="7832" spans="1:6" x14ac:dyDescent="0.45">
      <c r="A7832" t="s">
        <v>2922</v>
      </c>
      <c r="B7832">
        <v>202208</v>
      </c>
      <c r="C7832" t="s">
        <v>2064</v>
      </c>
      <c r="D7832">
        <v>45</v>
      </c>
      <c r="E7832">
        <v>192</v>
      </c>
      <c r="F7832">
        <v>81</v>
      </c>
    </row>
    <row r="7833" spans="1:6" x14ac:dyDescent="0.45">
      <c r="A7833" t="s">
        <v>2922</v>
      </c>
      <c r="B7833">
        <v>202208</v>
      </c>
      <c r="C7833" t="s">
        <v>2065</v>
      </c>
      <c r="D7833">
        <v>45</v>
      </c>
      <c r="E7833">
        <v>192</v>
      </c>
      <c r="F7833">
        <v>81</v>
      </c>
    </row>
    <row r="7834" spans="1:6" x14ac:dyDescent="0.45">
      <c r="A7834" t="s">
        <v>2922</v>
      </c>
      <c r="B7834">
        <v>202208</v>
      </c>
      <c r="C7834" t="s">
        <v>2066</v>
      </c>
      <c r="D7834">
        <v>45</v>
      </c>
      <c r="E7834">
        <v>192</v>
      </c>
      <c r="F7834">
        <v>81</v>
      </c>
    </row>
    <row r="7835" spans="1:6" x14ac:dyDescent="0.45">
      <c r="A7835" t="s">
        <v>2922</v>
      </c>
      <c r="B7835">
        <v>202208</v>
      </c>
      <c r="C7835" t="s">
        <v>2067</v>
      </c>
      <c r="D7835">
        <v>45</v>
      </c>
      <c r="E7835">
        <v>192</v>
      </c>
      <c r="F7835">
        <v>81</v>
      </c>
    </row>
    <row r="7836" spans="1:6" x14ac:dyDescent="0.45">
      <c r="A7836" t="s">
        <v>2922</v>
      </c>
      <c r="B7836">
        <v>202208</v>
      </c>
      <c r="C7836" t="s">
        <v>2068</v>
      </c>
      <c r="D7836">
        <v>45</v>
      </c>
      <c r="E7836">
        <v>192</v>
      </c>
      <c r="F7836">
        <v>81</v>
      </c>
    </row>
    <row r="7837" spans="1:6" x14ac:dyDescent="0.45">
      <c r="A7837" t="s">
        <v>2922</v>
      </c>
      <c r="B7837">
        <v>202208</v>
      </c>
      <c r="C7837" t="s">
        <v>2069</v>
      </c>
      <c r="D7837">
        <v>45</v>
      </c>
      <c r="E7837">
        <v>192</v>
      </c>
      <c r="F7837">
        <v>81</v>
      </c>
    </row>
    <row r="7838" spans="1:6" x14ac:dyDescent="0.45">
      <c r="A7838" t="s">
        <v>2922</v>
      </c>
      <c r="B7838">
        <v>202208</v>
      </c>
      <c r="C7838" t="s">
        <v>2070</v>
      </c>
      <c r="D7838">
        <v>45</v>
      </c>
      <c r="E7838">
        <v>192</v>
      </c>
      <c r="F7838">
        <v>81</v>
      </c>
    </row>
    <row r="7839" spans="1:6" x14ac:dyDescent="0.45">
      <c r="A7839" t="s">
        <v>2922</v>
      </c>
      <c r="B7839">
        <v>202208</v>
      </c>
      <c r="C7839" t="s">
        <v>2071</v>
      </c>
      <c r="D7839">
        <v>1</v>
      </c>
      <c r="E7839">
        <v>236</v>
      </c>
      <c r="F7839">
        <v>100</v>
      </c>
    </row>
    <row r="7840" spans="1:6" x14ac:dyDescent="0.45">
      <c r="A7840" t="s">
        <v>2922</v>
      </c>
      <c r="B7840">
        <v>202208</v>
      </c>
      <c r="C7840" t="s">
        <v>2072</v>
      </c>
      <c r="D7840">
        <v>1</v>
      </c>
      <c r="E7840">
        <v>236</v>
      </c>
      <c r="F7840">
        <v>100</v>
      </c>
    </row>
    <row r="7841" spans="1:6" x14ac:dyDescent="0.45">
      <c r="A7841" t="s">
        <v>2922</v>
      </c>
      <c r="B7841">
        <v>202208</v>
      </c>
      <c r="C7841" t="s">
        <v>2073</v>
      </c>
      <c r="D7841">
        <v>1</v>
      </c>
      <c r="E7841">
        <v>236</v>
      </c>
      <c r="F7841">
        <v>100</v>
      </c>
    </row>
    <row r="7842" spans="1:6" x14ac:dyDescent="0.45">
      <c r="A7842" t="s">
        <v>2922</v>
      </c>
      <c r="B7842">
        <v>202208</v>
      </c>
      <c r="C7842" t="s">
        <v>2074</v>
      </c>
      <c r="D7842">
        <v>1</v>
      </c>
      <c r="E7842">
        <v>236</v>
      </c>
      <c r="F7842">
        <v>100</v>
      </c>
    </row>
    <row r="7843" spans="1:6" x14ac:dyDescent="0.45">
      <c r="A7843" t="s">
        <v>2922</v>
      </c>
      <c r="B7843">
        <v>202208</v>
      </c>
      <c r="C7843" t="s">
        <v>2075</v>
      </c>
      <c r="D7843">
        <v>1</v>
      </c>
      <c r="E7843">
        <v>236</v>
      </c>
      <c r="F7843">
        <v>100</v>
      </c>
    </row>
    <row r="7844" spans="1:6" x14ac:dyDescent="0.45">
      <c r="A7844" t="s">
        <v>2922</v>
      </c>
      <c r="B7844">
        <v>202208</v>
      </c>
      <c r="C7844" t="s">
        <v>2076</v>
      </c>
      <c r="D7844">
        <v>1</v>
      </c>
      <c r="E7844">
        <v>236</v>
      </c>
      <c r="F7844">
        <v>100</v>
      </c>
    </row>
    <row r="7845" spans="1:6" x14ac:dyDescent="0.45">
      <c r="A7845" t="s">
        <v>2922</v>
      </c>
      <c r="B7845">
        <v>202208</v>
      </c>
      <c r="C7845" t="s">
        <v>2077</v>
      </c>
      <c r="D7845">
        <v>1</v>
      </c>
      <c r="E7845">
        <v>236</v>
      </c>
      <c r="F7845">
        <v>100</v>
      </c>
    </row>
    <row r="7846" spans="1:6" x14ac:dyDescent="0.45">
      <c r="A7846" t="s">
        <v>2922</v>
      </c>
      <c r="B7846">
        <v>202208</v>
      </c>
      <c r="C7846" t="s">
        <v>2078</v>
      </c>
      <c r="D7846">
        <v>1</v>
      </c>
      <c r="E7846">
        <v>236</v>
      </c>
      <c r="F7846">
        <v>100</v>
      </c>
    </row>
    <row r="7847" spans="1:6" x14ac:dyDescent="0.45">
      <c r="A7847" t="s">
        <v>2922</v>
      </c>
      <c r="B7847">
        <v>202208</v>
      </c>
      <c r="C7847" t="s">
        <v>2079</v>
      </c>
      <c r="D7847">
        <v>1</v>
      </c>
      <c r="E7847">
        <v>236</v>
      </c>
      <c r="F7847">
        <v>100</v>
      </c>
    </row>
    <row r="7848" spans="1:6" x14ac:dyDescent="0.45">
      <c r="A7848" t="s">
        <v>2922</v>
      </c>
      <c r="B7848">
        <v>202208</v>
      </c>
      <c r="C7848" t="s">
        <v>2080</v>
      </c>
      <c r="D7848">
        <v>1</v>
      </c>
      <c r="E7848">
        <v>236</v>
      </c>
      <c r="F7848">
        <v>100</v>
      </c>
    </row>
    <row r="7849" spans="1:6" x14ac:dyDescent="0.45">
      <c r="A7849" t="s">
        <v>2922</v>
      </c>
      <c r="B7849">
        <v>202208</v>
      </c>
      <c r="C7849" t="s">
        <v>2081</v>
      </c>
      <c r="D7849">
        <v>1</v>
      </c>
      <c r="E7849">
        <v>236</v>
      </c>
      <c r="F7849">
        <v>100</v>
      </c>
    </row>
    <row r="7850" spans="1:6" x14ac:dyDescent="0.45">
      <c r="A7850" t="s">
        <v>2922</v>
      </c>
      <c r="B7850">
        <v>202208</v>
      </c>
      <c r="C7850" t="s">
        <v>2082</v>
      </c>
      <c r="D7850">
        <v>1</v>
      </c>
      <c r="E7850">
        <v>236</v>
      </c>
      <c r="F7850">
        <v>100</v>
      </c>
    </row>
    <row r="7851" spans="1:6" x14ac:dyDescent="0.45">
      <c r="A7851" t="s">
        <v>2922</v>
      </c>
      <c r="B7851">
        <v>202208</v>
      </c>
      <c r="C7851" t="s">
        <v>2083</v>
      </c>
      <c r="D7851">
        <v>1</v>
      </c>
      <c r="E7851">
        <v>236</v>
      </c>
      <c r="F7851">
        <v>100</v>
      </c>
    </row>
    <row r="7852" spans="1:6" x14ac:dyDescent="0.45">
      <c r="A7852" t="s">
        <v>2922</v>
      </c>
      <c r="B7852">
        <v>202208</v>
      </c>
      <c r="C7852" t="s">
        <v>2084</v>
      </c>
      <c r="D7852">
        <v>1</v>
      </c>
      <c r="E7852">
        <v>236</v>
      </c>
      <c r="F7852">
        <v>100</v>
      </c>
    </row>
    <row r="7853" spans="1:6" x14ac:dyDescent="0.45">
      <c r="A7853" t="s">
        <v>2922</v>
      </c>
      <c r="B7853">
        <v>202208</v>
      </c>
      <c r="C7853" t="s">
        <v>2085</v>
      </c>
      <c r="D7853">
        <v>1</v>
      </c>
      <c r="E7853">
        <v>236</v>
      </c>
      <c r="F7853">
        <v>100</v>
      </c>
    </row>
    <row r="7854" spans="1:6" x14ac:dyDescent="0.45">
      <c r="A7854" t="s">
        <v>2922</v>
      </c>
      <c r="B7854">
        <v>202208</v>
      </c>
      <c r="C7854" t="s">
        <v>2086</v>
      </c>
      <c r="D7854">
        <v>1</v>
      </c>
      <c r="E7854">
        <v>236</v>
      </c>
      <c r="F7854">
        <v>100</v>
      </c>
    </row>
    <row r="7855" spans="1:6" x14ac:dyDescent="0.45">
      <c r="A7855" t="s">
        <v>2922</v>
      </c>
      <c r="B7855">
        <v>202208</v>
      </c>
      <c r="C7855" t="s">
        <v>2087</v>
      </c>
      <c r="D7855">
        <v>1</v>
      </c>
      <c r="E7855">
        <v>236</v>
      </c>
      <c r="F7855">
        <v>100</v>
      </c>
    </row>
    <row r="7856" spans="1:6" x14ac:dyDescent="0.45">
      <c r="A7856" t="s">
        <v>2922</v>
      </c>
      <c r="B7856">
        <v>202208</v>
      </c>
      <c r="C7856" t="s">
        <v>2088</v>
      </c>
      <c r="D7856">
        <v>1</v>
      </c>
      <c r="E7856">
        <v>236</v>
      </c>
      <c r="F7856">
        <v>100</v>
      </c>
    </row>
    <row r="7857" spans="1:6" x14ac:dyDescent="0.45">
      <c r="A7857" t="s">
        <v>2922</v>
      </c>
      <c r="B7857">
        <v>202208</v>
      </c>
      <c r="C7857" t="s">
        <v>2089</v>
      </c>
      <c r="D7857">
        <v>1</v>
      </c>
      <c r="E7857">
        <v>236</v>
      </c>
      <c r="F7857">
        <v>100</v>
      </c>
    </row>
    <row r="7858" spans="1:6" x14ac:dyDescent="0.45">
      <c r="A7858" t="s">
        <v>2922</v>
      </c>
      <c r="B7858">
        <v>202208</v>
      </c>
      <c r="C7858" t="s">
        <v>2090</v>
      </c>
      <c r="D7858">
        <v>1</v>
      </c>
      <c r="E7858">
        <v>236</v>
      </c>
      <c r="F7858">
        <v>100</v>
      </c>
    </row>
    <row r="7859" spans="1:6" x14ac:dyDescent="0.45">
      <c r="A7859" t="s">
        <v>2922</v>
      </c>
      <c r="B7859">
        <v>202208</v>
      </c>
      <c r="C7859" t="s">
        <v>2091</v>
      </c>
      <c r="D7859">
        <v>1</v>
      </c>
      <c r="E7859">
        <v>236</v>
      </c>
      <c r="F7859">
        <v>100</v>
      </c>
    </row>
    <row r="7860" spans="1:6" x14ac:dyDescent="0.45">
      <c r="A7860" t="s">
        <v>2922</v>
      </c>
      <c r="B7860">
        <v>202208</v>
      </c>
      <c r="C7860" t="s">
        <v>2092</v>
      </c>
      <c r="D7860">
        <v>1</v>
      </c>
      <c r="E7860">
        <v>236</v>
      </c>
      <c r="F7860">
        <v>100</v>
      </c>
    </row>
    <row r="7861" spans="1:6" x14ac:dyDescent="0.45">
      <c r="A7861" t="s">
        <v>2922</v>
      </c>
      <c r="B7861">
        <v>202208</v>
      </c>
      <c r="C7861" t="s">
        <v>2093</v>
      </c>
      <c r="D7861">
        <v>1</v>
      </c>
      <c r="E7861">
        <v>236</v>
      </c>
      <c r="F7861">
        <v>100</v>
      </c>
    </row>
    <row r="7862" spans="1:6" x14ac:dyDescent="0.45">
      <c r="A7862" t="s">
        <v>2922</v>
      </c>
      <c r="B7862">
        <v>202208</v>
      </c>
      <c r="C7862" t="s">
        <v>2094</v>
      </c>
      <c r="D7862">
        <v>1</v>
      </c>
      <c r="E7862">
        <v>236</v>
      </c>
      <c r="F7862">
        <v>100</v>
      </c>
    </row>
    <row r="7863" spans="1:6" x14ac:dyDescent="0.45">
      <c r="A7863" t="s">
        <v>2922</v>
      </c>
      <c r="B7863">
        <v>202208</v>
      </c>
      <c r="C7863" t="s">
        <v>2095</v>
      </c>
      <c r="D7863">
        <v>1</v>
      </c>
      <c r="E7863">
        <v>236</v>
      </c>
      <c r="F7863">
        <v>100</v>
      </c>
    </row>
    <row r="7864" spans="1:6" x14ac:dyDescent="0.45">
      <c r="A7864" t="s">
        <v>2922</v>
      </c>
      <c r="B7864">
        <v>202208</v>
      </c>
      <c r="C7864" t="s">
        <v>2096</v>
      </c>
      <c r="D7864">
        <v>1</v>
      </c>
      <c r="E7864">
        <v>236</v>
      </c>
      <c r="F7864">
        <v>100</v>
      </c>
    </row>
    <row r="7865" spans="1:6" x14ac:dyDescent="0.45">
      <c r="A7865" t="s">
        <v>2922</v>
      </c>
      <c r="B7865">
        <v>202208</v>
      </c>
      <c r="C7865" t="s">
        <v>2097</v>
      </c>
      <c r="D7865">
        <v>1</v>
      </c>
      <c r="E7865">
        <v>236</v>
      </c>
      <c r="F7865">
        <v>100</v>
      </c>
    </row>
    <row r="7866" spans="1:6" x14ac:dyDescent="0.45">
      <c r="A7866" t="s">
        <v>2922</v>
      </c>
      <c r="B7866">
        <v>202208</v>
      </c>
      <c r="C7866" t="s">
        <v>2098</v>
      </c>
      <c r="D7866">
        <v>1</v>
      </c>
      <c r="E7866">
        <v>236</v>
      </c>
      <c r="F7866">
        <v>100</v>
      </c>
    </row>
    <row r="7867" spans="1:6" x14ac:dyDescent="0.45">
      <c r="A7867" t="s">
        <v>2922</v>
      </c>
      <c r="B7867">
        <v>202208</v>
      </c>
      <c r="C7867" t="s">
        <v>2099</v>
      </c>
      <c r="D7867">
        <v>1</v>
      </c>
      <c r="E7867">
        <v>236</v>
      </c>
      <c r="F7867">
        <v>100</v>
      </c>
    </row>
    <row r="7868" spans="1:6" x14ac:dyDescent="0.45">
      <c r="A7868" t="s">
        <v>2922</v>
      </c>
      <c r="B7868">
        <v>202208</v>
      </c>
      <c r="C7868" t="s">
        <v>2100</v>
      </c>
      <c r="D7868">
        <v>1</v>
      </c>
      <c r="E7868">
        <v>236</v>
      </c>
      <c r="F7868">
        <v>100</v>
      </c>
    </row>
    <row r="7869" spans="1:6" x14ac:dyDescent="0.45">
      <c r="A7869" t="s">
        <v>2922</v>
      </c>
      <c r="B7869">
        <v>202208</v>
      </c>
      <c r="C7869" t="s">
        <v>2101</v>
      </c>
      <c r="D7869">
        <v>45</v>
      </c>
      <c r="E7869">
        <v>192</v>
      </c>
      <c r="F7869">
        <v>81</v>
      </c>
    </row>
    <row r="7870" spans="1:6" x14ac:dyDescent="0.45">
      <c r="A7870" t="s">
        <v>2922</v>
      </c>
      <c r="B7870">
        <v>202208</v>
      </c>
      <c r="C7870" t="s">
        <v>2102</v>
      </c>
      <c r="D7870">
        <v>45</v>
      </c>
      <c r="E7870">
        <v>192</v>
      </c>
      <c r="F7870">
        <v>81</v>
      </c>
    </row>
    <row r="7871" spans="1:6" x14ac:dyDescent="0.45">
      <c r="A7871" t="s">
        <v>2922</v>
      </c>
      <c r="B7871">
        <v>202208</v>
      </c>
      <c r="C7871" t="s">
        <v>2103</v>
      </c>
      <c r="D7871">
        <v>45</v>
      </c>
      <c r="E7871">
        <v>192</v>
      </c>
      <c r="F7871">
        <v>81</v>
      </c>
    </row>
    <row r="7872" spans="1:6" x14ac:dyDescent="0.45">
      <c r="A7872" t="s">
        <v>2922</v>
      </c>
      <c r="B7872">
        <v>202208</v>
      </c>
      <c r="C7872" t="s">
        <v>2104</v>
      </c>
      <c r="D7872">
        <v>45</v>
      </c>
      <c r="E7872">
        <v>192</v>
      </c>
      <c r="F7872">
        <v>81</v>
      </c>
    </row>
    <row r="7873" spans="1:6" x14ac:dyDescent="0.45">
      <c r="A7873" t="s">
        <v>2922</v>
      </c>
      <c r="B7873">
        <v>202208</v>
      </c>
      <c r="C7873" t="s">
        <v>2105</v>
      </c>
      <c r="D7873">
        <v>45</v>
      </c>
      <c r="E7873">
        <v>192</v>
      </c>
      <c r="F7873">
        <v>81</v>
      </c>
    </row>
    <row r="7874" spans="1:6" x14ac:dyDescent="0.45">
      <c r="A7874" t="s">
        <v>2922</v>
      </c>
      <c r="B7874">
        <v>202208</v>
      </c>
      <c r="C7874" t="s">
        <v>2106</v>
      </c>
      <c r="D7874">
        <v>45</v>
      </c>
      <c r="E7874">
        <v>192</v>
      </c>
      <c r="F7874">
        <v>81</v>
      </c>
    </row>
    <row r="7875" spans="1:6" x14ac:dyDescent="0.45">
      <c r="A7875" t="s">
        <v>2922</v>
      </c>
      <c r="B7875">
        <v>202208</v>
      </c>
      <c r="C7875" t="s">
        <v>2107</v>
      </c>
      <c r="D7875">
        <v>45</v>
      </c>
      <c r="E7875">
        <v>192</v>
      </c>
      <c r="F7875">
        <v>81</v>
      </c>
    </row>
    <row r="7876" spans="1:6" x14ac:dyDescent="0.45">
      <c r="A7876" t="s">
        <v>2922</v>
      </c>
      <c r="B7876">
        <v>202208</v>
      </c>
      <c r="C7876" t="s">
        <v>2108</v>
      </c>
      <c r="D7876">
        <v>1</v>
      </c>
      <c r="E7876">
        <v>236</v>
      </c>
      <c r="F7876">
        <v>100</v>
      </c>
    </row>
    <row r="7877" spans="1:6" x14ac:dyDescent="0.45">
      <c r="A7877" t="s">
        <v>2922</v>
      </c>
      <c r="B7877">
        <v>202208</v>
      </c>
      <c r="C7877" t="s">
        <v>2109</v>
      </c>
      <c r="D7877">
        <v>1</v>
      </c>
      <c r="E7877">
        <v>236</v>
      </c>
      <c r="F7877">
        <v>100</v>
      </c>
    </row>
    <row r="7878" spans="1:6" x14ac:dyDescent="0.45">
      <c r="A7878" t="s">
        <v>2922</v>
      </c>
      <c r="B7878">
        <v>202208</v>
      </c>
      <c r="C7878" t="s">
        <v>2110</v>
      </c>
      <c r="D7878">
        <v>1</v>
      </c>
      <c r="E7878">
        <v>236</v>
      </c>
      <c r="F7878">
        <v>100</v>
      </c>
    </row>
    <row r="7879" spans="1:6" x14ac:dyDescent="0.45">
      <c r="A7879" t="s">
        <v>2922</v>
      </c>
      <c r="B7879">
        <v>202208</v>
      </c>
      <c r="C7879" t="s">
        <v>2111</v>
      </c>
      <c r="D7879">
        <v>1</v>
      </c>
      <c r="E7879">
        <v>236</v>
      </c>
      <c r="F7879">
        <v>100</v>
      </c>
    </row>
    <row r="7880" spans="1:6" x14ac:dyDescent="0.45">
      <c r="A7880" t="s">
        <v>2922</v>
      </c>
      <c r="B7880">
        <v>202208</v>
      </c>
      <c r="C7880" t="s">
        <v>2112</v>
      </c>
      <c r="D7880">
        <v>1</v>
      </c>
      <c r="E7880">
        <v>236</v>
      </c>
      <c r="F7880">
        <v>100</v>
      </c>
    </row>
    <row r="7881" spans="1:6" x14ac:dyDescent="0.45">
      <c r="A7881" t="s">
        <v>2922</v>
      </c>
      <c r="B7881">
        <v>202208</v>
      </c>
      <c r="C7881" t="s">
        <v>2113</v>
      </c>
      <c r="D7881">
        <v>1</v>
      </c>
      <c r="E7881">
        <v>236</v>
      </c>
      <c r="F7881">
        <v>100</v>
      </c>
    </row>
    <row r="7882" spans="1:6" x14ac:dyDescent="0.45">
      <c r="A7882" t="s">
        <v>2922</v>
      </c>
      <c r="B7882">
        <v>202208</v>
      </c>
      <c r="C7882" t="s">
        <v>2114</v>
      </c>
      <c r="D7882">
        <v>1</v>
      </c>
      <c r="E7882">
        <v>236</v>
      </c>
      <c r="F7882">
        <v>100</v>
      </c>
    </row>
    <row r="7883" spans="1:6" x14ac:dyDescent="0.45">
      <c r="A7883" t="s">
        <v>2922</v>
      </c>
      <c r="B7883">
        <v>202208</v>
      </c>
      <c r="C7883" t="s">
        <v>2115</v>
      </c>
      <c r="D7883">
        <v>1</v>
      </c>
      <c r="E7883">
        <v>236</v>
      </c>
      <c r="F7883">
        <v>100</v>
      </c>
    </row>
    <row r="7884" spans="1:6" x14ac:dyDescent="0.45">
      <c r="A7884" t="s">
        <v>2922</v>
      </c>
      <c r="B7884">
        <v>202208</v>
      </c>
      <c r="C7884" t="s">
        <v>2116</v>
      </c>
      <c r="D7884">
        <v>1</v>
      </c>
      <c r="E7884">
        <v>236</v>
      </c>
      <c r="F7884">
        <v>100</v>
      </c>
    </row>
    <row r="7885" spans="1:6" x14ac:dyDescent="0.45">
      <c r="A7885" t="s">
        <v>2922</v>
      </c>
      <c r="B7885">
        <v>202208</v>
      </c>
      <c r="C7885" t="s">
        <v>2117</v>
      </c>
      <c r="D7885">
        <v>1</v>
      </c>
      <c r="E7885">
        <v>236</v>
      </c>
      <c r="F7885">
        <v>100</v>
      </c>
    </row>
    <row r="7886" spans="1:6" x14ac:dyDescent="0.45">
      <c r="A7886" t="s">
        <v>2922</v>
      </c>
      <c r="B7886">
        <v>202208</v>
      </c>
      <c r="C7886" t="s">
        <v>2118</v>
      </c>
      <c r="D7886">
        <v>1</v>
      </c>
      <c r="E7886">
        <v>236</v>
      </c>
      <c r="F7886">
        <v>100</v>
      </c>
    </row>
    <row r="7887" spans="1:6" x14ac:dyDescent="0.45">
      <c r="A7887" t="s">
        <v>2922</v>
      </c>
      <c r="B7887">
        <v>202208</v>
      </c>
      <c r="C7887" t="s">
        <v>2119</v>
      </c>
      <c r="D7887">
        <v>1</v>
      </c>
      <c r="E7887">
        <v>236</v>
      </c>
      <c r="F7887">
        <v>100</v>
      </c>
    </row>
    <row r="7888" spans="1:6" x14ac:dyDescent="0.45">
      <c r="A7888" t="s">
        <v>2922</v>
      </c>
      <c r="B7888">
        <v>202208</v>
      </c>
      <c r="C7888" t="s">
        <v>2120</v>
      </c>
      <c r="D7888">
        <v>1</v>
      </c>
      <c r="E7888">
        <v>236</v>
      </c>
      <c r="F7888">
        <v>100</v>
      </c>
    </row>
    <row r="7889" spans="1:6" x14ac:dyDescent="0.45">
      <c r="A7889" t="s">
        <v>2922</v>
      </c>
      <c r="B7889">
        <v>202208</v>
      </c>
      <c r="C7889" t="s">
        <v>2121</v>
      </c>
      <c r="D7889">
        <v>1</v>
      </c>
      <c r="E7889">
        <v>236</v>
      </c>
      <c r="F7889">
        <v>100</v>
      </c>
    </row>
    <row r="7890" spans="1:6" x14ac:dyDescent="0.45">
      <c r="A7890" t="s">
        <v>2922</v>
      </c>
      <c r="B7890">
        <v>202208</v>
      </c>
      <c r="C7890" t="s">
        <v>2122</v>
      </c>
      <c r="D7890">
        <v>1</v>
      </c>
      <c r="E7890">
        <v>236</v>
      </c>
      <c r="F7890">
        <v>100</v>
      </c>
    </row>
    <row r="7891" spans="1:6" x14ac:dyDescent="0.45">
      <c r="A7891" t="s">
        <v>2922</v>
      </c>
      <c r="B7891">
        <v>202208</v>
      </c>
      <c r="C7891" t="s">
        <v>2123</v>
      </c>
      <c r="D7891">
        <v>1</v>
      </c>
      <c r="E7891">
        <v>236</v>
      </c>
      <c r="F7891">
        <v>100</v>
      </c>
    </row>
    <row r="7892" spans="1:6" x14ac:dyDescent="0.45">
      <c r="A7892" t="s">
        <v>2922</v>
      </c>
      <c r="B7892">
        <v>202208</v>
      </c>
      <c r="C7892" t="s">
        <v>2124</v>
      </c>
      <c r="D7892">
        <v>1</v>
      </c>
      <c r="E7892">
        <v>236</v>
      </c>
      <c r="F7892">
        <v>100</v>
      </c>
    </row>
    <row r="7893" spans="1:6" x14ac:dyDescent="0.45">
      <c r="A7893" t="s">
        <v>2922</v>
      </c>
      <c r="B7893">
        <v>202208</v>
      </c>
      <c r="C7893" t="s">
        <v>2125</v>
      </c>
      <c r="D7893">
        <v>1</v>
      </c>
      <c r="E7893">
        <v>236</v>
      </c>
      <c r="F7893">
        <v>100</v>
      </c>
    </row>
    <row r="7894" spans="1:6" x14ac:dyDescent="0.45">
      <c r="A7894" t="s">
        <v>2922</v>
      </c>
      <c r="B7894">
        <v>202208</v>
      </c>
      <c r="C7894" t="s">
        <v>2126</v>
      </c>
      <c r="D7894">
        <v>1</v>
      </c>
      <c r="E7894">
        <v>236</v>
      </c>
      <c r="F7894">
        <v>100</v>
      </c>
    </row>
    <row r="7895" spans="1:6" x14ac:dyDescent="0.45">
      <c r="A7895" t="s">
        <v>2922</v>
      </c>
      <c r="B7895">
        <v>202208</v>
      </c>
      <c r="C7895" t="s">
        <v>2127</v>
      </c>
      <c r="D7895">
        <v>1</v>
      </c>
      <c r="E7895">
        <v>236</v>
      </c>
      <c r="F7895">
        <v>100</v>
      </c>
    </row>
    <row r="7896" spans="1:6" x14ac:dyDescent="0.45">
      <c r="A7896" t="s">
        <v>2922</v>
      </c>
      <c r="B7896">
        <v>202208</v>
      </c>
      <c r="C7896" t="s">
        <v>2128</v>
      </c>
      <c r="D7896">
        <v>1</v>
      </c>
      <c r="E7896">
        <v>236</v>
      </c>
      <c r="F7896">
        <v>100</v>
      </c>
    </row>
    <row r="7897" spans="1:6" x14ac:dyDescent="0.45">
      <c r="A7897" t="s">
        <v>2922</v>
      </c>
      <c r="B7897">
        <v>202208</v>
      </c>
      <c r="C7897" t="s">
        <v>2129</v>
      </c>
      <c r="D7897">
        <v>1</v>
      </c>
      <c r="E7897">
        <v>236</v>
      </c>
      <c r="F7897">
        <v>100</v>
      </c>
    </row>
    <row r="7898" spans="1:6" x14ac:dyDescent="0.45">
      <c r="A7898" t="s">
        <v>2922</v>
      </c>
      <c r="B7898">
        <v>202208</v>
      </c>
      <c r="C7898" t="s">
        <v>2130</v>
      </c>
      <c r="D7898">
        <v>1</v>
      </c>
      <c r="E7898">
        <v>236</v>
      </c>
      <c r="F7898">
        <v>100</v>
      </c>
    </row>
    <row r="7899" spans="1:6" x14ac:dyDescent="0.45">
      <c r="A7899" t="s">
        <v>2922</v>
      </c>
      <c r="B7899">
        <v>202208</v>
      </c>
      <c r="C7899" t="s">
        <v>2131</v>
      </c>
      <c r="D7899">
        <v>1</v>
      </c>
      <c r="E7899">
        <v>236</v>
      </c>
      <c r="F7899">
        <v>100</v>
      </c>
    </row>
    <row r="7900" spans="1:6" x14ac:dyDescent="0.45">
      <c r="A7900" t="s">
        <v>2922</v>
      </c>
      <c r="B7900">
        <v>202208</v>
      </c>
      <c r="C7900" t="s">
        <v>2132</v>
      </c>
      <c r="D7900">
        <v>1</v>
      </c>
      <c r="E7900">
        <v>236</v>
      </c>
      <c r="F7900">
        <v>100</v>
      </c>
    </row>
    <row r="7901" spans="1:6" x14ac:dyDescent="0.45">
      <c r="A7901" t="s">
        <v>2922</v>
      </c>
      <c r="B7901">
        <v>202208</v>
      </c>
      <c r="C7901" t="s">
        <v>2133</v>
      </c>
      <c r="D7901">
        <v>1</v>
      </c>
      <c r="E7901">
        <v>236</v>
      </c>
      <c r="F7901">
        <v>100</v>
      </c>
    </row>
    <row r="7902" spans="1:6" x14ac:dyDescent="0.45">
      <c r="A7902" t="s">
        <v>2922</v>
      </c>
      <c r="B7902">
        <v>202208</v>
      </c>
      <c r="C7902" t="s">
        <v>2134</v>
      </c>
      <c r="D7902">
        <v>1</v>
      </c>
      <c r="E7902">
        <v>236</v>
      </c>
      <c r="F7902">
        <v>100</v>
      </c>
    </row>
    <row r="7903" spans="1:6" x14ac:dyDescent="0.45">
      <c r="A7903" t="s">
        <v>2922</v>
      </c>
      <c r="B7903">
        <v>202208</v>
      </c>
      <c r="C7903" t="s">
        <v>2135</v>
      </c>
      <c r="D7903">
        <v>1</v>
      </c>
      <c r="E7903">
        <v>236</v>
      </c>
      <c r="F7903">
        <v>100</v>
      </c>
    </row>
    <row r="7904" spans="1:6" x14ac:dyDescent="0.45">
      <c r="A7904" t="s">
        <v>2922</v>
      </c>
      <c r="B7904">
        <v>202208</v>
      </c>
      <c r="C7904" t="s">
        <v>2136</v>
      </c>
      <c r="D7904">
        <v>1</v>
      </c>
      <c r="E7904">
        <v>236</v>
      </c>
      <c r="F7904">
        <v>100</v>
      </c>
    </row>
    <row r="7905" spans="1:6" x14ac:dyDescent="0.45">
      <c r="A7905" t="s">
        <v>2922</v>
      </c>
      <c r="B7905">
        <v>202208</v>
      </c>
      <c r="C7905" t="s">
        <v>2137</v>
      </c>
      <c r="D7905">
        <v>1</v>
      </c>
      <c r="E7905">
        <v>236</v>
      </c>
      <c r="F7905">
        <v>100</v>
      </c>
    </row>
    <row r="7906" spans="1:6" x14ac:dyDescent="0.45">
      <c r="A7906" t="s">
        <v>2922</v>
      </c>
      <c r="B7906">
        <v>202208</v>
      </c>
      <c r="C7906" t="s">
        <v>2138</v>
      </c>
      <c r="D7906">
        <v>1</v>
      </c>
      <c r="E7906">
        <v>236</v>
      </c>
      <c r="F7906">
        <v>100</v>
      </c>
    </row>
    <row r="7907" spans="1:6" x14ac:dyDescent="0.45">
      <c r="A7907" t="s">
        <v>2922</v>
      </c>
      <c r="B7907">
        <v>202208</v>
      </c>
      <c r="C7907" t="s">
        <v>2139</v>
      </c>
      <c r="D7907">
        <v>1</v>
      </c>
      <c r="E7907">
        <v>236</v>
      </c>
      <c r="F7907">
        <v>100</v>
      </c>
    </row>
    <row r="7908" spans="1:6" x14ac:dyDescent="0.45">
      <c r="A7908" t="s">
        <v>2922</v>
      </c>
      <c r="B7908">
        <v>202208</v>
      </c>
      <c r="C7908" t="s">
        <v>2140</v>
      </c>
      <c r="D7908">
        <v>1</v>
      </c>
      <c r="E7908">
        <v>236</v>
      </c>
      <c r="F7908">
        <v>100</v>
      </c>
    </row>
    <row r="7909" spans="1:6" x14ac:dyDescent="0.45">
      <c r="A7909" t="s">
        <v>2922</v>
      </c>
      <c r="B7909">
        <v>202208</v>
      </c>
      <c r="C7909" t="s">
        <v>2141</v>
      </c>
      <c r="D7909">
        <v>1</v>
      </c>
      <c r="E7909">
        <v>236</v>
      </c>
      <c r="F7909">
        <v>100</v>
      </c>
    </row>
    <row r="7910" spans="1:6" x14ac:dyDescent="0.45">
      <c r="A7910" t="s">
        <v>2922</v>
      </c>
      <c r="B7910">
        <v>202208</v>
      </c>
      <c r="C7910" t="s">
        <v>2142</v>
      </c>
      <c r="D7910">
        <v>1</v>
      </c>
      <c r="E7910">
        <v>236</v>
      </c>
      <c r="F7910">
        <v>100</v>
      </c>
    </row>
    <row r="7911" spans="1:6" x14ac:dyDescent="0.45">
      <c r="A7911" t="s">
        <v>2922</v>
      </c>
      <c r="B7911">
        <v>202208</v>
      </c>
      <c r="C7911" t="s">
        <v>2143</v>
      </c>
      <c r="D7911">
        <v>1</v>
      </c>
      <c r="E7911">
        <v>236</v>
      </c>
      <c r="F7911">
        <v>100</v>
      </c>
    </row>
    <row r="7912" spans="1:6" x14ac:dyDescent="0.45">
      <c r="A7912" t="s">
        <v>2922</v>
      </c>
      <c r="B7912">
        <v>202208</v>
      </c>
      <c r="C7912" t="s">
        <v>2144</v>
      </c>
      <c r="D7912">
        <v>1</v>
      </c>
      <c r="E7912">
        <v>236</v>
      </c>
      <c r="F7912">
        <v>100</v>
      </c>
    </row>
    <row r="7913" spans="1:6" x14ac:dyDescent="0.45">
      <c r="A7913" t="s">
        <v>2922</v>
      </c>
      <c r="B7913">
        <v>202208</v>
      </c>
      <c r="C7913" t="s">
        <v>2145</v>
      </c>
      <c r="D7913">
        <v>1</v>
      </c>
      <c r="E7913">
        <v>236</v>
      </c>
      <c r="F7913">
        <v>100</v>
      </c>
    </row>
    <row r="7914" spans="1:6" x14ac:dyDescent="0.45">
      <c r="A7914" t="s">
        <v>2922</v>
      </c>
      <c r="B7914">
        <v>202208</v>
      </c>
      <c r="C7914" t="s">
        <v>2146</v>
      </c>
      <c r="D7914">
        <v>1</v>
      </c>
      <c r="E7914">
        <v>236</v>
      </c>
      <c r="F7914">
        <v>100</v>
      </c>
    </row>
    <row r="7915" spans="1:6" x14ac:dyDescent="0.45">
      <c r="A7915" t="s">
        <v>2922</v>
      </c>
      <c r="B7915">
        <v>202208</v>
      </c>
      <c r="C7915" t="s">
        <v>2147</v>
      </c>
      <c r="D7915">
        <v>1</v>
      </c>
      <c r="E7915">
        <v>236</v>
      </c>
      <c r="F7915">
        <v>100</v>
      </c>
    </row>
    <row r="7916" spans="1:6" x14ac:dyDescent="0.45">
      <c r="A7916" t="s">
        <v>2922</v>
      </c>
      <c r="B7916">
        <v>202208</v>
      </c>
      <c r="C7916" t="s">
        <v>2148</v>
      </c>
      <c r="D7916">
        <v>1</v>
      </c>
      <c r="E7916">
        <v>236</v>
      </c>
      <c r="F7916">
        <v>100</v>
      </c>
    </row>
    <row r="7917" spans="1:6" x14ac:dyDescent="0.45">
      <c r="A7917" t="s">
        <v>2922</v>
      </c>
      <c r="B7917">
        <v>202208</v>
      </c>
      <c r="C7917" t="s">
        <v>2149</v>
      </c>
      <c r="D7917">
        <v>1</v>
      </c>
      <c r="E7917">
        <v>236</v>
      </c>
      <c r="F7917">
        <v>100</v>
      </c>
    </row>
    <row r="7918" spans="1:6" x14ac:dyDescent="0.45">
      <c r="A7918" t="s">
        <v>2922</v>
      </c>
      <c r="B7918">
        <v>202208</v>
      </c>
      <c r="C7918" t="s">
        <v>2150</v>
      </c>
      <c r="D7918">
        <v>1</v>
      </c>
      <c r="E7918">
        <v>236</v>
      </c>
      <c r="F7918">
        <v>100</v>
      </c>
    </row>
    <row r="7919" spans="1:6" x14ac:dyDescent="0.45">
      <c r="A7919" t="s">
        <v>2922</v>
      </c>
      <c r="B7919">
        <v>202208</v>
      </c>
      <c r="C7919" t="s">
        <v>2151</v>
      </c>
      <c r="D7919">
        <v>1</v>
      </c>
      <c r="E7919">
        <v>236</v>
      </c>
      <c r="F7919">
        <v>100</v>
      </c>
    </row>
    <row r="7920" spans="1:6" x14ac:dyDescent="0.45">
      <c r="A7920" t="s">
        <v>2922</v>
      </c>
      <c r="B7920">
        <v>202208</v>
      </c>
      <c r="C7920" t="s">
        <v>2152</v>
      </c>
      <c r="D7920">
        <v>1</v>
      </c>
      <c r="E7920">
        <v>236</v>
      </c>
      <c r="F7920">
        <v>100</v>
      </c>
    </row>
    <row r="7921" spans="1:6" x14ac:dyDescent="0.45">
      <c r="A7921" t="s">
        <v>2922</v>
      </c>
      <c r="B7921">
        <v>202208</v>
      </c>
      <c r="C7921" t="s">
        <v>2153</v>
      </c>
      <c r="D7921">
        <v>1</v>
      </c>
      <c r="E7921">
        <v>236</v>
      </c>
      <c r="F7921">
        <v>100</v>
      </c>
    </row>
    <row r="7922" spans="1:6" x14ac:dyDescent="0.45">
      <c r="A7922" t="s">
        <v>2922</v>
      </c>
      <c r="B7922">
        <v>202208</v>
      </c>
      <c r="C7922" t="s">
        <v>2154</v>
      </c>
      <c r="D7922">
        <v>1</v>
      </c>
      <c r="E7922">
        <v>236</v>
      </c>
      <c r="F7922">
        <v>100</v>
      </c>
    </row>
    <row r="7923" spans="1:6" x14ac:dyDescent="0.45">
      <c r="A7923" t="s">
        <v>2922</v>
      </c>
      <c r="B7923">
        <v>202208</v>
      </c>
      <c r="C7923" t="s">
        <v>2155</v>
      </c>
      <c r="D7923">
        <v>1</v>
      </c>
      <c r="E7923">
        <v>236</v>
      </c>
      <c r="F7923">
        <v>100</v>
      </c>
    </row>
    <row r="7924" spans="1:6" x14ac:dyDescent="0.45">
      <c r="A7924" t="s">
        <v>2922</v>
      </c>
      <c r="B7924">
        <v>202208</v>
      </c>
      <c r="C7924" t="s">
        <v>2156</v>
      </c>
      <c r="D7924">
        <v>1</v>
      </c>
      <c r="E7924">
        <v>236</v>
      </c>
      <c r="F7924">
        <v>100</v>
      </c>
    </row>
    <row r="7925" spans="1:6" x14ac:dyDescent="0.45">
      <c r="A7925" t="s">
        <v>2922</v>
      </c>
      <c r="B7925">
        <v>202208</v>
      </c>
      <c r="C7925" t="s">
        <v>2157</v>
      </c>
      <c r="D7925">
        <v>1</v>
      </c>
      <c r="E7925">
        <v>236</v>
      </c>
      <c r="F7925">
        <v>100</v>
      </c>
    </row>
    <row r="7926" spans="1:6" x14ac:dyDescent="0.45">
      <c r="A7926" t="s">
        <v>2922</v>
      </c>
      <c r="B7926">
        <v>202208</v>
      </c>
      <c r="C7926" t="s">
        <v>2158</v>
      </c>
      <c r="D7926">
        <v>1</v>
      </c>
      <c r="E7926">
        <v>236</v>
      </c>
      <c r="F7926">
        <v>100</v>
      </c>
    </row>
    <row r="7927" spans="1:6" x14ac:dyDescent="0.45">
      <c r="A7927" t="s">
        <v>2922</v>
      </c>
      <c r="B7927">
        <v>202208</v>
      </c>
      <c r="C7927" t="s">
        <v>2159</v>
      </c>
      <c r="D7927">
        <v>1</v>
      </c>
      <c r="E7927">
        <v>236</v>
      </c>
      <c r="F7927">
        <v>100</v>
      </c>
    </row>
    <row r="7928" spans="1:6" x14ac:dyDescent="0.45">
      <c r="A7928" t="s">
        <v>2922</v>
      </c>
      <c r="B7928">
        <v>202208</v>
      </c>
      <c r="C7928" t="s">
        <v>2160</v>
      </c>
      <c r="D7928">
        <v>1</v>
      </c>
      <c r="E7928">
        <v>236</v>
      </c>
      <c r="F7928">
        <v>100</v>
      </c>
    </row>
    <row r="7929" spans="1:6" x14ac:dyDescent="0.45">
      <c r="A7929" t="s">
        <v>2922</v>
      </c>
      <c r="B7929">
        <v>202208</v>
      </c>
      <c r="C7929" t="s">
        <v>2161</v>
      </c>
      <c r="D7929">
        <v>1</v>
      </c>
      <c r="E7929">
        <v>236</v>
      </c>
      <c r="F7929">
        <v>100</v>
      </c>
    </row>
    <row r="7930" spans="1:6" x14ac:dyDescent="0.45">
      <c r="A7930" t="s">
        <v>2922</v>
      </c>
      <c r="B7930">
        <v>202208</v>
      </c>
      <c r="C7930" t="s">
        <v>2162</v>
      </c>
      <c r="D7930">
        <v>1</v>
      </c>
      <c r="E7930">
        <v>236</v>
      </c>
      <c r="F7930">
        <v>100</v>
      </c>
    </row>
    <row r="7931" spans="1:6" x14ac:dyDescent="0.45">
      <c r="A7931" t="s">
        <v>2922</v>
      </c>
      <c r="B7931">
        <v>202208</v>
      </c>
      <c r="C7931" t="s">
        <v>2163</v>
      </c>
      <c r="D7931">
        <v>1</v>
      </c>
      <c r="E7931">
        <v>236</v>
      </c>
      <c r="F7931">
        <v>100</v>
      </c>
    </row>
    <row r="7932" spans="1:6" x14ac:dyDescent="0.45">
      <c r="A7932" t="s">
        <v>2922</v>
      </c>
      <c r="B7932">
        <v>202208</v>
      </c>
      <c r="C7932" t="s">
        <v>2164</v>
      </c>
      <c r="D7932">
        <v>1</v>
      </c>
      <c r="E7932">
        <v>236</v>
      </c>
      <c r="F7932">
        <v>100</v>
      </c>
    </row>
    <row r="7933" spans="1:6" x14ac:dyDescent="0.45">
      <c r="A7933" t="s">
        <v>2922</v>
      </c>
      <c r="B7933">
        <v>202208</v>
      </c>
      <c r="C7933" t="s">
        <v>2165</v>
      </c>
      <c r="D7933">
        <v>1</v>
      </c>
      <c r="E7933">
        <v>236</v>
      </c>
      <c r="F7933">
        <v>100</v>
      </c>
    </row>
    <row r="7934" spans="1:6" x14ac:dyDescent="0.45">
      <c r="A7934" t="s">
        <v>2922</v>
      </c>
      <c r="B7934">
        <v>202208</v>
      </c>
      <c r="C7934" t="s">
        <v>2166</v>
      </c>
      <c r="D7934">
        <v>1</v>
      </c>
      <c r="E7934">
        <v>236</v>
      </c>
      <c r="F7934">
        <v>100</v>
      </c>
    </row>
    <row r="7935" spans="1:6" x14ac:dyDescent="0.45">
      <c r="A7935" t="s">
        <v>2922</v>
      </c>
      <c r="B7935">
        <v>202208</v>
      </c>
      <c r="C7935" t="s">
        <v>2167</v>
      </c>
      <c r="D7935">
        <v>1</v>
      </c>
      <c r="E7935">
        <v>236</v>
      </c>
      <c r="F7935">
        <v>100</v>
      </c>
    </row>
    <row r="7936" spans="1:6" x14ac:dyDescent="0.45">
      <c r="A7936" t="s">
        <v>2922</v>
      </c>
      <c r="B7936">
        <v>202208</v>
      </c>
      <c r="C7936" t="s">
        <v>2168</v>
      </c>
      <c r="D7936">
        <v>1</v>
      </c>
      <c r="E7936">
        <v>236</v>
      </c>
      <c r="F7936">
        <v>100</v>
      </c>
    </row>
    <row r="7937" spans="1:6" x14ac:dyDescent="0.45">
      <c r="A7937" t="s">
        <v>2922</v>
      </c>
      <c r="B7937">
        <v>202208</v>
      </c>
      <c r="C7937" t="s">
        <v>2169</v>
      </c>
      <c r="D7937">
        <v>1</v>
      </c>
      <c r="E7937">
        <v>236</v>
      </c>
      <c r="F7937">
        <v>100</v>
      </c>
    </row>
    <row r="7938" spans="1:6" x14ac:dyDescent="0.45">
      <c r="A7938" t="s">
        <v>2922</v>
      </c>
      <c r="B7938">
        <v>202208</v>
      </c>
      <c r="C7938" t="s">
        <v>2170</v>
      </c>
      <c r="D7938">
        <v>1</v>
      </c>
      <c r="E7938">
        <v>236</v>
      </c>
      <c r="F7938">
        <v>100</v>
      </c>
    </row>
    <row r="7939" spans="1:6" x14ac:dyDescent="0.45">
      <c r="A7939" t="s">
        <v>2922</v>
      </c>
      <c r="B7939">
        <v>202208</v>
      </c>
      <c r="C7939" t="s">
        <v>2171</v>
      </c>
      <c r="D7939">
        <v>1</v>
      </c>
      <c r="E7939">
        <v>236</v>
      </c>
      <c r="F7939">
        <v>100</v>
      </c>
    </row>
    <row r="7940" spans="1:6" x14ac:dyDescent="0.45">
      <c r="A7940" t="s">
        <v>2922</v>
      </c>
      <c r="B7940">
        <v>202208</v>
      </c>
      <c r="C7940" t="s">
        <v>2172</v>
      </c>
      <c r="D7940">
        <v>1</v>
      </c>
      <c r="E7940">
        <v>236</v>
      </c>
      <c r="F7940">
        <v>100</v>
      </c>
    </row>
    <row r="7941" spans="1:6" x14ac:dyDescent="0.45">
      <c r="A7941" t="s">
        <v>2922</v>
      </c>
      <c r="B7941">
        <v>202208</v>
      </c>
      <c r="C7941" t="s">
        <v>2173</v>
      </c>
      <c r="D7941">
        <v>1</v>
      </c>
      <c r="E7941">
        <v>236</v>
      </c>
      <c r="F7941">
        <v>100</v>
      </c>
    </row>
    <row r="7942" spans="1:6" x14ac:dyDescent="0.45">
      <c r="A7942" t="s">
        <v>2922</v>
      </c>
      <c r="B7942">
        <v>202208</v>
      </c>
      <c r="C7942" t="s">
        <v>2174</v>
      </c>
      <c r="D7942">
        <v>1</v>
      </c>
      <c r="E7942">
        <v>236</v>
      </c>
      <c r="F7942">
        <v>100</v>
      </c>
    </row>
    <row r="7943" spans="1:6" x14ac:dyDescent="0.45">
      <c r="A7943" t="s">
        <v>2922</v>
      </c>
      <c r="B7943">
        <v>202208</v>
      </c>
      <c r="C7943" t="s">
        <v>2175</v>
      </c>
      <c r="D7943">
        <v>1</v>
      </c>
      <c r="E7943">
        <v>236</v>
      </c>
      <c r="F7943">
        <v>100</v>
      </c>
    </row>
    <row r="7944" spans="1:6" x14ac:dyDescent="0.45">
      <c r="A7944" t="s">
        <v>2922</v>
      </c>
      <c r="B7944">
        <v>202208</v>
      </c>
      <c r="C7944" t="s">
        <v>2176</v>
      </c>
      <c r="D7944">
        <v>1</v>
      </c>
      <c r="E7944">
        <v>236</v>
      </c>
      <c r="F7944">
        <v>100</v>
      </c>
    </row>
    <row r="7945" spans="1:6" x14ac:dyDescent="0.45">
      <c r="A7945" t="s">
        <v>2922</v>
      </c>
      <c r="B7945">
        <v>202208</v>
      </c>
      <c r="C7945" t="s">
        <v>2177</v>
      </c>
      <c r="D7945">
        <v>1</v>
      </c>
      <c r="E7945">
        <v>236</v>
      </c>
      <c r="F7945">
        <v>100</v>
      </c>
    </row>
    <row r="7946" spans="1:6" x14ac:dyDescent="0.45">
      <c r="A7946" t="s">
        <v>2922</v>
      </c>
      <c r="B7946">
        <v>202208</v>
      </c>
      <c r="C7946" t="s">
        <v>2178</v>
      </c>
      <c r="D7946">
        <v>1</v>
      </c>
      <c r="E7946">
        <v>236</v>
      </c>
      <c r="F7946">
        <v>100</v>
      </c>
    </row>
    <row r="7947" spans="1:6" x14ac:dyDescent="0.45">
      <c r="A7947" t="s">
        <v>2922</v>
      </c>
      <c r="B7947">
        <v>202208</v>
      </c>
      <c r="C7947" t="s">
        <v>2179</v>
      </c>
      <c r="D7947">
        <v>1</v>
      </c>
      <c r="E7947">
        <v>236</v>
      </c>
      <c r="F7947">
        <v>100</v>
      </c>
    </row>
    <row r="7948" spans="1:6" x14ac:dyDescent="0.45">
      <c r="A7948" t="s">
        <v>2922</v>
      </c>
      <c r="B7948">
        <v>202208</v>
      </c>
      <c r="C7948" t="s">
        <v>2180</v>
      </c>
      <c r="D7948">
        <v>1</v>
      </c>
      <c r="E7948">
        <v>236</v>
      </c>
      <c r="F7948">
        <v>100</v>
      </c>
    </row>
    <row r="7949" spans="1:6" x14ac:dyDescent="0.45">
      <c r="A7949" t="s">
        <v>2922</v>
      </c>
      <c r="B7949">
        <v>202208</v>
      </c>
      <c r="C7949" t="s">
        <v>2181</v>
      </c>
      <c r="D7949">
        <v>1</v>
      </c>
      <c r="E7949">
        <v>236</v>
      </c>
      <c r="F7949">
        <v>100</v>
      </c>
    </row>
    <row r="7950" spans="1:6" x14ac:dyDescent="0.45">
      <c r="A7950" t="s">
        <v>2922</v>
      </c>
      <c r="B7950">
        <v>202208</v>
      </c>
      <c r="C7950" t="s">
        <v>2182</v>
      </c>
      <c r="D7950">
        <v>1</v>
      </c>
      <c r="E7950">
        <v>236</v>
      </c>
      <c r="F7950">
        <v>100</v>
      </c>
    </row>
    <row r="7951" spans="1:6" x14ac:dyDescent="0.45">
      <c r="A7951" t="s">
        <v>2922</v>
      </c>
      <c r="B7951">
        <v>202208</v>
      </c>
      <c r="C7951" t="s">
        <v>2183</v>
      </c>
      <c r="D7951">
        <v>1</v>
      </c>
      <c r="E7951">
        <v>236</v>
      </c>
      <c r="F7951">
        <v>100</v>
      </c>
    </row>
    <row r="7952" spans="1:6" x14ac:dyDescent="0.45">
      <c r="A7952" t="s">
        <v>2922</v>
      </c>
      <c r="B7952">
        <v>202208</v>
      </c>
      <c r="C7952" t="s">
        <v>2184</v>
      </c>
      <c r="D7952">
        <v>1</v>
      </c>
      <c r="E7952">
        <v>236</v>
      </c>
      <c r="F7952">
        <v>100</v>
      </c>
    </row>
    <row r="7953" spans="1:6" x14ac:dyDescent="0.45">
      <c r="A7953" t="s">
        <v>2922</v>
      </c>
      <c r="B7953">
        <v>202208</v>
      </c>
      <c r="C7953" t="s">
        <v>2185</v>
      </c>
      <c r="D7953">
        <v>1</v>
      </c>
      <c r="E7953">
        <v>236</v>
      </c>
      <c r="F7953">
        <v>100</v>
      </c>
    </row>
    <row r="7954" spans="1:6" x14ac:dyDescent="0.45">
      <c r="A7954" t="s">
        <v>2922</v>
      </c>
      <c r="B7954">
        <v>202208</v>
      </c>
      <c r="C7954" t="s">
        <v>2186</v>
      </c>
      <c r="D7954">
        <v>1</v>
      </c>
      <c r="E7954">
        <v>236</v>
      </c>
      <c r="F7954">
        <v>100</v>
      </c>
    </row>
    <row r="7955" spans="1:6" x14ac:dyDescent="0.45">
      <c r="A7955" t="s">
        <v>2922</v>
      </c>
      <c r="B7955">
        <v>202208</v>
      </c>
      <c r="C7955" t="s">
        <v>2187</v>
      </c>
      <c r="D7955">
        <v>1</v>
      </c>
      <c r="E7955">
        <v>236</v>
      </c>
      <c r="F7955">
        <v>100</v>
      </c>
    </row>
    <row r="7956" spans="1:6" x14ac:dyDescent="0.45">
      <c r="A7956" t="s">
        <v>2922</v>
      </c>
      <c r="B7956">
        <v>202208</v>
      </c>
      <c r="C7956" t="s">
        <v>2188</v>
      </c>
      <c r="D7956">
        <v>1</v>
      </c>
      <c r="E7956">
        <v>236</v>
      </c>
      <c r="F7956">
        <v>100</v>
      </c>
    </row>
    <row r="7957" spans="1:6" x14ac:dyDescent="0.45">
      <c r="A7957" t="s">
        <v>2922</v>
      </c>
      <c r="B7957">
        <v>202208</v>
      </c>
      <c r="C7957" t="s">
        <v>2189</v>
      </c>
      <c r="D7957">
        <v>1</v>
      </c>
      <c r="E7957">
        <v>236</v>
      </c>
      <c r="F7957">
        <v>100</v>
      </c>
    </row>
    <row r="7958" spans="1:6" x14ac:dyDescent="0.45">
      <c r="A7958" t="s">
        <v>2922</v>
      </c>
      <c r="B7958">
        <v>202208</v>
      </c>
      <c r="C7958" t="s">
        <v>2190</v>
      </c>
      <c r="D7958">
        <v>1</v>
      </c>
      <c r="E7958">
        <v>236</v>
      </c>
      <c r="F7958">
        <v>100</v>
      </c>
    </row>
    <row r="7959" spans="1:6" x14ac:dyDescent="0.45">
      <c r="A7959" t="s">
        <v>2922</v>
      </c>
      <c r="B7959">
        <v>202208</v>
      </c>
      <c r="C7959" t="s">
        <v>2191</v>
      </c>
      <c r="D7959">
        <v>1</v>
      </c>
      <c r="E7959">
        <v>236</v>
      </c>
      <c r="F7959">
        <v>100</v>
      </c>
    </row>
    <row r="7960" spans="1:6" x14ac:dyDescent="0.45">
      <c r="A7960" t="s">
        <v>2922</v>
      </c>
      <c r="B7960">
        <v>202208</v>
      </c>
      <c r="C7960" t="s">
        <v>2192</v>
      </c>
      <c r="D7960">
        <v>1</v>
      </c>
      <c r="E7960">
        <v>236</v>
      </c>
      <c r="F7960">
        <v>100</v>
      </c>
    </row>
    <row r="7961" spans="1:6" x14ac:dyDescent="0.45">
      <c r="A7961" t="s">
        <v>2922</v>
      </c>
      <c r="B7961">
        <v>202208</v>
      </c>
      <c r="C7961" t="s">
        <v>2193</v>
      </c>
      <c r="D7961">
        <v>1</v>
      </c>
      <c r="E7961">
        <v>236</v>
      </c>
      <c r="F7961">
        <v>100</v>
      </c>
    </row>
    <row r="7962" spans="1:6" x14ac:dyDescent="0.45">
      <c r="A7962" t="s">
        <v>2922</v>
      </c>
      <c r="B7962">
        <v>202208</v>
      </c>
      <c r="C7962" t="s">
        <v>2194</v>
      </c>
      <c r="D7962">
        <v>1</v>
      </c>
      <c r="E7962">
        <v>236</v>
      </c>
      <c r="F7962">
        <v>100</v>
      </c>
    </row>
    <row r="7963" spans="1:6" x14ac:dyDescent="0.45">
      <c r="A7963" t="s">
        <v>2922</v>
      </c>
      <c r="B7963">
        <v>202208</v>
      </c>
      <c r="C7963" t="s">
        <v>2195</v>
      </c>
      <c r="D7963">
        <v>1</v>
      </c>
      <c r="E7963">
        <v>236</v>
      </c>
      <c r="F7963">
        <v>100</v>
      </c>
    </row>
    <row r="7964" spans="1:6" x14ac:dyDescent="0.45">
      <c r="A7964" t="s">
        <v>2922</v>
      </c>
      <c r="B7964">
        <v>202208</v>
      </c>
      <c r="C7964" t="s">
        <v>2196</v>
      </c>
      <c r="D7964">
        <v>1</v>
      </c>
      <c r="E7964">
        <v>236</v>
      </c>
      <c r="F7964">
        <v>100</v>
      </c>
    </row>
    <row r="7965" spans="1:6" x14ac:dyDescent="0.45">
      <c r="A7965" t="s">
        <v>2922</v>
      </c>
      <c r="B7965">
        <v>202208</v>
      </c>
      <c r="C7965" t="s">
        <v>2197</v>
      </c>
      <c r="D7965">
        <v>1</v>
      </c>
      <c r="E7965">
        <v>236</v>
      </c>
      <c r="F7965">
        <v>100</v>
      </c>
    </row>
    <row r="7966" spans="1:6" x14ac:dyDescent="0.45">
      <c r="A7966" t="s">
        <v>2922</v>
      </c>
      <c r="B7966">
        <v>202208</v>
      </c>
      <c r="C7966" t="s">
        <v>2198</v>
      </c>
      <c r="D7966">
        <v>1</v>
      </c>
      <c r="E7966">
        <v>236</v>
      </c>
      <c r="F7966">
        <v>100</v>
      </c>
    </row>
    <row r="7967" spans="1:6" x14ac:dyDescent="0.45">
      <c r="A7967" t="s">
        <v>2922</v>
      </c>
      <c r="B7967">
        <v>202208</v>
      </c>
      <c r="C7967" t="s">
        <v>2199</v>
      </c>
      <c r="D7967">
        <v>1</v>
      </c>
      <c r="E7967">
        <v>236</v>
      </c>
      <c r="F7967">
        <v>100</v>
      </c>
    </row>
    <row r="7968" spans="1:6" x14ac:dyDescent="0.45">
      <c r="A7968" t="s">
        <v>2922</v>
      </c>
      <c r="B7968">
        <v>202208</v>
      </c>
      <c r="C7968" t="s">
        <v>2200</v>
      </c>
      <c r="D7968">
        <v>1</v>
      </c>
      <c r="E7968">
        <v>236</v>
      </c>
      <c r="F7968">
        <v>100</v>
      </c>
    </row>
    <row r="7969" spans="1:6" x14ac:dyDescent="0.45">
      <c r="A7969" t="s">
        <v>2922</v>
      </c>
      <c r="B7969">
        <v>202208</v>
      </c>
      <c r="C7969" t="s">
        <v>2201</v>
      </c>
      <c r="D7969">
        <v>1</v>
      </c>
      <c r="E7969">
        <v>236</v>
      </c>
      <c r="F7969">
        <v>100</v>
      </c>
    </row>
    <row r="7970" spans="1:6" x14ac:dyDescent="0.45">
      <c r="A7970" t="s">
        <v>2922</v>
      </c>
      <c r="B7970">
        <v>202208</v>
      </c>
      <c r="C7970" t="s">
        <v>2202</v>
      </c>
      <c r="D7970">
        <v>1</v>
      </c>
      <c r="E7970">
        <v>236</v>
      </c>
      <c r="F7970">
        <v>100</v>
      </c>
    </row>
    <row r="7971" spans="1:6" x14ac:dyDescent="0.45">
      <c r="A7971" t="s">
        <v>2922</v>
      </c>
      <c r="B7971">
        <v>202208</v>
      </c>
      <c r="C7971" t="s">
        <v>2203</v>
      </c>
      <c r="D7971">
        <v>1</v>
      </c>
      <c r="E7971">
        <v>236</v>
      </c>
      <c r="F7971">
        <v>100</v>
      </c>
    </row>
    <row r="7972" spans="1:6" x14ac:dyDescent="0.45">
      <c r="A7972" t="s">
        <v>2922</v>
      </c>
      <c r="B7972">
        <v>202208</v>
      </c>
      <c r="C7972" t="s">
        <v>2204</v>
      </c>
      <c r="D7972">
        <v>1</v>
      </c>
      <c r="E7972">
        <v>236</v>
      </c>
      <c r="F7972">
        <v>100</v>
      </c>
    </row>
    <row r="7973" spans="1:6" x14ac:dyDescent="0.45">
      <c r="A7973" t="s">
        <v>2922</v>
      </c>
      <c r="B7973">
        <v>202208</v>
      </c>
      <c r="C7973" t="s">
        <v>2205</v>
      </c>
      <c r="D7973">
        <v>1</v>
      </c>
      <c r="E7973">
        <v>236</v>
      </c>
      <c r="F7973">
        <v>100</v>
      </c>
    </row>
    <row r="7974" spans="1:6" x14ac:dyDescent="0.45">
      <c r="A7974" t="s">
        <v>2922</v>
      </c>
      <c r="B7974">
        <v>202208</v>
      </c>
      <c r="C7974" t="s">
        <v>2206</v>
      </c>
      <c r="D7974">
        <v>1</v>
      </c>
      <c r="E7974">
        <v>236</v>
      </c>
      <c r="F7974">
        <v>100</v>
      </c>
    </row>
    <row r="7975" spans="1:6" x14ac:dyDescent="0.45">
      <c r="A7975" t="s">
        <v>2922</v>
      </c>
      <c r="B7975">
        <v>202208</v>
      </c>
      <c r="C7975" t="s">
        <v>2207</v>
      </c>
      <c r="D7975">
        <v>1</v>
      </c>
      <c r="E7975">
        <v>236</v>
      </c>
      <c r="F7975">
        <v>100</v>
      </c>
    </row>
    <row r="7976" spans="1:6" x14ac:dyDescent="0.45">
      <c r="A7976" t="s">
        <v>2922</v>
      </c>
      <c r="B7976">
        <v>202208</v>
      </c>
      <c r="C7976" t="s">
        <v>2208</v>
      </c>
      <c r="D7976">
        <v>1</v>
      </c>
      <c r="E7976">
        <v>236</v>
      </c>
      <c r="F7976">
        <v>100</v>
      </c>
    </row>
    <row r="7977" spans="1:6" x14ac:dyDescent="0.45">
      <c r="A7977" t="s">
        <v>2922</v>
      </c>
      <c r="B7977">
        <v>202208</v>
      </c>
      <c r="C7977" t="s">
        <v>2209</v>
      </c>
      <c r="D7977">
        <v>1</v>
      </c>
      <c r="E7977">
        <v>236</v>
      </c>
      <c r="F7977">
        <v>100</v>
      </c>
    </row>
    <row r="7978" spans="1:6" x14ac:dyDescent="0.45">
      <c r="A7978" t="s">
        <v>2922</v>
      </c>
      <c r="B7978">
        <v>202208</v>
      </c>
      <c r="C7978" t="s">
        <v>2210</v>
      </c>
      <c r="D7978">
        <v>1</v>
      </c>
      <c r="E7978">
        <v>236</v>
      </c>
      <c r="F7978">
        <v>100</v>
      </c>
    </row>
    <row r="7979" spans="1:6" x14ac:dyDescent="0.45">
      <c r="A7979" t="s">
        <v>2922</v>
      </c>
      <c r="B7979">
        <v>202208</v>
      </c>
      <c r="C7979" t="s">
        <v>2211</v>
      </c>
      <c r="D7979">
        <v>1</v>
      </c>
      <c r="E7979">
        <v>236</v>
      </c>
      <c r="F7979">
        <v>100</v>
      </c>
    </row>
    <row r="7980" spans="1:6" x14ac:dyDescent="0.45">
      <c r="A7980" t="s">
        <v>2922</v>
      </c>
      <c r="B7980">
        <v>202208</v>
      </c>
      <c r="C7980" t="s">
        <v>2212</v>
      </c>
      <c r="D7980">
        <v>1</v>
      </c>
      <c r="E7980">
        <v>236</v>
      </c>
      <c r="F7980">
        <v>100</v>
      </c>
    </row>
    <row r="7981" spans="1:6" x14ac:dyDescent="0.45">
      <c r="A7981" t="s">
        <v>2922</v>
      </c>
      <c r="B7981">
        <v>202208</v>
      </c>
      <c r="C7981" t="s">
        <v>2213</v>
      </c>
      <c r="D7981">
        <v>1</v>
      </c>
      <c r="E7981">
        <v>236</v>
      </c>
      <c r="F7981">
        <v>100</v>
      </c>
    </row>
    <row r="7982" spans="1:6" x14ac:dyDescent="0.45">
      <c r="A7982" t="s">
        <v>2922</v>
      </c>
      <c r="B7982">
        <v>202208</v>
      </c>
      <c r="C7982" t="s">
        <v>2214</v>
      </c>
      <c r="D7982">
        <v>1</v>
      </c>
      <c r="E7982">
        <v>236</v>
      </c>
      <c r="F7982">
        <v>100</v>
      </c>
    </row>
    <row r="7983" spans="1:6" x14ac:dyDescent="0.45">
      <c r="A7983" t="s">
        <v>2922</v>
      </c>
      <c r="B7983">
        <v>202208</v>
      </c>
      <c r="C7983" t="s">
        <v>2215</v>
      </c>
      <c r="D7983">
        <v>1</v>
      </c>
      <c r="E7983">
        <v>236</v>
      </c>
      <c r="F7983">
        <v>100</v>
      </c>
    </row>
    <row r="7984" spans="1:6" x14ac:dyDescent="0.45">
      <c r="A7984" t="s">
        <v>2922</v>
      </c>
      <c r="B7984">
        <v>202208</v>
      </c>
      <c r="C7984" t="s">
        <v>2216</v>
      </c>
      <c r="D7984">
        <v>1</v>
      </c>
      <c r="E7984">
        <v>236</v>
      </c>
      <c r="F7984">
        <v>100</v>
      </c>
    </row>
    <row r="7985" spans="1:6" x14ac:dyDescent="0.45">
      <c r="A7985" t="s">
        <v>2922</v>
      </c>
      <c r="B7985">
        <v>202208</v>
      </c>
      <c r="C7985" t="s">
        <v>2217</v>
      </c>
      <c r="D7985">
        <v>1</v>
      </c>
      <c r="E7985">
        <v>236</v>
      </c>
      <c r="F7985">
        <v>100</v>
      </c>
    </row>
    <row r="7986" spans="1:6" x14ac:dyDescent="0.45">
      <c r="A7986" t="s">
        <v>2922</v>
      </c>
      <c r="B7986">
        <v>202208</v>
      </c>
      <c r="C7986" t="s">
        <v>2218</v>
      </c>
      <c r="D7986">
        <v>1</v>
      </c>
      <c r="E7986">
        <v>236</v>
      </c>
      <c r="F7986">
        <v>100</v>
      </c>
    </row>
    <row r="7987" spans="1:6" x14ac:dyDescent="0.45">
      <c r="A7987" t="s">
        <v>2922</v>
      </c>
      <c r="B7987">
        <v>202208</v>
      </c>
      <c r="C7987" t="s">
        <v>2219</v>
      </c>
      <c r="D7987">
        <v>1</v>
      </c>
      <c r="E7987">
        <v>236</v>
      </c>
      <c r="F7987">
        <v>100</v>
      </c>
    </row>
    <row r="7988" spans="1:6" x14ac:dyDescent="0.45">
      <c r="A7988" t="s">
        <v>2922</v>
      </c>
      <c r="B7988">
        <v>202208</v>
      </c>
      <c r="C7988" t="s">
        <v>2220</v>
      </c>
      <c r="D7988">
        <v>1</v>
      </c>
      <c r="E7988">
        <v>236</v>
      </c>
      <c r="F7988">
        <v>100</v>
      </c>
    </row>
    <row r="7989" spans="1:6" x14ac:dyDescent="0.45">
      <c r="A7989" t="s">
        <v>2922</v>
      </c>
      <c r="B7989">
        <v>202208</v>
      </c>
      <c r="C7989" t="s">
        <v>2221</v>
      </c>
      <c r="D7989">
        <v>1</v>
      </c>
      <c r="E7989">
        <v>236</v>
      </c>
      <c r="F7989">
        <v>100</v>
      </c>
    </row>
    <row r="7990" spans="1:6" x14ac:dyDescent="0.45">
      <c r="A7990" t="s">
        <v>2922</v>
      </c>
      <c r="B7990">
        <v>202208</v>
      </c>
      <c r="C7990" t="s">
        <v>2222</v>
      </c>
      <c r="D7990">
        <v>1</v>
      </c>
      <c r="E7990">
        <v>236</v>
      </c>
      <c r="F7990">
        <v>100</v>
      </c>
    </row>
    <row r="7991" spans="1:6" x14ac:dyDescent="0.45">
      <c r="A7991" t="s">
        <v>2922</v>
      </c>
      <c r="B7991">
        <v>202208</v>
      </c>
      <c r="C7991" t="s">
        <v>2223</v>
      </c>
      <c r="D7991">
        <v>1</v>
      </c>
      <c r="E7991">
        <v>236</v>
      </c>
      <c r="F7991">
        <v>100</v>
      </c>
    </row>
    <row r="7992" spans="1:6" x14ac:dyDescent="0.45">
      <c r="A7992" t="s">
        <v>2922</v>
      </c>
      <c r="B7992">
        <v>202208</v>
      </c>
      <c r="C7992" t="s">
        <v>2224</v>
      </c>
      <c r="D7992">
        <v>1</v>
      </c>
      <c r="E7992">
        <v>236</v>
      </c>
      <c r="F7992">
        <v>100</v>
      </c>
    </row>
    <row r="7993" spans="1:6" x14ac:dyDescent="0.45">
      <c r="A7993" t="s">
        <v>2922</v>
      </c>
      <c r="B7993">
        <v>202208</v>
      </c>
      <c r="C7993" t="s">
        <v>2225</v>
      </c>
      <c r="D7993">
        <v>1</v>
      </c>
      <c r="E7993">
        <v>236</v>
      </c>
      <c r="F7993">
        <v>100</v>
      </c>
    </row>
    <row r="7994" spans="1:6" x14ac:dyDescent="0.45">
      <c r="A7994" t="s">
        <v>2922</v>
      </c>
      <c r="B7994">
        <v>202208</v>
      </c>
      <c r="C7994" t="s">
        <v>2226</v>
      </c>
      <c r="D7994">
        <v>1</v>
      </c>
      <c r="E7994">
        <v>236</v>
      </c>
      <c r="F7994">
        <v>100</v>
      </c>
    </row>
    <row r="7995" spans="1:6" x14ac:dyDescent="0.45">
      <c r="A7995" t="s">
        <v>2922</v>
      </c>
      <c r="B7995">
        <v>202208</v>
      </c>
      <c r="C7995" t="s">
        <v>2227</v>
      </c>
      <c r="D7995">
        <v>1</v>
      </c>
      <c r="E7995">
        <v>236</v>
      </c>
      <c r="F7995">
        <v>100</v>
      </c>
    </row>
    <row r="7996" spans="1:6" x14ac:dyDescent="0.45">
      <c r="A7996" t="s">
        <v>2922</v>
      </c>
      <c r="B7996">
        <v>202208</v>
      </c>
      <c r="C7996" t="s">
        <v>2228</v>
      </c>
      <c r="D7996">
        <v>1</v>
      </c>
      <c r="E7996">
        <v>236</v>
      </c>
      <c r="F7996">
        <v>100</v>
      </c>
    </row>
    <row r="7997" spans="1:6" x14ac:dyDescent="0.45">
      <c r="A7997" t="s">
        <v>2922</v>
      </c>
      <c r="B7997">
        <v>202208</v>
      </c>
      <c r="C7997" t="s">
        <v>2229</v>
      </c>
      <c r="D7997">
        <v>1</v>
      </c>
      <c r="E7997">
        <v>236</v>
      </c>
      <c r="F7997">
        <v>100</v>
      </c>
    </row>
    <row r="7998" spans="1:6" x14ac:dyDescent="0.45">
      <c r="A7998" t="s">
        <v>2922</v>
      </c>
      <c r="B7998">
        <v>202208</v>
      </c>
      <c r="C7998" t="s">
        <v>2230</v>
      </c>
      <c r="D7998">
        <v>1</v>
      </c>
      <c r="E7998">
        <v>236</v>
      </c>
      <c r="F7998">
        <v>100</v>
      </c>
    </row>
    <row r="7999" spans="1:6" x14ac:dyDescent="0.45">
      <c r="A7999" t="s">
        <v>2922</v>
      </c>
      <c r="B7999">
        <v>202208</v>
      </c>
      <c r="C7999" t="s">
        <v>2231</v>
      </c>
      <c r="D7999">
        <v>1</v>
      </c>
      <c r="E7999">
        <v>236</v>
      </c>
      <c r="F7999">
        <v>100</v>
      </c>
    </row>
    <row r="8000" spans="1:6" x14ac:dyDescent="0.45">
      <c r="A8000" t="s">
        <v>2922</v>
      </c>
      <c r="B8000">
        <v>202208</v>
      </c>
      <c r="C8000" t="s">
        <v>2232</v>
      </c>
      <c r="D8000">
        <v>1</v>
      </c>
      <c r="E8000">
        <v>236</v>
      </c>
      <c r="F8000">
        <v>100</v>
      </c>
    </row>
    <row r="8001" spans="1:6" x14ac:dyDescent="0.45">
      <c r="A8001" t="s">
        <v>2922</v>
      </c>
      <c r="B8001">
        <v>202208</v>
      </c>
      <c r="C8001" t="s">
        <v>2233</v>
      </c>
      <c r="D8001">
        <v>1</v>
      </c>
      <c r="E8001">
        <v>236</v>
      </c>
      <c r="F8001">
        <v>100</v>
      </c>
    </row>
    <row r="8002" spans="1:6" x14ac:dyDescent="0.45">
      <c r="A8002" t="s">
        <v>2922</v>
      </c>
      <c r="B8002">
        <v>202208</v>
      </c>
      <c r="C8002" t="s">
        <v>2234</v>
      </c>
      <c r="D8002">
        <v>1</v>
      </c>
      <c r="E8002">
        <v>236</v>
      </c>
      <c r="F8002">
        <v>100</v>
      </c>
    </row>
    <row r="8003" spans="1:6" x14ac:dyDescent="0.45">
      <c r="A8003" t="s">
        <v>2922</v>
      </c>
      <c r="B8003">
        <v>202208</v>
      </c>
      <c r="C8003" t="s">
        <v>2235</v>
      </c>
      <c r="D8003">
        <v>1</v>
      </c>
      <c r="E8003">
        <v>236</v>
      </c>
      <c r="F8003">
        <v>100</v>
      </c>
    </row>
    <row r="8004" spans="1:6" x14ac:dyDescent="0.45">
      <c r="A8004" t="s">
        <v>2922</v>
      </c>
      <c r="B8004">
        <v>202208</v>
      </c>
      <c r="C8004" t="s">
        <v>2236</v>
      </c>
      <c r="D8004">
        <v>1</v>
      </c>
      <c r="E8004">
        <v>236</v>
      </c>
      <c r="F8004">
        <v>100</v>
      </c>
    </row>
    <row r="8005" spans="1:6" x14ac:dyDescent="0.45">
      <c r="A8005" t="s">
        <v>2922</v>
      </c>
      <c r="B8005">
        <v>202208</v>
      </c>
      <c r="C8005" t="s">
        <v>2237</v>
      </c>
      <c r="D8005">
        <v>1</v>
      </c>
      <c r="E8005">
        <v>236</v>
      </c>
      <c r="F8005">
        <v>100</v>
      </c>
    </row>
    <row r="8006" spans="1:6" x14ac:dyDescent="0.45">
      <c r="A8006" t="s">
        <v>2922</v>
      </c>
      <c r="B8006">
        <v>202208</v>
      </c>
      <c r="C8006" t="s">
        <v>2238</v>
      </c>
      <c r="D8006">
        <v>1</v>
      </c>
      <c r="E8006">
        <v>236</v>
      </c>
      <c r="F8006">
        <v>100</v>
      </c>
    </row>
    <row r="8007" spans="1:6" x14ac:dyDescent="0.45">
      <c r="A8007" t="s">
        <v>2922</v>
      </c>
      <c r="B8007">
        <v>202208</v>
      </c>
      <c r="C8007" t="s">
        <v>2239</v>
      </c>
      <c r="D8007">
        <v>1</v>
      </c>
      <c r="E8007">
        <v>236</v>
      </c>
      <c r="F8007">
        <v>100</v>
      </c>
    </row>
    <row r="8008" spans="1:6" x14ac:dyDescent="0.45">
      <c r="A8008" t="s">
        <v>2922</v>
      </c>
      <c r="B8008">
        <v>202208</v>
      </c>
      <c r="C8008" t="s">
        <v>2240</v>
      </c>
      <c r="D8008">
        <v>1</v>
      </c>
      <c r="E8008">
        <v>236</v>
      </c>
      <c r="F8008">
        <v>100</v>
      </c>
    </row>
    <row r="8009" spans="1:6" x14ac:dyDescent="0.45">
      <c r="A8009" t="s">
        <v>2922</v>
      </c>
      <c r="B8009">
        <v>202208</v>
      </c>
      <c r="C8009" t="s">
        <v>2241</v>
      </c>
      <c r="D8009">
        <v>1</v>
      </c>
      <c r="E8009">
        <v>236</v>
      </c>
      <c r="F8009">
        <v>100</v>
      </c>
    </row>
    <row r="8010" spans="1:6" x14ac:dyDescent="0.45">
      <c r="A8010" t="s">
        <v>2922</v>
      </c>
      <c r="B8010">
        <v>202208</v>
      </c>
      <c r="C8010" t="s">
        <v>2242</v>
      </c>
      <c r="D8010">
        <v>1</v>
      </c>
      <c r="E8010">
        <v>236</v>
      </c>
      <c r="F8010">
        <v>100</v>
      </c>
    </row>
    <row r="8011" spans="1:6" x14ac:dyDescent="0.45">
      <c r="A8011" t="s">
        <v>2922</v>
      </c>
      <c r="B8011">
        <v>202208</v>
      </c>
      <c r="C8011" t="s">
        <v>2243</v>
      </c>
      <c r="D8011">
        <v>1</v>
      </c>
      <c r="E8011">
        <v>236</v>
      </c>
      <c r="F8011">
        <v>100</v>
      </c>
    </row>
    <row r="8012" spans="1:6" x14ac:dyDescent="0.45">
      <c r="A8012" t="s">
        <v>2922</v>
      </c>
      <c r="B8012">
        <v>202208</v>
      </c>
      <c r="C8012" t="s">
        <v>2244</v>
      </c>
      <c r="D8012">
        <v>1</v>
      </c>
      <c r="E8012">
        <v>236</v>
      </c>
      <c r="F8012">
        <v>100</v>
      </c>
    </row>
    <row r="8013" spans="1:6" x14ac:dyDescent="0.45">
      <c r="A8013" t="s">
        <v>2922</v>
      </c>
      <c r="B8013">
        <v>202208</v>
      </c>
      <c r="C8013" t="s">
        <v>2245</v>
      </c>
      <c r="D8013">
        <v>1</v>
      </c>
      <c r="E8013">
        <v>236</v>
      </c>
      <c r="F8013">
        <v>100</v>
      </c>
    </row>
    <row r="8014" spans="1:6" x14ac:dyDescent="0.45">
      <c r="A8014" t="s">
        <v>2922</v>
      </c>
      <c r="B8014">
        <v>202208</v>
      </c>
      <c r="C8014" t="s">
        <v>2246</v>
      </c>
      <c r="D8014">
        <v>1</v>
      </c>
      <c r="E8014">
        <v>236</v>
      </c>
      <c r="F8014">
        <v>100</v>
      </c>
    </row>
    <row r="8015" spans="1:6" x14ac:dyDescent="0.45">
      <c r="A8015" t="s">
        <v>2922</v>
      </c>
      <c r="B8015">
        <v>202208</v>
      </c>
      <c r="C8015" t="s">
        <v>2247</v>
      </c>
      <c r="D8015">
        <v>1</v>
      </c>
      <c r="E8015">
        <v>236</v>
      </c>
      <c r="F8015">
        <v>100</v>
      </c>
    </row>
    <row r="8016" spans="1:6" x14ac:dyDescent="0.45">
      <c r="A8016" t="s">
        <v>2922</v>
      </c>
      <c r="B8016">
        <v>202208</v>
      </c>
      <c r="C8016" t="s">
        <v>2248</v>
      </c>
      <c r="D8016">
        <v>1</v>
      </c>
      <c r="E8016">
        <v>236</v>
      </c>
      <c r="F8016">
        <v>100</v>
      </c>
    </row>
    <row r="8017" spans="1:6" x14ac:dyDescent="0.45">
      <c r="A8017" t="s">
        <v>2922</v>
      </c>
      <c r="B8017">
        <v>202208</v>
      </c>
      <c r="C8017" t="s">
        <v>2249</v>
      </c>
      <c r="D8017">
        <v>1</v>
      </c>
      <c r="E8017">
        <v>236</v>
      </c>
      <c r="F8017">
        <v>100</v>
      </c>
    </row>
    <row r="8018" spans="1:6" x14ac:dyDescent="0.45">
      <c r="A8018" t="s">
        <v>2922</v>
      </c>
      <c r="B8018">
        <v>202208</v>
      </c>
      <c r="C8018" t="s">
        <v>2250</v>
      </c>
      <c r="D8018">
        <v>1</v>
      </c>
      <c r="E8018">
        <v>236</v>
      </c>
      <c r="F8018">
        <v>100</v>
      </c>
    </row>
    <row r="8019" spans="1:6" x14ac:dyDescent="0.45">
      <c r="A8019" t="s">
        <v>2922</v>
      </c>
      <c r="B8019">
        <v>202208</v>
      </c>
      <c r="C8019" t="s">
        <v>2251</v>
      </c>
      <c r="D8019">
        <v>1</v>
      </c>
      <c r="E8019">
        <v>236</v>
      </c>
      <c r="F8019">
        <v>100</v>
      </c>
    </row>
    <row r="8020" spans="1:6" x14ac:dyDescent="0.45">
      <c r="A8020" t="s">
        <v>2922</v>
      </c>
      <c r="B8020">
        <v>202208</v>
      </c>
      <c r="C8020" t="s">
        <v>2252</v>
      </c>
      <c r="D8020">
        <v>1</v>
      </c>
      <c r="E8020">
        <v>236</v>
      </c>
      <c r="F8020">
        <v>100</v>
      </c>
    </row>
    <row r="8021" spans="1:6" x14ac:dyDescent="0.45">
      <c r="A8021" t="s">
        <v>2922</v>
      </c>
      <c r="B8021">
        <v>202208</v>
      </c>
      <c r="C8021" t="s">
        <v>2253</v>
      </c>
      <c r="D8021">
        <v>1</v>
      </c>
      <c r="E8021">
        <v>236</v>
      </c>
      <c r="F8021">
        <v>100</v>
      </c>
    </row>
    <row r="8022" spans="1:6" x14ac:dyDescent="0.45">
      <c r="A8022" t="s">
        <v>2922</v>
      </c>
      <c r="B8022">
        <v>202208</v>
      </c>
      <c r="C8022" t="s">
        <v>2254</v>
      </c>
      <c r="D8022">
        <v>1</v>
      </c>
      <c r="E8022">
        <v>236</v>
      </c>
      <c r="F8022">
        <v>100</v>
      </c>
    </row>
    <row r="8023" spans="1:6" x14ac:dyDescent="0.45">
      <c r="A8023" t="s">
        <v>2922</v>
      </c>
      <c r="B8023">
        <v>202208</v>
      </c>
      <c r="C8023" t="s">
        <v>2255</v>
      </c>
      <c r="D8023">
        <v>1</v>
      </c>
      <c r="E8023">
        <v>236</v>
      </c>
      <c r="F8023">
        <v>100</v>
      </c>
    </row>
    <row r="8024" spans="1:6" x14ac:dyDescent="0.45">
      <c r="A8024" t="s">
        <v>2922</v>
      </c>
      <c r="B8024">
        <v>202208</v>
      </c>
      <c r="C8024" t="s">
        <v>2256</v>
      </c>
      <c r="D8024">
        <v>1</v>
      </c>
      <c r="E8024">
        <v>236</v>
      </c>
      <c r="F8024">
        <v>100</v>
      </c>
    </row>
    <row r="8025" spans="1:6" x14ac:dyDescent="0.45">
      <c r="A8025" t="s">
        <v>2922</v>
      </c>
      <c r="B8025">
        <v>202208</v>
      </c>
      <c r="C8025" t="s">
        <v>2257</v>
      </c>
      <c r="D8025">
        <v>1</v>
      </c>
      <c r="E8025">
        <v>236</v>
      </c>
      <c r="F8025">
        <v>100</v>
      </c>
    </row>
    <row r="8026" spans="1:6" x14ac:dyDescent="0.45">
      <c r="A8026" t="s">
        <v>2922</v>
      </c>
      <c r="B8026">
        <v>202208</v>
      </c>
      <c r="C8026" t="s">
        <v>2258</v>
      </c>
      <c r="D8026">
        <v>1</v>
      </c>
      <c r="E8026">
        <v>236</v>
      </c>
      <c r="F8026">
        <v>100</v>
      </c>
    </row>
    <row r="8027" spans="1:6" x14ac:dyDescent="0.45">
      <c r="A8027" t="s">
        <v>2922</v>
      </c>
      <c r="B8027">
        <v>202208</v>
      </c>
      <c r="C8027" t="s">
        <v>2259</v>
      </c>
      <c r="D8027">
        <v>1</v>
      </c>
      <c r="E8027">
        <v>236</v>
      </c>
      <c r="F8027">
        <v>100</v>
      </c>
    </row>
    <row r="8028" spans="1:6" x14ac:dyDescent="0.45">
      <c r="A8028" t="s">
        <v>2922</v>
      </c>
      <c r="B8028">
        <v>202208</v>
      </c>
      <c r="C8028" t="s">
        <v>2260</v>
      </c>
      <c r="D8028">
        <v>1</v>
      </c>
      <c r="E8028">
        <v>236</v>
      </c>
      <c r="F8028">
        <v>100</v>
      </c>
    </row>
    <row r="8029" spans="1:6" x14ac:dyDescent="0.45">
      <c r="A8029" t="s">
        <v>2922</v>
      </c>
      <c r="B8029">
        <v>202208</v>
      </c>
      <c r="C8029" t="s">
        <v>2261</v>
      </c>
      <c r="D8029">
        <v>1</v>
      </c>
      <c r="E8029">
        <v>236</v>
      </c>
      <c r="F8029">
        <v>100</v>
      </c>
    </row>
    <row r="8030" spans="1:6" x14ac:dyDescent="0.45">
      <c r="A8030" t="s">
        <v>2922</v>
      </c>
      <c r="B8030">
        <v>202208</v>
      </c>
      <c r="C8030" t="s">
        <v>2262</v>
      </c>
      <c r="D8030">
        <v>1</v>
      </c>
      <c r="E8030">
        <v>236</v>
      </c>
      <c r="F8030">
        <v>100</v>
      </c>
    </row>
    <row r="8031" spans="1:6" x14ac:dyDescent="0.45">
      <c r="A8031" t="s">
        <v>2922</v>
      </c>
      <c r="B8031">
        <v>202208</v>
      </c>
      <c r="C8031" t="s">
        <v>2263</v>
      </c>
      <c r="D8031">
        <v>1</v>
      </c>
      <c r="E8031">
        <v>236</v>
      </c>
      <c r="F8031">
        <v>100</v>
      </c>
    </row>
    <row r="8032" spans="1:6" x14ac:dyDescent="0.45">
      <c r="A8032" t="s">
        <v>2922</v>
      </c>
      <c r="B8032">
        <v>202208</v>
      </c>
      <c r="C8032" t="s">
        <v>2264</v>
      </c>
      <c r="D8032">
        <v>1</v>
      </c>
      <c r="E8032">
        <v>236</v>
      </c>
      <c r="F8032">
        <v>100</v>
      </c>
    </row>
    <row r="8033" spans="1:6" x14ac:dyDescent="0.45">
      <c r="A8033" t="s">
        <v>2922</v>
      </c>
      <c r="B8033">
        <v>202208</v>
      </c>
      <c r="C8033" t="s">
        <v>2265</v>
      </c>
      <c r="D8033">
        <v>1</v>
      </c>
      <c r="E8033">
        <v>236</v>
      </c>
      <c r="F8033">
        <v>100</v>
      </c>
    </row>
    <row r="8034" spans="1:6" x14ac:dyDescent="0.45">
      <c r="A8034" t="s">
        <v>2922</v>
      </c>
      <c r="B8034">
        <v>202208</v>
      </c>
      <c r="C8034" t="s">
        <v>2266</v>
      </c>
      <c r="D8034">
        <v>1</v>
      </c>
      <c r="E8034">
        <v>236</v>
      </c>
      <c r="F8034">
        <v>100</v>
      </c>
    </row>
    <row r="8035" spans="1:6" x14ac:dyDescent="0.45">
      <c r="A8035" t="s">
        <v>2922</v>
      </c>
      <c r="B8035">
        <v>202208</v>
      </c>
      <c r="C8035" t="s">
        <v>2267</v>
      </c>
      <c r="D8035">
        <v>1</v>
      </c>
      <c r="E8035">
        <v>236</v>
      </c>
      <c r="F8035">
        <v>100</v>
      </c>
    </row>
    <row r="8036" spans="1:6" x14ac:dyDescent="0.45">
      <c r="A8036" t="s">
        <v>2922</v>
      </c>
      <c r="B8036">
        <v>202208</v>
      </c>
      <c r="C8036" t="s">
        <v>2268</v>
      </c>
      <c r="D8036">
        <v>1</v>
      </c>
      <c r="E8036">
        <v>236</v>
      </c>
      <c r="F8036">
        <v>100</v>
      </c>
    </row>
    <row r="8037" spans="1:6" x14ac:dyDescent="0.45">
      <c r="A8037" t="s">
        <v>2922</v>
      </c>
      <c r="B8037">
        <v>202208</v>
      </c>
      <c r="C8037" t="s">
        <v>2269</v>
      </c>
      <c r="D8037">
        <v>1</v>
      </c>
      <c r="E8037">
        <v>236</v>
      </c>
      <c r="F8037">
        <v>100</v>
      </c>
    </row>
    <row r="8038" spans="1:6" x14ac:dyDescent="0.45">
      <c r="A8038" t="s">
        <v>2922</v>
      </c>
      <c r="B8038">
        <v>202208</v>
      </c>
      <c r="C8038" t="s">
        <v>2270</v>
      </c>
      <c r="D8038">
        <v>1</v>
      </c>
      <c r="E8038">
        <v>236</v>
      </c>
      <c r="F8038">
        <v>100</v>
      </c>
    </row>
    <row r="8039" spans="1:6" x14ac:dyDescent="0.45">
      <c r="A8039" t="s">
        <v>2922</v>
      </c>
      <c r="B8039">
        <v>202208</v>
      </c>
      <c r="C8039" t="s">
        <v>2271</v>
      </c>
      <c r="D8039">
        <v>1</v>
      </c>
      <c r="E8039">
        <v>236</v>
      </c>
      <c r="F8039">
        <v>100</v>
      </c>
    </row>
    <row r="8040" spans="1:6" x14ac:dyDescent="0.45">
      <c r="A8040" t="s">
        <v>2922</v>
      </c>
      <c r="B8040">
        <v>202208</v>
      </c>
      <c r="C8040" t="s">
        <v>2272</v>
      </c>
      <c r="D8040">
        <v>1</v>
      </c>
      <c r="E8040">
        <v>236</v>
      </c>
      <c r="F8040">
        <v>100</v>
      </c>
    </row>
    <row r="8041" spans="1:6" x14ac:dyDescent="0.45">
      <c r="A8041" t="s">
        <v>2922</v>
      </c>
      <c r="B8041">
        <v>202208</v>
      </c>
      <c r="C8041" t="s">
        <v>2273</v>
      </c>
      <c r="D8041">
        <v>1</v>
      </c>
      <c r="E8041">
        <v>236</v>
      </c>
      <c r="F8041">
        <v>100</v>
      </c>
    </row>
    <row r="8042" spans="1:6" x14ac:dyDescent="0.45">
      <c r="A8042" t="s">
        <v>2922</v>
      </c>
      <c r="B8042">
        <v>202208</v>
      </c>
      <c r="C8042" t="s">
        <v>2274</v>
      </c>
      <c r="D8042">
        <v>1</v>
      </c>
      <c r="E8042">
        <v>236</v>
      </c>
      <c r="F8042">
        <v>100</v>
      </c>
    </row>
    <row r="8043" spans="1:6" x14ac:dyDescent="0.45">
      <c r="A8043" t="s">
        <v>2922</v>
      </c>
      <c r="B8043">
        <v>202208</v>
      </c>
      <c r="C8043" t="s">
        <v>2275</v>
      </c>
      <c r="D8043">
        <v>1</v>
      </c>
      <c r="E8043">
        <v>236</v>
      </c>
      <c r="F8043">
        <v>100</v>
      </c>
    </row>
    <row r="8044" spans="1:6" x14ac:dyDescent="0.45">
      <c r="A8044" t="s">
        <v>2922</v>
      </c>
      <c r="B8044">
        <v>202208</v>
      </c>
      <c r="C8044" t="s">
        <v>2276</v>
      </c>
      <c r="D8044">
        <v>1</v>
      </c>
      <c r="E8044">
        <v>236</v>
      </c>
      <c r="F8044">
        <v>100</v>
      </c>
    </row>
    <row r="8045" spans="1:6" x14ac:dyDescent="0.45">
      <c r="A8045" t="s">
        <v>2922</v>
      </c>
      <c r="B8045">
        <v>202208</v>
      </c>
      <c r="C8045" t="s">
        <v>2277</v>
      </c>
      <c r="D8045">
        <v>1</v>
      </c>
      <c r="E8045">
        <v>236</v>
      </c>
      <c r="F8045">
        <v>100</v>
      </c>
    </row>
    <row r="8046" spans="1:6" x14ac:dyDescent="0.45">
      <c r="A8046" t="s">
        <v>2922</v>
      </c>
      <c r="B8046">
        <v>202208</v>
      </c>
      <c r="C8046" t="s">
        <v>2278</v>
      </c>
      <c r="D8046">
        <v>1</v>
      </c>
      <c r="E8046">
        <v>236</v>
      </c>
      <c r="F8046">
        <v>100</v>
      </c>
    </row>
    <row r="8047" spans="1:6" x14ac:dyDescent="0.45">
      <c r="A8047" t="s">
        <v>2922</v>
      </c>
      <c r="B8047">
        <v>202208</v>
      </c>
      <c r="C8047" t="s">
        <v>2279</v>
      </c>
      <c r="D8047">
        <v>1</v>
      </c>
      <c r="E8047">
        <v>236</v>
      </c>
      <c r="F8047">
        <v>100</v>
      </c>
    </row>
    <row r="8048" spans="1:6" x14ac:dyDescent="0.45">
      <c r="A8048" t="s">
        <v>2922</v>
      </c>
      <c r="B8048">
        <v>202208</v>
      </c>
      <c r="C8048" t="s">
        <v>2280</v>
      </c>
      <c r="D8048">
        <v>1</v>
      </c>
      <c r="E8048">
        <v>236</v>
      </c>
      <c r="F8048">
        <v>100</v>
      </c>
    </row>
    <row r="8049" spans="1:6" x14ac:dyDescent="0.45">
      <c r="A8049" t="s">
        <v>2922</v>
      </c>
      <c r="B8049">
        <v>202208</v>
      </c>
      <c r="C8049" t="s">
        <v>2281</v>
      </c>
      <c r="D8049">
        <v>1</v>
      </c>
      <c r="E8049">
        <v>236</v>
      </c>
      <c r="F8049">
        <v>100</v>
      </c>
    </row>
    <row r="8050" spans="1:6" x14ac:dyDescent="0.45">
      <c r="A8050" t="s">
        <v>2922</v>
      </c>
      <c r="B8050">
        <v>202208</v>
      </c>
      <c r="C8050" t="s">
        <v>2282</v>
      </c>
      <c r="D8050">
        <v>1</v>
      </c>
      <c r="E8050">
        <v>236</v>
      </c>
      <c r="F8050">
        <v>100</v>
      </c>
    </row>
    <row r="8051" spans="1:6" x14ac:dyDescent="0.45">
      <c r="A8051" t="s">
        <v>2922</v>
      </c>
      <c r="B8051">
        <v>202208</v>
      </c>
      <c r="C8051" t="s">
        <v>2283</v>
      </c>
      <c r="D8051">
        <v>1</v>
      </c>
      <c r="E8051">
        <v>236</v>
      </c>
      <c r="F8051">
        <v>100</v>
      </c>
    </row>
    <row r="8052" spans="1:6" x14ac:dyDescent="0.45">
      <c r="A8052" t="s">
        <v>2922</v>
      </c>
      <c r="B8052">
        <v>202208</v>
      </c>
      <c r="C8052" t="s">
        <v>2284</v>
      </c>
      <c r="D8052">
        <v>1</v>
      </c>
      <c r="E8052">
        <v>236</v>
      </c>
      <c r="F8052">
        <v>100</v>
      </c>
    </row>
    <row r="8053" spans="1:6" x14ac:dyDescent="0.45">
      <c r="A8053" t="s">
        <v>2922</v>
      </c>
      <c r="B8053">
        <v>202208</v>
      </c>
      <c r="C8053" t="s">
        <v>2285</v>
      </c>
      <c r="D8053">
        <v>1</v>
      </c>
      <c r="E8053">
        <v>236</v>
      </c>
      <c r="F8053">
        <v>100</v>
      </c>
    </row>
    <row r="8054" spans="1:6" x14ac:dyDescent="0.45">
      <c r="A8054" t="s">
        <v>2922</v>
      </c>
      <c r="B8054">
        <v>202208</v>
      </c>
      <c r="C8054" t="s">
        <v>2286</v>
      </c>
      <c r="D8054">
        <v>1</v>
      </c>
      <c r="E8054">
        <v>236</v>
      </c>
      <c r="F8054">
        <v>100</v>
      </c>
    </row>
    <row r="8055" spans="1:6" x14ac:dyDescent="0.45">
      <c r="A8055" t="s">
        <v>2922</v>
      </c>
      <c r="B8055">
        <v>202208</v>
      </c>
      <c r="C8055" t="s">
        <v>2287</v>
      </c>
      <c r="D8055">
        <v>1</v>
      </c>
      <c r="E8055">
        <v>236</v>
      </c>
      <c r="F8055">
        <v>100</v>
      </c>
    </row>
    <row r="8056" spans="1:6" x14ac:dyDescent="0.45">
      <c r="A8056" t="s">
        <v>2922</v>
      </c>
      <c r="B8056">
        <v>202208</v>
      </c>
      <c r="C8056" t="s">
        <v>2288</v>
      </c>
      <c r="D8056">
        <v>1</v>
      </c>
      <c r="E8056">
        <v>236</v>
      </c>
      <c r="F8056">
        <v>100</v>
      </c>
    </row>
    <row r="8057" spans="1:6" x14ac:dyDescent="0.45">
      <c r="A8057" t="s">
        <v>2922</v>
      </c>
      <c r="B8057">
        <v>202208</v>
      </c>
      <c r="C8057" t="s">
        <v>2289</v>
      </c>
      <c r="D8057">
        <v>1</v>
      </c>
      <c r="E8057">
        <v>236</v>
      </c>
      <c r="F8057">
        <v>100</v>
      </c>
    </row>
    <row r="8058" spans="1:6" x14ac:dyDescent="0.45">
      <c r="A8058" t="s">
        <v>2922</v>
      </c>
      <c r="B8058">
        <v>202208</v>
      </c>
      <c r="C8058" t="s">
        <v>2290</v>
      </c>
      <c r="D8058">
        <v>1</v>
      </c>
      <c r="E8058">
        <v>236</v>
      </c>
      <c r="F8058">
        <v>100</v>
      </c>
    </row>
    <row r="8059" spans="1:6" x14ac:dyDescent="0.45">
      <c r="A8059" t="s">
        <v>2922</v>
      </c>
      <c r="B8059">
        <v>202208</v>
      </c>
      <c r="C8059" t="s">
        <v>2291</v>
      </c>
      <c r="D8059">
        <v>1</v>
      </c>
      <c r="E8059">
        <v>236</v>
      </c>
      <c r="F8059">
        <v>100</v>
      </c>
    </row>
    <row r="8060" spans="1:6" x14ac:dyDescent="0.45">
      <c r="A8060" t="s">
        <v>2922</v>
      </c>
      <c r="B8060">
        <v>202208</v>
      </c>
      <c r="C8060" t="s">
        <v>2292</v>
      </c>
      <c r="D8060">
        <v>1</v>
      </c>
      <c r="E8060">
        <v>236</v>
      </c>
      <c r="F8060">
        <v>100</v>
      </c>
    </row>
    <row r="8061" spans="1:6" x14ac:dyDescent="0.45">
      <c r="A8061" t="s">
        <v>2922</v>
      </c>
      <c r="B8061">
        <v>202208</v>
      </c>
      <c r="C8061" t="s">
        <v>2293</v>
      </c>
      <c r="D8061">
        <v>1</v>
      </c>
      <c r="E8061">
        <v>236</v>
      </c>
      <c r="F8061">
        <v>100</v>
      </c>
    </row>
    <row r="8062" spans="1:6" x14ac:dyDescent="0.45">
      <c r="A8062" t="s">
        <v>2922</v>
      </c>
      <c r="B8062">
        <v>202208</v>
      </c>
      <c r="C8062" t="s">
        <v>2294</v>
      </c>
      <c r="D8062">
        <v>1</v>
      </c>
      <c r="E8062">
        <v>236</v>
      </c>
      <c r="F8062">
        <v>100</v>
      </c>
    </row>
    <row r="8063" spans="1:6" x14ac:dyDescent="0.45">
      <c r="A8063" t="s">
        <v>2922</v>
      </c>
      <c r="B8063">
        <v>202208</v>
      </c>
      <c r="C8063" t="s">
        <v>2295</v>
      </c>
      <c r="D8063">
        <v>1</v>
      </c>
      <c r="E8063">
        <v>236</v>
      </c>
      <c r="F8063">
        <v>100</v>
      </c>
    </row>
    <row r="8064" spans="1:6" x14ac:dyDescent="0.45">
      <c r="A8064" t="s">
        <v>2922</v>
      </c>
      <c r="B8064">
        <v>202208</v>
      </c>
      <c r="C8064" t="s">
        <v>2296</v>
      </c>
      <c r="D8064">
        <v>1</v>
      </c>
      <c r="E8064">
        <v>236</v>
      </c>
      <c r="F8064">
        <v>100</v>
      </c>
    </row>
    <row r="8065" spans="1:6" x14ac:dyDescent="0.45">
      <c r="A8065" t="s">
        <v>2922</v>
      </c>
      <c r="B8065">
        <v>202208</v>
      </c>
      <c r="C8065" t="s">
        <v>2297</v>
      </c>
      <c r="D8065">
        <v>1</v>
      </c>
      <c r="E8065">
        <v>236</v>
      </c>
      <c r="F8065">
        <v>100</v>
      </c>
    </row>
    <row r="8066" spans="1:6" x14ac:dyDescent="0.45">
      <c r="A8066" t="s">
        <v>2922</v>
      </c>
      <c r="B8066">
        <v>202208</v>
      </c>
      <c r="C8066" t="s">
        <v>2298</v>
      </c>
      <c r="D8066">
        <v>1</v>
      </c>
      <c r="E8066">
        <v>236</v>
      </c>
      <c r="F8066">
        <v>100</v>
      </c>
    </row>
    <row r="8067" spans="1:6" x14ac:dyDescent="0.45">
      <c r="A8067" t="s">
        <v>2922</v>
      </c>
      <c r="B8067">
        <v>202208</v>
      </c>
      <c r="C8067" t="s">
        <v>2299</v>
      </c>
      <c r="D8067">
        <v>1</v>
      </c>
      <c r="E8067">
        <v>236</v>
      </c>
      <c r="F8067">
        <v>100</v>
      </c>
    </row>
    <row r="8068" spans="1:6" x14ac:dyDescent="0.45">
      <c r="A8068" t="s">
        <v>2922</v>
      </c>
      <c r="B8068">
        <v>202208</v>
      </c>
      <c r="C8068" t="s">
        <v>2300</v>
      </c>
      <c r="D8068">
        <v>1</v>
      </c>
      <c r="E8068">
        <v>236</v>
      </c>
      <c r="F8068">
        <v>100</v>
      </c>
    </row>
    <row r="8069" spans="1:6" x14ac:dyDescent="0.45">
      <c r="A8069" t="s">
        <v>2922</v>
      </c>
      <c r="B8069">
        <v>202208</v>
      </c>
      <c r="C8069" t="s">
        <v>2301</v>
      </c>
      <c r="D8069">
        <v>1</v>
      </c>
      <c r="E8069">
        <v>236</v>
      </c>
      <c r="F8069">
        <v>100</v>
      </c>
    </row>
    <row r="8070" spans="1:6" x14ac:dyDescent="0.45">
      <c r="A8070" t="s">
        <v>2922</v>
      </c>
      <c r="B8070">
        <v>202208</v>
      </c>
      <c r="C8070" t="s">
        <v>2302</v>
      </c>
      <c r="D8070">
        <v>1</v>
      </c>
      <c r="E8070">
        <v>236</v>
      </c>
      <c r="F8070">
        <v>100</v>
      </c>
    </row>
    <row r="8071" spans="1:6" x14ac:dyDescent="0.45">
      <c r="A8071" t="s">
        <v>2922</v>
      </c>
      <c r="B8071">
        <v>202208</v>
      </c>
      <c r="C8071" t="s">
        <v>2303</v>
      </c>
      <c r="D8071">
        <v>1</v>
      </c>
      <c r="E8071">
        <v>236</v>
      </c>
      <c r="F8071">
        <v>100</v>
      </c>
    </row>
    <row r="8072" spans="1:6" x14ac:dyDescent="0.45">
      <c r="A8072" t="s">
        <v>2922</v>
      </c>
      <c r="B8072">
        <v>202208</v>
      </c>
      <c r="C8072" t="s">
        <v>2304</v>
      </c>
      <c r="D8072">
        <v>1</v>
      </c>
      <c r="E8072">
        <v>236</v>
      </c>
      <c r="F8072">
        <v>100</v>
      </c>
    </row>
    <row r="8073" spans="1:6" x14ac:dyDescent="0.45">
      <c r="A8073" t="s">
        <v>2922</v>
      </c>
      <c r="B8073">
        <v>202208</v>
      </c>
      <c r="C8073" t="s">
        <v>2305</v>
      </c>
      <c r="D8073">
        <v>1</v>
      </c>
      <c r="E8073">
        <v>236</v>
      </c>
      <c r="F8073">
        <v>100</v>
      </c>
    </row>
    <row r="8074" spans="1:6" x14ac:dyDescent="0.45">
      <c r="A8074" t="s">
        <v>2922</v>
      </c>
      <c r="B8074">
        <v>202208</v>
      </c>
      <c r="C8074" t="s">
        <v>2306</v>
      </c>
      <c r="D8074">
        <v>1</v>
      </c>
      <c r="E8074">
        <v>236</v>
      </c>
      <c r="F8074">
        <v>100</v>
      </c>
    </row>
    <row r="8075" spans="1:6" x14ac:dyDescent="0.45">
      <c r="A8075" t="s">
        <v>2922</v>
      </c>
      <c r="B8075">
        <v>202208</v>
      </c>
      <c r="C8075" t="s">
        <v>2307</v>
      </c>
      <c r="D8075">
        <v>1</v>
      </c>
      <c r="E8075">
        <v>236</v>
      </c>
      <c r="F8075">
        <v>100</v>
      </c>
    </row>
    <row r="8076" spans="1:6" x14ac:dyDescent="0.45">
      <c r="A8076" t="s">
        <v>2922</v>
      </c>
      <c r="B8076">
        <v>202208</v>
      </c>
      <c r="C8076" t="s">
        <v>2308</v>
      </c>
      <c r="D8076">
        <v>1</v>
      </c>
      <c r="E8076">
        <v>236</v>
      </c>
      <c r="F8076">
        <v>100</v>
      </c>
    </row>
    <row r="8077" spans="1:6" x14ac:dyDescent="0.45">
      <c r="A8077" t="s">
        <v>2922</v>
      </c>
      <c r="B8077">
        <v>202208</v>
      </c>
      <c r="C8077" t="s">
        <v>2309</v>
      </c>
      <c r="D8077">
        <v>1</v>
      </c>
      <c r="E8077">
        <v>236</v>
      </c>
      <c r="F8077">
        <v>100</v>
      </c>
    </row>
    <row r="8078" spans="1:6" x14ac:dyDescent="0.45">
      <c r="A8078" t="s">
        <v>2922</v>
      </c>
      <c r="B8078">
        <v>202208</v>
      </c>
      <c r="C8078" t="s">
        <v>2310</v>
      </c>
      <c r="D8078">
        <v>1</v>
      </c>
      <c r="E8078">
        <v>236</v>
      </c>
      <c r="F8078">
        <v>100</v>
      </c>
    </row>
    <row r="8079" spans="1:6" x14ac:dyDescent="0.45">
      <c r="A8079" t="s">
        <v>2922</v>
      </c>
      <c r="B8079">
        <v>202208</v>
      </c>
      <c r="C8079" t="s">
        <v>2311</v>
      </c>
      <c r="D8079">
        <v>1</v>
      </c>
      <c r="E8079">
        <v>236</v>
      </c>
      <c r="F8079">
        <v>100</v>
      </c>
    </row>
    <row r="8080" spans="1:6" x14ac:dyDescent="0.45">
      <c r="A8080" t="s">
        <v>2922</v>
      </c>
      <c r="B8080">
        <v>202208</v>
      </c>
      <c r="C8080" t="s">
        <v>2312</v>
      </c>
      <c r="D8080">
        <v>1</v>
      </c>
      <c r="E8080">
        <v>236</v>
      </c>
      <c r="F8080">
        <v>100</v>
      </c>
    </row>
    <row r="8081" spans="1:6" x14ac:dyDescent="0.45">
      <c r="A8081" t="s">
        <v>2922</v>
      </c>
      <c r="B8081">
        <v>202208</v>
      </c>
      <c r="C8081" t="s">
        <v>2313</v>
      </c>
      <c r="D8081">
        <v>1</v>
      </c>
      <c r="E8081">
        <v>236</v>
      </c>
      <c r="F8081">
        <v>100</v>
      </c>
    </row>
    <row r="8082" spans="1:6" x14ac:dyDescent="0.45">
      <c r="A8082" t="s">
        <v>2922</v>
      </c>
      <c r="B8082">
        <v>202208</v>
      </c>
      <c r="C8082" t="s">
        <v>2314</v>
      </c>
      <c r="D8082">
        <v>1</v>
      </c>
      <c r="E8082">
        <v>236</v>
      </c>
      <c r="F8082">
        <v>100</v>
      </c>
    </row>
    <row r="8083" spans="1:6" x14ac:dyDescent="0.45">
      <c r="A8083" t="s">
        <v>2922</v>
      </c>
      <c r="B8083">
        <v>202208</v>
      </c>
      <c r="C8083" t="s">
        <v>2315</v>
      </c>
      <c r="D8083">
        <v>1</v>
      </c>
      <c r="E8083">
        <v>236</v>
      </c>
      <c r="F8083">
        <v>100</v>
      </c>
    </row>
    <row r="8084" spans="1:6" x14ac:dyDescent="0.45">
      <c r="A8084" t="s">
        <v>2922</v>
      </c>
      <c r="B8084">
        <v>202208</v>
      </c>
      <c r="C8084" t="s">
        <v>2316</v>
      </c>
      <c r="D8084">
        <v>1</v>
      </c>
      <c r="E8084">
        <v>236</v>
      </c>
      <c r="F8084">
        <v>100</v>
      </c>
    </row>
    <row r="8085" spans="1:6" x14ac:dyDescent="0.45">
      <c r="A8085" t="s">
        <v>2922</v>
      </c>
      <c r="B8085">
        <v>202208</v>
      </c>
      <c r="C8085" t="s">
        <v>2317</v>
      </c>
      <c r="D8085">
        <v>1</v>
      </c>
      <c r="E8085">
        <v>236</v>
      </c>
      <c r="F8085">
        <v>100</v>
      </c>
    </row>
    <row r="8086" spans="1:6" x14ac:dyDescent="0.45">
      <c r="A8086" t="s">
        <v>2922</v>
      </c>
      <c r="B8086">
        <v>202208</v>
      </c>
      <c r="C8086" t="s">
        <v>2318</v>
      </c>
      <c r="D8086">
        <v>1</v>
      </c>
      <c r="E8086">
        <v>236</v>
      </c>
      <c r="F8086">
        <v>100</v>
      </c>
    </row>
    <row r="8087" spans="1:6" x14ac:dyDescent="0.45">
      <c r="A8087" t="s">
        <v>2922</v>
      </c>
      <c r="B8087">
        <v>202208</v>
      </c>
      <c r="C8087" t="s">
        <v>2319</v>
      </c>
      <c r="D8087">
        <v>1</v>
      </c>
      <c r="E8087">
        <v>236</v>
      </c>
      <c r="F8087">
        <v>100</v>
      </c>
    </row>
    <row r="8088" spans="1:6" x14ac:dyDescent="0.45">
      <c r="A8088" t="s">
        <v>2922</v>
      </c>
      <c r="B8088">
        <v>202208</v>
      </c>
      <c r="C8088" t="s">
        <v>2320</v>
      </c>
      <c r="D8088">
        <v>1</v>
      </c>
      <c r="E8088">
        <v>236</v>
      </c>
      <c r="F8088">
        <v>100</v>
      </c>
    </row>
    <row r="8089" spans="1:6" x14ac:dyDescent="0.45">
      <c r="A8089" t="s">
        <v>2922</v>
      </c>
      <c r="B8089">
        <v>202208</v>
      </c>
      <c r="C8089" t="s">
        <v>2321</v>
      </c>
      <c r="D8089">
        <v>1</v>
      </c>
      <c r="E8089">
        <v>236</v>
      </c>
      <c r="F8089">
        <v>100</v>
      </c>
    </row>
    <row r="8090" spans="1:6" x14ac:dyDescent="0.45">
      <c r="A8090" t="s">
        <v>2922</v>
      </c>
      <c r="B8090">
        <v>202208</v>
      </c>
      <c r="C8090" t="s">
        <v>2322</v>
      </c>
      <c r="D8090">
        <v>1</v>
      </c>
      <c r="E8090">
        <v>236</v>
      </c>
      <c r="F8090">
        <v>100</v>
      </c>
    </row>
    <row r="8091" spans="1:6" x14ac:dyDescent="0.45">
      <c r="A8091" t="s">
        <v>2922</v>
      </c>
      <c r="B8091">
        <v>202208</v>
      </c>
      <c r="C8091" t="s">
        <v>2323</v>
      </c>
      <c r="D8091">
        <v>1</v>
      </c>
      <c r="E8091">
        <v>236</v>
      </c>
      <c r="F8091">
        <v>100</v>
      </c>
    </row>
    <row r="8092" spans="1:6" x14ac:dyDescent="0.45">
      <c r="A8092" t="s">
        <v>2922</v>
      </c>
      <c r="B8092">
        <v>202208</v>
      </c>
      <c r="C8092" t="s">
        <v>2324</v>
      </c>
      <c r="D8092">
        <v>1</v>
      </c>
      <c r="E8092">
        <v>236</v>
      </c>
      <c r="F8092">
        <v>100</v>
      </c>
    </row>
    <row r="8093" spans="1:6" x14ac:dyDescent="0.45">
      <c r="A8093" t="s">
        <v>2922</v>
      </c>
      <c r="B8093">
        <v>202208</v>
      </c>
      <c r="C8093" t="s">
        <v>2325</v>
      </c>
      <c r="D8093">
        <v>1</v>
      </c>
      <c r="E8093">
        <v>236</v>
      </c>
      <c r="F8093">
        <v>100</v>
      </c>
    </row>
    <row r="8094" spans="1:6" x14ac:dyDescent="0.45">
      <c r="A8094" t="s">
        <v>2922</v>
      </c>
      <c r="B8094">
        <v>202208</v>
      </c>
      <c r="C8094" t="s">
        <v>2326</v>
      </c>
      <c r="D8094">
        <v>1</v>
      </c>
      <c r="E8094">
        <v>236</v>
      </c>
      <c r="F8094">
        <v>100</v>
      </c>
    </row>
    <row r="8095" spans="1:6" x14ac:dyDescent="0.45">
      <c r="A8095" t="s">
        <v>2922</v>
      </c>
      <c r="B8095">
        <v>202208</v>
      </c>
      <c r="C8095" t="s">
        <v>2327</v>
      </c>
      <c r="D8095">
        <v>1</v>
      </c>
      <c r="E8095">
        <v>236</v>
      </c>
      <c r="F8095">
        <v>100</v>
      </c>
    </row>
    <row r="8096" spans="1:6" x14ac:dyDescent="0.45">
      <c r="A8096" t="s">
        <v>2922</v>
      </c>
      <c r="B8096">
        <v>202208</v>
      </c>
      <c r="C8096" t="s">
        <v>2328</v>
      </c>
      <c r="D8096">
        <v>1</v>
      </c>
      <c r="E8096">
        <v>236</v>
      </c>
      <c r="F8096">
        <v>100</v>
      </c>
    </row>
    <row r="8097" spans="1:6" x14ac:dyDescent="0.45">
      <c r="A8097" t="s">
        <v>2922</v>
      </c>
      <c r="B8097">
        <v>202208</v>
      </c>
      <c r="C8097" t="s">
        <v>2329</v>
      </c>
      <c r="D8097">
        <v>1</v>
      </c>
      <c r="E8097">
        <v>236</v>
      </c>
      <c r="F8097">
        <v>100</v>
      </c>
    </row>
    <row r="8098" spans="1:6" x14ac:dyDescent="0.45">
      <c r="A8098" t="s">
        <v>2922</v>
      </c>
      <c r="B8098">
        <v>202208</v>
      </c>
      <c r="C8098" t="s">
        <v>2330</v>
      </c>
      <c r="D8098">
        <v>1</v>
      </c>
      <c r="E8098">
        <v>236</v>
      </c>
      <c r="F8098">
        <v>100</v>
      </c>
    </row>
    <row r="8099" spans="1:6" x14ac:dyDescent="0.45">
      <c r="A8099" t="s">
        <v>2922</v>
      </c>
      <c r="B8099">
        <v>202208</v>
      </c>
      <c r="C8099" t="s">
        <v>2331</v>
      </c>
      <c r="D8099">
        <v>1</v>
      </c>
      <c r="E8099">
        <v>236</v>
      </c>
      <c r="F8099">
        <v>100</v>
      </c>
    </row>
    <row r="8100" spans="1:6" x14ac:dyDescent="0.45">
      <c r="A8100" t="s">
        <v>2922</v>
      </c>
      <c r="B8100">
        <v>202208</v>
      </c>
      <c r="C8100" t="s">
        <v>2332</v>
      </c>
      <c r="D8100">
        <v>1</v>
      </c>
      <c r="E8100">
        <v>236</v>
      </c>
      <c r="F8100">
        <v>100</v>
      </c>
    </row>
    <row r="8101" spans="1:6" x14ac:dyDescent="0.45">
      <c r="A8101" t="s">
        <v>2922</v>
      </c>
      <c r="B8101">
        <v>202208</v>
      </c>
      <c r="C8101" t="s">
        <v>2333</v>
      </c>
      <c r="D8101">
        <v>1</v>
      </c>
      <c r="E8101">
        <v>236</v>
      </c>
      <c r="F8101">
        <v>100</v>
      </c>
    </row>
    <row r="8102" spans="1:6" x14ac:dyDescent="0.45">
      <c r="A8102" t="s">
        <v>2922</v>
      </c>
      <c r="B8102">
        <v>202208</v>
      </c>
      <c r="C8102" t="s">
        <v>2334</v>
      </c>
      <c r="D8102">
        <v>1</v>
      </c>
      <c r="E8102">
        <v>236</v>
      </c>
      <c r="F8102">
        <v>100</v>
      </c>
    </row>
    <row r="8103" spans="1:6" x14ac:dyDescent="0.45">
      <c r="A8103" t="s">
        <v>2922</v>
      </c>
      <c r="B8103">
        <v>202208</v>
      </c>
      <c r="C8103" t="s">
        <v>2335</v>
      </c>
      <c r="D8103">
        <v>1</v>
      </c>
      <c r="E8103">
        <v>236</v>
      </c>
      <c r="F8103">
        <v>100</v>
      </c>
    </row>
    <row r="8104" spans="1:6" x14ac:dyDescent="0.45">
      <c r="A8104" t="s">
        <v>2922</v>
      </c>
      <c r="B8104">
        <v>202208</v>
      </c>
      <c r="C8104" t="s">
        <v>2336</v>
      </c>
      <c r="D8104">
        <v>1</v>
      </c>
      <c r="E8104">
        <v>236</v>
      </c>
      <c r="F8104">
        <v>100</v>
      </c>
    </row>
    <row r="8105" spans="1:6" x14ac:dyDescent="0.45">
      <c r="A8105" t="s">
        <v>2922</v>
      </c>
      <c r="B8105">
        <v>202208</v>
      </c>
      <c r="C8105" t="s">
        <v>2337</v>
      </c>
      <c r="D8105">
        <v>1</v>
      </c>
      <c r="E8105">
        <v>236</v>
      </c>
      <c r="F8105">
        <v>100</v>
      </c>
    </row>
    <row r="8106" spans="1:6" x14ac:dyDescent="0.45">
      <c r="A8106" t="s">
        <v>2922</v>
      </c>
      <c r="B8106">
        <v>202208</v>
      </c>
      <c r="C8106" t="s">
        <v>2338</v>
      </c>
      <c r="D8106">
        <v>1</v>
      </c>
      <c r="E8106">
        <v>236</v>
      </c>
      <c r="F8106">
        <v>100</v>
      </c>
    </row>
    <row r="8107" spans="1:6" x14ac:dyDescent="0.45">
      <c r="A8107" t="s">
        <v>2922</v>
      </c>
      <c r="B8107">
        <v>202208</v>
      </c>
      <c r="C8107" t="s">
        <v>2339</v>
      </c>
      <c r="D8107">
        <v>1</v>
      </c>
      <c r="E8107">
        <v>236</v>
      </c>
      <c r="F8107">
        <v>100</v>
      </c>
    </row>
    <row r="8108" spans="1:6" x14ac:dyDescent="0.45">
      <c r="A8108" t="s">
        <v>2922</v>
      </c>
      <c r="B8108">
        <v>202208</v>
      </c>
      <c r="C8108" t="s">
        <v>2340</v>
      </c>
      <c r="D8108">
        <v>1</v>
      </c>
      <c r="E8108">
        <v>236</v>
      </c>
      <c r="F8108">
        <v>100</v>
      </c>
    </row>
    <row r="8109" spans="1:6" x14ac:dyDescent="0.45">
      <c r="A8109" t="s">
        <v>2922</v>
      </c>
      <c r="B8109">
        <v>202208</v>
      </c>
      <c r="C8109" t="s">
        <v>2341</v>
      </c>
      <c r="D8109">
        <v>1</v>
      </c>
      <c r="E8109">
        <v>236</v>
      </c>
      <c r="F8109">
        <v>100</v>
      </c>
    </row>
    <row r="8110" spans="1:6" x14ac:dyDescent="0.45">
      <c r="A8110" t="s">
        <v>2922</v>
      </c>
      <c r="B8110">
        <v>202208</v>
      </c>
      <c r="C8110" t="s">
        <v>2342</v>
      </c>
      <c r="D8110">
        <v>1</v>
      </c>
      <c r="E8110">
        <v>236</v>
      </c>
      <c r="F8110">
        <v>100</v>
      </c>
    </row>
    <row r="8111" spans="1:6" x14ac:dyDescent="0.45">
      <c r="A8111" t="s">
        <v>2922</v>
      </c>
      <c r="B8111">
        <v>202208</v>
      </c>
      <c r="C8111" t="s">
        <v>2343</v>
      </c>
      <c r="D8111">
        <v>1</v>
      </c>
      <c r="E8111">
        <v>236</v>
      </c>
      <c r="F8111">
        <v>100</v>
      </c>
    </row>
    <row r="8112" spans="1:6" x14ac:dyDescent="0.45">
      <c r="A8112" t="s">
        <v>2922</v>
      </c>
      <c r="B8112">
        <v>202208</v>
      </c>
      <c r="C8112" t="s">
        <v>2344</v>
      </c>
      <c r="D8112">
        <v>1</v>
      </c>
      <c r="E8112">
        <v>236</v>
      </c>
      <c r="F8112">
        <v>100</v>
      </c>
    </row>
    <row r="8113" spans="1:6" x14ac:dyDescent="0.45">
      <c r="A8113" t="s">
        <v>2922</v>
      </c>
      <c r="B8113">
        <v>202208</v>
      </c>
      <c r="C8113" t="s">
        <v>2345</v>
      </c>
      <c r="D8113">
        <v>1</v>
      </c>
      <c r="E8113">
        <v>236</v>
      </c>
      <c r="F8113">
        <v>100</v>
      </c>
    </row>
    <row r="8114" spans="1:6" x14ac:dyDescent="0.45">
      <c r="A8114" t="s">
        <v>2922</v>
      </c>
      <c r="B8114">
        <v>202208</v>
      </c>
      <c r="C8114" t="s">
        <v>2346</v>
      </c>
      <c r="D8114">
        <v>1</v>
      </c>
      <c r="E8114">
        <v>236</v>
      </c>
      <c r="F8114">
        <v>100</v>
      </c>
    </row>
    <row r="8115" spans="1:6" x14ac:dyDescent="0.45">
      <c r="A8115" t="s">
        <v>2922</v>
      </c>
      <c r="B8115">
        <v>202208</v>
      </c>
      <c r="C8115" t="s">
        <v>2347</v>
      </c>
      <c r="D8115">
        <v>1</v>
      </c>
      <c r="E8115">
        <v>236</v>
      </c>
      <c r="F8115">
        <v>100</v>
      </c>
    </row>
    <row r="8116" spans="1:6" x14ac:dyDescent="0.45">
      <c r="A8116" t="s">
        <v>2922</v>
      </c>
      <c r="B8116">
        <v>202208</v>
      </c>
      <c r="C8116" t="s">
        <v>2348</v>
      </c>
      <c r="D8116">
        <v>1</v>
      </c>
      <c r="E8116">
        <v>236</v>
      </c>
      <c r="F8116">
        <v>100</v>
      </c>
    </row>
    <row r="8117" spans="1:6" x14ac:dyDescent="0.45">
      <c r="A8117" t="s">
        <v>2922</v>
      </c>
      <c r="B8117">
        <v>202208</v>
      </c>
      <c r="C8117" t="s">
        <v>2349</v>
      </c>
      <c r="D8117">
        <v>1</v>
      </c>
      <c r="E8117">
        <v>236</v>
      </c>
      <c r="F8117">
        <v>100</v>
      </c>
    </row>
    <row r="8118" spans="1:6" x14ac:dyDescent="0.45">
      <c r="A8118" t="s">
        <v>2922</v>
      </c>
      <c r="B8118">
        <v>202208</v>
      </c>
      <c r="C8118" t="s">
        <v>2350</v>
      </c>
      <c r="D8118">
        <v>1</v>
      </c>
      <c r="E8118">
        <v>236</v>
      </c>
      <c r="F8118">
        <v>100</v>
      </c>
    </row>
    <row r="8119" spans="1:6" x14ac:dyDescent="0.45">
      <c r="A8119" t="s">
        <v>2922</v>
      </c>
      <c r="B8119">
        <v>202208</v>
      </c>
      <c r="C8119" t="s">
        <v>2351</v>
      </c>
      <c r="D8119">
        <v>1</v>
      </c>
      <c r="E8119">
        <v>236</v>
      </c>
      <c r="F8119">
        <v>100</v>
      </c>
    </row>
    <row r="8120" spans="1:6" x14ac:dyDescent="0.45">
      <c r="A8120" t="s">
        <v>2922</v>
      </c>
      <c r="B8120">
        <v>202208</v>
      </c>
      <c r="C8120" t="s">
        <v>2352</v>
      </c>
      <c r="D8120">
        <v>1</v>
      </c>
      <c r="E8120">
        <v>236</v>
      </c>
      <c r="F8120">
        <v>100</v>
      </c>
    </row>
    <row r="8121" spans="1:6" x14ac:dyDescent="0.45">
      <c r="A8121" t="s">
        <v>2922</v>
      </c>
      <c r="B8121">
        <v>202208</v>
      </c>
      <c r="C8121" t="s">
        <v>2353</v>
      </c>
      <c r="D8121">
        <v>1</v>
      </c>
      <c r="E8121">
        <v>236</v>
      </c>
      <c r="F8121">
        <v>100</v>
      </c>
    </row>
    <row r="8122" spans="1:6" x14ac:dyDescent="0.45">
      <c r="A8122" t="s">
        <v>2922</v>
      </c>
      <c r="B8122">
        <v>202208</v>
      </c>
      <c r="C8122" t="s">
        <v>2354</v>
      </c>
      <c r="D8122">
        <v>1</v>
      </c>
      <c r="E8122">
        <v>236</v>
      </c>
      <c r="F8122">
        <v>100</v>
      </c>
    </row>
    <row r="8123" spans="1:6" x14ac:dyDescent="0.45">
      <c r="A8123" t="s">
        <v>2922</v>
      </c>
      <c r="B8123">
        <v>202208</v>
      </c>
      <c r="C8123" t="s">
        <v>2355</v>
      </c>
      <c r="D8123">
        <v>1</v>
      </c>
      <c r="E8123">
        <v>236</v>
      </c>
      <c r="F8123">
        <v>100</v>
      </c>
    </row>
    <row r="8124" spans="1:6" x14ac:dyDescent="0.45">
      <c r="A8124" t="s">
        <v>2922</v>
      </c>
      <c r="B8124">
        <v>202208</v>
      </c>
      <c r="C8124" t="s">
        <v>2356</v>
      </c>
      <c r="D8124">
        <v>1</v>
      </c>
      <c r="E8124">
        <v>236</v>
      </c>
      <c r="F8124">
        <v>100</v>
      </c>
    </row>
    <row r="8125" spans="1:6" x14ac:dyDescent="0.45">
      <c r="A8125" t="s">
        <v>2922</v>
      </c>
      <c r="B8125">
        <v>202208</v>
      </c>
      <c r="C8125" t="s">
        <v>2357</v>
      </c>
      <c r="D8125">
        <v>1</v>
      </c>
      <c r="E8125">
        <v>236</v>
      </c>
      <c r="F8125">
        <v>100</v>
      </c>
    </row>
    <row r="8126" spans="1:6" x14ac:dyDescent="0.45">
      <c r="A8126" t="s">
        <v>2922</v>
      </c>
      <c r="B8126">
        <v>202208</v>
      </c>
      <c r="C8126" t="s">
        <v>2358</v>
      </c>
      <c r="D8126">
        <v>1</v>
      </c>
      <c r="E8126">
        <v>236</v>
      </c>
      <c r="F8126">
        <v>100</v>
      </c>
    </row>
    <row r="8127" spans="1:6" x14ac:dyDescent="0.45">
      <c r="A8127" t="s">
        <v>2922</v>
      </c>
      <c r="B8127">
        <v>202208</v>
      </c>
      <c r="C8127" t="s">
        <v>2359</v>
      </c>
      <c r="D8127">
        <v>1</v>
      </c>
      <c r="E8127">
        <v>236</v>
      </c>
      <c r="F8127">
        <v>100</v>
      </c>
    </row>
    <row r="8128" spans="1:6" x14ac:dyDescent="0.45">
      <c r="A8128" t="s">
        <v>2922</v>
      </c>
      <c r="B8128">
        <v>202208</v>
      </c>
      <c r="C8128" t="s">
        <v>2360</v>
      </c>
      <c r="D8128">
        <v>1</v>
      </c>
      <c r="E8128">
        <v>236</v>
      </c>
      <c r="F8128">
        <v>100</v>
      </c>
    </row>
    <row r="8129" spans="1:6" x14ac:dyDescent="0.45">
      <c r="A8129" t="s">
        <v>2922</v>
      </c>
      <c r="B8129">
        <v>202208</v>
      </c>
      <c r="C8129" t="s">
        <v>2361</v>
      </c>
      <c r="D8129">
        <v>1</v>
      </c>
      <c r="E8129">
        <v>236</v>
      </c>
      <c r="F8129">
        <v>100</v>
      </c>
    </row>
    <row r="8130" spans="1:6" x14ac:dyDescent="0.45">
      <c r="A8130" t="s">
        <v>2922</v>
      </c>
      <c r="B8130">
        <v>202208</v>
      </c>
      <c r="C8130" t="s">
        <v>2362</v>
      </c>
      <c r="D8130">
        <v>1</v>
      </c>
      <c r="E8130">
        <v>236</v>
      </c>
      <c r="F8130">
        <v>100</v>
      </c>
    </row>
    <row r="8131" spans="1:6" x14ac:dyDescent="0.45">
      <c r="A8131" t="s">
        <v>2922</v>
      </c>
      <c r="B8131">
        <v>202208</v>
      </c>
      <c r="C8131" t="s">
        <v>2363</v>
      </c>
      <c r="D8131">
        <v>1</v>
      </c>
      <c r="E8131">
        <v>236</v>
      </c>
      <c r="F8131">
        <v>100</v>
      </c>
    </row>
    <row r="8132" spans="1:6" x14ac:dyDescent="0.45">
      <c r="A8132" t="s">
        <v>2922</v>
      </c>
      <c r="B8132">
        <v>202208</v>
      </c>
      <c r="C8132" t="s">
        <v>2364</v>
      </c>
      <c r="D8132">
        <v>1</v>
      </c>
      <c r="E8132">
        <v>236</v>
      </c>
      <c r="F8132">
        <v>100</v>
      </c>
    </row>
    <row r="8133" spans="1:6" x14ac:dyDescent="0.45">
      <c r="A8133" t="s">
        <v>2922</v>
      </c>
      <c r="B8133">
        <v>202208</v>
      </c>
      <c r="C8133" t="s">
        <v>2365</v>
      </c>
      <c r="D8133">
        <v>1</v>
      </c>
      <c r="E8133">
        <v>236</v>
      </c>
      <c r="F8133">
        <v>100</v>
      </c>
    </row>
    <row r="8134" spans="1:6" x14ac:dyDescent="0.45">
      <c r="A8134" t="s">
        <v>2922</v>
      </c>
      <c r="B8134">
        <v>202208</v>
      </c>
      <c r="C8134" t="s">
        <v>2366</v>
      </c>
      <c r="D8134">
        <v>1</v>
      </c>
      <c r="E8134">
        <v>236</v>
      </c>
      <c r="F8134">
        <v>100</v>
      </c>
    </row>
    <row r="8135" spans="1:6" x14ac:dyDescent="0.45">
      <c r="A8135" t="s">
        <v>2922</v>
      </c>
      <c r="B8135">
        <v>202208</v>
      </c>
      <c r="C8135" t="s">
        <v>2367</v>
      </c>
      <c r="D8135">
        <v>1</v>
      </c>
      <c r="E8135">
        <v>236</v>
      </c>
      <c r="F8135">
        <v>100</v>
      </c>
    </row>
    <row r="8136" spans="1:6" x14ac:dyDescent="0.45">
      <c r="A8136" t="s">
        <v>2922</v>
      </c>
      <c r="B8136">
        <v>202208</v>
      </c>
      <c r="C8136" t="s">
        <v>2368</v>
      </c>
      <c r="D8136">
        <v>1</v>
      </c>
      <c r="E8136">
        <v>236</v>
      </c>
      <c r="F8136">
        <v>100</v>
      </c>
    </row>
    <row r="8137" spans="1:6" x14ac:dyDescent="0.45">
      <c r="A8137" t="s">
        <v>2922</v>
      </c>
      <c r="B8137">
        <v>202208</v>
      </c>
      <c r="C8137" t="s">
        <v>2369</v>
      </c>
      <c r="D8137">
        <v>1</v>
      </c>
      <c r="E8137">
        <v>236</v>
      </c>
      <c r="F8137">
        <v>100</v>
      </c>
    </row>
    <row r="8138" spans="1:6" x14ac:dyDescent="0.45">
      <c r="A8138" t="s">
        <v>2922</v>
      </c>
      <c r="B8138">
        <v>202208</v>
      </c>
      <c r="C8138" t="s">
        <v>2370</v>
      </c>
      <c r="D8138">
        <v>1</v>
      </c>
      <c r="E8138">
        <v>236</v>
      </c>
      <c r="F8138">
        <v>100</v>
      </c>
    </row>
    <row r="8139" spans="1:6" x14ac:dyDescent="0.45">
      <c r="A8139" t="s">
        <v>2922</v>
      </c>
      <c r="B8139">
        <v>202208</v>
      </c>
      <c r="C8139" t="s">
        <v>2371</v>
      </c>
      <c r="D8139">
        <v>1</v>
      </c>
      <c r="E8139">
        <v>236</v>
      </c>
      <c r="F8139">
        <v>100</v>
      </c>
    </row>
    <row r="8140" spans="1:6" x14ac:dyDescent="0.45">
      <c r="A8140" t="s">
        <v>2922</v>
      </c>
      <c r="B8140">
        <v>202208</v>
      </c>
      <c r="C8140" t="s">
        <v>2372</v>
      </c>
      <c r="D8140">
        <v>1</v>
      </c>
      <c r="E8140">
        <v>236</v>
      </c>
      <c r="F8140">
        <v>100</v>
      </c>
    </row>
    <row r="8141" spans="1:6" x14ac:dyDescent="0.45">
      <c r="A8141" t="s">
        <v>2922</v>
      </c>
      <c r="B8141">
        <v>202208</v>
      </c>
      <c r="C8141" t="s">
        <v>2373</v>
      </c>
      <c r="D8141">
        <v>1</v>
      </c>
      <c r="E8141">
        <v>236</v>
      </c>
      <c r="F8141">
        <v>100</v>
      </c>
    </row>
    <row r="8142" spans="1:6" x14ac:dyDescent="0.45">
      <c r="A8142" t="s">
        <v>2922</v>
      </c>
      <c r="B8142">
        <v>202208</v>
      </c>
      <c r="C8142" t="s">
        <v>2374</v>
      </c>
      <c r="D8142">
        <v>1</v>
      </c>
      <c r="E8142">
        <v>236</v>
      </c>
      <c r="F8142">
        <v>100</v>
      </c>
    </row>
    <row r="8143" spans="1:6" x14ac:dyDescent="0.45">
      <c r="A8143" t="s">
        <v>2922</v>
      </c>
      <c r="B8143">
        <v>202208</v>
      </c>
      <c r="C8143" t="s">
        <v>2375</v>
      </c>
      <c r="D8143">
        <v>1</v>
      </c>
      <c r="E8143">
        <v>236</v>
      </c>
      <c r="F8143">
        <v>100</v>
      </c>
    </row>
    <row r="8144" spans="1:6" x14ac:dyDescent="0.45">
      <c r="A8144" t="s">
        <v>2922</v>
      </c>
      <c r="B8144">
        <v>202208</v>
      </c>
      <c r="C8144" t="s">
        <v>2376</v>
      </c>
      <c r="D8144">
        <v>1</v>
      </c>
      <c r="E8144">
        <v>236</v>
      </c>
      <c r="F8144">
        <v>100</v>
      </c>
    </row>
    <row r="8145" spans="1:6" x14ac:dyDescent="0.45">
      <c r="A8145" t="s">
        <v>2922</v>
      </c>
      <c r="B8145">
        <v>202208</v>
      </c>
      <c r="C8145" t="s">
        <v>2377</v>
      </c>
      <c r="D8145">
        <v>1</v>
      </c>
      <c r="E8145">
        <v>236</v>
      </c>
      <c r="F8145">
        <v>100</v>
      </c>
    </row>
    <row r="8146" spans="1:6" x14ac:dyDescent="0.45">
      <c r="A8146" t="s">
        <v>2922</v>
      </c>
      <c r="B8146">
        <v>202208</v>
      </c>
      <c r="C8146" t="s">
        <v>2378</v>
      </c>
      <c r="D8146">
        <v>1</v>
      </c>
      <c r="E8146">
        <v>236</v>
      </c>
      <c r="F8146">
        <v>100</v>
      </c>
    </row>
    <row r="8147" spans="1:6" x14ac:dyDescent="0.45">
      <c r="A8147" t="s">
        <v>2922</v>
      </c>
      <c r="B8147">
        <v>202208</v>
      </c>
      <c r="C8147" t="s">
        <v>2379</v>
      </c>
      <c r="D8147">
        <v>1</v>
      </c>
      <c r="E8147">
        <v>236</v>
      </c>
      <c r="F8147">
        <v>100</v>
      </c>
    </row>
    <row r="8148" spans="1:6" x14ac:dyDescent="0.45">
      <c r="A8148" t="s">
        <v>2922</v>
      </c>
      <c r="B8148">
        <v>202208</v>
      </c>
      <c r="C8148" t="s">
        <v>2380</v>
      </c>
      <c r="D8148">
        <v>1</v>
      </c>
      <c r="E8148">
        <v>236</v>
      </c>
      <c r="F8148">
        <v>100</v>
      </c>
    </row>
    <row r="8149" spans="1:6" x14ac:dyDescent="0.45">
      <c r="A8149" t="s">
        <v>2922</v>
      </c>
      <c r="B8149">
        <v>202208</v>
      </c>
      <c r="C8149" t="s">
        <v>2381</v>
      </c>
      <c r="D8149">
        <v>1</v>
      </c>
      <c r="E8149">
        <v>236</v>
      </c>
      <c r="F8149">
        <v>100</v>
      </c>
    </row>
    <row r="8150" spans="1:6" x14ac:dyDescent="0.45">
      <c r="A8150" t="s">
        <v>2922</v>
      </c>
      <c r="B8150">
        <v>202208</v>
      </c>
      <c r="C8150" t="s">
        <v>2382</v>
      </c>
      <c r="D8150">
        <v>1</v>
      </c>
      <c r="E8150">
        <v>236</v>
      </c>
      <c r="F8150">
        <v>100</v>
      </c>
    </row>
    <row r="8151" spans="1:6" x14ac:dyDescent="0.45">
      <c r="A8151" t="s">
        <v>2922</v>
      </c>
      <c r="B8151">
        <v>202208</v>
      </c>
      <c r="C8151" t="s">
        <v>2383</v>
      </c>
      <c r="D8151">
        <v>1</v>
      </c>
      <c r="E8151">
        <v>236</v>
      </c>
      <c r="F8151">
        <v>100</v>
      </c>
    </row>
    <row r="8152" spans="1:6" x14ac:dyDescent="0.45">
      <c r="A8152" t="s">
        <v>2922</v>
      </c>
      <c r="B8152">
        <v>202208</v>
      </c>
      <c r="C8152" t="s">
        <v>2384</v>
      </c>
      <c r="D8152">
        <v>1</v>
      </c>
      <c r="E8152">
        <v>236</v>
      </c>
      <c r="F8152">
        <v>100</v>
      </c>
    </row>
    <row r="8153" spans="1:6" x14ac:dyDescent="0.45">
      <c r="A8153" t="s">
        <v>2922</v>
      </c>
      <c r="B8153">
        <v>202208</v>
      </c>
      <c r="C8153" t="s">
        <v>2385</v>
      </c>
      <c r="D8153">
        <v>1</v>
      </c>
      <c r="E8153">
        <v>236</v>
      </c>
      <c r="F8153">
        <v>100</v>
      </c>
    </row>
    <row r="8154" spans="1:6" x14ac:dyDescent="0.45">
      <c r="A8154" t="s">
        <v>2922</v>
      </c>
      <c r="B8154">
        <v>202208</v>
      </c>
      <c r="C8154" t="s">
        <v>2386</v>
      </c>
      <c r="D8154">
        <v>1</v>
      </c>
      <c r="E8154">
        <v>236</v>
      </c>
      <c r="F8154">
        <v>100</v>
      </c>
    </row>
    <row r="8155" spans="1:6" x14ac:dyDescent="0.45">
      <c r="A8155" t="s">
        <v>2922</v>
      </c>
      <c r="B8155">
        <v>202208</v>
      </c>
      <c r="C8155" t="s">
        <v>2387</v>
      </c>
      <c r="D8155">
        <v>1</v>
      </c>
      <c r="E8155">
        <v>236</v>
      </c>
      <c r="F8155">
        <v>100</v>
      </c>
    </row>
    <row r="8156" spans="1:6" x14ac:dyDescent="0.45">
      <c r="A8156" t="s">
        <v>2922</v>
      </c>
      <c r="B8156">
        <v>202208</v>
      </c>
      <c r="C8156" t="s">
        <v>2388</v>
      </c>
      <c r="D8156">
        <v>1</v>
      </c>
      <c r="E8156">
        <v>236</v>
      </c>
      <c r="F8156">
        <v>100</v>
      </c>
    </row>
    <row r="8157" spans="1:6" x14ac:dyDescent="0.45">
      <c r="A8157" t="s">
        <v>2922</v>
      </c>
      <c r="B8157">
        <v>202208</v>
      </c>
      <c r="C8157" t="s">
        <v>2389</v>
      </c>
      <c r="D8157">
        <v>1</v>
      </c>
      <c r="E8157">
        <v>236</v>
      </c>
      <c r="F8157">
        <v>100</v>
      </c>
    </row>
    <row r="8158" spans="1:6" x14ac:dyDescent="0.45">
      <c r="A8158" t="s">
        <v>2922</v>
      </c>
      <c r="B8158">
        <v>202208</v>
      </c>
      <c r="C8158" t="s">
        <v>2390</v>
      </c>
      <c r="D8158">
        <v>1</v>
      </c>
      <c r="E8158">
        <v>236</v>
      </c>
      <c r="F8158">
        <v>100</v>
      </c>
    </row>
    <row r="8159" spans="1:6" x14ac:dyDescent="0.45">
      <c r="A8159" t="s">
        <v>2922</v>
      </c>
      <c r="B8159">
        <v>202208</v>
      </c>
      <c r="C8159" t="s">
        <v>2391</v>
      </c>
      <c r="D8159">
        <v>1</v>
      </c>
      <c r="E8159">
        <v>236</v>
      </c>
      <c r="F8159">
        <v>100</v>
      </c>
    </row>
    <row r="8160" spans="1:6" x14ac:dyDescent="0.45">
      <c r="A8160" t="s">
        <v>2922</v>
      </c>
      <c r="B8160">
        <v>202208</v>
      </c>
      <c r="C8160" t="s">
        <v>2392</v>
      </c>
      <c r="D8160">
        <v>1</v>
      </c>
      <c r="E8160">
        <v>236</v>
      </c>
      <c r="F8160">
        <v>100</v>
      </c>
    </row>
    <row r="8161" spans="1:6" x14ac:dyDescent="0.45">
      <c r="A8161" t="s">
        <v>2922</v>
      </c>
      <c r="B8161">
        <v>202208</v>
      </c>
      <c r="C8161" t="s">
        <v>2393</v>
      </c>
      <c r="D8161">
        <v>1</v>
      </c>
      <c r="E8161">
        <v>236</v>
      </c>
      <c r="F8161">
        <v>100</v>
      </c>
    </row>
    <row r="8162" spans="1:6" x14ac:dyDescent="0.45">
      <c r="A8162" t="s">
        <v>2922</v>
      </c>
      <c r="B8162">
        <v>202208</v>
      </c>
      <c r="C8162" t="s">
        <v>2394</v>
      </c>
      <c r="D8162">
        <v>1</v>
      </c>
      <c r="E8162">
        <v>236</v>
      </c>
      <c r="F8162">
        <v>100</v>
      </c>
    </row>
    <row r="8163" spans="1:6" x14ac:dyDescent="0.45">
      <c r="A8163" t="s">
        <v>2922</v>
      </c>
      <c r="B8163">
        <v>202208</v>
      </c>
      <c r="C8163" t="s">
        <v>2395</v>
      </c>
      <c r="D8163">
        <v>1</v>
      </c>
      <c r="E8163">
        <v>236</v>
      </c>
      <c r="F8163">
        <v>100</v>
      </c>
    </row>
    <row r="8164" spans="1:6" x14ac:dyDescent="0.45">
      <c r="A8164" t="s">
        <v>2922</v>
      </c>
      <c r="B8164">
        <v>202208</v>
      </c>
      <c r="C8164" t="s">
        <v>2396</v>
      </c>
      <c r="D8164">
        <v>1</v>
      </c>
      <c r="E8164">
        <v>236</v>
      </c>
      <c r="F8164">
        <v>100</v>
      </c>
    </row>
    <row r="8165" spans="1:6" x14ac:dyDescent="0.45">
      <c r="A8165" t="s">
        <v>2922</v>
      </c>
      <c r="B8165">
        <v>202208</v>
      </c>
      <c r="C8165" t="s">
        <v>2397</v>
      </c>
      <c r="D8165">
        <v>1</v>
      </c>
      <c r="E8165">
        <v>236</v>
      </c>
      <c r="F8165">
        <v>100</v>
      </c>
    </row>
    <row r="8166" spans="1:6" x14ac:dyDescent="0.45">
      <c r="A8166" t="s">
        <v>2922</v>
      </c>
      <c r="B8166">
        <v>202208</v>
      </c>
      <c r="C8166" t="s">
        <v>2398</v>
      </c>
      <c r="D8166">
        <v>1</v>
      </c>
      <c r="E8166">
        <v>236</v>
      </c>
      <c r="F8166">
        <v>100</v>
      </c>
    </row>
    <row r="8167" spans="1:6" x14ac:dyDescent="0.45">
      <c r="A8167" t="s">
        <v>2922</v>
      </c>
      <c r="B8167">
        <v>202208</v>
      </c>
      <c r="C8167" t="s">
        <v>2399</v>
      </c>
      <c r="D8167">
        <v>1</v>
      </c>
      <c r="E8167">
        <v>236</v>
      </c>
      <c r="F8167">
        <v>100</v>
      </c>
    </row>
    <row r="8168" spans="1:6" x14ac:dyDescent="0.45">
      <c r="A8168" t="s">
        <v>2922</v>
      </c>
      <c r="B8168">
        <v>202208</v>
      </c>
      <c r="C8168" t="s">
        <v>2400</v>
      </c>
      <c r="D8168">
        <v>1</v>
      </c>
      <c r="E8168">
        <v>236</v>
      </c>
      <c r="F8168">
        <v>100</v>
      </c>
    </row>
    <row r="8169" spans="1:6" x14ac:dyDescent="0.45">
      <c r="A8169" t="s">
        <v>2922</v>
      </c>
      <c r="B8169">
        <v>202208</v>
      </c>
      <c r="C8169" t="s">
        <v>2401</v>
      </c>
      <c r="D8169">
        <v>1</v>
      </c>
      <c r="E8169">
        <v>236</v>
      </c>
      <c r="F8169">
        <v>100</v>
      </c>
    </row>
    <row r="8170" spans="1:6" x14ac:dyDescent="0.45">
      <c r="A8170" t="s">
        <v>2922</v>
      </c>
      <c r="B8170">
        <v>202208</v>
      </c>
      <c r="C8170" t="s">
        <v>2402</v>
      </c>
      <c r="D8170">
        <v>1</v>
      </c>
      <c r="E8170">
        <v>236</v>
      </c>
      <c r="F8170">
        <v>100</v>
      </c>
    </row>
    <row r="8171" spans="1:6" x14ac:dyDescent="0.45">
      <c r="A8171" t="s">
        <v>2922</v>
      </c>
      <c r="B8171">
        <v>202208</v>
      </c>
      <c r="C8171" t="s">
        <v>2403</v>
      </c>
      <c r="D8171">
        <v>1</v>
      </c>
      <c r="E8171">
        <v>236</v>
      </c>
      <c r="F8171">
        <v>100</v>
      </c>
    </row>
    <row r="8172" spans="1:6" x14ac:dyDescent="0.45">
      <c r="A8172" t="s">
        <v>2922</v>
      </c>
      <c r="B8172">
        <v>202208</v>
      </c>
      <c r="C8172" t="s">
        <v>2404</v>
      </c>
      <c r="D8172">
        <v>1</v>
      </c>
      <c r="E8172">
        <v>236</v>
      </c>
      <c r="F8172">
        <v>100</v>
      </c>
    </row>
    <row r="8173" spans="1:6" x14ac:dyDescent="0.45">
      <c r="A8173" t="s">
        <v>2922</v>
      </c>
      <c r="B8173">
        <v>202208</v>
      </c>
      <c r="C8173" t="s">
        <v>2405</v>
      </c>
      <c r="D8173">
        <v>1</v>
      </c>
      <c r="E8173">
        <v>236</v>
      </c>
      <c r="F8173">
        <v>100</v>
      </c>
    </row>
    <row r="8174" spans="1:6" x14ac:dyDescent="0.45">
      <c r="A8174" t="s">
        <v>2922</v>
      </c>
      <c r="B8174">
        <v>202208</v>
      </c>
      <c r="C8174" t="s">
        <v>2406</v>
      </c>
      <c r="D8174">
        <v>1</v>
      </c>
      <c r="E8174">
        <v>236</v>
      </c>
      <c r="F8174">
        <v>100</v>
      </c>
    </row>
    <row r="8175" spans="1:6" x14ac:dyDescent="0.45">
      <c r="A8175" t="s">
        <v>2922</v>
      </c>
      <c r="B8175">
        <v>202208</v>
      </c>
      <c r="C8175" t="s">
        <v>2407</v>
      </c>
      <c r="D8175">
        <v>1</v>
      </c>
      <c r="E8175">
        <v>236</v>
      </c>
      <c r="F8175">
        <v>100</v>
      </c>
    </row>
    <row r="8176" spans="1:6" x14ac:dyDescent="0.45">
      <c r="A8176" t="s">
        <v>2922</v>
      </c>
      <c r="B8176">
        <v>202208</v>
      </c>
      <c r="C8176" t="s">
        <v>2408</v>
      </c>
      <c r="D8176">
        <v>1</v>
      </c>
      <c r="E8176">
        <v>236</v>
      </c>
      <c r="F8176">
        <v>100</v>
      </c>
    </row>
    <row r="8177" spans="1:6" x14ac:dyDescent="0.45">
      <c r="A8177" t="s">
        <v>2922</v>
      </c>
      <c r="B8177">
        <v>202208</v>
      </c>
      <c r="C8177" t="s">
        <v>2409</v>
      </c>
      <c r="D8177">
        <v>1</v>
      </c>
      <c r="E8177">
        <v>236</v>
      </c>
      <c r="F8177">
        <v>100</v>
      </c>
    </row>
    <row r="8178" spans="1:6" x14ac:dyDescent="0.45">
      <c r="A8178" t="s">
        <v>2922</v>
      </c>
      <c r="B8178">
        <v>202208</v>
      </c>
      <c r="C8178" t="s">
        <v>2410</v>
      </c>
      <c r="D8178">
        <v>1</v>
      </c>
      <c r="E8178">
        <v>236</v>
      </c>
      <c r="F8178">
        <v>100</v>
      </c>
    </row>
    <row r="8179" spans="1:6" x14ac:dyDescent="0.45">
      <c r="A8179" t="s">
        <v>2922</v>
      </c>
      <c r="B8179">
        <v>202208</v>
      </c>
      <c r="C8179" t="s">
        <v>2411</v>
      </c>
      <c r="D8179">
        <v>1</v>
      </c>
      <c r="E8179">
        <v>236</v>
      </c>
      <c r="F8179">
        <v>100</v>
      </c>
    </row>
    <row r="8180" spans="1:6" x14ac:dyDescent="0.45">
      <c r="A8180" t="s">
        <v>2922</v>
      </c>
      <c r="B8180">
        <v>202208</v>
      </c>
      <c r="C8180" t="s">
        <v>2412</v>
      </c>
      <c r="D8180">
        <v>1</v>
      </c>
      <c r="E8180">
        <v>236</v>
      </c>
      <c r="F8180">
        <v>100</v>
      </c>
    </row>
    <row r="8181" spans="1:6" x14ac:dyDescent="0.45">
      <c r="A8181" t="s">
        <v>2922</v>
      </c>
      <c r="B8181">
        <v>202208</v>
      </c>
      <c r="C8181" t="s">
        <v>2413</v>
      </c>
      <c r="D8181">
        <v>1</v>
      </c>
      <c r="E8181">
        <v>236</v>
      </c>
      <c r="F8181">
        <v>100</v>
      </c>
    </row>
    <row r="8182" spans="1:6" x14ac:dyDescent="0.45">
      <c r="A8182" t="s">
        <v>2922</v>
      </c>
      <c r="B8182">
        <v>202208</v>
      </c>
      <c r="C8182" t="s">
        <v>2414</v>
      </c>
      <c r="D8182">
        <v>1</v>
      </c>
      <c r="E8182">
        <v>236</v>
      </c>
      <c r="F8182">
        <v>100</v>
      </c>
    </row>
    <row r="8183" spans="1:6" x14ac:dyDescent="0.45">
      <c r="A8183" t="s">
        <v>2922</v>
      </c>
      <c r="B8183">
        <v>202208</v>
      </c>
      <c r="C8183" t="s">
        <v>2415</v>
      </c>
      <c r="D8183">
        <v>1</v>
      </c>
      <c r="E8183">
        <v>236</v>
      </c>
      <c r="F8183">
        <v>100</v>
      </c>
    </row>
    <row r="8184" spans="1:6" x14ac:dyDescent="0.45">
      <c r="A8184" t="s">
        <v>2922</v>
      </c>
      <c r="B8184">
        <v>202208</v>
      </c>
      <c r="C8184" t="s">
        <v>2416</v>
      </c>
      <c r="D8184">
        <v>45</v>
      </c>
      <c r="E8184">
        <v>192</v>
      </c>
      <c r="F8184">
        <v>81</v>
      </c>
    </row>
    <row r="8185" spans="1:6" x14ac:dyDescent="0.45">
      <c r="A8185" t="s">
        <v>2922</v>
      </c>
      <c r="B8185">
        <v>202208</v>
      </c>
      <c r="C8185" t="s">
        <v>2417</v>
      </c>
      <c r="D8185">
        <v>45</v>
      </c>
      <c r="E8185">
        <v>192</v>
      </c>
      <c r="F8185">
        <v>81</v>
      </c>
    </row>
    <row r="8186" spans="1:6" x14ac:dyDescent="0.45">
      <c r="A8186" t="s">
        <v>2922</v>
      </c>
      <c r="B8186">
        <v>202208</v>
      </c>
      <c r="C8186" t="s">
        <v>2418</v>
      </c>
      <c r="D8186">
        <v>45</v>
      </c>
      <c r="E8186">
        <v>192</v>
      </c>
      <c r="F8186">
        <v>81</v>
      </c>
    </row>
    <row r="8187" spans="1:6" x14ac:dyDescent="0.45">
      <c r="A8187" t="s">
        <v>2922</v>
      </c>
      <c r="B8187">
        <v>202208</v>
      </c>
      <c r="C8187" t="s">
        <v>2419</v>
      </c>
      <c r="D8187">
        <v>45</v>
      </c>
      <c r="E8187">
        <v>192</v>
      </c>
      <c r="F8187">
        <v>81</v>
      </c>
    </row>
    <row r="8188" spans="1:6" x14ac:dyDescent="0.45">
      <c r="A8188" t="s">
        <v>2922</v>
      </c>
      <c r="B8188">
        <v>202208</v>
      </c>
      <c r="C8188" t="s">
        <v>2420</v>
      </c>
      <c r="D8188">
        <v>45</v>
      </c>
      <c r="E8188">
        <v>192</v>
      </c>
      <c r="F8188">
        <v>81</v>
      </c>
    </row>
    <row r="8189" spans="1:6" x14ac:dyDescent="0.45">
      <c r="A8189" t="s">
        <v>2922</v>
      </c>
      <c r="B8189">
        <v>202208</v>
      </c>
      <c r="C8189" t="s">
        <v>2421</v>
      </c>
      <c r="D8189">
        <v>45</v>
      </c>
      <c r="E8189">
        <v>192</v>
      </c>
      <c r="F8189">
        <v>81</v>
      </c>
    </row>
    <row r="8190" spans="1:6" x14ac:dyDescent="0.45">
      <c r="A8190" t="s">
        <v>2922</v>
      </c>
      <c r="B8190">
        <v>202208</v>
      </c>
      <c r="C8190" t="s">
        <v>2422</v>
      </c>
      <c r="D8190">
        <v>45</v>
      </c>
      <c r="E8190">
        <v>192</v>
      </c>
      <c r="F8190">
        <v>81</v>
      </c>
    </row>
    <row r="8191" spans="1:6" x14ac:dyDescent="0.45">
      <c r="A8191" t="s">
        <v>2922</v>
      </c>
      <c r="B8191">
        <v>202208</v>
      </c>
      <c r="C8191" t="s">
        <v>2423</v>
      </c>
      <c r="D8191">
        <v>45</v>
      </c>
      <c r="E8191">
        <v>192</v>
      </c>
      <c r="F8191">
        <v>81</v>
      </c>
    </row>
    <row r="8192" spans="1:6" x14ac:dyDescent="0.45">
      <c r="A8192" t="s">
        <v>2922</v>
      </c>
      <c r="B8192">
        <v>202208</v>
      </c>
      <c r="C8192" t="s">
        <v>2424</v>
      </c>
      <c r="D8192">
        <v>45</v>
      </c>
      <c r="E8192">
        <v>192</v>
      </c>
      <c r="F8192">
        <v>81</v>
      </c>
    </row>
    <row r="8193" spans="1:6" x14ac:dyDescent="0.45">
      <c r="A8193" t="s">
        <v>2922</v>
      </c>
      <c r="B8193">
        <v>202208</v>
      </c>
      <c r="C8193" t="s">
        <v>2425</v>
      </c>
      <c r="D8193">
        <v>45</v>
      </c>
      <c r="E8193">
        <v>192</v>
      </c>
      <c r="F8193">
        <v>81</v>
      </c>
    </row>
    <row r="8194" spans="1:6" x14ac:dyDescent="0.45">
      <c r="A8194" t="s">
        <v>2922</v>
      </c>
      <c r="B8194">
        <v>202208</v>
      </c>
      <c r="C8194" t="s">
        <v>2426</v>
      </c>
      <c r="D8194">
        <v>45</v>
      </c>
      <c r="E8194">
        <v>192</v>
      </c>
      <c r="F8194">
        <v>81</v>
      </c>
    </row>
    <row r="8195" spans="1:6" x14ac:dyDescent="0.45">
      <c r="A8195" t="s">
        <v>2922</v>
      </c>
      <c r="B8195">
        <v>202208</v>
      </c>
      <c r="C8195" t="s">
        <v>2427</v>
      </c>
      <c r="D8195">
        <v>45</v>
      </c>
      <c r="E8195">
        <v>192</v>
      </c>
      <c r="F8195">
        <v>81</v>
      </c>
    </row>
    <row r="8196" spans="1:6" x14ac:dyDescent="0.45">
      <c r="A8196" t="s">
        <v>2922</v>
      </c>
      <c r="B8196">
        <v>202208</v>
      </c>
      <c r="C8196" t="s">
        <v>2428</v>
      </c>
      <c r="D8196">
        <v>45</v>
      </c>
      <c r="E8196">
        <v>192</v>
      </c>
      <c r="F8196">
        <v>81</v>
      </c>
    </row>
    <row r="8197" spans="1:6" x14ac:dyDescent="0.45">
      <c r="A8197" t="s">
        <v>2922</v>
      </c>
      <c r="B8197">
        <v>202208</v>
      </c>
      <c r="C8197" t="s">
        <v>2429</v>
      </c>
      <c r="D8197">
        <v>45</v>
      </c>
      <c r="E8197">
        <v>192</v>
      </c>
      <c r="F8197">
        <v>81</v>
      </c>
    </row>
    <row r="8198" spans="1:6" x14ac:dyDescent="0.45">
      <c r="A8198" t="s">
        <v>2922</v>
      </c>
      <c r="B8198">
        <v>202208</v>
      </c>
      <c r="C8198" t="s">
        <v>2430</v>
      </c>
      <c r="D8198">
        <v>45</v>
      </c>
      <c r="E8198">
        <v>192</v>
      </c>
      <c r="F8198">
        <v>81</v>
      </c>
    </row>
    <row r="8199" spans="1:6" x14ac:dyDescent="0.45">
      <c r="A8199" t="s">
        <v>2922</v>
      </c>
      <c r="B8199">
        <v>202208</v>
      </c>
      <c r="C8199" t="s">
        <v>2431</v>
      </c>
      <c r="D8199">
        <v>45</v>
      </c>
      <c r="E8199">
        <v>192</v>
      </c>
      <c r="F8199">
        <v>81</v>
      </c>
    </row>
    <row r="8200" spans="1:6" x14ac:dyDescent="0.45">
      <c r="A8200" t="s">
        <v>2922</v>
      </c>
      <c r="B8200">
        <v>202208</v>
      </c>
      <c r="C8200" t="s">
        <v>2432</v>
      </c>
      <c r="D8200">
        <v>45</v>
      </c>
      <c r="E8200">
        <v>192</v>
      </c>
      <c r="F8200">
        <v>81</v>
      </c>
    </row>
    <row r="8201" spans="1:6" x14ac:dyDescent="0.45">
      <c r="A8201" t="s">
        <v>2922</v>
      </c>
      <c r="B8201">
        <v>202208</v>
      </c>
      <c r="C8201" t="s">
        <v>2433</v>
      </c>
      <c r="D8201">
        <v>45</v>
      </c>
      <c r="E8201">
        <v>192</v>
      </c>
      <c r="F8201">
        <v>81</v>
      </c>
    </row>
    <row r="8202" spans="1:6" x14ac:dyDescent="0.45">
      <c r="A8202" t="s">
        <v>2922</v>
      </c>
      <c r="B8202">
        <v>202208</v>
      </c>
      <c r="C8202" t="s">
        <v>2434</v>
      </c>
      <c r="D8202">
        <v>45</v>
      </c>
      <c r="E8202">
        <v>192</v>
      </c>
      <c r="F8202">
        <v>81</v>
      </c>
    </row>
    <row r="8203" spans="1:6" x14ac:dyDescent="0.45">
      <c r="A8203" t="s">
        <v>2922</v>
      </c>
      <c r="B8203">
        <v>202208</v>
      </c>
      <c r="C8203" t="s">
        <v>2435</v>
      </c>
      <c r="D8203">
        <v>45</v>
      </c>
      <c r="E8203">
        <v>192</v>
      </c>
      <c r="F8203">
        <v>81</v>
      </c>
    </row>
    <row r="8204" spans="1:6" x14ac:dyDescent="0.45">
      <c r="A8204" t="s">
        <v>2922</v>
      </c>
      <c r="B8204">
        <v>202208</v>
      </c>
      <c r="C8204" t="s">
        <v>2436</v>
      </c>
      <c r="D8204">
        <v>45</v>
      </c>
      <c r="E8204">
        <v>192</v>
      </c>
      <c r="F8204">
        <v>81</v>
      </c>
    </row>
    <row r="8205" spans="1:6" x14ac:dyDescent="0.45">
      <c r="A8205" t="s">
        <v>2922</v>
      </c>
      <c r="B8205">
        <v>202208</v>
      </c>
      <c r="C8205" t="s">
        <v>2437</v>
      </c>
      <c r="D8205">
        <v>45</v>
      </c>
      <c r="E8205">
        <v>192</v>
      </c>
      <c r="F8205">
        <v>81</v>
      </c>
    </row>
    <row r="8206" spans="1:6" x14ac:dyDescent="0.45">
      <c r="A8206" t="s">
        <v>2922</v>
      </c>
      <c r="B8206">
        <v>202208</v>
      </c>
      <c r="C8206" t="s">
        <v>2438</v>
      </c>
      <c r="D8206">
        <v>45</v>
      </c>
      <c r="E8206">
        <v>192</v>
      </c>
      <c r="F8206">
        <v>81</v>
      </c>
    </row>
    <row r="8207" spans="1:6" x14ac:dyDescent="0.45">
      <c r="A8207" t="s">
        <v>2922</v>
      </c>
      <c r="B8207">
        <v>202208</v>
      </c>
      <c r="C8207" t="s">
        <v>2439</v>
      </c>
      <c r="D8207">
        <v>45</v>
      </c>
      <c r="E8207">
        <v>192</v>
      </c>
      <c r="F8207">
        <v>81</v>
      </c>
    </row>
    <row r="8208" spans="1:6" x14ac:dyDescent="0.45">
      <c r="A8208" t="s">
        <v>2922</v>
      </c>
      <c r="B8208">
        <v>202208</v>
      </c>
      <c r="C8208" t="s">
        <v>2440</v>
      </c>
      <c r="D8208">
        <v>45</v>
      </c>
      <c r="E8208">
        <v>192</v>
      </c>
      <c r="F8208">
        <v>81</v>
      </c>
    </row>
    <row r="8209" spans="1:6" x14ac:dyDescent="0.45">
      <c r="A8209" t="s">
        <v>2922</v>
      </c>
      <c r="B8209">
        <v>202208</v>
      </c>
      <c r="C8209" t="s">
        <v>2441</v>
      </c>
      <c r="D8209">
        <v>45</v>
      </c>
      <c r="E8209">
        <v>192</v>
      </c>
      <c r="F8209">
        <v>81</v>
      </c>
    </row>
    <row r="8210" spans="1:6" x14ac:dyDescent="0.45">
      <c r="A8210" t="s">
        <v>2922</v>
      </c>
      <c r="B8210">
        <v>202208</v>
      </c>
      <c r="C8210" t="s">
        <v>2442</v>
      </c>
      <c r="D8210">
        <v>45</v>
      </c>
      <c r="E8210">
        <v>192</v>
      </c>
      <c r="F8210">
        <v>81</v>
      </c>
    </row>
    <row r="8211" spans="1:6" x14ac:dyDescent="0.45">
      <c r="A8211" t="s">
        <v>2922</v>
      </c>
      <c r="B8211">
        <v>202208</v>
      </c>
      <c r="C8211" t="s">
        <v>2443</v>
      </c>
      <c r="D8211">
        <v>45</v>
      </c>
      <c r="E8211">
        <v>192</v>
      </c>
      <c r="F8211">
        <v>81</v>
      </c>
    </row>
    <row r="8212" spans="1:6" x14ac:dyDescent="0.45">
      <c r="A8212" t="s">
        <v>2922</v>
      </c>
      <c r="B8212">
        <v>202208</v>
      </c>
      <c r="C8212" t="s">
        <v>2444</v>
      </c>
      <c r="D8212">
        <v>45</v>
      </c>
      <c r="E8212">
        <v>192</v>
      </c>
      <c r="F8212">
        <v>81</v>
      </c>
    </row>
    <row r="8213" spans="1:6" x14ac:dyDescent="0.45">
      <c r="A8213" t="s">
        <v>2922</v>
      </c>
      <c r="B8213">
        <v>202208</v>
      </c>
      <c r="C8213" t="s">
        <v>2445</v>
      </c>
      <c r="D8213">
        <v>45</v>
      </c>
      <c r="E8213">
        <v>192</v>
      </c>
      <c r="F8213">
        <v>81</v>
      </c>
    </row>
    <row r="8214" spans="1:6" x14ac:dyDescent="0.45">
      <c r="A8214" t="s">
        <v>2922</v>
      </c>
      <c r="B8214">
        <v>202208</v>
      </c>
      <c r="C8214" t="s">
        <v>2446</v>
      </c>
      <c r="D8214">
        <v>45</v>
      </c>
      <c r="E8214">
        <v>192</v>
      </c>
      <c r="F8214">
        <v>81</v>
      </c>
    </row>
    <row r="8215" spans="1:6" x14ac:dyDescent="0.45">
      <c r="A8215" t="s">
        <v>2922</v>
      </c>
      <c r="B8215">
        <v>202208</v>
      </c>
      <c r="C8215" t="s">
        <v>2447</v>
      </c>
      <c r="D8215">
        <v>45</v>
      </c>
      <c r="E8215">
        <v>192</v>
      </c>
      <c r="F8215">
        <v>81</v>
      </c>
    </row>
    <row r="8216" spans="1:6" x14ac:dyDescent="0.45">
      <c r="A8216" t="s">
        <v>2922</v>
      </c>
      <c r="B8216">
        <v>202208</v>
      </c>
      <c r="C8216" t="s">
        <v>2448</v>
      </c>
      <c r="D8216">
        <v>45</v>
      </c>
      <c r="E8216">
        <v>192</v>
      </c>
      <c r="F8216">
        <v>81</v>
      </c>
    </row>
    <row r="8217" spans="1:6" x14ac:dyDescent="0.45">
      <c r="A8217" t="s">
        <v>2922</v>
      </c>
      <c r="B8217">
        <v>202208</v>
      </c>
      <c r="C8217" t="s">
        <v>2449</v>
      </c>
      <c r="D8217">
        <v>45</v>
      </c>
      <c r="E8217">
        <v>192</v>
      </c>
      <c r="F8217">
        <v>81</v>
      </c>
    </row>
    <row r="8218" spans="1:6" x14ac:dyDescent="0.45">
      <c r="A8218" t="s">
        <v>2922</v>
      </c>
      <c r="B8218">
        <v>202208</v>
      </c>
      <c r="C8218" t="s">
        <v>2450</v>
      </c>
      <c r="D8218">
        <v>45</v>
      </c>
      <c r="E8218">
        <v>192</v>
      </c>
      <c r="F8218">
        <v>81</v>
      </c>
    </row>
    <row r="8219" spans="1:6" x14ac:dyDescent="0.45">
      <c r="A8219" t="s">
        <v>2922</v>
      </c>
      <c r="B8219">
        <v>202208</v>
      </c>
      <c r="C8219" t="s">
        <v>2451</v>
      </c>
      <c r="D8219">
        <v>45</v>
      </c>
      <c r="E8219">
        <v>192</v>
      </c>
      <c r="F8219">
        <v>81</v>
      </c>
    </row>
    <row r="8220" spans="1:6" x14ac:dyDescent="0.45">
      <c r="A8220" t="s">
        <v>2922</v>
      </c>
      <c r="B8220">
        <v>202208</v>
      </c>
      <c r="C8220" t="s">
        <v>2452</v>
      </c>
      <c r="D8220">
        <v>45</v>
      </c>
      <c r="E8220">
        <v>192</v>
      </c>
      <c r="F8220">
        <v>81</v>
      </c>
    </row>
    <row r="8221" spans="1:6" x14ac:dyDescent="0.45">
      <c r="A8221" t="s">
        <v>2922</v>
      </c>
      <c r="B8221">
        <v>202208</v>
      </c>
      <c r="C8221" t="s">
        <v>2453</v>
      </c>
      <c r="D8221">
        <v>45</v>
      </c>
      <c r="E8221">
        <v>192</v>
      </c>
      <c r="F8221">
        <v>81</v>
      </c>
    </row>
    <row r="8222" spans="1:6" x14ac:dyDescent="0.45">
      <c r="A8222" t="s">
        <v>2922</v>
      </c>
      <c r="B8222">
        <v>202208</v>
      </c>
      <c r="C8222" t="s">
        <v>2454</v>
      </c>
      <c r="D8222">
        <v>45</v>
      </c>
      <c r="E8222">
        <v>192</v>
      </c>
      <c r="F8222">
        <v>81</v>
      </c>
    </row>
    <row r="8223" spans="1:6" x14ac:dyDescent="0.45">
      <c r="A8223" t="s">
        <v>2922</v>
      </c>
      <c r="B8223">
        <v>202208</v>
      </c>
      <c r="C8223" t="s">
        <v>2455</v>
      </c>
      <c r="D8223">
        <v>45</v>
      </c>
      <c r="E8223">
        <v>192</v>
      </c>
      <c r="F8223">
        <v>81</v>
      </c>
    </row>
    <row r="8224" spans="1:6" x14ac:dyDescent="0.45">
      <c r="A8224" t="s">
        <v>2922</v>
      </c>
      <c r="B8224">
        <v>202208</v>
      </c>
      <c r="C8224" t="s">
        <v>2456</v>
      </c>
      <c r="D8224">
        <v>45</v>
      </c>
      <c r="E8224">
        <v>192</v>
      </c>
      <c r="F8224">
        <v>81</v>
      </c>
    </row>
    <row r="8225" spans="1:6" x14ac:dyDescent="0.45">
      <c r="A8225" t="s">
        <v>2922</v>
      </c>
      <c r="B8225">
        <v>202208</v>
      </c>
      <c r="C8225" t="s">
        <v>2457</v>
      </c>
      <c r="D8225">
        <v>45</v>
      </c>
      <c r="E8225">
        <v>192</v>
      </c>
      <c r="F8225">
        <v>81</v>
      </c>
    </row>
    <row r="8226" spans="1:6" x14ac:dyDescent="0.45">
      <c r="A8226" t="s">
        <v>2922</v>
      </c>
      <c r="B8226">
        <v>202208</v>
      </c>
      <c r="C8226" t="s">
        <v>2458</v>
      </c>
      <c r="D8226">
        <v>45</v>
      </c>
      <c r="E8226">
        <v>192</v>
      </c>
      <c r="F8226">
        <v>81</v>
      </c>
    </row>
    <row r="8227" spans="1:6" x14ac:dyDescent="0.45">
      <c r="A8227" t="s">
        <v>2922</v>
      </c>
      <c r="B8227">
        <v>202208</v>
      </c>
      <c r="C8227" t="s">
        <v>2459</v>
      </c>
      <c r="D8227">
        <v>45</v>
      </c>
      <c r="E8227">
        <v>192</v>
      </c>
      <c r="F8227">
        <v>81</v>
      </c>
    </row>
    <row r="8228" spans="1:6" x14ac:dyDescent="0.45">
      <c r="A8228" t="s">
        <v>2922</v>
      </c>
      <c r="B8228">
        <v>202208</v>
      </c>
      <c r="C8228" t="s">
        <v>2460</v>
      </c>
      <c r="D8228">
        <v>45</v>
      </c>
      <c r="E8228">
        <v>192</v>
      </c>
      <c r="F8228">
        <v>81</v>
      </c>
    </row>
    <row r="8229" spans="1:6" x14ac:dyDescent="0.45">
      <c r="A8229" t="s">
        <v>2922</v>
      </c>
      <c r="B8229">
        <v>202208</v>
      </c>
      <c r="C8229" t="s">
        <v>2461</v>
      </c>
      <c r="D8229">
        <v>45</v>
      </c>
      <c r="E8229">
        <v>192</v>
      </c>
      <c r="F8229">
        <v>81</v>
      </c>
    </row>
    <row r="8230" spans="1:6" x14ac:dyDescent="0.45">
      <c r="A8230" t="s">
        <v>2922</v>
      </c>
      <c r="B8230">
        <v>202208</v>
      </c>
      <c r="C8230" t="s">
        <v>2462</v>
      </c>
      <c r="D8230">
        <v>45</v>
      </c>
      <c r="E8230">
        <v>192</v>
      </c>
      <c r="F8230">
        <v>81</v>
      </c>
    </row>
    <row r="8231" spans="1:6" x14ac:dyDescent="0.45">
      <c r="A8231" t="s">
        <v>2922</v>
      </c>
      <c r="B8231">
        <v>202208</v>
      </c>
      <c r="C8231" t="s">
        <v>2463</v>
      </c>
      <c r="D8231">
        <v>45</v>
      </c>
      <c r="E8231">
        <v>192</v>
      </c>
      <c r="F8231">
        <v>81</v>
      </c>
    </row>
    <row r="8232" spans="1:6" x14ac:dyDescent="0.45">
      <c r="A8232" t="s">
        <v>2922</v>
      </c>
      <c r="B8232">
        <v>202208</v>
      </c>
      <c r="C8232" t="s">
        <v>2464</v>
      </c>
      <c r="D8232">
        <v>45</v>
      </c>
      <c r="E8232">
        <v>192</v>
      </c>
      <c r="F8232">
        <v>81</v>
      </c>
    </row>
    <row r="8233" spans="1:6" x14ac:dyDescent="0.45">
      <c r="A8233" t="s">
        <v>2922</v>
      </c>
      <c r="B8233">
        <v>202208</v>
      </c>
      <c r="C8233" t="s">
        <v>2465</v>
      </c>
      <c r="D8233">
        <v>45</v>
      </c>
      <c r="E8233">
        <v>192</v>
      </c>
      <c r="F8233">
        <v>81</v>
      </c>
    </row>
    <row r="8234" spans="1:6" x14ac:dyDescent="0.45">
      <c r="A8234" t="s">
        <v>2922</v>
      </c>
      <c r="B8234">
        <v>202208</v>
      </c>
      <c r="C8234" t="s">
        <v>2466</v>
      </c>
      <c r="D8234">
        <v>45</v>
      </c>
      <c r="E8234">
        <v>192</v>
      </c>
      <c r="F8234">
        <v>81</v>
      </c>
    </row>
    <row r="8235" spans="1:6" x14ac:dyDescent="0.45">
      <c r="A8235" t="s">
        <v>2922</v>
      </c>
      <c r="B8235">
        <v>202208</v>
      </c>
      <c r="C8235" t="s">
        <v>2467</v>
      </c>
      <c r="D8235">
        <v>45</v>
      </c>
      <c r="E8235">
        <v>192</v>
      </c>
      <c r="F8235">
        <v>81</v>
      </c>
    </row>
    <row r="8236" spans="1:6" x14ac:dyDescent="0.45">
      <c r="A8236" t="s">
        <v>2922</v>
      </c>
      <c r="B8236">
        <v>202208</v>
      </c>
      <c r="C8236" t="s">
        <v>2468</v>
      </c>
      <c r="D8236">
        <v>45</v>
      </c>
      <c r="E8236">
        <v>192</v>
      </c>
      <c r="F8236">
        <v>81</v>
      </c>
    </row>
    <row r="8237" spans="1:6" x14ac:dyDescent="0.45">
      <c r="A8237" t="s">
        <v>2922</v>
      </c>
      <c r="B8237">
        <v>202208</v>
      </c>
      <c r="C8237" t="s">
        <v>2469</v>
      </c>
      <c r="D8237">
        <v>45</v>
      </c>
      <c r="E8237">
        <v>192</v>
      </c>
      <c r="F8237">
        <v>81</v>
      </c>
    </row>
    <row r="8238" spans="1:6" x14ac:dyDescent="0.45">
      <c r="A8238" t="s">
        <v>2922</v>
      </c>
      <c r="B8238">
        <v>202208</v>
      </c>
      <c r="C8238" t="s">
        <v>2470</v>
      </c>
      <c r="D8238">
        <v>45</v>
      </c>
      <c r="E8238">
        <v>192</v>
      </c>
      <c r="F8238">
        <v>81</v>
      </c>
    </row>
    <row r="8239" spans="1:6" x14ac:dyDescent="0.45">
      <c r="A8239" t="s">
        <v>2922</v>
      </c>
      <c r="B8239">
        <v>202208</v>
      </c>
      <c r="C8239" t="s">
        <v>2471</v>
      </c>
      <c r="D8239">
        <v>45</v>
      </c>
      <c r="E8239">
        <v>192</v>
      </c>
      <c r="F8239">
        <v>81</v>
      </c>
    </row>
    <row r="8240" spans="1:6" x14ac:dyDescent="0.45">
      <c r="A8240" t="s">
        <v>2922</v>
      </c>
      <c r="B8240">
        <v>202208</v>
      </c>
      <c r="C8240" t="s">
        <v>2472</v>
      </c>
      <c r="D8240">
        <v>45</v>
      </c>
      <c r="E8240">
        <v>192</v>
      </c>
      <c r="F8240">
        <v>81</v>
      </c>
    </row>
    <row r="8241" spans="1:6" x14ac:dyDescent="0.45">
      <c r="A8241" t="s">
        <v>2922</v>
      </c>
      <c r="B8241">
        <v>202208</v>
      </c>
      <c r="C8241" t="s">
        <v>2473</v>
      </c>
      <c r="D8241">
        <v>45</v>
      </c>
      <c r="E8241">
        <v>192</v>
      </c>
      <c r="F8241">
        <v>81</v>
      </c>
    </row>
    <row r="8242" spans="1:6" x14ac:dyDescent="0.45">
      <c r="A8242" t="s">
        <v>2922</v>
      </c>
      <c r="B8242">
        <v>202208</v>
      </c>
      <c r="C8242" t="s">
        <v>2474</v>
      </c>
      <c r="D8242">
        <v>45</v>
      </c>
      <c r="E8242">
        <v>192</v>
      </c>
      <c r="F8242">
        <v>81</v>
      </c>
    </row>
    <row r="8243" spans="1:6" x14ac:dyDescent="0.45">
      <c r="A8243" t="s">
        <v>2922</v>
      </c>
      <c r="B8243">
        <v>202208</v>
      </c>
      <c r="C8243" t="s">
        <v>2475</v>
      </c>
      <c r="D8243">
        <v>45</v>
      </c>
      <c r="E8243">
        <v>192</v>
      </c>
      <c r="F8243">
        <v>81</v>
      </c>
    </row>
    <row r="8244" spans="1:6" x14ac:dyDescent="0.45">
      <c r="A8244" t="s">
        <v>2922</v>
      </c>
      <c r="B8244">
        <v>202208</v>
      </c>
      <c r="C8244" t="s">
        <v>2476</v>
      </c>
      <c r="D8244">
        <v>45</v>
      </c>
      <c r="E8244">
        <v>192</v>
      </c>
      <c r="F8244">
        <v>81</v>
      </c>
    </row>
    <row r="8245" spans="1:6" x14ac:dyDescent="0.45">
      <c r="A8245" t="s">
        <v>2922</v>
      </c>
      <c r="B8245">
        <v>202208</v>
      </c>
      <c r="C8245" t="s">
        <v>2477</v>
      </c>
      <c r="D8245">
        <v>45</v>
      </c>
      <c r="E8245">
        <v>192</v>
      </c>
      <c r="F8245">
        <v>81</v>
      </c>
    </row>
    <row r="8246" spans="1:6" x14ac:dyDescent="0.45">
      <c r="A8246" t="s">
        <v>2922</v>
      </c>
      <c r="B8246">
        <v>202208</v>
      </c>
      <c r="C8246" t="s">
        <v>2478</v>
      </c>
      <c r="D8246">
        <v>45</v>
      </c>
      <c r="E8246">
        <v>192</v>
      </c>
      <c r="F8246">
        <v>81</v>
      </c>
    </row>
    <row r="8247" spans="1:6" x14ac:dyDescent="0.45">
      <c r="A8247" t="s">
        <v>2922</v>
      </c>
      <c r="B8247">
        <v>202208</v>
      </c>
      <c r="C8247" t="s">
        <v>2479</v>
      </c>
      <c r="D8247">
        <v>45</v>
      </c>
      <c r="E8247">
        <v>192</v>
      </c>
      <c r="F8247">
        <v>81</v>
      </c>
    </row>
    <row r="8248" spans="1:6" x14ac:dyDescent="0.45">
      <c r="A8248" t="s">
        <v>2922</v>
      </c>
      <c r="B8248">
        <v>202208</v>
      </c>
      <c r="C8248" t="s">
        <v>2480</v>
      </c>
      <c r="D8248">
        <v>45</v>
      </c>
      <c r="E8248">
        <v>192</v>
      </c>
      <c r="F8248">
        <v>81</v>
      </c>
    </row>
    <row r="8249" spans="1:6" x14ac:dyDescent="0.45">
      <c r="A8249" t="s">
        <v>2922</v>
      </c>
      <c r="B8249">
        <v>202208</v>
      </c>
      <c r="C8249" t="s">
        <v>2481</v>
      </c>
      <c r="D8249">
        <v>45</v>
      </c>
      <c r="E8249">
        <v>192</v>
      </c>
      <c r="F8249">
        <v>81</v>
      </c>
    </row>
    <row r="8250" spans="1:6" x14ac:dyDescent="0.45">
      <c r="A8250" t="s">
        <v>2922</v>
      </c>
      <c r="B8250">
        <v>202208</v>
      </c>
      <c r="C8250" t="s">
        <v>2482</v>
      </c>
      <c r="D8250">
        <v>45</v>
      </c>
      <c r="E8250">
        <v>192</v>
      </c>
      <c r="F8250">
        <v>81</v>
      </c>
    </row>
    <row r="8251" spans="1:6" x14ac:dyDescent="0.45">
      <c r="A8251" t="s">
        <v>2922</v>
      </c>
      <c r="B8251">
        <v>202208</v>
      </c>
      <c r="C8251" t="s">
        <v>2483</v>
      </c>
      <c r="D8251">
        <v>45</v>
      </c>
      <c r="E8251">
        <v>192</v>
      </c>
      <c r="F8251">
        <v>81</v>
      </c>
    </row>
    <row r="8252" spans="1:6" x14ac:dyDescent="0.45">
      <c r="A8252" t="s">
        <v>2922</v>
      </c>
      <c r="B8252">
        <v>202208</v>
      </c>
      <c r="C8252" t="s">
        <v>2484</v>
      </c>
      <c r="D8252">
        <v>45</v>
      </c>
      <c r="E8252">
        <v>192</v>
      </c>
      <c r="F8252">
        <v>81</v>
      </c>
    </row>
    <row r="8253" spans="1:6" x14ac:dyDescent="0.45">
      <c r="A8253" t="s">
        <v>2922</v>
      </c>
      <c r="B8253">
        <v>202208</v>
      </c>
      <c r="C8253" t="s">
        <v>2485</v>
      </c>
      <c r="D8253">
        <v>45</v>
      </c>
      <c r="E8253">
        <v>192</v>
      </c>
      <c r="F8253">
        <v>81</v>
      </c>
    </row>
    <row r="8254" spans="1:6" x14ac:dyDescent="0.45">
      <c r="A8254" t="s">
        <v>2922</v>
      </c>
      <c r="B8254">
        <v>202208</v>
      </c>
      <c r="C8254" t="s">
        <v>2486</v>
      </c>
      <c r="D8254">
        <v>45</v>
      </c>
      <c r="E8254">
        <v>192</v>
      </c>
      <c r="F8254">
        <v>81</v>
      </c>
    </row>
    <row r="8255" spans="1:6" x14ac:dyDescent="0.45">
      <c r="A8255" t="s">
        <v>2922</v>
      </c>
      <c r="B8255">
        <v>202208</v>
      </c>
      <c r="C8255" t="s">
        <v>2487</v>
      </c>
      <c r="D8255">
        <v>45</v>
      </c>
      <c r="E8255">
        <v>192</v>
      </c>
      <c r="F8255">
        <v>81</v>
      </c>
    </row>
    <row r="8256" spans="1:6" x14ac:dyDescent="0.45">
      <c r="A8256" t="s">
        <v>2922</v>
      </c>
      <c r="B8256">
        <v>202208</v>
      </c>
      <c r="C8256" t="s">
        <v>2488</v>
      </c>
      <c r="D8256">
        <v>45</v>
      </c>
      <c r="E8256">
        <v>192</v>
      </c>
      <c r="F8256">
        <v>81</v>
      </c>
    </row>
    <row r="8257" spans="1:6" x14ac:dyDescent="0.45">
      <c r="A8257" t="s">
        <v>2922</v>
      </c>
      <c r="B8257">
        <v>202208</v>
      </c>
      <c r="C8257" t="s">
        <v>2489</v>
      </c>
      <c r="D8257">
        <v>45</v>
      </c>
      <c r="E8257">
        <v>192</v>
      </c>
      <c r="F8257">
        <v>81</v>
      </c>
    </row>
    <row r="8258" spans="1:6" x14ac:dyDescent="0.45">
      <c r="A8258" t="s">
        <v>2922</v>
      </c>
      <c r="B8258">
        <v>202208</v>
      </c>
      <c r="C8258" t="s">
        <v>2490</v>
      </c>
      <c r="D8258">
        <v>45</v>
      </c>
      <c r="E8258">
        <v>192</v>
      </c>
      <c r="F8258">
        <v>81</v>
      </c>
    </row>
    <row r="8259" spans="1:6" x14ac:dyDescent="0.45">
      <c r="A8259" t="s">
        <v>2922</v>
      </c>
      <c r="B8259">
        <v>202208</v>
      </c>
      <c r="C8259" t="s">
        <v>2491</v>
      </c>
      <c r="D8259">
        <v>45</v>
      </c>
      <c r="E8259">
        <v>192</v>
      </c>
      <c r="F8259">
        <v>81</v>
      </c>
    </row>
    <row r="8260" spans="1:6" x14ac:dyDescent="0.45">
      <c r="A8260" t="s">
        <v>2922</v>
      </c>
      <c r="B8260">
        <v>202208</v>
      </c>
      <c r="C8260" t="s">
        <v>2492</v>
      </c>
      <c r="D8260">
        <v>45</v>
      </c>
      <c r="E8260">
        <v>192</v>
      </c>
      <c r="F8260">
        <v>81</v>
      </c>
    </row>
    <row r="8261" spans="1:6" x14ac:dyDescent="0.45">
      <c r="A8261" t="s">
        <v>2922</v>
      </c>
      <c r="B8261">
        <v>202208</v>
      </c>
      <c r="C8261" t="s">
        <v>2493</v>
      </c>
      <c r="D8261">
        <v>45</v>
      </c>
      <c r="E8261">
        <v>192</v>
      </c>
      <c r="F8261">
        <v>81</v>
      </c>
    </row>
    <row r="8262" spans="1:6" x14ac:dyDescent="0.45">
      <c r="A8262" t="s">
        <v>2922</v>
      </c>
      <c r="B8262">
        <v>202208</v>
      </c>
      <c r="C8262" t="s">
        <v>2494</v>
      </c>
      <c r="D8262">
        <v>45</v>
      </c>
      <c r="E8262">
        <v>192</v>
      </c>
      <c r="F8262">
        <v>81</v>
      </c>
    </row>
    <row r="8263" spans="1:6" x14ac:dyDescent="0.45">
      <c r="A8263" t="s">
        <v>2922</v>
      </c>
      <c r="B8263">
        <v>202208</v>
      </c>
      <c r="C8263" t="s">
        <v>2495</v>
      </c>
      <c r="D8263">
        <v>45</v>
      </c>
      <c r="E8263">
        <v>192</v>
      </c>
      <c r="F8263">
        <v>81</v>
      </c>
    </row>
    <row r="8264" spans="1:6" x14ac:dyDescent="0.45">
      <c r="A8264" t="s">
        <v>2922</v>
      </c>
      <c r="B8264">
        <v>202208</v>
      </c>
      <c r="C8264" t="s">
        <v>2496</v>
      </c>
      <c r="D8264">
        <v>45</v>
      </c>
      <c r="E8264">
        <v>192</v>
      </c>
      <c r="F8264">
        <v>81</v>
      </c>
    </row>
    <row r="8265" spans="1:6" x14ac:dyDescent="0.45">
      <c r="A8265" t="s">
        <v>2922</v>
      </c>
      <c r="B8265">
        <v>202208</v>
      </c>
      <c r="C8265" t="s">
        <v>2497</v>
      </c>
      <c r="D8265">
        <v>45</v>
      </c>
      <c r="E8265">
        <v>192</v>
      </c>
      <c r="F8265">
        <v>81</v>
      </c>
    </row>
    <row r="8266" spans="1:6" x14ac:dyDescent="0.45">
      <c r="A8266" t="s">
        <v>2922</v>
      </c>
      <c r="B8266">
        <v>202208</v>
      </c>
      <c r="C8266" t="s">
        <v>2498</v>
      </c>
      <c r="D8266">
        <v>45</v>
      </c>
      <c r="E8266">
        <v>192</v>
      </c>
      <c r="F8266">
        <v>81</v>
      </c>
    </row>
    <row r="8267" spans="1:6" x14ac:dyDescent="0.45">
      <c r="A8267" t="s">
        <v>2922</v>
      </c>
      <c r="B8267">
        <v>202208</v>
      </c>
      <c r="C8267" t="s">
        <v>2499</v>
      </c>
      <c r="D8267">
        <v>45</v>
      </c>
      <c r="E8267">
        <v>192</v>
      </c>
      <c r="F8267">
        <v>81</v>
      </c>
    </row>
    <row r="8268" spans="1:6" x14ac:dyDescent="0.45">
      <c r="A8268" t="s">
        <v>2922</v>
      </c>
      <c r="B8268">
        <v>202208</v>
      </c>
      <c r="C8268" t="s">
        <v>2500</v>
      </c>
      <c r="D8268">
        <v>45</v>
      </c>
      <c r="E8268">
        <v>192</v>
      </c>
      <c r="F8268">
        <v>81</v>
      </c>
    </row>
    <row r="8269" spans="1:6" x14ac:dyDescent="0.45">
      <c r="A8269" t="s">
        <v>2922</v>
      </c>
      <c r="B8269">
        <v>202208</v>
      </c>
      <c r="C8269" t="s">
        <v>2501</v>
      </c>
      <c r="D8269">
        <v>45</v>
      </c>
      <c r="E8269">
        <v>192</v>
      </c>
      <c r="F8269">
        <v>81</v>
      </c>
    </row>
    <row r="8270" spans="1:6" x14ac:dyDescent="0.45">
      <c r="A8270" t="s">
        <v>2922</v>
      </c>
      <c r="B8270">
        <v>202208</v>
      </c>
      <c r="C8270" t="s">
        <v>2502</v>
      </c>
      <c r="D8270">
        <v>45</v>
      </c>
      <c r="E8270">
        <v>192</v>
      </c>
      <c r="F8270">
        <v>81</v>
      </c>
    </row>
    <row r="8271" spans="1:6" x14ac:dyDescent="0.45">
      <c r="A8271" t="s">
        <v>2922</v>
      </c>
      <c r="B8271">
        <v>202208</v>
      </c>
      <c r="C8271" t="s">
        <v>2503</v>
      </c>
      <c r="D8271">
        <v>45</v>
      </c>
      <c r="E8271">
        <v>192</v>
      </c>
      <c r="F8271">
        <v>81</v>
      </c>
    </row>
    <row r="8272" spans="1:6" x14ac:dyDescent="0.45">
      <c r="A8272" t="s">
        <v>2922</v>
      </c>
      <c r="B8272">
        <v>202208</v>
      </c>
      <c r="C8272" t="s">
        <v>2504</v>
      </c>
      <c r="D8272">
        <v>45</v>
      </c>
      <c r="E8272">
        <v>192</v>
      </c>
      <c r="F8272">
        <v>81</v>
      </c>
    </row>
    <row r="8273" spans="1:6" x14ac:dyDescent="0.45">
      <c r="A8273" t="s">
        <v>2922</v>
      </c>
      <c r="B8273">
        <v>202208</v>
      </c>
      <c r="C8273" t="s">
        <v>2505</v>
      </c>
      <c r="D8273">
        <v>45</v>
      </c>
      <c r="E8273">
        <v>192</v>
      </c>
      <c r="F8273">
        <v>81</v>
      </c>
    </row>
    <row r="8274" spans="1:6" x14ac:dyDescent="0.45">
      <c r="A8274" t="s">
        <v>2922</v>
      </c>
      <c r="B8274">
        <v>202208</v>
      </c>
      <c r="C8274" t="s">
        <v>2506</v>
      </c>
      <c r="D8274">
        <v>45</v>
      </c>
      <c r="E8274">
        <v>192</v>
      </c>
      <c r="F8274">
        <v>81</v>
      </c>
    </row>
    <row r="8275" spans="1:6" x14ac:dyDescent="0.45">
      <c r="A8275" t="s">
        <v>2922</v>
      </c>
      <c r="B8275">
        <v>202208</v>
      </c>
      <c r="C8275" t="s">
        <v>2507</v>
      </c>
      <c r="D8275">
        <v>45</v>
      </c>
      <c r="E8275">
        <v>192</v>
      </c>
      <c r="F8275">
        <v>81</v>
      </c>
    </row>
    <row r="8276" spans="1:6" x14ac:dyDescent="0.45">
      <c r="A8276" t="s">
        <v>2922</v>
      </c>
      <c r="B8276">
        <v>202208</v>
      </c>
      <c r="C8276" t="s">
        <v>2508</v>
      </c>
      <c r="D8276">
        <v>45</v>
      </c>
      <c r="E8276">
        <v>192</v>
      </c>
      <c r="F8276">
        <v>81</v>
      </c>
    </row>
    <row r="8277" spans="1:6" x14ac:dyDescent="0.45">
      <c r="A8277" t="s">
        <v>2922</v>
      </c>
      <c r="B8277">
        <v>202208</v>
      </c>
      <c r="C8277" t="s">
        <v>2509</v>
      </c>
      <c r="D8277">
        <v>45</v>
      </c>
      <c r="E8277">
        <v>192</v>
      </c>
      <c r="F8277">
        <v>81</v>
      </c>
    </row>
    <row r="8278" spans="1:6" x14ac:dyDescent="0.45">
      <c r="A8278" t="s">
        <v>2922</v>
      </c>
      <c r="B8278">
        <v>202208</v>
      </c>
      <c r="C8278" t="s">
        <v>2510</v>
      </c>
      <c r="D8278">
        <v>45</v>
      </c>
      <c r="E8278">
        <v>192</v>
      </c>
      <c r="F8278">
        <v>81</v>
      </c>
    </row>
    <row r="8279" spans="1:6" x14ac:dyDescent="0.45">
      <c r="A8279" t="s">
        <v>2922</v>
      </c>
      <c r="B8279">
        <v>202208</v>
      </c>
      <c r="C8279" t="s">
        <v>2511</v>
      </c>
      <c r="D8279">
        <v>45</v>
      </c>
      <c r="E8279">
        <v>192</v>
      </c>
      <c r="F8279">
        <v>81</v>
      </c>
    </row>
    <row r="8280" spans="1:6" x14ac:dyDescent="0.45">
      <c r="A8280" t="s">
        <v>2922</v>
      </c>
      <c r="B8280">
        <v>202208</v>
      </c>
      <c r="C8280" t="s">
        <v>2512</v>
      </c>
      <c r="D8280">
        <v>45</v>
      </c>
      <c r="E8280">
        <v>192</v>
      </c>
      <c r="F8280">
        <v>81</v>
      </c>
    </row>
    <row r="8281" spans="1:6" x14ac:dyDescent="0.45">
      <c r="A8281" t="s">
        <v>2922</v>
      </c>
      <c r="B8281">
        <v>202208</v>
      </c>
      <c r="C8281" t="s">
        <v>2513</v>
      </c>
      <c r="D8281">
        <v>45</v>
      </c>
      <c r="E8281">
        <v>192</v>
      </c>
      <c r="F8281">
        <v>81</v>
      </c>
    </row>
    <row r="8282" spans="1:6" x14ac:dyDescent="0.45">
      <c r="A8282" t="s">
        <v>2922</v>
      </c>
      <c r="B8282">
        <v>202208</v>
      </c>
      <c r="C8282" t="s">
        <v>2514</v>
      </c>
      <c r="D8282">
        <v>45</v>
      </c>
      <c r="E8282">
        <v>192</v>
      </c>
      <c r="F8282">
        <v>81</v>
      </c>
    </row>
    <row r="8283" spans="1:6" x14ac:dyDescent="0.45">
      <c r="A8283" t="s">
        <v>2922</v>
      </c>
      <c r="B8283">
        <v>202208</v>
      </c>
      <c r="C8283" t="s">
        <v>2515</v>
      </c>
      <c r="D8283">
        <v>45</v>
      </c>
      <c r="E8283">
        <v>192</v>
      </c>
      <c r="F8283">
        <v>81</v>
      </c>
    </row>
    <row r="8284" spans="1:6" x14ac:dyDescent="0.45">
      <c r="A8284" t="s">
        <v>2922</v>
      </c>
      <c r="B8284">
        <v>202208</v>
      </c>
      <c r="C8284" t="s">
        <v>2516</v>
      </c>
      <c r="D8284">
        <v>45</v>
      </c>
      <c r="E8284">
        <v>192</v>
      </c>
      <c r="F8284">
        <v>81</v>
      </c>
    </row>
    <row r="8285" spans="1:6" x14ac:dyDescent="0.45">
      <c r="A8285" t="s">
        <v>2922</v>
      </c>
      <c r="B8285">
        <v>202208</v>
      </c>
      <c r="C8285" t="s">
        <v>2517</v>
      </c>
      <c r="D8285">
        <v>45</v>
      </c>
      <c r="E8285">
        <v>192</v>
      </c>
      <c r="F8285">
        <v>81</v>
      </c>
    </row>
    <row r="8286" spans="1:6" x14ac:dyDescent="0.45">
      <c r="A8286" t="s">
        <v>2922</v>
      </c>
      <c r="B8286">
        <v>202208</v>
      </c>
      <c r="C8286" t="s">
        <v>2518</v>
      </c>
      <c r="D8286">
        <v>45</v>
      </c>
      <c r="E8286">
        <v>192</v>
      </c>
      <c r="F8286">
        <v>81</v>
      </c>
    </row>
    <row r="8287" spans="1:6" x14ac:dyDescent="0.45">
      <c r="A8287" t="s">
        <v>2922</v>
      </c>
      <c r="B8287">
        <v>202208</v>
      </c>
      <c r="C8287" t="s">
        <v>2519</v>
      </c>
      <c r="D8287">
        <v>45</v>
      </c>
      <c r="E8287">
        <v>192</v>
      </c>
      <c r="F8287">
        <v>81</v>
      </c>
    </row>
    <row r="8288" spans="1:6" x14ac:dyDescent="0.45">
      <c r="A8288" t="s">
        <v>2922</v>
      </c>
      <c r="B8288">
        <v>202208</v>
      </c>
      <c r="C8288" t="s">
        <v>2520</v>
      </c>
      <c r="D8288">
        <v>45</v>
      </c>
      <c r="E8288">
        <v>192</v>
      </c>
      <c r="F8288">
        <v>81</v>
      </c>
    </row>
    <row r="8289" spans="1:6" x14ac:dyDescent="0.45">
      <c r="A8289" t="s">
        <v>2922</v>
      </c>
      <c r="B8289">
        <v>202208</v>
      </c>
      <c r="C8289" t="s">
        <v>2521</v>
      </c>
      <c r="D8289">
        <v>45</v>
      </c>
      <c r="E8289">
        <v>192</v>
      </c>
      <c r="F8289">
        <v>81</v>
      </c>
    </row>
    <row r="8290" spans="1:6" x14ac:dyDescent="0.45">
      <c r="A8290" t="s">
        <v>2922</v>
      </c>
      <c r="B8290">
        <v>202208</v>
      </c>
      <c r="C8290" t="s">
        <v>2522</v>
      </c>
      <c r="D8290">
        <v>45</v>
      </c>
      <c r="E8290">
        <v>192</v>
      </c>
      <c r="F8290">
        <v>81</v>
      </c>
    </row>
    <row r="8291" spans="1:6" x14ac:dyDescent="0.45">
      <c r="A8291" t="s">
        <v>2922</v>
      </c>
      <c r="B8291">
        <v>202208</v>
      </c>
      <c r="C8291" t="s">
        <v>2523</v>
      </c>
      <c r="D8291">
        <v>45</v>
      </c>
      <c r="E8291">
        <v>192</v>
      </c>
      <c r="F8291">
        <v>81</v>
      </c>
    </row>
    <row r="8292" spans="1:6" x14ac:dyDescent="0.45">
      <c r="A8292" t="s">
        <v>2922</v>
      </c>
      <c r="B8292">
        <v>202208</v>
      </c>
      <c r="C8292" t="s">
        <v>2524</v>
      </c>
      <c r="D8292">
        <v>45</v>
      </c>
      <c r="E8292">
        <v>192</v>
      </c>
      <c r="F8292">
        <v>81</v>
      </c>
    </row>
    <row r="8293" spans="1:6" x14ac:dyDescent="0.45">
      <c r="A8293" t="s">
        <v>2922</v>
      </c>
      <c r="B8293">
        <v>202208</v>
      </c>
      <c r="C8293" t="s">
        <v>2525</v>
      </c>
      <c r="D8293">
        <v>45</v>
      </c>
      <c r="E8293">
        <v>192</v>
      </c>
      <c r="F8293">
        <v>81</v>
      </c>
    </row>
    <row r="8294" spans="1:6" x14ac:dyDescent="0.45">
      <c r="A8294" t="s">
        <v>2922</v>
      </c>
      <c r="B8294">
        <v>202208</v>
      </c>
      <c r="C8294" t="s">
        <v>2526</v>
      </c>
      <c r="D8294">
        <v>45</v>
      </c>
      <c r="E8294">
        <v>192</v>
      </c>
      <c r="F8294">
        <v>81</v>
      </c>
    </row>
    <row r="8295" spans="1:6" x14ac:dyDescent="0.45">
      <c r="A8295" t="s">
        <v>2922</v>
      </c>
      <c r="B8295">
        <v>202208</v>
      </c>
      <c r="C8295" t="s">
        <v>2527</v>
      </c>
      <c r="D8295">
        <v>45</v>
      </c>
      <c r="E8295">
        <v>192</v>
      </c>
      <c r="F8295">
        <v>81</v>
      </c>
    </row>
    <row r="8296" spans="1:6" x14ac:dyDescent="0.45">
      <c r="A8296" t="s">
        <v>2922</v>
      </c>
      <c r="B8296">
        <v>202208</v>
      </c>
      <c r="C8296" t="s">
        <v>2528</v>
      </c>
      <c r="D8296">
        <v>45</v>
      </c>
      <c r="E8296">
        <v>192</v>
      </c>
      <c r="F8296">
        <v>81</v>
      </c>
    </row>
    <row r="8297" spans="1:6" x14ac:dyDescent="0.45">
      <c r="A8297" t="s">
        <v>2922</v>
      </c>
      <c r="B8297">
        <v>202208</v>
      </c>
      <c r="C8297" t="s">
        <v>2529</v>
      </c>
      <c r="D8297">
        <v>45</v>
      </c>
      <c r="E8297">
        <v>192</v>
      </c>
      <c r="F8297">
        <v>81</v>
      </c>
    </row>
    <row r="8298" spans="1:6" x14ac:dyDescent="0.45">
      <c r="A8298" t="s">
        <v>2922</v>
      </c>
      <c r="B8298">
        <v>202208</v>
      </c>
      <c r="C8298" t="s">
        <v>2530</v>
      </c>
      <c r="D8298">
        <v>45</v>
      </c>
      <c r="E8298">
        <v>192</v>
      </c>
      <c r="F8298">
        <v>81</v>
      </c>
    </row>
    <row r="8299" spans="1:6" x14ac:dyDescent="0.45">
      <c r="A8299" t="s">
        <v>2922</v>
      </c>
      <c r="B8299">
        <v>202208</v>
      </c>
      <c r="C8299" t="s">
        <v>2531</v>
      </c>
      <c r="D8299">
        <v>45</v>
      </c>
      <c r="E8299">
        <v>192</v>
      </c>
      <c r="F8299">
        <v>81</v>
      </c>
    </row>
    <row r="8300" spans="1:6" x14ac:dyDescent="0.45">
      <c r="A8300" t="s">
        <v>2922</v>
      </c>
      <c r="B8300">
        <v>202208</v>
      </c>
      <c r="C8300" t="s">
        <v>2532</v>
      </c>
      <c r="D8300">
        <v>45</v>
      </c>
      <c r="E8300">
        <v>192</v>
      </c>
      <c r="F8300">
        <v>81</v>
      </c>
    </row>
    <row r="8301" spans="1:6" x14ac:dyDescent="0.45">
      <c r="A8301" t="s">
        <v>2922</v>
      </c>
      <c r="B8301">
        <v>202208</v>
      </c>
      <c r="C8301" t="s">
        <v>2533</v>
      </c>
      <c r="D8301">
        <v>45</v>
      </c>
      <c r="E8301">
        <v>192</v>
      </c>
      <c r="F8301">
        <v>81</v>
      </c>
    </row>
    <row r="8302" spans="1:6" x14ac:dyDescent="0.45">
      <c r="A8302" t="s">
        <v>2922</v>
      </c>
      <c r="B8302">
        <v>202208</v>
      </c>
      <c r="C8302" t="s">
        <v>2534</v>
      </c>
      <c r="D8302">
        <v>45</v>
      </c>
      <c r="E8302">
        <v>192</v>
      </c>
      <c r="F8302">
        <v>81</v>
      </c>
    </row>
    <row r="8303" spans="1:6" x14ac:dyDescent="0.45">
      <c r="A8303" t="s">
        <v>2922</v>
      </c>
      <c r="B8303">
        <v>202208</v>
      </c>
      <c r="C8303" t="s">
        <v>2535</v>
      </c>
      <c r="D8303">
        <v>45</v>
      </c>
      <c r="E8303">
        <v>192</v>
      </c>
      <c r="F8303">
        <v>81</v>
      </c>
    </row>
    <row r="8304" spans="1:6" x14ac:dyDescent="0.45">
      <c r="A8304" t="s">
        <v>2922</v>
      </c>
      <c r="B8304">
        <v>202208</v>
      </c>
      <c r="C8304" t="s">
        <v>2536</v>
      </c>
      <c r="D8304">
        <v>45</v>
      </c>
      <c r="E8304">
        <v>192</v>
      </c>
      <c r="F8304">
        <v>81</v>
      </c>
    </row>
    <row r="8305" spans="1:6" x14ac:dyDescent="0.45">
      <c r="A8305" t="s">
        <v>2922</v>
      </c>
      <c r="B8305">
        <v>202208</v>
      </c>
      <c r="C8305" t="s">
        <v>2537</v>
      </c>
      <c r="D8305">
        <v>45</v>
      </c>
      <c r="E8305">
        <v>192</v>
      </c>
      <c r="F8305">
        <v>81</v>
      </c>
    </row>
    <row r="8306" spans="1:6" x14ac:dyDescent="0.45">
      <c r="A8306" t="s">
        <v>2922</v>
      </c>
      <c r="B8306">
        <v>202208</v>
      </c>
      <c r="C8306" t="s">
        <v>2538</v>
      </c>
      <c r="D8306">
        <v>45</v>
      </c>
      <c r="E8306">
        <v>192</v>
      </c>
      <c r="F8306">
        <v>81</v>
      </c>
    </row>
    <row r="8307" spans="1:6" x14ac:dyDescent="0.45">
      <c r="A8307" t="s">
        <v>2922</v>
      </c>
      <c r="B8307">
        <v>202208</v>
      </c>
      <c r="C8307" t="s">
        <v>2539</v>
      </c>
      <c r="D8307">
        <v>45</v>
      </c>
      <c r="E8307">
        <v>192</v>
      </c>
      <c r="F8307">
        <v>81</v>
      </c>
    </row>
    <row r="8308" spans="1:6" x14ac:dyDescent="0.45">
      <c r="A8308" t="s">
        <v>2922</v>
      </c>
      <c r="B8308">
        <v>202208</v>
      </c>
      <c r="C8308" t="s">
        <v>2540</v>
      </c>
      <c r="D8308">
        <v>45</v>
      </c>
      <c r="E8308">
        <v>192</v>
      </c>
      <c r="F8308">
        <v>81</v>
      </c>
    </row>
    <row r="8309" spans="1:6" x14ac:dyDescent="0.45">
      <c r="A8309" t="s">
        <v>2922</v>
      </c>
      <c r="B8309">
        <v>202208</v>
      </c>
      <c r="C8309" t="s">
        <v>2541</v>
      </c>
      <c r="D8309">
        <v>45</v>
      </c>
      <c r="E8309">
        <v>192</v>
      </c>
      <c r="F8309">
        <v>81</v>
      </c>
    </row>
    <row r="8310" spans="1:6" x14ac:dyDescent="0.45">
      <c r="A8310" t="s">
        <v>2922</v>
      </c>
      <c r="B8310">
        <v>202208</v>
      </c>
      <c r="C8310" t="s">
        <v>2542</v>
      </c>
      <c r="D8310">
        <v>45</v>
      </c>
      <c r="E8310">
        <v>192</v>
      </c>
      <c r="F8310">
        <v>81</v>
      </c>
    </row>
    <row r="8311" spans="1:6" x14ac:dyDescent="0.45">
      <c r="A8311" t="s">
        <v>2922</v>
      </c>
      <c r="B8311">
        <v>202208</v>
      </c>
      <c r="C8311" t="s">
        <v>2543</v>
      </c>
      <c r="D8311">
        <v>45</v>
      </c>
      <c r="E8311">
        <v>192</v>
      </c>
      <c r="F8311">
        <v>81</v>
      </c>
    </row>
    <row r="8312" spans="1:6" x14ac:dyDescent="0.45">
      <c r="A8312" t="s">
        <v>2922</v>
      </c>
      <c r="B8312">
        <v>202208</v>
      </c>
      <c r="C8312" t="s">
        <v>2544</v>
      </c>
      <c r="D8312">
        <v>45</v>
      </c>
      <c r="E8312">
        <v>192</v>
      </c>
      <c r="F8312">
        <v>81</v>
      </c>
    </row>
    <row r="8313" spans="1:6" x14ac:dyDescent="0.45">
      <c r="A8313" t="s">
        <v>2922</v>
      </c>
      <c r="B8313">
        <v>202208</v>
      </c>
      <c r="C8313" t="s">
        <v>2545</v>
      </c>
      <c r="D8313">
        <v>45</v>
      </c>
      <c r="E8313">
        <v>192</v>
      </c>
      <c r="F8313">
        <v>81</v>
      </c>
    </row>
    <row r="8314" spans="1:6" x14ac:dyDescent="0.45">
      <c r="A8314" t="s">
        <v>2922</v>
      </c>
      <c r="B8314">
        <v>202208</v>
      </c>
      <c r="C8314" t="s">
        <v>2546</v>
      </c>
      <c r="D8314">
        <v>45</v>
      </c>
      <c r="E8314">
        <v>192</v>
      </c>
      <c r="F8314">
        <v>81</v>
      </c>
    </row>
    <row r="8315" spans="1:6" x14ac:dyDescent="0.45">
      <c r="A8315" t="s">
        <v>2922</v>
      </c>
      <c r="B8315">
        <v>202208</v>
      </c>
      <c r="C8315" t="s">
        <v>2547</v>
      </c>
      <c r="D8315">
        <v>45</v>
      </c>
      <c r="E8315">
        <v>192</v>
      </c>
      <c r="F8315">
        <v>81</v>
      </c>
    </row>
    <row r="8316" spans="1:6" x14ac:dyDescent="0.45">
      <c r="A8316" t="s">
        <v>2922</v>
      </c>
      <c r="B8316">
        <v>202208</v>
      </c>
      <c r="C8316" t="s">
        <v>2548</v>
      </c>
      <c r="D8316">
        <v>0</v>
      </c>
      <c r="E8316">
        <v>237</v>
      </c>
      <c r="F8316">
        <v>100</v>
      </c>
    </row>
    <row r="8317" spans="1:6" x14ac:dyDescent="0.45">
      <c r="A8317" t="s">
        <v>2922</v>
      </c>
      <c r="B8317">
        <v>202208</v>
      </c>
      <c r="C8317" t="s">
        <v>2549</v>
      </c>
      <c r="D8317">
        <v>0</v>
      </c>
      <c r="E8317">
        <v>237</v>
      </c>
      <c r="F8317">
        <v>100</v>
      </c>
    </row>
    <row r="8318" spans="1:6" x14ac:dyDescent="0.45">
      <c r="A8318" t="s">
        <v>2922</v>
      </c>
      <c r="B8318">
        <v>202208</v>
      </c>
      <c r="C8318" t="s">
        <v>2550</v>
      </c>
      <c r="D8318">
        <v>0</v>
      </c>
      <c r="E8318">
        <v>237</v>
      </c>
      <c r="F8318">
        <v>100</v>
      </c>
    </row>
    <row r="8319" spans="1:6" x14ac:dyDescent="0.45">
      <c r="A8319" t="s">
        <v>2922</v>
      </c>
      <c r="B8319">
        <v>202208</v>
      </c>
      <c r="C8319" t="s">
        <v>2551</v>
      </c>
      <c r="D8319">
        <v>1</v>
      </c>
      <c r="E8319">
        <v>236</v>
      </c>
      <c r="F8319">
        <v>100</v>
      </c>
    </row>
    <row r="8320" spans="1:6" x14ac:dyDescent="0.45">
      <c r="A8320" t="s">
        <v>2922</v>
      </c>
      <c r="B8320">
        <v>202208</v>
      </c>
      <c r="C8320" t="s">
        <v>2552</v>
      </c>
      <c r="D8320">
        <v>1</v>
      </c>
      <c r="E8320">
        <v>236</v>
      </c>
      <c r="F8320">
        <v>100</v>
      </c>
    </row>
    <row r="8321" spans="1:6" x14ac:dyDescent="0.45">
      <c r="A8321" t="s">
        <v>2922</v>
      </c>
      <c r="B8321">
        <v>202208</v>
      </c>
      <c r="C8321" t="s">
        <v>2553</v>
      </c>
      <c r="D8321">
        <v>0</v>
      </c>
      <c r="E8321">
        <v>237</v>
      </c>
      <c r="F8321">
        <v>100</v>
      </c>
    </row>
    <row r="8322" spans="1:6" x14ac:dyDescent="0.45">
      <c r="A8322" t="s">
        <v>2922</v>
      </c>
      <c r="B8322">
        <v>202208</v>
      </c>
      <c r="C8322" t="s">
        <v>2554</v>
      </c>
      <c r="D8322">
        <v>1</v>
      </c>
      <c r="E8322">
        <v>236</v>
      </c>
      <c r="F8322">
        <v>100</v>
      </c>
    </row>
    <row r="8323" spans="1:6" x14ac:dyDescent="0.45">
      <c r="A8323" t="s">
        <v>2922</v>
      </c>
      <c r="B8323">
        <v>202208</v>
      </c>
      <c r="C8323" t="s">
        <v>2555</v>
      </c>
      <c r="D8323">
        <v>1</v>
      </c>
      <c r="E8323">
        <v>236</v>
      </c>
      <c r="F8323">
        <v>100</v>
      </c>
    </row>
    <row r="8324" spans="1:6" x14ac:dyDescent="0.45">
      <c r="A8324" t="s">
        <v>2922</v>
      </c>
      <c r="B8324">
        <v>202208</v>
      </c>
      <c r="C8324" t="s">
        <v>2556</v>
      </c>
      <c r="D8324">
        <v>0</v>
      </c>
      <c r="E8324">
        <v>237</v>
      </c>
      <c r="F8324">
        <v>100</v>
      </c>
    </row>
    <row r="8325" spans="1:6" x14ac:dyDescent="0.45">
      <c r="A8325" t="s">
        <v>2922</v>
      </c>
      <c r="B8325">
        <v>202208</v>
      </c>
      <c r="C8325" t="s">
        <v>2557</v>
      </c>
      <c r="D8325">
        <v>1</v>
      </c>
      <c r="E8325">
        <v>236</v>
      </c>
      <c r="F8325">
        <v>100</v>
      </c>
    </row>
    <row r="8326" spans="1:6" x14ac:dyDescent="0.45">
      <c r="A8326" t="s">
        <v>2922</v>
      </c>
      <c r="B8326">
        <v>202208</v>
      </c>
      <c r="C8326" t="s">
        <v>2558</v>
      </c>
      <c r="D8326">
        <v>1</v>
      </c>
      <c r="E8326">
        <v>236</v>
      </c>
      <c r="F8326">
        <v>100</v>
      </c>
    </row>
    <row r="8327" spans="1:6" x14ac:dyDescent="0.45">
      <c r="A8327" t="s">
        <v>2922</v>
      </c>
      <c r="B8327">
        <v>202208</v>
      </c>
      <c r="C8327" t="s">
        <v>2559</v>
      </c>
      <c r="D8327">
        <v>0</v>
      </c>
      <c r="E8327">
        <v>237</v>
      </c>
      <c r="F8327">
        <v>100</v>
      </c>
    </row>
    <row r="8328" spans="1:6" x14ac:dyDescent="0.45">
      <c r="A8328" t="s">
        <v>2922</v>
      </c>
      <c r="B8328">
        <v>202208</v>
      </c>
      <c r="C8328" t="s">
        <v>2560</v>
      </c>
      <c r="D8328">
        <v>1</v>
      </c>
      <c r="E8328">
        <v>236</v>
      </c>
      <c r="F8328">
        <v>100</v>
      </c>
    </row>
    <row r="8329" spans="1:6" x14ac:dyDescent="0.45">
      <c r="A8329" t="s">
        <v>2922</v>
      </c>
      <c r="B8329">
        <v>202208</v>
      </c>
      <c r="C8329" t="s">
        <v>2561</v>
      </c>
      <c r="D8329">
        <v>1</v>
      </c>
      <c r="E8329">
        <v>236</v>
      </c>
      <c r="F8329">
        <v>100</v>
      </c>
    </row>
    <row r="8330" spans="1:6" x14ac:dyDescent="0.45">
      <c r="A8330" t="s">
        <v>2922</v>
      </c>
      <c r="B8330">
        <v>202208</v>
      </c>
      <c r="C8330" t="s">
        <v>2562</v>
      </c>
      <c r="D8330">
        <v>1</v>
      </c>
      <c r="E8330">
        <v>236</v>
      </c>
      <c r="F8330">
        <v>100</v>
      </c>
    </row>
    <row r="8331" spans="1:6" x14ac:dyDescent="0.45">
      <c r="A8331" t="s">
        <v>2922</v>
      </c>
      <c r="B8331">
        <v>202208</v>
      </c>
      <c r="C8331" t="s">
        <v>2563</v>
      </c>
      <c r="D8331">
        <v>1</v>
      </c>
      <c r="E8331">
        <v>236</v>
      </c>
      <c r="F8331">
        <v>100</v>
      </c>
    </row>
    <row r="8332" spans="1:6" x14ac:dyDescent="0.45">
      <c r="A8332" t="s">
        <v>2922</v>
      </c>
      <c r="B8332">
        <v>202208</v>
      </c>
      <c r="C8332" t="s">
        <v>2564</v>
      </c>
      <c r="D8332">
        <v>1</v>
      </c>
      <c r="E8332">
        <v>236</v>
      </c>
      <c r="F8332">
        <v>100</v>
      </c>
    </row>
    <row r="8333" spans="1:6" x14ac:dyDescent="0.45">
      <c r="A8333" t="s">
        <v>2922</v>
      </c>
      <c r="B8333">
        <v>202208</v>
      </c>
      <c r="C8333" t="s">
        <v>2565</v>
      </c>
      <c r="D8333">
        <v>1</v>
      </c>
      <c r="E8333">
        <v>236</v>
      </c>
      <c r="F8333">
        <v>100</v>
      </c>
    </row>
    <row r="8334" spans="1:6" x14ac:dyDescent="0.45">
      <c r="A8334" t="s">
        <v>2922</v>
      </c>
      <c r="B8334">
        <v>202208</v>
      </c>
      <c r="C8334" t="s">
        <v>2566</v>
      </c>
      <c r="D8334">
        <v>1</v>
      </c>
      <c r="E8334">
        <v>236</v>
      </c>
      <c r="F8334">
        <v>100</v>
      </c>
    </row>
    <row r="8335" spans="1:6" x14ac:dyDescent="0.45">
      <c r="A8335" t="s">
        <v>2922</v>
      </c>
      <c r="B8335">
        <v>202208</v>
      </c>
      <c r="C8335" t="s">
        <v>2567</v>
      </c>
      <c r="D8335">
        <v>1</v>
      </c>
      <c r="E8335">
        <v>236</v>
      </c>
      <c r="F8335">
        <v>100</v>
      </c>
    </row>
    <row r="8336" spans="1:6" x14ac:dyDescent="0.45">
      <c r="A8336" t="s">
        <v>2922</v>
      </c>
      <c r="B8336">
        <v>202208</v>
      </c>
      <c r="C8336" t="s">
        <v>2568</v>
      </c>
      <c r="D8336">
        <v>1</v>
      </c>
      <c r="E8336">
        <v>236</v>
      </c>
      <c r="F8336">
        <v>100</v>
      </c>
    </row>
    <row r="8337" spans="1:6" x14ac:dyDescent="0.45">
      <c r="A8337" t="s">
        <v>2922</v>
      </c>
      <c r="B8337">
        <v>202208</v>
      </c>
      <c r="C8337" t="s">
        <v>2569</v>
      </c>
      <c r="D8337">
        <v>1</v>
      </c>
      <c r="E8337">
        <v>236</v>
      </c>
      <c r="F8337">
        <v>100</v>
      </c>
    </row>
    <row r="8338" spans="1:6" x14ac:dyDescent="0.45">
      <c r="A8338" t="s">
        <v>2922</v>
      </c>
      <c r="B8338">
        <v>202208</v>
      </c>
      <c r="C8338" t="s">
        <v>2570</v>
      </c>
      <c r="D8338">
        <v>1</v>
      </c>
      <c r="E8338">
        <v>236</v>
      </c>
      <c r="F8338">
        <v>100</v>
      </c>
    </row>
    <row r="8339" spans="1:6" x14ac:dyDescent="0.45">
      <c r="A8339" t="s">
        <v>2922</v>
      </c>
      <c r="B8339">
        <v>202208</v>
      </c>
      <c r="C8339" t="s">
        <v>2571</v>
      </c>
      <c r="D8339">
        <v>1</v>
      </c>
      <c r="E8339">
        <v>236</v>
      </c>
      <c r="F8339">
        <v>100</v>
      </c>
    </row>
    <row r="8340" spans="1:6" x14ac:dyDescent="0.45">
      <c r="A8340" t="s">
        <v>2922</v>
      </c>
      <c r="B8340">
        <v>202208</v>
      </c>
      <c r="C8340" t="s">
        <v>2572</v>
      </c>
      <c r="D8340">
        <v>1</v>
      </c>
      <c r="E8340">
        <v>236</v>
      </c>
      <c r="F8340">
        <v>100</v>
      </c>
    </row>
    <row r="8341" spans="1:6" x14ac:dyDescent="0.45">
      <c r="A8341" t="s">
        <v>2922</v>
      </c>
      <c r="B8341">
        <v>202208</v>
      </c>
      <c r="C8341" t="s">
        <v>2573</v>
      </c>
      <c r="D8341">
        <v>1</v>
      </c>
      <c r="E8341">
        <v>236</v>
      </c>
      <c r="F8341">
        <v>100</v>
      </c>
    </row>
    <row r="8342" spans="1:6" x14ac:dyDescent="0.45">
      <c r="A8342" t="s">
        <v>2922</v>
      </c>
      <c r="B8342">
        <v>202208</v>
      </c>
      <c r="C8342" t="s">
        <v>2574</v>
      </c>
      <c r="D8342">
        <v>1</v>
      </c>
      <c r="E8342">
        <v>236</v>
      </c>
      <c r="F8342">
        <v>100</v>
      </c>
    </row>
    <row r="8343" spans="1:6" x14ac:dyDescent="0.45">
      <c r="A8343" t="s">
        <v>2922</v>
      </c>
      <c r="B8343">
        <v>202208</v>
      </c>
      <c r="C8343" t="s">
        <v>2575</v>
      </c>
      <c r="D8343">
        <v>1</v>
      </c>
      <c r="E8343">
        <v>236</v>
      </c>
      <c r="F8343">
        <v>100</v>
      </c>
    </row>
    <row r="8344" spans="1:6" x14ac:dyDescent="0.45">
      <c r="A8344" t="s">
        <v>2922</v>
      </c>
      <c r="B8344">
        <v>202208</v>
      </c>
      <c r="C8344" t="s">
        <v>2576</v>
      </c>
      <c r="D8344">
        <v>1</v>
      </c>
      <c r="E8344">
        <v>236</v>
      </c>
      <c r="F8344">
        <v>100</v>
      </c>
    </row>
    <row r="8345" spans="1:6" x14ac:dyDescent="0.45">
      <c r="A8345" t="s">
        <v>2922</v>
      </c>
      <c r="B8345">
        <v>202208</v>
      </c>
      <c r="C8345" t="s">
        <v>2577</v>
      </c>
      <c r="D8345">
        <v>1</v>
      </c>
      <c r="E8345">
        <v>236</v>
      </c>
      <c r="F8345">
        <v>100</v>
      </c>
    </row>
    <row r="8346" spans="1:6" x14ac:dyDescent="0.45">
      <c r="A8346" t="s">
        <v>2922</v>
      </c>
      <c r="B8346">
        <v>202208</v>
      </c>
      <c r="C8346" t="s">
        <v>2578</v>
      </c>
      <c r="D8346">
        <v>1</v>
      </c>
      <c r="E8346">
        <v>236</v>
      </c>
      <c r="F8346">
        <v>100</v>
      </c>
    </row>
    <row r="8347" spans="1:6" x14ac:dyDescent="0.45">
      <c r="A8347" t="s">
        <v>2922</v>
      </c>
      <c r="B8347">
        <v>202208</v>
      </c>
      <c r="C8347" t="s">
        <v>2579</v>
      </c>
      <c r="D8347">
        <v>1</v>
      </c>
      <c r="E8347">
        <v>236</v>
      </c>
      <c r="F8347">
        <v>100</v>
      </c>
    </row>
    <row r="8348" spans="1:6" x14ac:dyDescent="0.45">
      <c r="A8348" t="s">
        <v>2922</v>
      </c>
      <c r="B8348">
        <v>202208</v>
      </c>
      <c r="C8348" t="s">
        <v>2580</v>
      </c>
      <c r="D8348">
        <v>1</v>
      </c>
      <c r="E8348">
        <v>236</v>
      </c>
      <c r="F8348">
        <v>100</v>
      </c>
    </row>
    <row r="8349" spans="1:6" x14ac:dyDescent="0.45">
      <c r="A8349" t="s">
        <v>2922</v>
      </c>
      <c r="B8349">
        <v>202208</v>
      </c>
      <c r="C8349" t="s">
        <v>2581</v>
      </c>
      <c r="D8349">
        <v>1</v>
      </c>
      <c r="E8349">
        <v>236</v>
      </c>
      <c r="F8349">
        <v>100</v>
      </c>
    </row>
    <row r="8350" spans="1:6" x14ac:dyDescent="0.45">
      <c r="A8350" t="s">
        <v>2922</v>
      </c>
      <c r="B8350">
        <v>202208</v>
      </c>
      <c r="C8350" t="s">
        <v>2582</v>
      </c>
      <c r="D8350">
        <v>1</v>
      </c>
      <c r="E8350">
        <v>236</v>
      </c>
      <c r="F8350">
        <v>100</v>
      </c>
    </row>
    <row r="8351" spans="1:6" x14ac:dyDescent="0.45">
      <c r="A8351" t="s">
        <v>2922</v>
      </c>
      <c r="B8351">
        <v>202208</v>
      </c>
      <c r="C8351" t="s">
        <v>2583</v>
      </c>
      <c r="D8351">
        <v>1</v>
      </c>
      <c r="E8351">
        <v>236</v>
      </c>
      <c r="F8351">
        <v>100</v>
      </c>
    </row>
    <row r="8352" spans="1:6" x14ac:dyDescent="0.45">
      <c r="A8352" t="s">
        <v>2922</v>
      </c>
      <c r="B8352">
        <v>202208</v>
      </c>
      <c r="C8352" t="s">
        <v>2584</v>
      </c>
      <c r="D8352">
        <v>1</v>
      </c>
      <c r="E8352">
        <v>236</v>
      </c>
      <c r="F8352">
        <v>100</v>
      </c>
    </row>
    <row r="8353" spans="1:6" x14ac:dyDescent="0.45">
      <c r="A8353" t="s">
        <v>2922</v>
      </c>
      <c r="B8353">
        <v>202208</v>
      </c>
      <c r="C8353" t="s">
        <v>2585</v>
      </c>
      <c r="D8353">
        <v>1</v>
      </c>
      <c r="E8353">
        <v>236</v>
      </c>
      <c r="F8353">
        <v>100</v>
      </c>
    </row>
    <row r="8354" spans="1:6" x14ac:dyDescent="0.45">
      <c r="A8354" t="s">
        <v>2922</v>
      </c>
      <c r="B8354">
        <v>202208</v>
      </c>
      <c r="C8354" t="s">
        <v>2586</v>
      </c>
      <c r="D8354">
        <v>1</v>
      </c>
      <c r="E8354">
        <v>236</v>
      </c>
      <c r="F8354">
        <v>100</v>
      </c>
    </row>
    <row r="8355" spans="1:6" x14ac:dyDescent="0.45">
      <c r="A8355" t="s">
        <v>2922</v>
      </c>
      <c r="B8355">
        <v>202208</v>
      </c>
      <c r="C8355" t="s">
        <v>2587</v>
      </c>
      <c r="D8355">
        <v>1</v>
      </c>
      <c r="E8355">
        <v>236</v>
      </c>
      <c r="F8355">
        <v>100</v>
      </c>
    </row>
    <row r="8356" spans="1:6" x14ac:dyDescent="0.45">
      <c r="A8356" t="s">
        <v>2922</v>
      </c>
      <c r="B8356">
        <v>202208</v>
      </c>
      <c r="C8356" t="s">
        <v>2588</v>
      </c>
      <c r="D8356">
        <v>1</v>
      </c>
      <c r="E8356">
        <v>236</v>
      </c>
      <c r="F8356">
        <v>100</v>
      </c>
    </row>
    <row r="8357" spans="1:6" x14ac:dyDescent="0.45">
      <c r="A8357" t="s">
        <v>2922</v>
      </c>
      <c r="B8357">
        <v>202208</v>
      </c>
      <c r="C8357" t="s">
        <v>2589</v>
      </c>
      <c r="D8357">
        <v>1</v>
      </c>
      <c r="E8357">
        <v>236</v>
      </c>
      <c r="F8357">
        <v>100</v>
      </c>
    </row>
    <row r="8358" spans="1:6" x14ac:dyDescent="0.45">
      <c r="A8358" t="s">
        <v>2922</v>
      </c>
      <c r="B8358">
        <v>202208</v>
      </c>
      <c r="C8358" t="s">
        <v>2590</v>
      </c>
      <c r="D8358">
        <v>1</v>
      </c>
      <c r="E8358">
        <v>236</v>
      </c>
      <c r="F8358">
        <v>100</v>
      </c>
    </row>
    <row r="8359" spans="1:6" x14ac:dyDescent="0.45">
      <c r="A8359" t="s">
        <v>2922</v>
      </c>
      <c r="B8359">
        <v>202208</v>
      </c>
      <c r="C8359" t="s">
        <v>2591</v>
      </c>
      <c r="D8359">
        <v>1</v>
      </c>
      <c r="E8359">
        <v>236</v>
      </c>
      <c r="F8359">
        <v>100</v>
      </c>
    </row>
    <row r="8360" spans="1:6" x14ac:dyDescent="0.45">
      <c r="A8360" t="s">
        <v>2922</v>
      </c>
      <c r="B8360">
        <v>202208</v>
      </c>
      <c r="C8360" t="s">
        <v>2592</v>
      </c>
      <c r="D8360">
        <v>1</v>
      </c>
      <c r="E8360">
        <v>236</v>
      </c>
      <c r="F8360">
        <v>100</v>
      </c>
    </row>
    <row r="8361" spans="1:6" x14ac:dyDescent="0.45">
      <c r="A8361" t="s">
        <v>2922</v>
      </c>
      <c r="B8361">
        <v>202208</v>
      </c>
      <c r="C8361" t="s">
        <v>2593</v>
      </c>
      <c r="D8361">
        <v>1</v>
      </c>
      <c r="E8361">
        <v>236</v>
      </c>
      <c r="F8361">
        <v>100</v>
      </c>
    </row>
    <row r="8362" spans="1:6" x14ac:dyDescent="0.45">
      <c r="A8362" t="s">
        <v>2922</v>
      </c>
      <c r="B8362">
        <v>202208</v>
      </c>
      <c r="C8362" t="s">
        <v>2594</v>
      </c>
      <c r="D8362">
        <v>1</v>
      </c>
      <c r="E8362">
        <v>236</v>
      </c>
      <c r="F8362">
        <v>100</v>
      </c>
    </row>
    <row r="8363" spans="1:6" x14ac:dyDescent="0.45">
      <c r="A8363" t="s">
        <v>2922</v>
      </c>
      <c r="B8363">
        <v>202208</v>
      </c>
      <c r="C8363" t="s">
        <v>2595</v>
      </c>
      <c r="D8363">
        <v>1</v>
      </c>
      <c r="E8363">
        <v>236</v>
      </c>
      <c r="F8363">
        <v>100</v>
      </c>
    </row>
    <row r="8364" spans="1:6" x14ac:dyDescent="0.45">
      <c r="A8364" t="s">
        <v>2922</v>
      </c>
      <c r="B8364">
        <v>202208</v>
      </c>
      <c r="C8364" t="s">
        <v>2596</v>
      </c>
      <c r="D8364">
        <v>1</v>
      </c>
      <c r="E8364">
        <v>236</v>
      </c>
      <c r="F8364">
        <v>100</v>
      </c>
    </row>
    <row r="8365" spans="1:6" x14ac:dyDescent="0.45">
      <c r="A8365" t="s">
        <v>2922</v>
      </c>
      <c r="B8365">
        <v>202208</v>
      </c>
      <c r="C8365" t="s">
        <v>2597</v>
      </c>
      <c r="D8365">
        <v>1</v>
      </c>
      <c r="E8365">
        <v>236</v>
      </c>
      <c r="F8365">
        <v>100</v>
      </c>
    </row>
    <row r="8366" spans="1:6" x14ac:dyDescent="0.45">
      <c r="A8366" t="s">
        <v>2922</v>
      </c>
      <c r="B8366">
        <v>202208</v>
      </c>
      <c r="C8366" t="s">
        <v>2598</v>
      </c>
      <c r="D8366">
        <v>1</v>
      </c>
      <c r="E8366">
        <v>236</v>
      </c>
      <c r="F8366">
        <v>100</v>
      </c>
    </row>
    <row r="8367" spans="1:6" x14ac:dyDescent="0.45">
      <c r="A8367" t="s">
        <v>2922</v>
      </c>
      <c r="B8367">
        <v>202208</v>
      </c>
      <c r="C8367" t="s">
        <v>2599</v>
      </c>
      <c r="D8367">
        <v>1</v>
      </c>
      <c r="E8367">
        <v>236</v>
      </c>
      <c r="F8367">
        <v>100</v>
      </c>
    </row>
    <row r="8368" spans="1:6" x14ac:dyDescent="0.45">
      <c r="A8368" t="s">
        <v>2922</v>
      </c>
      <c r="B8368">
        <v>202208</v>
      </c>
      <c r="C8368" t="s">
        <v>2600</v>
      </c>
      <c r="D8368">
        <v>1</v>
      </c>
      <c r="E8368">
        <v>236</v>
      </c>
      <c r="F8368">
        <v>100</v>
      </c>
    </row>
    <row r="8369" spans="1:6" x14ac:dyDescent="0.45">
      <c r="A8369" t="s">
        <v>2922</v>
      </c>
      <c r="B8369">
        <v>202208</v>
      </c>
      <c r="C8369" t="s">
        <v>2601</v>
      </c>
      <c r="D8369">
        <v>1</v>
      </c>
      <c r="E8369">
        <v>236</v>
      </c>
      <c r="F8369">
        <v>100</v>
      </c>
    </row>
    <row r="8370" spans="1:6" x14ac:dyDescent="0.45">
      <c r="A8370" t="s">
        <v>2922</v>
      </c>
      <c r="B8370">
        <v>202208</v>
      </c>
      <c r="C8370" t="s">
        <v>2602</v>
      </c>
      <c r="D8370">
        <v>1</v>
      </c>
      <c r="E8370">
        <v>236</v>
      </c>
      <c r="F8370">
        <v>100</v>
      </c>
    </row>
    <row r="8371" spans="1:6" x14ac:dyDescent="0.45">
      <c r="A8371" t="s">
        <v>2922</v>
      </c>
      <c r="B8371">
        <v>202208</v>
      </c>
      <c r="C8371" t="s">
        <v>2603</v>
      </c>
      <c r="D8371">
        <v>1</v>
      </c>
      <c r="E8371">
        <v>236</v>
      </c>
      <c r="F8371">
        <v>100</v>
      </c>
    </row>
    <row r="8372" spans="1:6" x14ac:dyDescent="0.45">
      <c r="A8372" t="s">
        <v>2922</v>
      </c>
      <c r="B8372">
        <v>202208</v>
      </c>
      <c r="C8372" t="s">
        <v>2604</v>
      </c>
      <c r="D8372">
        <v>1</v>
      </c>
      <c r="E8372">
        <v>236</v>
      </c>
      <c r="F8372">
        <v>100</v>
      </c>
    </row>
    <row r="8373" spans="1:6" x14ac:dyDescent="0.45">
      <c r="A8373" t="s">
        <v>2922</v>
      </c>
      <c r="B8373">
        <v>202208</v>
      </c>
      <c r="C8373" t="s">
        <v>2605</v>
      </c>
      <c r="D8373">
        <v>1</v>
      </c>
      <c r="E8373">
        <v>236</v>
      </c>
      <c r="F8373">
        <v>100</v>
      </c>
    </row>
    <row r="8374" spans="1:6" x14ac:dyDescent="0.45">
      <c r="A8374" t="s">
        <v>2922</v>
      </c>
      <c r="B8374">
        <v>202208</v>
      </c>
      <c r="C8374" t="s">
        <v>2606</v>
      </c>
      <c r="D8374">
        <v>1</v>
      </c>
      <c r="E8374">
        <v>236</v>
      </c>
      <c r="F8374">
        <v>100</v>
      </c>
    </row>
    <row r="8375" spans="1:6" x14ac:dyDescent="0.45">
      <c r="A8375" t="s">
        <v>2922</v>
      </c>
      <c r="B8375">
        <v>202208</v>
      </c>
      <c r="C8375" t="s">
        <v>2607</v>
      </c>
      <c r="D8375">
        <v>1</v>
      </c>
      <c r="E8375">
        <v>236</v>
      </c>
      <c r="F8375">
        <v>100</v>
      </c>
    </row>
    <row r="8376" spans="1:6" x14ac:dyDescent="0.45">
      <c r="A8376" t="s">
        <v>2922</v>
      </c>
      <c r="B8376">
        <v>202208</v>
      </c>
      <c r="C8376" t="s">
        <v>2608</v>
      </c>
      <c r="D8376">
        <v>1</v>
      </c>
      <c r="E8376">
        <v>236</v>
      </c>
      <c r="F8376">
        <v>100</v>
      </c>
    </row>
    <row r="8377" spans="1:6" x14ac:dyDescent="0.45">
      <c r="A8377" t="s">
        <v>2922</v>
      </c>
      <c r="B8377">
        <v>202208</v>
      </c>
      <c r="C8377" t="s">
        <v>2609</v>
      </c>
      <c r="D8377">
        <v>1</v>
      </c>
      <c r="E8377">
        <v>236</v>
      </c>
      <c r="F8377">
        <v>100</v>
      </c>
    </row>
    <row r="8378" spans="1:6" x14ac:dyDescent="0.45">
      <c r="A8378" t="s">
        <v>2922</v>
      </c>
      <c r="B8378">
        <v>202208</v>
      </c>
      <c r="C8378" t="s">
        <v>2610</v>
      </c>
      <c r="D8378">
        <v>1</v>
      </c>
      <c r="E8378">
        <v>236</v>
      </c>
      <c r="F8378">
        <v>100</v>
      </c>
    </row>
    <row r="8379" spans="1:6" x14ac:dyDescent="0.45">
      <c r="A8379" t="s">
        <v>2922</v>
      </c>
      <c r="B8379">
        <v>202208</v>
      </c>
      <c r="C8379" t="s">
        <v>2611</v>
      </c>
      <c r="D8379">
        <v>1</v>
      </c>
      <c r="E8379">
        <v>236</v>
      </c>
      <c r="F8379">
        <v>100</v>
      </c>
    </row>
    <row r="8380" spans="1:6" x14ac:dyDescent="0.45">
      <c r="A8380" t="s">
        <v>2922</v>
      </c>
      <c r="B8380">
        <v>202208</v>
      </c>
      <c r="C8380" t="s">
        <v>2612</v>
      </c>
      <c r="D8380">
        <v>1</v>
      </c>
      <c r="E8380">
        <v>236</v>
      </c>
      <c r="F8380">
        <v>100</v>
      </c>
    </row>
    <row r="8381" spans="1:6" x14ac:dyDescent="0.45">
      <c r="A8381" t="s">
        <v>2922</v>
      </c>
      <c r="B8381">
        <v>202208</v>
      </c>
      <c r="C8381" t="s">
        <v>2613</v>
      </c>
      <c r="D8381">
        <v>1</v>
      </c>
      <c r="E8381">
        <v>236</v>
      </c>
      <c r="F8381">
        <v>100</v>
      </c>
    </row>
    <row r="8382" spans="1:6" x14ac:dyDescent="0.45">
      <c r="A8382" t="s">
        <v>2922</v>
      </c>
      <c r="B8382">
        <v>202208</v>
      </c>
      <c r="C8382" t="s">
        <v>2614</v>
      </c>
      <c r="D8382">
        <v>1</v>
      </c>
      <c r="E8382">
        <v>236</v>
      </c>
      <c r="F8382">
        <v>100</v>
      </c>
    </row>
    <row r="8383" spans="1:6" x14ac:dyDescent="0.45">
      <c r="A8383" t="s">
        <v>2922</v>
      </c>
      <c r="B8383">
        <v>202208</v>
      </c>
      <c r="C8383" t="s">
        <v>2615</v>
      </c>
      <c r="D8383">
        <v>1</v>
      </c>
      <c r="E8383">
        <v>236</v>
      </c>
      <c r="F8383">
        <v>100</v>
      </c>
    </row>
    <row r="8384" spans="1:6" x14ac:dyDescent="0.45">
      <c r="A8384" t="s">
        <v>2922</v>
      </c>
      <c r="B8384">
        <v>202208</v>
      </c>
      <c r="C8384" t="s">
        <v>2616</v>
      </c>
      <c r="D8384">
        <v>1</v>
      </c>
      <c r="E8384">
        <v>236</v>
      </c>
      <c r="F8384">
        <v>100</v>
      </c>
    </row>
    <row r="8385" spans="1:6" x14ac:dyDescent="0.45">
      <c r="A8385" t="s">
        <v>2922</v>
      </c>
      <c r="B8385">
        <v>202208</v>
      </c>
      <c r="C8385" t="s">
        <v>2617</v>
      </c>
      <c r="D8385">
        <v>1</v>
      </c>
      <c r="E8385">
        <v>236</v>
      </c>
      <c r="F8385">
        <v>100</v>
      </c>
    </row>
    <row r="8386" spans="1:6" x14ac:dyDescent="0.45">
      <c r="A8386" t="s">
        <v>2922</v>
      </c>
      <c r="B8386">
        <v>202208</v>
      </c>
      <c r="C8386" t="s">
        <v>2618</v>
      </c>
      <c r="D8386">
        <v>1</v>
      </c>
      <c r="E8386">
        <v>236</v>
      </c>
      <c r="F8386">
        <v>100</v>
      </c>
    </row>
    <row r="8387" spans="1:6" x14ac:dyDescent="0.45">
      <c r="A8387" t="s">
        <v>2922</v>
      </c>
      <c r="B8387">
        <v>202208</v>
      </c>
      <c r="C8387" t="s">
        <v>2619</v>
      </c>
      <c r="D8387">
        <v>1</v>
      </c>
      <c r="E8387">
        <v>236</v>
      </c>
      <c r="F8387">
        <v>100</v>
      </c>
    </row>
    <row r="8388" spans="1:6" x14ac:dyDescent="0.45">
      <c r="A8388" t="s">
        <v>2922</v>
      </c>
      <c r="B8388">
        <v>202208</v>
      </c>
      <c r="C8388" t="s">
        <v>2620</v>
      </c>
      <c r="D8388">
        <v>1</v>
      </c>
      <c r="E8388">
        <v>236</v>
      </c>
      <c r="F8388">
        <v>100</v>
      </c>
    </row>
    <row r="8389" spans="1:6" x14ac:dyDescent="0.45">
      <c r="A8389" t="s">
        <v>2922</v>
      </c>
      <c r="B8389">
        <v>202208</v>
      </c>
      <c r="C8389" t="s">
        <v>2621</v>
      </c>
      <c r="D8389">
        <v>1</v>
      </c>
      <c r="E8389">
        <v>236</v>
      </c>
      <c r="F8389">
        <v>100</v>
      </c>
    </row>
    <row r="8390" spans="1:6" x14ac:dyDescent="0.45">
      <c r="A8390" t="s">
        <v>2922</v>
      </c>
      <c r="B8390">
        <v>202208</v>
      </c>
      <c r="C8390" t="s">
        <v>2622</v>
      </c>
      <c r="D8390">
        <v>1</v>
      </c>
      <c r="E8390">
        <v>236</v>
      </c>
      <c r="F8390">
        <v>100</v>
      </c>
    </row>
    <row r="8391" spans="1:6" x14ac:dyDescent="0.45">
      <c r="A8391" t="s">
        <v>2922</v>
      </c>
      <c r="B8391">
        <v>202208</v>
      </c>
      <c r="C8391" t="s">
        <v>2623</v>
      </c>
      <c r="D8391">
        <v>1</v>
      </c>
      <c r="E8391">
        <v>236</v>
      </c>
      <c r="F8391">
        <v>100</v>
      </c>
    </row>
    <row r="8392" spans="1:6" x14ac:dyDescent="0.45">
      <c r="A8392" t="s">
        <v>2922</v>
      </c>
      <c r="B8392">
        <v>202208</v>
      </c>
      <c r="C8392" t="s">
        <v>2624</v>
      </c>
      <c r="D8392">
        <v>1</v>
      </c>
      <c r="E8392">
        <v>236</v>
      </c>
      <c r="F8392">
        <v>100</v>
      </c>
    </row>
    <row r="8393" spans="1:6" x14ac:dyDescent="0.45">
      <c r="A8393" t="s">
        <v>2922</v>
      </c>
      <c r="B8393">
        <v>202208</v>
      </c>
      <c r="C8393" t="s">
        <v>2625</v>
      </c>
      <c r="D8393">
        <v>1</v>
      </c>
      <c r="E8393">
        <v>236</v>
      </c>
      <c r="F8393">
        <v>100</v>
      </c>
    </row>
    <row r="8394" spans="1:6" x14ac:dyDescent="0.45">
      <c r="A8394" t="s">
        <v>2922</v>
      </c>
      <c r="B8394">
        <v>202208</v>
      </c>
      <c r="C8394" t="s">
        <v>2626</v>
      </c>
      <c r="D8394">
        <v>1</v>
      </c>
      <c r="E8394">
        <v>236</v>
      </c>
      <c r="F8394">
        <v>100</v>
      </c>
    </row>
    <row r="8395" spans="1:6" x14ac:dyDescent="0.45">
      <c r="A8395" t="s">
        <v>2922</v>
      </c>
      <c r="B8395">
        <v>202208</v>
      </c>
      <c r="C8395" t="s">
        <v>2627</v>
      </c>
      <c r="D8395">
        <v>1</v>
      </c>
      <c r="E8395">
        <v>236</v>
      </c>
      <c r="F8395">
        <v>100</v>
      </c>
    </row>
    <row r="8396" spans="1:6" x14ac:dyDescent="0.45">
      <c r="A8396" t="s">
        <v>2922</v>
      </c>
      <c r="B8396">
        <v>202208</v>
      </c>
      <c r="C8396" t="s">
        <v>2628</v>
      </c>
      <c r="D8396">
        <v>1</v>
      </c>
      <c r="E8396">
        <v>236</v>
      </c>
      <c r="F8396">
        <v>100</v>
      </c>
    </row>
    <row r="8397" spans="1:6" x14ac:dyDescent="0.45">
      <c r="A8397" t="s">
        <v>2922</v>
      </c>
      <c r="B8397">
        <v>202208</v>
      </c>
      <c r="C8397" t="s">
        <v>2629</v>
      </c>
      <c r="D8397">
        <v>1</v>
      </c>
      <c r="E8397">
        <v>236</v>
      </c>
      <c r="F8397">
        <v>100</v>
      </c>
    </row>
    <row r="8398" spans="1:6" x14ac:dyDescent="0.45">
      <c r="A8398" t="s">
        <v>2922</v>
      </c>
      <c r="B8398">
        <v>202208</v>
      </c>
      <c r="C8398" t="s">
        <v>2630</v>
      </c>
      <c r="D8398">
        <v>1</v>
      </c>
      <c r="E8398">
        <v>236</v>
      </c>
      <c r="F8398">
        <v>100</v>
      </c>
    </row>
    <row r="8399" spans="1:6" x14ac:dyDescent="0.45">
      <c r="A8399" t="s">
        <v>2922</v>
      </c>
      <c r="B8399">
        <v>202208</v>
      </c>
      <c r="C8399" t="s">
        <v>2631</v>
      </c>
      <c r="D8399">
        <v>1</v>
      </c>
      <c r="E8399">
        <v>236</v>
      </c>
      <c r="F8399">
        <v>100</v>
      </c>
    </row>
    <row r="8400" spans="1:6" x14ac:dyDescent="0.45">
      <c r="A8400" t="s">
        <v>2922</v>
      </c>
      <c r="B8400">
        <v>202208</v>
      </c>
      <c r="C8400" t="s">
        <v>2632</v>
      </c>
      <c r="D8400">
        <v>1</v>
      </c>
      <c r="E8400">
        <v>236</v>
      </c>
      <c r="F8400">
        <v>100</v>
      </c>
    </row>
    <row r="8401" spans="1:6" x14ac:dyDescent="0.45">
      <c r="A8401" t="s">
        <v>2922</v>
      </c>
      <c r="B8401">
        <v>202208</v>
      </c>
      <c r="C8401" t="s">
        <v>2633</v>
      </c>
      <c r="D8401">
        <v>1</v>
      </c>
      <c r="E8401">
        <v>236</v>
      </c>
      <c r="F8401">
        <v>100</v>
      </c>
    </row>
    <row r="8402" spans="1:6" x14ac:dyDescent="0.45">
      <c r="A8402" t="s">
        <v>2922</v>
      </c>
      <c r="B8402">
        <v>202208</v>
      </c>
      <c r="C8402" t="s">
        <v>2634</v>
      </c>
      <c r="D8402">
        <v>1</v>
      </c>
      <c r="E8402">
        <v>236</v>
      </c>
      <c r="F8402">
        <v>100</v>
      </c>
    </row>
    <row r="8403" spans="1:6" x14ac:dyDescent="0.45">
      <c r="A8403" t="s">
        <v>2922</v>
      </c>
      <c r="B8403">
        <v>202208</v>
      </c>
      <c r="C8403" t="s">
        <v>2635</v>
      </c>
      <c r="D8403">
        <v>1</v>
      </c>
      <c r="E8403">
        <v>236</v>
      </c>
      <c r="F8403">
        <v>100</v>
      </c>
    </row>
    <row r="8404" spans="1:6" x14ac:dyDescent="0.45">
      <c r="A8404" t="s">
        <v>2922</v>
      </c>
      <c r="B8404">
        <v>202208</v>
      </c>
      <c r="C8404" t="s">
        <v>2636</v>
      </c>
      <c r="D8404">
        <v>0</v>
      </c>
      <c r="E8404">
        <v>237</v>
      </c>
      <c r="F8404">
        <v>100</v>
      </c>
    </row>
    <row r="8405" spans="1:6" x14ac:dyDescent="0.45">
      <c r="A8405" t="s">
        <v>2922</v>
      </c>
      <c r="B8405">
        <v>202208</v>
      </c>
      <c r="C8405" t="s">
        <v>2637</v>
      </c>
      <c r="D8405">
        <v>0</v>
      </c>
      <c r="E8405">
        <v>237</v>
      </c>
      <c r="F8405">
        <v>100</v>
      </c>
    </row>
    <row r="8406" spans="1:6" x14ac:dyDescent="0.45">
      <c r="A8406" t="s">
        <v>2922</v>
      </c>
      <c r="B8406">
        <v>202208</v>
      </c>
      <c r="C8406" t="s">
        <v>2638</v>
      </c>
      <c r="D8406">
        <v>0</v>
      </c>
      <c r="E8406">
        <v>237</v>
      </c>
      <c r="F8406">
        <v>100</v>
      </c>
    </row>
    <row r="8407" spans="1:6" x14ac:dyDescent="0.45">
      <c r="A8407" t="s">
        <v>2922</v>
      </c>
      <c r="B8407">
        <v>202208</v>
      </c>
      <c r="C8407" t="s">
        <v>2639</v>
      </c>
      <c r="D8407">
        <v>0</v>
      </c>
      <c r="E8407">
        <v>237</v>
      </c>
      <c r="F8407">
        <v>100</v>
      </c>
    </row>
    <row r="8408" spans="1:6" x14ac:dyDescent="0.45">
      <c r="A8408" t="s">
        <v>2922</v>
      </c>
      <c r="B8408">
        <v>202208</v>
      </c>
      <c r="C8408" t="s">
        <v>2640</v>
      </c>
      <c r="D8408">
        <v>0</v>
      </c>
      <c r="E8408">
        <v>237</v>
      </c>
      <c r="F8408">
        <v>100</v>
      </c>
    </row>
    <row r="8409" spans="1:6" x14ac:dyDescent="0.45">
      <c r="A8409" t="s">
        <v>2922</v>
      </c>
      <c r="B8409">
        <v>202208</v>
      </c>
      <c r="C8409" t="s">
        <v>2641</v>
      </c>
      <c r="D8409">
        <v>0</v>
      </c>
      <c r="E8409">
        <v>237</v>
      </c>
      <c r="F8409">
        <v>100</v>
      </c>
    </row>
    <row r="8410" spans="1:6" x14ac:dyDescent="0.45">
      <c r="A8410" t="s">
        <v>2922</v>
      </c>
      <c r="B8410">
        <v>202208</v>
      </c>
      <c r="C8410" t="s">
        <v>2642</v>
      </c>
      <c r="D8410">
        <v>0</v>
      </c>
      <c r="E8410">
        <v>237</v>
      </c>
      <c r="F8410">
        <v>100</v>
      </c>
    </row>
    <row r="8411" spans="1:6" x14ac:dyDescent="0.45">
      <c r="A8411" t="s">
        <v>2922</v>
      </c>
      <c r="B8411">
        <v>202208</v>
      </c>
      <c r="C8411" t="s">
        <v>2643</v>
      </c>
      <c r="D8411">
        <v>0</v>
      </c>
      <c r="E8411">
        <v>237</v>
      </c>
      <c r="F8411">
        <v>100</v>
      </c>
    </row>
    <row r="8412" spans="1:6" x14ac:dyDescent="0.45">
      <c r="A8412" t="s">
        <v>2922</v>
      </c>
      <c r="B8412">
        <v>202208</v>
      </c>
      <c r="C8412" t="s">
        <v>2644</v>
      </c>
      <c r="D8412">
        <v>0</v>
      </c>
      <c r="E8412">
        <v>237</v>
      </c>
      <c r="F8412">
        <v>100</v>
      </c>
    </row>
    <row r="8413" spans="1:6" x14ac:dyDescent="0.45">
      <c r="A8413" t="s">
        <v>2922</v>
      </c>
      <c r="B8413">
        <v>202208</v>
      </c>
      <c r="C8413" t="s">
        <v>2645</v>
      </c>
      <c r="D8413">
        <v>0</v>
      </c>
      <c r="E8413">
        <v>237</v>
      </c>
      <c r="F8413">
        <v>100</v>
      </c>
    </row>
    <row r="8414" spans="1:6" x14ac:dyDescent="0.45">
      <c r="A8414" t="s">
        <v>2922</v>
      </c>
      <c r="B8414">
        <v>202208</v>
      </c>
      <c r="C8414" t="s">
        <v>2646</v>
      </c>
      <c r="D8414">
        <v>0</v>
      </c>
      <c r="E8414">
        <v>237</v>
      </c>
      <c r="F8414">
        <v>100</v>
      </c>
    </row>
    <row r="8415" spans="1:6" x14ac:dyDescent="0.45">
      <c r="A8415" t="s">
        <v>2922</v>
      </c>
      <c r="B8415">
        <v>202208</v>
      </c>
      <c r="C8415" t="s">
        <v>2647</v>
      </c>
      <c r="D8415">
        <v>0</v>
      </c>
      <c r="E8415">
        <v>237</v>
      </c>
      <c r="F8415">
        <v>100</v>
      </c>
    </row>
    <row r="8416" spans="1:6" x14ac:dyDescent="0.45">
      <c r="A8416" t="s">
        <v>2922</v>
      </c>
      <c r="B8416">
        <v>202208</v>
      </c>
      <c r="C8416" t="s">
        <v>2648</v>
      </c>
      <c r="D8416">
        <v>0</v>
      </c>
      <c r="E8416">
        <v>237</v>
      </c>
      <c r="F8416">
        <v>100</v>
      </c>
    </row>
    <row r="8417" spans="1:6" x14ac:dyDescent="0.45">
      <c r="A8417" t="s">
        <v>2922</v>
      </c>
      <c r="B8417">
        <v>202208</v>
      </c>
      <c r="C8417" t="s">
        <v>2649</v>
      </c>
      <c r="D8417">
        <v>0</v>
      </c>
      <c r="E8417">
        <v>237</v>
      </c>
      <c r="F8417">
        <v>100</v>
      </c>
    </row>
    <row r="8418" spans="1:6" x14ac:dyDescent="0.45">
      <c r="A8418" t="s">
        <v>2922</v>
      </c>
      <c r="B8418">
        <v>202208</v>
      </c>
      <c r="C8418" t="s">
        <v>2650</v>
      </c>
      <c r="D8418">
        <v>0</v>
      </c>
      <c r="E8418">
        <v>237</v>
      </c>
      <c r="F8418">
        <v>100</v>
      </c>
    </row>
    <row r="8419" spans="1:6" x14ac:dyDescent="0.45">
      <c r="A8419" t="s">
        <v>2922</v>
      </c>
      <c r="B8419">
        <v>202208</v>
      </c>
      <c r="C8419" t="s">
        <v>2651</v>
      </c>
      <c r="D8419">
        <v>0</v>
      </c>
      <c r="E8419">
        <v>237</v>
      </c>
      <c r="F8419">
        <v>100</v>
      </c>
    </row>
    <row r="8420" spans="1:6" x14ac:dyDescent="0.45">
      <c r="A8420" t="s">
        <v>2922</v>
      </c>
      <c r="B8420">
        <v>202208</v>
      </c>
      <c r="C8420" t="s">
        <v>2652</v>
      </c>
      <c r="D8420">
        <v>0</v>
      </c>
      <c r="E8420">
        <v>237</v>
      </c>
      <c r="F8420">
        <v>100</v>
      </c>
    </row>
    <row r="8421" spans="1:6" x14ac:dyDescent="0.45">
      <c r="A8421" t="s">
        <v>2922</v>
      </c>
      <c r="B8421">
        <v>202208</v>
      </c>
      <c r="C8421" t="s">
        <v>2653</v>
      </c>
      <c r="D8421">
        <v>0</v>
      </c>
      <c r="E8421">
        <v>237</v>
      </c>
      <c r="F8421">
        <v>100</v>
      </c>
    </row>
    <row r="8422" spans="1:6" x14ac:dyDescent="0.45">
      <c r="A8422" t="s">
        <v>2922</v>
      </c>
      <c r="B8422">
        <v>202208</v>
      </c>
      <c r="C8422" t="s">
        <v>2654</v>
      </c>
      <c r="D8422">
        <v>0</v>
      </c>
      <c r="E8422">
        <v>237</v>
      </c>
      <c r="F8422">
        <v>100</v>
      </c>
    </row>
    <row r="8423" spans="1:6" x14ac:dyDescent="0.45">
      <c r="A8423" t="s">
        <v>2922</v>
      </c>
      <c r="B8423">
        <v>202208</v>
      </c>
      <c r="C8423" t="s">
        <v>2655</v>
      </c>
      <c r="D8423">
        <v>0</v>
      </c>
      <c r="E8423">
        <v>237</v>
      </c>
      <c r="F8423">
        <v>100</v>
      </c>
    </row>
    <row r="8424" spans="1:6" x14ac:dyDescent="0.45">
      <c r="A8424" t="s">
        <v>2922</v>
      </c>
      <c r="B8424">
        <v>202208</v>
      </c>
      <c r="C8424" t="s">
        <v>2656</v>
      </c>
      <c r="D8424">
        <v>0</v>
      </c>
      <c r="E8424">
        <v>237</v>
      </c>
      <c r="F8424">
        <v>100</v>
      </c>
    </row>
    <row r="8425" spans="1:6" x14ac:dyDescent="0.45">
      <c r="A8425" t="s">
        <v>2922</v>
      </c>
      <c r="B8425">
        <v>202208</v>
      </c>
      <c r="C8425" t="s">
        <v>2657</v>
      </c>
      <c r="D8425">
        <v>0</v>
      </c>
      <c r="E8425">
        <v>237</v>
      </c>
      <c r="F8425">
        <v>100</v>
      </c>
    </row>
    <row r="8426" spans="1:6" x14ac:dyDescent="0.45">
      <c r="A8426" t="s">
        <v>2922</v>
      </c>
      <c r="B8426">
        <v>202208</v>
      </c>
      <c r="C8426" t="s">
        <v>2658</v>
      </c>
      <c r="D8426">
        <v>0</v>
      </c>
      <c r="E8426">
        <v>237</v>
      </c>
      <c r="F8426">
        <v>100</v>
      </c>
    </row>
    <row r="8427" spans="1:6" x14ac:dyDescent="0.45">
      <c r="A8427" t="s">
        <v>2922</v>
      </c>
      <c r="B8427">
        <v>202208</v>
      </c>
      <c r="C8427" t="s">
        <v>2659</v>
      </c>
      <c r="D8427">
        <v>0</v>
      </c>
      <c r="E8427">
        <v>237</v>
      </c>
      <c r="F8427">
        <v>100</v>
      </c>
    </row>
    <row r="8428" spans="1:6" x14ac:dyDescent="0.45">
      <c r="A8428" t="s">
        <v>2922</v>
      </c>
      <c r="B8428">
        <v>202208</v>
      </c>
      <c r="C8428" t="s">
        <v>2660</v>
      </c>
      <c r="D8428">
        <v>0</v>
      </c>
      <c r="E8428">
        <v>237</v>
      </c>
      <c r="F8428">
        <v>100</v>
      </c>
    </row>
    <row r="8429" spans="1:6" x14ac:dyDescent="0.45">
      <c r="A8429" t="s">
        <v>2922</v>
      </c>
      <c r="B8429">
        <v>202208</v>
      </c>
      <c r="C8429" t="s">
        <v>2661</v>
      </c>
      <c r="D8429">
        <v>0</v>
      </c>
      <c r="E8429">
        <v>237</v>
      </c>
      <c r="F8429">
        <v>100</v>
      </c>
    </row>
    <row r="8430" spans="1:6" x14ac:dyDescent="0.45">
      <c r="A8430" t="s">
        <v>2922</v>
      </c>
      <c r="B8430">
        <v>202208</v>
      </c>
      <c r="C8430" t="s">
        <v>2662</v>
      </c>
      <c r="D8430">
        <v>0</v>
      </c>
      <c r="E8430">
        <v>237</v>
      </c>
      <c r="F8430">
        <v>100</v>
      </c>
    </row>
    <row r="8431" spans="1:6" x14ac:dyDescent="0.45">
      <c r="A8431" t="s">
        <v>2922</v>
      </c>
      <c r="B8431">
        <v>202208</v>
      </c>
      <c r="C8431" t="s">
        <v>2663</v>
      </c>
      <c r="D8431">
        <v>0</v>
      </c>
      <c r="E8431">
        <v>237</v>
      </c>
      <c r="F8431">
        <v>100</v>
      </c>
    </row>
    <row r="8432" spans="1:6" x14ac:dyDescent="0.45">
      <c r="A8432" t="s">
        <v>2922</v>
      </c>
      <c r="B8432">
        <v>202208</v>
      </c>
      <c r="C8432" t="s">
        <v>2664</v>
      </c>
      <c r="D8432">
        <v>0</v>
      </c>
      <c r="E8432">
        <v>237</v>
      </c>
      <c r="F8432">
        <v>100</v>
      </c>
    </row>
    <row r="8433" spans="1:6" x14ac:dyDescent="0.45">
      <c r="A8433" t="s">
        <v>2922</v>
      </c>
      <c r="B8433">
        <v>202208</v>
      </c>
      <c r="C8433" t="s">
        <v>2665</v>
      </c>
      <c r="D8433">
        <v>0</v>
      </c>
      <c r="E8433">
        <v>237</v>
      </c>
      <c r="F8433">
        <v>100</v>
      </c>
    </row>
    <row r="8434" spans="1:6" x14ac:dyDescent="0.45">
      <c r="A8434" t="s">
        <v>2922</v>
      </c>
      <c r="B8434">
        <v>202208</v>
      </c>
      <c r="C8434" t="s">
        <v>2666</v>
      </c>
      <c r="D8434">
        <v>0</v>
      </c>
      <c r="E8434">
        <v>237</v>
      </c>
      <c r="F8434">
        <v>100</v>
      </c>
    </row>
    <row r="8435" spans="1:6" x14ac:dyDescent="0.45">
      <c r="A8435" t="s">
        <v>2922</v>
      </c>
      <c r="B8435">
        <v>202208</v>
      </c>
      <c r="C8435" t="s">
        <v>2667</v>
      </c>
      <c r="D8435">
        <v>0</v>
      </c>
      <c r="E8435">
        <v>237</v>
      </c>
      <c r="F8435">
        <v>100</v>
      </c>
    </row>
    <row r="8436" spans="1:6" x14ac:dyDescent="0.45">
      <c r="A8436" t="s">
        <v>2922</v>
      </c>
      <c r="B8436">
        <v>202208</v>
      </c>
      <c r="C8436" t="s">
        <v>2668</v>
      </c>
      <c r="D8436">
        <v>0</v>
      </c>
      <c r="E8436">
        <v>237</v>
      </c>
      <c r="F8436">
        <v>100</v>
      </c>
    </row>
    <row r="8437" spans="1:6" x14ac:dyDescent="0.45">
      <c r="A8437" t="s">
        <v>2922</v>
      </c>
      <c r="B8437">
        <v>202208</v>
      </c>
      <c r="C8437" t="s">
        <v>2669</v>
      </c>
      <c r="D8437">
        <v>0</v>
      </c>
      <c r="E8437">
        <v>237</v>
      </c>
      <c r="F8437">
        <v>100</v>
      </c>
    </row>
    <row r="8438" spans="1:6" x14ac:dyDescent="0.45">
      <c r="A8438" t="s">
        <v>2922</v>
      </c>
      <c r="B8438">
        <v>202208</v>
      </c>
      <c r="C8438" t="s">
        <v>2670</v>
      </c>
      <c r="D8438">
        <v>0</v>
      </c>
      <c r="E8438">
        <v>237</v>
      </c>
      <c r="F8438">
        <v>100</v>
      </c>
    </row>
    <row r="8439" spans="1:6" x14ac:dyDescent="0.45">
      <c r="A8439" t="s">
        <v>2922</v>
      </c>
      <c r="B8439">
        <v>202208</v>
      </c>
      <c r="C8439" t="s">
        <v>2671</v>
      </c>
      <c r="D8439">
        <v>0</v>
      </c>
      <c r="E8439">
        <v>237</v>
      </c>
      <c r="F8439">
        <v>100</v>
      </c>
    </row>
    <row r="8440" spans="1:6" x14ac:dyDescent="0.45">
      <c r="A8440" t="s">
        <v>2922</v>
      </c>
      <c r="B8440">
        <v>202208</v>
      </c>
      <c r="C8440" t="s">
        <v>2672</v>
      </c>
      <c r="D8440">
        <v>0</v>
      </c>
      <c r="E8440">
        <v>237</v>
      </c>
      <c r="F8440">
        <v>100</v>
      </c>
    </row>
    <row r="8441" spans="1:6" x14ac:dyDescent="0.45">
      <c r="A8441" t="s">
        <v>2922</v>
      </c>
      <c r="B8441">
        <v>202208</v>
      </c>
      <c r="C8441" t="s">
        <v>2673</v>
      </c>
      <c r="D8441">
        <v>0</v>
      </c>
      <c r="E8441">
        <v>237</v>
      </c>
      <c r="F8441">
        <v>100</v>
      </c>
    </row>
    <row r="8442" spans="1:6" x14ac:dyDescent="0.45">
      <c r="A8442" t="s">
        <v>2922</v>
      </c>
      <c r="B8442">
        <v>202208</v>
      </c>
      <c r="C8442" t="s">
        <v>2674</v>
      </c>
      <c r="D8442">
        <v>0</v>
      </c>
      <c r="E8442">
        <v>237</v>
      </c>
      <c r="F8442">
        <v>100</v>
      </c>
    </row>
    <row r="8443" spans="1:6" x14ac:dyDescent="0.45">
      <c r="A8443" t="s">
        <v>2922</v>
      </c>
      <c r="B8443">
        <v>202208</v>
      </c>
      <c r="C8443" t="s">
        <v>2675</v>
      </c>
      <c r="D8443">
        <v>0</v>
      </c>
      <c r="E8443">
        <v>237</v>
      </c>
      <c r="F8443">
        <v>100</v>
      </c>
    </row>
    <row r="8444" spans="1:6" x14ac:dyDescent="0.45">
      <c r="A8444" t="s">
        <v>2922</v>
      </c>
      <c r="B8444">
        <v>202208</v>
      </c>
      <c r="C8444" t="s">
        <v>2676</v>
      </c>
      <c r="D8444">
        <v>0</v>
      </c>
      <c r="E8444">
        <v>237</v>
      </c>
      <c r="F8444">
        <v>100</v>
      </c>
    </row>
    <row r="8445" spans="1:6" x14ac:dyDescent="0.45">
      <c r="A8445" t="s">
        <v>2922</v>
      </c>
      <c r="B8445">
        <v>202208</v>
      </c>
      <c r="C8445" t="s">
        <v>2677</v>
      </c>
      <c r="D8445">
        <v>0</v>
      </c>
      <c r="E8445">
        <v>237</v>
      </c>
      <c r="F8445">
        <v>100</v>
      </c>
    </row>
    <row r="8446" spans="1:6" x14ac:dyDescent="0.45">
      <c r="A8446" t="s">
        <v>2922</v>
      </c>
      <c r="B8446">
        <v>202208</v>
      </c>
      <c r="C8446" t="s">
        <v>2678</v>
      </c>
      <c r="D8446">
        <v>0</v>
      </c>
      <c r="E8446">
        <v>237</v>
      </c>
      <c r="F8446">
        <v>100</v>
      </c>
    </row>
    <row r="8447" spans="1:6" x14ac:dyDescent="0.45">
      <c r="A8447" t="s">
        <v>2922</v>
      </c>
      <c r="B8447">
        <v>202208</v>
      </c>
      <c r="C8447" t="s">
        <v>2679</v>
      </c>
      <c r="D8447">
        <v>0</v>
      </c>
      <c r="E8447">
        <v>237</v>
      </c>
      <c r="F8447">
        <v>100</v>
      </c>
    </row>
    <row r="8448" spans="1:6" x14ac:dyDescent="0.45">
      <c r="A8448" t="s">
        <v>2922</v>
      </c>
      <c r="B8448">
        <v>202208</v>
      </c>
      <c r="C8448" t="s">
        <v>2680</v>
      </c>
      <c r="D8448">
        <v>0</v>
      </c>
      <c r="E8448">
        <v>237</v>
      </c>
      <c r="F8448">
        <v>100</v>
      </c>
    </row>
    <row r="8449" spans="1:6" x14ac:dyDescent="0.45">
      <c r="A8449" t="s">
        <v>2922</v>
      </c>
      <c r="B8449">
        <v>202208</v>
      </c>
      <c r="C8449" t="s">
        <v>2681</v>
      </c>
      <c r="D8449">
        <v>0</v>
      </c>
      <c r="E8449">
        <v>237</v>
      </c>
      <c r="F8449">
        <v>100</v>
      </c>
    </row>
    <row r="8450" spans="1:6" x14ac:dyDescent="0.45">
      <c r="A8450" t="s">
        <v>2922</v>
      </c>
      <c r="B8450">
        <v>202208</v>
      </c>
      <c r="C8450" t="s">
        <v>2682</v>
      </c>
      <c r="D8450">
        <v>0</v>
      </c>
      <c r="E8450">
        <v>237</v>
      </c>
      <c r="F8450">
        <v>100</v>
      </c>
    </row>
    <row r="8451" spans="1:6" x14ac:dyDescent="0.45">
      <c r="A8451" t="s">
        <v>2922</v>
      </c>
      <c r="B8451">
        <v>202208</v>
      </c>
      <c r="C8451" t="s">
        <v>2683</v>
      </c>
      <c r="D8451">
        <v>0</v>
      </c>
      <c r="E8451">
        <v>237</v>
      </c>
      <c r="F8451">
        <v>100</v>
      </c>
    </row>
    <row r="8452" spans="1:6" x14ac:dyDescent="0.45">
      <c r="A8452" t="s">
        <v>2922</v>
      </c>
      <c r="B8452">
        <v>202208</v>
      </c>
      <c r="C8452" t="s">
        <v>2684</v>
      </c>
      <c r="D8452">
        <v>0</v>
      </c>
      <c r="E8452">
        <v>237</v>
      </c>
      <c r="F8452">
        <v>100</v>
      </c>
    </row>
    <row r="8453" spans="1:6" x14ac:dyDescent="0.45">
      <c r="A8453" t="s">
        <v>2922</v>
      </c>
      <c r="B8453">
        <v>202208</v>
      </c>
      <c r="C8453" t="s">
        <v>2685</v>
      </c>
      <c r="D8453">
        <v>0</v>
      </c>
      <c r="E8453">
        <v>237</v>
      </c>
      <c r="F8453">
        <v>100</v>
      </c>
    </row>
    <row r="8454" spans="1:6" x14ac:dyDescent="0.45">
      <c r="A8454" t="s">
        <v>2922</v>
      </c>
      <c r="B8454">
        <v>202208</v>
      </c>
      <c r="C8454" t="s">
        <v>2686</v>
      </c>
      <c r="D8454">
        <v>0</v>
      </c>
      <c r="E8454">
        <v>237</v>
      </c>
      <c r="F8454">
        <v>100</v>
      </c>
    </row>
    <row r="8455" spans="1:6" x14ac:dyDescent="0.45">
      <c r="A8455" t="s">
        <v>2922</v>
      </c>
      <c r="B8455">
        <v>202208</v>
      </c>
      <c r="C8455" t="s">
        <v>2687</v>
      </c>
      <c r="D8455">
        <v>0</v>
      </c>
      <c r="E8455">
        <v>237</v>
      </c>
      <c r="F8455">
        <v>100</v>
      </c>
    </row>
    <row r="8456" spans="1:6" x14ac:dyDescent="0.45">
      <c r="A8456" t="s">
        <v>2922</v>
      </c>
      <c r="B8456">
        <v>202208</v>
      </c>
      <c r="C8456" t="s">
        <v>2688</v>
      </c>
      <c r="D8456">
        <v>0</v>
      </c>
      <c r="E8456">
        <v>237</v>
      </c>
      <c r="F8456">
        <v>100</v>
      </c>
    </row>
    <row r="8457" spans="1:6" x14ac:dyDescent="0.45">
      <c r="A8457" t="s">
        <v>2922</v>
      </c>
      <c r="B8457">
        <v>202208</v>
      </c>
      <c r="C8457" t="s">
        <v>2689</v>
      </c>
      <c r="D8457">
        <v>0</v>
      </c>
      <c r="E8457">
        <v>237</v>
      </c>
      <c r="F8457">
        <v>100</v>
      </c>
    </row>
    <row r="8458" spans="1:6" x14ac:dyDescent="0.45">
      <c r="A8458" t="s">
        <v>2922</v>
      </c>
      <c r="B8458">
        <v>202208</v>
      </c>
      <c r="C8458" t="s">
        <v>2690</v>
      </c>
      <c r="D8458">
        <v>0</v>
      </c>
      <c r="E8458">
        <v>237</v>
      </c>
      <c r="F8458">
        <v>100</v>
      </c>
    </row>
    <row r="8459" spans="1:6" x14ac:dyDescent="0.45">
      <c r="A8459" t="s">
        <v>2922</v>
      </c>
      <c r="B8459">
        <v>202208</v>
      </c>
      <c r="C8459" t="s">
        <v>2691</v>
      </c>
      <c r="D8459">
        <v>0</v>
      </c>
      <c r="E8459">
        <v>237</v>
      </c>
      <c r="F8459">
        <v>100</v>
      </c>
    </row>
    <row r="8460" spans="1:6" x14ac:dyDescent="0.45">
      <c r="A8460" t="s">
        <v>2922</v>
      </c>
      <c r="B8460">
        <v>202208</v>
      </c>
      <c r="C8460" t="s">
        <v>2692</v>
      </c>
      <c r="D8460">
        <v>0</v>
      </c>
      <c r="E8460">
        <v>237</v>
      </c>
      <c r="F8460">
        <v>100</v>
      </c>
    </row>
    <row r="8461" spans="1:6" x14ac:dyDescent="0.45">
      <c r="A8461" t="s">
        <v>2922</v>
      </c>
      <c r="B8461">
        <v>202208</v>
      </c>
      <c r="C8461" t="s">
        <v>2693</v>
      </c>
      <c r="D8461">
        <v>0</v>
      </c>
      <c r="E8461">
        <v>237</v>
      </c>
      <c r="F8461">
        <v>100</v>
      </c>
    </row>
    <row r="8462" spans="1:6" x14ac:dyDescent="0.45">
      <c r="A8462" t="s">
        <v>2922</v>
      </c>
      <c r="B8462">
        <v>202208</v>
      </c>
      <c r="C8462" t="s">
        <v>2694</v>
      </c>
      <c r="D8462">
        <v>0</v>
      </c>
      <c r="E8462">
        <v>237</v>
      </c>
      <c r="F8462">
        <v>100</v>
      </c>
    </row>
    <row r="8463" spans="1:6" x14ac:dyDescent="0.45">
      <c r="A8463" t="s">
        <v>2922</v>
      </c>
      <c r="B8463">
        <v>202208</v>
      </c>
      <c r="C8463" t="s">
        <v>2695</v>
      </c>
      <c r="D8463">
        <v>0</v>
      </c>
      <c r="E8463">
        <v>237</v>
      </c>
      <c r="F8463">
        <v>100</v>
      </c>
    </row>
    <row r="8464" spans="1:6" x14ac:dyDescent="0.45">
      <c r="A8464" t="s">
        <v>2922</v>
      </c>
      <c r="B8464">
        <v>202208</v>
      </c>
      <c r="C8464" t="s">
        <v>2696</v>
      </c>
      <c r="D8464">
        <v>0</v>
      </c>
      <c r="E8464">
        <v>237</v>
      </c>
      <c r="F8464">
        <v>100</v>
      </c>
    </row>
    <row r="8465" spans="1:6" x14ac:dyDescent="0.45">
      <c r="A8465" t="s">
        <v>2922</v>
      </c>
      <c r="B8465">
        <v>202208</v>
      </c>
      <c r="C8465" t="s">
        <v>2697</v>
      </c>
      <c r="D8465">
        <v>0</v>
      </c>
      <c r="E8465">
        <v>237</v>
      </c>
      <c r="F8465">
        <v>100</v>
      </c>
    </row>
    <row r="8466" spans="1:6" x14ac:dyDescent="0.45">
      <c r="A8466" t="s">
        <v>2922</v>
      </c>
      <c r="B8466">
        <v>202208</v>
      </c>
      <c r="C8466" t="s">
        <v>2698</v>
      </c>
      <c r="D8466">
        <v>0</v>
      </c>
      <c r="E8466">
        <v>237</v>
      </c>
      <c r="F8466">
        <v>100</v>
      </c>
    </row>
    <row r="8467" spans="1:6" x14ac:dyDescent="0.45">
      <c r="A8467" t="s">
        <v>2922</v>
      </c>
      <c r="B8467">
        <v>202208</v>
      </c>
      <c r="C8467" t="s">
        <v>2699</v>
      </c>
      <c r="D8467">
        <v>0</v>
      </c>
      <c r="E8467">
        <v>237</v>
      </c>
      <c r="F8467">
        <v>100</v>
      </c>
    </row>
    <row r="8468" spans="1:6" x14ac:dyDescent="0.45">
      <c r="A8468" t="s">
        <v>2922</v>
      </c>
      <c r="B8468">
        <v>202208</v>
      </c>
      <c r="C8468" t="s">
        <v>2700</v>
      </c>
      <c r="D8468">
        <v>0</v>
      </c>
      <c r="E8468">
        <v>237</v>
      </c>
      <c r="F8468">
        <v>100</v>
      </c>
    </row>
    <row r="8469" spans="1:6" x14ac:dyDescent="0.45">
      <c r="A8469" t="s">
        <v>2922</v>
      </c>
      <c r="B8469">
        <v>202208</v>
      </c>
      <c r="C8469" t="s">
        <v>2701</v>
      </c>
      <c r="D8469">
        <v>0</v>
      </c>
      <c r="E8469">
        <v>237</v>
      </c>
      <c r="F8469">
        <v>100</v>
      </c>
    </row>
    <row r="8470" spans="1:6" x14ac:dyDescent="0.45">
      <c r="A8470" t="s">
        <v>2922</v>
      </c>
      <c r="B8470">
        <v>202208</v>
      </c>
      <c r="C8470" t="s">
        <v>2702</v>
      </c>
      <c r="D8470">
        <v>0</v>
      </c>
      <c r="E8470">
        <v>237</v>
      </c>
      <c r="F8470">
        <v>100</v>
      </c>
    </row>
    <row r="8471" spans="1:6" x14ac:dyDescent="0.45">
      <c r="A8471" t="s">
        <v>2922</v>
      </c>
      <c r="B8471">
        <v>202208</v>
      </c>
      <c r="C8471" t="s">
        <v>2703</v>
      </c>
      <c r="D8471">
        <v>0</v>
      </c>
      <c r="E8471">
        <v>237</v>
      </c>
      <c r="F8471">
        <v>100</v>
      </c>
    </row>
    <row r="8472" spans="1:6" x14ac:dyDescent="0.45">
      <c r="A8472" t="s">
        <v>2922</v>
      </c>
      <c r="B8472">
        <v>202208</v>
      </c>
      <c r="C8472" t="s">
        <v>2704</v>
      </c>
      <c r="D8472">
        <v>0</v>
      </c>
      <c r="E8472">
        <v>237</v>
      </c>
      <c r="F8472">
        <v>100</v>
      </c>
    </row>
    <row r="8473" spans="1:6" x14ac:dyDescent="0.45">
      <c r="A8473" t="s">
        <v>2922</v>
      </c>
      <c r="B8473">
        <v>202208</v>
      </c>
      <c r="C8473" t="s">
        <v>2705</v>
      </c>
      <c r="D8473">
        <v>0</v>
      </c>
      <c r="E8473">
        <v>237</v>
      </c>
      <c r="F8473">
        <v>100</v>
      </c>
    </row>
    <row r="8474" spans="1:6" x14ac:dyDescent="0.45">
      <c r="A8474" t="s">
        <v>2922</v>
      </c>
      <c r="B8474">
        <v>202208</v>
      </c>
      <c r="C8474" t="s">
        <v>2706</v>
      </c>
      <c r="D8474">
        <v>0</v>
      </c>
      <c r="E8474">
        <v>237</v>
      </c>
      <c r="F8474">
        <v>100</v>
      </c>
    </row>
    <row r="8475" spans="1:6" x14ac:dyDescent="0.45">
      <c r="A8475" t="s">
        <v>2922</v>
      </c>
      <c r="B8475">
        <v>202208</v>
      </c>
      <c r="C8475" t="s">
        <v>2707</v>
      </c>
      <c r="D8475">
        <v>0</v>
      </c>
      <c r="E8475">
        <v>237</v>
      </c>
      <c r="F8475">
        <v>100</v>
      </c>
    </row>
    <row r="8476" spans="1:6" x14ac:dyDescent="0.45">
      <c r="A8476" t="s">
        <v>2922</v>
      </c>
      <c r="B8476">
        <v>202208</v>
      </c>
      <c r="C8476" t="s">
        <v>2708</v>
      </c>
      <c r="D8476">
        <v>45</v>
      </c>
      <c r="E8476">
        <v>192</v>
      </c>
      <c r="F8476">
        <v>81</v>
      </c>
    </row>
    <row r="8477" spans="1:6" x14ac:dyDescent="0.45">
      <c r="A8477" t="s">
        <v>2922</v>
      </c>
      <c r="B8477">
        <v>202208</v>
      </c>
      <c r="C8477" t="s">
        <v>2709</v>
      </c>
      <c r="D8477">
        <v>45</v>
      </c>
      <c r="E8477">
        <v>192</v>
      </c>
      <c r="F8477">
        <v>81</v>
      </c>
    </row>
    <row r="8478" spans="1:6" x14ac:dyDescent="0.45">
      <c r="A8478" t="s">
        <v>2922</v>
      </c>
      <c r="B8478">
        <v>202208</v>
      </c>
      <c r="C8478" t="s">
        <v>2710</v>
      </c>
      <c r="D8478">
        <v>45</v>
      </c>
      <c r="E8478">
        <v>192</v>
      </c>
      <c r="F8478">
        <v>81</v>
      </c>
    </row>
    <row r="8479" spans="1:6" x14ac:dyDescent="0.45">
      <c r="A8479" t="s">
        <v>2922</v>
      </c>
      <c r="B8479">
        <v>202208</v>
      </c>
      <c r="C8479" t="s">
        <v>2711</v>
      </c>
      <c r="D8479">
        <v>45</v>
      </c>
      <c r="E8479">
        <v>192</v>
      </c>
      <c r="F8479">
        <v>81</v>
      </c>
    </row>
    <row r="8480" spans="1:6" x14ac:dyDescent="0.45">
      <c r="A8480" t="s">
        <v>2922</v>
      </c>
      <c r="B8480">
        <v>202208</v>
      </c>
      <c r="C8480" t="s">
        <v>2712</v>
      </c>
      <c r="D8480">
        <v>45</v>
      </c>
      <c r="E8480">
        <v>192</v>
      </c>
      <c r="F8480">
        <v>81</v>
      </c>
    </row>
    <row r="8481" spans="1:6" x14ac:dyDescent="0.45">
      <c r="A8481" t="s">
        <v>2922</v>
      </c>
      <c r="B8481">
        <v>202208</v>
      </c>
      <c r="C8481" t="s">
        <v>2713</v>
      </c>
      <c r="D8481">
        <v>45</v>
      </c>
      <c r="E8481">
        <v>192</v>
      </c>
      <c r="F8481">
        <v>81</v>
      </c>
    </row>
    <row r="8482" spans="1:6" x14ac:dyDescent="0.45">
      <c r="A8482" t="s">
        <v>2922</v>
      </c>
      <c r="B8482">
        <v>202208</v>
      </c>
      <c r="C8482" t="s">
        <v>2714</v>
      </c>
      <c r="D8482">
        <v>45</v>
      </c>
      <c r="E8482">
        <v>192</v>
      </c>
      <c r="F8482">
        <v>81</v>
      </c>
    </row>
    <row r="8483" spans="1:6" x14ac:dyDescent="0.45">
      <c r="A8483" t="s">
        <v>2922</v>
      </c>
      <c r="B8483">
        <v>202208</v>
      </c>
      <c r="C8483" t="s">
        <v>2715</v>
      </c>
      <c r="D8483">
        <v>45</v>
      </c>
      <c r="E8483">
        <v>192</v>
      </c>
      <c r="F8483">
        <v>81</v>
      </c>
    </row>
    <row r="8484" spans="1:6" x14ac:dyDescent="0.45">
      <c r="A8484" t="s">
        <v>2922</v>
      </c>
      <c r="B8484">
        <v>202208</v>
      </c>
      <c r="C8484" t="s">
        <v>2716</v>
      </c>
      <c r="D8484">
        <v>45</v>
      </c>
      <c r="E8484">
        <v>192</v>
      </c>
      <c r="F8484">
        <v>81</v>
      </c>
    </row>
    <row r="8485" spans="1:6" x14ac:dyDescent="0.45">
      <c r="A8485" t="s">
        <v>2922</v>
      </c>
      <c r="B8485">
        <v>202208</v>
      </c>
      <c r="C8485" t="s">
        <v>2717</v>
      </c>
      <c r="D8485">
        <v>45</v>
      </c>
      <c r="E8485">
        <v>192</v>
      </c>
      <c r="F8485">
        <v>81</v>
      </c>
    </row>
    <row r="8486" spans="1:6" x14ac:dyDescent="0.45">
      <c r="A8486" t="s">
        <v>2922</v>
      </c>
      <c r="B8486">
        <v>202208</v>
      </c>
      <c r="C8486" t="s">
        <v>2718</v>
      </c>
      <c r="D8486">
        <v>45</v>
      </c>
      <c r="E8486">
        <v>192</v>
      </c>
      <c r="F8486">
        <v>81</v>
      </c>
    </row>
    <row r="8487" spans="1:6" x14ac:dyDescent="0.45">
      <c r="A8487" t="s">
        <v>2922</v>
      </c>
      <c r="B8487">
        <v>202208</v>
      </c>
      <c r="C8487" t="s">
        <v>2719</v>
      </c>
      <c r="D8487">
        <v>45</v>
      </c>
      <c r="E8487">
        <v>192</v>
      </c>
      <c r="F8487">
        <v>81</v>
      </c>
    </row>
    <row r="8488" spans="1:6" x14ac:dyDescent="0.45">
      <c r="A8488" t="s">
        <v>2922</v>
      </c>
      <c r="B8488">
        <v>202208</v>
      </c>
      <c r="C8488" t="s">
        <v>2720</v>
      </c>
      <c r="D8488">
        <v>45</v>
      </c>
      <c r="E8488">
        <v>192</v>
      </c>
      <c r="F8488">
        <v>81</v>
      </c>
    </row>
    <row r="8489" spans="1:6" x14ac:dyDescent="0.45">
      <c r="A8489" t="s">
        <v>2922</v>
      </c>
      <c r="B8489">
        <v>202208</v>
      </c>
      <c r="C8489" t="s">
        <v>2721</v>
      </c>
      <c r="D8489">
        <v>45</v>
      </c>
      <c r="E8489">
        <v>192</v>
      </c>
      <c r="F8489">
        <v>81</v>
      </c>
    </row>
    <row r="8490" spans="1:6" x14ac:dyDescent="0.45">
      <c r="A8490" t="s">
        <v>2922</v>
      </c>
      <c r="B8490">
        <v>202208</v>
      </c>
      <c r="C8490" t="s">
        <v>2722</v>
      </c>
      <c r="D8490">
        <v>45</v>
      </c>
      <c r="E8490">
        <v>192</v>
      </c>
      <c r="F8490">
        <v>81</v>
      </c>
    </row>
    <row r="8491" spans="1:6" x14ac:dyDescent="0.45">
      <c r="A8491" t="s">
        <v>2922</v>
      </c>
      <c r="B8491">
        <v>202208</v>
      </c>
      <c r="C8491" t="s">
        <v>2723</v>
      </c>
      <c r="D8491">
        <v>45</v>
      </c>
      <c r="E8491">
        <v>192</v>
      </c>
      <c r="F8491">
        <v>81</v>
      </c>
    </row>
    <row r="8492" spans="1:6" x14ac:dyDescent="0.45">
      <c r="A8492" t="s">
        <v>2922</v>
      </c>
      <c r="B8492">
        <v>202208</v>
      </c>
      <c r="C8492" t="s">
        <v>2724</v>
      </c>
      <c r="D8492">
        <v>45</v>
      </c>
      <c r="E8492">
        <v>192</v>
      </c>
      <c r="F8492">
        <v>81</v>
      </c>
    </row>
    <row r="8493" spans="1:6" x14ac:dyDescent="0.45">
      <c r="A8493" t="s">
        <v>2922</v>
      </c>
      <c r="B8493">
        <v>202208</v>
      </c>
      <c r="C8493" t="s">
        <v>2725</v>
      </c>
      <c r="D8493">
        <v>45</v>
      </c>
      <c r="E8493">
        <v>192</v>
      </c>
      <c r="F8493">
        <v>81</v>
      </c>
    </row>
    <row r="8494" spans="1:6" x14ac:dyDescent="0.45">
      <c r="A8494" t="s">
        <v>2922</v>
      </c>
      <c r="B8494">
        <v>202208</v>
      </c>
      <c r="C8494" t="s">
        <v>2726</v>
      </c>
      <c r="D8494">
        <v>45</v>
      </c>
      <c r="E8494">
        <v>192</v>
      </c>
      <c r="F8494">
        <v>81</v>
      </c>
    </row>
    <row r="8495" spans="1:6" x14ac:dyDescent="0.45">
      <c r="A8495" t="s">
        <v>2922</v>
      </c>
      <c r="B8495">
        <v>202208</v>
      </c>
      <c r="C8495" t="s">
        <v>2727</v>
      </c>
      <c r="D8495">
        <v>45</v>
      </c>
      <c r="E8495">
        <v>192</v>
      </c>
      <c r="F8495">
        <v>81</v>
      </c>
    </row>
    <row r="8496" spans="1:6" x14ac:dyDescent="0.45">
      <c r="A8496" t="s">
        <v>2922</v>
      </c>
      <c r="B8496">
        <v>202208</v>
      </c>
      <c r="C8496" t="s">
        <v>2728</v>
      </c>
      <c r="D8496">
        <v>45</v>
      </c>
      <c r="E8496">
        <v>192</v>
      </c>
      <c r="F8496">
        <v>81</v>
      </c>
    </row>
    <row r="8497" spans="1:6" x14ac:dyDescent="0.45">
      <c r="A8497" t="s">
        <v>2922</v>
      </c>
      <c r="B8497">
        <v>202208</v>
      </c>
      <c r="C8497" t="s">
        <v>2729</v>
      </c>
      <c r="D8497">
        <v>19</v>
      </c>
      <c r="E8497">
        <v>218</v>
      </c>
      <c r="F8497">
        <v>92</v>
      </c>
    </row>
    <row r="8498" spans="1:6" x14ac:dyDescent="0.45">
      <c r="A8498" t="s">
        <v>2922</v>
      </c>
      <c r="B8498">
        <v>202208</v>
      </c>
      <c r="C8498" t="s">
        <v>2730</v>
      </c>
      <c r="D8498">
        <v>19</v>
      </c>
      <c r="E8498">
        <v>218</v>
      </c>
      <c r="F8498">
        <v>92</v>
      </c>
    </row>
    <row r="8499" spans="1:6" x14ac:dyDescent="0.45">
      <c r="A8499" t="s">
        <v>2922</v>
      </c>
      <c r="B8499">
        <v>202208</v>
      </c>
      <c r="C8499" t="s">
        <v>2731</v>
      </c>
      <c r="D8499">
        <v>19</v>
      </c>
      <c r="E8499">
        <v>218</v>
      </c>
      <c r="F8499">
        <v>92</v>
      </c>
    </row>
    <row r="8500" spans="1:6" x14ac:dyDescent="0.45">
      <c r="A8500" t="s">
        <v>2922</v>
      </c>
      <c r="B8500">
        <v>202208</v>
      </c>
      <c r="C8500" t="s">
        <v>2732</v>
      </c>
      <c r="D8500">
        <v>45</v>
      </c>
      <c r="E8500">
        <v>192</v>
      </c>
      <c r="F8500">
        <v>81</v>
      </c>
    </row>
    <row r="8501" spans="1:6" x14ac:dyDescent="0.45">
      <c r="A8501" t="s">
        <v>2922</v>
      </c>
      <c r="B8501">
        <v>202208</v>
      </c>
      <c r="C8501" t="s">
        <v>2733</v>
      </c>
      <c r="D8501">
        <v>45</v>
      </c>
      <c r="E8501">
        <v>192</v>
      </c>
      <c r="F8501">
        <v>81</v>
      </c>
    </row>
    <row r="8502" spans="1:6" x14ac:dyDescent="0.45">
      <c r="A8502" t="s">
        <v>2922</v>
      </c>
      <c r="B8502">
        <v>202208</v>
      </c>
      <c r="C8502" t="s">
        <v>2734</v>
      </c>
      <c r="D8502">
        <v>45</v>
      </c>
      <c r="E8502">
        <v>192</v>
      </c>
      <c r="F8502">
        <v>81</v>
      </c>
    </row>
    <row r="8503" spans="1:6" x14ac:dyDescent="0.45">
      <c r="A8503" t="s">
        <v>2922</v>
      </c>
      <c r="B8503">
        <v>202208</v>
      </c>
      <c r="C8503" t="s">
        <v>2735</v>
      </c>
      <c r="D8503">
        <v>45</v>
      </c>
      <c r="E8503">
        <v>192</v>
      </c>
      <c r="F8503">
        <v>81</v>
      </c>
    </row>
    <row r="8504" spans="1:6" x14ac:dyDescent="0.45">
      <c r="A8504" t="s">
        <v>2922</v>
      </c>
      <c r="B8504">
        <v>202208</v>
      </c>
      <c r="C8504" t="s">
        <v>2736</v>
      </c>
      <c r="D8504">
        <v>45</v>
      </c>
      <c r="E8504">
        <v>192</v>
      </c>
      <c r="F8504">
        <v>81</v>
      </c>
    </row>
    <row r="8505" spans="1:6" x14ac:dyDescent="0.45">
      <c r="A8505" t="s">
        <v>2922</v>
      </c>
      <c r="B8505">
        <v>202208</v>
      </c>
      <c r="C8505" t="s">
        <v>2737</v>
      </c>
      <c r="D8505">
        <v>45</v>
      </c>
      <c r="E8505">
        <v>192</v>
      </c>
      <c r="F8505">
        <v>81</v>
      </c>
    </row>
    <row r="8506" spans="1:6" x14ac:dyDescent="0.45">
      <c r="A8506" t="s">
        <v>2922</v>
      </c>
      <c r="B8506">
        <v>202208</v>
      </c>
      <c r="C8506" t="s">
        <v>2738</v>
      </c>
      <c r="D8506">
        <v>45</v>
      </c>
      <c r="E8506">
        <v>192</v>
      </c>
      <c r="F8506">
        <v>81</v>
      </c>
    </row>
    <row r="8507" spans="1:6" x14ac:dyDescent="0.45">
      <c r="A8507" t="s">
        <v>2922</v>
      </c>
      <c r="B8507">
        <v>202208</v>
      </c>
      <c r="C8507" t="s">
        <v>2739</v>
      </c>
      <c r="D8507">
        <v>45</v>
      </c>
      <c r="E8507">
        <v>192</v>
      </c>
      <c r="F8507">
        <v>81</v>
      </c>
    </row>
    <row r="8508" spans="1:6" x14ac:dyDescent="0.45">
      <c r="A8508" t="s">
        <v>2922</v>
      </c>
      <c r="B8508">
        <v>202208</v>
      </c>
      <c r="C8508" t="s">
        <v>2740</v>
      </c>
      <c r="D8508">
        <v>45</v>
      </c>
      <c r="E8508">
        <v>192</v>
      </c>
      <c r="F8508">
        <v>81</v>
      </c>
    </row>
    <row r="8509" spans="1:6" x14ac:dyDescent="0.45">
      <c r="A8509" t="s">
        <v>2922</v>
      </c>
      <c r="B8509">
        <v>202208</v>
      </c>
      <c r="C8509" t="s">
        <v>2741</v>
      </c>
      <c r="D8509">
        <v>45</v>
      </c>
      <c r="E8509">
        <v>192</v>
      </c>
      <c r="F8509">
        <v>81</v>
      </c>
    </row>
    <row r="8510" spans="1:6" x14ac:dyDescent="0.45">
      <c r="A8510" t="s">
        <v>2922</v>
      </c>
      <c r="B8510">
        <v>202208</v>
      </c>
      <c r="C8510" t="s">
        <v>2742</v>
      </c>
      <c r="D8510">
        <v>45</v>
      </c>
      <c r="E8510">
        <v>192</v>
      </c>
      <c r="F8510">
        <v>81</v>
      </c>
    </row>
    <row r="8511" spans="1:6" x14ac:dyDescent="0.45">
      <c r="A8511" t="s">
        <v>2922</v>
      </c>
      <c r="B8511">
        <v>202208</v>
      </c>
      <c r="C8511" t="s">
        <v>2743</v>
      </c>
      <c r="D8511">
        <v>45</v>
      </c>
      <c r="E8511">
        <v>192</v>
      </c>
      <c r="F8511">
        <v>81</v>
      </c>
    </row>
    <row r="8512" spans="1:6" x14ac:dyDescent="0.45">
      <c r="A8512" t="s">
        <v>2922</v>
      </c>
      <c r="B8512">
        <v>202208</v>
      </c>
      <c r="C8512" t="s">
        <v>2744</v>
      </c>
      <c r="D8512">
        <v>45</v>
      </c>
      <c r="E8512">
        <v>192</v>
      </c>
      <c r="F8512">
        <v>81</v>
      </c>
    </row>
    <row r="8513" spans="1:6" x14ac:dyDescent="0.45">
      <c r="A8513" t="s">
        <v>2922</v>
      </c>
      <c r="B8513">
        <v>202208</v>
      </c>
      <c r="C8513" t="s">
        <v>2745</v>
      </c>
      <c r="D8513">
        <v>45</v>
      </c>
      <c r="E8513">
        <v>192</v>
      </c>
      <c r="F8513">
        <v>81</v>
      </c>
    </row>
    <row r="8514" spans="1:6" x14ac:dyDescent="0.45">
      <c r="A8514" t="s">
        <v>2922</v>
      </c>
      <c r="B8514">
        <v>202208</v>
      </c>
      <c r="C8514" t="s">
        <v>2746</v>
      </c>
      <c r="D8514">
        <v>45</v>
      </c>
      <c r="E8514">
        <v>192</v>
      </c>
      <c r="F8514">
        <v>81</v>
      </c>
    </row>
    <row r="8515" spans="1:6" x14ac:dyDescent="0.45">
      <c r="A8515" t="s">
        <v>2922</v>
      </c>
      <c r="B8515">
        <v>202208</v>
      </c>
      <c r="C8515" t="s">
        <v>2747</v>
      </c>
      <c r="D8515">
        <v>45</v>
      </c>
      <c r="E8515">
        <v>192</v>
      </c>
      <c r="F8515">
        <v>81</v>
      </c>
    </row>
    <row r="8516" spans="1:6" x14ac:dyDescent="0.45">
      <c r="A8516" t="s">
        <v>2922</v>
      </c>
      <c r="B8516">
        <v>202208</v>
      </c>
      <c r="C8516" t="s">
        <v>2748</v>
      </c>
      <c r="D8516">
        <v>45</v>
      </c>
      <c r="E8516">
        <v>192</v>
      </c>
      <c r="F8516">
        <v>81</v>
      </c>
    </row>
    <row r="8517" spans="1:6" x14ac:dyDescent="0.45">
      <c r="A8517" t="s">
        <v>2922</v>
      </c>
      <c r="B8517">
        <v>202208</v>
      </c>
      <c r="C8517" t="s">
        <v>2749</v>
      </c>
      <c r="D8517">
        <v>45</v>
      </c>
      <c r="E8517">
        <v>192</v>
      </c>
      <c r="F8517">
        <v>81</v>
      </c>
    </row>
    <row r="8518" spans="1:6" x14ac:dyDescent="0.45">
      <c r="A8518" t="s">
        <v>2922</v>
      </c>
      <c r="B8518">
        <v>202208</v>
      </c>
      <c r="C8518" t="s">
        <v>2750</v>
      </c>
      <c r="D8518">
        <v>45</v>
      </c>
      <c r="E8518">
        <v>192</v>
      </c>
      <c r="F8518">
        <v>81</v>
      </c>
    </row>
    <row r="8519" spans="1:6" x14ac:dyDescent="0.45">
      <c r="A8519" t="s">
        <v>2922</v>
      </c>
      <c r="B8519">
        <v>202208</v>
      </c>
      <c r="C8519" t="s">
        <v>2751</v>
      </c>
      <c r="D8519">
        <v>45</v>
      </c>
      <c r="E8519">
        <v>192</v>
      </c>
      <c r="F8519">
        <v>81</v>
      </c>
    </row>
    <row r="8520" spans="1:6" x14ac:dyDescent="0.45">
      <c r="A8520" t="s">
        <v>2922</v>
      </c>
      <c r="B8520">
        <v>202208</v>
      </c>
      <c r="C8520" t="s">
        <v>2752</v>
      </c>
      <c r="D8520">
        <v>45</v>
      </c>
      <c r="E8520">
        <v>192</v>
      </c>
      <c r="F8520">
        <v>81</v>
      </c>
    </row>
    <row r="8521" spans="1:6" x14ac:dyDescent="0.45">
      <c r="A8521" t="s">
        <v>2922</v>
      </c>
      <c r="B8521">
        <v>202208</v>
      </c>
      <c r="C8521" t="s">
        <v>2753</v>
      </c>
      <c r="D8521">
        <v>45</v>
      </c>
      <c r="E8521">
        <v>192</v>
      </c>
      <c r="F8521">
        <v>81</v>
      </c>
    </row>
    <row r="8522" spans="1:6" x14ac:dyDescent="0.45">
      <c r="A8522" t="s">
        <v>2922</v>
      </c>
      <c r="B8522">
        <v>202208</v>
      </c>
      <c r="C8522" t="s">
        <v>2754</v>
      </c>
      <c r="D8522">
        <v>45</v>
      </c>
      <c r="E8522">
        <v>192</v>
      </c>
      <c r="F8522">
        <v>81</v>
      </c>
    </row>
    <row r="8523" spans="1:6" x14ac:dyDescent="0.45">
      <c r="A8523" t="s">
        <v>2922</v>
      </c>
      <c r="B8523">
        <v>202208</v>
      </c>
      <c r="C8523" t="s">
        <v>2755</v>
      </c>
      <c r="D8523">
        <v>45</v>
      </c>
      <c r="E8523">
        <v>192</v>
      </c>
      <c r="F8523">
        <v>81</v>
      </c>
    </row>
    <row r="8524" spans="1:6" x14ac:dyDescent="0.45">
      <c r="A8524" t="s">
        <v>2922</v>
      </c>
      <c r="B8524">
        <v>202208</v>
      </c>
      <c r="C8524" t="s">
        <v>2756</v>
      </c>
      <c r="D8524">
        <v>45</v>
      </c>
      <c r="E8524">
        <v>192</v>
      </c>
      <c r="F8524">
        <v>81</v>
      </c>
    </row>
    <row r="8525" spans="1:6" x14ac:dyDescent="0.45">
      <c r="A8525" t="s">
        <v>2922</v>
      </c>
      <c r="B8525">
        <v>202208</v>
      </c>
      <c r="C8525" t="s">
        <v>2757</v>
      </c>
      <c r="D8525">
        <v>45</v>
      </c>
      <c r="E8525">
        <v>192</v>
      </c>
      <c r="F8525">
        <v>81</v>
      </c>
    </row>
    <row r="8526" spans="1:6" x14ac:dyDescent="0.45">
      <c r="A8526" t="s">
        <v>2922</v>
      </c>
      <c r="B8526">
        <v>202208</v>
      </c>
      <c r="C8526" t="s">
        <v>2758</v>
      </c>
      <c r="D8526">
        <v>45</v>
      </c>
      <c r="E8526">
        <v>192</v>
      </c>
      <c r="F8526">
        <v>81</v>
      </c>
    </row>
    <row r="8527" spans="1:6" x14ac:dyDescent="0.45">
      <c r="A8527" t="s">
        <v>2922</v>
      </c>
      <c r="B8527">
        <v>202208</v>
      </c>
      <c r="C8527" t="s">
        <v>2759</v>
      </c>
      <c r="D8527">
        <v>45</v>
      </c>
      <c r="E8527">
        <v>192</v>
      </c>
      <c r="F8527">
        <v>81</v>
      </c>
    </row>
    <row r="8528" spans="1:6" x14ac:dyDescent="0.45">
      <c r="A8528" t="s">
        <v>2922</v>
      </c>
      <c r="B8528">
        <v>202208</v>
      </c>
      <c r="C8528" t="s">
        <v>2760</v>
      </c>
      <c r="D8528">
        <v>45</v>
      </c>
      <c r="E8528">
        <v>192</v>
      </c>
      <c r="F8528">
        <v>81</v>
      </c>
    </row>
    <row r="8529" spans="1:6" x14ac:dyDescent="0.45">
      <c r="A8529" t="s">
        <v>2922</v>
      </c>
      <c r="B8529">
        <v>202208</v>
      </c>
      <c r="C8529" t="s">
        <v>2761</v>
      </c>
      <c r="D8529">
        <v>45</v>
      </c>
      <c r="E8529">
        <v>192</v>
      </c>
      <c r="F8529">
        <v>81</v>
      </c>
    </row>
    <row r="8530" spans="1:6" x14ac:dyDescent="0.45">
      <c r="A8530" t="s">
        <v>2922</v>
      </c>
      <c r="B8530">
        <v>202208</v>
      </c>
      <c r="C8530" t="s">
        <v>2762</v>
      </c>
      <c r="D8530">
        <v>45</v>
      </c>
      <c r="E8530">
        <v>192</v>
      </c>
      <c r="F8530">
        <v>81</v>
      </c>
    </row>
    <row r="8531" spans="1:6" x14ac:dyDescent="0.45">
      <c r="A8531" t="s">
        <v>2922</v>
      </c>
      <c r="B8531">
        <v>202208</v>
      </c>
      <c r="C8531" t="s">
        <v>2763</v>
      </c>
      <c r="D8531">
        <v>45</v>
      </c>
      <c r="E8531">
        <v>192</v>
      </c>
      <c r="F8531">
        <v>81</v>
      </c>
    </row>
    <row r="8532" spans="1:6" x14ac:dyDescent="0.45">
      <c r="A8532" t="s">
        <v>2922</v>
      </c>
      <c r="B8532">
        <v>202208</v>
      </c>
      <c r="C8532" t="s">
        <v>2764</v>
      </c>
      <c r="D8532">
        <v>45</v>
      </c>
      <c r="E8532">
        <v>192</v>
      </c>
      <c r="F8532">
        <v>81</v>
      </c>
    </row>
    <row r="8533" spans="1:6" x14ac:dyDescent="0.45">
      <c r="A8533" t="s">
        <v>2922</v>
      </c>
      <c r="B8533">
        <v>202208</v>
      </c>
      <c r="C8533" t="s">
        <v>2765</v>
      </c>
      <c r="D8533">
        <v>45</v>
      </c>
      <c r="E8533">
        <v>192</v>
      </c>
      <c r="F8533">
        <v>81</v>
      </c>
    </row>
    <row r="8534" spans="1:6" x14ac:dyDescent="0.45">
      <c r="A8534" t="s">
        <v>2922</v>
      </c>
      <c r="B8534">
        <v>202208</v>
      </c>
      <c r="C8534" t="s">
        <v>2766</v>
      </c>
      <c r="D8534">
        <v>45</v>
      </c>
      <c r="E8534">
        <v>192</v>
      </c>
      <c r="F8534">
        <v>81</v>
      </c>
    </row>
    <row r="8535" spans="1:6" x14ac:dyDescent="0.45">
      <c r="A8535" t="s">
        <v>2922</v>
      </c>
      <c r="B8535">
        <v>202208</v>
      </c>
      <c r="C8535" t="s">
        <v>2767</v>
      </c>
      <c r="D8535">
        <v>45</v>
      </c>
      <c r="E8535">
        <v>192</v>
      </c>
      <c r="F8535">
        <v>81</v>
      </c>
    </row>
    <row r="8536" spans="1:6" x14ac:dyDescent="0.45">
      <c r="A8536" t="s">
        <v>2922</v>
      </c>
      <c r="B8536">
        <v>202208</v>
      </c>
      <c r="C8536" t="s">
        <v>2768</v>
      </c>
      <c r="D8536">
        <v>45</v>
      </c>
      <c r="E8536">
        <v>192</v>
      </c>
      <c r="F8536">
        <v>81</v>
      </c>
    </row>
    <row r="8537" spans="1:6" x14ac:dyDescent="0.45">
      <c r="A8537" t="s">
        <v>2922</v>
      </c>
      <c r="B8537">
        <v>202208</v>
      </c>
      <c r="C8537" t="s">
        <v>2769</v>
      </c>
      <c r="D8537">
        <v>45</v>
      </c>
      <c r="E8537">
        <v>192</v>
      </c>
      <c r="F8537">
        <v>81</v>
      </c>
    </row>
    <row r="8538" spans="1:6" x14ac:dyDescent="0.45">
      <c r="A8538" t="s">
        <v>2922</v>
      </c>
      <c r="B8538">
        <v>202208</v>
      </c>
      <c r="C8538" t="s">
        <v>2770</v>
      </c>
      <c r="D8538">
        <v>45</v>
      </c>
      <c r="E8538">
        <v>192</v>
      </c>
      <c r="F8538">
        <v>81</v>
      </c>
    </row>
    <row r="8539" spans="1:6" x14ac:dyDescent="0.45">
      <c r="A8539" t="s">
        <v>2922</v>
      </c>
      <c r="B8539">
        <v>202208</v>
      </c>
      <c r="C8539" t="s">
        <v>2771</v>
      </c>
      <c r="D8539">
        <v>45</v>
      </c>
      <c r="E8539">
        <v>192</v>
      </c>
      <c r="F8539">
        <v>81</v>
      </c>
    </row>
    <row r="8540" spans="1:6" x14ac:dyDescent="0.45">
      <c r="A8540" t="s">
        <v>2922</v>
      </c>
      <c r="B8540">
        <v>202208</v>
      </c>
      <c r="C8540" t="s">
        <v>2772</v>
      </c>
      <c r="D8540">
        <v>45</v>
      </c>
      <c r="E8540">
        <v>192</v>
      </c>
      <c r="F8540">
        <v>81</v>
      </c>
    </row>
    <row r="8541" spans="1:6" x14ac:dyDescent="0.45">
      <c r="A8541" t="s">
        <v>2922</v>
      </c>
      <c r="B8541">
        <v>202208</v>
      </c>
      <c r="C8541" t="s">
        <v>2773</v>
      </c>
      <c r="D8541">
        <v>45</v>
      </c>
      <c r="E8541">
        <v>192</v>
      </c>
      <c r="F8541">
        <v>81</v>
      </c>
    </row>
    <row r="8542" spans="1:6" x14ac:dyDescent="0.45">
      <c r="A8542" t="s">
        <v>2922</v>
      </c>
      <c r="B8542">
        <v>202208</v>
      </c>
      <c r="C8542" t="s">
        <v>2774</v>
      </c>
      <c r="D8542">
        <v>45</v>
      </c>
      <c r="E8542">
        <v>192</v>
      </c>
      <c r="F8542">
        <v>81</v>
      </c>
    </row>
    <row r="8543" spans="1:6" x14ac:dyDescent="0.45">
      <c r="A8543" t="s">
        <v>2922</v>
      </c>
      <c r="B8543">
        <v>202208</v>
      </c>
      <c r="C8543" t="s">
        <v>2775</v>
      </c>
      <c r="D8543">
        <v>45</v>
      </c>
      <c r="E8543">
        <v>192</v>
      </c>
      <c r="F8543">
        <v>81</v>
      </c>
    </row>
    <row r="8544" spans="1:6" x14ac:dyDescent="0.45">
      <c r="A8544" t="s">
        <v>2922</v>
      </c>
      <c r="B8544">
        <v>202208</v>
      </c>
      <c r="C8544" t="s">
        <v>2776</v>
      </c>
      <c r="D8544">
        <v>45</v>
      </c>
      <c r="E8544">
        <v>192</v>
      </c>
      <c r="F8544">
        <v>81</v>
      </c>
    </row>
    <row r="8545" spans="1:6" x14ac:dyDescent="0.45">
      <c r="A8545" t="s">
        <v>2922</v>
      </c>
      <c r="B8545">
        <v>202208</v>
      </c>
      <c r="C8545" t="s">
        <v>2777</v>
      </c>
      <c r="D8545">
        <v>45</v>
      </c>
      <c r="E8545">
        <v>192</v>
      </c>
      <c r="F8545">
        <v>81</v>
      </c>
    </row>
    <row r="8546" spans="1:6" x14ac:dyDescent="0.45">
      <c r="A8546" t="s">
        <v>2922</v>
      </c>
      <c r="B8546">
        <v>202208</v>
      </c>
      <c r="C8546" t="s">
        <v>2778</v>
      </c>
      <c r="D8546">
        <v>45</v>
      </c>
      <c r="E8546">
        <v>192</v>
      </c>
      <c r="F8546">
        <v>81</v>
      </c>
    </row>
    <row r="8547" spans="1:6" x14ac:dyDescent="0.45">
      <c r="A8547" t="s">
        <v>2922</v>
      </c>
      <c r="B8547">
        <v>202208</v>
      </c>
      <c r="C8547" t="s">
        <v>2779</v>
      </c>
      <c r="D8547">
        <v>45</v>
      </c>
      <c r="E8547">
        <v>192</v>
      </c>
      <c r="F8547">
        <v>81</v>
      </c>
    </row>
    <row r="8548" spans="1:6" x14ac:dyDescent="0.45">
      <c r="A8548" t="s">
        <v>2922</v>
      </c>
      <c r="B8548">
        <v>202208</v>
      </c>
      <c r="C8548" t="s">
        <v>2780</v>
      </c>
      <c r="D8548">
        <v>45</v>
      </c>
      <c r="E8548">
        <v>192</v>
      </c>
      <c r="F8548">
        <v>81</v>
      </c>
    </row>
    <row r="8549" spans="1:6" x14ac:dyDescent="0.45">
      <c r="A8549" t="s">
        <v>2922</v>
      </c>
      <c r="B8549">
        <v>202208</v>
      </c>
      <c r="C8549" t="s">
        <v>2781</v>
      </c>
      <c r="D8549">
        <v>19</v>
      </c>
      <c r="E8549">
        <v>218</v>
      </c>
      <c r="F8549">
        <v>92</v>
      </c>
    </row>
    <row r="8550" spans="1:6" x14ac:dyDescent="0.45">
      <c r="A8550" t="s">
        <v>2922</v>
      </c>
      <c r="B8550">
        <v>202208</v>
      </c>
      <c r="C8550" t="s">
        <v>2782</v>
      </c>
      <c r="D8550">
        <v>19</v>
      </c>
      <c r="E8550">
        <v>218</v>
      </c>
      <c r="F8550">
        <v>92</v>
      </c>
    </row>
    <row r="8551" spans="1:6" x14ac:dyDescent="0.45">
      <c r="A8551" t="s">
        <v>2922</v>
      </c>
      <c r="B8551">
        <v>202208</v>
      </c>
      <c r="C8551" t="s">
        <v>2783</v>
      </c>
      <c r="D8551">
        <v>19</v>
      </c>
      <c r="E8551">
        <v>218</v>
      </c>
      <c r="F8551">
        <v>92</v>
      </c>
    </row>
    <row r="8552" spans="1:6" x14ac:dyDescent="0.45">
      <c r="A8552" t="s">
        <v>2922</v>
      </c>
      <c r="B8552">
        <v>202208</v>
      </c>
      <c r="C8552" t="s">
        <v>2784</v>
      </c>
      <c r="D8552">
        <v>45</v>
      </c>
      <c r="E8552">
        <v>192</v>
      </c>
      <c r="F8552">
        <v>81</v>
      </c>
    </row>
    <row r="8553" spans="1:6" x14ac:dyDescent="0.45">
      <c r="A8553" t="s">
        <v>2922</v>
      </c>
      <c r="B8553">
        <v>202208</v>
      </c>
      <c r="C8553" t="s">
        <v>2785</v>
      </c>
      <c r="D8553">
        <v>45</v>
      </c>
      <c r="E8553">
        <v>192</v>
      </c>
      <c r="F8553">
        <v>81</v>
      </c>
    </row>
    <row r="8554" spans="1:6" x14ac:dyDescent="0.45">
      <c r="A8554" t="s">
        <v>2922</v>
      </c>
      <c r="B8554">
        <v>202208</v>
      </c>
      <c r="C8554" t="s">
        <v>2786</v>
      </c>
      <c r="D8554">
        <v>45</v>
      </c>
      <c r="E8554">
        <v>192</v>
      </c>
      <c r="F8554">
        <v>81</v>
      </c>
    </row>
    <row r="8555" spans="1:6" x14ac:dyDescent="0.45">
      <c r="A8555" t="s">
        <v>2922</v>
      </c>
      <c r="B8555">
        <v>202208</v>
      </c>
      <c r="C8555" t="s">
        <v>2787</v>
      </c>
      <c r="D8555">
        <v>45</v>
      </c>
      <c r="E8555">
        <v>192</v>
      </c>
      <c r="F8555">
        <v>81</v>
      </c>
    </row>
    <row r="8556" spans="1:6" x14ac:dyDescent="0.45">
      <c r="A8556" t="s">
        <v>2922</v>
      </c>
      <c r="B8556">
        <v>202208</v>
      </c>
      <c r="C8556" t="s">
        <v>2788</v>
      </c>
      <c r="D8556">
        <v>45</v>
      </c>
      <c r="E8556">
        <v>192</v>
      </c>
      <c r="F8556">
        <v>81</v>
      </c>
    </row>
    <row r="8557" spans="1:6" x14ac:dyDescent="0.45">
      <c r="A8557" t="s">
        <v>2922</v>
      </c>
      <c r="B8557">
        <v>202208</v>
      </c>
      <c r="C8557" t="s">
        <v>2789</v>
      </c>
      <c r="D8557">
        <v>45</v>
      </c>
      <c r="E8557">
        <v>192</v>
      </c>
      <c r="F8557">
        <v>81</v>
      </c>
    </row>
    <row r="8558" spans="1:6" x14ac:dyDescent="0.45">
      <c r="A8558" t="s">
        <v>2922</v>
      </c>
      <c r="B8558">
        <v>202208</v>
      </c>
      <c r="C8558" t="s">
        <v>2790</v>
      </c>
      <c r="D8558">
        <v>45</v>
      </c>
      <c r="E8558">
        <v>192</v>
      </c>
      <c r="F8558">
        <v>81</v>
      </c>
    </row>
    <row r="8559" spans="1:6" x14ac:dyDescent="0.45">
      <c r="A8559" t="s">
        <v>2922</v>
      </c>
      <c r="B8559">
        <v>202208</v>
      </c>
      <c r="C8559" t="s">
        <v>2791</v>
      </c>
      <c r="D8559">
        <v>45</v>
      </c>
      <c r="E8559">
        <v>192</v>
      </c>
      <c r="F8559">
        <v>81</v>
      </c>
    </row>
    <row r="8560" spans="1:6" x14ac:dyDescent="0.45">
      <c r="A8560" t="s">
        <v>2922</v>
      </c>
      <c r="B8560">
        <v>202208</v>
      </c>
      <c r="C8560" t="s">
        <v>2792</v>
      </c>
      <c r="D8560">
        <v>45</v>
      </c>
      <c r="E8560">
        <v>192</v>
      </c>
      <c r="F8560">
        <v>81</v>
      </c>
    </row>
    <row r="8561" spans="1:6" x14ac:dyDescent="0.45">
      <c r="A8561" t="s">
        <v>2922</v>
      </c>
      <c r="B8561">
        <v>202208</v>
      </c>
      <c r="C8561" t="s">
        <v>2793</v>
      </c>
      <c r="D8561">
        <v>45</v>
      </c>
      <c r="E8561">
        <v>192</v>
      </c>
      <c r="F8561">
        <v>81</v>
      </c>
    </row>
    <row r="8562" spans="1:6" x14ac:dyDescent="0.45">
      <c r="A8562" t="s">
        <v>2922</v>
      </c>
      <c r="B8562">
        <v>202208</v>
      </c>
      <c r="C8562" t="s">
        <v>2794</v>
      </c>
      <c r="D8562">
        <v>45</v>
      </c>
      <c r="E8562">
        <v>192</v>
      </c>
      <c r="F8562">
        <v>81</v>
      </c>
    </row>
    <row r="8563" spans="1:6" x14ac:dyDescent="0.45">
      <c r="A8563" t="s">
        <v>2922</v>
      </c>
      <c r="B8563">
        <v>202208</v>
      </c>
      <c r="C8563" t="s">
        <v>2795</v>
      </c>
      <c r="D8563">
        <v>45</v>
      </c>
      <c r="E8563">
        <v>192</v>
      </c>
      <c r="F8563">
        <v>81</v>
      </c>
    </row>
    <row r="8564" spans="1:6" x14ac:dyDescent="0.45">
      <c r="A8564" t="s">
        <v>2922</v>
      </c>
      <c r="B8564">
        <v>202208</v>
      </c>
      <c r="C8564" t="s">
        <v>2796</v>
      </c>
      <c r="D8564">
        <v>45</v>
      </c>
      <c r="E8564">
        <v>192</v>
      </c>
      <c r="F8564">
        <v>81</v>
      </c>
    </row>
    <row r="8565" spans="1:6" x14ac:dyDescent="0.45">
      <c r="A8565" t="s">
        <v>2922</v>
      </c>
      <c r="B8565">
        <v>202208</v>
      </c>
      <c r="C8565" t="s">
        <v>2797</v>
      </c>
      <c r="D8565">
        <v>45</v>
      </c>
      <c r="E8565">
        <v>192</v>
      </c>
      <c r="F8565">
        <v>81</v>
      </c>
    </row>
    <row r="8566" spans="1:6" x14ac:dyDescent="0.45">
      <c r="A8566" t="s">
        <v>2922</v>
      </c>
      <c r="B8566">
        <v>202208</v>
      </c>
      <c r="C8566" t="s">
        <v>2798</v>
      </c>
      <c r="D8566">
        <v>45</v>
      </c>
      <c r="E8566">
        <v>192</v>
      </c>
      <c r="F8566">
        <v>81</v>
      </c>
    </row>
    <row r="8567" spans="1:6" x14ac:dyDescent="0.45">
      <c r="A8567" t="s">
        <v>2922</v>
      </c>
      <c r="B8567">
        <v>202208</v>
      </c>
      <c r="C8567" t="s">
        <v>2799</v>
      </c>
      <c r="D8567">
        <v>45</v>
      </c>
      <c r="E8567">
        <v>192</v>
      </c>
      <c r="F8567">
        <v>81</v>
      </c>
    </row>
    <row r="8568" spans="1:6" x14ac:dyDescent="0.45">
      <c r="A8568" t="s">
        <v>2922</v>
      </c>
      <c r="B8568">
        <v>202208</v>
      </c>
      <c r="C8568" t="s">
        <v>2800</v>
      </c>
      <c r="D8568">
        <v>45</v>
      </c>
      <c r="E8568">
        <v>192</v>
      </c>
      <c r="F8568">
        <v>81</v>
      </c>
    </row>
    <row r="8569" spans="1:6" x14ac:dyDescent="0.45">
      <c r="A8569" t="s">
        <v>2922</v>
      </c>
      <c r="B8569">
        <v>202208</v>
      </c>
      <c r="C8569" t="s">
        <v>2801</v>
      </c>
      <c r="D8569">
        <v>45</v>
      </c>
      <c r="E8569">
        <v>192</v>
      </c>
      <c r="F8569">
        <v>81</v>
      </c>
    </row>
    <row r="8570" spans="1:6" x14ac:dyDescent="0.45">
      <c r="A8570" t="s">
        <v>2922</v>
      </c>
      <c r="B8570">
        <v>202208</v>
      </c>
      <c r="C8570" t="s">
        <v>2802</v>
      </c>
      <c r="D8570">
        <v>45</v>
      </c>
      <c r="E8570">
        <v>192</v>
      </c>
      <c r="F8570">
        <v>81</v>
      </c>
    </row>
    <row r="8571" spans="1:6" x14ac:dyDescent="0.45">
      <c r="A8571" t="s">
        <v>2922</v>
      </c>
      <c r="B8571">
        <v>202208</v>
      </c>
      <c r="C8571" t="s">
        <v>2803</v>
      </c>
      <c r="D8571">
        <v>45</v>
      </c>
      <c r="E8571">
        <v>192</v>
      </c>
      <c r="F8571">
        <v>81</v>
      </c>
    </row>
    <row r="8572" spans="1:6" x14ac:dyDescent="0.45">
      <c r="A8572" t="s">
        <v>2922</v>
      </c>
      <c r="B8572">
        <v>202208</v>
      </c>
      <c r="C8572" t="s">
        <v>2804</v>
      </c>
      <c r="D8572">
        <v>45</v>
      </c>
      <c r="E8572">
        <v>192</v>
      </c>
      <c r="F8572">
        <v>81</v>
      </c>
    </row>
    <row r="8573" spans="1:6" x14ac:dyDescent="0.45">
      <c r="A8573" t="s">
        <v>2922</v>
      </c>
      <c r="B8573">
        <v>202208</v>
      </c>
      <c r="C8573" t="s">
        <v>2805</v>
      </c>
      <c r="D8573">
        <v>45</v>
      </c>
      <c r="E8573">
        <v>192</v>
      </c>
      <c r="F8573">
        <v>81</v>
      </c>
    </row>
    <row r="8574" spans="1:6" x14ac:dyDescent="0.45">
      <c r="A8574" t="s">
        <v>2922</v>
      </c>
      <c r="B8574">
        <v>202208</v>
      </c>
      <c r="C8574" t="s">
        <v>2806</v>
      </c>
      <c r="D8574">
        <v>45</v>
      </c>
      <c r="E8574">
        <v>192</v>
      </c>
      <c r="F8574">
        <v>81</v>
      </c>
    </row>
    <row r="8575" spans="1:6" x14ac:dyDescent="0.45">
      <c r="A8575" t="s">
        <v>2922</v>
      </c>
      <c r="B8575">
        <v>202208</v>
      </c>
      <c r="C8575" t="s">
        <v>2807</v>
      </c>
      <c r="D8575">
        <v>45</v>
      </c>
      <c r="E8575">
        <v>192</v>
      </c>
      <c r="F8575">
        <v>81</v>
      </c>
    </row>
    <row r="8576" spans="1:6" x14ac:dyDescent="0.45">
      <c r="A8576" t="s">
        <v>2922</v>
      </c>
      <c r="B8576">
        <v>202208</v>
      </c>
      <c r="C8576" t="s">
        <v>2808</v>
      </c>
      <c r="D8576">
        <v>45</v>
      </c>
      <c r="E8576">
        <v>192</v>
      </c>
      <c r="F8576">
        <v>81</v>
      </c>
    </row>
    <row r="8577" spans="1:6" x14ac:dyDescent="0.45">
      <c r="A8577" t="s">
        <v>2922</v>
      </c>
      <c r="B8577">
        <v>202208</v>
      </c>
      <c r="C8577" t="s">
        <v>2809</v>
      </c>
      <c r="D8577">
        <v>45</v>
      </c>
      <c r="E8577">
        <v>192</v>
      </c>
      <c r="F8577">
        <v>81</v>
      </c>
    </row>
    <row r="8578" spans="1:6" x14ac:dyDescent="0.45">
      <c r="A8578" t="s">
        <v>2922</v>
      </c>
      <c r="B8578">
        <v>202208</v>
      </c>
      <c r="C8578" t="s">
        <v>2810</v>
      </c>
      <c r="D8578">
        <v>45</v>
      </c>
      <c r="E8578">
        <v>192</v>
      </c>
      <c r="F8578">
        <v>81</v>
      </c>
    </row>
    <row r="8579" spans="1:6" x14ac:dyDescent="0.45">
      <c r="A8579" t="s">
        <v>2922</v>
      </c>
      <c r="B8579">
        <v>202208</v>
      </c>
      <c r="C8579" t="s">
        <v>2811</v>
      </c>
      <c r="D8579">
        <v>45</v>
      </c>
      <c r="E8579">
        <v>192</v>
      </c>
      <c r="F8579">
        <v>81</v>
      </c>
    </row>
    <row r="8580" spans="1:6" x14ac:dyDescent="0.45">
      <c r="A8580" t="s">
        <v>2922</v>
      </c>
      <c r="B8580">
        <v>202208</v>
      </c>
      <c r="C8580" t="s">
        <v>2812</v>
      </c>
      <c r="D8580">
        <v>45</v>
      </c>
      <c r="E8580">
        <v>192</v>
      </c>
      <c r="F8580">
        <v>81</v>
      </c>
    </row>
    <row r="8581" spans="1:6" x14ac:dyDescent="0.45">
      <c r="A8581" t="s">
        <v>2922</v>
      </c>
      <c r="B8581">
        <v>202208</v>
      </c>
      <c r="C8581" t="s">
        <v>2813</v>
      </c>
      <c r="D8581">
        <v>45</v>
      </c>
      <c r="E8581">
        <v>192</v>
      </c>
      <c r="F8581">
        <v>81</v>
      </c>
    </row>
    <row r="8582" spans="1:6" x14ac:dyDescent="0.45">
      <c r="A8582" t="s">
        <v>2922</v>
      </c>
      <c r="B8582">
        <v>202208</v>
      </c>
      <c r="C8582" t="s">
        <v>2814</v>
      </c>
      <c r="D8582">
        <v>45</v>
      </c>
      <c r="E8582">
        <v>192</v>
      </c>
      <c r="F8582">
        <v>81</v>
      </c>
    </row>
    <row r="8583" spans="1:6" x14ac:dyDescent="0.45">
      <c r="A8583" t="s">
        <v>2922</v>
      </c>
      <c r="B8583">
        <v>202208</v>
      </c>
      <c r="C8583" t="s">
        <v>2815</v>
      </c>
      <c r="D8583">
        <v>45</v>
      </c>
      <c r="E8583">
        <v>192</v>
      </c>
      <c r="F8583">
        <v>81</v>
      </c>
    </row>
    <row r="8584" spans="1:6" x14ac:dyDescent="0.45">
      <c r="A8584" t="s">
        <v>2922</v>
      </c>
      <c r="B8584">
        <v>202208</v>
      </c>
      <c r="C8584" t="s">
        <v>2816</v>
      </c>
      <c r="D8584">
        <v>45</v>
      </c>
      <c r="E8584">
        <v>192</v>
      </c>
      <c r="F8584">
        <v>81</v>
      </c>
    </row>
    <row r="8585" spans="1:6" x14ac:dyDescent="0.45">
      <c r="A8585" t="s">
        <v>2922</v>
      </c>
      <c r="B8585">
        <v>202208</v>
      </c>
      <c r="C8585" t="s">
        <v>2817</v>
      </c>
      <c r="D8585">
        <v>45</v>
      </c>
      <c r="E8585">
        <v>192</v>
      </c>
      <c r="F8585">
        <v>81</v>
      </c>
    </row>
    <row r="8586" spans="1:6" x14ac:dyDescent="0.45">
      <c r="A8586" t="s">
        <v>2922</v>
      </c>
      <c r="B8586">
        <v>202208</v>
      </c>
      <c r="C8586" t="s">
        <v>2818</v>
      </c>
      <c r="D8586">
        <v>45</v>
      </c>
      <c r="E8586">
        <v>192</v>
      </c>
      <c r="F8586">
        <v>81</v>
      </c>
    </row>
    <row r="8587" spans="1:6" x14ac:dyDescent="0.45">
      <c r="A8587" t="s">
        <v>2922</v>
      </c>
      <c r="B8587">
        <v>202208</v>
      </c>
      <c r="C8587" t="s">
        <v>2819</v>
      </c>
      <c r="D8587">
        <v>45</v>
      </c>
      <c r="E8587">
        <v>192</v>
      </c>
      <c r="F8587">
        <v>81</v>
      </c>
    </row>
    <row r="8588" spans="1:6" x14ac:dyDescent="0.45">
      <c r="A8588" t="s">
        <v>2922</v>
      </c>
      <c r="B8588">
        <v>202208</v>
      </c>
      <c r="C8588" t="s">
        <v>2820</v>
      </c>
      <c r="D8588">
        <v>45</v>
      </c>
      <c r="E8588">
        <v>192</v>
      </c>
      <c r="F8588">
        <v>81</v>
      </c>
    </row>
    <row r="8589" spans="1:6" x14ac:dyDescent="0.45">
      <c r="A8589" t="s">
        <v>2922</v>
      </c>
      <c r="B8589">
        <v>202208</v>
      </c>
      <c r="C8589" t="s">
        <v>2821</v>
      </c>
      <c r="D8589">
        <v>45</v>
      </c>
      <c r="E8589">
        <v>192</v>
      </c>
      <c r="F8589">
        <v>81</v>
      </c>
    </row>
    <row r="8590" spans="1:6" x14ac:dyDescent="0.45">
      <c r="A8590" t="s">
        <v>2922</v>
      </c>
      <c r="B8590">
        <v>202208</v>
      </c>
      <c r="C8590" t="s">
        <v>2822</v>
      </c>
      <c r="D8590">
        <v>45</v>
      </c>
      <c r="E8590">
        <v>192</v>
      </c>
      <c r="F8590">
        <v>81</v>
      </c>
    </row>
    <row r="8591" spans="1:6" x14ac:dyDescent="0.45">
      <c r="A8591" t="s">
        <v>2922</v>
      </c>
      <c r="B8591">
        <v>202208</v>
      </c>
      <c r="C8591" t="s">
        <v>2823</v>
      </c>
      <c r="D8591">
        <v>45</v>
      </c>
      <c r="E8591">
        <v>192</v>
      </c>
      <c r="F8591">
        <v>81</v>
      </c>
    </row>
    <row r="8592" spans="1:6" x14ac:dyDescent="0.45">
      <c r="A8592" t="s">
        <v>2922</v>
      </c>
      <c r="B8592">
        <v>202208</v>
      </c>
      <c r="C8592" t="s">
        <v>2824</v>
      </c>
      <c r="D8592">
        <v>45</v>
      </c>
      <c r="E8592">
        <v>192</v>
      </c>
      <c r="F8592">
        <v>81</v>
      </c>
    </row>
    <row r="8593" spans="1:6" x14ac:dyDescent="0.45">
      <c r="A8593" t="s">
        <v>2922</v>
      </c>
      <c r="B8593">
        <v>202208</v>
      </c>
      <c r="C8593" t="s">
        <v>2825</v>
      </c>
      <c r="D8593">
        <v>45</v>
      </c>
      <c r="E8593">
        <v>192</v>
      </c>
      <c r="F8593">
        <v>81</v>
      </c>
    </row>
    <row r="8594" spans="1:6" x14ac:dyDescent="0.45">
      <c r="A8594" t="s">
        <v>2922</v>
      </c>
      <c r="B8594">
        <v>202208</v>
      </c>
      <c r="C8594" t="s">
        <v>2826</v>
      </c>
      <c r="D8594">
        <v>45</v>
      </c>
      <c r="E8594">
        <v>192</v>
      </c>
      <c r="F8594">
        <v>81</v>
      </c>
    </row>
    <row r="8595" spans="1:6" x14ac:dyDescent="0.45">
      <c r="A8595" t="s">
        <v>2922</v>
      </c>
      <c r="B8595">
        <v>202208</v>
      </c>
      <c r="C8595" t="s">
        <v>2827</v>
      </c>
      <c r="D8595">
        <v>45</v>
      </c>
      <c r="E8595">
        <v>192</v>
      </c>
      <c r="F8595">
        <v>81</v>
      </c>
    </row>
    <row r="8596" spans="1:6" x14ac:dyDescent="0.45">
      <c r="A8596" t="s">
        <v>2922</v>
      </c>
      <c r="B8596">
        <v>202208</v>
      </c>
      <c r="C8596" t="s">
        <v>2828</v>
      </c>
      <c r="D8596">
        <v>45</v>
      </c>
      <c r="E8596">
        <v>192</v>
      </c>
      <c r="F8596">
        <v>81</v>
      </c>
    </row>
    <row r="8597" spans="1:6" x14ac:dyDescent="0.45">
      <c r="A8597" t="s">
        <v>2922</v>
      </c>
      <c r="B8597">
        <v>202208</v>
      </c>
      <c r="C8597" t="s">
        <v>2829</v>
      </c>
      <c r="D8597">
        <v>45</v>
      </c>
      <c r="E8597">
        <v>192</v>
      </c>
      <c r="F8597">
        <v>81</v>
      </c>
    </row>
    <row r="8598" spans="1:6" x14ac:dyDescent="0.45">
      <c r="A8598" t="s">
        <v>2922</v>
      </c>
      <c r="B8598">
        <v>202208</v>
      </c>
      <c r="C8598" t="s">
        <v>2830</v>
      </c>
      <c r="D8598">
        <v>45</v>
      </c>
      <c r="E8598">
        <v>192</v>
      </c>
      <c r="F8598">
        <v>81</v>
      </c>
    </row>
    <row r="8599" spans="1:6" x14ac:dyDescent="0.45">
      <c r="A8599" t="s">
        <v>2922</v>
      </c>
      <c r="B8599">
        <v>202208</v>
      </c>
      <c r="C8599" t="s">
        <v>2831</v>
      </c>
      <c r="D8599">
        <v>45</v>
      </c>
      <c r="E8599">
        <v>192</v>
      </c>
      <c r="F8599">
        <v>81</v>
      </c>
    </row>
    <row r="8600" spans="1:6" x14ac:dyDescent="0.45">
      <c r="A8600" t="s">
        <v>2922</v>
      </c>
      <c r="B8600">
        <v>202208</v>
      </c>
      <c r="C8600" t="s">
        <v>2832</v>
      </c>
      <c r="D8600">
        <v>45</v>
      </c>
      <c r="E8600">
        <v>192</v>
      </c>
      <c r="F8600">
        <v>81</v>
      </c>
    </row>
    <row r="8601" spans="1:6" x14ac:dyDescent="0.45">
      <c r="A8601" t="s">
        <v>2922</v>
      </c>
      <c r="B8601">
        <v>202208</v>
      </c>
      <c r="C8601" t="s">
        <v>2833</v>
      </c>
      <c r="D8601">
        <v>45</v>
      </c>
      <c r="E8601">
        <v>192</v>
      </c>
      <c r="F8601">
        <v>81</v>
      </c>
    </row>
    <row r="8602" spans="1:6" x14ac:dyDescent="0.45">
      <c r="A8602" t="s">
        <v>2922</v>
      </c>
      <c r="B8602">
        <v>202208</v>
      </c>
      <c r="C8602" t="s">
        <v>2834</v>
      </c>
      <c r="D8602">
        <v>45</v>
      </c>
      <c r="E8602">
        <v>192</v>
      </c>
      <c r="F8602">
        <v>81</v>
      </c>
    </row>
    <row r="8603" spans="1:6" x14ac:dyDescent="0.45">
      <c r="A8603" t="s">
        <v>2922</v>
      </c>
      <c r="B8603">
        <v>202208</v>
      </c>
      <c r="C8603" t="s">
        <v>2835</v>
      </c>
      <c r="D8603">
        <v>45</v>
      </c>
      <c r="E8603">
        <v>192</v>
      </c>
      <c r="F8603">
        <v>81</v>
      </c>
    </row>
    <row r="8604" spans="1:6" x14ac:dyDescent="0.45">
      <c r="A8604" t="s">
        <v>2922</v>
      </c>
      <c r="B8604">
        <v>202208</v>
      </c>
      <c r="C8604" t="s">
        <v>2836</v>
      </c>
      <c r="D8604">
        <v>45</v>
      </c>
      <c r="E8604">
        <v>192</v>
      </c>
      <c r="F8604">
        <v>81</v>
      </c>
    </row>
    <row r="8605" spans="1:6" x14ac:dyDescent="0.45">
      <c r="A8605" t="s">
        <v>2922</v>
      </c>
      <c r="B8605">
        <v>202208</v>
      </c>
      <c r="C8605" t="s">
        <v>2837</v>
      </c>
      <c r="D8605">
        <v>45</v>
      </c>
      <c r="E8605">
        <v>192</v>
      </c>
      <c r="F8605">
        <v>81</v>
      </c>
    </row>
    <row r="8606" spans="1:6" x14ac:dyDescent="0.45">
      <c r="A8606" t="s">
        <v>2922</v>
      </c>
      <c r="B8606">
        <v>202208</v>
      </c>
      <c r="C8606" t="s">
        <v>2838</v>
      </c>
      <c r="D8606">
        <v>45</v>
      </c>
      <c r="E8606">
        <v>192</v>
      </c>
      <c r="F8606">
        <v>81</v>
      </c>
    </row>
    <row r="8607" spans="1:6" x14ac:dyDescent="0.45">
      <c r="A8607" t="s">
        <v>2922</v>
      </c>
      <c r="B8607">
        <v>202208</v>
      </c>
      <c r="C8607" t="s">
        <v>2839</v>
      </c>
      <c r="D8607">
        <v>45</v>
      </c>
      <c r="E8607">
        <v>192</v>
      </c>
      <c r="F8607">
        <v>81</v>
      </c>
    </row>
    <row r="8608" spans="1:6" x14ac:dyDescent="0.45">
      <c r="A8608" t="s">
        <v>2922</v>
      </c>
      <c r="B8608">
        <v>202208</v>
      </c>
      <c r="C8608" t="s">
        <v>2840</v>
      </c>
      <c r="D8608">
        <v>45</v>
      </c>
      <c r="E8608">
        <v>192</v>
      </c>
      <c r="F8608">
        <v>81</v>
      </c>
    </row>
    <row r="8609" spans="1:6" x14ac:dyDescent="0.45">
      <c r="A8609" t="s">
        <v>2922</v>
      </c>
      <c r="B8609">
        <v>202208</v>
      </c>
      <c r="C8609" t="s">
        <v>2841</v>
      </c>
      <c r="D8609">
        <v>45</v>
      </c>
      <c r="E8609">
        <v>192</v>
      </c>
      <c r="F8609">
        <v>81</v>
      </c>
    </row>
    <row r="8610" spans="1:6" x14ac:dyDescent="0.45">
      <c r="A8610" t="s">
        <v>2922</v>
      </c>
      <c r="B8610">
        <v>202208</v>
      </c>
      <c r="C8610" t="s">
        <v>2842</v>
      </c>
      <c r="D8610">
        <v>45</v>
      </c>
      <c r="E8610">
        <v>192</v>
      </c>
      <c r="F8610">
        <v>81</v>
      </c>
    </row>
    <row r="8611" spans="1:6" x14ac:dyDescent="0.45">
      <c r="A8611" t="s">
        <v>2922</v>
      </c>
      <c r="B8611">
        <v>202208</v>
      </c>
      <c r="C8611" t="s">
        <v>2843</v>
      </c>
      <c r="D8611">
        <v>45</v>
      </c>
      <c r="E8611">
        <v>192</v>
      </c>
      <c r="F8611">
        <v>81</v>
      </c>
    </row>
    <row r="8612" spans="1:6" x14ac:dyDescent="0.45">
      <c r="A8612" t="s">
        <v>2922</v>
      </c>
      <c r="B8612">
        <v>202208</v>
      </c>
      <c r="C8612" t="s">
        <v>2844</v>
      </c>
      <c r="D8612">
        <v>45</v>
      </c>
      <c r="E8612">
        <v>192</v>
      </c>
      <c r="F8612">
        <v>81</v>
      </c>
    </row>
    <row r="8613" spans="1:6" x14ac:dyDescent="0.45">
      <c r="A8613" t="s">
        <v>2922</v>
      </c>
      <c r="B8613">
        <v>202208</v>
      </c>
      <c r="C8613" t="s">
        <v>2845</v>
      </c>
      <c r="D8613">
        <v>45</v>
      </c>
      <c r="E8613">
        <v>192</v>
      </c>
      <c r="F8613">
        <v>81</v>
      </c>
    </row>
    <row r="8614" spans="1:6" x14ac:dyDescent="0.45">
      <c r="A8614" t="s">
        <v>2922</v>
      </c>
      <c r="B8614">
        <v>202208</v>
      </c>
      <c r="C8614" t="s">
        <v>2846</v>
      </c>
      <c r="D8614">
        <v>0</v>
      </c>
      <c r="E8614">
        <v>237</v>
      </c>
      <c r="F8614">
        <v>100</v>
      </c>
    </row>
    <row r="8615" spans="1:6" x14ac:dyDescent="0.45">
      <c r="A8615" t="s">
        <v>2922</v>
      </c>
      <c r="B8615">
        <v>202208</v>
      </c>
      <c r="C8615" t="s">
        <v>2847</v>
      </c>
      <c r="D8615">
        <v>45</v>
      </c>
      <c r="E8615">
        <v>192</v>
      </c>
      <c r="F8615">
        <v>81</v>
      </c>
    </row>
    <row r="8616" spans="1:6" x14ac:dyDescent="0.45">
      <c r="A8616" t="s">
        <v>2922</v>
      </c>
      <c r="B8616">
        <v>202208</v>
      </c>
      <c r="C8616" t="s">
        <v>2848</v>
      </c>
      <c r="D8616">
        <v>45</v>
      </c>
      <c r="E8616">
        <v>192</v>
      </c>
      <c r="F8616">
        <v>81</v>
      </c>
    </row>
    <row r="8617" spans="1:6" x14ac:dyDescent="0.45">
      <c r="A8617" t="s">
        <v>2922</v>
      </c>
      <c r="B8617">
        <v>202208</v>
      </c>
      <c r="C8617" t="s">
        <v>2849</v>
      </c>
      <c r="D8617">
        <v>45</v>
      </c>
      <c r="E8617">
        <v>192</v>
      </c>
      <c r="F8617">
        <v>81</v>
      </c>
    </row>
    <row r="8618" spans="1:6" x14ac:dyDescent="0.45">
      <c r="A8618" t="s">
        <v>2922</v>
      </c>
      <c r="B8618">
        <v>202208</v>
      </c>
      <c r="C8618" t="s">
        <v>2850</v>
      </c>
      <c r="D8618">
        <v>45</v>
      </c>
      <c r="E8618">
        <v>192</v>
      </c>
      <c r="F8618">
        <v>81</v>
      </c>
    </row>
    <row r="8619" spans="1:6" x14ac:dyDescent="0.45">
      <c r="A8619" t="s">
        <v>2922</v>
      </c>
      <c r="B8619">
        <v>202208</v>
      </c>
      <c r="C8619" t="s">
        <v>2851</v>
      </c>
      <c r="D8619">
        <v>45</v>
      </c>
      <c r="E8619">
        <v>192</v>
      </c>
      <c r="F8619">
        <v>81</v>
      </c>
    </row>
    <row r="8620" spans="1:6" x14ac:dyDescent="0.45">
      <c r="A8620" t="s">
        <v>2922</v>
      </c>
      <c r="B8620">
        <v>202208</v>
      </c>
      <c r="C8620" t="s">
        <v>2852</v>
      </c>
      <c r="D8620">
        <v>0</v>
      </c>
      <c r="E8620">
        <v>237</v>
      </c>
      <c r="F8620">
        <v>100</v>
      </c>
    </row>
    <row r="8621" spans="1:6" x14ac:dyDescent="0.45">
      <c r="A8621" t="s">
        <v>2922</v>
      </c>
      <c r="B8621">
        <v>202208</v>
      </c>
      <c r="C8621" t="s">
        <v>2853</v>
      </c>
      <c r="D8621">
        <v>80</v>
      </c>
      <c r="E8621">
        <v>157</v>
      </c>
      <c r="F8621">
        <v>66</v>
      </c>
    </row>
    <row r="8622" spans="1:6" x14ac:dyDescent="0.45">
      <c r="A8622" t="s">
        <v>2922</v>
      </c>
      <c r="B8622">
        <v>202208</v>
      </c>
      <c r="C8622" t="s">
        <v>2854</v>
      </c>
      <c r="D8622">
        <v>80</v>
      </c>
      <c r="E8622">
        <v>157</v>
      </c>
      <c r="F8622">
        <v>66</v>
      </c>
    </row>
    <row r="8623" spans="1:6" x14ac:dyDescent="0.45">
      <c r="A8623" t="s">
        <v>2922</v>
      </c>
      <c r="B8623">
        <v>202208</v>
      </c>
      <c r="C8623" t="s">
        <v>2855</v>
      </c>
      <c r="D8623">
        <v>80</v>
      </c>
      <c r="E8623">
        <v>157</v>
      </c>
      <c r="F8623">
        <v>66</v>
      </c>
    </row>
    <row r="8624" spans="1:6" x14ac:dyDescent="0.45">
      <c r="A8624" t="s">
        <v>2922</v>
      </c>
      <c r="B8624">
        <v>202208</v>
      </c>
      <c r="C8624" t="s">
        <v>2856</v>
      </c>
      <c r="D8624">
        <v>80</v>
      </c>
      <c r="E8624">
        <v>157</v>
      </c>
      <c r="F8624">
        <v>66</v>
      </c>
    </row>
    <row r="8625" spans="1:6" x14ac:dyDescent="0.45">
      <c r="A8625" t="s">
        <v>2922</v>
      </c>
      <c r="B8625">
        <v>202208</v>
      </c>
      <c r="C8625" t="s">
        <v>2857</v>
      </c>
      <c r="D8625">
        <v>80</v>
      </c>
      <c r="E8625">
        <v>157</v>
      </c>
      <c r="F8625">
        <v>66</v>
      </c>
    </row>
    <row r="8626" spans="1:6" x14ac:dyDescent="0.45">
      <c r="A8626" t="s">
        <v>2922</v>
      </c>
      <c r="B8626">
        <v>202208</v>
      </c>
      <c r="C8626" t="s">
        <v>2858</v>
      </c>
      <c r="D8626">
        <v>80</v>
      </c>
      <c r="E8626">
        <v>157</v>
      </c>
      <c r="F8626">
        <v>66</v>
      </c>
    </row>
    <row r="8627" spans="1:6" x14ac:dyDescent="0.45">
      <c r="A8627" t="s">
        <v>2922</v>
      </c>
      <c r="B8627">
        <v>202208</v>
      </c>
      <c r="C8627" t="s">
        <v>2859</v>
      </c>
      <c r="D8627">
        <v>80</v>
      </c>
      <c r="E8627">
        <v>157</v>
      </c>
      <c r="F8627">
        <v>66</v>
      </c>
    </row>
    <row r="8628" spans="1:6" x14ac:dyDescent="0.45">
      <c r="A8628" t="s">
        <v>2922</v>
      </c>
      <c r="B8628">
        <v>202208</v>
      </c>
      <c r="C8628" t="s">
        <v>2860</v>
      </c>
      <c r="D8628">
        <v>80</v>
      </c>
      <c r="E8628">
        <v>157</v>
      </c>
      <c r="F8628">
        <v>66</v>
      </c>
    </row>
    <row r="8629" spans="1:6" x14ac:dyDescent="0.45">
      <c r="A8629" t="s">
        <v>2922</v>
      </c>
      <c r="B8629">
        <v>202208</v>
      </c>
      <c r="C8629" t="s">
        <v>2861</v>
      </c>
      <c r="D8629">
        <v>80</v>
      </c>
      <c r="E8629">
        <v>157</v>
      </c>
      <c r="F8629">
        <v>66</v>
      </c>
    </row>
    <row r="8630" spans="1:6" x14ac:dyDescent="0.45">
      <c r="A8630" t="s">
        <v>2922</v>
      </c>
      <c r="B8630">
        <v>202208</v>
      </c>
      <c r="C8630" t="s">
        <v>2862</v>
      </c>
      <c r="D8630">
        <v>80</v>
      </c>
      <c r="E8630">
        <v>157</v>
      </c>
      <c r="F8630">
        <v>66</v>
      </c>
    </row>
    <row r="8631" spans="1:6" x14ac:dyDescent="0.45">
      <c r="A8631" t="s">
        <v>2922</v>
      </c>
      <c r="B8631">
        <v>202208</v>
      </c>
      <c r="C8631" t="s">
        <v>2863</v>
      </c>
      <c r="D8631">
        <v>80</v>
      </c>
      <c r="E8631">
        <v>157</v>
      </c>
      <c r="F8631">
        <v>66</v>
      </c>
    </row>
    <row r="8632" spans="1:6" x14ac:dyDescent="0.45">
      <c r="A8632" t="s">
        <v>2922</v>
      </c>
      <c r="B8632">
        <v>202208</v>
      </c>
      <c r="C8632" t="s">
        <v>2864</v>
      </c>
      <c r="D8632">
        <v>80</v>
      </c>
      <c r="E8632">
        <v>157</v>
      </c>
      <c r="F8632">
        <v>66</v>
      </c>
    </row>
    <row r="8633" spans="1:6" x14ac:dyDescent="0.45">
      <c r="A8633" t="s">
        <v>2922</v>
      </c>
      <c r="B8633">
        <v>202208</v>
      </c>
      <c r="C8633" t="s">
        <v>2865</v>
      </c>
      <c r="D8633">
        <v>80</v>
      </c>
      <c r="E8633">
        <v>157</v>
      </c>
      <c r="F8633">
        <v>66</v>
      </c>
    </row>
    <row r="8634" spans="1:6" x14ac:dyDescent="0.45">
      <c r="A8634" t="s">
        <v>2922</v>
      </c>
      <c r="B8634">
        <v>202208</v>
      </c>
      <c r="C8634" t="s">
        <v>2866</v>
      </c>
      <c r="D8634">
        <v>80</v>
      </c>
      <c r="E8634">
        <v>157</v>
      </c>
      <c r="F8634">
        <v>66</v>
      </c>
    </row>
    <row r="8635" spans="1:6" x14ac:dyDescent="0.45">
      <c r="A8635" t="s">
        <v>2922</v>
      </c>
      <c r="B8635">
        <v>202208</v>
      </c>
      <c r="C8635" t="s">
        <v>2867</v>
      </c>
      <c r="D8635">
        <v>80</v>
      </c>
      <c r="E8635">
        <v>157</v>
      </c>
      <c r="F8635">
        <v>66</v>
      </c>
    </row>
    <row r="8636" spans="1:6" x14ac:dyDescent="0.45">
      <c r="A8636" t="s">
        <v>2922</v>
      </c>
      <c r="B8636">
        <v>202208</v>
      </c>
      <c r="C8636" t="s">
        <v>2868</v>
      </c>
      <c r="D8636">
        <v>80</v>
      </c>
      <c r="E8636">
        <v>157</v>
      </c>
      <c r="F8636">
        <v>66</v>
      </c>
    </row>
    <row r="8637" spans="1:6" x14ac:dyDescent="0.45">
      <c r="A8637" t="s">
        <v>2922</v>
      </c>
      <c r="B8637">
        <v>202208</v>
      </c>
      <c r="C8637" t="s">
        <v>2869</v>
      </c>
      <c r="D8637">
        <v>80</v>
      </c>
      <c r="E8637">
        <v>157</v>
      </c>
      <c r="F8637">
        <v>66</v>
      </c>
    </row>
    <row r="8638" spans="1:6" x14ac:dyDescent="0.45">
      <c r="A8638" t="s">
        <v>2922</v>
      </c>
      <c r="B8638">
        <v>202208</v>
      </c>
      <c r="C8638" t="s">
        <v>2870</v>
      </c>
      <c r="D8638">
        <v>80</v>
      </c>
      <c r="E8638">
        <v>157</v>
      </c>
      <c r="F8638">
        <v>66</v>
      </c>
    </row>
    <row r="8639" spans="1:6" x14ac:dyDescent="0.45">
      <c r="A8639" t="s">
        <v>2922</v>
      </c>
      <c r="B8639">
        <v>202208</v>
      </c>
      <c r="C8639" t="s">
        <v>2871</v>
      </c>
      <c r="D8639">
        <v>80</v>
      </c>
      <c r="E8639">
        <v>157</v>
      </c>
      <c r="F8639">
        <v>66</v>
      </c>
    </row>
    <row r="8640" spans="1:6" x14ac:dyDescent="0.45">
      <c r="A8640" t="s">
        <v>2922</v>
      </c>
      <c r="B8640">
        <v>202208</v>
      </c>
      <c r="C8640" t="s">
        <v>2872</v>
      </c>
      <c r="D8640">
        <v>80</v>
      </c>
      <c r="E8640">
        <v>157</v>
      </c>
      <c r="F8640">
        <v>66</v>
      </c>
    </row>
    <row r="8641" spans="1:6" x14ac:dyDescent="0.45">
      <c r="A8641" t="s">
        <v>2922</v>
      </c>
      <c r="B8641">
        <v>202208</v>
      </c>
      <c r="C8641" t="s">
        <v>2873</v>
      </c>
      <c r="D8641">
        <v>80</v>
      </c>
      <c r="E8641">
        <v>157</v>
      </c>
      <c r="F8641">
        <v>66</v>
      </c>
    </row>
    <row r="8642" spans="1:6" x14ac:dyDescent="0.45">
      <c r="A8642" t="s">
        <v>2922</v>
      </c>
      <c r="B8642">
        <v>202208</v>
      </c>
      <c r="C8642" t="s">
        <v>2874</v>
      </c>
      <c r="D8642">
        <v>39</v>
      </c>
      <c r="E8642">
        <v>198</v>
      </c>
      <c r="F8642">
        <v>84</v>
      </c>
    </row>
    <row r="8643" spans="1:6" x14ac:dyDescent="0.45">
      <c r="A8643" t="s">
        <v>2922</v>
      </c>
      <c r="B8643">
        <v>202208</v>
      </c>
      <c r="C8643" t="s">
        <v>2875</v>
      </c>
      <c r="D8643">
        <v>39</v>
      </c>
      <c r="E8643">
        <v>198</v>
      </c>
      <c r="F8643">
        <v>84</v>
      </c>
    </row>
    <row r="8644" spans="1:6" x14ac:dyDescent="0.45">
      <c r="A8644" t="s">
        <v>2922</v>
      </c>
      <c r="B8644">
        <v>202208</v>
      </c>
      <c r="C8644" t="s">
        <v>2876</v>
      </c>
      <c r="D8644">
        <v>39</v>
      </c>
      <c r="E8644">
        <v>198</v>
      </c>
      <c r="F8644">
        <v>84</v>
      </c>
    </row>
    <row r="8645" spans="1:6" x14ac:dyDescent="0.45">
      <c r="A8645" t="s">
        <v>2922</v>
      </c>
      <c r="B8645">
        <v>202208</v>
      </c>
      <c r="C8645" t="s">
        <v>2877</v>
      </c>
      <c r="D8645">
        <v>39</v>
      </c>
      <c r="E8645">
        <v>198</v>
      </c>
      <c r="F8645">
        <v>84</v>
      </c>
    </row>
    <row r="8646" spans="1:6" x14ac:dyDescent="0.45">
      <c r="A8646" t="s">
        <v>2922</v>
      </c>
      <c r="B8646">
        <v>202208</v>
      </c>
      <c r="C8646" t="s">
        <v>2878</v>
      </c>
      <c r="D8646">
        <v>39</v>
      </c>
      <c r="E8646">
        <v>198</v>
      </c>
      <c r="F8646">
        <v>84</v>
      </c>
    </row>
    <row r="8647" spans="1:6" x14ac:dyDescent="0.45">
      <c r="A8647" t="s">
        <v>2922</v>
      </c>
      <c r="B8647">
        <v>202208</v>
      </c>
      <c r="C8647" t="s">
        <v>2879</v>
      </c>
      <c r="D8647">
        <v>45</v>
      </c>
      <c r="E8647">
        <v>192</v>
      </c>
      <c r="F8647">
        <v>81</v>
      </c>
    </row>
    <row r="8648" spans="1:6" x14ac:dyDescent="0.45">
      <c r="A8648" t="s">
        <v>2922</v>
      </c>
      <c r="B8648">
        <v>202208</v>
      </c>
      <c r="C8648" t="s">
        <v>2880</v>
      </c>
      <c r="D8648">
        <v>0</v>
      </c>
      <c r="E8648">
        <v>237</v>
      </c>
      <c r="F8648">
        <v>100</v>
      </c>
    </row>
    <row r="8649" spans="1:6" x14ac:dyDescent="0.45">
      <c r="A8649" t="s">
        <v>2922</v>
      </c>
      <c r="B8649">
        <v>202208</v>
      </c>
      <c r="C8649" t="s">
        <v>2881</v>
      </c>
      <c r="D8649">
        <v>0</v>
      </c>
      <c r="E8649">
        <v>237</v>
      </c>
      <c r="F8649">
        <v>100</v>
      </c>
    </row>
    <row r="8650" spans="1:6" x14ac:dyDescent="0.45">
      <c r="A8650" t="s">
        <v>2922</v>
      </c>
      <c r="B8650">
        <v>202208</v>
      </c>
      <c r="C8650" t="s">
        <v>2882</v>
      </c>
      <c r="D8650">
        <v>0</v>
      </c>
      <c r="E8650">
        <v>237</v>
      </c>
      <c r="F8650">
        <v>100</v>
      </c>
    </row>
    <row r="8651" spans="1:6" x14ac:dyDescent="0.45">
      <c r="A8651" t="s">
        <v>2922</v>
      </c>
      <c r="B8651">
        <v>202208</v>
      </c>
      <c r="C8651" t="s">
        <v>2883</v>
      </c>
      <c r="D8651">
        <v>0</v>
      </c>
      <c r="E8651">
        <v>237</v>
      </c>
      <c r="F8651">
        <v>100</v>
      </c>
    </row>
    <row r="8652" spans="1:6" x14ac:dyDescent="0.45">
      <c r="A8652" t="s">
        <v>2922</v>
      </c>
      <c r="B8652">
        <v>202208</v>
      </c>
      <c r="C8652" t="s">
        <v>2923</v>
      </c>
      <c r="D8652">
        <v>237</v>
      </c>
      <c r="E8652">
        <v>0</v>
      </c>
      <c r="F8652">
        <v>0</v>
      </c>
    </row>
    <row r="8653" spans="1:6" x14ac:dyDescent="0.45">
      <c r="A8653" t="s">
        <v>2922</v>
      </c>
      <c r="B8653">
        <v>202208</v>
      </c>
      <c r="C8653" t="s">
        <v>2924</v>
      </c>
      <c r="D8653">
        <v>237</v>
      </c>
      <c r="E8653">
        <v>0</v>
      </c>
      <c r="F8653">
        <v>0</v>
      </c>
    </row>
    <row r="8654" spans="1:6" x14ac:dyDescent="0.45">
      <c r="A8654" t="s">
        <v>2922</v>
      </c>
      <c r="B8654">
        <v>202208</v>
      </c>
      <c r="C8654" t="s">
        <v>2927</v>
      </c>
      <c r="D8654">
        <v>237</v>
      </c>
      <c r="E8654">
        <v>0</v>
      </c>
      <c r="F8654">
        <v>0</v>
      </c>
    </row>
    <row r="8655" spans="1:6" x14ac:dyDescent="0.45">
      <c r="A8655" t="s">
        <v>2922</v>
      </c>
      <c r="B8655">
        <v>202208</v>
      </c>
      <c r="C8655" t="s">
        <v>2925</v>
      </c>
      <c r="D8655">
        <v>237</v>
      </c>
      <c r="E8655">
        <v>0</v>
      </c>
      <c r="F8655">
        <v>0</v>
      </c>
    </row>
    <row r="8656" spans="1:6" x14ac:dyDescent="0.45">
      <c r="A8656" t="s">
        <v>2922</v>
      </c>
      <c r="B8656">
        <v>202208</v>
      </c>
      <c r="C8656" t="s">
        <v>2926</v>
      </c>
      <c r="D8656">
        <v>237</v>
      </c>
      <c r="E8656">
        <v>0</v>
      </c>
      <c r="F8656">
        <v>0</v>
      </c>
    </row>
    <row r="8657" spans="1:6" x14ac:dyDescent="0.45">
      <c r="A8657" t="s">
        <v>2922</v>
      </c>
      <c r="B8657">
        <v>202209</v>
      </c>
      <c r="C8657" t="s">
        <v>0</v>
      </c>
      <c r="D8657">
        <v>38</v>
      </c>
      <c r="E8657">
        <v>0</v>
      </c>
      <c r="F8657">
        <v>0</v>
      </c>
    </row>
    <row r="8658" spans="1:6" x14ac:dyDescent="0.45">
      <c r="A8658" t="s">
        <v>2922</v>
      </c>
      <c r="B8658">
        <v>202209</v>
      </c>
      <c r="C8658" t="s">
        <v>2</v>
      </c>
      <c r="D8658">
        <v>38</v>
      </c>
      <c r="E8658">
        <v>0</v>
      </c>
      <c r="F8658">
        <v>0</v>
      </c>
    </row>
    <row r="8659" spans="1:6" x14ac:dyDescent="0.45">
      <c r="A8659" t="s">
        <v>2922</v>
      </c>
      <c r="B8659">
        <v>202209</v>
      </c>
      <c r="C8659" t="s">
        <v>4</v>
      </c>
      <c r="D8659">
        <v>38</v>
      </c>
      <c r="E8659">
        <v>0</v>
      </c>
      <c r="F8659">
        <v>0</v>
      </c>
    </row>
    <row r="8660" spans="1:6" x14ac:dyDescent="0.45">
      <c r="A8660" t="s">
        <v>2922</v>
      </c>
      <c r="B8660">
        <v>202209</v>
      </c>
      <c r="C8660" t="s">
        <v>7</v>
      </c>
      <c r="D8660">
        <v>38</v>
      </c>
      <c r="E8660">
        <v>0</v>
      </c>
      <c r="F8660">
        <v>0</v>
      </c>
    </row>
    <row r="8661" spans="1:6" x14ac:dyDescent="0.45">
      <c r="A8661" t="s">
        <v>2922</v>
      </c>
      <c r="B8661">
        <v>202209</v>
      </c>
      <c r="C8661" t="s">
        <v>8</v>
      </c>
      <c r="D8661">
        <v>38</v>
      </c>
      <c r="E8661">
        <v>0</v>
      </c>
      <c r="F8661">
        <v>0</v>
      </c>
    </row>
    <row r="8662" spans="1:6" x14ac:dyDescent="0.45">
      <c r="A8662" t="s">
        <v>2922</v>
      </c>
      <c r="B8662">
        <v>202209</v>
      </c>
      <c r="C8662" t="s">
        <v>9</v>
      </c>
      <c r="D8662">
        <v>22</v>
      </c>
      <c r="E8662">
        <v>16</v>
      </c>
      <c r="F8662">
        <v>42</v>
      </c>
    </row>
    <row r="8663" spans="1:6" x14ac:dyDescent="0.45">
      <c r="A8663" t="s">
        <v>2922</v>
      </c>
      <c r="B8663">
        <v>202209</v>
      </c>
      <c r="C8663" t="s">
        <v>10</v>
      </c>
      <c r="D8663">
        <v>22</v>
      </c>
      <c r="E8663">
        <v>16</v>
      </c>
      <c r="F8663">
        <v>42</v>
      </c>
    </row>
    <row r="8664" spans="1:6" x14ac:dyDescent="0.45">
      <c r="A8664" t="s">
        <v>2922</v>
      </c>
      <c r="B8664">
        <v>202209</v>
      </c>
      <c r="C8664" t="s">
        <v>11</v>
      </c>
      <c r="D8664">
        <v>22</v>
      </c>
      <c r="E8664">
        <v>16</v>
      </c>
      <c r="F8664">
        <v>42</v>
      </c>
    </row>
    <row r="8665" spans="1:6" x14ac:dyDescent="0.45">
      <c r="A8665" t="s">
        <v>2922</v>
      </c>
      <c r="B8665">
        <v>202209</v>
      </c>
      <c r="C8665" t="s">
        <v>12</v>
      </c>
      <c r="D8665">
        <v>22</v>
      </c>
      <c r="E8665">
        <v>16</v>
      </c>
      <c r="F8665">
        <v>42</v>
      </c>
    </row>
    <row r="8666" spans="1:6" x14ac:dyDescent="0.45">
      <c r="A8666" t="s">
        <v>2922</v>
      </c>
      <c r="B8666">
        <v>202209</v>
      </c>
      <c r="C8666" t="s">
        <v>13</v>
      </c>
      <c r="D8666">
        <v>22</v>
      </c>
      <c r="E8666">
        <v>16</v>
      </c>
      <c r="F8666">
        <v>42</v>
      </c>
    </row>
    <row r="8667" spans="1:6" x14ac:dyDescent="0.45">
      <c r="A8667" t="s">
        <v>2922</v>
      </c>
      <c r="B8667">
        <v>202209</v>
      </c>
      <c r="C8667" t="s">
        <v>14</v>
      </c>
      <c r="D8667">
        <v>22</v>
      </c>
      <c r="E8667">
        <v>16</v>
      </c>
      <c r="F8667">
        <v>42</v>
      </c>
    </row>
    <row r="8668" spans="1:6" x14ac:dyDescent="0.45">
      <c r="A8668" t="s">
        <v>2922</v>
      </c>
      <c r="B8668">
        <v>202209</v>
      </c>
      <c r="C8668" t="s">
        <v>15</v>
      </c>
      <c r="D8668">
        <v>22</v>
      </c>
      <c r="E8668">
        <v>16</v>
      </c>
      <c r="F8668">
        <v>42</v>
      </c>
    </row>
    <row r="8669" spans="1:6" x14ac:dyDescent="0.45">
      <c r="A8669" t="s">
        <v>2922</v>
      </c>
      <c r="B8669">
        <v>202209</v>
      </c>
      <c r="C8669" t="s">
        <v>16</v>
      </c>
      <c r="D8669">
        <v>22</v>
      </c>
      <c r="E8669">
        <v>16</v>
      </c>
      <c r="F8669">
        <v>42</v>
      </c>
    </row>
    <row r="8670" spans="1:6" x14ac:dyDescent="0.45">
      <c r="A8670" t="s">
        <v>2922</v>
      </c>
      <c r="B8670">
        <v>202209</v>
      </c>
      <c r="C8670" t="s">
        <v>17</v>
      </c>
      <c r="D8670">
        <v>22</v>
      </c>
      <c r="E8670">
        <v>16</v>
      </c>
      <c r="F8670">
        <v>42</v>
      </c>
    </row>
    <row r="8671" spans="1:6" x14ac:dyDescent="0.45">
      <c r="A8671" t="s">
        <v>2922</v>
      </c>
      <c r="B8671">
        <v>202209</v>
      </c>
      <c r="C8671" t="s">
        <v>18</v>
      </c>
      <c r="D8671">
        <v>22</v>
      </c>
      <c r="E8671">
        <v>16</v>
      </c>
      <c r="F8671">
        <v>42</v>
      </c>
    </row>
    <row r="8672" spans="1:6" x14ac:dyDescent="0.45">
      <c r="A8672" t="s">
        <v>2922</v>
      </c>
      <c r="B8672">
        <v>202209</v>
      </c>
      <c r="C8672" t="s">
        <v>19</v>
      </c>
      <c r="D8672">
        <v>22</v>
      </c>
      <c r="E8672">
        <v>16</v>
      </c>
      <c r="F8672">
        <v>42</v>
      </c>
    </row>
    <row r="8673" spans="1:6" x14ac:dyDescent="0.45">
      <c r="A8673" t="s">
        <v>2922</v>
      </c>
      <c r="B8673">
        <v>202209</v>
      </c>
      <c r="C8673" t="s">
        <v>20</v>
      </c>
      <c r="D8673">
        <v>22</v>
      </c>
      <c r="E8673">
        <v>16</v>
      </c>
      <c r="F8673">
        <v>42</v>
      </c>
    </row>
    <row r="8674" spans="1:6" x14ac:dyDescent="0.45">
      <c r="A8674" t="s">
        <v>2922</v>
      </c>
      <c r="B8674">
        <v>202209</v>
      </c>
      <c r="C8674" t="s">
        <v>21</v>
      </c>
      <c r="D8674">
        <v>22</v>
      </c>
      <c r="E8674">
        <v>16</v>
      </c>
      <c r="F8674">
        <v>42</v>
      </c>
    </row>
    <row r="8675" spans="1:6" x14ac:dyDescent="0.45">
      <c r="A8675" t="s">
        <v>2922</v>
      </c>
      <c r="B8675">
        <v>202209</v>
      </c>
      <c r="C8675" t="s">
        <v>22</v>
      </c>
      <c r="D8675">
        <v>22</v>
      </c>
      <c r="E8675">
        <v>16</v>
      </c>
      <c r="F8675">
        <v>42</v>
      </c>
    </row>
    <row r="8676" spans="1:6" x14ac:dyDescent="0.45">
      <c r="A8676" t="s">
        <v>2922</v>
      </c>
      <c r="B8676">
        <v>202209</v>
      </c>
      <c r="C8676" t="s">
        <v>23</v>
      </c>
      <c r="D8676">
        <v>22</v>
      </c>
      <c r="E8676">
        <v>16</v>
      </c>
      <c r="F8676">
        <v>42</v>
      </c>
    </row>
    <row r="8677" spans="1:6" x14ac:dyDescent="0.45">
      <c r="A8677" t="s">
        <v>2922</v>
      </c>
      <c r="B8677">
        <v>202209</v>
      </c>
      <c r="C8677" t="s">
        <v>24</v>
      </c>
      <c r="D8677">
        <v>22</v>
      </c>
      <c r="E8677">
        <v>16</v>
      </c>
      <c r="F8677">
        <v>42</v>
      </c>
    </row>
    <row r="8678" spans="1:6" x14ac:dyDescent="0.45">
      <c r="A8678" t="s">
        <v>2922</v>
      </c>
      <c r="B8678">
        <v>202209</v>
      </c>
      <c r="C8678" t="s">
        <v>25</v>
      </c>
      <c r="D8678">
        <v>22</v>
      </c>
      <c r="E8678">
        <v>16</v>
      </c>
      <c r="F8678">
        <v>42</v>
      </c>
    </row>
    <row r="8679" spans="1:6" x14ac:dyDescent="0.45">
      <c r="A8679" t="s">
        <v>2922</v>
      </c>
      <c r="B8679">
        <v>202209</v>
      </c>
      <c r="C8679" t="s">
        <v>26</v>
      </c>
      <c r="D8679">
        <v>22</v>
      </c>
      <c r="E8679">
        <v>16</v>
      </c>
      <c r="F8679">
        <v>42</v>
      </c>
    </row>
    <row r="8680" spans="1:6" x14ac:dyDescent="0.45">
      <c r="A8680" t="s">
        <v>2922</v>
      </c>
      <c r="B8680">
        <v>202209</v>
      </c>
      <c r="C8680" t="s">
        <v>27</v>
      </c>
      <c r="D8680">
        <v>22</v>
      </c>
      <c r="E8680">
        <v>16</v>
      </c>
      <c r="F8680">
        <v>42</v>
      </c>
    </row>
    <row r="8681" spans="1:6" x14ac:dyDescent="0.45">
      <c r="A8681" t="s">
        <v>2922</v>
      </c>
      <c r="B8681">
        <v>202209</v>
      </c>
      <c r="C8681" t="s">
        <v>28</v>
      </c>
      <c r="D8681">
        <v>22</v>
      </c>
      <c r="E8681">
        <v>16</v>
      </c>
      <c r="F8681">
        <v>42</v>
      </c>
    </row>
    <row r="8682" spans="1:6" x14ac:dyDescent="0.45">
      <c r="A8682" t="s">
        <v>2922</v>
      </c>
      <c r="B8682">
        <v>202209</v>
      </c>
      <c r="C8682" t="s">
        <v>29</v>
      </c>
      <c r="D8682">
        <v>22</v>
      </c>
      <c r="E8682">
        <v>16</v>
      </c>
      <c r="F8682">
        <v>42</v>
      </c>
    </row>
    <row r="8683" spans="1:6" x14ac:dyDescent="0.45">
      <c r="A8683" t="s">
        <v>2922</v>
      </c>
      <c r="B8683">
        <v>202209</v>
      </c>
      <c r="C8683" t="s">
        <v>30</v>
      </c>
      <c r="D8683">
        <v>22</v>
      </c>
      <c r="E8683">
        <v>16</v>
      </c>
      <c r="F8683">
        <v>42</v>
      </c>
    </row>
    <row r="8684" spans="1:6" x14ac:dyDescent="0.45">
      <c r="A8684" t="s">
        <v>2922</v>
      </c>
      <c r="B8684">
        <v>202209</v>
      </c>
      <c r="C8684" t="s">
        <v>31</v>
      </c>
      <c r="D8684">
        <v>22</v>
      </c>
      <c r="E8684">
        <v>16</v>
      </c>
      <c r="F8684">
        <v>42</v>
      </c>
    </row>
    <row r="8685" spans="1:6" x14ac:dyDescent="0.45">
      <c r="A8685" t="s">
        <v>2922</v>
      </c>
      <c r="B8685">
        <v>202209</v>
      </c>
      <c r="C8685" t="s">
        <v>32</v>
      </c>
      <c r="D8685">
        <v>22</v>
      </c>
      <c r="E8685">
        <v>16</v>
      </c>
      <c r="F8685">
        <v>42</v>
      </c>
    </row>
    <row r="8686" spans="1:6" x14ac:dyDescent="0.45">
      <c r="A8686" t="s">
        <v>2922</v>
      </c>
      <c r="B8686">
        <v>202209</v>
      </c>
      <c r="C8686" t="s">
        <v>33</v>
      </c>
      <c r="D8686">
        <v>22</v>
      </c>
      <c r="E8686">
        <v>16</v>
      </c>
      <c r="F8686">
        <v>42</v>
      </c>
    </row>
    <row r="8687" spans="1:6" x14ac:dyDescent="0.45">
      <c r="A8687" t="s">
        <v>2922</v>
      </c>
      <c r="B8687">
        <v>202209</v>
      </c>
      <c r="C8687" t="s">
        <v>34</v>
      </c>
      <c r="D8687">
        <v>22</v>
      </c>
      <c r="E8687">
        <v>16</v>
      </c>
      <c r="F8687">
        <v>42</v>
      </c>
    </row>
    <row r="8688" spans="1:6" x14ac:dyDescent="0.45">
      <c r="A8688" t="s">
        <v>2922</v>
      </c>
      <c r="B8688">
        <v>202209</v>
      </c>
      <c r="C8688" t="s">
        <v>35</v>
      </c>
      <c r="D8688">
        <v>22</v>
      </c>
      <c r="E8688">
        <v>16</v>
      </c>
      <c r="F8688">
        <v>42</v>
      </c>
    </row>
    <row r="8689" spans="1:6" x14ac:dyDescent="0.45">
      <c r="A8689" t="s">
        <v>2922</v>
      </c>
      <c r="B8689">
        <v>202209</v>
      </c>
      <c r="C8689" t="s">
        <v>36</v>
      </c>
      <c r="D8689">
        <v>22</v>
      </c>
      <c r="E8689">
        <v>16</v>
      </c>
      <c r="F8689">
        <v>42</v>
      </c>
    </row>
    <row r="8690" spans="1:6" x14ac:dyDescent="0.45">
      <c r="A8690" t="s">
        <v>2922</v>
      </c>
      <c r="B8690">
        <v>202209</v>
      </c>
      <c r="C8690" t="s">
        <v>37</v>
      </c>
      <c r="D8690">
        <v>22</v>
      </c>
      <c r="E8690">
        <v>16</v>
      </c>
      <c r="F8690">
        <v>42</v>
      </c>
    </row>
    <row r="8691" spans="1:6" x14ac:dyDescent="0.45">
      <c r="A8691" t="s">
        <v>2922</v>
      </c>
      <c r="B8691">
        <v>202209</v>
      </c>
      <c r="C8691" t="s">
        <v>38</v>
      </c>
      <c r="D8691">
        <v>22</v>
      </c>
      <c r="E8691">
        <v>16</v>
      </c>
      <c r="F8691">
        <v>42</v>
      </c>
    </row>
    <row r="8692" spans="1:6" x14ac:dyDescent="0.45">
      <c r="A8692" t="s">
        <v>2922</v>
      </c>
      <c r="B8692">
        <v>202209</v>
      </c>
      <c r="C8692" t="s">
        <v>39</v>
      </c>
      <c r="D8692">
        <v>22</v>
      </c>
      <c r="E8692">
        <v>16</v>
      </c>
      <c r="F8692">
        <v>42</v>
      </c>
    </row>
    <row r="8693" spans="1:6" x14ac:dyDescent="0.45">
      <c r="A8693" t="s">
        <v>2922</v>
      </c>
      <c r="B8693">
        <v>202209</v>
      </c>
      <c r="C8693" t="s">
        <v>40</v>
      </c>
      <c r="D8693">
        <v>22</v>
      </c>
      <c r="E8693">
        <v>16</v>
      </c>
      <c r="F8693">
        <v>42</v>
      </c>
    </row>
    <row r="8694" spans="1:6" x14ac:dyDescent="0.45">
      <c r="A8694" t="s">
        <v>2922</v>
      </c>
      <c r="B8694">
        <v>202209</v>
      </c>
      <c r="C8694" t="s">
        <v>41</v>
      </c>
      <c r="D8694">
        <v>22</v>
      </c>
      <c r="E8694">
        <v>16</v>
      </c>
      <c r="F8694">
        <v>42</v>
      </c>
    </row>
    <row r="8695" spans="1:6" x14ac:dyDescent="0.45">
      <c r="A8695" t="s">
        <v>2922</v>
      </c>
      <c r="B8695">
        <v>202209</v>
      </c>
      <c r="C8695" t="s">
        <v>42</v>
      </c>
      <c r="D8695">
        <v>22</v>
      </c>
      <c r="E8695">
        <v>16</v>
      </c>
      <c r="F8695">
        <v>42</v>
      </c>
    </row>
    <row r="8696" spans="1:6" x14ac:dyDescent="0.45">
      <c r="A8696" t="s">
        <v>2922</v>
      </c>
      <c r="B8696">
        <v>202209</v>
      </c>
      <c r="C8696" t="s">
        <v>43</v>
      </c>
      <c r="D8696">
        <v>22</v>
      </c>
      <c r="E8696">
        <v>16</v>
      </c>
      <c r="F8696">
        <v>42</v>
      </c>
    </row>
    <row r="8697" spans="1:6" x14ac:dyDescent="0.45">
      <c r="A8697" t="s">
        <v>2922</v>
      </c>
      <c r="B8697">
        <v>202209</v>
      </c>
      <c r="C8697" t="s">
        <v>44</v>
      </c>
      <c r="D8697">
        <v>22</v>
      </c>
      <c r="E8697">
        <v>16</v>
      </c>
      <c r="F8697">
        <v>42</v>
      </c>
    </row>
    <row r="8698" spans="1:6" x14ac:dyDescent="0.45">
      <c r="A8698" t="s">
        <v>2922</v>
      </c>
      <c r="B8698">
        <v>202209</v>
      </c>
      <c r="C8698" t="s">
        <v>45</v>
      </c>
      <c r="D8698">
        <v>22</v>
      </c>
      <c r="E8698">
        <v>16</v>
      </c>
      <c r="F8698">
        <v>42</v>
      </c>
    </row>
    <row r="8699" spans="1:6" x14ac:dyDescent="0.45">
      <c r="A8699" t="s">
        <v>2922</v>
      </c>
      <c r="B8699">
        <v>202209</v>
      </c>
      <c r="C8699" t="s">
        <v>46</v>
      </c>
      <c r="D8699">
        <v>22</v>
      </c>
      <c r="E8699">
        <v>16</v>
      </c>
      <c r="F8699">
        <v>42</v>
      </c>
    </row>
    <row r="8700" spans="1:6" x14ac:dyDescent="0.45">
      <c r="A8700" t="s">
        <v>2922</v>
      </c>
      <c r="B8700">
        <v>202209</v>
      </c>
      <c r="C8700" t="s">
        <v>47</v>
      </c>
      <c r="D8700">
        <v>22</v>
      </c>
      <c r="E8700">
        <v>16</v>
      </c>
      <c r="F8700">
        <v>42</v>
      </c>
    </row>
    <row r="8701" spans="1:6" x14ac:dyDescent="0.45">
      <c r="A8701" t="s">
        <v>2922</v>
      </c>
      <c r="B8701">
        <v>202209</v>
      </c>
      <c r="C8701" t="s">
        <v>48</v>
      </c>
      <c r="D8701">
        <v>22</v>
      </c>
      <c r="E8701">
        <v>16</v>
      </c>
      <c r="F8701">
        <v>42</v>
      </c>
    </row>
    <row r="8702" spans="1:6" x14ac:dyDescent="0.45">
      <c r="A8702" t="s">
        <v>2922</v>
      </c>
      <c r="B8702">
        <v>202209</v>
      </c>
      <c r="C8702" t="s">
        <v>49</v>
      </c>
      <c r="D8702">
        <v>22</v>
      </c>
      <c r="E8702">
        <v>16</v>
      </c>
      <c r="F8702">
        <v>42</v>
      </c>
    </row>
    <row r="8703" spans="1:6" x14ac:dyDescent="0.45">
      <c r="A8703" t="s">
        <v>2922</v>
      </c>
      <c r="B8703">
        <v>202209</v>
      </c>
      <c r="C8703" t="s">
        <v>50</v>
      </c>
      <c r="D8703">
        <v>22</v>
      </c>
      <c r="E8703">
        <v>16</v>
      </c>
      <c r="F8703">
        <v>42</v>
      </c>
    </row>
    <row r="8704" spans="1:6" x14ac:dyDescent="0.45">
      <c r="A8704" t="s">
        <v>2922</v>
      </c>
      <c r="B8704">
        <v>202209</v>
      </c>
      <c r="C8704" t="s">
        <v>51</v>
      </c>
      <c r="D8704">
        <v>22</v>
      </c>
      <c r="E8704">
        <v>16</v>
      </c>
      <c r="F8704">
        <v>42</v>
      </c>
    </row>
    <row r="8705" spans="1:6" x14ac:dyDescent="0.45">
      <c r="A8705" t="s">
        <v>2922</v>
      </c>
      <c r="B8705">
        <v>202209</v>
      </c>
      <c r="C8705" t="s">
        <v>52</v>
      </c>
      <c r="D8705">
        <v>22</v>
      </c>
      <c r="E8705">
        <v>16</v>
      </c>
      <c r="F8705">
        <v>42</v>
      </c>
    </row>
    <row r="8706" spans="1:6" x14ac:dyDescent="0.45">
      <c r="A8706" t="s">
        <v>2922</v>
      </c>
      <c r="B8706">
        <v>202209</v>
      </c>
      <c r="C8706" t="s">
        <v>53</v>
      </c>
      <c r="D8706">
        <v>22</v>
      </c>
      <c r="E8706">
        <v>16</v>
      </c>
      <c r="F8706">
        <v>42</v>
      </c>
    </row>
    <row r="8707" spans="1:6" x14ac:dyDescent="0.45">
      <c r="A8707" t="s">
        <v>2922</v>
      </c>
      <c r="B8707">
        <v>202209</v>
      </c>
      <c r="C8707" t="s">
        <v>54</v>
      </c>
      <c r="D8707">
        <v>22</v>
      </c>
      <c r="E8707">
        <v>16</v>
      </c>
      <c r="F8707">
        <v>42</v>
      </c>
    </row>
    <row r="8708" spans="1:6" x14ac:dyDescent="0.45">
      <c r="A8708" t="s">
        <v>2922</v>
      </c>
      <c r="B8708">
        <v>202209</v>
      </c>
      <c r="C8708" t="s">
        <v>55</v>
      </c>
      <c r="D8708">
        <v>22</v>
      </c>
      <c r="E8708">
        <v>16</v>
      </c>
      <c r="F8708">
        <v>42</v>
      </c>
    </row>
    <row r="8709" spans="1:6" x14ac:dyDescent="0.45">
      <c r="A8709" t="s">
        <v>2922</v>
      </c>
      <c r="B8709">
        <v>202209</v>
      </c>
      <c r="C8709" t="s">
        <v>56</v>
      </c>
      <c r="D8709">
        <v>22</v>
      </c>
      <c r="E8709">
        <v>16</v>
      </c>
      <c r="F8709">
        <v>42</v>
      </c>
    </row>
    <row r="8710" spans="1:6" x14ac:dyDescent="0.45">
      <c r="A8710" t="s">
        <v>2922</v>
      </c>
      <c r="B8710">
        <v>202209</v>
      </c>
      <c r="C8710" t="s">
        <v>57</v>
      </c>
      <c r="D8710">
        <v>22</v>
      </c>
      <c r="E8710">
        <v>16</v>
      </c>
      <c r="F8710">
        <v>42</v>
      </c>
    </row>
    <row r="8711" spans="1:6" x14ac:dyDescent="0.45">
      <c r="A8711" t="s">
        <v>2922</v>
      </c>
      <c r="B8711">
        <v>202209</v>
      </c>
      <c r="C8711" t="s">
        <v>58</v>
      </c>
      <c r="D8711">
        <v>22</v>
      </c>
      <c r="E8711">
        <v>16</v>
      </c>
      <c r="F8711">
        <v>42</v>
      </c>
    </row>
    <row r="8712" spans="1:6" x14ac:dyDescent="0.45">
      <c r="A8712" t="s">
        <v>2922</v>
      </c>
      <c r="B8712">
        <v>202209</v>
      </c>
      <c r="C8712" t="s">
        <v>59</v>
      </c>
      <c r="D8712">
        <v>22</v>
      </c>
      <c r="E8712">
        <v>16</v>
      </c>
      <c r="F8712">
        <v>42</v>
      </c>
    </row>
    <row r="8713" spans="1:6" x14ac:dyDescent="0.45">
      <c r="A8713" t="s">
        <v>2922</v>
      </c>
      <c r="B8713">
        <v>202209</v>
      </c>
      <c r="C8713" t="s">
        <v>60</v>
      </c>
      <c r="D8713">
        <v>22</v>
      </c>
      <c r="E8713">
        <v>16</v>
      </c>
      <c r="F8713">
        <v>42</v>
      </c>
    </row>
    <row r="8714" spans="1:6" x14ac:dyDescent="0.45">
      <c r="A8714" t="s">
        <v>2922</v>
      </c>
      <c r="B8714">
        <v>202209</v>
      </c>
      <c r="C8714" t="s">
        <v>61</v>
      </c>
      <c r="D8714">
        <v>22</v>
      </c>
      <c r="E8714">
        <v>16</v>
      </c>
      <c r="F8714">
        <v>42</v>
      </c>
    </row>
    <row r="8715" spans="1:6" x14ac:dyDescent="0.45">
      <c r="A8715" t="s">
        <v>2922</v>
      </c>
      <c r="B8715">
        <v>202209</v>
      </c>
      <c r="C8715" t="s">
        <v>62</v>
      </c>
      <c r="D8715">
        <v>22</v>
      </c>
      <c r="E8715">
        <v>16</v>
      </c>
      <c r="F8715">
        <v>42</v>
      </c>
    </row>
    <row r="8716" spans="1:6" x14ac:dyDescent="0.45">
      <c r="A8716" t="s">
        <v>2922</v>
      </c>
      <c r="B8716">
        <v>202209</v>
      </c>
      <c r="C8716" t="s">
        <v>63</v>
      </c>
      <c r="D8716">
        <v>22</v>
      </c>
      <c r="E8716">
        <v>16</v>
      </c>
      <c r="F8716">
        <v>42</v>
      </c>
    </row>
    <row r="8717" spans="1:6" x14ac:dyDescent="0.45">
      <c r="A8717" t="s">
        <v>2922</v>
      </c>
      <c r="B8717">
        <v>202209</v>
      </c>
      <c r="C8717" t="s">
        <v>64</v>
      </c>
      <c r="D8717">
        <v>22</v>
      </c>
      <c r="E8717">
        <v>16</v>
      </c>
      <c r="F8717">
        <v>42</v>
      </c>
    </row>
    <row r="8718" spans="1:6" x14ac:dyDescent="0.45">
      <c r="A8718" t="s">
        <v>2922</v>
      </c>
      <c r="B8718">
        <v>202209</v>
      </c>
      <c r="C8718" t="s">
        <v>65</v>
      </c>
      <c r="D8718">
        <v>22</v>
      </c>
      <c r="E8718">
        <v>16</v>
      </c>
      <c r="F8718">
        <v>42</v>
      </c>
    </row>
    <row r="8719" spans="1:6" x14ac:dyDescent="0.45">
      <c r="A8719" t="s">
        <v>2922</v>
      </c>
      <c r="B8719">
        <v>202209</v>
      </c>
      <c r="C8719" t="s">
        <v>66</v>
      </c>
      <c r="D8719">
        <v>22</v>
      </c>
      <c r="E8719">
        <v>16</v>
      </c>
      <c r="F8719">
        <v>42</v>
      </c>
    </row>
    <row r="8720" spans="1:6" x14ac:dyDescent="0.45">
      <c r="A8720" t="s">
        <v>2922</v>
      </c>
      <c r="B8720">
        <v>202209</v>
      </c>
      <c r="C8720" t="s">
        <v>67</v>
      </c>
      <c r="D8720">
        <v>22</v>
      </c>
      <c r="E8720">
        <v>16</v>
      </c>
      <c r="F8720">
        <v>42</v>
      </c>
    </row>
    <row r="8721" spans="1:6" x14ac:dyDescent="0.45">
      <c r="A8721" t="s">
        <v>2922</v>
      </c>
      <c r="B8721">
        <v>202209</v>
      </c>
      <c r="C8721" t="s">
        <v>68</v>
      </c>
      <c r="D8721">
        <v>22</v>
      </c>
      <c r="E8721">
        <v>16</v>
      </c>
      <c r="F8721">
        <v>42</v>
      </c>
    </row>
    <row r="8722" spans="1:6" x14ac:dyDescent="0.45">
      <c r="A8722" t="s">
        <v>2922</v>
      </c>
      <c r="B8722">
        <v>202209</v>
      </c>
      <c r="C8722" t="s">
        <v>69</v>
      </c>
      <c r="D8722">
        <v>22</v>
      </c>
      <c r="E8722">
        <v>16</v>
      </c>
      <c r="F8722">
        <v>42</v>
      </c>
    </row>
    <row r="8723" spans="1:6" x14ac:dyDescent="0.45">
      <c r="A8723" t="s">
        <v>2922</v>
      </c>
      <c r="B8723">
        <v>202209</v>
      </c>
      <c r="C8723" t="s">
        <v>70</v>
      </c>
      <c r="D8723">
        <v>22</v>
      </c>
      <c r="E8723">
        <v>16</v>
      </c>
      <c r="F8723">
        <v>42</v>
      </c>
    </row>
    <row r="8724" spans="1:6" x14ac:dyDescent="0.45">
      <c r="A8724" t="s">
        <v>2922</v>
      </c>
      <c r="B8724">
        <v>202209</v>
      </c>
      <c r="C8724" t="s">
        <v>71</v>
      </c>
      <c r="D8724">
        <v>22</v>
      </c>
      <c r="E8724">
        <v>16</v>
      </c>
      <c r="F8724">
        <v>42</v>
      </c>
    </row>
    <row r="8725" spans="1:6" x14ac:dyDescent="0.45">
      <c r="A8725" t="s">
        <v>2922</v>
      </c>
      <c r="B8725">
        <v>202209</v>
      </c>
      <c r="C8725" t="s">
        <v>72</v>
      </c>
      <c r="D8725">
        <v>22</v>
      </c>
      <c r="E8725">
        <v>16</v>
      </c>
      <c r="F8725">
        <v>42</v>
      </c>
    </row>
    <row r="8726" spans="1:6" x14ac:dyDescent="0.45">
      <c r="A8726" t="s">
        <v>2922</v>
      </c>
      <c r="B8726">
        <v>202209</v>
      </c>
      <c r="C8726" t="s">
        <v>73</v>
      </c>
      <c r="D8726">
        <v>22</v>
      </c>
      <c r="E8726">
        <v>16</v>
      </c>
      <c r="F8726">
        <v>42</v>
      </c>
    </row>
    <row r="8727" spans="1:6" x14ac:dyDescent="0.45">
      <c r="A8727" t="s">
        <v>2922</v>
      </c>
      <c r="B8727">
        <v>202209</v>
      </c>
      <c r="C8727" t="s">
        <v>74</v>
      </c>
      <c r="D8727">
        <v>22</v>
      </c>
      <c r="E8727">
        <v>16</v>
      </c>
      <c r="F8727">
        <v>42</v>
      </c>
    </row>
    <row r="8728" spans="1:6" x14ac:dyDescent="0.45">
      <c r="A8728" t="s">
        <v>2922</v>
      </c>
      <c r="B8728">
        <v>202209</v>
      </c>
      <c r="C8728" t="s">
        <v>75</v>
      </c>
      <c r="D8728">
        <v>22</v>
      </c>
      <c r="E8728">
        <v>16</v>
      </c>
      <c r="F8728">
        <v>42</v>
      </c>
    </row>
    <row r="8729" spans="1:6" x14ac:dyDescent="0.45">
      <c r="A8729" t="s">
        <v>2922</v>
      </c>
      <c r="B8729">
        <v>202209</v>
      </c>
      <c r="C8729" t="s">
        <v>76</v>
      </c>
      <c r="D8729">
        <v>22</v>
      </c>
      <c r="E8729">
        <v>16</v>
      </c>
      <c r="F8729">
        <v>42</v>
      </c>
    </row>
    <row r="8730" spans="1:6" x14ac:dyDescent="0.45">
      <c r="A8730" t="s">
        <v>2922</v>
      </c>
      <c r="B8730">
        <v>202209</v>
      </c>
      <c r="C8730" t="s">
        <v>77</v>
      </c>
      <c r="D8730">
        <v>22</v>
      </c>
      <c r="E8730">
        <v>16</v>
      </c>
      <c r="F8730">
        <v>42</v>
      </c>
    </row>
    <row r="8731" spans="1:6" x14ac:dyDescent="0.45">
      <c r="A8731" t="s">
        <v>2922</v>
      </c>
      <c r="B8731">
        <v>202209</v>
      </c>
      <c r="C8731" t="s">
        <v>78</v>
      </c>
      <c r="D8731">
        <v>22</v>
      </c>
      <c r="E8731">
        <v>16</v>
      </c>
      <c r="F8731">
        <v>42</v>
      </c>
    </row>
    <row r="8732" spans="1:6" x14ac:dyDescent="0.45">
      <c r="A8732" t="s">
        <v>2922</v>
      </c>
      <c r="B8732">
        <v>202209</v>
      </c>
      <c r="C8732" t="s">
        <v>79</v>
      </c>
      <c r="D8732">
        <v>22</v>
      </c>
      <c r="E8732">
        <v>16</v>
      </c>
      <c r="F8732">
        <v>42</v>
      </c>
    </row>
    <row r="8733" spans="1:6" x14ac:dyDescent="0.45">
      <c r="A8733" t="s">
        <v>2922</v>
      </c>
      <c r="B8733">
        <v>202209</v>
      </c>
      <c r="C8733" t="s">
        <v>80</v>
      </c>
      <c r="D8733">
        <v>22</v>
      </c>
      <c r="E8733">
        <v>16</v>
      </c>
      <c r="F8733">
        <v>42</v>
      </c>
    </row>
    <row r="8734" spans="1:6" x14ac:dyDescent="0.45">
      <c r="A8734" t="s">
        <v>2922</v>
      </c>
      <c r="B8734">
        <v>202209</v>
      </c>
      <c r="C8734" t="s">
        <v>81</v>
      </c>
      <c r="D8734">
        <v>22</v>
      </c>
      <c r="E8734">
        <v>16</v>
      </c>
      <c r="F8734">
        <v>42</v>
      </c>
    </row>
    <row r="8735" spans="1:6" x14ac:dyDescent="0.45">
      <c r="A8735" t="s">
        <v>2922</v>
      </c>
      <c r="B8735">
        <v>202209</v>
      </c>
      <c r="C8735" t="s">
        <v>82</v>
      </c>
      <c r="D8735">
        <v>22</v>
      </c>
      <c r="E8735">
        <v>16</v>
      </c>
      <c r="F8735">
        <v>42</v>
      </c>
    </row>
    <row r="8736" spans="1:6" x14ac:dyDescent="0.45">
      <c r="A8736" t="s">
        <v>2922</v>
      </c>
      <c r="B8736">
        <v>202209</v>
      </c>
      <c r="C8736" t="s">
        <v>83</v>
      </c>
      <c r="D8736">
        <v>22</v>
      </c>
      <c r="E8736">
        <v>16</v>
      </c>
      <c r="F8736">
        <v>42</v>
      </c>
    </row>
    <row r="8737" spans="1:6" x14ac:dyDescent="0.45">
      <c r="A8737" t="s">
        <v>2922</v>
      </c>
      <c r="B8737">
        <v>202209</v>
      </c>
      <c r="C8737" t="s">
        <v>84</v>
      </c>
      <c r="D8737">
        <v>22</v>
      </c>
      <c r="E8737">
        <v>16</v>
      </c>
      <c r="F8737">
        <v>42</v>
      </c>
    </row>
    <row r="8738" spans="1:6" x14ac:dyDescent="0.45">
      <c r="A8738" t="s">
        <v>2922</v>
      </c>
      <c r="B8738">
        <v>202209</v>
      </c>
      <c r="C8738" t="s">
        <v>85</v>
      </c>
      <c r="D8738">
        <v>22</v>
      </c>
      <c r="E8738">
        <v>16</v>
      </c>
      <c r="F8738">
        <v>42</v>
      </c>
    </row>
    <row r="8739" spans="1:6" x14ac:dyDescent="0.45">
      <c r="A8739" t="s">
        <v>2922</v>
      </c>
      <c r="B8739">
        <v>202209</v>
      </c>
      <c r="C8739" t="s">
        <v>86</v>
      </c>
      <c r="D8739">
        <v>22</v>
      </c>
      <c r="E8739">
        <v>16</v>
      </c>
      <c r="F8739">
        <v>42</v>
      </c>
    </row>
    <row r="8740" spans="1:6" x14ac:dyDescent="0.45">
      <c r="A8740" t="s">
        <v>2922</v>
      </c>
      <c r="B8740">
        <v>202209</v>
      </c>
      <c r="C8740" t="s">
        <v>87</v>
      </c>
      <c r="D8740">
        <v>22</v>
      </c>
      <c r="E8740">
        <v>16</v>
      </c>
      <c r="F8740">
        <v>42</v>
      </c>
    </row>
    <row r="8741" spans="1:6" x14ac:dyDescent="0.45">
      <c r="A8741" t="s">
        <v>2922</v>
      </c>
      <c r="B8741">
        <v>202209</v>
      </c>
      <c r="C8741" t="s">
        <v>88</v>
      </c>
      <c r="D8741">
        <v>22</v>
      </c>
      <c r="E8741">
        <v>16</v>
      </c>
      <c r="F8741">
        <v>42</v>
      </c>
    </row>
    <row r="8742" spans="1:6" x14ac:dyDescent="0.45">
      <c r="A8742" t="s">
        <v>2922</v>
      </c>
      <c r="B8742">
        <v>202209</v>
      </c>
      <c r="C8742" t="s">
        <v>89</v>
      </c>
      <c r="D8742">
        <v>22</v>
      </c>
      <c r="E8742">
        <v>16</v>
      </c>
      <c r="F8742">
        <v>42</v>
      </c>
    </row>
    <row r="8743" spans="1:6" x14ac:dyDescent="0.45">
      <c r="A8743" t="s">
        <v>2922</v>
      </c>
      <c r="B8743">
        <v>202209</v>
      </c>
      <c r="C8743" t="s">
        <v>90</v>
      </c>
      <c r="D8743">
        <v>22</v>
      </c>
      <c r="E8743">
        <v>16</v>
      </c>
      <c r="F8743">
        <v>42</v>
      </c>
    </row>
    <row r="8744" spans="1:6" x14ac:dyDescent="0.45">
      <c r="A8744" t="s">
        <v>2922</v>
      </c>
      <c r="B8744">
        <v>202209</v>
      </c>
      <c r="C8744" t="s">
        <v>91</v>
      </c>
      <c r="D8744">
        <v>22</v>
      </c>
      <c r="E8744">
        <v>16</v>
      </c>
      <c r="F8744">
        <v>42</v>
      </c>
    </row>
    <row r="8745" spans="1:6" x14ac:dyDescent="0.45">
      <c r="A8745" t="s">
        <v>2922</v>
      </c>
      <c r="B8745">
        <v>202209</v>
      </c>
      <c r="C8745" t="s">
        <v>92</v>
      </c>
      <c r="D8745">
        <v>22</v>
      </c>
      <c r="E8745">
        <v>16</v>
      </c>
      <c r="F8745">
        <v>42</v>
      </c>
    </row>
    <row r="8746" spans="1:6" x14ac:dyDescent="0.45">
      <c r="A8746" t="s">
        <v>2922</v>
      </c>
      <c r="B8746">
        <v>202209</v>
      </c>
      <c r="C8746" t="s">
        <v>93</v>
      </c>
      <c r="D8746">
        <v>22</v>
      </c>
      <c r="E8746">
        <v>16</v>
      </c>
      <c r="F8746">
        <v>42</v>
      </c>
    </row>
    <row r="8747" spans="1:6" x14ac:dyDescent="0.45">
      <c r="A8747" t="s">
        <v>2922</v>
      </c>
      <c r="B8747">
        <v>202209</v>
      </c>
      <c r="C8747" t="s">
        <v>94</v>
      </c>
      <c r="D8747">
        <v>22</v>
      </c>
      <c r="E8747">
        <v>16</v>
      </c>
      <c r="F8747">
        <v>42</v>
      </c>
    </row>
    <row r="8748" spans="1:6" x14ac:dyDescent="0.45">
      <c r="A8748" t="s">
        <v>2922</v>
      </c>
      <c r="B8748">
        <v>202209</v>
      </c>
      <c r="C8748" t="s">
        <v>95</v>
      </c>
      <c r="D8748">
        <v>22</v>
      </c>
      <c r="E8748">
        <v>16</v>
      </c>
      <c r="F8748">
        <v>42</v>
      </c>
    </row>
    <row r="8749" spans="1:6" x14ac:dyDescent="0.45">
      <c r="A8749" t="s">
        <v>2922</v>
      </c>
      <c r="B8749">
        <v>202209</v>
      </c>
      <c r="C8749" t="s">
        <v>96</v>
      </c>
      <c r="D8749">
        <v>22</v>
      </c>
      <c r="E8749">
        <v>16</v>
      </c>
      <c r="F8749">
        <v>42</v>
      </c>
    </row>
    <row r="8750" spans="1:6" x14ac:dyDescent="0.45">
      <c r="A8750" t="s">
        <v>2922</v>
      </c>
      <c r="B8750">
        <v>202209</v>
      </c>
      <c r="C8750" t="s">
        <v>97</v>
      </c>
      <c r="D8750">
        <v>22</v>
      </c>
      <c r="E8750">
        <v>16</v>
      </c>
      <c r="F8750">
        <v>42</v>
      </c>
    </row>
    <row r="8751" spans="1:6" x14ac:dyDescent="0.45">
      <c r="A8751" t="s">
        <v>2922</v>
      </c>
      <c r="B8751">
        <v>202209</v>
      </c>
      <c r="C8751" t="s">
        <v>98</v>
      </c>
      <c r="D8751">
        <v>22</v>
      </c>
      <c r="E8751">
        <v>16</v>
      </c>
      <c r="F8751">
        <v>42</v>
      </c>
    </row>
    <row r="8752" spans="1:6" x14ac:dyDescent="0.45">
      <c r="A8752" t="s">
        <v>2922</v>
      </c>
      <c r="B8752">
        <v>202209</v>
      </c>
      <c r="C8752" t="s">
        <v>99</v>
      </c>
      <c r="D8752">
        <v>22</v>
      </c>
      <c r="E8752">
        <v>16</v>
      </c>
      <c r="F8752">
        <v>42</v>
      </c>
    </row>
    <row r="8753" spans="1:6" x14ac:dyDescent="0.45">
      <c r="A8753" t="s">
        <v>2922</v>
      </c>
      <c r="B8753">
        <v>202209</v>
      </c>
      <c r="C8753" t="s">
        <v>100</v>
      </c>
      <c r="D8753">
        <v>5</v>
      </c>
      <c r="E8753">
        <v>33</v>
      </c>
      <c r="F8753">
        <v>87</v>
      </c>
    </row>
    <row r="8754" spans="1:6" x14ac:dyDescent="0.45">
      <c r="A8754" t="s">
        <v>2922</v>
      </c>
      <c r="B8754">
        <v>202209</v>
      </c>
      <c r="C8754" t="s">
        <v>101</v>
      </c>
      <c r="D8754">
        <v>17</v>
      </c>
      <c r="E8754">
        <v>21</v>
      </c>
      <c r="F8754">
        <v>55</v>
      </c>
    </row>
    <row r="8755" spans="1:6" x14ac:dyDescent="0.45">
      <c r="A8755" t="s">
        <v>2922</v>
      </c>
      <c r="B8755">
        <v>202209</v>
      </c>
      <c r="C8755" t="s">
        <v>102</v>
      </c>
      <c r="D8755">
        <v>17</v>
      </c>
      <c r="E8755">
        <v>21</v>
      </c>
      <c r="F8755">
        <v>55</v>
      </c>
    </row>
    <row r="8756" spans="1:6" x14ac:dyDescent="0.45">
      <c r="A8756" t="s">
        <v>2922</v>
      </c>
      <c r="B8756">
        <v>202209</v>
      </c>
      <c r="C8756" t="s">
        <v>103</v>
      </c>
      <c r="D8756">
        <v>17</v>
      </c>
      <c r="E8756">
        <v>21</v>
      </c>
      <c r="F8756">
        <v>55</v>
      </c>
    </row>
    <row r="8757" spans="1:6" x14ac:dyDescent="0.45">
      <c r="A8757" t="s">
        <v>2922</v>
      </c>
      <c r="B8757">
        <v>202209</v>
      </c>
      <c r="C8757" t="s">
        <v>104</v>
      </c>
      <c r="D8757">
        <v>22</v>
      </c>
      <c r="E8757">
        <v>16</v>
      </c>
      <c r="F8757">
        <v>42</v>
      </c>
    </row>
    <row r="8758" spans="1:6" x14ac:dyDescent="0.45">
      <c r="A8758" t="s">
        <v>2922</v>
      </c>
      <c r="B8758">
        <v>202209</v>
      </c>
      <c r="C8758" t="s">
        <v>105</v>
      </c>
      <c r="D8758">
        <v>22</v>
      </c>
      <c r="E8758">
        <v>16</v>
      </c>
      <c r="F8758">
        <v>42</v>
      </c>
    </row>
    <row r="8759" spans="1:6" x14ac:dyDescent="0.45">
      <c r="A8759" t="s">
        <v>2922</v>
      </c>
      <c r="B8759">
        <v>202209</v>
      </c>
      <c r="C8759" t="s">
        <v>106</v>
      </c>
      <c r="D8759">
        <v>22</v>
      </c>
      <c r="E8759">
        <v>16</v>
      </c>
      <c r="F8759">
        <v>42</v>
      </c>
    </row>
    <row r="8760" spans="1:6" x14ac:dyDescent="0.45">
      <c r="A8760" t="s">
        <v>2922</v>
      </c>
      <c r="B8760">
        <v>202209</v>
      </c>
      <c r="C8760" t="s">
        <v>107</v>
      </c>
      <c r="D8760">
        <v>22</v>
      </c>
      <c r="E8760">
        <v>16</v>
      </c>
      <c r="F8760">
        <v>42</v>
      </c>
    </row>
    <row r="8761" spans="1:6" x14ac:dyDescent="0.45">
      <c r="A8761" t="s">
        <v>2922</v>
      </c>
      <c r="B8761">
        <v>202209</v>
      </c>
      <c r="C8761" t="s">
        <v>108</v>
      </c>
      <c r="D8761">
        <v>22</v>
      </c>
      <c r="E8761">
        <v>16</v>
      </c>
      <c r="F8761">
        <v>42</v>
      </c>
    </row>
    <row r="8762" spans="1:6" x14ac:dyDescent="0.45">
      <c r="A8762" t="s">
        <v>2922</v>
      </c>
      <c r="B8762">
        <v>202209</v>
      </c>
      <c r="C8762" t="s">
        <v>109</v>
      </c>
      <c r="D8762">
        <v>22</v>
      </c>
      <c r="E8762">
        <v>16</v>
      </c>
      <c r="F8762">
        <v>42</v>
      </c>
    </row>
    <row r="8763" spans="1:6" x14ac:dyDescent="0.45">
      <c r="A8763" t="s">
        <v>2922</v>
      </c>
      <c r="B8763">
        <v>202209</v>
      </c>
      <c r="C8763" t="s">
        <v>110</v>
      </c>
      <c r="D8763">
        <v>22</v>
      </c>
      <c r="E8763">
        <v>16</v>
      </c>
      <c r="F8763">
        <v>42</v>
      </c>
    </row>
    <row r="8764" spans="1:6" x14ac:dyDescent="0.45">
      <c r="A8764" t="s">
        <v>2922</v>
      </c>
      <c r="B8764">
        <v>202209</v>
      </c>
      <c r="C8764" t="s">
        <v>111</v>
      </c>
      <c r="D8764">
        <v>22</v>
      </c>
      <c r="E8764">
        <v>16</v>
      </c>
      <c r="F8764">
        <v>42</v>
      </c>
    </row>
    <row r="8765" spans="1:6" x14ac:dyDescent="0.45">
      <c r="A8765" t="s">
        <v>2922</v>
      </c>
      <c r="B8765">
        <v>202209</v>
      </c>
      <c r="C8765" t="s">
        <v>112</v>
      </c>
      <c r="D8765">
        <v>17</v>
      </c>
      <c r="E8765">
        <v>21</v>
      </c>
      <c r="F8765">
        <v>55</v>
      </c>
    </row>
    <row r="8766" spans="1:6" x14ac:dyDescent="0.45">
      <c r="A8766" t="s">
        <v>2922</v>
      </c>
      <c r="B8766">
        <v>202209</v>
      </c>
      <c r="C8766" t="s">
        <v>113</v>
      </c>
      <c r="D8766">
        <v>22</v>
      </c>
      <c r="E8766">
        <v>16</v>
      </c>
      <c r="F8766">
        <v>42</v>
      </c>
    </row>
    <row r="8767" spans="1:6" x14ac:dyDescent="0.45">
      <c r="A8767" t="s">
        <v>2922</v>
      </c>
      <c r="B8767">
        <v>202209</v>
      </c>
      <c r="C8767" t="s">
        <v>114</v>
      </c>
      <c r="D8767">
        <v>22</v>
      </c>
      <c r="E8767">
        <v>16</v>
      </c>
      <c r="F8767">
        <v>42</v>
      </c>
    </row>
    <row r="8768" spans="1:6" x14ac:dyDescent="0.45">
      <c r="A8768" t="s">
        <v>2922</v>
      </c>
      <c r="B8768">
        <v>202209</v>
      </c>
      <c r="C8768" t="s">
        <v>115</v>
      </c>
      <c r="D8768">
        <v>22</v>
      </c>
      <c r="E8768">
        <v>16</v>
      </c>
      <c r="F8768">
        <v>42</v>
      </c>
    </row>
    <row r="8769" spans="1:6" x14ac:dyDescent="0.45">
      <c r="A8769" t="s">
        <v>2922</v>
      </c>
      <c r="B8769">
        <v>202209</v>
      </c>
      <c r="C8769" t="s">
        <v>116</v>
      </c>
      <c r="D8769">
        <v>22</v>
      </c>
      <c r="E8769">
        <v>16</v>
      </c>
      <c r="F8769">
        <v>42</v>
      </c>
    </row>
    <row r="8770" spans="1:6" x14ac:dyDescent="0.45">
      <c r="A8770" t="s">
        <v>2922</v>
      </c>
      <c r="B8770">
        <v>202209</v>
      </c>
      <c r="C8770" t="s">
        <v>117</v>
      </c>
      <c r="D8770">
        <v>22</v>
      </c>
      <c r="E8770">
        <v>16</v>
      </c>
      <c r="F8770">
        <v>42</v>
      </c>
    </row>
    <row r="8771" spans="1:6" x14ac:dyDescent="0.45">
      <c r="A8771" t="s">
        <v>2922</v>
      </c>
      <c r="B8771">
        <v>202209</v>
      </c>
      <c r="C8771" t="s">
        <v>118</v>
      </c>
      <c r="D8771">
        <v>22</v>
      </c>
      <c r="E8771">
        <v>16</v>
      </c>
      <c r="F8771">
        <v>42</v>
      </c>
    </row>
    <row r="8772" spans="1:6" x14ac:dyDescent="0.45">
      <c r="A8772" t="s">
        <v>2922</v>
      </c>
      <c r="B8772">
        <v>202209</v>
      </c>
      <c r="C8772" t="s">
        <v>119</v>
      </c>
      <c r="D8772">
        <v>22</v>
      </c>
      <c r="E8772">
        <v>16</v>
      </c>
      <c r="F8772">
        <v>42</v>
      </c>
    </row>
    <row r="8773" spans="1:6" x14ac:dyDescent="0.45">
      <c r="A8773" t="s">
        <v>2922</v>
      </c>
      <c r="B8773">
        <v>202209</v>
      </c>
      <c r="C8773" t="s">
        <v>120</v>
      </c>
      <c r="D8773">
        <v>22</v>
      </c>
      <c r="E8773">
        <v>16</v>
      </c>
      <c r="F8773">
        <v>42</v>
      </c>
    </row>
    <row r="8774" spans="1:6" x14ac:dyDescent="0.45">
      <c r="A8774" t="s">
        <v>2922</v>
      </c>
      <c r="B8774">
        <v>202209</v>
      </c>
      <c r="C8774" t="s">
        <v>121</v>
      </c>
      <c r="D8774">
        <v>5</v>
      </c>
      <c r="E8774">
        <v>33</v>
      </c>
      <c r="F8774">
        <v>87</v>
      </c>
    </row>
    <row r="8775" spans="1:6" x14ac:dyDescent="0.45">
      <c r="A8775" t="s">
        <v>2922</v>
      </c>
      <c r="B8775">
        <v>202209</v>
      </c>
      <c r="C8775" t="s">
        <v>122</v>
      </c>
      <c r="D8775">
        <v>5</v>
      </c>
      <c r="E8775">
        <v>33</v>
      </c>
      <c r="F8775">
        <v>87</v>
      </c>
    </row>
    <row r="8776" spans="1:6" x14ac:dyDescent="0.45">
      <c r="A8776" t="s">
        <v>2922</v>
      </c>
      <c r="B8776">
        <v>202209</v>
      </c>
      <c r="C8776" t="s">
        <v>123</v>
      </c>
      <c r="D8776">
        <v>5</v>
      </c>
      <c r="E8776">
        <v>33</v>
      </c>
      <c r="F8776">
        <v>87</v>
      </c>
    </row>
    <row r="8777" spans="1:6" x14ac:dyDescent="0.45">
      <c r="A8777" t="s">
        <v>2922</v>
      </c>
      <c r="B8777">
        <v>202209</v>
      </c>
      <c r="C8777" t="s">
        <v>124</v>
      </c>
      <c r="D8777">
        <v>22</v>
      </c>
      <c r="E8777">
        <v>16</v>
      </c>
      <c r="F8777">
        <v>42</v>
      </c>
    </row>
    <row r="8778" spans="1:6" x14ac:dyDescent="0.45">
      <c r="A8778" t="s">
        <v>2922</v>
      </c>
      <c r="B8778">
        <v>202209</v>
      </c>
      <c r="C8778" t="s">
        <v>125</v>
      </c>
      <c r="D8778">
        <v>22</v>
      </c>
      <c r="E8778">
        <v>16</v>
      </c>
      <c r="F8778">
        <v>42</v>
      </c>
    </row>
    <row r="8779" spans="1:6" x14ac:dyDescent="0.45">
      <c r="A8779" t="s">
        <v>2922</v>
      </c>
      <c r="B8779">
        <v>202209</v>
      </c>
      <c r="C8779" t="s">
        <v>126</v>
      </c>
      <c r="D8779">
        <v>22</v>
      </c>
      <c r="E8779">
        <v>16</v>
      </c>
      <c r="F8779">
        <v>42</v>
      </c>
    </row>
    <row r="8780" spans="1:6" x14ac:dyDescent="0.45">
      <c r="A8780" t="s">
        <v>2922</v>
      </c>
      <c r="B8780">
        <v>202209</v>
      </c>
      <c r="C8780" t="s">
        <v>127</v>
      </c>
      <c r="D8780">
        <v>22</v>
      </c>
      <c r="E8780">
        <v>16</v>
      </c>
      <c r="F8780">
        <v>42</v>
      </c>
    </row>
    <row r="8781" spans="1:6" x14ac:dyDescent="0.45">
      <c r="A8781" t="s">
        <v>2922</v>
      </c>
      <c r="B8781">
        <v>202209</v>
      </c>
      <c r="C8781" t="s">
        <v>128</v>
      </c>
      <c r="D8781">
        <v>22</v>
      </c>
      <c r="E8781">
        <v>16</v>
      </c>
      <c r="F8781">
        <v>42</v>
      </c>
    </row>
    <row r="8782" spans="1:6" x14ac:dyDescent="0.45">
      <c r="A8782" t="s">
        <v>2922</v>
      </c>
      <c r="B8782">
        <v>202209</v>
      </c>
      <c r="C8782" t="s">
        <v>129</v>
      </c>
      <c r="D8782">
        <v>22</v>
      </c>
      <c r="E8782">
        <v>16</v>
      </c>
      <c r="F8782">
        <v>42</v>
      </c>
    </row>
    <row r="8783" spans="1:6" x14ac:dyDescent="0.45">
      <c r="A8783" t="s">
        <v>2922</v>
      </c>
      <c r="B8783">
        <v>202209</v>
      </c>
      <c r="C8783" t="s">
        <v>130</v>
      </c>
      <c r="D8783">
        <v>22</v>
      </c>
      <c r="E8783">
        <v>16</v>
      </c>
      <c r="F8783">
        <v>42</v>
      </c>
    </row>
    <row r="8784" spans="1:6" x14ac:dyDescent="0.45">
      <c r="A8784" t="s">
        <v>2922</v>
      </c>
      <c r="B8784">
        <v>202209</v>
      </c>
      <c r="C8784" t="s">
        <v>131</v>
      </c>
      <c r="D8784">
        <v>22</v>
      </c>
      <c r="E8784">
        <v>16</v>
      </c>
      <c r="F8784">
        <v>42</v>
      </c>
    </row>
    <row r="8785" spans="1:6" x14ac:dyDescent="0.45">
      <c r="A8785" t="s">
        <v>2922</v>
      </c>
      <c r="B8785">
        <v>202209</v>
      </c>
      <c r="C8785" t="s">
        <v>132</v>
      </c>
      <c r="D8785">
        <v>5</v>
      </c>
      <c r="E8785">
        <v>33</v>
      </c>
      <c r="F8785">
        <v>87</v>
      </c>
    </row>
    <row r="8786" spans="1:6" x14ac:dyDescent="0.45">
      <c r="A8786" t="s">
        <v>2922</v>
      </c>
      <c r="B8786">
        <v>202209</v>
      </c>
      <c r="C8786" t="s">
        <v>133</v>
      </c>
      <c r="D8786">
        <v>5</v>
      </c>
      <c r="E8786">
        <v>33</v>
      </c>
      <c r="F8786">
        <v>87</v>
      </c>
    </row>
    <row r="8787" spans="1:6" x14ac:dyDescent="0.45">
      <c r="A8787" t="s">
        <v>2922</v>
      </c>
      <c r="B8787">
        <v>202209</v>
      </c>
      <c r="C8787" t="s">
        <v>134</v>
      </c>
      <c r="D8787">
        <v>17</v>
      </c>
      <c r="E8787">
        <v>21</v>
      </c>
      <c r="F8787">
        <v>55</v>
      </c>
    </row>
    <row r="8788" spans="1:6" x14ac:dyDescent="0.45">
      <c r="A8788" t="s">
        <v>2922</v>
      </c>
      <c r="B8788">
        <v>202209</v>
      </c>
      <c r="C8788" t="s">
        <v>135</v>
      </c>
      <c r="D8788">
        <v>17</v>
      </c>
      <c r="E8788">
        <v>21</v>
      </c>
      <c r="F8788">
        <v>55</v>
      </c>
    </row>
    <row r="8789" spans="1:6" x14ac:dyDescent="0.45">
      <c r="A8789" t="s">
        <v>2922</v>
      </c>
      <c r="B8789">
        <v>202209</v>
      </c>
      <c r="C8789" t="s">
        <v>136</v>
      </c>
      <c r="D8789">
        <v>14</v>
      </c>
      <c r="E8789">
        <v>24</v>
      </c>
      <c r="F8789">
        <v>63</v>
      </c>
    </row>
    <row r="8790" spans="1:6" x14ac:dyDescent="0.45">
      <c r="A8790" t="s">
        <v>2922</v>
      </c>
      <c r="B8790">
        <v>202209</v>
      </c>
      <c r="C8790" t="s">
        <v>137</v>
      </c>
      <c r="D8790">
        <v>14</v>
      </c>
      <c r="E8790">
        <v>24</v>
      </c>
      <c r="F8790">
        <v>63</v>
      </c>
    </row>
    <row r="8791" spans="1:6" x14ac:dyDescent="0.45">
      <c r="A8791" t="s">
        <v>2922</v>
      </c>
      <c r="B8791">
        <v>202209</v>
      </c>
      <c r="C8791" t="s">
        <v>138</v>
      </c>
      <c r="D8791">
        <v>0</v>
      </c>
      <c r="E8791">
        <v>38</v>
      </c>
      <c r="F8791">
        <v>100</v>
      </c>
    </row>
    <row r="8792" spans="1:6" x14ac:dyDescent="0.45">
      <c r="A8792" t="s">
        <v>2922</v>
      </c>
      <c r="B8792">
        <v>202209</v>
      </c>
      <c r="C8792" t="s">
        <v>139</v>
      </c>
      <c r="D8792">
        <v>0</v>
      </c>
      <c r="E8792">
        <v>38</v>
      </c>
      <c r="F8792">
        <v>100</v>
      </c>
    </row>
    <row r="8793" spans="1:6" x14ac:dyDescent="0.45">
      <c r="A8793" t="s">
        <v>2922</v>
      </c>
      <c r="B8793">
        <v>202209</v>
      </c>
      <c r="C8793" t="s">
        <v>140</v>
      </c>
      <c r="D8793">
        <v>14</v>
      </c>
      <c r="E8793">
        <v>24</v>
      </c>
      <c r="F8793">
        <v>63</v>
      </c>
    </row>
    <row r="8794" spans="1:6" x14ac:dyDescent="0.45">
      <c r="A8794" t="s">
        <v>2922</v>
      </c>
      <c r="B8794">
        <v>202209</v>
      </c>
      <c r="C8794" t="s">
        <v>141</v>
      </c>
      <c r="D8794">
        <v>14</v>
      </c>
      <c r="E8794">
        <v>24</v>
      </c>
      <c r="F8794">
        <v>63</v>
      </c>
    </row>
    <row r="8795" spans="1:6" x14ac:dyDescent="0.45">
      <c r="A8795" t="s">
        <v>2922</v>
      </c>
      <c r="B8795">
        <v>202209</v>
      </c>
      <c r="C8795" t="s">
        <v>142</v>
      </c>
      <c r="D8795">
        <v>14</v>
      </c>
      <c r="E8795">
        <v>24</v>
      </c>
      <c r="F8795">
        <v>63</v>
      </c>
    </row>
    <row r="8796" spans="1:6" x14ac:dyDescent="0.45">
      <c r="A8796" t="s">
        <v>2922</v>
      </c>
      <c r="B8796">
        <v>202209</v>
      </c>
      <c r="C8796" t="s">
        <v>143</v>
      </c>
      <c r="D8796">
        <v>14</v>
      </c>
      <c r="E8796">
        <v>24</v>
      </c>
      <c r="F8796">
        <v>63</v>
      </c>
    </row>
    <row r="8797" spans="1:6" x14ac:dyDescent="0.45">
      <c r="A8797" t="s">
        <v>2922</v>
      </c>
      <c r="B8797">
        <v>202209</v>
      </c>
      <c r="C8797" t="s">
        <v>144</v>
      </c>
      <c r="D8797">
        <v>14</v>
      </c>
      <c r="E8797">
        <v>24</v>
      </c>
      <c r="F8797">
        <v>63</v>
      </c>
    </row>
    <row r="8798" spans="1:6" x14ac:dyDescent="0.45">
      <c r="A8798" t="s">
        <v>2922</v>
      </c>
      <c r="B8798">
        <v>202209</v>
      </c>
      <c r="C8798" t="s">
        <v>145</v>
      </c>
      <c r="D8798">
        <v>14</v>
      </c>
      <c r="E8798">
        <v>24</v>
      </c>
      <c r="F8798">
        <v>63</v>
      </c>
    </row>
    <row r="8799" spans="1:6" x14ac:dyDescent="0.45">
      <c r="A8799" t="s">
        <v>2922</v>
      </c>
      <c r="B8799">
        <v>202209</v>
      </c>
      <c r="C8799" t="s">
        <v>146</v>
      </c>
      <c r="D8799">
        <v>14</v>
      </c>
      <c r="E8799">
        <v>24</v>
      </c>
      <c r="F8799">
        <v>63</v>
      </c>
    </row>
    <row r="8800" spans="1:6" x14ac:dyDescent="0.45">
      <c r="A8800" t="s">
        <v>2922</v>
      </c>
      <c r="B8800">
        <v>202209</v>
      </c>
      <c r="C8800" t="s">
        <v>147</v>
      </c>
      <c r="D8800">
        <v>14</v>
      </c>
      <c r="E8800">
        <v>24</v>
      </c>
      <c r="F8800">
        <v>63</v>
      </c>
    </row>
    <row r="8801" spans="1:6" x14ac:dyDescent="0.45">
      <c r="A8801" t="s">
        <v>2922</v>
      </c>
      <c r="B8801">
        <v>202209</v>
      </c>
      <c r="C8801" t="s">
        <v>148</v>
      </c>
      <c r="D8801">
        <v>14</v>
      </c>
      <c r="E8801">
        <v>24</v>
      </c>
      <c r="F8801">
        <v>63</v>
      </c>
    </row>
    <row r="8802" spans="1:6" x14ac:dyDescent="0.45">
      <c r="A8802" t="s">
        <v>2922</v>
      </c>
      <c r="B8802">
        <v>202209</v>
      </c>
      <c r="C8802" t="s">
        <v>149</v>
      </c>
      <c r="D8802">
        <v>14</v>
      </c>
      <c r="E8802">
        <v>24</v>
      </c>
      <c r="F8802">
        <v>63</v>
      </c>
    </row>
    <row r="8803" spans="1:6" x14ac:dyDescent="0.45">
      <c r="A8803" t="s">
        <v>2922</v>
      </c>
      <c r="B8803">
        <v>202209</v>
      </c>
      <c r="C8803" t="s">
        <v>150</v>
      </c>
      <c r="D8803">
        <v>14</v>
      </c>
      <c r="E8803">
        <v>24</v>
      </c>
      <c r="F8803">
        <v>63</v>
      </c>
    </row>
    <row r="8804" spans="1:6" x14ac:dyDescent="0.45">
      <c r="A8804" t="s">
        <v>2922</v>
      </c>
      <c r="B8804">
        <v>202209</v>
      </c>
      <c r="C8804" t="s">
        <v>151</v>
      </c>
      <c r="D8804">
        <v>14</v>
      </c>
      <c r="E8804">
        <v>24</v>
      </c>
      <c r="F8804">
        <v>63</v>
      </c>
    </row>
    <row r="8805" spans="1:6" x14ac:dyDescent="0.45">
      <c r="A8805" t="s">
        <v>2922</v>
      </c>
      <c r="B8805">
        <v>202209</v>
      </c>
      <c r="C8805" t="s">
        <v>152</v>
      </c>
      <c r="D8805">
        <v>14</v>
      </c>
      <c r="E8805">
        <v>24</v>
      </c>
      <c r="F8805">
        <v>63</v>
      </c>
    </row>
    <row r="8806" spans="1:6" x14ac:dyDescent="0.45">
      <c r="A8806" t="s">
        <v>2922</v>
      </c>
      <c r="B8806">
        <v>202209</v>
      </c>
      <c r="C8806" t="s">
        <v>153</v>
      </c>
      <c r="D8806">
        <v>14</v>
      </c>
      <c r="E8806">
        <v>24</v>
      </c>
      <c r="F8806">
        <v>63</v>
      </c>
    </row>
    <row r="8807" spans="1:6" x14ac:dyDescent="0.45">
      <c r="A8807" t="s">
        <v>2922</v>
      </c>
      <c r="B8807">
        <v>202209</v>
      </c>
      <c r="C8807" t="s">
        <v>154</v>
      </c>
      <c r="D8807">
        <v>14</v>
      </c>
      <c r="E8807">
        <v>24</v>
      </c>
      <c r="F8807">
        <v>63</v>
      </c>
    </row>
    <row r="8808" spans="1:6" x14ac:dyDescent="0.45">
      <c r="A8808" t="s">
        <v>2922</v>
      </c>
      <c r="B8808">
        <v>202209</v>
      </c>
      <c r="C8808" t="s">
        <v>155</v>
      </c>
      <c r="D8808">
        <v>14</v>
      </c>
      <c r="E8808">
        <v>24</v>
      </c>
      <c r="F8808">
        <v>63</v>
      </c>
    </row>
    <row r="8809" spans="1:6" x14ac:dyDescent="0.45">
      <c r="A8809" t="s">
        <v>2922</v>
      </c>
      <c r="B8809">
        <v>202209</v>
      </c>
      <c r="C8809" t="s">
        <v>156</v>
      </c>
      <c r="D8809">
        <v>14</v>
      </c>
      <c r="E8809">
        <v>24</v>
      </c>
      <c r="F8809">
        <v>63</v>
      </c>
    </row>
    <row r="8810" spans="1:6" x14ac:dyDescent="0.45">
      <c r="A8810" t="s">
        <v>2922</v>
      </c>
      <c r="B8810">
        <v>202209</v>
      </c>
      <c r="C8810" t="s">
        <v>157</v>
      </c>
      <c r="D8810">
        <v>14</v>
      </c>
      <c r="E8810">
        <v>24</v>
      </c>
      <c r="F8810">
        <v>63</v>
      </c>
    </row>
    <row r="8811" spans="1:6" x14ac:dyDescent="0.45">
      <c r="A8811" t="s">
        <v>2922</v>
      </c>
      <c r="B8811">
        <v>202209</v>
      </c>
      <c r="C8811" t="s">
        <v>158</v>
      </c>
      <c r="D8811">
        <v>14</v>
      </c>
      <c r="E8811">
        <v>24</v>
      </c>
      <c r="F8811">
        <v>63</v>
      </c>
    </row>
    <row r="8812" spans="1:6" x14ac:dyDescent="0.45">
      <c r="A8812" t="s">
        <v>2922</v>
      </c>
      <c r="B8812">
        <v>202209</v>
      </c>
      <c r="C8812" t="s">
        <v>159</v>
      </c>
      <c r="D8812">
        <v>14</v>
      </c>
      <c r="E8812">
        <v>24</v>
      </c>
      <c r="F8812">
        <v>63</v>
      </c>
    </row>
    <row r="8813" spans="1:6" x14ac:dyDescent="0.45">
      <c r="A8813" t="s">
        <v>2922</v>
      </c>
      <c r="B8813">
        <v>202209</v>
      </c>
      <c r="C8813" t="s">
        <v>160</v>
      </c>
      <c r="D8813">
        <v>14</v>
      </c>
      <c r="E8813">
        <v>24</v>
      </c>
      <c r="F8813">
        <v>63</v>
      </c>
    </row>
    <row r="8814" spans="1:6" x14ac:dyDescent="0.45">
      <c r="A8814" t="s">
        <v>2922</v>
      </c>
      <c r="B8814">
        <v>202209</v>
      </c>
      <c r="C8814" t="s">
        <v>161</v>
      </c>
      <c r="D8814">
        <v>14</v>
      </c>
      <c r="E8814">
        <v>24</v>
      </c>
      <c r="F8814">
        <v>63</v>
      </c>
    </row>
    <row r="8815" spans="1:6" x14ac:dyDescent="0.45">
      <c r="A8815" t="s">
        <v>2922</v>
      </c>
      <c r="B8815">
        <v>202209</v>
      </c>
      <c r="C8815" t="s">
        <v>162</v>
      </c>
      <c r="D8815">
        <v>14</v>
      </c>
      <c r="E8815">
        <v>24</v>
      </c>
      <c r="F8815">
        <v>63</v>
      </c>
    </row>
    <row r="8816" spans="1:6" x14ac:dyDescent="0.45">
      <c r="A8816" t="s">
        <v>2922</v>
      </c>
      <c r="B8816">
        <v>202209</v>
      </c>
      <c r="C8816" t="s">
        <v>163</v>
      </c>
      <c r="D8816">
        <v>14</v>
      </c>
      <c r="E8816">
        <v>24</v>
      </c>
      <c r="F8816">
        <v>63</v>
      </c>
    </row>
    <row r="8817" spans="1:6" x14ac:dyDescent="0.45">
      <c r="A8817" t="s">
        <v>2922</v>
      </c>
      <c r="B8817">
        <v>202209</v>
      </c>
      <c r="C8817" t="s">
        <v>164</v>
      </c>
      <c r="D8817">
        <v>14</v>
      </c>
      <c r="E8817">
        <v>24</v>
      </c>
      <c r="F8817">
        <v>63</v>
      </c>
    </row>
    <row r="8818" spans="1:6" x14ac:dyDescent="0.45">
      <c r="A8818" t="s">
        <v>2922</v>
      </c>
      <c r="B8818">
        <v>202209</v>
      </c>
      <c r="C8818" t="s">
        <v>165</v>
      </c>
      <c r="D8818">
        <v>14</v>
      </c>
      <c r="E8818">
        <v>24</v>
      </c>
      <c r="F8818">
        <v>63</v>
      </c>
    </row>
    <row r="8819" spans="1:6" x14ac:dyDescent="0.45">
      <c r="A8819" t="s">
        <v>2922</v>
      </c>
      <c r="B8819">
        <v>202209</v>
      </c>
      <c r="C8819" t="s">
        <v>166</v>
      </c>
      <c r="D8819">
        <v>14</v>
      </c>
      <c r="E8819">
        <v>24</v>
      </c>
      <c r="F8819">
        <v>63</v>
      </c>
    </row>
    <row r="8820" spans="1:6" x14ac:dyDescent="0.45">
      <c r="A8820" t="s">
        <v>2922</v>
      </c>
      <c r="B8820">
        <v>202209</v>
      </c>
      <c r="C8820" t="s">
        <v>167</v>
      </c>
      <c r="D8820">
        <v>14</v>
      </c>
      <c r="E8820">
        <v>24</v>
      </c>
      <c r="F8820">
        <v>63</v>
      </c>
    </row>
    <row r="8821" spans="1:6" x14ac:dyDescent="0.45">
      <c r="A8821" t="s">
        <v>2922</v>
      </c>
      <c r="B8821">
        <v>202209</v>
      </c>
      <c r="C8821" t="s">
        <v>168</v>
      </c>
      <c r="D8821">
        <v>14</v>
      </c>
      <c r="E8821">
        <v>24</v>
      </c>
      <c r="F8821">
        <v>63</v>
      </c>
    </row>
    <row r="8822" spans="1:6" x14ac:dyDescent="0.45">
      <c r="A8822" t="s">
        <v>2922</v>
      </c>
      <c r="B8822">
        <v>202209</v>
      </c>
      <c r="C8822" t="s">
        <v>169</v>
      </c>
      <c r="D8822">
        <v>14</v>
      </c>
      <c r="E8822">
        <v>24</v>
      </c>
      <c r="F8822">
        <v>63</v>
      </c>
    </row>
    <row r="8823" spans="1:6" x14ac:dyDescent="0.45">
      <c r="A8823" t="s">
        <v>2922</v>
      </c>
      <c r="B8823">
        <v>202209</v>
      </c>
      <c r="C8823" t="s">
        <v>170</v>
      </c>
      <c r="D8823">
        <v>14</v>
      </c>
      <c r="E8823">
        <v>24</v>
      </c>
      <c r="F8823">
        <v>63</v>
      </c>
    </row>
    <row r="8824" spans="1:6" x14ac:dyDescent="0.45">
      <c r="A8824" t="s">
        <v>2922</v>
      </c>
      <c r="B8824">
        <v>202209</v>
      </c>
      <c r="C8824" t="s">
        <v>171</v>
      </c>
      <c r="D8824">
        <v>14</v>
      </c>
      <c r="E8824">
        <v>24</v>
      </c>
      <c r="F8824">
        <v>63</v>
      </c>
    </row>
    <row r="8825" spans="1:6" x14ac:dyDescent="0.45">
      <c r="A8825" t="s">
        <v>2922</v>
      </c>
      <c r="B8825">
        <v>202209</v>
      </c>
      <c r="C8825" t="s">
        <v>172</v>
      </c>
      <c r="D8825">
        <v>14</v>
      </c>
      <c r="E8825">
        <v>24</v>
      </c>
      <c r="F8825">
        <v>63</v>
      </c>
    </row>
    <row r="8826" spans="1:6" x14ac:dyDescent="0.45">
      <c r="A8826" t="s">
        <v>2922</v>
      </c>
      <c r="B8826">
        <v>202209</v>
      </c>
      <c r="C8826" t="s">
        <v>173</v>
      </c>
      <c r="D8826">
        <v>14</v>
      </c>
      <c r="E8826">
        <v>24</v>
      </c>
      <c r="F8826">
        <v>63</v>
      </c>
    </row>
    <row r="8827" spans="1:6" x14ac:dyDescent="0.45">
      <c r="A8827" t="s">
        <v>2922</v>
      </c>
      <c r="B8827">
        <v>202209</v>
      </c>
      <c r="C8827" t="s">
        <v>174</v>
      </c>
      <c r="D8827">
        <v>14</v>
      </c>
      <c r="E8827">
        <v>24</v>
      </c>
      <c r="F8827">
        <v>63</v>
      </c>
    </row>
    <row r="8828" spans="1:6" x14ac:dyDescent="0.45">
      <c r="A8828" t="s">
        <v>2922</v>
      </c>
      <c r="B8828">
        <v>202209</v>
      </c>
      <c r="C8828" t="s">
        <v>175</v>
      </c>
      <c r="D8828">
        <v>14</v>
      </c>
      <c r="E8828">
        <v>24</v>
      </c>
      <c r="F8828">
        <v>63</v>
      </c>
    </row>
    <row r="8829" spans="1:6" x14ac:dyDescent="0.45">
      <c r="A8829" t="s">
        <v>2922</v>
      </c>
      <c r="B8829">
        <v>202209</v>
      </c>
      <c r="C8829" t="s">
        <v>176</v>
      </c>
      <c r="D8829">
        <v>14</v>
      </c>
      <c r="E8829">
        <v>24</v>
      </c>
      <c r="F8829">
        <v>63</v>
      </c>
    </row>
    <row r="8830" spans="1:6" x14ac:dyDescent="0.45">
      <c r="A8830" t="s">
        <v>2922</v>
      </c>
      <c r="B8830">
        <v>202209</v>
      </c>
      <c r="C8830" t="s">
        <v>177</v>
      </c>
      <c r="D8830">
        <v>14</v>
      </c>
      <c r="E8830">
        <v>24</v>
      </c>
      <c r="F8830">
        <v>63</v>
      </c>
    </row>
    <row r="8831" spans="1:6" x14ac:dyDescent="0.45">
      <c r="A8831" t="s">
        <v>2922</v>
      </c>
      <c r="B8831">
        <v>202209</v>
      </c>
      <c r="C8831" t="s">
        <v>178</v>
      </c>
      <c r="D8831">
        <v>14</v>
      </c>
      <c r="E8831">
        <v>24</v>
      </c>
      <c r="F8831">
        <v>63</v>
      </c>
    </row>
    <row r="8832" spans="1:6" x14ac:dyDescent="0.45">
      <c r="A8832" t="s">
        <v>2922</v>
      </c>
      <c r="B8832">
        <v>202209</v>
      </c>
      <c r="C8832" t="s">
        <v>179</v>
      </c>
      <c r="D8832">
        <v>14</v>
      </c>
      <c r="E8832">
        <v>24</v>
      </c>
      <c r="F8832">
        <v>63</v>
      </c>
    </row>
    <row r="8833" spans="1:6" x14ac:dyDescent="0.45">
      <c r="A8833" t="s">
        <v>2922</v>
      </c>
      <c r="B8833">
        <v>202209</v>
      </c>
      <c r="C8833" t="s">
        <v>180</v>
      </c>
      <c r="D8833">
        <v>14</v>
      </c>
      <c r="E8833">
        <v>24</v>
      </c>
      <c r="F8833">
        <v>63</v>
      </c>
    </row>
    <row r="8834" spans="1:6" x14ac:dyDescent="0.45">
      <c r="A8834" t="s">
        <v>2922</v>
      </c>
      <c r="B8834">
        <v>202209</v>
      </c>
      <c r="C8834" t="s">
        <v>181</v>
      </c>
      <c r="D8834">
        <v>14</v>
      </c>
      <c r="E8834">
        <v>24</v>
      </c>
      <c r="F8834">
        <v>63</v>
      </c>
    </row>
    <row r="8835" spans="1:6" x14ac:dyDescent="0.45">
      <c r="A8835" t="s">
        <v>2922</v>
      </c>
      <c r="B8835">
        <v>202209</v>
      </c>
      <c r="C8835" t="s">
        <v>182</v>
      </c>
      <c r="D8835">
        <v>14</v>
      </c>
      <c r="E8835">
        <v>24</v>
      </c>
      <c r="F8835">
        <v>63</v>
      </c>
    </row>
    <row r="8836" spans="1:6" x14ac:dyDescent="0.45">
      <c r="A8836" t="s">
        <v>2922</v>
      </c>
      <c r="B8836">
        <v>202209</v>
      </c>
      <c r="C8836" t="s">
        <v>183</v>
      </c>
      <c r="D8836">
        <v>14</v>
      </c>
      <c r="E8836">
        <v>24</v>
      </c>
      <c r="F8836">
        <v>63</v>
      </c>
    </row>
    <row r="8837" spans="1:6" x14ac:dyDescent="0.45">
      <c r="A8837" t="s">
        <v>2922</v>
      </c>
      <c r="B8837">
        <v>202209</v>
      </c>
      <c r="C8837" t="s">
        <v>184</v>
      </c>
      <c r="D8837">
        <v>14</v>
      </c>
      <c r="E8837">
        <v>24</v>
      </c>
      <c r="F8837">
        <v>63</v>
      </c>
    </row>
    <row r="8838" spans="1:6" x14ac:dyDescent="0.45">
      <c r="A8838" t="s">
        <v>2922</v>
      </c>
      <c r="B8838">
        <v>202209</v>
      </c>
      <c r="C8838" t="s">
        <v>185</v>
      </c>
      <c r="D8838">
        <v>14</v>
      </c>
      <c r="E8838">
        <v>24</v>
      </c>
      <c r="F8838">
        <v>63</v>
      </c>
    </row>
    <row r="8839" spans="1:6" x14ac:dyDescent="0.45">
      <c r="A8839" t="s">
        <v>2922</v>
      </c>
      <c r="B8839">
        <v>202209</v>
      </c>
      <c r="C8839" t="s">
        <v>186</v>
      </c>
      <c r="D8839">
        <v>14</v>
      </c>
      <c r="E8839">
        <v>24</v>
      </c>
      <c r="F8839">
        <v>63</v>
      </c>
    </row>
    <row r="8840" spans="1:6" x14ac:dyDescent="0.45">
      <c r="A8840" t="s">
        <v>2922</v>
      </c>
      <c r="B8840">
        <v>202209</v>
      </c>
      <c r="C8840" t="s">
        <v>187</v>
      </c>
      <c r="D8840">
        <v>14</v>
      </c>
      <c r="E8840">
        <v>24</v>
      </c>
      <c r="F8840">
        <v>63</v>
      </c>
    </row>
    <row r="8841" spans="1:6" x14ac:dyDescent="0.45">
      <c r="A8841" t="s">
        <v>2922</v>
      </c>
      <c r="B8841">
        <v>202209</v>
      </c>
      <c r="C8841" t="s">
        <v>188</v>
      </c>
      <c r="D8841">
        <v>14</v>
      </c>
      <c r="E8841">
        <v>24</v>
      </c>
      <c r="F8841">
        <v>63</v>
      </c>
    </row>
    <row r="8842" spans="1:6" x14ac:dyDescent="0.45">
      <c r="A8842" t="s">
        <v>2922</v>
      </c>
      <c r="B8842">
        <v>202209</v>
      </c>
      <c r="C8842" t="s">
        <v>189</v>
      </c>
      <c r="D8842">
        <v>14</v>
      </c>
      <c r="E8842">
        <v>24</v>
      </c>
      <c r="F8842">
        <v>63</v>
      </c>
    </row>
    <row r="8843" spans="1:6" x14ac:dyDescent="0.45">
      <c r="A8843" t="s">
        <v>2922</v>
      </c>
      <c r="B8843">
        <v>202209</v>
      </c>
      <c r="C8843" t="s">
        <v>190</v>
      </c>
      <c r="D8843">
        <v>14</v>
      </c>
      <c r="E8843">
        <v>24</v>
      </c>
      <c r="F8843">
        <v>63</v>
      </c>
    </row>
    <row r="8844" spans="1:6" x14ac:dyDescent="0.45">
      <c r="A8844" t="s">
        <v>2922</v>
      </c>
      <c r="B8844">
        <v>202209</v>
      </c>
      <c r="C8844" t="s">
        <v>191</v>
      </c>
      <c r="D8844">
        <v>14</v>
      </c>
      <c r="E8844">
        <v>24</v>
      </c>
      <c r="F8844">
        <v>63</v>
      </c>
    </row>
    <row r="8845" spans="1:6" x14ac:dyDescent="0.45">
      <c r="A8845" t="s">
        <v>2922</v>
      </c>
      <c r="B8845">
        <v>202209</v>
      </c>
      <c r="C8845" t="s">
        <v>192</v>
      </c>
      <c r="D8845">
        <v>14</v>
      </c>
      <c r="E8845">
        <v>24</v>
      </c>
      <c r="F8845">
        <v>63</v>
      </c>
    </row>
    <row r="8846" spans="1:6" x14ac:dyDescent="0.45">
      <c r="A8846" t="s">
        <v>2922</v>
      </c>
      <c r="B8846">
        <v>202209</v>
      </c>
      <c r="C8846" t="s">
        <v>193</v>
      </c>
      <c r="D8846">
        <v>14</v>
      </c>
      <c r="E8846">
        <v>24</v>
      </c>
      <c r="F8846">
        <v>63</v>
      </c>
    </row>
    <row r="8847" spans="1:6" x14ac:dyDescent="0.45">
      <c r="A8847" t="s">
        <v>2922</v>
      </c>
      <c r="B8847">
        <v>202209</v>
      </c>
      <c r="C8847" t="s">
        <v>194</v>
      </c>
      <c r="D8847">
        <v>14</v>
      </c>
      <c r="E8847">
        <v>24</v>
      </c>
      <c r="F8847">
        <v>63</v>
      </c>
    </row>
    <row r="8848" spans="1:6" x14ac:dyDescent="0.45">
      <c r="A8848" t="s">
        <v>2922</v>
      </c>
      <c r="B8848">
        <v>202209</v>
      </c>
      <c r="C8848" t="s">
        <v>195</v>
      </c>
      <c r="D8848">
        <v>14</v>
      </c>
      <c r="E8848">
        <v>24</v>
      </c>
      <c r="F8848">
        <v>63</v>
      </c>
    </row>
    <row r="8849" spans="1:6" x14ac:dyDescent="0.45">
      <c r="A8849" t="s">
        <v>2922</v>
      </c>
      <c r="B8849">
        <v>202209</v>
      </c>
      <c r="C8849" t="s">
        <v>196</v>
      </c>
      <c r="D8849">
        <v>14</v>
      </c>
      <c r="E8849">
        <v>24</v>
      </c>
      <c r="F8849">
        <v>63</v>
      </c>
    </row>
    <row r="8850" spans="1:6" x14ac:dyDescent="0.45">
      <c r="A8850" t="s">
        <v>2922</v>
      </c>
      <c r="B8850">
        <v>202209</v>
      </c>
      <c r="C8850" t="s">
        <v>197</v>
      </c>
      <c r="D8850">
        <v>14</v>
      </c>
      <c r="E8850">
        <v>24</v>
      </c>
      <c r="F8850">
        <v>63</v>
      </c>
    </row>
    <row r="8851" spans="1:6" x14ac:dyDescent="0.45">
      <c r="A8851" t="s">
        <v>2922</v>
      </c>
      <c r="B8851">
        <v>202209</v>
      </c>
      <c r="C8851" t="s">
        <v>198</v>
      </c>
      <c r="D8851">
        <v>14</v>
      </c>
      <c r="E8851">
        <v>24</v>
      </c>
      <c r="F8851">
        <v>63</v>
      </c>
    </row>
    <row r="8852" spans="1:6" x14ac:dyDescent="0.45">
      <c r="A8852" t="s">
        <v>2922</v>
      </c>
      <c r="B8852">
        <v>202209</v>
      </c>
      <c r="C8852" t="s">
        <v>199</v>
      </c>
      <c r="D8852">
        <v>14</v>
      </c>
      <c r="E8852">
        <v>24</v>
      </c>
      <c r="F8852">
        <v>63</v>
      </c>
    </row>
    <row r="8853" spans="1:6" x14ac:dyDescent="0.45">
      <c r="A8853" t="s">
        <v>2922</v>
      </c>
      <c r="B8853">
        <v>202209</v>
      </c>
      <c r="C8853" t="s">
        <v>200</v>
      </c>
      <c r="D8853">
        <v>14</v>
      </c>
      <c r="E8853">
        <v>24</v>
      </c>
      <c r="F8853">
        <v>63</v>
      </c>
    </row>
    <row r="8854" spans="1:6" x14ac:dyDescent="0.45">
      <c r="A8854" t="s">
        <v>2922</v>
      </c>
      <c r="B8854">
        <v>202209</v>
      </c>
      <c r="C8854" t="s">
        <v>201</v>
      </c>
      <c r="D8854">
        <v>14</v>
      </c>
      <c r="E8854">
        <v>24</v>
      </c>
      <c r="F8854">
        <v>63</v>
      </c>
    </row>
    <row r="8855" spans="1:6" x14ac:dyDescent="0.45">
      <c r="A8855" t="s">
        <v>2922</v>
      </c>
      <c r="B8855">
        <v>202209</v>
      </c>
      <c r="C8855" t="s">
        <v>202</v>
      </c>
      <c r="D8855">
        <v>14</v>
      </c>
      <c r="E8855">
        <v>24</v>
      </c>
      <c r="F8855">
        <v>63</v>
      </c>
    </row>
    <row r="8856" spans="1:6" x14ac:dyDescent="0.45">
      <c r="A8856" t="s">
        <v>2922</v>
      </c>
      <c r="B8856">
        <v>202209</v>
      </c>
      <c r="C8856" t="s">
        <v>203</v>
      </c>
      <c r="D8856">
        <v>14</v>
      </c>
      <c r="E8856">
        <v>24</v>
      </c>
      <c r="F8856">
        <v>63</v>
      </c>
    </row>
    <row r="8857" spans="1:6" x14ac:dyDescent="0.45">
      <c r="A8857" t="s">
        <v>2922</v>
      </c>
      <c r="B8857">
        <v>202209</v>
      </c>
      <c r="C8857" t="s">
        <v>204</v>
      </c>
      <c r="D8857">
        <v>14</v>
      </c>
      <c r="E8857">
        <v>24</v>
      </c>
      <c r="F8857">
        <v>63</v>
      </c>
    </row>
    <row r="8858" spans="1:6" x14ac:dyDescent="0.45">
      <c r="A8858" t="s">
        <v>2922</v>
      </c>
      <c r="B8858">
        <v>202209</v>
      </c>
      <c r="C8858" t="s">
        <v>205</v>
      </c>
      <c r="D8858">
        <v>14</v>
      </c>
      <c r="E8858">
        <v>24</v>
      </c>
      <c r="F8858">
        <v>63</v>
      </c>
    </row>
    <row r="8859" spans="1:6" x14ac:dyDescent="0.45">
      <c r="A8859" t="s">
        <v>2922</v>
      </c>
      <c r="B8859">
        <v>202209</v>
      </c>
      <c r="C8859" t="s">
        <v>206</v>
      </c>
      <c r="D8859">
        <v>14</v>
      </c>
      <c r="E8859">
        <v>24</v>
      </c>
      <c r="F8859">
        <v>63</v>
      </c>
    </row>
    <row r="8860" spans="1:6" x14ac:dyDescent="0.45">
      <c r="A8860" t="s">
        <v>2922</v>
      </c>
      <c r="B8860">
        <v>202209</v>
      </c>
      <c r="C8860" t="s">
        <v>207</v>
      </c>
      <c r="D8860">
        <v>14</v>
      </c>
      <c r="E8860">
        <v>24</v>
      </c>
      <c r="F8860">
        <v>63</v>
      </c>
    </row>
    <row r="8861" spans="1:6" x14ac:dyDescent="0.45">
      <c r="A8861" t="s">
        <v>2922</v>
      </c>
      <c r="B8861">
        <v>202209</v>
      </c>
      <c r="C8861" t="s">
        <v>208</v>
      </c>
      <c r="D8861">
        <v>14</v>
      </c>
      <c r="E8861">
        <v>24</v>
      </c>
      <c r="F8861">
        <v>63</v>
      </c>
    </row>
    <row r="8862" spans="1:6" x14ac:dyDescent="0.45">
      <c r="A8862" t="s">
        <v>2922</v>
      </c>
      <c r="B8862">
        <v>202209</v>
      </c>
      <c r="C8862" t="s">
        <v>209</v>
      </c>
      <c r="D8862">
        <v>14</v>
      </c>
      <c r="E8862">
        <v>24</v>
      </c>
      <c r="F8862">
        <v>63</v>
      </c>
    </row>
    <row r="8863" spans="1:6" x14ac:dyDescent="0.45">
      <c r="A8863" t="s">
        <v>2922</v>
      </c>
      <c r="B8863">
        <v>202209</v>
      </c>
      <c r="C8863" t="s">
        <v>210</v>
      </c>
      <c r="D8863">
        <v>14</v>
      </c>
      <c r="E8863">
        <v>24</v>
      </c>
      <c r="F8863">
        <v>63</v>
      </c>
    </row>
    <row r="8864" spans="1:6" x14ac:dyDescent="0.45">
      <c r="A8864" t="s">
        <v>2922</v>
      </c>
      <c r="B8864">
        <v>202209</v>
      </c>
      <c r="C8864" t="s">
        <v>211</v>
      </c>
      <c r="D8864">
        <v>14</v>
      </c>
      <c r="E8864">
        <v>24</v>
      </c>
      <c r="F8864">
        <v>63</v>
      </c>
    </row>
    <row r="8865" spans="1:6" x14ac:dyDescent="0.45">
      <c r="A8865" t="s">
        <v>2922</v>
      </c>
      <c r="B8865">
        <v>202209</v>
      </c>
      <c r="C8865" t="s">
        <v>212</v>
      </c>
      <c r="D8865">
        <v>14</v>
      </c>
      <c r="E8865">
        <v>24</v>
      </c>
      <c r="F8865">
        <v>63</v>
      </c>
    </row>
    <row r="8866" spans="1:6" x14ac:dyDescent="0.45">
      <c r="A8866" t="s">
        <v>2922</v>
      </c>
      <c r="B8866">
        <v>202209</v>
      </c>
      <c r="C8866" t="s">
        <v>213</v>
      </c>
      <c r="D8866">
        <v>14</v>
      </c>
      <c r="E8866">
        <v>24</v>
      </c>
      <c r="F8866">
        <v>63</v>
      </c>
    </row>
    <row r="8867" spans="1:6" x14ac:dyDescent="0.45">
      <c r="A8867" t="s">
        <v>2922</v>
      </c>
      <c r="B8867">
        <v>202209</v>
      </c>
      <c r="C8867" t="s">
        <v>214</v>
      </c>
      <c r="D8867">
        <v>14</v>
      </c>
      <c r="E8867">
        <v>24</v>
      </c>
      <c r="F8867">
        <v>63</v>
      </c>
    </row>
    <row r="8868" spans="1:6" x14ac:dyDescent="0.45">
      <c r="A8868" t="s">
        <v>2922</v>
      </c>
      <c r="B8868">
        <v>202209</v>
      </c>
      <c r="C8868" t="s">
        <v>215</v>
      </c>
      <c r="D8868">
        <v>14</v>
      </c>
      <c r="E8868">
        <v>24</v>
      </c>
      <c r="F8868">
        <v>63</v>
      </c>
    </row>
    <row r="8869" spans="1:6" x14ac:dyDescent="0.45">
      <c r="A8869" t="s">
        <v>2922</v>
      </c>
      <c r="B8869">
        <v>202209</v>
      </c>
      <c r="C8869" t="s">
        <v>216</v>
      </c>
      <c r="D8869">
        <v>14</v>
      </c>
      <c r="E8869">
        <v>24</v>
      </c>
      <c r="F8869">
        <v>63</v>
      </c>
    </row>
    <row r="8870" spans="1:6" x14ac:dyDescent="0.45">
      <c r="A8870" t="s">
        <v>2922</v>
      </c>
      <c r="B8870">
        <v>202209</v>
      </c>
      <c r="C8870" t="s">
        <v>217</v>
      </c>
      <c r="D8870">
        <v>14</v>
      </c>
      <c r="E8870">
        <v>24</v>
      </c>
      <c r="F8870">
        <v>63</v>
      </c>
    </row>
    <row r="8871" spans="1:6" x14ac:dyDescent="0.45">
      <c r="A8871" t="s">
        <v>2922</v>
      </c>
      <c r="B8871">
        <v>202209</v>
      </c>
      <c r="C8871" t="s">
        <v>218</v>
      </c>
      <c r="D8871">
        <v>14</v>
      </c>
      <c r="E8871">
        <v>24</v>
      </c>
      <c r="F8871">
        <v>63</v>
      </c>
    </row>
    <row r="8872" spans="1:6" x14ac:dyDescent="0.45">
      <c r="A8872" t="s">
        <v>2922</v>
      </c>
      <c r="B8872">
        <v>202209</v>
      </c>
      <c r="C8872" t="s">
        <v>219</v>
      </c>
      <c r="D8872">
        <v>14</v>
      </c>
      <c r="E8872">
        <v>24</v>
      </c>
      <c r="F8872">
        <v>63</v>
      </c>
    </row>
    <row r="8873" spans="1:6" x14ac:dyDescent="0.45">
      <c r="A8873" t="s">
        <v>2922</v>
      </c>
      <c r="B8873">
        <v>202209</v>
      </c>
      <c r="C8873" t="s">
        <v>220</v>
      </c>
      <c r="D8873">
        <v>14</v>
      </c>
      <c r="E8873">
        <v>24</v>
      </c>
      <c r="F8873">
        <v>63</v>
      </c>
    </row>
    <row r="8874" spans="1:6" x14ac:dyDescent="0.45">
      <c r="A8874" t="s">
        <v>2922</v>
      </c>
      <c r="B8874">
        <v>202209</v>
      </c>
      <c r="C8874" t="s">
        <v>221</v>
      </c>
      <c r="D8874">
        <v>14</v>
      </c>
      <c r="E8874">
        <v>24</v>
      </c>
      <c r="F8874">
        <v>63</v>
      </c>
    </row>
    <row r="8875" spans="1:6" x14ac:dyDescent="0.45">
      <c r="A8875" t="s">
        <v>2922</v>
      </c>
      <c r="B8875">
        <v>202209</v>
      </c>
      <c r="C8875" t="s">
        <v>222</v>
      </c>
      <c r="D8875">
        <v>14</v>
      </c>
      <c r="E8875">
        <v>24</v>
      </c>
      <c r="F8875">
        <v>63</v>
      </c>
    </row>
    <row r="8876" spans="1:6" x14ac:dyDescent="0.45">
      <c r="A8876" t="s">
        <v>2922</v>
      </c>
      <c r="B8876">
        <v>202209</v>
      </c>
      <c r="C8876" t="s">
        <v>223</v>
      </c>
      <c r="D8876">
        <v>14</v>
      </c>
      <c r="E8876">
        <v>24</v>
      </c>
      <c r="F8876">
        <v>63</v>
      </c>
    </row>
    <row r="8877" spans="1:6" x14ac:dyDescent="0.45">
      <c r="A8877" t="s">
        <v>2922</v>
      </c>
      <c r="B8877">
        <v>202209</v>
      </c>
      <c r="C8877" t="s">
        <v>224</v>
      </c>
      <c r="D8877">
        <v>14</v>
      </c>
      <c r="E8877">
        <v>24</v>
      </c>
      <c r="F8877">
        <v>63</v>
      </c>
    </row>
    <row r="8878" spans="1:6" x14ac:dyDescent="0.45">
      <c r="A8878" t="s">
        <v>2922</v>
      </c>
      <c r="B8878">
        <v>202209</v>
      </c>
      <c r="C8878" t="s">
        <v>225</v>
      </c>
      <c r="D8878">
        <v>14</v>
      </c>
      <c r="E8878">
        <v>24</v>
      </c>
      <c r="F8878">
        <v>63</v>
      </c>
    </row>
    <row r="8879" spans="1:6" x14ac:dyDescent="0.45">
      <c r="A8879" t="s">
        <v>2922</v>
      </c>
      <c r="B8879">
        <v>202209</v>
      </c>
      <c r="C8879" t="s">
        <v>226</v>
      </c>
      <c r="D8879">
        <v>14</v>
      </c>
      <c r="E8879">
        <v>24</v>
      </c>
      <c r="F8879">
        <v>63</v>
      </c>
    </row>
    <row r="8880" spans="1:6" x14ac:dyDescent="0.45">
      <c r="A8880" t="s">
        <v>2922</v>
      </c>
      <c r="B8880">
        <v>202209</v>
      </c>
      <c r="C8880" t="s">
        <v>227</v>
      </c>
      <c r="D8880">
        <v>14</v>
      </c>
      <c r="E8880">
        <v>24</v>
      </c>
      <c r="F8880">
        <v>63</v>
      </c>
    </row>
    <row r="8881" spans="1:6" x14ac:dyDescent="0.45">
      <c r="A8881" t="s">
        <v>2922</v>
      </c>
      <c r="B8881">
        <v>202209</v>
      </c>
      <c r="C8881" t="s">
        <v>228</v>
      </c>
      <c r="D8881">
        <v>14</v>
      </c>
      <c r="E8881">
        <v>24</v>
      </c>
      <c r="F8881">
        <v>63</v>
      </c>
    </row>
    <row r="8882" spans="1:6" x14ac:dyDescent="0.45">
      <c r="A8882" t="s">
        <v>2922</v>
      </c>
      <c r="B8882">
        <v>202209</v>
      </c>
      <c r="C8882" t="s">
        <v>229</v>
      </c>
      <c r="D8882">
        <v>14</v>
      </c>
      <c r="E8882">
        <v>24</v>
      </c>
      <c r="F8882">
        <v>63</v>
      </c>
    </row>
    <row r="8883" spans="1:6" x14ac:dyDescent="0.45">
      <c r="A8883" t="s">
        <v>2922</v>
      </c>
      <c r="B8883">
        <v>202209</v>
      </c>
      <c r="C8883" t="s">
        <v>230</v>
      </c>
      <c r="D8883">
        <v>14</v>
      </c>
      <c r="E8883">
        <v>24</v>
      </c>
      <c r="F8883">
        <v>63</v>
      </c>
    </row>
    <row r="8884" spans="1:6" x14ac:dyDescent="0.45">
      <c r="A8884" t="s">
        <v>2922</v>
      </c>
      <c r="B8884">
        <v>202209</v>
      </c>
      <c r="C8884" t="s">
        <v>231</v>
      </c>
      <c r="D8884">
        <v>14</v>
      </c>
      <c r="E8884">
        <v>24</v>
      </c>
      <c r="F8884">
        <v>63</v>
      </c>
    </row>
    <row r="8885" spans="1:6" x14ac:dyDescent="0.45">
      <c r="A8885" t="s">
        <v>2922</v>
      </c>
      <c r="B8885">
        <v>202209</v>
      </c>
      <c r="C8885" t="s">
        <v>232</v>
      </c>
      <c r="D8885">
        <v>14</v>
      </c>
      <c r="E8885">
        <v>24</v>
      </c>
      <c r="F8885">
        <v>63</v>
      </c>
    </row>
    <row r="8886" spans="1:6" x14ac:dyDescent="0.45">
      <c r="A8886" t="s">
        <v>2922</v>
      </c>
      <c r="B8886">
        <v>202209</v>
      </c>
      <c r="C8886" t="s">
        <v>233</v>
      </c>
      <c r="D8886">
        <v>14</v>
      </c>
      <c r="E8886">
        <v>24</v>
      </c>
      <c r="F8886">
        <v>63</v>
      </c>
    </row>
    <row r="8887" spans="1:6" x14ac:dyDescent="0.45">
      <c r="A8887" t="s">
        <v>2922</v>
      </c>
      <c r="B8887">
        <v>202209</v>
      </c>
      <c r="C8887" t="s">
        <v>234</v>
      </c>
      <c r="D8887">
        <v>14</v>
      </c>
      <c r="E8887">
        <v>24</v>
      </c>
      <c r="F8887">
        <v>63</v>
      </c>
    </row>
    <row r="8888" spans="1:6" x14ac:dyDescent="0.45">
      <c r="A8888" t="s">
        <v>2922</v>
      </c>
      <c r="B8888">
        <v>202209</v>
      </c>
      <c r="C8888" t="s">
        <v>235</v>
      </c>
      <c r="D8888">
        <v>14</v>
      </c>
      <c r="E8888">
        <v>24</v>
      </c>
      <c r="F8888">
        <v>63</v>
      </c>
    </row>
    <row r="8889" spans="1:6" x14ac:dyDescent="0.45">
      <c r="A8889" t="s">
        <v>2922</v>
      </c>
      <c r="B8889">
        <v>202209</v>
      </c>
      <c r="C8889" t="s">
        <v>236</v>
      </c>
      <c r="D8889">
        <v>14</v>
      </c>
      <c r="E8889">
        <v>24</v>
      </c>
      <c r="F8889">
        <v>63</v>
      </c>
    </row>
    <row r="8890" spans="1:6" x14ac:dyDescent="0.45">
      <c r="A8890" t="s">
        <v>2922</v>
      </c>
      <c r="B8890">
        <v>202209</v>
      </c>
      <c r="C8890" t="s">
        <v>237</v>
      </c>
      <c r="D8890">
        <v>14</v>
      </c>
      <c r="E8890">
        <v>24</v>
      </c>
      <c r="F8890">
        <v>63</v>
      </c>
    </row>
    <row r="8891" spans="1:6" x14ac:dyDescent="0.45">
      <c r="A8891" t="s">
        <v>2922</v>
      </c>
      <c r="B8891">
        <v>202209</v>
      </c>
      <c r="C8891" t="s">
        <v>238</v>
      </c>
      <c r="D8891">
        <v>14</v>
      </c>
      <c r="E8891">
        <v>24</v>
      </c>
      <c r="F8891">
        <v>63</v>
      </c>
    </row>
    <row r="8892" spans="1:6" x14ac:dyDescent="0.45">
      <c r="A8892" t="s">
        <v>2922</v>
      </c>
      <c r="B8892">
        <v>202209</v>
      </c>
      <c r="C8892" t="s">
        <v>239</v>
      </c>
      <c r="D8892">
        <v>14</v>
      </c>
      <c r="E8892">
        <v>24</v>
      </c>
      <c r="F8892">
        <v>63</v>
      </c>
    </row>
    <row r="8893" spans="1:6" x14ac:dyDescent="0.45">
      <c r="A8893" t="s">
        <v>2922</v>
      </c>
      <c r="B8893">
        <v>202209</v>
      </c>
      <c r="C8893" t="s">
        <v>240</v>
      </c>
      <c r="D8893">
        <v>14</v>
      </c>
      <c r="E8893">
        <v>24</v>
      </c>
      <c r="F8893">
        <v>63</v>
      </c>
    </row>
    <row r="8894" spans="1:6" x14ac:dyDescent="0.45">
      <c r="A8894" t="s">
        <v>2922</v>
      </c>
      <c r="B8894">
        <v>202209</v>
      </c>
      <c r="C8894" t="s">
        <v>241</v>
      </c>
      <c r="D8894">
        <v>14</v>
      </c>
      <c r="E8894">
        <v>24</v>
      </c>
      <c r="F8894">
        <v>63</v>
      </c>
    </row>
    <row r="8895" spans="1:6" x14ac:dyDescent="0.45">
      <c r="A8895" t="s">
        <v>2922</v>
      </c>
      <c r="B8895">
        <v>202209</v>
      </c>
      <c r="C8895" t="s">
        <v>242</v>
      </c>
      <c r="D8895">
        <v>14</v>
      </c>
      <c r="E8895">
        <v>24</v>
      </c>
      <c r="F8895">
        <v>63</v>
      </c>
    </row>
    <row r="8896" spans="1:6" x14ac:dyDescent="0.45">
      <c r="A8896" t="s">
        <v>2922</v>
      </c>
      <c r="B8896">
        <v>202209</v>
      </c>
      <c r="C8896" t="s">
        <v>243</v>
      </c>
      <c r="D8896">
        <v>14</v>
      </c>
      <c r="E8896">
        <v>24</v>
      </c>
      <c r="F8896">
        <v>63</v>
      </c>
    </row>
    <row r="8897" spans="1:6" x14ac:dyDescent="0.45">
      <c r="A8897" t="s">
        <v>2922</v>
      </c>
      <c r="B8897">
        <v>202209</v>
      </c>
      <c r="C8897" t="s">
        <v>244</v>
      </c>
      <c r="D8897">
        <v>14</v>
      </c>
      <c r="E8897">
        <v>24</v>
      </c>
      <c r="F8897">
        <v>63</v>
      </c>
    </row>
    <row r="8898" spans="1:6" x14ac:dyDescent="0.45">
      <c r="A8898" t="s">
        <v>2922</v>
      </c>
      <c r="B8898">
        <v>202209</v>
      </c>
      <c r="C8898" t="s">
        <v>245</v>
      </c>
      <c r="D8898">
        <v>14</v>
      </c>
      <c r="E8898">
        <v>24</v>
      </c>
      <c r="F8898">
        <v>63</v>
      </c>
    </row>
    <row r="8899" spans="1:6" x14ac:dyDescent="0.45">
      <c r="A8899" t="s">
        <v>2922</v>
      </c>
      <c r="B8899">
        <v>202209</v>
      </c>
      <c r="C8899" t="s">
        <v>246</v>
      </c>
      <c r="D8899">
        <v>14</v>
      </c>
      <c r="E8899">
        <v>24</v>
      </c>
      <c r="F8899">
        <v>63</v>
      </c>
    </row>
    <row r="8900" spans="1:6" x14ac:dyDescent="0.45">
      <c r="A8900" t="s">
        <v>2922</v>
      </c>
      <c r="B8900">
        <v>202209</v>
      </c>
      <c r="C8900" t="s">
        <v>247</v>
      </c>
      <c r="D8900">
        <v>14</v>
      </c>
      <c r="E8900">
        <v>24</v>
      </c>
      <c r="F8900">
        <v>63</v>
      </c>
    </row>
    <row r="8901" spans="1:6" x14ac:dyDescent="0.45">
      <c r="A8901" t="s">
        <v>2922</v>
      </c>
      <c r="B8901">
        <v>202209</v>
      </c>
      <c r="C8901" t="s">
        <v>248</v>
      </c>
      <c r="D8901">
        <v>14</v>
      </c>
      <c r="E8901">
        <v>24</v>
      </c>
      <c r="F8901">
        <v>63</v>
      </c>
    </row>
    <row r="8902" spans="1:6" x14ac:dyDescent="0.45">
      <c r="A8902" t="s">
        <v>2922</v>
      </c>
      <c r="B8902">
        <v>202209</v>
      </c>
      <c r="C8902" t="s">
        <v>249</v>
      </c>
      <c r="D8902">
        <v>14</v>
      </c>
      <c r="E8902">
        <v>24</v>
      </c>
      <c r="F8902">
        <v>63</v>
      </c>
    </row>
    <row r="8903" spans="1:6" x14ac:dyDescent="0.45">
      <c r="A8903" t="s">
        <v>2922</v>
      </c>
      <c r="B8903">
        <v>202209</v>
      </c>
      <c r="C8903" t="s">
        <v>250</v>
      </c>
      <c r="D8903">
        <v>14</v>
      </c>
      <c r="E8903">
        <v>24</v>
      </c>
      <c r="F8903">
        <v>63</v>
      </c>
    </row>
    <row r="8904" spans="1:6" x14ac:dyDescent="0.45">
      <c r="A8904" t="s">
        <v>2922</v>
      </c>
      <c r="B8904">
        <v>202209</v>
      </c>
      <c r="C8904" t="s">
        <v>251</v>
      </c>
      <c r="D8904">
        <v>14</v>
      </c>
      <c r="E8904">
        <v>24</v>
      </c>
      <c r="F8904">
        <v>63</v>
      </c>
    </row>
    <row r="8905" spans="1:6" x14ac:dyDescent="0.45">
      <c r="A8905" t="s">
        <v>2922</v>
      </c>
      <c r="B8905">
        <v>202209</v>
      </c>
      <c r="C8905" t="s">
        <v>252</v>
      </c>
      <c r="D8905">
        <v>14</v>
      </c>
      <c r="E8905">
        <v>24</v>
      </c>
      <c r="F8905">
        <v>63</v>
      </c>
    </row>
    <row r="8906" spans="1:6" x14ac:dyDescent="0.45">
      <c r="A8906" t="s">
        <v>2922</v>
      </c>
      <c r="B8906">
        <v>202209</v>
      </c>
      <c r="C8906" t="s">
        <v>253</v>
      </c>
      <c r="D8906">
        <v>14</v>
      </c>
      <c r="E8906">
        <v>24</v>
      </c>
      <c r="F8906">
        <v>63</v>
      </c>
    </row>
    <row r="8907" spans="1:6" x14ac:dyDescent="0.45">
      <c r="A8907" t="s">
        <v>2922</v>
      </c>
      <c r="B8907">
        <v>202209</v>
      </c>
      <c r="C8907" t="s">
        <v>254</v>
      </c>
      <c r="D8907">
        <v>2</v>
      </c>
      <c r="E8907">
        <v>36</v>
      </c>
      <c r="F8907">
        <v>95</v>
      </c>
    </row>
    <row r="8908" spans="1:6" x14ac:dyDescent="0.45">
      <c r="A8908" t="s">
        <v>2922</v>
      </c>
      <c r="B8908">
        <v>202209</v>
      </c>
      <c r="C8908" t="s">
        <v>255</v>
      </c>
      <c r="D8908">
        <v>2</v>
      </c>
      <c r="E8908">
        <v>36</v>
      </c>
      <c r="F8908">
        <v>95</v>
      </c>
    </row>
    <row r="8909" spans="1:6" x14ac:dyDescent="0.45">
      <c r="A8909" t="s">
        <v>2922</v>
      </c>
      <c r="B8909">
        <v>202209</v>
      </c>
      <c r="C8909" t="s">
        <v>256</v>
      </c>
      <c r="D8909">
        <v>2</v>
      </c>
      <c r="E8909">
        <v>36</v>
      </c>
      <c r="F8909">
        <v>95</v>
      </c>
    </row>
    <row r="8910" spans="1:6" x14ac:dyDescent="0.45">
      <c r="A8910" t="s">
        <v>2922</v>
      </c>
      <c r="B8910">
        <v>202209</v>
      </c>
      <c r="C8910" t="s">
        <v>257</v>
      </c>
      <c r="D8910">
        <v>2</v>
      </c>
      <c r="E8910">
        <v>36</v>
      </c>
      <c r="F8910">
        <v>95</v>
      </c>
    </row>
    <row r="8911" spans="1:6" x14ac:dyDescent="0.45">
      <c r="A8911" t="s">
        <v>2922</v>
      </c>
      <c r="B8911">
        <v>202209</v>
      </c>
      <c r="C8911" t="s">
        <v>258</v>
      </c>
      <c r="D8911">
        <v>2</v>
      </c>
      <c r="E8911">
        <v>36</v>
      </c>
      <c r="F8911">
        <v>95</v>
      </c>
    </row>
    <row r="8912" spans="1:6" x14ac:dyDescent="0.45">
      <c r="A8912" t="s">
        <v>2922</v>
      </c>
      <c r="B8912">
        <v>202209</v>
      </c>
      <c r="C8912" t="s">
        <v>259</v>
      </c>
      <c r="D8912">
        <v>2</v>
      </c>
      <c r="E8912">
        <v>36</v>
      </c>
      <c r="F8912">
        <v>95</v>
      </c>
    </row>
    <row r="8913" spans="1:6" x14ac:dyDescent="0.45">
      <c r="A8913" t="s">
        <v>2922</v>
      </c>
      <c r="B8913">
        <v>202209</v>
      </c>
      <c r="C8913" t="s">
        <v>260</v>
      </c>
      <c r="D8913">
        <v>2</v>
      </c>
      <c r="E8913">
        <v>36</v>
      </c>
      <c r="F8913">
        <v>95</v>
      </c>
    </row>
    <row r="8914" spans="1:6" x14ac:dyDescent="0.45">
      <c r="A8914" t="s">
        <v>2922</v>
      </c>
      <c r="B8914">
        <v>202209</v>
      </c>
      <c r="C8914" t="s">
        <v>261</v>
      </c>
      <c r="D8914">
        <v>2</v>
      </c>
      <c r="E8914">
        <v>36</v>
      </c>
      <c r="F8914">
        <v>95</v>
      </c>
    </row>
    <row r="8915" spans="1:6" x14ac:dyDescent="0.45">
      <c r="A8915" t="s">
        <v>2922</v>
      </c>
      <c r="B8915">
        <v>202209</v>
      </c>
      <c r="C8915" t="s">
        <v>262</v>
      </c>
      <c r="D8915">
        <v>2</v>
      </c>
      <c r="E8915">
        <v>36</v>
      </c>
      <c r="F8915">
        <v>95</v>
      </c>
    </row>
    <row r="8916" spans="1:6" x14ac:dyDescent="0.45">
      <c r="A8916" t="s">
        <v>2922</v>
      </c>
      <c r="B8916">
        <v>202209</v>
      </c>
      <c r="C8916" t="s">
        <v>263</v>
      </c>
      <c r="D8916">
        <v>2</v>
      </c>
      <c r="E8916">
        <v>36</v>
      </c>
      <c r="F8916">
        <v>95</v>
      </c>
    </row>
    <row r="8917" spans="1:6" x14ac:dyDescent="0.45">
      <c r="A8917" t="s">
        <v>2922</v>
      </c>
      <c r="B8917">
        <v>202209</v>
      </c>
      <c r="C8917" t="s">
        <v>264</v>
      </c>
      <c r="D8917">
        <v>2</v>
      </c>
      <c r="E8917">
        <v>36</v>
      </c>
      <c r="F8917">
        <v>95</v>
      </c>
    </row>
    <row r="8918" spans="1:6" x14ac:dyDescent="0.45">
      <c r="A8918" t="s">
        <v>2922</v>
      </c>
      <c r="B8918">
        <v>202209</v>
      </c>
      <c r="C8918" t="s">
        <v>265</v>
      </c>
      <c r="D8918">
        <v>2</v>
      </c>
      <c r="E8918">
        <v>36</v>
      </c>
      <c r="F8918">
        <v>95</v>
      </c>
    </row>
    <row r="8919" spans="1:6" x14ac:dyDescent="0.45">
      <c r="A8919" t="s">
        <v>2922</v>
      </c>
      <c r="B8919">
        <v>202209</v>
      </c>
      <c r="C8919" t="s">
        <v>266</v>
      </c>
      <c r="D8919">
        <v>2</v>
      </c>
      <c r="E8919">
        <v>36</v>
      </c>
      <c r="F8919">
        <v>95</v>
      </c>
    </row>
    <row r="8920" spans="1:6" x14ac:dyDescent="0.45">
      <c r="A8920" t="s">
        <v>2922</v>
      </c>
      <c r="B8920">
        <v>202209</v>
      </c>
      <c r="C8920" t="s">
        <v>267</v>
      </c>
      <c r="D8920">
        <v>2</v>
      </c>
      <c r="E8920">
        <v>36</v>
      </c>
      <c r="F8920">
        <v>95</v>
      </c>
    </row>
    <row r="8921" spans="1:6" x14ac:dyDescent="0.45">
      <c r="A8921" t="s">
        <v>2922</v>
      </c>
      <c r="B8921">
        <v>202209</v>
      </c>
      <c r="C8921" t="s">
        <v>268</v>
      </c>
      <c r="D8921">
        <v>2</v>
      </c>
      <c r="E8921">
        <v>36</v>
      </c>
      <c r="F8921">
        <v>95</v>
      </c>
    </row>
    <row r="8922" spans="1:6" x14ac:dyDescent="0.45">
      <c r="A8922" t="s">
        <v>2922</v>
      </c>
      <c r="B8922">
        <v>202209</v>
      </c>
      <c r="C8922" t="s">
        <v>269</v>
      </c>
      <c r="D8922">
        <v>2</v>
      </c>
      <c r="E8922">
        <v>36</v>
      </c>
      <c r="F8922">
        <v>95</v>
      </c>
    </row>
    <row r="8923" spans="1:6" x14ac:dyDescent="0.45">
      <c r="A8923" t="s">
        <v>2922</v>
      </c>
      <c r="B8923">
        <v>202209</v>
      </c>
      <c r="C8923" t="s">
        <v>270</v>
      </c>
      <c r="D8923">
        <v>2</v>
      </c>
      <c r="E8923">
        <v>36</v>
      </c>
      <c r="F8923">
        <v>95</v>
      </c>
    </row>
    <row r="8924" spans="1:6" x14ac:dyDescent="0.45">
      <c r="A8924" t="s">
        <v>2922</v>
      </c>
      <c r="B8924">
        <v>202209</v>
      </c>
      <c r="C8924" t="s">
        <v>271</v>
      </c>
      <c r="D8924">
        <v>2</v>
      </c>
      <c r="E8924">
        <v>36</v>
      </c>
      <c r="F8924">
        <v>95</v>
      </c>
    </row>
    <row r="8925" spans="1:6" x14ac:dyDescent="0.45">
      <c r="A8925" t="s">
        <v>2922</v>
      </c>
      <c r="B8925">
        <v>202209</v>
      </c>
      <c r="C8925" t="s">
        <v>272</v>
      </c>
      <c r="D8925">
        <v>2</v>
      </c>
      <c r="E8925">
        <v>36</v>
      </c>
      <c r="F8925">
        <v>95</v>
      </c>
    </row>
    <row r="8926" spans="1:6" x14ac:dyDescent="0.45">
      <c r="A8926" t="s">
        <v>2922</v>
      </c>
      <c r="B8926">
        <v>202209</v>
      </c>
      <c r="C8926" t="s">
        <v>273</v>
      </c>
      <c r="D8926">
        <v>2</v>
      </c>
      <c r="E8926">
        <v>36</v>
      </c>
      <c r="F8926">
        <v>95</v>
      </c>
    </row>
    <row r="8927" spans="1:6" x14ac:dyDescent="0.45">
      <c r="A8927" t="s">
        <v>2922</v>
      </c>
      <c r="B8927">
        <v>202209</v>
      </c>
      <c r="C8927" t="s">
        <v>274</v>
      </c>
      <c r="D8927">
        <v>2</v>
      </c>
      <c r="E8927">
        <v>36</v>
      </c>
      <c r="F8927">
        <v>95</v>
      </c>
    </row>
    <row r="8928" spans="1:6" x14ac:dyDescent="0.45">
      <c r="A8928" t="s">
        <v>2922</v>
      </c>
      <c r="B8928">
        <v>202209</v>
      </c>
      <c r="C8928" t="s">
        <v>275</v>
      </c>
      <c r="D8928">
        <v>2</v>
      </c>
      <c r="E8928">
        <v>36</v>
      </c>
      <c r="F8928">
        <v>95</v>
      </c>
    </row>
    <row r="8929" spans="1:6" x14ac:dyDescent="0.45">
      <c r="A8929" t="s">
        <v>2922</v>
      </c>
      <c r="B8929">
        <v>202209</v>
      </c>
      <c r="C8929" t="s">
        <v>276</v>
      </c>
      <c r="D8929">
        <v>2</v>
      </c>
      <c r="E8929">
        <v>36</v>
      </c>
      <c r="F8929">
        <v>95</v>
      </c>
    </row>
    <row r="8930" spans="1:6" x14ac:dyDescent="0.45">
      <c r="A8930" t="s">
        <v>2922</v>
      </c>
      <c r="B8930">
        <v>202209</v>
      </c>
      <c r="C8930" t="s">
        <v>277</v>
      </c>
      <c r="D8930">
        <v>2</v>
      </c>
      <c r="E8930">
        <v>36</v>
      </c>
      <c r="F8930">
        <v>95</v>
      </c>
    </row>
    <row r="8931" spans="1:6" x14ac:dyDescent="0.45">
      <c r="A8931" t="s">
        <v>2922</v>
      </c>
      <c r="B8931">
        <v>202209</v>
      </c>
      <c r="C8931" t="s">
        <v>278</v>
      </c>
      <c r="D8931">
        <v>2</v>
      </c>
      <c r="E8931">
        <v>36</v>
      </c>
      <c r="F8931">
        <v>95</v>
      </c>
    </row>
    <row r="8932" spans="1:6" x14ac:dyDescent="0.45">
      <c r="A8932" t="s">
        <v>2922</v>
      </c>
      <c r="B8932">
        <v>202209</v>
      </c>
      <c r="C8932" t="s">
        <v>279</v>
      </c>
      <c r="D8932">
        <v>2</v>
      </c>
      <c r="E8932">
        <v>36</v>
      </c>
      <c r="F8932">
        <v>95</v>
      </c>
    </row>
    <row r="8933" spans="1:6" x14ac:dyDescent="0.45">
      <c r="A8933" t="s">
        <v>2922</v>
      </c>
      <c r="B8933">
        <v>202209</v>
      </c>
      <c r="C8933" t="s">
        <v>280</v>
      </c>
      <c r="D8933">
        <v>2</v>
      </c>
      <c r="E8933">
        <v>36</v>
      </c>
      <c r="F8933">
        <v>95</v>
      </c>
    </row>
    <row r="8934" spans="1:6" x14ac:dyDescent="0.45">
      <c r="A8934" t="s">
        <v>2922</v>
      </c>
      <c r="B8934">
        <v>202209</v>
      </c>
      <c r="C8934" t="s">
        <v>281</v>
      </c>
      <c r="D8934">
        <v>2</v>
      </c>
      <c r="E8934">
        <v>36</v>
      </c>
      <c r="F8934">
        <v>95</v>
      </c>
    </row>
    <row r="8935" spans="1:6" x14ac:dyDescent="0.45">
      <c r="A8935" t="s">
        <v>2922</v>
      </c>
      <c r="B8935">
        <v>202209</v>
      </c>
      <c r="C8935" t="s">
        <v>282</v>
      </c>
      <c r="D8935">
        <v>2</v>
      </c>
      <c r="E8935">
        <v>36</v>
      </c>
      <c r="F8935">
        <v>95</v>
      </c>
    </row>
    <row r="8936" spans="1:6" x14ac:dyDescent="0.45">
      <c r="A8936" t="s">
        <v>2922</v>
      </c>
      <c r="B8936">
        <v>202209</v>
      </c>
      <c r="C8936" t="s">
        <v>283</v>
      </c>
      <c r="D8936">
        <v>2</v>
      </c>
      <c r="E8936">
        <v>36</v>
      </c>
      <c r="F8936">
        <v>95</v>
      </c>
    </row>
    <row r="8937" spans="1:6" x14ac:dyDescent="0.45">
      <c r="A8937" t="s">
        <v>2922</v>
      </c>
      <c r="B8937">
        <v>202209</v>
      </c>
      <c r="C8937" t="s">
        <v>284</v>
      </c>
      <c r="D8937">
        <v>2</v>
      </c>
      <c r="E8937">
        <v>36</v>
      </c>
      <c r="F8937">
        <v>95</v>
      </c>
    </row>
    <row r="8938" spans="1:6" x14ac:dyDescent="0.45">
      <c r="A8938" t="s">
        <v>2922</v>
      </c>
      <c r="B8938">
        <v>202209</v>
      </c>
      <c r="C8938" t="s">
        <v>285</v>
      </c>
      <c r="D8938">
        <v>2</v>
      </c>
      <c r="E8938">
        <v>36</v>
      </c>
      <c r="F8938">
        <v>95</v>
      </c>
    </row>
    <row r="8939" spans="1:6" x14ac:dyDescent="0.45">
      <c r="A8939" t="s">
        <v>2922</v>
      </c>
      <c r="B8939">
        <v>202209</v>
      </c>
      <c r="C8939" t="s">
        <v>286</v>
      </c>
      <c r="D8939">
        <v>2</v>
      </c>
      <c r="E8939">
        <v>36</v>
      </c>
      <c r="F8939">
        <v>95</v>
      </c>
    </row>
    <row r="8940" spans="1:6" x14ac:dyDescent="0.45">
      <c r="A8940" t="s">
        <v>2922</v>
      </c>
      <c r="B8940">
        <v>202209</v>
      </c>
      <c r="C8940" t="s">
        <v>287</v>
      </c>
      <c r="D8940">
        <v>2</v>
      </c>
      <c r="E8940">
        <v>36</v>
      </c>
      <c r="F8940">
        <v>95</v>
      </c>
    </row>
    <row r="8941" spans="1:6" x14ac:dyDescent="0.45">
      <c r="A8941" t="s">
        <v>2922</v>
      </c>
      <c r="B8941">
        <v>202209</v>
      </c>
      <c r="C8941" t="s">
        <v>288</v>
      </c>
      <c r="D8941">
        <v>2</v>
      </c>
      <c r="E8941">
        <v>36</v>
      </c>
      <c r="F8941">
        <v>95</v>
      </c>
    </row>
    <row r="8942" spans="1:6" x14ac:dyDescent="0.45">
      <c r="A8942" t="s">
        <v>2922</v>
      </c>
      <c r="B8942">
        <v>202209</v>
      </c>
      <c r="C8942" t="s">
        <v>289</v>
      </c>
      <c r="D8942">
        <v>2</v>
      </c>
      <c r="E8942">
        <v>36</v>
      </c>
      <c r="F8942">
        <v>95</v>
      </c>
    </row>
    <row r="8943" spans="1:6" x14ac:dyDescent="0.45">
      <c r="A8943" t="s">
        <v>2922</v>
      </c>
      <c r="B8943">
        <v>202209</v>
      </c>
      <c r="C8943" t="s">
        <v>290</v>
      </c>
      <c r="D8943">
        <v>2</v>
      </c>
      <c r="E8943">
        <v>36</v>
      </c>
      <c r="F8943">
        <v>95</v>
      </c>
    </row>
    <row r="8944" spans="1:6" x14ac:dyDescent="0.45">
      <c r="A8944" t="s">
        <v>2922</v>
      </c>
      <c r="B8944">
        <v>202209</v>
      </c>
      <c r="C8944" t="s">
        <v>291</v>
      </c>
      <c r="D8944">
        <v>2</v>
      </c>
      <c r="E8944">
        <v>36</v>
      </c>
      <c r="F8944">
        <v>95</v>
      </c>
    </row>
    <row r="8945" spans="1:6" x14ac:dyDescent="0.45">
      <c r="A8945" t="s">
        <v>2922</v>
      </c>
      <c r="B8945">
        <v>202209</v>
      </c>
      <c r="C8945" t="s">
        <v>292</v>
      </c>
      <c r="D8945">
        <v>16</v>
      </c>
      <c r="E8945">
        <v>22</v>
      </c>
      <c r="F8945">
        <v>58</v>
      </c>
    </row>
    <row r="8946" spans="1:6" x14ac:dyDescent="0.45">
      <c r="A8946" t="s">
        <v>2922</v>
      </c>
      <c r="B8946">
        <v>202209</v>
      </c>
      <c r="C8946" t="s">
        <v>293</v>
      </c>
      <c r="D8946">
        <v>2</v>
      </c>
      <c r="E8946">
        <v>36</v>
      </c>
      <c r="F8946">
        <v>95</v>
      </c>
    </row>
    <row r="8947" spans="1:6" x14ac:dyDescent="0.45">
      <c r="A8947" t="s">
        <v>2922</v>
      </c>
      <c r="B8947">
        <v>202209</v>
      </c>
      <c r="C8947" t="s">
        <v>294</v>
      </c>
      <c r="D8947">
        <v>2</v>
      </c>
      <c r="E8947">
        <v>36</v>
      </c>
      <c r="F8947">
        <v>95</v>
      </c>
    </row>
    <row r="8948" spans="1:6" x14ac:dyDescent="0.45">
      <c r="A8948" t="s">
        <v>2922</v>
      </c>
      <c r="B8948">
        <v>202209</v>
      </c>
      <c r="C8948" t="s">
        <v>295</v>
      </c>
      <c r="D8948">
        <v>2</v>
      </c>
      <c r="E8948">
        <v>36</v>
      </c>
      <c r="F8948">
        <v>95</v>
      </c>
    </row>
    <row r="8949" spans="1:6" x14ac:dyDescent="0.45">
      <c r="A8949" t="s">
        <v>2922</v>
      </c>
      <c r="B8949">
        <v>202209</v>
      </c>
      <c r="C8949" t="s">
        <v>296</v>
      </c>
      <c r="D8949">
        <v>2</v>
      </c>
      <c r="E8949">
        <v>36</v>
      </c>
      <c r="F8949">
        <v>95</v>
      </c>
    </row>
    <row r="8950" spans="1:6" x14ac:dyDescent="0.45">
      <c r="A8950" t="s">
        <v>2922</v>
      </c>
      <c r="B8950">
        <v>202209</v>
      </c>
      <c r="C8950" t="s">
        <v>297</v>
      </c>
      <c r="D8950">
        <v>2</v>
      </c>
      <c r="E8950">
        <v>36</v>
      </c>
      <c r="F8950">
        <v>95</v>
      </c>
    </row>
    <row r="8951" spans="1:6" x14ac:dyDescent="0.45">
      <c r="A8951" t="s">
        <v>2922</v>
      </c>
      <c r="B8951">
        <v>202209</v>
      </c>
      <c r="C8951" t="s">
        <v>298</v>
      </c>
      <c r="D8951">
        <v>2</v>
      </c>
      <c r="E8951">
        <v>36</v>
      </c>
      <c r="F8951">
        <v>95</v>
      </c>
    </row>
    <row r="8952" spans="1:6" x14ac:dyDescent="0.45">
      <c r="A8952" t="s">
        <v>2922</v>
      </c>
      <c r="B8952">
        <v>202209</v>
      </c>
      <c r="C8952" t="s">
        <v>299</v>
      </c>
      <c r="D8952">
        <v>2</v>
      </c>
      <c r="E8952">
        <v>36</v>
      </c>
      <c r="F8952">
        <v>95</v>
      </c>
    </row>
    <row r="8953" spans="1:6" x14ac:dyDescent="0.45">
      <c r="A8953" t="s">
        <v>2922</v>
      </c>
      <c r="B8953">
        <v>202209</v>
      </c>
      <c r="C8953" t="s">
        <v>300</v>
      </c>
      <c r="D8953">
        <v>2</v>
      </c>
      <c r="E8953">
        <v>36</v>
      </c>
      <c r="F8953">
        <v>95</v>
      </c>
    </row>
    <row r="8954" spans="1:6" x14ac:dyDescent="0.45">
      <c r="A8954" t="s">
        <v>2922</v>
      </c>
      <c r="B8954">
        <v>202209</v>
      </c>
      <c r="C8954" t="s">
        <v>301</v>
      </c>
      <c r="D8954">
        <v>2</v>
      </c>
      <c r="E8954">
        <v>36</v>
      </c>
      <c r="F8954">
        <v>95</v>
      </c>
    </row>
    <row r="8955" spans="1:6" x14ac:dyDescent="0.45">
      <c r="A8955" t="s">
        <v>2922</v>
      </c>
      <c r="B8955">
        <v>202209</v>
      </c>
      <c r="C8955" t="s">
        <v>302</v>
      </c>
      <c r="D8955">
        <v>2</v>
      </c>
      <c r="E8955">
        <v>36</v>
      </c>
      <c r="F8955">
        <v>95</v>
      </c>
    </row>
    <row r="8956" spans="1:6" x14ac:dyDescent="0.45">
      <c r="A8956" t="s">
        <v>2922</v>
      </c>
      <c r="B8956">
        <v>202209</v>
      </c>
      <c r="C8956" t="s">
        <v>303</v>
      </c>
      <c r="D8956">
        <v>2</v>
      </c>
      <c r="E8956">
        <v>36</v>
      </c>
      <c r="F8956">
        <v>95</v>
      </c>
    </row>
    <row r="8957" spans="1:6" x14ac:dyDescent="0.45">
      <c r="A8957" t="s">
        <v>2922</v>
      </c>
      <c r="B8957">
        <v>202209</v>
      </c>
      <c r="C8957" t="s">
        <v>304</v>
      </c>
      <c r="D8957">
        <v>2</v>
      </c>
      <c r="E8957">
        <v>36</v>
      </c>
      <c r="F8957">
        <v>95</v>
      </c>
    </row>
    <row r="8958" spans="1:6" x14ac:dyDescent="0.45">
      <c r="A8958" t="s">
        <v>2922</v>
      </c>
      <c r="B8958">
        <v>202209</v>
      </c>
      <c r="C8958" t="s">
        <v>305</v>
      </c>
      <c r="D8958">
        <v>2</v>
      </c>
      <c r="E8958">
        <v>36</v>
      </c>
      <c r="F8958">
        <v>95</v>
      </c>
    </row>
    <row r="8959" spans="1:6" x14ac:dyDescent="0.45">
      <c r="A8959" t="s">
        <v>2922</v>
      </c>
      <c r="B8959">
        <v>202209</v>
      </c>
      <c r="C8959" t="s">
        <v>306</v>
      </c>
      <c r="D8959">
        <v>2</v>
      </c>
      <c r="E8959">
        <v>36</v>
      </c>
      <c r="F8959">
        <v>95</v>
      </c>
    </row>
    <row r="8960" spans="1:6" x14ac:dyDescent="0.45">
      <c r="A8960" t="s">
        <v>2922</v>
      </c>
      <c r="B8960">
        <v>202209</v>
      </c>
      <c r="C8960" t="s">
        <v>307</v>
      </c>
      <c r="D8960">
        <v>2</v>
      </c>
      <c r="E8960">
        <v>36</v>
      </c>
      <c r="F8960">
        <v>95</v>
      </c>
    </row>
    <row r="8961" spans="1:6" x14ac:dyDescent="0.45">
      <c r="A8961" t="s">
        <v>2922</v>
      </c>
      <c r="B8961">
        <v>202209</v>
      </c>
      <c r="C8961" t="s">
        <v>308</v>
      </c>
      <c r="D8961">
        <v>2</v>
      </c>
      <c r="E8961">
        <v>36</v>
      </c>
      <c r="F8961">
        <v>95</v>
      </c>
    </row>
    <row r="8962" spans="1:6" x14ac:dyDescent="0.45">
      <c r="A8962" t="s">
        <v>2922</v>
      </c>
      <c r="B8962">
        <v>202209</v>
      </c>
      <c r="C8962" t="s">
        <v>309</v>
      </c>
      <c r="D8962">
        <v>2</v>
      </c>
      <c r="E8962">
        <v>36</v>
      </c>
      <c r="F8962">
        <v>95</v>
      </c>
    </row>
    <row r="8963" spans="1:6" x14ac:dyDescent="0.45">
      <c r="A8963" t="s">
        <v>2922</v>
      </c>
      <c r="B8963">
        <v>202209</v>
      </c>
      <c r="C8963" t="s">
        <v>310</v>
      </c>
      <c r="D8963">
        <v>2</v>
      </c>
      <c r="E8963">
        <v>36</v>
      </c>
      <c r="F8963">
        <v>95</v>
      </c>
    </row>
    <row r="8964" spans="1:6" x14ac:dyDescent="0.45">
      <c r="A8964" t="s">
        <v>2922</v>
      </c>
      <c r="B8964">
        <v>202209</v>
      </c>
      <c r="C8964" t="s">
        <v>311</v>
      </c>
      <c r="D8964">
        <v>2</v>
      </c>
      <c r="E8964">
        <v>36</v>
      </c>
      <c r="F8964">
        <v>95</v>
      </c>
    </row>
    <row r="8965" spans="1:6" x14ac:dyDescent="0.45">
      <c r="A8965" t="s">
        <v>2922</v>
      </c>
      <c r="B8965">
        <v>202209</v>
      </c>
      <c r="C8965" t="s">
        <v>312</v>
      </c>
      <c r="D8965">
        <v>2</v>
      </c>
      <c r="E8965">
        <v>36</v>
      </c>
      <c r="F8965">
        <v>95</v>
      </c>
    </row>
    <row r="8966" spans="1:6" x14ac:dyDescent="0.45">
      <c r="A8966" t="s">
        <v>2922</v>
      </c>
      <c r="B8966">
        <v>202209</v>
      </c>
      <c r="C8966" t="s">
        <v>313</v>
      </c>
      <c r="D8966">
        <v>2</v>
      </c>
      <c r="E8966">
        <v>36</v>
      </c>
      <c r="F8966">
        <v>95</v>
      </c>
    </row>
    <row r="8967" spans="1:6" x14ac:dyDescent="0.45">
      <c r="A8967" t="s">
        <v>2922</v>
      </c>
      <c r="B8967">
        <v>202209</v>
      </c>
      <c r="C8967" t="s">
        <v>314</v>
      </c>
      <c r="D8967">
        <v>2</v>
      </c>
      <c r="E8967">
        <v>36</v>
      </c>
      <c r="F8967">
        <v>95</v>
      </c>
    </row>
    <row r="8968" spans="1:6" x14ac:dyDescent="0.45">
      <c r="A8968" t="s">
        <v>2922</v>
      </c>
      <c r="B8968">
        <v>202209</v>
      </c>
      <c r="C8968" t="s">
        <v>315</v>
      </c>
      <c r="D8968">
        <v>2</v>
      </c>
      <c r="E8968">
        <v>36</v>
      </c>
      <c r="F8968">
        <v>95</v>
      </c>
    </row>
    <row r="8969" spans="1:6" x14ac:dyDescent="0.45">
      <c r="A8969" t="s">
        <v>2922</v>
      </c>
      <c r="B8969">
        <v>202209</v>
      </c>
      <c r="C8969" t="s">
        <v>316</v>
      </c>
      <c r="D8969">
        <v>2</v>
      </c>
      <c r="E8969">
        <v>36</v>
      </c>
      <c r="F8969">
        <v>95</v>
      </c>
    </row>
    <row r="8970" spans="1:6" x14ac:dyDescent="0.45">
      <c r="A8970" t="s">
        <v>2922</v>
      </c>
      <c r="B8970">
        <v>202209</v>
      </c>
      <c r="C8970" t="s">
        <v>317</v>
      </c>
      <c r="D8970">
        <v>2</v>
      </c>
      <c r="E8970">
        <v>36</v>
      </c>
      <c r="F8970">
        <v>95</v>
      </c>
    </row>
    <row r="8971" spans="1:6" x14ac:dyDescent="0.45">
      <c r="A8971" t="s">
        <v>2922</v>
      </c>
      <c r="B8971">
        <v>202209</v>
      </c>
      <c r="C8971" t="s">
        <v>318</v>
      </c>
      <c r="D8971">
        <v>2</v>
      </c>
      <c r="E8971">
        <v>36</v>
      </c>
      <c r="F8971">
        <v>95</v>
      </c>
    </row>
    <row r="8972" spans="1:6" x14ac:dyDescent="0.45">
      <c r="A8972" t="s">
        <v>2922</v>
      </c>
      <c r="B8972">
        <v>202209</v>
      </c>
      <c r="C8972" t="s">
        <v>319</v>
      </c>
      <c r="D8972">
        <v>2</v>
      </c>
      <c r="E8972">
        <v>36</v>
      </c>
      <c r="F8972">
        <v>95</v>
      </c>
    </row>
    <row r="8973" spans="1:6" x14ac:dyDescent="0.45">
      <c r="A8973" t="s">
        <v>2922</v>
      </c>
      <c r="B8973">
        <v>202209</v>
      </c>
      <c r="C8973" t="s">
        <v>320</v>
      </c>
      <c r="D8973">
        <v>2</v>
      </c>
      <c r="E8973">
        <v>36</v>
      </c>
      <c r="F8973">
        <v>95</v>
      </c>
    </row>
    <row r="8974" spans="1:6" x14ac:dyDescent="0.45">
      <c r="A8974" t="s">
        <v>2922</v>
      </c>
      <c r="B8974">
        <v>202209</v>
      </c>
      <c r="C8974" t="s">
        <v>321</v>
      </c>
      <c r="D8974">
        <v>2</v>
      </c>
      <c r="E8974">
        <v>36</v>
      </c>
      <c r="F8974">
        <v>95</v>
      </c>
    </row>
    <row r="8975" spans="1:6" x14ac:dyDescent="0.45">
      <c r="A8975" t="s">
        <v>2922</v>
      </c>
      <c r="B8975">
        <v>202209</v>
      </c>
      <c r="C8975" t="s">
        <v>322</v>
      </c>
      <c r="D8975">
        <v>2</v>
      </c>
      <c r="E8975">
        <v>36</v>
      </c>
      <c r="F8975">
        <v>95</v>
      </c>
    </row>
    <row r="8976" spans="1:6" x14ac:dyDescent="0.45">
      <c r="A8976" t="s">
        <v>2922</v>
      </c>
      <c r="B8976">
        <v>202209</v>
      </c>
      <c r="C8976" t="s">
        <v>323</v>
      </c>
      <c r="D8976">
        <v>2</v>
      </c>
      <c r="E8976">
        <v>36</v>
      </c>
      <c r="F8976">
        <v>95</v>
      </c>
    </row>
    <row r="8977" spans="1:6" x14ac:dyDescent="0.45">
      <c r="A8977" t="s">
        <v>2922</v>
      </c>
      <c r="B8977">
        <v>202209</v>
      </c>
      <c r="C8977" t="s">
        <v>324</v>
      </c>
      <c r="D8977">
        <v>2</v>
      </c>
      <c r="E8977">
        <v>36</v>
      </c>
      <c r="F8977">
        <v>95</v>
      </c>
    </row>
    <row r="8978" spans="1:6" x14ac:dyDescent="0.45">
      <c r="A8978" t="s">
        <v>2922</v>
      </c>
      <c r="B8978">
        <v>202209</v>
      </c>
      <c r="C8978" t="s">
        <v>325</v>
      </c>
      <c r="D8978">
        <v>2</v>
      </c>
      <c r="E8978">
        <v>36</v>
      </c>
      <c r="F8978">
        <v>95</v>
      </c>
    </row>
    <row r="8979" spans="1:6" x14ac:dyDescent="0.45">
      <c r="A8979" t="s">
        <v>2922</v>
      </c>
      <c r="B8979">
        <v>202209</v>
      </c>
      <c r="C8979" t="s">
        <v>326</v>
      </c>
      <c r="D8979">
        <v>2</v>
      </c>
      <c r="E8979">
        <v>36</v>
      </c>
      <c r="F8979">
        <v>95</v>
      </c>
    </row>
    <row r="8980" spans="1:6" x14ac:dyDescent="0.45">
      <c r="A8980" t="s">
        <v>2922</v>
      </c>
      <c r="B8980">
        <v>202209</v>
      </c>
      <c r="C8980" t="s">
        <v>327</v>
      </c>
      <c r="D8980">
        <v>2</v>
      </c>
      <c r="E8980">
        <v>36</v>
      </c>
      <c r="F8980">
        <v>95</v>
      </c>
    </row>
    <row r="8981" spans="1:6" x14ac:dyDescent="0.45">
      <c r="A8981" t="s">
        <v>2922</v>
      </c>
      <c r="B8981">
        <v>202209</v>
      </c>
      <c r="C8981" t="s">
        <v>328</v>
      </c>
      <c r="D8981">
        <v>2</v>
      </c>
      <c r="E8981">
        <v>36</v>
      </c>
      <c r="F8981">
        <v>95</v>
      </c>
    </row>
    <row r="8982" spans="1:6" x14ac:dyDescent="0.45">
      <c r="A8982" t="s">
        <v>2922</v>
      </c>
      <c r="B8982">
        <v>202209</v>
      </c>
      <c r="C8982" t="s">
        <v>329</v>
      </c>
      <c r="D8982">
        <v>2</v>
      </c>
      <c r="E8982">
        <v>36</v>
      </c>
      <c r="F8982">
        <v>95</v>
      </c>
    </row>
    <row r="8983" spans="1:6" x14ac:dyDescent="0.45">
      <c r="A8983" t="s">
        <v>2922</v>
      </c>
      <c r="B8983">
        <v>202209</v>
      </c>
      <c r="C8983" t="s">
        <v>330</v>
      </c>
      <c r="D8983">
        <v>2</v>
      </c>
      <c r="E8983">
        <v>36</v>
      </c>
      <c r="F8983">
        <v>95</v>
      </c>
    </row>
    <row r="8984" spans="1:6" x14ac:dyDescent="0.45">
      <c r="A8984" t="s">
        <v>2922</v>
      </c>
      <c r="B8984">
        <v>202209</v>
      </c>
      <c r="C8984" t="s">
        <v>331</v>
      </c>
      <c r="D8984">
        <v>2</v>
      </c>
      <c r="E8984">
        <v>36</v>
      </c>
      <c r="F8984">
        <v>95</v>
      </c>
    </row>
    <row r="8985" spans="1:6" x14ac:dyDescent="0.45">
      <c r="A8985" t="s">
        <v>2922</v>
      </c>
      <c r="B8985">
        <v>202209</v>
      </c>
      <c r="C8985" t="s">
        <v>332</v>
      </c>
      <c r="D8985">
        <v>2</v>
      </c>
      <c r="E8985">
        <v>36</v>
      </c>
      <c r="F8985">
        <v>95</v>
      </c>
    </row>
    <row r="8986" spans="1:6" x14ac:dyDescent="0.45">
      <c r="A8986" t="s">
        <v>2922</v>
      </c>
      <c r="B8986">
        <v>202209</v>
      </c>
      <c r="C8986" t="s">
        <v>333</v>
      </c>
      <c r="D8986">
        <v>2</v>
      </c>
      <c r="E8986">
        <v>36</v>
      </c>
      <c r="F8986">
        <v>95</v>
      </c>
    </row>
    <row r="8987" spans="1:6" x14ac:dyDescent="0.45">
      <c r="A8987" t="s">
        <v>2922</v>
      </c>
      <c r="B8987">
        <v>202209</v>
      </c>
      <c r="C8987" t="s">
        <v>334</v>
      </c>
      <c r="D8987">
        <v>2</v>
      </c>
      <c r="E8987">
        <v>36</v>
      </c>
      <c r="F8987">
        <v>95</v>
      </c>
    </row>
    <row r="8988" spans="1:6" x14ac:dyDescent="0.45">
      <c r="A8988" t="s">
        <v>2922</v>
      </c>
      <c r="B8988">
        <v>202209</v>
      </c>
      <c r="C8988" t="s">
        <v>335</v>
      </c>
      <c r="D8988">
        <v>2</v>
      </c>
      <c r="E8988">
        <v>36</v>
      </c>
      <c r="F8988">
        <v>95</v>
      </c>
    </row>
    <row r="8989" spans="1:6" x14ac:dyDescent="0.45">
      <c r="A8989" t="s">
        <v>2922</v>
      </c>
      <c r="B8989">
        <v>202209</v>
      </c>
      <c r="C8989" t="s">
        <v>336</v>
      </c>
      <c r="D8989">
        <v>2</v>
      </c>
      <c r="E8989">
        <v>36</v>
      </c>
      <c r="F8989">
        <v>95</v>
      </c>
    </row>
    <row r="8990" spans="1:6" x14ac:dyDescent="0.45">
      <c r="A8990" t="s">
        <v>2922</v>
      </c>
      <c r="B8990">
        <v>202209</v>
      </c>
      <c r="C8990" t="s">
        <v>337</v>
      </c>
      <c r="D8990">
        <v>2</v>
      </c>
      <c r="E8990">
        <v>36</v>
      </c>
      <c r="F8990">
        <v>95</v>
      </c>
    </row>
    <row r="8991" spans="1:6" x14ac:dyDescent="0.45">
      <c r="A8991" t="s">
        <v>2922</v>
      </c>
      <c r="B8991">
        <v>202209</v>
      </c>
      <c r="C8991" t="s">
        <v>338</v>
      </c>
      <c r="D8991">
        <v>2</v>
      </c>
      <c r="E8991">
        <v>36</v>
      </c>
      <c r="F8991">
        <v>95</v>
      </c>
    </row>
    <row r="8992" spans="1:6" x14ac:dyDescent="0.45">
      <c r="A8992" t="s">
        <v>2922</v>
      </c>
      <c r="B8992">
        <v>202209</v>
      </c>
      <c r="C8992" t="s">
        <v>339</v>
      </c>
      <c r="D8992">
        <v>2</v>
      </c>
      <c r="E8992">
        <v>36</v>
      </c>
      <c r="F8992">
        <v>95</v>
      </c>
    </row>
    <row r="8993" spans="1:6" x14ac:dyDescent="0.45">
      <c r="A8993" t="s">
        <v>2922</v>
      </c>
      <c r="B8993">
        <v>202209</v>
      </c>
      <c r="C8993" t="s">
        <v>340</v>
      </c>
      <c r="D8993">
        <v>2</v>
      </c>
      <c r="E8993">
        <v>36</v>
      </c>
      <c r="F8993">
        <v>95</v>
      </c>
    </row>
    <row r="8994" spans="1:6" x14ac:dyDescent="0.45">
      <c r="A8994" t="s">
        <v>2922</v>
      </c>
      <c r="B8994">
        <v>202209</v>
      </c>
      <c r="C8994" t="s">
        <v>341</v>
      </c>
      <c r="D8994">
        <v>2</v>
      </c>
      <c r="E8994">
        <v>36</v>
      </c>
      <c r="F8994">
        <v>95</v>
      </c>
    </row>
    <row r="8995" spans="1:6" x14ac:dyDescent="0.45">
      <c r="A8995" t="s">
        <v>2922</v>
      </c>
      <c r="B8995">
        <v>202209</v>
      </c>
      <c r="C8995" t="s">
        <v>342</v>
      </c>
      <c r="D8995">
        <v>2</v>
      </c>
      <c r="E8995">
        <v>36</v>
      </c>
      <c r="F8995">
        <v>95</v>
      </c>
    </row>
    <row r="8996" spans="1:6" x14ac:dyDescent="0.45">
      <c r="A8996" t="s">
        <v>2922</v>
      </c>
      <c r="B8996">
        <v>202209</v>
      </c>
      <c r="C8996" t="s">
        <v>343</v>
      </c>
      <c r="D8996">
        <v>2</v>
      </c>
      <c r="E8996">
        <v>36</v>
      </c>
      <c r="F8996">
        <v>95</v>
      </c>
    </row>
    <row r="8997" spans="1:6" x14ac:dyDescent="0.45">
      <c r="A8997" t="s">
        <v>2922</v>
      </c>
      <c r="B8997">
        <v>202209</v>
      </c>
      <c r="C8997" t="s">
        <v>344</v>
      </c>
      <c r="D8997">
        <v>2</v>
      </c>
      <c r="E8997">
        <v>36</v>
      </c>
      <c r="F8997">
        <v>95</v>
      </c>
    </row>
    <row r="8998" spans="1:6" x14ac:dyDescent="0.45">
      <c r="A8998" t="s">
        <v>2922</v>
      </c>
      <c r="B8998">
        <v>202209</v>
      </c>
      <c r="C8998" t="s">
        <v>345</v>
      </c>
      <c r="D8998">
        <v>1</v>
      </c>
      <c r="E8998">
        <v>37</v>
      </c>
      <c r="F8998">
        <v>97</v>
      </c>
    </row>
    <row r="8999" spans="1:6" x14ac:dyDescent="0.45">
      <c r="A8999" t="s">
        <v>2922</v>
      </c>
      <c r="B8999">
        <v>202209</v>
      </c>
      <c r="C8999" t="s">
        <v>346</v>
      </c>
      <c r="D8999">
        <v>1</v>
      </c>
      <c r="E8999">
        <v>37</v>
      </c>
      <c r="F8999">
        <v>97</v>
      </c>
    </row>
    <row r="9000" spans="1:6" x14ac:dyDescent="0.45">
      <c r="A9000" t="s">
        <v>2922</v>
      </c>
      <c r="B9000">
        <v>202209</v>
      </c>
      <c r="C9000" t="s">
        <v>347</v>
      </c>
      <c r="D9000">
        <v>1</v>
      </c>
      <c r="E9000">
        <v>37</v>
      </c>
      <c r="F9000">
        <v>97</v>
      </c>
    </row>
    <row r="9001" spans="1:6" x14ac:dyDescent="0.45">
      <c r="A9001" t="s">
        <v>2922</v>
      </c>
      <c r="B9001">
        <v>202209</v>
      </c>
      <c r="C9001" t="s">
        <v>348</v>
      </c>
      <c r="D9001">
        <v>1</v>
      </c>
      <c r="E9001">
        <v>37</v>
      </c>
      <c r="F9001">
        <v>97</v>
      </c>
    </row>
    <row r="9002" spans="1:6" x14ac:dyDescent="0.45">
      <c r="A9002" t="s">
        <v>2922</v>
      </c>
      <c r="B9002">
        <v>202209</v>
      </c>
      <c r="C9002" t="s">
        <v>349</v>
      </c>
      <c r="D9002">
        <v>1</v>
      </c>
      <c r="E9002">
        <v>37</v>
      </c>
      <c r="F9002">
        <v>97</v>
      </c>
    </row>
    <row r="9003" spans="1:6" x14ac:dyDescent="0.45">
      <c r="A9003" t="s">
        <v>2922</v>
      </c>
      <c r="B9003">
        <v>202209</v>
      </c>
      <c r="C9003" t="s">
        <v>350</v>
      </c>
      <c r="D9003">
        <v>1</v>
      </c>
      <c r="E9003">
        <v>37</v>
      </c>
      <c r="F9003">
        <v>97</v>
      </c>
    </row>
    <row r="9004" spans="1:6" x14ac:dyDescent="0.45">
      <c r="A9004" t="s">
        <v>2922</v>
      </c>
      <c r="B9004">
        <v>202209</v>
      </c>
      <c r="C9004" t="s">
        <v>351</v>
      </c>
      <c r="D9004">
        <v>2</v>
      </c>
      <c r="E9004">
        <v>36</v>
      </c>
      <c r="F9004">
        <v>95</v>
      </c>
    </row>
    <row r="9005" spans="1:6" x14ac:dyDescent="0.45">
      <c r="A9005" t="s">
        <v>2922</v>
      </c>
      <c r="B9005">
        <v>202209</v>
      </c>
      <c r="C9005" t="s">
        <v>352</v>
      </c>
      <c r="D9005">
        <v>2</v>
      </c>
      <c r="E9005">
        <v>36</v>
      </c>
      <c r="F9005">
        <v>95</v>
      </c>
    </row>
    <row r="9006" spans="1:6" x14ac:dyDescent="0.45">
      <c r="A9006" t="s">
        <v>2922</v>
      </c>
      <c r="B9006">
        <v>202209</v>
      </c>
      <c r="C9006" t="s">
        <v>353</v>
      </c>
      <c r="D9006">
        <v>2</v>
      </c>
      <c r="E9006">
        <v>36</v>
      </c>
      <c r="F9006">
        <v>95</v>
      </c>
    </row>
    <row r="9007" spans="1:6" x14ac:dyDescent="0.45">
      <c r="A9007" t="s">
        <v>2922</v>
      </c>
      <c r="B9007">
        <v>202209</v>
      </c>
      <c r="C9007" t="s">
        <v>354</v>
      </c>
      <c r="D9007">
        <v>2</v>
      </c>
      <c r="E9007">
        <v>36</v>
      </c>
      <c r="F9007">
        <v>95</v>
      </c>
    </row>
    <row r="9008" spans="1:6" x14ac:dyDescent="0.45">
      <c r="A9008" t="s">
        <v>2922</v>
      </c>
      <c r="B9008">
        <v>202209</v>
      </c>
      <c r="C9008" t="s">
        <v>355</v>
      </c>
      <c r="D9008">
        <v>2</v>
      </c>
      <c r="E9008">
        <v>36</v>
      </c>
      <c r="F9008">
        <v>95</v>
      </c>
    </row>
    <row r="9009" spans="1:6" x14ac:dyDescent="0.45">
      <c r="A9009" t="s">
        <v>2922</v>
      </c>
      <c r="B9009">
        <v>202209</v>
      </c>
      <c r="C9009" t="s">
        <v>356</v>
      </c>
      <c r="D9009">
        <v>2</v>
      </c>
      <c r="E9009">
        <v>36</v>
      </c>
      <c r="F9009">
        <v>95</v>
      </c>
    </row>
    <row r="9010" spans="1:6" x14ac:dyDescent="0.45">
      <c r="A9010" t="s">
        <v>2922</v>
      </c>
      <c r="B9010">
        <v>202209</v>
      </c>
      <c r="C9010" t="s">
        <v>357</v>
      </c>
      <c r="D9010">
        <v>2</v>
      </c>
      <c r="E9010">
        <v>36</v>
      </c>
      <c r="F9010">
        <v>95</v>
      </c>
    </row>
    <row r="9011" spans="1:6" x14ac:dyDescent="0.45">
      <c r="A9011" t="s">
        <v>2922</v>
      </c>
      <c r="B9011">
        <v>202209</v>
      </c>
      <c r="C9011" t="s">
        <v>358</v>
      </c>
      <c r="D9011">
        <v>2</v>
      </c>
      <c r="E9011">
        <v>36</v>
      </c>
      <c r="F9011">
        <v>95</v>
      </c>
    </row>
    <row r="9012" spans="1:6" x14ac:dyDescent="0.45">
      <c r="A9012" t="s">
        <v>2922</v>
      </c>
      <c r="B9012">
        <v>202209</v>
      </c>
      <c r="C9012" t="s">
        <v>359</v>
      </c>
      <c r="D9012">
        <v>2</v>
      </c>
      <c r="E9012">
        <v>36</v>
      </c>
      <c r="F9012">
        <v>95</v>
      </c>
    </row>
    <row r="9013" spans="1:6" x14ac:dyDescent="0.45">
      <c r="A9013" t="s">
        <v>2922</v>
      </c>
      <c r="B9013">
        <v>202209</v>
      </c>
      <c r="C9013" t="s">
        <v>360</v>
      </c>
      <c r="D9013">
        <v>2</v>
      </c>
      <c r="E9013">
        <v>36</v>
      </c>
      <c r="F9013">
        <v>95</v>
      </c>
    </row>
    <row r="9014" spans="1:6" x14ac:dyDescent="0.45">
      <c r="A9014" t="s">
        <v>2922</v>
      </c>
      <c r="B9014">
        <v>202209</v>
      </c>
      <c r="C9014" t="s">
        <v>361</v>
      </c>
      <c r="D9014">
        <v>2</v>
      </c>
      <c r="E9014">
        <v>36</v>
      </c>
      <c r="F9014">
        <v>95</v>
      </c>
    </row>
    <row r="9015" spans="1:6" x14ac:dyDescent="0.45">
      <c r="A9015" t="s">
        <v>2922</v>
      </c>
      <c r="B9015">
        <v>202209</v>
      </c>
      <c r="C9015" t="s">
        <v>362</v>
      </c>
      <c r="D9015">
        <v>2</v>
      </c>
      <c r="E9015">
        <v>36</v>
      </c>
      <c r="F9015">
        <v>95</v>
      </c>
    </row>
    <row r="9016" spans="1:6" x14ac:dyDescent="0.45">
      <c r="A9016" t="s">
        <v>2922</v>
      </c>
      <c r="B9016">
        <v>202209</v>
      </c>
      <c r="C9016" t="s">
        <v>363</v>
      </c>
      <c r="D9016">
        <v>2</v>
      </c>
      <c r="E9016">
        <v>36</v>
      </c>
      <c r="F9016">
        <v>95</v>
      </c>
    </row>
    <row r="9017" spans="1:6" x14ac:dyDescent="0.45">
      <c r="A9017" t="s">
        <v>2922</v>
      </c>
      <c r="B9017">
        <v>202209</v>
      </c>
      <c r="C9017" t="s">
        <v>364</v>
      </c>
      <c r="D9017">
        <v>1</v>
      </c>
      <c r="E9017">
        <v>37</v>
      </c>
      <c r="F9017">
        <v>97</v>
      </c>
    </row>
    <row r="9018" spans="1:6" x14ac:dyDescent="0.45">
      <c r="A9018" t="s">
        <v>2922</v>
      </c>
      <c r="B9018">
        <v>202209</v>
      </c>
      <c r="C9018" t="s">
        <v>365</v>
      </c>
      <c r="D9018">
        <v>1</v>
      </c>
      <c r="E9018">
        <v>37</v>
      </c>
      <c r="F9018">
        <v>97</v>
      </c>
    </row>
    <row r="9019" spans="1:6" x14ac:dyDescent="0.45">
      <c r="A9019" t="s">
        <v>2922</v>
      </c>
      <c r="B9019">
        <v>202209</v>
      </c>
      <c r="C9019" t="s">
        <v>366</v>
      </c>
      <c r="D9019">
        <v>1</v>
      </c>
      <c r="E9019">
        <v>37</v>
      </c>
      <c r="F9019">
        <v>97</v>
      </c>
    </row>
    <row r="9020" spans="1:6" x14ac:dyDescent="0.45">
      <c r="A9020" t="s">
        <v>2922</v>
      </c>
      <c r="B9020">
        <v>202209</v>
      </c>
      <c r="C9020" t="s">
        <v>367</v>
      </c>
      <c r="D9020">
        <v>2</v>
      </c>
      <c r="E9020">
        <v>36</v>
      </c>
      <c r="F9020">
        <v>95</v>
      </c>
    </row>
    <row r="9021" spans="1:6" x14ac:dyDescent="0.45">
      <c r="A9021" t="s">
        <v>2922</v>
      </c>
      <c r="B9021">
        <v>202209</v>
      </c>
      <c r="C9021" t="s">
        <v>368</v>
      </c>
      <c r="D9021">
        <v>1</v>
      </c>
      <c r="E9021">
        <v>37</v>
      </c>
      <c r="F9021">
        <v>97</v>
      </c>
    </row>
    <row r="9022" spans="1:6" x14ac:dyDescent="0.45">
      <c r="A9022" t="s">
        <v>2922</v>
      </c>
      <c r="B9022">
        <v>202209</v>
      </c>
      <c r="C9022" t="s">
        <v>369</v>
      </c>
      <c r="D9022">
        <v>1</v>
      </c>
      <c r="E9022">
        <v>37</v>
      </c>
      <c r="F9022">
        <v>97</v>
      </c>
    </row>
    <row r="9023" spans="1:6" x14ac:dyDescent="0.45">
      <c r="A9023" t="s">
        <v>2922</v>
      </c>
      <c r="B9023">
        <v>202209</v>
      </c>
      <c r="C9023" t="s">
        <v>370</v>
      </c>
      <c r="D9023">
        <v>1</v>
      </c>
      <c r="E9023">
        <v>37</v>
      </c>
      <c r="F9023">
        <v>97</v>
      </c>
    </row>
    <row r="9024" spans="1:6" x14ac:dyDescent="0.45">
      <c r="A9024" t="s">
        <v>2922</v>
      </c>
      <c r="B9024">
        <v>202209</v>
      </c>
      <c r="C9024" t="s">
        <v>371</v>
      </c>
      <c r="D9024">
        <v>2</v>
      </c>
      <c r="E9024">
        <v>36</v>
      </c>
      <c r="F9024">
        <v>95</v>
      </c>
    </row>
    <row r="9025" spans="1:6" x14ac:dyDescent="0.45">
      <c r="A9025" t="s">
        <v>2922</v>
      </c>
      <c r="B9025">
        <v>202209</v>
      </c>
      <c r="C9025" t="s">
        <v>372</v>
      </c>
      <c r="D9025">
        <v>2</v>
      </c>
      <c r="E9025">
        <v>36</v>
      </c>
      <c r="F9025">
        <v>95</v>
      </c>
    </row>
    <row r="9026" spans="1:6" x14ac:dyDescent="0.45">
      <c r="A9026" t="s">
        <v>2922</v>
      </c>
      <c r="B9026">
        <v>202209</v>
      </c>
      <c r="C9026" t="s">
        <v>373</v>
      </c>
      <c r="D9026">
        <v>2</v>
      </c>
      <c r="E9026">
        <v>36</v>
      </c>
      <c r="F9026">
        <v>95</v>
      </c>
    </row>
    <row r="9027" spans="1:6" x14ac:dyDescent="0.45">
      <c r="A9027" t="s">
        <v>2922</v>
      </c>
      <c r="B9027">
        <v>202209</v>
      </c>
      <c r="C9027" t="s">
        <v>374</v>
      </c>
      <c r="D9027">
        <v>2</v>
      </c>
      <c r="E9027">
        <v>36</v>
      </c>
      <c r="F9027">
        <v>95</v>
      </c>
    </row>
    <row r="9028" spans="1:6" x14ac:dyDescent="0.45">
      <c r="A9028" t="s">
        <v>2922</v>
      </c>
      <c r="B9028">
        <v>202209</v>
      </c>
      <c r="C9028" t="s">
        <v>375</v>
      </c>
      <c r="D9028">
        <v>2</v>
      </c>
      <c r="E9028">
        <v>36</v>
      </c>
      <c r="F9028">
        <v>95</v>
      </c>
    </row>
    <row r="9029" spans="1:6" x14ac:dyDescent="0.45">
      <c r="A9029" t="s">
        <v>2922</v>
      </c>
      <c r="B9029">
        <v>202209</v>
      </c>
      <c r="C9029" t="s">
        <v>376</v>
      </c>
      <c r="D9029">
        <v>2</v>
      </c>
      <c r="E9029">
        <v>36</v>
      </c>
      <c r="F9029">
        <v>95</v>
      </c>
    </row>
    <row r="9030" spans="1:6" x14ac:dyDescent="0.45">
      <c r="A9030" t="s">
        <v>2922</v>
      </c>
      <c r="B9030">
        <v>202209</v>
      </c>
      <c r="C9030" t="s">
        <v>377</v>
      </c>
      <c r="D9030">
        <v>2</v>
      </c>
      <c r="E9030">
        <v>36</v>
      </c>
      <c r="F9030">
        <v>95</v>
      </c>
    </row>
    <row r="9031" spans="1:6" x14ac:dyDescent="0.45">
      <c r="A9031" t="s">
        <v>2922</v>
      </c>
      <c r="B9031">
        <v>202209</v>
      </c>
      <c r="C9031" t="s">
        <v>378</v>
      </c>
      <c r="D9031">
        <v>2</v>
      </c>
      <c r="E9031">
        <v>36</v>
      </c>
      <c r="F9031">
        <v>95</v>
      </c>
    </row>
    <row r="9032" spans="1:6" x14ac:dyDescent="0.45">
      <c r="A9032" t="s">
        <v>2922</v>
      </c>
      <c r="B9032">
        <v>202209</v>
      </c>
      <c r="C9032" t="s">
        <v>379</v>
      </c>
      <c r="D9032">
        <v>1</v>
      </c>
      <c r="E9032">
        <v>37</v>
      </c>
      <c r="F9032">
        <v>97</v>
      </c>
    </row>
    <row r="9033" spans="1:6" x14ac:dyDescent="0.45">
      <c r="A9033" t="s">
        <v>2922</v>
      </c>
      <c r="B9033">
        <v>202209</v>
      </c>
      <c r="C9033" t="s">
        <v>380</v>
      </c>
      <c r="D9033">
        <v>1</v>
      </c>
      <c r="E9033">
        <v>37</v>
      </c>
      <c r="F9033">
        <v>97</v>
      </c>
    </row>
    <row r="9034" spans="1:6" x14ac:dyDescent="0.45">
      <c r="A9034" t="s">
        <v>2922</v>
      </c>
      <c r="B9034">
        <v>202209</v>
      </c>
      <c r="C9034" t="s">
        <v>381</v>
      </c>
      <c r="D9034">
        <v>1</v>
      </c>
      <c r="E9034">
        <v>37</v>
      </c>
      <c r="F9034">
        <v>97</v>
      </c>
    </row>
    <row r="9035" spans="1:6" x14ac:dyDescent="0.45">
      <c r="A9035" t="s">
        <v>2922</v>
      </c>
      <c r="B9035">
        <v>202209</v>
      </c>
      <c r="C9035" t="s">
        <v>382</v>
      </c>
      <c r="D9035">
        <v>1</v>
      </c>
      <c r="E9035">
        <v>37</v>
      </c>
      <c r="F9035">
        <v>97</v>
      </c>
    </row>
    <row r="9036" spans="1:6" x14ac:dyDescent="0.45">
      <c r="A9036" t="s">
        <v>2922</v>
      </c>
      <c r="B9036">
        <v>202209</v>
      </c>
      <c r="C9036" t="s">
        <v>383</v>
      </c>
      <c r="D9036">
        <v>14</v>
      </c>
      <c r="E9036">
        <v>24</v>
      </c>
      <c r="F9036">
        <v>63</v>
      </c>
    </row>
    <row r="9037" spans="1:6" x14ac:dyDescent="0.45">
      <c r="A9037" t="s">
        <v>2922</v>
      </c>
      <c r="B9037">
        <v>202209</v>
      </c>
      <c r="C9037" t="s">
        <v>384</v>
      </c>
      <c r="D9037">
        <v>14</v>
      </c>
      <c r="E9037">
        <v>24</v>
      </c>
      <c r="F9037">
        <v>63</v>
      </c>
    </row>
    <row r="9038" spans="1:6" x14ac:dyDescent="0.45">
      <c r="A9038" t="s">
        <v>2922</v>
      </c>
      <c r="B9038">
        <v>202209</v>
      </c>
      <c r="C9038" t="s">
        <v>385</v>
      </c>
      <c r="D9038">
        <v>14</v>
      </c>
      <c r="E9038">
        <v>24</v>
      </c>
      <c r="F9038">
        <v>63</v>
      </c>
    </row>
    <row r="9039" spans="1:6" x14ac:dyDescent="0.45">
      <c r="A9039" t="s">
        <v>2922</v>
      </c>
      <c r="B9039">
        <v>202209</v>
      </c>
      <c r="C9039" t="s">
        <v>386</v>
      </c>
      <c r="D9039">
        <v>14</v>
      </c>
      <c r="E9039">
        <v>24</v>
      </c>
      <c r="F9039">
        <v>63</v>
      </c>
    </row>
    <row r="9040" spans="1:6" x14ac:dyDescent="0.45">
      <c r="A9040" t="s">
        <v>2922</v>
      </c>
      <c r="B9040">
        <v>202209</v>
      </c>
      <c r="C9040" t="s">
        <v>387</v>
      </c>
      <c r="D9040">
        <v>14</v>
      </c>
      <c r="E9040">
        <v>24</v>
      </c>
      <c r="F9040">
        <v>63</v>
      </c>
    </row>
    <row r="9041" spans="1:6" x14ac:dyDescent="0.45">
      <c r="A9041" t="s">
        <v>2922</v>
      </c>
      <c r="B9041">
        <v>202209</v>
      </c>
      <c r="C9041" t="s">
        <v>388</v>
      </c>
      <c r="D9041">
        <v>14</v>
      </c>
      <c r="E9041">
        <v>24</v>
      </c>
      <c r="F9041">
        <v>63</v>
      </c>
    </row>
    <row r="9042" spans="1:6" x14ac:dyDescent="0.45">
      <c r="A9042" t="s">
        <v>2922</v>
      </c>
      <c r="B9042">
        <v>202209</v>
      </c>
      <c r="C9042" t="s">
        <v>389</v>
      </c>
      <c r="D9042">
        <v>14</v>
      </c>
      <c r="E9042">
        <v>24</v>
      </c>
      <c r="F9042">
        <v>63</v>
      </c>
    </row>
    <row r="9043" spans="1:6" x14ac:dyDescent="0.45">
      <c r="A9043" t="s">
        <v>2922</v>
      </c>
      <c r="B9043">
        <v>202209</v>
      </c>
      <c r="C9043" t="s">
        <v>390</v>
      </c>
      <c r="D9043">
        <v>14</v>
      </c>
      <c r="E9043">
        <v>24</v>
      </c>
      <c r="F9043">
        <v>63</v>
      </c>
    </row>
    <row r="9044" spans="1:6" x14ac:dyDescent="0.45">
      <c r="A9044" t="s">
        <v>2922</v>
      </c>
      <c r="B9044">
        <v>202209</v>
      </c>
      <c r="C9044" t="s">
        <v>391</v>
      </c>
      <c r="D9044">
        <v>0</v>
      </c>
      <c r="E9044">
        <v>38</v>
      </c>
      <c r="F9044">
        <v>100</v>
      </c>
    </row>
    <row r="9045" spans="1:6" x14ac:dyDescent="0.45">
      <c r="A9045" t="s">
        <v>2922</v>
      </c>
      <c r="B9045">
        <v>202209</v>
      </c>
      <c r="C9045" t="s">
        <v>392</v>
      </c>
      <c r="D9045">
        <v>22</v>
      </c>
      <c r="E9045">
        <v>16</v>
      </c>
      <c r="F9045">
        <v>42</v>
      </c>
    </row>
    <row r="9046" spans="1:6" x14ac:dyDescent="0.45">
      <c r="A9046" t="s">
        <v>2922</v>
      </c>
      <c r="B9046">
        <v>202209</v>
      </c>
      <c r="C9046" t="s">
        <v>393</v>
      </c>
      <c r="D9046">
        <v>22</v>
      </c>
      <c r="E9046">
        <v>16</v>
      </c>
      <c r="F9046">
        <v>42</v>
      </c>
    </row>
    <row r="9047" spans="1:6" x14ac:dyDescent="0.45">
      <c r="A9047" t="s">
        <v>2922</v>
      </c>
      <c r="B9047">
        <v>202209</v>
      </c>
      <c r="C9047" t="s">
        <v>394</v>
      </c>
      <c r="D9047">
        <v>22</v>
      </c>
      <c r="E9047">
        <v>16</v>
      </c>
      <c r="F9047">
        <v>42</v>
      </c>
    </row>
    <row r="9048" spans="1:6" x14ac:dyDescent="0.45">
      <c r="A9048" t="s">
        <v>2922</v>
      </c>
      <c r="B9048">
        <v>202209</v>
      </c>
      <c r="C9048" t="s">
        <v>395</v>
      </c>
      <c r="D9048">
        <v>22</v>
      </c>
      <c r="E9048">
        <v>16</v>
      </c>
      <c r="F9048">
        <v>42</v>
      </c>
    </row>
    <row r="9049" spans="1:6" x14ac:dyDescent="0.45">
      <c r="A9049" t="s">
        <v>2922</v>
      </c>
      <c r="B9049">
        <v>202209</v>
      </c>
      <c r="C9049" t="s">
        <v>396</v>
      </c>
      <c r="D9049">
        <v>22</v>
      </c>
      <c r="E9049">
        <v>16</v>
      </c>
      <c r="F9049">
        <v>42</v>
      </c>
    </row>
    <row r="9050" spans="1:6" x14ac:dyDescent="0.45">
      <c r="A9050" t="s">
        <v>2922</v>
      </c>
      <c r="B9050">
        <v>202209</v>
      </c>
      <c r="C9050" t="s">
        <v>397</v>
      </c>
      <c r="D9050">
        <v>22</v>
      </c>
      <c r="E9050">
        <v>16</v>
      </c>
      <c r="F9050">
        <v>42</v>
      </c>
    </row>
    <row r="9051" spans="1:6" x14ac:dyDescent="0.45">
      <c r="A9051" t="s">
        <v>2922</v>
      </c>
      <c r="B9051">
        <v>202209</v>
      </c>
      <c r="C9051" t="s">
        <v>398</v>
      </c>
      <c r="D9051">
        <v>22</v>
      </c>
      <c r="E9051">
        <v>16</v>
      </c>
      <c r="F9051">
        <v>42</v>
      </c>
    </row>
    <row r="9052" spans="1:6" x14ac:dyDescent="0.45">
      <c r="A9052" t="s">
        <v>2922</v>
      </c>
      <c r="B9052">
        <v>202209</v>
      </c>
      <c r="C9052" t="s">
        <v>399</v>
      </c>
      <c r="D9052">
        <v>22</v>
      </c>
      <c r="E9052">
        <v>16</v>
      </c>
      <c r="F9052">
        <v>42</v>
      </c>
    </row>
    <row r="9053" spans="1:6" x14ac:dyDescent="0.45">
      <c r="A9053" t="s">
        <v>2922</v>
      </c>
      <c r="B9053">
        <v>202209</v>
      </c>
      <c r="C9053" t="s">
        <v>400</v>
      </c>
      <c r="D9053">
        <v>22</v>
      </c>
      <c r="E9053">
        <v>16</v>
      </c>
      <c r="F9053">
        <v>42</v>
      </c>
    </row>
    <row r="9054" spans="1:6" x14ac:dyDescent="0.45">
      <c r="A9054" t="s">
        <v>2922</v>
      </c>
      <c r="B9054">
        <v>202209</v>
      </c>
      <c r="C9054" t="s">
        <v>401</v>
      </c>
      <c r="D9054">
        <v>22</v>
      </c>
      <c r="E9054">
        <v>16</v>
      </c>
      <c r="F9054">
        <v>42</v>
      </c>
    </row>
    <row r="9055" spans="1:6" x14ac:dyDescent="0.45">
      <c r="A9055" t="s">
        <v>2922</v>
      </c>
      <c r="B9055">
        <v>202209</v>
      </c>
      <c r="C9055" t="s">
        <v>402</v>
      </c>
      <c r="D9055">
        <v>22</v>
      </c>
      <c r="E9055">
        <v>16</v>
      </c>
      <c r="F9055">
        <v>42</v>
      </c>
    </row>
    <row r="9056" spans="1:6" x14ac:dyDescent="0.45">
      <c r="A9056" t="s">
        <v>2922</v>
      </c>
      <c r="B9056">
        <v>202209</v>
      </c>
      <c r="C9056" t="s">
        <v>403</v>
      </c>
      <c r="D9056">
        <v>22</v>
      </c>
      <c r="E9056">
        <v>16</v>
      </c>
      <c r="F9056">
        <v>42</v>
      </c>
    </row>
    <row r="9057" spans="1:6" x14ac:dyDescent="0.45">
      <c r="A9057" t="s">
        <v>2922</v>
      </c>
      <c r="B9057">
        <v>202209</v>
      </c>
      <c r="C9057" t="s">
        <v>404</v>
      </c>
      <c r="D9057">
        <v>22</v>
      </c>
      <c r="E9057">
        <v>16</v>
      </c>
      <c r="F9057">
        <v>42</v>
      </c>
    </row>
    <row r="9058" spans="1:6" x14ac:dyDescent="0.45">
      <c r="A9058" t="s">
        <v>2922</v>
      </c>
      <c r="B9058">
        <v>202209</v>
      </c>
      <c r="C9058" t="s">
        <v>405</v>
      </c>
      <c r="D9058">
        <v>22</v>
      </c>
      <c r="E9058">
        <v>16</v>
      </c>
      <c r="F9058">
        <v>42</v>
      </c>
    </row>
    <row r="9059" spans="1:6" x14ac:dyDescent="0.45">
      <c r="A9059" t="s">
        <v>2922</v>
      </c>
      <c r="B9059">
        <v>202209</v>
      </c>
      <c r="C9059" t="s">
        <v>406</v>
      </c>
      <c r="D9059">
        <v>22</v>
      </c>
      <c r="E9059">
        <v>16</v>
      </c>
      <c r="F9059">
        <v>42</v>
      </c>
    </row>
    <row r="9060" spans="1:6" x14ac:dyDescent="0.45">
      <c r="A9060" t="s">
        <v>2922</v>
      </c>
      <c r="B9060">
        <v>202209</v>
      </c>
      <c r="C9060" t="s">
        <v>407</v>
      </c>
      <c r="D9060">
        <v>22</v>
      </c>
      <c r="E9060">
        <v>16</v>
      </c>
      <c r="F9060">
        <v>42</v>
      </c>
    </row>
    <row r="9061" spans="1:6" x14ac:dyDescent="0.45">
      <c r="A9061" t="s">
        <v>2922</v>
      </c>
      <c r="B9061">
        <v>202209</v>
      </c>
      <c r="C9061" t="s">
        <v>408</v>
      </c>
      <c r="D9061">
        <v>22</v>
      </c>
      <c r="E9061">
        <v>16</v>
      </c>
      <c r="F9061">
        <v>42</v>
      </c>
    </row>
    <row r="9062" spans="1:6" x14ac:dyDescent="0.45">
      <c r="A9062" t="s">
        <v>2922</v>
      </c>
      <c r="B9062">
        <v>202209</v>
      </c>
      <c r="C9062" t="s">
        <v>409</v>
      </c>
      <c r="D9062">
        <v>22</v>
      </c>
      <c r="E9062">
        <v>16</v>
      </c>
      <c r="F9062">
        <v>42</v>
      </c>
    </row>
    <row r="9063" spans="1:6" x14ac:dyDescent="0.45">
      <c r="A9063" t="s">
        <v>2922</v>
      </c>
      <c r="B9063">
        <v>202209</v>
      </c>
      <c r="C9063" t="s">
        <v>410</v>
      </c>
      <c r="D9063">
        <v>22</v>
      </c>
      <c r="E9063">
        <v>16</v>
      </c>
      <c r="F9063">
        <v>42</v>
      </c>
    </row>
    <row r="9064" spans="1:6" x14ac:dyDescent="0.45">
      <c r="A9064" t="s">
        <v>2922</v>
      </c>
      <c r="B9064">
        <v>202209</v>
      </c>
      <c r="C9064" t="s">
        <v>411</v>
      </c>
      <c r="D9064">
        <v>22</v>
      </c>
      <c r="E9064">
        <v>16</v>
      </c>
      <c r="F9064">
        <v>42</v>
      </c>
    </row>
    <row r="9065" spans="1:6" x14ac:dyDescent="0.45">
      <c r="A9065" t="s">
        <v>2922</v>
      </c>
      <c r="B9065">
        <v>202209</v>
      </c>
      <c r="C9065" t="s">
        <v>412</v>
      </c>
      <c r="D9065">
        <v>22</v>
      </c>
      <c r="E9065">
        <v>16</v>
      </c>
      <c r="F9065">
        <v>42</v>
      </c>
    </row>
    <row r="9066" spans="1:6" x14ac:dyDescent="0.45">
      <c r="A9066" t="s">
        <v>2922</v>
      </c>
      <c r="B9066">
        <v>202209</v>
      </c>
      <c r="C9066" t="s">
        <v>413</v>
      </c>
      <c r="D9066">
        <v>22</v>
      </c>
      <c r="E9066">
        <v>16</v>
      </c>
      <c r="F9066">
        <v>42</v>
      </c>
    </row>
    <row r="9067" spans="1:6" x14ac:dyDescent="0.45">
      <c r="A9067" t="s">
        <v>2922</v>
      </c>
      <c r="B9067">
        <v>202209</v>
      </c>
      <c r="C9067" t="s">
        <v>414</v>
      </c>
      <c r="D9067">
        <v>22</v>
      </c>
      <c r="E9067">
        <v>16</v>
      </c>
      <c r="F9067">
        <v>42</v>
      </c>
    </row>
    <row r="9068" spans="1:6" x14ac:dyDescent="0.45">
      <c r="A9068" t="s">
        <v>2922</v>
      </c>
      <c r="B9068">
        <v>202209</v>
      </c>
      <c r="C9068" t="s">
        <v>415</v>
      </c>
      <c r="D9068">
        <v>22</v>
      </c>
      <c r="E9068">
        <v>16</v>
      </c>
      <c r="F9068">
        <v>42</v>
      </c>
    </row>
    <row r="9069" spans="1:6" x14ac:dyDescent="0.45">
      <c r="A9069" t="s">
        <v>2922</v>
      </c>
      <c r="B9069">
        <v>202209</v>
      </c>
      <c r="C9069" t="s">
        <v>416</v>
      </c>
      <c r="D9069">
        <v>22</v>
      </c>
      <c r="E9069">
        <v>16</v>
      </c>
      <c r="F9069">
        <v>42</v>
      </c>
    </row>
    <row r="9070" spans="1:6" x14ac:dyDescent="0.45">
      <c r="A9070" t="s">
        <v>2922</v>
      </c>
      <c r="B9070">
        <v>202209</v>
      </c>
      <c r="C9070" t="s">
        <v>417</v>
      </c>
      <c r="D9070">
        <v>22</v>
      </c>
      <c r="E9070">
        <v>16</v>
      </c>
      <c r="F9070">
        <v>42</v>
      </c>
    </row>
    <row r="9071" spans="1:6" x14ac:dyDescent="0.45">
      <c r="A9071" t="s">
        <v>2922</v>
      </c>
      <c r="B9071">
        <v>202209</v>
      </c>
      <c r="C9071" t="s">
        <v>418</v>
      </c>
      <c r="D9071">
        <v>22</v>
      </c>
      <c r="E9071">
        <v>16</v>
      </c>
      <c r="F9071">
        <v>42</v>
      </c>
    </row>
    <row r="9072" spans="1:6" x14ac:dyDescent="0.45">
      <c r="A9072" t="s">
        <v>2922</v>
      </c>
      <c r="B9072">
        <v>202209</v>
      </c>
      <c r="C9072" t="s">
        <v>419</v>
      </c>
      <c r="D9072">
        <v>22</v>
      </c>
      <c r="E9072">
        <v>16</v>
      </c>
      <c r="F9072">
        <v>42</v>
      </c>
    </row>
    <row r="9073" spans="1:6" x14ac:dyDescent="0.45">
      <c r="A9073" t="s">
        <v>2922</v>
      </c>
      <c r="B9073">
        <v>202209</v>
      </c>
      <c r="C9073" t="s">
        <v>420</v>
      </c>
      <c r="D9073">
        <v>22</v>
      </c>
      <c r="E9073">
        <v>16</v>
      </c>
      <c r="F9073">
        <v>42</v>
      </c>
    </row>
    <row r="9074" spans="1:6" x14ac:dyDescent="0.45">
      <c r="A9074" t="s">
        <v>2922</v>
      </c>
      <c r="B9074">
        <v>202209</v>
      </c>
      <c r="C9074" t="s">
        <v>421</v>
      </c>
      <c r="D9074">
        <v>22</v>
      </c>
      <c r="E9074">
        <v>16</v>
      </c>
      <c r="F9074">
        <v>42</v>
      </c>
    </row>
    <row r="9075" spans="1:6" x14ac:dyDescent="0.45">
      <c r="A9075" t="s">
        <v>2922</v>
      </c>
      <c r="B9075">
        <v>202209</v>
      </c>
      <c r="C9075" t="s">
        <v>422</v>
      </c>
      <c r="D9075">
        <v>22</v>
      </c>
      <c r="E9075">
        <v>16</v>
      </c>
      <c r="F9075">
        <v>42</v>
      </c>
    </row>
    <row r="9076" spans="1:6" x14ac:dyDescent="0.45">
      <c r="A9076" t="s">
        <v>2922</v>
      </c>
      <c r="B9076">
        <v>202209</v>
      </c>
      <c r="C9076" t="s">
        <v>423</v>
      </c>
      <c r="D9076">
        <v>22</v>
      </c>
      <c r="E9076">
        <v>16</v>
      </c>
      <c r="F9076">
        <v>42</v>
      </c>
    </row>
    <row r="9077" spans="1:6" x14ac:dyDescent="0.45">
      <c r="A9077" t="s">
        <v>2922</v>
      </c>
      <c r="B9077">
        <v>202209</v>
      </c>
      <c r="C9077" t="s">
        <v>424</v>
      </c>
      <c r="D9077">
        <v>22</v>
      </c>
      <c r="E9077">
        <v>16</v>
      </c>
      <c r="F9077">
        <v>42</v>
      </c>
    </row>
    <row r="9078" spans="1:6" x14ac:dyDescent="0.45">
      <c r="A9078" t="s">
        <v>2922</v>
      </c>
      <c r="B9078">
        <v>202209</v>
      </c>
      <c r="C9078" t="s">
        <v>425</v>
      </c>
      <c r="D9078">
        <v>22</v>
      </c>
      <c r="E9078">
        <v>16</v>
      </c>
      <c r="F9078">
        <v>42</v>
      </c>
    </row>
    <row r="9079" spans="1:6" x14ac:dyDescent="0.45">
      <c r="A9079" t="s">
        <v>2922</v>
      </c>
      <c r="B9079">
        <v>202209</v>
      </c>
      <c r="C9079" t="s">
        <v>426</v>
      </c>
      <c r="D9079">
        <v>22</v>
      </c>
      <c r="E9079">
        <v>16</v>
      </c>
      <c r="F9079">
        <v>42</v>
      </c>
    </row>
    <row r="9080" spans="1:6" x14ac:dyDescent="0.45">
      <c r="A9080" t="s">
        <v>2922</v>
      </c>
      <c r="B9080">
        <v>202209</v>
      </c>
      <c r="C9080" t="s">
        <v>427</v>
      </c>
      <c r="D9080">
        <v>22</v>
      </c>
      <c r="E9080">
        <v>16</v>
      </c>
      <c r="F9080">
        <v>42</v>
      </c>
    </row>
    <row r="9081" spans="1:6" x14ac:dyDescent="0.45">
      <c r="A9081" t="s">
        <v>2922</v>
      </c>
      <c r="B9081">
        <v>202209</v>
      </c>
      <c r="C9081" t="s">
        <v>428</v>
      </c>
      <c r="D9081">
        <v>22</v>
      </c>
      <c r="E9081">
        <v>16</v>
      </c>
      <c r="F9081">
        <v>42</v>
      </c>
    </row>
    <row r="9082" spans="1:6" x14ac:dyDescent="0.45">
      <c r="A9082" t="s">
        <v>2922</v>
      </c>
      <c r="B9082">
        <v>202209</v>
      </c>
      <c r="C9082" t="s">
        <v>429</v>
      </c>
      <c r="D9082">
        <v>22</v>
      </c>
      <c r="E9082">
        <v>16</v>
      </c>
      <c r="F9082">
        <v>42</v>
      </c>
    </row>
    <row r="9083" spans="1:6" x14ac:dyDescent="0.45">
      <c r="A9083" t="s">
        <v>2922</v>
      </c>
      <c r="B9083">
        <v>202209</v>
      </c>
      <c r="C9083" t="s">
        <v>430</v>
      </c>
      <c r="D9083">
        <v>22</v>
      </c>
      <c r="E9083">
        <v>16</v>
      </c>
      <c r="F9083">
        <v>42</v>
      </c>
    </row>
    <row r="9084" spans="1:6" x14ac:dyDescent="0.45">
      <c r="A9084" t="s">
        <v>2922</v>
      </c>
      <c r="B9084">
        <v>202209</v>
      </c>
      <c r="C9084" t="s">
        <v>431</v>
      </c>
      <c r="D9084">
        <v>22</v>
      </c>
      <c r="E9084">
        <v>16</v>
      </c>
      <c r="F9084">
        <v>42</v>
      </c>
    </row>
    <row r="9085" spans="1:6" x14ac:dyDescent="0.45">
      <c r="A9085" t="s">
        <v>2922</v>
      </c>
      <c r="B9085">
        <v>202209</v>
      </c>
      <c r="C9085" t="s">
        <v>432</v>
      </c>
      <c r="D9085">
        <v>22</v>
      </c>
      <c r="E9085">
        <v>16</v>
      </c>
      <c r="F9085">
        <v>42</v>
      </c>
    </row>
    <row r="9086" spans="1:6" x14ac:dyDescent="0.45">
      <c r="A9086" t="s">
        <v>2922</v>
      </c>
      <c r="B9086">
        <v>202209</v>
      </c>
      <c r="C9086" t="s">
        <v>433</v>
      </c>
      <c r="D9086">
        <v>22</v>
      </c>
      <c r="E9086">
        <v>16</v>
      </c>
      <c r="F9086">
        <v>42</v>
      </c>
    </row>
    <row r="9087" spans="1:6" x14ac:dyDescent="0.45">
      <c r="A9087" t="s">
        <v>2922</v>
      </c>
      <c r="B9087">
        <v>202209</v>
      </c>
      <c r="C9087" t="s">
        <v>434</v>
      </c>
      <c r="D9087">
        <v>22</v>
      </c>
      <c r="E9087">
        <v>16</v>
      </c>
      <c r="F9087">
        <v>42</v>
      </c>
    </row>
    <row r="9088" spans="1:6" x14ac:dyDescent="0.45">
      <c r="A9088" t="s">
        <v>2922</v>
      </c>
      <c r="B9088">
        <v>202209</v>
      </c>
      <c r="C9088" t="s">
        <v>435</v>
      </c>
      <c r="D9088">
        <v>22</v>
      </c>
      <c r="E9088">
        <v>16</v>
      </c>
      <c r="F9088">
        <v>42</v>
      </c>
    </row>
    <row r="9089" spans="1:6" x14ac:dyDescent="0.45">
      <c r="A9089" t="s">
        <v>2922</v>
      </c>
      <c r="B9089">
        <v>202209</v>
      </c>
      <c r="C9089" t="s">
        <v>436</v>
      </c>
      <c r="D9089">
        <v>22</v>
      </c>
      <c r="E9089">
        <v>16</v>
      </c>
      <c r="F9089">
        <v>42</v>
      </c>
    </row>
    <row r="9090" spans="1:6" x14ac:dyDescent="0.45">
      <c r="A9090" t="s">
        <v>2922</v>
      </c>
      <c r="B9090">
        <v>202209</v>
      </c>
      <c r="C9090" t="s">
        <v>437</v>
      </c>
      <c r="D9090">
        <v>22</v>
      </c>
      <c r="E9090">
        <v>16</v>
      </c>
      <c r="F9090">
        <v>42</v>
      </c>
    </row>
    <row r="9091" spans="1:6" x14ac:dyDescent="0.45">
      <c r="A9091" t="s">
        <v>2922</v>
      </c>
      <c r="B9091">
        <v>202209</v>
      </c>
      <c r="C9091" t="s">
        <v>438</v>
      </c>
      <c r="D9091">
        <v>22</v>
      </c>
      <c r="E9091">
        <v>16</v>
      </c>
      <c r="F9091">
        <v>42</v>
      </c>
    </row>
    <row r="9092" spans="1:6" x14ac:dyDescent="0.45">
      <c r="A9092" t="s">
        <v>2922</v>
      </c>
      <c r="B9092">
        <v>202209</v>
      </c>
      <c r="C9092" t="s">
        <v>439</v>
      </c>
      <c r="D9092">
        <v>22</v>
      </c>
      <c r="E9092">
        <v>16</v>
      </c>
      <c r="F9092">
        <v>42</v>
      </c>
    </row>
    <row r="9093" spans="1:6" x14ac:dyDescent="0.45">
      <c r="A9093" t="s">
        <v>2922</v>
      </c>
      <c r="B9093">
        <v>202209</v>
      </c>
      <c r="C9093" t="s">
        <v>440</v>
      </c>
      <c r="D9093">
        <v>22</v>
      </c>
      <c r="E9093">
        <v>16</v>
      </c>
      <c r="F9093">
        <v>42</v>
      </c>
    </row>
    <row r="9094" spans="1:6" x14ac:dyDescent="0.45">
      <c r="A9094" t="s">
        <v>2922</v>
      </c>
      <c r="B9094">
        <v>202209</v>
      </c>
      <c r="C9094" t="s">
        <v>441</v>
      </c>
      <c r="D9094">
        <v>22</v>
      </c>
      <c r="E9094">
        <v>16</v>
      </c>
      <c r="F9094">
        <v>42</v>
      </c>
    </row>
    <row r="9095" spans="1:6" x14ac:dyDescent="0.45">
      <c r="A9095" t="s">
        <v>2922</v>
      </c>
      <c r="B9095">
        <v>202209</v>
      </c>
      <c r="C9095" t="s">
        <v>442</v>
      </c>
      <c r="D9095">
        <v>22</v>
      </c>
      <c r="E9095">
        <v>16</v>
      </c>
      <c r="F9095">
        <v>42</v>
      </c>
    </row>
    <row r="9096" spans="1:6" x14ac:dyDescent="0.45">
      <c r="A9096" t="s">
        <v>2922</v>
      </c>
      <c r="B9096">
        <v>202209</v>
      </c>
      <c r="C9096" t="s">
        <v>443</v>
      </c>
      <c r="D9096">
        <v>22</v>
      </c>
      <c r="E9096">
        <v>16</v>
      </c>
      <c r="F9096">
        <v>42</v>
      </c>
    </row>
    <row r="9097" spans="1:6" x14ac:dyDescent="0.45">
      <c r="A9097" t="s">
        <v>2922</v>
      </c>
      <c r="B9097">
        <v>202209</v>
      </c>
      <c r="C9097" t="s">
        <v>444</v>
      </c>
      <c r="D9097">
        <v>22</v>
      </c>
      <c r="E9097">
        <v>16</v>
      </c>
      <c r="F9097">
        <v>42</v>
      </c>
    </row>
    <row r="9098" spans="1:6" x14ac:dyDescent="0.45">
      <c r="A9098" t="s">
        <v>2922</v>
      </c>
      <c r="B9098">
        <v>202209</v>
      </c>
      <c r="C9098" t="s">
        <v>445</v>
      </c>
      <c r="D9098">
        <v>22</v>
      </c>
      <c r="E9098">
        <v>16</v>
      </c>
      <c r="F9098">
        <v>42</v>
      </c>
    </row>
    <row r="9099" spans="1:6" x14ac:dyDescent="0.45">
      <c r="A9099" t="s">
        <v>2922</v>
      </c>
      <c r="B9099">
        <v>202209</v>
      </c>
      <c r="C9099" t="s">
        <v>446</v>
      </c>
      <c r="D9099">
        <v>22</v>
      </c>
      <c r="E9099">
        <v>16</v>
      </c>
      <c r="F9099">
        <v>42</v>
      </c>
    </row>
    <row r="9100" spans="1:6" x14ac:dyDescent="0.45">
      <c r="A9100" t="s">
        <v>2922</v>
      </c>
      <c r="B9100">
        <v>202209</v>
      </c>
      <c r="C9100" t="s">
        <v>447</v>
      </c>
      <c r="D9100">
        <v>22</v>
      </c>
      <c r="E9100">
        <v>16</v>
      </c>
      <c r="F9100">
        <v>42</v>
      </c>
    </row>
    <row r="9101" spans="1:6" x14ac:dyDescent="0.45">
      <c r="A9101" t="s">
        <v>2922</v>
      </c>
      <c r="B9101">
        <v>202209</v>
      </c>
      <c r="C9101" t="s">
        <v>448</v>
      </c>
      <c r="D9101">
        <v>22</v>
      </c>
      <c r="E9101">
        <v>16</v>
      </c>
      <c r="F9101">
        <v>42</v>
      </c>
    </row>
    <row r="9102" spans="1:6" x14ac:dyDescent="0.45">
      <c r="A9102" t="s">
        <v>2922</v>
      </c>
      <c r="B9102">
        <v>202209</v>
      </c>
      <c r="C9102" t="s">
        <v>449</v>
      </c>
      <c r="D9102">
        <v>22</v>
      </c>
      <c r="E9102">
        <v>16</v>
      </c>
      <c r="F9102">
        <v>42</v>
      </c>
    </row>
    <row r="9103" spans="1:6" x14ac:dyDescent="0.45">
      <c r="A9103" t="s">
        <v>2922</v>
      </c>
      <c r="B9103">
        <v>202209</v>
      </c>
      <c r="C9103" t="s">
        <v>450</v>
      </c>
      <c r="D9103">
        <v>22</v>
      </c>
      <c r="E9103">
        <v>16</v>
      </c>
      <c r="F9103">
        <v>42</v>
      </c>
    </row>
    <row r="9104" spans="1:6" x14ac:dyDescent="0.45">
      <c r="A9104" t="s">
        <v>2922</v>
      </c>
      <c r="B9104">
        <v>202209</v>
      </c>
      <c r="C9104" t="s">
        <v>451</v>
      </c>
      <c r="D9104">
        <v>22</v>
      </c>
      <c r="E9104">
        <v>16</v>
      </c>
      <c r="F9104">
        <v>42</v>
      </c>
    </row>
    <row r="9105" spans="1:6" x14ac:dyDescent="0.45">
      <c r="A9105" t="s">
        <v>2922</v>
      </c>
      <c r="B9105">
        <v>202209</v>
      </c>
      <c r="C9105" t="s">
        <v>452</v>
      </c>
      <c r="D9105">
        <v>22</v>
      </c>
      <c r="E9105">
        <v>16</v>
      </c>
      <c r="F9105">
        <v>42</v>
      </c>
    </row>
    <row r="9106" spans="1:6" x14ac:dyDescent="0.45">
      <c r="A9106" t="s">
        <v>2922</v>
      </c>
      <c r="B9106">
        <v>202209</v>
      </c>
      <c r="C9106" t="s">
        <v>453</v>
      </c>
      <c r="D9106">
        <v>22</v>
      </c>
      <c r="E9106">
        <v>16</v>
      </c>
      <c r="F9106">
        <v>42</v>
      </c>
    </row>
    <row r="9107" spans="1:6" x14ac:dyDescent="0.45">
      <c r="A9107" t="s">
        <v>2922</v>
      </c>
      <c r="B9107">
        <v>202209</v>
      </c>
      <c r="C9107" t="s">
        <v>454</v>
      </c>
      <c r="D9107">
        <v>22</v>
      </c>
      <c r="E9107">
        <v>16</v>
      </c>
      <c r="F9107">
        <v>42</v>
      </c>
    </row>
    <row r="9108" spans="1:6" x14ac:dyDescent="0.45">
      <c r="A9108" t="s">
        <v>2922</v>
      </c>
      <c r="B9108">
        <v>202209</v>
      </c>
      <c r="C9108" t="s">
        <v>455</v>
      </c>
      <c r="D9108">
        <v>22</v>
      </c>
      <c r="E9108">
        <v>16</v>
      </c>
      <c r="F9108">
        <v>42</v>
      </c>
    </row>
    <row r="9109" spans="1:6" x14ac:dyDescent="0.45">
      <c r="A9109" t="s">
        <v>2922</v>
      </c>
      <c r="B9109">
        <v>202209</v>
      </c>
      <c r="C9109" t="s">
        <v>456</v>
      </c>
      <c r="D9109">
        <v>22</v>
      </c>
      <c r="E9109">
        <v>16</v>
      </c>
      <c r="F9109">
        <v>42</v>
      </c>
    </row>
    <row r="9110" spans="1:6" x14ac:dyDescent="0.45">
      <c r="A9110" t="s">
        <v>2922</v>
      </c>
      <c r="B9110">
        <v>202209</v>
      </c>
      <c r="C9110" t="s">
        <v>457</v>
      </c>
      <c r="D9110">
        <v>22</v>
      </c>
      <c r="E9110">
        <v>16</v>
      </c>
      <c r="F9110">
        <v>42</v>
      </c>
    </row>
    <row r="9111" spans="1:6" x14ac:dyDescent="0.45">
      <c r="A9111" t="s">
        <v>2922</v>
      </c>
      <c r="B9111">
        <v>202209</v>
      </c>
      <c r="C9111" t="s">
        <v>458</v>
      </c>
      <c r="D9111">
        <v>22</v>
      </c>
      <c r="E9111">
        <v>16</v>
      </c>
      <c r="F9111">
        <v>42</v>
      </c>
    </row>
    <row r="9112" spans="1:6" x14ac:dyDescent="0.45">
      <c r="A9112" t="s">
        <v>2922</v>
      </c>
      <c r="B9112">
        <v>202209</v>
      </c>
      <c r="C9112" t="s">
        <v>459</v>
      </c>
      <c r="D9112">
        <v>22</v>
      </c>
      <c r="E9112">
        <v>16</v>
      </c>
      <c r="F9112">
        <v>42</v>
      </c>
    </row>
    <row r="9113" spans="1:6" x14ac:dyDescent="0.45">
      <c r="A9113" t="s">
        <v>2922</v>
      </c>
      <c r="B9113">
        <v>202209</v>
      </c>
      <c r="C9113" t="s">
        <v>460</v>
      </c>
      <c r="D9113">
        <v>22</v>
      </c>
      <c r="E9113">
        <v>16</v>
      </c>
      <c r="F9113">
        <v>42</v>
      </c>
    </row>
    <row r="9114" spans="1:6" x14ac:dyDescent="0.45">
      <c r="A9114" t="s">
        <v>2922</v>
      </c>
      <c r="B9114">
        <v>202209</v>
      </c>
      <c r="C9114" t="s">
        <v>461</v>
      </c>
      <c r="D9114">
        <v>22</v>
      </c>
      <c r="E9114">
        <v>16</v>
      </c>
      <c r="F9114">
        <v>42</v>
      </c>
    </row>
    <row r="9115" spans="1:6" x14ac:dyDescent="0.45">
      <c r="A9115" t="s">
        <v>2922</v>
      </c>
      <c r="B9115">
        <v>202209</v>
      </c>
      <c r="C9115" t="s">
        <v>462</v>
      </c>
      <c r="D9115">
        <v>22</v>
      </c>
      <c r="E9115">
        <v>16</v>
      </c>
      <c r="F9115">
        <v>42</v>
      </c>
    </row>
    <row r="9116" spans="1:6" x14ac:dyDescent="0.45">
      <c r="A9116" t="s">
        <v>2922</v>
      </c>
      <c r="B9116">
        <v>202209</v>
      </c>
      <c r="C9116" t="s">
        <v>463</v>
      </c>
      <c r="D9116">
        <v>22</v>
      </c>
      <c r="E9116">
        <v>16</v>
      </c>
      <c r="F9116">
        <v>42</v>
      </c>
    </row>
    <row r="9117" spans="1:6" x14ac:dyDescent="0.45">
      <c r="A9117" t="s">
        <v>2922</v>
      </c>
      <c r="B9117">
        <v>202209</v>
      </c>
      <c r="C9117" t="s">
        <v>464</v>
      </c>
      <c r="D9117">
        <v>22</v>
      </c>
      <c r="E9117">
        <v>16</v>
      </c>
      <c r="F9117">
        <v>42</v>
      </c>
    </row>
    <row r="9118" spans="1:6" x14ac:dyDescent="0.45">
      <c r="A9118" t="s">
        <v>2922</v>
      </c>
      <c r="B9118">
        <v>202209</v>
      </c>
      <c r="C9118" t="s">
        <v>465</v>
      </c>
      <c r="D9118">
        <v>22</v>
      </c>
      <c r="E9118">
        <v>16</v>
      </c>
      <c r="F9118">
        <v>42</v>
      </c>
    </row>
    <row r="9119" spans="1:6" x14ac:dyDescent="0.45">
      <c r="A9119" t="s">
        <v>2922</v>
      </c>
      <c r="B9119">
        <v>202209</v>
      </c>
      <c r="C9119" t="s">
        <v>466</v>
      </c>
      <c r="D9119">
        <v>22</v>
      </c>
      <c r="E9119">
        <v>16</v>
      </c>
      <c r="F9119">
        <v>42</v>
      </c>
    </row>
    <row r="9120" spans="1:6" x14ac:dyDescent="0.45">
      <c r="A9120" t="s">
        <v>2922</v>
      </c>
      <c r="B9120">
        <v>202209</v>
      </c>
      <c r="C9120" t="s">
        <v>467</v>
      </c>
      <c r="D9120">
        <v>22</v>
      </c>
      <c r="E9120">
        <v>16</v>
      </c>
      <c r="F9120">
        <v>42</v>
      </c>
    </row>
    <row r="9121" spans="1:6" x14ac:dyDescent="0.45">
      <c r="A9121" t="s">
        <v>2922</v>
      </c>
      <c r="B9121">
        <v>202209</v>
      </c>
      <c r="C9121" t="s">
        <v>468</v>
      </c>
      <c r="D9121">
        <v>22</v>
      </c>
      <c r="E9121">
        <v>16</v>
      </c>
      <c r="F9121">
        <v>42</v>
      </c>
    </row>
    <row r="9122" spans="1:6" x14ac:dyDescent="0.45">
      <c r="A9122" t="s">
        <v>2922</v>
      </c>
      <c r="B9122">
        <v>202209</v>
      </c>
      <c r="C9122" t="s">
        <v>469</v>
      </c>
      <c r="D9122">
        <v>22</v>
      </c>
      <c r="E9122">
        <v>16</v>
      </c>
      <c r="F9122">
        <v>42</v>
      </c>
    </row>
    <row r="9123" spans="1:6" x14ac:dyDescent="0.45">
      <c r="A9123" t="s">
        <v>2922</v>
      </c>
      <c r="B9123">
        <v>202209</v>
      </c>
      <c r="C9123" t="s">
        <v>470</v>
      </c>
      <c r="D9123">
        <v>22</v>
      </c>
      <c r="E9123">
        <v>16</v>
      </c>
      <c r="F9123">
        <v>42</v>
      </c>
    </row>
    <row r="9124" spans="1:6" x14ac:dyDescent="0.45">
      <c r="A9124" t="s">
        <v>2922</v>
      </c>
      <c r="B9124">
        <v>202209</v>
      </c>
      <c r="C9124" t="s">
        <v>471</v>
      </c>
      <c r="D9124">
        <v>22</v>
      </c>
      <c r="E9124">
        <v>16</v>
      </c>
      <c r="F9124">
        <v>42</v>
      </c>
    </row>
    <row r="9125" spans="1:6" x14ac:dyDescent="0.45">
      <c r="A9125" t="s">
        <v>2922</v>
      </c>
      <c r="B9125">
        <v>202209</v>
      </c>
      <c r="C9125" t="s">
        <v>472</v>
      </c>
      <c r="D9125">
        <v>22</v>
      </c>
      <c r="E9125">
        <v>16</v>
      </c>
      <c r="F9125">
        <v>42</v>
      </c>
    </row>
    <row r="9126" spans="1:6" x14ac:dyDescent="0.45">
      <c r="A9126" t="s">
        <v>2922</v>
      </c>
      <c r="B9126">
        <v>202209</v>
      </c>
      <c r="C9126" t="s">
        <v>473</v>
      </c>
      <c r="D9126">
        <v>22</v>
      </c>
      <c r="E9126">
        <v>16</v>
      </c>
      <c r="F9126">
        <v>42</v>
      </c>
    </row>
    <row r="9127" spans="1:6" x14ac:dyDescent="0.45">
      <c r="A9127" t="s">
        <v>2922</v>
      </c>
      <c r="B9127">
        <v>202209</v>
      </c>
      <c r="C9127" t="s">
        <v>474</v>
      </c>
      <c r="D9127">
        <v>22</v>
      </c>
      <c r="E9127">
        <v>16</v>
      </c>
      <c r="F9127">
        <v>42</v>
      </c>
    </row>
    <row r="9128" spans="1:6" x14ac:dyDescent="0.45">
      <c r="A9128" t="s">
        <v>2922</v>
      </c>
      <c r="B9128">
        <v>202209</v>
      </c>
      <c r="C9128" t="s">
        <v>475</v>
      </c>
      <c r="D9128">
        <v>22</v>
      </c>
      <c r="E9128">
        <v>16</v>
      </c>
      <c r="F9128">
        <v>42</v>
      </c>
    </row>
    <row r="9129" spans="1:6" x14ac:dyDescent="0.45">
      <c r="A9129" t="s">
        <v>2922</v>
      </c>
      <c r="B9129">
        <v>202209</v>
      </c>
      <c r="C9129" t="s">
        <v>476</v>
      </c>
      <c r="D9129">
        <v>22</v>
      </c>
      <c r="E9129">
        <v>16</v>
      </c>
      <c r="F9129">
        <v>42</v>
      </c>
    </row>
    <row r="9130" spans="1:6" x14ac:dyDescent="0.45">
      <c r="A9130" t="s">
        <v>2922</v>
      </c>
      <c r="B9130">
        <v>202209</v>
      </c>
      <c r="C9130" t="s">
        <v>477</v>
      </c>
      <c r="D9130">
        <v>22</v>
      </c>
      <c r="E9130">
        <v>16</v>
      </c>
      <c r="F9130">
        <v>42</v>
      </c>
    </row>
    <row r="9131" spans="1:6" x14ac:dyDescent="0.45">
      <c r="A9131" t="s">
        <v>2922</v>
      </c>
      <c r="B9131">
        <v>202209</v>
      </c>
      <c r="C9131" t="s">
        <v>478</v>
      </c>
      <c r="D9131">
        <v>22</v>
      </c>
      <c r="E9131">
        <v>16</v>
      </c>
      <c r="F9131">
        <v>42</v>
      </c>
    </row>
    <row r="9132" spans="1:6" x14ac:dyDescent="0.45">
      <c r="A9132" t="s">
        <v>2922</v>
      </c>
      <c r="B9132">
        <v>202209</v>
      </c>
      <c r="C9132" t="s">
        <v>479</v>
      </c>
      <c r="D9132">
        <v>22</v>
      </c>
      <c r="E9132">
        <v>16</v>
      </c>
      <c r="F9132">
        <v>42</v>
      </c>
    </row>
    <row r="9133" spans="1:6" x14ac:dyDescent="0.45">
      <c r="A9133" t="s">
        <v>2922</v>
      </c>
      <c r="B9133">
        <v>202209</v>
      </c>
      <c r="C9133" t="s">
        <v>480</v>
      </c>
      <c r="D9133">
        <v>22</v>
      </c>
      <c r="E9133">
        <v>16</v>
      </c>
      <c r="F9133">
        <v>42</v>
      </c>
    </row>
    <row r="9134" spans="1:6" x14ac:dyDescent="0.45">
      <c r="A9134" t="s">
        <v>2922</v>
      </c>
      <c r="B9134">
        <v>202209</v>
      </c>
      <c r="C9134" t="s">
        <v>481</v>
      </c>
      <c r="D9134">
        <v>22</v>
      </c>
      <c r="E9134">
        <v>16</v>
      </c>
      <c r="F9134">
        <v>42</v>
      </c>
    </row>
    <row r="9135" spans="1:6" x14ac:dyDescent="0.45">
      <c r="A9135" t="s">
        <v>2922</v>
      </c>
      <c r="B9135">
        <v>202209</v>
      </c>
      <c r="C9135" t="s">
        <v>482</v>
      </c>
      <c r="D9135">
        <v>22</v>
      </c>
      <c r="E9135">
        <v>16</v>
      </c>
      <c r="F9135">
        <v>42</v>
      </c>
    </row>
    <row r="9136" spans="1:6" x14ac:dyDescent="0.45">
      <c r="A9136" t="s">
        <v>2922</v>
      </c>
      <c r="B9136">
        <v>202209</v>
      </c>
      <c r="C9136" t="s">
        <v>483</v>
      </c>
      <c r="D9136">
        <v>22</v>
      </c>
      <c r="E9136">
        <v>16</v>
      </c>
      <c r="F9136">
        <v>42</v>
      </c>
    </row>
    <row r="9137" spans="1:6" x14ac:dyDescent="0.45">
      <c r="A9137" t="s">
        <v>2922</v>
      </c>
      <c r="B9137">
        <v>202209</v>
      </c>
      <c r="C9137" t="s">
        <v>484</v>
      </c>
      <c r="D9137">
        <v>22</v>
      </c>
      <c r="E9137">
        <v>16</v>
      </c>
      <c r="F9137">
        <v>42</v>
      </c>
    </row>
    <row r="9138" spans="1:6" x14ac:dyDescent="0.45">
      <c r="A9138" t="s">
        <v>2922</v>
      </c>
      <c r="B9138">
        <v>202209</v>
      </c>
      <c r="C9138" t="s">
        <v>485</v>
      </c>
      <c r="D9138">
        <v>22</v>
      </c>
      <c r="E9138">
        <v>16</v>
      </c>
      <c r="F9138">
        <v>42</v>
      </c>
    </row>
    <row r="9139" spans="1:6" x14ac:dyDescent="0.45">
      <c r="A9139" t="s">
        <v>2922</v>
      </c>
      <c r="B9139">
        <v>202209</v>
      </c>
      <c r="C9139" t="s">
        <v>486</v>
      </c>
      <c r="D9139">
        <v>22</v>
      </c>
      <c r="E9139">
        <v>16</v>
      </c>
      <c r="F9139">
        <v>42</v>
      </c>
    </row>
    <row r="9140" spans="1:6" x14ac:dyDescent="0.45">
      <c r="A9140" t="s">
        <v>2922</v>
      </c>
      <c r="B9140">
        <v>202209</v>
      </c>
      <c r="C9140" t="s">
        <v>487</v>
      </c>
      <c r="D9140">
        <v>22</v>
      </c>
      <c r="E9140">
        <v>16</v>
      </c>
      <c r="F9140">
        <v>42</v>
      </c>
    </row>
    <row r="9141" spans="1:6" x14ac:dyDescent="0.45">
      <c r="A9141" t="s">
        <v>2922</v>
      </c>
      <c r="B9141">
        <v>202209</v>
      </c>
      <c r="C9141" t="s">
        <v>488</v>
      </c>
      <c r="D9141">
        <v>22</v>
      </c>
      <c r="E9141">
        <v>16</v>
      </c>
      <c r="F9141">
        <v>42</v>
      </c>
    </row>
    <row r="9142" spans="1:6" x14ac:dyDescent="0.45">
      <c r="A9142" t="s">
        <v>2922</v>
      </c>
      <c r="B9142">
        <v>202209</v>
      </c>
      <c r="C9142" t="s">
        <v>489</v>
      </c>
      <c r="D9142">
        <v>22</v>
      </c>
      <c r="E9142">
        <v>16</v>
      </c>
      <c r="F9142">
        <v>42</v>
      </c>
    </row>
    <row r="9143" spans="1:6" x14ac:dyDescent="0.45">
      <c r="A9143" t="s">
        <v>2922</v>
      </c>
      <c r="B9143">
        <v>202209</v>
      </c>
      <c r="C9143" t="s">
        <v>490</v>
      </c>
      <c r="D9143">
        <v>22</v>
      </c>
      <c r="E9143">
        <v>16</v>
      </c>
      <c r="F9143">
        <v>42</v>
      </c>
    </row>
    <row r="9144" spans="1:6" x14ac:dyDescent="0.45">
      <c r="A9144" t="s">
        <v>2922</v>
      </c>
      <c r="B9144">
        <v>202209</v>
      </c>
      <c r="C9144" t="s">
        <v>491</v>
      </c>
      <c r="D9144">
        <v>22</v>
      </c>
      <c r="E9144">
        <v>16</v>
      </c>
      <c r="F9144">
        <v>42</v>
      </c>
    </row>
    <row r="9145" spans="1:6" x14ac:dyDescent="0.45">
      <c r="A9145" t="s">
        <v>2922</v>
      </c>
      <c r="B9145">
        <v>202209</v>
      </c>
      <c r="C9145" t="s">
        <v>492</v>
      </c>
      <c r="D9145">
        <v>22</v>
      </c>
      <c r="E9145">
        <v>16</v>
      </c>
      <c r="F9145">
        <v>42</v>
      </c>
    </row>
    <row r="9146" spans="1:6" x14ac:dyDescent="0.45">
      <c r="A9146" t="s">
        <v>2922</v>
      </c>
      <c r="B9146">
        <v>202209</v>
      </c>
      <c r="C9146" t="s">
        <v>493</v>
      </c>
      <c r="D9146">
        <v>22</v>
      </c>
      <c r="E9146">
        <v>16</v>
      </c>
      <c r="F9146">
        <v>42</v>
      </c>
    </row>
    <row r="9147" spans="1:6" x14ac:dyDescent="0.45">
      <c r="A9147" t="s">
        <v>2922</v>
      </c>
      <c r="B9147">
        <v>202209</v>
      </c>
      <c r="C9147" t="s">
        <v>494</v>
      </c>
      <c r="D9147">
        <v>22</v>
      </c>
      <c r="E9147">
        <v>16</v>
      </c>
      <c r="F9147">
        <v>42</v>
      </c>
    </row>
    <row r="9148" spans="1:6" x14ac:dyDescent="0.45">
      <c r="A9148" t="s">
        <v>2922</v>
      </c>
      <c r="B9148">
        <v>202209</v>
      </c>
      <c r="C9148" t="s">
        <v>495</v>
      </c>
      <c r="D9148">
        <v>22</v>
      </c>
      <c r="E9148">
        <v>16</v>
      </c>
      <c r="F9148">
        <v>42</v>
      </c>
    </row>
    <row r="9149" spans="1:6" x14ac:dyDescent="0.45">
      <c r="A9149" t="s">
        <v>2922</v>
      </c>
      <c r="B9149">
        <v>202209</v>
      </c>
      <c r="C9149" t="s">
        <v>496</v>
      </c>
      <c r="D9149">
        <v>22</v>
      </c>
      <c r="E9149">
        <v>16</v>
      </c>
      <c r="F9149">
        <v>42</v>
      </c>
    </row>
    <row r="9150" spans="1:6" x14ac:dyDescent="0.45">
      <c r="A9150" t="s">
        <v>2922</v>
      </c>
      <c r="B9150">
        <v>202209</v>
      </c>
      <c r="C9150" t="s">
        <v>497</v>
      </c>
      <c r="D9150">
        <v>22</v>
      </c>
      <c r="E9150">
        <v>16</v>
      </c>
      <c r="F9150">
        <v>42</v>
      </c>
    </row>
    <row r="9151" spans="1:6" x14ac:dyDescent="0.45">
      <c r="A9151" t="s">
        <v>2922</v>
      </c>
      <c r="B9151">
        <v>202209</v>
      </c>
      <c r="C9151" t="s">
        <v>498</v>
      </c>
      <c r="D9151">
        <v>22</v>
      </c>
      <c r="E9151">
        <v>16</v>
      </c>
      <c r="F9151">
        <v>42</v>
      </c>
    </row>
    <row r="9152" spans="1:6" x14ac:dyDescent="0.45">
      <c r="A9152" t="s">
        <v>2922</v>
      </c>
      <c r="B9152">
        <v>202209</v>
      </c>
      <c r="C9152" t="s">
        <v>499</v>
      </c>
      <c r="D9152">
        <v>22</v>
      </c>
      <c r="E9152">
        <v>16</v>
      </c>
      <c r="F9152">
        <v>42</v>
      </c>
    </row>
    <row r="9153" spans="1:6" x14ac:dyDescent="0.45">
      <c r="A9153" t="s">
        <v>2922</v>
      </c>
      <c r="B9153">
        <v>202209</v>
      </c>
      <c r="C9153" t="s">
        <v>500</v>
      </c>
      <c r="D9153">
        <v>22</v>
      </c>
      <c r="E9153">
        <v>16</v>
      </c>
      <c r="F9153">
        <v>42</v>
      </c>
    </row>
    <row r="9154" spans="1:6" x14ac:dyDescent="0.45">
      <c r="A9154" t="s">
        <v>2922</v>
      </c>
      <c r="B9154">
        <v>202209</v>
      </c>
      <c r="C9154" t="s">
        <v>501</v>
      </c>
      <c r="D9154">
        <v>22</v>
      </c>
      <c r="E9154">
        <v>16</v>
      </c>
      <c r="F9154">
        <v>42</v>
      </c>
    </row>
    <row r="9155" spans="1:6" x14ac:dyDescent="0.45">
      <c r="A9155" t="s">
        <v>2922</v>
      </c>
      <c r="B9155">
        <v>202209</v>
      </c>
      <c r="C9155" t="s">
        <v>502</v>
      </c>
      <c r="D9155">
        <v>22</v>
      </c>
      <c r="E9155">
        <v>16</v>
      </c>
      <c r="F9155">
        <v>42</v>
      </c>
    </row>
    <row r="9156" spans="1:6" x14ac:dyDescent="0.45">
      <c r="A9156" t="s">
        <v>2922</v>
      </c>
      <c r="B9156">
        <v>202209</v>
      </c>
      <c r="C9156" t="s">
        <v>503</v>
      </c>
      <c r="D9156">
        <v>22</v>
      </c>
      <c r="E9156">
        <v>16</v>
      </c>
      <c r="F9156">
        <v>42</v>
      </c>
    </row>
    <row r="9157" spans="1:6" x14ac:dyDescent="0.45">
      <c r="A9157" t="s">
        <v>2922</v>
      </c>
      <c r="B9157">
        <v>202209</v>
      </c>
      <c r="C9157" t="s">
        <v>504</v>
      </c>
      <c r="D9157">
        <v>22</v>
      </c>
      <c r="E9157">
        <v>16</v>
      </c>
      <c r="F9157">
        <v>42</v>
      </c>
    </row>
    <row r="9158" spans="1:6" x14ac:dyDescent="0.45">
      <c r="A9158" t="s">
        <v>2922</v>
      </c>
      <c r="B9158">
        <v>202209</v>
      </c>
      <c r="C9158" t="s">
        <v>505</v>
      </c>
      <c r="D9158">
        <v>22</v>
      </c>
      <c r="E9158">
        <v>16</v>
      </c>
      <c r="F9158">
        <v>42</v>
      </c>
    </row>
    <row r="9159" spans="1:6" x14ac:dyDescent="0.45">
      <c r="A9159" t="s">
        <v>2922</v>
      </c>
      <c r="B9159">
        <v>202209</v>
      </c>
      <c r="C9159" t="s">
        <v>506</v>
      </c>
      <c r="D9159">
        <v>22</v>
      </c>
      <c r="E9159">
        <v>16</v>
      </c>
      <c r="F9159">
        <v>42</v>
      </c>
    </row>
    <row r="9160" spans="1:6" x14ac:dyDescent="0.45">
      <c r="A9160" t="s">
        <v>2922</v>
      </c>
      <c r="B9160">
        <v>202209</v>
      </c>
      <c r="C9160" t="s">
        <v>507</v>
      </c>
      <c r="D9160">
        <v>22</v>
      </c>
      <c r="E9160">
        <v>16</v>
      </c>
      <c r="F9160">
        <v>42</v>
      </c>
    </row>
    <row r="9161" spans="1:6" x14ac:dyDescent="0.45">
      <c r="A9161" t="s">
        <v>2922</v>
      </c>
      <c r="B9161">
        <v>202209</v>
      </c>
      <c r="C9161" t="s">
        <v>508</v>
      </c>
      <c r="D9161">
        <v>22</v>
      </c>
      <c r="E9161">
        <v>16</v>
      </c>
      <c r="F9161">
        <v>42</v>
      </c>
    </row>
    <row r="9162" spans="1:6" x14ac:dyDescent="0.45">
      <c r="A9162" t="s">
        <v>2922</v>
      </c>
      <c r="B9162">
        <v>202209</v>
      </c>
      <c r="C9162" t="s">
        <v>509</v>
      </c>
      <c r="D9162">
        <v>22</v>
      </c>
      <c r="E9162">
        <v>16</v>
      </c>
      <c r="F9162">
        <v>42</v>
      </c>
    </row>
    <row r="9163" spans="1:6" x14ac:dyDescent="0.45">
      <c r="A9163" t="s">
        <v>2922</v>
      </c>
      <c r="B9163">
        <v>202209</v>
      </c>
      <c r="C9163" t="s">
        <v>510</v>
      </c>
      <c r="D9163">
        <v>22</v>
      </c>
      <c r="E9163">
        <v>16</v>
      </c>
      <c r="F9163">
        <v>42</v>
      </c>
    </row>
    <row r="9164" spans="1:6" x14ac:dyDescent="0.45">
      <c r="A9164" t="s">
        <v>2922</v>
      </c>
      <c r="B9164">
        <v>202209</v>
      </c>
      <c r="C9164" t="s">
        <v>511</v>
      </c>
      <c r="D9164">
        <v>22</v>
      </c>
      <c r="E9164">
        <v>16</v>
      </c>
      <c r="F9164">
        <v>42</v>
      </c>
    </row>
    <row r="9165" spans="1:6" x14ac:dyDescent="0.45">
      <c r="A9165" t="s">
        <v>2922</v>
      </c>
      <c r="B9165">
        <v>202209</v>
      </c>
      <c r="C9165" t="s">
        <v>512</v>
      </c>
      <c r="D9165">
        <v>22</v>
      </c>
      <c r="E9165">
        <v>16</v>
      </c>
      <c r="F9165">
        <v>42</v>
      </c>
    </row>
    <row r="9166" spans="1:6" x14ac:dyDescent="0.45">
      <c r="A9166" t="s">
        <v>2922</v>
      </c>
      <c r="B9166">
        <v>202209</v>
      </c>
      <c r="C9166" t="s">
        <v>513</v>
      </c>
      <c r="D9166">
        <v>22</v>
      </c>
      <c r="E9166">
        <v>16</v>
      </c>
      <c r="F9166">
        <v>42</v>
      </c>
    </row>
    <row r="9167" spans="1:6" x14ac:dyDescent="0.45">
      <c r="A9167" t="s">
        <v>2922</v>
      </c>
      <c r="B9167">
        <v>202209</v>
      </c>
      <c r="C9167" t="s">
        <v>514</v>
      </c>
      <c r="D9167">
        <v>22</v>
      </c>
      <c r="E9167">
        <v>16</v>
      </c>
      <c r="F9167">
        <v>42</v>
      </c>
    </row>
    <row r="9168" spans="1:6" x14ac:dyDescent="0.45">
      <c r="A9168" t="s">
        <v>2922</v>
      </c>
      <c r="B9168">
        <v>202209</v>
      </c>
      <c r="C9168" t="s">
        <v>515</v>
      </c>
      <c r="D9168">
        <v>22</v>
      </c>
      <c r="E9168">
        <v>16</v>
      </c>
      <c r="F9168">
        <v>42</v>
      </c>
    </row>
    <row r="9169" spans="1:6" x14ac:dyDescent="0.45">
      <c r="A9169" t="s">
        <v>2922</v>
      </c>
      <c r="B9169">
        <v>202209</v>
      </c>
      <c r="C9169" t="s">
        <v>516</v>
      </c>
      <c r="D9169">
        <v>22</v>
      </c>
      <c r="E9169">
        <v>16</v>
      </c>
      <c r="F9169">
        <v>42</v>
      </c>
    </row>
    <row r="9170" spans="1:6" x14ac:dyDescent="0.45">
      <c r="A9170" t="s">
        <v>2922</v>
      </c>
      <c r="B9170">
        <v>202209</v>
      </c>
      <c r="C9170" t="s">
        <v>517</v>
      </c>
      <c r="D9170">
        <v>22</v>
      </c>
      <c r="E9170">
        <v>16</v>
      </c>
      <c r="F9170">
        <v>42</v>
      </c>
    </row>
    <row r="9171" spans="1:6" x14ac:dyDescent="0.45">
      <c r="A9171" t="s">
        <v>2922</v>
      </c>
      <c r="B9171">
        <v>202209</v>
      </c>
      <c r="C9171" t="s">
        <v>518</v>
      </c>
      <c r="D9171">
        <v>22</v>
      </c>
      <c r="E9171">
        <v>16</v>
      </c>
      <c r="F9171">
        <v>42</v>
      </c>
    </row>
    <row r="9172" spans="1:6" x14ac:dyDescent="0.45">
      <c r="A9172" t="s">
        <v>2922</v>
      </c>
      <c r="B9172">
        <v>202209</v>
      </c>
      <c r="C9172" t="s">
        <v>519</v>
      </c>
      <c r="D9172">
        <v>22</v>
      </c>
      <c r="E9172">
        <v>16</v>
      </c>
      <c r="F9172">
        <v>42</v>
      </c>
    </row>
    <row r="9173" spans="1:6" x14ac:dyDescent="0.45">
      <c r="A9173" t="s">
        <v>2922</v>
      </c>
      <c r="B9173">
        <v>202209</v>
      </c>
      <c r="C9173" t="s">
        <v>520</v>
      </c>
      <c r="D9173">
        <v>22</v>
      </c>
      <c r="E9173">
        <v>16</v>
      </c>
      <c r="F9173">
        <v>42</v>
      </c>
    </row>
    <row r="9174" spans="1:6" x14ac:dyDescent="0.45">
      <c r="A9174" t="s">
        <v>2922</v>
      </c>
      <c r="B9174">
        <v>202209</v>
      </c>
      <c r="C9174" t="s">
        <v>521</v>
      </c>
      <c r="D9174">
        <v>22</v>
      </c>
      <c r="E9174">
        <v>16</v>
      </c>
      <c r="F9174">
        <v>42</v>
      </c>
    </row>
    <row r="9175" spans="1:6" x14ac:dyDescent="0.45">
      <c r="A9175" t="s">
        <v>2922</v>
      </c>
      <c r="B9175">
        <v>202209</v>
      </c>
      <c r="C9175" t="s">
        <v>522</v>
      </c>
      <c r="D9175">
        <v>22</v>
      </c>
      <c r="E9175">
        <v>16</v>
      </c>
      <c r="F9175">
        <v>42</v>
      </c>
    </row>
    <row r="9176" spans="1:6" x14ac:dyDescent="0.45">
      <c r="A9176" t="s">
        <v>2922</v>
      </c>
      <c r="B9176">
        <v>202209</v>
      </c>
      <c r="C9176" t="s">
        <v>523</v>
      </c>
      <c r="D9176">
        <v>22</v>
      </c>
      <c r="E9176">
        <v>16</v>
      </c>
      <c r="F9176">
        <v>42</v>
      </c>
    </row>
    <row r="9177" spans="1:6" x14ac:dyDescent="0.45">
      <c r="A9177" t="s">
        <v>2922</v>
      </c>
      <c r="B9177">
        <v>202209</v>
      </c>
      <c r="C9177" t="s">
        <v>524</v>
      </c>
      <c r="D9177">
        <v>22</v>
      </c>
      <c r="E9177">
        <v>16</v>
      </c>
      <c r="F9177">
        <v>42</v>
      </c>
    </row>
    <row r="9178" spans="1:6" x14ac:dyDescent="0.45">
      <c r="A9178" t="s">
        <v>2922</v>
      </c>
      <c r="B9178">
        <v>202209</v>
      </c>
      <c r="C9178" t="s">
        <v>525</v>
      </c>
      <c r="D9178">
        <v>22</v>
      </c>
      <c r="E9178">
        <v>16</v>
      </c>
      <c r="F9178">
        <v>42</v>
      </c>
    </row>
    <row r="9179" spans="1:6" x14ac:dyDescent="0.45">
      <c r="A9179" t="s">
        <v>2922</v>
      </c>
      <c r="B9179">
        <v>202209</v>
      </c>
      <c r="C9179" t="s">
        <v>526</v>
      </c>
      <c r="D9179">
        <v>22</v>
      </c>
      <c r="E9179">
        <v>16</v>
      </c>
      <c r="F9179">
        <v>42</v>
      </c>
    </row>
    <row r="9180" spans="1:6" x14ac:dyDescent="0.45">
      <c r="A9180" t="s">
        <v>2922</v>
      </c>
      <c r="B9180">
        <v>202209</v>
      </c>
      <c r="C9180" t="s">
        <v>527</v>
      </c>
      <c r="D9180">
        <v>22</v>
      </c>
      <c r="E9180">
        <v>16</v>
      </c>
      <c r="F9180">
        <v>42</v>
      </c>
    </row>
    <row r="9181" spans="1:6" x14ac:dyDescent="0.45">
      <c r="A9181" t="s">
        <v>2922</v>
      </c>
      <c r="B9181">
        <v>202209</v>
      </c>
      <c r="C9181" t="s">
        <v>528</v>
      </c>
      <c r="D9181">
        <v>22</v>
      </c>
      <c r="E9181">
        <v>16</v>
      </c>
      <c r="F9181">
        <v>42</v>
      </c>
    </row>
    <row r="9182" spans="1:6" x14ac:dyDescent="0.45">
      <c r="A9182" t="s">
        <v>2922</v>
      </c>
      <c r="B9182">
        <v>202209</v>
      </c>
      <c r="C9182" t="s">
        <v>529</v>
      </c>
      <c r="D9182">
        <v>22</v>
      </c>
      <c r="E9182">
        <v>16</v>
      </c>
      <c r="F9182">
        <v>42</v>
      </c>
    </row>
    <row r="9183" spans="1:6" x14ac:dyDescent="0.45">
      <c r="A9183" t="s">
        <v>2922</v>
      </c>
      <c r="B9183">
        <v>202209</v>
      </c>
      <c r="C9183" t="s">
        <v>530</v>
      </c>
      <c r="D9183">
        <v>22</v>
      </c>
      <c r="E9183">
        <v>16</v>
      </c>
      <c r="F9183">
        <v>42</v>
      </c>
    </row>
    <row r="9184" spans="1:6" x14ac:dyDescent="0.45">
      <c r="A9184" t="s">
        <v>2922</v>
      </c>
      <c r="B9184">
        <v>202209</v>
      </c>
      <c r="C9184" t="s">
        <v>531</v>
      </c>
      <c r="D9184">
        <v>22</v>
      </c>
      <c r="E9184">
        <v>16</v>
      </c>
      <c r="F9184">
        <v>42</v>
      </c>
    </row>
    <row r="9185" spans="1:6" x14ac:dyDescent="0.45">
      <c r="A9185" t="s">
        <v>2922</v>
      </c>
      <c r="B9185">
        <v>202209</v>
      </c>
      <c r="C9185" t="s">
        <v>532</v>
      </c>
      <c r="D9185">
        <v>22</v>
      </c>
      <c r="E9185">
        <v>16</v>
      </c>
      <c r="F9185">
        <v>42</v>
      </c>
    </row>
    <row r="9186" spans="1:6" x14ac:dyDescent="0.45">
      <c r="A9186" t="s">
        <v>2922</v>
      </c>
      <c r="B9186">
        <v>202209</v>
      </c>
      <c r="C9186" t="s">
        <v>533</v>
      </c>
      <c r="D9186">
        <v>22</v>
      </c>
      <c r="E9186">
        <v>16</v>
      </c>
      <c r="F9186">
        <v>42</v>
      </c>
    </row>
    <row r="9187" spans="1:6" x14ac:dyDescent="0.45">
      <c r="A9187" t="s">
        <v>2922</v>
      </c>
      <c r="B9187">
        <v>202209</v>
      </c>
      <c r="C9187" t="s">
        <v>534</v>
      </c>
      <c r="D9187">
        <v>22</v>
      </c>
      <c r="E9187">
        <v>16</v>
      </c>
      <c r="F9187">
        <v>42</v>
      </c>
    </row>
    <row r="9188" spans="1:6" x14ac:dyDescent="0.45">
      <c r="A9188" t="s">
        <v>2922</v>
      </c>
      <c r="B9188">
        <v>202209</v>
      </c>
      <c r="C9188" t="s">
        <v>535</v>
      </c>
      <c r="D9188">
        <v>22</v>
      </c>
      <c r="E9188">
        <v>16</v>
      </c>
      <c r="F9188">
        <v>42</v>
      </c>
    </row>
    <row r="9189" spans="1:6" x14ac:dyDescent="0.45">
      <c r="A9189" t="s">
        <v>2922</v>
      </c>
      <c r="B9189">
        <v>202209</v>
      </c>
      <c r="C9189" t="s">
        <v>536</v>
      </c>
      <c r="D9189">
        <v>22</v>
      </c>
      <c r="E9189">
        <v>16</v>
      </c>
      <c r="F9189">
        <v>42</v>
      </c>
    </row>
    <row r="9190" spans="1:6" x14ac:dyDescent="0.45">
      <c r="A9190" t="s">
        <v>2922</v>
      </c>
      <c r="B9190">
        <v>202209</v>
      </c>
      <c r="C9190" t="s">
        <v>537</v>
      </c>
      <c r="D9190">
        <v>0</v>
      </c>
      <c r="E9190">
        <v>38</v>
      </c>
      <c r="F9190">
        <v>100</v>
      </c>
    </row>
    <row r="9191" spans="1:6" x14ac:dyDescent="0.45">
      <c r="A9191" t="s">
        <v>2922</v>
      </c>
      <c r="B9191">
        <v>202209</v>
      </c>
      <c r="C9191" t="s">
        <v>538</v>
      </c>
      <c r="D9191">
        <v>0</v>
      </c>
      <c r="E9191">
        <v>38</v>
      </c>
      <c r="F9191">
        <v>100</v>
      </c>
    </row>
    <row r="9192" spans="1:6" x14ac:dyDescent="0.45">
      <c r="A9192" t="s">
        <v>2922</v>
      </c>
      <c r="B9192">
        <v>202209</v>
      </c>
      <c r="C9192" t="s">
        <v>539</v>
      </c>
      <c r="D9192">
        <v>0</v>
      </c>
      <c r="E9192">
        <v>38</v>
      </c>
      <c r="F9192">
        <v>100</v>
      </c>
    </row>
    <row r="9193" spans="1:6" x14ac:dyDescent="0.45">
      <c r="A9193" t="s">
        <v>2922</v>
      </c>
      <c r="B9193">
        <v>202209</v>
      </c>
      <c r="C9193" t="s">
        <v>540</v>
      </c>
      <c r="D9193">
        <v>0</v>
      </c>
      <c r="E9193">
        <v>38</v>
      </c>
      <c r="F9193">
        <v>100</v>
      </c>
    </row>
    <row r="9194" spans="1:6" x14ac:dyDescent="0.45">
      <c r="A9194" t="s">
        <v>2922</v>
      </c>
      <c r="B9194">
        <v>202209</v>
      </c>
      <c r="C9194" t="s">
        <v>541</v>
      </c>
      <c r="D9194">
        <v>0</v>
      </c>
      <c r="E9194">
        <v>38</v>
      </c>
      <c r="F9194">
        <v>100</v>
      </c>
    </row>
    <row r="9195" spans="1:6" x14ac:dyDescent="0.45">
      <c r="A9195" t="s">
        <v>2922</v>
      </c>
      <c r="B9195">
        <v>202209</v>
      </c>
      <c r="C9195" t="s">
        <v>542</v>
      </c>
      <c r="D9195">
        <v>22</v>
      </c>
      <c r="E9195">
        <v>16</v>
      </c>
      <c r="F9195">
        <v>42</v>
      </c>
    </row>
    <row r="9196" spans="1:6" x14ac:dyDescent="0.45">
      <c r="A9196" t="s">
        <v>2922</v>
      </c>
      <c r="B9196">
        <v>202209</v>
      </c>
      <c r="C9196" t="s">
        <v>543</v>
      </c>
      <c r="D9196">
        <v>22</v>
      </c>
      <c r="E9196">
        <v>16</v>
      </c>
      <c r="F9196">
        <v>42</v>
      </c>
    </row>
    <row r="9197" spans="1:6" x14ac:dyDescent="0.45">
      <c r="A9197" t="s">
        <v>2922</v>
      </c>
      <c r="B9197">
        <v>202209</v>
      </c>
      <c r="C9197" t="s">
        <v>544</v>
      </c>
      <c r="D9197">
        <v>22</v>
      </c>
      <c r="E9197">
        <v>16</v>
      </c>
      <c r="F9197">
        <v>42</v>
      </c>
    </row>
    <row r="9198" spans="1:6" x14ac:dyDescent="0.45">
      <c r="A9198" t="s">
        <v>2922</v>
      </c>
      <c r="B9198">
        <v>202209</v>
      </c>
      <c r="C9198" t="s">
        <v>545</v>
      </c>
      <c r="D9198">
        <v>22</v>
      </c>
      <c r="E9198">
        <v>16</v>
      </c>
      <c r="F9198">
        <v>42</v>
      </c>
    </row>
    <row r="9199" spans="1:6" x14ac:dyDescent="0.45">
      <c r="A9199" t="s">
        <v>2922</v>
      </c>
      <c r="B9199">
        <v>202209</v>
      </c>
      <c r="C9199" t="s">
        <v>546</v>
      </c>
      <c r="D9199">
        <v>22</v>
      </c>
      <c r="E9199">
        <v>16</v>
      </c>
      <c r="F9199">
        <v>42</v>
      </c>
    </row>
    <row r="9200" spans="1:6" x14ac:dyDescent="0.45">
      <c r="A9200" t="s">
        <v>2922</v>
      </c>
      <c r="B9200">
        <v>202209</v>
      </c>
      <c r="C9200" t="s">
        <v>547</v>
      </c>
      <c r="D9200">
        <v>22</v>
      </c>
      <c r="E9200">
        <v>16</v>
      </c>
      <c r="F9200">
        <v>42</v>
      </c>
    </row>
    <row r="9201" spans="1:6" x14ac:dyDescent="0.45">
      <c r="A9201" t="s">
        <v>2922</v>
      </c>
      <c r="B9201">
        <v>202209</v>
      </c>
      <c r="C9201" t="s">
        <v>548</v>
      </c>
      <c r="D9201">
        <v>22</v>
      </c>
      <c r="E9201">
        <v>16</v>
      </c>
      <c r="F9201">
        <v>42</v>
      </c>
    </row>
    <row r="9202" spans="1:6" x14ac:dyDescent="0.45">
      <c r="A9202" t="s">
        <v>2922</v>
      </c>
      <c r="B9202">
        <v>202209</v>
      </c>
      <c r="C9202" t="s">
        <v>549</v>
      </c>
      <c r="D9202">
        <v>22</v>
      </c>
      <c r="E9202">
        <v>16</v>
      </c>
      <c r="F9202">
        <v>42</v>
      </c>
    </row>
    <row r="9203" spans="1:6" x14ac:dyDescent="0.45">
      <c r="A9203" t="s">
        <v>2922</v>
      </c>
      <c r="B9203">
        <v>202209</v>
      </c>
      <c r="C9203" t="s">
        <v>550</v>
      </c>
      <c r="D9203">
        <v>22</v>
      </c>
      <c r="E9203">
        <v>16</v>
      </c>
      <c r="F9203">
        <v>42</v>
      </c>
    </row>
    <row r="9204" spans="1:6" x14ac:dyDescent="0.45">
      <c r="A9204" t="s">
        <v>2922</v>
      </c>
      <c r="B9204">
        <v>202209</v>
      </c>
      <c r="C9204" t="s">
        <v>551</v>
      </c>
      <c r="D9204">
        <v>22</v>
      </c>
      <c r="E9204">
        <v>16</v>
      </c>
      <c r="F9204">
        <v>42</v>
      </c>
    </row>
    <row r="9205" spans="1:6" x14ac:dyDescent="0.45">
      <c r="A9205" t="s">
        <v>2922</v>
      </c>
      <c r="B9205">
        <v>202209</v>
      </c>
      <c r="C9205" t="s">
        <v>552</v>
      </c>
      <c r="D9205">
        <v>22</v>
      </c>
      <c r="E9205">
        <v>16</v>
      </c>
      <c r="F9205">
        <v>42</v>
      </c>
    </row>
    <row r="9206" spans="1:6" x14ac:dyDescent="0.45">
      <c r="A9206" t="s">
        <v>2922</v>
      </c>
      <c r="B9206">
        <v>202209</v>
      </c>
      <c r="C9206" t="s">
        <v>553</v>
      </c>
      <c r="D9206">
        <v>22</v>
      </c>
      <c r="E9206">
        <v>16</v>
      </c>
      <c r="F9206">
        <v>42</v>
      </c>
    </row>
    <row r="9207" spans="1:6" x14ac:dyDescent="0.45">
      <c r="A9207" t="s">
        <v>2922</v>
      </c>
      <c r="B9207">
        <v>202209</v>
      </c>
      <c r="C9207" t="s">
        <v>554</v>
      </c>
      <c r="D9207">
        <v>22</v>
      </c>
      <c r="E9207">
        <v>16</v>
      </c>
      <c r="F9207">
        <v>42</v>
      </c>
    </row>
    <row r="9208" spans="1:6" x14ac:dyDescent="0.45">
      <c r="A9208" t="s">
        <v>2922</v>
      </c>
      <c r="B9208">
        <v>202209</v>
      </c>
      <c r="C9208" t="s">
        <v>555</v>
      </c>
      <c r="D9208">
        <v>22</v>
      </c>
      <c r="E9208">
        <v>16</v>
      </c>
      <c r="F9208">
        <v>42</v>
      </c>
    </row>
    <row r="9209" spans="1:6" x14ac:dyDescent="0.45">
      <c r="A9209" t="s">
        <v>2922</v>
      </c>
      <c r="B9209">
        <v>202209</v>
      </c>
      <c r="C9209" t="s">
        <v>556</v>
      </c>
      <c r="D9209">
        <v>22</v>
      </c>
      <c r="E9209">
        <v>16</v>
      </c>
      <c r="F9209">
        <v>42</v>
      </c>
    </row>
    <row r="9210" spans="1:6" x14ac:dyDescent="0.45">
      <c r="A9210" t="s">
        <v>2922</v>
      </c>
      <c r="B9210">
        <v>202209</v>
      </c>
      <c r="C9210" t="s">
        <v>557</v>
      </c>
      <c r="D9210">
        <v>22</v>
      </c>
      <c r="E9210">
        <v>16</v>
      </c>
      <c r="F9210">
        <v>42</v>
      </c>
    </row>
    <row r="9211" spans="1:6" x14ac:dyDescent="0.45">
      <c r="A9211" t="s">
        <v>2922</v>
      </c>
      <c r="B9211">
        <v>202209</v>
      </c>
      <c r="C9211" t="s">
        <v>558</v>
      </c>
      <c r="D9211">
        <v>22</v>
      </c>
      <c r="E9211">
        <v>16</v>
      </c>
      <c r="F9211">
        <v>42</v>
      </c>
    </row>
    <row r="9212" spans="1:6" x14ac:dyDescent="0.45">
      <c r="A9212" t="s">
        <v>2922</v>
      </c>
      <c r="B9212">
        <v>202209</v>
      </c>
      <c r="C9212" t="s">
        <v>559</v>
      </c>
      <c r="D9212">
        <v>22</v>
      </c>
      <c r="E9212">
        <v>16</v>
      </c>
      <c r="F9212">
        <v>42</v>
      </c>
    </row>
    <row r="9213" spans="1:6" x14ac:dyDescent="0.45">
      <c r="A9213" t="s">
        <v>2922</v>
      </c>
      <c r="B9213">
        <v>202209</v>
      </c>
      <c r="C9213" t="s">
        <v>560</v>
      </c>
      <c r="D9213">
        <v>22</v>
      </c>
      <c r="E9213">
        <v>16</v>
      </c>
      <c r="F9213">
        <v>42</v>
      </c>
    </row>
    <row r="9214" spans="1:6" x14ac:dyDescent="0.45">
      <c r="A9214" t="s">
        <v>2922</v>
      </c>
      <c r="B9214">
        <v>202209</v>
      </c>
      <c r="C9214" t="s">
        <v>561</v>
      </c>
      <c r="D9214">
        <v>22</v>
      </c>
      <c r="E9214">
        <v>16</v>
      </c>
      <c r="F9214">
        <v>42</v>
      </c>
    </row>
    <row r="9215" spans="1:6" x14ac:dyDescent="0.45">
      <c r="A9215" t="s">
        <v>2922</v>
      </c>
      <c r="B9215">
        <v>202209</v>
      </c>
      <c r="C9215" t="s">
        <v>562</v>
      </c>
      <c r="D9215">
        <v>22</v>
      </c>
      <c r="E9215">
        <v>16</v>
      </c>
      <c r="F9215">
        <v>42</v>
      </c>
    </row>
    <row r="9216" spans="1:6" x14ac:dyDescent="0.45">
      <c r="A9216" t="s">
        <v>2922</v>
      </c>
      <c r="B9216">
        <v>202209</v>
      </c>
      <c r="C9216" t="s">
        <v>563</v>
      </c>
      <c r="D9216">
        <v>22</v>
      </c>
      <c r="E9216">
        <v>16</v>
      </c>
      <c r="F9216">
        <v>42</v>
      </c>
    </row>
    <row r="9217" spans="1:6" x14ac:dyDescent="0.45">
      <c r="A9217" t="s">
        <v>2922</v>
      </c>
      <c r="B9217">
        <v>202209</v>
      </c>
      <c r="C9217" t="s">
        <v>564</v>
      </c>
      <c r="D9217">
        <v>22</v>
      </c>
      <c r="E9217">
        <v>16</v>
      </c>
      <c r="F9217">
        <v>42</v>
      </c>
    </row>
    <row r="9218" spans="1:6" x14ac:dyDescent="0.45">
      <c r="A9218" t="s">
        <v>2922</v>
      </c>
      <c r="B9218">
        <v>202209</v>
      </c>
      <c r="C9218" t="s">
        <v>565</v>
      </c>
      <c r="D9218">
        <v>22</v>
      </c>
      <c r="E9218">
        <v>16</v>
      </c>
      <c r="F9218">
        <v>42</v>
      </c>
    </row>
    <row r="9219" spans="1:6" x14ac:dyDescent="0.45">
      <c r="A9219" t="s">
        <v>2922</v>
      </c>
      <c r="B9219">
        <v>202209</v>
      </c>
      <c r="C9219" t="s">
        <v>566</v>
      </c>
      <c r="D9219">
        <v>22</v>
      </c>
      <c r="E9219">
        <v>16</v>
      </c>
      <c r="F9219">
        <v>42</v>
      </c>
    </row>
    <row r="9220" spans="1:6" x14ac:dyDescent="0.45">
      <c r="A9220" t="s">
        <v>2922</v>
      </c>
      <c r="B9220">
        <v>202209</v>
      </c>
      <c r="C9220" t="s">
        <v>567</v>
      </c>
      <c r="D9220">
        <v>22</v>
      </c>
      <c r="E9220">
        <v>16</v>
      </c>
      <c r="F9220">
        <v>42</v>
      </c>
    </row>
    <row r="9221" spans="1:6" x14ac:dyDescent="0.45">
      <c r="A9221" t="s">
        <v>2922</v>
      </c>
      <c r="B9221">
        <v>202209</v>
      </c>
      <c r="C9221" t="s">
        <v>568</v>
      </c>
      <c r="D9221">
        <v>22</v>
      </c>
      <c r="E9221">
        <v>16</v>
      </c>
      <c r="F9221">
        <v>42</v>
      </c>
    </row>
    <row r="9222" spans="1:6" x14ac:dyDescent="0.45">
      <c r="A9222" t="s">
        <v>2922</v>
      </c>
      <c r="B9222">
        <v>202209</v>
      </c>
      <c r="C9222" t="s">
        <v>569</v>
      </c>
      <c r="D9222">
        <v>10</v>
      </c>
      <c r="E9222">
        <v>28</v>
      </c>
      <c r="F9222">
        <v>74</v>
      </c>
    </row>
    <row r="9223" spans="1:6" x14ac:dyDescent="0.45">
      <c r="A9223" t="s">
        <v>2922</v>
      </c>
      <c r="B9223">
        <v>202209</v>
      </c>
      <c r="C9223" t="s">
        <v>570</v>
      </c>
      <c r="D9223">
        <v>22</v>
      </c>
      <c r="E9223">
        <v>16</v>
      </c>
      <c r="F9223">
        <v>42</v>
      </c>
    </row>
    <row r="9224" spans="1:6" x14ac:dyDescent="0.45">
      <c r="A9224" t="s">
        <v>2922</v>
      </c>
      <c r="B9224">
        <v>202209</v>
      </c>
      <c r="C9224" t="s">
        <v>571</v>
      </c>
      <c r="D9224">
        <v>22</v>
      </c>
      <c r="E9224">
        <v>16</v>
      </c>
      <c r="F9224">
        <v>42</v>
      </c>
    </row>
    <row r="9225" spans="1:6" x14ac:dyDescent="0.45">
      <c r="A9225" t="s">
        <v>2922</v>
      </c>
      <c r="B9225">
        <v>202209</v>
      </c>
      <c r="C9225" t="s">
        <v>572</v>
      </c>
      <c r="D9225">
        <v>22</v>
      </c>
      <c r="E9225">
        <v>16</v>
      </c>
      <c r="F9225">
        <v>42</v>
      </c>
    </row>
    <row r="9226" spans="1:6" x14ac:dyDescent="0.45">
      <c r="A9226" t="s">
        <v>2922</v>
      </c>
      <c r="B9226">
        <v>202209</v>
      </c>
      <c r="C9226" t="s">
        <v>573</v>
      </c>
      <c r="D9226">
        <v>22</v>
      </c>
      <c r="E9226">
        <v>16</v>
      </c>
      <c r="F9226">
        <v>42</v>
      </c>
    </row>
    <row r="9227" spans="1:6" x14ac:dyDescent="0.45">
      <c r="A9227" t="s">
        <v>2922</v>
      </c>
      <c r="B9227">
        <v>202209</v>
      </c>
      <c r="C9227" t="s">
        <v>574</v>
      </c>
      <c r="D9227">
        <v>22</v>
      </c>
      <c r="E9227">
        <v>16</v>
      </c>
      <c r="F9227">
        <v>42</v>
      </c>
    </row>
    <row r="9228" spans="1:6" x14ac:dyDescent="0.45">
      <c r="A9228" t="s">
        <v>2922</v>
      </c>
      <c r="B9228">
        <v>202209</v>
      </c>
      <c r="C9228" t="s">
        <v>575</v>
      </c>
      <c r="D9228">
        <v>22</v>
      </c>
      <c r="E9228">
        <v>16</v>
      </c>
      <c r="F9228">
        <v>42</v>
      </c>
    </row>
    <row r="9229" spans="1:6" x14ac:dyDescent="0.45">
      <c r="A9229" t="s">
        <v>2922</v>
      </c>
      <c r="B9229">
        <v>202209</v>
      </c>
      <c r="C9229" t="s">
        <v>576</v>
      </c>
      <c r="D9229">
        <v>22</v>
      </c>
      <c r="E9229">
        <v>16</v>
      </c>
      <c r="F9229">
        <v>42</v>
      </c>
    </row>
    <row r="9230" spans="1:6" x14ac:dyDescent="0.45">
      <c r="A9230" t="s">
        <v>2922</v>
      </c>
      <c r="B9230">
        <v>202209</v>
      </c>
      <c r="C9230" t="s">
        <v>577</v>
      </c>
      <c r="D9230">
        <v>22</v>
      </c>
      <c r="E9230">
        <v>16</v>
      </c>
      <c r="F9230">
        <v>42</v>
      </c>
    </row>
    <row r="9231" spans="1:6" x14ac:dyDescent="0.45">
      <c r="A9231" t="s">
        <v>2922</v>
      </c>
      <c r="B9231">
        <v>202209</v>
      </c>
      <c r="C9231" t="s">
        <v>578</v>
      </c>
      <c r="D9231">
        <v>22</v>
      </c>
      <c r="E9231">
        <v>16</v>
      </c>
      <c r="F9231">
        <v>42</v>
      </c>
    </row>
    <row r="9232" spans="1:6" x14ac:dyDescent="0.45">
      <c r="A9232" t="s">
        <v>2922</v>
      </c>
      <c r="B9232">
        <v>202209</v>
      </c>
      <c r="C9232" t="s">
        <v>579</v>
      </c>
      <c r="D9232">
        <v>22</v>
      </c>
      <c r="E9232">
        <v>16</v>
      </c>
      <c r="F9232">
        <v>42</v>
      </c>
    </row>
    <row r="9233" spans="1:6" x14ac:dyDescent="0.45">
      <c r="A9233" t="s">
        <v>2922</v>
      </c>
      <c r="B9233">
        <v>202209</v>
      </c>
      <c r="C9233" t="s">
        <v>580</v>
      </c>
      <c r="D9233">
        <v>22</v>
      </c>
      <c r="E9233">
        <v>16</v>
      </c>
      <c r="F9233">
        <v>42</v>
      </c>
    </row>
    <row r="9234" spans="1:6" x14ac:dyDescent="0.45">
      <c r="A9234" t="s">
        <v>2922</v>
      </c>
      <c r="B9234">
        <v>202209</v>
      </c>
      <c r="C9234" t="s">
        <v>581</v>
      </c>
      <c r="D9234">
        <v>22</v>
      </c>
      <c r="E9234">
        <v>16</v>
      </c>
      <c r="F9234">
        <v>42</v>
      </c>
    </row>
    <row r="9235" spans="1:6" x14ac:dyDescent="0.45">
      <c r="A9235" t="s">
        <v>2922</v>
      </c>
      <c r="B9235">
        <v>202209</v>
      </c>
      <c r="C9235" t="s">
        <v>582</v>
      </c>
      <c r="D9235">
        <v>22</v>
      </c>
      <c r="E9235">
        <v>16</v>
      </c>
      <c r="F9235">
        <v>42</v>
      </c>
    </row>
    <row r="9236" spans="1:6" x14ac:dyDescent="0.45">
      <c r="A9236" t="s">
        <v>2922</v>
      </c>
      <c r="B9236">
        <v>202209</v>
      </c>
      <c r="C9236" t="s">
        <v>583</v>
      </c>
      <c r="D9236">
        <v>22</v>
      </c>
      <c r="E9236">
        <v>16</v>
      </c>
      <c r="F9236">
        <v>42</v>
      </c>
    </row>
    <row r="9237" spans="1:6" x14ac:dyDescent="0.45">
      <c r="A9237" t="s">
        <v>2922</v>
      </c>
      <c r="B9237">
        <v>202209</v>
      </c>
      <c r="C9237" t="s">
        <v>584</v>
      </c>
      <c r="D9237">
        <v>22</v>
      </c>
      <c r="E9237">
        <v>16</v>
      </c>
      <c r="F9237">
        <v>42</v>
      </c>
    </row>
    <row r="9238" spans="1:6" x14ac:dyDescent="0.45">
      <c r="A9238" t="s">
        <v>2922</v>
      </c>
      <c r="B9238">
        <v>202209</v>
      </c>
      <c r="C9238" t="s">
        <v>585</v>
      </c>
      <c r="D9238">
        <v>22</v>
      </c>
      <c r="E9238">
        <v>16</v>
      </c>
      <c r="F9238">
        <v>42</v>
      </c>
    </row>
    <row r="9239" spans="1:6" x14ac:dyDescent="0.45">
      <c r="A9239" t="s">
        <v>2922</v>
      </c>
      <c r="B9239">
        <v>202209</v>
      </c>
      <c r="C9239" t="s">
        <v>586</v>
      </c>
      <c r="D9239">
        <v>22</v>
      </c>
      <c r="E9239">
        <v>16</v>
      </c>
      <c r="F9239">
        <v>42</v>
      </c>
    </row>
    <row r="9240" spans="1:6" x14ac:dyDescent="0.45">
      <c r="A9240" t="s">
        <v>2922</v>
      </c>
      <c r="B9240">
        <v>202209</v>
      </c>
      <c r="C9240" t="s">
        <v>587</v>
      </c>
      <c r="D9240">
        <v>22</v>
      </c>
      <c r="E9240">
        <v>16</v>
      </c>
      <c r="F9240">
        <v>42</v>
      </c>
    </row>
    <row r="9241" spans="1:6" x14ac:dyDescent="0.45">
      <c r="A9241" t="s">
        <v>2922</v>
      </c>
      <c r="B9241">
        <v>202209</v>
      </c>
      <c r="C9241" t="s">
        <v>588</v>
      </c>
      <c r="D9241">
        <v>22</v>
      </c>
      <c r="E9241">
        <v>16</v>
      </c>
      <c r="F9241">
        <v>42</v>
      </c>
    </row>
    <row r="9242" spans="1:6" x14ac:dyDescent="0.45">
      <c r="A9242" t="s">
        <v>2922</v>
      </c>
      <c r="B9242">
        <v>202209</v>
      </c>
      <c r="C9242" t="s">
        <v>589</v>
      </c>
      <c r="D9242">
        <v>22</v>
      </c>
      <c r="E9242">
        <v>16</v>
      </c>
      <c r="F9242">
        <v>42</v>
      </c>
    </row>
    <row r="9243" spans="1:6" x14ac:dyDescent="0.45">
      <c r="A9243" t="s">
        <v>2922</v>
      </c>
      <c r="B9243">
        <v>202209</v>
      </c>
      <c r="C9243" t="s">
        <v>590</v>
      </c>
      <c r="D9243">
        <v>22</v>
      </c>
      <c r="E9243">
        <v>16</v>
      </c>
      <c r="F9243">
        <v>42</v>
      </c>
    </row>
    <row r="9244" spans="1:6" x14ac:dyDescent="0.45">
      <c r="A9244" t="s">
        <v>2922</v>
      </c>
      <c r="B9244">
        <v>202209</v>
      </c>
      <c r="C9244" t="s">
        <v>591</v>
      </c>
      <c r="D9244">
        <v>22</v>
      </c>
      <c r="E9244">
        <v>16</v>
      </c>
      <c r="F9244">
        <v>42</v>
      </c>
    </row>
    <row r="9245" spans="1:6" x14ac:dyDescent="0.45">
      <c r="A9245" t="s">
        <v>2922</v>
      </c>
      <c r="B9245">
        <v>202209</v>
      </c>
      <c r="C9245" t="s">
        <v>592</v>
      </c>
      <c r="D9245">
        <v>22</v>
      </c>
      <c r="E9245">
        <v>16</v>
      </c>
      <c r="F9245">
        <v>42</v>
      </c>
    </row>
    <row r="9246" spans="1:6" x14ac:dyDescent="0.45">
      <c r="A9246" t="s">
        <v>2922</v>
      </c>
      <c r="B9246">
        <v>202209</v>
      </c>
      <c r="C9246" t="s">
        <v>593</v>
      </c>
      <c r="D9246">
        <v>22</v>
      </c>
      <c r="E9246">
        <v>16</v>
      </c>
      <c r="F9246">
        <v>42</v>
      </c>
    </row>
    <row r="9247" spans="1:6" x14ac:dyDescent="0.45">
      <c r="A9247" t="s">
        <v>2922</v>
      </c>
      <c r="B9247">
        <v>202209</v>
      </c>
      <c r="C9247" t="s">
        <v>594</v>
      </c>
      <c r="D9247">
        <v>22</v>
      </c>
      <c r="E9247">
        <v>16</v>
      </c>
      <c r="F9247">
        <v>42</v>
      </c>
    </row>
    <row r="9248" spans="1:6" x14ac:dyDescent="0.45">
      <c r="A9248" t="s">
        <v>2922</v>
      </c>
      <c r="B9248">
        <v>202209</v>
      </c>
      <c r="C9248" t="s">
        <v>595</v>
      </c>
      <c r="D9248">
        <v>22</v>
      </c>
      <c r="E9248">
        <v>16</v>
      </c>
      <c r="F9248">
        <v>42</v>
      </c>
    </row>
    <row r="9249" spans="1:6" x14ac:dyDescent="0.45">
      <c r="A9249" t="s">
        <v>2922</v>
      </c>
      <c r="B9249">
        <v>202209</v>
      </c>
      <c r="C9249" t="s">
        <v>596</v>
      </c>
      <c r="D9249">
        <v>22</v>
      </c>
      <c r="E9249">
        <v>16</v>
      </c>
      <c r="F9249">
        <v>42</v>
      </c>
    </row>
    <row r="9250" spans="1:6" x14ac:dyDescent="0.45">
      <c r="A9250" t="s">
        <v>2922</v>
      </c>
      <c r="B9250">
        <v>202209</v>
      </c>
      <c r="C9250" t="s">
        <v>597</v>
      </c>
      <c r="D9250">
        <v>22</v>
      </c>
      <c r="E9250">
        <v>16</v>
      </c>
      <c r="F9250">
        <v>42</v>
      </c>
    </row>
    <row r="9251" spans="1:6" x14ac:dyDescent="0.45">
      <c r="A9251" t="s">
        <v>2922</v>
      </c>
      <c r="B9251">
        <v>202209</v>
      </c>
      <c r="C9251" t="s">
        <v>598</v>
      </c>
      <c r="D9251">
        <v>22</v>
      </c>
      <c r="E9251">
        <v>16</v>
      </c>
      <c r="F9251">
        <v>42</v>
      </c>
    </row>
    <row r="9252" spans="1:6" x14ac:dyDescent="0.45">
      <c r="A9252" t="s">
        <v>2922</v>
      </c>
      <c r="B9252">
        <v>202209</v>
      </c>
      <c r="C9252" t="s">
        <v>599</v>
      </c>
      <c r="D9252">
        <v>22</v>
      </c>
      <c r="E9252">
        <v>16</v>
      </c>
      <c r="F9252">
        <v>42</v>
      </c>
    </row>
    <row r="9253" spans="1:6" x14ac:dyDescent="0.45">
      <c r="A9253" t="s">
        <v>2922</v>
      </c>
      <c r="B9253">
        <v>202209</v>
      </c>
      <c r="C9253" t="s">
        <v>600</v>
      </c>
      <c r="D9253">
        <v>22</v>
      </c>
      <c r="E9253">
        <v>16</v>
      </c>
      <c r="F9253">
        <v>42</v>
      </c>
    </row>
    <row r="9254" spans="1:6" x14ac:dyDescent="0.45">
      <c r="A9254" t="s">
        <v>2922</v>
      </c>
      <c r="B9254">
        <v>202209</v>
      </c>
      <c r="C9254" t="s">
        <v>601</v>
      </c>
      <c r="D9254">
        <v>22</v>
      </c>
      <c r="E9254">
        <v>16</v>
      </c>
      <c r="F9254">
        <v>42</v>
      </c>
    </row>
    <row r="9255" spans="1:6" x14ac:dyDescent="0.45">
      <c r="A9255" t="s">
        <v>2922</v>
      </c>
      <c r="B9255">
        <v>202209</v>
      </c>
      <c r="C9255" t="s">
        <v>602</v>
      </c>
      <c r="D9255">
        <v>22</v>
      </c>
      <c r="E9255">
        <v>16</v>
      </c>
      <c r="F9255">
        <v>42</v>
      </c>
    </row>
    <row r="9256" spans="1:6" x14ac:dyDescent="0.45">
      <c r="A9256" t="s">
        <v>2922</v>
      </c>
      <c r="B9256">
        <v>202209</v>
      </c>
      <c r="C9256" t="s">
        <v>603</v>
      </c>
      <c r="D9256">
        <v>22</v>
      </c>
      <c r="E9256">
        <v>16</v>
      </c>
      <c r="F9256">
        <v>42</v>
      </c>
    </row>
    <row r="9257" spans="1:6" x14ac:dyDescent="0.45">
      <c r="A9257" t="s">
        <v>2922</v>
      </c>
      <c r="B9257">
        <v>202209</v>
      </c>
      <c r="C9257" t="s">
        <v>604</v>
      </c>
      <c r="D9257">
        <v>22</v>
      </c>
      <c r="E9257">
        <v>16</v>
      </c>
      <c r="F9257">
        <v>42</v>
      </c>
    </row>
    <row r="9258" spans="1:6" x14ac:dyDescent="0.45">
      <c r="A9258" t="s">
        <v>2922</v>
      </c>
      <c r="B9258">
        <v>202209</v>
      </c>
      <c r="C9258" t="s">
        <v>605</v>
      </c>
      <c r="D9258">
        <v>22</v>
      </c>
      <c r="E9258">
        <v>16</v>
      </c>
      <c r="F9258">
        <v>42</v>
      </c>
    </row>
    <row r="9259" spans="1:6" x14ac:dyDescent="0.45">
      <c r="A9259" t="s">
        <v>2922</v>
      </c>
      <c r="B9259">
        <v>202209</v>
      </c>
      <c r="C9259" t="s">
        <v>606</v>
      </c>
      <c r="D9259">
        <v>22</v>
      </c>
      <c r="E9259">
        <v>16</v>
      </c>
      <c r="F9259">
        <v>42</v>
      </c>
    </row>
    <row r="9260" spans="1:6" x14ac:dyDescent="0.45">
      <c r="A9260" t="s">
        <v>2922</v>
      </c>
      <c r="B9260">
        <v>202209</v>
      </c>
      <c r="C9260" t="s">
        <v>607</v>
      </c>
      <c r="D9260">
        <v>22</v>
      </c>
      <c r="E9260">
        <v>16</v>
      </c>
      <c r="F9260">
        <v>42</v>
      </c>
    </row>
    <row r="9261" spans="1:6" x14ac:dyDescent="0.45">
      <c r="A9261" t="s">
        <v>2922</v>
      </c>
      <c r="B9261">
        <v>202209</v>
      </c>
      <c r="C9261" t="s">
        <v>608</v>
      </c>
      <c r="D9261">
        <v>0</v>
      </c>
      <c r="E9261">
        <v>38</v>
      </c>
      <c r="F9261">
        <v>100</v>
      </c>
    </row>
    <row r="9262" spans="1:6" x14ac:dyDescent="0.45">
      <c r="A9262" t="s">
        <v>2922</v>
      </c>
      <c r="B9262">
        <v>202209</v>
      </c>
      <c r="C9262" t="s">
        <v>609</v>
      </c>
      <c r="D9262">
        <v>0</v>
      </c>
      <c r="E9262">
        <v>38</v>
      </c>
      <c r="F9262">
        <v>100</v>
      </c>
    </row>
    <row r="9263" spans="1:6" x14ac:dyDescent="0.45">
      <c r="A9263" t="s">
        <v>2922</v>
      </c>
      <c r="B9263">
        <v>202209</v>
      </c>
      <c r="C9263" t="s">
        <v>610</v>
      </c>
      <c r="D9263">
        <v>0</v>
      </c>
      <c r="E9263">
        <v>38</v>
      </c>
      <c r="F9263">
        <v>100</v>
      </c>
    </row>
    <row r="9264" spans="1:6" x14ac:dyDescent="0.45">
      <c r="A9264" t="s">
        <v>2922</v>
      </c>
      <c r="B9264">
        <v>202209</v>
      </c>
      <c r="C9264" t="s">
        <v>611</v>
      </c>
      <c r="D9264">
        <v>0</v>
      </c>
      <c r="E9264">
        <v>38</v>
      </c>
      <c r="F9264">
        <v>100</v>
      </c>
    </row>
    <row r="9265" spans="1:6" x14ac:dyDescent="0.45">
      <c r="A9265" t="s">
        <v>2922</v>
      </c>
      <c r="B9265">
        <v>202209</v>
      </c>
      <c r="C9265" t="s">
        <v>612</v>
      </c>
      <c r="D9265">
        <v>0</v>
      </c>
      <c r="E9265">
        <v>38</v>
      </c>
      <c r="F9265">
        <v>100</v>
      </c>
    </row>
    <row r="9266" spans="1:6" x14ac:dyDescent="0.45">
      <c r="A9266" t="s">
        <v>2922</v>
      </c>
      <c r="B9266">
        <v>202209</v>
      </c>
      <c r="C9266" t="s">
        <v>613</v>
      </c>
      <c r="D9266">
        <v>22</v>
      </c>
      <c r="E9266">
        <v>16</v>
      </c>
      <c r="F9266">
        <v>42</v>
      </c>
    </row>
    <row r="9267" spans="1:6" x14ac:dyDescent="0.45">
      <c r="A9267" t="s">
        <v>2922</v>
      </c>
      <c r="B9267">
        <v>202209</v>
      </c>
      <c r="C9267" t="s">
        <v>614</v>
      </c>
      <c r="D9267">
        <v>22</v>
      </c>
      <c r="E9267">
        <v>16</v>
      </c>
      <c r="F9267">
        <v>42</v>
      </c>
    </row>
    <row r="9268" spans="1:6" x14ac:dyDescent="0.45">
      <c r="A9268" t="s">
        <v>2922</v>
      </c>
      <c r="B9268">
        <v>202209</v>
      </c>
      <c r="C9268" t="s">
        <v>615</v>
      </c>
      <c r="D9268">
        <v>22</v>
      </c>
      <c r="E9268">
        <v>16</v>
      </c>
      <c r="F9268">
        <v>42</v>
      </c>
    </row>
    <row r="9269" spans="1:6" x14ac:dyDescent="0.45">
      <c r="A9269" t="s">
        <v>2922</v>
      </c>
      <c r="B9269">
        <v>202209</v>
      </c>
      <c r="C9269" t="s">
        <v>616</v>
      </c>
      <c r="D9269">
        <v>22</v>
      </c>
      <c r="E9269">
        <v>16</v>
      </c>
      <c r="F9269">
        <v>42</v>
      </c>
    </row>
    <row r="9270" spans="1:6" x14ac:dyDescent="0.45">
      <c r="A9270" t="s">
        <v>2922</v>
      </c>
      <c r="B9270">
        <v>202209</v>
      </c>
      <c r="C9270" t="s">
        <v>617</v>
      </c>
      <c r="D9270">
        <v>22</v>
      </c>
      <c r="E9270">
        <v>16</v>
      </c>
      <c r="F9270">
        <v>42</v>
      </c>
    </row>
    <row r="9271" spans="1:6" x14ac:dyDescent="0.45">
      <c r="A9271" t="s">
        <v>2922</v>
      </c>
      <c r="B9271">
        <v>202209</v>
      </c>
      <c r="C9271" t="s">
        <v>618</v>
      </c>
      <c r="D9271">
        <v>22</v>
      </c>
      <c r="E9271">
        <v>16</v>
      </c>
      <c r="F9271">
        <v>42</v>
      </c>
    </row>
    <row r="9272" spans="1:6" x14ac:dyDescent="0.45">
      <c r="A9272" t="s">
        <v>2922</v>
      </c>
      <c r="B9272">
        <v>202209</v>
      </c>
      <c r="C9272" t="s">
        <v>619</v>
      </c>
      <c r="D9272">
        <v>22</v>
      </c>
      <c r="E9272">
        <v>16</v>
      </c>
      <c r="F9272">
        <v>42</v>
      </c>
    </row>
    <row r="9273" spans="1:6" x14ac:dyDescent="0.45">
      <c r="A9273" t="s">
        <v>2922</v>
      </c>
      <c r="B9273">
        <v>202209</v>
      </c>
      <c r="C9273" t="s">
        <v>620</v>
      </c>
      <c r="D9273">
        <v>22</v>
      </c>
      <c r="E9273">
        <v>16</v>
      </c>
      <c r="F9273">
        <v>42</v>
      </c>
    </row>
    <row r="9274" spans="1:6" x14ac:dyDescent="0.45">
      <c r="A9274" t="s">
        <v>2922</v>
      </c>
      <c r="B9274">
        <v>202209</v>
      </c>
      <c r="C9274" t="s">
        <v>621</v>
      </c>
      <c r="D9274">
        <v>22</v>
      </c>
      <c r="E9274">
        <v>16</v>
      </c>
      <c r="F9274">
        <v>42</v>
      </c>
    </row>
    <row r="9275" spans="1:6" x14ac:dyDescent="0.45">
      <c r="A9275" t="s">
        <v>2922</v>
      </c>
      <c r="B9275">
        <v>202209</v>
      </c>
      <c r="C9275" t="s">
        <v>622</v>
      </c>
      <c r="D9275">
        <v>22</v>
      </c>
      <c r="E9275">
        <v>16</v>
      </c>
      <c r="F9275">
        <v>42</v>
      </c>
    </row>
    <row r="9276" spans="1:6" x14ac:dyDescent="0.45">
      <c r="A9276" t="s">
        <v>2922</v>
      </c>
      <c r="B9276">
        <v>202209</v>
      </c>
      <c r="C9276" t="s">
        <v>623</v>
      </c>
      <c r="D9276">
        <v>22</v>
      </c>
      <c r="E9276">
        <v>16</v>
      </c>
      <c r="F9276">
        <v>42</v>
      </c>
    </row>
    <row r="9277" spans="1:6" x14ac:dyDescent="0.45">
      <c r="A9277" t="s">
        <v>2922</v>
      </c>
      <c r="B9277">
        <v>202209</v>
      </c>
      <c r="C9277" t="s">
        <v>624</v>
      </c>
      <c r="D9277">
        <v>22</v>
      </c>
      <c r="E9277">
        <v>16</v>
      </c>
      <c r="F9277">
        <v>42</v>
      </c>
    </row>
    <row r="9278" spans="1:6" x14ac:dyDescent="0.45">
      <c r="A9278" t="s">
        <v>2922</v>
      </c>
      <c r="B9278">
        <v>202209</v>
      </c>
      <c r="C9278" t="s">
        <v>625</v>
      </c>
      <c r="D9278">
        <v>22</v>
      </c>
      <c r="E9278">
        <v>16</v>
      </c>
      <c r="F9278">
        <v>42</v>
      </c>
    </row>
    <row r="9279" spans="1:6" x14ac:dyDescent="0.45">
      <c r="A9279" t="s">
        <v>2922</v>
      </c>
      <c r="B9279">
        <v>202209</v>
      </c>
      <c r="C9279" t="s">
        <v>626</v>
      </c>
      <c r="D9279">
        <v>22</v>
      </c>
      <c r="E9279">
        <v>16</v>
      </c>
      <c r="F9279">
        <v>42</v>
      </c>
    </row>
    <row r="9280" spans="1:6" x14ac:dyDescent="0.45">
      <c r="A9280" t="s">
        <v>2922</v>
      </c>
      <c r="B9280">
        <v>202209</v>
      </c>
      <c r="C9280" t="s">
        <v>627</v>
      </c>
      <c r="D9280">
        <v>22</v>
      </c>
      <c r="E9280">
        <v>16</v>
      </c>
      <c r="F9280">
        <v>42</v>
      </c>
    </row>
    <row r="9281" spans="1:6" x14ac:dyDescent="0.45">
      <c r="A9281" t="s">
        <v>2922</v>
      </c>
      <c r="B9281">
        <v>202209</v>
      </c>
      <c r="C9281" t="s">
        <v>628</v>
      </c>
      <c r="D9281">
        <v>22</v>
      </c>
      <c r="E9281">
        <v>16</v>
      </c>
      <c r="F9281">
        <v>42</v>
      </c>
    </row>
    <row r="9282" spans="1:6" x14ac:dyDescent="0.45">
      <c r="A9282" t="s">
        <v>2922</v>
      </c>
      <c r="B9282">
        <v>202209</v>
      </c>
      <c r="C9282" t="s">
        <v>629</v>
      </c>
      <c r="D9282">
        <v>22</v>
      </c>
      <c r="E9282">
        <v>16</v>
      </c>
      <c r="F9282">
        <v>42</v>
      </c>
    </row>
    <row r="9283" spans="1:6" x14ac:dyDescent="0.45">
      <c r="A9283" t="s">
        <v>2922</v>
      </c>
      <c r="B9283">
        <v>202209</v>
      </c>
      <c r="C9283" t="s">
        <v>630</v>
      </c>
      <c r="D9283">
        <v>22</v>
      </c>
      <c r="E9283">
        <v>16</v>
      </c>
      <c r="F9283">
        <v>42</v>
      </c>
    </row>
    <row r="9284" spans="1:6" x14ac:dyDescent="0.45">
      <c r="A9284" t="s">
        <v>2922</v>
      </c>
      <c r="B9284">
        <v>202209</v>
      </c>
      <c r="C9284" t="s">
        <v>631</v>
      </c>
      <c r="D9284">
        <v>22</v>
      </c>
      <c r="E9284">
        <v>16</v>
      </c>
      <c r="F9284">
        <v>42</v>
      </c>
    </row>
    <row r="9285" spans="1:6" x14ac:dyDescent="0.45">
      <c r="A9285" t="s">
        <v>2922</v>
      </c>
      <c r="B9285">
        <v>202209</v>
      </c>
      <c r="C9285" t="s">
        <v>632</v>
      </c>
      <c r="D9285">
        <v>22</v>
      </c>
      <c r="E9285">
        <v>16</v>
      </c>
      <c r="F9285">
        <v>42</v>
      </c>
    </row>
    <row r="9286" spans="1:6" x14ac:dyDescent="0.45">
      <c r="A9286" t="s">
        <v>2922</v>
      </c>
      <c r="B9286">
        <v>202209</v>
      </c>
      <c r="C9286" t="s">
        <v>633</v>
      </c>
      <c r="D9286">
        <v>22</v>
      </c>
      <c r="E9286">
        <v>16</v>
      </c>
      <c r="F9286">
        <v>42</v>
      </c>
    </row>
    <row r="9287" spans="1:6" x14ac:dyDescent="0.45">
      <c r="A9287" t="s">
        <v>2922</v>
      </c>
      <c r="B9287">
        <v>202209</v>
      </c>
      <c r="C9287" t="s">
        <v>634</v>
      </c>
      <c r="D9287">
        <v>22</v>
      </c>
      <c r="E9287">
        <v>16</v>
      </c>
      <c r="F9287">
        <v>42</v>
      </c>
    </row>
    <row r="9288" spans="1:6" x14ac:dyDescent="0.45">
      <c r="A9288" t="s">
        <v>2922</v>
      </c>
      <c r="B9288">
        <v>202209</v>
      </c>
      <c r="C9288" t="s">
        <v>635</v>
      </c>
      <c r="D9288">
        <v>22</v>
      </c>
      <c r="E9288">
        <v>16</v>
      </c>
      <c r="F9288">
        <v>42</v>
      </c>
    </row>
    <row r="9289" spans="1:6" x14ac:dyDescent="0.45">
      <c r="A9289" t="s">
        <v>2922</v>
      </c>
      <c r="B9289">
        <v>202209</v>
      </c>
      <c r="C9289" t="s">
        <v>636</v>
      </c>
      <c r="D9289">
        <v>22</v>
      </c>
      <c r="E9289">
        <v>16</v>
      </c>
      <c r="F9289">
        <v>42</v>
      </c>
    </row>
    <row r="9290" spans="1:6" x14ac:dyDescent="0.45">
      <c r="A9290" t="s">
        <v>2922</v>
      </c>
      <c r="B9290">
        <v>202209</v>
      </c>
      <c r="C9290" t="s">
        <v>637</v>
      </c>
      <c r="D9290">
        <v>22</v>
      </c>
      <c r="E9290">
        <v>16</v>
      </c>
      <c r="F9290">
        <v>42</v>
      </c>
    </row>
    <row r="9291" spans="1:6" x14ac:dyDescent="0.45">
      <c r="A9291" t="s">
        <v>2922</v>
      </c>
      <c r="B9291">
        <v>202209</v>
      </c>
      <c r="C9291" t="s">
        <v>638</v>
      </c>
      <c r="D9291">
        <v>22</v>
      </c>
      <c r="E9291">
        <v>16</v>
      </c>
      <c r="F9291">
        <v>42</v>
      </c>
    </row>
    <row r="9292" spans="1:6" x14ac:dyDescent="0.45">
      <c r="A9292" t="s">
        <v>2922</v>
      </c>
      <c r="B9292">
        <v>202209</v>
      </c>
      <c r="C9292" t="s">
        <v>639</v>
      </c>
      <c r="D9292">
        <v>22</v>
      </c>
      <c r="E9292">
        <v>16</v>
      </c>
      <c r="F9292">
        <v>42</v>
      </c>
    </row>
    <row r="9293" spans="1:6" x14ac:dyDescent="0.45">
      <c r="A9293" t="s">
        <v>2922</v>
      </c>
      <c r="B9293">
        <v>202209</v>
      </c>
      <c r="C9293" t="s">
        <v>640</v>
      </c>
      <c r="D9293">
        <v>22</v>
      </c>
      <c r="E9293">
        <v>16</v>
      </c>
      <c r="F9293">
        <v>42</v>
      </c>
    </row>
    <row r="9294" spans="1:6" x14ac:dyDescent="0.45">
      <c r="A9294" t="s">
        <v>2922</v>
      </c>
      <c r="B9294">
        <v>202209</v>
      </c>
      <c r="C9294" t="s">
        <v>641</v>
      </c>
      <c r="D9294">
        <v>22</v>
      </c>
      <c r="E9294">
        <v>16</v>
      </c>
      <c r="F9294">
        <v>42</v>
      </c>
    </row>
    <row r="9295" spans="1:6" x14ac:dyDescent="0.45">
      <c r="A9295" t="s">
        <v>2922</v>
      </c>
      <c r="B9295">
        <v>202209</v>
      </c>
      <c r="C9295" t="s">
        <v>642</v>
      </c>
      <c r="D9295">
        <v>22</v>
      </c>
      <c r="E9295">
        <v>16</v>
      </c>
      <c r="F9295">
        <v>42</v>
      </c>
    </row>
    <row r="9296" spans="1:6" x14ac:dyDescent="0.45">
      <c r="A9296" t="s">
        <v>2922</v>
      </c>
      <c r="B9296">
        <v>202209</v>
      </c>
      <c r="C9296" t="s">
        <v>643</v>
      </c>
      <c r="D9296">
        <v>22</v>
      </c>
      <c r="E9296">
        <v>16</v>
      </c>
      <c r="F9296">
        <v>42</v>
      </c>
    </row>
    <row r="9297" spans="1:6" x14ac:dyDescent="0.45">
      <c r="A9297" t="s">
        <v>2922</v>
      </c>
      <c r="B9297">
        <v>202209</v>
      </c>
      <c r="C9297" t="s">
        <v>644</v>
      </c>
      <c r="D9297">
        <v>22</v>
      </c>
      <c r="E9297">
        <v>16</v>
      </c>
      <c r="F9297">
        <v>42</v>
      </c>
    </row>
    <row r="9298" spans="1:6" x14ac:dyDescent="0.45">
      <c r="A9298" t="s">
        <v>2922</v>
      </c>
      <c r="B9298">
        <v>202209</v>
      </c>
      <c r="C9298" t="s">
        <v>645</v>
      </c>
      <c r="D9298">
        <v>22</v>
      </c>
      <c r="E9298">
        <v>16</v>
      </c>
      <c r="F9298">
        <v>42</v>
      </c>
    </row>
    <row r="9299" spans="1:6" x14ac:dyDescent="0.45">
      <c r="A9299" t="s">
        <v>2922</v>
      </c>
      <c r="B9299">
        <v>202209</v>
      </c>
      <c r="C9299" t="s">
        <v>646</v>
      </c>
      <c r="D9299">
        <v>22</v>
      </c>
      <c r="E9299">
        <v>16</v>
      </c>
      <c r="F9299">
        <v>42</v>
      </c>
    </row>
    <row r="9300" spans="1:6" x14ac:dyDescent="0.45">
      <c r="A9300" t="s">
        <v>2922</v>
      </c>
      <c r="B9300">
        <v>202209</v>
      </c>
      <c r="C9300" t="s">
        <v>647</v>
      </c>
      <c r="D9300">
        <v>22</v>
      </c>
      <c r="E9300">
        <v>16</v>
      </c>
      <c r="F9300">
        <v>42</v>
      </c>
    </row>
    <row r="9301" spans="1:6" x14ac:dyDescent="0.45">
      <c r="A9301" t="s">
        <v>2922</v>
      </c>
      <c r="B9301">
        <v>202209</v>
      </c>
      <c r="C9301" t="s">
        <v>648</v>
      </c>
      <c r="D9301">
        <v>22</v>
      </c>
      <c r="E9301">
        <v>16</v>
      </c>
      <c r="F9301">
        <v>42</v>
      </c>
    </row>
    <row r="9302" spans="1:6" x14ac:dyDescent="0.45">
      <c r="A9302" t="s">
        <v>2922</v>
      </c>
      <c r="B9302">
        <v>202209</v>
      </c>
      <c r="C9302" t="s">
        <v>649</v>
      </c>
      <c r="D9302">
        <v>22</v>
      </c>
      <c r="E9302">
        <v>16</v>
      </c>
      <c r="F9302">
        <v>42</v>
      </c>
    </row>
    <row r="9303" spans="1:6" x14ac:dyDescent="0.45">
      <c r="A9303" t="s">
        <v>2922</v>
      </c>
      <c r="B9303">
        <v>202209</v>
      </c>
      <c r="C9303" t="s">
        <v>650</v>
      </c>
      <c r="D9303">
        <v>22</v>
      </c>
      <c r="E9303">
        <v>16</v>
      </c>
      <c r="F9303">
        <v>42</v>
      </c>
    </row>
    <row r="9304" spans="1:6" x14ac:dyDescent="0.45">
      <c r="A9304" t="s">
        <v>2922</v>
      </c>
      <c r="B9304">
        <v>202209</v>
      </c>
      <c r="C9304" t="s">
        <v>651</v>
      </c>
      <c r="D9304">
        <v>22</v>
      </c>
      <c r="E9304">
        <v>16</v>
      </c>
      <c r="F9304">
        <v>42</v>
      </c>
    </row>
    <row r="9305" spans="1:6" x14ac:dyDescent="0.45">
      <c r="A9305" t="s">
        <v>2922</v>
      </c>
      <c r="B9305">
        <v>202209</v>
      </c>
      <c r="C9305" t="s">
        <v>652</v>
      </c>
      <c r="D9305">
        <v>22</v>
      </c>
      <c r="E9305">
        <v>16</v>
      </c>
      <c r="F9305">
        <v>42</v>
      </c>
    </row>
    <row r="9306" spans="1:6" x14ac:dyDescent="0.45">
      <c r="A9306" t="s">
        <v>2922</v>
      </c>
      <c r="B9306">
        <v>202209</v>
      </c>
      <c r="C9306" t="s">
        <v>653</v>
      </c>
      <c r="D9306">
        <v>22</v>
      </c>
      <c r="E9306">
        <v>16</v>
      </c>
      <c r="F9306">
        <v>42</v>
      </c>
    </row>
    <row r="9307" spans="1:6" x14ac:dyDescent="0.45">
      <c r="A9307" t="s">
        <v>2922</v>
      </c>
      <c r="B9307">
        <v>202209</v>
      </c>
      <c r="C9307" t="s">
        <v>654</v>
      </c>
      <c r="D9307">
        <v>22</v>
      </c>
      <c r="E9307">
        <v>16</v>
      </c>
      <c r="F9307">
        <v>42</v>
      </c>
    </row>
    <row r="9308" spans="1:6" x14ac:dyDescent="0.45">
      <c r="A9308" t="s">
        <v>2922</v>
      </c>
      <c r="B9308">
        <v>202209</v>
      </c>
      <c r="C9308" t="s">
        <v>655</v>
      </c>
      <c r="D9308">
        <v>22</v>
      </c>
      <c r="E9308">
        <v>16</v>
      </c>
      <c r="F9308">
        <v>42</v>
      </c>
    </row>
    <row r="9309" spans="1:6" x14ac:dyDescent="0.45">
      <c r="A9309" t="s">
        <v>2922</v>
      </c>
      <c r="B9309">
        <v>202209</v>
      </c>
      <c r="C9309" t="s">
        <v>656</v>
      </c>
      <c r="D9309">
        <v>22</v>
      </c>
      <c r="E9309">
        <v>16</v>
      </c>
      <c r="F9309">
        <v>42</v>
      </c>
    </row>
    <row r="9310" spans="1:6" x14ac:dyDescent="0.45">
      <c r="A9310" t="s">
        <v>2922</v>
      </c>
      <c r="B9310">
        <v>202209</v>
      </c>
      <c r="C9310" t="s">
        <v>657</v>
      </c>
      <c r="D9310">
        <v>22</v>
      </c>
      <c r="E9310">
        <v>16</v>
      </c>
      <c r="F9310">
        <v>42</v>
      </c>
    </row>
    <row r="9311" spans="1:6" x14ac:dyDescent="0.45">
      <c r="A9311" t="s">
        <v>2922</v>
      </c>
      <c r="B9311">
        <v>202209</v>
      </c>
      <c r="C9311" t="s">
        <v>658</v>
      </c>
      <c r="D9311">
        <v>22</v>
      </c>
      <c r="E9311">
        <v>16</v>
      </c>
      <c r="F9311">
        <v>42</v>
      </c>
    </row>
    <row r="9312" spans="1:6" x14ac:dyDescent="0.45">
      <c r="A9312" t="s">
        <v>2922</v>
      </c>
      <c r="B9312">
        <v>202209</v>
      </c>
      <c r="C9312" t="s">
        <v>659</v>
      </c>
      <c r="D9312">
        <v>22</v>
      </c>
      <c r="E9312">
        <v>16</v>
      </c>
      <c r="F9312">
        <v>42</v>
      </c>
    </row>
    <row r="9313" spans="1:6" x14ac:dyDescent="0.45">
      <c r="A9313" t="s">
        <v>2922</v>
      </c>
      <c r="B9313">
        <v>202209</v>
      </c>
      <c r="C9313" t="s">
        <v>660</v>
      </c>
      <c r="D9313">
        <v>22</v>
      </c>
      <c r="E9313">
        <v>16</v>
      </c>
      <c r="F9313">
        <v>42</v>
      </c>
    </row>
    <row r="9314" spans="1:6" x14ac:dyDescent="0.45">
      <c r="A9314" t="s">
        <v>2922</v>
      </c>
      <c r="B9314">
        <v>202209</v>
      </c>
      <c r="C9314" t="s">
        <v>661</v>
      </c>
      <c r="D9314">
        <v>22</v>
      </c>
      <c r="E9314">
        <v>16</v>
      </c>
      <c r="F9314">
        <v>42</v>
      </c>
    </row>
    <row r="9315" spans="1:6" x14ac:dyDescent="0.45">
      <c r="A9315" t="s">
        <v>2922</v>
      </c>
      <c r="B9315">
        <v>202209</v>
      </c>
      <c r="C9315" t="s">
        <v>662</v>
      </c>
      <c r="D9315">
        <v>22</v>
      </c>
      <c r="E9315">
        <v>16</v>
      </c>
      <c r="F9315">
        <v>42</v>
      </c>
    </row>
    <row r="9316" spans="1:6" x14ac:dyDescent="0.45">
      <c r="A9316" t="s">
        <v>2922</v>
      </c>
      <c r="B9316">
        <v>202209</v>
      </c>
      <c r="C9316" t="s">
        <v>663</v>
      </c>
      <c r="D9316">
        <v>22</v>
      </c>
      <c r="E9316">
        <v>16</v>
      </c>
      <c r="F9316">
        <v>42</v>
      </c>
    </row>
    <row r="9317" spans="1:6" x14ac:dyDescent="0.45">
      <c r="A9317" t="s">
        <v>2922</v>
      </c>
      <c r="B9317">
        <v>202209</v>
      </c>
      <c r="C9317" t="s">
        <v>664</v>
      </c>
      <c r="D9317">
        <v>22</v>
      </c>
      <c r="E9317">
        <v>16</v>
      </c>
      <c r="F9317">
        <v>42</v>
      </c>
    </row>
    <row r="9318" spans="1:6" x14ac:dyDescent="0.45">
      <c r="A9318" t="s">
        <v>2922</v>
      </c>
      <c r="B9318">
        <v>202209</v>
      </c>
      <c r="C9318" t="s">
        <v>665</v>
      </c>
      <c r="D9318">
        <v>22</v>
      </c>
      <c r="E9318">
        <v>16</v>
      </c>
      <c r="F9318">
        <v>42</v>
      </c>
    </row>
    <row r="9319" spans="1:6" x14ac:dyDescent="0.45">
      <c r="A9319" t="s">
        <v>2922</v>
      </c>
      <c r="B9319">
        <v>202209</v>
      </c>
      <c r="C9319" t="s">
        <v>666</v>
      </c>
      <c r="D9319">
        <v>22</v>
      </c>
      <c r="E9319">
        <v>16</v>
      </c>
      <c r="F9319">
        <v>42</v>
      </c>
    </row>
    <row r="9320" spans="1:6" x14ac:dyDescent="0.45">
      <c r="A9320" t="s">
        <v>2922</v>
      </c>
      <c r="B9320">
        <v>202209</v>
      </c>
      <c r="C9320" t="s">
        <v>667</v>
      </c>
      <c r="D9320">
        <v>22</v>
      </c>
      <c r="E9320">
        <v>16</v>
      </c>
      <c r="F9320">
        <v>42</v>
      </c>
    </row>
    <row r="9321" spans="1:6" x14ac:dyDescent="0.45">
      <c r="A9321" t="s">
        <v>2922</v>
      </c>
      <c r="B9321">
        <v>202209</v>
      </c>
      <c r="C9321" t="s">
        <v>668</v>
      </c>
      <c r="D9321">
        <v>22</v>
      </c>
      <c r="E9321">
        <v>16</v>
      </c>
      <c r="F9321">
        <v>42</v>
      </c>
    </row>
    <row r="9322" spans="1:6" x14ac:dyDescent="0.45">
      <c r="A9322" t="s">
        <v>2922</v>
      </c>
      <c r="B9322">
        <v>202209</v>
      </c>
      <c r="C9322" t="s">
        <v>669</v>
      </c>
      <c r="D9322">
        <v>22</v>
      </c>
      <c r="E9322">
        <v>16</v>
      </c>
      <c r="F9322">
        <v>42</v>
      </c>
    </row>
    <row r="9323" spans="1:6" x14ac:dyDescent="0.45">
      <c r="A9323" t="s">
        <v>2922</v>
      </c>
      <c r="B9323">
        <v>202209</v>
      </c>
      <c r="C9323" t="s">
        <v>670</v>
      </c>
      <c r="D9323">
        <v>22</v>
      </c>
      <c r="E9323">
        <v>16</v>
      </c>
      <c r="F9323">
        <v>42</v>
      </c>
    </row>
    <row r="9324" spans="1:6" x14ac:dyDescent="0.45">
      <c r="A9324" t="s">
        <v>2922</v>
      </c>
      <c r="B9324">
        <v>202209</v>
      </c>
      <c r="C9324" t="s">
        <v>671</v>
      </c>
      <c r="D9324">
        <v>22</v>
      </c>
      <c r="E9324">
        <v>16</v>
      </c>
      <c r="F9324">
        <v>42</v>
      </c>
    </row>
    <row r="9325" spans="1:6" x14ac:dyDescent="0.45">
      <c r="A9325" t="s">
        <v>2922</v>
      </c>
      <c r="B9325">
        <v>202209</v>
      </c>
      <c r="C9325" t="s">
        <v>672</v>
      </c>
      <c r="D9325">
        <v>22</v>
      </c>
      <c r="E9325">
        <v>16</v>
      </c>
      <c r="F9325">
        <v>42</v>
      </c>
    </row>
    <row r="9326" spans="1:6" x14ac:dyDescent="0.45">
      <c r="A9326" t="s">
        <v>2922</v>
      </c>
      <c r="B9326">
        <v>202209</v>
      </c>
      <c r="C9326" t="s">
        <v>673</v>
      </c>
      <c r="D9326">
        <v>22</v>
      </c>
      <c r="E9326">
        <v>16</v>
      </c>
      <c r="F9326">
        <v>42</v>
      </c>
    </row>
    <row r="9327" spans="1:6" x14ac:dyDescent="0.45">
      <c r="A9327" t="s">
        <v>2922</v>
      </c>
      <c r="B9327">
        <v>202209</v>
      </c>
      <c r="C9327" t="s">
        <v>674</v>
      </c>
      <c r="D9327">
        <v>22</v>
      </c>
      <c r="E9327">
        <v>16</v>
      </c>
      <c r="F9327">
        <v>42</v>
      </c>
    </row>
    <row r="9328" spans="1:6" x14ac:dyDescent="0.45">
      <c r="A9328" t="s">
        <v>2922</v>
      </c>
      <c r="B9328">
        <v>202209</v>
      </c>
      <c r="C9328" t="s">
        <v>675</v>
      </c>
      <c r="D9328">
        <v>22</v>
      </c>
      <c r="E9328">
        <v>16</v>
      </c>
      <c r="F9328">
        <v>42</v>
      </c>
    </row>
    <row r="9329" spans="1:6" x14ac:dyDescent="0.45">
      <c r="A9329" t="s">
        <v>2922</v>
      </c>
      <c r="B9329">
        <v>202209</v>
      </c>
      <c r="C9329" t="s">
        <v>676</v>
      </c>
      <c r="D9329">
        <v>22</v>
      </c>
      <c r="E9329">
        <v>16</v>
      </c>
      <c r="F9329">
        <v>42</v>
      </c>
    </row>
    <row r="9330" spans="1:6" x14ac:dyDescent="0.45">
      <c r="A9330" t="s">
        <v>2922</v>
      </c>
      <c r="B9330">
        <v>202209</v>
      </c>
      <c r="C9330" t="s">
        <v>677</v>
      </c>
      <c r="D9330">
        <v>22</v>
      </c>
      <c r="E9330">
        <v>16</v>
      </c>
      <c r="F9330">
        <v>42</v>
      </c>
    </row>
    <row r="9331" spans="1:6" x14ac:dyDescent="0.45">
      <c r="A9331" t="s">
        <v>2922</v>
      </c>
      <c r="B9331">
        <v>202209</v>
      </c>
      <c r="C9331" t="s">
        <v>678</v>
      </c>
      <c r="D9331">
        <v>22</v>
      </c>
      <c r="E9331">
        <v>16</v>
      </c>
      <c r="F9331">
        <v>42</v>
      </c>
    </row>
    <row r="9332" spans="1:6" x14ac:dyDescent="0.45">
      <c r="A9332" t="s">
        <v>2922</v>
      </c>
      <c r="B9332">
        <v>202209</v>
      </c>
      <c r="C9332" t="s">
        <v>679</v>
      </c>
      <c r="D9332">
        <v>22</v>
      </c>
      <c r="E9332">
        <v>16</v>
      </c>
      <c r="F9332">
        <v>42</v>
      </c>
    </row>
    <row r="9333" spans="1:6" x14ac:dyDescent="0.45">
      <c r="A9333" t="s">
        <v>2922</v>
      </c>
      <c r="B9333">
        <v>202209</v>
      </c>
      <c r="C9333" t="s">
        <v>680</v>
      </c>
      <c r="D9333">
        <v>22</v>
      </c>
      <c r="E9333">
        <v>16</v>
      </c>
      <c r="F9333">
        <v>42</v>
      </c>
    </row>
    <row r="9334" spans="1:6" x14ac:dyDescent="0.45">
      <c r="A9334" t="s">
        <v>2922</v>
      </c>
      <c r="B9334">
        <v>202209</v>
      </c>
      <c r="C9334" t="s">
        <v>681</v>
      </c>
      <c r="D9334">
        <v>22</v>
      </c>
      <c r="E9334">
        <v>16</v>
      </c>
      <c r="F9334">
        <v>42</v>
      </c>
    </row>
    <row r="9335" spans="1:6" x14ac:dyDescent="0.45">
      <c r="A9335" t="s">
        <v>2922</v>
      </c>
      <c r="B9335">
        <v>202209</v>
      </c>
      <c r="C9335" t="s">
        <v>682</v>
      </c>
      <c r="D9335">
        <v>22</v>
      </c>
      <c r="E9335">
        <v>16</v>
      </c>
      <c r="F9335">
        <v>42</v>
      </c>
    </row>
    <row r="9336" spans="1:6" x14ac:dyDescent="0.45">
      <c r="A9336" t="s">
        <v>2922</v>
      </c>
      <c r="B9336">
        <v>202209</v>
      </c>
      <c r="C9336" t="s">
        <v>683</v>
      </c>
      <c r="D9336">
        <v>22</v>
      </c>
      <c r="E9336">
        <v>16</v>
      </c>
      <c r="F9336">
        <v>42</v>
      </c>
    </row>
    <row r="9337" spans="1:6" x14ac:dyDescent="0.45">
      <c r="A9337" t="s">
        <v>2922</v>
      </c>
      <c r="B9337">
        <v>202209</v>
      </c>
      <c r="C9337" t="s">
        <v>684</v>
      </c>
      <c r="D9337">
        <v>22</v>
      </c>
      <c r="E9337">
        <v>16</v>
      </c>
      <c r="F9337">
        <v>42</v>
      </c>
    </row>
    <row r="9338" spans="1:6" x14ac:dyDescent="0.45">
      <c r="A9338" t="s">
        <v>2922</v>
      </c>
      <c r="B9338">
        <v>202209</v>
      </c>
      <c r="C9338" t="s">
        <v>685</v>
      </c>
      <c r="D9338">
        <v>22</v>
      </c>
      <c r="E9338">
        <v>16</v>
      </c>
      <c r="F9338">
        <v>42</v>
      </c>
    </row>
    <row r="9339" spans="1:6" x14ac:dyDescent="0.45">
      <c r="A9339" t="s">
        <v>2922</v>
      </c>
      <c r="B9339">
        <v>202209</v>
      </c>
      <c r="C9339" t="s">
        <v>686</v>
      </c>
      <c r="D9339">
        <v>22</v>
      </c>
      <c r="E9339">
        <v>16</v>
      </c>
      <c r="F9339">
        <v>42</v>
      </c>
    </row>
    <row r="9340" spans="1:6" x14ac:dyDescent="0.45">
      <c r="A9340" t="s">
        <v>2922</v>
      </c>
      <c r="B9340">
        <v>202209</v>
      </c>
      <c r="C9340" t="s">
        <v>687</v>
      </c>
      <c r="D9340">
        <v>22</v>
      </c>
      <c r="E9340">
        <v>16</v>
      </c>
      <c r="F9340">
        <v>42</v>
      </c>
    </row>
    <row r="9341" spans="1:6" x14ac:dyDescent="0.45">
      <c r="A9341" t="s">
        <v>2922</v>
      </c>
      <c r="B9341">
        <v>202209</v>
      </c>
      <c r="C9341" t="s">
        <v>688</v>
      </c>
      <c r="D9341">
        <v>22</v>
      </c>
      <c r="E9341">
        <v>16</v>
      </c>
      <c r="F9341">
        <v>42</v>
      </c>
    </row>
    <row r="9342" spans="1:6" x14ac:dyDescent="0.45">
      <c r="A9342" t="s">
        <v>2922</v>
      </c>
      <c r="B9342">
        <v>202209</v>
      </c>
      <c r="C9342" t="s">
        <v>689</v>
      </c>
      <c r="D9342">
        <v>22</v>
      </c>
      <c r="E9342">
        <v>16</v>
      </c>
      <c r="F9342">
        <v>42</v>
      </c>
    </row>
    <row r="9343" spans="1:6" x14ac:dyDescent="0.45">
      <c r="A9343" t="s">
        <v>2922</v>
      </c>
      <c r="B9343">
        <v>202209</v>
      </c>
      <c r="C9343" t="s">
        <v>690</v>
      </c>
      <c r="D9343">
        <v>22</v>
      </c>
      <c r="E9343">
        <v>16</v>
      </c>
      <c r="F9343">
        <v>42</v>
      </c>
    </row>
    <row r="9344" spans="1:6" x14ac:dyDescent="0.45">
      <c r="A9344" t="s">
        <v>2922</v>
      </c>
      <c r="B9344">
        <v>202209</v>
      </c>
      <c r="C9344" t="s">
        <v>691</v>
      </c>
      <c r="D9344">
        <v>22</v>
      </c>
      <c r="E9344">
        <v>16</v>
      </c>
      <c r="F9344">
        <v>42</v>
      </c>
    </row>
    <row r="9345" spans="1:6" x14ac:dyDescent="0.45">
      <c r="A9345" t="s">
        <v>2922</v>
      </c>
      <c r="B9345">
        <v>202209</v>
      </c>
      <c r="C9345" t="s">
        <v>692</v>
      </c>
      <c r="D9345">
        <v>22</v>
      </c>
      <c r="E9345">
        <v>16</v>
      </c>
      <c r="F9345">
        <v>42</v>
      </c>
    </row>
    <row r="9346" spans="1:6" x14ac:dyDescent="0.45">
      <c r="A9346" t="s">
        <v>2922</v>
      </c>
      <c r="B9346">
        <v>202209</v>
      </c>
      <c r="C9346" t="s">
        <v>693</v>
      </c>
      <c r="D9346">
        <v>22</v>
      </c>
      <c r="E9346">
        <v>16</v>
      </c>
      <c r="F9346">
        <v>42</v>
      </c>
    </row>
    <row r="9347" spans="1:6" x14ac:dyDescent="0.45">
      <c r="A9347" t="s">
        <v>2922</v>
      </c>
      <c r="B9347">
        <v>202209</v>
      </c>
      <c r="C9347" t="s">
        <v>694</v>
      </c>
      <c r="D9347">
        <v>22</v>
      </c>
      <c r="E9347">
        <v>16</v>
      </c>
      <c r="F9347">
        <v>42</v>
      </c>
    </row>
    <row r="9348" spans="1:6" x14ac:dyDescent="0.45">
      <c r="A9348" t="s">
        <v>2922</v>
      </c>
      <c r="B9348">
        <v>202209</v>
      </c>
      <c r="C9348" t="s">
        <v>695</v>
      </c>
      <c r="D9348">
        <v>22</v>
      </c>
      <c r="E9348">
        <v>16</v>
      </c>
      <c r="F9348">
        <v>42</v>
      </c>
    </row>
    <row r="9349" spans="1:6" x14ac:dyDescent="0.45">
      <c r="A9349" t="s">
        <v>2922</v>
      </c>
      <c r="B9349">
        <v>202209</v>
      </c>
      <c r="C9349" t="s">
        <v>696</v>
      </c>
      <c r="D9349">
        <v>22</v>
      </c>
      <c r="E9349">
        <v>16</v>
      </c>
      <c r="F9349">
        <v>42</v>
      </c>
    </row>
    <row r="9350" spans="1:6" x14ac:dyDescent="0.45">
      <c r="A9350" t="s">
        <v>2922</v>
      </c>
      <c r="B9350">
        <v>202209</v>
      </c>
      <c r="C9350" t="s">
        <v>697</v>
      </c>
      <c r="D9350">
        <v>22</v>
      </c>
      <c r="E9350">
        <v>16</v>
      </c>
      <c r="F9350">
        <v>42</v>
      </c>
    </row>
    <row r="9351" spans="1:6" x14ac:dyDescent="0.45">
      <c r="A9351" t="s">
        <v>2922</v>
      </c>
      <c r="B9351">
        <v>202209</v>
      </c>
      <c r="C9351" t="s">
        <v>698</v>
      </c>
      <c r="D9351">
        <v>22</v>
      </c>
      <c r="E9351">
        <v>16</v>
      </c>
      <c r="F9351">
        <v>42</v>
      </c>
    </row>
    <row r="9352" spans="1:6" x14ac:dyDescent="0.45">
      <c r="A9352" t="s">
        <v>2922</v>
      </c>
      <c r="B9352">
        <v>202209</v>
      </c>
      <c r="C9352" t="s">
        <v>699</v>
      </c>
      <c r="D9352">
        <v>22</v>
      </c>
      <c r="E9352">
        <v>16</v>
      </c>
      <c r="F9352">
        <v>42</v>
      </c>
    </row>
    <row r="9353" spans="1:6" x14ac:dyDescent="0.45">
      <c r="A9353" t="s">
        <v>2922</v>
      </c>
      <c r="B9353">
        <v>202209</v>
      </c>
      <c r="C9353" t="s">
        <v>700</v>
      </c>
      <c r="D9353">
        <v>22</v>
      </c>
      <c r="E9353">
        <v>16</v>
      </c>
      <c r="F9353">
        <v>42</v>
      </c>
    </row>
    <row r="9354" spans="1:6" x14ac:dyDescent="0.45">
      <c r="A9354" t="s">
        <v>2922</v>
      </c>
      <c r="B9354">
        <v>202209</v>
      </c>
      <c r="C9354" t="s">
        <v>701</v>
      </c>
      <c r="D9354">
        <v>22</v>
      </c>
      <c r="E9354">
        <v>16</v>
      </c>
      <c r="F9354">
        <v>42</v>
      </c>
    </row>
    <row r="9355" spans="1:6" x14ac:dyDescent="0.45">
      <c r="A9355" t="s">
        <v>2922</v>
      </c>
      <c r="B9355">
        <v>202209</v>
      </c>
      <c r="C9355" t="s">
        <v>702</v>
      </c>
      <c r="D9355">
        <v>22</v>
      </c>
      <c r="E9355">
        <v>16</v>
      </c>
      <c r="F9355">
        <v>42</v>
      </c>
    </row>
    <row r="9356" spans="1:6" x14ac:dyDescent="0.45">
      <c r="A9356" t="s">
        <v>2922</v>
      </c>
      <c r="B9356">
        <v>202209</v>
      </c>
      <c r="C9356" t="s">
        <v>703</v>
      </c>
      <c r="D9356">
        <v>22</v>
      </c>
      <c r="E9356">
        <v>16</v>
      </c>
      <c r="F9356">
        <v>42</v>
      </c>
    </row>
    <row r="9357" spans="1:6" x14ac:dyDescent="0.45">
      <c r="A9357" t="s">
        <v>2922</v>
      </c>
      <c r="B9357">
        <v>202209</v>
      </c>
      <c r="C9357" t="s">
        <v>704</v>
      </c>
      <c r="D9357">
        <v>22</v>
      </c>
      <c r="E9357">
        <v>16</v>
      </c>
      <c r="F9357">
        <v>42</v>
      </c>
    </row>
    <row r="9358" spans="1:6" x14ac:dyDescent="0.45">
      <c r="A9358" t="s">
        <v>2922</v>
      </c>
      <c r="B9358">
        <v>202209</v>
      </c>
      <c r="C9358" t="s">
        <v>705</v>
      </c>
      <c r="D9358">
        <v>22</v>
      </c>
      <c r="E9358">
        <v>16</v>
      </c>
      <c r="F9358">
        <v>42</v>
      </c>
    </row>
    <row r="9359" spans="1:6" x14ac:dyDescent="0.45">
      <c r="A9359" t="s">
        <v>2922</v>
      </c>
      <c r="B9359">
        <v>202209</v>
      </c>
      <c r="C9359" t="s">
        <v>706</v>
      </c>
      <c r="D9359">
        <v>22</v>
      </c>
      <c r="E9359">
        <v>16</v>
      </c>
      <c r="F9359">
        <v>42</v>
      </c>
    </row>
    <row r="9360" spans="1:6" x14ac:dyDescent="0.45">
      <c r="A9360" t="s">
        <v>2922</v>
      </c>
      <c r="B9360">
        <v>202209</v>
      </c>
      <c r="C9360" t="s">
        <v>707</v>
      </c>
      <c r="D9360">
        <v>10</v>
      </c>
      <c r="E9360">
        <v>28</v>
      </c>
      <c r="F9360">
        <v>74</v>
      </c>
    </row>
    <row r="9361" spans="1:6" x14ac:dyDescent="0.45">
      <c r="A9361" t="s">
        <v>2922</v>
      </c>
      <c r="B9361">
        <v>202209</v>
      </c>
      <c r="C9361" t="s">
        <v>708</v>
      </c>
      <c r="D9361">
        <v>22</v>
      </c>
      <c r="E9361">
        <v>16</v>
      </c>
      <c r="F9361">
        <v>42</v>
      </c>
    </row>
    <row r="9362" spans="1:6" x14ac:dyDescent="0.45">
      <c r="A9362" t="s">
        <v>2922</v>
      </c>
      <c r="B9362">
        <v>202209</v>
      </c>
      <c r="C9362" t="s">
        <v>709</v>
      </c>
      <c r="D9362">
        <v>22</v>
      </c>
      <c r="E9362">
        <v>16</v>
      </c>
      <c r="F9362">
        <v>42</v>
      </c>
    </row>
    <row r="9363" spans="1:6" x14ac:dyDescent="0.45">
      <c r="A9363" t="s">
        <v>2922</v>
      </c>
      <c r="B9363">
        <v>202209</v>
      </c>
      <c r="C9363" t="s">
        <v>710</v>
      </c>
      <c r="D9363">
        <v>22</v>
      </c>
      <c r="E9363">
        <v>16</v>
      </c>
      <c r="F9363">
        <v>42</v>
      </c>
    </row>
    <row r="9364" spans="1:6" x14ac:dyDescent="0.45">
      <c r="A9364" t="s">
        <v>2922</v>
      </c>
      <c r="B9364">
        <v>202209</v>
      </c>
      <c r="C9364" t="s">
        <v>711</v>
      </c>
      <c r="D9364">
        <v>22</v>
      </c>
      <c r="E9364">
        <v>16</v>
      </c>
      <c r="F9364">
        <v>42</v>
      </c>
    </row>
    <row r="9365" spans="1:6" x14ac:dyDescent="0.45">
      <c r="A9365" t="s">
        <v>2922</v>
      </c>
      <c r="B9365">
        <v>202209</v>
      </c>
      <c r="C9365" t="s">
        <v>712</v>
      </c>
      <c r="D9365">
        <v>22</v>
      </c>
      <c r="E9365">
        <v>16</v>
      </c>
      <c r="F9365">
        <v>42</v>
      </c>
    </row>
    <row r="9366" spans="1:6" x14ac:dyDescent="0.45">
      <c r="A9366" t="s">
        <v>2922</v>
      </c>
      <c r="B9366">
        <v>202209</v>
      </c>
      <c r="C9366" t="s">
        <v>713</v>
      </c>
      <c r="D9366">
        <v>22</v>
      </c>
      <c r="E9366">
        <v>16</v>
      </c>
      <c r="F9366">
        <v>42</v>
      </c>
    </row>
    <row r="9367" spans="1:6" x14ac:dyDescent="0.45">
      <c r="A9367" t="s">
        <v>2922</v>
      </c>
      <c r="B9367">
        <v>202209</v>
      </c>
      <c r="C9367" t="s">
        <v>714</v>
      </c>
      <c r="D9367">
        <v>22</v>
      </c>
      <c r="E9367">
        <v>16</v>
      </c>
      <c r="F9367">
        <v>42</v>
      </c>
    </row>
    <row r="9368" spans="1:6" x14ac:dyDescent="0.45">
      <c r="A9368" t="s">
        <v>2922</v>
      </c>
      <c r="B9368">
        <v>202209</v>
      </c>
      <c r="C9368" t="s">
        <v>715</v>
      </c>
      <c r="D9368">
        <v>22</v>
      </c>
      <c r="E9368">
        <v>16</v>
      </c>
      <c r="F9368">
        <v>42</v>
      </c>
    </row>
    <row r="9369" spans="1:6" x14ac:dyDescent="0.45">
      <c r="A9369" t="s">
        <v>2922</v>
      </c>
      <c r="B9369">
        <v>202209</v>
      </c>
      <c r="C9369" t="s">
        <v>716</v>
      </c>
      <c r="D9369">
        <v>22</v>
      </c>
      <c r="E9369">
        <v>16</v>
      </c>
      <c r="F9369">
        <v>42</v>
      </c>
    </row>
    <row r="9370" spans="1:6" x14ac:dyDescent="0.45">
      <c r="A9370" t="s">
        <v>2922</v>
      </c>
      <c r="B9370">
        <v>202209</v>
      </c>
      <c r="C9370" t="s">
        <v>717</v>
      </c>
      <c r="D9370">
        <v>22</v>
      </c>
      <c r="E9370">
        <v>16</v>
      </c>
      <c r="F9370">
        <v>42</v>
      </c>
    </row>
    <row r="9371" spans="1:6" x14ac:dyDescent="0.45">
      <c r="A9371" t="s">
        <v>2922</v>
      </c>
      <c r="B9371">
        <v>202209</v>
      </c>
      <c r="C9371" t="s">
        <v>718</v>
      </c>
      <c r="D9371">
        <v>22</v>
      </c>
      <c r="E9371">
        <v>16</v>
      </c>
      <c r="F9371">
        <v>42</v>
      </c>
    </row>
    <row r="9372" spans="1:6" x14ac:dyDescent="0.45">
      <c r="A9372" t="s">
        <v>2922</v>
      </c>
      <c r="B9372">
        <v>202209</v>
      </c>
      <c r="C9372" t="s">
        <v>719</v>
      </c>
      <c r="D9372">
        <v>22</v>
      </c>
      <c r="E9372">
        <v>16</v>
      </c>
      <c r="F9372">
        <v>42</v>
      </c>
    </row>
    <row r="9373" spans="1:6" x14ac:dyDescent="0.45">
      <c r="A9373" t="s">
        <v>2922</v>
      </c>
      <c r="B9373">
        <v>202209</v>
      </c>
      <c r="C9373" t="s">
        <v>720</v>
      </c>
      <c r="D9373">
        <v>22</v>
      </c>
      <c r="E9373">
        <v>16</v>
      </c>
      <c r="F9373">
        <v>42</v>
      </c>
    </row>
    <row r="9374" spans="1:6" x14ac:dyDescent="0.45">
      <c r="A9374" t="s">
        <v>2922</v>
      </c>
      <c r="B9374">
        <v>202209</v>
      </c>
      <c r="C9374" t="s">
        <v>721</v>
      </c>
      <c r="D9374">
        <v>22</v>
      </c>
      <c r="E9374">
        <v>16</v>
      </c>
      <c r="F9374">
        <v>42</v>
      </c>
    </row>
    <row r="9375" spans="1:6" x14ac:dyDescent="0.45">
      <c r="A9375" t="s">
        <v>2922</v>
      </c>
      <c r="B9375">
        <v>202209</v>
      </c>
      <c r="C9375" t="s">
        <v>722</v>
      </c>
      <c r="D9375">
        <v>22</v>
      </c>
      <c r="E9375">
        <v>16</v>
      </c>
      <c r="F9375">
        <v>42</v>
      </c>
    </row>
    <row r="9376" spans="1:6" x14ac:dyDescent="0.45">
      <c r="A9376" t="s">
        <v>2922</v>
      </c>
      <c r="B9376">
        <v>202209</v>
      </c>
      <c r="C9376" t="s">
        <v>723</v>
      </c>
      <c r="D9376">
        <v>22</v>
      </c>
      <c r="E9376">
        <v>16</v>
      </c>
      <c r="F9376">
        <v>42</v>
      </c>
    </row>
    <row r="9377" spans="1:6" x14ac:dyDescent="0.45">
      <c r="A9377" t="s">
        <v>2922</v>
      </c>
      <c r="B9377">
        <v>202209</v>
      </c>
      <c r="C9377" t="s">
        <v>724</v>
      </c>
      <c r="D9377">
        <v>22</v>
      </c>
      <c r="E9377">
        <v>16</v>
      </c>
      <c r="F9377">
        <v>42</v>
      </c>
    </row>
    <row r="9378" spans="1:6" x14ac:dyDescent="0.45">
      <c r="A9378" t="s">
        <v>2922</v>
      </c>
      <c r="B9378">
        <v>202209</v>
      </c>
      <c r="C9378" t="s">
        <v>725</v>
      </c>
      <c r="D9378">
        <v>22</v>
      </c>
      <c r="E9378">
        <v>16</v>
      </c>
      <c r="F9378">
        <v>42</v>
      </c>
    </row>
    <row r="9379" spans="1:6" x14ac:dyDescent="0.45">
      <c r="A9379" t="s">
        <v>2922</v>
      </c>
      <c r="B9379">
        <v>202209</v>
      </c>
      <c r="C9379" t="s">
        <v>726</v>
      </c>
      <c r="D9379">
        <v>22</v>
      </c>
      <c r="E9379">
        <v>16</v>
      </c>
      <c r="F9379">
        <v>42</v>
      </c>
    </row>
    <row r="9380" spans="1:6" x14ac:dyDescent="0.45">
      <c r="A9380" t="s">
        <v>2922</v>
      </c>
      <c r="B9380">
        <v>202209</v>
      </c>
      <c r="C9380" t="s">
        <v>727</v>
      </c>
      <c r="D9380">
        <v>22</v>
      </c>
      <c r="E9380">
        <v>16</v>
      </c>
      <c r="F9380">
        <v>42</v>
      </c>
    </row>
    <row r="9381" spans="1:6" x14ac:dyDescent="0.45">
      <c r="A9381" t="s">
        <v>2922</v>
      </c>
      <c r="B9381">
        <v>202209</v>
      </c>
      <c r="C9381" t="s">
        <v>728</v>
      </c>
      <c r="D9381">
        <v>22</v>
      </c>
      <c r="E9381">
        <v>16</v>
      </c>
      <c r="F9381">
        <v>42</v>
      </c>
    </row>
    <row r="9382" spans="1:6" x14ac:dyDescent="0.45">
      <c r="A9382" t="s">
        <v>2922</v>
      </c>
      <c r="B9382">
        <v>202209</v>
      </c>
      <c r="C9382" t="s">
        <v>729</v>
      </c>
      <c r="D9382">
        <v>22</v>
      </c>
      <c r="E9382">
        <v>16</v>
      </c>
      <c r="F9382">
        <v>42</v>
      </c>
    </row>
    <row r="9383" spans="1:6" x14ac:dyDescent="0.45">
      <c r="A9383" t="s">
        <v>2922</v>
      </c>
      <c r="B9383">
        <v>202209</v>
      </c>
      <c r="C9383" t="s">
        <v>730</v>
      </c>
      <c r="D9383">
        <v>22</v>
      </c>
      <c r="E9383">
        <v>16</v>
      </c>
      <c r="F9383">
        <v>42</v>
      </c>
    </row>
    <row r="9384" spans="1:6" x14ac:dyDescent="0.45">
      <c r="A9384" t="s">
        <v>2922</v>
      </c>
      <c r="B9384">
        <v>202209</v>
      </c>
      <c r="C9384" t="s">
        <v>731</v>
      </c>
      <c r="D9384">
        <v>22</v>
      </c>
      <c r="E9384">
        <v>16</v>
      </c>
      <c r="F9384">
        <v>42</v>
      </c>
    </row>
    <row r="9385" spans="1:6" x14ac:dyDescent="0.45">
      <c r="A9385" t="s">
        <v>2922</v>
      </c>
      <c r="B9385">
        <v>202209</v>
      </c>
      <c r="C9385" t="s">
        <v>732</v>
      </c>
      <c r="D9385">
        <v>22</v>
      </c>
      <c r="E9385">
        <v>16</v>
      </c>
      <c r="F9385">
        <v>42</v>
      </c>
    </row>
    <row r="9386" spans="1:6" x14ac:dyDescent="0.45">
      <c r="A9386" t="s">
        <v>2922</v>
      </c>
      <c r="B9386">
        <v>202209</v>
      </c>
      <c r="C9386" t="s">
        <v>733</v>
      </c>
      <c r="D9386">
        <v>22</v>
      </c>
      <c r="E9386">
        <v>16</v>
      </c>
      <c r="F9386">
        <v>42</v>
      </c>
    </row>
    <row r="9387" spans="1:6" x14ac:dyDescent="0.45">
      <c r="A9387" t="s">
        <v>2922</v>
      </c>
      <c r="B9387">
        <v>202209</v>
      </c>
      <c r="C9387" t="s">
        <v>734</v>
      </c>
      <c r="D9387">
        <v>22</v>
      </c>
      <c r="E9387">
        <v>16</v>
      </c>
      <c r="F9387">
        <v>42</v>
      </c>
    </row>
    <row r="9388" spans="1:6" x14ac:dyDescent="0.45">
      <c r="A9388" t="s">
        <v>2922</v>
      </c>
      <c r="B9388">
        <v>202209</v>
      </c>
      <c r="C9388" t="s">
        <v>735</v>
      </c>
      <c r="D9388">
        <v>22</v>
      </c>
      <c r="E9388">
        <v>16</v>
      </c>
      <c r="F9388">
        <v>42</v>
      </c>
    </row>
    <row r="9389" spans="1:6" x14ac:dyDescent="0.45">
      <c r="A9389" t="s">
        <v>2922</v>
      </c>
      <c r="B9389">
        <v>202209</v>
      </c>
      <c r="C9389" t="s">
        <v>736</v>
      </c>
      <c r="D9389">
        <v>22</v>
      </c>
      <c r="E9389">
        <v>16</v>
      </c>
      <c r="F9389">
        <v>42</v>
      </c>
    </row>
    <row r="9390" spans="1:6" x14ac:dyDescent="0.45">
      <c r="A9390" t="s">
        <v>2922</v>
      </c>
      <c r="B9390">
        <v>202209</v>
      </c>
      <c r="C9390" t="s">
        <v>737</v>
      </c>
      <c r="D9390">
        <v>22</v>
      </c>
      <c r="E9390">
        <v>16</v>
      </c>
      <c r="F9390">
        <v>42</v>
      </c>
    </row>
    <row r="9391" spans="1:6" x14ac:dyDescent="0.45">
      <c r="A9391" t="s">
        <v>2922</v>
      </c>
      <c r="B9391">
        <v>202209</v>
      </c>
      <c r="C9391" t="s">
        <v>738</v>
      </c>
      <c r="D9391">
        <v>22</v>
      </c>
      <c r="E9391">
        <v>16</v>
      </c>
      <c r="F9391">
        <v>42</v>
      </c>
    </row>
    <row r="9392" spans="1:6" x14ac:dyDescent="0.45">
      <c r="A9392" t="s">
        <v>2922</v>
      </c>
      <c r="B9392">
        <v>202209</v>
      </c>
      <c r="C9392" t="s">
        <v>739</v>
      </c>
      <c r="D9392">
        <v>22</v>
      </c>
      <c r="E9392">
        <v>16</v>
      </c>
      <c r="F9392">
        <v>42</v>
      </c>
    </row>
    <row r="9393" spans="1:6" x14ac:dyDescent="0.45">
      <c r="A9393" t="s">
        <v>2922</v>
      </c>
      <c r="B9393">
        <v>202209</v>
      </c>
      <c r="C9393" t="s">
        <v>740</v>
      </c>
      <c r="D9393">
        <v>22</v>
      </c>
      <c r="E9393">
        <v>16</v>
      </c>
      <c r="F9393">
        <v>42</v>
      </c>
    </row>
    <row r="9394" spans="1:6" x14ac:dyDescent="0.45">
      <c r="A9394" t="s">
        <v>2922</v>
      </c>
      <c r="B9394">
        <v>202209</v>
      </c>
      <c r="C9394" t="s">
        <v>741</v>
      </c>
      <c r="D9394">
        <v>22</v>
      </c>
      <c r="E9394">
        <v>16</v>
      </c>
      <c r="F9394">
        <v>42</v>
      </c>
    </row>
    <row r="9395" spans="1:6" x14ac:dyDescent="0.45">
      <c r="A9395" t="s">
        <v>2922</v>
      </c>
      <c r="B9395">
        <v>202209</v>
      </c>
      <c r="C9395" t="s">
        <v>742</v>
      </c>
      <c r="D9395">
        <v>22</v>
      </c>
      <c r="E9395">
        <v>16</v>
      </c>
      <c r="F9395">
        <v>42</v>
      </c>
    </row>
    <row r="9396" spans="1:6" x14ac:dyDescent="0.45">
      <c r="A9396" t="s">
        <v>2922</v>
      </c>
      <c r="B9396">
        <v>202209</v>
      </c>
      <c r="C9396" t="s">
        <v>743</v>
      </c>
      <c r="D9396">
        <v>22</v>
      </c>
      <c r="E9396">
        <v>16</v>
      </c>
      <c r="F9396">
        <v>42</v>
      </c>
    </row>
    <row r="9397" spans="1:6" x14ac:dyDescent="0.45">
      <c r="A9397" t="s">
        <v>2922</v>
      </c>
      <c r="B9397">
        <v>202209</v>
      </c>
      <c r="C9397" t="s">
        <v>744</v>
      </c>
      <c r="D9397">
        <v>22</v>
      </c>
      <c r="E9397">
        <v>16</v>
      </c>
      <c r="F9397">
        <v>42</v>
      </c>
    </row>
    <row r="9398" spans="1:6" x14ac:dyDescent="0.45">
      <c r="A9398" t="s">
        <v>2922</v>
      </c>
      <c r="B9398">
        <v>202209</v>
      </c>
      <c r="C9398" t="s">
        <v>745</v>
      </c>
      <c r="D9398">
        <v>22</v>
      </c>
      <c r="E9398">
        <v>16</v>
      </c>
      <c r="F9398">
        <v>42</v>
      </c>
    </row>
    <row r="9399" spans="1:6" x14ac:dyDescent="0.45">
      <c r="A9399" t="s">
        <v>2922</v>
      </c>
      <c r="B9399">
        <v>202209</v>
      </c>
      <c r="C9399" t="s">
        <v>746</v>
      </c>
      <c r="D9399">
        <v>22</v>
      </c>
      <c r="E9399">
        <v>16</v>
      </c>
      <c r="F9399">
        <v>42</v>
      </c>
    </row>
    <row r="9400" spans="1:6" x14ac:dyDescent="0.45">
      <c r="A9400" t="s">
        <v>2922</v>
      </c>
      <c r="B9400">
        <v>202209</v>
      </c>
      <c r="C9400" t="s">
        <v>747</v>
      </c>
      <c r="D9400">
        <v>22</v>
      </c>
      <c r="E9400">
        <v>16</v>
      </c>
      <c r="F9400">
        <v>42</v>
      </c>
    </row>
    <row r="9401" spans="1:6" x14ac:dyDescent="0.45">
      <c r="A9401" t="s">
        <v>2922</v>
      </c>
      <c r="B9401">
        <v>202209</v>
      </c>
      <c r="C9401" t="s">
        <v>748</v>
      </c>
      <c r="D9401">
        <v>22</v>
      </c>
      <c r="E9401">
        <v>16</v>
      </c>
      <c r="F9401">
        <v>42</v>
      </c>
    </row>
    <row r="9402" spans="1:6" x14ac:dyDescent="0.45">
      <c r="A9402" t="s">
        <v>2922</v>
      </c>
      <c r="B9402">
        <v>202209</v>
      </c>
      <c r="C9402" t="s">
        <v>749</v>
      </c>
      <c r="D9402">
        <v>22</v>
      </c>
      <c r="E9402">
        <v>16</v>
      </c>
      <c r="F9402">
        <v>42</v>
      </c>
    </row>
    <row r="9403" spans="1:6" x14ac:dyDescent="0.45">
      <c r="A9403" t="s">
        <v>2922</v>
      </c>
      <c r="B9403">
        <v>202209</v>
      </c>
      <c r="C9403" t="s">
        <v>750</v>
      </c>
      <c r="D9403">
        <v>22</v>
      </c>
      <c r="E9403">
        <v>16</v>
      </c>
      <c r="F9403">
        <v>42</v>
      </c>
    </row>
    <row r="9404" spans="1:6" x14ac:dyDescent="0.45">
      <c r="A9404" t="s">
        <v>2922</v>
      </c>
      <c r="B9404">
        <v>202209</v>
      </c>
      <c r="C9404" t="s">
        <v>751</v>
      </c>
      <c r="D9404">
        <v>22</v>
      </c>
      <c r="E9404">
        <v>16</v>
      </c>
      <c r="F9404">
        <v>42</v>
      </c>
    </row>
    <row r="9405" spans="1:6" x14ac:dyDescent="0.45">
      <c r="A9405" t="s">
        <v>2922</v>
      </c>
      <c r="B9405">
        <v>202209</v>
      </c>
      <c r="C9405" t="s">
        <v>752</v>
      </c>
      <c r="D9405">
        <v>22</v>
      </c>
      <c r="E9405">
        <v>16</v>
      </c>
      <c r="F9405">
        <v>42</v>
      </c>
    </row>
    <row r="9406" spans="1:6" x14ac:dyDescent="0.45">
      <c r="A9406" t="s">
        <v>2922</v>
      </c>
      <c r="B9406">
        <v>202209</v>
      </c>
      <c r="C9406" t="s">
        <v>753</v>
      </c>
      <c r="D9406">
        <v>22</v>
      </c>
      <c r="E9406">
        <v>16</v>
      </c>
      <c r="F9406">
        <v>42</v>
      </c>
    </row>
    <row r="9407" spans="1:6" x14ac:dyDescent="0.45">
      <c r="A9407" t="s">
        <v>2922</v>
      </c>
      <c r="B9407">
        <v>202209</v>
      </c>
      <c r="C9407" t="s">
        <v>754</v>
      </c>
      <c r="D9407">
        <v>22</v>
      </c>
      <c r="E9407">
        <v>16</v>
      </c>
      <c r="F9407">
        <v>42</v>
      </c>
    </row>
    <row r="9408" spans="1:6" x14ac:dyDescent="0.45">
      <c r="A9408" t="s">
        <v>2922</v>
      </c>
      <c r="B9408">
        <v>202209</v>
      </c>
      <c r="C9408" t="s">
        <v>755</v>
      </c>
      <c r="D9408">
        <v>22</v>
      </c>
      <c r="E9408">
        <v>16</v>
      </c>
      <c r="F9408">
        <v>42</v>
      </c>
    </row>
    <row r="9409" spans="1:6" x14ac:dyDescent="0.45">
      <c r="A9409" t="s">
        <v>2922</v>
      </c>
      <c r="B9409">
        <v>202209</v>
      </c>
      <c r="C9409" t="s">
        <v>756</v>
      </c>
      <c r="D9409">
        <v>22</v>
      </c>
      <c r="E9409">
        <v>16</v>
      </c>
      <c r="F9409">
        <v>42</v>
      </c>
    </row>
    <row r="9410" spans="1:6" x14ac:dyDescent="0.45">
      <c r="A9410" t="s">
        <v>2922</v>
      </c>
      <c r="B9410">
        <v>202209</v>
      </c>
      <c r="C9410" t="s">
        <v>757</v>
      </c>
      <c r="D9410">
        <v>22</v>
      </c>
      <c r="E9410">
        <v>16</v>
      </c>
      <c r="F9410">
        <v>42</v>
      </c>
    </row>
    <row r="9411" spans="1:6" x14ac:dyDescent="0.45">
      <c r="A9411" t="s">
        <v>2922</v>
      </c>
      <c r="B9411">
        <v>202209</v>
      </c>
      <c r="C9411" t="s">
        <v>758</v>
      </c>
      <c r="D9411">
        <v>22</v>
      </c>
      <c r="E9411">
        <v>16</v>
      </c>
      <c r="F9411">
        <v>42</v>
      </c>
    </row>
    <row r="9412" spans="1:6" x14ac:dyDescent="0.45">
      <c r="A9412" t="s">
        <v>2922</v>
      </c>
      <c r="B9412">
        <v>202209</v>
      </c>
      <c r="C9412" t="s">
        <v>759</v>
      </c>
      <c r="D9412">
        <v>22</v>
      </c>
      <c r="E9412">
        <v>16</v>
      </c>
      <c r="F9412">
        <v>42</v>
      </c>
    </row>
    <row r="9413" spans="1:6" x14ac:dyDescent="0.45">
      <c r="A9413" t="s">
        <v>2922</v>
      </c>
      <c r="B9413">
        <v>202209</v>
      </c>
      <c r="C9413" t="s">
        <v>760</v>
      </c>
      <c r="D9413">
        <v>22</v>
      </c>
      <c r="E9413">
        <v>16</v>
      </c>
      <c r="F9413">
        <v>42</v>
      </c>
    </row>
    <row r="9414" spans="1:6" x14ac:dyDescent="0.45">
      <c r="A9414" t="s">
        <v>2922</v>
      </c>
      <c r="B9414">
        <v>202209</v>
      </c>
      <c r="C9414" t="s">
        <v>761</v>
      </c>
      <c r="D9414">
        <v>22</v>
      </c>
      <c r="E9414">
        <v>16</v>
      </c>
      <c r="F9414">
        <v>42</v>
      </c>
    </row>
    <row r="9415" spans="1:6" x14ac:dyDescent="0.45">
      <c r="A9415" t="s">
        <v>2922</v>
      </c>
      <c r="B9415">
        <v>202209</v>
      </c>
      <c r="C9415" t="s">
        <v>762</v>
      </c>
      <c r="D9415">
        <v>22</v>
      </c>
      <c r="E9415">
        <v>16</v>
      </c>
      <c r="F9415">
        <v>42</v>
      </c>
    </row>
    <row r="9416" spans="1:6" x14ac:dyDescent="0.45">
      <c r="A9416" t="s">
        <v>2922</v>
      </c>
      <c r="B9416">
        <v>202209</v>
      </c>
      <c r="C9416" t="s">
        <v>763</v>
      </c>
      <c r="D9416">
        <v>22</v>
      </c>
      <c r="E9416">
        <v>16</v>
      </c>
      <c r="F9416">
        <v>42</v>
      </c>
    </row>
    <row r="9417" spans="1:6" x14ac:dyDescent="0.45">
      <c r="A9417" t="s">
        <v>2922</v>
      </c>
      <c r="B9417">
        <v>202209</v>
      </c>
      <c r="C9417" t="s">
        <v>764</v>
      </c>
      <c r="D9417">
        <v>22</v>
      </c>
      <c r="E9417">
        <v>16</v>
      </c>
      <c r="F9417">
        <v>42</v>
      </c>
    </row>
    <row r="9418" spans="1:6" x14ac:dyDescent="0.45">
      <c r="A9418" t="s">
        <v>2922</v>
      </c>
      <c r="B9418">
        <v>202209</v>
      </c>
      <c r="C9418" t="s">
        <v>765</v>
      </c>
      <c r="D9418">
        <v>22</v>
      </c>
      <c r="E9418">
        <v>16</v>
      </c>
      <c r="F9418">
        <v>42</v>
      </c>
    </row>
    <row r="9419" spans="1:6" x14ac:dyDescent="0.45">
      <c r="A9419" t="s">
        <v>2922</v>
      </c>
      <c r="B9419">
        <v>202209</v>
      </c>
      <c r="C9419" t="s">
        <v>766</v>
      </c>
      <c r="D9419">
        <v>22</v>
      </c>
      <c r="E9419">
        <v>16</v>
      </c>
      <c r="F9419">
        <v>42</v>
      </c>
    </row>
    <row r="9420" spans="1:6" x14ac:dyDescent="0.45">
      <c r="A9420" t="s">
        <v>2922</v>
      </c>
      <c r="B9420">
        <v>202209</v>
      </c>
      <c r="C9420" t="s">
        <v>767</v>
      </c>
      <c r="D9420">
        <v>10</v>
      </c>
      <c r="E9420">
        <v>28</v>
      </c>
      <c r="F9420">
        <v>74</v>
      </c>
    </row>
    <row r="9421" spans="1:6" x14ac:dyDescent="0.45">
      <c r="A9421" t="s">
        <v>2922</v>
      </c>
      <c r="B9421">
        <v>202209</v>
      </c>
      <c r="C9421" t="s">
        <v>768</v>
      </c>
      <c r="D9421">
        <v>10</v>
      </c>
      <c r="E9421">
        <v>28</v>
      </c>
      <c r="F9421">
        <v>74</v>
      </c>
    </row>
    <row r="9422" spans="1:6" x14ac:dyDescent="0.45">
      <c r="A9422" t="s">
        <v>2922</v>
      </c>
      <c r="B9422">
        <v>202209</v>
      </c>
      <c r="C9422" t="s">
        <v>769</v>
      </c>
      <c r="D9422">
        <v>10</v>
      </c>
      <c r="E9422">
        <v>28</v>
      </c>
      <c r="F9422">
        <v>74</v>
      </c>
    </row>
    <row r="9423" spans="1:6" x14ac:dyDescent="0.45">
      <c r="A9423" t="s">
        <v>2922</v>
      </c>
      <c r="B9423">
        <v>202209</v>
      </c>
      <c r="C9423" t="s">
        <v>770</v>
      </c>
      <c r="D9423">
        <v>22</v>
      </c>
      <c r="E9423">
        <v>16</v>
      </c>
      <c r="F9423">
        <v>42</v>
      </c>
    </row>
    <row r="9424" spans="1:6" x14ac:dyDescent="0.45">
      <c r="A9424" t="s">
        <v>2922</v>
      </c>
      <c r="B9424">
        <v>202209</v>
      </c>
      <c r="C9424" t="s">
        <v>771</v>
      </c>
      <c r="D9424">
        <v>22</v>
      </c>
      <c r="E9424">
        <v>16</v>
      </c>
      <c r="F9424">
        <v>42</v>
      </c>
    </row>
    <row r="9425" spans="1:6" x14ac:dyDescent="0.45">
      <c r="A9425" t="s">
        <v>2922</v>
      </c>
      <c r="B9425">
        <v>202209</v>
      </c>
      <c r="C9425" t="s">
        <v>772</v>
      </c>
      <c r="D9425">
        <v>22</v>
      </c>
      <c r="E9425">
        <v>16</v>
      </c>
      <c r="F9425">
        <v>42</v>
      </c>
    </row>
    <row r="9426" spans="1:6" x14ac:dyDescent="0.45">
      <c r="A9426" t="s">
        <v>2922</v>
      </c>
      <c r="B9426">
        <v>202209</v>
      </c>
      <c r="C9426" t="s">
        <v>773</v>
      </c>
      <c r="D9426">
        <v>22</v>
      </c>
      <c r="E9426">
        <v>16</v>
      </c>
      <c r="F9426">
        <v>42</v>
      </c>
    </row>
    <row r="9427" spans="1:6" x14ac:dyDescent="0.45">
      <c r="A9427" t="s">
        <v>2922</v>
      </c>
      <c r="B9427">
        <v>202209</v>
      </c>
      <c r="C9427" t="s">
        <v>774</v>
      </c>
      <c r="D9427">
        <v>22</v>
      </c>
      <c r="E9427">
        <v>16</v>
      </c>
      <c r="F9427">
        <v>42</v>
      </c>
    </row>
    <row r="9428" spans="1:6" x14ac:dyDescent="0.45">
      <c r="A9428" t="s">
        <v>2922</v>
      </c>
      <c r="B9428">
        <v>202209</v>
      </c>
      <c r="C9428" t="s">
        <v>775</v>
      </c>
      <c r="D9428">
        <v>22</v>
      </c>
      <c r="E9428">
        <v>16</v>
      </c>
      <c r="F9428">
        <v>42</v>
      </c>
    </row>
    <row r="9429" spans="1:6" x14ac:dyDescent="0.45">
      <c r="A9429" t="s">
        <v>2922</v>
      </c>
      <c r="B9429">
        <v>202209</v>
      </c>
      <c r="C9429" t="s">
        <v>776</v>
      </c>
      <c r="D9429">
        <v>22</v>
      </c>
      <c r="E9429">
        <v>16</v>
      </c>
      <c r="F9429">
        <v>42</v>
      </c>
    </row>
    <row r="9430" spans="1:6" x14ac:dyDescent="0.45">
      <c r="A9430" t="s">
        <v>2922</v>
      </c>
      <c r="B9430">
        <v>202209</v>
      </c>
      <c r="C9430" t="s">
        <v>777</v>
      </c>
      <c r="D9430">
        <v>22</v>
      </c>
      <c r="E9430">
        <v>16</v>
      </c>
      <c r="F9430">
        <v>42</v>
      </c>
    </row>
    <row r="9431" spans="1:6" x14ac:dyDescent="0.45">
      <c r="A9431" t="s">
        <v>2922</v>
      </c>
      <c r="B9431">
        <v>202209</v>
      </c>
      <c r="C9431" t="s">
        <v>778</v>
      </c>
      <c r="D9431">
        <v>22</v>
      </c>
      <c r="E9431">
        <v>16</v>
      </c>
      <c r="F9431">
        <v>42</v>
      </c>
    </row>
    <row r="9432" spans="1:6" x14ac:dyDescent="0.45">
      <c r="A9432" t="s">
        <v>2922</v>
      </c>
      <c r="B9432">
        <v>202209</v>
      </c>
      <c r="C9432" t="s">
        <v>779</v>
      </c>
      <c r="D9432">
        <v>22</v>
      </c>
      <c r="E9432">
        <v>16</v>
      </c>
      <c r="F9432">
        <v>42</v>
      </c>
    </row>
    <row r="9433" spans="1:6" x14ac:dyDescent="0.45">
      <c r="A9433" t="s">
        <v>2922</v>
      </c>
      <c r="B9433">
        <v>202209</v>
      </c>
      <c r="C9433" t="s">
        <v>780</v>
      </c>
      <c r="D9433">
        <v>22</v>
      </c>
      <c r="E9433">
        <v>16</v>
      </c>
      <c r="F9433">
        <v>42</v>
      </c>
    </row>
    <row r="9434" spans="1:6" x14ac:dyDescent="0.45">
      <c r="A9434" t="s">
        <v>2922</v>
      </c>
      <c r="B9434">
        <v>202209</v>
      </c>
      <c r="C9434" t="s">
        <v>781</v>
      </c>
      <c r="D9434">
        <v>22</v>
      </c>
      <c r="E9434">
        <v>16</v>
      </c>
      <c r="F9434">
        <v>42</v>
      </c>
    </row>
    <row r="9435" spans="1:6" x14ac:dyDescent="0.45">
      <c r="A9435" t="s">
        <v>2922</v>
      </c>
      <c r="B9435">
        <v>202209</v>
      </c>
      <c r="C9435" t="s">
        <v>782</v>
      </c>
      <c r="D9435">
        <v>22</v>
      </c>
      <c r="E9435">
        <v>16</v>
      </c>
      <c r="F9435">
        <v>42</v>
      </c>
    </row>
    <row r="9436" spans="1:6" x14ac:dyDescent="0.45">
      <c r="A9436" t="s">
        <v>2922</v>
      </c>
      <c r="B9436">
        <v>202209</v>
      </c>
      <c r="C9436" t="s">
        <v>783</v>
      </c>
      <c r="D9436">
        <v>22</v>
      </c>
      <c r="E9436">
        <v>16</v>
      </c>
      <c r="F9436">
        <v>42</v>
      </c>
    </row>
    <row r="9437" spans="1:6" x14ac:dyDescent="0.45">
      <c r="A9437" t="s">
        <v>2922</v>
      </c>
      <c r="B9437">
        <v>202209</v>
      </c>
      <c r="C9437" t="s">
        <v>784</v>
      </c>
      <c r="D9437">
        <v>22</v>
      </c>
      <c r="E9437">
        <v>16</v>
      </c>
      <c r="F9437">
        <v>42</v>
      </c>
    </row>
    <row r="9438" spans="1:6" x14ac:dyDescent="0.45">
      <c r="A9438" t="s">
        <v>2922</v>
      </c>
      <c r="B9438">
        <v>202209</v>
      </c>
      <c r="C9438" t="s">
        <v>785</v>
      </c>
      <c r="D9438">
        <v>22</v>
      </c>
      <c r="E9438">
        <v>16</v>
      </c>
      <c r="F9438">
        <v>42</v>
      </c>
    </row>
    <row r="9439" spans="1:6" x14ac:dyDescent="0.45">
      <c r="A9439" t="s">
        <v>2922</v>
      </c>
      <c r="B9439">
        <v>202209</v>
      </c>
      <c r="C9439" t="s">
        <v>786</v>
      </c>
      <c r="D9439">
        <v>22</v>
      </c>
      <c r="E9439">
        <v>16</v>
      </c>
      <c r="F9439">
        <v>42</v>
      </c>
    </row>
    <row r="9440" spans="1:6" x14ac:dyDescent="0.45">
      <c r="A9440" t="s">
        <v>2922</v>
      </c>
      <c r="B9440">
        <v>202209</v>
      </c>
      <c r="C9440" t="s">
        <v>787</v>
      </c>
      <c r="D9440">
        <v>22</v>
      </c>
      <c r="E9440">
        <v>16</v>
      </c>
      <c r="F9440">
        <v>42</v>
      </c>
    </row>
    <row r="9441" spans="1:6" x14ac:dyDescent="0.45">
      <c r="A9441" t="s">
        <v>2922</v>
      </c>
      <c r="B9441">
        <v>202209</v>
      </c>
      <c r="C9441" t="s">
        <v>788</v>
      </c>
      <c r="D9441">
        <v>22</v>
      </c>
      <c r="E9441">
        <v>16</v>
      </c>
      <c r="F9441">
        <v>42</v>
      </c>
    </row>
    <row r="9442" spans="1:6" x14ac:dyDescent="0.45">
      <c r="A9442" t="s">
        <v>2922</v>
      </c>
      <c r="B9442">
        <v>202209</v>
      </c>
      <c r="C9442" t="s">
        <v>789</v>
      </c>
      <c r="D9442">
        <v>22</v>
      </c>
      <c r="E9442">
        <v>16</v>
      </c>
      <c r="F9442">
        <v>42</v>
      </c>
    </row>
    <row r="9443" spans="1:6" x14ac:dyDescent="0.45">
      <c r="A9443" t="s">
        <v>2922</v>
      </c>
      <c r="B9443">
        <v>202209</v>
      </c>
      <c r="C9443" t="s">
        <v>790</v>
      </c>
      <c r="D9443">
        <v>22</v>
      </c>
      <c r="E9443">
        <v>16</v>
      </c>
      <c r="F9443">
        <v>42</v>
      </c>
    </row>
    <row r="9444" spans="1:6" x14ac:dyDescent="0.45">
      <c r="A9444" t="s">
        <v>2922</v>
      </c>
      <c r="B9444">
        <v>202209</v>
      </c>
      <c r="C9444" t="s">
        <v>791</v>
      </c>
      <c r="D9444">
        <v>22</v>
      </c>
      <c r="E9444">
        <v>16</v>
      </c>
      <c r="F9444">
        <v>42</v>
      </c>
    </row>
    <row r="9445" spans="1:6" x14ac:dyDescent="0.45">
      <c r="A9445" t="s">
        <v>2922</v>
      </c>
      <c r="B9445">
        <v>202209</v>
      </c>
      <c r="C9445" t="s">
        <v>792</v>
      </c>
      <c r="D9445">
        <v>22</v>
      </c>
      <c r="E9445">
        <v>16</v>
      </c>
      <c r="F9445">
        <v>42</v>
      </c>
    </row>
    <row r="9446" spans="1:6" x14ac:dyDescent="0.45">
      <c r="A9446" t="s">
        <v>2922</v>
      </c>
      <c r="B9446">
        <v>202209</v>
      </c>
      <c r="C9446" t="s">
        <v>793</v>
      </c>
      <c r="D9446">
        <v>22</v>
      </c>
      <c r="E9446">
        <v>16</v>
      </c>
      <c r="F9446">
        <v>42</v>
      </c>
    </row>
    <row r="9447" spans="1:6" x14ac:dyDescent="0.45">
      <c r="A9447" t="s">
        <v>2922</v>
      </c>
      <c r="B9447">
        <v>202209</v>
      </c>
      <c r="C9447" t="s">
        <v>794</v>
      </c>
      <c r="D9447">
        <v>22</v>
      </c>
      <c r="E9447">
        <v>16</v>
      </c>
      <c r="F9447">
        <v>42</v>
      </c>
    </row>
    <row r="9448" spans="1:6" x14ac:dyDescent="0.45">
      <c r="A9448" t="s">
        <v>2922</v>
      </c>
      <c r="B9448">
        <v>202209</v>
      </c>
      <c r="C9448" t="s">
        <v>795</v>
      </c>
      <c r="D9448">
        <v>22</v>
      </c>
      <c r="E9448">
        <v>16</v>
      </c>
      <c r="F9448">
        <v>42</v>
      </c>
    </row>
    <row r="9449" spans="1:6" x14ac:dyDescent="0.45">
      <c r="A9449" t="s">
        <v>2922</v>
      </c>
      <c r="B9449">
        <v>202209</v>
      </c>
      <c r="C9449" t="s">
        <v>796</v>
      </c>
      <c r="D9449">
        <v>22</v>
      </c>
      <c r="E9449">
        <v>16</v>
      </c>
      <c r="F9449">
        <v>42</v>
      </c>
    </row>
    <row r="9450" spans="1:6" x14ac:dyDescent="0.45">
      <c r="A9450" t="s">
        <v>2922</v>
      </c>
      <c r="B9450">
        <v>202209</v>
      </c>
      <c r="C9450" t="s">
        <v>797</v>
      </c>
      <c r="D9450">
        <v>22</v>
      </c>
      <c r="E9450">
        <v>16</v>
      </c>
      <c r="F9450">
        <v>42</v>
      </c>
    </row>
    <row r="9451" spans="1:6" x14ac:dyDescent="0.45">
      <c r="A9451" t="s">
        <v>2922</v>
      </c>
      <c r="B9451">
        <v>202209</v>
      </c>
      <c r="C9451" t="s">
        <v>798</v>
      </c>
      <c r="D9451">
        <v>22</v>
      </c>
      <c r="E9451">
        <v>16</v>
      </c>
      <c r="F9451">
        <v>42</v>
      </c>
    </row>
    <row r="9452" spans="1:6" x14ac:dyDescent="0.45">
      <c r="A9452" t="s">
        <v>2922</v>
      </c>
      <c r="B9452">
        <v>202209</v>
      </c>
      <c r="C9452" t="s">
        <v>799</v>
      </c>
      <c r="D9452">
        <v>22</v>
      </c>
      <c r="E9452">
        <v>16</v>
      </c>
      <c r="F9452">
        <v>42</v>
      </c>
    </row>
    <row r="9453" spans="1:6" x14ac:dyDescent="0.45">
      <c r="A9453" t="s">
        <v>2922</v>
      </c>
      <c r="B9453">
        <v>202209</v>
      </c>
      <c r="C9453" t="s">
        <v>800</v>
      </c>
      <c r="D9453">
        <v>22</v>
      </c>
      <c r="E9453">
        <v>16</v>
      </c>
      <c r="F9453">
        <v>42</v>
      </c>
    </row>
    <row r="9454" spans="1:6" x14ac:dyDescent="0.45">
      <c r="A9454" t="s">
        <v>2922</v>
      </c>
      <c r="B9454">
        <v>202209</v>
      </c>
      <c r="C9454" t="s">
        <v>801</v>
      </c>
      <c r="D9454">
        <v>22</v>
      </c>
      <c r="E9454">
        <v>16</v>
      </c>
      <c r="F9454">
        <v>42</v>
      </c>
    </row>
    <row r="9455" spans="1:6" x14ac:dyDescent="0.45">
      <c r="A9455" t="s">
        <v>2922</v>
      </c>
      <c r="B9455">
        <v>202209</v>
      </c>
      <c r="C9455" t="s">
        <v>802</v>
      </c>
      <c r="D9455">
        <v>22</v>
      </c>
      <c r="E9455">
        <v>16</v>
      </c>
      <c r="F9455">
        <v>42</v>
      </c>
    </row>
    <row r="9456" spans="1:6" x14ac:dyDescent="0.45">
      <c r="A9456" t="s">
        <v>2922</v>
      </c>
      <c r="B9456">
        <v>202209</v>
      </c>
      <c r="C9456" t="s">
        <v>803</v>
      </c>
      <c r="D9456">
        <v>22</v>
      </c>
      <c r="E9456">
        <v>16</v>
      </c>
      <c r="F9456">
        <v>42</v>
      </c>
    </row>
    <row r="9457" spans="1:6" x14ac:dyDescent="0.45">
      <c r="A9457" t="s">
        <v>2922</v>
      </c>
      <c r="B9457">
        <v>202209</v>
      </c>
      <c r="C9457" t="s">
        <v>804</v>
      </c>
      <c r="D9457">
        <v>22</v>
      </c>
      <c r="E9457">
        <v>16</v>
      </c>
      <c r="F9457">
        <v>42</v>
      </c>
    </row>
    <row r="9458" spans="1:6" x14ac:dyDescent="0.45">
      <c r="A9458" t="s">
        <v>2922</v>
      </c>
      <c r="B9458">
        <v>202209</v>
      </c>
      <c r="C9458" t="s">
        <v>805</v>
      </c>
      <c r="D9458">
        <v>22</v>
      </c>
      <c r="E9458">
        <v>16</v>
      </c>
      <c r="F9458">
        <v>42</v>
      </c>
    </row>
    <row r="9459" spans="1:6" x14ac:dyDescent="0.45">
      <c r="A9459" t="s">
        <v>2922</v>
      </c>
      <c r="B9459">
        <v>202209</v>
      </c>
      <c r="C9459" t="s">
        <v>806</v>
      </c>
      <c r="D9459">
        <v>22</v>
      </c>
      <c r="E9459">
        <v>16</v>
      </c>
      <c r="F9459">
        <v>42</v>
      </c>
    </row>
    <row r="9460" spans="1:6" x14ac:dyDescent="0.45">
      <c r="A9460" t="s">
        <v>2922</v>
      </c>
      <c r="B9460">
        <v>202209</v>
      </c>
      <c r="C9460" t="s">
        <v>807</v>
      </c>
      <c r="D9460">
        <v>22</v>
      </c>
      <c r="E9460">
        <v>16</v>
      </c>
      <c r="F9460">
        <v>42</v>
      </c>
    </row>
    <row r="9461" spans="1:6" x14ac:dyDescent="0.45">
      <c r="A9461" t="s">
        <v>2922</v>
      </c>
      <c r="B9461">
        <v>202209</v>
      </c>
      <c r="C9461" t="s">
        <v>808</v>
      </c>
      <c r="D9461">
        <v>22</v>
      </c>
      <c r="E9461">
        <v>16</v>
      </c>
      <c r="F9461">
        <v>42</v>
      </c>
    </row>
    <row r="9462" spans="1:6" x14ac:dyDescent="0.45">
      <c r="A9462" t="s">
        <v>2922</v>
      </c>
      <c r="B9462">
        <v>202209</v>
      </c>
      <c r="C9462" t="s">
        <v>809</v>
      </c>
      <c r="D9462">
        <v>22</v>
      </c>
      <c r="E9462">
        <v>16</v>
      </c>
      <c r="F9462">
        <v>42</v>
      </c>
    </row>
    <row r="9463" spans="1:6" x14ac:dyDescent="0.45">
      <c r="A9463" t="s">
        <v>2922</v>
      </c>
      <c r="B9463">
        <v>202209</v>
      </c>
      <c r="C9463" t="s">
        <v>810</v>
      </c>
      <c r="D9463">
        <v>22</v>
      </c>
      <c r="E9463">
        <v>16</v>
      </c>
      <c r="F9463">
        <v>42</v>
      </c>
    </row>
    <row r="9464" spans="1:6" x14ac:dyDescent="0.45">
      <c r="A9464" t="s">
        <v>2922</v>
      </c>
      <c r="B9464">
        <v>202209</v>
      </c>
      <c r="C9464" t="s">
        <v>811</v>
      </c>
      <c r="D9464">
        <v>22</v>
      </c>
      <c r="E9464">
        <v>16</v>
      </c>
      <c r="F9464">
        <v>42</v>
      </c>
    </row>
    <row r="9465" spans="1:6" x14ac:dyDescent="0.45">
      <c r="A9465" t="s">
        <v>2922</v>
      </c>
      <c r="B9465">
        <v>202209</v>
      </c>
      <c r="C9465" t="s">
        <v>812</v>
      </c>
      <c r="D9465">
        <v>22</v>
      </c>
      <c r="E9465">
        <v>16</v>
      </c>
      <c r="F9465">
        <v>42</v>
      </c>
    </row>
    <row r="9466" spans="1:6" x14ac:dyDescent="0.45">
      <c r="A9466" t="s">
        <v>2922</v>
      </c>
      <c r="B9466">
        <v>202209</v>
      </c>
      <c r="C9466" t="s">
        <v>813</v>
      </c>
      <c r="D9466">
        <v>22</v>
      </c>
      <c r="E9466">
        <v>16</v>
      </c>
      <c r="F9466">
        <v>42</v>
      </c>
    </row>
    <row r="9467" spans="1:6" x14ac:dyDescent="0.45">
      <c r="A9467" t="s">
        <v>2922</v>
      </c>
      <c r="B9467">
        <v>202209</v>
      </c>
      <c r="C9467" t="s">
        <v>814</v>
      </c>
      <c r="D9467">
        <v>22</v>
      </c>
      <c r="E9467">
        <v>16</v>
      </c>
      <c r="F9467">
        <v>42</v>
      </c>
    </row>
    <row r="9468" spans="1:6" x14ac:dyDescent="0.45">
      <c r="A9468" t="s">
        <v>2922</v>
      </c>
      <c r="B9468">
        <v>202209</v>
      </c>
      <c r="C9468" t="s">
        <v>815</v>
      </c>
      <c r="D9468">
        <v>22</v>
      </c>
      <c r="E9468">
        <v>16</v>
      </c>
      <c r="F9468">
        <v>42</v>
      </c>
    </row>
    <row r="9469" spans="1:6" x14ac:dyDescent="0.45">
      <c r="A9469" t="s">
        <v>2922</v>
      </c>
      <c r="B9469">
        <v>202209</v>
      </c>
      <c r="C9469" t="s">
        <v>816</v>
      </c>
      <c r="D9469">
        <v>22</v>
      </c>
      <c r="E9469">
        <v>16</v>
      </c>
      <c r="F9469">
        <v>42</v>
      </c>
    </row>
    <row r="9470" spans="1:6" x14ac:dyDescent="0.45">
      <c r="A9470" t="s">
        <v>2922</v>
      </c>
      <c r="B9470">
        <v>202209</v>
      </c>
      <c r="C9470" t="s">
        <v>817</v>
      </c>
      <c r="D9470">
        <v>22</v>
      </c>
      <c r="E9470">
        <v>16</v>
      </c>
      <c r="F9470">
        <v>42</v>
      </c>
    </row>
    <row r="9471" spans="1:6" x14ac:dyDescent="0.45">
      <c r="A9471" t="s">
        <v>2922</v>
      </c>
      <c r="B9471">
        <v>202209</v>
      </c>
      <c r="C9471" t="s">
        <v>818</v>
      </c>
      <c r="D9471">
        <v>22</v>
      </c>
      <c r="E9471">
        <v>16</v>
      </c>
      <c r="F9471">
        <v>42</v>
      </c>
    </row>
    <row r="9472" spans="1:6" x14ac:dyDescent="0.45">
      <c r="A9472" t="s">
        <v>2922</v>
      </c>
      <c r="B9472">
        <v>202209</v>
      </c>
      <c r="C9472" t="s">
        <v>819</v>
      </c>
      <c r="D9472">
        <v>22</v>
      </c>
      <c r="E9472">
        <v>16</v>
      </c>
      <c r="F9472">
        <v>42</v>
      </c>
    </row>
    <row r="9473" spans="1:6" x14ac:dyDescent="0.45">
      <c r="A9473" t="s">
        <v>2922</v>
      </c>
      <c r="B9473">
        <v>202209</v>
      </c>
      <c r="C9473" t="s">
        <v>820</v>
      </c>
      <c r="D9473">
        <v>22</v>
      </c>
      <c r="E9473">
        <v>16</v>
      </c>
      <c r="F9473">
        <v>42</v>
      </c>
    </row>
    <row r="9474" spans="1:6" x14ac:dyDescent="0.45">
      <c r="A9474" t="s">
        <v>2922</v>
      </c>
      <c r="B9474">
        <v>202209</v>
      </c>
      <c r="C9474" t="s">
        <v>821</v>
      </c>
      <c r="D9474">
        <v>22</v>
      </c>
      <c r="E9474">
        <v>16</v>
      </c>
      <c r="F9474">
        <v>42</v>
      </c>
    </row>
    <row r="9475" spans="1:6" x14ac:dyDescent="0.45">
      <c r="A9475" t="s">
        <v>2922</v>
      </c>
      <c r="B9475">
        <v>202209</v>
      </c>
      <c r="C9475" t="s">
        <v>822</v>
      </c>
      <c r="D9475">
        <v>22</v>
      </c>
      <c r="E9475">
        <v>16</v>
      </c>
      <c r="F9475">
        <v>42</v>
      </c>
    </row>
    <row r="9476" spans="1:6" x14ac:dyDescent="0.45">
      <c r="A9476" t="s">
        <v>2922</v>
      </c>
      <c r="B9476">
        <v>202209</v>
      </c>
      <c r="C9476" t="s">
        <v>823</v>
      </c>
      <c r="D9476">
        <v>22</v>
      </c>
      <c r="E9476">
        <v>16</v>
      </c>
      <c r="F9476">
        <v>42</v>
      </c>
    </row>
    <row r="9477" spans="1:6" x14ac:dyDescent="0.45">
      <c r="A9477" t="s">
        <v>2922</v>
      </c>
      <c r="B9477">
        <v>202209</v>
      </c>
      <c r="C9477" t="s">
        <v>824</v>
      </c>
      <c r="D9477">
        <v>22</v>
      </c>
      <c r="E9477">
        <v>16</v>
      </c>
      <c r="F9477">
        <v>42</v>
      </c>
    </row>
    <row r="9478" spans="1:6" x14ac:dyDescent="0.45">
      <c r="A9478" t="s">
        <v>2922</v>
      </c>
      <c r="B9478">
        <v>202209</v>
      </c>
      <c r="C9478" t="s">
        <v>825</v>
      </c>
      <c r="D9478">
        <v>22</v>
      </c>
      <c r="E9478">
        <v>16</v>
      </c>
      <c r="F9478">
        <v>42</v>
      </c>
    </row>
    <row r="9479" spans="1:6" x14ac:dyDescent="0.45">
      <c r="A9479" t="s">
        <v>2922</v>
      </c>
      <c r="B9479">
        <v>202209</v>
      </c>
      <c r="C9479" t="s">
        <v>826</v>
      </c>
      <c r="D9479">
        <v>22</v>
      </c>
      <c r="E9479">
        <v>16</v>
      </c>
      <c r="F9479">
        <v>42</v>
      </c>
    </row>
    <row r="9480" spans="1:6" x14ac:dyDescent="0.45">
      <c r="A9480" t="s">
        <v>2922</v>
      </c>
      <c r="B9480">
        <v>202209</v>
      </c>
      <c r="C9480" t="s">
        <v>827</v>
      </c>
      <c r="D9480">
        <v>22</v>
      </c>
      <c r="E9480">
        <v>16</v>
      </c>
      <c r="F9480">
        <v>42</v>
      </c>
    </row>
    <row r="9481" spans="1:6" x14ac:dyDescent="0.45">
      <c r="A9481" t="s">
        <v>2922</v>
      </c>
      <c r="B9481">
        <v>202209</v>
      </c>
      <c r="C9481" t="s">
        <v>828</v>
      </c>
      <c r="D9481">
        <v>22</v>
      </c>
      <c r="E9481">
        <v>16</v>
      </c>
      <c r="F9481">
        <v>42</v>
      </c>
    </row>
    <row r="9482" spans="1:6" x14ac:dyDescent="0.45">
      <c r="A9482" t="s">
        <v>2922</v>
      </c>
      <c r="B9482">
        <v>202209</v>
      </c>
      <c r="C9482" t="s">
        <v>829</v>
      </c>
      <c r="D9482">
        <v>22</v>
      </c>
      <c r="E9482">
        <v>16</v>
      </c>
      <c r="F9482">
        <v>42</v>
      </c>
    </row>
    <row r="9483" spans="1:6" x14ac:dyDescent="0.45">
      <c r="A9483" t="s">
        <v>2922</v>
      </c>
      <c r="B9483">
        <v>202209</v>
      </c>
      <c r="C9483" t="s">
        <v>830</v>
      </c>
      <c r="D9483">
        <v>22</v>
      </c>
      <c r="E9483">
        <v>16</v>
      </c>
      <c r="F9483">
        <v>42</v>
      </c>
    </row>
    <row r="9484" spans="1:6" x14ac:dyDescent="0.45">
      <c r="A9484" t="s">
        <v>2922</v>
      </c>
      <c r="B9484">
        <v>202209</v>
      </c>
      <c r="C9484" t="s">
        <v>831</v>
      </c>
      <c r="D9484">
        <v>22</v>
      </c>
      <c r="E9484">
        <v>16</v>
      </c>
      <c r="F9484">
        <v>42</v>
      </c>
    </row>
    <row r="9485" spans="1:6" x14ac:dyDescent="0.45">
      <c r="A9485" t="s">
        <v>2922</v>
      </c>
      <c r="B9485">
        <v>202209</v>
      </c>
      <c r="C9485" t="s">
        <v>832</v>
      </c>
      <c r="D9485">
        <v>22</v>
      </c>
      <c r="E9485">
        <v>16</v>
      </c>
      <c r="F9485">
        <v>42</v>
      </c>
    </row>
    <row r="9486" spans="1:6" x14ac:dyDescent="0.45">
      <c r="A9486" t="s">
        <v>2922</v>
      </c>
      <c r="B9486">
        <v>202209</v>
      </c>
      <c r="C9486" t="s">
        <v>833</v>
      </c>
      <c r="D9486">
        <v>22</v>
      </c>
      <c r="E9486">
        <v>16</v>
      </c>
      <c r="F9486">
        <v>42</v>
      </c>
    </row>
    <row r="9487" spans="1:6" x14ac:dyDescent="0.45">
      <c r="A9487" t="s">
        <v>2922</v>
      </c>
      <c r="B9487">
        <v>202209</v>
      </c>
      <c r="C9487" t="s">
        <v>834</v>
      </c>
      <c r="D9487">
        <v>22</v>
      </c>
      <c r="E9487">
        <v>16</v>
      </c>
      <c r="F9487">
        <v>42</v>
      </c>
    </row>
    <row r="9488" spans="1:6" x14ac:dyDescent="0.45">
      <c r="A9488" t="s">
        <v>2922</v>
      </c>
      <c r="B9488">
        <v>202209</v>
      </c>
      <c r="C9488" t="s">
        <v>835</v>
      </c>
      <c r="D9488">
        <v>22</v>
      </c>
      <c r="E9488">
        <v>16</v>
      </c>
      <c r="F9488">
        <v>42</v>
      </c>
    </row>
    <row r="9489" spans="1:6" x14ac:dyDescent="0.45">
      <c r="A9489" t="s">
        <v>2922</v>
      </c>
      <c r="B9489">
        <v>202209</v>
      </c>
      <c r="C9489" t="s">
        <v>836</v>
      </c>
      <c r="D9489">
        <v>22</v>
      </c>
      <c r="E9489">
        <v>16</v>
      </c>
      <c r="F9489">
        <v>42</v>
      </c>
    </row>
    <row r="9490" spans="1:6" x14ac:dyDescent="0.45">
      <c r="A9490" t="s">
        <v>2922</v>
      </c>
      <c r="B9490">
        <v>202209</v>
      </c>
      <c r="C9490" t="s">
        <v>837</v>
      </c>
      <c r="D9490">
        <v>22</v>
      </c>
      <c r="E9490">
        <v>16</v>
      </c>
      <c r="F9490">
        <v>42</v>
      </c>
    </row>
    <row r="9491" spans="1:6" x14ac:dyDescent="0.45">
      <c r="A9491" t="s">
        <v>2922</v>
      </c>
      <c r="B9491">
        <v>202209</v>
      </c>
      <c r="C9491" t="s">
        <v>838</v>
      </c>
      <c r="D9491">
        <v>22</v>
      </c>
      <c r="E9491">
        <v>16</v>
      </c>
      <c r="F9491">
        <v>42</v>
      </c>
    </row>
    <row r="9492" spans="1:6" x14ac:dyDescent="0.45">
      <c r="A9492" t="s">
        <v>2922</v>
      </c>
      <c r="B9492">
        <v>202209</v>
      </c>
      <c r="C9492" t="s">
        <v>839</v>
      </c>
      <c r="D9492">
        <v>22</v>
      </c>
      <c r="E9492">
        <v>16</v>
      </c>
      <c r="F9492">
        <v>42</v>
      </c>
    </row>
    <row r="9493" spans="1:6" x14ac:dyDescent="0.45">
      <c r="A9493" t="s">
        <v>2922</v>
      </c>
      <c r="B9493">
        <v>202209</v>
      </c>
      <c r="C9493" t="s">
        <v>840</v>
      </c>
      <c r="D9493">
        <v>22</v>
      </c>
      <c r="E9493">
        <v>16</v>
      </c>
      <c r="F9493">
        <v>42</v>
      </c>
    </row>
    <row r="9494" spans="1:6" x14ac:dyDescent="0.45">
      <c r="A9494" t="s">
        <v>2922</v>
      </c>
      <c r="B9494">
        <v>202209</v>
      </c>
      <c r="C9494" t="s">
        <v>841</v>
      </c>
      <c r="D9494">
        <v>22</v>
      </c>
      <c r="E9494">
        <v>16</v>
      </c>
      <c r="F9494">
        <v>42</v>
      </c>
    </row>
    <row r="9495" spans="1:6" x14ac:dyDescent="0.45">
      <c r="A9495" t="s">
        <v>2922</v>
      </c>
      <c r="B9495">
        <v>202209</v>
      </c>
      <c r="C9495" t="s">
        <v>842</v>
      </c>
      <c r="D9495">
        <v>22</v>
      </c>
      <c r="E9495">
        <v>16</v>
      </c>
      <c r="F9495">
        <v>42</v>
      </c>
    </row>
    <row r="9496" spans="1:6" x14ac:dyDescent="0.45">
      <c r="A9496" t="s">
        <v>2922</v>
      </c>
      <c r="B9496">
        <v>202209</v>
      </c>
      <c r="C9496" t="s">
        <v>843</v>
      </c>
      <c r="D9496">
        <v>22</v>
      </c>
      <c r="E9496">
        <v>16</v>
      </c>
      <c r="F9496">
        <v>42</v>
      </c>
    </row>
    <row r="9497" spans="1:6" x14ac:dyDescent="0.45">
      <c r="A9497" t="s">
        <v>2922</v>
      </c>
      <c r="B9497">
        <v>202209</v>
      </c>
      <c r="C9497" t="s">
        <v>844</v>
      </c>
      <c r="D9497">
        <v>22</v>
      </c>
      <c r="E9497">
        <v>16</v>
      </c>
      <c r="F9497">
        <v>42</v>
      </c>
    </row>
    <row r="9498" spans="1:6" x14ac:dyDescent="0.45">
      <c r="A9498" t="s">
        <v>2922</v>
      </c>
      <c r="B9498">
        <v>202209</v>
      </c>
      <c r="C9498" t="s">
        <v>845</v>
      </c>
      <c r="D9498">
        <v>22</v>
      </c>
      <c r="E9498">
        <v>16</v>
      </c>
      <c r="F9498">
        <v>42</v>
      </c>
    </row>
    <row r="9499" spans="1:6" x14ac:dyDescent="0.45">
      <c r="A9499" t="s">
        <v>2922</v>
      </c>
      <c r="B9499">
        <v>202209</v>
      </c>
      <c r="C9499" t="s">
        <v>846</v>
      </c>
      <c r="D9499">
        <v>22</v>
      </c>
      <c r="E9499">
        <v>16</v>
      </c>
      <c r="F9499">
        <v>42</v>
      </c>
    </row>
    <row r="9500" spans="1:6" x14ac:dyDescent="0.45">
      <c r="A9500" t="s">
        <v>2922</v>
      </c>
      <c r="B9500">
        <v>202209</v>
      </c>
      <c r="C9500" t="s">
        <v>847</v>
      </c>
      <c r="D9500">
        <v>22</v>
      </c>
      <c r="E9500">
        <v>16</v>
      </c>
      <c r="F9500">
        <v>42</v>
      </c>
    </row>
    <row r="9501" spans="1:6" x14ac:dyDescent="0.45">
      <c r="A9501" t="s">
        <v>2922</v>
      </c>
      <c r="B9501">
        <v>202209</v>
      </c>
      <c r="C9501" t="s">
        <v>848</v>
      </c>
      <c r="D9501">
        <v>22</v>
      </c>
      <c r="E9501">
        <v>16</v>
      </c>
      <c r="F9501">
        <v>42</v>
      </c>
    </row>
    <row r="9502" spans="1:6" x14ac:dyDescent="0.45">
      <c r="A9502" t="s">
        <v>2922</v>
      </c>
      <c r="B9502">
        <v>202209</v>
      </c>
      <c r="C9502" t="s">
        <v>849</v>
      </c>
      <c r="D9502">
        <v>22</v>
      </c>
      <c r="E9502">
        <v>16</v>
      </c>
      <c r="F9502">
        <v>42</v>
      </c>
    </row>
    <row r="9503" spans="1:6" x14ac:dyDescent="0.45">
      <c r="A9503" t="s">
        <v>2922</v>
      </c>
      <c r="B9503">
        <v>202209</v>
      </c>
      <c r="C9503" t="s">
        <v>850</v>
      </c>
      <c r="D9503">
        <v>22</v>
      </c>
      <c r="E9503">
        <v>16</v>
      </c>
      <c r="F9503">
        <v>42</v>
      </c>
    </row>
    <row r="9504" spans="1:6" x14ac:dyDescent="0.45">
      <c r="A9504" t="s">
        <v>2922</v>
      </c>
      <c r="B9504">
        <v>202209</v>
      </c>
      <c r="C9504" t="s">
        <v>851</v>
      </c>
      <c r="D9504">
        <v>22</v>
      </c>
      <c r="E9504">
        <v>16</v>
      </c>
      <c r="F9504">
        <v>42</v>
      </c>
    </row>
    <row r="9505" spans="1:6" x14ac:dyDescent="0.45">
      <c r="A9505" t="s">
        <v>2922</v>
      </c>
      <c r="B9505">
        <v>202209</v>
      </c>
      <c r="C9505" t="s">
        <v>852</v>
      </c>
      <c r="D9505">
        <v>22</v>
      </c>
      <c r="E9505">
        <v>16</v>
      </c>
      <c r="F9505">
        <v>42</v>
      </c>
    </row>
    <row r="9506" spans="1:6" x14ac:dyDescent="0.45">
      <c r="A9506" t="s">
        <v>2922</v>
      </c>
      <c r="B9506">
        <v>202209</v>
      </c>
      <c r="C9506" t="s">
        <v>853</v>
      </c>
      <c r="D9506">
        <v>22</v>
      </c>
      <c r="E9506">
        <v>16</v>
      </c>
      <c r="F9506">
        <v>42</v>
      </c>
    </row>
    <row r="9507" spans="1:6" x14ac:dyDescent="0.45">
      <c r="A9507" t="s">
        <v>2922</v>
      </c>
      <c r="B9507">
        <v>202209</v>
      </c>
      <c r="C9507" t="s">
        <v>854</v>
      </c>
      <c r="D9507">
        <v>22</v>
      </c>
      <c r="E9507">
        <v>16</v>
      </c>
      <c r="F9507">
        <v>42</v>
      </c>
    </row>
    <row r="9508" spans="1:6" x14ac:dyDescent="0.45">
      <c r="A9508" t="s">
        <v>2922</v>
      </c>
      <c r="B9508">
        <v>202209</v>
      </c>
      <c r="C9508" t="s">
        <v>855</v>
      </c>
      <c r="D9508">
        <v>22</v>
      </c>
      <c r="E9508">
        <v>16</v>
      </c>
      <c r="F9508">
        <v>42</v>
      </c>
    </row>
    <row r="9509" spans="1:6" x14ac:dyDescent="0.45">
      <c r="A9509" t="s">
        <v>2922</v>
      </c>
      <c r="B9509">
        <v>202209</v>
      </c>
      <c r="C9509" t="s">
        <v>856</v>
      </c>
      <c r="D9509">
        <v>22</v>
      </c>
      <c r="E9509">
        <v>16</v>
      </c>
      <c r="F9509">
        <v>42</v>
      </c>
    </row>
    <row r="9510" spans="1:6" x14ac:dyDescent="0.45">
      <c r="A9510" t="s">
        <v>2922</v>
      </c>
      <c r="B9510">
        <v>202209</v>
      </c>
      <c r="C9510" t="s">
        <v>857</v>
      </c>
      <c r="D9510">
        <v>22</v>
      </c>
      <c r="E9510">
        <v>16</v>
      </c>
      <c r="F9510">
        <v>42</v>
      </c>
    </row>
    <row r="9511" spans="1:6" x14ac:dyDescent="0.45">
      <c r="A9511" t="s">
        <v>2922</v>
      </c>
      <c r="B9511">
        <v>202209</v>
      </c>
      <c r="C9511" t="s">
        <v>858</v>
      </c>
      <c r="D9511">
        <v>22</v>
      </c>
      <c r="E9511">
        <v>16</v>
      </c>
      <c r="F9511">
        <v>42</v>
      </c>
    </row>
    <row r="9512" spans="1:6" x14ac:dyDescent="0.45">
      <c r="A9512" t="s">
        <v>2922</v>
      </c>
      <c r="B9512">
        <v>202209</v>
      </c>
      <c r="C9512" t="s">
        <v>859</v>
      </c>
      <c r="D9512">
        <v>22</v>
      </c>
      <c r="E9512">
        <v>16</v>
      </c>
      <c r="F9512">
        <v>42</v>
      </c>
    </row>
    <row r="9513" spans="1:6" x14ac:dyDescent="0.45">
      <c r="A9513" t="s">
        <v>2922</v>
      </c>
      <c r="B9513">
        <v>202209</v>
      </c>
      <c r="C9513" t="s">
        <v>860</v>
      </c>
      <c r="D9513">
        <v>22</v>
      </c>
      <c r="E9513">
        <v>16</v>
      </c>
      <c r="F9513">
        <v>42</v>
      </c>
    </row>
    <row r="9514" spans="1:6" x14ac:dyDescent="0.45">
      <c r="A9514" t="s">
        <v>2922</v>
      </c>
      <c r="B9514">
        <v>202209</v>
      </c>
      <c r="C9514" t="s">
        <v>861</v>
      </c>
      <c r="D9514">
        <v>22</v>
      </c>
      <c r="E9514">
        <v>16</v>
      </c>
      <c r="F9514">
        <v>42</v>
      </c>
    </row>
    <row r="9515" spans="1:6" x14ac:dyDescent="0.45">
      <c r="A9515" t="s">
        <v>2922</v>
      </c>
      <c r="B9515">
        <v>202209</v>
      </c>
      <c r="C9515" t="s">
        <v>862</v>
      </c>
      <c r="D9515">
        <v>22</v>
      </c>
      <c r="E9515">
        <v>16</v>
      </c>
      <c r="F9515">
        <v>42</v>
      </c>
    </row>
    <row r="9516" spans="1:6" x14ac:dyDescent="0.45">
      <c r="A9516" t="s">
        <v>2922</v>
      </c>
      <c r="B9516">
        <v>202209</v>
      </c>
      <c r="C9516" t="s">
        <v>863</v>
      </c>
      <c r="D9516">
        <v>22</v>
      </c>
      <c r="E9516">
        <v>16</v>
      </c>
      <c r="F9516">
        <v>42</v>
      </c>
    </row>
    <row r="9517" spans="1:6" x14ac:dyDescent="0.45">
      <c r="A9517" t="s">
        <v>2922</v>
      </c>
      <c r="B9517">
        <v>202209</v>
      </c>
      <c r="C9517" t="s">
        <v>864</v>
      </c>
      <c r="D9517">
        <v>22</v>
      </c>
      <c r="E9517">
        <v>16</v>
      </c>
      <c r="F9517">
        <v>42</v>
      </c>
    </row>
    <row r="9518" spans="1:6" x14ac:dyDescent="0.45">
      <c r="A9518" t="s">
        <v>2922</v>
      </c>
      <c r="B9518">
        <v>202209</v>
      </c>
      <c r="C9518" t="s">
        <v>865</v>
      </c>
      <c r="D9518">
        <v>22</v>
      </c>
      <c r="E9518">
        <v>16</v>
      </c>
      <c r="F9518">
        <v>42</v>
      </c>
    </row>
    <row r="9519" spans="1:6" x14ac:dyDescent="0.45">
      <c r="A9519" t="s">
        <v>2922</v>
      </c>
      <c r="B9519">
        <v>202209</v>
      </c>
      <c r="C9519" t="s">
        <v>866</v>
      </c>
      <c r="D9519">
        <v>22</v>
      </c>
      <c r="E9519">
        <v>16</v>
      </c>
      <c r="F9519">
        <v>42</v>
      </c>
    </row>
    <row r="9520" spans="1:6" x14ac:dyDescent="0.45">
      <c r="A9520" t="s">
        <v>2922</v>
      </c>
      <c r="B9520">
        <v>202209</v>
      </c>
      <c r="C9520" t="s">
        <v>867</v>
      </c>
      <c r="D9520">
        <v>22</v>
      </c>
      <c r="E9520">
        <v>16</v>
      </c>
      <c r="F9520">
        <v>42</v>
      </c>
    </row>
    <row r="9521" spans="1:6" x14ac:dyDescent="0.45">
      <c r="A9521" t="s">
        <v>2922</v>
      </c>
      <c r="B9521">
        <v>202209</v>
      </c>
      <c r="C9521" t="s">
        <v>868</v>
      </c>
      <c r="D9521">
        <v>22</v>
      </c>
      <c r="E9521">
        <v>16</v>
      </c>
      <c r="F9521">
        <v>42</v>
      </c>
    </row>
    <row r="9522" spans="1:6" x14ac:dyDescent="0.45">
      <c r="A9522" t="s">
        <v>2922</v>
      </c>
      <c r="B9522">
        <v>202209</v>
      </c>
      <c r="C9522" t="s">
        <v>869</v>
      </c>
      <c r="D9522">
        <v>22</v>
      </c>
      <c r="E9522">
        <v>16</v>
      </c>
      <c r="F9522">
        <v>42</v>
      </c>
    </row>
    <row r="9523" spans="1:6" x14ac:dyDescent="0.45">
      <c r="A9523" t="s">
        <v>2922</v>
      </c>
      <c r="B9523">
        <v>202209</v>
      </c>
      <c r="C9523" t="s">
        <v>870</v>
      </c>
      <c r="D9523">
        <v>22</v>
      </c>
      <c r="E9523">
        <v>16</v>
      </c>
      <c r="F9523">
        <v>42</v>
      </c>
    </row>
    <row r="9524" spans="1:6" x14ac:dyDescent="0.45">
      <c r="A9524" t="s">
        <v>2922</v>
      </c>
      <c r="B9524">
        <v>202209</v>
      </c>
      <c r="C9524" t="s">
        <v>871</v>
      </c>
      <c r="D9524">
        <v>22</v>
      </c>
      <c r="E9524">
        <v>16</v>
      </c>
      <c r="F9524">
        <v>42</v>
      </c>
    </row>
    <row r="9525" spans="1:6" x14ac:dyDescent="0.45">
      <c r="A9525" t="s">
        <v>2922</v>
      </c>
      <c r="B9525">
        <v>202209</v>
      </c>
      <c r="C9525" t="s">
        <v>872</v>
      </c>
      <c r="D9525">
        <v>22</v>
      </c>
      <c r="E9525">
        <v>16</v>
      </c>
      <c r="F9525">
        <v>42</v>
      </c>
    </row>
    <row r="9526" spans="1:6" x14ac:dyDescent="0.45">
      <c r="A9526" t="s">
        <v>2922</v>
      </c>
      <c r="B9526">
        <v>202209</v>
      </c>
      <c r="C9526" t="s">
        <v>873</v>
      </c>
      <c r="D9526">
        <v>22</v>
      </c>
      <c r="E9526">
        <v>16</v>
      </c>
      <c r="F9526">
        <v>42</v>
      </c>
    </row>
    <row r="9527" spans="1:6" x14ac:dyDescent="0.45">
      <c r="A9527" t="s">
        <v>2922</v>
      </c>
      <c r="B9527">
        <v>202209</v>
      </c>
      <c r="C9527" t="s">
        <v>874</v>
      </c>
      <c r="D9527">
        <v>22</v>
      </c>
      <c r="E9527">
        <v>16</v>
      </c>
      <c r="F9527">
        <v>42</v>
      </c>
    </row>
    <row r="9528" spans="1:6" x14ac:dyDescent="0.45">
      <c r="A9528" t="s">
        <v>2922</v>
      </c>
      <c r="B9528">
        <v>202209</v>
      </c>
      <c r="C9528" t="s">
        <v>875</v>
      </c>
      <c r="D9528">
        <v>22</v>
      </c>
      <c r="E9528">
        <v>16</v>
      </c>
      <c r="F9528">
        <v>42</v>
      </c>
    </row>
    <row r="9529" spans="1:6" x14ac:dyDescent="0.45">
      <c r="A9529" t="s">
        <v>2922</v>
      </c>
      <c r="B9529">
        <v>202209</v>
      </c>
      <c r="C9529" t="s">
        <v>876</v>
      </c>
      <c r="D9529">
        <v>22</v>
      </c>
      <c r="E9529">
        <v>16</v>
      </c>
      <c r="F9529">
        <v>42</v>
      </c>
    </row>
    <row r="9530" spans="1:6" x14ac:dyDescent="0.45">
      <c r="A9530" t="s">
        <v>2922</v>
      </c>
      <c r="B9530">
        <v>202209</v>
      </c>
      <c r="C9530" t="s">
        <v>877</v>
      </c>
      <c r="D9530">
        <v>22</v>
      </c>
      <c r="E9530">
        <v>16</v>
      </c>
      <c r="F9530">
        <v>42</v>
      </c>
    </row>
    <row r="9531" spans="1:6" x14ac:dyDescent="0.45">
      <c r="A9531" t="s">
        <v>2922</v>
      </c>
      <c r="B9531">
        <v>202209</v>
      </c>
      <c r="C9531" t="s">
        <v>878</v>
      </c>
      <c r="D9531">
        <v>22</v>
      </c>
      <c r="E9531">
        <v>16</v>
      </c>
      <c r="F9531">
        <v>42</v>
      </c>
    </row>
    <row r="9532" spans="1:6" x14ac:dyDescent="0.45">
      <c r="A9532" t="s">
        <v>2922</v>
      </c>
      <c r="B9532">
        <v>202209</v>
      </c>
      <c r="C9532" t="s">
        <v>879</v>
      </c>
      <c r="D9532">
        <v>22</v>
      </c>
      <c r="E9532">
        <v>16</v>
      </c>
      <c r="F9532">
        <v>42</v>
      </c>
    </row>
    <row r="9533" spans="1:6" x14ac:dyDescent="0.45">
      <c r="A9533" t="s">
        <v>2922</v>
      </c>
      <c r="B9533">
        <v>202209</v>
      </c>
      <c r="C9533" t="s">
        <v>880</v>
      </c>
      <c r="D9533">
        <v>22</v>
      </c>
      <c r="E9533">
        <v>16</v>
      </c>
      <c r="F9533">
        <v>42</v>
      </c>
    </row>
    <row r="9534" spans="1:6" x14ac:dyDescent="0.45">
      <c r="A9534" t="s">
        <v>2922</v>
      </c>
      <c r="B9534">
        <v>202209</v>
      </c>
      <c r="C9534" t="s">
        <v>881</v>
      </c>
      <c r="D9534">
        <v>22</v>
      </c>
      <c r="E9534">
        <v>16</v>
      </c>
      <c r="F9534">
        <v>42</v>
      </c>
    </row>
    <row r="9535" spans="1:6" x14ac:dyDescent="0.45">
      <c r="A9535" t="s">
        <v>2922</v>
      </c>
      <c r="B9535">
        <v>202209</v>
      </c>
      <c r="C9535" t="s">
        <v>882</v>
      </c>
      <c r="D9535">
        <v>22</v>
      </c>
      <c r="E9535">
        <v>16</v>
      </c>
      <c r="F9535">
        <v>42</v>
      </c>
    </row>
    <row r="9536" spans="1:6" x14ac:dyDescent="0.45">
      <c r="A9536" t="s">
        <v>2922</v>
      </c>
      <c r="B9536">
        <v>202209</v>
      </c>
      <c r="C9536" t="s">
        <v>883</v>
      </c>
      <c r="D9536">
        <v>22</v>
      </c>
      <c r="E9536">
        <v>16</v>
      </c>
      <c r="F9536">
        <v>42</v>
      </c>
    </row>
    <row r="9537" spans="1:6" x14ac:dyDescent="0.45">
      <c r="A9537" t="s">
        <v>2922</v>
      </c>
      <c r="B9537">
        <v>202209</v>
      </c>
      <c r="C9537" t="s">
        <v>884</v>
      </c>
      <c r="D9537">
        <v>22</v>
      </c>
      <c r="E9537">
        <v>16</v>
      </c>
      <c r="F9537">
        <v>42</v>
      </c>
    </row>
    <row r="9538" spans="1:6" x14ac:dyDescent="0.45">
      <c r="A9538" t="s">
        <v>2922</v>
      </c>
      <c r="B9538">
        <v>202209</v>
      </c>
      <c r="C9538" t="s">
        <v>885</v>
      </c>
      <c r="D9538">
        <v>22</v>
      </c>
      <c r="E9538">
        <v>16</v>
      </c>
      <c r="F9538">
        <v>42</v>
      </c>
    </row>
    <row r="9539" spans="1:6" x14ac:dyDescent="0.45">
      <c r="A9539" t="s">
        <v>2922</v>
      </c>
      <c r="B9539">
        <v>202209</v>
      </c>
      <c r="C9539" t="s">
        <v>886</v>
      </c>
      <c r="D9539">
        <v>22</v>
      </c>
      <c r="E9539">
        <v>16</v>
      </c>
      <c r="F9539">
        <v>42</v>
      </c>
    </row>
    <row r="9540" spans="1:6" x14ac:dyDescent="0.45">
      <c r="A9540" t="s">
        <v>2922</v>
      </c>
      <c r="B9540">
        <v>202209</v>
      </c>
      <c r="C9540" t="s">
        <v>887</v>
      </c>
      <c r="D9540">
        <v>22</v>
      </c>
      <c r="E9540">
        <v>16</v>
      </c>
      <c r="F9540">
        <v>42</v>
      </c>
    </row>
    <row r="9541" spans="1:6" x14ac:dyDescent="0.45">
      <c r="A9541" t="s">
        <v>2922</v>
      </c>
      <c r="B9541">
        <v>202209</v>
      </c>
      <c r="C9541" t="s">
        <v>888</v>
      </c>
      <c r="D9541">
        <v>22</v>
      </c>
      <c r="E9541">
        <v>16</v>
      </c>
      <c r="F9541">
        <v>42</v>
      </c>
    </row>
    <row r="9542" spans="1:6" x14ac:dyDescent="0.45">
      <c r="A9542" t="s">
        <v>2922</v>
      </c>
      <c r="B9542">
        <v>202209</v>
      </c>
      <c r="C9542" t="s">
        <v>889</v>
      </c>
      <c r="D9542">
        <v>22</v>
      </c>
      <c r="E9542">
        <v>16</v>
      </c>
      <c r="F9542">
        <v>42</v>
      </c>
    </row>
    <row r="9543" spans="1:6" x14ac:dyDescent="0.45">
      <c r="A9543" t="s">
        <v>2922</v>
      </c>
      <c r="B9543">
        <v>202209</v>
      </c>
      <c r="C9543" t="s">
        <v>890</v>
      </c>
      <c r="D9543">
        <v>22</v>
      </c>
      <c r="E9543">
        <v>16</v>
      </c>
      <c r="F9543">
        <v>42</v>
      </c>
    </row>
    <row r="9544" spans="1:6" x14ac:dyDescent="0.45">
      <c r="A9544" t="s">
        <v>2922</v>
      </c>
      <c r="B9544">
        <v>202209</v>
      </c>
      <c r="C9544" t="s">
        <v>891</v>
      </c>
      <c r="D9544">
        <v>22</v>
      </c>
      <c r="E9544">
        <v>16</v>
      </c>
      <c r="F9544">
        <v>42</v>
      </c>
    </row>
    <row r="9545" spans="1:6" x14ac:dyDescent="0.45">
      <c r="A9545" t="s">
        <v>2922</v>
      </c>
      <c r="B9545">
        <v>202209</v>
      </c>
      <c r="C9545" t="s">
        <v>892</v>
      </c>
      <c r="D9545">
        <v>22</v>
      </c>
      <c r="E9545">
        <v>16</v>
      </c>
      <c r="F9545">
        <v>42</v>
      </c>
    </row>
    <row r="9546" spans="1:6" x14ac:dyDescent="0.45">
      <c r="A9546" t="s">
        <v>2922</v>
      </c>
      <c r="B9546">
        <v>202209</v>
      </c>
      <c r="C9546" t="s">
        <v>893</v>
      </c>
      <c r="D9546">
        <v>22</v>
      </c>
      <c r="E9546">
        <v>16</v>
      </c>
      <c r="F9546">
        <v>42</v>
      </c>
    </row>
    <row r="9547" spans="1:6" x14ac:dyDescent="0.45">
      <c r="A9547" t="s">
        <v>2922</v>
      </c>
      <c r="B9547">
        <v>202209</v>
      </c>
      <c r="C9547" t="s">
        <v>894</v>
      </c>
      <c r="D9547">
        <v>22</v>
      </c>
      <c r="E9547">
        <v>16</v>
      </c>
      <c r="F9547">
        <v>42</v>
      </c>
    </row>
    <row r="9548" spans="1:6" x14ac:dyDescent="0.45">
      <c r="A9548" t="s">
        <v>2922</v>
      </c>
      <c r="B9548">
        <v>202209</v>
      </c>
      <c r="C9548" t="s">
        <v>895</v>
      </c>
      <c r="D9548">
        <v>22</v>
      </c>
      <c r="E9548">
        <v>16</v>
      </c>
      <c r="F9548">
        <v>42</v>
      </c>
    </row>
    <row r="9549" spans="1:6" x14ac:dyDescent="0.45">
      <c r="A9549" t="s">
        <v>2922</v>
      </c>
      <c r="B9549">
        <v>202209</v>
      </c>
      <c r="C9549" t="s">
        <v>896</v>
      </c>
      <c r="D9549">
        <v>22</v>
      </c>
      <c r="E9549">
        <v>16</v>
      </c>
      <c r="F9549">
        <v>42</v>
      </c>
    </row>
    <row r="9550" spans="1:6" x14ac:dyDescent="0.45">
      <c r="A9550" t="s">
        <v>2922</v>
      </c>
      <c r="B9550">
        <v>202209</v>
      </c>
      <c r="C9550" t="s">
        <v>897</v>
      </c>
      <c r="D9550">
        <v>22</v>
      </c>
      <c r="E9550">
        <v>16</v>
      </c>
      <c r="F9550">
        <v>42</v>
      </c>
    </row>
    <row r="9551" spans="1:6" x14ac:dyDescent="0.45">
      <c r="A9551" t="s">
        <v>2922</v>
      </c>
      <c r="B9551">
        <v>202209</v>
      </c>
      <c r="C9551" t="s">
        <v>898</v>
      </c>
      <c r="D9551">
        <v>22</v>
      </c>
      <c r="E9551">
        <v>16</v>
      </c>
      <c r="F9551">
        <v>42</v>
      </c>
    </row>
    <row r="9552" spans="1:6" x14ac:dyDescent="0.45">
      <c r="A9552" t="s">
        <v>2922</v>
      </c>
      <c r="B9552">
        <v>202209</v>
      </c>
      <c r="C9552" t="s">
        <v>899</v>
      </c>
      <c r="D9552">
        <v>22</v>
      </c>
      <c r="E9552">
        <v>16</v>
      </c>
      <c r="F9552">
        <v>42</v>
      </c>
    </row>
    <row r="9553" spans="1:6" x14ac:dyDescent="0.45">
      <c r="A9553" t="s">
        <v>2922</v>
      </c>
      <c r="B9553">
        <v>202209</v>
      </c>
      <c r="C9553" t="s">
        <v>900</v>
      </c>
      <c r="D9553">
        <v>22</v>
      </c>
      <c r="E9553">
        <v>16</v>
      </c>
      <c r="F9553">
        <v>42</v>
      </c>
    </row>
    <row r="9554" spans="1:6" x14ac:dyDescent="0.45">
      <c r="A9554" t="s">
        <v>2922</v>
      </c>
      <c r="B9554">
        <v>202209</v>
      </c>
      <c r="C9554" t="s">
        <v>901</v>
      </c>
      <c r="D9554">
        <v>22</v>
      </c>
      <c r="E9554">
        <v>16</v>
      </c>
      <c r="F9554">
        <v>42</v>
      </c>
    </row>
    <row r="9555" spans="1:6" x14ac:dyDescent="0.45">
      <c r="A9555" t="s">
        <v>2922</v>
      </c>
      <c r="B9555">
        <v>202209</v>
      </c>
      <c r="C9555" t="s">
        <v>902</v>
      </c>
      <c r="D9555">
        <v>22</v>
      </c>
      <c r="E9555">
        <v>16</v>
      </c>
      <c r="F9555">
        <v>42</v>
      </c>
    </row>
    <row r="9556" spans="1:6" x14ac:dyDescent="0.45">
      <c r="A9556" t="s">
        <v>2922</v>
      </c>
      <c r="B9556">
        <v>202209</v>
      </c>
      <c r="C9556" t="s">
        <v>903</v>
      </c>
      <c r="D9556">
        <v>22</v>
      </c>
      <c r="E9556">
        <v>16</v>
      </c>
      <c r="F9556">
        <v>42</v>
      </c>
    </row>
    <row r="9557" spans="1:6" x14ac:dyDescent="0.45">
      <c r="A9557" t="s">
        <v>2922</v>
      </c>
      <c r="B9557">
        <v>202209</v>
      </c>
      <c r="C9557" t="s">
        <v>904</v>
      </c>
      <c r="D9557">
        <v>22</v>
      </c>
      <c r="E9557">
        <v>16</v>
      </c>
      <c r="F9557">
        <v>42</v>
      </c>
    </row>
    <row r="9558" spans="1:6" x14ac:dyDescent="0.45">
      <c r="A9558" t="s">
        <v>2922</v>
      </c>
      <c r="B9558">
        <v>202209</v>
      </c>
      <c r="C9558" t="s">
        <v>905</v>
      </c>
      <c r="D9558">
        <v>22</v>
      </c>
      <c r="E9558">
        <v>16</v>
      </c>
      <c r="F9558">
        <v>42</v>
      </c>
    </row>
    <row r="9559" spans="1:6" x14ac:dyDescent="0.45">
      <c r="A9559" t="s">
        <v>2922</v>
      </c>
      <c r="B9559">
        <v>202209</v>
      </c>
      <c r="C9559" t="s">
        <v>906</v>
      </c>
      <c r="D9559">
        <v>22</v>
      </c>
      <c r="E9559">
        <v>16</v>
      </c>
      <c r="F9559">
        <v>42</v>
      </c>
    </row>
    <row r="9560" spans="1:6" x14ac:dyDescent="0.45">
      <c r="A9560" t="s">
        <v>2922</v>
      </c>
      <c r="B9560">
        <v>202209</v>
      </c>
      <c r="C9560" t="s">
        <v>907</v>
      </c>
      <c r="D9560">
        <v>22</v>
      </c>
      <c r="E9560">
        <v>16</v>
      </c>
      <c r="F9560">
        <v>42</v>
      </c>
    </row>
    <row r="9561" spans="1:6" x14ac:dyDescent="0.45">
      <c r="A9561" t="s">
        <v>2922</v>
      </c>
      <c r="B9561">
        <v>202209</v>
      </c>
      <c r="C9561" t="s">
        <v>908</v>
      </c>
      <c r="D9561">
        <v>22</v>
      </c>
      <c r="E9561">
        <v>16</v>
      </c>
      <c r="F9561">
        <v>42</v>
      </c>
    </row>
    <row r="9562" spans="1:6" x14ac:dyDescent="0.45">
      <c r="A9562" t="s">
        <v>2922</v>
      </c>
      <c r="B9562">
        <v>202209</v>
      </c>
      <c r="C9562" t="s">
        <v>909</v>
      </c>
      <c r="D9562">
        <v>22</v>
      </c>
      <c r="E9562">
        <v>16</v>
      </c>
      <c r="F9562">
        <v>42</v>
      </c>
    </row>
    <row r="9563" spans="1:6" x14ac:dyDescent="0.45">
      <c r="A9563" t="s">
        <v>2922</v>
      </c>
      <c r="B9563">
        <v>202209</v>
      </c>
      <c r="C9563" t="s">
        <v>910</v>
      </c>
      <c r="D9563">
        <v>22</v>
      </c>
      <c r="E9563">
        <v>16</v>
      </c>
      <c r="F9563">
        <v>42</v>
      </c>
    </row>
    <row r="9564" spans="1:6" x14ac:dyDescent="0.45">
      <c r="A9564" t="s">
        <v>2922</v>
      </c>
      <c r="B9564">
        <v>202209</v>
      </c>
      <c r="C9564" t="s">
        <v>911</v>
      </c>
      <c r="D9564">
        <v>22</v>
      </c>
      <c r="E9564">
        <v>16</v>
      </c>
      <c r="F9564">
        <v>42</v>
      </c>
    </row>
    <row r="9565" spans="1:6" x14ac:dyDescent="0.45">
      <c r="A9565" t="s">
        <v>2922</v>
      </c>
      <c r="B9565">
        <v>202209</v>
      </c>
      <c r="C9565" t="s">
        <v>912</v>
      </c>
      <c r="D9565">
        <v>22</v>
      </c>
      <c r="E9565">
        <v>16</v>
      </c>
      <c r="F9565">
        <v>42</v>
      </c>
    </row>
    <row r="9566" spans="1:6" x14ac:dyDescent="0.45">
      <c r="A9566" t="s">
        <v>2922</v>
      </c>
      <c r="B9566">
        <v>202209</v>
      </c>
      <c r="C9566" t="s">
        <v>913</v>
      </c>
      <c r="D9566">
        <v>22</v>
      </c>
      <c r="E9566">
        <v>16</v>
      </c>
      <c r="F9566">
        <v>42</v>
      </c>
    </row>
    <row r="9567" spans="1:6" x14ac:dyDescent="0.45">
      <c r="A9567" t="s">
        <v>2922</v>
      </c>
      <c r="B9567">
        <v>202209</v>
      </c>
      <c r="C9567" t="s">
        <v>914</v>
      </c>
      <c r="D9567">
        <v>22</v>
      </c>
      <c r="E9567">
        <v>16</v>
      </c>
      <c r="F9567">
        <v>42</v>
      </c>
    </row>
    <row r="9568" spans="1:6" x14ac:dyDescent="0.45">
      <c r="A9568" t="s">
        <v>2922</v>
      </c>
      <c r="B9568">
        <v>202209</v>
      </c>
      <c r="C9568" t="s">
        <v>915</v>
      </c>
      <c r="D9568">
        <v>22</v>
      </c>
      <c r="E9568">
        <v>16</v>
      </c>
      <c r="F9568">
        <v>42</v>
      </c>
    </row>
    <row r="9569" spans="1:6" x14ac:dyDescent="0.45">
      <c r="A9569" t="s">
        <v>2922</v>
      </c>
      <c r="B9569">
        <v>202209</v>
      </c>
      <c r="C9569" t="s">
        <v>916</v>
      </c>
      <c r="D9569">
        <v>22</v>
      </c>
      <c r="E9569">
        <v>16</v>
      </c>
      <c r="F9569">
        <v>42</v>
      </c>
    </row>
    <row r="9570" spans="1:6" x14ac:dyDescent="0.45">
      <c r="A9570" t="s">
        <v>2922</v>
      </c>
      <c r="B9570">
        <v>202209</v>
      </c>
      <c r="C9570" t="s">
        <v>917</v>
      </c>
      <c r="D9570">
        <v>22</v>
      </c>
      <c r="E9570">
        <v>16</v>
      </c>
      <c r="F9570">
        <v>42</v>
      </c>
    </row>
    <row r="9571" spans="1:6" x14ac:dyDescent="0.45">
      <c r="A9571" t="s">
        <v>2922</v>
      </c>
      <c r="B9571">
        <v>202209</v>
      </c>
      <c r="C9571" t="s">
        <v>918</v>
      </c>
      <c r="D9571">
        <v>22</v>
      </c>
      <c r="E9571">
        <v>16</v>
      </c>
      <c r="F9571">
        <v>42</v>
      </c>
    </row>
    <row r="9572" spans="1:6" x14ac:dyDescent="0.45">
      <c r="A9572" t="s">
        <v>2922</v>
      </c>
      <c r="B9572">
        <v>202209</v>
      </c>
      <c r="C9572" t="s">
        <v>919</v>
      </c>
      <c r="D9572">
        <v>22</v>
      </c>
      <c r="E9572">
        <v>16</v>
      </c>
      <c r="F9572">
        <v>42</v>
      </c>
    </row>
    <row r="9573" spans="1:6" x14ac:dyDescent="0.45">
      <c r="A9573" t="s">
        <v>2922</v>
      </c>
      <c r="B9573">
        <v>202209</v>
      </c>
      <c r="C9573" t="s">
        <v>920</v>
      </c>
      <c r="D9573">
        <v>22</v>
      </c>
      <c r="E9573">
        <v>16</v>
      </c>
      <c r="F9573">
        <v>42</v>
      </c>
    </row>
    <row r="9574" spans="1:6" x14ac:dyDescent="0.45">
      <c r="A9574" t="s">
        <v>2922</v>
      </c>
      <c r="B9574">
        <v>202209</v>
      </c>
      <c r="C9574" t="s">
        <v>921</v>
      </c>
      <c r="D9574">
        <v>22</v>
      </c>
      <c r="E9574">
        <v>16</v>
      </c>
      <c r="F9574">
        <v>42</v>
      </c>
    </row>
    <row r="9575" spans="1:6" x14ac:dyDescent="0.45">
      <c r="A9575" t="s">
        <v>2922</v>
      </c>
      <c r="B9575">
        <v>202209</v>
      </c>
      <c r="C9575" t="s">
        <v>922</v>
      </c>
      <c r="D9575">
        <v>22</v>
      </c>
      <c r="E9575">
        <v>16</v>
      </c>
      <c r="F9575">
        <v>42</v>
      </c>
    </row>
    <row r="9576" spans="1:6" x14ac:dyDescent="0.45">
      <c r="A9576" t="s">
        <v>2922</v>
      </c>
      <c r="B9576">
        <v>202209</v>
      </c>
      <c r="C9576" t="s">
        <v>923</v>
      </c>
      <c r="D9576">
        <v>22</v>
      </c>
      <c r="E9576">
        <v>16</v>
      </c>
      <c r="F9576">
        <v>42</v>
      </c>
    </row>
    <row r="9577" spans="1:6" x14ac:dyDescent="0.45">
      <c r="A9577" t="s">
        <v>2922</v>
      </c>
      <c r="B9577">
        <v>202209</v>
      </c>
      <c r="C9577" t="s">
        <v>924</v>
      </c>
      <c r="D9577">
        <v>22</v>
      </c>
      <c r="E9577">
        <v>16</v>
      </c>
      <c r="F9577">
        <v>42</v>
      </c>
    </row>
    <row r="9578" spans="1:6" x14ac:dyDescent="0.45">
      <c r="A9578" t="s">
        <v>2922</v>
      </c>
      <c r="B9578">
        <v>202209</v>
      </c>
      <c r="C9578" t="s">
        <v>925</v>
      </c>
      <c r="D9578">
        <v>22</v>
      </c>
      <c r="E9578">
        <v>16</v>
      </c>
      <c r="F9578">
        <v>42</v>
      </c>
    </row>
    <row r="9579" spans="1:6" x14ac:dyDescent="0.45">
      <c r="A9579" t="s">
        <v>2922</v>
      </c>
      <c r="B9579">
        <v>202209</v>
      </c>
      <c r="C9579" t="s">
        <v>926</v>
      </c>
      <c r="D9579">
        <v>22</v>
      </c>
      <c r="E9579">
        <v>16</v>
      </c>
      <c r="F9579">
        <v>42</v>
      </c>
    </row>
    <row r="9580" spans="1:6" x14ac:dyDescent="0.45">
      <c r="A9580" t="s">
        <v>2922</v>
      </c>
      <c r="B9580">
        <v>202209</v>
      </c>
      <c r="C9580" t="s">
        <v>927</v>
      </c>
      <c r="D9580">
        <v>22</v>
      </c>
      <c r="E9580">
        <v>16</v>
      </c>
      <c r="F9580">
        <v>42</v>
      </c>
    </row>
    <row r="9581" spans="1:6" x14ac:dyDescent="0.45">
      <c r="A9581" t="s">
        <v>2922</v>
      </c>
      <c r="B9581">
        <v>202209</v>
      </c>
      <c r="C9581" t="s">
        <v>928</v>
      </c>
      <c r="D9581">
        <v>22</v>
      </c>
      <c r="E9581">
        <v>16</v>
      </c>
      <c r="F9581">
        <v>42</v>
      </c>
    </row>
    <row r="9582" spans="1:6" x14ac:dyDescent="0.45">
      <c r="A9582" t="s">
        <v>2922</v>
      </c>
      <c r="B9582">
        <v>202209</v>
      </c>
      <c r="C9582" t="s">
        <v>929</v>
      </c>
      <c r="D9582">
        <v>22</v>
      </c>
      <c r="E9582">
        <v>16</v>
      </c>
      <c r="F9582">
        <v>42</v>
      </c>
    </row>
    <row r="9583" spans="1:6" x14ac:dyDescent="0.45">
      <c r="A9583" t="s">
        <v>2922</v>
      </c>
      <c r="B9583">
        <v>202209</v>
      </c>
      <c r="C9583" t="s">
        <v>930</v>
      </c>
      <c r="D9583">
        <v>22</v>
      </c>
      <c r="E9583">
        <v>16</v>
      </c>
      <c r="F9583">
        <v>42</v>
      </c>
    </row>
    <row r="9584" spans="1:6" x14ac:dyDescent="0.45">
      <c r="A9584" t="s">
        <v>2922</v>
      </c>
      <c r="B9584">
        <v>202209</v>
      </c>
      <c r="C9584" t="s">
        <v>931</v>
      </c>
      <c r="D9584">
        <v>22</v>
      </c>
      <c r="E9584">
        <v>16</v>
      </c>
      <c r="F9584">
        <v>42</v>
      </c>
    </row>
    <row r="9585" spans="1:6" x14ac:dyDescent="0.45">
      <c r="A9585" t="s">
        <v>2922</v>
      </c>
      <c r="B9585">
        <v>202209</v>
      </c>
      <c r="C9585" t="s">
        <v>932</v>
      </c>
      <c r="D9585">
        <v>22</v>
      </c>
      <c r="E9585">
        <v>16</v>
      </c>
      <c r="F9585">
        <v>42</v>
      </c>
    </row>
    <row r="9586" spans="1:6" x14ac:dyDescent="0.45">
      <c r="A9586" t="s">
        <v>2922</v>
      </c>
      <c r="B9586">
        <v>202209</v>
      </c>
      <c r="C9586" t="s">
        <v>933</v>
      </c>
      <c r="D9586">
        <v>22</v>
      </c>
      <c r="E9586">
        <v>16</v>
      </c>
      <c r="F9586">
        <v>42</v>
      </c>
    </row>
    <row r="9587" spans="1:6" x14ac:dyDescent="0.45">
      <c r="A9587" t="s">
        <v>2922</v>
      </c>
      <c r="B9587">
        <v>202209</v>
      </c>
      <c r="C9587" t="s">
        <v>934</v>
      </c>
      <c r="D9587">
        <v>22</v>
      </c>
      <c r="E9587">
        <v>16</v>
      </c>
      <c r="F9587">
        <v>42</v>
      </c>
    </row>
    <row r="9588" spans="1:6" x14ac:dyDescent="0.45">
      <c r="A9588" t="s">
        <v>2922</v>
      </c>
      <c r="B9588">
        <v>202209</v>
      </c>
      <c r="C9588" t="s">
        <v>935</v>
      </c>
      <c r="D9588">
        <v>22</v>
      </c>
      <c r="E9588">
        <v>16</v>
      </c>
      <c r="F9588">
        <v>42</v>
      </c>
    </row>
    <row r="9589" spans="1:6" x14ac:dyDescent="0.45">
      <c r="A9589" t="s">
        <v>2922</v>
      </c>
      <c r="B9589">
        <v>202209</v>
      </c>
      <c r="C9589" t="s">
        <v>936</v>
      </c>
      <c r="D9589">
        <v>22</v>
      </c>
      <c r="E9589">
        <v>16</v>
      </c>
      <c r="F9589">
        <v>42</v>
      </c>
    </row>
    <row r="9590" spans="1:6" x14ac:dyDescent="0.45">
      <c r="A9590" t="s">
        <v>2922</v>
      </c>
      <c r="B9590">
        <v>202209</v>
      </c>
      <c r="C9590" t="s">
        <v>937</v>
      </c>
      <c r="D9590">
        <v>22</v>
      </c>
      <c r="E9590">
        <v>16</v>
      </c>
      <c r="F9590">
        <v>42</v>
      </c>
    </row>
    <row r="9591" spans="1:6" x14ac:dyDescent="0.45">
      <c r="A9591" t="s">
        <v>2922</v>
      </c>
      <c r="B9591">
        <v>202209</v>
      </c>
      <c r="C9591" t="s">
        <v>938</v>
      </c>
      <c r="D9591">
        <v>22</v>
      </c>
      <c r="E9591">
        <v>16</v>
      </c>
      <c r="F9591">
        <v>42</v>
      </c>
    </row>
    <row r="9592" spans="1:6" x14ac:dyDescent="0.45">
      <c r="A9592" t="s">
        <v>2922</v>
      </c>
      <c r="B9592">
        <v>202209</v>
      </c>
      <c r="C9592" t="s">
        <v>939</v>
      </c>
      <c r="D9592">
        <v>22</v>
      </c>
      <c r="E9592">
        <v>16</v>
      </c>
      <c r="F9592">
        <v>42</v>
      </c>
    </row>
    <row r="9593" spans="1:6" x14ac:dyDescent="0.45">
      <c r="A9593" t="s">
        <v>2922</v>
      </c>
      <c r="B9593">
        <v>202209</v>
      </c>
      <c r="C9593" t="s">
        <v>940</v>
      </c>
      <c r="D9593">
        <v>22</v>
      </c>
      <c r="E9593">
        <v>16</v>
      </c>
      <c r="F9593">
        <v>42</v>
      </c>
    </row>
    <row r="9594" spans="1:6" x14ac:dyDescent="0.45">
      <c r="A9594" t="s">
        <v>2922</v>
      </c>
      <c r="B9594">
        <v>202209</v>
      </c>
      <c r="C9594" t="s">
        <v>941</v>
      </c>
      <c r="D9594">
        <v>22</v>
      </c>
      <c r="E9594">
        <v>16</v>
      </c>
      <c r="F9594">
        <v>42</v>
      </c>
    </row>
    <row r="9595" spans="1:6" x14ac:dyDescent="0.45">
      <c r="A9595" t="s">
        <v>2922</v>
      </c>
      <c r="B9595">
        <v>202209</v>
      </c>
      <c r="C9595" t="s">
        <v>942</v>
      </c>
      <c r="D9595">
        <v>0</v>
      </c>
      <c r="E9595">
        <v>38</v>
      </c>
      <c r="F9595">
        <v>100</v>
      </c>
    </row>
    <row r="9596" spans="1:6" x14ac:dyDescent="0.45">
      <c r="A9596" t="s">
        <v>2922</v>
      </c>
      <c r="B9596">
        <v>202209</v>
      </c>
      <c r="C9596" t="s">
        <v>943</v>
      </c>
      <c r="D9596">
        <v>0</v>
      </c>
      <c r="E9596">
        <v>38</v>
      </c>
      <c r="F9596">
        <v>100</v>
      </c>
    </row>
    <row r="9597" spans="1:6" x14ac:dyDescent="0.45">
      <c r="A9597" t="s">
        <v>2922</v>
      </c>
      <c r="B9597">
        <v>202209</v>
      </c>
      <c r="C9597" t="s">
        <v>944</v>
      </c>
      <c r="D9597">
        <v>0</v>
      </c>
      <c r="E9597">
        <v>38</v>
      </c>
      <c r="F9597">
        <v>100</v>
      </c>
    </row>
    <row r="9598" spans="1:6" x14ac:dyDescent="0.45">
      <c r="A9598" t="s">
        <v>2922</v>
      </c>
      <c r="B9598">
        <v>202209</v>
      </c>
      <c r="C9598" t="s">
        <v>945</v>
      </c>
      <c r="D9598">
        <v>0</v>
      </c>
      <c r="E9598">
        <v>38</v>
      </c>
      <c r="F9598">
        <v>100</v>
      </c>
    </row>
    <row r="9599" spans="1:6" x14ac:dyDescent="0.45">
      <c r="A9599" t="s">
        <v>2922</v>
      </c>
      <c r="B9599">
        <v>202209</v>
      </c>
      <c r="C9599" t="s">
        <v>946</v>
      </c>
      <c r="D9599">
        <v>14</v>
      </c>
      <c r="E9599">
        <v>24</v>
      </c>
      <c r="F9599">
        <v>63</v>
      </c>
    </row>
    <row r="9600" spans="1:6" x14ac:dyDescent="0.45">
      <c r="A9600" t="s">
        <v>2922</v>
      </c>
      <c r="B9600">
        <v>202209</v>
      </c>
      <c r="C9600" t="s">
        <v>947</v>
      </c>
      <c r="D9600">
        <v>14</v>
      </c>
      <c r="E9600">
        <v>24</v>
      </c>
      <c r="F9600">
        <v>63</v>
      </c>
    </row>
    <row r="9601" spans="1:6" x14ac:dyDescent="0.45">
      <c r="A9601" t="s">
        <v>2922</v>
      </c>
      <c r="B9601">
        <v>202209</v>
      </c>
      <c r="C9601" t="s">
        <v>948</v>
      </c>
      <c r="D9601">
        <v>14</v>
      </c>
      <c r="E9601">
        <v>24</v>
      </c>
      <c r="F9601">
        <v>63</v>
      </c>
    </row>
    <row r="9602" spans="1:6" x14ac:dyDescent="0.45">
      <c r="A9602" t="s">
        <v>2922</v>
      </c>
      <c r="B9602">
        <v>202209</v>
      </c>
      <c r="C9602" t="s">
        <v>949</v>
      </c>
      <c r="D9602">
        <v>14</v>
      </c>
      <c r="E9602">
        <v>24</v>
      </c>
      <c r="F9602">
        <v>63</v>
      </c>
    </row>
    <row r="9603" spans="1:6" x14ac:dyDescent="0.45">
      <c r="A9603" t="s">
        <v>2922</v>
      </c>
      <c r="B9603">
        <v>202209</v>
      </c>
      <c r="C9603" t="s">
        <v>950</v>
      </c>
      <c r="D9603">
        <v>14</v>
      </c>
      <c r="E9603">
        <v>24</v>
      </c>
      <c r="F9603">
        <v>63</v>
      </c>
    </row>
    <row r="9604" spans="1:6" x14ac:dyDescent="0.45">
      <c r="A9604" t="s">
        <v>2922</v>
      </c>
      <c r="B9604">
        <v>202209</v>
      </c>
      <c r="C9604" t="s">
        <v>951</v>
      </c>
      <c r="D9604">
        <v>14</v>
      </c>
      <c r="E9604">
        <v>24</v>
      </c>
      <c r="F9604">
        <v>63</v>
      </c>
    </row>
    <row r="9605" spans="1:6" x14ac:dyDescent="0.45">
      <c r="A9605" t="s">
        <v>2922</v>
      </c>
      <c r="B9605">
        <v>202209</v>
      </c>
      <c r="C9605" t="s">
        <v>952</v>
      </c>
      <c r="D9605">
        <v>14</v>
      </c>
      <c r="E9605">
        <v>24</v>
      </c>
      <c r="F9605">
        <v>63</v>
      </c>
    </row>
    <row r="9606" spans="1:6" x14ac:dyDescent="0.45">
      <c r="A9606" t="s">
        <v>2922</v>
      </c>
      <c r="B9606">
        <v>202209</v>
      </c>
      <c r="C9606" t="s">
        <v>953</v>
      </c>
      <c r="D9606">
        <v>14</v>
      </c>
      <c r="E9606">
        <v>24</v>
      </c>
      <c r="F9606">
        <v>63</v>
      </c>
    </row>
    <row r="9607" spans="1:6" x14ac:dyDescent="0.45">
      <c r="A9607" t="s">
        <v>2922</v>
      </c>
      <c r="B9607">
        <v>202209</v>
      </c>
      <c r="C9607" t="s">
        <v>954</v>
      </c>
      <c r="D9607">
        <v>14</v>
      </c>
      <c r="E9607">
        <v>24</v>
      </c>
      <c r="F9607">
        <v>63</v>
      </c>
    </row>
    <row r="9608" spans="1:6" x14ac:dyDescent="0.45">
      <c r="A9608" t="s">
        <v>2922</v>
      </c>
      <c r="B9608">
        <v>202209</v>
      </c>
      <c r="C9608" t="s">
        <v>955</v>
      </c>
      <c r="D9608">
        <v>14</v>
      </c>
      <c r="E9608">
        <v>24</v>
      </c>
      <c r="F9608">
        <v>63</v>
      </c>
    </row>
    <row r="9609" spans="1:6" x14ac:dyDescent="0.45">
      <c r="A9609" t="s">
        <v>2922</v>
      </c>
      <c r="B9609">
        <v>202209</v>
      </c>
      <c r="C9609" t="s">
        <v>956</v>
      </c>
      <c r="D9609">
        <v>14</v>
      </c>
      <c r="E9609">
        <v>24</v>
      </c>
      <c r="F9609">
        <v>63</v>
      </c>
    </row>
    <row r="9610" spans="1:6" x14ac:dyDescent="0.45">
      <c r="A9610" t="s">
        <v>2922</v>
      </c>
      <c r="B9610">
        <v>202209</v>
      </c>
      <c r="C9610" t="s">
        <v>957</v>
      </c>
      <c r="D9610">
        <v>14</v>
      </c>
      <c r="E9610">
        <v>24</v>
      </c>
      <c r="F9610">
        <v>63</v>
      </c>
    </row>
    <row r="9611" spans="1:6" x14ac:dyDescent="0.45">
      <c r="A9611" t="s">
        <v>2922</v>
      </c>
      <c r="B9611">
        <v>202209</v>
      </c>
      <c r="C9611" t="s">
        <v>958</v>
      </c>
      <c r="D9611">
        <v>14</v>
      </c>
      <c r="E9611">
        <v>24</v>
      </c>
      <c r="F9611">
        <v>63</v>
      </c>
    </row>
    <row r="9612" spans="1:6" x14ac:dyDescent="0.45">
      <c r="A9612" t="s">
        <v>2922</v>
      </c>
      <c r="B9612">
        <v>202209</v>
      </c>
      <c r="C9612" t="s">
        <v>959</v>
      </c>
      <c r="D9612">
        <v>14</v>
      </c>
      <c r="E9612">
        <v>24</v>
      </c>
      <c r="F9612">
        <v>63</v>
      </c>
    </row>
    <row r="9613" spans="1:6" x14ac:dyDescent="0.45">
      <c r="A9613" t="s">
        <v>2922</v>
      </c>
      <c r="B9613">
        <v>202209</v>
      </c>
      <c r="C9613" t="s">
        <v>960</v>
      </c>
      <c r="D9613">
        <v>14</v>
      </c>
      <c r="E9613">
        <v>24</v>
      </c>
      <c r="F9613">
        <v>63</v>
      </c>
    </row>
    <row r="9614" spans="1:6" x14ac:dyDescent="0.45">
      <c r="A9614" t="s">
        <v>2922</v>
      </c>
      <c r="B9614">
        <v>202209</v>
      </c>
      <c r="C9614" t="s">
        <v>961</v>
      </c>
      <c r="D9614">
        <v>15</v>
      </c>
      <c r="E9614">
        <v>23</v>
      </c>
      <c r="F9614">
        <v>61</v>
      </c>
    </row>
    <row r="9615" spans="1:6" x14ac:dyDescent="0.45">
      <c r="A9615" t="s">
        <v>2922</v>
      </c>
      <c r="B9615">
        <v>202209</v>
      </c>
      <c r="C9615" t="s">
        <v>962</v>
      </c>
      <c r="D9615">
        <v>15</v>
      </c>
      <c r="E9615">
        <v>23</v>
      </c>
      <c r="F9615">
        <v>61</v>
      </c>
    </row>
    <row r="9616" spans="1:6" x14ac:dyDescent="0.45">
      <c r="A9616" t="s">
        <v>2922</v>
      </c>
      <c r="B9616">
        <v>202209</v>
      </c>
      <c r="C9616" t="s">
        <v>963</v>
      </c>
      <c r="D9616">
        <v>16</v>
      </c>
      <c r="E9616">
        <v>22</v>
      </c>
      <c r="F9616">
        <v>58</v>
      </c>
    </row>
    <row r="9617" spans="1:6" x14ac:dyDescent="0.45">
      <c r="A9617" t="s">
        <v>2922</v>
      </c>
      <c r="B9617">
        <v>202209</v>
      </c>
      <c r="C9617" t="s">
        <v>964</v>
      </c>
      <c r="D9617">
        <v>16</v>
      </c>
      <c r="E9617">
        <v>22</v>
      </c>
      <c r="F9617">
        <v>58</v>
      </c>
    </row>
    <row r="9618" spans="1:6" x14ac:dyDescent="0.45">
      <c r="A9618" t="s">
        <v>2922</v>
      </c>
      <c r="B9618">
        <v>202209</v>
      </c>
      <c r="C9618" t="s">
        <v>965</v>
      </c>
      <c r="D9618">
        <v>14</v>
      </c>
      <c r="E9618">
        <v>24</v>
      </c>
      <c r="F9618">
        <v>63</v>
      </c>
    </row>
    <row r="9619" spans="1:6" x14ac:dyDescent="0.45">
      <c r="A9619" t="s">
        <v>2922</v>
      </c>
      <c r="B9619">
        <v>202209</v>
      </c>
      <c r="C9619" t="s">
        <v>966</v>
      </c>
      <c r="D9619">
        <v>14</v>
      </c>
      <c r="E9619">
        <v>24</v>
      </c>
      <c r="F9619">
        <v>63</v>
      </c>
    </row>
    <row r="9620" spans="1:6" x14ac:dyDescent="0.45">
      <c r="A9620" t="s">
        <v>2922</v>
      </c>
      <c r="B9620">
        <v>202209</v>
      </c>
      <c r="C9620" t="s">
        <v>967</v>
      </c>
      <c r="D9620">
        <v>14</v>
      </c>
      <c r="E9620">
        <v>24</v>
      </c>
      <c r="F9620">
        <v>63</v>
      </c>
    </row>
    <row r="9621" spans="1:6" x14ac:dyDescent="0.45">
      <c r="A9621" t="s">
        <v>2922</v>
      </c>
      <c r="B9621">
        <v>202209</v>
      </c>
      <c r="C9621" t="s">
        <v>968</v>
      </c>
      <c r="D9621">
        <v>15</v>
      </c>
      <c r="E9621">
        <v>23</v>
      </c>
      <c r="F9621">
        <v>61</v>
      </c>
    </row>
    <row r="9622" spans="1:6" x14ac:dyDescent="0.45">
      <c r="A9622" t="s">
        <v>2922</v>
      </c>
      <c r="B9622">
        <v>202209</v>
      </c>
      <c r="C9622" t="s">
        <v>969</v>
      </c>
      <c r="D9622">
        <v>15</v>
      </c>
      <c r="E9622">
        <v>23</v>
      </c>
      <c r="F9622">
        <v>61</v>
      </c>
    </row>
    <row r="9623" spans="1:6" x14ac:dyDescent="0.45">
      <c r="A9623" t="s">
        <v>2922</v>
      </c>
      <c r="B9623">
        <v>202209</v>
      </c>
      <c r="C9623" t="s">
        <v>970</v>
      </c>
      <c r="D9623">
        <v>15</v>
      </c>
      <c r="E9623">
        <v>23</v>
      </c>
      <c r="F9623">
        <v>61</v>
      </c>
    </row>
    <row r="9624" spans="1:6" x14ac:dyDescent="0.45">
      <c r="A9624" t="s">
        <v>2922</v>
      </c>
      <c r="B9624">
        <v>202209</v>
      </c>
      <c r="C9624" t="s">
        <v>971</v>
      </c>
      <c r="D9624">
        <v>15</v>
      </c>
      <c r="E9624">
        <v>23</v>
      </c>
      <c r="F9624">
        <v>61</v>
      </c>
    </row>
    <row r="9625" spans="1:6" x14ac:dyDescent="0.45">
      <c r="A9625" t="s">
        <v>2922</v>
      </c>
      <c r="B9625">
        <v>202209</v>
      </c>
      <c r="C9625" t="s">
        <v>972</v>
      </c>
      <c r="D9625">
        <v>15</v>
      </c>
      <c r="E9625">
        <v>23</v>
      </c>
      <c r="F9625">
        <v>61</v>
      </c>
    </row>
    <row r="9626" spans="1:6" x14ac:dyDescent="0.45">
      <c r="A9626" t="s">
        <v>2922</v>
      </c>
      <c r="B9626">
        <v>202209</v>
      </c>
      <c r="C9626" t="s">
        <v>973</v>
      </c>
      <c r="D9626">
        <v>15</v>
      </c>
      <c r="E9626">
        <v>23</v>
      </c>
      <c r="F9626">
        <v>61</v>
      </c>
    </row>
    <row r="9627" spans="1:6" x14ac:dyDescent="0.45">
      <c r="A9627" t="s">
        <v>2922</v>
      </c>
      <c r="B9627">
        <v>202209</v>
      </c>
      <c r="C9627" t="s">
        <v>974</v>
      </c>
      <c r="D9627">
        <v>14</v>
      </c>
      <c r="E9627">
        <v>24</v>
      </c>
      <c r="F9627">
        <v>63</v>
      </c>
    </row>
    <row r="9628" spans="1:6" x14ac:dyDescent="0.45">
      <c r="A9628" t="s">
        <v>2922</v>
      </c>
      <c r="B9628">
        <v>202209</v>
      </c>
      <c r="C9628" t="s">
        <v>975</v>
      </c>
      <c r="D9628">
        <v>14</v>
      </c>
      <c r="E9628">
        <v>24</v>
      </c>
      <c r="F9628">
        <v>63</v>
      </c>
    </row>
    <row r="9629" spans="1:6" x14ac:dyDescent="0.45">
      <c r="A9629" t="s">
        <v>2922</v>
      </c>
      <c r="B9629">
        <v>202209</v>
      </c>
      <c r="C9629" t="s">
        <v>976</v>
      </c>
      <c r="D9629">
        <v>14</v>
      </c>
      <c r="E9629">
        <v>24</v>
      </c>
      <c r="F9629">
        <v>63</v>
      </c>
    </row>
    <row r="9630" spans="1:6" x14ac:dyDescent="0.45">
      <c r="A9630" t="s">
        <v>2922</v>
      </c>
      <c r="B9630">
        <v>202209</v>
      </c>
      <c r="C9630" t="s">
        <v>977</v>
      </c>
      <c r="D9630">
        <v>14</v>
      </c>
      <c r="E9630">
        <v>24</v>
      </c>
      <c r="F9630">
        <v>63</v>
      </c>
    </row>
    <row r="9631" spans="1:6" x14ac:dyDescent="0.45">
      <c r="A9631" t="s">
        <v>2922</v>
      </c>
      <c r="B9631">
        <v>202209</v>
      </c>
      <c r="C9631" t="s">
        <v>978</v>
      </c>
      <c r="D9631">
        <v>14</v>
      </c>
      <c r="E9631">
        <v>24</v>
      </c>
      <c r="F9631">
        <v>63</v>
      </c>
    </row>
    <row r="9632" spans="1:6" x14ac:dyDescent="0.45">
      <c r="A9632" t="s">
        <v>2922</v>
      </c>
      <c r="B9632">
        <v>202209</v>
      </c>
      <c r="C9632" t="s">
        <v>979</v>
      </c>
      <c r="D9632">
        <v>14</v>
      </c>
      <c r="E9632">
        <v>24</v>
      </c>
      <c r="F9632">
        <v>63</v>
      </c>
    </row>
    <row r="9633" spans="1:6" x14ac:dyDescent="0.45">
      <c r="A9633" t="s">
        <v>2922</v>
      </c>
      <c r="B9633">
        <v>202209</v>
      </c>
      <c r="C9633" t="s">
        <v>980</v>
      </c>
      <c r="D9633">
        <v>14</v>
      </c>
      <c r="E9633">
        <v>24</v>
      </c>
      <c r="F9633">
        <v>63</v>
      </c>
    </row>
    <row r="9634" spans="1:6" x14ac:dyDescent="0.45">
      <c r="A9634" t="s">
        <v>2922</v>
      </c>
      <c r="B9634">
        <v>202209</v>
      </c>
      <c r="C9634" t="s">
        <v>981</v>
      </c>
      <c r="D9634">
        <v>14</v>
      </c>
      <c r="E9634">
        <v>24</v>
      </c>
      <c r="F9634">
        <v>63</v>
      </c>
    </row>
    <row r="9635" spans="1:6" x14ac:dyDescent="0.45">
      <c r="A9635" t="s">
        <v>2922</v>
      </c>
      <c r="B9635">
        <v>202209</v>
      </c>
      <c r="C9635" t="s">
        <v>982</v>
      </c>
      <c r="D9635">
        <v>14</v>
      </c>
      <c r="E9635">
        <v>24</v>
      </c>
      <c r="F9635">
        <v>63</v>
      </c>
    </row>
    <row r="9636" spans="1:6" x14ac:dyDescent="0.45">
      <c r="A9636" t="s">
        <v>2922</v>
      </c>
      <c r="B9636">
        <v>202209</v>
      </c>
      <c r="C9636" t="s">
        <v>983</v>
      </c>
      <c r="D9636">
        <v>14</v>
      </c>
      <c r="E9636">
        <v>24</v>
      </c>
      <c r="F9636">
        <v>63</v>
      </c>
    </row>
    <row r="9637" spans="1:6" x14ac:dyDescent="0.45">
      <c r="A9637" t="s">
        <v>2922</v>
      </c>
      <c r="B9637">
        <v>202209</v>
      </c>
      <c r="C9637" t="s">
        <v>984</v>
      </c>
      <c r="D9637">
        <v>14</v>
      </c>
      <c r="E9637">
        <v>24</v>
      </c>
      <c r="F9637">
        <v>63</v>
      </c>
    </row>
    <row r="9638" spans="1:6" x14ac:dyDescent="0.45">
      <c r="A9638" t="s">
        <v>2922</v>
      </c>
      <c r="B9638">
        <v>202209</v>
      </c>
      <c r="C9638" t="s">
        <v>985</v>
      </c>
      <c r="D9638">
        <v>14</v>
      </c>
      <c r="E9638">
        <v>24</v>
      </c>
      <c r="F9638">
        <v>63</v>
      </c>
    </row>
    <row r="9639" spans="1:6" x14ac:dyDescent="0.45">
      <c r="A9639" t="s">
        <v>2922</v>
      </c>
      <c r="B9639">
        <v>202209</v>
      </c>
      <c r="C9639" t="s">
        <v>986</v>
      </c>
      <c r="D9639">
        <v>14</v>
      </c>
      <c r="E9639">
        <v>24</v>
      </c>
      <c r="F9639">
        <v>63</v>
      </c>
    </row>
    <row r="9640" spans="1:6" x14ac:dyDescent="0.45">
      <c r="A9640" t="s">
        <v>2922</v>
      </c>
      <c r="B9640">
        <v>202209</v>
      </c>
      <c r="C9640" t="s">
        <v>987</v>
      </c>
      <c r="D9640">
        <v>14</v>
      </c>
      <c r="E9640">
        <v>24</v>
      </c>
      <c r="F9640">
        <v>63</v>
      </c>
    </row>
    <row r="9641" spans="1:6" x14ac:dyDescent="0.45">
      <c r="A9641" t="s">
        <v>2922</v>
      </c>
      <c r="B9641">
        <v>202209</v>
      </c>
      <c r="C9641" t="s">
        <v>988</v>
      </c>
      <c r="D9641">
        <v>14</v>
      </c>
      <c r="E9641">
        <v>24</v>
      </c>
      <c r="F9641">
        <v>63</v>
      </c>
    </row>
    <row r="9642" spans="1:6" x14ac:dyDescent="0.45">
      <c r="A9642" t="s">
        <v>2922</v>
      </c>
      <c r="B9642">
        <v>202209</v>
      </c>
      <c r="C9642" t="s">
        <v>989</v>
      </c>
      <c r="D9642">
        <v>14</v>
      </c>
      <c r="E9642">
        <v>24</v>
      </c>
      <c r="F9642">
        <v>63</v>
      </c>
    </row>
    <row r="9643" spans="1:6" x14ac:dyDescent="0.45">
      <c r="A9643" t="s">
        <v>2922</v>
      </c>
      <c r="B9643">
        <v>202209</v>
      </c>
      <c r="C9643" t="s">
        <v>990</v>
      </c>
      <c r="D9643">
        <v>14</v>
      </c>
      <c r="E9643">
        <v>24</v>
      </c>
      <c r="F9643">
        <v>63</v>
      </c>
    </row>
    <row r="9644" spans="1:6" x14ac:dyDescent="0.45">
      <c r="A9644" t="s">
        <v>2922</v>
      </c>
      <c r="B9644">
        <v>202209</v>
      </c>
      <c r="C9644" t="s">
        <v>991</v>
      </c>
      <c r="D9644">
        <v>14</v>
      </c>
      <c r="E9644">
        <v>24</v>
      </c>
      <c r="F9644">
        <v>63</v>
      </c>
    </row>
    <row r="9645" spans="1:6" x14ac:dyDescent="0.45">
      <c r="A9645" t="s">
        <v>2922</v>
      </c>
      <c r="B9645">
        <v>202209</v>
      </c>
      <c r="C9645" t="s">
        <v>992</v>
      </c>
      <c r="D9645">
        <v>14</v>
      </c>
      <c r="E9645">
        <v>24</v>
      </c>
      <c r="F9645">
        <v>63</v>
      </c>
    </row>
    <row r="9646" spans="1:6" x14ac:dyDescent="0.45">
      <c r="A9646" t="s">
        <v>2922</v>
      </c>
      <c r="B9646">
        <v>202209</v>
      </c>
      <c r="C9646" t="s">
        <v>993</v>
      </c>
      <c r="D9646">
        <v>14</v>
      </c>
      <c r="E9646">
        <v>24</v>
      </c>
      <c r="F9646">
        <v>63</v>
      </c>
    </row>
    <row r="9647" spans="1:6" x14ac:dyDescent="0.45">
      <c r="A9647" t="s">
        <v>2922</v>
      </c>
      <c r="B9647">
        <v>202209</v>
      </c>
      <c r="C9647" t="s">
        <v>994</v>
      </c>
      <c r="D9647">
        <v>14</v>
      </c>
      <c r="E9647">
        <v>24</v>
      </c>
      <c r="F9647">
        <v>63</v>
      </c>
    </row>
    <row r="9648" spans="1:6" x14ac:dyDescent="0.45">
      <c r="A9648" t="s">
        <v>2922</v>
      </c>
      <c r="B9648">
        <v>202209</v>
      </c>
      <c r="C9648" t="s">
        <v>995</v>
      </c>
      <c r="D9648">
        <v>14</v>
      </c>
      <c r="E9648">
        <v>24</v>
      </c>
      <c r="F9648">
        <v>63</v>
      </c>
    </row>
    <row r="9649" spans="1:6" x14ac:dyDescent="0.45">
      <c r="A9649" t="s">
        <v>2922</v>
      </c>
      <c r="B9649">
        <v>202209</v>
      </c>
      <c r="C9649" t="s">
        <v>996</v>
      </c>
      <c r="D9649">
        <v>14</v>
      </c>
      <c r="E9649">
        <v>24</v>
      </c>
      <c r="F9649">
        <v>63</v>
      </c>
    </row>
    <row r="9650" spans="1:6" x14ac:dyDescent="0.45">
      <c r="A9650" t="s">
        <v>2922</v>
      </c>
      <c r="B9650">
        <v>202209</v>
      </c>
      <c r="C9650" t="s">
        <v>997</v>
      </c>
      <c r="D9650">
        <v>14</v>
      </c>
      <c r="E9650">
        <v>24</v>
      </c>
      <c r="F9650">
        <v>63</v>
      </c>
    </row>
    <row r="9651" spans="1:6" x14ac:dyDescent="0.45">
      <c r="A9651" t="s">
        <v>2922</v>
      </c>
      <c r="B9651">
        <v>202209</v>
      </c>
      <c r="C9651" t="s">
        <v>998</v>
      </c>
      <c r="D9651">
        <v>10</v>
      </c>
      <c r="E9651">
        <v>28</v>
      </c>
      <c r="F9651">
        <v>74</v>
      </c>
    </row>
    <row r="9652" spans="1:6" x14ac:dyDescent="0.45">
      <c r="A9652" t="s">
        <v>2922</v>
      </c>
      <c r="B9652">
        <v>202209</v>
      </c>
      <c r="C9652" t="s">
        <v>999</v>
      </c>
      <c r="D9652">
        <v>10</v>
      </c>
      <c r="E9652">
        <v>28</v>
      </c>
      <c r="F9652">
        <v>74</v>
      </c>
    </row>
    <row r="9653" spans="1:6" x14ac:dyDescent="0.45">
      <c r="A9653" t="s">
        <v>2922</v>
      </c>
      <c r="B9653">
        <v>202209</v>
      </c>
      <c r="C9653" t="s">
        <v>1000</v>
      </c>
      <c r="D9653">
        <v>14</v>
      </c>
      <c r="E9653">
        <v>24</v>
      </c>
      <c r="F9653">
        <v>63</v>
      </c>
    </row>
    <row r="9654" spans="1:6" x14ac:dyDescent="0.45">
      <c r="A9654" t="s">
        <v>2922</v>
      </c>
      <c r="B9654">
        <v>202209</v>
      </c>
      <c r="C9654" t="s">
        <v>1001</v>
      </c>
      <c r="D9654">
        <v>14</v>
      </c>
      <c r="E9654">
        <v>24</v>
      </c>
      <c r="F9654">
        <v>63</v>
      </c>
    </row>
    <row r="9655" spans="1:6" x14ac:dyDescent="0.45">
      <c r="A9655" t="s">
        <v>2922</v>
      </c>
      <c r="B9655">
        <v>202209</v>
      </c>
      <c r="C9655" t="s">
        <v>1002</v>
      </c>
      <c r="D9655">
        <v>14</v>
      </c>
      <c r="E9655">
        <v>24</v>
      </c>
      <c r="F9655">
        <v>63</v>
      </c>
    </row>
    <row r="9656" spans="1:6" x14ac:dyDescent="0.45">
      <c r="A9656" t="s">
        <v>2922</v>
      </c>
      <c r="B9656">
        <v>202209</v>
      </c>
      <c r="C9656" t="s">
        <v>1003</v>
      </c>
      <c r="D9656">
        <v>14</v>
      </c>
      <c r="E9656">
        <v>24</v>
      </c>
      <c r="F9656">
        <v>63</v>
      </c>
    </row>
    <row r="9657" spans="1:6" x14ac:dyDescent="0.45">
      <c r="A9657" t="s">
        <v>2922</v>
      </c>
      <c r="B9657">
        <v>202209</v>
      </c>
      <c r="C9657" t="s">
        <v>1004</v>
      </c>
      <c r="D9657">
        <v>14</v>
      </c>
      <c r="E9657">
        <v>24</v>
      </c>
      <c r="F9657">
        <v>63</v>
      </c>
    </row>
    <row r="9658" spans="1:6" x14ac:dyDescent="0.45">
      <c r="A9658" t="s">
        <v>2922</v>
      </c>
      <c r="B9658">
        <v>202209</v>
      </c>
      <c r="C9658" t="s">
        <v>1005</v>
      </c>
      <c r="D9658">
        <v>14</v>
      </c>
      <c r="E9658">
        <v>24</v>
      </c>
      <c r="F9658">
        <v>63</v>
      </c>
    </row>
    <row r="9659" spans="1:6" x14ac:dyDescent="0.45">
      <c r="A9659" t="s">
        <v>2922</v>
      </c>
      <c r="B9659">
        <v>202209</v>
      </c>
      <c r="C9659" t="s">
        <v>1006</v>
      </c>
      <c r="D9659">
        <v>14</v>
      </c>
      <c r="E9659">
        <v>24</v>
      </c>
      <c r="F9659">
        <v>63</v>
      </c>
    </row>
    <row r="9660" spans="1:6" x14ac:dyDescent="0.45">
      <c r="A9660" t="s">
        <v>2922</v>
      </c>
      <c r="B9660">
        <v>202209</v>
      </c>
      <c r="C9660" t="s">
        <v>1007</v>
      </c>
      <c r="D9660">
        <v>14</v>
      </c>
      <c r="E9660">
        <v>24</v>
      </c>
      <c r="F9660">
        <v>63</v>
      </c>
    </row>
    <row r="9661" spans="1:6" x14ac:dyDescent="0.45">
      <c r="A9661" t="s">
        <v>2922</v>
      </c>
      <c r="B9661">
        <v>202209</v>
      </c>
      <c r="C9661" t="s">
        <v>1008</v>
      </c>
      <c r="D9661">
        <v>14</v>
      </c>
      <c r="E9661">
        <v>24</v>
      </c>
      <c r="F9661">
        <v>63</v>
      </c>
    </row>
    <row r="9662" spans="1:6" x14ac:dyDescent="0.45">
      <c r="A9662" t="s">
        <v>2922</v>
      </c>
      <c r="B9662">
        <v>202209</v>
      </c>
      <c r="C9662" t="s">
        <v>1009</v>
      </c>
      <c r="D9662">
        <v>14</v>
      </c>
      <c r="E9662">
        <v>24</v>
      </c>
      <c r="F9662">
        <v>63</v>
      </c>
    </row>
    <row r="9663" spans="1:6" x14ac:dyDescent="0.45">
      <c r="A9663" t="s">
        <v>2922</v>
      </c>
      <c r="B9663">
        <v>202209</v>
      </c>
      <c r="C9663" t="s">
        <v>1010</v>
      </c>
      <c r="D9663">
        <v>16</v>
      </c>
      <c r="E9663">
        <v>22</v>
      </c>
      <c r="F9663">
        <v>58</v>
      </c>
    </row>
    <row r="9664" spans="1:6" x14ac:dyDescent="0.45">
      <c r="A9664" t="s">
        <v>2922</v>
      </c>
      <c r="B9664">
        <v>202209</v>
      </c>
      <c r="C9664" t="s">
        <v>1011</v>
      </c>
      <c r="D9664">
        <v>16</v>
      </c>
      <c r="E9664">
        <v>22</v>
      </c>
      <c r="F9664">
        <v>58</v>
      </c>
    </row>
    <row r="9665" spans="1:6" x14ac:dyDescent="0.45">
      <c r="A9665" t="s">
        <v>2922</v>
      </c>
      <c r="B9665">
        <v>202209</v>
      </c>
      <c r="C9665" t="s">
        <v>1012</v>
      </c>
      <c r="D9665">
        <v>16</v>
      </c>
      <c r="E9665">
        <v>22</v>
      </c>
      <c r="F9665">
        <v>58</v>
      </c>
    </row>
    <row r="9666" spans="1:6" x14ac:dyDescent="0.45">
      <c r="A9666" t="s">
        <v>2922</v>
      </c>
      <c r="B9666">
        <v>202209</v>
      </c>
      <c r="C9666" t="s">
        <v>1013</v>
      </c>
      <c r="D9666">
        <v>16</v>
      </c>
      <c r="E9666">
        <v>22</v>
      </c>
      <c r="F9666">
        <v>58</v>
      </c>
    </row>
    <row r="9667" spans="1:6" x14ac:dyDescent="0.45">
      <c r="A9667" t="s">
        <v>2922</v>
      </c>
      <c r="B9667">
        <v>202209</v>
      </c>
      <c r="C9667" t="s">
        <v>1014</v>
      </c>
      <c r="D9667">
        <v>14</v>
      </c>
      <c r="E9667">
        <v>24</v>
      </c>
      <c r="F9667">
        <v>63</v>
      </c>
    </row>
    <row r="9668" spans="1:6" x14ac:dyDescent="0.45">
      <c r="A9668" t="s">
        <v>2922</v>
      </c>
      <c r="B9668">
        <v>202209</v>
      </c>
      <c r="C9668" t="s">
        <v>1015</v>
      </c>
      <c r="D9668">
        <v>14</v>
      </c>
      <c r="E9668">
        <v>24</v>
      </c>
      <c r="F9668">
        <v>63</v>
      </c>
    </row>
    <row r="9669" spans="1:6" x14ac:dyDescent="0.45">
      <c r="A9669" t="s">
        <v>2922</v>
      </c>
      <c r="B9669">
        <v>202209</v>
      </c>
      <c r="C9669" t="s">
        <v>1016</v>
      </c>
      <c r="D9669">
        <v>14</v>
      </c>
      <c r="E9669">
        <v>24</v>
      </c>
      <c r="F9669">
        <v>63</v>
      </c>
    </row>
    <row r="9670" spans="1:6" x14ac:dyDescent="0.45">
      <c r="A9670" t="s">
        <v>2922</v>
      </c>
      <c r="B9670">
        <v>202209</v>
      </c>
      <c r="C9670" t="s">
        <v>1017</v>
      </c>
      <c r="D9670">
        <v>12</v>
      </c>
      <c r="E9670">
        <v>26</v>
      </c>
      <c r="F9670">
        <v>68</v>
      </c>
    </row>
    <row r="9671" spans="1:6" x14ac:dyDescent="0.45">
      <c r="A9671" t="s">
        <v>2922</v>
      </c>
      <c r="B9671">
        <v>202209</v>
      </c>
      <c r="C9671" t="s">
        <v>1018</v>
      </c>
      <c r="D9671">
        <v>12</v>
      </c>
      <c r="E9671">
        <v>26</v>
      </c>
      <c r="F9671">
        <v>68</v>
      </c>
    </row>
    <row r="9672" spans="1:6" x14ac:dyDescent="0.45">
      <c r="A9672" t="s">
        <v>2922</v>
      </c>
      <c r="B9672">
        <v>202209</v>
      </c>
      <c r="C9672" t="s">
        <v>1019</v>
      </c>
      <c r="D9672">
        <v>12</v>
      </c>
      <c r="E9672">
        <v>26</v>
      </c>
      <c r="F9672">
        <v>68</v>
      </c>
    </row>
    <row r="9673" spans="1:6" x14ac:dyDescent="0.45">
      <c r="A9673" t="s">
        <v>2922</v>
      </c>
      <c r="B9673">
        <v>202209</v>
      </c>
      <c r="C9673" t="s">
        <v>1020</v>
      </c>
      <c r="D9673">
        <v>12</v>
      </c>
      <c r="E9673">
        <v>26</v>
      </c>
      <c r="F9673">
        <v>68</v>
      </c>
    </row>
    <row r="9674" spans="1:6" x14ac:dyDescent="0.45">
      <c r="A9674" t="s">
        <v>2922</v>
      </c>
      <c r="B9674">
        <v>202209</v>
      </c>
      <c r="C9674" t="s">
        <v>1021</v>
      </c>
      <c r="D9674">
        <v>14</v>
      </c>
      <c r="E9674">
        <v>24</v>
      </c>
      <c r="F9674">
        <v>63</v>
      </c>
    </row>
    <row r="9675" spans="1:6" x14ac:dyDescent="0.45">
      <c r="A9675" t="s">
        <v>2922</v>
      </c>
      <c r="B9675">
        <v>202209</v>
      </c>
      <c r="C9675" t="s">
        <v>1022</v>
      </c>
      <c r="D9675">
        <v>14</v>
      </c>
      <c r="E9675">
        <v>24</v>
      </c>
      <c r="F9675">
        <v>63</v>
      </c>
    </row>
    <row r="9676" spans="1:6" x14ac:dyDescent="0.45">
      <c r="A9676" t="s">
        <v>2922</v>
      </c>
      <c r="B9676">
        <v>202209</v>
      </c>
      <c r="C9676" t="s">
        <v>1023</v>
      </c>
      <c r="D9676">
        <v>14</v>
      </c>
      <c r="E9676">
        <v>24</v>
      </c>
      <c r="F9676">
        <v>63</v>
      </c>
    </row>
    <row r="9677" spans="1:6" x14ac:dyDescent="0.45">
      <c r="A9677" t="s">
        <v>2922</v>
      </c>
      <c r="B9677">
        <v>202209</v>
      </c>
      <c r="C9677" t="s">
        <v>1024</v>
      </c>
      <c r="D9677">
        <v>14</v>
      </c>
      <c r="E9677">
        <v>24</v>
      </c>
      <c r="F9677">
        <v>63</v>
      </c>
    </row>
    <row r="9678" spans="1:6" x14ac:dyDescent="0.45">
      <c r="A9678" t="s">
        <v>2922</v>
      </c>
      <c r="B9678">
        <v>202209</v>
      </c>
      <c r="C9678" t="s">
        <v>1025</v>
      </c>
      <c r="D9678">
        <v>14</v>
      </c>
      <c r="E9678">
        <v>24</v>
      </c>
      <c r="F9678">
        <v>63</v>
      </c>
    </row>
    <row r="9679" spans="1:6" x14ac:dyDescent="0.45">
      <c r="A9679" t="s">
        <v>2922</v>
      </c>
      <c r="B9679">
        <v>202209</v>
      </c>
      <c r="C9679" t="s">
        <v>1026</v>
      </c>
      <c r="D9679">
        <v>14</v>
      </c>
      <c r="E9679">
        <v>24</v>
      </c>
      <c r="F9679">
        <v>63</v>
      </c>
    </row>
    <row r="9680" spans="1:6" x14ac:dyDescent="0.45">
      <c r="A9680" t="s">
        <v>2922</v>
      </c>
      <c r="B9680">
        <v>202209</v>
      </c>
      <c r="C9680" t="s">
        <v>1027</v>
      </c>
      <c r="D9680">
        <v>14</v>
      </c>
      <c r="E9680">
        <v>24</v>
      </c>
      <c r="F9680">
        <v>63</v>
      </c>
    </row>
    <row r="9681" spans="1:6" x14ac:dyDescent="0.45">
      <c r="A9681" t="s">
        <v>2922</v>
      </c>
      <c r="B9681">
        <v>202209</v>
      </c>
      <c r="C9681" t="s">
        <v>1028</v>
      </c>
      <c r="D9681">
        <v>14</v>
      </c>
      <c r="E9681">
        <v>24</v>
      </c>
      <c r="F9681">
        <v>63</v>
      </c>
    </row>
    <row r="9682" spans="1:6" x14ac:dyDescent="0.45">
      <c r="A9682" t="s">
        <v>2922</v>
      </c>
      <c r="B9682">
        <v>202209</v>
      </c>
      <c r="C9682" t="s">
        <v>1029</v>
      </c>
      <c r="D9682">
        <v>14</v>
      </c>
      <c r="E9682">
        <v>24</v>
      </c>
      <c r="F9682">
        <v>63</v>
      </c>
    </row>
    <row r="9683" spans="1:6" x14ac:dyDescent="0.45">
      <c r="A9683" t="s">
        <v>2922</v>
      </c>
      <c r="B9683">
        <v>202209</v>
      </c>
      <c r="C9683" t="s">
        <v>1030</v>
      </c>
      <c r="D9683">
        <v>14</v>
      </c>
      <c r="E9683">
        <v>24</v>
      </c>
      <c r="F9683">
        <v>63</v>
      </c>
    </row>
    <row r="9684" spans="1:6" x14ac:dyDescent="0.45">
      <c r="A9684" t="s">
        <v>2922</v>
      </c>
      <c r="B9684">
        <v>202209</v>
      </c>
      <c r="C9684" t="s">
        <v>1031</v>
      </c>
      <c r="D9684">
        <v>14</v>
      </c>
      <c r="E9684">
        <v>24</v>
      </c>
      <c r="F9684">
        <v>63</v>
      </c>
    </row>
    <row r="9685" spans="1:6" x14ac:dyDescent="0.45">
      <c r="A9685" t="s">
        <v>2922</v>
      </c>
      <c r="B9685">
        <v>202209</v>
      </c>
      <c r="C9685" t="s">
        <v>1032</v>
      </c>
      <c r="D9685">
        <v>14</v>
      </c>
      <c r="E9685">
        <v>24</v>
      </c>
      <c r="F9685">
        <v>63</v>
      </c>
    </row>
    <row r="9686" spans="1:6" x14ac:dyDescent="0.45">
      <c r="A9686" t="s">
        <v>2922</v>
      </c>
      <c r="B9686">
        <v>202209</v>
      </c>
      <c r="C9686" t="s">
        <v>1033</v>
      </c>
      <c r="D9686">
        <v>14</v>
      </c>
      <c r="E9686">
        <v>24</v>
      </c>
      <c r="F9686">
        <v>63</v>
      </c>
    </row>
    <row r="9687" spans="1:6" x14ac:dyDescent="0.45">
      <c r="A9687" t="s">
        <v>2922</v>
      </c>
      <c r="B9687">
        <v>202209</v>
      </c>
      <c r="C9687" t="s">
        <v>1034</v>
      </c>
      <c r="D9687">
        <v>15</v>
      </c>
      <c r="E9687">
        <v>23</v>
      </c>
      <c r="F9687">
        <v>61</v>
      </c>
    </row>
    <row r="9688" spans="1:6" x14ac:dyDescent="0.45">
      <c r="A9688" t="s">
        <v>2922</v>
      </c>
      <c r="B9688">
        <v>202209</v>
      </c>
      <c r="C9688" t="s">
        <v>1035</v>
      </c>
      <c r="D9688">
        <v>15</v>
      </c>
      <c r="E9688">
        <v>23</v>
      </c>
      <c r="F9688">
        <v>61</v>
      </c>
    </row>
    <row r="9689" spans="1:6" x14ac:dyDescent="0.45">
      <c r="A9689" t="s">
        <v>2922</v>
      </c>
      <c r="B9689">
        <v>202209</v>
      </c>
      <c r="C9689" t="s">
        <v>1036</v>
      </c>
      <c r="D9689">
        <v>15</v>
      </c>
      <c r="E9689">
        <v>23</v>
      </c>
      <c r="F9689">
        <v>61</v>
      </c>
    </row>
    <row r="9690" spans="1:6" x14ac:dyDescent="0.45">
      <c r="A9690" t="s">
        <v>2922</v>
      </c>
      <c r="B9690">
        <v>202209</v>
      </c>
      <c r="C9690" t="s">
        <v>1037</v>
      </c>
      <c r="D9690">
        <v>15</v>
      </c>
      <c r="E9690">
        <v>23</v>
      </c>
      <c r="F9690">
        <v>61</v>
      </c>
    </row>
    <row r="9691" spans="1:6" x14ac:dyDescent="0.45">
      <c r="A9691" t="s">
        <v>2922</v>
      </c>
      <c r="B9691">
        <v>202209</v>
      </c>
      <c r="C9691" t="s">
        <v>1038</v>
      </c>
      <c r="D9691">
        <v>15</v>
      </c>
      <c r="E9691">
        <v>23</v>
      </c>
      <c r="F9691">
        <v>61</v>
      </c>
    </row>
    <row r="9692" spans="1:6" x14ac:dyDescent="0.45">
      <c r="A9692" t="s">
        <v>2922</v>
      </c>
      <c r="B9692">
        <v>202209</v>
      </c>
      <c r="C9692" t="s">
        <v>1039</v>
      </c>
      <c r="D9692">
        <v>15</v>
      </c>
      <c r="E9692">
        <v>23</v>
      </c>
      <c r="F9692">
        <v>61</v>
      </c>
    </row>
    <row r="9693" spans="1:6" x14ac:dyDescent="0.45">
      <c r="A9693" t="s">
        <v>2922</v>
      </c>
      <c r="B9693">
        <v>202209</v>
      </c>
      <c r="C9693" t="s">
        <v>1040</v>
      </c>
      <c r="D9693">
        <v>15</v>
      </c>
      <c r="E9693">
        <v>23</v>
      </c>
      <c r="F9693">
        <v>61</v>
      </c>
    </row>
    <row r="9694" spans="1:6" x14ac:dyDescent="0.45">
      <c r="A9694" t="s">
        <v>2922</v>
      </c>
      <c r="B9694">
        <v>202209</v>
      </c>
      <c r="C9694" t="s">
        <v>1041</v>
      </c>
      <c r="D9694">
        <v>15</v>
      </c>
      <c r="E9694">
        <v>23</v>
      </c>
      <c r="F9694">
        <v>61</v>
      </c>
    </row>
    <row r="9695" spans="1:6" x14ac:dyDescent="0.45">
      <c r="A9695" t="s">
        <v>2922</v>
      </c>
      <c r="B9695">
        <v>202209</v>
      </c>
      <c r="C9695" t="s">
        <v>1042</v>
      </c>
      <c r="D9695">
        <v>15</v>
      </c>
      <c r="E9695">
        <v>23</v>
      </c>
      <c r="F9695">
        <v>61</v>
      </c>
    </row>
    <row r="9696" spans="1:6" x14ac:dyDescent="0.45">
      <c r="A9696" t="s">
        <v>2922</v>
      </c>
      <c r="B9696">
        <v>202209</v>
      </c>
      <c r="C9696" t="s">
        <v>1043</v>
      </c>
      <c r="D9696">
        <v>15</v>
      </c>
      <c r="E9696">
        <v>23</v>
      </c>
      <c r="F9696">
        <v>61</v>
      </c>
    </row>
    <row r="9697" spans="1:6" x14ac:dyDescent="0.45">
      <c r="A9697" t="s">
        <v>2922</v>
      </c>
      <c r="B9697">
        <v>202209</v>
      </c>
      <c r="C9697" t="s">
        <v>1044</v>
      </c>
      <c r="D9697">
        <v>15</v>
      </c>
      <c r="E9697">
        <v>23</v>
      </c>
      <c r="F9697">
        <v>61</v>
      </c>
    </row>
    <row r="9698" spans="1:6" x14ac:dyDescent="0.45">
      <c r="A9698" t="s">
        <v>2922</v>
      </c>
      <c r="B9698">
        <v>202209</v>
      </c>
      <c r="C9698" t="s">
        <v>1045</v>
      </c>
      <c r="D9698">
        <v>15</v>
      </c>
      <c r="E9698">
        <v>23</v>
      </c>
      <c r="F9698">
        <v>61</v>
      </c>
    </row>
    <row r="9699" spans="1:6" x14ac:dyDescent="0.45">
      <c r="A9699" t="s">
        <v>2922</v>
      </c>
      <c r="B9699">
        <v>202209</v>
      </c>
      <c r="C9699" t="s">
        <v>1046</v>
      </c>
      <c r="D9699">
        <v>15</v>
      </c>
      <c r="E9699">
        <v>23</v>
      </c>
      <c r="F9699">
        <v>61</v>
      </c>
    </row>
    <row r="9700" spans="1:6" x14ac:dyDescent="0.45">
      <c r="A9700" t="s">
        <v>2922</v>
      </c>
      <c r="B9700">
        <v>202209</v>
      </c>
      <c r="C9700" t="s">
        <v>1047</v>
      </c>
      <c r="D9700">
        <v>15</v>
      </c>
      <c r="E9700">
        <v>23</v>
      </c>
      <c r="F9700">
        <v>61</v>
      </c>
    </row>
    <row r="9701" spans="1:6" x14ac:dyDescent="0.45">
      <c r="A9701" t="s">
        <v>2922</v>
      </c>
      <c r="B9701">
        <v>202209</v>
      </c>
      <c r="C9701" t="s">
        <v>1048</v>
      </c>
      <c r="D9701">
        <v>15</v>
      </c>
      <c r="E9701">
        <v>23</v>
      </c>
      <c r="F9701">
        <v>61</v>
      </c>
    </row>
    <row r="9702" spans="1:6" x14ac:dyDescent="0.45">
      <c r="A9702" t="s">
        <v>2922</v>
      </c>
      <c r="B9702">
        <v>202209</v>
      </c>
      <c r="C9702" t="s">
        <v>1049</v>
      </c>
      <c r="D9702">
        <v>15</v>
      </c>
      <c r="E9702">
        <v>23</v>
      </c>
      <c r="F9702">
        <v>61</v>
      </c>
    </row>
    <row r="9703" spans="1:6" x14ac:dyDescent="0.45">
      <c r="A9703" t="s">
        <v>2922</v>
      </c>
      <c r="B9703">
        <v>202209</v>
      </c>
      <c r="C9703" t="s">
        <v>1050</v>
      </c>
      <c r="D9703">
        <v>15</v>
      </c>
      <c r="E9703">
        <v>23</v>
      </c>
      <c r="F9703">
        <v>61</v>
      </c>
    </row>
    <row r="9704" spans="1:6" x14ac:dyDescent="0.45">
      <c r="A9704" t="s">
        <v>2922</v>
      </c>
      <c r="B9704">
        <v>202209</v>
      </c>
      <c r="C9704" t="s">
        <v>1051</v>
      </c>
      <c r="D9704">
        <v>15</v>
      </c>
      <c r="E9704">
        <v>23</v>
      </c>
      <c r="F9704">
        <v>61</v>
      </c>
    </row>
    <row r="9705" spans="1:6" x14ac:dyDescent="0.45">
      <c r="A9705" t="s">
        <v>2922</v>
      </c>
      <c r="B9705">
        <v>202209</v>
      </c>
      <c r="C9705" t="s">
        <v>1052</v>
      </c>
      <c r="D9705">
        <v>15</v>
      </c>
      <c r="E9705">
        <v>23</v>
      </c>
      <c r="F9705">
        <v>61</v>
      </c>
    </row>
    <row r="9706" spans="1:6" x14ac:dyDescent="0.45">
      <c r="A9706" t="s">
        <v>2922</v>
      </c>
      <c r="B9706">
        <v>202209</v>
      </c>
      <c r="C9706" t="s">
        <v>1053</v>
      </c>
      <c r="D9706">
        <v>15</v>
      </c>
      <c r="E9706">
        <v>23</v>
      </c>
      <c r="F9706">
        <v>61</v>
      </c>
    </row>
    <row r="9707" spans="1:6" x14ac:dyDescent="0.45">
      <c r="A9707" t="s">
        <v>2922</v>
      </c>
      <c r="B9707">
        <v>202209</v>
      </c>
      <c r="C9707" t="s">
        <v>1054</v>
      </c>
      <c r="D9707">
        <v>15</v>
      </c>
      <c r="E9707">
        <v>23</v>
      </c>
      <c r="F9707">
        <v>61</v>
      </c>
    </row>
    <row r="9708" spans="1:6" x14ac:dyDescent="0.45">
      <c r="A9708" t="s">
        <v>2922</v>
      </c>
      <c r="B9708">
        <v>202209</v>
      </c>
      <c r="C9708" t="s">
        <v>1055</v>
      </c>
      <c r="D9708">
        <v>15</v>
      </c>
      <c r="E9708">
        <v>23</v>
      </c>
      <c r="F9708">
        <v>61</v>
      </c>
    </row>
    <row r="9709" spans="1:6" x14ac:dyDescent="0.45">
      <c r="A9709" t="s">
        <v>2922</v>
      </c>
      <c r="B9709">
        <v>202209</v>
      </c>
      <c r="C9709" t="s">
        <v>1056</v>
      </c>
      <c r="D9709">
        <v>15</v>
      </c>
      <c r="E9709">
        <v>23</v>
      </c>
      <c r="F9709">
        <v>61</v>
      </c>
    </row>
    <row r="9710" spans="1:6" x14ac:dyDescent="0.45">
      <c r="A9710" t="s">
        <v>2922</v>
      </c>
      <c r="B9710">
        <v>202209</v>
      </c>
      <c r="C9710" t="s">
        <v>1057</v>
      </c>
      <c r="D9710">
        <v>15</v>
      </c>
      <c r="E9710">
        <v>23</v>
      </c>
      <c r="F9710">
        <v>61</v>
      </c>
    </row>
    <row r="9711" spans="1:6" x14ac:dyDescent="0.45">
      <c r="A9711" t="s">
        <v>2922</v>
      </c>
      <c r="B9711">
        <v>202209</v>
      </c>
      <c r="C9711" t="s">
        <v>1058</v>
      </c>
      <c r="D9711">
        <v>15</v>
      </c>
      <c r="E9711">
        <v>23</v>
      </c>
      <c r="F9711">
        <v>61</v>
      </c>
    </row>
    <row r="9712" spans="1:6" x14ac:dyDescent="0.45">
      <c r="A9712" t="s">
        <v>2922</v>
      </c>
      <c r="B9712">
        <v>202209</v>
      </c>
      <c r="C9712" t="s">
        <v>1059</v>
      </c>
      <c r="D9712">
        <v>15</v>
      </c>
      <c r="E9712">
        <v>23</v>
      </c>
      <c r="F9712">
        <v>61</v>
      </c>
    </row>
    <row r="9713" spans="1:6" x14ac:dyDescent="0.45">
      <c r="A9713" t="s">
        <v>2922</v>
      </c>
      <c r="B9713">
        <v>202209</v>
      </c>
      <c r="C9713" t="s">
        <v>1060</v>
      </c>
      <c r="D9713">
        <v>15</v>
      </c>
      <c r="E9713">
        <v>23</v>
      </c>
      <c r="F9713">
        <v>61</v>
      </c>
    </row>
    <row r="9714" spans="1:6" x14ac:dyDescent="0.45">
      <c r="A9714" t="s">
        <v>2922</v>
      </c>
      <c r="B9714">
        <v>202209</v>
      </c>
      <c r="C9714" t="s">
        <v>1061</v>
      </c>
      <c r="D9714">
        <v>15</v>
      </c>
      <c r="E9714">
        <v>23</v>
      </c>
      <c r="F9714">
        <v>61</v>
      </c>
    </row>
    <row r="9715" spans="1:6" x14ac:dyDescent="0.45">
      <c r="A9715" t="s">
        <v>2922</v>
      </c>
      <c r="B9715">
        <v>202209</v>
      </c>
      <c r="C9715" t="s">
        <v>1062</v>
      </c>
      <c r="D9715">
        <v>15</v>
      </c>
      <c r="E9715">
        <v>23</v>
      </c>
      <c r="F9715">
        <v>61</v>
      </c>
    </row>
    <row r="9716" spans="1:6" x14ac:dyDescent="0.45">
      <c r="A9716" t="s">
        <v>2922</v>
      </c>
      <c r="B9716">
        <v>202209</v>
      </c>
      <c r="C9716" t="s">
        <v>1063</v>
      </c>
      <c r="D9716">
        <v>15</v>
      </c>
      <c r="E9716">
        <v>23</v>
      </c>
      <c r="F9716">
        <v>61</v>
      </c>
    </row>
    <row r="9717" spans="1:6" x14ac:dyDescent="0.45">
      <c r="A9717" t="s">
        <v>2922</v>
      </c>
      <c r="B9717">
        <v>202209</v>
      </c>
      <c r="C9717" t="s">
        <v>1064</v>
      </c>
      <c r="D9717">
        <v>15</v>
      </c>
      <c r="E9717">
        <v>23</v>
      </c>
      <c r="F9717">
        <v>61</v>
      </c>
    </row>
    <row r="9718" spans="1:6" x14ac:dyDescent="0.45">
      <c r="A9718" t="s">
        <v>2922</v>
      </c>
      <c r="B9718">
        <v>202209</v>
      </c>
      <c r="C9718" t="s">
        <v>1065</v>
      </c>
      <c r="D9718">
        <v>15</v>
      </c>
      <c r="E9718">
        <v>23</v>
      </c>
      <c r="F9718">
        <v>61</v>
      </c>
    </row>
    <row r="9719" spans="1:6" x14ac:dyDescent="0.45">
      <c r="A9719" t="s">
        <v>2922</v>
      </c>
      <c r="B9719">
        <v>202209</v>
      </c>
      <c r="C9719" t="s">
        <v>1066</v>
      </c>
      <c r="D9719">
        <v>15</v>
      </c>
      <c r="E9719">
        <v>23</v>
      </c>
      <c r="F9719">
        <v>61</v>
      </c>
    </row>
    <row r="9720" spans="1:6" x14ac:dyDescent="0.45">
      <c r="A9720" t="s">
        <v>2922</v>
      </c>
      <c r="B9720">
        <v>202209</v>
      </c>
      <c r="C9720" t="s">
        <v>1067</v>
      </c>
      <c r="D9720">
        <v>15</v>
      </c>
      <c r="E9720">
        <v>23</v>
      </c>
      <c r="F9720">
        <v>61</v>
      </c>
    </row>
    <row r="9721" spans="1:6" x14ac:dyDescent="0.45">
      <c r="A9721" t="s">
        <v>2922</v>
      </c>
      <c r="B9721">
        <v>202209</v>
      </c>
      <c r="C9721" t="s">
        <v>1068</v>
      </c>
      <c r="D9721">
        <v>15</v>
      </c>
      <c r="E9721">
        <v>23</v>
      </c>
      <c r="F9721">
        <v>61</v>
      </c>
    </row>
    <row r="9722" spans="1:6" x14ac:dyDescent="0.45">
      <c r="A9722" t="s">
        <v>2922</v>
      </c>
      <c r="B9722">
        <v>202209</v>
      </c>
      <c r="C9722" t="s">
        <v>1069</v>
      </c>
      <c r="D9722">
        <v>15</v>
      </c>
      <c r="E9722">
        <v>23</v>
      </c>
      <c r="F9722">
        <v>61</v>
      </c>
    </row>
    <row r="9723" spans="1:6" x14ac:dyDescent="0.45">
      <c r="A9723" t="s">
        <v>2922</v>
      </c>
      <c r="B9723">
        <v>202209</v>
      </c>
      <c r="C9723" t="s">
        <v>1070</v>
      </c>
      <c r="D9723">
        <v>15</v>
      </c>
      <c r="E9723">
        <v>23</v>
      </c>
      <c r="F9723">
        <v>61</v>
      </c>
    </row>
    <row r="9724" spans="1:6" x14ac:dyDescent="0.45">
      <c r="A9724" t="s">
        <v>2922</v>
      </c>
      <c r="B9724">
        <v>202209</v>
      </c>
      <c r="C9724" t="s">
        <v>1071</v>
      </c>
      <c r="D9724">
        <v>15</v>
      </c>
      <c r="E9724">
        <v>23</v>
      </c>
      <c r="F9724">
        <v>61</v>
      </c>
    </row>
    <row r="9725" spans="1:6" x14ac:dyDescent="0.45">
      <c r="A9725" t="s">
        <v>2922</v>
      </c>
      <c r="B9725">
        <v>202209</v>
      </c>
      <c r="C9725" t="s">
        <v>1072</v>
      </c>
      <c r="D9725">
        <v>15</v>
      </c>
      <c r="E9725">
        <v>23</v>
      </c>
      <c r="F9725">
        <v>61</v>
      </c>
    </row>
    <row r="9726" spans="1:6" x14ac:dyDescent="0.45">
      <c r="A9726" t="s">
        <v>2922</v>
      </c>
      <c r="B9726">
        <v>202209</v>
      </c>
      <c r="C9726" t="s">
        <v>1073</v>
      </c>
      <c r="D9726">
        <v>15</v>
      </c>
      <c r="E9726">
        <v>23</v>
      </c>
      <c r="F9726">
        <v>61</v>
      </c>
    </row>
    <row r="9727" spans="1:6" x14ac:dyDescent="0.45">
      <c r="A9727" t="s">
        <v>2922</v>
      </c>
      <c r="B9727">
        <v>202209</v>
      </c>
      <c r="C9727" t="s">
        <v>1074</v>
      </c>
      <c r="D9727">
        <v>15</v>
      </c>
      <c r="E9727">
        <v>23</v>
      </c>
      <c r="F9727">
        <v>61</v>
      </c>
    </row>
    <row r="9728" spans="1:6" x14ac:dyDescent="0.45">
      <c r="A9728" t="s">
        <v>2922</v>
      </c>
      <c r="B9728">
        <v>202209</v>
      </c>
      <c r="C9728" t="s">
        <v>1075</v>
      </c>
      <c r="D9728">
        <v>15</v>
      </c>
      <c r="E9728">
        <v>23</v>
      </c>
      <c r="F9728">
        <v>61</v>
      </c>
    </row>
    <row r="9729" spans="1:6" x14ac:dyDescent="0.45">
      <c r="A9729" t="s">
        <v>2922</v>
      </c>
      <c r="B9729">
        <v>202209</v>
      </c>
      <c r="C9729" t="s">
        <v>1076</v>
      </c>
      <c r="D9729">
        <v>15</v>
      </c>
      <c r="E9729">
        <v>23</v>
      </c>
      <c r="F9729">
        <v>61</v>
      </c>
    </row>
    <row r="9730" spans="1:6" x14ac:dyDescent="0.45">
      <c r="A9730" t="s">
        <v>2922</v>
      </c>
      <c r="B9730">
        <v>202209</v>
      </c>
      <c r="C9730" t="s">
        <v>1077</v>
      </c>
      <c r="D9730">
        <v>15</v>
      </c>
      <c r="E9730">
        <v>23</v>
      </c>
      <c r="F9730">
        <v>61</v>
      </c>
    </row>
    <row r="9731" spans="1:6" x14ac:dyDescent="0.45">
      <c r="A9731" t="s">
        <v>2922</v>
      </c>
      <c r="B9731">
        <v>202209</v>
      </c>
      <c r="C9731" t="s">
        <v>1078</v>
      </c>
      <c r="D9731">
        <v>15</v>
      </c>
      <c r="E9731">
        <v>23</v>
      </c>
      <c r="F9731">
        <v>61</v>
      </c>
    </row>
    <row r="9732" spans="1:6" x14ac:dyDescent="0.45">
      <c r="A9732" t="s">
        <v>2922</v>
      </c>
      <c r="B9732">
        <v>202209</v>
      </c>
      <c r="C9732" t="s">
        <v>1079</v>
      </c>
      <c r="D9732">
        <v>15</v>
      </c>
      <c r="E9732">
        <v>23</v>
      </c>
      <c r="F9732">
        <v>61</v>
      </c>
    </row>
    <row r="9733" spans="1:6" x14ac:dyDescent="0.45">
      <c r="A9733" t="s">
        <v>2922</v>
      </c>
      <c r="B9733">
        <v>202209</v>
      </c>
      <c r="C9733" t="s">
        <v>1080</v>
      </c>
      <c r="D9733">
        <v>15</v>
      </c>
      <c r="E9733">
        <v>23</v>
      </c>
      <c r="F9733">
        <v>61</v>
      </c>
    </row>
    <row r="9734" spans="1:6" x14ac:dyDescent="0.45">
      <c r="A9734" t="s">
        <v>2922</v>
      </c>
      <c r="B9734">
        <v>202209</v>
      </c>
      <c r="C9734" t="s">
        <v>1081</v>
      </c>
      <c r="D9734">
        <v>15</v>
      </c>
      <c r="E9734">
        <v>23</v>
      </c>
      <c r="F9734">
        <v>61</v>
      </c>
    </row>
    <row r="9735" spans="1:6" x14ac:dyDescent="0.45">
      <c r="A9735" t="s">
        <v>2922</v>
      </c>
      <c r="B9735">
        <v>202209</v>
      </c>
      <c r="C9735" t="s">
        <v>1082</v>
      </c>
      <c r="D9735">
        <v>15</v>
      </c>
      <c r="E9735">
        <v>23</v>
      </c>
      <c r="F9735">
        <v>61</v>
      </c>
    </row>
    <row r="9736" spans="1:6" x14ac:dyDescent="0.45">
      <c r="A9736" t="s">
        <v>2922</v>
      </c>
      <c r="B9736">
        <v>202209</v>
      </c>
      <c r="C9736" t="s">
        <v>1083</v>
      </c>
      <c r="D9736">
        <v>15</v>
      </c>
      <c r="E9736">
        <v>23</v>
      </c>
      <c r="F9736">
        <v>61</v>
      </c>
    </row>
    <row r="9737" spans="1:6" x14ac:dyDescent="0.45">
      <c r="A9737" t="s">
        <v>2922</v>
      </c>
      <c r="B9737">
        <v>202209</v>
      </c>
      <c r="C9737" t="s">
        <v>1084</v>
      </c>
      <c r="D9737">
        <v>15</v>
      </c>
      <c r="E9737">
        <v>23</v>
      </c>
      <c r="F9737">
        <v>61</v>
      </c>
    </row>
    <row r="9738" spans="1:6" x14ac:dyDescent="0.45">
      <c r="A9738" t="s">
        <v>2922</v>
      </c>
      <c r="B9738">
        <v>202209</v>
      </c>
      <c r="C9738" t="s">
        <v>1085</v>
      </c>
      <c r="D9738">
        <v>16</v>
      </c>
      <c r="E9738">
        <v>22</v>
      </c>
      <c r="F9738">
        <v>58</v>
      </c>
    </row>
    <row r="9739" spans="1:6" x14ac:dyDescent="0.45">
      <c r="A9739" t="s">
        <v>2922</v>
      </c>
      <c r="B9739">
        <v>202209</v>
      </c>
      <c r="C9739" t="s">
        <v>1086</v>
      </c>
      <c r="D9739">
        <v>16</v>
      </c>
      <c r="E9739">
        <v>22</v>
      </c>
      <c r="F9739">
        <v>58</v>
      </c>
    </row>
    <row r="9740" spans="1:6" x14ac:dyDescent="0.45">
      <c r="A9740" t="s">
        <v>2922</v>
      </c>
      <c r="B9740">
        <v>202209</v>
      </c>
      <c r="C9740" t="s">
        <v>1087</v>
      </c>
      <c r="D9740">
        <v>16</v>
      </c>
      <c r="E9740">
        <v>22</v>
      </c>
      <c r="F9740">
        <v>58</v>
      </c>
    </row>
    <row r="9741" spans="1:6" x14ac:dyDescent="0.45">
      <c r="A9741" t="s">
        <v>2922</v>
      </c>
      <c r="B9741">
        <v>202209</v>
      </c>
      <c r="C9741" t="s">
        <v>1088</v>
      </c>
      <c r="D9741">
        <v>16</v>
      </c>
      <c r="E9741">
        <v>22</v>
      </c>
      <c r="F9741">
        <v>58</v>
      </c>
    </row>
    <row r="9742" spans="1:6" x14ac:dyDescent="0.45">
      <c r="A9742" t="s">
        <v>2922</v>
      </c>
      <c r="B9742">
        <v>202209</v>
      </c>
      <c r="C9742" t="s">
        <v>1089</v>
      </c>
      <c r="D9742">
        <v>16</v>
      </c>
      <c r="E9742">
        <v>22</v>
      </c>
      <c r="F9742">
        <v>58</v>
      </c>
    </row>
    <row r="9743" spans="1:6" x14ac:dyDescent="0.45">
      <c r="A9743" t="s">
        <v>2922</v>
      </c>
      <c r="B9743">
        <v>202209</v>
      </c>
      <c r="C9743" t="s">
        <v>1090</v>
      </c>
      <c r="D9743">
        <v>16</v>
      </c>
      <c r="E9743">
        <v>22</v>
      </c>
      <c r="F9743">
        <v>58</v>
      </c>
    </row>
    <row r="9744" spans="1:6" x14ac:dyDescent="0.45">
      <c r="A9744" t="s">
        <v>2922</v>
      </c>
      <c r="B9744">
        <v>202209</v>
      </c>
      <c r="C9744" t="s">
        <v>1091</v>
      </c>
      <c r="D9744">
        <v>16</v>
      </c>
      <c r="E9744">
        <v>22</v>
      </c>
      <c r="F9744">
        <v>58</v>
      </c>
    </row>
    <row r="9745" spans="1:6" x14ac:dyDescent="0.45">
      <c r="A9745" t="s">
        <v>2922</v>
      </c>
      <c r="B9745">
        <v>202209</v>
      </c>
      <c r="C9745" t="s">
        <v>1092</v>
      </c>
      <c r="D9745">
        <v>16</v>
      </c>
      <c r="E9745">
        <v>22</v>
      </c>
      <c r="F9745">
        <v>58</v>
      </c>
    </row>
    <row r="9746" spans="1:6" x14ac:dyDescent="0.45">
      <c r="A9746" t="s">
        <v>2922</v>
      </c>
      <c r="B9746">
        <v>202209</v>
      </c>
      <c r="C9746" t="s">
        <v>1093</v>
      </c>
      <c r="D9746">
        <v>16</v>
      </c>
      <c r="E9746">
        <v>22</v>
      </c>
      <c r="F9746">
        <v>58</v>
      </c>
    </row>
    <row r="9747" spans="1:6" x14ac:dyDescent="0.45">
      <c r="A9747" t="s">
        <v>2922</v>
      </c>
      <c r="B9747">
        <v>202209</v>
      </c>
      <c r="C9747" t="s">
        <v>1094</v>
      </c>
      <c r="D9747">
        <v>16</v>
      </c>
      <c r="E9747">
        <v>22</v>
      </c>
      <c r="F9747">
        <v>58</v>
      </c>
    </row>
    <row r="9748" spans="1:6" x14ac:dyDescent="0.45">
      <c r="A9748" t="s">
        <v>2922</v>
      </c>
      <c r="B9748">
        <v>202209</v>
      </c>
      <c r="C9748" t="s">
        <v>1095</v>
      </c>
      <c r="D9748">
        <v>16</v>
      </c>
      <c r="E9748">
        <v>22</v>
      </c>
      <c r="F9748">
        <v>58</v>
      </c>
    </row>
    <row r="9749" spans="1:6" x14ac:dyDescent="0.45">
      <c r="A9749" t="s">
        <v>2922</v>
      </c>
      <c r="B9749">
        <v>202209</v>
      </c>
      <c r="C9749" t="s">
        <v>1096</v>
      </c>
      <c r="D9749">
        <v>16</v>
      </c>
      <c r="E9749">
        <v>22</v>
      </c>
      <c r="F9749">
        <v>58</v>
      </c>
    </row>
    <row r="9750" spans="1:6" x14ac:dyDescent="0.45">
      <c r="A9750" t="s">
        <v>2922</v>
      </c>
      <c r="B9750">
        <v>202209</v>
      </c>
      <c r="C9750" t="s">
        <v>1097</v>
      </c>
      <c r="D9750">
        <v>16</v>
      </c>
      <c r="E9750">
        <v>22</v>
      </c>
      <c r="F9750">
        <v>58</v>
      </c>
    </row>
    <row r="9751" spans="1:6" x14ac:dyDescent="0.45">
      <c r="A9751" t="s">
        <v>2922</v>
      </c>
      <c r="B9751">
        <v>202209</v>
      </c>
      <c r="C9751" t="s">
        <v>1098</v>
      </c>
      <c r="D9751">
        <v>16</v>
      </c>
      <c r="E9751">
        <v>22</v>
      </c>
      <c r="F9751">
        <v>58</v>
      </c>
    </row>
    <row r="9752" spans="1:6" x14ac:dyDescent="0.45">
      <c r="A9752" t="s">
        <v>2922</v>
      </c>
      <c r="B9752">
        <v>202209</v>
      </c>
      <c r="C9752" t="s">
        <v>1099</v>
      </c>
      <c r="D9752">
        <v>16</v>
      </c>
      <c r="E9752">
        <v>22</v>
      </c>
      <c r="F9752">
        <v>58</v>
      </c>
    </row>
    <row r="9753" spans="1:6" x14ac:dyDescent="0.45">
      <c r="A9753" t="s">
        <v>2922</v>
      </c>
      <c r="B9753">
        <v>202209</v>
      </c>
      <c r="C9753" t="s">
        <v>1100</v>
      </c>
      <c r="D9753">
        <v>16</v>
      </c>
      <c r="E9753">
        <v>22</v>
      </c>
      <c r="F9753">
        <v>58</v>
      </c>
    </row>
    <row r="9754" spans="1:6" x14ac:dyDescent="0.45">
      <c r="A9754" t="s">
        <v>2922</v>
      </c>
      <c r="B9754">
        <v>202209</v>
      </c>
      <c r="C9754" t="s">
        <v>1101</v>
      </c>
      <c r="D9754">
        <v>16</v>
      </c>
      <c r="E9754">
        <v>22</v>
      </c>
      <c r="F9754">
        <v>58</v>
      </c>
    </row>
    <row r="9755" spans="1:6" x14ac:dyDescent="0.45">
      <c r="A9755" t="s">
        <v>2922</v>
      </c>
      <c r="B9755">
        <v>202209</v>
      </c>
      <c r="C9755" t="s">
        <v>1102</v>
      </c>
      <c r="D9755">
        <v>16</v>
      </c>
      <c r="E9755">
        <v>22</v>
      </c>
      <c r="F9755">
        <v>58</v>
      </c>
    </row>
    <row r="9756" spans="1:6" x14ac:dyDescent="0.45">
      <c r="A9756" t="s">
        <v>2922</v>
      </c>
      <c r="B9756">
        <v>202209</v>
      </c>
      <c r="C9756" t="s">
        <v>1103</v>
      </c>
      <c r="D9756">
        <v>16</v>
      </c>
      <c r="E9756">
        <v>22</v>
      </c>
      <c r="F9756">
        <v>58</v>
      </c>
    </row>
    <row r="9757" spans="1:6" x14ac:dyDescent="0.45">
      <c r="A9757" t="s">
        <v>2922</v>
      </c>
      <c r="B9757">
        <v>202209</v>
      </c>
      <c r="C9757" t="s">
        <v>1104</v>
      </c>
      <c r="D9757">
        <v>16</v>
      </c>
      <c r="E9757">
        <v>22</v>
      </c>
      <c r="F9757">
        <v>58</v>
      </c>
    </row>
    <row r="9758" spans="1:6" x14ac:dyDescent="0.45">
      <c r="A9758" t="s">
        <v>2922</v>
      </c>
      <c r="B9758">
        <v>202209</v>
      </c>
      <c r="C9758" t="s">
        <v>1105</v>
      </c>
      <c r="D9758">
        <v>16</v>
      </c>
      <c r="E9758">
        <v>22</v>
      </c>
      <c r="F9758">
        <v>58</v>
      </c>
    </row>
    <row r="9759" spans="1:6" x14ac:dyDescent="0.45">
      <c r="A9759" t="s">
        <v>2922</v>
      </c>
      <c r="B9759">
        <v>202209</v>
      </c>
      <c r="C9759" t="s">
        <v>1106</v>
      </c>
      <c r="D9759">
        <v>16</v>
      </c>
      <c r="E9759">
        <v>22</v>
      </c>
      <c r="F9759">
        <v>58</v>
      </c>
    </row>
    <row r="9760" spans="1:6" x14ac:dyDescent="0.45">
      <c r="A9760" t="s">
        <v>2922</v>
      </c>
      <c r="B9760">
        <v>202209</v>
      </c>
      <c r="C9760" t="s">
        <v>1107</v>
      </c>
      <c r="D9760">
        <v>16</v>
      </c>
      <c r="E9760">
        <v>22</v>
      </c>
      <c r="F9760">
        <v>58</v>
      </c>
    </row>
    <row r="9761" spans="1:6" x14ac:dyDescent="0.45">
      <c r="A9761" t="s">
        <v>2922</v>
      </c>
      <c r="B9761">
        <v>202209</v>
      </c>
      <c r="C9761" t="s">
        <v>1108</v>
      </c>
      <c r="D9761">
        <v>16</v>
      </c>
      <c r="E9761">
        <v>22</v>
      </c>
      <c r="F9761">
        <v>58</v>
      </c>
    </row>
    <row r="9762" spans="1:6" x14ac:dyDescent="0.45">
      <c r="A9762" t="s">
        <v>2922</v>
      </c>
      <c r="B9762">
        <v>202209</v>
      </c>
      <c r="C9762" t="s">
        <v>1109</v>
      </c>
      <c r="D9762">
        <v>16</v>
      </c>
      <c r="E9762">
        <v>22</v>
      </c>
      <c r="F9762">
        <v>58</v>
      </c>
    </row>
    <row r="9763" spans="1:6" x14ac:dyDescent="0.45">
      <c r="A9763" t="s">
        <v>2922</v>
      </c>
      <c r="B9763">
        <v>202209</v>
      </c>
      <c r="C9763" t="s">
        <v>1110</v>
      </c>
      <c r="D9763">
        <v>16</v>
      </c>
      <c r="E9763">
        <v>22</v>
      </c>
      <c r="F9763">
        <v>58</v>
      </c>
    </row>
    <row r="9764" spans="1:6" x14ac:dyDescent="0.45">
      <c r="A9764" t="s">
        <v>2922</v>
      </c>
      <c r="B9764">
        <v>202209</v>
      </c>
      <c r="C9764" t="s">
        <v>1111</v>
      </c>
      <c r="D9764">
        <v>16</v>
      </c>
      <c r="E9764">
        <v>22</v>
      </c>
      <c r="F9764">
        <v>58</v>
      </c>
    </row>
    <row r="9765" spans="1:6" x14ac:dyDescent="0.45">
      <c r="A9765" t="s">
        <v>2922</v>
      </c>
      <c r="B9765">
        <v>202209</v>
      </c>
      <c r="C9765" t="s">
        <v>1112</v>
      </c>
      <c r="D9765">
        <v>16</v>
      </c>
      <c r="E9765">
        <v>22</v>
      </c>
      <c r="F9765">
        <v>58</v>
      </c>
    </row>
    <row r="9766" spans="1:6" x14ac:dyDescent="0.45">
      <c r="A9766" t="s">
        <v>2922</v>
      </c>
      <c r="B9766">
        <v>202209</v>
      </c>
      <c r="C9766" t="s">
        <v>1113</v>
      </c>
      <c r="D9766">
        <v>16</v>
      </c>
      <c r="E9766">
        <v>22</v>
      </c>
      <c r="F9766">
        <v>58</v>
      </c>
    </row>
    <row r="9767" spans="1:6" x14ac:dyDescent="0.45">
      <c r="A9767" t="s">
        <v>2922</v>
      </c>
      <c r="B9767">
        <v>202209</v>
      </c>
      <c r="C9767" t="s">
        <v>1114</v>
      </c>
      <c r="D9767">
        <v>16</v>
      </c>
      <c r="E9767">
        <v>22</v>
      </c>
      <c r="F9767">
        <v>58</v>
      </c>
    </row>
    <row r="9768" spans="1:6" x14ac:dyDescent="0.45">
      <c r="A9768" t="s">
        <v>2922</v>
      </c>
      <c r="B9768">
        <v>202209</v>
      </c>
      <c r="C9768" t="s">
        <v>1115</v>
      </c>
      <c r="D9768">
        <v>16</v>
      </c>
      <c r="E9768">
        <v>22</v>
      </c>
      <c r="F9768">
        <v>58</v>
      </c>
    </row>
    <row r="9769" spans="1:6" x14ac:dyDescent="0.45">
      <c r="A9769" t="s">
        <v>2922</v>
      </c>
      <c r="B9769">
        <v>202209</v>
      </c>
      <c r="C9769" t="s">
        <v>1116</v>
      </c>
      <c r="D9769">
        <v>16</v>
      </c>
      <c r="E9769">
        <v>22</v>
      </c>
      <c r="F9769">
        <v>58</v>
      </c>
    </row>
    <row r="9770" spans="1:6" x14ac:dyDescent="0.45">
      <c r="A9770" t="s">
        <v>2922</v>
      </c>
      <c r="B9770">
        <v>202209</v>
      </c>
      <c r="C9770" t="s">
        <v>1117</v>
      </c>
      <c r="D9770">
        <v>16</v>
      </c>
      <c r="E9770">
        <v>22</v>
      </c>
      <c r="F9770">
        <v>58</v>
      </c>
    </row>
    <row r="9771" spans="1:6" x14ac:dyDescent="0.45">
      <c r="A9771" t="s">
        <v>2922</v>
      </c>
      <c r="B9771">
        <v>202209</v>
      </c>
      <c r="C9771" t="s">
        <v>1118</v>
      </c>
      <c r="D9771">
        <v>16</v>
      </c>
      <c r="E9771">
        <v>22</v>
      </c>
      <c r="F9771">
        <v>58</v>
      </c>
    </row>
    <row r="9772" spans="1:6" x14ac:dyDescent="0.45">
      <c r="A9772" t="s">
        <v>2922</v>
      </c>
      <c r="B9772">
        <v>202209</v>
      </c>
      <c r="C9772" t="s">
        <v>1119</v>
      </c>
      <c r="D9772">
        <v>16</v>
      </c>
      <c r="E9772">
        <v>22</v>
      </c>
      <c r="F9772">
        <v>58</v>
      </c>
    </row>
    <row r="9773" spans="1:6" x14ac:dyDescent="0.45">
      <c r="A9773" t="s">
        <v>2922</v>
      </c>
      <c r="B9773">
        <v>202209</v>
      </c>
      <c r="C9773" t="s">
        <v>1120</v>
      </c>
      <c r="D9773">
        <v>16</v>
      </c>
      <c r="E9773">
        <v>22</v>
      </c>
      <c r="F9773">
        <v>58</v>
      </c>
    </row>
    <row r="9774" spans="1:6" x14ac:dyDescent="0.45">
      <c r="A9774" t="s">
        <v>2922</v>
      </c>
      <c r="B9774">
        <v>202209</v>
      </c>
      <c r="C9774" t="s">
        <v>1121</v>
      </c>
      <c r="D9774">
        <v>16</v>
      </c>
      <c r="E9774">
        <v>22</v>
      </c>
      <c r="F9774">
        <v>58</v>
      </c>
    </row>
    <row r="9775" spans="1:6" x14ac:dyDescent="0.45">
      <c r="A9775" t="s">
        <v>2922</v>
      </c>
      <c r="B9775">
        <v>202209</v>
      </c>
      <c r="C9775" t="s">
        <v>1122</v>
      </c>
      <c r="D9775">
        <v>16</v>
      </c>
      <c r="E9775">
        <v>22</v>
      </c>
      <c r="F9775">
        <v>58</v>
      </c>
    </row>
    <row r="9776" spans="1:6" x14ac:dyDescent="0.45">
      <c r="A9776" t="s">
        <v>2922</v>
      </c>
      <c r="B9776">
        <v>202209</v>
      </c>
      <c r="C9776" t="s">
        <v>1123</v>
      </c>
      <c r="D9776">
        <v>16</v>
      </c>
      <c r="E9776">
        <v>22</v>
      </c>
      <c r="F9776">
        <v>58</v>
      </c>
    </row>
    <row r="9777" spans="1:6" x14ac:dyDescent="0.45">
      <c r="A9777" t="s">
        <v>2922</v>
      </c>
      <c r="B9777">
        <v>202209</v>
      </c>
      <c r="C9777" t="s">
        <v>1124</v>
      </c>
      <c r="D9777">
        <v>16</v>
      </c>
      <c r="E9777">
        <v>22</v>
      </c>
      <c r="F9777">
        <v>58</v>
      </c>
    </row>
    <row r="9778" spans="1:6" x14ac:dyDescent="0.45">
      <c r="A9778" t="s">
        <v>2922</v>
      </c>
      <c r="B9778">
        <v>202209</v>
      </c>
      <c r="C9778" t="s">
        <v>1125</v>
      </c>
      <c r="D9778">
        <v>16</v>
      </c>
      <c r="E9778">
        <v>22</v>
      </c>
      <c r="F9778">
        <v>58</v>
      </c>
    </row>
    <row r="9779" spans="1:6" x14ac:dyDescent="0.45">
      <c r="A9779" t="s">
        <v>2922</v>
      </c>
      <c r="B9779">
        <v>202209</v>
      </c>
      <c r="C9779" t="s">
        <v>1126</v>
      </c>
      <c r="D9779">
        <v>16</v>
      </c>
      <c r="E9779">
        <v>22</v>
      </c>
      <c r="F9779">
        <v>58</v>
      </c>
    </row>
    <row r="9780" spans="1:6" x14ac:dyDescent="0.45">
      <c r="A9780" t="s">
        <v>2922</v>
      </c>
      <c r="B9780">
        <v>202209</v>
      </c>
      <c r="C9780" t="s">
        <v>1127</v>
      </c>
      <c r="D9780">
        <v>16</v>
      </c>
      <c r="E9780">
        <v>22</v>
      </c>
      <c r="F9780">
        <v>58</v>
      </c>
    </row>
    <row r="9781" spans="1:6" x14ac:dyDescent="0.45">
      <c r="A9781" t="s">
        <v>2922</v>
      </c>
      <c r="B9781">
        <v>202209</v>
      </c>
      <c r="C9781" t="s">
        <v>1128</v>
      </c>
      <c r="D9781">
        <v>16</v>
      </c>
      <c r="E9781">
        <v>22</v>
      </c>
      <c r="F9781">
        <v>58</v>
      </c>
    </row>
    <row r="9782" spans="1:6" x14ac:dyDescent="0.45">
      <c r="A9782" t="s">
        <v>2922</v>
      </c>
      <c r="B9782">
        <v>202209</v>
      </c>
      <c r="C9782" t="s">
        <v>1129</v>
      </c>
      <c r="D9782">
        <v>16</v>
      </c>
      <c r="E9782">
        <v>22</v>
      </c>
      <c r="F9782">
        <v>58</v>
      </c>
    </row>
    <row r="9783" spans="1:6" x14ac:dyDescent="0.45">
      <c r="A9783" t="s">
        <v>2922</v>
      </c>
      <c r="B9783">
        <v>202209</v>
      </c>
      <c r="C9783" t="s">
        <v>1130</v>
      </c>
      <c r="D9783">
        <v>16</v>
      </c>
      <c r="E9783">
        <v>22</v>
      </c>
      <c r="F9783">
        <v>58</v>
      </c>
    </row>
    <row r="9784" spans="1:6" x14ac:dyDescent="0.45">
      <c r="A9784" t="s">
        <v>2922</v>
      </c>
      <c r="B9784">
        <v>202209</v>
      </c>
      <c r="C9784" t="s">
        <v>1131</v>
      </c>
      <c r="D9784">
        <v>16</v>
      </c>
      <c r="E9784">
        <v>22</v>
      </c>
      <c r="F9784">
        <v>58</v>
      </c>
    </row>
    <row r="9785" spans="1:6" x14ac:dyDescent="0.45">
      <c r="A9785" t="s">
        <v>2922</v>
      </c>
      <c r="B9785">
        <v>202209</v>
      </c>
      <c r="C9785" t="s">
        <v>1132</v>
      </c>
      <c r="D9785">
        <v>16</v>
      </c>
      <c r="E9785">
        <v>22</v>
      </c>
      <c r="F9785">
        <v>58</v>
      </c>
    </row>
    <row r="9786" spans="1:6" x14ac:dyDescent="0.45">
      <c r="A9786" t="s">
        <v>2922</v>
      </c>
      <c r="B9786">
        <v>202209</v>
      </c>
      <c r="C9786" t="s">
        <v>1133</v>
      </c>
      <c r="D9786">
        <v>16</v>
      </c>
      <c r="E9786">
        <v>22</v>
      </c>
      <c r="F9786">
        <v>58</v>
      </c>
    </row>
    <row r="9787" spans="1:6" x14ac:dyDescent="0.45">
      <c r="A9787" t="s">
        <v>2922</v>
      </c>
      <c r="B9787">
        <v>202209</v>
      </c>
      <c r="C9787" t="s">
        <v>1134</v>
      </c>
      <c r="D9787">
        <v>16</v>
      </c>
      <c r="E9787">
        <v>22</v>
      </c>
      <c r="F9787">
        <v>58</v>
      </c>
    </row>
    <row r="9788" spans="1:6" x14ac:dyDescent="0.45">
      <c r="A9788" t="s">
        <v>2922</v>
      </c>
      <c r="B9788">
        <v>202209</v>
      </c>
      <c r="C9788" t="s">
        <v>1135</v>
      </c>
      <c r="D9788">
        <v>16</v>
      </c>
      <c r="E9788">
        <v>22</v>
      </c>
      <c r="F9788">
        <v>58</v>
      </c>
    </row>
    <row r="9789" spans="1:6" x14ac:dyDescent="0.45">
      <c r="A9789" t="s">
        <v>2922</v>
      </c>
      <c r="B9789">
        <v>202209</v>
      </c>
      <c r="C9789" t="s">
        <v>1136</v>
      </c>
      <c r="D9789">
        <v>16</v>
      </c>
      <c r="E9789">
        <v>22</v>
      </c>
      <c r="F9789">
        <v>58</v>
      </c>
    </row>
    <row r="9790" spans="1:6" x14ac:dyDescent="0.45">
      <c r="A9790" t="s">
        <v>2922</v>
      </c>
      <c r="B9790">
        <v>202209</v>
      </c>
      <c r="C9790" t="s">
        <v>1137</v>
      </c>
      <c r="D9790">
        <v>16</v>
      </c>
      <c r="E9790">
        <v>22</v>
      </c>
      <c r="F9790">
        <v>58</v>
      </c>
    </row>
    <row r="9791" spans="1:6" x14ac:dyDescent="0.45">
      <c r="A9791" t="s">
        <v>2922</v>
      </c>
      <c r="B9791">
        <v>202209</v>
      </c>
      <c r="C9791" t="s">
        <v>1138</v>
      </c>
      <c r="D9791">
        <v>16</v>
      </c>
      <c r="E9791">
        <v>22</v>
      </c>
      <c r="F9791">
        <v>58</v>
      </c>
    </row>
    <row r="9792" spans="1:6" x14ac:dyDescent="0.45">
      <c r="A9792" t="s">
        <v>2922</v>
      </c>
      <c r="B9792">
        <v>202209</v>
      </c>
      <c r="C9792" t="s">
        <v>1139</v>
      </c>
      <c r="D9792">
        <v>16</v>
      </c>
      <c r="E9792">
        <v>22</v>
      </c>
      <c r="F9792">
        <v>58</v>
      </c>
    </row>
    <row r="9793" spans="1:6" x14ac:dyDescent="0.45">
      <c r="A9793" t="s">
        <v>2922</v>
      </c>
      <c r="B9793">
        <v>202209</v>
      </c>
      <c r="C9793" t="s">
        <v>1140</v>
      </c>
      <c r="D9793">
        <v>16</v>
      </c>
      <c r="E9793">
        <v>22</v>
      </c>
      <c r="F9793">
        <v>58</v>
      </c>
    </row>
    <row r="9794" spans="1:6" x14ac:dyDescent="0.45">
      <c r="A9794" t="s">
        <v>2922</v>
      </c>
      <c r="B9794">
        <v>202209</v>
      </c>
      <c r="C9794" t="s">
        <v>1141</v>
      </c>
      <c r="D9794">
        <v>16</v>
      </c>
      <c r="E9794">
        <v>22</v>
      </c>
      <c r="F9794">
        <v>58</v>
      </c>
    </row>
    <row r="9795" spans="1:6" x14ac:dyDescent="0.45">
      <c r="A9795" t="s">
        <v>2922</v>
      </c>
      <c r="B9795">
        <v>202209</v>
      </c>
      <c r="C9795" t="s">
        <v>1142</v>
      </c>
      <c r="D9795">
        <v>16</v>
      </c>
      <c r="E9795">
        <v>22</v>
      </c>
      <c r="F9795">
        <v>58</v>
      </c>
    </row>
    <row r="9796" spans="1:6" x14ac:dyDescent="0.45">
      <c r="A9796" t="s">
        <v>2922</v>
      </c>
      <c r="B9796">
        <v>202209</v>
      </c>
      <c r="C9796" t="s">
        <v>1143</v>
      </c>
      <c r="D9796">
        <v>16</v>
      </c>
      <c r="E9796">
        <v>22</v>
      </c>
      <c r="F9796">
        <v>58</v>
      </c>
    </row>
    <row r="9797" spans="1:6" x14ac:dyDescent="0.45">
      <c r="A9797" t="s">
        <v>2922</v>
      </c>
      <c r="B9797">
        <v>202209</v>
      </c>
      <c r="C9797" t="s">
        <v>1144</v>
      </c>
      <c r="D9797">
        <v>16</v>
      </c>
      <c r="E9797">
        <v>22</v>
      </c>
      <c r="F9797">
        <v>58</v>
      </c>
    </row>
    <row r="9798" spans="1:6" x14ac:dyDescent="0.45">
      <c r="A9798" t="s">
        <v>2922</v>
      </c>
      <c r="B9798">
        <v>202209</v>
      </c>
      <c r="C9798" t="s">
        <v>1145</v>
      </c>
      <c r="D9798">
        <v>16</v>
      </c>
      <c r="E9798">
        <v>22</v>
      </c>
      <c r="F9798">
        <v>58</v>
      </c>
    </row>
    <row r="9799" spans="1:6" x14ac:dyDescent="0.45">
      <c r="A9799" t="s">
        <v>2922</v>
      </c>
      <c r="B9799">
        <v>202209</v>
      </c>
      <c r="C9799" t="s">
        <v>1146</v>
      </c>
      <c r="D9799">
        <v>16</v>
      </c>
      <c r="E9799">
        <v>22</v>
      </c>
      <c r="F9799">
        <v>58</v>
      </c>
    </row>
    <row r="9800" spans="1:6" x14ac:dyDescent="0.45">
      <c r="A9800" t="s">
        <v>2922</v>
      </c>
      <c r="B9800">
        <v>202209</v>
      </c>
      <c r="C9800" t="s">
        <v>1147</v>
      </c>
      <c r="D9800">
        <v>16</v>
      </c>
      <c r="E9800">
        <v>22</v>
      </c>
      <c r="F9800">
        <v>58</v>
      </c>
    </row>
    <row r="9801" spans="1:6" x14ac:dyDescent="0.45">
      <c r="A9801" t="s">
        <v>2922</v>
      </c>
      <c r="B9801">
        <v>202209</v>
      </c>
      <c r="C9801" t="s">
        <v>1148</v>
      </c>
      <c r="D9801">
        <v>16</v>
      </c>
      <c r="E9801">
        <v>22</v>
      </c>
      <c r="F9801">
        <v>58</v>
      </c>
    </row>
    <row r="9802" spans="1:6" x14ac:dyDescent="0.45">
      <c r="A9802" t="s">
        <v>2922</v>
      </c>
      <c r="B9802">
        <v>202209</v>
      </c>
      <c r="C9802" t="s">
        <v>1149</v>
      </c>
      <c r="D9802">
        <v>16</v>
      </c>
      <c r="E9802">
        <v>22</v>
      </c>
      <c r="F9802">
        <v>58</v>
      </c>
    </row>
    <row r="9803" spans="1:6" x14ac:dyDescent="0.45">
      <c r="A9803" t="s">
        <v>2922</v>
      </c>
      <c r="B9803">
        <v>202209</v>
      </c>
      <c r="C9803" t="s">
        <v>1150</v>
      </c>
      <c r="D9803">
        <v>16</v>
      </c>
      <c r="E9803">
        <v>22</v>
      </c>
      <c r="F9803">
        <v>58</v>
      </c>
    </row>
    <row r="9804" spans="1:6" x14ac:dyDescent="0.45">
      <c r="A9804" t="s">
        <v>2922</v>
      </c>
      <c r="B9804">
        <v>202209</v>
      </c>
      <c r="C9804" t="s">
        <v>1151</v>
      </c>
      <c r="D9804">
        <v>16</v>
      </c>
      <c r="E9804">
        <v>22</v>
      </c>
      <c r="F9804">
        <v>58</v>
      </c>
    </row>
    <row r="9805" spans="1:6" x14ac:dyDescent="0.45">
      <c r="A9805" t="s">
        <v>2922</v>
      </c>
      <c r="B9805">
        <v>202209</v>
      </c>
      <c r="C9805" t="s">
        <v>1152</v>
      </c>
      <c r="D9805">
        <v>16</v>
      </c>
      <c r="E9805">
        <v>22</v>
      </c>
      <c r="F9805">
        <v>58</v>
      </c>
    </row>
    <row r="9806" spans="1:6" x14ac:dyDescent="0.45">
      <c r="A9806" t="s">
        <v>2922</v>
      </c>
      <c r="B9806">
        <v>202209</v>
      </c>
      <c r="C9806" t="s">
        <v>1153</v>
      </c>
      <c r="D9806">
        <v>16</v>
      </c>
      <c r="E9806">
        <v>22</v>
      </c>
      <c r="F9806">
        <v>58</v>
      </c>
    </row>
    <row r="9807" spans="1:6" x14ac:dyDescent="0.45">
      <c r="A9807" t="s">
        <v>2922</v>
      </c>
      <c r="B9807">
        <v>202209</v>
      </c>
      <c r="C9807" t="s">
        <v>1154</v>
      </c>
      <c r="D9807">
        <v>16</v>
      </c>
      <c r="E9807">
        <v>22</v>
      </c>
      <c r="F9807">
        <v>58</v>
      </c>
    </row>
    <row r="9808" spans="1:6" x14ac:dyDescent="0.45">
      <c r="A9808" t="s">
        <v>2922</v>
      </c>
      <c r="B9808">
        <v>202209</v>
      </c>
      <c r="C9808" t="s">
        <v>1155</v>
      </c>
      <c r="D9808">
        <v>16</v>
      </c>
      <c r="E9808">
        <v>22</v>
      </c>
      <c r="F9808">
        <v>58</v>
      </c>
    </row>
    <row r="9809" spans="1:6" x14ac:dyDescent="0.45">
      <c r="A9809" t="s">
        <v>2922</v>
      </c>
      <c r="B9809">
        <v>202209</v>
      </c>
      <c r="C9809" t="s">
        <v>1156</v>
      </c>
      <c r="D9809">
        <v>16</v>
      </c>
      <c r="E9809">
        <v>22</v>
      </c>
      <c r="F9809">
        <v>58</v>
      </c>
    </row>
    <row r="9810" spans="1:6" x14ac:dyDescent="0.45">
      <c r="A9810" t="s">
        <v>2922</v>
      </c>
      <c r="B9810">
        <v>202209</v>
      </c>
      <c r="C9810" t="s">
        <v>1157</v>
      </c>
      <c r="D9810">
        <v>16</v>
      </c>
      <c r="E9810">
        <v>22</v>
      </c>
      <c r="F9810">
        <v>58</v>
      </c>
    </row>
    <row r="9811" spans="1:6" x14ac:dyDescent="0.45">
      <c r="A9811" t="s">
        <v>2922</v>
      </c>
      <c r="B9811">
        <v>202209</v>
      </c>
      <c r="C9811" t="s">
        <v>1158</v>
      </c>
      <c r="D9811">
        <v>16</v>
      </c>
      <c r="E9811">
        <v>22</v>
      </c>
      <c r="F9811">
        <v>58</v>
      </c>
    </row>
    <row r="9812" spans="1:6" x14ac:dyDescent="0.45">
      <c r="A9812" t="s">
        <v>2922</v>
      </c>
      <c r="B9812">
        <v>202209</v>
      </c>
      <c r="C9812" t="s">
        <v>1159</v>
      </c>
      <c r="D9812">
        <v>16</v>
      </c>
      <c r="E9812">
        <v>22</v>
      </c>
      <c r="F9812">
        <v>58</v>
      </c>
    </row>
    <row r="9813" spans="1:6" x14ac:dyDescent="0.45">
      <c r="A9813" t="s">
        <v>2922</v>
      </c>
      <c r="B9813">
        <v>202209</v>
      </c>
      <c r="C9813" t="s">
        <v>1160</v>
      </c>
      <c r="D9813">
        <v>16</v>
      </c>
      <c r="E9813">
        <v>22</v>
      </c>
      <c r="F9813">
        <v>58</v>
      </c>
    </row>
    <row r="9814" spans="1:6" x14ac:dyDescent="0.45">
      <c r="A9814" t="s">
        <v>2922</v>
      </c>
      <c r="B9814">
        <v>202209</v>
      </c>
      <c r="C9814" t="s">
        <v>1161</v>
      </c>
      <c r="D9814">
        <v>16</v>
      </c>
      <c r="E9814">
        <v>22</v>
      </c>
      <c r="F9814">
        <v>58</v>
      </c>
    </row>
    <row r="9815" spans="1:6" x14ac:dyDescent="0.45">
      <c r="A9815" t="s">
        <v>2922</v>
      </c>
      <c r="B9815">
        <v>202209</v>
      </c>
      <c r="C9815" t="s">
        <v>1162</v>
      </c>
      <c r="D9815">
        <v>16</v>
      </c>
      <c r="E9815">
        <v>22</v>
      </c>
      <c r="F9815">
        <v>58</v>
      </c>
    </row>
    <row r="9816" spans="1:6" x14ac:dyDescent="0.45">
      <c r="A9816" t="s">
        <v>2922</v>
      </c>
      <c r="B9816">
        <v>202209</v>
      </c>
      <c r="C9816" t="s">
        <v>1163</v>
      </c>
      <c r="D9816">
        <v>16</v>
      </c>
      <c r="E9816">
        <v>22</v>
      </c>
      <c r="F9816">
        <v>58</v>
      </c>
    </row>
    <row r="9817" spans="1:6" x14ac:dyDescent="0.45">
      <c r="A9817" t="s">
        <v>2922</v>
      </c>
      <c r="B9817">
        <v>202209</v>
      </c>
      <c r="C9817" t="s">
        <v>1164</v>
      </c>
      <c r="D9817">
        <v>16</v>
      </c>
      <c r="E9817">
        <v>22</v>
      </c>
      <c r="F9817">
        <v>58</v>
      </c>
    </row>
    <row r="9818" spans="1:6" x14ac:dyDescent="0.45">
      <c r="A9818" t="s">
        <v>2922</v>
      </c>
      <c r="B9818">
        <v>202209</v>
      </c>
      <c r="C9818" t="s">
        <v>1165</v>
      </c>
      <c r="D9818">
        <v>16</v>
      </c>
      <c r="E9818">
        <v>22</v>
      </c>
      <c r="F9818">
        <v>58</v>
      </c>
    </row>
    <row r="9819" spans="1:6" x14ac:dyDescent="0.45">
      <c r="A9819" t="s">
        <v>2922</v>
      </c>
      <c r="B9819">
        <v>202209</v>
      </c>
      <c r="C9819" t="s">
        <v>1166</v>
      </c>
      <c r="D9819">
        <v>14</v>
      </c>
      <c r="E9819">
        <v>24</v>
      </c>
      <c r="F9819">
        <v>63</v>
      </c>
    </row>
    <row r="9820" spans="1:6" x14ac:dyDescent="0.45">
      <c r="A9820" t="s">
        <v>2922</v>
      </c>
      <c r="B9820">
        <v>202209</v>
      </c>
      <c r="C9820" t="s">
        <v>1167</v>
      </c>
      <c r="D9820">
        <v>14</v>
      </c>
      <c r="E9820">
        <v>24</v>
      </c>
      <c r="F9820">
        <v>63</v>
      </c>
    </row>
    <row r="9821" spans="1:6" x14ac:dyDescent="0.45">
      <c r="A9821" t="s">
        <v>2922</v>
      </c>
      <c r="B9821">
        <v>202209</v>
      </c>
      <c r="C9821" t="s">
        <v>1168</v>
      </c>
      <c r="D9821">
        <v>14</v>
      </c>
      <c r="E9821">
        <v>24</v>
      </c>
      <c r="F9821">
        <v>63</v>
      </c>
    </row>
    <row r="9822" spans="1:6" x14ac:dyDescent="0.45">
      <c r="A9822" t="s">
        <v>2922</v>
      </c>
      <c r="B9822">
        <v>202209</v>
      </c>
      <c r="C9822" t="s">
        <v>1169</v>
      </c>
      <c r="D9822">
        <v>14</v>
      </c>
      <c r="E9822">
        <v>24</v>
      </c>
      <c r="F9822">
        <v>63</v>
      </c>
    </row>
    <row r="9823" spans="1:6" x14ac:dyDescent="0.45">
      <c r="A9823" t="s">
        <v>2922</v>
      </c>
      <c r="B9823">
        <v>202209</v>
      </c>
      <c r="C9823" t="s">
        <v>1170</v>
      </c>
      <c r="D9823">
        <v>14</v>
      </c>
      <c r="E9823">
        <v>24</v>
      </c>
      <c r="F9823">
        <v>63</v>
      </c>
    </row>
    <row r="9824" spans="1:6" x14ac:dyDescent="0.45">
      <c r="A9824" t="s">
        <v>2922</v>
      </c>
      <c r="B9824">
        <v>202209</v>
      </c>
      <c r="C9824" t="s">
        <v>1171</v>
      </c>
      <c r="D9824">
        <v>14</v>
      </c>
      <c r="E9824">
        <v>24</v>
      </c>
      <c r="F9824">
        <v>63</v>
      </c>
    </row>
    <row r="9825" spans="1:6" x14ac:dyDescent="0.45">
      <c r="A9825" t="s">
        <v>2922</v>
      </c>
      <c r="B9825">
        <v>202209</v>
      </c>
      <c r="C9825" t="s">
        <v>1172</v>
      </c>
      <c r="D9825">
        <v>14</v>
      </c>
      <c r="E9825">
        <v>24</v>
      </c>
      <c r="F9825">
        <v>63</v>
      </c>
    </row>
    <row r="9826" spans="1:6" x14ac:dyDescent="0.45">
      <c r="A9826" t="s">
        <v>2922</v>
      </c>
      <c r="B9826">
        <v>202209</v>
      </c>
      <c r="C9826" t="s">
        <v>1173</v>
      </c>
      <c r="D9826">
        <v>14</v>
      </c>
      <c r="E9826">
        <v>24</v>
      </c>
      <c r="F9826">
        <v>63</v>
      </c>
    </row>
    <row r="9827" spans="1:6" x14ac:dyDescent="0.45">
      <c r="A9827" t="s">
        <v>2922</v>
      </c>
      <c r="B9827">
        <v>202209</v>
      </c>
      <c r="C9827" t="s">
        <v>1174</v>
      </c>
      <c r="D9827">
        <v>14</v>
      </c>
      <c r="E9827">
        <v>24</v>
      </c>
      <c r="F9827">
        <v>63</v>
      </c>
    </row>
    <row r="9828" spans="1:6" x14ac:dyDescent="0.45">
      <c r="A9828" t="s">
        <v>2922</v>
      </c>
      <c r="B9828">
        <v>202209</v>
      </c>
      <c r="C9828" t="s">
        <v>1175</v>
      </c>
      <c r="D9828">
        <v>0</v>
      </c>
      <c r="E9828">
        <v>38</v>
      </c>
      <c r="F9828">
        <v>100</v>
      </c>
    </row>
    <row r="9829" spans="1:6" x14ac:dyDescent="0.45">
      <c r="A9829" t="s">
        <v>2922</v>
      </c>
      <c r="B9829">
        <v>202209</v>
      </c>
      <c r="C9829" t="s">
        <v>1176</v>
      </c>
      <c r="D9829">
        <v>0</v>
      </c>
      <c r="E9829">
        <v>38</v>
      </c>
      <c r="F9829">
        <v>100</v>
      </c>
    </row>
    <row r="9830" spans="1:6" x14ac:dyDescent="0.45">
      <c r="A9830" t="s">
        <v>2922</v>
      </c>
      <c r="B9830">
        <v>202209</v>
      </c>
      <c r="C9830" t="s">
        <v>1177</v>
      </c>
      <c r="D9830">
        <v>0</v>
      </c>
      <c r="E9830">
        <v>38</v>
      </c>
      <c r="F9830">
        <v>100</v>
      </c>
    </row>
    <row r="9831" spans="1:6" x14ac:dyDescent="0.45">
      <c r="A9831" t="s">
        <v>2922</v>
      </c>
      <c r="B9831">
        <v>202209</v>
      </c>
      <c r="C9831" t="s">
        <v>1178</v>
      </c>
      <c r="D9831">
        <v>0</v>
      </c>
      <c r="E9831">
        <v>38</v>
      </c>
      <c r="F9831">
        <v>100</v>
      </c>
    </row>
    <row r="9832" spans="1:6" x14ac:dyDescent="0.45">
      <c r="A9832" t="s">
        <v>2922</v>
      </c>
      <c r="B9832">
        <v>202209</v>
      </c>
      <c r="C9832" t="s">
        <v>1179</v>
      </c>
      <c r="D9832">
        <v>0</v>
      </c>
      <c r="E9832">
        <v>38</v>
      </c>
      <c r="F9832">
        <v>100</v>
      </c>
    </row>
    <row r="9833" spans="1:6" x14ac:dyDescent="0.45">
      <c r="A9833" t="s">
        <v>2922</v>
      </c>
      <c r="B9833">
        <v>202209</v>
      </c>
      <c r="C9833" t="s">
        <v>1180</v>
      </c>
      <c r="D9833">
        <v>14</v>
      </c>
      <c r="E9833">
        <v>24</v>
      </c>
      <c r="F9833">
        <v>63</v>
      </c>
    </row>
    <row r="9834" spans="1:6" x14ac:dyDescent="0.45">
      <c r="A9834" t="s">
        <v>2922</v>
      </c>
      <c r="B9834">
        <v>202209</v>
      </c>
      <c r="C9834" t="s">
        <v>1181</v>
      </c>
      <c r="D9834">
        <v>14</v>
      </c>
      <c r="E9834">
        <v>24</v>
      </c>
      <c r="F9834">
        <v>63</v>
      </c>
    </row>
    <row r="9835" spans="1:6" x14ac:dyDescent="0.45">
      <c r="A9835" t="s">
        <v>2922</v>
      </c>
      <c r="B9835">
        <v>202209</v>
      </c>
      <c r="C9835" t="s">
        <v>1182</v>
      </c>
      <c r="D9835">
        <v>5</v>
      </c>
      <c r="E9835">
        <v>33</v>
      </c>
      <c r="F9835">
        <v>87</v>
      </c>
    </row>
    <row r="9836" spans="1:6" x14ac:dyDescent="0.45">
      <c r="A9836" t="s">
        <v>2922</v>
      </c>
      <c r="B9836">
        <v>202209</v>
      </c>
      <c r="C9836" t="s">
        <v>1183</v>
      </c>
      <c r="D9836">
        <v>10</v>
      </c>
      <c r="E9836">
        <v>28</v>
      </c>
      <c r="F9836">
        <v>74</v>
      </c>
    </row>
    <row r="9837" spans="1:6" x14ac:dyDescent="0.45">
      <c r="A9837" t="s">
        <v>2922</v>
      </c>
      <c r="B9837">
        <v>202209</v>
      </c>
      <c r="C9837" t="s">
        <v>1184</v>
      </c>
      <c r="D9837">
        <v>15</v>
      </c>
      <c r="E9837">
        <v>23</v>
      </c>
      <c r="F9837">
        <v>61</v>
      </c>
    </row>
    <row r="9838" spans="1:6" x14ac:dyDescent="0.45">
      <c r="A9838" t="s">
        <v>2922</v>
      </c>
      <c r="B9838">
        <v>202209</v>
      </c>
      <c r="C9838" t="s">
        <v>1185</v>
      </c>
      <c r="D9838">
        <v>15</v>
      </c>
      <c r="E9838">
        <v>23</v>
      </c>
      <c r="F9838">
        <v>61</v>
      </c>
    </row>
    <row r="9839" spans="1:6" x14ac:dyDescent="0.45">
      <c r="A9839" t="s">
        <v>2922</v>
      </c>
      <c r="B9839">
        <v>202209</v>
      </c>
      <c r="C9839" t="s">
        <v>1186</v>
      </c>
      <c r="D9839">
        <v>15</v>
      </c>
      <c r="E9839">
        <v>23</v>
      </c>
      <c r="F9839">
        <v>61</v>
      </c>
    </row>
    <row r="9840" spans="1:6" x14ac:dyDescent="0.45">
      <c r="A9840" t="s">
        <v>2922</v>
      </c>
      <c r="B9840">
        <v>202209</v>
      </c>
      <c r="C9840" t="s">
        <v>1187</v>
      </c>
      <c r="D9840">
        <v>15</v>
      </c>
      <c r="E9840">
        <v>23</v>
      </c>
      <c r="F9840">
        <v>61</v>
      </c>
    </row>
    <row r="9841" spans="1:6" x14ac:dyDescent="0.45">
      <c r="A9841" t="s">
        <v>2922</v>
      </c>
      <c r="B9841">
        <v>202209</v>
      </c>
      <c r="C9841" t="s">
        <v>1188</v>
      </c>
      <c r="D9841">
        <v>15</v>
      </c>
      <c r="E9841">
        <v>23</v>
      </c>
      <c r="F9841">
        <v>61</v>
      </c>
    </row>
    <row r="9842" spans="1:6" x14ac:dyDescent="0.45">
      <c r="A9842" t="s">
        <v>2922</v>
      </c>
      <c r="B9842">
        <v>202209</v>
      </c>
      <c r="C9842" t="s">
        <v>1189</v>
      </c>
      <c r="D9842">
        <v>15</v>
      </c>
      <c r="E9842">
        <v>23</v>
      </c>
      <c r="F9842">
        <v>61</v>
      </c>
    </row>
    <row r="9843" spans="1:6" x14ac:dyDescent="0.45">
      <c r="A9843" t="s">
        <v>2922</v>
      </c>
      <c r="B9843">
        <v>202209</v>
      </c>
      <c r="C9843" t="s">
        <v>1190</v>
      </c>
      <c r="D9843">
        <v>15</v>
      </c>
      <c r="E9843">
        <v>23</v>
      </c>
      <c r="F9843">
        <v>61</v>
      </c>
    </row>
    <row r="9844" spans="1:6" x14ac:dyDescent="0.45">
      <c r="A9844" t="s">
        <v>2922</v>
      </c>
      <c r="B9844">
        <v>202209</v>
      </c>
      <c r="C9844" t="s">
        <v>1191</v>
      </c>
      <c r="D9844">
        <v>15</v>
      </c>
      <c r="E9844">
        <v>23</v>
      </c>
      <c r="F9844">
        <v>61</v>
      </c>
    </row>
    <row r="9845" spans="1:6" x14ac:dyDescent="0.45">
      <c r="A9845" t="s">
        <v>2922</v>
      </c>
      <c r="B9845">
        <v>202209</v>
      </c>
      <c r="C9845" t="s">
        <v>1192</v>
      </c>
      <c r="D9845">
        <v>15</v>
      </c>
      <c r="E9845">
        <v>23</v>
      </c>
      <c r="F9845">
        <v>61</v>
      </c>
    </row>
    <row r="9846" spans="1:6" x14ac:dyDescent="0.45">
      <c r="A9846" t="s">
        <v>2922</v>
      </c>
      <c r="B9846">
        <v>202209</v>
      </c>
      <c r="C9846" t="s">
        <v>1193</v>
      </c>
      <c r="D9846">
        <v>15</v>
      </c>
      <c r="E9846">
        <v>23</v>
      </c>
      <c r="F9846">
        <v>61</v>
      </c>
    </row>
    <row r="9847" spans="1:6" x14ac:dyDescent="0.45">
      <c r="A9847" t="s">
        <v>2922</v>
      </c>
      <c r="B9847">
        <v>202209</v>
      </c>
      <c r="C9847" t="s">
        <v>1194</v>
      </c>
      <c r="D9847">
        <v>15</v>
      </c>
      <c r="E9847">
        <v>23</v>
      </c>
      <c r="F9847">
        <v>61</v>
      </c>
    </row>
    <row r="9848" spans="1:6" x14ac:dyDescent="0.45">
      <c r="A9848" t="s">
        <v>2922</v>
      </c>
      <c r="B9848">
        <v>202209</v>
      </c>
      <c r="C9848" t="s">
        <v>1195</v>
      </c>
      <c r="D9848">
        <v>15</v>
      </c>
      <c r="E9848">
        <v>23</v>
      </c>
      <c r="F9848">
        <v>61</v>
      </c>
    </row>
    <row r="9849" spans="1:6" x14ac:dyDescent="0.45">
      <c r="A9849" t="s">
        <v>2922</v>
      </c>
      <c r="B9849">
        <v>202209</v>
      </c>
      <c r="C9849" t="s">
        <v>1196</v>
      </c>
      <c r="D9849">
        <v>15</v>
      </c>
      <c r="E9849">
        <v>23</v>
      </c>
      <c r="F9849">
        <v>61</v>
      </c>
    </row>
    <row r="9850" spans="1:6" x14ac:dyDescent="0.45">
      <c r="A9850" t="s">
        <v>2922</v>
      </c>
      <c r="B9850">
        <v>202209</v>
      </c>
      <c r="C9850" t="s">
        <v>1197</v>
      </c>
      <c r="D9850">
        <v>15</v>
      </c>
      <c r="E9850">
        <v>23</v>
      </c>
      <c r="F9850">
        <v>61</v>
      </c>
    </row>
    <row r="9851" spans="1:6" x14ac:dyDescent="0.45">
      <c r="A9851" t="s">
        <v>2922</v>
      </c>
      <c r="B9851">
        <v>202209</v>
      </c>
      <c r="C9851" t="s">
        <v>1198</v>
      </c>
      <c r="D9851">
        <v>15</v>
      </c>
      <c r="E9851">
        <v>23</v>
      </c>
      <c r="F9851">
        <v>61</v>
      </c>
    </row>
    <row r="9852" spans="1:6" x14ac:dyDescent="0.45">
      <c r="A9852" t="s">
        <v>2922</v>
      </c>
      <c r="B9852">
        <v>202209</v>
      </c>
      <c r="C9852" t="s">
        <v>1199</v>
      </c>
      <c r="D9852">
        <v>15</v>
      </c>
      <c r="E9852">
        <v>23</v>
      </c>
      <c r="F9852">
        <v>61</v>
      </c>
    </row>
    <row r="9853" spans="1:6" x14ac:dyDescent="0.45">
      <c r="A9853" t="s">
        <v>2922</v>
      </c>
      <c r="B9853">
        <v>202209</v>
      </c>
      <c r="C9853" t="s">
        <v>1200</v>
      </c>
      <c r="D9853">
        <v>15</v>
      </c>
      <c r="E9853">
        <v>23</v>
      </c>
      <c r="F9853">
        <v>61</v>
      </c>
    </row>
    <row r="9854" spans="1:6" x14ac:dyDescent="0.45">
      <c r="A9854" t="s">
        <v>2922</v>
      </c>
      <c r="B9854">
        <v>202209</v>
      </c>
      <c r="C9854" t="s">
        <v>1201</v>
      </c>
      <c r="D9854">
        <v>16</v>
      </c>
      <c r="E9854">
        <v>22</v>
      </c>
      <c r="F9854">
        <v>58</v>
      </c>
    </row>
    <row r="9855" spans="1:6" x14ac:dyDescent="0.45">
      <c r="A9855" t="s">
        <v>2922</v>
      </c>
      <c r="B9855">
        <v>202209</v>
      </c>
      <c r="C9855" t="s">
        <v>1202</v>
      </c>
      <c r="D9855">
        <v>16</v>
      </c>
      <c r="E9855">
        <v>22</v>
      </c>
      <c r="F9855">
        <v>58</v>
      </c>
    </row>
    <row r="9856" spans="1:6" x14ac:dyDescent="0.45">
      <c r="A9856" t="s">
        <v>2922</v>
      </c>
      <c r="B9856">
        <v>202209</v>
      </c>
      <c r="C9856" t="s">
        <v>1203</v>
      </c>
      <c r="D9856">
        <v>16</v>
      </c>
      <c r="E9856">
        <v>22</v>
      </c>
      <c r="F9856">
        <v>58</v>
      </c>
    </row>
    <row r="9857" spans="1:6" x14ac:dyDescent="0.45">
      <c r="A9857" t="s">
        <v>2922</v>
      </c>
      <c r="B9857">
        <v>202209</v>
      </c>
      <c r="C9857" t="s">
        <v>1204</v>
      </c>
      <c r="D9857">
        <v>16</v>
      </c>
      <c r="E9857">
        <v>22</v>
      </c>
      <c r="F9857">
        <v>58</v>
      </c>
    </row>
    <row r="9858" spans="1:6" x14ac:dyDescent="0.45">
      <c r="A9858" t="s">
        <v>2922</v>
      </c>
      <c r="B9858">
        <v>202209</v>
      </c>
      <c r="C9858" t="s">
        <v>1205</v>
      </c>
      <c r="D9858">
        <v>16</v>
      </c>
      <c r="E9858">
        <v>22</v>
      </c>
      <c r="F9858">
        <v>58</v>
      </c>
    </row>
    <row r="9859" spans="1:6" x14ac:dyDescent="0.45">
      <c r="A9859" t="s">
        <v>2922</v>
      </c>
      <c r="B9859">
        <v>202209</v>
      </c>
      <c r="C9859" t="s">
        <v>1206</v>
      </c>
      <c r="D9859">
        <v>16</v>
      </c>
      <c r="E9859">
        <v>22</v>
      </c>
      <c r="F9859">
        <v>58</v>
      </c>
    </row>
    <row r="9860" spans="1:6" x14ac:dyDescent="0.45">
      <c r="A9860" t="s">
        <v>2922</v>
      </c>
      <c r="B9860">
        <v>202209</v>
      </c>
      <c r="C9860" t="s">
        <v>1207</v>
      </c>
      <c r="D9860">
        <v>16</v>
      </c>
      <c r="E9860">
        <v>22</v>
      </c>
      <c r="F9860">
        <v>58</v>
      </c>
    </row>
    <row r="9861" spans="1:6" x14ac:dyDescent="0.45">
      <c r="A9861" t="s">
        <v>2922</v>
      </c>
      <c r="B9861">
        <v>202209</v>
      </c>
      <c r="C9861" t="s">
        <v>1208</v>
      </c>
      <c r="D9861">
        <v>16</v>
      </c>
      <c r="E9861">
        <v>22</v>
      </c>
      <c r="F9861">
        <v>58</v>
      </c>
    </row>
    <row r="9862" spans="1:6" x14ac:dyDescent="0.45">
      <c r="A9862" t="s">
        <v>2922</v>
      </c>
      <c r="B9862">
        <v>202209</v>
      </c>
      <c r="C9862" t="s">
        <v>1209</v>
      </c>
      <c r="D9862">
        <v>16</v>
      </c>
      <c r="E9862">
        <v>22</v>
      </c>
      <c r="F9862">
        <v>58</v>
      </c>
    </row>
    <row r="9863" spans="1:6" x14ac:dyDescent="0.45">
      <c r="A9863" t="s">
        <v>2922</v>
      </c>
      <c r="B9863">
        <v>202209</v>
      </c>
      <c r="C9863" t="s">
        <v>1210</v>
      </c>
      <c r="D9863">
        <v>16</v>
      </c>
      <c r="E9863">
        <v>22</v>
      </c>
      <c r="F9863">
        <v>58</v>
      </c>
    </row>
    <row r="9864" spans="1:6" x14ac:dyDescent="0.45">
      <c r="A9864" t="s">
        <v>2922</v>
      </c>
      <c r="B9864">
        <v>202209</v>
      </c>
      <c r="C9864" t="s">
        <v>1211</v>
      </c>
      <c r="D9864">
        <v>16</v>
      </c>
      <c r="E9864">
        <v>22</v>
      </c>
      <c r="F9864">
        <v>58</v>
      </c>
    </row>
    <row r="9865" spans="1:6" x14ac:dyDescent="0.45">
      <c r="A9865" t="s">
        <v>2922</v>
      </c>
      <c r="B9865">
        <v>202209</v>
      </c>
      <c r="C9865" t="s">
        <v>1212</v>
      </c>
      <c r="D9865">
        <v>16</v>
      </c>
      <c r="E9865">
        <v>22</v>
      </c>
      <c r="F9865">
        <v>58</v>
      </c>
    </row>
    <row r="9866" spans="1:6" x14ac:dyDescent="0.45">
      <c r="A9866" t="s">
        <v>2922</v>
      </c>
      <c r="B9866">
        <v>202209</v>
      </c>
      <c r="C9866" t="s">
        <v>1213</v>
      </c>
      <c r="D9866">
        <v>16</v>
      </c>
      <c r="E9866">
        <v>22</v>
      </c>
      <c r="F9866">
        <v>58</v>
      </c>
    </row>
    <row r="9867" spans="1:6" x14ac:dyDescent="0.45">
      <c r="A9867" t="s">
        <v>2922</v>
      </c>
      <c r="B9867">
        <v>202209</v>
      </c>
      <c r="C9867" t="s">
        <v>1214</v>
      </c>
      <c r="D9867">
        <v>16</v>
      </c>
      <c r="E9867">
        <v>22</v>
      </c>
      <c r="F9867">
        <v>58</v>
      </c>
    </row>
    <row r="9868" spans="1:6" x14ac:dyDescent="0.45">
      <c r="A9868" t="s">
        <v>2922</v>
      </c>
      <c r="B9868">
        <v>202209</v>
      </c>
      <c r="C9868" t="s">
        <v>1215</v>
      </c>
      <c r="D9868">
        <v>16</v>
      </c>
      <c r="E9868">
        <v>22</v>
      </c>
      <c r="F9868">
        <v>58</v>
      </c>
    </row>
    <row r="9869" spans="1:6" x14ac:dyDescent="0.45">
      <c r="A9869" t="s">
        <v>2922</v>
      </c>
      <c r="B9869">
        <v>202209</v>
      </c>
      <c r="C9869" t="s">
        <v>1216</v>
      </c>
      <c r="D9869">
        <v>16</v>
      </c>
      <c r="E9869">
        <v>22</v>
      </c>
      <c r="F9869">
        <v>58</v>
      </c>
    </row>
    <row r="9870" spans="1:6" x14ac:dyDescent="0.45">
      <c r="A9870" t="s">
        <v>2922</v>
      </c>
      <c r="B9870">
        <v>202209</v>
      </c>
      <c r="C9870" t="s">
        <v>1217</v>
      </c>
      <c r="D9870">
        <v>16</v>
      </c>
      <c r="E9870">
        <v>22</v>
      </c>
      <c r="F9870">
        <v>58</v>
      </c>
    </row>
    <row r="9871" spans="1:6" x14ac:dyDescent="0.45">
      <c r="A9871" t="s">
        <v>2922</v>
      </c>
      <c r="B9871">
        <v>202209</v>
      </c>
      <c r="C9871" t="s">
        <v>1218</v>
      </c>
      <c r="D9871">
        <v>16</v>
      </c>
      <c r="E9871">
        <v>22</v>
      </c>
      <c r="F9871">
        <v>58</v>
      </c>
    </row>
    <row r="9872" spans="1:6" x14ac:dyDescent="0.45">
      <c r="A9872" t="s">
        <v>2922</v>
      </c>
      <c r="B9872">
        <v>202209</v>
      </c>
      <c r="C9872" t="s">
        <v>1219</v>
      </c>
      <c r="D9872">
        <v>16</v>
      </c>
      <c r="E9872">
        <v>22</v>
      </c>
      <c r="F9872">
        <v>58</v>
      </c>
    </row>
    <row r="9873" spans="1:6" x14ac:dyDescent="0.45">
      <c r="A9873" t="s">
        <v>2922</v>
      </c>
      <c r="B9873">
        <v>202209</v>
      </c>
      <c r="C9873" t="s">
        <v>1220</v>
      </c>
      <c r="D9873">
        <v>16</v>
      </c>
      <c r="E9873">
        <v>22</v>
      </c>
      <c r="F9873">
        <v>58</v>
      </c>
    </row>
    <row r="9874" spans="1:6" x14ac:dyDescent="0.45">
      <c r="A9874" t="s">
        <v>2922</v>
      </c>
      <c r="B9874">
        <v>202209</v>
      </c>
      <c r="C9874" t="s">
        <v>1221</v>
      </c>
      <c r="D9874">
        <v>16</v>
      </c>
      <c r="E9874">
        <v>22</v>
      </c>
      <c r="F9874">
        <v>58</v>
      </c>
    </row>
    <row r="9875" spans="1:6" x14ac:dyDescent="0.45">
      <c r="A9875" t="s">
        <v>2922</v>
      </c>
      <c r="B9875">
        <v>202209</v>
      </c>
      <c r="C9875" t="s">
        <v>1222</v>
      </c>
      <c r="D9875">
        <v>16</v>
      </c>
      <c r="E9875">
        <v>22</v>
      </c>
      <c r="F9875">
        <v>58</v>
      </c>
    </row>
    <row r="9876" spans="1:6" x14ac:dyDescent="0.45">
      <c r="A9876" t="s">
        <v>2922</v>
      </c>
      <c r="B9876">
        <v>202209</v>
      </c>
      <c r="C9876" t="s">
        <v>1223</v>
      </c>
      <c r="D9876">
        <v>16</v>
      </c>
      <c r="E9876">
        <v>22</v>
      </c>
      <c r="F9876">
        <v>58</v>
      </c>
    </row>
    <row r="9877" spans="1:6" x14ac:dyDescent="0.45">
      <c r="A9877" t="s">
        <v>2922</v>
      </c>
      <c r="B9877">
        <v>202209</v>
      </c>
      <c r="C9877" t="s">
        <v>1224</v>
      </c>
      <c r="D9877">
        <v>16</v>
      </c>
      <c r="E9877">
        <v>22</v>
      </c>
      <c r="F9877">
        <v>58</v>
      </c>
    </row>
    <row r="9878" spans="1:6" x14ac:dyDescent="0.45">
      <c r="A9878" t="s">
        <v>2922</v>
      </c>
      <c r="B9878">
        <v>202209</v>
      </c>
      <c r="C9878" t="s">
        <v>1225</v>
      </c>
      <c r="D9878">
        <v>16</v>
      </c>
      <c r="E9878">
        <v>22</v>
      </c>
      <c r="F9878">
        <v>58</v>
      </c>
    </row>
    <row r="9879" spans="1:6" x14ac:dyDescent="0.45">
      <c r="A9879" t="s">
        <v>2922</v>
      </c>
      <c r="B9879">
        <v>202209</v>
      </c>
      <c r="C9879" t="s">
        <v>1226</v>
      </c>
      <c r="D9879">
        <v>16</v>
      </c>
      <c r="E9879">
        <v>22</v>
      </c>
      <c r="F9879">
        <v>58</v>
      </c>
    </row>
    <row r="9880" spans="1:6" x14ac:dyDescent="0.45">
      <c r="A9880" t="s">
        <v>2922</v>
      </c>
      <c r="B9880">
        <v>202209</v>
      </c>
      <c r="C9880" t="s">
        <v>1227</v>
      </c>
      <c r="D9880">
        <v>2</v>
      </c>
      <c r="E9880">
        <v>36</v>
      </c>
      <c r="F9880">
        <v>95</v>
      </c>
    </row>
    <row r="9881" spans="1:6" x14ac:dyDescent="0.45">
      <c r="A9881" t="s">
        <v>2922</v>
      </c>
      <c r="B9881">
        <v>202209</v>
      </c>
      <c r="C9881" t="s">
        <v>1228</v>
      </c>
      <c r="D9881">
        <v>16</v>
      </c>
      <c r="E9881">
        <v>22</v>
      </c>
      <c r="F9881">
        <v>58</v>
      </c>
    </row>
    <row r="9882" spans="1:6" x14ac:dyDescent="0.45">
      <c r="A9882" t="s">
        <v>2922</v>
      </c>
      <c r="B9882">
        <v>202209</v>
      </c>
      <c r="C9882" t="s">
        <v>1229</v>
      </c>
      <c r="D9882">
        <v>16</v>
      </c>
      <c r="E9882">
        <v>22</v>
      </c>
      <c r="F9882">
        <v>58</v>
      </c>
    </row>
    <row r="9883" spans="1:6" x14ac:dyDescent="0.45">
      <c r="A9883" t="s">
        <v>2922</v>
      </c>
      <c r="B9883">
        <v>202209</v>
      </c>
      <c r="C9883" t="s">
        <v>1230</v>
      </c>
      <c r="D9883">
        <v>16</v>
      </c>
      <c r="E9883">
        <v>22</v>
      </c>
      <c r="F9883">
        <v>58</v>
      </c>
    </row>
    <row r="9884" spans="1:6" x14ac:dyDescent="0.45">
      <c r="A9884" t="s">
        <v>2922</v>
      </c>
      <c r="B9884">
        <v>202209</v>
      </c>
      <c r="C9884" t="s">
        <v>1231</v>
      </c>
      <c r="D9884">
        <v>16</v>
      </c>
      <c r="E9884">
        <v>22</v>
      </c>
      <c r="F9884">
        <v>58</v>
      </c>
    </row>
    <row r="9885" spans="1:6" x14ac:dyDescent="0.45">
      <c r="A9885" t="s">
        <v>2922</v>
      </c>
      <c r="B9885">
        <v>202209</v>
      </c>
      <c r="C9885" t="s">
        <v>1232</v>
      </c>
      <c r="D9885">
        <v>16</v>
      </c>
      <c r="E9885">
        <v>22</v>
      </c>
      <c r="F9885">
        <v>58</v>
      </c>
    </row>
    <row r="9886" spans="1:6" x14ac:dyDescent="0.45">
      <c r="A9886" t="s">
        <v>2922</v>
      </c>
      <c r="B9886">
        <v>202209</v>
      </c>
      <c r="C9886" t="s">
        <v>1233</v>
      </c>
      <c r="D9886">
        <v>16</v>
      </c>
      <c r="E9886">
        <v>22</v>
      </c>
      <c r="F9886">
        <v>58</v>
      </c>
    </row>
    <row r="9887" spans="1:6" x14ac:dyDescent="0.45">
      <c r="A9887" t="s">
        <v>2922</v>
      </c>
      <c r="B9887">
        <v>202209</v>
      </c>
      <c r="C9887" t="s">
        <v>1234</v>
      </c>
      <c r="D9887">
        <v>16</v>
      </c>
      <c r="E9887">
        <v>22</v>
      </c>
      <c r="F9887">
        <v>58</v>
      </c>
    </row>
    <row r="9888" spans="1:6" x14ac:dyDescent="0.45">
      <c r="A9888" t="s">
        <v>2922</v>
      </c>
      <c r="B9888">
        <v>202209</v>
      </c>
      <c r="C9888" t="s">
        <v>1235</v>
      </c>
      <c r="D9888">
        <v>16</v>
      </c>
      <c r="E9888">
        <v>22</v>
      </c>
      <c r="F9888">
        <v>58</v>
      </c>
    </row>
    <row r="9889" spans="1:6" x14ac:dyDescent="0.45">
      <c r="A9889" t="s">
        <v>2922</v>
      </c>
      <c r="B9889">
        <v>202209</v>
      </c>
      <c r="C9889" t="s">
        <v>1236</v>
      </c>
      <c r="D9889">
        <v>15</v>
      </c>
      <c r="E9889">
        <v>23</v>
      </c>
      <c r="F9889">
        <v>61</v>
      </c>
    </row>
    <row r="9890" spans="1:6" x14ac:dyDescent="0.45">
      <c r="A9890" t="s">
        <v>2922</v>
      </c>
      <c r="B9890">
        <v>202209</v>
      </c>
      <c r="C9890" t="s">
        <v>1237</v>
      </c>
      <c r="D9890">
        <v>15</v>
      </c>
      <c r="E9890">
        <v>23</v>
      </c>
      <c r="F9890">
        <v>61</v>
      </c>
    </row>
    <row r="9891" spans="1:6" x14ac:dyDescent="0.45">
      <c r="A9891" t="s">
        <v>2922</v>
      </c>
      <c r="B9891">
        <v>202209</v>
      </c>
      <c r="C9891" t="s">
        <v>1238</v>
      </c>
      <c r="D9891">
        <v>15</v>
      </c>
      <c r="E9891">
        <v>23</v>
      </c>
      <c r="F9891">
        <v>61</v>
      </c>
    </row>
    <row r="9892" spans="1:6" x14ac:dyDescent="0.45">
      <c r="A9892" t="s">
        <v>2922</v>
      </c>
      <c r="B9892">
        <v>202209</v>
      </c>
      <c r="C9892" t="s">
        <v>1239</v>
      </c>
      <c r="D9892">
        <v>15</v>
      </c>
      <c r="E9892">
        <v>23</v>
      </c>
      <c r="F9892">
        <v>61</v>
      </c>
    </row>
    <row r="9893" spans="1:6" x14ac:dyDescent="0.45">
      <c r="A9893" t="s">
        <v>2922</v>
      </c>
      <c r="B9893">
        <v>202209</v>
      </c>
      <c r="C9893" t="s">
        <v>1240</v>
      </c>
      <c r="D9893">
        <v>14</v>
      </c>
      <c r="E9893">
        <v>24</v>
      </c>
      <c r="F9893">
        <v>63</v>
      </c>
    </row>
    <row r="9894" spans="1:6" x14ac:dyDescent="0.45">
      <c r="A9894" t="s">
        <v>2922</v>
      </c>
      <c r="B9894">
        <v>202209</v>
      </c>
      <c r="C9894" t="s">
        <v>1241</v>
      </c>
      <c r="D9894">
        <v>14</v>
      </c>
      <c r="E9894">
        <v>24</v>
      </c>
      <c r="F9894">
        <v>63</v>
      </c>
    </row>
    <row r="9895" spans="1:6" x14ac:dyDescent="0.45">
      <c r="A9895" t="s">
        <v>2922</v>
      </c>
      <c r="B9895">
        <v>202209</v>
      </c>
      <c r="C9895" t="s">
        <v>1242</v>
      </c>
      <c r="D9895">
        <v>14</v>
      </c>
      <c r="E9895">
        <v>24</v>
      </c>
      <c r="F9895">
        <v>63</v>
      </c>
    </row>
    <row r="9896" spans="1:6" x14ac:dyDescent="0.45">
      <c r="A9896" t="s">
        <v>2922</v>
      </c>
      <c r="B9896">
        <v>202209</v>
      </c>
      <c r="C9896" t="s">
        <v>1243</v>
      </c>
      <c r="D9896">
        <v>14</v>
      </c>
      <c r="E9896">
        <v>24</v>
      </c>
      <c r="F9896">
        <v>63</v>
      </c>
    </row>
    <row r="9897" spans="1:6" x14ac:dyDescent="0.45">
      <c r="A9897" t="s">
        <v>2922</v>
      </c>
      <c r="B9897">
        <v>202209</v>
      </c>
      <c r="C9897" t="s">
        <v>1244</v>
      </c>
      <c r="D9897">
        <v>14</v>
      </c>
      <c r="E9897">
        <v>24</v>
      </c>
      <c r="F9897">
        <v>63</v>
      </c>
    </row>
    <row r="9898" spans="1:6" x14ac:dyDescent="0.45">
      <c r="A9898" t="s">
        <v>2922</v>
      </c>
      <c r="B9898">
        <v>202209</v>
      </c>
      <c r="C9898" t="s">
        <v>1245</v>
      </c>
      <c r="D9898">
        <v>14</v>
      </c>
      <c r="E9898">
        <v>24</v>
      </c>
      <c r="F9898">
        <v>63</v>
      </c>
    </row>
    <row r="9899" spans="1:6" x14ac:dyDescent="0.45">
      <c r="A9899" t="s">
        <v>2922</v>
      </c>
      <c r="B9899">
        <v>202209</v>
      </c>
      <c r="C9899" t="s">
        <v>1246</v>
      </c>
      <c r="D9899">
        <v>14</v>
      </c>
      <c r="E9899">
        <v>24</v>
      </c>
      <c r="F9899">
        <v>63</v>
      </c>
    </row>
    <row r="9900" spans="1:6" x14ac:dyDescent="0.45">
      <c r="A9900" t="s">
        <v>2922</v>
      </c>
      <c r="B9900">
        <v>202209</v>
      </c>
      <c r="C9900" t="s">
        <v>1247</v>
      </c>
      <c r="D9900">
        <v>14</v>
      </c>
      <c r="E9900">
        <v>24</v>
      </c>
      <c r="F9900">
        <v>63</v>
      </c>
    </row>
    <row r="9901" spans="1:6" x14ac:dyDescent="0.45">
      <c r="A9901" t="s">
        <v>2922</v>
      </c>
      <c r="B9901">
        <v>202209</v>
      </c>
      <c r="C9901" t="s">
        <v>1248</v>
      </c>
      <c r="D9901">
        <v>14</v>
      </c>
      <c r="E9901">
        <v>24</v>
      </c>
      <c r="F9901">
        <v>63</v>
      </c>
    </row>
    <row r="9902" spans="1:6" x14ac:dyDescent="0.45">
      <c r="A9902" t="s">
        <v>2922</v>
      </c>
      <c r="B9902">
        <v>202209</v>
      </c>
      <c r="C9902" t="s">
        <v>1249</v>
      </c>
      <c r="D9902">
        <v>14</v>
      </c>
      <c r="E9902">
        <v>24</v>
      </c>
      <c r="F9902">
        <v>63</v>
      </c>
    </row>
    <row r="9903" spans="1:6" x14ac:dyDescent="0.45">
      <c r="A9903" t="s">
        <v>2922</v>
      </c>
      <c r="B9903">
        <v>202209</v>
      </c>
      <c r="C9903" t="s">
        <v>1250</v>
      </c>
      <c r="D9903">
        <v>14</v>
      </c>
      <c r="E9903">
        <v>24</v>
      </c>
      <c r="F9903">
        <v>63</v>
      </c>
    </row>
    <row r="9904" spans="1:6" x14ac:dyDescent="0.45">
      <c r="A9904" t="s">
        <v>2922</v>
      </c>
      <c r="B9904">
        <v>202209</v>
      </c>
      <c r="C9904" t="s">
        <v>1251</v>
      </c>
      <c r="D9904">
        <v>14</v>
      </c>
      <c r="E9904">
        <v>24</v>
      </c>
      <c r="F9904">
        <v>63</v>
      </c>
    </row>
    <row r="9905" spans="1:6" x14ac:dyDescent="0.45">
      <c r="A9905" t="s">
        <v>2922</v>
      </c>
      <c r="B9905">
        <v>202209</v>
      </c>
      <c r="C9905" t="s">
        <v>1252</v>
      </c>
      <c r="D9905">
        <v>14</v>
      </c>
      <c r="E9905">
        <v>24</v>
      </c>
      <c r="F9905">
        <v>63</v>
      </c>
    </row>
    <row r="9906" spans="1:6" x14ac:dyDescent="0.45">
      <c r="A9906" t="s">
        <v>2922</v>
      </c>
      <c r="B9906">
        <v>202209</v>
      </c>
      <c r="C9906" t="s">
        <v>1253</v>
      </c>
      <c r="D9906">
        <v>14</v>
      </c>
      <c r="E9906">
        <v>24</v>
      </c>
      <c r="F9906">
        <v>63</v>
      </c>
    </row>
    <row r="9907" spans="1:6" x14ac:dyDescent="0.45">
      <c r="A9907" t="s">
        <v>2922</v>
      </c>
      <c r="B9907">
        <v>202209</v>
      </c>
      <c r="C9907" t="s">
        <v>1254</v>
      </c>
      <c r="D9907">
        <v>14</v>
      </c>
      <c r="E9907">
        <v>24</v>
      </c>
      <c r="F9907">
        <v>63</v>
      </c>
    </row>
    <row r="9908" spans="1:6" x14ac:dyDescent="0.45">
      <c r="A9908" t="s">
        <v>2922</v>
      </c>
      <c r="B9908">
        <v>202209</v>
      </c>
      <c r="C9908" t="s">
        <v>1255</v>
      </c>
      <c r="D9908">
        <v>14</v>
      </c>
      <c r="E9908">
        <v>24</v>
      </c>
      <c r="F9908">
        <v>63</v>
      </c>
    </row>
    <row r="9909" spans="1:6" x14ac:dyDescent="0.45">
      <c r="A9909" t="s">
        <v>2922</v>
      </c>
      <c r="B9909">
        <v>202209</v>
      </c>
      <c r="C9909" t="s">
        <v>1256</v>
      </c>
      <c r="D9909">
        <v>14</v>
      </c>
      <c r="E9909">
        <v>24</v>
      </c>
      <c r="F9909">
        <v>63</v>
      </c>
    </row>
    <row r="9910" spans="1:6" x14ac:dyDescent="0.45">
      <c r="A9910" t="s">
        <v>2922</v>
      </c>
      <c r="B9910">
        <v>202209</v>
      </c>
      <c r="C9910" t="s">
        <v>1257</v>
      </c>
      <c r="D9910">
        <v>14</v>
      </c>
      <c r="E9910">
        <v>24</v>
      </c>
      <c r="F9910">
        <v>63</v>
      </c>
    </row>
    <row r="9911" spans="1:6" x14ac:dyDescent="0.45">
      <c r="A9911" t="s">
        <v>2922</v>
      </c>
      <c r="B9911">
        <v>202209</v>
      </c>
      <c r="C9911" t="s">
        <v>1258</v>
      </c>
      <c r="D9911">
        <v>14</v>
      </c>
      <c r="E9911">
        <v>24</v>
      </c>
      <c r="F9911">
        <v>63</v>
      </c>
    </row>
    <row r="9912" spans="1:6" x14ac:dyDescent="0.45">
      <c r="A9912" t="s">
        <v>2922</v>
      </c>
      <c r="B9912">
        <v>202209</v>
      </c>
      <c r="C9912" t="s">
        <v>1259</v>
      </c>
      <c r="D9912">
        <v>14</v>
      </c>
      <c r="E9912">
        <v>24</v>
      </c>
      <c r="F9912">
        <v>63</v>
      </c>
    </row>
    <row r="9913" spans="1:6" x14ac:dyDescent="0.45">
      <c r="A9913" t="s">
        <v>2922</v>
      </c>
      <c r="B9913">
        <v>202209</v>
      </c>
      <c r="C9913" t="s">
        <v>1260</v>
      </c>
      <c r="D9913">
        <v>14</v>
      </c>
      <c r="E9913">
        <v>24</v>
      </c>
      <c r="F9913">
        <v>63</v>
      </c>
    </row>
    <row r="9914" spans="1:6" x14ac:dyDescent="0.45">
      <c r="A9914" t="s">
        <v>2922</v>
      </c>
      <c r="B9914">
        <v>202209</v>
      </c>
      <c r="C9914" t="s">
        <v>1261</v>
      </c>
      <c r="D9914">
        <v>14</v>
      </c>
      <c r="E9914">
        <v>24</v>
      </c>
      <c r="F9914">
        <v>63</v>
      </c>
    </row>
    <row r="9915" spans="1:6" x14ac:dyDescent="0.45">
      <c r="A9915" t="s">
        <v>2922</v>
      </c>
      <c r="B9915">
        <v>202209</v>
      </c>
      <c r="C9915" t="s">
        <v>1262</v>
      </c>
      <c r="D9915">
        <v>14</v>
      </c>
      <c r="E9915">
        <v>24</v>
      </c>
      <c r="F9915">
        <v>63</v>
      </c>
    </row>
    <row r="9916" spans="1:6" x14ac:dyDescent="0.45">
      <c r="A9916" t="s">
        <v>2922</v>
      </c>
      <c r="B9916">
        <v>202209</v>
      </c>
      <c r="C9916" t="s">
        <v>1263</v>
      </c>
      <c r="D9916">
        <v>14</v>
      </c>
      <c r="E9916">
        <v>24</v>
      </c>
      <c r="F9916">
        <v>63</v>
      </c>
    </row>
    <row r="9917" spans="1:6" x14ac:dyDescent="0.45">
      <c r="A9917" t="s">
        <v>2922</v>
      </c>
      <c r="B9917">
        <v>202209</v>
      </c>
      <c r="C9917" t="s">
        <v>1264</v>
      </c>
      <c r="D9917">
        <v>14</v>
      </c>
      <c r="E9917">
        <v>24</v>
      </c>
      <c r="F9917">
        <v>63</v>
      </c>
    </row>
    <row r="9918" spans="1:6" x14ac:dyDescent="0.45">
      <c r="A9918" t="s">
        <v>2922</v>
      </c>
      <c r="B9918">
        <v>202209</v>
      </c>
      <c r="C9918" t="s">
        <v>1265</v>
      </c>
      <c r="D9918">
        <v>14</v>
      </c>
      <c r="E9918">
        <v>24</v>
      </c>
      <c r="F9918">
        <v>63</v>
      </c>
    </row>
    <row r="9919" spans="1:6" x14ac:dyDescent="0.45">
      <c r="A9919" t="s">
        <v>2922</v>
      </c>
      <c r="B9919">
        <v>202209</v>
      </c>
      <c r="C9919" t="s">
        <v>1266</v>
      </c>
      <c r="D9919">
        <v>14</v>
      </c>
      <c r="E9919">
        <v>24</v>
      </c>
      <c r="F9919">
        <v>63</v>
      </c>
    </row>
    <row r="9920" spans="1:6" x14ac:dyDescent="0.45">
      <c r="A9920" t="s">
        <v>2922</v>
      </c>
      <c r="B9920">
        <v>202209</v>
      </c>
      <c r="C9920" t="s">
        <v>1267</v>
      </c>
      <c r="D9920">
        <v>14</v>
      </c>
      <c r="E9920">
        <v>24</v>
      </c>
      <c r="F9920">
        <v>63</v>
      </c>
    </row>
    <row r="9921" spans="1:6" x14ac:dyDescent="0.45">
      <c r="A9921" t="s">
        <v>2922</v>
      </c>
      <c r="B9921">
        <v>202209</v>
      </c>
      <c r="C9921" t="s">
        <v>1268</v>
      </c>
      <c r="D9921">
        <v>14</v>
      </c>
      <c r="E9921">
        <v>24</v>
      </c>
      <c r="F9921">
        <v>63</v>
      </c>
    </row>
    <row r="9922" spans="1:6" x14ac:dyDescent="0.45">
      <c r="A9922" t="s">
        <v>2922</v>
      </c>
      <c r="B9922">
        <v>202209</v>
      </c>
      <c r="C9922" t="s">
        <v>1269</v>
      </c>
      <c r="D9922">
        <v>14</v>
      </c>
      <c r="E9922">
        <v>24</v>
      </c>
      <c r="F9922">
        <v>63</v>
      </c>
    </row>
    <row r="9923" spans="1:6" x14ac:dyDescent="0.45">
      <c r="A9923" t="s">
        <v>2922</v>
      </c>
      <c r="B9923">
        <v>202209</v>
      </c>
      <c r="C9923" t="s">
        <v>1270</v>
      </c>
      <c r="D9923">
        <v>14</v>
      </c>
      <c r="E9923">
        <v>24</v>
      </c>
      <c r="F9923">
        <v>63</v>
      </c>
    </row>
    <row r="9924" spans="1:6" x14ac:dyDescent="0.45">
      <c r="A9924" t="s">
        <v>2922</v>
      </c>
      <c r="B9924">
        <v>202209</v>
      </c>
      <c r="C9924" t="s">
        <v>1271</v>
      </c>
      <c r="D9924">
        <v>14</v>
      </c>
      <c r="E9924">
        <v>24</v>
      </c>
      <c r="F9924">
        <v>63</v>
      </c>
    </row>
    <row r="9925" spans="1:6" x14ac:dyDescent="0.45">
      <c r="A9925" t="s">
        <v>2922</v>
      </c>
      <c r="B9925">
        <v>202209</v>
      </c>
      <c r="C9925" t="s">
        <v>1272</v>
      </c>
      <c r="D9925">
        <v>14</v>
      </c>
      <c r="E9925">
        <v>24</v>
      </c>
      <c r="F9925">
        <v>63</v>
      </c>
    </row>
    <row r="9926" spans="1:6" x14ac:dyDescent="0.45">
      <c r="A9926" t="s">
        <v>2922</v>
      </c>
      <c r="B9926">
        <v>202209</v>
      </c>
      <c r="C9926" t="s">
        <v>1273</v>
      </c>
      <c r="D9926">
        <v>14</v>
      </c>
      <c r="E9926">
        <v>24</v>
      </c>
      <c r="F9926">
        <v>63</v>
      </c>
    </row>
    <row r="9927" spans="1:6" x14ac:dyDescent="0.45">
      <c r="A9927" t="s">
        <v>2922</v>
      </c>
      <c r="B9927">
        <v>202209</v>
      </c>
      <c r="C9927" t="s">
        <v>1274</v>
      </c>
      <c r="D9927">
        <v>14</v>
      </c>
      <c r="E9927">
        <v>24</v>
      </c>
      <c r="F9927">
        <v>63</v>
      </c>
    </row>
    <row r="9928" spans="1:6" x14ac:dyDescent="0.45">
      <c r="A9928" t="s">
        <v>2922</v>
      </c>
      <c r="B9928">
        <v>202209</v>
      </c>
      <c r="C9928" t="s">
        <v>1275</v>
      </c>
      <c r="D9928">
        <v>14</v>
      </c>
      <c r="E9928">
        <v>24</v>
      </c>
      <c r="F9928">
        <v>63</v>
      </c>
    </row>
    <row r="9929" spans="1:6" x14ac:dyDescent="0.45">
      <c r="A9929" t="s">
        <v>2922</v>
      </c>
      <c r="B9929">
        <v>202209</v>
      </c>
      <c r="C9929" t="s">
        <v>1276</v>
      </c>
      <c r="D9929">
        <v>14</v>
      </c>
      <c r="E9929">
        <v>24</v>
      </c>
      <c r="F9929">
        <v>63</v>
      </c>
    </row>
    <row r="9930" spans="1:6" x14ac:dyDescent="0.45">
      <c r="A9930" t="s">
        <v>2922</v>
      </c>
      <c r="B9930">
        <v>202209</v>
      </c>
      <c r="C9930" t="s">
        <v>1277</v>
      </c>
      <c r="D9930">
        <v>14</v>
      </c>
      <c r="E9930">
        <v>24</v>
      </c>
      <c r="F9930">
        <v>63</v>
      </c>
    </row>
    <row r="9931" spans="1:6" x14ac:dyDescent="0.45">
      <c r="A9931" t="s">
        <v>2922</v>
      </c>
      <c r="B9931">
        <v>202209</v>
      </c>
      <c r="C9931" t="s">
        <v>1278</v>
      </c>
      <c r="D9931">
        <v>14</v>
      </c>
      <c r="E9931">
        <v>24</v>
      </c>
      <c r="F9931">
        <v>63</v>
      </c>
    </row>
    <row r="9932" spans="1:6" x14ac:dyDescent="0.45">
      <c r="A9932" t="s">
        <v>2922</v>
      </c>
      <c r="B9932">
        <v>202209</v>
      </c>
      <c r="C9932" t="s">
        <v>1279</v>
      </c>
      <c r="D9932">
        <v>14</v>
      </c>
      <c r="E9932">
        <v>24</v>
      </c>
      <c r="F9932">
        <v>63</v>
      </c>
    </row>
    <row r="9933" spans="1:6" x14ac:dyDescent="0.45">
      <c r="A9933" t="s">
        <v>2922</v>
      </c>
      <c r="B9933">
        <v>202209</v>
      </c>
      <c r="C9933" t="s">
        <v>1280</v>
      </c>
      <c r="D9933">
        <v>14</v>
      </c>
      <c r="E9933">
        <v>24</v>
      </c>
      <c r="F9933">
        <v>63</v>
      </c>
    </row>
    <row r="9934" spans="1:6" x14ac:dyDescent="0.45">
      <c r="A9934" t="s">
        <v>2922</v>
      </c>
      <c r="B9934">
        <v>202209</v>
      </c>
      <c r="C9934" t="s">
        <v>1281</v>
      </c>
      <c r="D9934">
        <v>14</v>
      </c>
      <c r="E9934">
        <v>24</v>
      </c>
      <c r="F9934">
        <v>63</v>
      </c>
    </row>
    <row r="9935" spans="1:6" x14ac:dyDescent="0.45">
      <c r="A9935" t="s">
        <v>2922</v>
      </c>
      <c r="B9935">
        <v>202209</v>
      </c>
      <c r="C9935" t="s">
        <v>1282</v>
      </c>
      <c r="D9935">
        <v>0</v>
      </c>
      <c r="E9935">
        <v>38</v>
      </c>
      <c r="F9935">
        <v>100</v>
      </c>
    </row>
    <row r="9936" spans="1:6" x14ac:dyDescent="0.45">
      <c r="A9936" t="s">
        <v>2922</v>
      </c>
      <c r="B9936">
        <v>202209</v>
      </c>
      <c r="C9936" t="s">
        <v>1283</v>
      </c>
      <c r="D9936">
        <v>0</v>
      </c>
      <c r="E9936">
        <v>38</v>
      </c>
      <c r="F9936">
        <v>100</v>
      </c>
    </row>
    <row r="9937" spans="1:6" x14ac:dyDescent="0.45">
      <c r="A9937" t="s">
        <v>2922</v>
      </c>
      <c r="B9937">
        <v>202209</v>
      </c>
      <c r="C9937" t="s">
        <v>1284</v>
      </c>
      <c r="D9937">
        <v>0</v>
      </c>
      <c r="E9937">
        <v>38</v>
      </c>
      <c r="F9937">
        <v>100</v>
      </c>
    </row>
    <row r="9938" spans="1:6" x14ac:dyDescent="0.45">
      <c r="A9938" t="s">
        <v>2922</v>
      </c>
      <c r="B9938">
        <v>202209</v>
      </c>
      <c r="C9938" t="s">
        <v>1285</v>
      </c>
      <c r="D9938">
        <v>0</v>
      </c>
      <c r="E9938">
        <v>38</v>
      </c>
      <c r="F9938">
        <v>100</v>
      </c>
    </row>
    <row r="9939" spans="1:6" x14ac:dyDescent="0.45">
      <c r="A9939" t="s">
        <v>2922</v>
      </c>
      <c r="B9939">
        <v>202209</v>
      </c>
      <c r="C9939" t="s">
        <v>1286</v>
      </c>
      <c r="D9939">
        <v>0</v>
      </c>
      <c r="E9939">
        <v>38</v>
      </c>
      <c r="F9939">
        <v>100</v>
      </c>
    </row>
    <row r="9940" spans="1:6" x14ac:dyDescent="0.45">
      <c r="A9940" t="s">
        <v>2922</v>
      </c>
      <c r="B9940">
        <v>202209</v>
      </c>
      <c r="C9940" t="s">
        <v>1287</v>
      </c>
      <c r="D9940">
        <v>14</v>
      </c>
      <c r="E9940">
        <v>24</v>
      </c>
      <c r="F9940">
        <v>63</v>
      </c>
    </row>
    <row r="9941" spans="1:6" x14ac:dyDescent="0.45">
      <c r="A9941" t="s">
        <v>2922</v>
      </c>
      <c r="B9941">
        <v>202209</v>
      </c>
      <c r="C9941" t="s">
        <v>1288</v>
      </c>
      <c r="D9941">
        <v>14</v>
      </c>
      <c r="E9941">
        <v>24</v>
      </c>
      <c r="F9941">
        <v>63</v>
      </c>
    </row>
    <row r="9942" spans="1:6" x14ac:dyDescent="0.45">
      <c r="A9942" t="s">
        <v>2922</v>
      </c>
      <c r="B9942">
        <v>202209</v>
      </c>
      <c r="C9942" t="s">
        <v>1289</v>
      </c>
      <c r="D9942">
        <v>14</v>
      </c>
      <c r="E9942">
        <v>24</v>
      </c>
      <c r="F9942">
        <v>63</v>
      </c>
    </row>
    <row r="9943" spans="1:6" x14ac:dyDescent="0.45">
      <c r="A9943" t="s">
        <v>2922</v>
      </c>
      <c r="B9943">
        <v>202209</v>
      </c>
      <c r="C9943" t="s">
        <v>1290</v>
      </c>
      <c r="D9943">
        <v>14</v>
      </c>
      <c r="E9943">
        <v>24</v>
      </c>
      <c r="F9943">
        <v>63</v>
      </c>
    </row>
    <row r="9944" spans="1:6" x14ac:dyDescent="0.45">
      <c r="A9944" t="s">
        <v>2922</v>
      </c>
      <c r="B9944">
        <v>202209</v>
      </c>
      <c r="C9944" t="s">
        <v>1291</v>
      </c>
      <c r="D9944">
        <v>14</v>
      </c>
      <c r="E9944">
        <v>24</v>
      </c>
      <c r="F9944">
        <v>63</v>
      </c>
    </row>
    <row r="9945" spans="1:6" x14ac:dyDescent="0.45">
      <c r="A9945" t="s">
        <v>2922</v>
      </c>
      <c r="B9945">
        <v>202209</v>
      </c>
      <c r="C9945" t="s">
        <v>1292</v>
      </c>
      <c r="D9945">
        <v>14</v>
      </c>
      <c r="E9945">
        <v>24</v>
      </c>
      <c r="F9945">
        <v>63</v>
      </c>
    </row>
    <row r="9946" spans="1:6" x14ac:dyDescent="0.45">
      <c r="A9946" t="s">
        <v>2922</v>
      </c>
      <c r="B9946">
        <v>202209</v>
      </c>
      <c r="C9946" t="s">
        <v>1293</v>
      </c>
      <c r="D9946">
        <v>14</v>
      </c>
      <c r="E9946">
        <v>24</v>
      </c>
      <c r="F9946">
        <v>63</v>
      </c>
    </row>
    <row r="9947" spans="1:6" x14ac:dyDescent="0.45">
      <c r="A9947" t="s">
        <v>2922</v>
      </c>
      <c r="B9947">
        <v>202209</v>
      </c>
      <c r="C9947" t="s">
        <v>1294</v>
      </c>
      <c r="D9947">
        <v>14</v>
      </c>
      <c r="E9947">
        <v>24</v>
      </c>
      <c r="F9947">
        <v>63</v>
      </c>
    </row>
    <row r="9948" spans="1:6" x14ac:dyDescent="0.45">
      <c r="A9948" t="s">
        <v>2922</v>
      </c>
      <c r="B9948">
        <v>202209</v>
      </c>
      <c r="C9948" t="s">
        <v>1295</v>
      </c>
      <c r="D9948">
        <v>14</v>
      </c>
      <c r="E9948">
        <v>24</v>
      </c>
      <c r="F9948">
        <v>63</v>
      </c>
    </row>
    <row r="9949" spans="1:6" x14ac:dyDescent="0.45">
      <c r="A9949" t="s">
        <v>2922</v>
      </c>
      <c r="B9949">
        <v>202209</v>
      </c>
      <c r="C9949" t="s">
        <v>1296</v>
      </c>
      <c r="D9949">
        <v>14</v>
      </c>
      <c r="E9949">
        <v>24</v>
      </c>
      <c r="F9949">
        <v>63</v>
      </c>
    </row>
    <row r="9950" spans="1:6" x14ac:dyDescent="0.45">
      <c r="A9950" t="s">
        <v>2922</v>
      </c>
      <c r="B9950">
        <v>202209</v>
      </c>
      <c r="C9950" t="s">
        <v>1297</v>
      </c>
      <c r="D9950">
        <v>14</v>
      </c>
      <c r="E9950">
        <v>24</v>
      </c>
      <c r="F9950">
        <v>63</v>
      </c>
    </row>
    <row r="9951" spans="1:6" x14ac:dyDescent="0.45">
      <c r="A9951" t="s">
        <v>2922</v>
      </c>
      <c r="B9951">
        <v>202209</v>
      </c>
      <c r="C9951" t="s">
        <v>1298</v>
      </c>
      <c r="D9951">
        <v>14</v>
      </c>
      <c r="E9951">
        <v>24</v>
      </c>
      <c r="F9951">
        <v>63</v>
      </c>
    </row>
    <row r="9952" spans="1:6" x14ac:dyDescent="0.45">
      <c r="A9952" t="s">
        <v>2922</v>
      </c>
      <c r="B9952">
        <v>202209</v>
      </c>
      <c r="C9952" t="s">
        <v>1299</v>
      </c>
      <c r="D9952">
        <v>14</v>
      </c>
      <c r="E9952">
        <v>24</v>
      </c>
      <c r="F9952">
        <v>63</v>
      </c>
    </row>
    <row r="9953" spans="1:6" x14ac:dyDescent="0.45">
      <c r="A9953" t="s">
        <v>2922</v>
      </c>
      <c r="B9953">
        <v>202209</v>
      </c>
      <c r="C9953" t="s">
        <v>1300</v>
      </c>
      <c r="D9953">
        <v>14</v>
      </c>
      <c r="E9953">
        <v>24</v>
      </c>
      <c r="F9953">
        <v>63</v>
      </c>
    </row>
    <row r="9954" spans="1:6" x14ac:dyDescent="0.45">
      <c r="A9954" t="s">
        <v>2922</v>
      </c>
      <c r="B9954">
        <v>202209</v>
      </c>
      <c r="C9954" t="s">
        <v>1301</v>
      </c>
      <c r="D9954">
        <v>14</v>
      </c>
      <c r="E9954">
        <v>24</v>
      </c>
      <c r="F9954">
        <v>63</v>
      </c>
    </row>
    <row r="9955" spans="1:6" x14ac:dyDescent="0.45">
      <c r="A9955" t="s">
        <v>2922</v>
      </c>
      <c r="B9955">
        <v>202209</v>
      </c>
      <c r="C9955" t="s">
        <v>1302</v>
      </c>
      <c r="D9955">
        <v>14</v>
      </c>
      <c r="E9955">
        <v>24</v>
      </c>
      <c r="F9955">
        <v>63</v>
      </c>
    </row>
    <row r="9956" spans="1:6" x14ac:dyDescent="0.45">
      <c r="A9956" t="s">
        <v>2922</v>
      </c>
      <c r="B9956">
        <v>202209</v>
      </c>
      <c r="C9956" t="s">
        <v>1303</v>
      </c>
      <c r="D9956">
        <v>14</v>
      </c>
      <c r="E9956">
        <v>24</v>
      </c>
      <c r="F9956">
        <v>63</v>
      </c>
    </row>
    <row r="9957" spans="1:6" x14ac:dyDescent="0.45">
      <c r="A9957" t="s">
        <v>2922</v>
      </c>
      <c r="B9957">
        <v>202209</v>
      </c>
      <c r="C9957" t="s">
        <v>1304</v>
      </c>
      <c r="D9957">
        <v>14</v>
      </c>
      <c r="E9957">
        <v>24</v>
      </c>
      <c r="F9957">
        <v>63</v>
      </c>
    </row>
    <row r="9958" spans="1:6" x14ac:dyDescent="0.45">
      <c r="A9958" t="s">
        <v>2922</v>
      </c>
      <c r="B9958">
        <v>202209</v>
      </c>
      <c r="C9958" t="s">
        <v>1305</v>
      </c>
      <c r="D9958">
        <v>14</v>
      </c>
      <c r="E9958">
        <v>24</v>
      </c>
      <c r="F9958">
        <v>63</v>
      </c>
    </row>
    <row r="9959" spans="1:6" x14ac:dyDescent="0.45">
      <c r="A9959" t="s">
        <v>2922</v>
      </c>
      <c r="B9959">
        <v>202209</v>
      </c>
      <c r="C9959" t="s">
        <v>1306</v>
      </c>
      <c r="D9959">
        <v>14</v>
      </c>
      <c r="E9959">
        <v>24</v>
      </c>
      <c r="F9959">
        <v>63</v>
      </c>
    </row>
    <row r="9960" spans="1:6" x14ac:dyDescent="0.45">
      <c r="A9960" t="s">
        <v>2922</v>
      </c>
      <c r="B9960">
        <v>202209</v>
      </c>
      <c r="C9960" t="s">
        <v>1307</v>
      </c>
      <c r="D9960">
        <v>14</v>
      </c>
      <c r="E9960">
        <v>24</v>
      </c>
      <c r="F9960">
        <v>63</v>
      </c>
    </row>
    <row r="9961" spans="1:6" x14ac:dyDescent="0.45">
      <c r="A9961" t="s">
        <v>2922</v>
      </c>
      <c r="B9961">
        <v>202209</v>
      </c>
      <c r="C9961" t="s">
        <v>1308</v>
      </c>
      <c r="D9961">
        <v>14</v>
      </c>
      <c r="E9961">
        <v>24</v>
      </c>
      <c r="F9961">
        <v>63</v>
      </c>
    </row>
    <row r="9962" spans="1:6" x14ac:dyDescent="0.45">
      <c r="A9962" t="s">
        <v>2922</v>
      </c>
      <c r="B9962">
        <v>202209</v>
      </c>
      <c r="C9962" t="s">
        <v>1309</v>
      </c>
      <c r="D9962">
        <v>14</v>
      </c>
      <c r="E9962">
        <v>24</v>
      </c>
      <c r="F9962">
        <v>63</v>
      </c>
    </row>
    <row r="9963" spans="1:6" x14ac:dyDescent="0.45">
      <c r="A9963" t="s">
        <v>2922</v>
      </c>
      <c r="B9963">
        <v>202209</v>
      </c>
      <c r="C9963" t="s">
        <v>1310</v>
      </c>
      <c r="D9963">
        <v>14</v>
      </c>
      <c r="E9963">
        <v>24</v>
      </c>
      <c r="F9963">
        <v>63</v>
      </c>
    </row>
    <row r="9964" spans="1:6" x14ac:dyDescent="0.45">
      <c r="A9964" t="s">
        <v>2922</v>
      </c>
      <c r="B9964">
        <v>202209</v>
      </c>
      <c r="C9964" t="s">
        <v>1311</v>
      </c>
      <c r="D9964">
        <v>14</v>
      </c>
      <c r="E9964">
        <v>24</v>
      </c>
      <c r="F9964">
        <v>63</v>
      </c>
    </row>
    <row r="9965" spans="1:6" x14ac:dyDescent="0.45">
      <c r="A9965" t="s">
        <v>2922</v>
      </c>
      <c r="B9965">
        <v>202209</v>
      </c>
      <c r="C9965" t="s">
        <v>1312</v>
      </c>
      <c r="D9965">
        <v>14</v>
      </c>
      <c r="E9965">
        <v>24</v>
      </c>
      <c r="F9965">
        <v>63</v>
      </c>
    </row>
    <row r="9966" spans="1:6" x14ac:dyDescent="0.45">
      <c r="A9966" t="s">
        <v>2922</v>
      </c>
      <c r="B9966">
        <v>202209</v>
      </c>
      <c r="C9966" t="s">
        <v>1313</v>
      </c>
      <c r="D9966">
        <v>14</v>
      </c>
      <c r="E9966">
        <v>24</v>
      </c>
      <c r="F9966">
        <v>63</v>
      </c>
    </row>
    <row r="9967" spans="1:6" x14ac:dyDescent="0.45">
      <c r="A9967" t="s">
        <v>2922</v>
      </c>
      <c r="B9967">
        <v>202209</v>
      </c>
      <c r="C9967" t="s">
        <v>1314</v>
      </c>
      <c r="D9967">
        <v>14</v>
      </c>
      <c r="E9967">
        <v>24</v>
      </c>
      <c r="F9967">
        <v>63</v>
      </c>
    </row>
    <row r="9968" spans="1:6" x14ac:dyDescent="0.45">
      <c r="A9968" t="s">
        <v>2922</v>
      </c>
      <c r="B9968">
        <v>202209</v>
      </c>
      <c r="C9968" t="s">
        <v>1315</v>
      </c>
      <c r="D9968">
        <v>14</v>
      </c>
      <c r="E9968">
        <v>24</v>
      </c>
      <c r="F9968">
        <v>63</v>
      </c>
    </row>
    <row r="9969" spans="1:6" x14ac:dyDescent="0.45">
      <c r="A9969" t="s">
        <v>2922</v>
      </c>
      <c r="B9969">
        <v>202209</v>
      </c>
      <c r="C9969" t="s">
        <v>1316</v>
      </c>
      <c r="D9969">
        <v>14</v>
      </c>
      <c r="E9969">
        <v>24</v>
      </c>
      <c r="F9969">
        <v>63</v>
      </c>
    </row>
    <row r="9970" spans="1:6" x14ac:dyDescent="0.45">
      <c r="A9970" t="s">
        <v>2922</v>
      </c>
      <c r="B9970">
        <v>202209</v>
      </c>
      <c r="C9970" t="s">
        <v>1317</v>
      </c>
      <c r="D9970">
        <v>14</v>
      </c>
      <c r="E9970">
        <v>24</v>
      </c>
      <c r="F9970">
        <v>63</v>
      </c>
    </row>
    <row r="9971" spans="1:6" x14ac:dyDescent="0.45">
      <c r="A9971" t="s">
        <v>2922</v>
      </c>
      <c r="B9971">
        <v>202209</v>
      </c>
      <c r="C9971" t="s">
        <v>1318</v>
      </c>
      <c r="D9971">
        <v>14</v>
      </c>
      <c r="E9971">
        <v>24</v>
      </c>
      <c r="F9971">
        <v>63</v>
      </c>
    </row>
    <row r="9972" spans="1:6" x14ac:dyDescent="0.45">
      <c r="A9972" t="s">
        <v>2922</v>
      </c>
      <c r="B9972">
        <v>202209</v>
      </c>
      <c r="C9972" t="s">
        <v>1319</v>
      </c>
      <c r="D9972">
        <v>14</v>
      </c>
      <c r="E9972">
        <v>24</v>
      </c>
      <c r="F9972">
        <v>63</v>
      </c>
    </row>
    <row r="9973" spans="1:6" x14ac:dyDescent="0.45">
      <c r="A9973" t="s">
        <v>2922</v>
      </c>
      <c r="B9973">
        <v>202209</v>
      </c>
      <c r="C9973" t="s">
        <v>1320</v>
      </c>
      <c r="D9973">
        <v>14</v>
      </c>
      <c r="E9973">
        <v>24</v>
      </c>
      <c r="F9973">
        <v>63</v>
      </c>
    </row>
    <row r="9974" spans="1:6" x14ac:dyDescent="0.45">
      <c r="A9974" t="s">
        <v>2922</v>
      </c>
      <c r="B9974">
        <v>202209</v>
      </c>
      <c r="C9974" t="s">
        <v>1321</v>
      </c>
      <c r="D9974">
        <v>14</v>
      </c>
      <c r="E9974">
        <v>24</v>
      </c>
      <c r="F9974">
        <v>63</v>
      </c>
    </row>
    <row r="9975" spans="1:6" x14ac:dyDescent="0.45">
      <c r="A9975" t="s">
        <v>2922</v>
      </c>
      <c r="B9975">
        <v>202209</v>
      </c>
      <c r="C9975" t="s">
        <v>1322</v>
      </c>
      <c r="D9975">
        <v>14</v>
      </c>
      <c r="E9975">
        <v>24</v>
      </c>
      <c r="F9975">
        <v>63</v>
      </c>
    </row>
    <row r="9976" spans="1:6" x14ac:dyDescent="0.45">
      <c r="A9976" t="s">
        <v>2922</v>
      </c>
      <c r="B9976">
        <v>202209</v>
      </c>
      <c r="C9976" t="s">
        <v>1323</v>
      </c>
      <c r="D9976">
        <v>14</v>
      </c>
      <c r="E9976">
        <v>24</v>
      </c>
      <c r="F9976">
        <v>63</v>
      </c>
    </row>
    <row r="9977" spans="1:6" x14ac:dyDescent="0.45">
      <c r="A9977" t="s">
        <v>2922</v>
      </c>
      <c r="B9977">
        <v>202209</v>
      </c>
      <c r="C9977" t="s">
        <v>1324</v>
      </c>
      <c r="D9977">
        <v>14</v>
      </c>
      <c r="E9977">
        <v>24</v>
      </c>
      <c r="F9977">
        <v>63</v>
      </c>
    </row>
    <row r="9978" spans="1:6" x14ac:dyDescent="0.45">
      <c r="A9978" t="s">
        <v>2922</v>
      </c>
      <c r="B9978">
        <v>202209</v>
      </c>
      <c r="C9978" t="s">
        <v>1325</v>
      </c>
      <c r="D9978">
        <v>14</v>
      </c>
      <c r="E9978">
        <v>24</v>
      </c>
      <c r="F9978">
        <v>63</v>
      </c>
    </row>
    <row r="9979" spans="1:6" x14ac:dyDescent="0.45">
      <c r="A9979" t="s">
        <v>2922</v>
      </c>
      <c r="B9979">
        <v>202209</v>
      </c>
      <c r="C9979" t="s">
        <v>1326</v>
      </c>
      <c r="D9979">
        <v>14</v>
      </c>
      <c r="E9979">
        <v>24</v>
      </c>
      <c r="F9979">
        <v>63</v>
      </c>
    </row>
    <row r="9980" spans="1:6" x14ac:dyDescent="0.45">
      <c r="A9980" t="s">
        <v>2922</v>
      </c>
      <c r="B9980">
        <v>202209</v>
      </c>
      <c r="C9980" t="s">
        <v>1327</v>
      </c>
      <c r="D9980">
        <v>14</v>
      </c>
      <c r="E9980">
        <v>24</v>
      </c>
      <c r="F9980">
        <v>63</v>
      </c>
    </row>
    <row r="9981" spans="1:6" x14ac:dyDescent="0.45">
      <c r="A9981" t="s">
        <v>2922</v>
      </c>
      <c r="B9981">
        <v>202209</v>
      </c>
      <c r="C9981" t="s">
        <v>1328</v>
      </c>
      <c r="D9981">
        <v>14</v>
      </c>
      <c r="E9981">
        <v>24</v>
      </c>
      <c r="F9981">
        <v>63</v>
      </c>
    </row>
    <row r="9982" spans="1:6" x14ac:dyDescent="0.45">
      <c r="A9982" t="s">
        <v>2922</v>
      </c>
      <c r="B9982">
        <v>202209</v>
      </c>
      <c r="C9982" t="s">
        <v>1329</v>
      </c>
      <c r="D9982">
        <v>16</v>
      </c>
      <c r="E9982">
        <v>22</v>
      </c>
      <c r="F9982">
        <v>58</v>
      </c>
    </row>
    <row r="9983" spans="1:6" x14ac:dyDescent="0.45">
      <c r="A9983" t="s">
        <v>2922</v>
      </c>
      <c r="B9983">
        <v>202209</v>
      </c>
      <c r="C9983" t="s">
        <v>1330</v>
      </c>
      <c r="D9983">
        <v>16</v>
      </c>
      <c r="E9983">
        <v>22</v>
      </c>
      <c r="F9983">
        <v>58</v>
      </c>
    </row>
    <row r="9984" spans="1:6" x14ac:dyDescent="0.45">
      <c r="A9984" t="s">
        <v>2922</v>
      </c>
      <c r="B9984">
        <v>202209</v>
      </c>
      <c r="C9984" t="s">
        <v>1331</v>
      </c>
      <c r="D9984">
        <v>16</v>
      </c>
      <c r="E9984">
        <v>22</v>
      </c>
      <c r="F9984">
        <v>58</v>
      </c>
    </row>
    <row r="9985" spans="1:6" x14ac:dyDescent="0.45">
      <c r="A9985" t="s">
        <v>2922</v>
      </c>
      <c r="B9985">
        <v>202209</v>
      </c>
      <c r="C9985" t="s">
        <v>1332</v>
      </c>
      <c r="D9985">
        <v>16</v>
      </c>
      <c r="E9985">
        <v>22</v>
      </c>
      <c r="F9985">
        <v>58</v>
      </c>
    </row>
    <row r="9986" spans="1:6" x14ac:dyDescent="0.45">
      <c r="A9986" t="s">
        <v>2922</v>
      </c>
      <c r="B9986">
        <v>202209</v>
      </c>
      <c r="C9986" t="s">
        <v>1333</v>
      </c>
      <c r="D9986">
        <v>16</v>
      </c>
      <c r="E9986">
        <v>22</v>
      </c>
      <c r="F9986">
        <v>58</v>
      </c>
    </row>
    <row r="9987" spans="1:6" x14ac:dyDescent="0.45">
      <c r="A9987" t="s">
        <v>2922</v>
      </c>
      <c r="B9987">
        <v>202209</v>
      </c>
      <c r="C9987" t="s">
        <v>1334</v>
      </c>
      <c r="D9987">
        <v>16</v>
      </c>
      <c r="E9987">
        <v>22</v>
      </c>
      <c r="F9987">
        <v>58</v>
      </c>
    </row>
    <row r="9988" spans="1:6" x14ac:dyDescent="0.45">
      <c r="A9988" t="s">
        <v>2922</v>
      </c>
      <c r="B9988">
        <v>202209</v>
      </c>
      <c r="C9988" t="s">
        <v>1335</v>
      </c>
      <c r="D9988">
        <v>16</v>
      </c>
      <c r="E9988">
        <v>22</v>
      </c>
      <c r="F9988">
        <v>58</v>
      </c>
    </row>
    <row r="9989" spans="1:6" x14ac:dyDescent="0.45">
      <c r="A9989" t="s">
        <v>2922</v>
      </c>
      <c r="B9989">
        <v>202209</v>
      </c>
      <c r="C9989" t="s">
        <v>1336</v>
      </c>
      <c r="D9989">
        <v>16</v>
      </c>
      <c r="E9989">
        <v>22</v>
      </c>
      <c r="F9989">
        <v>58</v>
      </c>
    </row>
    <row r="9990" spans="1:6" x14ac:dyDescent="0.45">
      <c r="A9990" t="s">
        <v>2922</v>
      </c>
      <c r="B9990">
        <v>202209</v>
      </c>
      <c r="C9990" t="s">
        <v>1337</v>
      </c>
      <c r="D9990">
        <v>16</v>
      </c>
      <c r="E9990">
        <v>22</v>
      </c>
      <c r="F9990">
        <v>58</v>
      </c>
    </row>
    <row r="9991" spans="1:6" x14ac:dyDescent="0.45">
      <c r="A9991" t="s">
        <v>2922</v>
      </c>
      <c r="B9991">
        <v>202209</v>
      </c>
      <c r="C9991" t="s">
        <v>1338</v>
      </c>
      <c r="D9991">
        <v>16</v>
      </c>
      <c r="E9991">
        <v>22</v>
      </c>
      <c r="F9991">
        <v>58</v>
      </c>
    </row>
    <row r="9992" spans="1:6" x14ac:dyDescent="0.45">
      <c r="A9992" t="s">
        <v>2922</v>
      </c>
      <c r="B9992">
        <v>202209</v>
      </c>
      <c r="C9992" t="s">
        <v>1339</v>
      </c>
      <c r="D9992">
        <v>16</v>
      </c>
      <c r="E9992">
        <v>22</v>
      </c>
      <c r="F9992">
        <v>58</v>
      </c>
    </row>
    <row r="9993" spans="1:6" x14ac:dyDescent="0.45">
      <c r="A9993" t="s">
        <v>2922</v>
      </c>
      <c r="B9993">
        <v>202209</v>
      </c>
      <c r="C9993" t="s">
        <v>1340</v>
      </c>
      <c r="D9993">
        <v>16</v>
      </c>
      <c r="E9993">
        <v>22</v>
      </c>
      <c r="F9993">
        <v>58</v>
      </c>
    </row>
    <row r="9994" spans="1:6" x14ac:dyDescent="0.45">
      <c r="A9994" t="s">
        <v>2922</v>
      </c>
      <c r="B9994">
        <v>202209</v>
      </c>
      <c r="C9994" t="s">
        <v>1341</v>
      </c>
      <c r="D9994">
        <v>16</v>
      </c>
      <c r="E9994">
        <v>22</v>
      </c>
      <c r="F9994">
        <v>58</v>
      </c>
    </row>
    <row r="9995" spans="1:6" x14ac:dyDescent="0.45">
      <c r="A9995" t="s">
        <v>2922</v>
      </c>
      <c r="B9995">
        <v>202209</v>
      </c>
      <c r="C9995" t="s">
        <v>1342</v>
      </c>
      <c r="D9995">
        <v>16</v>
      </c>
      <c r="E9995">
        <v>22</v>
      </c>
      <c r="F9995">
        <v>58</v>
      </c>
    </row>
    <row r="9996" spans="1:6" x14ac:dyDescent="0.45">
      <c r="A9996" t="s">
        <v>2922</v>
      </c>
      <c r="B9996">
        <v>202209</v>
      </c>
      <c r="C9996" t="s">
        <v>1343</v>
      </c>
      <c r="D9996">
        <v>16</v>
      </c>
      <c r="E9996">
        <v>22</v>
      </c>
      <c r="F9996">
        <v>58</v>
      </c>
    </row>
    <row r="9997" spans="1:6" x14ac:dyDescent="0.45">
      <c r="A9997" t="s">
        <v>2922</v>
      </c>
      <c r="B9997">
        <v>202209</v>
      </c>
      <c r="C9997" t="s">
        <v>1344</v>
      </c>
      <c r="D9997">
        <v>14</v>
      </c>
      <c r="E9997">
        <v>24</v>
      </c>
      <c r="F9997">
        <v>63</v>
      </c>
    </row>
    <row r="9998" spans="1:6" x14ac:dyDescent="0.45">
      <c r="A9998" t="s">
        <v>2922</v>
      </c>
      <c r="B9998">
        <v>202209</v>
      </c>
      <c r="C9998" t="s">
        <v>1345</v>
      </c>
      <c r="D9998">
        <v>14</v>
      </c>
      <c r="E9998">
        <v>24</v>
      </c>
      <c r="F9998">
        <v>63</v>
      </c>
    </row>
    <row r="9999" spans="1:6" x14ac:dyDescent="0.45">
      <c r="A9999" t="s">
        <v>2922</v>
      </c>
      <c r="B9999">
        <v>202209</v>
      </c>
      <c r="C9999" t="s">
        <v>1346</v>
      </c>
      <c r="D9999">
        <v>14</v>
      </c>
      <c r="E9999">
        <v>24</v>
      </c>
      <c r="F9999">
        <v>63</v>
      </c>
    </row>
    <row r="10000" spans="1:6" x14ac:dyDescent="0.45">
      <c r="A10000" t="s">
        <v>2922</v>
      </c>
      <c r="B10000">
        <v>202209</v>
      </c>
      <c r="C10000" t="s">
        <v>1347</v>
      </c>
      <c r="D10000">
        <v>14</v>
      </c>
      <c r="E10000">
        <v>24</v>
      </c>
      <c r="F10000">
        <v>63</v>
      </c>
    </row>
    <row r="10001" spans="1:6" x14ac:dyDescent="0.45">
      <c r="A10001" t="s">
        <v>2922</v>
      </c>
      <c r="B10001">
        <v>202209</v>
      </c>
      <c r="C10001" t="s">
        <v>1348</v>
      </c>
      <c r="D10001">
        <v>14</v>
      </c>
      <c r="E10001">
        <v>24</v>
      </c>
      <c r="F10001">
        <v>63</v>
      </c>
    </row>
    <row r="10002" spans="1:6" x14ac:dyDescent="0.45">
      <c r="A10002" t="s">
        <v>2922</v>
      </c>
      <c r="B10002">
        <v>202209</v>
      </c>
      <c r="C10002" t="s">
        <v>1349</v>
      </c>
      <c r="D10002">
        <v>14</v>
      </c>
      <c r="E10002">
        <v>24</v>
      </c>
      <c r="F10002">
        <v>63</v>
      </c>
    </row>
    <row r="10003" spans="1:6" x14ac:dyDescent="0.45">
      <c r="A10003" t="s">
        <v>2922</v>
      </c>
      <c r="B10003">
        <v>202209</v>
      </c>
      <c r="C10003" t="s">
        <v>1350</v>
      </c>
      <c r="D10003">
        <v>14</v>
      </c>
      <c r="E10003">
        <v>24</v>
      </c>
      <c r="F10003">
        <v>63</v>
      </c>
    </row>
    <row r="10004" spans="1:6" x14ac:dyDescent="0.45">
      <c r="A10004" t="s">
        <v>2922</v>
      </c>
      <c r="B10004">
        <v>202209</v>
      </c>
      <c r="C10004" t="s">
        <v>1351</v>
      </c>
      <c r="D10004">
        <v>14</v>
      </c>
      <c r="E10004">
        <v>24</v>
      </c>
      <c r="F10004">
        <v>63</v>
      </c>
    </row>
    <row r="10005" spans="1:6" x14ac:dyDescent="0.45">
      <c r="A10005" t="s">
        <v>2922</v>
      </c>
      <c r="B10005">
        <v>202209</v>
      </c>
      <c r="C10005" t="s">
        <v>1352</v>
      </c>
      <c r="D10005">
        <v>14</v>
      </c>
      <c r="E10005">
        <v>24</v>
      </c>
      <c r="F10005">
        <v>63</v>
      </c>
    </row>
    <row r="10006" spans="1:6" x14ac:dyDescent="0.45">
      <c r="A10006" t="s">
        <v>2922</v>
      </c>
      <c r="B10006">
        <v>202209</v>
      </c>
      <c r="C10006" t="s">
        <v>1353</v>
      </c>
      <c r="D10006">
        <v>14</v>
      </c>
      <c r="E10006">
        <v>24</v>
      </c>
      <c r="F10006">
        <v>63</v>
      </c>
    </row>
    <row r="10007" spans="1:6" x14ac:dyDescent="0.45">
      <c r="A10007" t="s">
        <v>2922</v>
      </c>
      <c r="B10007">
        <v>202209</v>
      </c>
      <c r="C10007" t="s">
        <v>1354</v>
      </c>
      <c r="D10007">
        <v>14</v>
      </c>
      <c r="E10007">
        <v>24</v>
      </c>
      <c r="F10007">
        <v>63</v>
      </c>
    </row>
    <row r="10008" spans="1:6" x14ac:dyDescent="0.45">
      <c r="A10008" t="s">
        <v>2922</v>
      </c>
      <c r="B10008">
        <v>202209</v>
      </c>
      <c r="C10008" t="s">
        <v>1355</v>
      </c>
      <c r="D10008">
        <v>14</v>
      </c>
      <c r="E10008">
        <v>24</v>
      </c>
      <c r="F10008">
        <v>63</v>
      </c>
    </row>
    <row r="10009" spans="1:6" x14ac:dyDescent="0.45">
      <c r="A10009" t="s">
        <v>2922</v>
      </c>
      <c r="B10009">
        <v>202209</v>
      </c>
      <c r="C10009" t="s">
        <v>1356</v>
      </c>
      <c r="D10009">
        <v>14</v>
      </c>
      <c r="E10009">
        <v>24</v>
      </c>
      <c r="F10009">
        <v>63</v>
      </c>
    </row>
    <row r="10010" spans="1:6" x14ac:dyDescent="0.45">
      <c r="A10010" t="s">
        <v>2922</v>
      </c>
      <c r="B10010">
        <v>202209</v>
      </c>
      <c r="C10010" t="s">
        <v>1357</v>
      </c>
      <c r="D10010">
        <v>14</v>
      </c>
      <c r="E10010">
        <v>24</v>
      </c>
      <c r="F10010">
        <v>63</v>
      </c>
    </row>
    <row r="10011" spans="1:6" x14ac:dyDescent="0.45">
      <c r="A10011" t="s">
        <v>2922</v>
      </c>
      <c r="B10011">
        <v>202209</v>
      </c>
      <c r="C10011" t="s">
        <v>1358</v>
      </c>
      <c r="D10011">
        <v>14</v>
      </c>
      <c r="E10011">
        <v>24</v>
      </c>
      <c r="F10011">
        <v>63</v>
      </c>
    </row>
    <row r="10012" spans="1:6" x14ac:dyDescent="0.45">
      <c r="A10012" t="s">
        <v>2922</v>
      </c>
      <c r="B10012">
        <v>202209</v>
      </c>
      <c r="C10012" t="s">
        <v>1359</v>
      </c>
      <c r="D10012">
        <v>14</v>
      </c>
      <c r="E10012">
        <v>24</v>
      </c>
      <c r="F10012">
        <v>63</v>
      </c>
    </row>
    <row r="10013" spans="1:6" x14ac:dyDescent="0.45">
      <c r="A10013" t="s">
        <v>2922</v>
      </c>
      <c r="B10013">
        <v>202209</v>
      </c>
      <c r="C10013" t="s">
        <v>1360</v>
      </c>
      <c r="D10013">
        <v>14</v>
      </c>
      <c r="E10013">
        <v>24</v>
      </c>
      <c r="F10013">
        <v>63</v>
      </c>
    </row>
    <row r="10014" spans="1:6" x14ac:dyDescent="0.45">
      <c r="A10014" t="s">
        <v>2922</v>
      </c>
      <c r="B10014">
        <v>202209</v>
      </c>
      <c r="C10014" t="s">
        <v>1361</v>
      </c>
      <c r="D10014">
        <v>14</v>
      </c>
      <c r="E10014">
        <v>24</v>
      </c>
      <c r="F10014">
        <v>63</v>
      </c>
    </row>
    <row r="10015" spans="1:6" x14ac:dyDescent="0.45">
      <c r="A10015" t="s">
        <v>2922</v>
      </c>
      <c r="B10015">
        <v>202209</v>
      </c>
      <c r="C10015" t="s">
        <v>1362</v>
      </c>
      <c r="D10015">
        <v>14</v>
      </c>
      <c r="E10015">
        <v>24</v>
      </c>
      <c r="F10015">
        <v>63</v>
      </c>
    </row>
    <row r="10016" spans="1:6" x14ac:dyDescent="0.45">
      <c r="A10016" t="s">
        <v>2922</v>
      </c>
      <c r="B10016">
        <v>202209</v>
      </c>
      <c r="C10016" t="s">
        <v>1363</v>
      </c>
      <c r="D10016">
        <v>14</v>
      </c>
      <c r="E10016">
        <v>24</v>
      </c>
      <c r="F10016">
        <v>63</v>
      </c>
    </row>
    <row r="10017" spans="1:6" x14ac:dyDescent="0.45">
      <c r="A10017" t="s">
        <v>2922</v>
      </c>
      <c r="B10017">
        <v>202209</v>
      </c>
      <c r="C10017" t="s">
        <v>1364</v>
      </c>
      <c r="D10017">
        <v>14</v>
      </c>
      <c r="E10017">
        <v>24</v>
      </c>
      <c r="F10017">
        <v>63</v>
      </c>
    </row>
    <row r="10018" spans="1:6" x14ac:dyDescent="0.45">
      <c r="A10018" t="s">
        <v>2922</v>
      </c>
      <c r="B10018">
        <v>202209</v>
      </c>
      <c r="C10018" t="s">
        <v>1365</v>
      </c>
      <c r="D10018">
        <v>14</v>
      </c>
      <c r="E10018">
        <v>24</v>
      </c>
      <c r="F10018">
        <v>63</v>
      </c>
    </row>
    <row r="10019" spans="1:6" x14ac:dyDescent="0.45">
      <c r="A10019" t="s">
        <v>2922</v>
      </c>
      <c r="B10019">
        <v>202209</v>
      </c>
      <c r="C10019" t="s">
        <v>1366</v>
      </c>
      <c r="D10019">
        <v>14</v>
      </c>
      <c r="E10019">
        <v>24</v>
      </c>
      <c r="F10019">
        <v>63</v>
      </c>
    </row>
    <row r="10020" spans="1:6" x14ac:dyDescent="0.45">
      <c r="A10020" t="s">
        <v>2922</v>
      </c>
      <c r="B10020">
        <v>202209</v>
      </c>
      <c r="C10020" t="s">
        <v>1367</v>
      </c>
      <c r="D10020">
        <v>14</v>
      </c>
      <c r="E10020">
        <v>24</v>
      </c>
      <c r="F10020">
        <v>63</v>
      </c>
    </row>
    <row r="10021" spans="1:6" x14ac:dyDescent="0.45">
      <c r="A10021" t="s">
        <v>2922</v>
      </c>
      <c r="B10021">
        <v>202209</v>
      </c>
      <c r="C10021" t="s">
        <v>1368</v>
      </c>
      <c r="D10021">
        <v>14</v>
      </c>
      <c r="E10021">
        <v>24</v>
      </c>
      <c r="F10021">
        <v>63</v>
      </c>
    </row>
    <row r="10022" spans="1:6" x14ac:dyDescent="0.45">
      <c r="A10022" t="s">
        <v>2922</v>
      </c>
      <c r="B10022">
        <v>202209</v>
      </c>
      <c r="C10022" t="s">
        <v>1369</v>
      </c>
      <c r="D10022">
        <v>14</v>
      </c>
      <c r="E10022">
        <v>24</v>
      </c>
      <c r="F10022">
        <v>63</v>
      </c>
    </row>
    <row r="10023" spans="1:6" x14ac:dyDescent="0.45">
      <c r="A10023" t="s">
        <v>2922</v>
      </c>
      <c r="B10023">
        <v>202209</v>
      </c>
      <c r="C10023" t="s">
        <v>1370</v>
      </c>
      <c r="D10023">
        <v>14</v>
      </c>
      <c r="E10023">
        <v>24</v>
      </c>
      <c r="F10023">
        <v>63</v>
      </c>
    </row>
    <row r="10024" spans="1:6" x14ac:dyDescent="0.45">
      <c r="A10024" t="s">
        <v>2922</v>
      </c>
      <c r="B10024">
        <v>202209</v>
      </c>
      <c r="C10024" t="s">
        <v>1371</v>
      </c>
      <c r="D10024">
        <v>14</v>
      </c>
      <c r="E10024">
        <v>24</v>
      </c>
      <c r="F10024">
        <v>63</v>
      </c>
    </row>
    <row r="10025" spans="1:6" x14ac:dyDescent="0.45">
      <c r="A10025" t="s">
        <v>2922</v>
      </c>
      <c r="B10025">
        <v>202209</v>
      </c>
      <c r="C10025" t="s">
        <v>1372</v>
      </c>
      <c r="D10025">
        <v>14</v>
      </c>
      <c r="E10025">
        <v>24</v>
      </c>
      <c r="F10025">
        <v>63</v>
      </c>
    </row>
    <row r="10026" spans="1:6" x14ac:dyDescent="0.45">
      <c r="A10026" t="s">
        <v>2922</v>
      </c>
      <c r="B10026">
        <v>202209</v>
      </c>
      <c r="C10026" t="s">
        <v>1373</v>
      </c>
      <c r="D10026">
        <v>14</v>
      </c>
      <c r="E10026">
        <v>24</v>
      </c>
      <c r="F10026">
        <v>63</v>
      </c>
    </row>
    <row r="10027" spans="1:6" x14ac:dyDescent="0.45">
      <c r="A10027" t="s">
        <v>2922</v>
      </c>
      <c r="B10027">
        <v>202209</v>
      </c>
      <c r="C10027" t="s">
        <v>1374</v>
      </c>
      <c r="D10027">
        <v>2</v>
      </c>
      <c r="E10027">
        <v>36</v>
      </c>
      <c r="F10027">
        <v>95</v>
      </c>
    </row>
    <row r="10028" spans="1:6" x14ac:dyDescent="0.45">
      <c r="A10028" t="s">
        <v>2922</v>
      </c>
      <c r="B10028">
        <v>202209</v>
      </c>
      <c r="C10028" t="s">
        <v>1375</v>
      </c>
      <c r="D10028">
        <v>14</v>
      </c>
      <c r="E10028">
        <v>24</v>
      </c>
      <c r="F10028">
        <v>63</v>
      </c>
    </row>
    <row r="10029" spans="1:6" x14ac:dyDescent="0.45">
      <c r="A10029" t="s">
        <v>2922</v>
      </c>
      <c r="B10029">
        <v>202209</v>
      </c>
      <c r="C10029" t="s">
        <v>1376</v>
      </c>
      <c r="D10029">
        <v>14</v>
      </c>
      <c r="E10029">
        <v>24</v>
      </c>
      <c r="F10029">
        <v>63</v>
      </c>
    </row>
    <row r="10030" spans="1:6" x14ac:dyDescent="0.45">
      <c r="A10030" t="s">
        <v>2922</v>
      </c>
      <c r="B10030">
        <v>202209</v>
      </c>
      <c r="C10030" t="s">
        <v>1377</v>
      </c>
      <c r="D10030">
        <v>14</v>
      </c>
      <c r="E10030">
        <v>24</v>
      </c>
      <c r="F10030">
        <v>63</v>
      </c>
    </row>
    <row r="10031" spans="1:6" x14ac:dyDescent="0.45">
      <c r="A10031" t="s">
        <v>2922</v>
      </c>
      <c r="B10031">
        <v>202209</v>
      </c>
      <c r="C10031" t="s">
        <v>1378</v>
      </c>
      <c r="D10031">
        <v>14</v>
      </c>
      <c r="E10031">
        <v>24</v>
      </c>
      <c r="F10031">
        <v>63</v>
      </c>
    </row>
    <row r="10032" spans="1:6" x14ac:dyDescent="0.45">
      <c r="A10032" t="s">
        <v>2922</v>
      </c>
      <c r="B10032">
        <v>202209</v>
      </c>
      <c r="C10032" t="s">
        <v>1379</v>
      </c>
      <c r="D10032">
        <v>14</v>
      </c>
      <c r="E10032">
        <v>24</v>
      </c>
      <c r="F10032">
        <v>63</v>
      </c>
    </row>
    <row r="10033" spans="1:6" x14ac:dyDescent="0.45">
      <c r="A10033" t="s">
        <v>2922</v>
      </c>
      <c r="B10033">
        <v>202209</v>
      </c>
      <c r="C10033" t="s">
        <v>1380</v>
      </c>
      <c r="D10033">
        <v>14</v>
      </c>
      <c r="E10033">
        <v>24</v>
      </c>
      <c r="F10033">
        <v>63</v>
      </c>
    </row>
    <row r="10034" spans="1:6" x14ac:dyDescent="0.45">
      <c r="A10034" t="s">
        <v>2922</v>
      </c>
      <c r="B10034">
        <v>202209</v>
      </c>
      <c r="C10034" t="s">
        <v>1381</v>
      </c>
      <c r="D10034">
        <v>14</v>
      </c>
      <c r="E10034">
        <v>24</v>
      </c>
      <c r="F10034">
        <v>63</v>
      </c>
    </row>
    <row r="10035" spans="1:6" x14ac:dyDescent="0.45">
      <c r="A10035" t="s">
        <v>2922</v>
      </c>
      <c r="B10035">
        <v>202209</v>
      </c>
      <c r="C10035" t="s">
        <v>1382</v>
      </c>
      <c r="D10035">
        <v>14</v>
      </c>
      <c r="E10035">
        <v>24</v>
      </c>
      <c r="F10035">
        <v>63</v>
      </c>
    </row>
    <row r="10036" spans="1:6" x14ac:dyDescent="0.45">
      <c r="A10036" t="s">
        <v>2922</v>
      </c>
      <c r="B10036">
        <v>202209</v>
      </c>
      <c r="C10036" t="s">
        <v>1383</v>
      </c>
      <c r="D10036">
        <v>14</v>
      </c>
      <c r="E10036">
        <v>24</v>
      </c>
      <c r="F10036">
        <v>63</v>
      </c>
    </row>
    <row r="10037" spans="1:6" x14ac:dyDescent="0.45">
      <c r="A10037" t="s">
        <v>2922</v>
      </c>
      <c r="B10037">
        <v>202209</v>
      </c>
      <c r="C10037" t="s">
        <v>1384</v>
      </c>
      <c r="D10037">
        <v>14</v>
      </c>
      <c r="E10037">
        <v>24</v>
      </c>
      <c r="F10037">
        <v>63</v>
      </c>
    </row>
    <row r="10038" spans="1:6" x14ac:dyDescent="0.45">
      <c r="A10038" t="s">
        <v>2922</v>
      </c>
      <c r="B10038">
        <v>202209</v>
      </c>
      <c r="C10038" t="s">
        <v>1385</v>
      </c>
      <c r="D10038">
        <v>14</v>
      </c>
      <c r="E10038">
        <v>24</v>
      </c>
      <c r="F10038">
        <v>63</v>
      </c>
    </row>
    <row r="10039" spans="1:6" x14ac:dyDescent="0.45">
      <c r="A10039" t="s">
        <v>2922</v>
      </c>
      <c r="B10039">
        <v>202209</v>
      </c>
      <c r="C10039" t="s">
        <v>1386</v>
      </c>
      <c r="D10039">
        <v>14</v>
      </c>
      <c r="E10039">
        <v>24</v>
      </c>
      <c r="F10039">
        <v>63</v>
      </c>
    </row>
    <row r="10040" spans="1:6" x14ac:dyDescent="0.45">
      <c r="A10040" t="s">
        <v>2922</v>
      </c>
      <c r="B10040">
        <v>202209</v>
      </c>
      <c r="C10040" t="s">
        <v>1387</v>
      </c>
      <c r="D10040">
        <v>14</v>
      </c>
      <c r="E10040">
        <v>24</v>
      </c>
      <c r="F10040">
        <v>63</v>
      </c>
    </row>
    <row r="10041" spans="1:6" x14ac:dyDescent="0.45">
      <c r="A10041" t="s">
        <v>2922</v>
      </c>
      <c r="B10041">
        <v>202209</v>
      </c>
      <c r="C10041" t="s">
        <v>1388</v>
      </c>
      <c r="D10041">
        <v>14</v>
      </c>
      <c r="E10041">
        <v>24</v>
      </c>
      <c r="F10041">
        <v>63</v>
      </c>
    </row>
    <row r="10042" spans="1:6" x14ac:dyDescent="0.45">
      <c r="A10042" t="s">
        <v>2922</v>
      </c>
      <c r="B10042">
        <v>202209</v>
      </c>
      <c r="C10042" t="s">
        <v>1389</v>
      </c>
      <c r="D10042">
        <v>14</v>
      </c>
      <c r="E10042">
        <v>24</v>
      </c>
      <c r="F10042">
        <v>63</v>
      </c>
    </row>
    <row r="10043" spans="1:6" x14ac:dyDescent="0.45">
      <c r="A10043" t="s">
        <v>2922</v>
      </c>
      <c r="B10043">
        <v>202209</v>
      </c>
      <c r="C10043" t="s">
        <v>1390</v>
      </c>
      <c r="D10043">
        <v>14</v>
      </c>
      <c r="E10043">
        <v>24</v>
      </c>
      <c r="F10043">
        <v>63</v>
      </c>
    </row>
    <row r="10044" spans="1:6" x14ac:dyDescent="0.45">
      <c r="A10044" t="s">
        <v>2922</v>
      </c>
      <c r="B10044">
        <v>202209</v>
      </c>
      <c r="C10044" t="s">
        <v>1391</v>
      </c>
      <c r="D10044">
        <v>14</v>
      </c>
      <c r="E10044">
        <v>24</v>
      </c>
      <c r="F10044">
        <v>63</v>
      </c>
    </row>
    <row r="10045" spans="1:6" x14ac:dyDescent="0.45">
      <c r="A10045" t="s">
        <v>2922</v>
      </c>
      <c r="B10045">
        <v>202209</v>
      </c>
      <c r="C10045" t="s">
        <v>1392</v>
      </c>
      <c r="D10045">
        <v>14</v>
      </c>
      <c r="E10045">
        <v>24</v>
      </c>
      <c r="F10045">
        <v>63</v>
      </c>
    </row>
    <row r="10046" spans="1:6" x14ac:dyDescent="0.45">
      <c r="A10046" t="s">
        <v>2922</v>
      </c>
      <c r="B10046">
        <v>202209</v>
      </c>
      <c r="C10046" t="s">
        <v>1393</v>
      </c>
      <c r="D10046">
        <v>14</v>
      </c>
      <c r="E10046">
        <v>24</v>
      </c>
      <c r="F10046">
        <v>63</v>
      </c>
    </row>
    <row r="10047" spans="1:6" x14ac:dyDescent="0.45">
      <c r="A10047" t="s">
        <v>2922</v>
      </c>
      <c r="B10047">
        <v>202209</v>
      </c>
      <c r="C10047" t="s">
        <v>1394</v>
      </c>
      <c r="D10047">
        <v>14</v>
      </c>
      <c r="E10047">
        <v>24</v>
      </c>
      <c r="F10047">
        <v>63</v>
      </c>
    </row>
    <row r="10048" spans="1:6" x14ac:dyDescent="0.45">
      <c r="A10048" t="s">
        <v>2922</v>
      </c>
      <c r="B10048">
        <v>202209</v>
      </c>
      <c r="C10048" t="s">
        <v>1395</v>
      </c>
      <c r="D10048">
        <v>14</v>
      </c>
      <c r="E10048">
        <v>24</v>
      </c>
      <c r="F10048">
        <v>63</v>
      </c>
    </row>
    <row r="10049" spans="1:6" x14ac:dyDescent="0.45">
      <c r="A10049" t="s">
        <v>2922</v>
      </c>
      <c r="B10049">
        <v>202209</v>
      </c>
      <c r="C10049" t="s">
        <v>1396</v>
      </c>
      <c r="D10049">
        <v>14</v>
      </c>
      <c r="E10049">
        <v>24</v>
      </c>
      <c r="F10049">
        <v>63</v>
      </c>
    </row>
    <row r="10050" spans="1:6" x14ac:dyDescent="0.45">
      <c r="A10050" t="s">
        <v>2922</v>
      </c>
      <c r="B10050">
        <v>202209</v>
      </c>
      <c r="C10050" t="s">
        <v>1397</v>
      </c>
      <c r="D10050">
        <v>14</v>
      </c>
      <c r="E10050">
        <v>24</v>
      </c>
      <c r="F10050">
        <v>63</v>
      </c>
    </row>
    <row r="10051" spans="1:6" x14ac:dyDescent="0.45">
      <c r="A10051" t="s">
        <v>2922</v>
      </c>
      <c r="B10051">
        <v>202209</v>
      </c>
      <c r="C10051" t="s">
        <v>1398</v>
      </c>
      <c r="D10051">
        <v>14</v>
      </c>
      <c r="E10051">
        <v>24</v>
      </c>
      <c r="F10051">
        <v>63</v>
      </c>
    </row>
    <row r="10052" spans="1:6" x14ac:dyDescent="0.45">
      <c r="A10052" t="s">
        <v>2922</v>
      </c>
      <c r="B10052">
        <v>202209</v>
      </c>
      <c r="C10052" t="s">
        <v>1399</v>
      </c>
      <c r="D10052">
        <v>14</v>
      </c>
      <c r="E10052">
        <v>24</v>
      </c>
      <c r="F10052">
        <v>63</v>
      </c>
    </row>
    <row r="10053" spans="1:6" x14ac:dyDescent="0.45">
      <c r="A10053" t="s">
        <v>2922</v>
      </c>
      <c r="B10053">
        <v>202209</v>
      </c>
      <c r="C10053" t="s">
        <v>1400</v>
      </c>
      <c r="D10053">
        <v>14</v>
      </c>
      <c r="E10053">
        <v>24</v>
      </c>
      <c r="F10053">
        <v>63</v>
      </c>
    </row>
    <row r="10054" spans="1:6" x14ac:dyDescent="0.45">
      <c r="A10054" t="s">
        <v>2922</v>
      </c>
      <c r="B10054">
        <v>202209</v>
      </c>
      <c r="C10054" t="s">
        <v>1401</v>
      </c>
      <c r="D10054">
        <v>14</v>
      </c>
      <c r="E10054">
        <v>24</v>
      </c>
      <c r="F10054">
        <v>63</v>
      </c>
    </row>
    <row r="10055" spans="1:6" x14ac:dyDescent="0.45">
      <c r="A10055" t="s">
        <v>2922</v>
      </c>
      <c r="B10055">
        <v>202209</v>
      </c>
      <c r="C10055" t="s">
        <v>1402</v>
      </c>
      <c r="D10055">
        <v>14</v>
      </c>
      <c r="E10055">
        <v>24</v>
      </c>
      <c r="F10055">
        <v>63</v>
      </c>
    </row>
    <row r="10056" spans="1:6" x14ac:dyDescent="0.45">
      <c r="A10056" t="s">
        <v>2922</v>
      </c>
      <c r="B10056">
        <v>202209</v>
      </c>
      <c r="C10056" t="s">
        <v>1403</v>
      </c>
      <c r="D10056">
        <v>14</v>
      </c>
      <c r="E10056">
        <v>24</v>
      </c>
      <c r="F10056">
        <v>63</v>
      </c>
    </row>
    <row r="10057" spans="1:6" x14ac:dyDescent="0.45">
      <c r="A10057" t="s">
        <v>2922</v>
      </c>
      <c r="B10057">
        <v>202209</v>
      </c>
      <c r="C10057" t="s">
        <v>1404</v>
      </c>
      <c r="D10057">
        <v>14</v>
      </c>
      <c r="E10057">
        <v>24</v>
      </c>
      <c r="F10057">
        <v>63</v>
      </c>
    </row>
    <row r="10058" spans="1:6" x14ac:dyDescent="0.45">
      <c r="A10058" t="s">
        <v>2922</v>
      </c>
      <c r="B10058">
        <v>202209</v>
      </c>
      <c r="C10058" t="s">
        <v>1405</v>
      </c>
      <c r="D10058">
        <v>14</v>
      </c>
      <c r="E10058">
        <v>24</v>
      </c>
      <c r="F10058">
        <v>63</v>
      </c>
    </row>
    <row r="10059" spans="1:6" x14ac:dyDescent="0.45">
      <c r="A10059" t="s">
        <v>2922</v>
      </c>
      <c r="B10059">
        <v>202209</v>
      </c>
      <c r="C10059" t="s">
        <v>1406</v>
      </c>
      <c r="D10059">
        <v>14</v>
      </c>
      <c r="E10059">
        <v>24</v>
      </c>
      <c r="F10059">
        <v>63</v>
      </c>
    </row>
    <row r="10060" spans="1:6" x14ac:dyDescent="0.45">
      <c r="A10060" t="s">
        <v>2922</v>
      </c>
      <c r="B10060">
        <v>202209</v>
      </c>
      <c r="C10060" t="s">
        <v>1407</v>
      </c>
      <c r="D10060">
        <v>14</v>
      </c>
      <c r="E10060">
        <v>24</v>
      </c>
      <c r="F10060">
        <v>63</v>
      </c>
    </row>
    <row r="10061" spans="1:6" x14ac:dyDescent="0.45">
      <c r="A10061" t="s">
        <v>2922</v>
      </c>
      <c r="B10061">
        <v>202209</v>
      </c>
      <c r="C10061" t="s">
        <v>1408</v>
      </c>
      <c r="D10061">
        <v>15</v>
      </c>
      <c r="E10061">
        <v>23</v>
      </c>
      <c r="F10061">
        <v>61</v>
      </c>
    </row>
    <row r="10062" spans="1:6" x14ac:dyDescent="0.45">
      <c r="A10062" t="s">
        <v>2922</v>
      </c>
      <c r="B10062">
        <v>202209</v>
      </c>
      <c r="C10062" t="s">
        <v>1409</v>
      </c>
      <c r="D10062">
        <v>15</v>
      </c>
      <c r="E10062">
        <v>23</v>
      </c>
      <c r="F10062">
        <v>61</v>
      </c>
    </row>
    <row r="10063" spans="1:6" x14ac:dyDescent="0.45">
      <c r="A10063" t="s">
        <v>2922</v>
      </c>
      <c r="B10063">
        <v>202209</v>
      </c>
      <c r="C10063" t="s">
        <v>1410</v>
      </c>
      <c r="D10063">
        <v>15</v>
      </c>
      <c r="E10063">
        <v>23</v>
      </c>
      <c r="F10063">
        <v>61</v>
      </c>
    </row>
    <row r="10064" spans="1:6" x14ac:dyDescent="0.45">
      <c r="A10064" t="s">
        <v>2922</v>
      </c>
      <c r="B10064">
        <v>202209</v>
      </c>
      <c r="C10064" t="s">
        <v>1411</v>
      </c>
      <c r="D10064">
        <v>15</v>
      </c>
      <c r="E10064">
        <v>23</v>
      </c>
      <c r="F10064">
        <v>61</v>
      </c>
    </row>
    <row r="10065" spans="1:6" x14ac:dyDescent="0.45">
      <c r="A10065" t="s">
        <v>2922</v>
      </c>
      <c r="B10065">
        <v>202209</v>
      </c>
      <c r="C10065" t="s">
        <v>1412</v>
      </c>
      <c r="D10065">
        <v>15</v>
      </c>
      <c r="E10065">
        <v>23</v>
      </c>
      <c r="F10065">
        <v>61</v>
      </c>
    </row>
    <row r="10066" spans="1:6" x14ac:dyDescent="0.45">
      <c r="A10066" t="s">
        <v>2922</v>
      </c>
      <c r="B10066">
        <v>202209</v>
      </c>
      <c r="C10066" t="s">
        <v>1413</v>
      </c>
      <c r="D10066">
        <v>16</v>
      </c>
      <c r="E10066">
        <v>22</v>
      </c>
      <c r="F10066">
        <v>58</v>
      </c>
    </row>
    <row r="10067" spans="1:6" x14ac:dyDescent="0.45">
      <c r="A10067" t="s">
        <v>2922</v>
      </c>
      <c r="B10067">
        <v>202209</v>
      </c>
      <c r="C10067" t="s">
        <v>1414</v>
      </c>
      <c r="D10067">
        <v>16</v>
      </c>
      <c r="E10067">
        <v>22</v>
      </c>
      <c r="F10067">
        <v>58</v>
      </c>
    </row>
    <row r="10068" spans="1:6" x14ac:dyDescent="0.45">
      <c r="A10068" t="s">
        <v>2922</v>
      </c>
      <c r="B10068">
        <v>202209</v>
      </c>
      <c r="C10068" t="s">
        <v>1415</v>
      </c>
      <c r="D10068">
        <v>2</v>
      </c>
      <c r="E10068">
        <v>36</v>
      </c>
      <c r="F10068">
        <v>95</v>
      </c>
    </row>
    <row r="10069" spans="1:6" x14ac:dyDescent="0.45">
      <c r="A10069" t="s">
        <v>2922</v>
      </c>
      <c r="B10069">
        <v>202209</v>
      </c>
      <c r="C10069" t="s">
        <v>1416</v>
      </c>
      <c r="D10069">
        <v>14</v>
      </c>
      <c r="E10069">
        <v>24</v>
      </c>
      <c r="F10069">
        <v>63</v>
      </c>
    </row>
    <row r="10070" spans="1:6" x14ac:dyDescent="0.45">
      <c r="A10070" t="s">
        <v>2922</v>
      </c>
      <c r="B10070">
        <v>202209</v>
      </c>
      <c r="C10070" t="s">
        <v>1417</v>
      </c>
      <c r="D10070">
        <v>14</v>
      </c>
      <c r="E10070">
        <v>24</v>
      </c>
      <c r="F10070">
        <v>63</v>
      </c>
    </row>
    <row r="10071" spans="1:6" x14ac:dyDescent="0.45">
      <c r="A10071" t="s">
        <v>2922</v>
      </c>
      <c r="B10071">
        <v>202209</v>
      </c>
      <c r="C10071" t="s">
        <v>1418</v>
      </c>
      <c r="D10071">
        <v>14</v>
      </c>
      <c r="E10071">
        <v>24</v>
      </c>
      <c r="F10071">
        <v>63</v>
      </c>
    </row>
    <row r="10072" spans="1:6" x14ac:dyDescent="0.45">
      <c r="A10072" t="s">
        <v>2922</v>
      </c>
      <c r="B10072">
        <v>202209</v>
      </c>
      <c r="C10072" t="s">
        <v>1419</v>
      </c>
      <c r="D10072">
        <v>14</v>
      </c>
      <c r="E10072">
        <v>24</v>
      </c>
      <c r="F10072">
        <v>63</v>
      </c>
    </row>
    <row r="10073" spans="1:6" x14ac:dyDescent="0.45">
      <c r="A10073" t="s">
        <v>2922</v>
      </c>
      <c r="B10073">
        <v>202209</v>
      </c>
      <c r="C10073" t="s">
        <v>1420</v>
      </c>
      <c r="D10073">
        <v>14</v>
      </c>
      <c r="E10073">
        <v>24</v>
      </c>
      <c r="F10073">
        <v>63</v>
      </c>
    </row>
    <row r="10074" spans="1:6" x14ac:dyDescent="0.45">
      <c r="A10074" t="s">
        <v>2922</v>
      </c>
      <c r="B10074">
        <v>202209</v>
      </c>
      <c r="C10074" t="s">
        <v>1421</v>
      </c>
      <c r="D10074">
        <v>14</v>
      </c>
      <c r="E10074">
        <v>24</v>
      </c>
      <c r="F10074">
        <v>63</v>
      </c>
    </row>
    <row r="10075" spans="1:6" x14ac:dyDescent="0.45">
      <c r="A10075" t="s">
        <v>2922</v>
      </c>
      <c r="B10075">
        <v>202209</v>
      </c>
      <c r="C10075" t="s">
        <v>1422</v>
      </c>
      <c r="D10075">
        <v>14</v>
      </c>
      <c r="E10075">
        <v>24</v>
      </c>
      <c r="F10075">
        <v>63</v>
      </c>
    </row>
    <row r="10076" spans="1:6" x14ac:dyDescent="0.45">
      <c r="A10076" t="s">
        <v>2922</v>
      </c>
      <c r="B10076">
        <v>202209</v>
      </c>
      <c r="C10076" t="s">
        <v>1423</v>
      </c>
      <c r="D10076">
        <v>14</v>
      </c>
      <c r="E10076">
        <v>24</v>
      </c>
      <c r="F10076">
        <v>63</v>
      </c>
    </row>
    <row r="10077" spans="1:6" x14ac:dyDescent="0.45">
      <c r="A10077" t="s">
        <v>2922</v>
      </c>
      <c r="B10077">
        <v>202209</v>
      </c>
      <c r="C10077" t="s">
        <v>1424</v>
      </c>
      <c r="D10077">
        <v>14</v>
      </c>
      <c r="E10077">
        <v>24</v>
      </c>
      <c r="F10077">
        <v>63</v>
      </c>
    </row>
    <row r="10078" spans="1:6" x14ac:dyDescent="0.45">
      <c r="A10078" t="s">
        <v>2922</v>
      </c>
      <c r="B10078">
        <v>202209</v>
      </c>
      <c r="C10078" t="s">
        <v>1425</v>
      </c>
      <c r="D10078">
        <v>14</v>
      </c>
      <c r="E10078">
        <v>24</v>
      </c>
      <c r="F10078">
        <v>63</v>
      </c>
    </row>
    <row r="10079" spans="1:6" x14ac:dyDescent="0.45">
      <c r="A10079" t="s">
        <v>2922</v>
      </c>
      <c r="B10079">
        <v>202209</v>
      </c>
      <c r="C10079" t="s">
        <v>1426</v>
      </c>
      <c r="D10079">
        <v>14</v>
      </c>
      <c r="E10079">
        <v>24</v>
      </c>
      <c r="F10079">
        <v>63</v>
      </c>
    </row>
    <row r="10080" spans="1:6" x14ac:dyDescent="0.45">
      <c r="A10080" t="s">
        <v>2922</v>
      </c>
      <c r="B10080">
        <v>202209</v>
      </c>
      <c r="C10080" t="s">
        <v>1427</v>
      </c>
      <c r="D10080">
        <v>14</v>
      </c>
      <c r="E10080">
        <v>24</v>
      </c>
      <c r="F10080">
        <v>63</v>
      </c>
    </row>
    <row r="10081" spans="1:6" x14ac:dyDescent="0.45">
      <c r="A10081" t="s">
        <v>2922</v>
      </c>
      <c r="B10081">
        <v>202209</v>
      </c>
      <c r="C10081" t="s">
        <v>1428</v>
      </c>
      <c r="D10081">
        <v>14</v>
      </c>
      <c r="E10081">
        <v>24</v>
      </c>
      <c r="F10081">
        <v>63</v>
      </c>
    </row>
    <row r="10082" spans="1:6" x14ac:dyDescent="0.45">
      <c r="A10082" t="s">
        <v>2922</v>
      </c>
      <c r="B10082">
        <v>202209</v>
      </c>
      <c r="C10082" t="s">
        <v>1429</v>
      </c>
      <c r="D10082">
        <v>14</v>
      </c>
      <c r="E10082">
        <v>24</v>
      </c>
      <c r="F10082">
        <v>63</v>
      </c>
    </row>
    <row r="10083" spans="1:6" x14ac:dyDescent="0.45">
      <c r="A10083" t="s">
        <v>2922</v>
      </c>
      <c r="B10083">
        <v>202209</v>
      </c>
      <c r="C10083" t="s">
        <v>1430</v>
      </c>
      <c r="D10083">
        <v>14</v>
      </c>
      <c r="E10083">
        <v>24</v>
      </c>
      <c r="F10083">
        <v>63</v>
      </c>
    </row>
    <row r="10084" spans="1:6" x14ac:dyDescent="0.45">
      <c r="A10084" t="s">
        <v>2922</v>
      </c>
      <c r="B10084">
        <v>202209</v>
      </c>
      <c r="C10084" t="s">
        <v>1431</v>
      </c>
      <c r="D10084">
        <v>14</v>
      </c>
      <c r="E10084">
        <v>24</v>
      </c>
      <c r="F10084">
        <v>63</v>
      </c>
    </row>
    <row r="10085" spans="1:6" x14ac:dyDescent="0.45">
      <c r="A10085" t="s">
        <v>2922</v>
      </c>
      <c r="B10085">
        <v>202209</v>
      </c>
      <c r="C10085" t="s">
        <v>1432</v>
      </c>
      <c r="D10085">
        <v>14</v>
      </c>
      <c r="E10085">
        <v>24</v>
      </c>
      <c r="F10085">
        <v>63</v>
      </c>
    </row>
    <row r="10086" spans="1:6" x14ac:dyDescent="0.45">
      <c r="A10086" t="s">
        <v>2922</v>
      </c>
      <c r="B10086">
        <v>202209</v>
      </c>
      <c r="C10086" t="s">
        <v>1433</v>
      </c>
      <c r="D10086">
        <v>14</v>
      </c>
      <c r="E10086">
        <v>24</v>
      </c>
      <c r="F10086">
        <v>63</v>
      </c>
    </row>
    <row r="10087" spans="1:6" x14ac:dyDescent="0.45">
      <c r="A10087" t="s">
        <v>2922</v>
      </c>
      <c r="B10087">
        <v>202209</v>
      </c>
      <c r="C10087" t="s">
        <v>1434</v>
      </c>
      <c r="D10087">
        <v>14</v>
      </c>
      <c r="E10087">
        <v>24</v>
      </c>
      <c r="F10087">
        <v>63</v>
      </c>
    </row>
    <row r="10088" spans="1:6" x14ac:dyDescent="0.45">
      <c r="A10088" t="s">
        <v>2922</v>
      </c>
      <c r="B10088">
        <v>202209</v>
      </c>
      <c r="C10088" t="s">
        <v>1435</v>
      </c>
      <c r="D10088">
        <v>14</v>
      </c>
      <c r="E10088">
        <v>24</v>
      </c>
      <c r="F10088">
        <v>63</v>
      </c>
    </row>
    <row r="10089" spans="1:6" x14ac:dyDescent="0.45">
      <c r="A10089" t="s">
        <v>2922</v>
      </c>
      <c r="B10089">
        <v>202209</v>
      </c>
      <c r="C10089" t="s">
        <v>1436</v>
      </c>
      <c r="D10089">
        <v>14</v>
      </c>
      <c r="E10089">
        <v>24</v>
      </c>
      <c r="F10089">
        <v>63</v>
      </c>
    </row>
    <row r="10090" spans="1:6" x14ac:dyDescent="0.45">
      <c r="A10090" t="s">
        <v>2922</v>
      </c>
      <c r="B10090">
        <v>202209</v>
      </c>
      <c r="C10090" t="s">
        <v>1437</v>
      </c>
      <c r="D10090">
        <v>14</v>
      </c>
      <c r="E10090">
        <v>24</v>
      </c>
      <c r="F10090">
        <v>63</v>
      </c>
    </row>
    <row r="10091" spans="1:6" x14ac:dyDescent="0.45">
      <c r="A10091" t="s">
        <v>2922</v>
      </c>
      <c r="B10091">
        <v>202209</v>
      </c>
      <c r="C10091" t="s">
        <v>1438</v>
      </c>
      <c r="D10091">
        <v>14</v>
      </c>
      <c r="E10091">
        <v>24</v>
      </c>
      <c r="F10091">
        <v>63</v>
      </c>
    </row>
    <row r="10092" spans="1:6" x14ac:dyDescent="0.45">
      <c r="A10092" t="s">
        <v>2922</v>
      </c>
      <c r="B10092">
        <v>202209</v>
      </c>
      <c r="C10092" t="s">
        <v>1439</v>
      </c>
      <c r="D10092">
        <v>14</v>
      </c>
      <c r="E10092">
        <v>24</v>
      </c>
      <c r="F10092">
        <v>63</v>
      </c>
    </row>
    <row r="10093" spans="1:6" x14ac:dyDescent="0.45">
      <c r="A10093" t="s">
        <v>2922</v>
      </c>
      <c r="B10093">
        <v>202209</v>
      </c>
      <c r="C10093" t="s">
        <v>1440</v>
      </c>
      <c r="D10093">
        <v>14</v>
      </c>
      <c r="E10093">
        <v>24</v>
      </c>
      <c r="F10093">
        <v>63</v>
      </c>
    </row>
    <row r="10094" spans="1:6" x14ac:dyDescent="0.45">
      <c r="A10094" t="s">
        <v>2922</v>
      </c>
      <c r="B10094">
        <v>202209</v>
      </c>
      <c r="C10094" t="s">
        <v>1441</v>
      </c>
      <c r="D10094">
        <v>15</v>
      </c>
      <c r="E10094">
        <v>23</v>
      </c>
      <c r="F10094">
        <v>61</v>
      </c>
    </row>
    <row r="10095" spans="1:6" x14ac:dyDescent="0.45">
      <c r="A10095" t="s">
        <v>2922</v>
      </c>
      <c r="B10095">
        <v>202209</v>
      </c>
      <c r="C10095" t="s">
        <v>1442</v>
      </c>
      <c r="D10095">
        <v>15</v>
      </c>
      <c r="E10095">
        <v>23</v>
      </c>
      <c r="F10095">
        <v>61</v>
      </c>
    </row>
    <row r="10096" spans="1:6" x14ac:dyDescent="0.45">
      <c r="A10096" t="s">
        <v>2922</v>
      </c>
      <c r="B10096">
        <v>202209</v>
      </c>
      <c r="C10096" t="s">
        <v>1443</v>
      </c>
      <c r="D10096">
        <v>15</v>
      </c>
      <c r="E10096">
        <v>23</v>
      </c>
      <c r="F10096">
        <v>61</v>
      </c>
    </row>
    <row r="10097" spans="1:6" x14ac:dyDescent="0.45">
      <c r="A10097" t="s">
        <v>2922</v>
      </c>
      <c r="B10097">
        <v>202209</v>
      </c>
      <c r="C10097" t="s">
        <v>1444</v>
      </c>
      <c r="D10097">
        <v>15</v>
      </c>
      <c r="E10097">
        <v>23</v>
      </c>
      <c r="F10097">
        <v>61</v>
      </c>
    </row>
    <row r="10098" spans="1:6" x14ac:dyDescent="0.45">
      <c r="A10098" t="s">
        <v>2922</v>
      </c>
      <c r="B10098">
        <v>202209</v>
      </c>
      <c r="C10098" t="s">
        <v>1445</v>
      </c>
      <c r="D10098">
        <v>15</v>
      </c>
      <c r="E10098">
        <v>23</v>
      </c>
      <c r="F10098">
        <v>61</v>
      </c>
    </row>
    <row r="10099" spans="1:6" x14ac:dyDescent="0.45">
      <c r="A10099" t="s">
        <v>2922</v>
      </c>
      <c r="B10099">
        <v>202209</v>
      </c>
      <c r="C10099" t="s">
        <v>1446</v>
      </c>
      <c r="D10099">
        <v>15</v>
      </c>
      <c r="E10099">
        <v>23</v>
      </c>
      <c r="F10099">
        <v>61</v>
      </c>
    </row>
    <row r="10100" spans="1:6" x14ac:dyDescent="0.45">
      <c r="A10100" t="s">
        <v>2922</v>
      </c>
      <c r="B10100">
        <v>202209</v>
      </c>
      <c r="C10100" t="s">
        <v>1447</v>
      </c>
      <c r="D10100">
        <v>15</v>
      </c>
      <c r="E10100">
        <v>23</v>
      </c>
      <c r="F10100">
        <v>61</v>
      </c>
    </row>
    <row r="10101" spans="1:6" x14ac:dyDescent="0.45">
      <c r="A10101" t="s">
        <v>2922</v>
      </c>
      <c r="B10101">
        <v>202209</v>
      </c>
      <c r="C10101" t="s">
        <v>1448</v>
      </c>
      <c r="D10101">
        <v>15</v>
      </c>
      <c r="E10101">
        <v>23</v>
      </c>
      <c r="F10101">
        <v>61</v>
      </c>
    </row>
    <row r="10102" spans="1:6" x14ac:dyDescent="0.45">
      <c r="A10102" t="s">
        <v>2922</v>
      </c>
      <c r="B10102">
        <v>202209</v>
      </c>
      <c r="C10102" t="s">
        <v>1449</v>
      </c>
      <c r="D10102">
        <v>15</v>
      </c>
      <c r="E10102">
        <v>23</v>
      </c>
      <c r="F10102">
        <v>61</v>
      </c>
    </row>
    <row r="10103" spans="1:6" x14ac:dyDescent="0.45">
      <c r="A10103" t="s">
        <v>2922</v>
      </c>
      <c r="B10103">
        <v>202209</v>
      </c>
      <c r="C10103" t="s">
        <v>1450</v>
      </c>
      <c r="D10103">
        <v>15</v>
      </c>
      <c r="E10103">
        <v>23</v>
      </c>
      <c r="F10103">
        <v>61</v>
      </c>
    </row>
    <row r="10104" spans="1:6" x14ac:dyDescent="0.45">
      <c r="A10104" t="s">
        <v>2922</v>
      </c>
      <c r="B10104">
        <v>202209</v>
      </c>
      <c r="C10104" t="s">
        <v>1451</v>
      </c>
      <c r="D10104">
        <v>15</v>
      </c>
      <c r="E10104">
        <v>23</v>
      </c>
      <c r="F10104">
        <v>61</v>
      </c>
    </row>
    <row r="10105" spans="1:6" x14ac:dyDescent="0.45">
      <c r="A10105" t="s">
        <v>2922</v>
      </c>
      <c r="B10105">
        <v>202209</v>
      </c>
      <c r="C10105" t="s">
        <v>1452</v>
      </c>
      <c r="D10105">
        <v>15</v>
      </c>
      <c r="E10105">
        <v>23</v>
      </c>
      <c r="F10105">
        <v>61</v>
      </c>
    </row>
    <row r="10106" spans="1:6" x14ac:dyDescent="0.45">
      <c r="A10106" t="s">
        <v>2922</v>
      </c>
      <c r="B10106">
        <v>202209</v>
      </c>
      <c r="C10106" t="s">
        <v>1453</v>
      </c>
      <c r="D10106">
        <v>15</v>
      </c>
      <c r="E10106">
        <v>23</v>
      </c>
      <c r="F10106">
        <v>61</v>
      </c>
    </row>
    <row r="10107" spans="1:6" x14ac:dyDescent="0.45">
      <c r="A10107" t="s">
        <v>2922</v>
      </c>
      <c r="B10107">
        <v>202209</v>
      </c>
      <c r="C10107" t="s">
        <v>1454</v>
      </c>
      <c r="D10107">
        <v>15</v>
      </c>
      <c r="E10107">
        <v>23</v>
      </c>
      <c r="F10107">
        <v>61</v>
      </c>
    </row>
    <row r="10108" spans="1:6" x14ac:dyDescent="0.45">
      <c r="A10108" t="s">
        <v>2922</v>
      </c>
      <c r="B10108">
        <v>202209</v>
      </c>
      <c r="C10108" t="s">
        <v>1455</v>
      </c>
      <c r="D10108">
        <v>15</v>
      </c>
      <c r="E10108">
        <v>23</v>
      </c>
      <c r="F10108">
        <v>61</v>
      </c>
    </row>
    <row r="10109" spans="1:6" x14ac:dyDescent="0.45">
      <c r="A10109" t="s">
        <v>2922</v>
      </c>
      <c r="B10109">
        <v>202209</v>
      </c>
      <c r="C10109" t="s">
        <v>1456</v>
      </c>
      <c r="D10109">
        <v>15</v>
      </c>
      <c r="E10109">
        <v>23</v>
      </c>
      <c r="F10109">
        <v>61</v>
      </c>
    </row>
    <row r="10110" spans="1:6" x14ac:dyDescent="0.45">
      <c r="A10110" t="s">
        <v>2922</v>
      </c>
      <c r="B10110">
        <v>202209</v>
      </c>
      <c r="C10110" t="s">
        <v>1457</v>
      </c>
      <c r="D10110">
        <v>15</v>
      </c>
      <c r="E10110">
        <v>23</v>
      </c>
      <c r="F10110">
        <v>61</v>
      </c>
    </row>
    <row r="10111" spans="1:6" x14ac:dyDescent="0.45">
      <c r="A10111" t="s">
        <v>2922</v>
      </c>
      <c r="B10111">
        <v>202209</v>
      </c>
      <c r="C10111" t="s">
        <v>1458</v>
      </c>
      <c r="D10111">
        <v>15</v>
      </c>
      <c r="E10111">
        <v>23</v>
      </c>
      <c r="F10111">
        <v>61</v>
      </c>
    </row>
    <row r="10112" spans="1:6" x14ac:dyDescent="0.45">
      <c r="A10112" t="s">
        <v>2922</v>
      </c>
      <c r="B10112">
        <v>202209</v>
      </c>
      <c r="C10112" t="s">
        <v>1459</v>
      </c>
      <c r="D10112">
        <v>15</v>
      </c>
      <c r="E10112">
        <v>23</v>
      </c>
      <c r="F10112">
        <v>61</v>
      </c>
    </row>
    <row r="10113" spans="1:6" x14ac:dyDescent="0.45">
      <c r="A10113" t="s">
        <v>2922</v>
      </c>
      <c r="B10113">
        <v>202209</v>
      </c>
      <c r="C10113" t="s">
        <v>1460</v>
      </c>
      <c r="D10113">
        <v>15</v>
      </c>
      <c r="E10113">
        <v>23</v>
      </c>
      <c r="F10113">
        <v>61</v>
      </c>
    </row>
    <row r="10114" spans="1:6" x14ac:dyDescent="0.45">
      <c r="A10114" t="s">
        <v>2922</v>
      </c>
      <c r="B10114">
        <v>202209</v>
      </c>
      <c r="C10114" t="s">
        <v>1461</v>
      </c>
      <c r="D10114">
        <v>15</v>
      </c>
      <c r="E10114">
        <v>23</v>
      </c>
      <c r="F10114">
        <v>61</v>
      </c>
    </row>
    <row r="10115" spans="1:6" x14ac:dyDescent="0.45">
      <c r="A10115" t="s">
        <v>2922</v>
      </c>
      <c r="B10115">
        <v>202209</v>
      </c>
      <c r="C10115" t="s">
        <v>1462</v>
      </c>
      <c r="D10115">
        <v>15</v>
      </c>
      <c r="E10115">
        <v>23</v>
      </c>
      <c r="F10115">
        <v>61</v>
      </c>
    </row>
    <row r="10116" spans="1:6" x14ac:dyDescent="0.45">
      <c r="A10116" t="s">
        <v>2922</v>
      </c>
      <c r="B10116">
        <v>202209</v>
      </c>
      <c r="C10116" t="s">
        <v>1463</v>
      </c>
      <c r="D10116">
        <v>15</v>
      </c>
      <c r="E10116">
        <v>23</v>
      </c>
      <c r="F10116">
        <v>61</v>
      </c>
    </row>
    <row r="10117" spans="1:6" x14ac:dyDescent="0.45">
      <c r="A10117" t="s">
        <v>2922</v>
      </c>
      <c r="B10117">
        <v>202209</v>
      </c>
      <c r="C10117" t="s">
        <v>1464</v>
      </c>
      <c r="D10117">
        <v>15</v>
      </c>
      <c r="E10117">
        <v>23</v>
      </c>
      <c r="F10117">
        <v>61</v>
      </c>
    </row>
    <row r="10118" spans="1:6" x14ac:dyDescent="0.45">
      <c r="A10118" t="s">
        <v>2922</v>
      </c>
      <c r="B10118">
        <v>202209</v>
      </c>
      <c r="C10118" t="s">
        <v>1465</v>
      </c>
      <c r="D10118">
        <v>15</v>
      </c>
      <c r="E10118">
        <v>23</v>
      </c>
      <c r="F10118">
        <v>61</v>
      </c>
    </row>
    <row r="10119" spans="1:6" x14ac:dyDescent="0.45">
      <c r="A10119" t="s">
        <v>2922</v>
      </c>
      <c r="B10119">
        <v>202209</v>
      </c>
      <c r="C10119" t="s">
        <v>1466</v>
      </c>
      <c r="D10119">
        <v>15</v>
      </c>
      <c r="E10119">
        <v>23</v>
      </c>
      <c r="F10119">
        <v>61</v>
      </c>
    </row>
    <row r="10120" spans="1:6" x14ac:dyDescent="0.45">
      <c r="A10120" t="s">
        <v>2922</v>
      </c>
      <c r="B10120">
        <v>202209</v>
      </c>
      <c r="C10120" t="s">
        <v>1467</v>
      </c>
      <c r="D10120">
        <v>15</v>
      </c>
      <c r="E10120">
        <v>23</v>
      </c>
      <c r="F10120">
        <v>61</v>
      </c>
    </row>
    <row r="10121" spans="1:6" x14ac:dyDescent="0.45">
      <c r="A10121" t="s">
        <v>2922</v>
      </c>
      <c r="B10121">
        <v>202209</v>
      </c>
      <c r="C10121" t="s">
        <v>1468</v>
      </c>
      <c r="D10121">
        <v>15</v>
      </c>
      <c r="E10121">
        <v>23</v>
      </c>
      <c r="F10121">
        <v>61</v>
      </c>
    </row>
    <row r="10122" spans="1:6" x14ac:dyDescent="0.45">
      <c r="A10122" t="s">
        <v>2922</v>
      </c>
      <c r="B10122">
        <v>202209</v>
      </c>
      <c r="C10122" t="s">
        <v>1469</v>
      </c>
      <c r="D10122">
        <v>15</v>
      </c>
      <c r="E10122">
        <v>23</v>
      </c>
      <c r="F10122">
        <v>61</v>
      </c>
    </row>
    <row r="10123" spans="1:6" x14ac:dyDescent="0.45">
      <c r="A10123" t="s">
        <v>2922</v>
      </c>
      <c r="B10123">
        <v>202209</v>
      </c>
      <c r="C10123" t="s">
        <v>1470</v>
      </c>
      <c r="D10123">
        <v>15</v>
      </c>
      <c r="E10123">
        <v>23</v>
      </c>
      <c r="F10123">
        <v>61</v>
      </c>
    </row>
    <row r="10124" spans="1:6" x14ac:dyDescent="0.45">
      <c r="A10124" t="s">
        <v>2922</v>
      </c>
      <c r="B10124">
        <v>202209</v>
      </c>
      <c r="C10124" t="s">
        <v>1471</v>
      </c>
      <c r="D10124">
        <v>15</v>
      </c>
      <c r="E10124">
        <v>23</v>
      </c>
      <c r="F10124">
        <v>61</v>
      </c>
    </row>
    <row r="10125" spans="1:6" x14ac:dyDescent="0.45">
      <c r="A10125" t="s">
        <v>2922</v>
      </c>
      <c r="B10125">
        <v>202209</v>
      </c>
      <c r="C10125" t="s">
        <v>1472</v>
      </c>
      <c r="D10125">
        <v>15</v>
      </c>
      <c r="E10125">
        <v>23</v>
      </c>
      <c r="F10125">
        <v>61</v>
      </c>
    </row>
    <row r="10126" spans="1:6" x14ac:dyDescent="0.45">
      <c r="A10126" t="s">
        <v>2922</v>
      </c>
      <c r="B10126">
        <v>202209</v>
      </c>
      <c r="C10126" t="s">
        <v>1473</v>
      </c>
      <c r="D10126">
        <v>15</v>
      </c>
      <c r="E10126">
        <v>23</v>
      </c>
      <c r="F10126">
        <v>61</v>
      </c>
    </row>
    <row r="10127" spans="1:6" x14ac:dyDescent="0.45">
      <c r="A10127" t="s">
        <v>2922</v>
      </c>
      <c r="B10127">
        <v>202209</v>
      </c>
      <c r="C10127" t="s">
        <v>1474</v>
      </c>
      <c r="D10127">
        <v>15</v>
      </c>
      <c r="E10127">
        <v>23</v>
      </c>
      <c r="F10127">
        <v>61</v>
      </c>
    </row>
    <row r="10128" spans="1:6" x14ac:dyDescent="0.45">
      <c r="A10128" t="s">
        <v>2922</v>
      </c>
      <c r="B10128">
        <v>202209</v>
      </c>
      <c r="C10128" t="s">
        <v>1475</v>
      </c>
      <c r="D10128">
        <v>15</v>
      </c>
      <c r="E10128">
        <v>23</v>
      </c>
      <c r="F10128">
        <v>61</v>
      </c>
    </row>
    <row r="10129" spans="1:6" x14ac:dyDescent="0.45">
      <c r="A10129" t="s">
        <v>2922</v>
      </c>
      <c r="B10129">
        <v>202209</v>
      </c>
      <c r="C10129" t="s">
        <v>1476</v>
      </c>
      <c r="D10129">
        <v>15</v>
      </c>
      <c r="E10129">
        <v>23</v>
      </c>
      <c r="F10129">
        <v>61</v>
      </c>
    </row>
    <row r="10130" spans="1:6" x14ac:dyDescent="0.45">
      <c r="A10130" t="s">
        <v>2922</v>
      </c>
      <c r="B10130">
        <v>202209</v>
      </c>
      <c r="C10130" t="s">
        <v>1477</v>
      </c>
      <c r="D10130">
        <v>15</v>
      </c>
      <c r="E10130">
        <v>23</v>
      </c>
      <c r="F10130">
        <v>61</v>
      </c>
    </row>
    <row r="10131" spans="1:6" x14ac:dyDescent="0.45">
      <c r="A10131" t="s">
        <v>2922</v>
      </c>
      <c r="B10131">
        <v>202209</v>
      </c>
      <c r="C10131" t="s">
        <v>1478</v>
      </c>
      <c r="D10131">
        <v>15</v>
      </c>
      <c r="E10131">
        <v>23</v>
      </c>
      <c r="F10131">
        <v>61</v>
      </c>
    </row>
    <row r="10132" spans="1:6" x14ac:dyDescent="0.45">
      <c r="A10132" t="s">
        <v>2922</v>
      </c>
      <c r="B10132">
        <v>202209</v>
      </c>
      <c r="C10132" t="s">
        <v>1479</v>
      </c>
      <c r="D10132">
        <v>15</v>
      </c>
      <c r="E10132">
        <v>23</v>
      </c>
      <c r="F10132">
        <v>61</v>
      </c>
    </row>
    <row r="10133" spans="1:6" x14ac:dyDescent="0.45">
      <c r="A10133" t="s">
        <v>2922</v>
      </c>
      <c r="B10133">
        <v>202209</v>
      </c>
      <c r="C10133" t="s">
        <v>1480</v>
      </c>
      <c r="D10133">
        <v>15</v>
      </c>
      <c r="E10133">
        <v>23</v>
      </c>
      <c r="F10133">
        <v>61</v>
      </c>
    </row>
    <row r="10134" spans="1:6" x14ac:dyDescent="0.45">
      <c r="A10134" t="s">
        <v>2922</v>
      </c>
      <c r="B10134">
        <v>202209</v>
      </c>
      <c r="C10134" t="s">
        <v>1481</v>
      </c>
      <c r="D10134">
        <v>16</v>
      </c>
      <c r="E10134">
        <v>22</v>
      </c>
      <c r="F10134">
        <v>58</v>
      </c>
    </row>
    <row r="10135" spans="1:6" x14ac:dyDescent="0.45">
      <c r="A10135" t="s">
        <v>2922</v>
      </c>
      <c r="B10135">
        <v>202209</v>
      </c>
      <c r="C10135" t="s">
        <v>1482</v>
      </c>
      <c r="D10135">
        <v>16</v>
      </c>
      <c r="E10135">
        <v>22</v>
      </c>
      <c r="F10135">
        <v>58</v>
      </c>
    </row>
    <row r="10136" spans="1:6" x14ac:dyDescent="0.45">
      <c r="A10136" t="s">
        <v>2922</v>
      </c>
      <c r="B10136">
        <v>202209</v>
      </c>
      <c r="C10136" t="s">
        <v>1483</v>
      </c>
      <c r="D10136">
        <v>16</v>
      </c>
      <c r="E10136">
        <v>22</v>
      </c>
      <c r="F10136">
        <v>58</v>
      </c>
    </row>
    <row r="10137" spans="1:6" x14ac:dyDescent="0.45">
      <c r="A10137" t="s">
        <v>2922</v>
      </c>
      <c r="B10137">
        <v>202209</v>
      </c>
      <c r="C10137" t="s">
        <v>1484</v>
      </c>
      <c r="D10137">
        <v>16</v>
      </c>
      <c r="E10137">
        <v>22</v>
      </c>
      <c r="F10137">
        <v>58</v>
      </c>
    </row>
    <row r="10138" spans="1:6" x14ac:dyDescent="0.45">
      <c r="A10138" t="s">
        <v>2922</v>
      </c>
      <c r="B10138">
        <v>202209</v>
      </c>
      <c r="C10138" t="s">
        <v>1485</v>
      </c>
      <c r="D10138">
        <v>16</v>
      </c>
      <c r="E10138">
        <v>22</v>
      </c>
      <c r="F10138">
        <v>58</v>
      </c>
    </row>
    <row r="10139" spans="1:6" x14ac:dyDescent="0.45">
      <c r="A10139" t="s">
        <v>2922</v>
      </c>
      <c r="B10139">
        <v>202209</v>
      </c>
      <c r="C10139" t="s">
        <v>1486</v>
      </c>
      <c r="D10139">
        <v>16</v>
      </c>
      <c r="E10139">
        <v>22</v>
      </c>
      <c r="F10139">
        <v>58</v>
      </c>
    </row>
    <row r="10140" spans="1:6" x14ac:dyDescent="0.45">
      <c r="A10140" t="s">
        <v>2922</v>
      </c>
      <c r="B10140">
        <v>202209</v>
      </c>
      <c r="C10140" t="s">
        <v>1487</v>
      </c>
      <c r="D10140">
        <v>16</v>
      </c>
      <c r="E10140">
        <v>22</v>
      </c>
      <c r="F10140">
        <v>58</v>
      </c>
    </row>
    <row r="10141" spans="1:6" x14ac:dyDescent="0.45">
      <c r="A10141" t="s">
        <v>2922</v>
      </c>
      <c r="B10141">
        <v>202209</v>
      </c>
      <c r="C10141" t="s">
        <v>1488</v>
      </c>
      <c r="D10141">
        <v>16</v>
      </c>
      <c r="E10141">
        <v>22</v>
      </c>
      <c r="F10141">
        <v>58</v>
      </c>
    </row>
    <row r="10142" spans="1:6" x14ac:dyDescent="0.45">
      <c r="A10142" t="s">
        <v>2922</v>
      </c>
      <c r="B10142">
        <v>202209</v>
      </c>
      <c r="C10142" t="s">
        <v>1489</v>
      </c>
      <c r="D10142">
        <v>16</v>
      </c>
      <c r="E10142">
        <v>22</v>
      </c>
      <c r="F10142">
        <v>58</v>
      </c>
    </row>
    <row r="10143" spans="1:6" x14ac:dyDescent="0.45">
      <c r="A10143" t="s">
        <v>2922</v>
      </c>
      <c r="B10143">
        <v>202209</v>
      </c>
      <c r="C10143" t="s">
        <v>1490</v>
      </c>
      <c r="D10143">
        <v>16</v>
      </c>
      <c r="E10143">
        <v>22</v>
      </c>
      <c r="F10143">
        <v>58</v>
      </c>
    </row>
    <row r="10144" spans="1:6" x14ac:dyDescent="0.45">
      <c r="A10144" t="s">
        <v>2922</v>
      </c>
      <c r="B10144">
        <v>202209</v>
      </c>
      <c r="C10144" t="s">
        <v>1491</v>
      </c>
      <c r="D10144">
        <v>16</v>
      </c>
      <c r="E10144">
        <v>22</v>
      </c>
      <c r="F10144">
        <v>58</v>
      </c>
    </row>
    <row r="10145" spans="1:6" x14ac:dyDescent="0.45">
      <c r="A10145" t="s">
        <v>2922</v>
      </c>
      <c r="B10145">
        <v>202209</v>
      </c>
      <c r="C10145" t="s">
        <v>1492</v>
      </c>
      <c r="D10145">
        <v>16</v>
      </c>
      <c r="E10145">
        <v>22</v>
      </c>
      <c r="F10145">
        <v>58</v>
      </c>
    </row>
    <row r="10146" spans="1:6" x14ac:dyDescent="0.45">
      <c r="A10146" t="s">
        <v>2922</v>
      </c>
      <c r="B10146">
        <v>202209</v>
      </c>
      <c r="C10146" t="s">
        <v>1493</v>
      </c>
      <c r="D10146">
        <v>16</v>
      </c>
      <c r="E10146">
        <v>22</v>
      </c>
      <c r="F10146">
        <v>58</v>
      </c>
    </row>
    <row r="10147" spans="1:6" x14ac:dyDescent="0.45">
      <c r="A10147" t="s">
        <v>2922</v>
      </c>
      <c r="B10147">
        <v>202209</v>
      </c>
      <c r="C10147" t="s">
        <v>1494</v>
      </c>
      <c r="D10147">
        <v>16</v>
      </c>
      <c r="E10147">
        <v>22</v>
      </c>
      <c r="F10147">
        <v>58</v>
      </c>
    </row>
    <row r="10148" spans="1:6" x14ac:dyDescent="0.45">
      <c r="A10148" t="s">
        <v>2922</v>
      </c>
      <c r="B10148">
        <v>202209</v>
      </c>
      <c r="C10148" t="s">
        <v>1495</v>
      </c>
      <c r="D10148">
        <v>16</v>
      </c>
      <c r="E10148">
        <v>22</v>
      </c>
      <c r="F10148">
        <v>58</v>
      </c>
    </row>
    <row r="10149" spans="1:6" x14ac:dyDescent="0.45">
      <c r="A10149" t="s">
        <v>2922</v>
      </c>
      <c r="B10149">
        <v>202209</v>
      </c>
      <c r="C10149" t="s">
        <v>1496</v>
      </c>
      <c r="D10149">
        <v>16</v>
      </c>
      <c r="E10149">
        <v>22</v>
      </c>
      <c r="F10149">
        <v>58</v>
      </c>
    </row>
    <row r="10150" spans="1:6" x14ac:dyDescent="0.45">
      <c r="A10150" t="s">
        <v>2922</v>
      </c>
      <c r="B10150">
        <v>202209</v>
      </c>
      <c r="C10150" t="s">
        <v>1497</v>
      </c>
      <c r="D10150">
        <v>16</v>
      </c>
      <c r="E10150">
        <v>22</v>
      </c>
      <c r="F10150">
        <v>58</v>
      </c>
    </row>
    <row r="10151" spans="1:6" x14ac:dyDescent="0.45">
      <c r="A10151" t="s">
        <v>2922</v>
      </c>
      <c r="B10151">
        <v>202209</v>
      </c>
      <c r="C10151" t="s">
        <v>1498</v>
      </c>
      <c r="D10151">
        <v>16</v>
      </c>
      <c r="E10151">
        <v>22</v>
      </c>
      <c r="F10151">
        <v>58</v>
      </c>
    </row>
    <row r="10152" spans="1:6" x14ac:dyDescent="0.45">
      <c r="A10152" t="s">
        <v>2922</v>
      </c>
      <c r="B10152">
        <v>202209</v>
      </c>
      <c r="C10152" t="s">
        <v>1499</v>
      </c>
      <c r="D10152">
        <v>16</v>
      </c>
      <c r="E10152">
        <v>22</v>
      </c>
      <c r="F10152">
        <v>58</v>
      </c>
    </row>
    <row r="10153" spans="1:6" x14ac:dyDescent="0.45">
      <c r="A10153" t="s">
        <v>2922</v>
      </c>
      <c r="B10153">
        <v>202209</v>
      </c>
      <c r="C10153" t="s">
        <v>1500</v>
      </c>
      <c r="D10153">
        <v>16</v>
      </c>
      <c r="E10153">
        <v>22</v>
      </c>
      <c r="F10153">
        <v>58</v>
      </c>
    </row>
    <row r="10154" spans="1:6" x14ac:dyDescent="0.45">
      <c r="A10154" t="s">
        <v>2922</v>
      </c>
      <c r="B10154">
        <v>202209</v>
      </c>
      <c r="C10154" t="s">
        <v>1501</v>
      </c>
      <c r="D10154">
        <v>16</v>
      </c>
      <c r="E10154">
        <v>22</v>
      </c>
      <c r="F10154">
        <v>58</v>
      </c>
    </row>
    <row r="10155" spans="1:6" x14ac:dyDescent="0.45">
      <c r="A10155" t="s">
        <v>2922</v>
      </c>
      <c r="B10155">
        <v>202209</v>
      </c>
      <c r="C10155" t="s">
        <v>1502</v>
      </c>
      <c r="D10155">
        <v>16</v>
      </c>
      <c r="E10155">
        <v>22</v>
      </c>
      <c r="F10155">
        <v>58</v>
      </c>
    </row>
    <row r="10156" spans="1:6" x14ac:dyDescent="0.45">
      <c r="A10156" t="s">
        <v>2922</v>
      </c>
      <c r="B10156">
        <v>202209</v>
      </c>
      <c r="C10156" t="s">
        <v>1503</v>
      </c>
      <c r="D10156">
        <v>16</v>
      </c>
      <c r="E10156">
        <v>22</v>
      </c>
      <c r="F10156">
        <v>58</v>
      </c>
    </row>
    <row r="10157" spans="1:6" x14ac:dyDescent="0.45">
      <c r="A10157" t="s">
        <v>2922</v>
      </c>
      <c r="B10157">
        <v>202209</v>
      </c>
      <c r="C10157" t="s">
        <v>1504</v>
      </c>
      <c r="D10157">
        <v>16</v>
      </c>
      <c r="E10157">
        <v>22</v>
      </c>
      <c r="F10157">
        <v>58</v>
      </c>
    </row>
    <row r="10158" spans="1:6" x14ac:dyDescent="0.45">
      <c r="A10158" t="s">
        <v>2922</v>
      </c>
      <c r="B10158">
        <v>202209</v>
      </c>
      <c r="C10158" t="s">
        <v>1505</v>
      </c>
      <c r="D10158">
        <v>16</v>
      </c>
      <c r="E10158">
        <v>22</v>
      </c>
      <c r="F10158">
        <v>58</v>
      </c>
    </row>
    <row r="10159" spans="1:6" x14ac:dyDescent="0.45">
      <c r="A10159" t="s">
        <v>2922</v>
      </c>
      <c r="B10159">
        <v>202209</v>
      </c>
      <c r="C10159" t="s">
        <v>1506</v>
      </c>
      <c r="D10159">
        <v>16</v>
      </c>
      <c r="E10159">
        <v>22</v>
      </c>
      <c r="F10159">
        <v>58</v>
      </c>
    </row>
    <row r="10160" spans="1:6" x14ac:dyDescent="0.45">
      <c r="A10160" t="s">
        <v>2922</v>
      </c>
      <c r="B10160">
        <v>202209</v>
      </c>
      <c r="C10160" t="s">
        <v>1507</v>
      </c>
      <c r="D10160">
        <v>16</v>
      </c>
      <c r="E10160">
        <v>22</v>
      </c>
      <c r="F10160">
        <v>58</v>
      </c>
    </row>
    <row r="10161" spans="1:6" x14ac:dyDescent="0.45">
      <c r="A10161" t="s">
        <v>2922</v>
      </c>
      <c r="B10161">
        <v>202209</v>
      </c>
      <c r="C10161" t="s">
        <v>1508</v>
      </c>
      <c r="D10161">
        <v>16</v>
      </c>
      <c r="E10161">
        <v>22</v>
      </c>
      <c r="F10161">
        <v>58</v>
      </c>
    </row>
    <row r="10162" spans="1:6" x14ac:dyDescent="0.45">
      <c r="A10162" t="s">
        <v>2922</v>
      </c>
      <c r="B10162">
        <v>202209</v>
      </c>
      <c r="C10162" t="s">
        <v>1509</v>
      </c>
      <c r="D10162">
        <v>16</v>
      </c>
      <c r="E10162">
        <v>22</v>
      </c>
      <c r="F10162">
        <v>58</v>
      </c>
    </row>
    <row r="10163" spans="1:6" x14ac:dyDescent="0.45">
      <c r="A10163" t="s">
        <v>2922</v>
      </c>
      <c r="B10163">
        <v>202209</v>
      </c>
      <c r="C10163" t="s">
        <v>1510</v>
      </c>
      <c r="D10163">
        <v>16</v>
      </c>
      <c r="E10163">
        <v>22</v>
      </c>
      <c r="F10163">
        <v>58</v>
      </c>
    </row>
    <row r="10164" spans="1:6" x14ac:dyDescent="0.45">
      <c r="A10164" t="s">
        <v>2922</v>
      </c>
      <c r="B10164">
        <v>202209</v>
      </c>
      <c r="C10164" t="s">
        <v>1511</v>
      </c>
      <c r="D10164">
        <v>16</v>
      </c>
      <c r="E10164">
        <v>22</v>
      </c>
      <c r="F10164">
        <v>58</v>
      </c>
    </row>
    <row r="10165" spans="1:6" x14ac:dyDescent="0.45">
      <c r="A10165" t="s">
        <v>2922</v>
      </c>
      <c r="B10165">
        <v>202209</v>
      </c>
      <c r="C10165" t="s">
        <v>1512</v>
      </c>
      <c r="D10165">
        <v>16</v>
      </c>
      <c r="E10165">
        <v>22</v>
      </c>
      <c r="F10165">
        <v>58</v>
      </c>
    </row>
    <row r="10166" spans="1:6" x14ac:dyDescent="0.45">
      <c r="A10166" t="s">
        <v>2922</v>
      </c>
      <c r="B10166">
        <v>202209</v>
      </c>
      <c r="C10166" t="s">
        <v>1513</v>
      </c>
      <c r="D10166">
        <v>16</v>
      </c>
      <c r="E10166">
        <v>22</v>
      </c>
      <c r="F10166">
        <v>58</v>
      </c>
    </row>
    <row r="10167" spans="1:6" x14ac:dyDescent="0.45">
      <c r="A10167" t="s">
        <v>2922</v>
      </c>
      <c r="B10167">
        <v>202209</v>
      </c>
      <c r="C10167" t="s">
        <v>1514</v>
      </c>
      <c r="D10167">
        <v>16</v>
      </c>
      <c r="E10167">
        <v>22</v>
      </c>
      <c r="F10167">
        <v>58</v>
      </c>
    </row>
    <row r="10168" spans="1:6" x14ac:dyDescent="0.45">
      <c r="A10168" t="s">
        <v>2922</v>
      </c>
      <c r="B10168">
        <v>202209</v>
      </c>
      <c r="C10168" t="s">
        <v>1515</v>
      </c>
      <c r="D10168">
        <v>16</v>
      </c>
      <c r="E10168">
        <v>22</v>
      </c>
      <c r="F10168">
        <v>58</v>
      </c>
    </row>
    <row r="10169" spans="1:6" x14ac:dyDescent="0.45">
      <c r="A10169" t="s">
        <v>2922</v>
      </c>
      <c r="B10169">
        <v>202209</v>
      </c>
      <c r="C10169" t="s">
        <v>1516</v>
      </c>
      <c r="D10169">
        <v>16</v>
      </c>
      <c r="E10169">
        <v>22</v>
      </c>
      <c r="F10169">
        <v>58</v>
      </c>
    </row>
    <row r="10170" spans="1:6" x14ac:dyDescent="0.45">
      <c r="A10170" t="s">
        <v>2922</v>
      </c>
      <c r="B10170">
        <v>202209</v>
      </c>
      <c r="C10170" t="s">
        <v>1517</v>
      </c>
      <c r="D10170">
        <v>16</v>
      </c>
      <c r="E10170">
        <v>22</v>
      </c>
      <c r="F10170">
        <v>58</v>
      </c>
    </row>
    <row r="10171" spans="1:6" x14ac:dyDescent="0.45">
      <c r="A10171" t="s">
        <v>2922</v>
      </c>
      <c r="B10171">
        <v>202209</v>
      </c>
      <c r="C10171" t="s">
        <v>1518</v>
      </c>
      <c r="D10171">
        <v>16</v>
      </c>
      <c r="E10171">
        <v>22</v>
      </c>
      <c r="F10171">
        <v>58</v>
      </c>
    </row>
    <row r="10172" spans="1:6" x14ac:dyDescent="0.45">
      <c r="A10172" t="s">
        <v>2922</v>
      </c>
      <c r="B10172">
        <v>202209</v>
      </c>
      <c r="C10172" t="s">
        <v>1519</v>
      </c>
      <c r="D10172">
        <v>16</v>
      </c>
      <c r="E10172">
        <v>22</v>
      </c>
      <c r="F10172">
        <v>58</v>
      </c>
    </row>
    <row r="10173" spans="1:6" x14ac:dyDescent="0.45">
      <c r="A10173" t="s">
        <v>2922</v>
      </c>
      <c r="B10173">
        <v>202209</v>
      </c>
      <c r="C10173" t="s">
        <v>1520</v>
      </c>
      <c r="D10173">
        <v>16</v>
      </c>
      <c r="E10173">
        <v>22</v>
      </c>
      <c r="F10173">
        <v>58</v>
      </c>
    </row>
    <row r="10174" spans="1:6" x14ac:dyDescent="0.45">
      <c r="A10174" t="s">
        <v>2922</v>
      </c>
      <c r="B10174">
        <v>202209</v>
      </c>
      <c r="C10174" t="s">
        <v>1521</v>
      </c>
      <c r="D10174">
        <v>16</v>
      </c>
      <c r="E10174">
        <v>22</v>
      </c>
      <c r="F10174">
        <v>58</v>
      </c>
    </row>
    <row r="10175" spans="1:6" x14ac:dyDescent="0.45">
      <c r="A10175" t="s">
        <v>2922</v>
      </c>
      <c r="B10175">
        <v>202209</v>
      </c>
      <c r="C10175" t="s">
        <v>1522</v>
      </c>
      <c r="D10175">
        <v>16</v>
      </c>
      <c r="E10175">
        <v>22</v>
      </c>
      <c r="F10175">
        <v>58</v>
      </c>
    </row>
    <row r="10176" spans="1:6" x14ac:dyDescent="0.45">
      <c r="A10176" t="s">
        <v>2922</v>
      </c>
      <c r="B10176">
        <v>202209</v>
      </c>
      <c r="C10176" t="s">
        <v>1523</v>
      </c>
      <c r="D10176">
        <v>16</v>
      </c>
      <c r="E10176">
        <v>22</v>
      </c>
      <c r="F10176">
        <v>58</v>
      </c>
    </row>
    <row r="10177" spans="1:6" x14ac:dyDescent="0.45">
      <c r="A10177" t="s">
        <v>2922</v>
      </c>
      <c r="B10177">
        <v>202209</v>
      </c>
      <c r="C10177" t="s">
        <v>1524</v>
      </c>
      <c r="D10177">
        <v>16</v>
      </c>
      <c r="E10177">
        <v>22</v>
      </c>
      <c r="F10177">
        <v>58</v>
      </c>
    </row>
    <row r="10178" spans="1:6" x14ac:dyDescent="0.45">
      <c r="A10178" t="s">
        <v>2922</v>
      </c>
      <c r="B10178">
        <v>202209</v>
      </c>
      <c r="C10178" t="s">
        <v>1525</v>
      </c>
      <c r="D10178">
        <v>16</v>
      </c>
      <c r="E10178">
        <v>22</v>
      </c>
      <c r="F10178">
        <v>58</v>
      </c>
    </row>
    <row r="10179" spans="1:6" x14ac:dyDescent="0.45">
      <c r="A10179" t="s">
        <v>2922</v>
      </c>
      <c r="B10179">
        <v>202209</v>
      </c>
      <c r="C10179" t="s">
        <v>1526</v>
      </c>
      <c r="D10179">
        <v>14</v>
      </c>
      <c r="E10179">
        <v>24</v>
      </c>
      <c r="F10179">
        <v>63</v>
      </c>
    </row>
    <row r="10180" spans="1:6" x14ac:dyDescent="0.45">
      <c r="A10180" t="s">
        <v>2922</v>
      </c>
      <c r="B10180">
        <v>202209</v>
      </c>
      <c r="C10180" t="s">
        <v>1527</v>
      </c>
      <c r="D10180">
        <v>16</v>
      </c>
      <c r="E10180">
        <v>22</v>
      </c>
      <c r="F10180">
        <v>58</v>
      </c>
    </row>
    <row r="10181" spans="1:6" x14ac:dyDescent="0.45">
      <c r="A10181" t="s">
        <v>2922</v>
      </c>
      <c r="B10181">
        <v>202209</v>
      </c>
      <c r="C10181" t="s">
        <v>1528</v>
      </c>
      <c r="D10181">
        <v>16</v>
      </c>
      <c r="E10181">
        <v>22</v>
      </c>
      <c r="F10181">
        <v>58</v>
      </c>
    </row>
    <row r="10182" spans="1:6" x14ac:dyDescent="0.45">
      <c r="A10182" t="s">
        <v>2922</v>
      </c>
      <c r="B10182">
        <v>202209</v>
      </c>
      <c r="C10182" t="s">
        <v>1529</v>
      </c>
      <c r="D10182">
        <v>16</v>
      </c>
      <c r="E10182">
        <v>22</v>
      </c>
      <c r="F10182">
        <v>58</v>
      </c>
    </row>
    <row r="10183" spans="1:6" x14ac:dyDescent="0.45">
      <c r="A10183" t="s">
        <v>2922</v>
      </c>
      <c r="B10183">
        <v>202209</v>
      </c>
      <c r="C10183" t="s">
        <v>1530</v>
      </c>
      <c r="D10183">
        <v>16</v>
      </c>
      <c r="E10183">
        <v>22</v>
      </c>
      <c r="F10183">
        <v>58</v>
      </c>
    </row>
    <row r="10184" spans="1:6" x14ac:dyDescent="0.45">
      <c r="A10184" t="s">
        <v>2922</v>
      </c>
      <c r="B10184">
        <v>202209</v>
      </c>
      <c r="C10184" t="s">
        <v>1531</v>
      </c>
      <c r="D10184">
        <v>2</v>
      </c>
      <c r="E10184">
        <v>36</v>
      </c>
      <c r="F10184">
        <v>95</v>
      </c>
    </row>
    <row r="10185" spans="1:6" x14ac:dyDescent="0.45">
      <c r="A10185" t="s">
        <v>2922</v>
      </c>
      <c r="B10185">
        <v>202209</v>
      </c>
      <c r="C10185" t="s">
        <v>1532</v>
      </c>
      <c r="D10185">
        <v>2</v>
      </c>
      <c r="E10185">
        <v>36</v>
      </c>
      <c r="F10185">
        <v>95</v>
      </c>
    </row>
    <row r="10186" spans="1:6" x14ac:dyDescent="0.45">
      <c r="A10186" t="s">
        <v>2922</v>
      </c>
      <c r="B10186">
        <v>202209</v>
      </c>
      <c r="C10186" t="s">
        <v>1533</v>
      </c>
      <c r="D10186">
        <v>2</v>
      </c>
      <c r="E10186">
        <v>36</v>
      </c>
      <c r="F10186">
        <v>95</v>
      </c>
    </row>
    <row r="10187" spans="1:6" x14ac:dyDescent="0.45">
      <c r="A10187" t="s">
        <v>2922</v>
      </c>
      <c r="B10187">
        <v>202209</v>
      </c>
      <c r="C10187" t="s">
        <v>1534</v>
      </c>
      <c r="D10187">
        <v>16</v>
      </c>
      <c r="E10187">
        <v>22</v>
      </c>
      <c r="F10187">
        <v>58</v>
      </c>
    </row>
    <row r="10188" spans="1:6" x14ac:dyDescent="0.45">
      <c r="A10188" t="s">
        <v>2922</v>
      </c>
      <c r="B10188">
        <v>202209</v>
      </c>
      <c r="C10188" t="s">
        <v>1535</v>
      </c>
      <c r="D10188">
        <v>16</v>
      </c>
      <c r="E10188">
        <v>22</v>
      </c>
      <c r="F10188">
        <v>58</v>
      </c>
    </row>
    <row r="10189" spans="1:6" x14ac:dyDescent="0.45">
      <c r="A10189" t="s">
        <v>2922</v>
      </c>
      <c r="B10189">
        <v>202209</v>
      </c>
      <c r="C10189" t="s">
        <v>1536</v>
      </c>
      <c r="D10189">
        <v>16</v>
      </c>
      <c r="E10189">
        <v>22</v>
      </c>
      <c r="F10189">
        <v>58</v>
      </c>
    </row>
    <row r="10190" spans="1:6" x14ac:dyDescent="0.45">
      <c r="A10190" t="s">
        <v>2922</v>
      </c>
      <c r="B10190">
        <v>202209</v>
      </c>
      <c r="C10190" t="s">
        <v>1537</v>
      </c>
      <c r="D10190">
        <v>16</v>
      </c>
      <c r="E10190">
        <v>22</v>
      </c>
      <c r="F10190">
        <v>58</v>
      </c>
    </row>
    <row r="10191" spans="1:6" x14ac:dyDescent="0.45">
      <c r="A10191" t="s">
        <v>2922</v>
      </c>
      <c r="B10191">
        <v>202209</v>
      </c>
      <c r="C10191" t="s">
        <v>1538</v>
      </c>
      <c r="D10191">
        <v>16</v>
      </c>
      <c r="E10191">
        <v>22</v>
      </c>
      <c r="F10191">
        <v>58</v>
      </c>
    </row>
    <row r="10192" spans="1:6" x14ac:dyDescent="0.45">
      <c r="A10192" t="s">
        <v>2922</v>
      </c>
      <c r="B10192">
        <v>202209</v>
      </c>
      <c r="C10192" t="s">
        <v>1539</v>
      </c>
      <c r="D10192">
        <v>16</v>
      </c>
      <c r="E10192">
        <v>22</v>
      </c>
      <c r="F10192">
        <v>58</v>
      </c>
    </row>
    <row r="10193" spans="1:6" x14ac:dyDescent="0.45">
      <c r="A10193" t="s">
        <v>2922</v>
      </c>
      <c r="B10193">
        <v>202209</v>
      </c>
      <c r="C10193" t="s">
        <v>1540</v>
      </c>
      <c r="D10193">
        <v>15</v>
      </c>
      <c r="E10193">
        <v>23</v>
      </c>
      <c r="F10193">
        <v>61</v>
      </c>
    </row>
    <row r="10194" spans="1:6" x14ac:dyDescent="0.45">
      <c r="A10194" t="s">
        <v>2922</v>
      </c>
      <c r="B10194">
        <v>202209</v>
      </c>
      <c r="C10194" t="s">
        <v>1541</v>
      </c>
      <c r="D10194">
        <v>13</v>
      </c>
      <c r="E10194">
        <v>25</v>
      </c>
      <c r="F10194">
        <v>66</v>
      </c>
    </row>
    <row r="10195" spans="1:6" x14ac:dyDescent="0.45">
      <c r="A10195" t="s">
        <v>2922</v>
      </c>
      <c r="B10195">
        <v>202209</v>
      </c>
      <c r="C10195" t="s">
        <v>1542</v>
      </c>
      <c r="D10195">
        <v>15</v>
      </c>
      <c r="E10195">
        <v>23</v>
      </c>
      <c r="F10195">
        <v>61</v>
      </c>
    </row>
    <row r="10196" spans="1:6" x14ac:dyDescent="0.45">
      <c r="A10196" t="s">
        <v>2922</v>
      </c>
      <c r="B10196">
        <v>202209</v>
      </c>
      <c r="C10196" t="s">
        <v>1543</v>
      </c>
      <c r="D10196">
        <v>13</v>
      </c>
      <c r="E10196">
        <v>25</v>
      </c>
      <c r="F10196">
        <v>66</v>
      </c>
    </row>
    <row r="10197" spans="1:6" x14ac:dyDescent="0.45">
      <c r="A10197" t="s">
        <v>2922</v>
      </c>
      <c r="B10197">
        <v>202209</v>
      </c>
      <c r="C10197" t="s">
        <v>1544</v>
      </c>
      <c r="D10197">
        <v>15</v>
      </c>
      <c r="E10197">
        <v>23</v>
      </c>
      <c r="F10197">
        <v>61</v>
      </c>
    </row>
    <row r="10198" spans="1:6" x14ac:dyDescent="0.45">
      <c r="A10198" t="s">
        <v>2922</v>
      </c>
      <c r="B10198">
        <v>202209</v>
      </c>
      <c r="C10198" t="s">
        <v>1545</v>
      </c>
      <c r="D10198">
        <v>13</v>
      </c>
      <c r="E10198">
        <v>25</v>
      </c>
      <c r="F10198">
        <v>66</v>
      </c>
    </row>
    <row r="10199" spans="1:6" x14ac:dyDescent="0.45">
      <c r="A10199" t="s">
        <v>2922</v>
      </c>
      <c r="B10199">
        <v>202209</v>
      </c>
      <c r="C10199" t="s">
        <v>1546</v>
      </c>
      <c r="D10199">
        <v>16</v>
      </c>
      <c r="E10199">
        <v>22</v>
      </c>
      <c r="F10199">
        <v>58</v>
      </c>
    </row>
    <row r="10200" spans="1:6" x14ac:dyDescent="0.45">
      <c r="A10200" t="s">
        <v>2922</v>
      </c>
      <c r="B10200">
        <v>202209</v>
      </c>
      <c r="C10200" t="s">
        <v>1547</v>
      </c>
      <c r="D10200">
        <v>16</v>
      </c>
      <c r="E10200">
        <v>22</v>
      </c>
      <c r="F10200">
        <v>58</v>
      </c>
    </row>
    <row r="10201" spans="1:6" x14ac:dyDescent="0.45">
      <c r="A10201" t="s">
        <v>2922</v>
      </c>
      <c r="B10201">
        <v>202209</v>
      </c>
      <c r="C10201" t="s">
        <v>1548</v>
      </c>
      <c r="D10201">
        <v>0</v>
      </c>
      <c r="E10201">
        <v>38</v>
      </c>
      <c r="F10201">
        <v>100</v>
      </c>
    </row>
    <row r="10202" spans="1:6" x14ac:dyDescent="0.45">
      <c r="A10202" t="s">
        <v>2922</v>
      </c>
      <c r="B10202">
        <v>202209</v>
      </c>
      <c r="C10202" t="s">
        <v>1549</v>
      </c>
      <c r="D10202">
        <v>16</v>
      </c>
      <c r="E10202">
        <v>22</v>
      </c>
      <c r="F10202">
        <v>58</v>
      </c>
    </row>
    <row r="10203" spans="1:6" x14ac:dyDescent="0.45">
      <c r="A10203" t="s">
        <v>2922</v>
      </c>
      <c r="B10203">
        <v>202209</v>
      </c>
      <c r="C10203" t="s">
        <v>1550</v>
      </c>
      <c r="D10203">
        <v>16</v>
      </c>
      <c r="E10203">
        <v>22</v>
      </c>
      <c r="F10203">
        <v>58</v>
      </c>
    </row>
    <row r="10204" spans="1:6" x14ac:dyDescent="0.45">
      <c r="A10204" t="s">
        <v>2922</v>
      </c>
      <c r="B10204">
        <v>202209</v>
      </c>
      <c r="C10204" t="s">
        <v>1551</v>
      </c>
      <c r="D10204">
        <v>16</v>
      </c>
      <c r="E10204">
        <v>22</v>
      </c>
      <c r="F10204">
        <v>58</v>
      </c>
    </row>
    <row r="10205" spans="1:6" x14ac:dyDescent="0.45">
      <c r="A10205" t="s">
        <v>2922</v>
      </c>
      <c r="B10205">
        <v>202209</v>
      </c>
      <c r="C10205" t="s">
        <v>1552</v>
      </c>
      <c r="D10205">
        <v>16</v>
      </c>
      <c r="E10205">
        <v>22</v>
      </c>
      <c r="F10205">
        <v>58</v>
      </c>
    </row>
    <row r="10206" spans="1:6" x14ac:dyDescent="0.45">
      <c r="A10206" t="s">
        <v>2922</v>
      </c>
      <c r="B10206">
        <v>202209</v>
      </c>
      <c r="C10206" t="s">
        <v>1553</v>
      </c>
      <c r="D10206">
        <v>16</v>
      </c>
      <c r="E10206">
        <v>22</v>
      </c>
      <c r="F10206">
        <v>58</v>
      </c>
    </row>
    <row r="10207" spans="1:6" x14ac:dyDescent="0.45">
      <c r="A10207" t="s">
        <v>2922</v>
      </c>
      <c r="B10207">
        <v>202209</v>
      </c>
      <c r="C10207" t="s">
        <v>1554</v>
      </c>
      <c r="D10207">
        <v>16</v>
      </c>
      <c r="E10207">
        <v>22</v>
      </c>
      <c r="F10207">
        <v>58</v>
      </c>
    </row>
    <row r="10208" spans="1:6" x14ac:dyDescent="0.45">
      <c r="A10208" t="s">
        <v>2922</v>
      </c>
      <c r="B10208">
        <v>202209</v>
      </c>
      <c r="C10208" t="s">
        <v>1555</v>
      </c>
      <c r="D10208">
        <v>16</v>
      </c>
      <c r="E10208">
        <v>22</v>
      </c>
      <c r="F10208">
        <v>58</v>
      </c>
    </row>
    <row r="10209" spans="1:6" x14ac:dyDescent="0.45">
      <c r="A10209" t="s">
        <v>2922</v>
      </c>
      <c r="B10209">
        <v>202209</v>
      </c>
      <c r="C10209" t="s">
        <v>1556</v>
      </c>
      <c r="D10209">
        <v>16</v>
      </c>
      <c r="E10209">
        <v>22</v>
      </c>
      <c r="F10209">
        <v>58</v>
      </c>
    </row>
    <row r="10210" spans="1:6" x14ac:dyDescent="0.45">
      <c r="A10210" t="s">
        <v>2922</v>
      </c>
      <c r="B10210">
        <v>202209</v>
      </c>
      <c r="C10210" t="s">
        <v>1557</v>
      </c>
      <c r="D10210">
        <v>16</v>
      </c>
      <c r="E10210">
        <v>22</v>
      </c>
      <c r="F10210">
        <v>58</v>
      </c>
    </row>
    <row r="10211" spans="1:6" x14ac:dyDescent="0.45">
      <c r="A10211" t="s">
        <v>2922</v>
      </c>
      <c r="B10211">
        <v>202209</v>
      </c>
      <c r="C10211" t="s">
        <v>1558</v>
      </c>
      <c r="D10211">
        <v>16</v>
      </c>
      <c r="E10211">
        <v>22</v>
      </c>
      <c r="F10211">
        <v>58</v>
      </c>
    </row>
    <row r="10212" spans="1:6" x14ac:dyDescent="0.45">
      <c r="A10212" t="s">
        <v>2922</v>
      </c>
      <c r="B10212">
        <v>202209</v>
      </c>
      <c r="C10212" t="s">
        <v>1559</v>
      </c>
      <c r="D10212">
        <v>16</v>
      </c>
      <c r="E10212">
        <v>22</v>
      </c>
      <c r="F10212">
        <v>58</v>
      </c>
    </row>
    <row r="10213" spans="1:6" x14ac:dyDescent="0.45">
      <c r="A10213" t="s">
        <v>2922</v>
      </c>
      <c r="B10213">
        <v>202209</v>
      </c>
      <c r="C10213" t="s">
        <v>1560</v>
      </c>
      <c r="D10213">
        <v>16</v>
      </c>
      <c r="E10213">
        <v>22</v>
      </c>
      <c r="F10213">
        <v>58</v>
      </c>
    </row>
    <row r="10214" spans="1:6" x14ac:dyDescent="0.45">
      <c r="A10214" t="s">
        <v>2922</v>
      </c>
      <c r="B10214">
        <v>202209</v>
      </c>
      <c r="C10214" t="s">
        <v>1561</v>
      </c>
      <c r="D10214">
        <v>16</v>
      </c>
      <c r="E10214">
        <v>22</v>
      </c>
      <c r="F10214">
        <v>58</v>
      </c>
    </row>
    <row r="10215" spans="1:6" x14ac:dyDescent="0.45">
      <c r="A10215" t="s">
        <v>2922</v>
      </c>
      <c r="B10215">
        <v>202209</v>
      </c>
      <c r="C10215" t="s">
        <v>1562</v>
      </c>
      <c r="D10215">
        <v>16</v>
      </c>
      <c r="E10215">
        <v>22</v>
      </c>
      <c r="F10215">
        <v>58</v>
      </c>
    </row>
    <row r="10216" spans="1:6" x14ac:dyDescent="0.45">
      <c r="A10216" t="s">
        <v>2922</v>
      </c>
      <c r="B10216">
        <v>202209</v>
      </c>
      <c r="C10216" t="s">
        <v>1563</v>
      </c>
      <c r="D10216">
        <v>16</v>
      </c>
      <c r="E10216">
        <v>22</v>
      </c>
      <c r="F10216">
        <v>58</v>
      </c>
    </row>
    <row r="10217" spans="1:6" x14ac:dyDescent="0.45">
      <c r="A10217" t="s">
        <v>2922</v>
      </c>
      <c r="B10217">
        <v>202209</v>
      </c>
      <c r="C10217" t="s">
        <v>1564</v>
      </c>
      <c r="D10217">
        <v>15</v>
      </c>
      <c r="E10217">
        <v>23</v>
      </c>
      <c r="F10217">
        <v>61</v>
      </c>
    </row>
    <row r="10218" spans="1:6" x14ac:dyDescent="0.45">
      <c r="A10218" t="s">
        <v>2922</v>
      </c>
      <c r="B10218">
        <v>202209</v>
      </c>
      <c r="C10218" t="s">
        <v>1565</v>
      </c>
      <c r="D10218">
        <v>15</v>
      </c>
      <c r="E10218">
        <v>23</v>
      </c>
      <c r="F10218">
        <v>61</v>
      </c>
    </row>
    <row r="10219" spans="1:6" x14ac:dyDescent="0.45">
      <c r="A10219" t="s">
        <v>2922</v>
      </c>
      <c r="B10219">
        <v>202209</v>
      </c>
      <c r="C10219" t="s">
        <v>1566</v>
      </c>
      <c r="D10219">
        <v>15</v>
      </c>
      <c r="E10219">
        <v>23</v>
      </c>
      <c r="F10219">
        <v>61</v>
      </c>
    </row>
    <row r="10220" spans="1:6" x14ac:dyDescent="0.45">
      <c r="A10220" t="s">
        <v>2922</v>
      </c>
      <c r="B10220">
        <v>202209</v>
      </c>
      <c r="C10220" t="s">
        <v>1567</v>
      </c>
      <c r="D10220">
        <v>15</v>
      </c>
      <c r="E10220">
        <v>23</v>
      </c>
      <c r="F10220">
        <v>61</v>
      </c>
    </row>
    <row r="10221" spans="1:6" x14ac:dyDescent="0.45">
      <c r="A10221" t="s">
        <v>2922</v>
      </c>
      <c r="B10221">
        <v>202209</v>
      </c>
      <c r="C10221" t="s">
        <v>1568</v>
      </c>
      <c r="D10221">
        <v>15</v>
      </c>
      <c r="E10221">
        <v>23</v>
      </c>
      <c r="F10221">
        <v>61</v>
      </c>
    </row>
    <row r="10222" spans="1:6" x14ac:dyDescent="0.45">
      <c r="A10222" t="s">
        <v>2922</v>
      </c>
      <c r="B10222">
        <v>202209</v>
      </c>
      <c r="C10222" t="s">
        <v>1569</v>
      </c>
      <c r="D10222">
        <v>15</v>
      </c>
      <c r="E10222">
        <v>23</v>
      </c>
      <c r="F10222">
        <v>61</v>
      </c>
    </row>
    <row r="10223" spans="1:6" x14ac:dyDescent="0.45">
      <c r="A10223" t="s">
        <v>2922</v>
      </c>
      <c r="B10223">
        <v>202209</v>
      </c>
      <c r="C10223" t="s">
        <v>1570</v>
      </c>
      <c r="D10223">
        <v>15</v>
      </c>
      <c r="E10223">
        <v>23</v>
      </c>
      <c r="F10223">
        <v>61</v>
      </c>
    </row>
    <row r="10224" spans="1:6" x14ac:dyDescent="0.45">
      <c r="A10224" t="s">
        <v>2922</v>
      </c>
      <c r="B10224">
        <v>202209</v>
      </c>
      <c r="C10224" t="s">
        <v>1571</v>
      </c>
      <c r="D10224">
        <v>15</v>
      </c>
      <c r="E10224">
        <v>23</v>
      </c>
      <c r="F10224">
        <v>61</v>
      </c>
    </row>
    <row r="10225" spans="1:6" x14ac:dyDescent="0.45">
      <c r="A10225" t="s">
        <v>2922</v>
      </c>
      <c r="B10225">
        <v>202209</v>
      </c>
      <c r="C10225" t="s">
        <v>1572</v>
      </c>
      <c r="D10225">
        <v>15</v>
      </c>
      <c r="E10225">
        <v>23</v>
      </c>
      <c r="F10225">
        <v>61</v>
      </c>
    </row>
    <row r="10226" spans="1:6" x14ac:dyDescent="0.45">
      <c r="A10226" t="s">
        <v>2922</v>
      </c>
      <c r="B10226">
        <v>202209</v>
      </c>
      <c r="C10226" t="s">
        <v>1573</v>
      </c>
      <c r="D10226">
        <v>14</v>
      </c>
      <c r="E10226">
        <v>24</v>
      </c>
      <c r="F10226">
        <v>63</v>
      </c>
    </row>
    <row r="10227" spans="1:6" x14ac:dyDescent="0.45">
      <c r="A10227" t="s">
        <v>2922</v>
      </c>
      <c r="B10227">
        <v>202209</v>
      </c>
      <c r="C10227" t="s">
        <v>1574</v>
      </c>
      <c r="D10227">
        <v>14</v>
      </c>
      <c r="E10227">
        <v>24</v>
      </c>
      <c r="F10227">
        <v>63</v>
      </c>
    </row>
    <row r="10228" spans="1:6" x14ac:dyDescent="0.45">
      <c r="A10228" t="s">
        <v>2922</v>
      </c>
      <c r="B10228">
        <v>202209</v>
      </c>
      <c r="C10228" t="s">
        <v>1575</v>
      </c>
      <c r="D10228">
        <v>14</v>
      </c>
      <c r="E10228">
        <v>24</v>
      </c>
      <c r="F10228">
        <v>63</v>
      </c>
    </row>
    <row r="10229" spans="1:6" x14ac:dyDescent="0.45">
      <c r="A10229" t="s">
        <v>2922</v>
      </c>
      <c r="B10229">
        <v>202209</v>
      </c>
      <c r="C10229" t="s">
        <v>1576</v>
      </c>
      <c r="D10229">
        <v>14</v>
      </c>
      <c r="E10229">
        <v>24</v>
      </c>
      <c r="F10229">
        <v>63</v>
      </c>
    </row>
    <row r="10230" spans="1:6" x14ac:dyDescent="0.45">
      <c r="A10230" t="s">
        <v>2922</v>
      </c>
      <c r="B10230">
        <v>202209</v>
      </c>
      <c r="C10230" t="s">
        <v>1577</v>
      </c>
      <c r="D10230">
        <v>14</v>
      </c>
      <c r="E10230">
        <v>24</v>
      </c>
      <c r="F10230">
        <v>63</v>
      </c>
    </row>
    <row r="10231" spans="1:6" x14ac:dyDescent="0.45">
      <c r="A10231" t="s">
        <v>2922</v>
      </c>
      <c r="B10231">
        <v>202209</v>
      </c>
      <c r="C10231" t="s">
        <v>1578</v>
      </c>
      <c r="D10231">
        <v>14</v>
      </c>
      <c r="E10231">
        <v>24</v>
      </c>
      <c r="F10231">
        <v>63</v>
      </c>
    </row>
    <row r="10232" spans="1:6" x14ac:dyDescent="0.45">
      <c r="A10232" t="s">
        <v>2922</v>
      </c>
      <c r="B10232">
        <v>202209</v>
      </c>
      <c r="C10232" t="s">
        <v>1579</v>
      </c>
      <c r="D10232">
        <v>14</v>
      </c>
      <c r="E10232">
        <v>24</v>
      </c>
      <c r="F10232">
        <v>63</v>
      </c>
    </row>
    <row r="10233" spans="1:6" x14ac:dyDescent="0.45">
      <c r="A10233" t="s">
        <v>2922</v>
      </c>
      <c r="B10233">
        <v>202209</v>
      </c>
      <c r="C10233" t="s">
        <v>1580</v>
      </c>
      <c r="D10233">
        <v>14</v>
      </c>
      <c r="E10233">
        <v>24</v>
      </c>
      <c r="F10233">
        <v>63</v>
      </c>
    </row>
    <row r="10234" spans="1:6" x14ac:dyDescent="0.45">
      <c r="A10234" t="s">
        <v>2922</v>
      </c>
      <c r="B10234">
        <v>202209</v>
      </c>
      <c r="C10234" t="s">
        <v>1581</v>
      </c>
      <c r="D10234">
        <v>14</v>
      </c>
      <c r="E10234">
        <v>24</v>
      </c>
      <c r="F10234">
        <v>63</v>
      </c>
    </row>
    <row r="10235" spans="1:6" x14ac:dyDescent="0.45">
      <c r="A10235" t="s">
        <v>2922</v>
      </c>
      <c r="B10235">
        <v>202209</v>
      </c>
      <c r="C10235" t="s">
        <v>1582</v>
      </c>
      <c r="D10235">
        <v>14</v>
      </c>
      <c r="E10235">
        <v>24</v>
      </c>
      <c r="F10235">
        <v>63</v>
      </c>
    </row>
    <row r="10236" spans="1:6" x14ac:dyDescent="0.45">
      <c r="A10236" t="s">
        <v>2922</v>
      </c>
      <c r="B10236">
        <v>202209</v>
      </c>
      <c r="C10236" t="s">
        <v>1583</v>
      </c>
      <c r="D10236">
        <v>14</v>
      </c>
      <c r="E10236">
        <v>24</v>
      </c>
      <c r="F10236">
        <v>63</v>
      </c>
    </row>
    <row r="10237" spans="1:6" x14ac:dyDescent="0.45">
      <c r="A10237" t="s">
        <v>2922</v>
      </c>
      <c r="B10237">
        <v>202209</v>
      </c>
      <c r="C10237" t="s">
        <v>1584</v>
      </c>
      <c r="D10237">
        <v>14</v>
      </c>
      <c r="E10237">
        <v>24</v>
      </c>
      <c r="F10237">
        <v>63</v>
      </c>
    </row>
    <row r="10238" spans="1:6" x14ac:dyDescent="0.45">
      <c r="A10238" t="s">
        <v>2922</v>
      </c>
      <c r="B10238">
        <v>202209</v>
      </c>
      <c r="C10238" t="s">
        <v>1585</v>
      </c>
      <c r="D10238">
        <v>14</v>
      </c>
      <c r="E10238">
        <v>24</v>
      </c>
      <c r="F10238">
        <v>63</v>
      </c>
    </row>
    <row r="10239" spans="1:6" x14ac:dyDescent="0.45">
      <c r="A10239" t="s">
        <v>2922</v>
      </c>
      <c r="B10239">
        <v>202209</v>
      </c>
      <c r="C10239" t="s">
        <v>1586</v>
      </c>
      <c r="D10239">
        <v>14</v>
      </c>
      <c r="E10239">
        <v>24</v>
      </c>
      <c r="F10239">
        <v>63</v>
      </c>
    </row>
    <row r="10240" spans="1:6" x14ac:dyDescent="0.45">
      <c r="A10240" t="s">
        <v>2922</v>
      </c>
      <c r="B10240">
        <v>202209</v>
      </c>
      <c r="C10240" t="s">
        <v>1587</v>
      </c>
      <c r="D10240">
        <v>14</v>
      </c>
      <c r="E10240">
        <v>24</v>
      </c>
      <c r="F10240">
        <v>63</v>
      </c>
    </row>
    <row r="10241" spans="1:6" x14ac:dyDescent="0.45">
      <c r="A10241" t="s">
        <v>2922</v>
      </c>
      <c r="B10241">
        <v>202209</v>
      </c>
      <c r="C10241" t="s">
        <v>1588</v>
      </c>
      <c r="D10241">
        <v>14</v>
      </c>
      <c r="E10241">
        <v>24</v>
      </c>
      <c r="F10241">
        <v>63</v>
      </c>
    </row>
    <row r="10242" spans="1:6" x14ac:dyDescent="0.45">
      <c r="A10242" t="s">
        <v>2922</v>
      </c>
      <c r="B10242">
        <v>202209</v>
      </c>
      <c r="C10242" t="s">
        <v>1589</v>
      </c>
      <c r="D10242">
        <v>14</v>
      </c>
      <c r="E10242">
        <v>24</v>
      </c>
      <c r="F10242">
        <v>63</v>
      </c>
    </row>
    <row r="10243" spans="1:6" x14ac:dyDescent="0.45">
      <c r="A10243" t="s">
        <v>2922</v>
      </c>
      <c r="B10243">
        <v>202209</v>
      </c>
      <c r="C10243" t="s">
        <v>1590</v>
      </c>
      <c r="D10243">
        <v>14</v>
      </c>
      <c r="E10243">
        <v>24</v>
      </c>
      <c r="F10243">
        <v>63</v>
      </c>
    </row>
    <row r="10244" spans="1:6" x14ac:dyDescent="0.45">
      <c r="A10244" t="s">
        <v>2922</v>
      </c>
      <c r="B10244">
        <v>202209</v>
      </c>
      <c r="C10244" t="s">
        <v>1591</v>
      </c>
      <c r="D10244">
        <v>14</v>
      </c>
      <c r="E10244">
        <v>24</v>
      </c>
      <c r="F10244">
        <v>63</v>
      </c>
    </row>
    <row r="10245" spans="1:6" x14ac:dyDescent="0.45">
      <c r="A10245" t="s">
        <v>2922</v>
      </c>
      <c r="B10245">
        <v>202209</v>
      </c>
      <c r="C10245" t="s">
        <v>1592</v>
      </c>
      <c r="D10245">
        <v>14</v>
      </c>
      <c r="E10245">
        <v>24</v>
      </c>
      <c r="F10245">
        <v>63</v>
      </c>
    </row>
    <row r="10246" spans="1:6" x14ac:dyDescent="0.45">
      <c r="A10246" t="s">
        <v>2922</v>
      </c>
      <c r="B10246">
        <v>202209</v>
      </c>
      <c r="C10246" t="s">
        <v>1593</v>
      </c>
      <c r="D10246">
        <v>14</v>
      </c>
      <c r="E10246">
        <v>24</v>
      </c>
      <c r="F10246">
        <v>63</v>
      </c>
    </row>
    <row r="10247" spans="1:6" x14ac:dyDescent="0.45">
      <c r="A10247" t="s">
        <v>2922</v>
      </c>
      <c r="B10247">
        <v>202209</v>
      </c>
      <c r="C10247" t="s">
        <v>1594</v>
      </c>
      <c r="D10247">
        <v>14</v>
      </c>
      <c r="E10247">
        <v>24</v>
      </c>
      <c r="F10247">
        <v>63</v>
      </c>
    </row>
    <row r="10248" spans="1:6" x14ac:dyDescent="0.45">
      <c r="A10248" t="s">
        <v>2922</v>
      </c>
      <c r="B10248">
        <v>202209</v>
      </c>
      <c r="C10248" t="s">
        <v>1595</v>
      </c>
      <c r="D10248">
        <v>14</v>
      </c>
      <c r="E10248">
        <v>24</v>
      </c>
      <c r="F10248">
        <v>63</v>
      </c>
    </row>
    <row r="10249" spans="1:6" x14ac:dyDescent="0.45">
      <c r="A10249" t="s">
        <v>2922</v>
      </c>
      <c r="B10249">
        <v>202209</v>
      </c>
      <c r="C10249" t="s">
        <v>1596</v>
      </c>
      <c r="D10249">
        <v>14</v>
      </c>
      <c r="E10249">
        <v>24</v>
      </c>
      <c r="F10249">
        <v>63</v>
      </c>
    </row>
    <row r="10250" spans="1:6" x14ac:dyDescent="0.45">
      <c r="A10250" t="s">
        <v>2922</v>
      </c>
      <c r="B10250">
        <v>202209</v>
      </c>
      <c r="C10250" t="s">
        <v>1597</v>
      </c>
      <c r="D10250">
        <v>14</v>
      </c>
      <c r="E10250">
        <v>24</v>
      </c>
      <c r="F10250">
        <v>63</v>
      </c>
    </row>
    <row r="10251" spans="1:6" x14ac:dyDescent="0.45">
      <c r="A10251" t="s">
        <v>2922</v>
      </c>
      <c r="B10251">
        <v>202209</v>
      </c>
      <c r="C10251" t="s">
        <v>1598</v>
      </c>
      <c r="D10251">
        <v>14</v>
      </c>
      <c r="E10251">
        <v>24</v>
      </c>
      <c r="F10251">
        <v>63</v>
      </c>
    </row>
    <row r="10252" spans="1:6" x14ac:dyDescent="0.45">
      <c r="A10252" t="s">
        <v>2922</v>
      </c>
      <c r="B10252">
        <v>202209</v>
      </c>
      <c r="C10252" t="s">
        <v>1599</v>
      </c>
      <c r="D10252">
        <v>14</v>
      </c>
      <c r="E10252">
        <v>24</v>
      </c>
      <c r="F10252">
        <v>63</v>
      </c>
    </row>
    <row r="10253" spans="1:6" x14ac:dyDescent="0.45">
      <c r="A10253" t="s">
        <v>2922</v>
      </c>
      <c r="B10253">
        <v>202209</v>
      </c>
      <c r="C10253" t="s">
        <v>1600</v>
      </c>
      <c r="D10253">
        <v>14</v>
      </c>
      <c r="E10253">
        <v>24</v>
      </c>
      <c r="F10253">
        <v>63</v>
      </c>
    </row>
    <row r="10254" spans="1:6" x14ac:dyDescent="0.45">
      <c r="A10254" t="s">
        <v>2922</v>
      </c>
      <c r="B10254">
        <v>202209</v>
      </c>
      <c r="C10254" t="s">
        <v>1601</v>
      </c>
      <c r="D10254">
        <v>14</v>
      </c>
      <c r="E10254">
        <v>24</v>
      </c>
      <c r="F10254">
        <v>63</v>
      </c>
    </row>
    <row r="10255" spans="1:6" x14ac:dyDescent="0.45">
      <c r="A10255" t="s">
        <v>2922</v>
      </c>
      <c r="B10255">
        <v>202209</v>
      </c>
      <c r="C10255" t="s">
        <v>1602</v>
      </c>
      <c r="D10255">
        <v>14</v>
      </c>
      <c r="E10255">
        <v>24</v>
      </c>
      <c r="F10255">
        <v>63</v>
      </c>
    </row>
    <row r="10256" spans="1:6" x14ac:dyDescent="0.45">
      <c r="A10256" t="s">
        <v>2922</v>
      </c>
      <c r="B10256">
        <v>202209</v>
      </c>
      <c r="C10256" t="s">
        <v>1603</v>
      </c>
      <c r="D10256">
        <v>14</v>
      </c>
      <c r="E10256">
        <v>24</v>
      </c>
      <c r="F10256">
        <v>63</v>
      </c>
    </row>
    <row r="10257" spans="1:6" x14ac:dyDescent="0.45">
      <c r="A10257" t="s">
        <v>2922</v>
      </c>
      <c r="B10257">
        <v>202209</v>
      </c>
      <c r="C10257" t="s">
        <v>1604</v>
      </c>
      <c r="D10257">
        <v>14</v>
      </c>
      <c r="E10257">
        <v>24</v>
      </c>
      <c r="F10257">
        <v>63</v>
      </c>
    </row>
    <row r="10258" spans="1:6" x14ac:dyDescent="0.45">
      <c r="A10258" t="s">
        <v>2922</v>
      </c>
      <c r="B10258">
        <v>202209</v>
      </c>
      <c r="C10258" t="s">
        <v>1605</v>
      </c>
      <c r="D10258">
        <v>14</v>
      </c>
      <c r="E10258">
        <v>24</v>
      </c>
      <c r="F10258">
        <v>63</v>
      </c>
    </row>
    <row r="10259" spans="1:6" x14ac:dyDescent="0.45">
      <c r="A10259" t="s">
        <v>2922</v>
      </c>
      <c r="B10259">
        <v>202209</v>
      </c>
      <c r="C10259" t="s">
        <v>1606</v>
      </c>
      <c r="D10259">
        <v>14</v>
      </c>
      <c r="E10259">
        <v>24</v>
      </c>
      <c r="F10259">
        <v>63</v>
      </c>
    </row>
    <row r="10260" spans="1:6" x14ac:dyDescent="0.45">
      <c r="A10260" t="s">
        <v>2922</v>
      </c>
      <c r="B10260">
        <v>202209</v>
      </c>
      <c r="C10260" t="s">
        <v>1607</v>
      </c>
      <c r="D10260">
        <v>14</v>
      </c>
      <c r="E10260">
        <v>24</v>
      </c>
      <c r="F10260">
        <v>63</v>
      </c>
    </row>
    <row r="10261" spans="1:6" x14ac:dyDescent="0.45">
      <c r="A10261" t="s">
        <v>2922</v>
      </c>
      <c r="B10261">
        <v>202209</v>
      </c>
      <c r="C10261" t="s">
        <v>1608</v>
      </c>
      <c r="D10261">
        <v>14</v>
      </c>
      <c r="E10261">
        <v>24</v>
      </c>
      <c r="F10261">
        <v>63</v>
      </c>
    </row>
    <row r="10262" spans="1:6" x14ac:dyDescent="0.45">
      <c r="A10262" t="s">
        <v>2922</v>
      </c>
      <c r="B10262">
        <v>202209</v>
      </c>
      <c r="C10262" t="s">
        <v>1609</v>
      </c>
      <c r="D10262">
        <v>14</v>
      </c>
      <c r="E10262">
        <v>24</v>
      </c>
      <c r="F10262">
        <v>63</v>
      </c>
    </row>
    <row r="10263" spans="1:6" x14ac:dyDescent="0.45">
      <c r="A10263" t="s">
        <v>2922</v>
      </c>
      <c r="B10263">
        <v>202209</v>
      </c>
      <c r="C10263" t="s">
        <v>1610</v>
      </c>
      <c r="D10263">
        <v>14</v>
      </c>
      <c r="E10263">
        <v>24</v>
      </c>
      <c r="F10263">
        <v>63</v>
      </c>
    </row>
    <row r="10264" spans="1:6" x14ac:dyDescent="0.45">
      <c r="A10264" t="s">
        <v>2922</v>
      </c>
      <c r="B10264">
        <v>202209</v>
      </c>
      <c r="C10264" t="s">
        <v>1611</v>
      </c>
      <c r="D10264">
        <v>14</v>
      </c>
      <c r="E10264">
        <v>24</v>
      </c>
      <c r="F10264">
        <v>63</v>
      </c>
    </row>
    <row r="10265" spans="1:6" x14ac:dyDescent="0.45">
      <c r="A10265" t="s">
        <v>2922</v>
      </c>
      <c r="B10265">
        <v>202209</v>
      </c>
      <c r="C10265" t="s">
        <v>1612</v>
      </c>
      <c r="D10265">
        <v>14</v>
      </c>
      <c r="E10265">
        <v>24</v>
      </c>
      <c r="F10265">
        <v>63</v>
      </c>
    </row>
    <row r="10266" spans="1:6" x14ac:dyDescent="0.45">
      <c r="A10266" t="s">
        <v>2922</v>
      </c>
      <c r="B10266">
        <v>202209</v>
      </c>
      <c r="C10266" t="s">
        <v>1613</v>
      </c>
      <c r="D10266">
        <v>14</v>
      </c>
      <c r="E10266">
        <v>24</v>
      </c>
      <c r="F10266">
        <v>63</v>
      </c>
    </row>
    <row r="10267" spans="1:6" x14ac:dyDescent="0.45">
      <c r="A10267" t="s">
        <v>2922</v>
      </c>
      <c r="B10267">
        <v>202209</v>
      </c>
      <c r="C10267" t="s">
        <v>1614</v>
      </c>
      <c r="D10267">
        <v>14</v>
      </c>
      <c r="E10267">
        <v>24</v>
      </c>
      <c r="F10267">
        <v>63</v>
      </c>
    </row>
    <row r="10268" spans="1:6" x14ac:dyDescent="0.45">
      <c r="A10268" t="s">
        <v>2922</v>
      </c>
      <c r="B10268">
        <v>202209</v>
      </c>
      <c r="C10268" t="s">
        <v>1615</v>
      </c>
      <c r="D10268">
        <v>14</v>
      </c>
      <c r="E10268">
        <v>24</v>
      </c>
      <c r="F10268">
        <v>63</v>
      </c>
    </row>
    <row r="10269" spans="1:6" x14ac:dyDescent="0.45">
      <c r="A10269" t="s">
        <v>2922</v>
      </c>
      <c r="B10269">
        <v>202209</v>
      </c>
      <c r="C10269" t="s">
        <v>1616</v>
      </c>
      <c r="D10269">
        <v>14</v>
      </c>
      <c r="E10269">
        <v>24</v>
      </c>
      <c r="F10269">
        <v>63</v>
      </c>
    </row>
    <row r="10270" spans="1:6" x14ac:dyDescent="0.45">
      <c r="A10270" t="s">
        <v>2922</v>
      </c>
      <c r="B10270">
        <v>202209</v>
      </c>
      <c r="C10270" t="s">
        <v>1617</v>
      </c>
      <c r="D10270">
        <v>14</v>
      </c>
      <c r="E10270">
        <v>24</v>
      </c>
      <c r="F10270">
        <v>63</v>
      </c>
    </row>
    <row r="10271" spans="1:6" x14ac:dyDescent="0.45">
      <c r="A10271" t="s">
        <v>2922</v>
      </c>
      <c r="B10271">
        <v>202209</v>
      </c>
      <c r="C10271" t="s">
        <v>1618</v>
      </c>
      <c r="D10271">
        <v>14</v>
      </c>
      <c r="E10271">
        <v>24</v>
      </c>
      <c r="F10271">
        <v>63</v>
      </c>
    </row>
    <row r="10272" spans="1:6" x14ac:dyDescent="0.45">
      <c r="A10272" t="s">
        <v>2922</v>
      </c>
      <c r="B10272">
        <v>202209</v>
      </c>
      <c r="C10272" t="s">
        <v>1619</v>
      </c>
      <c r="D10272">
        <v>14</v>
      </c>
      <c r="E10272">
        <v>24</v>
      </c>
      <c r="F10272">
        <v>63</v>
      </c>
    </row>
    <row r="10273" spans="1:6" x14ac:dyDescent="0.45">
      <c r="A10273" t="s">
        <v>2922</v>
      </c>
      <c r="B10273">
        <v>202209</v>
      </c>
      <c r="C10273" t="s">
        <v>1620</v>
      </c>
      <c r="D10273">
        <v>14</v>
      </c>
      <c r="E10273">
        <v>24</v>
      </c>
      <c r="F10273">
        <v>63</v>
      </c>
    </row>
    <row r="10274" spans="1:6" x14ac:dyDescent="0.45">
      <c r="A10274" t="s">
        <v>2922</v>
      </c>
      <c r="B10274">
        <v>202209</v>
      </c>
      <c r="C10274" t="s">
        <v>1621</v>
      </c>
      <c r="D10274">
        <v>14</v>
      </c>
      <c r="E10274">
        <v>24</v>
      </c>
      <c r="F10274">
        <v>63</v>
      </c>
    </row>
    <row r="10275" spans="1:6" x14ac:dyDescent="0.45">
      <c r="A10275" t="s">
        <v>2922</v>
      </c>
      <c r="B10275">
        <v>202209</v>
      </c>
      <c r="C10275" t="s">
        <v>1622</v>
      </c>
      <c r="D10275">
        <v>14</v>
      </c>
      <c r="E10275">
        <v>24</v>
      </c>
      <c r="F10275">
        <v>63</v>
      </c>
    </row>
    <row r="10276" spans="1:6" x14ac:dyDescent="0.45">
      <c r="A10276" t="s">
        <v>2922</v>
      </c>
      <c r="B10276">
        <v>202209</v>
      </c>
      <c r="C10276" t="s">
        <v>1623</v>
      </c>
      <c r="D10276">
        <v>14</v>
      </c>
      <c r="E10276">
        <v>24</v>
      </c>
      <c r="F10276">
        <v>63</v>
      </c>
    </row>
    <row r="10277" spans="1:6" x14ac:dyDescent="0.45">
      <c r="A10277" t="s">
        <v>2922</v>
      </c>
      <c r="B10277">
        <v>202209</v>
      </c>
      <c r="C10277" t="s">
        <v>1624</v>
      </c>
      <c r="D10277">
        <v>14</v>
      </c>
      <c r="E10277">
        <v>24</v>
      </c>
      <c r="F10277">
        <v>63</v>
      </c>
    </row>
    <row r="10278" spans="1:6" x14ac:dyDescent="0.45">
      <c r="A10278" t="s">
        <v>2922</v>
      </c>
      <c r="B10278">
        <v>202209</v>
      </c>
      <c r="C10278" t="s">
        <v>1625</v>
      </c>
      <c r="D10278">
        <v>14</v>
      </c>
      <c r="E10278">
        <v>24</v>
      </c>
      <c r="F10278">
        <v>63</v>
      </c>
    </row>
    <row r="10279" spans="1:6" x14ac:dyDescent="0.45">
      <c r="A10279" t="s">
        <v>2922</v>
      </c>
      <c r="B10279">
        <v>202209</v>
      </c>
      <c r="C10279" t="s">
        <v>1626</v>
      </c>
      <c r="D10279">
        <v>14</v>
      </c>
      <c r="E10279">
        <v>24</v>
      </c>
      <c r="F10279">
        <v>63</v>
      </c>
    </row>
    <row r="10280" spans="1:6" x14ac:dyDescent="0.45">
      <c r="A10280" t="s">
        <v>2922</v>
      </c>
      <c r="B10280">
        <v>202209</v>
      </c>
      <c r="C10280" t="s">
        <v>1627</v>
      </c>
      <c r="D10280">
        <v>14</v>
      </c>
      <c r="E10280">
        <v>24</v>
      </c>
      <c r="F10280">
        <v>63</v>
      </c>
    </row>
    <row r="10281" spans="1:6" x14ac:dyDescent="0.45">
      <c r="A10281" t="s">
        <v>2922</v>
      </c>
      <c r="B10281">
        <v>202209</v>
      </c>
      <c r="C10281" t="s">
        <v>1628</v>
      </c>
      <c r="D10281">
        <v>14</v>
      </c>
      <c r="E10281">
        <v>24</v>
      </c>
      <c r="F10281">
        <v>63</v>
      </c>
    </row>
    <row r="10282" spans="1:6" x14ac:dyDescent="0.45">
      <c r="A10282" t="s">
        <v>2922</v>
      </c>
      <c r="B10282">
        <v>202209</v>
      </c>
      <c r="C10282" t="s">
        <v>1629</v>
      </c>
      <c r="D10282">
        <v>14</v>
      </c>
      <c r="E10282">
        <v>24</v>
      </c>
      <c r="F10282">
        <v>63</v>
      </c>
    </row>
    <row r="10283" spans="1:6" x14ac:dyDescent="0.45">
      <c r="A10283" t="s">
        <v>2922</v>
      </c>
      <c r="B10283">
        <v>202209</v>
      </c>
      <c r="C10283" t="s">
        <v>1630</v>
      </c>
      <c r="D10283">
        <v>14</v>
      </c>
      <c r="E10283">
        <v>24</v>
      </c>
      <c r="F10283">
        <v>63</v>
      </c>
    </row>
    <row r="10284" spans="1:6" x14ac:dyDescent="0.45">
      <c r="A10284" t="s">
        <v>2922</v>
      </c>
      <c r="B10284">
        <v>202209</v>
      </c>
      <c r="C10284" t="s">
        <v>1631</v>
      </c>
      <c r="D10284">
        <v>14</v>
      </c>
      <c r="E10284">
        <v>24</v>
      </c>
      <c r="F10284">
        <v>63</v>
      </c>
    </row>
    <row r="10285" spans="1:6" x14ac:dyDescent="0.45">
      <c r="A10285" t="s">
        <v>2922</v>
      </c>
      <c r="B10285">
        <v>202209</v>
      </c>
      <c r="C10285" t="s">
        <v>1632</v>
      </c>
      <c r="D10285">
        <v>14</v>
      </c>
      <c r="E10285">
        <v>24</v>
      </c>
      <c r="F10285">
        <v>63</v>
      </c>
    </row>
    <row r="10286" spans="1:6" x14ac:dyDescent="0.45">
      <c r="A10286" t="s">
        <v>2922</v>
      </c>
      <c r="B10286">
        <v>202209</v>
      </c>
      <c r="C10286" t="s">
        <v>1633</v>
      </c>
      <c r="D10286">
        <v>14</v>
      </c>
      <c r="E10286">
        <v>24</v>
      </c>
      <c r="F10286">
        <v>63</v>
      </c>
    </row>
    <row r="10287" spans="1:6" x14ac:dyDescent="0.45">
      <c r="A10287" t="s">
        <v>2922</v>
      </c>
      <c r="B10287">
        <v>202209</v>
      </c>
      <c r="C10287" t="s">
        <v>1634</v>
      </c>
      <c r="D10287">
        <v>14</v>
      </c>
      <c r="E10287">
        <v>24</v>
      </c>
      <c r="F10287">
        <v>63</v>
      </c>
    </row>
    <row r="10288" spans="1:6" x14ac:dyDescent="0.45">
      <c r="A10288" t="s">
        <v>2922</v>
      </c>
      <c r="B10288">
        <v>202209</v>
      </c>
      <c r="C10288" t="s">
        <v>1635</v>
      </c>
      <c r="D10288">
        <v>14</v>
      </c>
      <c r="E10288">
        <v>24</v>
      </c>
      <c r="F10288">
        <v>63</v>
      </c>
    </row>
    <row r="10289" spans="1:6" x14ac:dyDescent="0.45">
      <c r="A10289" t="s">
        <v>2922</v>
      </c>
      <c r="B10289">
        <v>202209</v>
      </c>
      <c r="C10289" t="s">
        <v>1636</v>
      </c>
      <c r="D10289">
        <v>14</v>
      </c>
      <c r="E10289">
        <v>24</v>
      </c>
      <c r="F10289">
        <v>63</v>
      </c>
    </row>
    <row r="10290" spans="1:6" x14ac:dyDescent="0.45">
      <c r="A10290" t="s">
        <v>2922</v>
      </c>
      <c r="B10290">
        <v>202209</v>
      </c>
      <c r="C10290" t="s">
        <v>1637</v>
      </c>
      <c r="D10290">
        <v>14</v>
      </c>
      <c r="E10290">
        <v>24</v>
      </c>
      <c r="F10290">
        <v>63</v>
      </c>
    </row>
    <row r="10291" spans="1:6" x14ac:dyDescent="0.45">
      <c r="A10291" t="s">
        <v>2922</v>
      </c>
      <c r="B10291">
        <v>202209</v>
      </c>
      <c r="C10291" t="s">
        <v>1638</v>
      </c>
      <c r="D10291">
        <v>14</v>
      </c>
      <c r="E10291">
        <v>24</v>
      </c>
      <c r="F10291">
        <v>63</v>
      </c>
    </row>
    <row r="10292" spans="1:6" x14ac:dyDescent="0.45">
      <c r="A10292" t="s">
        <v>2922</v>
      </c>
      <c r="B10292">
        <v>202209</v>
      </c>
      <c r="C10292" t="s">
        <v>1639</v>
      </c>
      <c r="D10292">
        <v>14</v>
      </c>
      <c r="E10292">
        <v>24</v>
      </c>
      <c r="F10292">
        <v>63</v>
      </c>
    </row>
    <row r="10293" spans="1:6" x14ac:dyDescent="0.45">
      <c r="A10293" t="s">
        <v>2922</v>
      </c>
      <c r="B10293">
        <v>202209</v>
      </c>
      <c r="C10293" t="s">
        <v>1640</v>
      </c>
      <c r="D10293">
        <v>14</v>
      </c>
      <c r="E10293">
        <v>24</v>
      </c>
      <c r="F10293">
        <v>63</v>
      </c>
    </row>
    <row r="10294" spans="1:6" x14ac:dyDescent="0.45">
      <c r="A10294" t="s">
        <v>2922</v>
      </c>
      <c r="B10294">
        <v>202209</v>
      </c>
      <c r="C10294" t="s">
        <v>1641</v>
      </c>
      <c r="D10294">
        <v>14</v>
      </c>
      <c r="E10294">
        <v>24</v>
      </c>
      <c r="F10294">
        <v>63</v>
      </c>
    </row>
    <row r="10295" spans="1:6" x14ac:dyDescent="0.45">
      <c r="A10295" t="s">
        <v>2922</v>
      </c>
      <c r="B10295">
        <v>202209</v>
      </c>
      <c r="C10295" t="s">
        <v>1642</v>
      </c>
      <c r="D10295">
        <v>14</v>
      </c>
      <c r="E10295">
        <v>24</v>
      </c>
      <c r="F10295">
        <v>63</v>
      </c>
    </row>
    <row r="10296" spans="1:6" x14ac:dyDescent="0.45">
      <c r="A10296" t="s">
        <v>2922</v>
      </c>
      <c r="B10296">
        <v>202209</v>
      </c>
      <c r="C10296" t="s">
        <v>1643</v>
      </c>
      <c r="D10296">
        <v>14</v>
      </c>
      <c r="E10296">
        <v>24</v>
      </c>
      <c r="F10296">
        <v>63</v>
      </c>
    </row>
    <row r="10297" spans="1:6" x14ac:dyDescent="0.45">
      <c r="A10297" t="s">
        <v>2922</v>
      </c>
      <c r="B10297">
        <v>202209</v>
      </c>
      <c r="C10297" t="s">
        <v>1644</v>
      </c>
      <c r="D10297">
        <v>14</v>
      </c>
      <c r="E10297">
        <v>24</v>
      </c>
      <c r="F10297">
        <v>63</v>
      </c>
    </row>
    <row r="10298" spans="1:6" x14ac:dyDescent="0.45">
      <c r="A10298" t="s">
        <v>2922</v>
      </c>
      <c r="B10298">
        <v>202209</v>
      </c>
      <c r="C10298" t="s">
        <v>1645</v>
      </c>
      <c r="D10298">
        <v>14</v>
      </c>
      <c r="E10298">
        <v>24</v>
      </c>
      <c r="F10298">
        <v>63</v>
      </c>
    </row>
    <row r="10299" spans="1:6" x14ac:dyDescent="0.45">
      <c r="A10299" t="s">
        <v>2922</v>
      </c>
      <c r="B10299">
        <v>202209</v>
      </c>
      <c r="C10299" t="s">
        <v>1646</v>
      </c>
      <c r="D10299">
        <v>14</v>
      </c>
      <c r="E10299">
        <v>24</v>
      </c>
      <c r="F10299">
        <v>63</v>
      </c>
    </row>
    <row r="10300" spans="1:6" x14ac:dyDescent="0.45">
      <c r="A10300" t="s">
        <v>2922</v>
      </c>
      <c r="B10300">
        <v>202209</v>
      </c>
      <c r="C10300" t="s">
        <v>1647</v>
      </c>
      <c r="D10300">
        <v>14</v>
      </c>
      <c r="E10300">
        <v>24</v>
      </c>
      <c r="F10300">
        <v>63</v>
      </c>
    </row>
    <row r="10301" spans="1:6" x14ac:dyDescent="0.45">
      <c r="A10301" t="s">
        <v>2922</v>
      </c>
      <c r="B10301">
        <v>202209</v>
      </c>
      <c r="C10301" t="s">
        <v>1648</v>
      </c>
      <c r="D10301">
        <v>14</v>
      </c>
      <c r="E10301">
        <v>24</v>
      </c>
      <c r="F10301">
        <v>63</v>
      </c>
    </row>
    <row r="10302" spans="1:6" x14ac:dyDescent="0.45">
      <c r="A10302" t="s">
        <v>2922</v>
      </c>
      <c r="B10302">
        <v>202209</v>
      </c>
      <c r="C10302" t="s">
        <v>1649</v>
      </c>
      <c r="D10302">
        <v>14</v>
      </c>
      <c r="E10302">
        <v>24</v>
      </c>
      <c r="F10302">
        <v>63</v>
      </c>
    </row>
    <row r="10303" spans="1:6" x14ac:dyDescent="0.45">
      <c r="A10303" t="s">
        <v>2922</v>
      </c>
      <c r="B10303">
        <v>202209</v>
      </c>
      <c r="C10303" t="s">
        <v>1650</v>
      </c>
      <c r="D10303">
        <v>14</v>
      </c>
      <c r="E10303">
        <v>24</v>
      </c>
      <c r="F10303">
        <v>63</v>
      </c>
    </row>
    <row r="10304" spans="1:6" x14ac:dyDescent="0.45">
      <c r="A10304" t="s">
        <v>2922</v>
      </c>
      <c r="B10304">
        <v>202209</v>
      </c>
      <c r="C10304" t="s">
        <v>1651</v>
      </c>
      <c r="D10304">
        <v>14</v>
      </c>
      <c r="E10304">
        <v>24</v>
      </c>
      <c r="F10304">
        <v>63</v>
      </c>
    </row>
    <row r="10305" spans="1:6" x14ac:dyDescent="0.45">
      <c r="A10305" t="s">
        <v>2922</v>
      </c>
      <c r="B10305">
        <v>202209</v>
      </c>
      <c r="C10305" t="s">
        <v>1652</v>
      </c>
      <c r="D10305">
        <v>14</v>
      </c>
      <c r="E10305">
        <v>24</v>
      </c>
      <c r="F10305">
        <v>63</v>
      </c>
    </row>
    <row r="10306" spans="1:6" x14ac:dyDescent="0.45">
      <c r="A10306" t="s">
        <v>2922</v>
      </c>
      <c r="B10306">
        <v>202209</v>
      </c>
      <c r="C10306" t="s">
        <v>1653</v>
      </c>
      <c r="D10306">
        <v>14</v>
      </c>
      <c r="E10306">
        <v>24</v>
      </c>
      <c r="F10306">
        <v>63</v>
      </c>
    </row>
    <row r="10307" spans="1:6" x14ac:dyDescent="0.45">
      <c r="A10307" t="s">
        <v>2922</v>
      </c>
      <c r="B10307">
        <v>202209</v>
      </c>
      <c r="C10307" t="s">
        <v>1654</v>
      </c>
      <c r="D10307">
        <v>14</v>
      </c>
      <c r="E10307">
        <v>24</v>
      </c>
      <c r="F10307">
        <v>63</v>
      </c>
    </row>
    <row r="10308" spans="1:6" x14ac:dyDescent="0.45">
      <c r="A10308" t="s">
        <v>2922</v>
      </c>
      <c r="B10308">
        <v>202209</v>
      </c>
      <c r="C10308" t="s">
        <v>1655</v>
      </c>
      <c r="D10308">
        <v>14</v>
      </c>
      <c r="E10308">
        <v>24</v>
      </c>
      <c r="F10308">
        <v>63</v>
      </c>
    </row>
    <row r="10309" spans="1:6" x14ac:dyDescent="0.45">
      <c r="A10309" t="s">
        <v>2922</v>
      </c>
      <c r="B10309">
        <v>202209</v>
      </c>
      <c r="C10309" t="s">
        <v>1656</v>
      </c>
      <c r="D10309">
        <v>14</v>
      </c>
      <c r="E10309">
        <v>24</v>
      </c>
      <c r="F10309">
        <v>63</v>
      </c>
    </row>
    <row r="10310" spans="1:6" x14ac:dyDescent="0.45">
      <c r="A10310" t="s">
        <v>2922</v>
      </c>
      <c r="B10310">
        <v>202209</v>
      </c>
      <c r="C10310" t="s">
        <v>1657</v>
      </c>
      <c r="D10310">
        <v>14</v>
      </c>
      <c r="E10310">
        <v>24</v>
      </c>
      <c r="F10310">
        <v>63</v>
      </c>
    </row>
    <row r="10311" spans="1:6" x14ac:dyDescent="0.45">
      <c r="A10311" t="s">
        <v>2922</v>
      </c>
      <c r="B10311">
        <v>202209</v>
      </c>
      <c r="C10311" t="s">
        <v>1658</v>
      </c>
      <c r="D10311">
        <v>14</v>
      </c>
      <c r="E10311">
        <v>24</v>
      </c>
      <c r="F10311">
        <v>63</v>
      </c>
    </row>
    <row r="10312" spans="1:6" x14ac:dyDescent="0.45">
      <c r="A10312" t="s">
        <v>2922</v>
      </c>
      <c r="B10312">
        <v>202209</v>
      </c>
      <c r="C10312" t="s">
        <v>1659</v>
      </c>
      <c r="D10312">
        <v>14</v>
      </c>
      <c r="E10312">
        <v>24</v>
      </c>
      <c r="F10312">
        <v>63</v>
      </c>
    </row>
    <row r="10313" spans="1:6" x14ac:dyDescent="0.45">
      <c r="A10313" t="s">
        <v>2922</v>
      </c>
      <c r="B10313">
        <v>202209</v>
      </c>
      <c r="C10313" t="s">
        <v>1660</v>
      </c>
      <c r="D10313">
        <v>14</v>
      </c>
      <c r="E10313">
        <v>24</v>
      </c>
      <c r="F10313">
        <v>63</v>
      </c>
    </row>
    <row r="10314" spans="1:6" x14ac:dyDescent="0.45">
      <c r="A10314" t="s">
        <v>2922</v>
      </c>
      <c r="B10314">
        <v>202209</v>
      </c>
      <c r="C10314" t="s">
        <v>1661</v>
      </c>
      <c r="D10314">
        <v>14</v>
      </c>
      <c r="E10314">
        <v>24</v>
      </c>
      <c r="F10314">
        <v>63</v>
      </c>
    </row>
    <row r="10315" spans="1:6" x14ac:dyDescent="0.45">
      <c r="A10315" t="s">
        <v>2922</v>
      </c>
      <c r="B10315">
        <v>202209</v>
      </c>
      <c r="C10315" t="s">
        <v>1662</v>
      </c>
      <c r="D10315">
        <v>14</v>
      </c>
      <c r="E10315">
        <v>24</v>
      </c>
      <c r="F10315">
        <v>63</v>
      </c>
    </row>
    <row r="10316" spans="1:6" x14ac:dyDescent="0.45">
      <c r="A10316" t="s">
        <v>2922</v>
      </c>
      <c r="B10316">
        <v>202209</v>
      </c>
      <c r="C10316" t="s">
        <v>1663</v>
      </c>
      <c r="D10316">
        <v>14</v>
      </c>
      <c r="E10316">
        <v>24</v>
      </c>
      <c r="F10316">
        <v>63</v>
      </c>
    </row>
    <row r="10317" spans="1:6" x14ac:dyDescent="0.45">
      <c r="A10317" t="s">
        <v>2922</v>
      </c>
      <c r="B10317">
        <v>202209</v>
      </c>
      <c r="C10317" t="s">
        <v>1664</v>
      </c>
      <c r="D10317">
        <v>14</v>
      </c>
      <c r="E10317">
        <v>24</v>
      </c>
      <c r="F10317">
        <v>63</v>
      </c>
    </row>
    <row r="10318" spans="1:6" x14ac:dyDescent="0.45">
      <c r="A10318" t="s">
        <v>2922</v>
      </c>
      <c r="B10318">
        <v>202209</v>
      </c>
      <c r="C10318" t="s">
        <v>1665</v>
      </c>
      <c r="D10318">
        <v>14</v>
      </c>
      <c r="E10318">
        <v>24</v>
      </c>
      <c r="F10318">
        <v>63</v>
      </c>
    </row>
    <row r="10319" spans="1:6" x14ac:dyDescent="0.45">
      <c r="A10319" t="s">
        <v>2922</v>
      </c>
      <c r="B10319">
        <v>202209</v>
      </c>
      <c r="C10319" t="s">
        <v>1666</v>
      </c>
      <c r="D10319">
        <v>14</v>
      </c>
      <c r="E10319">
        <v>24</v>
      </c>
      <c r="F10319">
        <v>63</v>
      </c>
    </row>
    <row r="10320" spans="1:6" x14ac:dyDescent="0.45">
      <c r="A10320" t="s">
        <v>2922</v>
      </c>
      <c r="B10320">
        <v>202209</v>
      </c>
      <c r="C10320" t="s">
        <v>1667</v>
      </c>
      <c r="D10320">
        <v>14</v>
      </c>
      <c r="E10320">
        <v>24</v>
      </c>
      <c r="F10320">
        <v>63</v>
      </c>
    </row>
    <row r="10321" spans="1:6" x14ac:dyDescent="0.45">
      <c r="A10321" t="s">
        <v>2922</v>
      </c>
      <c r="B10321">
        <v>202209</v>
      </c>
      <c r="C10321" t="s">
        <v>1668</v>
      </c>
      <c r="D10321">
        <v>14</v>
      </c>
      <c r="E10321">
        <v>24</v>
      </c>
      <c r="F10321">
        <v>63</v>
      </c>
    </row>
    <row r="10322" spans="1:6" x14ac:dyDescent="0.45">
      <c r="A10322" t="s">
        <v>2922</v>
      </c>
      <c r="B10322">
        <v>202209</v>
      </c>
      <c r="C10322" t="s">
        <v>1669</v>
      </c>
      <c r="D10322">
        <v>14</v>
      </c>
      <c r="E10322">
        <v>24</v>
      </c>
      <c r="F10322">
        <v>63</v>
      </c>
    </row>
    <row r="10323" spans="1:6" x14ac:dyDescent="0.45">
      <c r="A10323" t="s">
        <v>2922</v>
      </c>
      <c r="B10323">
        <v>202209</v>
      </c>
      <c r="C10323" t="s">
        <v>1670</v>
      </c>
      <c r="D10323">
        <v>14</v>
      </c>
      <c r="E10323">
        <v>24</v>
      </c>
      <c r="F10323">
        <v>63</v>
      </c>
    </row>
    <row r="10324" spans="1:6" x14ac:dyDescent="0.45">
      <c r="A10324" t="s">
        <v>2922</v>
      </c>
      <c r="B10324">
        <v>202209</v>
      </c>
      <c r="C10324" t="s">
        <v>1671</v>
      </c>
      <c r="D10324">
        <v>14</v>
      </c>
      <c r="E10324">
        <v>24</v>
      </c>
      <c r="F10324">
        <v>63</v>
      </c>
    </row>
    <row r="10325" spans="1:6" x14ac:dyDescent="0.45">
      <c r="A10325" t="s">
        <v>2922</v>
      </c>
      <c r="B10325">
        <v>202209</v>
      </c>
      <c r="C10325" t="s">
        <v>1672</v>
      </c>
      <c r="D10325">
        <v>14</v>
      </c>
      <c r="E10325">
        <v>24</v>
      </c>
      <c r="F10325">
        <v>63</v>
      </c>
    </row>
    <row r="10326" spans="1:6" x14ac:dyDescent="0.45">
      <c r="A10326" t="s">
        <v>2922</v>
      </c>
      <c r="B10326">
        <v>202209</v>
      </c>
      <c r="C10326" t="s">
        <v>1673</v>
      </c>
      <c r="D10326">
        <v>14</v>
      </c>
      <c r="E10326">
        <v>24</v>
      </c>
      <c r="F10326">
        <v>63</v>
      </c>
    </row>
    <row r="10327" spans="1:6" x14ac:dyDescent="0.45">
      <c r="A10327" t="s">
        <v>2922</v>
      </c>
      <c r="B10327">
        <v>202209</v>
      </c>
      <c r="C10327" t="s">
        <v>1674</v>
      </c>
      <c r="D10327">
        <v>14</v>
      </c>
      <c r="E10327">
        <v>24</v>
      </c>
      <c r="F10327">
        <v>63</v>
      </c>
    </row>
    <row r="10328" spans="1:6" x14ac:dyDescent="0.45">
      <c r="A10328" t="s">
        <v>2922</v>
      </c>
      <c r="B10328">
        <v>202209</v>
      </c>
      <c r="C10328" t="s">
        <v>1675</v>
      </c>
      <c r="D10328">
        <v>14</v>
      </c>
      <c r="E10328">
        <v>24</v>
      </c>
      <c r="F10328">
        <v>63</v>
      </c>
    </row>
    <row r="10329" spans="1:6" x14ac:dyDescent="0.45">
      <c r="A10329" t="s">
        <v>2922</v>
      </c>
      <c r="B10329">
        <v>202209</v>
      </c>
      <c r="C10329" t="s">
        <v>1676</v>
      </c>
      <c r="D10329">
        <v>14</v>
      </c>
      <c r="E10329">
        <v>24</v>
      </c>
      <c r="F10329">
        <v>63</v>
      </c>
    </row>
    <row r="10330" spans="1:6" x14ac:dyDescent="0.45">
      <c r="A10330" t="s">
        <v>2922</v>
      </c>
      <c r="B10330">
        <v>202209</v>
      </c>
      <c r="C10330" t="s">
        <v>1677</v>
      </c>
      <c r="D10330">
        <v>14</v>
      </c>
      <c r="E10330">
        <v>24</v>
      </c>
      <c r="F10330">
        <v>63</v>
      </c>
    </row>
    <row r="10331" spans="1:6" x14ac:dyDescent="0.45">
      <c r="A10331" t="s">
        <v>2922</v>
      </c>
      <c r="B10331">
        <v>202209</v>
      </c>
      <c r="C10331" t="s">
        <v>1678</v>
      </c>
      <c r="D10331">
        <v>14</v>
      </c>
      <c r="E10331">
        <v>24</v>
      </c>
      <c r="F10331">
        <v>63</v>
      </c>
    </row>
    <row r="10332" spans="1:6" x14ac:dyDescent="0.45">
      <c r="A10332" t="s">
        <v>2922</v>
      </c>
      <c r="B10332">
        <v>202209</v>
      </c>
      <c r="C10332" t="s">
        <v>1679</v>
      </c>
      <c r="D10332">
        <v>14</v>
      </c>
      <c r="E10332">
        <v>24</v>
      </c>
      <c r="F10332">
        <v>63</v>
      </c>
    </row>
    <row r="10333" spans="1:6" x14ac:dyDescent="0.45">
      <c r="A10333" t="s">
        <v>2922</v>
      </c>
      <c r="B10333">
        <v>202209</v>
      </c>
      <c r="C10333" t="s">
        <v>1680</v>
      </c>
      <c r="D10333">
        <v>14</v>
      </c>
      <c r="E10333">
        <v>24</v>
      </c>
      <c r="F10333">
        <v>63</v>
      </c>
    </row>
    <row r="10334" spans="1:6" x14ac:dyDescent="0.45">
      <c r="A10334" t="s">
        <v>2922</v>
      </c>
      <c r="B10334">
        <v>202209</v>
      </c>
      <c r="C10334" t="s">
        <v>1681</v>
      </c>
      <c r="D10334">
        <v>14</v>
      </c>
      <c r="E10334">
        <v>24</v>
      </c>
      <c r="F10334">
        <v>63</v>
      </c>
    </row>
    <row r="10335" spans="1:6" x14ac:dyDescent="0.45">
      <c r="A10335" t="s">
        <v>2922</v>
      </c>
      <c r="B10335">
        <v>202209</v>
      </c>
      <c r="C10335" t="s">
        <v>1682</v>
      </c>
      <c r="D10335">
        <v>14</v>
      </c>
      <c r="E10335">
        <v>24</v>
      </c>
      <c r="F10335">
        <v>63</v>
      </c>
    </row>
    <row r="10336" spans="1:6" x14ac:dyDescent="0.45">
      <c r="A10336" t="s">
        <v>2922</v>
      </c>
      <c r="B10336">
        <v>202209</v>
      </c>
      <c r="C10336" t="s">
        <v>1683</v>
      </c>
      <c r="D10336">
        <v>14</v>
      </c>
      <c r="E10336">
        <v>24</v>
      </c>
      <c r="F10336">
        <v>63</v>
      </c>
    </row>
    <row r="10337" spans="1:6" x14ac:dyDescent="0.45">
      <c r="A10337" t="s">
        <v>2922</v>
      </c>
      <c r="B10337">
        <v>202209</v>
      </c>
      <c r="C10337" t="s">
        <v>1684</v>
      </c>
      <c r="D10337">
        <v>14</v>
      </c>
      <c r="E10337">
        <v>24</v>
      </c>
      <c r="F10337">
        <v>63</v>
      </c>
    </row>
    <row r="10338" spans="1:6" x14ac:dyDescent="0.45">
      <c r="A10338" t="s">
        <v>2922</v>
      </c>
      <c r="B10338">
        <v>202209</v>
      </c>
      <c r="C10338" t="s">
        <v>1685</v>
      </c>
      <c r="D10338">
        <v>14</v>
      </c>
      <c r="E10338">
        <v>24</v>
      </c>
      <c r="F10338">
        <v>63</v>
      </c>
    </row>
    <row r="10339" spans="1:6" x14ac:dyDescent="0.45">
      <c r="A10339" t="s">
        <v>2922</v>
      </c>
      <c r="B10339">
        <v>202209</v>
      </c>
      <c r="C10339" t="s">
        <v>1686</v>
      </c>
      <c r="D10339">
        <v>14</v>
      </c>
      <c r="E10339">
        <v>24</v>
      </c>
      <c r="F10339">
        <v>63</v>
      </c>
    </row>
    <row r="10340" spans="1:6" x14ac:dyDescent="0.45">
      <c r="A10340" t="s">
        <v>2922</v>
      </c>
      <c r="B10340">
        <v>202209</v>
      </c>
      <c r="C10340" t="s">
        <v>1687</v>
      </c>
      <c r="D10340">
        <v>14</v>
      </c>
      <c r="E10340">
        <v>24</v>
      </c>
      <c r="F10340">
        <v>63</v>
      </c>
    </row>
    <row r="10341" spans="1:6" x14ac:dyDescent="0.45">
      <c r="A10341" t="s">
        <v>2922</v>
      </c>
      <c r="B10341">
        <v>202209</v>
      </c>
      <c r="C10341" t="s">
        <v>1688</v>
      </c>
      <c r="D10341">
        <v>12</v>
      </c>
      <c r="E10341">
        <v>26</v>
      </c>
      <c r="F10341">
        <v>68</v>
      </c>
    </row>
    <row r="10342" spans="1:6" x14ac:dyDescent="0.45">
      <c r="A10342" t="s">
        <v>2922</v>
      </c>
      <c r="B10342">
        <v>202209</v>
      </c>
      <c r="C10342" t="s">
        <v>1689</v>
      </c>
      <c r="D10342">
        <v>12</v>
      </c>
      <c r="E10342">
        <v>26</v>
      </c>
      <c r="F10342">
        <v>68</v>
      </c>
    </row>
    <row r="10343" spans="1:6" x14ac:dyDescent="0.45">
      <c r="A10343" t="s">
        <v>2922</v>
      </c>
      <c r="B10343">
        <v>202209</v>
      </c>
      <c r="C10343" t="s">
        <v>1690</v>
      </c>
      <c r="D10343">
        <v>12</v>
      </c>
      <c r="E10343">
        <v>26</v>
      </c>
      <c r="F10343">
        <v>68</v>
      </c>
    </row>
    <row r="10344" spans="1:6" x14ac:dyDescent="0.45">
      <c r="A10344" t="s">
        <v>2922</v>
      </c>
      <c r="B10344">
        <v>202209</v>
      </c>
      <c r="C10344" t="s">
        <v>1691</v>
      </c>
      <c r="D10344">
        <v>12</v>
      </c>
      <c r="E10344">
        <v>26</v>
      </c>
      <c r="F10344">
        <v>68</v>
      </c>
    </row>
    <row r="10345" spans="1:6" x14ac:dyDescent="0.45">
      <c r="A10345" t="s">
        <v>2922</v>
      </c>
      <c r="B10345">
        <v>202209</v>
      </c>
      <c r="C10345" t="s">
        <v>1692</v>
      </c>
      <c r="D10345">
        <v>12</v>
      </c>
      <c r="E10345">
        <v>26</v>
      </c>
      <c r="F10345">
        <v>68</v>
      </c>
    </row>
    <row r="10346" spans="1:6" x14ac:dyDescent="0.45">
      <c r="A10346" t="s">
        <v>2922</v>
      </c>
      <c r="B10346">
        <v>202209</v>
      </c>
      <c r="C10346" t="s">
        <v>1693</v>
      </c>
      <c r="D10346">
        <v>12</v>
      </c>
      <c r="E10346">
        <v>26</v>
      </c>
      <c r="F10346">
        <v>68</v>
      </c>
    </row>
    <row r="10347" spans="1:6" x14ac:dyDescent="0.45">
      <c r="A10347" t="s">
        <v>2922</v>
      </c>
      <c r="B10347">
        <v>202209</v>
      </c>
      <c r="C10347" t="s">
        <v>1694</v>
      </c>
      <c r="D10347">
        <v>12</v>
      </c>
      <c r="E10347">
        <v>26</v>
      </c>
      <c r="F10347">
        <v>68</v>
      </c>
    </row>
    <row r="10348" spans="1:6" x14ac:dyDescent="0.45">
      <c r="A10348" t="s">
        <v>2922</v>
      </c>
      <c r="B10348">
        <v>202209</v>
      </c>
      <c r="C10348" t="s">
        <v>1695</v>
      </c>
      <c r="D10348">
        <v>12</v>
      </c>
      <c r="E10348">
        <v>26</v>
      </c>
      <c r="F10348">
        <v>68</v>
      </c>
    </row>
    <row r="10349" spans="1:6" x14ac:dyDescent="0.45">
      <c r="A10349" t="s">
        <v>2922</v>
      </c>
      <c r="B10349">
        <v>202209</v>
      </c>
      <c r="C10349" t="s">
        <v>1696</v>
      </c>
      <c r="D10349">
        <v>12</v>
      </c>
      <c r="E10349">
        <v>26</v>
      </c>
      <c r="F10349">
        <v>68</v>
      </c>
    </row>
    <row r="10350" spans="1:6" x14ac:dyDescent="0.45">
      <c r="A10350" t="s">
        <v>2922</v>
      </c>
      <c r="B10350">
        <v>202209</v>
      </c>
      <c r="C10350" t="s">
        <v>1697</v>
      </c>
      <c r="D10350">
        <v>12</v>
      </c>
      <c r="E10350">
        <v>26</v>
      </c>
      <c r="F10350">
        <v>68</v>
      </c>
    </row>
    <row r="10351" spans="1:6" x14ac:dyDescent="0.45">
      <c r="A10351" t="s">
        <v>2922</v>
      </c>
      <c r="B10351">
        <v>202209</v>
      </c>
      <c r="C10351" t="s">
        <v>1698</v>
      </c>
      <c r="D10351">
        <v>12</v>
      </c>
      <c r="E10351">
        <v>26</v>
      </c>
      <c r="F10351">
        <v>68</v>
      </c>
    </row>
    <row r="10352" spans="1:6" x14ac:dyDescent="0.45">
      <c r="A10352" t="s">
        <v>2922</v>
      </c>
      <c r="B10352">
        <v>202209</v>
      </c>
      <c r="C10352" t="s">
        <v>1699</v>
      </c>
      <c r="D10352">
        <v>12</v>
      </c>
      <c r="E10352">
        <v>26</v>
      </c>
      <c r="F10352">
        <v>68</v>
      </c>
    </row>
    <row r="10353" spans="1:6" x14ac:dyDescent="0.45">
      <c r="A10353" t="s">
        <v>2922</v>
      </c>
      <c r="B10353">
        <v>202209</v>
      </c>
      <c r="C10353" t="s">
        <v>1700</v>
      </c>
      <c r="D10353">
        <v>12</v>
      </c>
      <c r="E10353">
        <v>26</v>
      </c>
      <c r="F10353">
        <v>68</v>
      </c>
    </row>
    <row r="10354" spans="1:6" x14ac:dyDescent="0.45">
      <c r="A10354" t="s">
        <v>2922</v>
      </c>
      <c r="B10354">
        <v>202209</v>
      </c>
      <c r="C10354" t="s">
        <v>1701</v>
      </c>
      <c r="D10354">
        <v>12</v>
      </c>
      <c r="E10354">
        <v>26</v>
      </c>
      <c r="F10354">
        <v>68</v>
      </c>
    </row>
    <row r="10355" spans="1:6" x14ac:dyDescent="0.45">
      <c r="A10355" t="s">
        <v>2922</v>
      </c>
      <c r="B10355">
        <v>202209</v>
      </c>
      <c r="C10355" t="s">
        <v>1702</v>
      </c>
      <c r="D10355">
        <v>12</v>
      </c>
      <c r="E10355">
        <v>26</v>
      </c>
      <c r="F10355">
        <v>68</v>
      </c>
    </row>
    <row r="10356" spans="1:6" x14ac:dyDescent="0.45">
      <c r="A10356" t="s">
        <v>2922</v>
      </c>
      <c r="B10356">
        <v>202209</v>
      </c>
      <c r="C10356" t="s">
        <v>1703</v>
      </c>
      <c r="D10356">
        <v>12</v>
      </c>
      <c r="E10356">
        <v>26</v>
      </c>
      <c r="F10356">
        <v>68</v>
      </c>
    </row>
    <row r="10357" spans="1:6" x14ac:dyDescent="0.45">
      <c r="A10357" t="s">
        <v>2922</v>
      </c>
      <c r="B10357">
        <v>202209</v>
      </c>
      <c r="C10357" t="s">
        <v>1704</v>
      </c>
      <c r="D10357">
        <v>14</v>
      </c>
      <c r="E10357">
        <v>24</v>
      </c>
      <c r="F10357">
        <v>63</v>
      </c>
    </row>
    <row r="10358" spans="1:6" x14ac:dyDescent="0.45">
      <c r="A10358" t="s">
        <v>2922</v>
      </c>
      <c r="B10358">
        <v>202209</v>
      </c>
      <c r="C10358" t="s">
        <v>1705</v>
      </c>
      <c r="D10358">
        <v>14</v>
      </c>
      <c r="E10358">
        <v>24</v>
      </c>
      <c r="F10358">
        <v>63</v>
      </c>
    </row>
    <row r="10359" spans="1:6" x14ac:dyDescent="0.45">
      <c r="A10359" t="s">
        <v>2922</v>
      </c>
      <c r="B10359">
        <v>202209</v>
      </c>
      <c r="C10359" t="s">
        <v>1706</v>
      </c>
      <c r="D10359">
        <v>14</v>
      </c>
      <c r="E10359">
        <v>24</v>
      </c>
      <c r="F10359">
        <v>63</v>
      </c>
    </row>
    <row r="10360" spans="1:6" x14ac:dyDescent="0.45">
      <c r="A10360" t="s">
        <v>2922</v>
      </c>
      <c r="B10360">
        <v>202209</v>
      </c>
      <c r="C10360" t="s">
        <v>1707</v>
      </c>
      <c r="D10360">
        <v>14</v>
      </c>
      <c r="E10360">
        <v>24</v>
      </c>
      <c r="F10360">
        <v>63</v>
      </c>
    </row>
    <row r="10361" spans="1:6" x14ac:dyDescent="0.45">
      <c r="A10361" t="s">
        <v>2922</v>
      </c>
      <c r="B10361">
        <v>202209</v>
      </c>
      <c r="C10361" t="s">
        <v>1708</v>
      </c>
      <c r="D10361">
        <v>14</v>
      </c>
      <c r="E10361">
        <v>24</v>
      </c>
      <c r="F10361">
        <v>63</v>
      </c>
    </row>
    <row r="10362" spans="1:6" x14ac:dyDescent="0.45">
      <c r="A10362" t="s">
        <v>2922</v>
      </c>
      <c r="B10362">
        <v>202209</v>
      </c>
      <c r="C10362" t="s">
        <v>1709</v>
      </c>
      <c r="D10362">
        <v>14</v>
      </c>
      <c r="E10362">
        <v>24</v>
      </c>
      <c r="F10362">
        <v>63</v>
      </c>
    </row>
    <row r="10363" spans="1:6" x14ac:dyDescent="0.45">
      <c r="A10363" t="s">
        <v>2922</v>
      </c>
      <c r="B10363">
        <v>202209</v>
      </c>
      <c r="C10363" t="s">
        <v>1710</v>
      </c>
      <c r="D10363">
        <v>14</v>
      </c>
      <c r="E10363">
        <v>24</v>
      </c>
      <c r="F10363">
        <v>63</v>
      </c>
    </row>
    <row r="10364" spans="1:6" x14ac:dyDescent="0.45">
      <c r="A10364" t="s">
        <v>2922</v>
      </c>
      <c r="B10364">
        <v>202209</v>
      </c>
      <c r="C10364" t="s">
        <v>1711</v>
      </c>
      <c r="D10364">
        <v>14</v>
      </c>
      <c r="E10364">
        <v>24</v>
      </c>
      <c r="F10364">
        <v>63</v>
      </c>
    </row>
    <row r="10365" spans="1:6" x14ac:dyDescent="0.45">
      <c r="A10365" t="s">
        <v>2922</v>
      </c>
      <c r="B10365">
        <v>202209</v>
      </c>
      <c r="C10365" t="s">
        <v>1712</v>
      </c>
      <c r="D10365">
        <v>14</v>
      </c>
      <c r="E10365">
        <v>24</v>
      </c>
      <c r="F10365">
        <v>63</v>
      </c>
    </row>
    <row r="10366" spans="1:6" x14ac:dyDescent="0.45">
      <c r="A10366" t="s">
        <v>2922</v>
      </c>
      <c r="B10366">
        <v>202209</v>
      </c>
      <c r="C10366" t="s">
        <v>1713</v>
      </c>
      <c r="D10366">
        <v>14</v>
      </c>
      <c r="E10366">
        <v>24</v>
      </c>
      <c r="F10366">
        <v>63</v>
      </c>
    </row>
    <row r="10367" spans="1:6" x14ac:dyDescent="0.45">
      <c r="A10367" t="s">
        <v>2922</v>
      </c>
      <c r="B10367">
        <v>202209</v>
      </c>
      <c r="C10367" t="s">
        <v>1714</v>
      </c>
      <c r="D10367">
        <v>14</v>
      </c>
      <c r="E10367">
        <v>24</v>
      </c>
      <c r="F10367">
        <v>63</v>
      </c>
    </row>
    <row r="10368" spans="1:6" x14ac:dyDescent="0.45">
      <c r="A10368" t="s">
        <v>2922</v>
      </c>
      <c r="B10368">
        <v>202209</v>
      </c>
      <c r="C10368" t="s">
        <v>1715</v>
      </c>
      <c r="D10368">
        <v>0</v>
      </c>
      <c r="E10368">
        <v>38</v>
      </c>
      <c r="F10368">
        <v>100</v>
      </c>
    </row>
    <row r="10369" spans="1:6" x14ac:dyDescent="0.45">
      <c r="A10369" t="s">
        <v>2922</v>
      </c>
      <c r="B10369">
        <v>202209</v>
      </c>
      <c r="C10369" t="s">
        <v>1716</v>
      </c>
      <c r="D10369">
        <v>0</v>
      </c>
      <c r="E10369">
        <v>38</v>
      </c>
      <c r="F10369">
        <v>100</v>
      </c>
    </row>
    <row r="10370" spans="1:6" x14ac:dyDescent="0.45">
      <c r="A10370" t="s">
        <v>2922</v>
      </c>
      <c r="B10370">
        <v>202209</v>
      </c>
      <c r="C10370" t="s">
        <v>1717</v>
      </c>
      <c r="D10370">
        <v>0</v>
      </c>
      <c r="E10370">
        <v>38</v>
      </c>
      <c r="F10370">
        <v>100</v>
      </c>
    </row>
    <row r="10371" spans="1:6" x14ac:dyDescent="0.45">
      <c r="A10371" t="s">
        <v>2922</v>
      </c>
      <c r="B10371">
        <v>202209</v>
      </c>
      <c r="C10371" t="s">
        <v>1718</v>
      </c>
      <c r="D10371">
        <v>0</v>
      </c>
      <c r="E10371">
        <v>38</v>
      </c>
      <c r="F10371">
        <v>100</v>
      </c>
    </row>
    <row r="10372" spans="1:6" x14ac:dyDescent="0.45">
      <c r="A10372" t="s">
        <v>2922</v>
      </c>
      <c r="B10372">
        <v>202209</v>
      </c>
      <c r="C10372" t="s">
        <v>1719</v>
      </c>
      <c r="D10372">
        <v>14</v>
      </c>
      <c r="E10372">
        <v>24</v>
      </c>
      <c r="F10372">
        <v>63</v>
      </c>
    </row>
    <row r="10373" spans="1:6" x14ac:dyDescent="0.45">
      <c r="A10373" t="s">
        <v>2922</v>
      </c>
      <c r="B10373">
        <v>202209</v>
      </c>
      <c r="C10373" t="s">
        <v>1720</v>
      </c>
      <c r="D10373">
        <v>14</v>
      </c>
      <c r="E10373">
        <v>24</v>
      </c>
      <c r="F10373">
        <v>63</v>
      </c>
    </row>
    <row r="10374" spans="1:6" x14ac:dyDescent="0.45">
      <c r="A10374" t="s">
        <v>2922</v>
      </c>
      <c r="B10374">
        <v>202209</v>
      </c>
      <c r="C10374" t="s">
        <v>1721</v>
      </c>
      <c r="D10374">
        <v>14</v>
      </c>
      <c r="E10374">
        <v>24</v>
      </c>
      <c r="F10374">
        <v>63</v>
      </c>
    </row>
    <row r="10375" spans="1:6" x14ac:dyDescent="0.45">
      <c r="A10375" t="s">
        <v>2922</v>
      </c>
      <c r="B10375">
        <v>202209</v>
      </c>
      <c r="C10375" t="s">
        <v>1722</v>
      </c>
      <c r="D10375">
        <v>14</v>
      </c>
      <c r="E10375">
        <v>24</v>
      </c>
      <c r="F10375">
        <v>63</v>
      </c>
    </row>
    <row r="10376" spans="1:6" x14ac:dyDescent="0.45">
      <c r="A10376" t="s">
        <v>2922</v>
      </c>
      <c r="B10376">
        <v>202209</v>
      </c>
      <c r="C10376" t="s">
        <v>1723</v>
      </c>
      <c r="D10376">
        <v>14</v>
      </c>
      <c r="E10376">
        <v>24</v>
      </c>
      <c r="F10376">
        <v>63</v>
      </c>
    </row>
    <row r="10377" spans="1:6" x14ac:dyDescent="0.45">
      <c r="A10377" t="s">
        <v>2922</v>
      </c>
      <c r="B10377">
        <v>202209</v>
      </c>
      <c r="C10377" t="s">
        <v>1724</v>
      </c>
      <c r="D10377">
        <v>14</v>
      </c>
      <c r="E10377">
        <v>24</v>
      </c>
      <c r="F10377">
        <v>63</v>
      </c>
    </row>
    <row r="10378" spans="1:6" x14ac:dyDescent="0.45">
      <c r="A10378" t="s">
        <v>2922</v>
      </c>
      <c r="B10378">
        <v>202209</v>
      </c>
      <c r="C10378" t="s">
        <v>1725</v>
      </c>
      <c r="D10378">
        <v>14</v>
      </c>
      <c r="E10378">
        <v>24</v>
      </c>
      <c r="F10378">
        <v>63</v>
      </c>
    </row>
    <row r="10379" spans="1:6" x14ac:dyDescent="0.45">
      <c r="A10379" t="s">
        <v>2922</v>
      </c>
      <c r="B10379">
        <v>202209</v>
      </c>
      <c r="C10379" t="s">
        <v>1726</v>
      </c>
      <c r="D10379">
        <v>14</v>
      </c>
      <c r="E10379">
        <v>24</v>
      </c>
      <c r="F10379">
        <v>63</v>
      </c>
    </row>
    <row r="10380" spans="1:6" x14ac:dyDescent="0.45">
      <c r="A10380" t="s">
        <v>2922</v>
      </c>
      <c r="B10380">
        <v>202209</v>
      </c>
      <c r="C10380" t="s">
        <v>1727</v>
      </c>
      <c r="D10380">
        <v>14</v>
      </c>
      <c r="E10380">
        <v>24</v>
      </c>
      <c r="F10380">
        <v>63</v>
      </c>
    </row>
    <row r="10381" spans="1:6" x14ac:dyDescent="0.45">
      <c r="A10381" t="s">
        <v>2922</v>
      </c>
      <c r="B10381">
        <v>202209</v>
      </c>
      <c r="C10381" t="s">
        <v>1728</v>
      </c>
      <c r="D10381">
        <v>14</v>
      </c>
      <c r="E10381">
        <v>24</v>
      </c>
      <c r="F10381">
        <v>63</v>
      </c>
    </row>
    <row r="10382" spans="1:6" x14ac:dyDescent="0.45">
      <c r="A10382" t="s">
        <v>2922</v>
      </c>
      <c r="B10382">
        <v>202209</v>
      </c>
      <c r="C10382" t="s">
        <v>1729</v>
      </c>
      <c r="D10382">
        <v>14</v>
      </c>
      <c r="E10382">
        <v>24</v>
      </c>
      <c r="F10382">
        <v>63</v>
      </c>
    </row>
    <row r="10383" spans="1:6" x14ac:dyDescent="0.45">
      <c r="A10383" t="s">
        <v>2922</v>
      </c>
      <c r="B10383">
        <v>202209</v>
      </c>
      <c r="C10383" t="s">
        <v>1730</v>
      </c>
      <c r="D10383">
        <v>14</v>
      </c>
      <c r="E10383">
        <v>24</v>
      </c>
      <c r="F10383">
        <v>63</v>
      </c>
    </row>
    <row r="10384" spans="1:6" x14ac:dyDescent="0.45">
      <c r="A10384" t="s">
        <v>2922</v>
      </c>
      <c r="B10384">
        <v>202209</v>
      </c>
      <c r="C10384" t="s">
        <v>1731</v>
      </c>
      <c r="D10384">
        <v>14</v>
      </c>
      <c r="E10384">
        <v>24</v>
      </c>
      <c r="F10384">
        <v>63</v>
      </c>
    </row>
    <row r="10385" spans="1:6" x14ac:dyDescent="0.45">
      <c r="A10385" t="s">
        <v>2922</v>
      </c>
      <c r="B10385">
        <v>202209</v>
      </c>
      <c r="C10385" t="s">
        <v>1732</v>
      </c>
      <c r="D10385">
        <v>14</v>
      </c>
      <c r="E10385">
        <v>24</v>
      </c>
      <c r="F10385">
        <v>63</v>
      </c>
    </row>
    <row r="10386" spans="1:6" x14ac:dyDescent="0.45">
      <c r="A10386" t="s">
        <v>2922</v>
      </c>
      <c r="B10386">
        <v>202209</v>
      </c>
      <c r="C10386" t="s">
        <v>1733</v>
      </c>
      <c r="D10386">
        <v>14</v>
      </c>
      <c r="E10386">
        <v>24</v>
      </c>
      <c r="F10386">
        <v>63</v>
      </c>
    </row>
    <row r="10387" spans="1:6" x14ac:dyDescent="0.45">
      <c r="A10387" t="s">
        <v>2922</v>
      </c>
      <c r="B10387">
        <v>202209</v>
      </c>
      <c r="C10387" t="s">
        <v>1734</v>
      </c>
      <c r="D10387">
        <v>14</v>
      </c>
      <c r="E10387">
        <v>24</v>
      </c>
      <c r="F10387">
        <v>63</v>
      </c>
    </row>
    <row r="10388" spans="1:6" x14ac:dyDescent="0.45">
      <c r="A10388" t="s">
        <v>2922</v>
      </c>
      <c r="B10388">
        <v>202209</v>
      </c>
      <c r="C10388" t="s">
        <v>1735</v>
      </c>
      <c r="D10388">
        <v>14</v>
      </c>
      <c r="E10388">
        <v>24</v>
      </c>
      <c r="F10388">
        <v>63</v>
      </c>
    </row>
    <row r="10389" spans="1:6" x14ac:dyDescent="0.45">
      <c r="A10389" t="s">
        <v>2922</v>
      </c>
      <c r="B10389">
        <v>202209</v>
      </c>
      <c r="C10389" t="s">
        <v>1736</v>
      </c>
      <c r="D10389">
        <v>14</v>
      </c>
      <c r="E10389">
        <v>24</v>
      </c>
      <c r="F10389">
        <v>63</v>
      </c>
    </row>
    <row r="10390" spans="1:6" x14ac:dyDescent="0.45">
      <c r="A10390" t="s">
        <v>2922</v>
      </c>
      <c r="B10390">
        <v>202209</v>
      </c>
      <c r="C10390" t="s">
        <v>1737</v>
      </c>
      <c r="D10390">
        <v>14</v>
      </c>
      <c r="E10390">
        <v>24</v>
      </c>
      <c r="F10390">
        <v>63</v>
      </c>
    </row>
    <row r="10391" spans="1:6" x14ac:dyDescent="0.45">
      <c r="A10391" t="s">
        <v>2922</v>
      </c>
      <c r="B10391">
        <v>202209</v>
      </c>
      <c r="C10391" t="s">
        <v>1738</v>
      </c>
      <c r="D10391">
        <v>14</v>
      </c>
      <c r="E10391">
        <v>24</v>
      </c>
      <c r="F10391">
        <v>63</v>
      </c>
    </row>
    <row r="10392" spans="1:6" x14ac:dyDescent="0.45">
      <c r="A10392" t="s">
        <v>2922</v>
      </c>
      <c r="B10392">
        <v>202209</v>
      </c>
      <c r="C10392" t="s">
        <v>1739</v>
      </c>
      <c r="D10392">
        <v>14</v>
      </c>
      <c r="E10392">
        <v>24</v>
      </c>
      <c r="F10392">
        <v>63</v>
      </c>
    </row>
    <row r="10393" spans="1:6" x14ac:dyDescent="0.45">
      <c r="A10393" t="s">
        <v>2922</v>
      </c>
      <c r="B10393">
        <v>202209</v>
      </c>
      <c r="C10393" t="s">
        <v>1740</v>
      </c>
      <c r="D10393">
        <v>14</v>
      </c>
      <c r="E10393">
        <v>24</v>
      </c>
      <c r="F10393">
        <v>63</v>
      </c>
    </row>
    <row r="10394" spans="1:6" x14ac:dyDescent="0.45">
      <c r="A10394" t="s">
        <v>2922</v>
      </c>
      <c r="B10394">
        <v>202209</v>
      </c>
      <c r="C10394" t="s">
        <v>1741</v>
      </c>
      <c r="D10394">
        <v>14</v>
      </c>
      <c r="E10394">
        <v>24</v>
      </c>
      <c r="F10394">
        <v>63</v>
      </c>
    </row>
    <row r="10395" spans="1:6" x14ac:dyDescent="0.45">
      <c r="A10395" t="s">
        <v>2922</v>
      </c>
      <c r="B10395">
        <v>202209</v>
      </c>
      <c r="C10395" t="s">
        <v>1742</v>
      </c>
      <c r="D10395">
        <v>14</v>
      </c>
      <c r="E10395">
        <v>24</v>
      </c>
      <c r="F10395">
        <v>63</v>
      </c>
    </row>
    <row r="10396" spans="1:6" x14ac:dyDescent="0.45">
      <c r="A10396" t="s">
        <v>2922</v>
      </c>
      <c r="B10396">
        <v>202209</v>
      </c>
      <c r="C10396" t="s">
        <v>1743</v>
      </c>
      <c r="D10396">
        <v>14</v>
      </c>
      <c r="E10396">
        <v>24</v>
      </c>
      <c r="F10396">
        <v>63</v>
      </c>
    </row>
    <row r="10397" spans="1:6" x14ac:dyDescent="0.45">
      <c r="A10397" t="s">
        <v>2922</v>
      </c>
      <c r="B10397">
        <v>202209</v>
      </c>
      <c r="C10397" t="s">
        <v>1744</v>
      </c>
      <c r="D10397">
        <v>14</v>
      </c>
      <c r="E10397">
        <v>24</v>
      </c>
      <c r="F10397">
        <v>63</v>
      </c>
    </row>
    <row r="10398" spans="1:6" x14ac:dyDescent="0.45">
      <c r="A10398" t="s">
        <v>2922</v>
      </c>
      <c r="B10398">
        <v>202209</v>
      </c>
      <c r="C10398" t="s">
        <v>1745</v>
      </c>
      <c r="D10398">
        <v>14</v>
      </c>
      <c r="E10398">
        <v>24</v>
      </c>
      <c r="F10398">
        <v>63</v>
      </c>
    </row>
    <row r="10399" spans="1:6" x14ac:dyDescent="0.45">
      <c r="A10399" t="s">
        <v>2922</v>
      </c>
      <c r="B10399">
        <v>202209</v>
      </c>
      <c r="C10399" t="s">
        <v>1746</v>
      </c>
      <c r="D10399">
        <v>14</v>
      </c>
      <c r="E10399">
        <v>24</v>
      </c>
      <c r="F10399">
        <v>63</v>
      </c>
    </row>
    <row r="10400" spans="1:6" x14ac:dyDescent="0.45">
      <c r="A10400" t="s">
        <v>2922</v>
      </c>
      <c r="B10400">
        <v>202209</v>
      </c>
      <c r="C10400" t="s">
        <v>1747</v>
      </c>
      <c r="D10400">
        <v>14</v>
      </c>
      <c r="E10400">
        <v>24</v>
      </c>
      <c r="F10400">
        <v>63</v>
      </c>
    </row>
    <row r="10401" spans="1:6" x14ac:dyDescent="0.45">
      <c r="A10401" t="s">
        <v>2922</v>
      </c>
      <c r="B10401">
        <v>202209</v>
      </c>
      <c r="C10401" t="s">
        <v>1748</v>
      </c>
      <c r="D10401">
        <v>14</v>
      </c>
      <c r="E10401">
        <v>24</v>
      </c>
      <c r="F10401">
        <v>63</v>
      </c>
    </row>
    <row r="10402" spans="1:6" x14ac:dyDescent="0.45">
      <c r="A10402" t="s">
        <v>2922</v>
      </c>
      <c r="B10402">
        <v>202209</v>
      </c>
      <c r="C10402" t="s">
        <v>1749</v>
      </c>
      <c r="D10402">
        <v>14</v>
      </c>
      <c r="E10402">
        <v>24</v>
      </c>
      <c r="F10402">
        <v>63</v>
      </c>
    </row>
    <row r="10403" spans="1:6" x14ac:dyDescent="0.45">
      <c r="A10403" t="s">
        <v>2922</v>
      </c>
      <c r="B10403">
        <v>202209</v>
      </c>
      <c r="C10403" t="s">
        <v>1750</v>
      </c>
      <c r="D10403">
        <v>14</v>
      </c>
      <c r="E10403">
        <v>24</v>
      </c>
      <c r="F10403">
        <v>63</v>
      </c>
    </row>
    <row r="10404" spans="1:6" x14ac:dyDescent="0.45">
      <c r="A10404" t="s">
        <v>2922</v>
      </c>
      <c r="B10404">
        <v>202209</v>
      </c>
      <c r="C10404" t="s">
        <v>1751</v>
      </c>
      <c r="D10404">
        <v>14</v>
      </c>
      <c r="E10404">
        <v>24</v>
      </c>
      <c r="F10404">
        <v>63</v>
      </c>
    </row>
    <row r="10405" spans="1:6" x14ac:dyDescent="0.45">
      <c r="A10405" t="s">
        <v>2922</v>
      </c>
      <c r="B10405">
        <v>202209</v>
      </c>
      <c r="C10405" t="s">
        <v>1752</v>
      </c>
      <c r="D10405">
        <v>14</v>
      </c>
      <c r="E10405">
        <v>24</v>
      </c>
      <c r="F10405">
        <v>63</v>
      </c>
    </row>
    <row r="10406" spans="1:6" x14ac:dyDescent="0.45">
      <c r="A10406" t="s">
        <v>2922</v>
      </c>
      <c r="B10406">
        <v>202209</v>
      </c>
      <c r="C10406" t="s">
        <v>1753</v>
      </c>
      <c r="D10406">
        <v>14</v>
      </c>
      <c r="E10406">
        <v>24</v>
      </c>
      <c r="F10406">
        <v>63</v>
      </c>
    </row>
    <row r="10407" spans="1:6" x14ac:dyDescent="0.45">
      <c r="A10407" t="s">
        <v>2922</v>
      </c>
      <c r="B10407">
        <v>202209</v>
      </c>
      <c r="C10407" t="s">
        <v>1754</v>
      </c>
      <c r="D10407">
        <v>14</v>
      </c>
      <c r="E10407">
        <v>24</v>
      </c>
      <c r="F10407">
        <v>63</v>
      </c>
    </row>
    <row r="10408" spans="1:6" x14ac:dyDescent="0.45">
      <c r="A10408" t="s">
        <v>2922</v>
      </c>
      <c r="B10408">
        <v>202209</v>
      </c>
      <c r="C10408" t="s">
        <v>1755</v>
      </c>
      <c r="D10408">
        <v>14</v>
      </c>
      <c r="E10408">
        <v>24</v>
      </c>
      <c r="F10408">
        <v>63</v>
      </c>
    </row>
    <row r="10409" spans="1:6" x14ac:dyDescent="0.45">
      <c r="A10409" t="s">
        <v>2922</v>
      </c>
      <c r="B10409">
        <v>202209</v>
      </c>
      <c r="C10409" t="s">
        <v>1756</v>
      </c>
      <c r="D10409">
        <v>14</v>
      </c>
      <c r="E10409">
        <v>24</v>
      </c>
      <c r="F10409">
        <v>63</v>
      </c>
    </row>
    <row r="10410" spans="1:6" x14ac:dyDescent="0.45">
      <c r="A10410" t="s">
        <v>2922</v>
      </c>
      <c r="B10410">
        <v>202209</v>
      </c>
      <c r="C10410" t="s">
        <v>1757</v>
      </c>
      <c r="D10410">
        <v>14</v>
      </c>
      <c r="E10410">
        <v>24</v>
      </c>
      <c r="F10410">
        <v>63</v>
      </c>
    </row>
    <row r="10411" spans="1:6" x14ac:dyDescent="0.45">
      <c r="A10411" t="s">
        <v>2922</v>
      </c>
      <c r="B10411">
        <v>202209</v>
      </c>
      <c r="C10411" t="s">
        <v>1758</v>
      </c>
      <c r="D10411">
        <v>14</v>
      </c>
      <c r="E10411">
        <v>24</v>
      </c>
      <c r="F10411">
        <v>63</v>
      </c>
    </row>
    <row r="10412" spans="1:6" x14ac:dyDescent="0.45">
      <c r="A10412" t="s">
        <v>2922</v>
      </c>
      <c r="B10412">
        <v>202209</v>
      </c>
      <c r="C10412" t="s">
        <v>1759</v>
      </c>
      <c r="D10412">
        <v>14</v>
      </c>
      <c r="E10412">
        <v>24</v>
      </c>
      <c r="F10412">
        <v>63</v>
      </c>
    </row>
    <row r="10413" spans="1:6" x14ac:dyDescent="0.45">
      <c r="A10413" t="s">
        <v>2922</v>
      </c>
      <c r="B10413">
        <v>202209</v>
      </c>
      <c r="C10413" t="s">
        <v>1760</v>
      </c>
      <c r="D10413">
        <v>14</v>
      </c>
      <c r="E10413">
        <v>24</v>
      </c>
      <c r="F10413">
        <v>63</v>
      </c>
    </row>
    <row r="10414" spans="1:6" x14ac:dyDescent="0.45">
      <c r="A10414" t="s">
        <v>2922</v>
      </c>
      <c r="B10414">
        <v>202209</v>
      </c>
      <c r="C10414" t="s">
        <v>1761</v>
      </c>
      <c r="D10414">
        <v>14</v>
      </c>
      <c r="E10414">
        <v>24</v>
      </c>
      <c r="F10414">
        <v>63</v>
      </c>
    </row>
    <row r="10415" spans="1:6" x14ac:dyDescent="0.45">
      <c r="A10415" t="s">
        <v>2922</v>
      </c>
      <c r="B10415">
        <v>202209</v>
      </c>
      <c r="C10415" t="s">
        <v>1762</v>
      </c>
      <c r="D10415">
        <v>14</v>
      </c>
      <c r="E10415">
        <v>24</v>
      </c>
      <c r="F10415">
        <v>63</v>
      </c>
    </row>
    <row r="10416" spans="1:6" x14ac:dyDescent="0.45">
      <c r="A10416" t="s">
        <v>2922</v>
      </c>
      <c r="B10416">
        <v>202209</v>
      </c>
      <c r="C10416" t="s">
        <v>1763</v>
      </c>
      <c r="D10416">
        <v>14</v>
      </c>
      <c r="E10416">
        <v>24</v>
      </c>
      <c r="F10416">
        <v>63</v>
      </c>
    </row>
    <row r="10417" spans="1:6" x14ac:dyDescent="0.45">
      <c r="A10417" t="s">
        <v>2922</v>
      </c>
      <c r="B10417">
        <v>202209</v>
      </c>
      <c r="C10417" t="s">
        <v>1764</v>
      </c>
      <c r="D10417">
        <v>14</v>
      </c>
      <c r="E10417">
        <v>24</v>
      </c>
      <c r="F10417">
        <v>63</v>
      </c>
    </row>
    <row r="10418" spans="1:6" x14ac:dyDescent="0.45">
      <c r="A10418" t="s">
        <v>2922</v>
      </c>
      <c r="B10418">
        <v>202209</v>
      </c>
      <c r="C10418" t="s">
        <v>1765</v>
      </c>
      <c r="D10418">
        <v>14</v>
      </c>
      <c r="E10418">
        <v>24</v>
      </c>
      <c r="F10418">
        <v>63</v>
      </c>
    </row>
    <row r="10419" spans="1:6" x14ac:dyDescent="0.45">
      <c r="A10419" t="s">
        <v>2922</v>
      </c>
      <c r="B10419">
        <v>202209</v>
      </c>
      <c r="C10419" t="s">
        <v>1766</v>
      </c>
      <c r="D10419">
        <v>14</v>
      </c>
      <c r="E10419">
        <v>24</v>
      </c>
      <c r="F10419">
        <v>63</v>
      </c>
    </row>
    <row r="10420" spans="1:6" x14ac:dyDescent="0.45">
      <c r="A10420" t="s">
        <v>2922</v>
      </c>
      <c r="B10420">
        <v>202209</v>
      </c>
      <c r="C10420" t="s">
        <v>1767</v>
      </c>
      <c r="D10420">
        <v>14</v>
      </c>
      <c r="E10420">
        <v>24</v>
      </c>
      <c r="F10420">
        <v>63</v>
      </c>
    </row>
    <row r="10421" spans="1:6" x14ac:dyDescent="0.45">
      <c r="A10421" t="s">
        <v>2922</v>
      </c>
      <c r="B10421">
        <v>202209</v>
      </c>
      <c r="C10421" t="s">
        <v>1768</v>
      </c>
      <c r="D10421">
        <v>14</v>
      </c>
      <c r="E10421">
        <v>24</v>
      </c>
      <c r="F10421">
        <v>63</v>
      </c>
    </row>
    <row r="10422" spans="1:6" x14ac:dyDescent="0.45">
      <c r="A10422" t="s">
        <v>2922</v>
      </c>
      <c r="B10422">
        <v>202209</v>
      </c>
      <c r="C10422" t="s">
        <v>1769</v>
      </c>
      <c r="D10422">
        <v>14</v>
      </c>
      <c r="E10422">
        <v>24</v>
      </c>
      <c r="F10422">
        <v>63</v>
      </c>
    </row>
    <row r="10423" spans="1:6" x14ac:dyDescent="0.45">
      <c r="A10423" t="s">
        <v>2922</v>
      </c>
      <c r="B10423">
        <v>202209</v>
      </c>
      <c r="C10423" t="s">
        <v>1770</v>
      </c>
      <c r="D10423">
        <v>14</v>
      </c>
      <c r="E10423">
        <v>24</v>
      </c>
      <c r="F10423">
        <v>63</v>
      </c>
    </row>
    <row r="10424" spans="1:6" x14ac:dyDescent="0.45">
      <c r="A10424" t="s">
        <v>2922</v>
      </c>
      <c r="B10424">
        <v>202209</v>
      </c>
      <c r="C10424" t="s">
        <v>1771</v>
      </c>
      <c r="D10424">
        <v>14</v>
      </c>
      <c r="E10424">
        <v>24</v>
      </c>
      <c r="F10424">
        <v>63</v>
      </c>
    </row>
    <row r="10425" spans="1:6" x14ac:dyDescent="0.45">
      <c r="A10425" t="s">
        <v>2922</v>
      </c>
      <c r="B10425">
        <v>202209</v>
      </c>
      <c r="C10425" t="s">
        <v>1772</v>
      </c>
      <c r="D10425">
        <v>14</v>
      </c>
      <c r="E10425">
        <v>24</v>
      </c>
      <c r="F10425">
        <v>63</v>
      </c>
    </row>
    <row r="10426" spans="1:6" x14ac:dyDescent="0.45">
      <c r="A10426" t="s">
        <v>2922</v>
      </c>
      <c r="B10426">
        <v>202209</v>
      </c>
      <c r="C10426" t="s">
        <v>1773</v>
      </c>
      <c r="D10426">
        <v>14</v>
      </c>
      <c r="E10426">
        <v>24</v>
      </c>
      <c r="F10426">
        <v>63</v>
      </c>
    </row>
    <row r="10427" spans="1:6" x14ac:dyDescent="0.45">
      <c r="A10427" t="s">
        <v>2922</v>
      </c>
      <c r="B10427">
        <v>202209</v>
      </c>
      <c r="C10427" t="s">
        <v>1774</v>
      </c>
      <c r="D10427">
        <v>14</v>
      </c>
      <c r="E10427">
        <v>24</v>
      </c>
      <c r="F10427">
        <v>63</v>
      </c>
    </row>
    <row r="10428" spans="1:6" x14ac:dyDescent="0.45">
      <c r="A10428" t="s">
        <v>2922</v>
      </c>
      <c r="B10428">
        <v>202209</v>
      </c>
      <c r="C10428" t="s">
        <v>1775</v>
      </c>
      <c r="D10428">
        <v>14</v>
      </c>
      <c r="E10428">
        <v>24</v>
      </c>
      <c r="F10428">
        <v>63</v>
      </c>
    </row>
    <row r="10429" spans="1:6" x14ac:dyDescent="0.45">
      <c r="A10429" t="s">
        <v>2922</v>
      </c>
      <c r="B10429">
        <v>202209</v>
      </c>
      <c r="C10429" t="s">
        <v>1776</v>
      </c>
      <c r="D10429">
        <v>14</v>
      </c>
      <c r="E10429">
        <v>24</v>
      </c>
      <c r="F10429">
        <v>63</v>
      </c>
    </row>
    <row r="10430" spans="1:6" x14ac:dyDescent="0.45">
      <c r="A10430" t="s">
        <v>2922</v>
      </c>
      <c r="B10430">
        <v>202209</v>
      </c>
      <c r="C10430" t="s">
        <v>1777</v>
      </c>
      <c r="D10430">
        <v>14</v>
      </c>
      <c r="E10430">
        <v>24</v>
      </c>
      <c r="F10430">
        <v>63</v>
      </c>
    </row>
    <row r="10431" spans="1:6" x14ac:dyDescent="0.45">
      <c r="A10431" t="s">
        <v>2922</v>
      </c>
      <c r="B10431">
        <v>202209</v>
      </c>
      <c r="C10431" t="s">
        <v>1778</v>
      </c>
      <c r="D10431">
        <v>14</v>
      </c>
      <c r="E10431">
        <v>24</v>
      </c>
      <c r="F10431">
        <v>63</v>
      </c>
    </row>
    <row r="10432" spans="1:6" x14ac:dyDescent="0.45">
      <c r="A10432" t="s">
        <v>2922</v>
      </c>
      <c r="B10432">
        <v>202209</v>
      </c>
      <c r="C10432" t="s">
        <v>1779</v>
      </c>
      <c r="D10432">
        <v>14</v>
      </c>
      <c r="E10432">
        <v>24</v>
      </c>
      <c r="F10432">
        <v>63</v>
      </c>
    </row>
    <row r="10433" spans="1:6" x14ac:dyDescent="0.45">
      <c r="A10433" t="s">
        <v>2922</v>
      </c>
      <c r="B10433">
        <v>202209</v>
      </c>
      <c r="C10433" t="s">
        <v>1780</v>
      </c>
      <c r="D10433">
        <v>14</v>
      </c>
      <c r="E10433">
        <v>24</v>
      </c>
      <c r="F10433">
        <v>63</v>
      </c>
    </row>
    <row r="10434" spans="1:6" x14ac:dyDescent="0.45">
      <c r="A10434" t="s">
        <v>2922</v>
      </c>
      <c r="B10434">
        <v>202209</v>
      </c>
      <c r="C10434" t="s">
        <v>1781</v>
      </c>
      <c r="D10434">
        <v>14</v>
      </c>
      <c r="E10434">
        <v>24</v>
      </c>
      <c r="F10434">
        <v>63</v>
      </c>
    </row>
    <row r="10435" spans="1:6" x14ac:dyDescent="0.45">
      <c r="A10435" t="s">
        <v>2922</v>
      </c>
      <c r="B10435">
        <v>202209</v>
      </c>
      <c r="C10435" t="s">
        <v>1782</v>
      </c>
      <c r="D10435">
        <v>14</v>
      </c>
      <c r="E10435">
        <v>24</v>
      </c>
      <c r="F10435">
        <v>63</v>
      </c>
    </row>
    <row r="10436" spans="1:6" x14ac:dyDescent="0.45">
      <c r="A10436" t="s">
        <v>2922</v>
      </c>
      <c r="B10436">
        <v>202209</v>
      </c>
      <c r="C10436" t="s">
        <v>1783</v>
      </c>
      <c r="D10436">
        <v>14</v>
      </c>
      <c r="E10436">
        <v>24</v>
      </c>
      <c r="F10436">
        <v>63</v>
      </c>
    </row>
    <row r="10437" spans="1:6" x14ac:dyDescent="0.45">
      <c r="A10437" t="s">
        <v>2922</v>
      </c>
      <c r="B10437">
        <v>202209</v>
      </c>
      <c r="C10437" t="s">
        <v>1784</v>
      </c>
      <c r="D10437">
        <v>14</v>
      </c>
      <c r="E10437">
        <v>24</v>
      </c>
      <c r="F10437">
        <v>63</v>
      </c>
    </row>
    <row r="10438" spans="1:6" x14ac:dyDescent="0.45">
      <c r="A10438" t="s">
        <v>2922</v>
      </c>
      <c r="B10438">
        <v>202209</v>
      </c>
      <c r="C10438" t="s">
        <v>1785</v>
      </c>
      <c r="D10438">
        <v>14</v>
      </c>
      <c r="E10438">
        <v>24</v>
      </c>
      <c r="F10438">
        <v>63</v>
      </c>
    </row>
    <row r="10439" spans="1:6" x14ac:dyDescent="0.45">
      <c r="A10439" t="s">
        <v>2922</v>
      </c>
      <c r="B10439">
        <v>202209</v>
      </c>
      <c r="C10439" t="s">
        <v>1786</v>
      </c>
      <c r="D10439">
        <v>14</v>
      </c>
      <c r="E10439">
        <v>24</v>
      </c>
      <c r="F10439">
        <v>63</v>
      </c>
    </row>
    <row r="10440" spans="1:6" x14ac:dyDescent="0.45">
      <c r="A10440" t="s">
        <v>2922</v>
      </c>
      <c r="B10440">
        <v>202209</v>
      </c>
      <c r="C10440" t="s">
        <v>1787</v>
      </c>
      <c r="D10440">
        <v>14</v>
      </c>
      <c r="E10440">
        <v>24</v>
      </c>
      <c r="F10440">
        <v>63</v>
      </c>
    </row>
    <row r="10441" spans="1:6" x14ac:dyDescent="0.45">
      <c r="A10441" t="s">
        <v>2922</v>
      </c>
      <c r="B10441">
        <v>202209</v>
      </c>
      <c r="C10441" t="s">
        <v>1788</v>
      </c>
      <c r="D10441">
        <v>14</v>
      </c>
      <c r="E10441">
        <v>24</v>
      </c>
      <c r="F10441">
        <v>63</v>
      </c>
    </row>
    <row r="10442" spans="1:6" x14ac:dyDescent="0.45">
      <c r="A10442" t="s">
        <v>2922</v>
      </c>
      <c r="B10442">
        <v>202209</v>
      </c>
      <c r="C10442" t="s">
        <v>1789</v>
      </c>
      <c r="D10442">
        <v>14</v>
      </c>
      <c r="E10442">
        <v>24</v>
      </c>
      <c r="F10442">
        <v>63</v>
      </c>
    </row>
    <row r="10443" spans="1:6" x14ac:dyDescent="0.45">
      <c r="A10443" t="s">
        <v>2922</v>
      </c>
      <c r="B10443">
        <v>202209</v>
      </c>
      <c r="C10443" t="s">
        <v>1790</v>
      </c>
      <c r="D10443">
        <v>14</v>
      </c>
      <c r="E10443">
        <v>24</v>
      </c>
      <c r="F10443">
        <v>63</v>
      </c>
    </row>
    <row r="10444" spans="1:6" x14ac:dyDescent="0.45">
      <c r="A10444" t="s">
        <v>2922</v>
      </c>
      <c r="B10444">
        <v>202209</v>
      </c>
      <c r="C10444" t="s">
        <v>1791</v>
      </c>
      <c r="D10444">
        <v>14</v>
      </c>
      <c r="E10444">
        <v>24</v>
      </c>
      <c r="F10444">
        <v>63</v>
      </c>
    </row>
    <row r="10445" spans="1:6" x14ac:dyDescent="0.45">
      <c r="A10445" t="s">
        <v>2922</v>
      </c>
      <c r="B10445">
        <v>202209</v>
      </c>
      <c r="C10445" t="s">
        <v>1792</v>
      </c>
      <c r="D10445">
        <v>14</v>
      </c>
      <c r="E10445">
        <v>24</v>
      </c>
      <c r="F10445">
        <v>63</v>
      </c>
    </row>
    <row r="10446" spans="1:6" x14ac:dyDescent="0.45">
      <c r="A10446" t="s">
        <v>2922</v>
      </c>
      <c r="B10446">
        <v>202209</v>
      </c>
      <c r="C10446" t="s">
        <v>1793</v>
      </c>
      <c r="D10446">
        <v>14</v>
      </c>
      <c r="E10446">
        <v>24</v>
      </c>
      <c r="F10446">
        <v>63</v>
      </c>
    </row>
    <row r="10447" spans="1:6" x14ac:dyDescent="0.45">
      <c r="A10447" t="s">
        <v>2922</v>
      </c>
      <c r="B10447">
        <v>202209</v>
      </c>
      <c r="C10447" t="s">
        <v>1794</v>
      </c>
      <c r="D10447">
        <v>14</v>
      </c>
      <c r="E10447">
        <v>24</v>
      </c>
      <c r="F10447">
        <v>63</v>
      </c>
    </row>
    <row r="10448" spans="1:6" x14ac:dyDescent="0.45">
      <c r="A10448" t="s">
        <v>2922</v>
      </c>
      <c r="B10448">
        <v>202209</v>
      </c>
      <c r="C10448" t="s">
        <v>1795</v>
      </c>
      <c r="D10448">
        <v>14</v>
      </c>
      <c r="E10448">
        <v>24</v>
      </c>
      <c r="F10448">
        <v>63</v>
      </c>
    </row>
    <row r="10449" spans="1:6" x14ac:dyDescent="0.45">
      <c r="A10449" t="s">
        <v>2922</v>
      </c>
      <c r="B10449">
        <v>202209</v>
      </c>
      <c r="C10449" t="s">
        <v>1796</v>
      </c>
      <c r="D10449">
        <v>14</v>
      </c>
      <c r="E10449">
        <v>24</v>
      </c>
      <c r="F10449">
        <v>63</v>
      </c>
    </row>
    <row r="10450" spans="1:6" x14ac:dyDescent="0.45">
      <c r="A10450" t="s">
        <v>2922</v>
      </c>
      <c r="B10450">
        <v>202209</v>
      </c>
      <c r="C10450" t="s">
        <v>1797</v>
      </c>
      <c r="D10450">
        <v>14</v>
      </c>
      <c r="E10450">
        <v>24</v>
      </c>
      <c r="F10450">
        <v>63</v>
      </c>
    </row>
    <row r="10451" spans="1:6" x14ac:dyDescent="0.45">
      <c r="A10451" t="s">
        <v>2922</v>
      </c>
      <c r="B10451">
        <v>202209</v>
      </c>
      <c r="C10451" t="s">
        <v>1798</v>
      </c>
      <c r="D10451">
        <v>14</v>
      </c>
      <c r="E10451">
        <v>24</v>
      </c>
      <c r="F10451">
        <v>63</v>
      </c>
    </row>
    <row r="10452" spans="1:6" x14ac:dyDescent="0.45">
      <c r="A10452" t="s">
        <v>2922</v>
      </c>
      <c r="B10452">
        <v>202209</v>
      </c>
      <c r="C10452" t="s">
        <v>1799</v>
      </c>
      <c r="D10452">
        <v>14</v>
      </c>
      <c r="E10452">
        <v>24</v>
      </c>
      <c r="F10452">
        <v>63</v>
      </c>
    </row>
    <row r="10453" spans="1:6" x14ac:dyDescent="0.45">
      <c r="A10453" t="s">
        <v>2922</v>
      </c>
      <c r="B10453">
        <v>202209</v>
      </c>
      <c r="C10453" t="s">
        <v>1800</v>
      </c>
      <c r="D10453">
        <v>14</v>
      </c>
      <c r="E10453">
        <v>24</v>
      </c>
      <c r="F10453">
        <v>63</v>
      </c>
    </row>
    <row r="10454" spans="1:6" x14ac:dyDescent="0.45">
      <c r="A10454" t="s">
        <v>2922</v>
      </c>
      <c r="B10454">
        <v>202209</v>
      </c>
      <c r="C10454" t="s">
        <v>1801</v>
      </c>
      <c r="D10454">
        <v>14</v>
      </c>
      <c r="E10454">
        <v>24</v>
      </c>
      <c r="F10454">
        <v>63</v>
      </c>
    </row>
    <row r="10455" spans="1:6" x14ac:dyDescent="0.45">
      <c r="A10455" t="s">
        <v>2922</v>
      </c>
      <c r="B10455">
        <v>202209</v>
      </c>
      <c r="C10455" t="s">
        <v>1802</v>
      </c>
      <c r="D10455">
        <v>14</v>
      </c>
      <c r="E10455">
        <v>24</v>
      </c>
      <c r="F10455">
        <v>63</v>
      </c>
    </row>
    <row r="10456" spans="1:6" x14ac:dyDescent="0.45">
      <c r="A10456" t="s">
        <v>2922</v>
      </c>
      <c r="B10456">
        <v>202209</v>
      </c>
      <c r="C10456" t="s">
        <v>1803</v>
      </c>
      <c r="D10456">
        <v>14</v>
      </c>
      <c r="E10456">
        <v>24</v>
      </c>
      <c r="F10456">
        <v>63</v>
      </c>
    </row>
    <row r="10457" spans="1:6" x14ac:dyDescent="0.45">
      <c r="A10457" t="s">
        <v>2922</v>
      </c>
      <c r="B10457">
        <v>202209</v>
      </c>
      <c r="C10457" t="s">
        <v>1804</v>
      </c>
      <c r="D10457">
        <v>14</v>
      </c>
      <c r="E10457">
        <v>24</v>
      </c>
      <c r="F10457">
        <v>63</v>
      </c>
    </row>
    <row r="10458" spans="1:6" x14ac:dyDescent="0.45">
      <c r="A10458" t="s">
        <v>2922</v>
      </c>
      <c r="B10458">
        <v>202209</v>
      </c>
      <c r="C10458" t="s">
        <v>1805</v>
      </c>
      <c r="D10458">
        <v>14</v>
      </c>
      <c r="E10458">
        <v>24</v>
      </c>
      <c r="F10458">
        <v>63</v>
      </c>
    </row>
    <row r="10459" spans="1:6" x14ac:dyDescent="0.45">
      <c r="A10459" t="s">
        <v>2922</v>
      </c>
      <c r="B10459">
        <v>202209</v>
      </c>
      <c r="C10459" t="s">
        <v>1806</v>
      </c>
      <c r="D10459">
        <v>14</v>
      </c>
      <c r="E10459">
        <v>24</v>
      </c>
      <c r="F10459">
        <v>63</v>
      </c>
    </row>
    <row r="10460" spans="1:6" x14ac:dyDescent="0.45">
      <c r="A10460" t="s">
        <v>2922</v>
      </c>
      <c r="B10460">
        <v>202209</v>
      </c>
      <c r="C10460" t="s">
        <v>1807</v>
      </c>
      <c r="D10460">
        <v>14</v>
      </c>
      <c r="E10460">
        <v>24</v>
      </c>
      <c r="F10460">
        <v>63</v>
      </c>
    </row>
    <row r="10461" spans="1:6" x14ac:dyDescent="0.45">
      <c r="A10461" t="s">
        <v>2922</v>
      </c>
      <c r="B10461">
        <v>202209</v>
      </c>
      <c r="C10461" t="s">
        <v>1808</v>
      </c>
      <c r="D10461">
        <v>14</v>
      </c>
      <c r="E10461">
        <v>24</v>
      </c>
      <c r="F10461">
        <v>63</v>
      </c>
    </row>
    <row r="10462" spans="1:6" x14ac:dyDescent="0.45">
      <c r="A10462" t="s">
        <v>2922</v>
      </c>
      <c r="B10462">
        <v>202209</v>
      </c>
      <c r="C10462" t="s">
        <v>1809</v>
      </c>
      <c r="D10462">
        <v>14</v>
      </c>
      <c r="E10462">
        <v>24</v>
      </c>
      <c r="F10462">
        <v>63</v>
      </c>
    </row>
    <row r="10463" spans="1:6" x14ac:dyDescent="0.45">
      <c r="A10463" t="s">
        <v>2922</v>
      </c>
      <c r="B10463">
        <v>202209</v>
      </c>
      <c r="C10463" t="s">
        <v>1810</v>
      </c>
      <c r="D10463">
        <v>14</v>
      </c>
      <c r="E10463">
        <v>24</v>
      </c>
      <c r="F10463">
        <v>63</v>
      </c>
    </row>
    <row r="10464" spans="1:6" x14ac:dyDescent="0.45">
      <c r="A10464" t="s">
        <v>2922</v>
      </c>
      <c r="B10464">
        <v>202209</v>
      </c>
      <c r="C10464" t="s">
        <v>1811</v>
      </c>
      <c r="D10464">
        <v>14</v>
      </c>
      <c r="E10464">
        <v>24</v>
      </c>
      <c r="F10464">
        <v>63</v>
      </c>
    </row>
    <row r="10465" spans="1:6" x14ac:dyDescent="0.45">
      <c r="A10465" t="s">
        <v>2922</v>
      </c>
      <c r="B10465">
        <v>202209</v>
      </c>
      <c r="C10465" t="s">
        <v>1812</v>
      </c>
      <c r="D10465">
        <v>14</v>
      </c>
      <c r="E10465">
        <v>24</v>
      </c>
      <c r="F10465">
        <v>63</v>
      </c>
    </row>
    <row r="10466" spans="1:6" x14ac:dyDescent="0.45">
      <c r="A10466" t="s">
        <v>2922</v>
      </c>
      <c r="B10466">
        <v>202209</v>
      </c>
      <c r="C10466" t="s">
        <v>1813</v>
      </c>
      <c r="D10466">
        <v>14</v>
      </c>
      <c r="E10466">
        <v>24</v>
      </c>
      <c r="F10466">
        <v>63</v>
      </c>
    </row>
    <row r="10467" spans="1:6" x14ac:dyDescent="0.45">
      <c r="A10467" t="s">
        <v>2922</v>
      </c>
      <c r="B10467">
        <v>202209</v>
      </c>
      <c r="C10467" t="s">
        <v>1814</v>
      </c>
      <c r="D10467">
        <v>14</v>
      </c>
      <c r="E10467">
        <v>24</v>
      </c>
      <c r="F10467">
        <v>63</v>
      </c>
    </row>
    <row r="10468" spans="1:6" x14ac:dyDescent="0.45">
      <c r="A10468" t="s">
        <v>2922</v>
      </c>
      <c r="B10468">
        <v>202209</v>
      </c>
      <c r="C10468" t="s">
        <v>1815</v>
      </c>
      <c r="D10468">
        <v>14</v>
      </c>
      <c r="E10468">
        <v>24</v>
      </c>
      <c r="F10468">
        <v>63</v>
      </c>
    </row>
    <row r="10469" spans="1:6" x14ac:dyDescent="0.45">
      <c r="A10469" t="s">
        <v>2922</v>
      </c>
      <c r="B10469">
        <v>202209</v>
      </c>
      <c r="C10469" t="s">
        <v>1816</v>
      </c>
      <c r="D10469">
        <v>14</v>
      </c>
      <c r="E10469">
        <v>24</v>
      </c>
      <c r="F10469">
        <v>63</v>
      </c>
    </row>
    <row r="10470" spans="1:6" x14ac:dyDescent="0.45">
      <c r="A10470" t="s">
        <v>2922</v>
      </c>
      <c r="B10470">
        <v>202209</v>
      </c>
      <c r="C10470" t="s">
        <v>1817</v>
      </c>
      <c r="D10470">
        <v>14</v>
      </c>
      <c r="E10470">
        <v>24</v>
      </c>
      <c r="F10470">
        <v>63</v>
      </c>
    </row>
    <row r="10471" spans="1:6" x14ac:dyDescent="0.45">
      <c r="A10471" t="s">
        <v>2922</v>
      </c>
      <c r="B10471">
        <v>202209</v>
      </c>
      <c r="C10471" t="s">
        <v>1818</v>
      </c>
      <c r="D10471">
        <v>14</v>
      </c>
      <c r="E10471">
        <v>24</v>
      </c>
      <c r="F10471">
        <v>63</v>
      </c>
    </row>
    <row r="10472" spans="1:6" x14ac:dyDescent="0.45">
      <c r="A10472" t="s">
        <v>2922</v>
      </c>
      <c r="B10472">
        <v>202209</v>
      </c>
      <c r="C10472" t="s">
        <v>1819</v>
      </c>
      <c r="D10472">
        <v>14</v>
      </c>
      <c r="E10472">
        <v>24</v>
      </c>
      <c r="F10472">
        <v>63</v>
      </c>
    </row>
    <row r="10473" spans="1:6" x14ac:dyDescent="0.45">
      <c r="A10473" t="s">
        <v>2922</v>
      </c>
      <c r="B10473">
        <v>202209</v>
      </c>
      <c r="C10473" t="s">
        <v>1820</v>
      </c>
      <c r="D10473">
        <v>14</v>
      </c>
      <c r="E10473">
        <v>24</v>
      </c>
      <c r="F10473">
        <v>63</v>
      </c>
    </row>
    <row r="10474" spans="1:6" x14ac:dyDescent="0.45">
      <c r="A10474" t="s">
        <v>2922</v>
      </c>
      <c r="B10474">
        <v>202209</v>
      </c>
      <c r="C10474" t="s">
        <v>1821</v>
      </c>
      <c r="D10474">
        <v>14</v>
      </c>
      <c r="E10474">
        <v>24</v>
      </c>
      <c r="F10474">
        <v>63</v>
      </c>
    </row>
    <row r="10475" spans="1:6" x14ac:dyDescent="0.45">
      <c r="A10475" t="s">
        <v>2922</v>
      </c>
      <c r="B10475">
        <v>202209</v>
      </c>
      <c r="C10475" t="s">
        <v>1822</v>
      </c>
      <c r="D10475">
        <v>14</v>
      </c>
      <c r="E10475">
        <v>24</v>
      </c>
      <c r="F10475">
        <v>63</v>
      </c>
    </row>
    <row r="10476" spans="1:6" x14ac:dyDescent="0.45">
      <c r="A10476" t="s">
        <v>2922</v>
      </c>
      <c r="B10476">
        <v>202209</v>
      </c>
      <c r="C10476" t="s">
        <v>1823</v>
      </c>
      <c r="D10476">
        <v>14</v>
      </c>
      <c r="E10476">
        <v>24</v>
      </c>
      <c r="F10476">
        <v>63</v>
      </c>
    </row>
    <row r="10477" spans="1:6" x14ac:dyDescent="0.45">
      <c r="A10477" t="s">
        <v>2922</v>
      </c>
      <c r="B10477">
        <v>202209</v>
      </c>
      <c r="C10477" t="s">
        <v>1824</v>
      </c>
      <c r="D10477">
        <v>14</v>
      </c>
      <c r="E10477">
        <v>24</v>
      </c>
      <c r="F10477">
        <v>63</v>
      </c>
    </row>
    <row r="10478" spans="1:6" x14ac:dyDescent="0.45">
      <c r="A10478" t="s">
        <v>2922</v>
      </c>
      <c r="B10478">
        <v>202209</v>
      </c>
      <c r="C10478" t="s">
        <v>1825</v>
      </c>
      <c r="D10478">
        <v>14</v>
      </c>
      <c r="E10478">
        <v>24</v>
      </c>
      <c r="F10478">
        <v>63</v>
      </c>
    </row>
    <row r="10479" spans="1:6" x14ac:dyDescent="0.45">
      <c r="A10479" t="s">
        <v>2922</v>
      </c>
      <c r="B10479">
        <v>202209</v>
      </c>
      <c r="C10479" t="s">
        <v>1826</v>
      </c>
      <c r="D10479">
        <v>14</v>
      </c>
      <c r="E10479">
        <v>24</v>
      </c>
      <c r="F10479">
        <v>63</v>
      </c>
    </row>
    <row r="10480" spans="1:6" x14ac:dyDescent="0.45">
      <c r="A10480" t="s">
        <v>2922</v>
      </c>
      <c r="B10480">
        <v>202209</v>
      </c>
      <c r="C10480" t="s">
        <v>1827</v>
      </c>
      <c r="D10480">
        <v>14</v>
      </c>
      <c r="E10480">
        <v>24</v>
      </c>
      <c r="F10480">
        <v>63</v>
      </c>
    </row>
    <row r="10481" spans="1:6" x14ac:dyDescent="0.45">
      <c r="A10481" t="s">
        <v>2922</v>
      </c>
      <c r="B10481">
        <v>202209</v>
      </c>
      <c r="C10481" t="s">
        <v>1828</v>
      </c>
      <c r="D10481">
        <v>14</v>
      </c>
      <c r="E10481">
        <v>24</v>
      </c>
      <c r="F10481">
        <v>63</v>
      </c>
    </row>
    <row r="10482" spans="1:6" x14ac:dyDescent="0.45">
      <c r="A10482" t="s">
        <v>2922</v>
      </c>
      <c r="B10482">
        <v>202209</v>
      </c>
      <c r="C10482" t="s">
        <v>1829</v>
      </c>
      <c r="D10482">
        <v>14</v>
      </c>
      <c r="E10482">
        <v>24</v>
      </c>
      <c r="F10482">
        <v>63</v>
      </c>
    </row>
    <row r="10483" spans="1:6" x14ac:dyDescent="0.45">
      <c r="A10483" t="s">
        <v>2922</v>
      </c>
      <c r="B10483">
        <v>202209</v>
      </c>
      <c r="C10483" t="s">
        <v>1830</v>
      </c>
      <c r="D10483">
        <v>14</v>
      </c>
      <c r="E10483">
        <v>24</v>
      </c>
      <c r="F10483">
        <v>63</v>
      </c>
    </row>
    <row r="10484" spans="1:6" x14ac:dyDescent="0.45">
      <c r="A10484" t="s">
        <v>2922</v>
      </c>
      <c r="B10484">
        <v>202209</v>
      </c>
      <c r="C10484" t="s">
        <v>1831</v>
      </c>
      <c r="D10484">
        <v>14</v>
      </c>
      <c r="E10484">
        <v>24</v>
      </c>
      <c r="F10484">
        <v>63</v>
      </c>
    </row>
    <row r="10485" spans="1:6" x14ac:dyDescent="0.45">
      <c r="A10485" t="s">
        <v>2922</v>
      </c>
      <c r="B10485">
        <v>202209</v>
      </c>
      <c r="C10485" t="s">
        <v>1832</v>
      </c>
      <c r="D10485">
        <v>14</v>
      </c>
      <c r="E10485">
        <v>24</v>
      </c>
      <c r="F10485">
        <v>63</v>
      </c>
    </row>
    <row r="10486" spans="1:6" x14ac:dyDescent="0.45">
      <c r="A10486" t="s">
        <v>2922</v>
      </c>
      <c r="B10486">
        <v>202209</v>
      </c>
      <c r="C10486" t="s">
        <v>1833</v>
      </c>
      <c r="D10486">
        <v>14</v>
      </c>
      <c r="E10486">
        <v>24</v>
      </c>
      <c r="F10486">
        <v>63</v>
      </c>
    </row>
    <row r="10487" spans="1:6" x14ac:dyDescent="0.45">
      <c r="A10487" t="s">
        <v>2922</v>
      </c>
      <c r="B10487">
        <v>202209</v>
      </c>
      <c r="C10487" t="s">
        <v>1834</v>
      </c>
      <c r="D10487">
        <v>14</v>
      </c>
      <c r="E10487">
        <v>24</v>
      </c>
      <c r="F10487">
        <v>63</v>
      </c>
    </row>
    <row r="10488" spans="1:6" x14ac:dyDescent="0.45">
      <c r="A10488" t="s">
        <v>2922</v>
      </c>
      <c r="B10488">
        <v>202209</v>
      </c>
      <c r="C10488" t="s">
        <v>1835</v>
      </c>
      <c r="D10488">
        <v>14</v>
      </c>
      <c r="E10488">
        <v>24</v>
      </c>
      <c r="F10488">
        <v>63</v>
      </c>
    </row>
    <row r="10489" spans="1:6" x14ac:dyDescent="0.45">
      <c r="A10489" t="s">
        <v>2922</v>
      </c>
      <c r="B10489">
        <v>202209</v>
      </c>
      <c r="C10489" t="s">
        <v>1836</v>
      </c>
      <c r="D10489">
        <v>14</v>
      </c>
      <c r="E10489">
        <v>24</v>
      </c>
      <c r="F10489">
        <v>63</v>
      </c>
    </row>
    <row r="10490" spans="1:6" x14ac:dyDescent="0.45">
      <c r="A10490" t="s">
        <v>2922</v>
      </c>
      <c r="B10490">
        <v>202209</v>
      </c>
      <c r="C10490" t="s">
        <v>1837</v>
      </c>
      <c r="D10490">
        <v>14</v>
      </c>
      <c r="E10490">
        <v>24</v>
      </c>
      <c r="F10490">
        <v>63</v>
      </c>
    </row>
    <row r="10491" spans="1:6" x14ac:dyDescent="0.45">
      <c r="A10491" t="s">
        <v>2922</v>
      </c>
      <c r="B10491">
        <v>202209</v>
      </c>
      <c r="C10491" t="s">
        <v>1838</v>
      </c>
      <c r="D10491">
        <v>14</v>
      </c>
      <c r="E10491">
        <v>24</v>
      </c>
      <c r="F10491">
        <v>63</v>
      </c>
    </row>
    <row r="10492" spans="1:6" x14ac:dyDescent="0.45">
      <c r="A10492" t="s">
        <v>2922</v>
      </c>
      <c r="B10492">
        <v>202209</v>
      </c>
      <c r="C10492" t="s">
        <v>1839</v>
      </c>
      <c r="D10492">
        <v>14</v>
      </c>
      <c r="E10492">
        <v>24</v>
      </c>
      <c r="F10492">
        <v>63</v>
      </c>
    </row>
    <row r="10493" spans="1:6" x14ac:dyDescent="0.45">
      <c r="A10493" t="s">
        <v>2922</v>
      </c>
      <c r="B10493">
        <v>202209</v>
      </c>
      <c r="C10493" t="s">
        <v>1840</v>
      </c>
      <c r="D10493">
        <v>14</v>
      </c>
      <c r="E10493">
        <v>24</v>
      </c>
      <c r="F10493">
        <v>63</v>
      </c>
    </row>
    <row r="10494" spans="1:6" x14ac:dyDescent="0.45">
      <c r="A10494" t="s">
        <v>2922</v>
      </c>
      <c r="B10494">
        <v>202209</v>
      </c>
      <c r="C10494" t="s">
        <v>1841</v>
      </c>
      <c r="D10494">
        <v>14</v>
      </c>
      <c r="E10494">
        <v>24</v>
      </c>
      <c r="F10494">
        <v>63</v>
      </c>
    </row>
    <row r="10495" spans="1:6" x14ac:dyDescent="0.45">
      <c r="A10495" t="s">
        <v>2922</v>
      </c>
      <c r="B10495">
        <v>202209</v>
      </c>
      <c r="C10495" t="s">
        <v>1842</v>
      </c>
      <c r="D10495">
        <v>14</v>
      </c>
      <c r="E10495">
        <v>24</v>
      </c>
      <c r="F10495">
        <v>63</v>
      </c>
    </row>
    <row r="10496" spans="1:6" x14ac:dyDescent="0.45">
      <c r="A10496" t="s">
        <v>2922</v>
      </c>
      <c r="B10496">
        <v>202209</v>
      </c>
      <c r="C10496" t="s">
        <v>1843</v>
      </c>
      <c r="D10496">
        <v>14</v>
      </c>
      <c r="E10496">
        <v>24</v>
      </c>
      <c r="F10496">
        <v>63</v>
      </c>
    </row>
    <row r="10497" spans="1:6" x14ac:dyDescent="0.45">
      <c r="A10497" t="s">
        <v>2922</v>
      </c>
      <c r="B10497">
        <v>202209</v>
      </c>
      <c r="C10497" t="s">
        <v>1844</v>
      </c>
      <c r="D10497">
        <v>14</v>
      </c>
      <c r="E10497">
        <v>24</v>
      </c>
      <c r="F10497">
        <v>63</v>
      </c>
    </row>
    <row r="10498" spans="1:6" x14ac:dyDescent="0.45">
      <c r="A10498" t="s">
        <v>2922</v>
      </c>
      <c r="B10498">
        <v>202209</v>
      </c>
      <c r="C10498" t="s">
        <v>1845</v>
      </c>
      <c r="D10498">
        <v>14</v>
      </c>
      <c r="E10498">
        <v>24</v>
      </c>
      <c r="F10498">
        <v>63</v>
      </c>
    </row>
    <row r="10499" spans="1:6" x14ac:dyDescent="0.45">
      <c r="A10499" t="s">
        <v>2922</v>
      </c>
      <c r="B10499">
        <v>202209</v>
      </c>
      <c r="C10499" t="s">
        <v>1846</v>
      </c>
      <c r="D10499">
        <v>14</v>
      </c>
      <c r="E10499">
        <v>24</v>
      </c>
      <c r="F10499">
        <v>63</v>
      </c>
    </row>
    <row r="10500" spans="1:6" x14ac:dyDescent="0.45">
      <c r="A10500" t="s">
        <v>2922</v>
      </c>
      <c r="B10500">
        <v>202209</v>
      </c>
      <c r="C10500" t="s">
        <v>1847</v>
      </c>
      <c r="D10500">
        <v>14</v>
      </c>
      <c r="E10500">
        <v>24</v>
      </c>
      <c r="F10500">
        <v>63</v>
      </c>
    </row>
    <row r="10501" spans="1:6" x14ac:dyDescent="0.45">
      <c r="A10501" t="s">
        <v>2922</v>
      </c>
      <c r="B10501">
        <v>202209</v>
      </c>
      <c r="C10501" t="s">
        <v>1848</v>
      </c>
      <c r="D10501">
        <v>14</v>
      </c>
      <c r="E10501">
        <v>24</v>
      </c>
      <c r="F10501">
        <v>63</v>
      </c>
    </row>
    <row r="10502" spans="1:6" x14ac:dyDescent="0.45">
      <c r="A10502" t="s">
        <v>2922</v>
      </c>
      <c r="B10502">
        <v>202209</v>
      </c>
      <c r="C10502" t="s">
        <v>1849</v>
      </c>
      <c r="D10502">
        <v>14</v>
      </c>
      <c r="E10502">
        <v>24</v>
      </c>
      <c r="F10502">
        <v>63</v>
      </c>
    </row>
    <row r="10503" spans="1:6" x14ac:dyDescent="0.45">
      <c r="A10503" t="s">
        <v>2922</v>
      </c>
      <c r="B10503">
        <v>202209</v>
      </c>
      <c r="C10503" t="s">
        <v>1850</v>
      </c>
      <c r="D10503">
        <v>14</v>
      </c>
      <c r="E10503">
        <v>24</v>
      </c>
      <c r="F10503">
        <v>63</v>
      </c>
    </row>
    <row r="10504" spans="1:6" x14ac:dyDescent="0.45">
      <c r="A10504" t="s">
        <v>2922</v>
      </c>
      <c r="B10504">
        <v>202209</v>
      </c>
      <c r="C10504" t="s">
        <v>1851</v>
      </c>
      <c r="D10504">
        <v>14</v>
      </c>
      <c r="E10504">
        <v>24</v>
      </c>
      <c r="F10504">
        <v>63</v>
      </c>
    </row>
    <row r="10505" spans="1:6" x14ac:dyDescent="0.45">
      <c r="A10505" t="s">
        <v>2922</v>
      </c>
      <c r="B10505">
        <v>202209</v>
      </c>
      <c r="C10505" t="s">
        <v>1852</v>
      </c>
      <c r="D10505">
        <v>14</v>
      </c>
      <c r="E10505">
        <v>24</v>
      </c>
      <c r="F10505">
        <v>63</v>
      </c>
    </row>
    <row r="10506" spans="1:6" x14ac:dyDescent="0.45">
      <c r="A10506" t="s">
        <v>2922</v>
      </c>
      <c r="B10506">
        <v>202209</v>
      </c>
      <c r="C10506" t="s">
        <v>1853</v>
      </c>
      <c r="D10506">
        <v>14</v>
      </c>
      <c r="E10506">
        <v>24</v>
      </c>
      <c r="F10506">
        <v>63</v>
      </c>
    </row>
    <row r="10507" spans="1:6" x14ac:dyDescent="0.45">
      <c r="A10507" t="s">
        <v>2922</v>
      </c>
      <c r="B10507">
        <v>202209</v>
      </c>
      <c r="C10507" t="s">
        <v>1854</v>
      </c>
      <c r="D10507">
        <v>14</v>
      </c>
      <c r="E10507">
        <v>24</v>
      </c>
      <c r="F10507">
        <v>63</v>
      </c>
    </row>
    <row r="10508" spans="1:6" x14ac:dyDescent="0.45">
      <c r="A10508" t="s">
        <v>2922</v>
      </c>
      <c r="B10508">
        <v>202209</v>
      </c>
      <c r="C10508" t="s">
        <v>1855</v>
      </c>
      <c r="D10508">
        <v>14</v>
      </c>
      <c r="E10508">
        <v>24</v>
      </c>
      <c r="F10508">
        <v>63</v>
      </c>
    </row>
    <row r="10509" spans="1:6" x14ac:dyDescent="0.45">
      <c r="A10509" t="s">
        <v>2922</v>
      </c>
      <c r="B10509">
        <v>202209</v>
      </c>
      <c r="C10509" t="s">
        <v>1856</v>
      </c>
      <c r="D10509">
        <v>14</v>
      </c>
      <c r="E10509">
        <v>24</v>
      </c>
      <c r="F10509">
        <v>63</v>
      </c>
    </row>
    <row r="10510" spans="1:6" x14ac:dyDescent="0.45">
      <c r="A10510" t="s">
        <v>2922</v>
      </c>
      <c r="B10510">
        <v>202209</v>
      </c>
      <c r="C10510" t="s">
        <v>1857</v>
      </c>
      <c r="D10510">
        <v>14</v>
      </c>
      <c r="E10510">
        <v>24</v>
      </c>
      <c r="F10510">
        <v>63</v>
      </c>
    </row>
    <row r="10511" spans="1:6" x14ac:dyDescent="0.45">
      <c r="A10511" t="s">
        <v>2922</v>
      </c>
      <c r="B10511">
        <v>202209</v>
      </c>
      <c r="C10511" t="s">
        <v>1858</v>
      </c>
      <c r="D10511">
        <v>14</v>
      </c>
      <c r="E10511">
        <v>24</v>
      </c>
      <c r="F10511">
        <v>63</v>
      </c>
    </row>
    <row r="10512" spans="1:6" x14ac:dyDescent="0.45">
      <c r="A10512" t="s">
        <v>2922</v>
      </c>
      <c r="B10512">
        <v>202209</v>
      </c>
      <c r="C10512" t="s">
        <v>1859</v>
      </c>
      <c r="D10512">
        <v>14</v>
      </c>
      <c r="E10512">
        <v>24</v>
      </c>
      <c r="F10512">
        <v>63</v>
      </c>
    </row>
    <row r="10513" spans="1:6" x14ac:dyDescent="0.45">
      <c r="A10513" t="s">
        <v>2922</v>
      </c>
      <c r="B10513">
        <v>202209</v>
      </c>
      <c r="C10513" t="s">
        <v>1860</v>
      </c>
      <c r="D10513">
        <v>14</v>
      </c>
      <c r="E10513">
        <v>24</v>
      </c>
      <c r="F10513">
        <v>63</v>
      </c>
    </row>
    <row r="10514" spans="1:6" x14ac:dyDescent="0.45">
      <c r="A10514" t="s">
        <v>2922</v>
      </c>
      <c r="B10514">
        <v>202209</v>
      </c>
      <c r="C10514" t="s">
        <v>1861</v>
      </c>
      <c r="D10514">
        <v>14</v>
      </c>
      <c r="E10514">
        <v>24</v>
      </c>
      <c r="F10514">
        <v>63</v>
      </c>
    </row>
    <row r="10515" spans="1:6" x14ac:dyDescent="0.45">
      <c r="A10515" t="s">
        <v>2922</v>
      </c>
      <c r="B10515">
        <v>202209</v>
      </c>
      <c r="C10515" t="s">
        <v>1862</v>
      </c>
      <c r="D10515">
        <v>14</v>
      </c>
      <c r="E10515">
        <v>24</v>
      </c>
      <c r="F10515">
        <v>63</v>
      </c>
    </row>
    <row r="10516" spans="1:6" x14ac:dyDescent="0.45">
      <c r="A10516" t="s">
        <v>2922</v>
      </c>
      <c r="B10516">
        <v>202209</v>
      </c>
      <c r="C10516" t="s">
        <v>1863</v>
      </c>
      <c r="D10516">
        <v>14</v>
      </c>
      <c r="E10516">
        <v>24</v>
      </c>
      <c r="F10516">
        <v>63</v>
      </c>
    </row>
    <row r="10517" spans="1:6" x14ac:dyDescent="0.45">
      <c r="A10517" t="s">
        <v>2922</v>
      </c>
      <c r="B10517">
        <v>202209</v>
      </c>
      <c r="C10517" t="s">
        <v>1864</v>
      </c>
      <c r="D10517">
        <v>14</v>
      </c>
      <c r="E10517">
        <v>24</v>
      </c>
      <c r="F10517">
        <v>63</v>
      </c>
    </row>
    <row r="10518" spans="1:6" x14ac:dyDescent="0.45">
      <c r="A10518" t="s">
        <v>2922</v>
      </c>
      <c r="B10518">
        <v>202209</v>
      </c>
      <c r="C10518" t="s">
        <v>1865</v>
      </c>
      <c r="D10518">
        <v>14</v>
      </c>
      <c r="E10518">
        <v>24</v>
      </c>
      <c r="F10518">
        <v>63</v>
      </c>
    </row>
    <row r="10519" spans="1:6" x14ac:dyDescent="0.45">
      <c r="A10519" t="s">
        <v>2922</v>
      </c>
      <c r="B10519">
        <v>202209</v>
      </c>
      <c r="C10519" t="s">
        <v>1866</v>
      </c>
      <c r="D10519">
        <v>14</v>
      </c>
      <c r="E10519">
        <v>24</v>
      </c>
      <c r="F10519">
        <v>63</v>
      </c>
    </row>
    <row r="10520" spans="1:6" x14ac:dyDescent="0.45">
      <c r="A10520" t="s">
        <v>2922</v>
      </c>
      <c r="B10520">
        <v>202209</v>
      </c>
      <c r="C10520" t="s">
        <v>1867</v>
      </c>
      <c r="D10520">
        <v>14</v>
      </c>
      <c r="E10520">
        <v>24</v>
      </c>
      <c r="F10520">
        <v>63</v>
      </c>
    </row>
    <row r="10521" spans="1:6" x14ac:dyDescent="0.45">
      <c r="A10521" t="s">
        <v>2922</v>
      </c>
      <c r="B10521">
        <v>202209</v>
      </c>
      <c r="C10521" t="s">
        <v>1868</v>
      </c>
      <c r="D10521">
        <v>14</v>
      </c>
      <c r="E10521">
        <v>24</v>
      </c>
      <c r="F10521">
        <v>63</v>
      </c>
    </row>
    <row r="10522" spans="1:6" x14ac:dyDescent="0.45">
      <c r="A10522" t="s">
        <v>2922</v>
      </c>
      <c r="B10522">
        <v>202209</v>
      </c>
      <c r="C10522" t="s">
        <v>1869</v>
      </c>
      <c r="D10522">
        <v>14</v>
      </c>
      <c r="E10522">
        <v>24</v>
      </c>
      <c r="F10522">
        <v>63</v>
      </c>
    </row>
    <row r="10523" spans="1:6" x14ac:dyDescent="0.45">
      <c r="A10523" t="s">
        <v>2922</v>
      </c>
      <c r="B10523">
        <v>202209</v>
      </c>
      <c r="C10523" t="s">
        <v>1870</v>
      </c>
      <c r="D10523">
        <v>14</v>
      </c>
      <c r="E10523">
        <v>24</v>
      </c>
      <c r="F10523">
        <v>63</v>
      </c>
    </row>
    <row r="10524" spans="1:6" x14ac:dyDescent="0.45">
      <c r="A10524" t="s">
        <v>2922</v>
      </c>
      <c r="B10524">
        <v>202209</v>
      </c>
      <c r="C10524" t="s">
        <v>1871</v>
      </c>
      <c r="D10524">
        <v>14</v>
      </c>
      <c r="E10524">
        <v>24</v>
      </c>
      <c r="F10524">
        <v>63</v>
      </c>
    </row>
    <row r="10525" spans="1:6" x14ac:dyDescent="0.45">
      <c r="A10525" t="s">
        <v>2922</v>
      </c>
      <c r="B10525">
        <v>202209</v>
      </c>
      <c r="C10525" t="s">
        <v>1872</v>
      </c>
      <c r="D10525">
        <v>14</v>
      </c>
      <c r="E10525">
        <v>24</v>
      </c>
      <c r="F10525">
        <v>63</v>
      </c>
    </row>
    <row r="10526" spans="1:6" x14ac:dyDescent="0.45">
      <c r="A10526" t="s">
        <v>2922</v>
      </c>
      <c r="B10526">
        <v>202209</v>
      </c>
      <c r="C10526" t="s">
        <v>1873</v>
      </c>
      <c r="D10526">
        <v>14</v>
      </c>
      <c r="E10526">
        <v>24</v>
      </c>
      <c r="F10526">
        <v>63</v>
      </c>
    </row>
    <row r="10527" spans="1:6" x14ac:dyDescent="0.45">
      <c r="A10527" t="s">
        <v>2922</v>
      </c>
      <c r="B10527">
        <v>202209</v>
      </c>
      <c r="C10527" t="s">
        <v>1874</v>
      </c>
      <c r="D10527">
        <v>14</v>
      </c>
      <c r="E10527">
        <v>24</v>
      </c>
      <c r="F10527">
        <v>63</v>
      </c>
    </row>
    <row r="10528" spans="1:6" x14ac:dyDescent="0.45">
      <c r="A10528" t="s">
        <v>2922</v>
      </c>
      <c r="B10528">
        <v>202209</v>
      </c>
      <c r="C10528" t="s">
        <v>1875</v>
      </c>
      <c r="D10528">
        <v>14</v>
      </c>
      <c r="E10528">
        <v>24</v>
      </c>
      <c r="F10528">
        <v>63</v>
      </c>
    </row>
    <row r="10529" spans="1:6" x14ac:dyDescent="0.45">
      <c r="A10529" t="s">
        <v>2922</v>
      </c>
      <c r="B10529">
        <v>202209</v>
      </c>
      <c r="C10529" t="s">
        <v>1876</v>
      </c>
      <c r="D10529">
        <v>14</v>
      </c>
      <c r="E10529">
        <v>24</v>
      </c>
      <c r="F10529">
        <v>63</v>
      </c>
    </row>
    <row r="10530" spans="1:6" x14ac:dyDescent="0.45">
      <c r="A10530" t="s">
        <v>2922</v>
      </c>
      <c r="B10530">
        <v>202209</v>
      </c>
      <c r="C10530" t="s">
        <v>1877</v>
      </c>
      <c r="D10530">
        <v>14</v>
      </c>
      <c r="E10530">
        <v>24</v>
      </c>
      <c r="F10530">
        <v>63</v>
      </c>
    </row>
    <row r="10531" spans="1:6" x14ac:dyDescent="0.45">
      <c r="A10531" t="s">
        <v>2922</v>
      </c>
      <c r="B10531">
        <v>202209</v>
      </c>
      <c r="C10531" t="s">
        <v>1878</v>
      </c>
      <c r="D10531">
        <v>14</v>
      </c>
      <c r="E10531">
        <v>24</v>
      </c>
      <c r="F10531">
        <v>63</v>
      </c>
    </row>
    <row r="10532" spans="1:6" x14ac:dyDescent="0.45">
      <c r="A10532" t="s">
        <v>2922</v>
      </c>
      <c r="B10532">
        <v>202209</v>
      </c>
      <c r="C10532" t="s">
        <v>1879</v>
      </c>
      <c r="D10532">
        <v>14</v>
      </c>
      <c r="E10532">
        <v>24</v>
      </c>
      <c r="F10532">
        <v>63</v>
      </c>
    </row>
    <row r="10533" spans="1:6" x14ac:dyDescent="0.45">
      <c r="A10533" t="s">
        <v>2922</v>
      </c>
      <c r="B10533">
        <v>202209</v>
      </c>
      <c r="C10533" t="s">
        <v>1880</v>
      </c>
      <c r="D10533">
        <v>14</v>
      </c>
      <c r="E10533">
        <v>24</v>
      </c>
      <c r="F10533">
        <v>63</v>
      </c>
    </row>
    <row r="10534" spans="1:6" x14ac:dyDescent="0.45">
      <c r="A10534" t="s">
        <v>2922</v>
      </c>
      <c r="B10534">
        <v>202209</v>
      </c>
      <c r="C10534" t="s">
        <v>1881</v>
      </c>
      <c r="D10534">
        <v>14</v>
      </c>
      <c r="E10534">
        <v>24</v>
      </c>
      <c r="F10534">
        <v>63</v>
      </c>
    </row>
    <row r="10535" spans="1:6" x14ac:dyDescent="0.45">
      <c r="A10535" t="s">
        <v>2922</v>
      </c>
      <c r="B10535">
        <v>202209</v>
      </c>
      <c r="C10535" t="s">
        <v>1882</v>
      </c>
      <c r="D10535">
        <v>14</v>
      </c>
      <c r="E10535">
        <v>24</v>
      </c>
      <c r="F10535">
        <v>63</v>
      </c>
    </row>
    <row r="10536" spans="1:6" x14ac:dyDescent="0.45">
      <c r="A10536" t="s">
        <v>2922</v>
      </c>
      <c r="B10536">
        <v>202209</v>
      </c>
      <c r="C10536" t="s">
        <v>1883</v>
      </c>
      <c r="D10536">
        <v>14</v>
      </c>
      <c r="E10536">
        <v>24</v>
      </c>
      <c r="F10536">
        <v>63</v>
      </c>
    </row>
    <row r="10537" spans="1:6" x14ac:dyDescent="0.45">
      <c r="A10537" t="s">
        <v>2922</v>
      </c>
      <c r="B10537">
        <v>202209</v>
      </c>
      <c r="C10537" t="s">
        <v>1884</v>
      </c>
      <c r="D10537">
        <v>14</v>
      </c>
      <c r="E10537">
        <v>24</v>
      </c>
      <c r="F10537">
        <v>63</v>
      </c>
    </row>
    <row r="10538" spans="1:6" x14ac:dyDescent="0.45">
      <c r="A10538" t="s">
        <v>2922</v>
      </c>
      <c r="B10538">
        <v>202209</v>
      </c>
      <c r="C10538" t="s">
        <v>1885</v>
      </c>
      <c r="D10538">
        <v>14</v>
      </c>
      <c r="E10538">
        <v>24</v>
      </c>
      <c r="F10538">
        <v>63</v>
      </c>
    </row>
    <row r="10539" spans="1:6" x14ac:dyDescent="0.45">
      <c r="A10539" t="s">
        <v>2922</v>
      </c>
      <c r="B10539">
        <v>202209</v>
      </c>
      <c r="C10539" t="s">
        <v>1886</v>
      </c>
      <c r="D10539">
        <v>14</v>
      </c>
      <c r="E10539">
        <v>24</v>
      </c>
      <c r="F10539">
        <v>63</v>
      </c>
    </row>
    <row r="10540" spans="1:6" x14ac:dyDescent="0.45">
      <c r="A10540" t="s">
        <v>2922</v>
      </c>
      <c r="B10540">
        <v>202209</v>
      </c>
      <c r="C10540" t="s">
        <v>1887</v>
      </c>
      <c r="D10540">
        <v>14</v>
      </c>
      <c r="E10540">
        <v>24</v>
      </c>
      <c r="F10540">
        <v>63</v>
      </c>
    </row>
    <row r="10541" spans="1:6" x14ac:dyDescent="0.45">
      <c r="A10541" t="s">
        <v>2922</v>
      </c>
      <c r="B10541">
        <v>202209</v>
      </c>
      <c r="C10541" t="s">
        <v>1888</v>
      </c>
      <c r="D10541">
        <v>14</v>
      </c>
      <c r="E10541">
        <v>24</v>
      </c>
      <c r="F10541">
        <v>63</v>
      </c>
    </row>
    <row r="10542" spans="1:6" x14ac:dyDescent="0.45">
      <c r="A10542" t="s">
        <v>2922</v>
      </c>
      <c r="B10542">
        <v>202209</v>
      </c>
      <c r="C10542" t="s">
        <v>1889</v>
      </c>
      <c r="D10542">
        <v>14</v>
      </c>
      <c r="E10542">
        <v>24</v>
      </c>
      <c r="F10542">
        <v>63</v>
      </c>
    </row>
    <row r="10543" spans="1:6" x14ac:dyDescent="0.45">
      <c r="A10543" t="s">
        <v>2922</v>
      </c>
      <c r="B10543">
        <v>202209</v>
      </c>
      <c r="C10543" t="s">
        <v>1890</v>
      </c>
      <c r="D10543">
        <v>14</v>
      </c>
      <c r="E10543">
        <v>24</v>
      </c>
      <c r="F10543">
        <v>63</v>
      </c>
    </row>
    <row r="10544" spans="1:6" x14ac:dyDescent="0.45">
      <c r="A10544" t="s">
        <v>2922</v>
      </c>
      <c r="B10544">
        <v>202209</v>
      </c>
      <c r="C10544" t="s">
        <v>1891</v>
      </c>
      <c r="D10544">
        <v>14</v>
      </c>
      <c r="E10544">
        <v>24</v>
      </c>
      <c r="F10544">
        <v>63</v>
      </c>
    </row>
    <row r="10545" spans="1:6" x14ac:dyDescent="0.45">
      <c r="A10545" t="s">
        <v>2922</v>
      </c>
      <c r="B10545">
        <v>202209</v>
      </c>
      <c r="C10545" t="s">
        <v>1892</v>
      </c>
      <c r="D10545">
        <v>14</v>
      </c>
      <c r="E10545">
        <v>24</v>
      </c>
      <c r="F10545">
        <v>63</v>
      </c>
    </row>
    <row r="10546" spans="1:6" x14ac:dyDescent="0.45">
      <c r="A10546" t="s">
        <v>2922</v>
      </c>
      <c r="B10546">
        <v>202209</v>
      </c>
      <c r="C10546" t="s">
        <v>1893</v>
      </c>
      <c r="D10546">
        <v>14</v>
      </c>
      <c r="E10546">
        <v>24</v>
      </c>
      <c r="F10546">
        <v>63</v>
      </c>
    </row>
    <row r="10547" spans="1:6" x14ac:dyDescent="0.45">
      <c r="A10547" t="s">
        <v>2922</v>
      </c>
      <c r="B10547">
        <v>202209</v>
      </c>
      <c r="C10547" t="s">
        <v>1894</v>
      </c>
      <c r="D10547">
        <v>14</v>
      </c>
      <c r="E10547">
        <v>24</v>
      </c>
      <c r="F10547">
        <v>63</v>
      </c>
    </row>
    <row r="10548" spans="1:6" x14ac:dyDescent="0.45">
      <c r="A10548" t="s">
        <v>2922</v>
      </c>
      <c r="B10548">
        <v>202209</v>
      </c>
      <c r="C10548" t="s">
        <v>1895</v>
      </c>
      <c r="D10548">
        <v>14</v>
      </c>
      <c r="E10548">
        <v>24</v>
      </c>
      <c r="F10548">
        <v>63</v>
      </c>
    </row>
    <row r="10549" spans="1:6" x14ac:dyDescent="0.45">
      <c r="A10549" t="s">
        <v>2922</v>
      </c>
      <c r="B10549">
        <v>202209</v>
      </c>
      <c r="C10549" t="s">
        <v>1896</v>
      </c>
      <c r="D10549">
        <v>14</v>
      </c>
      <c r="E10549">
        <v>24</v>
      </c>
      <c r="F10549">
        <v>63</v>
      </c>
    </row>
    <row r="10550" spans="1:6" x14ac:dyDescent="0.45">
      <c r="A10550" t="s">
        <v>2922</v>
      </c>
      <c r="B10550">
        <v>202209</v>
      </c>
      <c r="C10550" t="s">
        <v>1897</v>
      </c>
      <c r="D10550">
        <v>14</v>
      </c>
      <c r="E10550">
        <v>24</v>
      </c>
      <c r="F10550">
        <v>63</v>
      </c>
    </row>
    <row r="10551" spans="1:6" x14ac:dyDescent="0.45">
      <c r="A10551" t="s">
        <v>2922</v>
      </c>
      <c r="B10551">
        <v>202209</v>
      </c>
      <c r="C10551" t="s">
        <v>1898</v>
      </c>
      <c r="D10551">
        <v>14</v>
      </c>
      <c r="E10551">
        <v>24</v>
      </c>
      <c r="F10551">
        <v>63</v>
      </c>
    </row>
    <row r="10552" spans="1:6" x14ac:dyDescent="0.45">
      <c r="A10552" t="s">
        <v>2922</v>
      </c>
      <c r="B10552">
        <v>202209</v>
      </c>
      <c r="C10552" t="s">
        <v>1899</v>
      </c>
      <c r="D10552">
        <v>14</v>
      </c>
      <c r="E10552">
        <v>24</v>
      </c>
      <c r="F10552">
        <v>63</v>
      </c>
    </row>
    <row r="10553" spans="1:6" x14ac:dyDescent="0.45">
      <c r="A10553" t="s">
        <v>2922</v>
      </c>
      <c r="B10553">
        <v>202209</v>
      </c>
      <c r="C10553" t="s">
        <v>1900</v>
      </c>
      <c r="D10553">
        <v>14</v>
      </c>
      <c r="E10553">
        <v>24</v>
      </c>
      <c r="F10553">
        <v>63</v>
      </c>
    </row>
    <row r="10554" spans="1:6" x14ac:dyDescent="0.45">
      <c r="A10554" t="s">
        <v>2922</v>
      </c>
      <c r="B10554">
        <v>202209</v>
      </c>
      <c r="C10554" t="s">
        <v>1901</v>
      </c>
      <c r="D10554">
        <v>14</v>
      </c>
      <c r="E10554">
        <v>24</v>
      </c>
      <c r="F10554">
        <v>63</v>
      </c>
    </row>
    <row r="10555" spans="1:6" x14ac:dyDescent="0.45">
      <c r="A10555" t="s">
        <v>2922</v>
      </c>
      <c r="B10555">
        <v>202209</v>
      </c>
      <c r="C10555" t="s">
        <v>1902</v>
      </c>
      <c r="D10555">
        <v>14</v>
      </c>
      <c r="E10555">
        <v>24</v>
      </c>
      <c r="F10555">
        <v>63</v>
      </c>
    </row>
    <row r="10556" spans="1:6" x14ac:dyDescent="0.45">
      <c r="A10556" t="s">
        <v>2922</v>
      </c>
      <c r="B10556">
        <v>202209</v>
      </c>
      <c r="C10556" t="s">
        <v>1903</v>
      </c>
      <c r="D10556">
        <v>14</v>
      </c>
      <c r="E10556">
        <v>24</v>
      </c>
      <c r="F10556">
        <v>63</v>
      </c>
    </row>
    <row r="10557" spans="1:6" x14ac:dyDescent="0.45">
      <c r="A10557" t="s">
        <v>2922</v>
      </c>
      <c r="B10557">
        <v>202209</v>
      </c>
      <c r="C10557" t="s">
        <v>1904</v>
      </c>
      <c r="D10557">
        <v>14</v>
      </c>
      <c r="E10557">
        <v>24</v>
      </c>
      <c r="F10557">
        <v>63</v>
      </c>
    </row>
    <row r="10558" spans="1:6" x14ac:dyDescent="0.45">
      <c r="A10558" t="s">
        <v>2922</v>
      </c>
      <c r="B10558">
        <v>202209</v>
      </c>
      <c r="C10558" t="s">
        <v>1905</v>
      </c>
      <c r="D10558">
        <v>14</v>
      </c>
      <c r="E10558">
        <v>24</v>
      </c>
      <c r="F10558">
        <v>63</v>
      </c>
    </row>
    <row r="10559" spans="1:6" x14ac:dyDescent="0.45">
      <c r="A10559" t="s">
        <v>2922</v>
      </c>
      <c r="B10559">
        <v>202209</v>
      </c>
      <c r="C10559" t="s">
        <v>1906</v>
      </c>
      <c r="D10559">
        <v>14</v>
      </c>
      <c r="E10559">
        <v>24</v>
      </c>
      <c r="F10559">
        <v>63</v>
      </c>
    </row>
    <row r="10560" spans="1:6" x14ac:dyDescent="0.45">
      <c r="A10560" t="s">
        <v>2922</v>
      </c>
      <c r="B10560">
        <v>202209</v>
      </c>
      <c r="C10560" t="s">
        <v>1907</v>
      </c>
      <c r="D10560">
        <v>14</v>
      </c>
      <c r="E10560">
        <v>24</v>
      </c>
      <c r="F10560">
        <v>63</v>
      </c>
    </row>
    <row r="10561" spans="1:6" x14ac:dyDescent="0.45">
      <c r="A10561" t="s">
        <v>2922</v>
      </c>
      <c r="B10561">
        <v>202209</v>
      </c>
      <c r="C10561" t="s">
        <v>1908</v>
      </c>
      <c r="D10561">
        <v>14</v>
      </c>
      <c r="E10561">
        <v>24</v>
      </c>
      <c r="F10561">
        <v>63</v>
      </c>
    </row>
    <row r="10562" spans="1:6" x14ac:dyDescent="0.45">
      <c r="A10562" t="s">
        <v>2922</v>
      </c>
      <c r="B10562">
        <v>202209</v>
      </c>
      <c r="C10562" t="s">
        <v>1909</v>
      </c>
      <c r="D10562">
        <v>14</v>
      </c>
      <c r="E10562">
        <v>24</v>
      </c>
      <c r="F10562">
        <v>63</v>
      </c>
    </row>
    <row r="10563" spans="1:6" x14ac:dyDescent="0.45">
      <c r="A10563" t="s">
        <v>2922</v>
      </c>
      <c r="B10563">
        <v>202209</v>
      </c>
      <c r="C10563" t="s">
        <v>1910</v>
      </c>
      <c r="D10563">
        <v>14</v>
      </c>
      <c r="E10563">
        <v>24</v>
      </c>
      <c r="F10563">
        <v>63</v>
      </c>
    </row>
    <row r="10564" spans="1:6" x14ac:dyDescent="0.45">
      <c r="A10564" t="s">
        <v>2922</v>
      </c>
      <c r="B10564">
        <v>202209</v>
      </c>
      <c r="C10564" t="s">
        <v>1911</v>
      </c>
      <c r="D10564">
        <v>14</v>
      </c>
      <c r="E10564">
        <v>24</v>
      </c>
      <c r="F10564">
        <v>63</v>
      </c>
    </row>
    <row r="10565" spans="1:6" x14ac:dyDescent="0.45">
      <c r="A10565" t="s">
        <v>2922</v>
      </c>
      <c r="B10565">
        <v>202209</v>
      </c>
      <c r="C10565" t="s">
        <v>1912</v>
      </c>
      <c r="D10565">
        <v>14</v>
      </c>
      <c r="E10565">
        <v>24</v>
      </c>
      <c r="F10565">
        <v>63</v>
      </c>
    </row>
    <row r="10566" spans="1:6" x14ac:dyDescent="0.45">
      <c r="A10566" t="s">
        <v>2922</v>
      </c>
      <c r="B10566">
        <v>202209</v>
      </c>
      <c r="C10566" t="s">
        <v>1913</v>
      </c>
      <c r="D10566">
        <v>14</v>
      </c>
      <c r="E10566">
        <v>24</v>
      </c>
      <c r="F10566">
        <v>63</v>
      </c>
    </row>
    <row r="10567" spans="1:6" x14ac:dyDescent="0.45">
      <c r="A10567" t="s">
        <v>2922</v>
      </c>
      <c r="B10567">
        <v>202209</v>
      </c>
      <c r="C10567" t="s">
        <v>1914</v>
      </c>
      <c r="D10567">
        <v>14</v>
      </c>
      <c r="E10567">
        <v>24</v>
      </c>
      <c r="F10567">
        <v>63</v>
      </c>
    </row>
    <row r="10568" spans="1:6" x14ac:dyDescent="0.45">
      <c r="A10568" t="s">
        <v>2922</v>
      </c>
      <c r="B10568">
        <v>202209</v>
      </c>
      <c r="C10568" t="s">
        <v>1915</v>
      </c>
      <c r="D10568">
        <v>14</v>
      </c>
      <c r="E10568">
        <v>24</v>
      </c>
      <c r="F10568">
        <v>63</v>
      </c>
    </row>
    <row r="10569" spans="1:6" x14ac:dyDescent="0.45">
      <c r="A10569" t="s">
        <v>2922</v>
      </c>
      <c r="B10569">
        <v>202209</v>
      </c>
      <c r="C10569" t="s">
        <v>1916</v>
      </c>
      <c r="D10569">
        <v>14</v>
      </c>
      <c r="E10569">
        <v>24</v>
      </c>
      <c r="F10569">
        <v>63</v>
      </c>
    </row>
    <row r="10570" spans="1:6" x14ac:dyDescent="0.45">
      <c r="A10570" t="s">
        <v>2922</v>
      </c>
      <c r="B10570">
        <v>202209</v>
      </c>
      <c r="C10570" t="s">
        <v>1917</v>
      </c>
      <c r="D10570">
        <v>14</v>
      </c>
      <c r="E10570">
        <v>24</v>
      </c>
      <c r="F10570">
        <v>63</v>
      </c>
    </row>
    <row r="10571" spans="1:6" x14ac:dyDescent="0.45">
      <c r="A10571" t="s">
        <v>2922</v>
      </c>
      <c r="B10571">
        <v>202209</v>
      </c>
      <c r="C10571" t="s">
        <v>1918</v>
      </c>
      <c r="D10571">
        <v>14</v>
      </c>
      <c r="E10571">
        <v>24</v>
      </c>
      <c r="F10571">
        <v>63</v>
      </c>
    </row>
    <row r="10572" spans="1:6" x14ac:dyDescent="0.45">
      <c r="A10572" t="s">
        <v>2922</v>
      </c>
      <c r="B10572">
        <v>202209</v>
      </c>
      <c r="C10572" t="s">
        <v>1919</v>
      </c>
      <c r="D10572">
        <v>14</v>
      </c>
      <c r="E10572">
        <v>24</v>
      </c>
      <c r="F10572">
        <v>63</v>
      </c>
    </row>
    <row r="10573" spans="1:6" x14ac:dyDescent="0.45">
      <c r="A10573" t="s">
        <v>2922</v>
      </c>
      <c r="B10573">
        <v>202209</v>
      </c>
      <c r="C10573" t="s">
        <v>1920</v>
      </c>
      <c r="D10573">
        <v>14</v>
      </c>
      <c r="E10573">
        <v>24</v>
      </c>
      <c r="F10573">
        <v>63</v>
      </c>
    </row>
    <row r="10574" spans="1:6" x14ac:dyDescent="0.45">
      <c r="A10574" t="s">
        <v>2922</v>
      </c>
      <c r="B10574">
        <v>202209</v>
      </c>
      <c r="C10574" t="s">
        <v>1921</v>
      </c>
      <c r="D10574">
        <v>14</v>
      </c>
      <c r="E10574">
        <v>24</v>
      </c>
      <c r="F10574">
        <v>63</v>
      </c>
    </row>
    <row r="10575" spans="1:6" x14ac:dyDescent="0.45">
      <c r="A10575" t="s">
        <v>2922</v>
      </c>
      <c r="B10575">
        <v>202209</v>
      </c>
      <c r="C10575" t="s">
        <v>1922</v>
      </c>
      <c r="D10575">
        <v>14</v>
      </c>
      <c r="E10575">
        <v>24</v>
      </c>
      <c r="F10575">
        <v>63</v>
      </c>
    </row>
    <row r="10576" spans="1:6" x14ac:dyDescent="0.45">
      <c r="A10576" t="s">
        <v>2922</v>
      </c>
      <c r="B10576">
        <v>202209</v>
      </c>
      <c r="C10576" t="s">
        <v>1923</v>
      </c>
      <c r="D10576">
        <v>14</v>
      </c>
      <c r="E10576">
        <v>24</v>
      </c>
      <c r="F10576">
        <v>63</v>
      </c>
    </row>
    <row r="10577" spans="1:6" x14ac:dyDescent="0.45">
      <c r="A10577" t="s">
        <v>2922</v>
      </c>
      <c r="B10577">
        <v>202209</v>
      </c>
      <c r="C10577" t="s">
        <v>1924</v>
      </c>
      <c r="D10577">
        <v>14</v>
      </c>
      <c r="E10577">
        <v>24</v>
      </c>
      <c r="F10577">
        <v>63</v>
      </c>
    </row>
    <row r="10578" spans="1:6" x14ac:dyDescent="0.45">
      <c r="A10578" t="s">
        <v>2922</v>
      </c>
      <c r="B10578">
        <v>202209</v>
      </c>
      <c r="C10578" t="s">
        <v>1925</v>
      </c>
      <c r="D10578">
        <v>14</v>
      </c>
      <c r="E10578">
        <v>24</v>
      </c>
      <c r="F10578">
        <v>63</v>
      </c>
    </row>
    <row r="10579" spans="1:6" x14ac:dyDescent="0.45">
      <c r="A10579" t="s">
        <v>2922</v>
      </c>
      <c r="B10579">
        <v>202209</v>
      </c>
      <c r="C10579" t="s">
        <v>1926</v>
      </c>
      <c r="D10579">
        <v>14</v>
      </c>
      <c r="E10579">
        <v>24</v>
      </c>
      <c r="F10579">
        <v>63</v>
      </c>
    </row>
    <row r="10580" spans="1:6" x14ac:dyDescent="0.45">
      <c r="A10580" t="s">
        <v>2922</v>
      </c>
      <c r="B10580">
        <v>202209</v>
      </c>
      <c r="C10580" t="s">
        <v>1927</v>
      </c>
      <c r="D10580">
        <v>14</v>
      </c>
      <c r="E10580">
        <v>24</v>
      </c>
      <c r="F10580">
        <v>63</v>
      </c>
    </row>
    <row r="10581" spans="1:6" x14ac:dyDescent="0.45">
      <c r="A10581" t="s">
        <v>2922</v>
      </c>
      <c r="B10581">
        <v>202209</v>
      </c>
      <c r="C10581" t="s">
        <v>1928</v>
      </c>
      <c r="D10581">
        <v>14</v>
      </c>
      <c r="E10581">
        <v>24</v>
      </c>
      <c r="F10581">
        <v>63</v>
      </c>
    </row>
    <row r="10582" spans="1:6" x14ac:dyDescent="0.45">
      <c r="A10582" t="s">
        <v>2922</v>
      </c>
      <c r="B10582">
        <v>202209</v>
      </c>
      <c r="C10582" t="s">
        <v>1929</v>
      </c>
      <c r="D10582">
        <v>14</v>
      </c>
      <c r="E10582">
        <v>24</v>
      </c>
      <c r="F10582">
        <v>63</v>
      </c>
    </row>
    <row r="10583" spans="1:6" x14ac:dyDescent="0.45">
      <c r="A10583" t="s">
        <v>2922</v>
      </c>
      <c r="B10583">
        <v>202209</v>
      </c>
      <c r="C10583" t="s">
        <v>1930</v>
      </c>
      <c r="D10583">
        <v>14</v>
      </c>
      <c r="E10583">
        <v>24</v>
      </c>
      <c r="F10583">
        <v>63</v>
      </c>
    </row>
    <row r="10584" spans="1:6" x14ac:dyDescent="0.45">
      <c r="A10584" t="s">
        <v>2922</v>
      </c>
      <c r="B10584">
        <v>202209</v>
      </c>
      <c r="C10584" t="s">
        <v>1931</v>
      </c>
      <c r="D10584">
        <v>14</v>
      </c>
      <c r="E10584">
        <v>24</v>
      </c>
      <c r="F10584">
        <v>63</v>
      </c>
    </row>
    <row r="10585" spans="1:6" x14ac:dyDescent="0.45">
      <c r="A10585" t="s">
        <v>2922</v>
      </c>
      <c r="B10585">
        <v>202209</v>
      </c>
      <c r="C10585" t="s">
        <v>1932</v>
      </c>
      <c r="D10585">
        <v>14</v>
      </c>
      <c r="E10585">
        <v>24</v>
      </c>
      <c r="F10585">
        <v>63</v>
      </c>
    </row>
    <row r="10586" spans="1:6" x14ac:dyDescent="0.45">
      <c r="A10586" t="s">
        <v>2922</v>
      </c>
      <c r="B10586">
        <v>202209</v>
      </c>
      <c r="C10586" t="s">
        <v>1933</v>
      </c>
      <c r="D10586">
        <v>14</v>
      </c>
      <c r="E10586">
        <v>24</v>
      </c>
      <c r="F10586">
        <v>63</v>
      </c>
    </row>
    <row r="10587" spans="1:6" x14ac:dyDescent="0.45">
      <c r="A10587" t="s">
        <v>2922</v>
      </c>
      <c r="B10587">
        <v>202209</v>
      </c>
      <c r="C10587" t="s">
        <v>1934</v>
      </c>
      <c r="D10587">
        <v>14</v>
      </c>
      <c r="E10587">
        <v>24</v>
      </c>
      <c r="F10587">
        <v>63</v>
      </c>
    </row>
    <row r="10588" spans="1:6" x14ac:dyDescent="0.45">
      <c r="A10588" t="s">
        <v>2922</v>
      </c>
      <c r="B10588">
        <v>202209</v>
      </c>
      <c r="C10588" t="s">
        <v>1935</v>
      </c>
      <c r="D10588">
        <v>14</v>
      </c>
      <c r="E10588">
        <v>24</v>
      </c>
      <c r="F10588">
        <v>63</v>
      </c>
    </row>
    <row r="10589" spans="1:6" x14ac:dyDescent="0.45">
      <c r="A10589" t="s">
        <v>2922</v>
      </c>
      <c r="B10589">
        <v>202209</v>
      </c>
      <c r="C10589" t="s">
        <v>1936</v>
      </c>
      <c r="D10589">
        <v>14</v>
      </c>
      <c r="E10589">
        <v>24</v>
      </c>
      <c r="F10589">
        <v>63</v>
      </c>
    </row>
    <row r="10590" spans="1:6" x14ac:dyDescent="0.45">
      <c r="A10590" t="s">
        <v>2922</v>
      </c>
      <c r="B10590">
        <v>202209</v>
      </c>
      <c r="C10590" t="s">
        <v>1937</v>
      </c>
      <c r="D10590">
        <v>14</v>
      </c>
      <c r="E10590">
        <v>24</v>
      </c>
      <c r="F10590">
        <v>63</v>
      </c>
    </row>
    <row r="10591" spans="1:6" x14ac:dyDescent="0.45">
      <c r="A10591" t="s">
        <v>2922</v>
      </c>
      <c r="B10591">
        <v>202209</v>
      </c>
      <c r="C10591" t="s">
        <v>1938</v>
      </c>
      <c r="D10591">
        <v>14</v>
      </c>
      <c r="E10591">
        <v>24</v>
      </c>
      <c r="F10591">
        <v>63</v>
      </c>
    </row>
    <row r="10592" spans="1:6" x14ac:dyDescent="0.45">
      <c r="A10592" t="s">
        <v>2922</v>
      </c>
      <c r="B10592">
        <v>202209</v>
      </c>
      <c r="C10592" t="s">
        <v>1939</v>
      </c>
      <c r="D10592">
        <v>14</v>
      </c>
      <c r="E10592">
        <v>24</v>
      </c>
      <c r="F10592">
        <v>63</v>
      </c>
    </row>
    <row r="10593" spans="1:6" x14ac:dyDescent="0.45">
      <c r="A10593" t="s">
        <v>2922</v>
      </c>
      <c r="B10593">
        <v>202209</v>
      </c>
      <c r="C10593" t="s">
        <v>1940</v>
      </c>
      <c r="D10593">
        <v>14</v>
      </c>
      <c r="E10593">
        <v>24</v>
      </c>
      <c r="F10593">
        <v>63</v>
      </c>
    </row>
    <row r="10594" spans="1:6" x14ac:dyDescent="0.45">
      <c r="A10594" t="s">
        <v>2922</v>
      </c>
      <c r="B10594">
        <v>202209</v>
      </c>
      <c r="C10594" t="s">
        <v>1941</v>
      </c>
      <c r="D10594">
        <v>14</v>
      </c>
      <c r="E10594">
        <v>24</v>
      </c>
      <c r="F10594">
        <v>63</v>
      </c>
    </row>
    <row r="10595" spans="1:6" x14ac:dyDescent="0.45">
      <c r="A10595" t="s">
        <v>2922</v>
      </c>
      <c r="B10595">
        <v>202209</v>
      </c>
      <c r="C10595" t="s">
        <v>1942</v>
      </c>
      <c r="D10595">
        <v>14</v>
      </c>
      <c r="E10595">
        <v>24</v>
      </c>
      <c r="F10595">
        <v>63</v>
      </c>
    </row>
    <row r="10596" spans="1:6" x14ac:dyDescent="0.45">
      <c r="A10596" t="s">
        <v>2922</v>
      </c>
      <c r="B10596">
        <v>202209</v>
      </c>
      <c r="C10596" t="s">
        <v>1943</v>
      </c>
      <c r="D10596">
        <v>14</v>
      </c>
      <c r="E10596">
        <v>24</v>
      </c>
      <c r="F10596">
        <v>63</v>
      </c>
    </row>
    <row r="10597" spans="1:6" x14ac:dyDescent="0.45">
      <c r="A10597" t="s">
        <v>2922</v>
      </c>
      <c r="B10597">
        <v>202209</v>
      </c>
      <c r="C10597" t="s">
        <v>1944</v>
      </c>
      <c r="D10597">
        <v>14</v>
      </c>
      <c r="E10597">
        <v>24</v>
      </c>
      <c r="F10597">
        <v>63</v>
      </c>
    </row>
    <row r="10598" spans="1:6" x14ac:dyDescent="0.45">
      <c r="A10598" t="s">
        <v>2922</v>
      </c>
      <c r="B10598">
        <v>202209</v>
      </c>
      <c r="C10598" t="s">
        <v>1945</v>
      </c>
      <c r="D10598">
        <v>14</v>
      </c>
      <c r="E10598">
        <v>24</v>
      </c>
      <c r="F10598">
        <v>63</v>
      </c>
    </row>
    <row r="10599" spans="1:6" x14ac:dyDescent="0.45">
      <c r="A10599" t="s">
        <v>2922</v>
      </c>
      <c r="B10599">
        <v>202209</v>
      </c>
      <c r="C10599" t="s">
        <v>1946</v>
      </c>
      <c r="D10599">
        <v>14</v>
      </c>
      <c r="E10599">
        <v>24</v>
      </c>
      <c r="F10599">
        <v>63</v>
      </c>
    </row>
    <row r="10600" spans="1:6" x14ac:dyDescent="0.45">
      <c r="A10600" t="s">
        <v>2922</v>
      </c>
      <c r="B10600">
        <v>202209</v>
      </c>
      <c r="C10600" t="s">
        <v>1947</v>
      </c>
      <c r="D10600">
        <v>14</v>
      </c>
      <c r="E10600">
        <v>24</v>
      </c>
      <c r="F10600">
        <v>63</v>
      </c>
    </row>
    <row r="10601" spans="1:6" x14ac:dyDescent="0.45">
      <c r="A10601" t="s">
        <v>2922</v>
      </c>
      <c r="B10601">
        <v>202209</v>
      </c>
      <c r="C10601" t="s">
        <v>1948</v>
      </c>
      <c r="D10601">
        <v>14</v>
      </c>
      <c r="E10601">
        <v>24</v>
      </c>
      <c r="F10601">
        <v>63</v>
      </c>
    </row>
    <row r="10602" spans="1:6" x14ac:dyDescent="0.45">
      <c r="A10602" t="s">
        <v>2922</v>
      </c>
      <c r="B10602">
        <v>202209</v>
      </c>
      <c r="C10602" t="s">
        <v>1949</v>
      </c>
      <c r="D10602">
        <v>14</v>
      </c>
      <c r="E10602">
        <v>24</v>
      </c>
      <c r="F10602">
        <v>63</v>
      </c>
    </row>
    <row r="10603" spans="1:6" x14ac:dyDescent="0.45">
      <c r="A10603" t="s">
        <v>2922</v>
      </c>
      <c r="B10603">
        <v>202209</v>
      </c>
      <c r="C10603" t="s">
        <v>1950</v>
      </c>
      <c r="D10603">
        <v>14</v>
      </c>
      <c r="E10603">
        <v>24</v>
      </c>
      <c r="F10603">
        <v>63</v>
      </c>
    </row>
    <row r="10604" spans="1:6" x14ac:dyDescent="0.45">
      <c r="A10604" t="s">
        <v>2922</v>
      </c>
      <c r="B10604">
        <v>202209</v>
      </c>
      <c r="C10604" t="s">
        <v>1951</v>
      </c>
      <c r="D10604">
        <v>14</v>
      </c>
      <c r="E10604">
        <v>24</v>
      </c>
      <c r="F10604">
        <v>63</v>
      </c>
    </row>
    <row r="10605" spans="1:6" x14ac:dyDescent="0.45">
      <c r="A10605" t="s">
        <v>2922</v>
      </c>
      <c r="B10605">
        <v>202209</v>
      </c>
      <c r="C10605" t="s">
        <v>1952</v>
      </c>
      <c r="D10605">
        <v>14</v>
      </c>
      <c r="E10605">
        <v>24</v>
      </c>
      <c r="F10605">
        <v>63</v>
      </c>
    </row>
    <row r="10606" spans="1:6" x14ac:dyDescent="0.45">
      <c r="A10606" t="s">
        <v>2922</v>
      </c>
      <c r="B10606">
        <v>202209</v>
      </c>
      <c r="C10606" t="s">
        <v>1953</v>
      </c>
      <c r="D10606">
        <v>14</v>
      </c>
      <c r="E10606">
        <v>24</v>
      </c>
      <c r="F10606">
        <v>63</v>
      </c>
    </row>
    <row r="10607" spans="1:6" x14ac:dyDescent="0.45">
      <c r="A10607" t="s">
        <v>2922</v>
      </c>
      <c r="B10607">
        <v>202209</v>
      </c>
      <c r="C10607" t="s">
        <v>1954</v>
      </c>
      <c r="D10607">
        <v>14</v>
      </c>
      <c r="E10607">
        <v>24</v>
      </c>
      <c r="F10607">
        <v>63</v>
      </c>
    </row>
    <row r="10608" spans="1:6" x14ac:dyDescent="0.45">
      <c r="A10608" t="s">
        <v>2922</v>
      </c>
      <c r="B10608">
        <v>202209</v>
      </c>
      <c r="C10608" t="s">
        <v>1955</v>
      </c>
      <c r="D10608">
        <v>14</v>
      </c>
      <c r="E10608">
        <v>24</v>
      </c>
      <c r="F10608">
        <v>63</v>
      </c>
    </row>
    <row r="10609" spans="1:6" x14ac:dyDescent="0.45">
      <c r="A10609" t="s">
        <v>2922</v>
      </c>
      <c r="B10609">
        <v>202209</v>
      </c>
      <c r="C10609" t="s">
        <v>1956</v>
      </c>
      <c r="D10609">
        <v>14</v>
      </c>
      <c r="E10609">
        <v>24</v>
      </c>
      <c r="F10609">
        <v>63</v>
      </c>
    </row>
    <row r="10610" spans="1:6" x14ac:dyDescent="0.45">
      <c r="A10610" t="s">
        <v>2922</v>
      </c>
      <c r="B10610">
        <v>202209</v>
      </c>
      <c r="C10610" t="s">
        <v>1957</v>
      </c>
      <c r="D10610">
        <v>14</v>
      </c>
      <c r="E10610">
        <v>24</v>
      </c>
      <c r="F10610">
        <v>63</v>
      </c>
    </row>
    <row r="10611" spans="1:6" x14ac:dyDescent="0.45">
      <c r="A10611" t="s">
        <v>2922</v>
      </c>
      <c r="B10611">
        <v>202209</v>
      </c>
      <c r="C10611" t="s">
        <v>1958</v>
      </c>
      <c r="D10611">
        <v>14</v>
      </c>
      <c r="E10611">
        <v>24</v>
      </c>
      <c r="F10611">
        <v>63</v>
      </c>
    </row>
    <row r="10612" spans="1:6" x14ac:dyDescent="0.45">
      <c r="A10612" t="s">
        <v>2922</v>
      </c>
      <c r="B10612">
        <v>202209</v>
      </c>
      <c r="C10612" t="s">
        <v>1959</v>
      </c>
      <c r="D10612">
        <v>12</v>
      </c>
      <c r="E10612">
        <v>26</v>
      </c>
      <c r="F10612">
        <v>68</v>
      </c>
    </row>
    <row r="10613" spans="1:6" x14ac:dyDescent="0.45">
      <c r="A10613" t="s">
        <v>2922</v>
      </c>
      <c r="B10613">
        <v>202209</v>
      </c>
      <c r="C10613" t="s">
        <v>1960</v>
      </c>
      <c r="D10613">
        <v>12</v>
      </c>
      <c r="E10613">
        <v>26</v>
      </c>
      <c r="F10613">
        <v>68</v>
      </c>
    </row>
    <row r="10614" spans="1:6" x14ac:dyDescent="0.45">
      <c r="A10614" t="s">
        <v>2922</v>
      </c>
      <c r="B10614">
        <v>202209</v>
      </c>
      <c r="C10614" t="s">
        <v>1961</v>
      </c>
      <c r="D10614">
        <v>12</v>
      </c>
      <c r="E10614">
        <v>26</v>
      </c>
      <c r="F10614">
        <v>68</v>
      </c>
    </row>
    <row r="10615" spans="1:6" x14ac:dyDescent="0.45">
      <c r="A10615" t="s">
        <v>2922</v>
      </c>
      <c r="B10615">
        <v>202209</v>
      </c>
      <c r="C10615" t="s">
        <v>1962</v>
      </c>
      <c r="D10615">
        <v>12</v>
      </c>
      <c r="E10615">
        <v>26</v>
      </c>
      <c r="F10615">
        <v>68</v>
      </c>
    </row>
    <row r="10616" spans="1:6" x14ac:dyDescent="0.45">
      <c r="A10616" t="s">
        <v>2922</v>
      </c>
      <c r="B10616">
        <v>202209</v>
      </c>
      <c r="C10616" t="s">
        <v>1963</v>
      </c>
      <c r="D10616">
        <v>12</v>
      </c>
      <c r="E10616">
        <v>26</v>
      </c>
      <c r="F10616">
        <v>68</v>
      </c>
    </row>
    <row r="10617" spans="1:6" x14ac:dyDescent="0.45">
      <c r="A10617" t="s">
        <v>2922</v>
      </c>
      <c r="B10617">
        <v>202209</v>
      </c>
      <c r="C10617" t="s">
        <v>1964</v>
      </c>
      <c r="D10617">
        <v>12</v>
      </c>
      <c r="E10617">
        <v>26</v>
      </c>
      <c r="F10617">
        <v>68</v>
      </c>
    </row>
    <row r="10618" spans="1:6" x14ac:dyDescent="0.45">
      <c r="A10618" t="s">
        <v>2922</v>
      </c>
      <c r="B10618">
        <v>202209</v>
      </c>
      <c r="C10618" t="s">
        <v>1965</v>
      </c>
      <c r="D10618">
        <v>12</v>
      </c>
      <c r="E10618">
        <v>26</v>
      </c>
      <c r="F10618">
        <v>68</v>
      </c>
    </row>
    <row r="10619" spans="1:6" x14ac:dyDescent="0.45">
      <c r="A10619" t="s">
        <v>2922</v>
      </c>
      <c r="B10619">
        <v>202209</v>
      </c>
      <c r="C10619" t="s">
        <v>1966</v>
      </c>
      <c r="D10619">
        <v>12</v>
      </c>
      <c r="E10619">
        <v>26</v>
      </c>
      <c r="F10619">
        <v>68</v>
      </c>
    </row>
    <row r="10620" spans="1:6" x14ac:dyDescent="0.45">
      <c r="A10620" t="s">
        <v>2922</v>
      </c>
      <c r="B10620">
        <v>202209</v>
      </c>
      <c r="C10620" t="s">
        <v>1967</v>
      </c>
      <c r="D10620">
        <v>12</v>
      </c>
      <c r="E10620">
        <v>26</v>
      </c>
      <c r="F10620">
        <v>68</v>
      </c>
    </row>
    <row r="10621" spans="1:6" x14ac:dyDescent="0.45">
      <c r="A10621" t="s">
        <v>2922</v>
      </c>
      <c r="B10621">
        <v>202209</v>
      </c>
      <c r="C10621" t="s">
        <v>1968</v>
      </c>
      <c r="D10621">
        <v>12</v>
      </c>
      <c r="E10621">
        <v>26</v>
      </c>
      <c r="F10621">
        <v>68</v>
      </c>
    </row>
    <row r="10622" spans="1:6" x14ac:dyDescent="0.45">
      <c r="A10622" t="s">
        <v>2922</v>
      </c>
      <c r="B10622">
        <v>202209</v>
      </c>
      <c r="C10622" t="s">
        <v>1969</v>
      </c>
      <c r="D10622">
        <v>12</v>
      </c>
      <c r="E10622">
        <v>26</v>
      </c>
      <c r="F10622">
        <v>68</v>
      </c>
    </row>
    <row r="10623" spans="1:6" x14ac:dyDescent="0.45">
      <c r="A10623" t="s">
        <v>2922</v>
      </c>
      <c r="B10623">
        <v>202209</v>
      </c>
      <c r="C10623" t="s">
        <v>1970</v>
      </c>
      <c r="D10623">
        <v>12</v>
      </c>
      <c r="E10623">
        <v>26</v>
      </c>
      <c r="F10623">
        <v>68</v>
      </c>
    </row>
    <row r="10624" spans="1:6" x14ac:dyDescent="0.45">
      <c r="A10624" t="s">
        <v>2922</v>
      </c>
      <c r="B10624">
        <v>202209</v>
      </c>
      <c r="C10624" t="s">
        <v>1971</v>
      </c>
      <c r="D10624">
        <v>12</v>
      </c>
      <c r="E10624">
        <v>26</v>
      </c>
      <c r="F10624">
        <v>68</v>
      </c>
    </row>
    <row r="10625" spans="1:6" x14ac:dyDescent="0.45">
      <c r="A10625" t="s">
        <v>2922</v>
      </c>
      <c r="B10625">
        <v>202209</v>
      </c>
      <c r="C10625" t="s">
        <v>1972</v>
      </c>
      <c r="D10625">
        <v>12</v>
      </c>
      <c r="E10625">
        <v>26</v>
      </c>
      <c r="F10625">
        <v>68</v>
      </c>
    </row>
    <row r="10626" spans="1:6" x14ac:dyDescent="0.45">
      <c r="A10626" t="s">
        <v>2922</v>
      </c>
      <c r="B10626">
        <v>202209</v>
      </c>
      <c r="C10626" t="s">
        <v>1973</v>
      </c>
      <c r="D10626">
        <v>12</v>
      </c>
      <c r="E10626">
        <v>26</v>
      </c>
      <c r="F10626">
        <v>68</v>
      </c>
    </row>
    <row r="10627" spans="1:6" x14ac:dyDescent="0.45">
      <c r="A10627" t="s">
        <v>2922</v>
      </c>
      <c r="B10627">
        <v>202209</v>
      </c>
      <c r="C10627" t="s">
        <v>1974</v>
      </c>
      <c r="D10627">
        <v>12</v>
      </c>
      <c r="E10627">
        <v>26</v>
      </c>
      <c r="F10627">
        <v>68</v>
      </c>
    </row>
    <row r="10628" spans="1:6" x14ac:dyDescent="0.45">
      <c r="A10628" t="s">
        <v>2922</v>
      </c>
      <c r="B10628">
        <v>202209</v>
      </c>
      <c r="C10628" t="s">
        <v>1975</v>
      </c>
      <c r="D10628">
        <v>12</v>
      </c>
      <c r="E10628">
        <v>26</v>
      </c>
      <c r="F10628">
        <v>68</v>
      </c>
    </row>
    <row r="10629" spans="1:6" x14ac:dyDescent="0.45">
      <c r="A10629" t="s">
        <v>2922</v>
      </c>
      <c r="B10629">
        <v>202209</v>
      </c>
      <c r="C10629" t="s">
        <v>1976</v>
      </c>
      <c r="D10629">
        <v>12</v>
      </c>
      <c r="E10629">
        <v>26</v>
      </c>
      <c r="F10629">
        <v>68</v>
      </c>
    </row>
    <row r="10630" spans="1:6" x14ac:dyDescent="0.45">
      <c r="A10630" t="s">
        <v>2922</v>
      </c>
      <c r="B10630">
        <v>202209</v>
      </c>
      <c r="C10630" t="s">
        <v>1977</v>
      </c>
      <c r="D10630">
        <v>0</v>
      </c>
      <c r="E10630">
        <v>38</v>
      </c>
      <c r="F10630">
        <v>100</v>
      </c>
    </row>
    <row r="10631" spans="1:6" x14ac:dyDescent="0.45">
      <c r="A10631" t="s">
        <v>2922</v>
      </c>
      <c r="B10631">
        <v>202209</v>
      </c>
      <c r="C10631" t="s">
        <v>1978</v>
      </c>
      <c r="D10631">
        <v>0</v>
      </c>
      <c r="E10631">
        <v>38</v>
      </c>
      <c r="F10631">
        <v>100</v>
      </c>
    </row>
    <row r="10632" spans="1:6" x14ac:dyDescent="0.45">
      <c r="A10632" t="s">
        <v>2922</v>
      </c>
      <c r="B10632">
        <v>202209</v>
      </c>
      <c r="C10632" t="s">
        <v>1979</v>
      </c>
      <c r="D10632">
        <v>0</v>
      </c>
      <c r="E10632">
        <v>38</v>
      </c>
      <c r="F10632">
        <v>100</v>
      </c>
    </row>
    <row r="10633" spans="1:6" x14ac:dyDescent="0.45">
      <c r="A10633" t="s">
        <v>2922</v>
      </c>
      <c r="B10633">
        <v>202209</v>
      </c>
      <c r="C10633" t="s">
        <v>1980</v>
      </c>
      <c r="D10633">
        <v>0</v>
      </c>
      <c r="E10633">
        <v>38</v>
      </c>
      <c r="F10633">
        <v>100</v>
      </c>
    </row>
    <row r="10634" spans="1:6" x14ac:dyDescent="0.45">
      <c r="A10634" t="s">
        <v>2922</v>
      </c>
      <c r="B10634">
        <v>202209</v>
      </c>
      <c r="C10634" t="s">
        <v>1981</v>
      </c>
      <c r="D10634">
        <v>0</v>
      </c>
      <c r="E10634">
        <v>38</v>
      </c>
      <c r="F10634">
        <v>100</v>
      </c>
    </row>
    <row r="10635" spans="1:6" x14ac:dyDescent="0.45">
      <c r="A10635" t="s">
        <v>2922</v>
      </c>
      <c r="B10635">
        <v>202209</v>
      </c>
      <c r="C10635" t="s">
        <v>1982</v>
      </c>
      <c r="D10635">
        <v>0</v>
      </c>
      <c r="E10635">
        <v>38</v>
      </c>
      <c r="F10635">
        <v>100</v>
      </c>
    </row>
    <row r="10636" spans="1:6" x14ac:dyDescent="0.45">
      <c r="A10636" t="s">
        <v>2922</v>
      </c>
      <c r="B10636">
        <v>202209</v>
      </c>
      <c r="C10636" t="s">
        <v>1983</v>
      </c>
      <c r="D10636">
        <v>0</v>
      </c>
      <c r="E10636">
        <v>38</v>
      </c>
      <c r="F10636">
        <v>100</v>
      </c>
    </row>
    <row r="10637" spans="1:6" x14ac:dyDescent="0.45">
      <c r="A10637" t="s">
        <v>2922</v>
      </c>
      <c r="B10637">
        <v>202209</v>
      </c>
      <c r="C10637" t="s">
        <v>1984</v>
      </c>
      <c r="D10637">
        <v>0</v>
      </c>
      <c r="E10637">
        <v>38</v>
      </c>
      <c r="F10637">
        <v>100</v>
      </c>
    </row>
    <row r="10638" spans="1:6" x14ac:dyDescent="0.45">
      <c r="A10638" t="s">
        <v>2922</v>
      </c>
      <c r="B10638">
        <v>202209</v>
      </c>
      <c r="C10638" t="s">
        <v>1985</v>
      </c>
      <c r="D10638">
        <v>0</v>
      </c>
      <c r="E10638">
        <v>38</v>
      </c>
      <c r="F10638">
        <v>100</v>
      </c>
    </row>
    <row r="10639" spans="1:6" x14ac:dyDescent="0.45">
      <c r="A10639" t="s">
        <v>2922</v>
      </c>
      <c r="B10639">
        <v>202209</v>
      </c>
      <c r="C10639" t="s">
        <v>1986</v>
      </c>
      <c r="D10639">
        <v>0</v>
      </c>
      <c r="E10639">
        <v>38</v>
      </c>
      <c r="F10639">
        <v>100</v>
      </c>
    </row>
    <row r="10640" spans="1:6" x14ac:dyDescent="0.45">
      <c r="A10640" t="s">
        <v>2922</v>
      </c>
      <c r="B10640">
        <v>202209</v>
      </c>
      <c r="C10640" t="s">
        <v>1987</v>
      </c>
      <c r="D10640">
        <v>0</v>
      </c>
      <c r="E10640">
        <v>38</v>
      </c>
      <c r="F10640">
        <v>100</v>
      </c>
    </row>
    <row r="10641" spans="1:6" x14ac:dyDescent="0.45">
      <c r="A10641" t="s">
        <v>2922</v>
      </c>
      <c r="B10641">
        <v>202209</v>
      </c>
      <c r="C10641" t="s">
        <v>1988</v>
      </c>
      <c r="D10641">
        <v>0</v>
      </c>
      <c r="E10641">
        <v>38</v>
      </c>
      <c r="F10641">
        <v>100</v>
      </c>
    </row>
    <row r="10642" spans="1:6" x14ac:dyDescent="0.45">
      <c r="A10642" t="s">
        <v>2922</v>
      </c>
      <c r="B10642">
        <v>202209</v>
      </c>
      <c r="C10642" t="s">
        <v>1989</v>
      </c>
      <c r="D10642">
        <v>0</v>
      </c>
      <c r="E10642">
        <v>38</v>
      </c>
      <c r="F10642">
        <v>100</v>
      </c>
    </row>
    <row r="10643" spans="1:6" x14ac:dyDescent="0.45">
      <c r="A10643" t="s">
        <v>2922</v>
      </c>
      <c r="B10643">
        <v>202209</v>
      </c>
      <c r="C10643" t="s">
        <v>1990</v>
      </c>
      <c r="D10643">
        <v>0</v>
      </c>
      <c r="E10643">
        <v>38</v>
      </c>
      <c r="F10643">
        <v>100</v>
      </c>
    </row>
    <row r="10644" spans="1:6" x14ac:dyDescent="0.45">
      <c r="A10644" t="s">
        <v>2922</v>
      </c>
      <c r="B10644">
        <v>202209</v>
      </c>
      <c r="C10644" t="s">
        <v>1991</v>
      </c>
      <c r="D10644">
        <v>0</v>
      </c>
      <c r="E10644">
        <v>38</v>
      </c>
      <c r="F10644">
        <v>100</v>
      </c>
    </row>
    <row r="10645" spans="1:6" x14ac:dyDescent="0.45">
      <c r="A10645" t="s">
        <v>2922</v>
      </c>
      <c r="B10645">
        <v>202209</v>
      </c>
      <c r="C10645" t="s">
        <v>1992</v>
      </c>
      <c r="D10645">
        <v>0</v>
      </c>
      <c r="E10645">
        <v>38</v>
      </c>
      <c r="F10645">
        <v>100</v>
      </c>
    </row>
    <row r="10646" spans="1:6" x14ac:dyDescent="0.45">
      <c r="A10646" t="s">
        <v>2922</v>
      </c>
      <c r="B10646">
        <v>202209</v>
      </c>
      <c r="C10646" t="s">
        <v>1993</v>
      </c>
      <c r="D10646">
        <v>0</v>
      </c>
      <c r="E10646">
        <v>38</v>
      </c>
      <c r="F10646">
        <v>100</v>
      </c>
    </row>
    <row r="10647" spans="1:6" x14ac:dyDescent="0.45">
      <c r="A10647" t="s">
        <v>2922</v>
      </c>
      <c r="B10647">
        <v>202209</v>
      </c>
      <c r="C10647" t="s">
        <v>1994</v>
      </c>
      <c r="D10647">
        <v>0</v>
      </c>
      <c r="E10647">
        <v>38</v>
      </c>
      <c r="F10647">
        <v>100</v>
      </c>
    </row>
    <row r="10648" spans="1:6" x14ac:dyDescent="0.45">
      <c r="A10648" t="s">
        <v>2922</v>
      </c>
      <c r="B10648">
        <v>202209</v>
      </c>
      <c r="C10648" t="s">
        <v>1995</v>
      </c>
      <c r="D10648">
        <v>0</v>
      </c>
      <c r="E10648">
        <v>38</v>
      </c>
      <c r="F10648">
        <v>100</v>
      </c>
    </row>
    <row r="10649" spans="1:6" x14ac:dyDescent="0.45">
      <c r="A10649" t="s">
        <v>2922</v>
      </c>
      <c r="B10649">
        <v>202209</v>
      </c>
      <c r="C10649" t="s">
        <v>1996</v>
      </c>
      <c r="D10649">
        <v>0</v>
      </c>
      <c r="E10649">
        <v>38</v>
      </c>
      <c r="F10649">
        <v>100</v>
      </c>
    </row>
    <row r="10650" spans="1:6" x14ac:dyDescent="0.45">
      <c r="A10650" t="s">
        <v>2922</v>
      </c>
      <c r="B10650">
        <v>202209</v>
      </c>
      <c r="C10650" t="s">
        <v>1997</v>
      </c>
      <c r="D10650">
        <v>0</v>
      </c>
      <c r="E10650">
        <v>38</v>
      </c>
      <c r="F10650">
        <v>100</v>
      </c>
    </row>
    <row r="10651" spans="1:6" x14ac:dyDescent="0.45">
      <c r="A10651" t="s">
        <v>2922</v>
      </c>
      <c r="B10651">
        <v>202209</v>
      </c>
      <c r="C10651" t="s">
        <v>1998</v>
      </c>
      <c r="D10651">
        <v>0</v>
      </c>
      <c r="E10651">
        <v>38</v>
      </c>
      <c r="F10651">
        <v>100</v>
      </c>
    </row>
    <row r="10652" spans="1:6" x14ac:dyDescent="0.45">
      <c r="A10652" t="s">
        <v>2922</v>
      </c>
      <c r="B10652">
        <v>202209</v>
      </c>
      <c r="C10652" t="s">
        <v>1999</v>
      </c>
      <c r="D10652">
        <v>0</v>
      </c>
      <c r="E10652">
        <v>38</v>
      </c>
      <c r="F10652">
        <v>100</v>
      </c>
    </row>
    <row r="10653" spans="1:6" x14ac:dyDescent="0.45">
      <c r="A10653" t="s">
        <v>2922</v>
      </c>
      <c r="B10653">
        <v>202209</v>
      </c>
      <c r="C10653" t="s">
        <v>2000</v>
      </c>
      <c r="D10653">
        <v>0</v>
      </c>
      <c r="E10653">
        <v>38</v>
      </c>
      <c r="F10653">
        <v>100</v>
      </c>
    </row>
    <row r="10654" spans="1:6" x14ac:dyDescent="0.45">
      <c r="A10654" t="s">
        <v>2922</v>
      </c>
      <c r="B10654">
        <v>202209</v>
      </c>
      <c r="C10654" t="s">
        <v>2001</v>
      </c>
      <c r="D10654">
        <v>0</v>
      </c>
      <c r="E10654">
        <v>38</v>
      </c>
      <c r="F10654">
        <v>100</v>
      </c>
    </row>
    <row r="10655" spans="1:6" x14ac:dyDescent="0.45">
      <c r="A10655" t="s">
        <v>2922</v>
      </c>
      <c r="B10655">
        <v>202209</v>
      </c>
      <c r="C10655" t="s">
        <v>2002</v>
      </c>
      <c r="D10655">
        <v>0</v>
      </c>
      <c r="E10655">
        <v>38</v>
      </c>
      <c r="F10655">
        <v>100</v>
      </c>
    </row>
    <row r="10656" spans="1:6" x14ac:dyDescent="0.45">
      <c r="A10656" t="s">
        <v>2922</v>
      </c>
      <c r="B10656">
        <v>202209</v>
      </c>
      <c r="C10656" t="s">
        <v>2003</v>
      </c>
      <c r="D10656">
        <v>0</v>
      </c>
      <c r="E10656">
        <v>38</v>
      </c>
      <c r="F10656">
        <v>100</v>
      </c>
    </row>
    <row r="10657" spans="1:6" x14ac:dyDescent="0.45">
      <c r="A10657" t="s">
        <v>2922</v>
      </c>
      <c r="B10657">
        <v>202209</v>
      </c>
      <c r="C10657" t="s">
        <v>2004</v>
      </c>
      <c r="D10657">
        <v>0</v>
      </c>
      <c r="E10657">
        <v>38</v>
      </c>
      <c r="F10657">
        <v>100</v>
      </c>
    </row>
    <row r="10658" spans="1:6" x14ac:dyDescent="0.45">
      <c r="A10658" t="s">
        <v>2922</v>
      </c>
      <c r="B10658">
        <v>202209</v>
      </c>
      <c r="C10658" t="s">
        <v>2005</v>
      </c>
      <c r="D10658">
        <v>0</v>
      </c>
      <c r="E10658">
        <v>38</v>
      </c>
      <c r="F10658">
        <v>100</v>
      </c>
    </row>
    <row r="10659" spans="1:6" x14ac:dyDescent="0.45">
      <c r="A10659" t="s">
        <v>2922</v>
      </c>
      <c r="B10659">
        <v>202209</v>
      </c>
      <c r="C10659" t="s">
        <v>2006</v>
      </c>
      <c r="D10659">
        <v>0</v>
      </c>
      <c r="E10659">
        <v>38</v>
      </c>
      <c r="F10659">
        <v>100</v>
      </c>
    </row>
    <row r="10660" spans="1:6" x14ac:dyDescent="0.45">
      <c r="A10660" t="s">
        <v>2922</v>
      </c>
      <c r="B10660">
        <v>202209</v>
      </c>
      <c r="C10660" t="s">
        <v>2007</v>
      </c>
      <c r="D10660">
        <v>0</v>
      </c>
      <c r="E10660">
        <v>38</v>
      </c>
      <c r="F10660">
        <v>100</v>
      </c>
    </row>
    <row r="10661" spans="1:6" x14ac:dyDescent="0.45">
      <c r="A10661" t="s">
        <v>2922</v>
      </c>
      <c r="B10661">
        <v>202209</v>
      </c>
      <c r="C10661" t="s">
        <v>2008</v>
      </c>
      <c r="D10661">
        <v>0</v>
      </c>
      <c r="E10661">
        <v>38</v>
      </c>
      <c r="F10661">
        <v>100</v>
      </c>
    </row>
    <row r="10662" spans="1:6" x14ac:dyDescent="0.45">
      <c r="A10662" t="s">
        <v>2922</v>
      </c>
      <c r="B10662">
        <v>202209</v>
      </c>
      <c r="C10662" t="s">
        <v>2009</v>
      </c>
      <c r="D10662">
        <v>0</v>
      </c>
      <c r="E10662">
        <v>38</v>
      </c>
      <c r="F10662">
        <v>100</v>
      </c>
    </row>
    <row r="10663" spans="1:6" x14ac:dyDescent="0.45">
      <c r="A10663" t="s">
        <v>2922</v>
      </c>
      <c r="B10663">
        <v>202209</v>
      </c>
      <c r="C10663" t="s">
        <v>2010</v>
      </c>
      <c r="D10663">
        <v>0</v>
      </c>
      <c r="E10663">
        <v>38</v>
      </c>
      <c r="F10663">
        <v>100</v>
      </c>
    </row>
    <row r="10664" spans="1:6" x14ac:dyDescent="0.45">
      <c r="A10664" t="s">
        <v>2922</v>
      </c>
      <c r="B10664">
        <v>202209</v>
      </c>
      <c r="C10664" t="s">
        <v>2011</v>
      </c>
      <c r="D10664">
        <v>0</v>
      </c>
      <c r="E10664">
        <v>38</v>
      </c>
      <c r="F10664">
        <v>100</v>
      </c>
    </row>
    <row r="10665" spans="1:6" x14ac:dyDescent="0.45">
      <c r="A10665" t="s">
        <v>2922</v>
      </c>
      <c r="B10665">
        <v>202209</v>
      </c>
      <c r="C10665" t="s">
        <v>2012</v>
      </c>
      <c r="D10665">
        <v>0</v>
      </c>
      <c r="E10665">
        <v>38</v>
      </c>
      <c r="F10665">
        <v>100</v>
      </c>
    </row>
    <row r="10666" spans="1:6" x14ac:dyDescent="0.45">
      <c r="A10666" t="s">
        <v>2922</v>
      </c>
      <c r="B10666">
        <v>202209</v>
      </c>
      <c r="C10666" t="s">
        <v>2013</v>
      </c>
      <c r="D10666">
        <v>0</v>
      </c>
      <c r="E10666">
        <v>38</v>
      </c>
      <c r="F10666">
        <v>100</v>
      </c>
    </row>
    <row r="10667" spans="1:6" x14ac:dyDescent="0.45">
      <c r="A10667" t="s">
        <v>2922</v>
      </c>
      <c r="B10667">
        <v>202209</v>
      </c>
      <c r="C10667" t="s">
        <v>2014</v>
      </c>
      <c r="D10667">
        <v>0</v>
      </c>
      <c r="E10667">
        <v>38</v>
      </c>
      <c r="F10667">
        <v>100</v>
      </c>
    </row>
    <row r="10668" spans="1:6" x14ac:dyDescent="0.45">
      <c r="A10668" t="s">
        <v>2922</v>
      </c>
      <c r="B10668">
        <v>202209</v>
      </c>
      <c r="C10668" t="s">
        <v>2015</v>
      </c>
      <c r="D10668">
        <v>0</v>
      </c>
      <c r="E10668">
        <v>38</v>
      </c>
      <c r="F10668">
        <v>100</v>
      </c>
    </row>
    <row r="10669" spans="1:6" x14ac:dyDescent="0.45">
      <c r="A10669" t="s">
        <v>2922</v>
      </c>
      <c r="B10669">
        <v>202209</v>
      </c>
      <c r="C10669" t="s">
        <v>2016</v>
      </c>
      <c r="D10669">
        <v>0</v>
      </c>
      <c r="E10669">
        <v>38</v>
      </c>
      <c r="F10669">
        <v>100</v>
      </c>
    </row>
    <row r="10670" spans="1:6" x14ac:dyDescent="0.45">
      <c r="A10670" t="s">
        <v>2922</v>
      </c>
      <c r="B10670">
        <v>202209</v>
      </c>
      <c r="C10670" t="s">
        <v>2017</v>
      </c>
      <c r="D10670">
        <v>0</v>
      </c>
      <c r="E10670">
        <v>38</v>
      </c>
      <c r="F10670">
        <v>100</v>
      </c>
    </row>
    <row r="10671" spans="1:6" x14ac:dyDescent="0.45">
      <c r="A10671" t="s">
        <v>2922</v>
      </c>
      <c r="B10671">
        <v>202209</v>
      </c>
      <c r="C10671" t="s">
        <v>2018</v>
      </c>
      <c r="D10671">
        <v>0</v>
      </c>
      <c r="E10671">
        <v>38</v>
      </c>
      <c r="F10671">
        <v>100</v>
      </c>
    </row>
    <row r="10672" spans="1:6" x14ac:dyDescent="0.45">
      <c r="A10672" t="s">
        <v>2922</v>
      </c>
      <c r="B10672">
        <v>202209</v>
      </c>
      <c r="C10672" t="s">
        <v>2019</v>
      </c>
      <c r="D10672">
        <v>0</v>
      </c>
      <c r="E10672">
        <v>38</v>
      </c>
      <c r="F10672">
        <v>100</v>
      </c>
    </row>
    <row r="10673" spans="1:6" x14ac:dyDescent="0.45">
      <c r="A10673" t="s">
        <v>2922</v>
      </c>
      <c r="B10673">
        <v>202209</v>
      </c>
      <c r="C10673" t="s">
        <v>2020</v>
      </c>
      <c r="D10673">
        <v>0</v>
      </c>
      <c r="E10673">
        <v>38</v>
      </c>
      <c r="F10673">
        <v>100</v>
      </c>
    </row>
    <row r="10674" spans="1:6" x14ac:dyDescent="0.45">
      <c r="A10674" t="s">
        <v>2922</v>
      </c>
      <c r="B10674">
        <v>202209</v>
      </c>
      <c r="C10674" t="s">
        <v>2021</v>
      </c>
      <c r="D10674">
        <v>0</v>
      </c>
      <c r="E10674">
        <v>38</v>
      </c>
      <c r="F10674">
        <v>100</v>
      </c>
    </row>
    <row r="10675" spans="1:6" x14ac:dyDescent="0.45">
      <c r="A10675" t="s">
        <v>2922</v>
      </c>
      <c r="B10675">
        <v>202209</v>
      </c>
      <c r="C10675" t="s">
        <v>2022</v>
      </c>
      <c r="D10675">
        <v>0</v>
      </c>
      <c r="E10675">
        <v>38</v>
      </c>
      <c r="F10675">
        <v>100</v>
      </c>
    </row>
    <row r="10676" spans="1:6" x14ac:dyDescent="0.45">
      <c r="A10676" t="s">
        <v>2922</v>
      </c>
      <c r="B10676">
        <v>202209</v>
      </c>
      <c r="C10676" t="s">
        <v>2023</v>
      </c>
      <c r="D10676">
        <v>0</v>
      </c>
      <c r="E10676">
        <v>38</v>
      </c>
      <c r="F10676">
        <v>100</v>
      </c>
    </row>
    <row r="10677" spans="1:6" x14ac:dyDescent="0.45">
      <c r="A10677" t="s">
        <v>2922</v>
      </c>
      <c r="B10677">
        <v>202209</v>
      </c>
      <c r="C10677" t="s">
        <v>2024</v>
      </c>
      <c r="D10677">
        <v>0</v>
      </c>
      <c r="E10677">
        <v>38</v>
      </c>
      <c r="F10677">
        <v>100</v>
      </c>
    </row>
    <row r="10678" spans="1:6" x14ac:dyDescent="0.45">
      <c r="A10678" t="s">
        <v>2922</v>
      </c>
      <c r="B10678">
        <v>202209</v>
      </c>
      <c r="C10678" t="s">
        <v>2025</v>
      </c>
      <c r="D10678">
        <v>14</v>
      </c>
      <c r="E10678">
        <v>24</v>
      </c>
      <c r="F10678">
        <v>63</v>
      </c>
    </row>
    <row r="10679" spans="1:6" x14ac:dyDescent="0.45">
      <c r="A10679" t="s">
        <v>2922</v>
      </c>
      <c r="B10679">
        <v>202209</v>
      </c>
      <c r="C10679" t="s">
        <v>2026</v>
      </c>
      <c r="D10679">
        <v>14</v>
      </c>
      <c r="E10679">
        <v>24</v>
      </c>
      <c r="F10679">
        <v>63</v>
      </c>
    </row>
    <row r="10680" spans="1:6" x14ac:dyDescent="0.45">
      <c r="A10680" t="s">
        <v>2922</v>
      </c>
      <c r="B10680">
        <v>202209</v>
      </c>
      <c r="C10680" t="s">
        <v>2027</v>
      </c>
      <c r="D10680">
        <v>14</v>
      </c>
      <c r="E10680">
        <v>24</v>
      </c>
      <c r="F10680">
        <v>63</v>
      </c>
    </row>
    <row r="10681" spans="1:6" x14ac:dyDescent="0.45">
      <c r="A10681" t="s">
        <v>2922</v>
      </c>
      <c r="B10681">
        <v>202209</v>
      </c>
      <c r="C10681" t="s">
        <v>2028</v>
      </c>
      <c r="D10681">
        <v>14</v>
      </c>
      <c r="E10681">
        <v>24</v>
      </c>
      <c r="F10681">
        <v>63</v>
      </c>
    </row>
    <row r="10682" spans="1:6" x14ac:dyDescent="0.45">
      <c r="A10682" t="s">
        <v>2922</v>
      </c>
      <c r="B10682">
        <v>202209</v>
      </c>
      <c r="C10682" t="s">
        <v>2029</v>
      </c>
      <c r="D10682">
        <v>14</v>
      </c>
      <c r="E10682">
        <v>24</v>
      </c>
      <c r="F10682">
        <v>63</v>
      </c>
    </row>
    <row r="10683" spans="1:6" x14ac:dyDescent="0.45">
      <c r="A10683" t="s">
        <v>2922</v>
      </c>
      <c r="B10683">
        <v>202209</v>
      </c>
      <c r="C10683" t="s">
        <v>2030</v>
      </c>
      <c r="D10683">
        <v>14</v>
      </c>
      <c r="E10683">
        <v>24</v>
      </c>
      <c r="F10683">
        <v>63</v>
      </c>
    </row>
    <row r="10684" spans="1:6" x14ac:dyDescent="0.45">
      <c r="A10684" t="s">
        <v>2922</v>
      </c>
      <c r="B10684">
        <v>202209</v>
      </c>
      <c r="C10684" t="s">
        <v>2031</v>
      </c>
      <c r="D10684">
        <v>14</v>
      </c>
      <c r="E10684">
        <v>24</v>
      </c>
      <c r="F10684">
        <v>63</v>
      </c>
    </row>
    <row r="10685" spans="1:6" x14ac:dyDescent="0.45">
      <c r="A10685" t="s">
        <v>2922</v>
      </c>
      <c r="B10685">
        <v>202209</v>
      </c>
      <c r="C10685" t="s">
        <v>2032</v>
      </c>
      <c r="D10685">
        <v>14</v>
      </c>
      <c r="E10685">
        <v>24</v>
      </c>
      <c r="F10685">
        <v>63</v>
      </c>
    </row>
    <row r="10686" spans="1:6" x14ac:dyDescent="0.45">
      <c r="A10686" t="s">
        <v>2922</v>
      </c>
      <c r="B10686">
        <v>202209</v>
      </c>
      <c r="C10686" t="s">
        <v>2033</v>
      </c>
      <c r="D10686">
        <v>14</v>
      </c>
      <c r="E10686">
        <v>24</v>
      </c>
      <c r="F10686">
        <v>63</v>
      </c>
    </row>
    <row r="10687" spans="1:6" x14ac:dyDescent="0.45">
      <c r="A10687" t="s">
        <v>2922</v>
      </c>
      <c r="B10687">
        <v>202209</v>
      </c>
      <c r="C10687" t="s">
        <v>2034</v>
      </c>
      <c r="D10687">
        <v>14</v>
      </c>
      <c r="E10687">
        <v>24</v>
      </c>
      <c r="F10687">
        <v>63</v>
      </c>
    </row>
    <row r="10688" spans="1:6" x14ac:dyDescent="0.45">
      <c r="A10688" t="s">
        <v>2922</v>
      </c>
      <c r="B10688">
        <v>202209</v>
      </c>
      <c r="C10688" t="s">
        <v>2035</v>
      </c>
      <c r="D10688">
        <v>14</v>
      </c>
      <c r="E10688">
        <v>24</v>
      </c>
      <c r="F10688">
        <v>63</v>
      </c>
    </row>
    <row r="10689" spans="1:6" x14ac:dyDescent="0.45">
      <c r="A10689" t="s">
        <v>2922</v>
      </c>
      <c r="B10689">
        <v>202209</v>
      </c>
      <c r="C10689" t="s">
        <v>2036</v>
      </c>
      <c r="D10689">
        <v>14</v>
      </c>
      <c r="E10689">
        <v>24</v>
      </c>
      <c r="F10689">
        <v>63</v>
      </c>
    </row>
    <row r="10690" spans="1:6" x14ac:dyDescent="0.45">
      <c r="A10690" t="s">
        <v>2922</v>
      </c>
      <c r="B10690">
        <v>202209</v>
      </c>
      <c r="C10690" t="s">
        <v>2037</v>
      </c>
      <c r="D10690">
        <v>0</v>
      </c>
      <c r="E10690">
        <v>38</v>
      </c>
      <c r="F10690">
        <v>100</v>
      </c>
    </row>
    <row r="10691" spans="1:6" x14ac:dyDescent="0.45">
      <c r="A10691" t="s">
        <v>2922</v>
      </c>
      <c r="B10691">
        <v>202209</v>
      </c>
      <c r="C10691" t="s">
        <v>2038</v>
      </c>
      <c r="D10691">
        <v>0</v>
      </c>
      <c r="E10691">
        <v>38</v>
      </c>
      <c r="F10691">
        <v>100</v>
      </c>
    </row>
    <row r="10692" spans="1:6" x14ac:dyDescent="0.45">
      <c r="A10692" t="s">
        <v>2922</v>
      </c>
      <c r="B10692">
        <v>202209</v>
      </c>
      <c r="C10692" t="s">
        <v>2039</v>
      </c>
      <c r="D10692">
        <v>0</v>
      </c>
      <c r="E10692">
        <v>38</v>
      </c>
      <c r="F10692">
        <v>100</v>
      </c>
    </row>
    <row r="10693" spans="1:6" x14ac:dyDescent="0.45">
      <c r="A10693" t="s">
        <v>2922</v>
      </c>
      <c r="B10693">
        <v>202209</v>
      </c>
      <c r="C10693" t="s">
        <v>2040</v>
      </c>
      <c r="D10693">
        <v>0</v>
      </c>
      <c r="E10693">
        <v>38</v>
      </c>
      <c r="F10693">
        <v>100</v>
      </c>
    </row>
    <row r="10694" spans="1:6" x14ac:dyDescent="0.45">
      <c r="A10694" t="s">
        <v>2922</v>
      </c>
      <c r="B10694">
        <v>202209</v>
      </c>
      <c r="C10694" t="s">
        <v>2041</v>
      </c>
      <c r="D10694">
        <v>0</v>
      </c>
      <c r="E10694">
        <v>38</v>
      </c>
      <c r="F10694">
        <v>100</v>
      </c>
    </row>
    <row r="10695" spans="1:6" x14ac:dyDescent="0.45">
      <c r="A10695" t="s">
        <v>2922</v>
      </c>
      <c r="B10695">
        <v>202209</v>
      </c>
      <c r="C10695" t="s">
        <v>2042</v>
      </c>
      <c r="D10695">
        <v>0</v>
      </c>
      <c r="E10695">
        <v>38</v>
      </c>
      <c r="F10695">
        <v>100</v>
      </c>
    </row>
    <row r="10696" spans="1:6" x14ac:dyDescent="0.45">
      <c r="A10696" t="s">
        <v>2922</v>
      </c>
      <c r="B10696">
        <v>202209</v>
      </c>
      <c r="C10696" t="s">
        <v>2043</v>
      </c>
      <c r="D10696">
        <v>0</v>
      </c>
      <c r="E10696">
        <v>38</v>
      </c>
      <c r="F10696">
        <v>100</v>
      </c>
    </row>
    <row r="10697" spans="1:6" x14ac:dyDescent="0.45">
      <c r="A10697" t="s">
        <v>2922</v>
      </c>
      <c r="B10697">
        <v>202209</v>
      </c>
      <c r="C10697" t="s">
        <v>2044</v>
      </c>
      <c r="D10697">
        <v>0</v>
      </c>
      <c r="E10697">
        <v>38</v>
      </c>
      <c r="F10697">
        <v>100</v>
      </c>
    </row>
    <row r="10698" spans="1:6" x14ac:dyDescent="0.45">
      <c r="A10698" t="s">
        <v>2922</v>
      </c>
      <c r="B10698">
        <v>202209</v>
      </c>
      <c r="C10698" t="s">
        <v>2045</v>
      </c>
      <c r="D10698">
        <v>0</v>
      </c>
      <c r="E10698">
        <v>38</v>
      </c>
      <c r="F10698">
        <v>100</v>
      </c>
    </row>
    <row r="10699" spans="1:6" x14ac:dyDescent="0.45">
      <c r="A10699" t="s">
        <v>2922</v>
      </c>
      <c r="B10699">
        <v>202209</v>
      </c>
      <c r="C10699" t="s">
        <v>2046</v>
      </c>
      <c r="D10699">
        <v>0</v>
      </c>
      <c r="E10699">
        <v>38</v>
      </c>
      <c r="F10699">
        <v>100</v>
      </c>
    </row>
    <row r="10700" spans="1:6" x14ac:dyDescent="0.45">
      <c r="A10700" t="s">
        <v>2922</v>
      </c>
      <c r="B10700">
        <v>202209</v>
      </c>
      <c r="C10700" t="s">
        <v>2047</v>
      </c>
      <c r="D10700">
        <v>0</v>
      </c>
      <c r="E10700">
        <v>38</v>
      </c>
      <c r="F10700">
        <v>100</v>
      </c>
    </row>
    <row r="10701" spans="1:6" x14ac:dyDescent="0.45">
      <c r="A10701" t="s">
        <v>2922</v>
      </c>
      <c r="B10701">
        <v>202209</v>
      </c>
      <c r="C10701" t="s">
        <v>2048</v>
      </c>
      <c r="D10701">
        <v>0</v>
      </c>
      <c r="E10701">
        <v>38</v>
      </c>
      <c r="F10701">
        <v>100</v>
      </c>
    </row>
    <row r="10702" spans="1:6" x14ac:dyDescent="0.45">
      <c r="A10702" t="s">
        <v>2922</v>
      </c>
      <c r="B10702">
        <v>202209</v>
      </c>
      <c r="C10702" t="s">
        <v>2049</v>
      </c>
      <c r="D10702">
        <v>12</v>
      </c>
      <c r="E10702">
        <v>26</v>
      </c>
      <c r="F10702">
        <v>68</v>
      </c>
    </row>
    <row r="10703" spans="1:6" x14ac:dyDescent="0.45">
      <c r="A10703" t="s">
        <v>2922</v>
      </c>
      <c r="B10703">
        <v>202209</v>
      </c>
      <c r="C10703" t="s">
        <v>2050</v>
      </c>
      <c r="D10703">
        <v>12</v>
      </c>
      <c r="E10703">
        <v>26</v>
      </c>
      <c r="F10703">
        <v>68</v>
      </c>
    </row>
    <row r="10704" spans="1:6" x14ac:dyDescent="0.45">
      <c r="A10704" t="s">
        <v>2922</v>
      </c>
      <c r="B10704">
        <v>202209</v>
      </c>
      <c r="C10704" t="s">
        <v>2051</v>
      </c>
      <c r="D10704">
        <v>12</v>
      </c>
      <c r="E10704">
        <v>26</v>
      </c>
      <c r="F10704">
        <v>68</v>
      </c>
    </row>
    <row r="10705" spans="1:6" x14ac:dyDescent="0.45">
      <c r="A10705" t="s">
        <v>2922</v>
      </c>
      <c r="B10705">
        <v>202209</v>
      </c>
      <c r="C10705" t="s">
        <v>2052</v>
      </c>
      <c r="D10705">
        <v>15</v>
      </c>
      <c r="E10705">
        <v>23</v>
      </c>
      <c r="F10705">
        <v>61</v>
      </c>
    </row>
    <row r="10706" spans="1:6" x14ac:dyDescent="0.45">
      <c r="A10706" t="s">
        <v>2922</v>
      </c>
      <c r="B10706">
        <v>202209</v>
      </c>
      <c r="C10706" t="s">
        <v>2053</v>
      </c>
      <c r="D10706">
        <v>15</v>
      </c>
      <c r="E10706">
        <v>23</v>
      </c>
      <c r="F10706">
        <v>61</v>
      </c>
    </row>
    <row r="10707" spans="1:6" x14ac:dyDescent="0.45">
      <c r="A10707" t="s">
        <v>2922</v>
      </c>
      <c r="B10707">
        <v>202209</v>
      </c>
      <c r="C10707" t="s">
        <v>2054</v>
      </c>
      <c r="D10707">
        <v>16</v>
      </c>
      <c r="E10707">
        <v>22</v>
      </c>
      <c r="F10707">
        <v>58</v>
      </c>
    </row>
    <row r="10708" spans="1:6" x14ac:dyDescent="0.45">
      <c r="A10708" t="s">
        <v>2922</v>
      </c>
      <c r="B10708">
        <v>202209</v>
      </c>
      <c r="C10708" t="s">
        <v>2055</v>
      </c>
      <c r="D10708">
        <v>16</v>
      </c>
      <c r="E10708">
        <v>22</v>
      </c>
      <c r="F10708">
        <v>58</v>
      </c>
    </row>
    <row r="10709" spans="1:6" x14ac:dyDescent="0.45">
      <c r="A10709" t="s">
        <v>2922</v>
      </c>
      <c r="B10709">
        <v>202209</v>
      </c>
      <c r="C10709" t="s">
        <v>2056</v>
      </c>
      <c r="D10709">
        <v>16</v>
      </c>
      <c r="E10709">
        <v>22</v>
      </c>
      <c r="F10709">
        <v>58</v>
      </c>
    </row>
    <row r="10710" spans="1:6" x14ac:dyDescent="0.45">
      <c r="A10710" t="s">
        <v>2922</v>
      </c>
      <c r="B10710">
        <v>202209</v>
      </c>
      <c r="C10710" t="s">
        <v>2057</v>
      </c>
      <c r="D10710">
        <v>16</v>
      </c>
      <c r="E10710">
        <v>22</v>
      </c>
      <c r="F10710">
        <v>58</v>
      </c>
    </row>
    <row r="10711" spans="1:6" x14ac:dyDescent="0.45">
      <c r="A10711" t="s">
        <v>2922</v>
      </c>
      <c r="B10711">
        <v>202209</v>
      </c>
      <c r="C10711" t="s">
        <v>2058</v>
      </c>
      <c r="D10711">
        <v>16</v>
      </c>
      <c r="E10711">
        <v>22</v>
      </c>
      <c r="F10711">
        <v>58</v>
      </c>
    </row>
    <row r="10712" spans="1:6" x14ac:dyDescent="0.45">
      <c r="A10712" t="s">
        <v>2922</v>
      </c>
      <c r="B10712">
        <v>202209</v>
      </c>
      <c r="C10712" t="s">
        <v>2059</v>
      </c>
      <c r="D10712">
        <v>16</v>
      </c>
      <c r="E10712">
        <v>22</v>
      </c>
      <c r="F10712">
        <v>58</v>
      </c>
    </row>
    <row r="10713" spans="1:6" x14ac:dyDescent="0.45">
      <c r="A10713" t="s">
        <v>2922</v>
      </c>
      <c r="B10713">
        <v>202209</v>
      </c>
      <c r="C10713" t="s">
        <v>2060</v>
      </c>
      <c r="D10713">
        <v>16</v>
      </c>
      <c r="E10713">
        <v>22</v>
      </c>
      <c r="F10713">
        <v>58</v>
      </c>
    </row>
    <row r="10714" spans="1:6" x14ac:dyDescent="0.45">
      <c r="A10714" t="s">
        <v>2922</v>
      </c>
      <c r="B10714">
        <v>202209</v>
      </c>
      <c r="C10714" t="s">
        <v>2061</v>
      </c>
      <c r="D10714">
        <v>16</v>
      </c>
      <c r="E10714">
        <v>22</v>
      </c>
      <c r="F10714">
        <v>58</v>
      </c>
    </row>
    <row r="10715" spans="1:6" x14ac:dyDescent="0.45">
      <c r="A10715" t="s">
        <v>2922</v>
      </c>
      <c r="B10715">
        <v>202209</v>
      </c>
      <c r="C10715" t="s">
        <v>2062</v>
      </c>
      <c r="D10715">
        <v>16</v>
      </c>
      <c r="E10715">
        <v>22</v>
      </c>
      <c r="F10715">
        <v>58</v>
      </c>
    </row>
    <row r="10716" spans="1:6" x14ac:dyDescent="0.45">
      <c r="A10716" t="s">
        <v>2922</v>
      </c>
      <c r="B10716">
        <v>202209</v>
      </c>
      <c r="C10716" t="s">
        <v>2063</v>
      </c>
      <c r="D10716">
        <v>16</v>
      </c>
      <c r="E10716">
        <v>22</v>
      </c>
      <c r="F10716">
        <v>58</v>
      </c>
    </row>
    <row r="10717" spans="1:6" x14ac:dyDescent="0.45">
      <c r="A10717" t="s">
        <v>2922</v>
      </c>
      <c r="B10717">
        <v>202209</v>
      </c>
      <c r="C10717" t="s">
        <v>2064</v>
      </c>
      <c r="D10717">
        <v>12</v>
      </c>
      <c r="E10717">
        <v>26</v>
      </c>
      <c r="F10717">
        <v>68</v>
      </c>
    </row>
    <row r="10718" spans="1:6" x14ac:dyDescent="0.45">
      <c r="A10718" t="s">
        <v>2922</v>
      </c>
      <c r="B10718">
        <v>202209</v>
      </c>
      <c r="C10718" t="s">
        <v>2065</v>
      </c>
      <c r="D10718">
        <v>12</v>
      </c>
      <c r="E10718">
        <v>26</v>
      </c>
      <c r="F10718">
        <v>68</v>
      </c>
    </row>
    <row r="10719" spans="1:6" x14ac:dyDescent="0.45">
      <c r="A10719" t="s">
        <v>2922</v>
      </c>
      <c r="B10719">
        <v>202209</v>
      </c>
      <c r="C10719" t="s">
        <v>2066</v>
      </c>
      <c r="D10719">
        <v>12</v>
      </c>
      <c r="E10719">
        <v>26</v>
      </c>
      <c r="F10719">
        <v>68</v>
      </c>
    </row>
    <row r="10720" spans="1:6" x14ac:dyDescent="0.45">
      <c r="A10720" t="s">
        <v>2922</v>
      </c>
      <c r="B10720">
        <v>202209</v>
      </c>
      <c r="C10720" t="s">
        <v>2067</v>
      </c>
      <c r="D10720">
        <v>12</v>
      </c>
      <c r="E10720">
        <v>26</v>
      </c>
      <c r="F10720">
        <v>68</v>
      </c>
    </row>
    <row r="10721" spans="1:6" x14ac:dyDescent="0.45">
      <c r="A10721" t="s">
        <v>2922</v>
      </c>
      <c r="B10721">
        <v>202209</v>
      </c>
      <c r="C10721" t="s">
        <v>2068</v>
      </c>
      <c r="D10721">
        <v>12</v>
      </c>
      <c r="E10721">
        <v>26</v>
      </c>
      <c r="F10721">
        <v>68</v>
      </c>
    </row>
    <row r="10722" spans="1:6" x14ac:dyDescent="0.45">
      <c r="A10722" t="s">
        <v>2922</v>
      </c>
      <c r="B10722">
        <v>202209</v>
      </c>
      <c r="C10722" t="s">
        <v>2069</v>
      </c>
      <c r="D10722">
        <v>12</v>
      </c>
      <c r="E10722">
        <v>26</v>
      </c>
      <c r="F10722">
        <v>68</v>
      </c>
    </row>
    <row r="10723" spans="1:6" x14ac:dyDescent="0.45">
      <c r="A10723" t="s">
        <v>2922</v>
      </c>
      <c r="B10723">
        <v>202209</v>
      </c>
      <c r="C10723" t="s">
        <v>2070</v>
      </c>
      <c r="D10723">
        <v>12</v>
      </c>
      <c r="E10723">
        <v>26</v>
      </c>
      <c r="F10723">
        <v>68</v>
      </c>
    </row>
    <row r="10724" spans="1:6" x14ac:dyDescent="0.45">
      <c r="A10724" t="s">
        <v>2922</v>
      </c>
      <c r="B10724">
        <v>202209</v>
      </c>
      <c r="C10724" t="s">
        <v>2071</v>
      </c>
      <c r="D10724">
        <v>0</v>
      </c>
      <c r="E10724">
        <v>38</v>
      </c>
      <c r="F10724">
        <v>100</v>
      </c>
    </row>
    <row r="10725" spans="1:6" x14ac:dyDescent="0.45">
      <c r="A10725" t="s">
        <v>2922</v>
      </c>
      <c r="B10725">
        <v>202209</v>
      </c>
      <c r="C10725" t="s">
        <v>2072</v>
      </c>
      <c r="D10725">
        <v>0</v>
      </c>
      <c r="E10725">
        <v>38</v>
      </c>
      <c r="F10725">
        <v>100</v>
      </c>
    </row>
    <row r="10726" spans="1:6" x14ac:dyDescent="0.45">
      <c r="A10726" t="s">
        <v>2922</v>
      </c>
      <c r="B10726">
        <v>202209</v>
      </c>
      <c r="C10726" t="s">
        <v>2073</v>
      </c>
      <c r="D10726">
        <v>0</v>
      </c>
      <c r="E10726">
        <v>38</v>
      </c>
      <c r="F10726">
        <v>100</v>
      </c>
    </row>
    <row r="10727" spans="1:6" x14ac:dyDescent="0.45">
      <c r="A10727" t="s">
        <v>2922</v>
      </c>
      <c r="B10727">
        <v>202209</v>
      </c>
      <c r="C10727" t="s">
        <v>2074</v>
      </c>
      <c r="D10727">
        <v>0</v>
      </c>
      <c r="E10727">
        <v>38</v>
      </c>
      <c r="F10727">
        <v>100</v>
      </c>
    </row>
    <row r="10728" spans="1:6" x14ac:dyDescent="0.45">
      <c r="A10728" t="s">
        <v>2922</v>
      </c>
      <c r="B10728">
        <v>202209</v>
      </c>
      <c r="C10728" t="s">
        <v>2075</v>
      </c>
      <c r="D10728">
        <v>0</v>
      </c>
      <c r="E10728">
        <v>38</v>
      </c>
      <c r="F10728">
        <v>100</v>
      </c>
    </row>
    <row r="10729" spans="1:6" x14ac:dyDescent="0.45">
      <c r="A10729" t="s">
        <v>2922</v>
      </c>
      <c r="B10729">
        <v>202209</v>
      </c>
      <c r="C10729" t="s">
        <v>2076</v>
      </c>
      <c r="D10729">
        <v>0</v>
      </c>
      <c r="E10729">
        <v>38</v>
      </c>
      <c r="F10729">
        <v>100</v>
      </c>
    </row>
    <row r="10730" spans="1:6" x14ac:dyDescent="0.45">
      <c r="A10730" t="s">
        <v>2922</v>
      </c>
      <c r="B10730">
        <v>202209</v>
      </c>
      <c r="C10730" t="s">
        <v>2077</v>
      </c>
      <c r="D10730">
        <v>0</v>
      </c>
      <c r="E10730">
        <v>38</v>
      </c>
      <c r="F10730">
        <v>100</v>
      </c>
    </row>
    <row r="10731" spans="1:6" x14ac:dyDescent="0.45">
      <c r="A10731" t="s">
        <v>2922</v>
      </c>
      <c r="B10731">
        <v>202209</v>
      </c>
      <c r="C10731" t="s">
        <v>2078</v>
      </c>
      <c r="D10731">
        <v>0</v>
      </c>
      <c r="E10731">
        <v>38</v>
      </c>
      <c r="F10731">
        <v>100</v>
      </c>
    </row>
    <row r="10732" spans="1:6" x14ac:dyDescent="0.45">
      <c r="A10732" t="s">
        <v>2922</v>
      </c>
      <c r="B10732">
        <v>202209</v>
      </c>
      <c r="C10732" t="s">
        <v>2079</v>
      </c>
      <c r="D10732">
        <v>0</v>
      </c>
      <c r="E10732">
        <v>38</v>
      </c>
      <c r="F10732">
        <v>100</v>
      </c>
    </row>
    <row r="10733" spans="1:6" x14ac:dyDescent="0.45">
      <c r="A10733" t="s">
        <v>2922</v>
      </c>
      <c r="B10733">
        <v>202209</v>
      </c>
      <c r="C10733" t="s">
        <v>2080</v>
      </c>
      <c r="D10733">
        <v>0</v>
      </c>
      <c r="E10733">
        <v>38</v>
      </c>
      <c r="F10733">
        <v>100</v>
      </c>
    </row>
    <row r="10734" spans="1:6" x14ac:dyDescent="0.45">
      <c r="A10734" t="s">
        <v>2922</v>
      </c>
      <c r="B10734">
        <v>202209</v>
      </c>
      <c r="C10734" t="s">
        <v>2081</v>
      </c>
      <c r="D10734">
        <v>0</v>
      </c>
      <c r="E10734">
        <v>38</v>
      </c>
      <c r="F10734">
        <v>100</v>
      </c>
    </row>
    <row r="10735" spans="1:6" x14ac:dyDescent="0.45">
      <c r="A10735" t="s">
        <v>2922</v>
      </c>
      <c r="B10735">
        <v>202209</v>
      </c>
      <c r="C10735" t="s">
        <v>2082</v>
      </c>
      <c r="D10735">
        <v>0</v>
      </c>
      <c r="E10735">
        <v>38</v>
      </c>
      <c r="F10735">
        <v>100</v>
      </c>
    </row>
    <row r="10736" spans="1:6" x14ac:dyDescent="0.45">
      <c r="A10736" t="s">
        <v>2922</v>
      </c>
      <c r="B10736">
        <v>202209</v>
      </c>
      <c r="C10736" t="s">
        <v>2083</v>
      </c>
      <c r="D10736">
        <v>0</v>
      </c>
      <c r="E10736">
        <v>38</v>
      </c>
      <c r="F10736">
        <v>100</v>
      </c>
    </row>
    <row r="10737" spans="1:6" x14ac:dyDescent="0.45">
      <c r="A10737" t="s">
        <v>2922</v>
      </c>
      <c r="B10737">
        <v>202209</v>
      </c>
      <c r="C10737" t="s">
        <v>2084</v>
      </c>
      <c r="D10737">
        <v>0</v>
      </c>
      <c r="E10737">
        <v>38</v>
      </c>
      <c r="F10737">
        <v>100</v>
      </c>
    </row>
    <row r="10738" spans="1:6" x14ac:dyDescent="0.45">
      <c r="A10738" t="s">
        <v>2922</v>
      </c>
      <c r="B10738">
        <v>202209</v>
      </c>
      <c r="C10738" t="s">
        <v>2085</v>
      </c>
      <c r="D10738">
        <v>0</v>
      </c>
      <c r="E10738">
        <v>38</v>
      </c>
      <c r="F10738">
        <v>100</v>
      </c>
    </row>
    <row r="10739" spans="1:6" x14ac:dyDescent="0.45">
      <c r="A10739" t="s">
        <v>2922</v>
      </c>
      <c r="B10739">
        <v>202209</v>
      </c>
      <c r="C10739" t="s">
        <v>2086</v>
      </c>
      <c r="D10739">
        <v>0</v>
      </c>
      <c r="E10739">
        <v>38</v>
      </c>
      <c r="F10739">
        <v>100</v>
      </c>
    </row>
    <row r="10740" spans="1:6" x14ac:dyDescent="0.45">
      <c r="A10740" t="s">
        <v>2922</v>
      </c>
      <c r="B10740">
        <v>202209</v>
      </c>
      <c r="C10740" t="s">
        <v>2087</v>
      </c>
      <c r="D10740">
        <v>0</v>
      </c>
      <c r="E10740">
        <v>38</v>
      </c>
      <c r="F10740">
        <v>100</v>
      </c>
    </row>
    <row r="10741" spans="1:6" x14ac:dyDescent="0.45">
      <c r="A10741" t="s">
        <v>2922</v>
      </c>
      <c r="B10741">
        <v>202209</v>
      </c>
      <c r="C10741" t="s">
        <v>2088</v>
      </c>
      <c r="D10741">
        <v>0</v>
      </c>
      <c r="E10741">
        <v>38</v>
      </c>
      <c r="F10741">
        <v>100</v>
      </c>
    </row>
    <row r="10742" spans="1:6" x14ac:dyDescent="0.45">
      <c r="A10742" t="s">
        <v>2922</v>
      </c>
      <c r="B10742">
        <v>202209</v>
      </c>
      <c r="C10742" t="s">
        <v>2089</v>
      </c>
      <c r="D10742">
        <v>0</v>
      </c>
      <c r="E10742">
        <v>38</v>
      </c>
      <c r="F10742">
        <v>100</v>
      </c>
    </row>
    <row r="10743" spans="1:6" x14ac:dyDescent="0.45">
      <c r="A10743" t="s">
        <v>2922</v>
      </c>
      <c r="B10743">
        <v>202209</v>
      </c>
      <c r="C10743" t="s">
        <v>2090</v>
      </c>
      <c r="D10743">
        <v>0</v>
      </c>
      <c r="E10743">
        <v>38</v>
      </c>
      <c r="F10743">
        <v>100</v>
      </c>
    </row>
    <row r="10744" spans="1:6" x14ac:dyDescent="0.45">
      <c r="A10744" t="s">
        <v>2922</v>
      </c>
      <c r="B10744">
        <v>202209</v>
      </c>
      <c r="C10744" t="s">
        <v>2091</v>
      </c>
      <c r="D10744">
        <v>0</v>
      </c>
      <c r="E10744">
        <v>38</v>
      </c>
      <c r="F10744">
        <v>100</v>
      </c>
    </row>
    <row r="10745" spans="1:6" x14ac:dyDescent="0.45">
      <c r="A10745" t="s">
        <v>2922</v>
      </c>
      <c r="B10745">
        <v>202209</v>
      </c>
      <c r="C10745" t="s">
        <v>2092</v>
      </c>
      <c r="D10745">
        <v>0</v>
      </c>
      <c r="E10745">
        <v>38</v>
      </c>
      <c r="F10745">
        <v>100</v>
      </c>
    </row>
    <row r="10746" spans="1:6" x14ac:dyDescent="0.45">
      <c r="A10746" t="s">
        <v>2922</v>
      </c>
      <c r="B10746">
        <v>202209</v>
      </c>
      <c r="C10746" t="s">
        <v>2093</v>
      </c>
      <c r="D10746">
        <v>0</v>
      </c>
      <c r="E10746">
        <v>38</v>
      </c>
      <c r="F10746">
        <v>100</v>
      </c>
    </row>
    <row r="10747" spans="1:6" x14ac:dyDescent="0.45">
      <c r="A10747" t="s">
        <v>2922</v>
      </c>
      <c r="B10747">
        <v>202209</v>
      </c>
      <c r="C10747" t="s">
        <v>2094</v>
      </c>
      <c r="D10747">
        <v>0</v>
      </c>
      <c r="E10747">
        <v>38</v>
      </c>
      <c r="F10747">
        <v>100</v>
      </c>
    </row>
    <row r="10748" spans="1:6" x14ac:dyDescent="0.45">
      <c r="A10748" t="s">
        <v>2922</v>
      </c>
      <c r="B10748">
        <v>202209</v>
      </c>
      <c r="C10748" t="s">
        <v>2095</v>
      </c>
      <c r="D10748">
        <v>0</v>
      </c>
      <c r="E10748">
        <v>38</v>
      </c>
      <c r="F10748">
        <v>100</v>
      </c>
    </row>
    <row r="10749" spans="1:6" x14ac:dyDescent="0.45">
      <c r="A10749" t="s">
        <v>2922</v>
      </c>
      <c r="B10749">
        <v>202209</v>
      </c>
      <c r="C10749" t="s">
        <v>2096</v>
      </c>
      <c r="D10749">
        <v>0</v>
      </c>
      <c r="E10749">
        <v>38</v>
      </c>
      <c r="F10749">
        <v>100</v>
      </c>
    </row>
    <row r="10750" spans="1:6" x14ac:dyDescent="0.45">
      <c r="A10750" t="s">
        <v>2922</v>
      </c>
      <c r="B10750">
        <v>202209</v>
      </c>
      <c r="C10750" t="s">
        <v>2097</v>
      </c>
      <c r="D10750">
        <v>0</v>
      </c>
      <c r="E10750">
        <v>38</v>
      </c>
      <c r="F10750">
        <v>100</v>
      </c>
    </row>
    <row r="10751" spans="1:6" x14ac:dyDescent="0.45">
      <c r="A10751" t="s">
        <v>2922</v>
      </c>
      <c r="B10751">
        <v>202209</v>
      </c>
      <c r="C10751" t="s">
        <v>2098</v>
      </c>
      <c r="D10751">
        <v>0</v>
      </c>
      <c r="E10751">
        <v>38</v>
      </c>
      <c r="F10751">
        <v>100</v>
      </c>
    </row>
    <row r="10752" spans="1:6" x14ac:dyDescent="0.45">
      <c r="A10752" t="s">
        <v>2922</v>
      </c>
      <c r="B10752">
        <v>202209</v>
      </c>
      <c r="C10752" t="s">
        <v>2099</v>
      </c>
      <c r="D10752">
        <v>0</v>
      </c>
      <c r="E10752">
        <v>38</v>
      </c>
      <c r="F10752">
        <v>100</v>
      </c>
    </row>
    <row r="10753" spans="1:6" x14ac:dyDescent="0.45">
      <c r="A10753" t="s">
        <v>2922</v>
      </c>
      <c r="B10753">
        <v>202209</v>
      </c>
      <c r="C10753" t="s">
        <v>2100</v>
      </c>
      <c r="D10753">
        <v>0</v>
      </c>
      <c r="E10753">
        <v>38</v>
      </c>
      <c r="F10753">
        <v>100</v>
      </c>
    </row>
    <row r="10754" spans="1:6" x14ac:dyDescent="0.45">
      <c r="A10754" t="s">
        <v>2922</v>
      </c>
      <c r="B10754">
        <v>202209</v>
      </c>
      <c r="C10754" t="s">
        <v>2101</v>
      </c>
      <c r="D10754">
        <v>14</v>
      </c>
      <c r="E10754">
        <v>24</v>
      </c>
      <c r="F10754">
        <v>63</v>
      </c>
    </row>
    <row r="10755" spans="1:6" x14ac:dyDescent="0.45">
      <c r="A10755" t="s">
        <v>2922</v>
      </c>
      <c r="B10755">
        <v>202209</v>
      </c>
      <c r="C10755" t="s">
        <v>2102</v>
      </c>
      <c r="D10755">
        <v>14</v>
      </c>
      <c r="E10755">
        <v>24</v>
      </c>
      <c r="F10755">
        <v>63</v>
      </c>
    </row>
    <row r="10756" spans="1:6" x14ac:dyDescent="0.45">
      <c r="A10756" t="s">
        <v>2922</v>
      </c>
      <c r="B10756">
        <v>202209</v>
      </c>
      <c r="C10756" t="s">
        <v>2103</v>
      </c>
      <c r="D10756">
        <v>14</v>
      </c>
      <c r="E10756">
        <v>24</v>
      </c>
      <c r="F10756">
        <v>63</v>
      </c>
    </row>
    <row r="10757" spans="1:6" x14ac:dyDescent="0.45">
      <c r="A10757" t="s">
        <v>2922</v>
      </c>
      <c r="B10757">
        <v>202209</v>
      </c>
      <c r="C10757" t="s">
        <v>2104</v>
      </c>
      <c r="D10757">
        <v>14</v>
      </c>
      <c r="E10757">
        <v>24</v>
      </c>
      <c r="F10757">
        <v>63</v>
      </c>
    </row>
    <row r="10758" spans="1:6" x14ac:dyDescent="0.45">
      <c r="A10758" t="s">
        <v>2922</v>
      </c>
      <c r="B10758">
        <v>202209</v>
      </c>
      <c r="C10758" t="s">
        <v>2105</v>
      </c>
      <c r="D10758">
        <v>14</v>
      </c>
      <c r="E10758">
        <v>24</v>
      </c>
      <c r="F10758">
        <v>63</v>
      </c>
    </row>
    <row r="10759" spans="1:6" x14ac:dyDescent="0.45">
      <c r="A10759" t="s">
        <v>2922</v>
      </c>
      <c r="B10759">
        <v>202209</v>
      </c>
      <c r="C10759" t="s">
        <v>2106</v>
      </c>
      <c r="D10759">
        <v>14</v>
      </c>
      <c r="E10759">
        <v>24</v>
      </c>
      <c r="F10759">
        <v>63</v>
      </c>
    </row>
    <row r="10760" spans="1:6" x14ac:dyDescent="0.45">
      <c r="A10760" t="s">
        <v>2922</v>
      </c>
      <c r="B10760">
        <v>202209</v>
      </c>
      <c r="C10760" t="s">
        <v>2107</v>
      </c>
      <c r="D10760">
        <v>14</v>
      </c>
      <c r="E10760">
        <v>24</v>
      </c>
      <c r="F10760">
        <v>63</v>
      </c>
    </row>
    <row r="10761" spans="1:6" x14ac:dyDescent="0.45">
      <c r="A10761" t="s">
        <v>2922</v>
      </c>
      <c r="B10761">
        <v>202209</v>
      </c>
      <c r="C10761" t="s">
        <v>2108</v>
      </c>
      <c r="D10761">
        <v>0</v>
      </c>
      <c r="E10761">
        <v>38</v>
      </c>
      <c r="F10761">
        <v>100</v>
      </c>
    </row>
    <row r="10762" spans="1:6" x14ac:dyDescent="0.45">
      <c r="A10762" t="s">
        <v>2922</v>
      </c>
      <c r="B10762">
        <v>202209</v>
      </c>
      <c r="C10762" t="s">
        <v>2109</v>
      </c>
      <c r="D10762">
        <v>0</v>
      </c>
      <c r="E10762">
        <v>38</v>
      </c>
      <c r="F10762">
        <v>100</v>
      </c>
    </row>
    <row r="10763" spans="1:6" x14ac:dyDescent="0.45">
      <c r="A10763" t="s">
        <v>2922</v>
      </c>
      <c r="B10763">
        <v>202209</v>
      </c>
      <c r="C10763" t="s">
        <v>2110</v>
      </c>
      <c r="D10763">
        <v>0</v>
      </c>
      <c r="E10763">
        <v>38</v>
      </c>
      <c r="F10763">
        <v>100</v>
      </c>
    </row>
    <row r="10764" spans="1:6" x14ac:dyDescent="0.45">
      <c r="A10764" t="s">
        <v>2922</v>
      </c>
      <c r="B10764">
        <v>202209</v>
      </c>
      <c r="C10764" t="s">
        <v>2111</v>
      </c>
      <c r="D10764">
        <v>0</v>
      </c>
      <c r="E10764">
        <v>38</v>
      </c>
      <c r="F10764">
        <v>100</v>
      </c>
    </row>
    <row r="10765" spans="1:6" x14ac:dyDescent="0.45">
      <c r="A10765" t="s">
        <v>2922</v>
      </c>
      <c r="B10765">
        <v>202209</v>
      </c>
      <c r="C10765" t="s">
        <v>2112</v>
      </c>
      <c r="D10765">
        <v>0</v>
      </c>
      <c r="E10765">
        <v>38</v>
      </c>
      <c r="F10765">
        <v>100</v>
      </c>
    </row>
    <row r="10766" spans="1:6" x14ac:dyDescent="0.45">
      <c r="A10766" t="s">
        <v>2922</v>
      </c>
      <c r="B10766">
        <v>202209</v>
      </c>
      <c r="C10766" t="s">
        <v>2113</v>
      </c>
      <c r="D10766">
        <v>0</v>
      </c>
      <c r="E10766">
        <v>38</v>
      </c>
      <c r="F10766">
        <v>100</v>
      </c>
    </row>
    <row r="10767" spans="1:6" x14ac:dyDescent="0.45">
      <c r="A10767" t="s">
        <v>2922</v>
      </c>
      <c r="B10767">
        <v>202209</v>
      </c>
      <c r="C10767" t="s">
        <v>2114</v>
      </c>
      <c r="D10767">
        <v>0</v>
      </c>
      <c r="E10767">
        <v>38</v>
      </c>
      <c r="F10767">
        <v>100</v>
      </c>
    </row>
    <row r="10768" spans="1:6" x14ac:dyDescent="0.45">
      <c r="A10768" t="s">
        <v>2922</v>
      </c>
      <c r="B10768">
        <v>202209</v>
      </c>
      <c r="C10768" t="s">
        <v>2115</v>
      </c>
      <c r="D10768">
        <v>0</v>
      </c>
      <c r="E10768">
        <v>38</v>
      </c>
      <c r="F10768">
        <v>100</v>
      </c>
    </row>
    <row r="10769" spans="1:6" x14ac:dyDescent="0.45">
      <c r="A10769" t="s">
        <v>2922</v>
      </c>
      <c r="B10769">
        <v>202209</v>
      </c>
      <c r="C10769" t="s">
        <v>2116</v>
      </c>
      <c r="D10769">
        <v>0</v>
      </c>
      <c r="E10769">
        <v>38</v>
      </c>
      <c r="F10769">
        <v>100</v>
      </c>
    </row>
    <row r="10770" spans="1:6" x14ac:dyDescent="0.45">
      <c r="A10770" t="s">
        <v>2922</v>
      </c>
      <c r="B10770">
        <v>202209</v>
      </c>
      <c r="C10770" t="s">
        <v>2117</v>
      </c>
      <c r="D10770">
        <v>0</v>
      </c>
      <c r="E10770">
        <v>38</v>
      </c>
      <c r="F10770">
        <v>100</v>
      </c>
    </row>
    <row r="10771" spans="1:6" x14ac:dyDescent="0.45">
      <c r="A10771" t="s">
        <v>2922</v>
      </c>
      <c r="B10771">
        <v>202209</v>
      </c>
      <c r="C10771" t="s">
        <v>2118</v>
      </c>
      <c r="D10771">
        <v>0</v>
      </c>
      <c r="E10771">
        <v>38</v>
      </c>
      <c r="F10771">
        <v>100</v>
      </c>
    </row>
    <row r="10772" spans="1:6" x14ac:dyDescent="0.45">
      <c r="A10772" t="s">
        <v>2922</v>
      </c>
      <c r="B10772">
        <v>202209</v>
      </c>
      <c r="C10772" t="s">
        <v>2119</v>
      </c>
      <c r="D10772">
        <v>0</v>
      </c>
      <c r="E10772">
        <v>38</v>
      </c>
      <c r="F10772">
        <v>100</v>
      </c>
    </row>
    <row r="10773" spans="1:6" x14ac:dyDescent="0.45">
      <c r="A10773" t="s">
        <v>2922</v>
      </c>
      <c r="B10773">
        <v>202209</v>
      </c>
      <c r="C10773" t="s">
        <v>2120</v>
      </c>
      <c r="D10773">
        <v>0</v>
      </c>
      <c r="E10773">
        <v>38</v>
      </c>
      <c r="F10773">
        <v>100</v>
      </c>
    </row>
    <row r="10774" spans="1:6" x14ac:dyDescent="0.45">
      <c r="A10774" t="s">
        <v>2922</v>
      </c>
      <c r="B10774">
        <v>202209</v>
      </c>
      <c r="C10774" t="s">
        <v>2121</v>
      </c>
      <c r="D10774">
        <v>0</v>
      </c>
      <c r="E10774">
        <v>38</v>
      </c>
      <c r="F10774">
        <v>100</v>
      </c>
    </row>
    <row r="10775" spans="1:6" x14ac:dyDescent="0.45">
      <c r="A10775" t="s">
        <v>2922</v>
      </c>
      <c r="B10775">
        <v>202209</v>
      </c>
      <c r="C10775" t="s">
        <v>2122</v>
      </c>
      <c r="D10775">
        <v>0</v>
      </c>
      <c r="E10775">
        <v>38</v>
      </c>
      <c r="F10775">
        <v>100</v>
      </c>
    </row>
    <row r="10776" spans="1:6" x14ac:dyDescent="0.45">
      <c r="A10776" t="s">
        <v>2922</v>
      </c>
      <c r="B10776">
        <v>202209</v>
      </c>
      <c r="C10776" t="s">
        <v>2123</v>
      </c>
      <c r="D10776">
        <v>0</v>
      </c>
      <c r="E10776">
        <v>38</v>
      </c>
      <c r="F10776">
        <v>100</v>
      </c>
    </row>
    <row r="10777" spans="1:6" x14ac:dyDescent="0.45">
      <c r="A10777" t="s">
        <v>2922</v>
      </c>
      <c r="B10777">
        <v>202209</v>
      </c>
      <c r="C10777" t="s">
        <v>2124</v>
      </c>
      <c r="D10777">
        <v>0</v>
      </c>
      <c r="E10777">
        <v>38</v>
      </c>
      <c r="F10777">
        <v>100</v>
      </c>
    </row>
    <row r="10778" spans="1:6" x14ac:dyDescent="0.45">
      <c r="A10778" t="s">
        <v>2922</v>
      </c>
      <c r="B10778">
        <v>202209</v>
      </c>
      <c r="C10778" t="s">
        <v>2125</v>
      </c>
      <c r="D10778">
        <v>0</v>
      </c>
      <c r="E10778">
        <v>38</v>
      </c>
      <c r="F10778">
        <v>100</v>
      </c>
    </row>
    <row r="10779" spans="1:6" x14ac:dyDescent="0.45">
      <c r="A10779" t="s">
        <v>2922</v>
      </c>
      <c r="B10779">
        <v>202209</v>
      </c>
      <c r="C10779" t="s">
        <v>2126</v>
      </c>
      <c r="D10779">
        <v>0</v>
      </c>
      <c r="E10779">
        <v>38</v>
      </c>
      <c r="F10779">
        <v>100</v>
      </c>
    </row>
    <row r="10780" spans="1:6" x14ac:dyDescent="0.45">
      <c r="A10780" t="s">
        <v>2922</v>
      </c>
      <c r="B10780">
        <v>202209</v>
      </c>
      <c r="C10780" t="s">
        <v>2127</v>
      </c>
      <c r="D10780">
        <v>0</v>
      </c>
      <c r="E10780">
        <v>38</v>
      </c>
      <c r="F10780">
        <v>100</v>
      </c>
    </row>
    <row r="10781" spans="1:6" x14ac:dyDescent="0.45">
      <c r="A10781" t="s">
        <v>2922</v>
      </c>
      <c r="B10781">
        <v>202209</v>
      </c>
      <c r="C10781" t="s">
        <v>2128</v>
      </c>
      <c r="D10781">
        <v>0</v>
      </c>
      <c r="E10781">
        <v>38</v>
      </c>
      <c r="F10781">
        <v>100</v>
      </c>
    </row>
    <row r="10782" spans="1:6" x14ac:dyDescent="0.45">
      <c r="A10782" t="s">
        <v>2922</v>
      </c>
      <c r="B10782">
        <v>202209</v>
      </c>
      <c r="C10782" t="s">
        <v>2129</v>
      </c>
      <c r="D10782">
        <v>0</v>
      </c>
      <c r="E10782">
        <v>38</v>
      </c>
      <c r="F10782">
        <v>100</v>
      </c>
    </row>
    <row r="10783" spans="1:6" x14ac:dyDescent="0.45">
      <c r="A10783" t="s">
        <v>2922</v>
      </c>
      <c r="B10783">
        <v>202209</v>
      </c>
      <c r="C10783" t="s">
        <v>2130</v>
      </c>
      <c r="D10783">
        <v>0</v>
      </c>
      <c r="E10783">
        <v>38</v>
      </c>
      <c r="F10783">
        <v>100</v>
      </c>
    </row>
    <row r="10784" spans="1:6" x14ac:dyDescent="0.45">
      <c r="A10784" t="s">
        <v>2922</v>
      </c>
      <c r="B10784">
        <v>202209</v>
      </c>
      <c r="C10784" t="s">
        <v>2131</v>
      </c>
      <c r="D10784">
        <v>0</v>
      </c>
      <c r="E10784">
        <v>38</v>
      </c>
      <c r="F10784">
        <v>100</v>
      </c>
    </row>
    <row r="10785" spans="1:6" x14ac:dyDescent="0.45">
      <c r="A10785" t="s">
        <v>2922</v>
      </c>
      <c r="B10785">
        <v>202209</v>
      </c>
      <c r="C10785" t="s">
        <v>2132</v>
      </c>
      <c r="D10785">
        <v>0</v>
      </c>
      <c r="E10785">
        <v>38</v>
      </c>
      <c r="F10785">
        <v>100</v>
      </c>
    </row>
    <row r="10786" spans="1:6" x14ac:dyDescent="0.45">
      <c r="A10786" t="s">
        <v>2922</v>
      </c>
      <c r="B10786">
        <v>202209</v>
      </c>
      <c r="C10786" t="s">
        <v>2133</v>
      </c>
      <c r="D10786">
        <v>0</v>
      </c>
      <c r="E10786">
        <v>38</v>
      </c>
      <c r="F10786">
        <v>100</v>
      </c>
    </row>
    <row r="10787" spans="1:6" x14ac:dyDescent="0.45">
      <c r="A10787" t="s">
        <v>2922</v>
      </c>
      <c r="B10787">
        <v>202209</v>
      </c>
      <c r="C10787" t="s">
        <v>2134</v>
      </c>
      <c r="D10787">
        <v>0</v>
      </c>
      <c r="E10787">
        <v>38</v>
      </c>
      <c r="F10787">
        <v>100</v>
      </c>
    </row>
    <row r="10788" spans="1:6" x14ac:dyDescent="0.45">
      <c r="A10788" t="s">
        <v>2922</v>
      </c>
      <c r="B10788">
        <v>202209</v>
      </c>
      <c r="C10788" t="s">
        <v>2135</v>
      </c>
      <c r="D10788">
        <v>0</v>
      </c>
      <c r="E10788">
        <v>38</v>
      </c>
      <c r="F10788">
        <v>100</v>
      </c>
    </row>
    <row r="10789" spans="1:6" x14ac:dyDescent="0.45">
      <c r="A10789" t="s">
        <v>2922</v>
      </c>
      <c r="B10789">
        <v>202209</v>
      </c>
      <c r="C10789" t="s">
        <v>2136</v>
      </c>
      <c r="D10789">
        <v>0</v>
      </c>
      <c r="E10789">
        <v>38</v>
      </c>
      <c r="F10789">
        <v>100</v>
      </c>
    </row>
    <row r="10790" spans="1:6" x14ac:dyDescent="0.45">
      <c r="A10790" t="s">
        <v>2922</v>
      </c>
      <c r="B10790">
        <v>202209</v>
      </c>
      <c r="C10790" t="s">
        <v>2137</v>
      </c>
      <c r="D10790">
        <v>0</v>
      </c>
      <c r="E10790">
        <v>38</v>
      </c>
      <c r="F10790">
        <v>100</v>
      </c>
    </row>
    <row r="10791" spans="1:6" x14ac:dyDescent="0.45">
      <c r="A10791" t="s">
        <v>2922</v>
      </c>
      <c r="B10791">
        <v>202209</v>
      </c>
      <c r="C10791" t="s">
        <v>2138</v>
      </c>
      <c r="D10791">
        <v>0</v>
      </c>
      <c r="E10791">
        <v>38</v>
      </c>
      <c r="F10791">
        <v>100</v>
      </c>
    </row>
    <row r="10792" spans="1:6" x14ac:dyDescent="0.45">
      <c r="A10792" t="s">
        <v>2922</v>
      </c>
      <c r="B10792">
        <v>202209</v>
      </c>
      <c r="C10792" t="s">
        <v>2139</v>
      </c>
      <c r="D10792">
        <v>0</v>
      </c>
      <c r="E10792">
        <v>38</v>
      </c>
      <c r="F10792">
        <v>100</v>
      </c>
    </row>
    <row r="10793" spans="1:6" x14ac:dyDescent="0.45">
      <c r="A10793" t="s">
        <v>2922</v>
      </c>
      <c r="B10793">
        <v>202209</v>
      </c>
      <c r="C10793" t="s">
        <v>2140</v>
      </c>
      <c r="D10793">
        <v>0</v>
      </c>
      <c r="E10793">
        <v>38</v>
      </c>
      <c r="F10793">
        <v>100</v>
      </c>
    </row>
    <row r="10794" spans="1:6" x14ac:dyDescent="0.45">
      <c r="A10794" t="s">
        <v>2922</v>
      </c>
      <c r="B10794">
        <v>202209</v>
      </c>
      <c r="C10794" t="s">
        <v>2141</v>
      </c>
      <c r="D10794">
        <v>0</v>
      </c>
      <c r="E10794">
        <v>38</v>
      </c>
      <c r="F10794">
        <v>100</v>
      </c>
    </row>
    <row r="10795" spans="1:6" x14ac:dyDescent="0.45">
      <c r="A10795" t="s">
        <v>2922</v>
      </c>
      <c r="B10795">
        <v>202209</v>
      </c>
      <c r="C10795" t="s">
        <v>2142</v>
      </c>
      <c r="D10795">
        <v>0</v>
      </c>
      <c r="E10795">
        <v>38</v>
      </c>
      <c r="F10795">
        <v>100</v>
      </c>
    </row>
    <row r="10796" spans="1:6" x14ac:dyDescent="0.45">
      <c r="A10796" t="s">
        <v>2922</v>
      </c>
      <c r="B10796">
        <v>202209</v>
      </c>
      <c r="C10796" t="s">
        <v>2143</v>
      </c>
      <c r="D10796">
        <v>0</v>
      </c>
      <c r="E10796">
        <v>38</v>
      </c>
      <c r="F10796">
        <v>100</v>
      </c>
    </row>
    <row r="10797" spans="1:6" x14ac:dyDescent="0.45">
      <c r="A10797" t="s">
        <v>2922</v>
      </c>
      <c r="B10797">
        <v>202209</v>
      </c>
      <c r="C10797" t="s">
        <v>2144</v>
      </c>
      <c r="D10797">
        <v>0</v>
      </c>
      <c r="E10797">
        <v>38</v>
      </c>
      <c r="F10797">
        <v>100</v>
      </c>
    </row>
    <row r="10798" spans="1:6" x14ac:dyDescent="0.45">
      <c r="A10798" t="s">
        <v>2922</v>
      </c>
      <c r="B10798">
        <v>202209</v>
      </c>
      <c r="C10798" t="s">
        <v>2145</v>
      </c>
      <c r="D10798">
        <v>0</v>
      </c>
      <c r="E10798">
        <v>38</v>
      </c>
      <c r="F10798">
        <v>100</v>
      </c>
    </row>
    <row r="10799" spans="1:6" x14ac:dyDescent="0.45">
      <c r="A10799" t="s">
        <v>2922</v>
      </c>
      <c r="B10799">
        <v>202209</v>
      </c>
      <c r="C10799" t="s">
        <v>2146</v>
      </c>
      <c r="D10799">
        <v>0</v>
      </c>
      <c r="E10799">
        <v>38</v>
      </c>
      <c r="F10799">
        <v>100</v>
      </c>
    </row>
    <row r="10800" spans="1:6" x14ac:dyDescent="0.45">
      <c r="A10800" t="s">
        <v>2922</v>
      </c>
      <c r="B10800">
        <v>202209</v>
      </c>
      <c r="C10800" t="s">
        <v>2147</v>
      </c>
      <c r="D10800">
        <v>0</v>
      </c>
      <c r="E10800">
        <v>38</v>
      </c>
      <c r="F10800">
        <v>100</v>
      </c>
    </row>
    <row r="10801" spans="1:6" x14ac:dyDescent="0.45">
      <c r="A10801" t="s">
        <v>2922</v>
      </c>
      <c r="B10801">
        <v>202209</v>
      </c>
      <c r="C10801" t="s">
        <v>2148</v>
      </c>
      <c r="D10801">
        <v>0</v>
      </c>
      <c r="E10801">
        <v>38</v>
      </c>
      <c r="F10801">
        <v>100</v>
      </c>
    </row>
    <row r="10802" spans="1:6" x14ac:dyDescent="0.45">
      <c r="A10802" t="s">
        <v>2922</v>
      </c>
      <c r="B10802">
        <v>202209</v>
      </c>
      <c r="C10802" t="s">
        <v>2149</v>
      </c>
      <c r="D10802">
        <v>0</v>
      </c>
      <c r="E10802">
        <v>38</v>
      </c>
      <c r="F10802">
        <v>100</v>
      </c>
    </row>
    <row r="10803" spans="1:6" x14ac:dyDescent="0.45">
      <c r="A10803" t="s">
        <v>2922</v>
      </c>
      <c r="B10803">
        <v>202209</v>
      </c>
      <c r="C10803" t="s">
        <v>2150</v>
      </c>
      <c r="D10803">
        <v>0</v>
      </c>
      <c r="E10803">
        <v>38</v>
      </c>
      <c r="F10803">
        <v>100</v>
      </c>
    </row>
    <row r="10804" spans="1:6" x14ac:dyDescent="0.45">
      <c r="A10804" t="s">
        <v>2922</v>
      </c>
      <c r="B10804">
        <v>202209</v>
      </c>
      <c r="C10804" t="s">
        <v>2151</v>
      </c>
      <c r="D10804">
        <v>0</v>
      </c>
      <c r="E10804">
        <v>38</v>
      </c>
      <c r="F10804">
        <v>100</v>
      </c>
    </row>
    <row r="10805" spans="1:6" x14ac:dyDescent="0.45">
      <c r="A10805" t="s">
        <v>2922</v>
      </c>
      <c r="B10805">
        <v>202209</v>
      </c>
      <c r="C10805" t="s">
        <v>2152</v>
      </c>
      <c r="D10805">
        <v>0</v>
      </c>
      <c r="E10805">
        <v>38</v>
      </c>
      <c r="F10805">
        <v>100</v>
      </c>
    </row>
    <row r="10806" spans="1:6" x14ac:dyDescent="0.45">
      <c r="A10806" t="s">
        <v>2922</v>
      </c>
      <c r="B10806">
        <v>202209</v>
      </c>
      <c r="C10806" t="s">
        <v>2153</v>
      </c>
      <c r="D10806">
        <v>0</v>
      </c>
      <c r="E10806">
        <v>38</v>
      </c>
      <c r="F10806">
        <v>100</v>
      </c>
    </row>
    <row r="10807" spans="1:6" x14ac:dyDescent="0.45">
      <c r="A10807" t="s">
        <v>2922</v>
      </c>
      <c r="B10807">
        <v>202209</v>
      </c>
      <c r="C10807" t="s">
        <v>2154</v>
      </c>
      <c r="D10807">
        <v>0</v>
      </c>
      <c r="E10807">
        <v>38</v>
      </c>
      <c r="F10807">
        <v>100</v>
      </c>
    </row>
    <row r="10808" spans="1:6" x14ac:dyDescent="0.45">
      <c r="A10808" t="s">
        <v>2922</v>
      </c>
      <c r="B10808">
        <v>202209</v>
      </c>
      <c r="C10808" t="s">
        <v>2155</v>
      </c>
      <c r="D10808">
        <v>0</v>
      </c>
      <c r="E10808">
        <v>38</v>
      </c>
      <c r="F10808">
        <v>100</v>
      </c>
    </row>
    <row r="10809" spans="1:6" x14ac:dyDescent="0.45">
      <c r="A10809" t="s">
        <v>2922</v>
      </c>
      <c r="B10809">
        <v>202209</v>
      </c>
      <c r="C10809" t="s">
        <v>2156</v>
      </c>
      <c r="D10809">
        <v>0</v>
      </c>
      <c r="E10809">
        <v>38</v>
      </c>
      <c r="F10809">
        <v>100</v>
      </c>
    </row>
    <row r="10810" spans="1:6" x14ac:dyDescent="0.45">
      <c r="A10810" t="s">
        <v>2922</v>
      </c>
      <c r="B10810">
        <v>202209</v>
      </c>
      <c r="C10810" t="s">
        <v>2157</v>
      </c>
      <c r="D10810">
        <v>0</v>
      </c>
      <c r="E10810">
        <v>38</v>
      </c>
      <c r="F10810">
        <v>100</v>
      </c>
    </row>
    <row r="10811" spans="1:6" x14ac:dyDescent="0.45">
      <c r="A10811" t="s">
        <v>2922</v>
      </c>
      <c r="B10811">
        <v>202209</v>
      </c>
      <c r="C10811" t="s">
        <v>2158</v>
      </c>
      <c r="D10811">
        <v>0</v>
      </c>
      <c r="E10811">
        <v>38</v>
      </c>
      <c r="F10811">
        <v>100</v>
      </c>
    </row>
    <row r="10812" spans="1:6" x14ac:dyDescent="0.45">
      <c r="A10812" t="s">
        <v>2922</v>
      </c>
      <c r="B10812">
        <v>202209</v>
      </c>
      <c r="C10812" t="s">
        <v>2159</v>
      </c>
      <c r="D10812">
        <v>0</v>
      </c>
      <c r="E10812">
        <v>38</v>
      </c>
      <c r="F10812">
        <v>100</v>
      </c>
    </row>
    <row r="10813" spans="1:6" x14ac:dyDescent="0.45">
      <c r="A10813" t="s">
        <v>2922</v>
      </c>
      <c r="B10813">
        <v>202209</v>
      </c>
      <c r="C10813" t="s">
        <v>2160</v>
      </c>
      <c r="D10813">
        <v>0</v>
      </c>
      <c r="E10813">
        <v>38</v>
      </c>
      <c r="F10813">
        <v>100</v>
      </c>
    </row>
    <row r="10814" spans="1:6" x14ac:dyDescent="0.45">
      <c r="A10814" t="s">
        <v>2922</v>
      </c>
      <c r="B10814">
        <v>202209</v>
      </c>
      <c r="C10814" t="s">
        <v>2161</v>
      </c>
      <c r="D10814">
        <v>0</v>
      </c>
      <c r="E10814">
        <v>38</v>
      </c>
      <c r="F10814">
        <v>100</v>
      </c>
    </row>
    <row r="10815" spans="1:6" x14ac:dyDescent="0.45">
      <c r="A10815" t="s">
        <v>2922</v>
      </c>
      <c r="B10815">
        <v>202209</v>
      </c>
      <c r="C10815" t="s">
        <v>2162</v>
      </c>
      <c r="D10815">
        <v>0</v>
      </c>
      <c r="E10815">
        <v>38</v>
      </c>
      <c r="F10815">
        <v>100</v>
      </c>
    </row>
    <row r="10816" spans="1:6" x14ac:dyDescent="0.45">
      <c r="A10816" t="s">
        <v>2922</v>
      </c>
      <c r="B10816">
        <v>202209</v>
      </c>
      <c r="C10816" t="s">
        <v>2163</v>
      </c>
      <c r="D10816">
        <v>0</v>
      </c>
      <c r="E10816">
        <v>38</v>
      </c>
      <c r="F10816">
        <v>100</v>
      </c>
    </row>
    <row r="10817" spans="1:6" x14ac:dyDescent="0.45">
      <c r="A10817" t="s">
        <v>2922</v>
      </c>
      <c r="B10817">
        <v>202209</v>
      </c>
      <c r="C10817" t="s">
        <v>2164</v>
      </c>
      <c r="D10817">
        <v>0</v>
      </c>
      <c r="E10817">
        <v>38</v>
      </c>
      <c r="F10817">
        <v>100</v>
      </c>
    </row>
    <row r="10818" spans="1:6" x14ac:dyDescent="0.45">
      <c r="A10818" t="s">
        <v>2922</v>
      </c>
      <c r="B10818">
        <v>202209</v>
      </c>
      <c r="C10818" t="s">
        <v>2165</v>
      </c>
      <c r="D10818">
        <v>0</v>
      </c>
      <c r="E10818">
        <v>38</v>
      </c>
      <c r="F10818">
        <v>100</v>
      </c>
    </row>
    <row r="10819" spans="1:6" x14ac:dyDescent="0.45">
      <c r="A10819" t="s">
        <v>2922</v>
      </c>
      <c r="B10819">
        <v>202209</v>
      </c>
      <c r="C10819" t="s">
        <v>2166</v>
      </c>
      <c r="D10819">
        <v>0</v>
      </c>
      <c r="E10819">
        <v>38</v>
      </c>
      <c r="F10819">
        <v>100</v>
      </c>
    </row>
    <row r="10820" spans="1:6" x14ac:dyDescent="0.45">
      <c r="A10820" t="s">
        <v>2922</v>
      </c>
      <c r="B10820">
        <v>202209</v>
      </c>
      <c r="C10820" t="s">
        <v>2167</v>
      </c>
      <c r="D10820">
        <v>0</v>
      </c>
      <c r="E10820">
        <v>38</v>
      </c>
      <c r="F10820">
        <v>100</v>
      </c>
    </row>
    <row r="10821" spans="1:6" x14ac:dyDescent="0.45">
      <c r="A10821" t="s">
        <v>2922</v>
      </c>
      <c r="B10821">
        <v>202209</v>
      </c>
      <c r="C10821" t="s">
        <v>2168</v>
      </c>
      <c r="D10821">
        <v>0</v>
      </c>
      <c r="E10821">
        <v>38</v>
      </c>
      <c r="F10821">
        <v>100</v>
      </c>
    </row>
    <row r="10822" spans="1:6" x14ac:dyDescent="0.45">
      <c r="A10822" t="s">
        <v>2922</v>
      </c>
      <c r="B10822">
        <v>202209</v>
      </c>
      <c r="C10822" t="s">
        <v>2169</v>
      </c>
      <c r="D10822">
        <v>0</v>
      </c>
      <c r="E10822">
        <v>38</v>
      </c>
      <c r="F10822">
        <v>100</v>
      </c>
    </row>
    <row r="10823" spans="1:6" x14ac:dyDescent="0.45">
      <c r="A10823" t="s">
        <v>2922</v>
      </c>
      <c r="B10823">
        <v>202209</v>
      </c>
      <c r="C10823" t="s">
        <v>2170</v>
      </c>
      <c r="D10823">
        <v>0</v>
      </c>
      <c r="E10823">
        <v>38</v>
      </c>
      <c r="F10823">
        <v>100</v>
      </c>
    </row>
    <row r="10824" spans="1:6" x14ac:dyDescent="0.45">
      <c r="A10824" t="s">
        <v>2922</v>
      </c>
      <c r="B10824">
        <v>202209</v>
      </c>
      <c r="C10824" t="s">
        <v>2171</v>
      </c>
      <c r="D10824">
        <v>0</v>
      </c>
      <c r="E10824">
        <v>38</v>
      </c>
      <c r="F10824">
        <v>100</v>
      </c>
    </row>
    <row r="10825" spans="1:6" x14ac:dyDescent="0.45">
      <c r="A10825" t="s">
        <v>2922</v>
      </c>
      <c r="B10825">
        <v>202209</v>
      </c>
      <c r="C10825" t="s">
        <v>2172</v>
      </c>
      <c r="D10825">
        <v>0</v>
      </c>
      <c r="E10825">
        <v>38</v>
      </c>
      <c r="F10825">
        <v>100</v>
      </c>
    </row>
    <row r="10826" spans="1:6" x14ac:dyDescent="0.45">
      <c r="A10826" t="s">
        <v>2922</v>
      </c>
      <c r="B10826">
        <v>202209</v>
      </c>
      <c r="C10826" t="s">
        <v>2173</v>
      </c>
      <c r="D10826">
        <v>0</v>
      </c>
      <c r="E10826">
        <v>38</v>
      </c>
      <c r="F10826">
        <v>100</v>
      </c>
    </row>
    <row r="10827" spans="1:6" x14ac:dyDescent="0.45">
      <c r="A10827" t="s">
        <v>2922</v>
      </c>
      <c r="B10827">
        <v>202209</v>
      </c>
      <c r="C10827" t="s">
        <v>2174</v>
      </c>
      <c r="D10827">
        <v>0</v>
      </c>
      <c r="E10827">
        <v>38</v>
      </c>
      <c r="F10827">
        <v>100</v>
      </c>
    </row>
    <row r="10828" spans="1:6" x14ac:dyDescent="0.45">
      <c r="A10828" t="s">
        <v>2922</v>
      </c>
      <c r="B10828">
        <v>202209</v>
      </c>
      <c r="C10828" t="s">
        <v>2175</v>
      </c>
      <c r="D10828">
        <v>0</v>
      </c>
      <c r="E10828">
        <v>38</v>
      </c>
      <c r="F10828">
        <v>100</v>
      </c>
    </row>
    <row r="10829" spans="1:6" x14ac:dyDescent="0.45">
      <c r="A10829" t="s">
        <v>2922</v>
      </c>
      <c r="B10829">
        <v>202209</v>
      </c>
      <c r="C10829" t="s">
        <v>2176</v>
      </c>
      <c r="D10829">
        <v>0</v>
      </c>
      <c r="E10829">
        <v>38</v>
      </c>
      <c r="F10829">
        <v>100</v>
      </c>
    </row>
    <row r="10830" spans="1:6" x14ac:dyDescent="0.45">
      <c r="A10830" t="s">
        <v>2922</v>
      </c>
      <c r="B10830">
        <v>202209</v>
      </c>
      <c r="C10830" t="s">
        <v>2177</v>
      </c>
      <c r="D10830">
        <v>0</v>
      </c>
      <c r="E10830">
        <v>38</v>
      </c>
      <c r="F10830">
        <v>100</v>
      </c>
    </row>
    <row r="10831" spans="1:6" x14ac:dyDescent="0.45">
      <c r="A10831" t="s">
        <v>2922</v>
      </c>
      <c r="B10831">
        <v>202209</v>
      </c>
      <c r="C10831" t="s">
        <v>2178</v>
      </c>
      <c r="D10831">
        <v>0</v>
      </c>
      <c r="E10831">
        <v>38</v>
      </c>
      <c r="F10831">
        <v>100</v>
      </c>
    </row>
    <row r="10832" spans="1:6" x14ac:dyDescent="0.45">
      <c r="A10832" t="s">
        <v>2922</v>
      </c>
      <c r="B10832">
        <v>202209</v>
      </c>
      <c r="C10832" t="s">
        <v>2179</v>
      </c>
      <c r="D10832">
        <v>0</v>
      </c>
      <c r="E10832">
        <v>38</v>
      </c>
      <c r="F10832">
        <v>100</v>
      </c>
    </row>
    <row r="10833" spans="1:6" x14ac:dyDescent="0.45">
      <c r="A10833" t="s">
        <v>2922</v>
      </c>
      <c r="B10833">
        <v>202209</v>
      </c>
      <c r="C10833" t="s">
        <v>2180</v>
      </c>
      <c r="D10833">
        <v>0</v>
      </c>
      <c r="E10833">
        <v>38</v>
      </c>
      <c r="F10833">
        <v>100</v>
      </c>
    </row>
    <row r="10834" spans="1:6" x14ac:dyDescent="0.45">
      <c r="A10834" t="s">
        <v>2922</v>
      </c>
      <c r="B10834">
        <v>202209</v>
      </c>
      <c r="C10834" t="s">
        <v>2181</v>
      </c>
      <c r="D10834">
        <v>0</v>
      </c>
      <c r="E10834">
        <v>38</v>
      </c>
      <c r="F10834">
        <v>100</v>
      </c>
    </row>
    <row r="10835" spans="1:6" x14ac:dyDescent="0.45">
      <c r="A10835" t="s">
        <v>2922</v>
      </c>
      <c r="B10835">
        <v>202209</v>
      </c>
      <c r="C10835" t="s">
        <v>2182</v>
      </c>
      <c r="D10835">
        <v>0</v>
      </c>
      <c r="E10835">
        <v>38</v>
      </c>
      <c r="F10835">
        <v>100</v>
      </c>
    </row>
    <row r="10836" spans="1:6" x14ac:dyDescent="0.45">
      <c r="A10836" t="s">
        <v>2922</v>
      </c>
      <c r="B10836">
        <v>202209</v>
      </c>
      <c r="C10836" t="s">
        <v>2183</v>
      </c>
      <c r="D10836">
        <v>0</v>
      </c>
      <c r="E10836">
        <v>38</v>
      </c>
      <c r="F10836">
        <v>100</v>
      </c>
    </row>
    <row r="10837" spans="1:6" x14ac:dyDescent="0.45">
      <c r="A10837" t="s">
        <v>2922</v>
      </c>
      <c r="B10837">
        <v>202209</v>
      </c>
      <c r="C10837" t="s">
        <v>2184</v>
      </c>
      <c r="D10837">
        <v>0</v>
      </c>
      <c r="E10837">
        <v>38</v>
      </c>
      <c r="F10837">
        <v>100</v>
      </c>
    </row>
    <row r="10838" spans="1:6" x14ac:dyDescent="0.45">
      <c r="A10838" t="s">
        <v>2922</v>
      </c>
      <c r="B10838">
        <v>202209</v>
      </c>
      <c r="C10838" t="s">
        <v>2185</v>
      </c>
      <c r="D10838">
        <v>0</v>
      </c>
      <c r="E10838">
        <v>38</v>
      </c>
      <c r="F10838">
        <v>100</v>
      </c>
    </row>
    <row r="10839" spans="1:6" x14ac:dyDescent="0.45">
      <c r="A10839" t="s">
        <v>2922</v>
      </c>
      <c r="B10839">
        <v>202209</v>
      </c>
      <c r="C10839" t="s">
        <v>2186</v>
      </c>
      <c r="D10839">
        <v>0</v>
      </c>
      <c r="E10839">
        <v>38</v>
      </c>
      <c r="F10839">
        <v>100</v>
      </c>
    </row>
    <row r="10840" spans="1:6" x14ac:dyDescent="0.45">
      <c r="A10840" t="s">
        <v>2922</v>
      </c>
      <c r="B10840">
        <v>202209</v>
      </c>
      <c r="C10840" t="s">
        <v>2187</v>
      </c>
      <c r="D10840">
        <v>0</v>
      </c>
      <c r="E10840">
        <v>38</v>
      </c>
      <c r="F10840">
        <v>100</v>
      </c>
    </row>
    <row r="10841" spans="1:6" x14ac:dyDescent="0.45">
      <c r="A10841" t="s">
        <v>2922</v>
      </c>
      <c r="B10841">
        <v>202209</v>
      </c>
      <c r="C10841" t="s">
        <v>2188</v>
      </c>
      <c r="D10841">
        <v>0</v>
      </c>
      <c r="E10841">
        <v>38</v>
      </c>
      <c r="F10841">
        <v>100</v>
      </c>
    </row>
    <row r="10842" spans="1:6" x14ac:dyDescent="0.45">
      <c r="A10842" t="s">
        <v>2922</v>
      </c>
      <c r="B10842">
        <v>202209</v>
      </c>
      <c r="C10842" t="s">
        <v>2189</v>
      </c>
      <c r="D10842">
        <v>0</v>
      </c>
      <c r="E10842">
        <v>38</v>
      </c>
      <c r="F10842">
        <v>100</v>
      </c>
    </row>
    <row r="10843" spans="1:6" x14ac:dyDescent="0.45">
      <c r="A10843" t="s">
        <v>2922</v>
      </c>
      <c r="B10843">
        <v>202209</v>
      </c>
      <c r="C10843" t="s">
        <v>2190</v>
      </c>
      <c r="D10843">
        <v>0</v>
      </c>
      <c r="E10843">
        <v>38</v>
      </c>
      <c r="F10843">
        <v>100</v>
      </c>
    </row>
    <row r="10844" spans="1:6" x14ac:dyDescent="0.45">
      <c r="A10844" t="s">
        <v>2922</v>
      </c>
      <c r="B10844">
        <v>202209</v>
      </c>
      <c r="C10844" t="s">
        <v>2191</v>
      </c>
      <c r="D10844">
        <v>0</v>
      </c>
      <c r="E10844">
        <v>38</v>
      </c>
      <c r="F10844">
        <v>100</v>
      </c>
    </row>
    <row r="10845" spans="1:6" x14ac:dyDescent="0.45">
      <c r="A10845" t="s">
        <v>2922</v>
      </c>
      <c r="B10845">
        <v>202209</v>
      </c>
      <c r="C10845" t="s">
        <v>2192</v>
      </c>
      <c r="D10845">
        <v>0</v>
      </c>
      <c r="E10845">
        <v>38</v>
      </c>
      <c r="F10845">
        <v>100</v>
      </c>
    </row>
    <row r="10846" spans="1:6" x14ac:dyDescent="0.45">
      <c r="A10846" t="s">
        <v>2922</v>
      </c>
      <c r="B10846">
        <v>202209</v>
      </c>
      <c r="C10846" t="s">
        <v>2193</v>
      </c>
      <c r="D10846">
        <v>0</v>
      </c>
      <c r="E10846">
        <v>38</v>
      </c>
      <c r="F10846">
        <v>100</v>
      </c>
    </row>
    <row r="10847" spans="1:6" x14ac:dyDescent="0.45">
      <c r="A10847" t="s">
        <v>2922</v>
      </c>
      <c r="B10847">
        <v>202209</v>
      </c>
      <c r="C10847" t="s">
        <v>2194</v>
      </c>
      <c r="D10847">
        <v>0</v>
      </c>
      <c r="E10847">
        <v>38</v>
      </c>
      <c r="F10847">
        <v>100</v>
      </c>
    </row>
    <row r="10848" spans="1:6" x14ac:dyDescent="0.45">
      <c r="A10848" t="s">
        <v>2922</v>
      </c>
      <c r="B10848">
        <v>202209</v>
      </c>
      <c r="C10848" t="s">
        <v>2195</v>
      </c>
      <c r="D10848">
        <v>0</v>
      </c>
      <c r="E10848">
        <v>38</v>
      </c>
      <c r="F10848">
        <v>100</v>
      </c>
    </row>
    <row r="10849" spans="1:6" x14ac:dyDescent="0.45">
      <c r="A10849" t="s">
        <v>2922</v>
      </c>
      <c r="B10849">
        <v>202209</v>
      </c>
      <c r="C10849" t="s">
        <v>2196</v>
      </c>
      <c r="D10849">
        <v>0</v>
      </c>
      <c r="E10849">
        <v>38</v>
      </c>
      <c r="F10849">
        <v>100</v>
      </c>
    </row>
    <row r="10850" spans="1:6" x14ac:dyDescent="0.45">
      <c r="A10850" t="s">
        <v>2922</v>
      </c>
      <c r="B10850">
        <v>202209</v>
      </c>
      <c r="C10850" t="s">
        <v>2197</v>
      </c>
      <c r="D10850">
        <v>0</v>
      </c>
      <c r="E10850">
        <v>38</v>
      </c>
      <c r="F10850">
        <v>100</v>
      </c>
    </row>
    <row r="10851" spans="1:6" x14ac:dyDescent="0.45">
      <c r="A10851" t="s">
        <v>2922</v>
      </c>
      <c r="B10851">
        <v>202209</v>
      </c>
      <c r="C10851" t="s">
        <v>2198</v>
      </c>
      <c r="D10851">
        <v>0</v>
      </c>
      <c r="E10851">
        <v>38</v>
      </c>
      <c r="F10851">
        <v>100</v>
      </c>
    </row>
    <row r="10852" spans="1:6" x14ac:dyDescent="0.45">
      <c r="A10852" t="s">
        <v>2922</v>
      </c>
      <c r="B10852">
        <v>202209</v>
      </c>
      <c r="C10852" t="s">
        <v>2199</v>
      </c>
      <c r="D10852">
        <v>0</v>
      </c>
      <c r="E10852">
        <v>38</v>
      </c>
      <c r="F10852">
        <v>100</v>
      </c>
    </row>
    <row r="10853" spans="1:6" x14ac:dyDescent="0.45">
      <c r="A10853" t="s">
        <v>2922</v>
      </c>
      <c r="B10853">
        <v>202209</v>
      </c>
      <c r="C10853" t="s">
        <v>2200</v>
      </c>
      <c r="D10853">
        <v>0</v>
      </c>
      <c r="E10853">
        <v>38</v>
      </c>
      <c r="F10853">
        <v>100</v>
      </c>
    </row>
    <row r="10854" spans="1:6" x14ac:dyDescent="0.45">
      <c r="A10854" t="s">
        <v>2922</v>
      </c>
      <c r="B10854">
        <v>202209</v>
      </c>
      <c r="C10854" t="s">
        <v>2201</v>
      </c>
      <c r="D10854">
        <v>0</v>
      </c>
      <c r="E10854">
        <v>38</v>
      </c>
      <c r="F10854">
        <v>100</v>
      </c>
    </row>
    <row r="10855" spans="1:6" x14ac:dyDescent="0.45">
      <c r="A10855" t="s">
        <v>2922</v>
      </c>
      <c r="B10855">
        <v>202209</v>
      </c>
      <c r="C10855" t="s">
        <v>2202</v>
      </c>
      <c r="D10855">
        <v>0</v>
      </c>
      <c r="E10855">
        <v>38</v>
      </c>
      <c r="F10855">
        <v>100</v>
      </c>
    </row>
    <row r="10856" spans="1:6" x14ac:dyDescent="0.45">
      <c r="A10856" t="s">
        <v>2922</v>
      </c>
      <c r="B10856">
        <v>202209</v>
      </c>
      <c r="C10856" t="s">
        <v>2203</v>
      </c>
      <c r="D10856">
        <v>0</v>
      </c>
      <c r="E10856">
        <v>38</v>
      </c>
      <c r="F10856">
        <v>100</v>
      </c>
    </row>
    <row r="10857" spans="1:6" x14ac:dyDescent="0.45">
      <c r="A10857" t="s">
        <v>2922</v>
      </c>
      <c r="B10857">
        <v>202209</v>
      </c>
      <c r="C10857" t="s">
        <v>2204</v>
      </c>
      <c r="D10857">
        <v>0</v>
      </c>
      <c r="E10857">
        <v>38</v>
      </c>
      <c r="F10857">
        <v>100</v>
      </c>
    </row>
    <row r="10858" spans="1:6" x14ac:dyDescent="0.45">
      <c r="A10858" t="s">
        <v>2922</v>
      </c>
      <c r="B10858">
        <v>202209</v>
      </c>
      <c r="C10858" t="s">
        <v>2205</v>
      </c>
      <c r="D10858">
        <v>0</v>
      </c>
      <c r="E10858">
        <v>38</v>
      </c>
      <c r="F10858">
        <v>100</v>
      </c>
    </row>
    <row r="10859" spans="1:6" x14ac:dyDescent="0.45">
      <c r="A10859" t="s">
        <v>2922</v>
      </c>
      <c r="B10859">
        <v>202209</v>
      </c>
      <c r="C10859" t="s">
        <v>2206</v>
      </c>
      <c r="D10859">
        <v>0</v>
      </c>
      <c r="E10859">
        <v>38</v>
      </c>
      <c r="F10859">
        <v>100</v>
      </c>
    </row>
    <row r="10860" spans="1:6" x14ac:dyDescent="0.45">
      <c r="A10860" t="s">
        <v>2922</v>
      </c>
      <c r="B10860">
        <v>202209</v>
      </c>
      <c r="C10860" t="s">
        <v>2207</v>
      </c>
      <c r="D10860">
        <v>0</v>
      </c>
      <c r="E10860">
        <v>38</v>
      </c>
      <c r="F10860">
        <v>100</v>
      </c>
    </row>
    <row r="10861" spans="1:6" x14ac:dyDescent="0.45">
      <c r="A10861" t="s">
        <v>2922</v>
      </c>
      <c r="B10861">
        <v>202209</v>
      </c>
      <c r="C10861" t="s">
        <v>2208</v>
      </c>
      <c r="D10861">
        <v>0</v>
      </c>
      <c r="E10861">
        <v>38</v>
      </c>
      <c r="F10861">
        <v>100</v>
      </c>
    </row>
    <row r="10862" spans="1:6" x14ac:dyDescent="0.45">
      <c r="A10862" t="s">
        <v>2922</v>
      </c>
      <c r="B10862">
        <v>202209</v>
      </c>
      <c r="C10862" t="s">
        <v>2209</v>
      </c>
      <c r="D10862">
        <v>0</v>
      </c>
      <c r="E10862">
        <v>38</v>
      </c>
      <c r="F10862">
        <v>100</v>
      </c>
    </row>
    <row r="10863" spans="1:6" x14ac:dyDescent="0.45">
      <c r="A10863" t="s">
        <v>2922</v>
      </c>
      <c r="B10863">
        <v>202209</v>
      </c>
      <c r="C10863" t="s">
        <v>2210</v>
      </c>
      <c r="D10863">
        <v>0</v>
      </c>
      <c r="E10863">
        <v>38</v>
      </c>
      <c r="F10863">
        <v>100</v>
      </c>
    </row>
    <row r="10864" spans="1:6" x14ac:dyDescent="0.45">
      <c r="A10864" t="s">
        <v>2922</v>
      </c>
      <c r="B10864">
        <v>202209</v>
      </c>
      <c r="C10864" t="s">
        <v>2211</v>
      </c>
      <c r="D10864">
        <v>0</v>
      </c>
      <c r="E10864">
        <v>38</v>
      </c>
      <c r="F10864">
        <v>100</v>
      </c>
    </row>
    <row r="10865" spans="1:6" x14ac:dyDescent="0.45">
      <c r="A10865" t="s">
        <v>2922</v>
      </c>
      <c r="B10865">
        <v>202209</v>
      </c>
      <c r="C10865" t="s">
        <v>2212</v>
      </c>
      <c r="D10865">
        <v>0</v>
      </c>
      <c r="E10865">
        <v>38</v>
      </c>
      <c r="F10865">
        <v>100</v>
      </c>
    </row>
    <row r="10866" spans="1:6" x14ac:dyDescent="0.45">
      <c r="A10866" t="s">
        <v>2922</v>
      </c>
      <c r="B10866">
        <v>202209</v>
      </c>
      <c r="C10866" t="s">
        <v>2213</v>
      </c>
      <c r="D10866">
        <v>0</v>
      </c>
      <c r="E10866">
        <v>38</v>
      </c>
      <c r="F10866">
        <v>100</v>
      </c>
    </row>
    <row r="10867" spans="1:6" x14ac:dyDescent="0.45">
      <c r="A10867" t="s">
        <v>2922</v>
      </c>
      <c r="B10867">
        <v>202209</v>
      </c>
      <c r="C10867" t="s">
        <v>2214</v>
      </c>
      <c r="D10867">
        <v>0</v>
      </c>
      <c r="E10867">
        <v>38</v>
      </c>
      <c r="F10867">
        <v>100</v>
      </c>
    </row>
    <row r="10868" spans="1:6" x14ac:dyDescent="0.45">
      <c r="A10868" t="s">
        <v>2922</v>
      </c>
      <c r="B10868">
        <v>202209</v>
      </c>
      <c r="C10868" t="s">
        <v>2215</v>
      </c>
      <c r="D10868">
        <v>0</v>
      </c>
      <c r="E10868">
        <v>38</v>
      </c>
      <c r="F10868">
        <v>100</v>
      </c>
    </row>
    <row r="10869" spans="1:6" x14ac:dyDescent="0.45">
      <c r="A10869" t="s">
        <v>2922</v>
      </c>
      <c r="B10869">
        <v>202209</v>
      </c>
      <c r="C10869" t="s">
        <v>2216</v>
      </c>
      <c r="D10869">
        <v>0</v>
      </c>
      <c r="E10869">
        <v>38</v>
      </c>
      <c r="F10869">
        <v>100</v>
      </c>
    </row>
    <row r="10870" spans="1:6" x14ac:dyDescent="0.45">
      <c r="A10870" t="s">
        <v>2922</v>
      </c>
      <c r="B10870">
        <v>202209</v>
      </c>
      <c r="C10870" t="s">
        <v>2217</v>
      </c>
      <c r="D10870">
        <v>0</v>
      </c>
      <c r="E10870">
        <v>38</v>
      </c>
      <c r="F10870">
        <v>100</v>
      </c>
    </row>
    <row r="10871" spans="1:6" x14ac:dyDescent="0.45">
      <c r="A10871" t="s">
        <v>2922</v>
      </c>
      <c r="B10871">
        <v>202209</v>
      </c>
      <c r="C10871" t="s">
        <v>2218</v>
      </c>
      <c r="D10871">
        <v>0</v>
      </c>
      <c r="E10871">
        <v>38</v>
      </c>
      <c r="F10871">
        <v>100</v>
      </c>
    </row>
    <row r="10872" spans="1:6" x14ac:dyDescent="0.45">
      <c r="A10872" t="s">
        <v>2922</v>
      </c>
      <c r="B10872">
        <v>202209</v>
      </c>
      <c r="C10872" t="s">
        <v>2219</v>
      </c>
      <c r="D10872">
        <v>0</v>
      </c>
      <c r="E10872">
        <v>38</v>
      </c>
      <c r="F10872">
        <v>100</v>
      </c>
    </row>
    <row r="10873" spans="1:6" x14ac:dyDescent="0.45">
      <c r="A10873" t="s">
        <v>2922</v>
      </c>
      <c r="B10873">
        <v>202209</v>
      </c>
      <c r="C10873" t="s">
        <v>2220</v>
      </c>
      <c r="D10873">
        <v>0</v>
      </c>
      <c r="E10873">
        <v>38</v>
      </c>
      <c r="F10873">
        <v>100</v>
      </c>
    </row>
    <row r="10874" spans="1:6" x14ac:dyDescent="0.45">
      <c r="A10874" t="s">
        <v>2922</v>
      </c>
      <c r="B10874">
        <v>202209</v>
      </c>
      <c r="C10874" t="s">
        <v>2221</v>
      </c>
      <c r="D10874">
        <v>0</v>
      </c>
      <c r="E10874">
        <v>38</v>
      </c>
      <c r="F10874">
        <v>100</v>
      </c>
    </row>
    <row r="10875" spans="1:6" x14ac:dyDescent="0.45">
      <c r="A10875" t="s">
        <v>2922</v>
      </c>
      <c r="B10875">
        <v>202209</v>
      </c>
      <c r="C10875" t="s">
        <v>2222</v>
      </c>
      <c r="D10875">
        <v>0</v>
      </c>
      <c r="E10875">
        <v>38</v>
      </c>
      <c r="F10875">
        <v>100</v>
      </c>
    </row>
    <row r="10876" spans="1:6" x14ac:dyDescent="0.45">
      <c r="A10876" t="s">
        <v>2922</v>
      </c>
      <c r="B10876">
        <v>202209</v>
      </c>
      <c r="C10876" t="s">
        <v>2223</v>
      </c>
      <c r="D10876">
        <v>0</v>
      </c>
      <c r="E10876">
        <v>38</v>
      </c>
      <c r="F10876">
        <v>100</v>
      </c>
    </row>
    <row r="10877" spans="1:6" x14ac:dyDescent="0.45">
      <c r="A10877" t="s">
        <v>2922</v>
      </c>
      <c r="B10877">
        <v>202209</v>
      </c>
      <c r="C10877" t="s">
        <v>2224</v>
      </c>
      <c r="D10877">
        <v>0</v>
      </c>
      <c r="E10877">
        <v>38</v>
      </c>
      <c r="F10877">
        <v>100</v>
      </c>
    </row>
    <row r="10878" spans="1:6" x14ac:dyDescent="0.45">
      <c r="A10878" t="s">
        <v>2922</v>
      </c>
      <c r="B10878">
        <v>202209</v>
      </c>
      <c r="C10878" t="s">
        <v>2225</v>
      </c>
      <c r="D10878">
        <v>0</v>
      </c>
      <c r="E10878">
        <v>38</v>
      </c>
      <c r="F10878">
        <v>100</v>
      </c>
    </row>
    <row r="10879" spans="1:6" x14ac:dyDescent="0.45">
      <c r="A10879" t="s">
        <v>2922</v>
      </c>
      <c r="B10879">
        <v>202209</v>
      </c>
      <c r="C10879" t="s">
        <v>2226</v>
      </c>
      <c r="D10879">
        <v>0</v>
      </c>
      <c r="E10879">
        <v>38</v>
      </c>
      <c r="F10879">
        <v>100</v>
      </c>
    </row>
    <row r="10880" spans="1:6" x14ac:dyDescent="0.45">
      <c r="A10880" t="s">
        <v>2922</v>
      </c>
      <c r="B10880">
        <v>202209</v>
      </c>
      <c r="C10880" t="s">
        <v>2227</v>
      </c>
      <c r="D10880">
        <v>0</v>
      </c>
      <c r="E10880">
        <v>38</v>
      </c>
      <c r="F10880">
        <v>100</v>
      </c>
    </row>
    <row r="10881" spans="1:6" x14ac:dyDescent="0.45">
      <c r="A10881" t="s">
        <v>2922</v>
      </c>
      <c r="B10881">
        <v>202209</v>
      </c>
      <c r="C10881" t="s">
        <v>2228</v>
      </c>
      <c r="D10881">
        <v>0</v>
      </c>
      <c r="E10881">
        <v>38</v>
      </c>
      <c r="F10881">
        <v>100</v>
      </c>
    </row>
    <row r="10882" spans="1:6" x14ac:dyDescent="0.45">
      <c r="A10882" t="s">
        <v>2922</v>
      </c>
      <c r="B10882">
        <v>202209</v>
      </c>
      <c r="C10882" t="s">
        <v>2229</v>
      </c>
      <c r="D10882">
        <v>0</v>
      </c>
      <c r="E10882">
        <v>38</v>
      </c>
      <c r="F10882">
        <v>100</v>
      </c>
    </row>
    <row r="10883" spans="1:6" x14ac:dyDescent="0.45">
      <c r="A10883" t="s">
        <v>2922</v>
      </c>
      <c r="B10883">
        <v>202209</v>
      </c>
      <c r="C10883" t="s">
        <v>2230</v>
      </c>
      <c r="D10883">
        <v>0</v>
      </c>
      <c r="E10883">
        <v>38</v>
      </c>
      <c r="F10883">
        <v>100</v>
      </c>
    </row>
    <row r="10884" spans="1:6" x14ac:dyDescent="0.45">
      <c r="A10884" t="s">
        <v>2922</v>
      </c>
      <c r="B10884">
        <v>202209</v>
      </c>
      <c r="C10884" t="s">
        <v>2231</v>
      </c>
      <c r="D10884">
        <v>0</v>
      </c>
      <c r="E10884">
        <v>38</v>
      </c>
      <c r="F10884">
        <v>100</v>
      </c>
    </row>
    <row r="10885" spans="1:6" x14ac:dyDescent="0.45">
      <c r="A10885" t="s">
        <v>2922</v>
      </c>
      <c r="B10885">
        <v>202209</v>
      </c>
      <c r="C10885" t="s">
        <v>2232</v>
      </c>
      <c r="D10885">
        <v>0</v>
      </c>
      <c r="E10885">
        <v>38</v>
      </c>
      <c r="F10885">
        <v>100</v>
      </c>
    </row>
    <row r="10886" spans="1:6" x14ac:dyDescent="0.45">
      <c r="A10886" t="s">
        <v>2922</v>
      </c>
      <c r="B10886">
        <v>202209</v>
      </c>
      <c r="C10886" t="s">
        <v>2233</v>
      </c>
      <c r="D10886">
        <v>0</v>
      </c>
      <c r="E10886">
        <v>38</v>
      </c>
      <c r="F10886">
        <v>100</v>
      </c>
    </row>
    <row r="10887" spans="1:6" x14ac:dyDescent="0.45">
      <c r="A10887" t="s">
        <v>2922</v>
      </c>
      <c r="B10887">
        <v>202209</v>
      </c>
      <c r="C10887" t="s">
        <v>2234</v>
      </c>
      <c r="D10887">
        <v>0</v>
      </c>
      <c r="E10887">
        <v>38</v>
      </c>
      <c r="F10887">
        <v>100</v>
      </c>
    </row>
    <row r="10888" spans="1:6" x14ac:dyDescent="0.45">
      <c r="A10888" t="s">
        <v>2922</v>
      </c>
      <c r="B10888">
        <v>202209</v>
      </c>
      <c r="C10888" t="s">
        <v>2235</v>
      </c>
      <c r="D10888">
        <v>0</v>
      </c>
      <c r="E10888">
        <v>38</v>
      </c>
      <c r="F10888">
        <v>100</v>
      </c>
    </row>
    <row r="10889" spans="1:6" x14ac:dyDescent="0.45">
      <c r="A10889" t="s">
        <v>2922</v>
      </c>
      <c r="B10889">
        <v>202209</v>
      </c>
      <c r="C10889" t="s">
        <v>2236</v>
      </c>
      <c r="D10889">
        <v>0</v>
      </c>
      <c r="E10889">
        <v>38</v>
      </c>
      <c r="F10889">
        <v>100</v>
      </c>
    </row>
    <row r="10890" spans="1:6" x14ac:dyDescent="0.45">
      <c r="A10890" t="s">
        <v>2922</v>
      </c>
      <c r="B10890">
        <v>202209</v>
      </c>
      <c r="C10890" t="s">
        <v>2237</v>
      </c>
      <c r="D10890">
        <v>0</v>
      </c>
      <c r="E10890">
        <v>38</v>
      </c>
      <c r="F10890">
        <v>100</v>
      </c>
    </row>
    <row r="10891" spans="1:6" x14ac:dyDescent="0.45">
      <c r="A10891" t="s">
        <v>2922</v>
      </c>
      <c r="B10891">
        <v>202209</v>
      </c>
      <c r="C10891" t="s">
        <v>2238</v>
      </c>
      <c r="D10891">
        <v>0</v>
      </c>
      <c r="E10891">
        <v>38</v>
      </c>
      <c r="F10891">
        <v>100</v>
      </c>
    </row>
    <row r="10892" spans="1:6" x14ac:dyDescent="0.45">
      <c r="A10892" t="s">
        <v>2922</v>
      </c>
      <c r="B10892">
        <v>202209</v>
      </c>
      <c r="C10892" t="s">
        <v>2239</v>
      </c>
      <c r="D10892">
        <v>0</v>
      </c>
      <c r="E10892">
        <v>38</v>
      </c>
      <c r="F10892">
        <v>100</v>
      </c>
    </row>
    <row r="10893" spans="1:6" x14ac:dyDescent="0.45">
      <c r="A10893" t="s">
        <v>2922</v>
      </c>
      <c r="B10893">
        <v>202209</v>
      </c>
      <c r="C10893" t="s">
        <v>2240</v>
      </c>
      <c r="D10893">
        <v>0</v>
      </c>
      <c r="E10893">
        <v>38</v>
      </c>
      <c r="F10893">
        <v>100</v>
      </c>
    </row>
    <row r="10894" spans="1:6" x14ac:dyDescent="0.45">
      <c r="A10894" t="s">
        <v>2922</v>
      </c>
      <c r="B10894">
        <v>202209</v>
      </c>
      <c r="C10894" t="s">
        <v>2241</v>
      </c>
      <c r="D10894">
        <v>0</v>
      </c>
      <c r="E10894">
        <v>38</v>
      </c>
      <c r="F10894">
        <v>100</v>
      </c>
    </row>
    <row r="10895" spans="1:6" x14ac:dyDescent="0.45">
      <c r="A10895" t="s">
        <v>2922</v>
      </c>
      <c r="B10895">
        <v>202209</v>
      </c>
      <c r="C10895" t="s">
        <v>2242</v>
      </c>
      <c r="D10895">
        <v>0</v>
      </c>
      <c r="E10895">
        <v>38</v>
      </c>
      <c r="F10895">
        <v>100</v>
      </c>
    </row>
    <row r="10896" spans="1:6" x14ac:dyDescent="0.45">
      <c r="A10896" t="s">
        <v>2922</v>
      </c>
      <c r="B10896">
        <v>202209</v>
      </c>
      <c r="C10896" t="s">
        <v>2243</v>
      </c>
      <c r="D10896">
        <v>0</v>
      </c>
      <c r="E10896">
        <v>38</v>
      </c>
      <c r="F10896">
        <v>100</v>
      </c>
    </row>
    <row r="10897" spans="1:6" x14ac:dyDescent="0.45">
      <c r="A10897" t="s">
        <v>2922</v>
      </c>
      <c r="B10897">
        <v>202209</v>
      </c>
      <c r="C10897" t="s">
        <v>2244</v>
      </c>
      <c r="D10897">
        <v>0</v>
      </c>
      <c r="E10897">
        <v>38</v>
      </c>
      <c r="F10897">
        <v>100</v>
      </c>
    </row>
    <row r="10898" spans="1:6" x14ac:dyDescent="0.45">
      <c r="A10898" t="s">
        <v>2922</v>
      </c>
      <c r="B10898">
        <v>202209</v>
      </c>
      <c r="C10898" t="s">
        <v>2245</v>
      </c>
      <c r="D10898">
        <v>0</v>
      </c>
      <c r="E10898">
        <v>38</v>
      </c>
      <c r="F10898">
        <v>100</v>
      </c>
    </row>
    <row r="10899" spans="1:6" x14ac:dyDescent="0.45">
      <c r="A10899" t="s">
        <v>2922</v>
      </c>
      <c r="B10899">
        <v>202209</v>
      </c>
      <c r="C10899" t="s">
        <v>2246</v>
      </c>
      <c r="D10899">
        <v>0</v>
      </c>
      <c r="E10899">
        <v>38</v>
      </c>
      <c r="F10899">
        <v>100</v>
      </c>
    </row>
    <row r="10900" spans="1:6" x14ac:dyDescent="0.45">
      <c r="A10900" t="s">
        <v>2922</v>
      </c>
      <c r="B10900">
        <v>202209</v>
      </c>
      <c r="C10900" t="s">
        <v>2247</v>
      </c>
      <c r="D10900">
        <v>0</v>
      </c>
      <c r="E10900">
        <v>38</v>
      </c>
      <c r="F10900">
        <v>100</v>
      </c>
    </row>
    <row r="10901" spans="1:6" x14ac:dyDescent="0.45">
      <c r="A10901" t="s">
        <v>2922</v>
      </c>
      <c r="B10901">
        <v>202209</v>
      </c>
      <c r="C10901" t="s">
        <v>2248</v>
      </c>
      <c r="D10901">
        <v>0</v>
      </c>
      <c r="E10901">
        <v>38</v>
      </c>
      <c r="F10901">
        <v>100</v>
      </c>
    </row>
    <row r="10902" spans="1:6" x14ac:dyDescent="0.45">
      <c r="A10902" t="s">
        <v>2922</v>
      </c>
      <c r="B10902">
        <v>202209</v>
      </c>
      <c r="C10902" t="s">
        <v>2249</v>
      </c>
      <c r="D10902">
        <v>0</v>
      </c>
      <c r="E10902">
        <v>38</v>
      </c>
      <c r="F10902">
        <v>100</v>
      </c>
    </row>
    <row r="10903" spans="1:6" x14ac:dyDescent="0.45">
      <c r="A10903" t="s">
        <v>2922</v>
      </c>
      <c r="B10903">
        <v>202209</v>
      </c>
      <c r="C10903" t="s">
        <v>2250</v>
      </c>
      <c r="D10903">
        <v>0</v>
      </c>
      <c r="E10903">
        <v>38</v>
      </c>
      <c r="F10903">
        <v>100</v>
      </c>
    </row>
    <row r="10904" spans="1:6" x14ac:dyDescent="0.45">
      <c r="A10904" t="s">
        <v>2922</v>
      </c>
      <c r="B10904">
        <v>202209</v>
      </c>
      <c r="C10904" t="s">
        <v>2251</v>
      </c>
      <c r="D10904">
        <v>0</v>
      </c>
      <c r="E10904">
        <v>38</v>
      </c>
      <c r="F10904">
        <v>100</v>
      </c>
    </row>
    <row r="10905" spans="1:6" x14ac:dyDescent="0.45">
      <c r="A10905" t="s">
        <v>2922</v>
      </c>
      <c r="B10905">
        <v>202209</v>
      </c>
      <c r="C10905" t="s">
        <v>2252</v>
      </c>
      <c r="D10905">
        <v>0</v>
      </c>
      <c r="E10905">
        <v>38</v>
      </c>
      <c r="F10905">
        <v>100</v>
      </c>
    </row>
    <row r="10906" spans="1:6" x14ac:dyDescent="0.45">
      <c r="A10906" t="s">
        <v>2922</v>
      </c>
      <c r="B10906">
        <v>202209</v>
      </c>
      <c r="C10906" t="s">
        <v>2253</v>
      </c>
      <c r="D10906">
        <v>0</v>
      </c>
      <c r="E10906">
        <v>38</v>
      </c>
      <c r="F10906">
        <v>100</v>
      </c>
    </row>
    <row r="10907" spans="1:6" x14ac:dyDescent="0.45">
      <c r="A10907" t="s">
        <v>2922</v>
      </c>
      <c r="B10907">
        <v>202209</v>
      </c>
      <c r="C10907" t="s">
        <v>2254</v>
      </c>
      <c r="D10907">
        <v>0</v>
      </c>
      <c r="E10907">
        <v>38</v>
      </c>
      <c r="F10907">
        <v>100</v>
      </c>
    </row>
    <row r="10908" spans="1:6" x14ac:dyDescent="0.45">
      <c r="A10908" t="s">
        <v>2922</v>
      </c>
      <c r="B10908">
        <v>202209</v>
      </c>
      <c r="C10908" t="s">
        <v>2255</v>
      </c>
      <c r="D10908">
        <v>0</v>
      </c>
      <c r="E10908">
        <v>38</v>
      </c>
      <c r="F10908">
        <v>100</v>
      </c>
    </row>
    <row r="10909" spans="1:6" x14ac:dyDescent="0.45">
      <c r="A10909" t="s">
        <v>2922</v>
      </c>
      <c r="B10909">
        <v>202209</v>
      </c>
      <c r="C10909" t="s">
        <v>2256</v>
      </c>
      <c r="D10909">
        <v>0</v>
      </c>
      <c r="E10909">
        <v>38</v>
      </c>
      <c r="F10909">
        <v>100</v>
      </c>
    </row>
    <row r="10910" spans="1:6" x14ac:dyDescent="0.45">
      <c r="A10910" t="s">
        <v>2922</v>
      </c>
      <c r="B10910">
        <v>202209</v>
      </c>
      <c r="C10910" t="s">
        <v>2257</v>
      </c>
      <c r="D10910">
        <v>0</v>
      </c>
      <c r="E10910">
        <v>38</v>
      </c>
      <c r="F10910">
        <v>100</v>
      </c>
    </row>
    <row r="10911" spans="1:6" x14ac:dyDescent="0.45">
      <c r="A10911" t="s">
        <v>2922</v>
      </c>
      <c r="B10911">
        <v>202209</v>
      </c>
      <c r="C10911" t="s">
        <v>2258</v>
      </c>
      <c r="D10911">
        <v>0</v>
      </c>
      <c r="E10911">
        <v>38</v>
      </c>
      <c r="F10911">
        <v>100</v>
      </c>
    </row>
    <row r="10912" spans="1:6" x14ac:dyDescent="0.45">
      <c r="A10912" t="s">
        <v>2922</v>
      </c>
      <c r="B10912">
        <v>202209</v>
      </c>
      <c r="C10912" t="s">
        <v>2259</v>
      </c>
      <c r="D10912">
        <v>0</v>
      </c>
      <c r="E10912">
        <v>38</v>
      </c>
      <c r="F10912">
        <v>100</v>
      </c>
    </row>
    <row r="10913" spans="1:6" x14ac:dyDescent="0.45">
      <c r="A10913" t="s">
        <v>2922</v>
      </c>
      <c r="B10913">
        <v>202209</v>
      </c>
      <c r="C10913" t="s">
        <v>2260</v>
      </c>
      <c r="D10913">
        <v>0</v>
      </c>
      <c r="E10913">
        <v>38</v>
      </c>
      <c r="F10913">
        <v>100</v>
      </c>
    </row>
    <row r="10914" spans="1:6" x14ac:dyDescent="0.45">
      <c r="A10914" t="s">
        <v>2922</v>
      </c>
      <c r="B10914">
        <v>202209</v>
      </c>
      <c r="C10914" t="s">
        <v>2261</v>
      </c>
      <c r="D10914">
        <v>0</v>
      </c>
      <c r="E10914">
        <v>38</v>
      </c>
      <c r="F10914">
        <v>100</v>
      </c>
    </row>
    <row r="10915" spans="1:6" x14ac:dyDescent="0.45">
      <c r="A10915" t="s">
        <v>2922</v>
      </c>
      <c r="B10915">
        <v>202209</v>
      </c>
      <c r="C10915" t="s">
        <v>2262</v>
      </c>
      <c r="D10915">
        <v>0</v>
      </c>
      <c r="E10915">
        <v>38</v>
      </c>
      <c r="F10915">
        <v>100</v>
      </c>
    </row>
    <row r="10916" spans="1:6" x14ac:dyDescent="0.45">
      <c r="A10916" t="s">
        <v>2922</v>
      </c>
      <c r="B10916">
        <v>202209</v>
      </c>
      <c r="C10916" t="s">
        <v>2263</v>
      </c>
      <c r="D10916">
        <v>0</v>
      </c>
      <c r="E10916">
        <v>38</v>
      </c>
      <c r="F10916">
        <v>100</v>
      </c>
    </row>
    <row r="10917" spans="1:6" x14ac:dyDescent="0.45">
      <c r="A10917" t="s">
        <v>2922</v>
      </c>
      <c r="B10917">
        <v>202209</v>
      </c>
      <c r="C10917" t="s">
        <v>2264</v>
      </c>
      <c r="D10917">
        <v>0</v>
      </c>
      <c r="E10917">
        <v>38</v>
      </c>
      <c r="F10917">
        <v>100</v>
      </c>
    </row>
    <row r="10918" spans="1:6" x14ac:dyDescent="0.45">
      <c r="A10918" t="s">
        <v>2922</v>
      </c>
      <c r="B10918">
        <v>202209</v>
      </c>
      <c r="C10918" t="s">
        <v>2265</v>
      </c>
      <c r="D10918">
        <v>0</v>
      </c>
      <c r="E10918">
        <v>38</v>
      </c>
      <c r="F10918">
        <v>100</v>
      </c>
    </row>
    <row r="10919" spans="1:6" x14ac:dyDescent="0.45">
      <c r="A10919" t="s">
        <v>2922</v>
      </c>
      <c r="B10919">
        <v>202209</v>
      </c>
      <c r="C10919" t="s">
        <v>2266</v>
      </c>
      <c r="D10919">
        <v>0</v>
      </c>
      <c r="E10919">
        <v>38</v>
      </c>
      <c r="F10919">
        <v>100</v>
      </c>
    </row>
    <row r="10920" spans="1:6" x14ac:dyDescent="0.45">
      <c r="A10920" t="s">
        <v>2922</v>
      </c>
      <c r="B10920">
        <v>202209</v>
      </c>
      <c r="C10920" t="s">
        <v>2267</v>
      </c>
      <c r="D10920">
        <v>0</v>
      </c>
      <c r="E10920">
        <v>38</v>
      </c>
      <c r="F10920">
        <v>100</v>
      </c>
    </row>
    <row r="10921" spans="1:6" x14ac:dyDescent="0.45">
      <c r="A10921" t="s">
        <v>2922</v>
      </c>
      <c r="B10921">
        <v>202209</v>
      </c>
      <c r="C10921" t="s">
        <v>2268</v>
      </c>
      <c r="D10921">
        <v>0</v>
      </c>
      <c r="E10921">
        <v>38</v>
      </c>
      <c r="F10921">
        <v>100</v>
      </c>
    </row>
    <row r="10922" spans="1:6" x14ac:dyDescent="0.45">
      <c r="A10922" t="s">
        <v>2922</v>
      </c>
      <c r="B10922">
        <v>202209</v>
      </c>
      <c r="C10922" t="s">
        <v>2269</v>
      </c>
      <c r="D10922">
        <v>0</v>
      </c>
      <c r="E10922">
        <v>38</v>
      </c>
      <c r="F10922">
        <v>100</v>
      </c>
    </row>
    <row r="10923" spans="1:6" x14ac:dyDescent="0.45">
      <c r="A10923" t="s">
        <v>2922</v>
      </c>
      <c r="B10923">
        <v>202209</v>
      </c>
      <c r="C10923" t="s">
        <v>2270</v>
      </c>
      <c r="D10923">
        <v>0</v>
      </c>
      <c r="E10923">
        <v>38</v>
      </c>
      <c r="F10923">
        <v>100</v>
      </c>
    </row>
    <row r="10924" spans="1:6" x14ac:dyDescent="0.45">
      <c r="A10924" t="s">
        <v>2922</v>
      </c>
      <c r="B10924">
        <v>202209</v>
      </c>
      <c r="C10924" t="s">
        <v>2271</v>
      </c>
      <c r="D10924">
        <v>0</v>
      </c>
      <c r="E10924">
        <v>38</v>
      </c>
      <c r="F10924">
        <v>100</v>
      </c>
    </row>
    <row r="10925" spans="1:6" x14ac:dyDescent="0.45">
      <c r="A10925" t="s">
        <v>2922</v>
      </c>
      <c r="B10925">
        <v>202209</v>
      </c>
      <c r="C10925" t="s">
        <v>2272</v>
      </c>
      <c r="D10925">
        <v>0</v>
      </c>
      <c r="E10925">
        <v>38</v>
      </c>
      <c r="F10925">
        <v>100</v>
      </c>
    </row>
    <row r="10926" spans="1:6" x14ac:dyDescent="0.45">
      <c r="A10926" t="s">
        <v>2922</v>
      </c>
      <c r="B10926">
        <v>202209</v>
      </c>
      <c r="C10926" t="s">
        <v>2273</v>
      </c>
      <c r="D10926">
        <v>0</v>
      </c>
      <c r="E10926">
        <v>38</v>
      </c>
      <c r="F10926">
        <v>100</v>
      </c>
    </row>
    <row r="10927" spans="1:6" x14ac:dyDescent="0.45">
      <c r="A10927" t="s">
        <v>2922</v>
      </c>
      <c r="B10927">
        <v>202209</v>
      </c>
      <c r="C10927" t="s">
        <v>2274</v>
      </c>
      <c r="D10927">
        <v>0</v>
      </c>
      <c r="E10927">
        <v>38</v>
      </c>
      <c r="F10927">
        <v>100</v>
      </c>
    </row>
    <row r="10928" spans="1:6" x14ac:dyDescent="0.45">
      <c r="A10928" t="s">
        <v>2922</v>
      </c>
      <c r="B10928">
        <v>202209</v>
      </c>
      <c r="C10928" t="s">
        <v>2275</v>
      </c>
      <c r="D10928">
        <v>0</v>
      </c>
      <c r="E10928">
        <v>38</v>
      </c>
      <c r="F10928">
        <v>100</v>
      </c>
    </row>
    <row r="10929" spans="1:6" x14ac:dyDescent="0.45">
      <c r="A10929" t="s">
        <v>2922</v>
      </c>
      <c r="B10929">
        <v>202209</v>
      </c>
      <c r="C10929" t="s">
        <v>2276</v>
      </c>
      <c r="D10929">
        <v>0</v>
      </c>
      <c r="E10929">
        <v>38</v>
      </c>
      <c r="F10929">
        <v>100</v>
      </c>
    </row>
    <row r="10930" spans="1:6" x14ac:dyDescent="0.45">
      <c r="A10930" t="s">
        <v>2922</v>
      </c>
      <c r="B10930">
        <v>202209</v>
      </c>
      <c r="C10930" t="s">
        <v>2277</v>
      </c>
      <c r="D10930">
        <v>0</v>
      </c>
      <c r="E10930">
        <v>38</v>
      </c>
      <c r="F10930">
        <v>100</v>
      </c>
    </row>
    <row r="10931" spans="1:6" x14ac:dyDescent="0.45">
      <c r="A10931" t="s">
        <v>2922</v>
      </c>
      <c r="B10931">
        <v>202209</v>
      </c>
      <c r="C10931" t="s">
        <v>2278</v>
      </c>
      <c r="D10931">
        <v>0</v>
      </c>
      <c r="E10931">
        <v>38</v>
      </c>
      <c r="F10931">
        <v>100</v>
      </c>
    </row>
    <row r="10932" spans="1:6" x14ac:dyDescent="0.45">
      <c r="A10932" t="s">
        <v>2922</v>
      </c>
      <c r="B10932">
        <v>202209</v>
      </c>
      <c r="C10932" t="s">
        <v>2279</v>
      </c>
      <c r="D10932">
        <v>0</v>
      </c>
      <c r="E10932">
        <v>38</v>
      </c>
      <c r="F10932">
        <v>100</v>
      </c>
    </row>
    <row r="10933" spans="1:6" x14ac:dyDescent="0.45">
      <c r="A10933" t="s">
        <v>2922</v>
      </c>
      <c r="B10933">
        <v>202209</v>
      </c>
      <c r="C10933" t="s">
        <v>2280</v>
      </c>
      <c r="D10933">
        <v>0</v>
      </c>
      <c r="E10933">
        <v>38</v>
      </c>
      <c r="F10933">
        <v>100</v>
      </c>
    </row>
    <row r="10934" spans="1:6" x14ac:dyDescent="0.45">
      <c r="A10934" t="s">
        <v>2922</v>
      </c>
      <c r="B10934">
        <v>202209</v>
      </c>
      <c r="C10934" t="s">
        <v>2281</v>
      </c>
      <c r="D10934">
        <v>0</v>
      </c>
      <c r="E10934">
        <v>38</v>
      </c>
      <c r="F10934">
        <v>100</v>
      </c>
    </row>
    <row r="10935" spans="1:6" x14ac:dyDescent="0.45">
      <c r="A10935" t="s">
        <v>2922</v>
      </c>
      <c r="B10935">
        <v>202209</v>
      </c>
      <c r="C10935" t="s">
        <v>2282</v>
      </c>
      <c r="D10935">
        <v>0</v>
      </c>
      <c r="E10935">
        <v>38</v>
      </c>
      <c r="F10935">
        <v>100</v>
      </c>
    </row>
    <row r="10936" spans="1:6" x14ac:dyDescent="0.45">
      <c r="A10936" t="s">
        <v>2922</v>
      </c>
      <c r="B10936">
        <v>202209</v>
      </c>
      <c r="C10936" t="s">
        <v>2283</v>
      </c>
      <c r="D10936">
        <v>0</v>
      </c>
      <c r="E10936">
        <v>38</v>
      </c>
      <c r="F10936">
        <v>100</v>
      </c>
    </row>
    <row r="10937" spans="1:6" x14ac:dyDescent="0.45">
      <c r="A10937" t="s">
        <v>2922</v>
      </c>
      <c r="B10937">
        <v>202209</v>
      </c>
      <c r="C10937" t="s">
        <v>2284</v>
      </c>
      <c r="D10937">
        <v>0</v>
      </c>
      <c r="E10937">
        <v>38</v>
      </c>
      <c r="F10937">
        <v>100</v>
      </c>
    </row>
    <row r="10938" spans="1:6" x14ac:dyDescent="0.45">
      <c r="A10938" t="s">
        <v>2922</v>
      </c>
      <c r="B10938">
        <v>202209</v>
      </c>
      <c r="C10938" t="s">
        <v>2285</v>
      </c>
      <c r="D10938">
        <v>0</v>
      </c>
      <c r="E10938">
        <v>38</v>
      </c>
      <c r="F10938">
        <v>100</v>
      </c>
    </row>
    <row r="10939" spans="1:6" x14ac:dyDescent="0.45">
      <c r="A10939" t="s">
        <v>2922</v>
      </c>
      <c r="B10939">
        <v>202209</v>
      </c>
      <c r="C10939" t="s">
        <v>2286</v>
      </c>
      <c r="D10939">
        <v>0</v>
      </c>
      <c r="E10939">
        <v>38</v>
      </c>
      <c r="F10939">
        <v>100</v>
      </c>
    </row>
    <row r="10940" spans="1:6" x14ac:dyDescent="0.45">
      <c r="A10940" t="s">
        <v>2922</v>
      </c>
      <c r="B10940">
        <v>202209</v>
      </c>
      <c r="C10940" t="s">
        <v>2287</v>
      </c>
      <c r="D10940">
        <v>0</v>
      </c>
      <c r="E10940">
        <v>38</v>
      </c>
      <c r="F10940">
        <v>100</v>
      </c>
    </row>
    <row r="10941" spans="1:6" x14ac:dyDescent="0.45">
      <c r="A10941" t="s">
        <v>2922</v>
      </c>
      <c r="B10941">
        <v>202209</v>
      </c>
      <c r="C10941" t="s">
        <v>2288</v>
      </c>
      <c r="D10941">
        <v>0</v>
      </c>
      <c r="E10941">
        <v>38</v>
      </c>
      <c r="F10941">
        <v>100</v>
      </c>
    </row>
    <row r="10942" spans="1:6" x14ac:dyDescent="0.45">
      <c r="A10942" t="s">
        <v>2922</v>
      </c>
      <c r="B10942">
        <v>202209</v>
      </c>
      <c r="C10942" t="s">
        <v>2289</v>
      </c>
      <c r="D10942">
        <v>0</v>
      </c>
      <c r="E10942">
        <v>38</v>
      </c>
      <c r="F10942">
        <v>100</v>
      </c>
    </row>
    <row r="10943" spans="1:6" x14ac:dyDescent="0.45">
      <c r="A10943" t="s">
        <v>2922</v>
      </c>
      <c r="B10943">
        <v>202209</v>
      </c>
      <c r="C10943" t="s">
        <v>2290</v>
      </c>
      <c r="D10943">
        <v>0</v>
      </c>
      <c r="E10943">
        <v>38</v>
      </c>
      <c r="F10943">
        <v>100</v>
      </c>
    </row>
    <row r="10944" spans="1:6" x14ac:dyDescent="0.45">
      <c r="A10944" t="s">
        <v>2922</v>
      </c>
      <c r="B10944">
        <v>202209</v>
      </c>
      <c r="C10944" t="s">
        <v>2291</v>
      </c>
      <c r="D10944">
        <v>0</v>
      </c>
      <c r="E10944">
        <v>38</v>
      </c>
      <c r="F10944">
        <v>100</v>
      </c>
    </row>
    <row r="10945" spans="1:6" x14ac:dyDescent="0.45">
      <c r="A10945" t="s">
        <v>2922</v>
      </c>
      <c r="B10945">
        <v>202209</v>
      </c>
      <c r="C10945" t="s">
        <v>2292</v>
      </c>
      <c r="D10945">
        <v>0</v>
      </c>
      <c r="E10945">
        <v>38</v>
      </c>
      <c r="F10945">
        <v>100</v>
      </c>
    </row>
    <row r="10946" spans="1:6" x14ac:dyDescent="0.45">
      <c r="A10946" t="s">
        <v>2922</v>
      </c>
      <c r="B10946">
        <v>202209</v>
      </c>
      <c r="C10946" t="s">
        <v>2293</v>
      </c>
      <c r="D10946">
        <v>0</v>
      </c>
      <c r="E10946">
        <v>38</v>
      </c>
      <c r="F10946">
        <v>100</v>
      </c>
    </row>
    <row r="10947" spans="1:6" x14ac:dyDescent="0.45">
      <c r="A10947" t="s">
        <v>2922</v>
      </c>
      <c r="B10947">
        <v>202209</v>
      </c>
      <c r="C10947" t="s">
        <v>2294</v>
      </c>
      <c r="D10947">
        <v>0</v>
      </c>
      <c r="E10947">
        <v>38</v>
      </c>
      <c r="F10947">
        <v>100</v>
      </c>
    </row>
    <row r="10948" spans="1:6" x14ac:dyDescent="0.45">
      <c r="A10948" t="s">
        <v>2922</v>
      </c>
      <c r="B10948">
        <v>202209</v>
      </c>
      <c r="C10948" t="s">
        <v>2295</v>
      </c>
      <c r="D10948">
        <v>0</v>
      </c>
      <c r="E10948">
        <v>38</v>
      </c>
      <c r="F10948">
        <v>100</v>
      </c>
    </row>
    <row r="10949" spans="1:6" x14ac:dyDescent="0.45">
      <c r="A10949" t="s">
        <v>2922</v>
      </c>
      <c r="B10949">
        <v>202209</v>
      </c>
      <c r="C10949" t="s">
        <v>2296</v>
      </c>
      <c r="D10949">
        <v>0</v>
      </c>
      <c r="E10949">
        <v>38</v>
      </c>
      <c r="F10949">
        <v>100</v>
      </c>
    </row>
    <row r="10950" spans="1:6" x14ac:dyDescent="0.45">
      <c r="A10950" t="s">
        <v>2922</v>
      </c>
      <c r="B10950">
        <v>202209</v>
      </c>
      <c r="C10950" t="s">
        <v>2297</v>
      </c>
      <c r="D10950">
        <v>0</v>
      </c>
      <c r="E10950">
        <v>38</v>
      </c>
      <c r="F10950">
        <v>100</v>
      </c>
    </row>
    <row r="10951" spans="1:6" x14ac:dyDescent="0.45">
      <c r="A10951" t="s">
        <v>2922</v>
      </c>
      <c r="B10951">
        <v>202209</v>
      </c>
      <c r="C10951" t="s">
        <v>2298</v>
      </c>
      <c r="D10951">
        <v>0</v>
      </c>
      <c r="E10951">
        <v>38</v>
      </c>
      <c r="F10951">
        <v>100</v>
      </c>
    </row>
    <row r="10952" spans="1:6" x14ac:dyDescent="0.45">
      <c r="A10952" t="s">
        <v>2922</v>
      </c>
      <c r="B10952">
        <v>202209</v>
      </c>
      <c r="C10952" t="s">
        <v>2299</v>
      </c>
      <c r="D10952">
        <v>0</v>
      </c>
      <c r="E10952">
        <v>38</v>
      </c>
      <c r="F10952">
        <v>100</v>
      </c>
    </row>
    <row r="10953" spans="1:6" x14ac:dyDescent="0.45">
      <c r="A10953" t="s">
        <v>2922</v>
      </c>
      <c r="B10953">
        <v>202209</v>
      </c>
      <c r="C10953" t="s">
        <v>2300</v>
      </c>
      <c r="D10953">
        <v>0</v>
      </c>
      <c r="E10953">
        <v>38</v>
      </c>
      <c r="F10953">
        <v>100</v>
      </c>
    </row>
    <row r="10954" spans="1:6" x14ac:dyDescent="0.45">
      <c r="A10954" t="s">
        <v>2922</v>
      </c>
      <c r="B10954">
        <v>202209</v>
      </c>
      <c r="C10954" t="s">
        <v>2301</v>
      </c>
      <c r="D10954">
        <v>0</v>
      </c>
      <c r="E10954">
        <v>38</v>
      </c>
      <c r="F10954">
        <v>100</v>
      </c>
    </row>
    <row r="10955" spans="1:6" x14ac:dyDescent="0.45">
      <c r="A10955" t="s">
        <v>2922</v>
      </c>
      <c r="B10955">
        <v>202209</v>
      </c>
      <c r="C10955" t="s">
        <v>2302</v>
      </c>
      <c r="D10955">
        <v>0</v>
      </c>
      <c r="E10955">
        <v>38</v>
      </c>
      <c r="F10955">
        <v>100</v>
      </c>
    </row>
    <row r="10956" spans="1:6" x14ac:dyDescent="0.45">
      <c r="A10956" t="s">
        <v>2922</v>
      </c>
      <c r="B10956">
        <v>202209</v>
      </c>
      <c r="C10956" t="s">
        <v>2303</v>
      </c>
      <c r="D10956">
        <v>0</v>
      </c>
      <c r="E10956">
        <v>38</v>
      </c>
      <c r="F10956">
        <v>100</v>
      </c>
    </row>
    <row r="10957" spans="1:6" x14ac:dyDescent="0.45">
      <c r="A10957" t="s">
        <v>2922</v>
      </c>
      <c r="B10957">
        <v>202209</v>
      </c>
      <c r="C10957" t="s">
        <v>2304</v>
      </c>
      <c r="D10957">
        <v>0</v>
      </c>
      <c r="E10957">
        <v>38</v>
      </c>
      <c r="F10957">
        <v>100</v>
      </c>
    </row>
    <row r="10958" spans="1:6" x14ac:dyDescent="0.45">
      <c r="A10958" t="s">
        <v>2922</v>
      </c>
      <c r="B10958">
        <v>202209</v>
      </c>
      <c r="C10958" t="s">
        <v>2305</v>
      </c>
      <c r="D10958">
        <v>0</v>
      </c>
      <c r="E10958">
        <v>38</v>
      </c>
      <c r="F10958">
        <v>100</v>
      </c>
    </row>
    <row r="10959" spans="1:6" x14ac:dyDescent="0.45">
      <c r="A10959" t="s">
        <v>2922</v>
      </c>
      <c r="B10959">
        <v>202209</v>
      </c>
      <c r="C10959" t="s">
        <v>2306</v>
      </c>
      <c r="D10959">
        <v>0</v>
      </c>
      <c r="E10959">
        <v>38</v>
      </c>
      <c r="F10959">
        <v>100</v>
      </c>
    </row>
    <row r="10960" spans="1:6" x14ac:dyDescent="0.45">
      <c r="A10960" t="s">
        <v>2922</v>
      </c>
      <c r="B10960">
        <v>202209</v>
      </c>
      <c r="C10960" t="s">
        <v>2307</v>
      </c>
      <c r="D10960">
        <v>0</v>
      </c>
      <c r="E10960">
        <v>38</v>
      </c>
      <c r="F10960">
        <v>100</v>
      </c>
    </row>
    <row r="10961" spans="1:6" x14ac:dyDescent="0.45">
      <c r="A10961" t="s">
        <v>2922</v>
      </c>
      <c r="B10961">
        <v>202209</v>
      </c>
      <c r="C10961" t="s">
        <v>2308</v>
      </c>
      <c r="D10961">
        <v>0</v>
      </c>
      <c r="E10961">
        <v>38</v>
      </c>
      <c r="F10961">
        <v>100</v>
      </c>
    </row>
    <row r="10962" spans="1:6" x14ac:dyDescent="0.45">
      <c r="A10962" t="s">
        <v>2922</v>
      </c>
      <c r="B10962">
        <v>202209</v>
      </c>
      <c r="C10962" t="s">
        <v>2309</v>
      </c>
      <c r="D10962">
        <v>0</v>
      </c>
      <c r="E10962">
        <v>38</v>
      </c>
      <c r="F10962">
        <v>100</v>
      </c>
    </row>
    <row r="10963" spans="1:6" x14ac:dyDescent="0.45">
      <c r="A10963" t="s">
        <v>2922</v>
      </c>
      <c r="B10963">
        <v>202209</v>
      </c>
      <c r="C10963" t="s">
        <v>2310</v>
      </c>
      <c r="D10963">
        <v>0</v>
      </c>
      <c r="E10963">
        <v>38</v>
      </c>
      <c r="F10963">
        <v>100</v>
      </c>
    </row>
    <row r="10964" spans="1:6" x14ac:dyDescent="0.45">
      <c r="A10964" t="s">
        <v>2922</v>
      </c>
      <c r="B10964">
        <v>202209</v>
      </c>
      <c r="C10964" t="s">
        <v>2311</v>
      </c>
      <c r="D10964">
        <v>0</v>
      </c>
      <c r="E10964">
        <v>38</v>
      </c>
      <c r="F10964">
        <v>100</v>
      </c>
    </row>
    <row r="10965" spans="1:6" x14ac:dyDescent="0.45">
      <c r="A10965" t="s">
        <v>2922</v>
      </c>
      <c r="B10965">
        <v>202209</v>
      </c>
      <c r="C10965" t="s">
        <v>2312</v>
      </c>
      <c r="D10965">
        <v>0</v>
      </c>
      <c r="E10965">
        <v>38</v>
      </c>
      <c r="F10965">
        <v>100</v>
      </c>
    </row>
    <row r="10966" spans="1:6" x14ac:dyDescent="0.45">
      <c r="A10966" t="s">
        <v>2922</v>
      </c>
      <c r="B10966">
        <v>202209</v>
      </c>
      <c r="C10966" t="s">
        <v>2313</v>
      </c>
      <c r="D10966">
        <v>0</v>
      </c>
      <c r="E10966">
        <v>38</v>
      </c>
      <c r="F10966">
        <v>100</v>
      </c>
    </row>
    <row r="10967" spans="1:6" x14ac:dyDescent="0.45">
      <c r="A10967" t="s">
        <v>2922</v>
      </c>
      <c r="B10967">
        <v>202209</v>
      </c>
      <c r="C10967" t="s">
        <v>2314</v>
      </c>
      <c r="D10967">
        <v>0</v>
      </c>
      <c r="E10967">
        <v>38</v>
      </c>
      <c r="F10967">
        <v>100</v>
      </c>
    </row>
    <row r="10968" spans="1:6" x14ac:dyDescent="0.45">
      <c r="A10968" t="s">
        <v>2922</v>
      </c>
      <c r="B10968">
        <v>202209</v>
      </c>
      <c r="C10968" t="s">
        <v>2315</v>
      </c>
      <c r="D10968">
        <v>0</v>
      </c>
      <c r="E10968">
        <v>38</v>
      </c>
      <c r="F10968">
        <v>100</v>
      </c>
    </row>
    <row r="10969" spans="1:6" x14ac:dyDescent="0.45">
      <c r="A10969" t="s">
        <v>2922</v>
      </c>
      <c r="B10969">
        <v>202209</v>
      </c>
      <c r="C10969" t="s">
        <v>2316</v>
      </c>
      <c r="D10969">
        <v>0</v>
      </c>
      <c r="E10969">
        <v>38</v>
      </c>
      <c r="F10969">
        <v>100</v>
      </c>
    </row>
    <row r="10970" spans="1:6" x14ac:dyDescent="0.45">
      <c r="A10970" t="s">
        <v>2922</v>
      </c>
      <c r="B10970">
        <v>202209</v>
      </c>
      <c r="C10970" t="s">
        <v>2317</v>
      </c>
      <c r="D10970">
        <v>0</v>
      </c>
      <c r="E10970">
        <v>38</v>
      </c>
      <c r="F10970">
        <v>100</v>
      </c>
    </row>
    <row r="10971" spans="1:6" x14ac:dyDescent="0.45">
      <c r="A10971" t="s">
        <v>2922</v>
      </c>
      <c r="B10971">
        <v>202209</v>
      </c>
      <c r="C10971" t="s">
        <v>2318</v>
      </c>
      <c r="D10971">
        <v>0</v>
      </c>
      <c r="E10971">
        <v>38</v>
      </c>
      <c r="F10971">
        <v>100</v>
      </c>
    </row>
    <row r="10972" spans="1:6" x14ac:dyDescent="0.45">
      <c r="A10972" t="s">
        <v>2922</v>
      </c>
      <c r="B10972">
        <v>202209</v>
      </c>
      <c r="C10972" t="s">
        <v>2319</v>
      </c>
      <c r="D10972">
        <v>0</v>
      </c>
      <c r="E10972">
        <v>38</v>
      </c>
      <c r="F10972">
        <v>100</v>
      </c>
    </row>
    <row r="10973" spans="1:6" x14ac:dyDescent="0.45">
      <c r="A10973" t="s">
        <v>2922</v>
      </c>
      <c r="B10973">
        <v>202209</v>
      </c>
      <c r="C10973" t="s">
        <v>2320</v>
      </c>
      <c r="D10973">
        <v>0</v>
      </c>
      <c r="E10973">
        <v>38</v>
      </c>
      <c r="F10973">
        <v>100</v>
      </c>
    </row>
    <row r="10974" spans="1:6" x14ac:dyDescent="0.45">
      <c r="A10974" t="s">
        <v>2922</v>
      </c>
      <c r="B10974">
        <v>202209</v>
      </c>
      <c r="C10974" t="s">
        <v>2321</v>
      </c>
      <c r="D10974">
        <v>0</v>
      </c>
      <c r="E10974">
        <v>38</v>
      </c>
      <c r="F10974">
        <v>100</v>
      </c>
    </row>
    <row r="10975" spans="1:6" x14ac:dyDescent="0.45">
      <c r="A10975" t="s">
        <v>2922</v>
      </c>
      <c r="B10975">
        <v>202209</v>
      </c>
      <c r="C10975" t="s">
        <v>2322</v>
      </c>
      <c r="D10975">
        <v>0</v>
      </c>
      <c r="E10975">
        <v>38</v>
      </c>
      <c r="F10975">
        <v>100</v>
      </c>
    </row>
    <row r="10976" spans="1:6" x14ac:dyDescent="0.45">
      <c r="A10976" t="s">
        <v>2922</v>
      </c>
      <c r="B10976">
        <v>202209</v>
      </c>
      <c r="C10976" t="s">
        <v>2323</v>
      </c>
      <c r="D10976">
        <v>0</v>
      </c>
      <c r="E10976">
        <v>38</v>
      </c>
      <c r="F10976">
        <v>100</v>
      </c>
    </row>
    <row r="10977" spans="1:6" x14ac:dyDescent="0.45">
      <c r="A10977" t="s">
        <v>2922</v>
      </c>
      <c r="B10977">
        <v>202209</v>
      </c>
      <c r="C10977" t="s">
        <v>2324</v>
      </c>
      <c r="D10977">
        <v>0</v>
      </c>
      <c r="E10977">
        <v>38</v>
      </c>
      <c r="F10977">
        <v>100</v>
      </c>
    </row>
    <row r="10978" spans="1:6" x14ac:dyDescent="0.45">
      <c r="A10978" t="s">
        <v>2922</v>
      </c>
      <c r="B10978">
        <v>202209</v>
      </c>
      <c r="C10978" t="s">
        <v>2325</v>
      </c>
      <c r="D10978">
        <v>0</v>
      </c>
      <c r="E10978">
        <v>38</v>
      </c>
      <c r="F10978">
        <v>100</v>
      </c>
    </row>
    <row r="10979" spans="1:6" x14ac:dyDescent="0.45">
      <c r="A10979" t="s">
        <v>2922</v>
      </c>
      <c r="B10979">
        <v>202209</v>
      </c>
      <c r="C10979" t="s">
        <v>2326</v>
      </c>
      <c r="D10979">
        <v>0</v>
      </c>
      <c r="E10979">
        <v>38</v>
      </c>
      <c r="F10979">
        <v>100</v>
      </c>
    </row>
    <row r="10980" spans="1:6" x14ac:dyDescent="0.45">
      <c r="A10980" t="s">
        <v>2922</v>
      </c>
      <c r="B10980">
        <v>202209</v>
      </c>
      <c r="C10980" t="s">
        <v>2327</v>
      </c>
      <c r="D10980">
        <v>0</v>
      </c>
      <c r="E10980">
        <v>38</v>
      </c>
      <c r="F10980">
        <v>100</v>
      </c>
    </row>
    <row r="10981" spans="1:6" x14ac:dyDescent="0.45">
      <c r="A10981" t="s">
        <v>2922</v>
      </c>
      <c r="B10981">
        <v>202209</v>
      </c>
      <c r="C10981" t="s">
        <v>2328</v>
      </c>
      <c r="D10981">
        <v>0</v>
      </c>
      <c r="E10981">
        <v>38</v>
      </c>
      <c r="F10981">
        <v>100</v>
      </c>
    </row>
    <row r="10982" spans="1:6" x14ac:dyDescent="0.45">
      <c r="A10982" t="s">
        <v>2922</v>
      </c>
      <c r="B10982">
        <v>202209</v>
      </c>
      <c r="C10982" t="s">
        <v>2329</v>
      </c>
      <c r="D10982">
        <v>0</v>
      </c>
      <c r="E10982">
        <v>38</v>
      </c>
      <c r="F10982">
        <v>100</v>
      </c>
    </row>
    <row r="10983" spans="1:6" x14ac:dyDescent="0.45">
      <c r="A10983" t="s">
        <v>2922</v>
      </c>
      <c r="B10983">
        <v>202209</v>
      </c>
      <c r="C10983" t="s">
        <v>2330</v>
      </c>
      <c r="D10983">
        <v>0</v>
      </c>
      <c r="E10983">
        <v>38</v>
      </c>
      <c r="F10983">
        <v>100</v>
      </c>
    </row>
    <row r="10984" spans="1:6" x14ac:dyDescent="0.45">
      <c r="A10984" t="s">
        <v>2922</v>
      </c>
      <c r="B10984">
        <v>202209</v>
      </c>
      <c r="C10984" t="s">
        <v>2331</v>
      </c>
      <c r="D10984">
        <v>0</v>
      </c>
      <c r="E10984">
        <v>38</v>
      </c>
      <c r="F10984">
        <v>100</v>
      </c>
    </row>
    <row r="10985" spans="1:6" x14ac:dyDescent="0.45">
      <c r="A10985" t="s">
        <v>2922</v>
      </c>
      <c r="B10985">
        <v>202209</v>
      </c>
      <c r="C10985" t="s">
        <v>2332</v>
      </c>
      <c r="D10985">
        <v>0</v>
      </c>
      <c r="E10985">
        <v>38</v>
      </c>
      <c r="F10985">
        <v>100</v>
      </c>
    </row>
    <row r="10986" spans="1:6" x14ac:dyDescent="0.45">
      <c r="A10986" t="s">
        <v>2922</v>
      </c>
      <c r="B10986">
        <v>202209</v>
      </c>
      <c r="C10986" t="s">
        <v>2333</v>
      </c>
      <c r="D10986">
        <v>0</v>
      </c>
      <c r="E10986">
        <v>38</v>
      </c>
      <c r="F10986">
        <v>100</v>
      </c>
    </row>
    <row r="10987" spans="1:6" x14ac:dyDescent="0.45">
      <c r="A10987" t="s">
        <v>2922</v>
      </c>
      <c r="B10987">
        <v>202209</v>
      </c>
      <c r="C10987" t="s">
        <v>2334</v>
      </c>
      <c r="D10987">
        <v>0</v>
      </c>
      <c r="E10987">
        <v>38</v>
      </c>
      <c r="F10987">
        <v>100</v>
      </c>
    </row>
    <row r="10988" spans="1:6" x14ac:dyDescent="0.45">
      <c r="A10988" t="s">
        <v>2922</v>
      </c>
      <c r="B10988">
        <v>202209</v>
      </c>
      <c r="C10988" t="s">
        <v>2335</v>
      </c>
      <c r="D10988">
        <v>0</v>
      </c>
      <c r="E10988">
        <v>38</v>
      </c>
      <c r="F10988">
        <v>100</v>
      </c>
    </row>
    <row r="10989" spans="1:6" x14ac:dyDescent="0.45">
      <c r="A10989" t="s">
        <v>2922</v>
      </c>
      <c r="B10989">
        <v>202209</v>
      </c>
      <c r="C10989" t="s">
        <v>2336</v>
      </c>
      <c r="D10989">
        <v>0</v>
      </c>
      <c r="E10989">
        <v>38</v>
      </c>
      <c r="F10989">
        <v>100</v>
      </c>
    </row>
    <row r="10990" spans="1:6" x14ac:dyDescent="0.45">
      <c r="A10990" t="s">
        <v>2922</v>
      </c>
      <c r="B10990">
        <v>202209</v>
      </c>
      <c r="C10990" t="s">
        <v>2337</v>
      </c>
      <c r="D10990">
        <v>0</v>
      </c>
      <c r="E10990">
        <v>38</v>
      </c>
      <c r="F10990">
        <v>100</v>
      </c>
    </row>
    <row r="10991" spans="1:6" x14ac:dyDescent="0.45">
      <c r="A10991" t="s">
        <v>2922</v>
      </c>
      <c r="B10991">
        <v>202209</v>
      </c>
      <c r="C10991" t="s">
        <v>2338</v>
      </c>
      <c r="D10991">
        <v>0</v>
      </c>
      <c r="E10991">
        <v>38</v>
      </c>
      <c r="F10991">
        <v>100</v>
      </c>
    </row>
    <row r="10992" spans="1:6" x14ac:dyDescent="0.45">
      <c r="A10992" t="s">
        <v>2922</v>
      </c>
      <c r="B10992">
        <v>202209</v>
      </c>
      <c r="C10992" t="s">
        <v>2339</v>
      </c>
      <c r="D10992">
        <v>0</v>
      </c>
      <c r="E10992">
        <v>38</v>
      </c>
      <c r="F10992">
        <v>100</v>
      </c>
    </row>
    <row r="10993" spans="1:6" x14ac:dyDescent="0.45">
      <c r="A10993" t="s">
        <v>2922</v>
      </c>
      <c r="B10993">
        <v>202209</v>
      </c>
      <c r="C10993" t="s">
        <v>2340</v>
      </c>
      <c r="D10993">
        <v>0</v>
      </c>
      <c r="E10993">
        <v>38</v>
      </c>
      <c r="F10993">
        <v>100</v>
      </c>
    </row>
    <row r="10994" spans="1:6" x14ac:dyDescent="0.45">
      <c r="A10994" t="s">
        <v>2922</v>
      </c>
      <c r="B10994">
        <v>202209</v>
      </c>
      <c r="C10994" t="s">
        <v>2341</v>
      </c>
      <c r="D10994">
        <v>0</v>
      </c>
      <c r="E10994">
        <v>38</v>
      </c>
      <c r="F10994">
        <v>100</v>
      </c>
    </row>
    <row r="10995" spans="1:6" x14ac:dyDescent="0.45">
      <c r="A10995" t="s">
        <v>2922</v>
      </c>
      <c r="B10995">
        <v>202209</v>
      </c>
      <c r="C10995" t="s">
        <v>2342</v>
      </c>
      <c r="D10995">
        <v>0</v>
      </c>
      <c r="E10995">
        <v>38</v>
      </c>
      <c r="F10995">
        <v>100</v>
      </c>
    </row>
    <row r="10996" spans="1:6" x14ac:dyDescent="0.45">
      <c r="A10996" t="s">
        <v>2922</v>
      </c>
      <c r="B10996">
        <v>202209</v>
      </c>
      <c r="C10996" t="s">
        <v>2343</v>
      </c>
      <c r="D10996">
        <v>0</v>
      </c>
      <c r="E10996">
        <v>38</v>
      </c>
      <c r="F10996">
        <v>100</v>
      </c>
    </row>
    <row r="10997" spans="1:6" x14ac:dyDescent="0.45">
      <c r="A10997" t="s">
        <v>2922</v>
      </c>
      <c r="B10997">
        <v>202209</v>
      </c>
      <c r="C10997" t="s">
        <v>2344</v>
      </c>
      <c r="D10997">
        <v>0</v>
      </c>
      <c r="E10997">
        <v>38</v>
      </c>
      <c r="F10997">
        <v>100</v>
      </c>
    </row>
    <row r="10998" spans="1:6" x14ac:dyDescent="0.45">
      <c r="A10998" t="s">
        <v>2922</v>
      </c>
      <c r="B10998">
        <v>202209</v>
      </c>
      <c r="C10998" t="s">
        <v>2345</v>
      </c>
      <c r="D10998">
        <v>0</v>
      </c>
      <c r="E10998">
        <v>38</v>
      </c>
      <c r="F10998">
        <v>100</v>
      </c>
    </row>
    <row r="10999" spans="1:6" x14ac:dyDescent="0.45">
      <c r="A10999" t="s">
        <v>2922</v>
      </c>
      <c r="B10999">
        <v>202209</v>
      </c>
      <c r="C10999" t="s">
        <v>2346</v>
      </c>
      <c r="D10999">
        <v>0</v>
      </c>
      <c r="E10999">
        <v>38</v>
      </c>
      <c r="F10999">
        <v>100</v>
      </c>
    </row>
    <row r="11000" spans="1:6" x14ac:dyDescent="0.45">
      <c r="A11000" t="s">
        <v>2922</v>
      </c>
      <c r="B11000">
        <v>202209</v>
      </c>
      <c r="C11000" t="s">
        <v>2347</v>
      </c>
      <c r="D11000">
        <v>0</v>
      </c>
      <c r="E11000">
        <v>38</v>
      </c>
      <c r="F11000">
        <v>100</v>
      </c>
    </row>
    <row r="11001" spans="1:6" x14ac:dyDescent="0.45">
      <c r="A11001" t="s">
        <v>2922</v>
      </c>
      <c r="B11001">
        <v>202209</v>
      </c>
      <c r="C11001" t="s">
        <v>2348</v>
      </c>
      <c r="D11001">
        <v>0</v>
      </c>
      <c r="E11001">
        <v>38</v>
      </c>
      <c r="F11001">
        <v>100</v>
      </c>
    </row>
    <row r="11002" spans="1:6" x14ac:dyDescent="0.45">
      <c r="A11002" t="s">
        <v>2922</v>
      </c>
      <c r="B11002">
        <v>202209</v>
      </c>
      <c r="C11002" t="s">
        <v>2349</v>
      </c>
      <c r="D11002">
        <v>0</v>
      </c>
      <c r="E11002">
        <v>38</v>
      </c>
      <c r="F11002">
        <v>100</v>
      </c>
    </row>
    <row r="11003" spans="1:6" x14ac:dyDescent="0.45">
      <c r="A11003" t="s">
        <v>2922</v>
      </c>
      <c r="B11003">
        <v>202209</v>
      </c>
      <c r="C11003" t="s">
        <v>2350</v>
      </c>
      <c r="D11003">
        <v>0</v>
      </c>
      <c r="E11003">
        <v>38</v>
      </c>
      <c r="F11003">
        <v>100</v>
      </c>
    </row>
    <row r="11004" spans="1:6" x14ac:dyDescent="0.45">
      <c r="A11004" t="s">
        <v>2922</v>
      </c>
      <c r="B11004">
        <v>202209</v>
      </c>
      <c r="C11004" t="s">
        <v>2351</v>
      </c>
      <c r="D11004">
        <v>0</v>
      </c>
      <c r="E11004">
        <v>38</v>
      </c>
      <c r="F11004">
        <v>100</v>
      </c>
    </row>
    <row r="11005" spans="1:6" x14ac:dyDescent="0.45">
      <c r="A11005" t="s">
        <v>2922</v>
      </c>
      <c r="B11005">
        <v>202209</v>
      </c>
      <c r="C11005" t="s">
        <v>2352</v>
      </c>
      <c r="D11005">
        <v>0</v>
      </c>
      <c r="E11005">
        <v>38</v>
      </c>
      <c r="F11005">
        <v>100</v>
      </c>
    </row>
    <row r="11006" spans="1:6" x14ac:dyDescent="0.45">
      <c r="A11006" t="s">
        <v>2922</v>
      </c>
      <c r="B11006">
        <v>202209</v>
      </c>
      <c r="C11006" t="s">
        <v>2353</v>
      </c>
      <c r="D11006">
        <v>0</v>
      </c>
      <c r="E11006">
        <v>38</v>
      </c>
      <c r="F11006">
        <v>100</v>
      </c>
    </row>
    <row r="11007" spans="1:6" x14ac:dyDescent="0.45">
      <c r="A11007" t="s">
        <v>2922</v>
      </c>
      <c r="B11007">
        <v>202209</v>
      </c>
      <c r="C11007" t="s">
        <v>2354</v>
      </c>
      <c r="D11007">
        <v>0</v>
      </c>
      <c r="E11007">
        <v>38</v>
      </c>
      <c r="F11007">
        <v>100</v>
      </c>
    </row>
    <row r="11008" spans="1:6" x14ac:dyDescent="0.45">
      <c r="A11008" t="s">
        <v>2922</v>
      </c>
      <c r="B11008">
        <v>202209</v>
      </c>
      <c r="C11008" t="s">
        <v>2355</v>
      </c>
      <c r="D11008">
        <v>0</v>
      </c>
      <c r="E11008">
        <v>38</v>
      </c>
      <c r="F11008">
        <v>100</v>
      </c>
    </row>
    <row r="11009" spans="1:6" x14ac:dyDescent="0.45">
      <c r="A11009" t="s">
        <v>2922</v>
      </c>
      <c r="B11009">
        <v>202209</v>
      </c>
      <c r="C11009" t="s">
        <v>2356</v>
      </c>
      <c r="D11009">
        <v>0</v>
      </c>
      <c r="E11009">
        <v>38</v>
      </c>
      <c r="F11009">
        <v>100</v>
      </c>
    </row>
    <row r="11010" spans="1:6" x14ac:dyDescent="0.45">
      <c r="A11010" t="s">
        <v>2922</v>
      </c>
      <c r="B11010">
        <v>202209</v>
      </c>
      <c r="C11010" t="s">
        <v>2357</v>
      </c>
      <c r="D11010">
        <v>0</v>
      </c>
      <c r="E11010">
        <v>38</v>
      </c>
      <c r="F11010">
        <v>100</v>
      </c>
    </row>
    <row r="11011" spans="1:6" x14ac:dyDescent="0.45">
      <c r="A11011" t="s">
        <v>2922</v>
      </c>
      <c r="B11011">
        <v>202209</v>
      </c>
      <c r="C11011" t="s">
        <v>2358</v>
      </c>
      <c r="D11011">
        <v>0</v>
      </c>
      <c r="E11011">
        <v>38</v>
      </c>
      <c r="F11011">
        <v>100</v>
      </c>
    </row>
    <row r="11012" spans="1:6" x14ac:dyDescent="0.45">
      <c r="A11012" t="s">
        <v>2922</v>
      </c>
      <c r="B11012">
        <v>202209</v>
      </c>
      <c r="C11012" t="s">
        <v>2359</v>
      </c>
      <c r="D11012">
        <v>0</v>
      </c>
      <c r="E11012">
        <v>38</v>
      </c>
      <c r="F11012">
        <v>100</v>
      </c>
    </row>
    <row r="11013" spans="1:6" x14ac:dyDescent="0.45">
      <c r="A11013" t="s">
        <v>2922</v>
      </c>
      <c r="B11013">
        <v>202209</v>
      </c>
      <c r="C11013" t="s">
        <v>2360</v>
      </c>
      <c r="D11013">
        <v>0</v>
      </c>
      <c r="E11013">
        <v>38</v>
      </c>
      <c r="F11013">
        <v>100</v>
      </c>
    </row>
    <row r="11014" spans="1:6" x14ac:dyDescent="0.45">
      <c r="A11014" t="s">
        <v>2922</v>
      </c>
      <c r="B11014">
        <v>202209</v>
      </c>
      <c r="C11014" t="s">
        <v>2361</v>
      </c>
      <c r="D11014">
        <v>0</v>
      </c>
      <c r="E11014">
        <v>38</v>
      </c>
      <c r="F11014">
        <v>100</v>
      </c>
    </row>
    <row r="11015" spans="1:6" x14ac:dyDescent="0.45">
      <c r="A11015" t="s">
        <v>2922</v>
      </c>
      <c r="B11015">
        <v>202209</v>
      </c>
      <c r="C11015" t="s">
        <v>2362</v>
      </c>
      <c r="D11015">
        <v>0</v>
      </c>
      <c r="E11015">
        <v>38</v>
      </c>
      <c r="F11015">
        <v>100</v>
      </c>
    </row>
    <row r="11016" spans="1:6" x14ac:dyDescent="0.45">
      <c r="A11016" t="s">
        <v>2922</v>
      </c>
      <c r="B11016">
        <v>202209</v>
      </c>
      <c r="C11016" t="s">
        <v>2363</v>
      </c>
      <c r="D11016">
        <v>0</v>
      </c>
      <c r="E11016">
        <v>38</v>
      </c>
      <c r="F11016">
        <v>100</v>
      </c>
    </row>
    <row r="11017" spans="1:6" x14ac:dyDescent="0.45">
      <c r="A11017" t="s">
        <v>2922</v>
      </c>
      <c r="B11017">
        <v>202209</v>
      </c>
      <c r="C11017" t="s">
        <v>2364</v>
      </c>
      <c r="D11017">
        <v>0</v>
      </c>
      <c r="E11017">
        <v>38</v>
      </c>
      <c r="F11017">
        <v>100</v>
      </c>
    </row>
    <row r="11018" spans="1:6" x14ac:dyDescent="0.45">
      <c r="A11018" t="s">
        <v>2922</v>
      </c>
      <c r="B11018">
        <v>202209</v>
      </c>
      <c r="C11018" t="s">
        <v>2365</v>
      </c>
      <c r="D11018">
        <v>0</v>
      </c>
      <c r="E11018">
        <v>38</v>
      </c>
      <c r="F11018">
        <v>100</v>
      </c>
    </row>
    <row r="11019" spans="1:6" x14ac:dyDescent="0.45">
      <c r="A11019" t="s">
        <v>2922</v>
      </c>
      <c r="B11019">
        <v>202209</v>
      </c>
      <c r="C11019" t="s">
        <v>2366</v>
      </c>
      <c r="D11019">
        <v>0</v>
      </c>
      <c r="E11019">
        <v>38</v>
      </c>
      <c r="F11019">
        <v>100</v>
      </c>
    </row>
    <row r="11020" spans="1:6" x14ac:dyDescent="0.45">
      <c r="A11020" t="s">
        <v>2922</v>
      </c>
      <c r="B11020">
        <v>202209</v>
      </c>
      <c r="C11020" t="s">
        <v>2367</v>
      </c>
      <c r="D11020">
        <v>0</v>
      </c>
      <c r="E11020">
        <v>38</v>
      </c>
      <c r="F11020">
        <v>100</v>
      </c>
    </row>
    <row r="11021" spans="1:6" x14ac:dyDescent="0.45">
      <c r="A11021" t="s">
        <v>2922</v>
      </c>
      <c r="B11021">
        <v>202209</v>
      </c>
      <c r="C11021" t="s">
        <v>2368</v>
      </c>
      <c r="D11021">
        <v>0</v>
      </c>
      <c r="E11021">
        <v>38</v>
      </c>
      <c r="F11021">
        <v>100</v>
      </c>
    </row>
    <row r="11022" spans="1:6" x14ac:dyDescent="0.45">
      <c r="A11022" t="s">
        <v>2922</v>
      </c>
      <c r="B11022">
        <v>202209</v>
      </c>
      <c r="C11022" t="s">
        <v>2369</v>
      </c>
      <c r="D11022">
        <v>0</v>
      </c>
      <c r="E11022">
        <v>38</v>
      </c>
      <c r="F11022">
        <v>100</v>
      </c>
    </row>
    <row r="11023" spans="1:6" x14ac:dyDescent="0.45">
      <c r="A11023" t="s">
        <v>2922</v>
      </c>
      <c r="B11023">
        <v>202209</v>
      </c>
      <c r="C11023" t="s">
        <v>2370</v>
      </c>
      <c r="D11023">
        <v>0</v>
      </c>
      <c r="E11023">
        <v>38</v>
      </c>
      <c r="F11023">
        <v>100</v>
      </c>
    </row>
    <row r="11024" spans="1:6" x14ac:dyDescent="0.45">
      <c r="A11024" t="s">
        <v>2922</v>
      </c>
      <c r="B11024">
        <v>202209</v>
      </c>
      <c r="C11024" t="s">
        <v>2371</v>
      </c>
      <c r="D11024">
        <v>0</v>
      </c>
      <c r="E11024">
        <v>38</v>
      </c>
      <c r="F11024">
        <v>100</v>
      </c>
    </row>
    <row r="11025" spans="1:6" x14ac:dyDescent="0.45">
      <c r="A11025" t="s">
        <v>2922</v>
      </c>
      <c r="B11025">
        <v>202209</v>
      </c>
      <c r="C11025" t="s">
        <v>2372</v>
      </c>
      <c r="D11025">
        <v>0</v>
      </c>
      <c r="E11025">
        <v>38</v>
      </c>
      <c r="F11025">
        <v>100</v>
      </c>
    </row>
    <row r="11026" spans="1:6" x14ac:dyDescent="0.45">
      <c r="A11026" t="s">
        <v>2922</v>
      </c>
      <c r="B11026">
        <v>202209</v>
      </c>
      <c r="C11026" t="s">
        <v>2373</v>
      </c>
      <c r="D11026">
        <v>0</v>
      </c>
      <c r="E11026">
        <v>38</v>
      </c>
      <c r="F11026">
        <v>100</v>
      </c>
    </row>
    <row r="11027" spans="1:6" x14ac:dyDescent="0.45">
      <c r="A11027" t="s">
        <v>2922</v>
      </c>
      <c r="B11027">
        <v>202209</v>
      </c>
      <c r="C11027" t="s">
        <v>2374</v>
      </c>
      <c r="D11027">
        <v>0</v>
      </c>
      <c r="E11027">
        <v>38</v>
      </c>
      <c r="F11027">
        <v>100</v>
      </c>
    </row>
    <row r="11028" spans="1:6" x14ac:dyDescent="0.45">
      <c r="A11028" t="s">
        <v>2922</v>
      </c>
      <c r="B11028">
        <v>202209</v>
      </c>
      <c r="C11028" t="s">
        <v>2375</v>
      </c>
      <c r="D11028">
        <v>0</v>
      </c>
      <c r="E11028">
        <v>38</v>
      </c>
      <c r="F11028">
        <v>100</v>
      </c>
    </row>
    <row r="11029" spans="1:6" x14ac:dyDescent="0.45">
      <c r="A11029" t="s">
        <v>2922</v>
      </c>
      <c r="B11029">
        <v>202209</v>
      </c>
      <c r="C11029" t="s">
        <v>2376</v>
      </c>
      <c r="D11029">
        <v>0</v>
      </c>
      <c r="E11029">
        <v>38</v>
      </c>
      <c r="F11029">
        <v>100</v>
      </c>
    </row>
    <row r="11030" spans="1:6" x14ac:dyDescent="0.45">
      <c r="A11030" t="s">
        <v>2922</v>
      </c>
      <c r="B11030">
        <v>202209</v>
      </c>
      <c r="C11030" t="s">
        <v>2377</v>
      </c>
      <c r="D11030">
        <v>0</v>
      </c>
      <c r="E11030">
        <v>38</v>
      </c>
      <c r="F11030">
        <v>100</v>
      </c>
    </row>
    <row r="11031" spans="1:6" x14ac:dyDescent="0.45">
      <c r="A11031" t="s">
        <v>2922</v>
      </c>
      <c r="B11031">
        <v>202209</v>
      </c>
      <c r="C11031" t="s">
        <v>2378</v>
      </c>
      <c r="D11031">
        <v>0</v>
      </c>
      <c r="E11031">
        <v>38</v>
      </c>
      <c r="F11031">
        <v>100</v>
      </c>
    </row>
    <row r="11032" spans="1:6" x14ac:dyDescent="0.45">
      <c r="A11032" t="s">
        <v>2922</v>
      </c>
      <c r="B11032">
        <v>202209</v>
      </c>
      <c r="C11032" t="s">
        <v>2379</v>
      </c>
      <c r="D11032">
        <v>0</v>
      </c>
      <c r="E11032">
        <v>38</v>
      </c>
      <c r="F11032">
        <v>100</v>
      </c>
    </row>
    <row r="11033" spans="1:6" x14ac:dyDescent="0.45">
      <c r="A11033" t="s">
        <v>2922</v>
      </c>
      <c r="B11033">
        <v>202209</v>
      </c>
      <c r="C11033" t="s">
        <v>2380</v>
      </c>
      <c r="D11033">
        <v>0</v>
      </c>
      <c r="E11033">
        <v>38</v>
      </c>
      <c r="F11033">
        <v>100</v>
      </c>
    </row>
    <row r="11034" spans="1:6" x14ac:dyDescent="0.45">
      <c r="A11034" t="s">
        <v>2922</v>
      </c>
      <c r="B11034">
        <v>202209</v>
      </c>
      <c r="C11034" t="s">
        <v>2381</v>
      </c>
      <c r="D11034">
        <v>0</v>
      </c>
      <c r="E11034">
        <v>38</v>
      </c>
      <c r="F11034">
        <v>100</v>
      </c>
    </row>
    <row r="11035" spans="1:6" x14ac:dyDescent="0.45">
      <c r="A11035" t="s">
        <v>2922</v>
      </c>
      <c r="B11035">
        <v>202209</v>
      </c>
      <c r="C11035" t="s">
        <v>2382</v>
      </c>
      <c r="D11035">
        <v>0</v>
      </c>
      <c r="E11035">
        <v>38</v>
      </c>
      <c r="F11035">
        <v>100</v>
      </c>
    </row>
    <row r="11036" spans="1:6" x14ac:dyDescent="0.45">
      <c r="A11036" t="s">
        <v>2922</v>
      </c>
      <c r="B11036">
        <v>202209</v>
      </c>
      <c r="C11036" t="s">
        <v>2383</v>
      </c>
      <c r="D11036">
        <v>0</v>
      </c>
      <c r="E11036">
        <v>38</v>
      </c>
      <c r="F11036">
        <v>100</v>
      </c>
    </row>
    <row r="11037" spans="1:6" x14ac:dyDescent="0.45">
      <c r="A11037" t="s">
        <v>2922</v>
      </c>
      <c r="B11037">
        <v>202209</v>
      </c>
      <c r="C11037" t="s">
        <v>2384</v>
      </c>
      <c r="D11037">
        <v>0</v>
      </c>
      <c r="E11037">
        <v>38</v>
      </c>
      <c r="F11037">
        <v>100</v>
      </c>
    </row>
    <row r="11038" spans="1:6" x14ac:dyDescent="0.45">
      <c r="A11038" t="s">
        <v>2922</v>
      </c>
      <c r="B11038">
        <v>202209</v>
      </c>
      <c r="C11038" t="s">
        <v>2385</v>
      </c>
      <c r="D11038">
        <v>0</v>
      </c>
      <c r="E11038">
        <v>38</v>
      </c>
      <c r="F11038">
        <v>100</v>
      </c>
    </row>
    <row r="11039" spans="1:6" x14ac:dyDescent="0.45">
      <c r="A11039" t="s">
        <v>2922</v>
      </c>
      <c r="B11039">
        <v>202209</v>
      </c>
      <c r="C11039" t="s">
        <v>2386</v>
      </c>
      <c r="D11039">
        <v>0</v>
      </c>
      <c r="E11039">
        <v>38</v>
      </c>
      <c r="F11039">
        <v>100</v>
      </c>
    </row>
    <row r="11040" spans="1:6" x14ac:dyDescent="0.45">
      <c r="A11040" t="s">
        <v>2922</v>
      </c>
      <c r="B11040">
        <v>202209</v>
      </c>
      <c r="C11040" t="s">
        <v>2387</v>
      </c>
      <c r="D11040">
        <v>0</v>
      </c>
      <c r="E11040">
        <v>38</v>
      </c>
      <c r="F11040">
        <v>100</v>
      </c>
    </row>
    <row r="11041" spans="1:6" x14ac:dyDescent="0.45">
      <c r="A11041" t="s">
        <v>2922</v>
      </c>
      <c r="B11041">
        <v>202209</v>
      </c>
      <c r="C11041" t="s">
        <v>2388</v>
      </c>
      <c r="D11041">
        <v>0</v>
      </c>
      <c r="E11041">
        <v>38</v>
      </c>
      <c r="F11041">
        <v>100</v>
      </c>
    </row>
    <row r="11042" spans="1:6" x14ac:dyDescent="0.45">
      <c r="A11042" t="s">
        <v>2922</v>
      </c>
      <c r="B11042">
        <v>202209</v>
      </c>
      <c r="C11042" t="s">
        <v>2389</v>
      </c>
      <c r="D11042">
        <v>0</v>
      </c>
      <c r="E11042">
        <v>38</v>
      </c>
      <c r="F11042">
        <v>100</v>
      </c>
    </row>
    <row r="11043" spans="1:6" x14ac:dyDescent="0.45">
      <c r="A11043" t="s">
        <v>2922</v>
      </c>
      <c r="B11043">
        <v>202209</v>
      </c>
      <c r="C11043" t="s">
        <v>2390</v>
      </c>
      <c r="D11043">
        <v>0</v>
      </c>
      <c r="E11043">
        <v>38</v>
      </c>
      <c r="F11043">
        <v>100</v>
      </c>
    </row>
    <row r="11044" spans="1:6" x14ac:dyDescent="0.45">
      <c r="A11044" t="s">
        <v>2922</v>
      </c>
      <c r="B11044">
        <v>202209</v>
      </c>
      <c r="C11044" t="s">
        <v>2391</v>
      </c>
      <c r="D11044">
        <v>0</v>
      </c>
      <c r="E11044">
        <v>38</v>
      </c>
      <c r="F11044">
        <v>100</v>
      </c>
    </row>
    <row r="11045" spans="1:6" x14ac:dyDescent="0.45">
      <c r="A11045" t="s">
        <v>2922</v>
      </c>
      <c r="B11045">
        <v>202209</v>
      </c>
      <c r="C11045" t="s">
        <v>2392</v>
      </c>
      <c r="D11045">
        <v>0</v>
      </c>
      <c r="E11045">
        <v>38</v>
      </c>
      <c r="F11045">
        <v>100</v>
      </c>
    </row>
    <row r="11046" spans="1:6" x14ac:dyDescent="0.45">
      <c r="A11046" t="s">
        <v>2922</v>
      </c>
      <c r="B11046">
        <v>202209</v>
      </c>
      <c r="C11046" t="s">
        <v>2393</v>
      </c>
      <c r="D11046">
        <v>0</v>
      </c>
      <c r="E11046">
        <v>38</v>
      </c>
      <c r="F11046">
        <v>100</v>
      </c>
    </row>
    <row r="11047" spans="1:6" x14ac:dyDescent="0.45">
      <c r="A11047" t="s">
        <v>2922</v>
      </c>
      <c r="B11047">
        <v>202209</v>
      </c>
      <c r="C11047" t="s">
        <v>2394</v>
      </c>
      <c r="D11047">
        <v>0</v>
      </c>
      <c r="E11047">
        <v>38</v>
      </c>
      <c r="F11047">
        <v>100</v>
      </c>
    </row>
    <row r="11048" spans="1:6" x14ac:dyDescent="0.45">
      <c r="A11048" t="s">
        <v>2922</v>
      </c>
      <c r="B11048">
        <v>202209</v>
      </c>
      <c r="C11048" t="s">
        <v>2395</v>
      </c>
      <c r="D11048">
        <v>0</v>
      </c>
      <c r="E11048">
        <v>38</v>
      </c>
      <c r="F11048">
        <v>100</v>
      </c>
    </row>
    <row r="11049" spans="1:6" x14ac:dyDescent="0.45">
      <c r="A11049" t="s">
        <v>2922</v>
      </c>
      <c r="B11049">
        <v>202209</v>
      </c>
      <c r="C11049" t="s">
        <v>2396</v>
      </c>
      <c r="D11049">
        <v>0</v>
      </c>
      <c r="E11049">
        <v>38</v>
      </c>
      <c r="F11049">
        <v>100</v>
      </c>
    </row>
    <row r="11050" spans="1:6" x14ac:dyDescent="0.45">
      <c r="A11050" t="s">
        <v>2922</v>
      </c>
      <c r="B11050">
        <v>202209</v>
      </c>
      <c r="C11050" t="s">
        <v>2397</v>
      </c>
      <c r="D11050">
        <v>0</v>
      </c>
      <c r="E11050">
        <v>38</v>
      </c>
      <c r="F11050">
        <v>100</v>
      </c>
    </row>
    <row r="11051" spans="1:6" x14ac:dyDescent="0.45">
      <c r="A11051" t="s">
        <v>2922</v>
      </c>
      <c r="B11051">
        <v>202209</v>
      </c>
      <c r="C11051" t="s">
        <v>2398</v>
      </c>
      <c r="D11051">
        <v>0</v>
      </c>
      <c r="E11051">
        <v>38</v>
      </c>
      <c r="F11051">
        <v>100</v>
      </c>
    </row>
    <row r="11052" spans="1:6" x14ac:dyDescent="0.45">
      <c r="A11052" t="s">
        <v>2922</v>
      </c>
      <c r="B11052">
        <v>202209</v>
      </c>
      <c r="C11052" t="s">
        <v>2399</v>
      </c>
      <c r="D11052">
        <v>0</v>
      </c>
      <c r="E11052">
        <v>38</v>
      </c>
      <c r="F11052">
        <v>100</v>
      </c>
    </row>
    <row r="11053" spans="1:6" x14ac:dyDescent="0.45">
      <c r="A11053" t="s">
        <v>2922</v>
      </c>
      <c r="B11053">
        <v>202209</v>
      </c>
      <c r="C11053" t="s">
        <v>2400</v>
      </c>
      <c r="D11053">
        <v>0</v>
      </c>
      <c r="E11053">
        <v>38</v>
      </c>
      <c r="F11053">
        <v>100</v>
      </c>
    </row>
    <row r="11054" spans="1:6" x14ac:dyDescent="0.45">
      <c r="A11054" t="s">
        <v>2922</v>
      </c>
      <c r="B11054">
        <v>202209</v>
      </c>
      <c r="C11054" t="s">
        <v>2401</v>
      </c>
      <c r="D11054">
        <v>0</v>
      </c>
      <c r="E11054">
        <v>38</v>
      </c>
      <c r="F11054">
        <v>100</v>
      </c>
    </row>
    <row r="11055" spans="1:6" x14ac:dyDescent="0.45">
      <c r="A11055" t="s">
        <v>2922</v>
      </c>
      <c r="B11055">
        <v>202209</v>
      </c>
      <c r="C11055" t="s">
        <v>2402</v>
      </c>
      <c r="D11055">
        <v>0</v>
      </c>
      <c r="E11055">
        <v>38</v>
      </c>
      <c r="F11055">
        <v>100</v>
      </c>
    </row>
    <row r="11056" spans="1:6" x14ac:dyDescent="0.45">
      <c r="A11056" t="s">
        <v>2922</v>
      </c>
      <c r="B11056">
        <v>202209</v>
      </c>
      <c r="C11056" t="s">
        <v>2403</v>
      </c>
      <c r="D11056">
        <v>0</v>
      </c>
      <c r="E11056">
        <v>38</v>
      </c>
      <c r="F11056">
        <v>100</v>
      </c>
    </row>
    <row r="11057" spans="1:6" x14ac:dyDescent="0.45">
      <c r="A11057" t="s">
        <v>2922</v>
      </c>
      <c r="B11057">
        <v>202209</v>
      </c>
      <c r="C11057" t="s">
        <v>2404</v>
      </c>
      <c r="D11057">
        <v>0</v>
      </c>
      <c r="E11057">
        <v>38</v>
      </c>
      <c r="F11057">
        <v>100</v>
      </c>
    </row>
    <row r="11058" spans="1:6" x14ac:dyDescent="0.45">
      <c r="A11058" t="s">
        <v>2922</v>
      </c>
      <c r="B11058">
        <v>202209</v>
      </c>
      <c r="C11058" t="s">
        <v>2405</v>
      </c>
      <c r="D11058">
        <v>0</v>
      </c>
      <c r="E11058">
        <v>38</v>
      </c>
      <c r="F11058">
        <v>100</v>
      </c>
    </row>
    <row r="11059" spans="1:6" x14ac:dyDescent="0.45">
      <c r="A11059" t="s">
        <v>2922</v>
      </c>
      <c r="B11059">
        <v>202209</v>
      </c>
      <c r="C11059" t="s">
        <v>2406</v>
      </c>
      <c r="D11059">
        <v>0</v>
      </c>
      <c r="E11059">
        <v>38</v>
      </c>
      <c r="F11059">
        <v>100</v>
      </c>
    </row>
    <row r="11060" spans="1:6" x14ac:dyDescent="0.45">
      <c r="A11060" t="s">
        <v>2922</v>
      </c>
      <c r="B11060">
        <v>202209</v>
      </c>
      <c r="C11060" t="s">
        <v>2407</v>
      </c>
      <c r="D11060">
        <v>0</v>
      </c>
      <c r="E11060">
        <v>38</v>
      </c>
      <c r="F11060">
        <v>100</v>
      </c>
    </row>
    <row r="11061" spans="1:6" x14ac:dyDescent="0.45">
      <c r="A11061" t="s">
        <v>2922</v>
      </c>
      <c r="B11061">
        <v>202209</v>
      </c>
      <c r="C11061" t="s">
        <v>2408</v>
      </c>
      <c r="D11061">
        <v>0</v>
      </c>
      <c r="E11061">
        <v>38</v>
      </c>
      <c r="F11061">
        <v>100</v>
      </c>
    </row>
    <row r="11062" spans="1:6" x14ac:dyDescent="0.45">
      <c r="A11062" t="s">
        <v>2922</v>
      </c>
      <c r="B11062">
        <v>202209</v>
      </c>
      <c r="C11062" t="s">
        <v>2409</v>
      </c>
      <c r="D11062">
        <v>0</v>
      </c>
      <c r="E11062">
        <v>38</v>
      </c>
      <c r="F11062">
        <v>100</v>
      </c>
    </row>
    <row r="11063" spans="1:6" x14ac:dyDescent="0.45">
      <c r="A11063" t="s">
        <v>2922</v>
      </c>
      <c r="B11063">
        <v>202209</v>
      </c>
      <c r="C11063" t="s">
        <v>2410</v>
      </c>
      <c r="D11063">
        <v>0</v>
      </c>
      <c r="E11063">
        <v>38</v>
      </c>
      <c r="F11063">
        <v>100</v>
      </c>
    </row>
    <row r="11064" spans="1:6" x14ac:dyDescent="0.45">
      <c r="A11064" t="s">
        <v>2922</v>
      </c>
      <c r="B11064">
        <v>202209</v>
      </c>
      <c r="C11064" t="s">
        <v>2411</v>
      </c>
      <c r="D11064">
        <v>0</v>
      </c>
      <c r="E11064">
        <v>38</v>
      </c>
      <c r="F11064">
        <v>100</v>
      </c>
    </row>
    <row r="11065" spans="1:6" x14ac:dyDescent="0.45">
      <c r="A11065" t="s">
        <v>2922</v>
      </c>
      <c r="B11065">
        <v>202209</v>
      </c>
      <c r="C11065" t="s">
        <v>2412</v>
      </c>
      <c r="D11065">
        <v>0</v>
      </c>
      <c r="E11065">
        <v>38</v>
      </c>
      <c r="F11065">
        <v>100</v>
      </c>
    </row>
    <row r="11066" spans="1:6" x14ac:dyDescent="0.45">
      <c r="A11066" t="s">
        <v>2922</v>
      </c>
      <c r="B11066">
        <v>202209</v>
      </c>
      <c r="C11066" t="s">
        <v>2413</v>
      </c>
      <c r="D11066">
        <v>0</v>
      </c>
      <c r="E11066">
        <v>38</v>
      </c>
      <c r="F11066">
        <v>100</v>
      </c>
    </row>
    <row r="11067" spans="1:6" x14ac:dyDescent="0.45">
      <c r="A11067" t="s">
        <v>2922</v>
      </c>
      <c r="B11067">
        <v>202209</v>
      </c>
      <c r="C11067" t="s">
        <v>2414</v>
      </c>
      <c r="D11067">
        <v>0</v>
      </c>
      <c r="E11067">
        <v>38</v>
      </c>
      <c r="F11067">
        <v>100</v>
      </c>
    </row>
    <row r="11068" spans="1:6" x14ac:dyDescent="0.45">
      <c r="A11068" t="s">
        <v>2922</v>
      </c>
      <c r="B11068">
        <v>202209</v>
      </c>
      <c r="C11068" t="s">
        <v>2415</v>
      </c>
      <c r="D11068">
        <v>0</v>
      </c>
      <c r="E11068">
        <v>38</v>
      </c>
      <c r="F11068">
        <v>100</v>
      </c>
    </row>
    <row r="11069" spans="1:6" x14ac:dyDescent="0.45">
      <c r="A11069" t="s">
        <v>2922</v>
      </c>
      <c r="B11069">
        <v>202209</v>
      </c>
      <c r="C11069" t="s">
        <v>2416</v>
      </c>
      <c r="D11069">
        <v>14</v>
      </c>
      <c r="E11069">
        <v>24</v>
      </c>
      <c r="F11069">
        <v>63</v>
      </c>
    </row>
    <row r="11070" spans="1:6" x14ac:dyDescent="0.45">
      <c r="A11070" t="s">
        <v>2922</v>
      </c>
      <c r="B11070">
        <v>202209</v>
      </c>
      <c r="C11070" t="s">
        <v>2417</v>
      </c>
      <c r="D11070">
        <v>14</v>
      </c>
      <c r="E11070">
        <v>24</v>
      </c>
      <c r="F11070">
        <v>63</v>
      </c>
    </row>
    <row r="11071" spans="1:6" x14ac:dyDescent="0.45">
      <c r="A11071" t="s">
        <v>2922</v>
      </c>
      <c r="B11071">
        <v>202209</v>
      </c>
      <c r="C11071" t="s">
        <v>2418</v>
      </c>
      <c r="D11071">
        <v>14</v>
      </c>
      <c r="E11071">
        <v>24</v>
      </c>
      <c r="F11071">
        <v>63</v>
      </c>
    </row>
    <row r="11072" spans="1:6" x14ac:dyDescent="0.45">
      <c r="A11072" t="s">
        <v>2922</v>
      </c>
      <c r="B11072">
        <v>202209</v>
      </c>
      <c r="C11072" t="s">
        <v>2419</v>
      </c>
      <c r="D11072">
        <v>14</v>
      </c>
      <c r="E11072">
        <v>24</v>
      </c>
      <c r="F11072">
        <v>63</v>
      </c>
    </row>
    <row r="11073" spans="1:6" x14ac:dyDescent="0.45">
      <c r="A11073" t="s">
        <v>2922</v>
      </c>
      <c r="B11073">
        <v>202209</v>
      </c>
      <c r="C11073" t="s">
        <v>2420</v>
      </c>
      <c r="D11073">
        <v>14</v>
      </c>
      <c r="E11073">
        <v>24</v>
      </c>
      <c r="F11073">
        <v>63</v>
      </c>
    </row>
    <row r="11074" spans="1:6" x14ac:dyDescent="0.45">
      <c r="A11074" t="s">
        <v>2922</v>
      </c>
      <c r="B11074">
        <v>202209</v>
      </c>
      <c r="C11074" t="s">
        <v>2421</v>
      </c>
      <c r="D11074">
        <v>14</v>
      </c>
      <c r="E11074">
        <v>24</v>
      </c>
      <c r="F11074">
        <v>63</v>
      </c>
    </row>
    <row r="11075" spans="1:6" x14ac:dyDescent="0.45">
      <c r="A11075" t="s">
        <v>2922</v>
      </c>
      <c r="B11075">
        <v>202209</v>
      </c>
      <c r="C11075" t="s">
        <v>2422</v>
      </c>
      <c r="D11075">
        <v>14</v>
      </c>
      <c r="E11075">
        <v>24</v>
      </c>
      <c r="F11075">
        <v>63</v>
      </c>
    </row>
    <row r="11076" spans="1:6" x14ac:dyDescent="0.45">
      <c r="A11076" t="s">
        <v>2922</v>
      </c>
      <c r="B11076">
        <v>202209</v>
      </c>
      <c r="C11076" t="s">
        <v>2423</v>
      </c>
      <c r="D11076">
        <v>14</v>
      </c>
      <c r="E11076">
        <v>24</v>
      </c>
      <c r="F11076">
        <v>63</v>
      </c>
    </row>
    <row r="11077" spans="1:6" x14ac:dyDescent="0.45">
      <c r="A11077" t="s">
        <v>2922</v>
      </c>
      <c r="B11077">
        <v>202209</v>
      </c>
      <c r="C11077" t="s">
        <v>2424</v>
      </c>
      <c r="D11077">
        <v>14</v>
      </c>
      <c r="E11077">
        <v>24</v>
      </c>
      <c r="F11077">
        <v>63</v>
      </c>
    </row>
    <row r="11078" spans="1:6" x14ac:dyDescent="0.45">
      <c r="A11078" t="s">
        <v>2922</v>
      </c>
      <c r="B11078">
        <v>202209</v>
      </c>
      <c r="C11078" t="s">
        <v>2425</v>
      </c>
      <c r="D11078">
        <v>14</v>
      </c>
      <c r="E11078">
        <v>24</v>
      </c>
      <c r="F11078">
        <v>63</v>
      </c>
    </row>
    <row r="11079" spans="1:6" x14ac:dyDescent="0.45">
      <c r="A11079" t="s">
        <v>2922</v>
      </c>
      <c r="B11079">
        <v>202209</v>
      </c>
      <c r="C11079" t="s">
        <v>2426</v>
      </c>
      <c r="D11079">
        <v>14</v>
      </c>
      <c r="E11079">
        <v>24</v>
      </c>
      <c r="F11079">
        <v>63</v>
      </c>
    </row>
    <row r="11080" spans="1:6" x14ac:dyDescent="0.45">
      <c r="A11080" t="s">
        <v>2922</v>
      </c>
      <c r="B11080">
        <v>202209</v>
      </c>
      <c r="C11080" t="s">
        <v>2427</v>
      </c>
      <c r="D11080">
        <v>14</v>
      </c>
      <c r="E11080">
        <v>24</v>
      </c>
      <c r="F11080">
        <v>63</v>
      </c>
    </row>
    <row r="11081" spans="1:6" x14ac:dyDescent="0.45">
      <c r="A11081" t="s">
        <v>2922</v>
      </c>
      <c r="B11081">
        <v>202209</v>
      </c>
      <c r="C11081" t="s">
        <v>2428</v>
      </c>
      <c r="D11081">
        <v>14</v>
      </c>
      <c r="E11081">
        <v>24</v>
      </c>
      <c r="F11081">
        <v>63</v>
      </c>
    </row>
    <row r="11082" spans="1:6" x14ac:dyDescent="0.45">
      <c r="A11082" t="s">
        <v>2922</v>
      </c>
      <c r="B11082">
        <v>202209</v>
      </c>
      <c r="C11082" t="s">
        <v>2429</v>
      </c>
      <c r="D11082">
        <v>14</v>
      </c>
      <c r="E11082">
        <v>24</v>
      </c>
      <c r="F11082">
        <v>63</v>
      </c>
    </row>
    <row r="11083" spans="1:6" x14ac:dyDescent="0.45">
      <c r="A11083" t="s">
        <v>2922</v>
      </c>
      <c r="B11083">
        <v>202209</v>
      </c>
      <c r="C11083" t="s">
        <v>2430</v>
      </c>
      <c r="D11083">
        <v>14</v>
      </c>
      <c r="E11083">
        <v>24</v>
      </c>
      <c r="F11083">
        <v>63</v>
      </c>
    </row>
    <row r="11084" spans="1:6" x14ac:dyDescent="0.45">
      <c r="A11084" t="s">
        <v>2922</v>
      </c>
      <c r="B11084">
        <v>202209</v>
      </c>
      <c r="C11084" t="s">
        <v>2431</v>
      </c>
      <c r="D11084">
        <v>14</v>
      </c>
      <c r="E11084">
        <v>24</v>
      </c>
      <c r="F11084">
        <v>63</v>
      </c>
    </row>
    <row r="11085" spans="1:6" x14ac:dyDescent="0.45">
      <c r="A11085" t="s">
        <v>2922</v>
      </c>
      <c r="B11085">
        <v>202209</v>
      </c>
      <c r="C11085" t="s">
        <v>2432</v>
      </c>
      <c r="D11085">
        <v>14</v>
      </c>
      <c r="E11085">
        <v>24</v>
      </c>
      <c r="F11085">
        <v>63</v>
      </c>
    </row>
    <row r="11086" spans="1:6" x14ac:dyDescent="0.45">
      <c r="A11086" t="s">
        <v>2922</v>
      </c>
      <c r="B11086">
        <v>202209</v>
      </c>
      <c r="C11086" t="s">
        <v>2433</v>
      </c>
      <c r="D11086">
        <v>14</v>
      </c>
      <c r="E11086">
        <v>24</v>
      </c>
      <c r="F11086">
        <v>63</v>
      </c>
    </row>
    <row r="11087" spans="1:6" x14ac:dyDescent="0.45">
      <c r="A11087" t="s">
        <v>2922</v>
      </c>
      <c r="B11087">
        <v>202209</v>
      </c>
      <c r="C11087" t="s">
        <v>2434</v>
      </c>
      <c r="D11087">
        <v>14</v>
      </c>
      <c r="E11087">
        <v>24</v>
      </c>
      <c r="F11087">
        <v>63</v>
      </c>
    </row>
    <row r="11088" spans="1:6" x14ac:dyDescent="0.45">
      <c r="A11088" t="s">
        <v>2922</v>
      </c>
      <c r="B11088">
        <v>202209</v>
      </c>
      <c r="C11088" t="s">
        <v>2435</v>
      </c>
      <c r="D11088">
        <v>14</v>
      </c>
      <c r="E11088">
        <v>24</v>
      </c>
      <c r="F11088">
        <v>63</v>
      </c>
    </row>
    <row r="11089" spans="1:6" x14ac:dyDescent="0.45">
      <c r="A11089" t="s">
        <v>2922</v>
      </c>
      <c r="B11089">
        <v>202209</v>
      </c>
      <c r="C11089" t="s">
        <v>2436</v>
      </c>
      <c r="D11089">
        <v>14</v>
      </c>
      <c r="E11089">
        <v>24</v>
      </c>
      <c r="F11089">
        <v>63</v>
      </c>
    </row>
    <row r="11090" spans="1:6" x14ac:dyDescent="0.45">
      <c r="A11090" t="s">
        <v>2922</v>
      </c>
      <c r="B11090">
        <v>202209</v>
      </c>
      <c r="C11090" t="s">
        <v>2437</v>
      </c>
      <c r="D11090">
        <v>14</v>
      </c>
      <c r="E11090">
        <v>24</v>
      </c>
      <c r="F11090">
        <v>63</v>
      </c>
    </row>
    <row r="11091" spans="1:6" x14ac:dyDescent="0.45">
      <c r="A11091" t="s">
        <v>2922</v>
      </c>
      <c r="B11091">
        <v>202209</v>
      </c>
      <c r="C11091" t="s">
        <v>2438</v>
      </c>
      <c r="D11091">
        <v>14</v>
      </c>
      <c r="E11091">
        <v>24</v>
      </c>
      <c r="F11091">
        <v>63</v>
      </c>
    </row>
    <row r="11092" spans="1:6" x14ac:dyDescent="0.45">
      <c r="A11092" t="s">
        <v>2922</v>
      </c>
      <c r="B11092">
        <v>202209</v>
      </c>
      <c r="C11092" t="s">
        <v>2439</v>
      </c>
      <c r="D11092">
        <v>14</v>
      </c>
      <c r="E11092">
        <v>24</v>
      </c>
      <c r="F11092">
        <v>63</v>
      </c>
    </row>
    <row r="11093" spans="1:6" x14ac:dyDescent="0.45">
      <c r="A11093" t="s">
        <v>2922</v>
      </c>
      <c r="B11093">
        <v>202209</v>
      </c>
      <c r="C11093" t="s">
        <v>2440</v>
      </c>
      <c r="D11093">
        <v>14</v>
      </c>
      <c r="E11093">
        <v>24</v>
      </c>
      <c r="F11093">
        <v>63</v>
      </c>
    </row>
    <row r="11094" spans="1:6" x14ac:dyDescent="0.45">
      <c r="A11094" t="s">
        <v>2922</v>
      </c>
      <c r="B11094">
        <v>202209</v>
      </c>
      <c r="C11094" t="s">
        <v>2441</v>
      </c>
      <c r="D11094">
        <v>14</v>
      </c>
      <c r="E11094">
        <v>24</v>
      </c>
      <c r="F11094">
        <v>63</v>
      </c>
    </row>
    <row r="11095" spans="1:6" x14ac:dyDescent="0.45">
      <c r="A11095" t="s">
        <v>2922</v>
      </c>
      <c r="B11095">
        <v>202209</v>
      </c>
      <c r="C11095" t="s">
        <v>2442</v>
      </c>
      <c r="D11095">
        <v>14</v>
      </c>
      <c r="E11095">
        <v>24</v>
      </c>
      <c r="F11095">
        <v>63</v>
      </c>
    </row>
    <row r="11096" spans="1:6" x14ac:dyDescent="0.45">
      <c r="A11096" t="s">
        <v>2922</v>
      </c>
      <c r="B11096">
        <v>202209</v>
      </c>
      <c r="C11096" t="s">
        <v>2443</v>
      </c>
      <c r="D11096">
        <v>14</v>
      </c>
      <c r="E11096">
        <v>24</v>
      </c>
      <c r="F11096">
        <v>63</v>
      </c>
    </row>
    <row r="11097" spans="1:6" x14ac:dyDescent="0.45">
      <c r="A11097" t="s">
        <v>2922</v>
      </c>
      <c r="B11097">
        <v>202209</v>
      </c>
      <c r="C11097" t="s">
        <v>2444</v>
      </c>
      <c r="D11097">
        <v>14</v>
      </c>
      <c r="E11097">
        <v>24</v>
      </c>
      <c r="F11097">
        <v>63</v>
      </c>
    </row>
    <row r="11098" spans="1:6" x14ac:dyDescent="0.45">
      <c r="A11098" t="s">
        <v>2922</v>
      </c>
      <c r="B11098">
        <v>202209</v>
      </c>
      <c r="C11098" t="s">
        <v>2445</v>
      </c>
      <c r="D11098">
        <v>14</v>
      </c>
      <c r="E11098">
        <v>24</v>
      </c>
      <c r="F11098">
        <v>63</v>
      </c>
    </row>
    <row r="11099" spans="1:6" x14ac:dyDescent="0.45">
      <c r="A11099" t="s">
        <v>2922</v>
      </c>
      <c r="B11099">
        <v>202209</v>
      </c>
      <c r="C11099" t="s">
        <v>2446</v>
      </c>
      <c r="D11099">
        <v>14</v>
      </c>
      <c r="E11099">
        <v>24</v>
      </c>
      <c r="F11099">
        <v>63</v>
      </c>
    </row>
    <row r="11100" spans="1:6" x14ac:dyDescent="0.45">
      <c r="A11100" t="s">
        <v>2922</v>
      </c>
      <c r="B11100">
        <v>202209</v>
      </c>
      <c r="C11100" t="s">
        <v>2447</v>
      </c>
      <c r="D11100">
        <v>14</v>
      </c>
      <c r="E11100">
        <v>24</v>
      </c>
      <c r="F11100">
        <v>63</v>
      </c>
    </row>
    <row r="11101" spans="1:6" x14ac:dyDescent="0.45">
      <c r="A11101" t="s">
        <v>2922</v>
      </c>
      <c r="B11101">
        <v>202209</v>
      </c>
      <c r="C11101" t="s">
        <v>2448</v>
      </c>
      <c r="D11101">
        <v>14</v>
      </c>
      <c r="E11101">
        <v>24</v>
      </c>
      <c r="F11101">
        <v>63</v>
      </c>
    </row>
    <row r="11102" spans="1:6" x14ac:dyDescent="0.45">
      <c r="A11102" t="s">
        <v>2922</v>
      </c>
      <c r="B11102">
        <v>202209</v>
      </c>
      <c r="C11102" t="s">
        <v>2449</v>
      </c>
      <c r="D11102">
        <v>14</v>
      </c>
      <c r="E11102">
        <v>24</v>
      </c>
      <c r="F11102">
        <v>63</v>
      </c>
    </row>
    <row r="11103" spans="1:6" x14ac:dyDescent="0.45">
      <c r="A11103" t="s">
        <v>2922</v>
      </c>
      <c r="B11103">
        <v>202209</v>
      </c>
      <c r="C11103" t="s">
        <v>2450</v>
      </c>
      <c r="D11103">
        <v>14</v>
      </c>
      <c r="E11103">
        <v>24</v>
      </c>
      <c r="F11103">
        <v>63</v>
      </c>
    </row>
    <row r="11104" spans="1:6" x14ac:dyDescent="0.45">
      <c r="A11104" t="s">
        <v>2922</v>
      </c>
      <c r="B11104">
        <v>202209</v>
      </c>
      <c r="C11104" t="s">
        <v>2451</v>
      </c>
      <c r="D11104">
        <v>14</v>
      </c>
      <c r="E11104">
        <v>24</v>
      </c>
      <c r="F11104">
        <v>63</v>
      </c>
    </row>
    <row r="11105" spans="1:6" x14ac:dyDescent="0.45">
      <c r="A11105" t="s">
        <v>2922</v>
      </c>
      <c r="B11105">
        <v>202209</v>
      </c>
      <c r="C11105" t="s">
        <v>2452</v>
      </c>
      <c r="D11105">
        <v>14</v>
      </c>
      <c r="E11105">
        <v>24</v>
      </c>
      <c r="F11105">
        <v>63</v>
      </c>
    </row>
    <row r="11106" spans="1:6" x14ac:dyDescent="0.45">
      <c r="A11106" t="s">
        <v>2922</v>
      </c>
      <c r="B11106">
        <v>202209</v>
      </c>
      <c r="C11106" t="s">
        <v>2453</v>
      </c>
      <c r="D11106">
        <v>14</v>
      </c>
      <c r="E11106">
        <v>24</v>
      </c>
      <c r="F11106">
        <v>63</v>
      </c>
    </row>
    <row r="11107" spans="1:6" x14ac:dyDescent="0.45">
      <c r="A11107" t="s">
        <v>2922</v>
      </c>
      <c r="B11107">
        <v>202209</v>
      </c>
      <c r="C11107" t="s">
        <v>2454</v>
      </c>
      <c r="D11107">
        <v>14</v>
      </c>
      <c r="E11107">
        <v>24</v>
      </c>
      <c r="F11107">
        <v>63</v>
      </c>
    </row>
    <row r="11108" spans="1:6" x14ac:dyDescent="0.45">
      <c r="A11108" t="s">
        <v>2922</v>
      </c>
      <c r="B11108">
        <v>202209</v>
      </c>
      <c r="C11108" t="s">
        <v>2455</v>
      </c>
      <c r="D11108">
        <v>14</v>
      </c>
      <c r="E11108">
        <v>24</v>
      </c>
      <c r="F11108">
        <v>63</v>
      </c>
    </row>
    <row r="11109" spans="1:6" x14ac:dyDescent="0.45">
      <c r="A11109" t="s">
        <v>2922</v>
      </c>
      <c r="B11109">
        <v>202209</v>
      </c>
      <c r="C11109" t="s">
        <v>2456</v>
      </c>
      <c r="D11109">
        <v>14</v>
      </c>
      <c r="E11109">
        <v>24</v>
      </c>
      <c r="F11109">
        <v>63</v>
      </c>
    </row>
    <row r="11110" spans="1:6" x14ac:dyDescent="0.45">
      <c r="A11110" t="s">
        <v>2922</v>
      </c>
      <c r="B11110">
        <v>202209</v>
      </c>
      <c r="C11110" t="s">
        <v>2457</v>
      </c>
      <c r="D11110">
        <v>14</v>
      </c>
      <c r="E11110">
        <v>24</v>
      </c>
      <c r="F11110">
        <v>63</v>
      </c>
    </row>
    <row r="11111" spans="1:6" x14ac:dyDescent="0.45">
      <c r="A11111" t="s">
        <v>2922</v>
      </c>
      <c r="B11111">
        <v>202209</v>
      </c>
      <c r="C11111" t="s">
        <v>2458</v>
      </c>
      <c r="D11111">
        <v>14</v>
      </c>
      <c r="E11111">
        <v>24</v>
      </c>
      <c r="F11111">
        <v>63</v>
      </c>
    </row>
    <row r="11112" spans="1:6" x14ac:dyDescent="0.45">
      <c r="A11112" t="s">
        <v>2922</v>
      </c>
      <c r="B11112">
        <v>202209</v>
      </c>
      <c r="C11112" t="s">
        <v>2459</v>
      </c>
      <c r="D11112">
        <v>14</v>
      </c>
      <c r="E11112">
        <v>24</v>
      </c>
      <c r="F11112">
        <v>63</v>
      </c>
    </row>
    <row r="11113" spans="1:6" x14ac:dyDescent="0.45">
      <c r="A11113" t="s">
        <v>2922</v>
      </c>
      <c r="B11113">
        <v>202209</v>
      </c>
      <c r="C11113" t="s">
        <v>2460</v>
      </c>
      <c r="D11113">
        <v>14</v>
      </c>
      <c r="E11113">
        <v>24</v>
      </c>
      <c r="F11113">
        <v>63</v>
      </c>
    </row>
    <row r="11114" spans="1:6" x14ac:dyDescent="0.45">
      <c r="A11114" t="s">
        <v>2922</v>
      </c>
      <c r="B11114">
        <v>202209</v>
      </c>
      <c r="C11114" t="s">
        <v>2461</v>
      </c>
      <c r="D11114">
        <v>14</v>
      </c>
      <c r="E11114">
        <v>24</v>
      </c>
      <c r="F11114">
        <v>63</v>
      </c>
    </row>
    <row r="11115" spans="1:6" x14ac:dyDescent="0.45">
      <c r="A11115" t="s">
        <v>2922</v>
      </c>
      <c r="B11115">
        <v>202209</v>
      </c>
      <c r="C11115" t="s">
        <v>2462</v>
      </c>
      <c r="D11115">
        <v>14</v>
      </c>
      <c r="E11115">
        <v>24</v>
      </c>
      <c r="F11115">
        <v>63</v>
      </c>
    </row>
    <row r="11116" spans="1:6" x14ac:dyDescent="0.45">
      <c r="A11116" t="s">
        <v>2922</v>
      </c>
      <c r="B11116">
        <v>202209</v>
      </c>
      <c r="C11116" t="s">
        <v>2463</v>
      </c>
      <c r="D11116">
        <v>14</v>
      </c>
      <c r="E11116">
        <v>24</v>
      </c>
      <c r="F11116">
        <v>63</v>
      </c>
    </row>
    <row r="11117" spans="1:6" x14ac:dyDescent="0.45">
      <c r="A11117" t="s">
        <v>2922</v>
      </c>
      <c r="B11117">
        <v>202209</v>
      </c>
      <c r="C11117" t="s">
        <v>2464</v>
      </c>
      <c r="D11117">
        <v>14</v>
      </c>
      <c r="E11117">
        <v>24</v>
      </c>
      <c r="F11117">
        <v>63</v>
      </c>
    </row>
    <row r="11118" spans="1:6" x14ac:dyDescent="0.45">
      <c r="A11118" t="s">
        <v>2922</v>
      </c>
      <c r="B11118">
        <v>202209</v>
      </c>
      <c r="C11118" t="s">
        <v>2465</v>
      </c>
      <c r="D11118">
        <v>14</v>
      </c>
      <c r="E11118">
        <v>24</v>
      </c>
      <c r="F11118">
        <v>63</v>
      </c>
    </row>
    <row r="11119" spans="1:6" x14ac:dyDescent="0.45">
      <c r="A11119" t="s">
        <v>2922</v>
      </c>
      <c r="B11119">
        <v>202209</v>
      </c>
      <c r="C11119" t="s">
        <v>2466</v>
      </c>
      <c r="D11119">
        <v>14</v>
      </c>
      <c r="E11119">
        <v>24</v>
      </c>
      <c r="F11119">
        <v>63</v>
      </c>
    </row>
    <row r="11120" spans="1:6" x14ac:dyDescent="0.45">
      <c r="A11120" t="s">
        <v>2922</v>
      </c>
      <c r="B11120">
        <v>202209</v>
      </c>
      <c r="C11120" t="s">
        <v>2467</v>
      </c>
      <c r="D11120">
        <v>14</v>
      </c>
      <c r="E11120">
        <v>24</v>
      </c>
      <c r="F11120">
        <v>63</v>
      </c>
    </row>
    <row r="11121" spans="1:6" x14ac:dyDescent="0.45">
      <c r="A11121" t="s">
        <v>2922</v>
      </c>
      <c r="B11121">
        <v>202209</v>
      </c>
      <c r="C11121" t="s">
        <v>2468</v>
      </c>
      <c r="D11121">
        <v>14</v>
      </c>
      <c r="E11121">
        <v>24</v>
      </c>
      <c r="F11121">
        <v>63</v>
      </c>
    </row>
    <row r="11122" spans="1:6" x14ac:dyDescent="0.45">
      <c r="A11122" t="s">
        <v>2922</v>
      </c>
      <c r="B11122">
        <v>202209</v>
      </c>
      <c r="C11122" t="s">
        <v>2469</v>
      </c>
      <c r="D11122">
        <v>14</v>
      </c>
      <c r="E11122">
        <v>24</v>
      </c>
      <c r="F11122">
        <v>63</v>
      </c>
    </row>
    <row r="11123" spans="1:6" x14ac:dyDescent="0.45">
      <c r="A11123" t="s">
        <v>2922</v>
      </c>
      <c r="B11123">
        <v>202209</v>
      </c>
      <c r="C11123" t="s">
        <v>2470</v>
      </c>
      <c r="D11123">
        <v>14</v>
      </c>
      <c r="E11123">
        <v>24</v>
      </c>
      <c r="F11123">
        <v>63</v>
      </c>
    </row>
    <row r="11124" spans="1:6" x14ac:dyDescent="0.45">
      <c r="A11124" t="s">
        <v>2922</v>
      </c>
      <c r="B11124">
        <v>202209</v>
      </c>
      <c r="C11124" t="s">
        <v>2471</v>
      </c>
      <c r="D11124">
        <v>14</v>
      </c>
      <c r="E11124">
        <v>24</v>
      </c>
      <c r="F11124">
        <v>63</v>
      </c>
    </row>
    <row r="11125" spans="1:6" x14ac:dyDescent="0.45">
      <c r="A11125" t="s">
        <v>2922</v>
      </c>
      <c r="B11125">
        <v>202209</v>
      </c>
      <c r="C11125" t="s">
        <v>2472</v>
      </c>
      <c r="D11125">
        <v>14</v>
      </c>
      <c r="E11125">
        <v>24</v>
      </c>
      <c r="F11125">
        <v>63</v>
      </c>
    </row>
    <row r="11126" spans="1:6" x14ac:dyDescent="0.45">
      <c r="A11126" t="s">
        <v>2922</v>
      </c>
      <c r="B11126">
        <v>202209</v>
      </c>
      <c r="C11126" t="s">
        <v>2473</v>
      </c>
      <c r="D11126">
        <v>14</v>
      </c>
      <c r="E11126">
        <v>24</v>
      </c>
      <c r="F11126">
        <v>63</v>
      </c>
    </row>
    <row r="11127" spans="1:6" x14ac:dyDescent="0.45">
      <c r="A11127" t="s">
        <v>2922</v>
      </c>
      <c r="B11127">
        <v>202209</v>
      </c>
      <c r="C11127" t="s">
        <v>2474</v>
      </c>
      <c r="D11127">
        <v>14</v>
      </c>
      <c r="E11127">
        <v>24</v>
      </c>
      <c r="F11127">
        <v>63</v>
      </c>
    </row>
    <row r="11128" spans="1:6" x14ac:dyDescent="0.45">
      <c r="A11128" t="s">
        <v>2922</v>
      </c>
      <c r="B11128">
        <v>202209</v>
      </c>
      <c r="C11128" t="s">
        <v>2475</v>
      </c>
      <c r="D11128">
        <v>14</v>
      </c>
      <c r="E11128">
        <v>24</v>
      </c>
      <c r="F11128">
        <v>63</v>
      </c>
    </row>
    <row r="11129" spans="1:6" x14ac:dyDescent="0.45">
      <c r="A11129" t="s">
        <v>2922</v>
      </c>
      <c r="B11129">
        <v>202209</v>
      </c>
      <c r="C11129" t="s">
        <v>2476</v>
      </c>
      <c r="D11129">
        <v>14</v>
      </c>
      <c r="E11129">
        <v>24</v>
      </c>
      <c r="F11129">
        <v>63</v>
      </c>
    </row>
    <row r="11130" spans="1:6" x14ac:dyDescent="0.45">
      <c r="A11130" t="s">
        <v>2922</v>
      </c>
      <c r="B11130">
        <v>202209</v>
      </c>
      <c r="C11130" t="s">
        <v>2477</v>
      </c>
      <c r="D11130">
        <v>14</v>
      </c>
      <c r="E11130">
        <v>24</v>
      </c>
      <c r="F11130">
        <v>63</v>
      </c>
    </row>
    <row r="11131" spans="1:6" x14ac:dyDescent="0.45">
      <c r="A11131" t="s">
        <v>2922</v>
      </c>
      <c r="B11131">
        <v>202209</v>
      </c>
      <c r="C11131" t="s">
        <v>2478</v>
      </c>
      <c r="D11131">
        <v>14</v>
      </c>
      <c r="E11131">
        <v>24</v>
      </c>
      <c r="F11131">
        <v>63</v>
      </c>
    </row>
    <row r="11132" spans="1:6" x14ac:dyDescent="0.45">
      <c r="A11132" t="s">
        <v>2922</v>
      </c>
      <c r="B11132">
        <v>202209</v>
      </c>
      <c r="C11132" t="s">
        <v>2479</v>
      </c>
      <c r="D11132">
        <v>14</v>
      </c>
      <c r="E11132">
        <v>24</v>
      </c>
      <c r="F11132">
        <v>63</v>
      </c>
    </row>
    <row r="11133" spans="1:6" x14ac:dyDescent="0.45">
      <c r="A11133" t="s">
        <v>2922</v>
      </c>
      <c r="B11133">
        <v>202209</v>
      </c>
      <c r="C11133" t="s">
        <v>2480</v>
      </c>
      <c r="D11133">
        <v>14</v>
      </c>
      <c r="E11133">
        <v>24</v>
      </c>
      <c r="F11133">
        <v>63</v>
      </c>
    </row>
    <row r="11134" spans="1:6" x14ac:dyDescent="0.45">
      <c r="A11134" t="s">
        <v>2922</v>
      </c>
      <c r="B11134">
        <v>202209</v>
      </c>
      <c r="C11134" t="s">
        <v>2481</v>
      </c>
      <c r="D11134">
        <v>14</v>
      </c>
      <c r="E11134">
        <v>24</v>
      </c>
      <c r="F11134">
        <v>63</v>
      </c>
    </row>
    <row r="11135" spans="1:6" x14ac:dyDescent="0.45">
      <c r="A11135" t="s">
        <v>2922</v>
      </c>
      <c r="B11135">
        <v>202209</v>
      </c>
      <c r="C11135" t="s">
        <v>2482</v>
      </c>
      <c r="D11135">
        <v>14</v>
      </c>
      <c r="E11135">
        <v>24</v>
      </c>
      <c r="F11135">
        <v>63</v>
      </c>
    </row>
    <row r="11136" spans="1:6" x14ac:dyDescent="0.45">
      <c r="A11136" t="s">
        <v>2922</v>
      </c>
      <c r="B11136">
        <v>202209</v>
      </c>
      <c r="C11136" t="s">
        <v>2483</v>
      </c>
      <c r="D11136">
        <v>14</v>
      </c>
      <c r="E11136">
        <v>24</v>
      </c>
      <c r="F11136">
        <v>63</v>
      </c>
    </row>
    <row r="11137" spans="1:6" x14ac:dyDescent="0.45">
      <c r="A11137" t="s">
        <v>2922</v>
      </c>
      <c r="B11137">
        <v>202209</v>
      </c>
      <c r="C11137" t="s">
        <v>2484</v>
      </c>
      <c r="D11137">
        <v>14</v>
      </c>
      <c r="E11137">
        <v>24</v>
      </c>
      <c r="F11137">
        <v>63</v>
      </c>
    </row>
    <row r="11138" spans="1:6" x14ac:dyDescent="0.45">
      <c r="A11138" t="s">
        <v>2922</v>
      </c>
      <c r="B11138">
        <v>202209</v>
      </c>
      <c r="C11138" t="s">
        <v>2485</v>
      </c>
      <c r="D11138">
        <v>14</v>
      </c>
      <c r="E11138">
        <v>24</v>
      </c>
      <c r="F11138">
        <v>63</v>
      </c>
    </row>
    <row r="11139" spans="1:6" x14ac:dyDescent="0.45">
      <c r="A11139" t="s">
        <v>2922</v>
      </c>
      <c r="B11139">
        <v>202209</v>
      </c>
      <c r="C11139" t="s">
        <v>2486</v>
      </c>
      <c r="D11139">
        <v>14</v>
      </c>
      <c r="E11139">
        <v>24</v>
      </c>
      <c r="F11139">
        <v>63</v>
      </c>
    </row>
    <row r="11140" spans="1:6" x14ac:dyDescent="0.45">
      <c r="A11140" t="s">
        <v>2922</v>
      </c>
      <c r="B11140">
        <v>202209</v>
      </c>
      <c r="C11140" t="s">
        <v>2487</v>
      </c>
      <c r="D11140">
        <v>14</v>
      </c>
      <c r="E11140">
        <v>24</v>
      </c>
      <c r="F11140">
        <v>63</v>
      </c>
    </row>
    <row r="11141" spans="1:6" x14ac:dyDescent="0.45">
      <c r="A11141" t="s">
        <v>2922</v>
      </c>
      <c r="B11141">
        <v>202209</v>
      </c>
      <c r="C11141" t="s">
        <v>2488</v>
      </c>
      <c r="D11141">
        <v>14</v>
      </c>
      <c r="E11141">
        <v>24</v>
      </c>
      <c r="F11141">
        <v>63</v>
      </c>
    </row>
    <row r="11142" spans="1:6" x14ac:dyDescent="0.45">
      <c r="A11142" t="s">
        <v>2922</v>
      </c>
      <c r="B11142">
        <v>202209</v>
      </c>
      <c r="C11142" t="s">
        <v>2489</v>
      </c>
      <c r="D11142">
        <v>14</v>
      </c>
      <c r="E11142">
        <v>24</v>
      </c>
      <c r="F11142">
        <v>63</v>
      </c>
    </row>
    <row r="11143" spans="1:6" x14ac:dyDescent="0.45">
      <c r="A11143" t="s">
        <v>2922</v>
      </c>
      <c r="B11143">
        <v>202209</v>
      </c>
      <c r="C11143" t="s">
        <v>2490</v>
      </c>
      <c r="D11143">
        <v>14</v>
      </c>
      <c r="E11143">
        <v>24</v>
      </c>
      <c r="F11143">
        <v>63</v>
      </c>
    </row>
    <row r="11144" spans="1:6" x14ac:dyDescent="0.45">
      <c r="A11144" t="s">
        <v>2922</v>
      </c>
      <c r="B11144">
        <v>202209</v>
      </c>
      <c r="C11144" t="s">
        <v>2491</v>
      </c>
      <c r="D11144">
        <v>14</v>
      </c>
      <c r="E11144">
        <v>24</v>
      </c>
      <c r="F11144">
        <v>63</v>
      </c>
    </row>
    <row r="11145" spans="1:6" x14ac:dyDescent="0.45">
      <c r="A11145" t="s">
        <v>2922</v>
      </c>
      <c r="B11145">
        <v>202209</v>
      </c>
      <c r="C11145" t="s">
        <v>2492</v>
      </c>
      <c r="D11145">
        <v>14</v>
      </c>
      <c r="E11145">
        <v>24</v>
      </c>
      <c r="F11145">
        <v>63</v>
      </c>
    </row>
    <row r="11146" spans="1:6" x14ac:dyDescent="0.45">
      <c r="A11146" t="s">
        <v>2922</v>
      </c>
      <c r="B11146">
        <v>202209</v>
      </c>
      <c r="C11146" t="s">
        <v>2493</v>
      </c>
      <c r="D11146">
        <v>14</v>
      </c>
      <c r="E11146">
        <v>24</v>
      </c>
      <c r="F11146">
        <v>63</v>
      </c>
    </row>
    <row r="11147" spans="1:6" x14ac:dyDescent="0.45">
      <c r="A11147" t="s">
        <v>2922</v>
      </c>
      <c r="B11147">
        <v>202209</v>
      </c>
      <c r="C11147" t="s">
        <v>2494</v>
      </c>
      <c r="D11147">
        <v>14</v>
      </c>
      <c r="E11147">
        <v>24</v>
      </c>
      <c r="F11147">
        <v>63</v>
      </c>
    </row>
    <row r="11148" spans="1:6" x14ac:dyDescent="0.45">
      <c r="A11148" t="s">
        <v>2922</v>
      </c>
      <c r="B11148">
        <v>202209</v>
      </c>
      <c r="C11148" t="s">
        <v>2495</v>
      </c>
      <c r="D11148">
        <v>14</v>
      </c>
      <c r="E11148">
        <v>24</v>
      </c>
      <c r="F11148">
        <v>63</v>
      </c>
    </row>
    <row r="11149" spans="1:6" x14ac:dyDescent="0.45">
      <c r="A11149" t="s">
        <v>2922</v>
      </c>
      <c r="B11149">
        <v>202209</v>
      </c>
      <c r="C11149" t="s">
        <v>2496</v>
      </c>
      <c r="D11149">
        <v>14</v>
      </c>
      <c r="E11149">
        <v>24</v>
      </c>
      <c r="F11149">
        <v>63</v>
      </c>
    </row>
    <row r="11150" spans="1:6" x14ac:dyDescent="0.45">
      <c r="A11150" t="s">
        <v>2922</v>
      </c>
      <c r="B11150">
        <v>202209</v>
      </c>
      <c r="C11150" t="s">
        <v>2497</v>
      </c>
      <c r="D11150">
        <v>14</v>
      </c>
      <c r="E11150">
        <v>24</v>
      </c>
      <c r="F11150">
        <v>63</v>
      </c>
    </row>
    <row r="11151" spans="1:6" x14ac:dyDescent="0.45">
      <c r="A11151" t="s">
        <v>2922</v>
      </c>
      <c r="B11151">
        <v>202209</v>
      </c>
      <c r="C11151" t="s">
        <v>2498</v>
      </c>
      <c r="D11151">
        <v>14</v>
      </c>
      <c r="E11151">
        <v>24</v>
      </c>
      <c r="F11151">
        <v>63</v>
      </c>
    </row>
    <row r="11152" spans="1:6" x14ac:dyDescent="0.45">
      <c r="A11152" t="s">
        <v>2922</v>
      </c>
      <c r="B11152">
        <v>202209</v>
      </c>
      <c r="C11152" t="s">
        <v>2499</v>
      </c>
      <c r="D11152">
        <v>14</v>
      </c>
      <c r="E11152">
        <v>24</v>
      </c>
      <c r="F11152">
        <v>63</v>
      </c>
    </row>
    <row r="11153" spans="1:6" x14ac:dyDescent="0.45">
      <c r="A11153" t="s">
        <v>2922</v>
      </c>
      <c r="B11153">
        <v>202209</v>
      </c>
      <c r="C11153" t="s">
        <v>2500</v>
      </c>
      <c r="D11153">
        <v>14</v>
      </c>
      <c r="E11153">
        <v>24</v>
      </c>
      <c r="F11153">
        <v>63</v>
      </c>
    </row>
    <row r="11154" spans="1:6" x14ac:dyDescent="0.45">
      <c r="A11154" t="s">
        <v>2922</v>
      </c>
      <c r="B11154">
        <v>202209</v>
      </c>
      <c r="C11154" t="s">
        <v>2501</v>
      </c>
      <c r="D11154">
        <v>14</v>
      </c>
      <c r="E11154">
        <v>24</v>
      </c>
      <c r="F11154">
        <v>63</v>
      </c>
    </row>
    <row r="11155" spans="1:6" x14ac:dyDescent="0.45">
      <c r="A11155" t="s">
        <v>2922</v>
      </c>
      <c r="B11155">
        <v>202209</v>
      </c>
      <c r="C11155" t="s">
        <v>2502</v>
      </c>
      <c r="D11155">
        <v>14</v>
      </c>
      <c r="E11155">
        <v>24</v>
      </c>
      <c r="F11155">
        <v>63</v>
      </c>
    </row>
    <row r="11156" spans="1:6" x14ac:dyDescent="0.45">
      <c r="A11156" t="s">
        <v>2922</v>
      </c>
      <c r="B11156">
        <v>202209</v>
      </c>
      <c r="C11156" t="s">
        <v>2503</v>
      </c>
      <c r="D11156">
        <v>14</v>
      </c>
      <c r="E11156">
        <v>24</v>
      </c>
      <c r="F11156">
        <v>63</v>
      </c>
    </row>
    <row r="11157" spans="1:6" x14ac:dyDescent="0.45">
      <c r="A11157" t="s">
        <v>2922</v>
      </c>
      <c r="B11157">
        <v>202209</v>
      </c>
      <c r="C11157" t="s">
        <v>2504</v>
      </c>
      <c r="D11157">
        <v>14</v>
      </c>
      <c r="E11157">
        <v>24</v>
      </c>
      <c r="F11157">
        <v>63</v>
      </c>
    </row>
    <row r="11158" spans="1:6" x14ac:dyDescent="0.45">
      <c r="A11158" t="s">
        <v>2922</v>
      </c>
      <c r="B11158">
        <v>202209</v>
      </c>
      <c r="C11158" t="s">
        <v>2505</v>
      </c>
      <c r="D11158">
        <v>14</v>
      </c>
      <c r="E11158">
        <v>24</v>
      </c>
      <c r="F11158">
        <v>63</v>
      </c>
    </row>
    <row r="11159" spans="1:6" x14ac:dyDescent="0.45">
      <c r="A11159" t="s">
        <v>2922</v>
      </c>
      <c r="B11159">
        <v>202209</v>
      </c>
      <c r="C11159" t="s">
        <v>2506</v>
      </c>
      <c r="D11159">
        <v>14</v>
      </c>
      <c r="E11159">
        <v>24</v>
      </c>
      <c r="F11159">
        <v>63</v>
      </c>
    </row>
    <row r="11160" spans="1:6" x14ac:dyDescent="0.45">
      <c r="A11160" t="s">
        <v>2922</v>
      </c>
      <c r="B11160">
        <v>202209</v>
      </c>
      <c r="C11160" t="s">
        <v>2507</v>
      </c>
      <c r="D11160">
        <v>14</v>
      </c>
      <c r="E11160">
        <v>24</v>
      </c>
      <c r="F11160">
        <v>63</v>
      </c>
    </row>
    <row r="11161" spans="1:6" x14ac:dyDescent="0.45">
      <c r="A11161" t="s">
        <v>2922</v>
      </c>
      <c r="B11161">
        <v>202209</v>
      </c>
      <c r="C11161" t="s">
        <v>2508</v>
      </c>
      <c r="D11161">
        <v>14</v>
      </c>
      <c r="E11161">
        <v>24</v>
      </c>
      <c r="F11161">
        <v>63</v>
      </c>
    </row>
    <row r="11162" spans="1:6" x14ac:dyDescent="0.45">
      <c r="A11162" t="s">
        <v>2922</v>
      </c>
      <c r="B11162">
        <v>202209</v>
      </c>
      <c r="C11162" t="s">
        <v>2509</v>
      </c>
      <c r="D11162">
        <v>14</v>
      </c>
      <c r="E11162">
        <v>24</v>
      </c>
      <c r="F11162">
        <v>63</v>
      </c>
    </row>
    <row r="11163" spans="1:6" x14ac:dyDescent="0.45">
      <c r="A11163" t="s">
        <v>2922</v>
      </c>
      <c r="B11163">
        <v>202209</v>
      </c>
      <c r="C11163" t="s">
        <v>2510</v>
      </c>
      <c r="D11163">
        <v>14</v>
      </c>
      <c r="E11163">
        <v>24</v>
      </c>
      <c r="F11163">
        <v>63</v>
      </c>
    </row>
    <row r="11164" spans="1:6" x14ac:dyDescent="0.45">
      <c r="A11164" t="s">
        <v>2922</v>
      </c>
      <c r="B11164">
        <v>202209</v>
      </c>
      <c r="C11164" t="s">
        <v>2511</v>
      </c>
      <c r="D11164">
        <v>14</v>
      </c>
      <c r="E11164">
        <v>24</v>
      </c>
      <c r="F11164">
        <v>63</v>
      </c>
    </row>
    <row r="11165" spans="1:6" x14ac:dyDescent="0.45">
      <c r="A11165" t="s">
        <v>2922</v>
      </c>
      <c r="B11165">
        <v>202209</v>
      </c>
      <c r="C11165" t="s">
        <v>2512</v>
      </c>
      <c r="D11165">
        <v>14</v>
      </c>
      <c r="E11165">
        <v>24</v>
      </c>
      <c r="F11165">
        <v>63</v>
      </c>
    </row>
    <row r="11166" spans="1:6" x14ac:dyDescent="0.45">
      <c r="A11166" t="s">
        <v>2922</v>
      </c>
      <c r="B11166">
        <v>202209</v>
      </c>
      <c r="C11166" t="s">
        <v>2513</v>
      </c>
      <c r="D11166">
        <v>14</v>
      </c>
      <c r="E11166">
        <v>24</v>
      </c>
      <c r="F11166">
        <v>63</v>
      </c>
    </row>
    <row r="11167" spans="1:6" x14ac:dyDescent="0.45">
      <c r="A11167" t="s">
        <v>2922</v>
      </c>
      <c r="B11167">
        <v>202209</v>
      </c>
      <c r="C11167" t="s">
        <v>2514</v>
      </c>
      <c r="D11167">
        <v>14</v>
      </c>
      <c r="E11167">
        <v>24</v>
      </c>
      <c r="F11167">
        <v>63</v>
      </c>
    </row>
    <row r="11168" spans="1:6" x14ac:dyDescent="0.45">
      <c r="A11168" t="s">
        <v>2922</v>
      </c>
      <c r="B11168">
        <v>202209</v>
      </c>
      <c r="C11168" t="s">
        <v>2515</v>
      </c>
      <c r="D11168">
        <v>14</v>
      </c>
      <c r="E11168">
        <v>24</v>
      </c>
      <c r="F11168">
        <v>63</v>
      </c>
    </row>
    <row r="11169" spans="1:6" x14ac:dyDescent="0.45">
      <c r="A11169" t="s">
        <v>2922</v>
      </c>
      <c r="B11169">
        <v>202209</v>
      </c>
      <c r="C11169" t="s">
        <v>2516</v>
      </c>
      <c r="D11169">
        <v>14</v>
      </c>
      <c r="E11169">
        <v>24</v>
      </c>
      <c r="F11169">
        <v>63</v>
      </c>
    </row>
    <row r="11170" spans="1:6" x14ac:dyDescent="0.45">
      <c r="A11170" t="s">
        <v>2922</v>
      </c>
      <c r="B11170">
        <v>202209</v>
      </c>
      <c r="C11170" t="s">
        <v>2517</v>
      </c>
      <c r="D11170">
        <v>14</v>
      </c>
      <c r="E11170">
        <v>24</v>
      </c>
      <c r="F11170">
        <v>63</v>
      </c>
    </row>
    <row r="11171" spans="1:6" x14ac:dyDescent="0.45">
      <c r="A11171" t="s">
        <v>2922</v>
      </c>
      <c r="B11171">
        <v>202209</v>
      </c>
      <c r="C11171" t="s">
        <v>2518</v>
      </c>
      <c r="D11171">
        <v>14</v>
      </c>
      <c r="E11171">
        <v>24</v>
      </c>
      <c r="F11171">
        <v>63</v>
      </c>
    </row>
    <row r="11172" spans="1:6" x14ac:dyDescent="0.45">
      <c r="A11172" t="s">
        <v>2922</v>
      </c>
      <c r="B11172">
        <v>202209</v>
      </c>
      <c r="C11172" t="s">
        <v>2519</v>
      </c>
      <c r="D11172">
        <v>14</v>
      </c>
      <c r="E11172">
        <v>24</v>
      </c>
      <c r="F11172">
        <v>63</v>
      </c>
    </row>
    <row r="11173" spans="1:6" x14ac:dyDescent="0.45">
      <c r="A11173" t="s">
        <v>2922</v>
      </c>
      <c r="B11173">
        <v>202209</v>
      </c>
      <c r="C11173" t="s">
        <v>2520</v>
      </c>
      <c r="D11173">
        <v>14</v>
      </c>
      <c r="E11173">
        <v>24</v>
      </c>
      <c r="F11173">
        <v>63</v>
      </c>
    </row>
    <row r="11174" spans="1:6" x14ac:dyDescent="0.45">
      <c r="A11174" t="s">
        <v>2922</v>
      </c>
      <c r="B11174">
        <v>202209</v>
      </c>
      <c r="C11174" t="s">
        <v>2521</v>
      </c>
      <c r="D11174">
        <v>14</v>
      </c>
      <c r="E11174">
        <v>24</v>
      </c>
      <c r="F11174">
        <v>63</v>
      </c>
    </row>
    <row r="11175" spans="1:6" x14ac:dyDescent="0.45">
      <c r="A11175" t="s">
        <v>2922</v>
      </c>
      <c r="B11175">
        <v>202209</v>
      </c>
      <c r="C11175" t="s">
        <v>2522</v>
      </c>
      <c r="D11175">
        <v>14</v>
      </c>
      <c r="E11175">
        <v>24</v>
      </c>
      <c r="F11175">
        <v>63</v>
      </c>
    </row>
    <row r="11176" spans="1:6" x14ac:dyDescent="0.45">
      <c r="A11176" t="s">
        <v>2922</v>
      </c>
      <c r="B11176">
        <v>202209</v>
      </c>
      <c r="C11176" t="s">
        <v>2523</v>
      </c>
      <c r="D11176">
        <v>14</v>
      </c>
      <c r="E11176">
        <v>24</v>
      </c>
      <c r="F11176">
        <v>63</v>
      </c>
    </row>
    <row r="11177" spans="1:6" x14ac:dyDescent="0.45">
      <c r="A11177" t="s">
        <v>2922</v>
      </c>
      <c r="B11177">
        <v>202209</v>
      </c>
      <c r="C11177" t="s">
        <v>2524</v>
      </c>
      <c r="D11177">
        <v>14</v>
      </c>
      <c r="E11177">
        <v>24</v>
      </c>
      <c r="F11177">
        <v>63</v>
      </c>
    </row>
    <row r="11178" spans="1:6" x14ac:dyDescent="0.45">
      <c r="A11178" t="s">
        <v>2922</v>
      </c>
      <c r="B11178">
        <v>202209</v>
      </c>
      <c r="C11178" t="s">
        <v>2525</v>
      </c>
      <c r="D11178">
        <v>14</v>
      </c>
      <c r="E11178">
        <v>24</v>
      </c>
      <c r="F11178">
        <v>63</v>
      </c>
    </row>
    <row r="11179" spans="1:6" x14ac:dyDescent="0.45">
      <c r="A11179" t="s">
        <v>2922</v>
      </c>
      <c r="B11179">
        <v>202209</v>
      </c>
      <c r="C11179" t="s">
        <v>2526</v>
      </c>
      <c r="D11179">
        <v>14</v>
      </c>
      <c r="E11179">
        <v>24</v>
      </c>
      <c r="F11179">
        <v>63</v>
      </c>
    </row>
    <row r="11180" spans="1:6" x14ac:dyDescent="0.45">
      <c r="A11180" t="s">
        <v>2922</v>
      </c>
      <c r="B11180">
        <v>202209</v>
      </c>
      <c r="C11180" t="s">
        <v>2527</v>
      </c>
      <c r="D11180">
        <v>14</v>
      </c>
      <c r="E11180">
        <v>24</v>
      </c>
      <c r="F11180">
        <v>63</v>
      </c>
    </row>
    <row r="11181" spans="1:6" x14ac:dyDescent="0.45">
      <c r="A11181" t="s">
        <v>2922</v>
      </c>
      <c r="B11181">
        <v>202209</v>
      </c>
      <c r="C11181" t="s">
        <v>2528</v>
      </c>
      <c r="D11181">
        <v>14</v>
      </c>
      <c r="E11181">
        <v>24</v>
      </c>
      <c r="F11181">
        <v>63</v>
      </c>
    </row>
    <row r="11182" spans="1:6" x14ac:dyDescent="0.45">
      <c r="A11182" t="s">
        <v>2922</v>
      </c>
      <c r="B11182">
        <v>202209</v>
      </c>
      <c r="C11182" t="s">
        <v>2529</v>
      </c>
      <c r="D11182">
        <v>14</v>
      </c>
      <c r="E11182">
        <v>24</v>
      </c>
      <c r="F11182">
        <v>63</v>
      </c>
    </row>
    <row r="11183" spans="1:6" x14ac:dyDescent="0.45">
      <c r="A11183" t="s">
        <v>2922</v>
      </c>
      <c r="B11183">
        <v>202209</v>
      </c>
      <c r="C11183" t="s">
        <v>2530</v>
      </c>
      <c r="D11183">
        <v>14</v>
      </c>
      <c r="E11183">
        <v>24</v>
      </c>
      <c r="F11183">
        <v>63</v>
      </c>
    </row>
    <row r="11184" spans="1:6" x14ac:dyDescent="0.45">
      <c r="A11184" t="s">
        <v>2922</v>
      </c>
      <c r="B11184">
        <v>202209</v>
      </c>
      <c r="C11184" t="s">
        <v>2531</v>
      </c>
      <c r="D11184">
        <v>14</v>
      </c>
      <c r="E11184">
        <v>24</v>
      </c>
      <c r="F11184">
        <v>63</v>
      </c>
    </row>
    <row r="11185" spans="1:6" x14ac:dyDescent="0.45">
      <c r="A11185" t="s">
        <v>2922</v>
      </c>
      <c r="B11185">
        <v>202209</v>
      </c>
      <c r="C11185" t="s">
        <v>2532</v>
      </c>
      <c r="D11185">
        <v>14</v>
      </c>
      <c r="E11185">
        <v>24</v>
      </c>
      <c r="F11185">
        <v>63</v>
      </c>
    </row>
    <row r="11186" spans="1:6" x14ac:dyDescent="0.45">
      <c r="A11186" t="s">
        <v>2922</v>
      </c>
      <c r="B11186">
        <v>202209</v>
      </c>
      <c r="C11186" t="s">
        <v>2533</v>
      </c>
      <c r="D11186">
        <v>14</v>
      </c>
      <c r="E11186">
        <v>24</v>
      </c>
      <c r="F11186">
        <v>63</v>
      </c>
    </row>
    <row r="11187" spans="1:6" x14ac:dyDescent="0.45">
      <c r="A11187" t="s">
        <v>2922</v>
      </c>
      <c r="B11187">
        <v>202209</v>
      </c>
      <c r="C11187" t="s">
        <v>2534</v>
      </c>
      <c r="D11187">
        <v>14</v>
      </c>
      <c r="E11187">
        <v>24</v>
      </c>
      <c r="F11187">
        <v>63</v>
      </c>
    </row>
    <row r="11188" spans="1:6" x14ac:dyDescent="0.45">
      <c r="A11188" t="s">
        <v>2922</v>
      </c>
      <c r="B11188">
        <v>202209</v>
      </c>
      <c r="C11188" t="s">
        <v>2535</v>
      </c>
      <c r="D11188">
        <v>14</v>
      </c>
      <c r="E11188">
        <v>24</v>
      </c>
      <c r="F11188">
        <v>63</v>
      </c>
    </row>
    <row r="11189" spans="1:6" x14ac:dyDescent="0.45">
      <c r="A11189" t="s">
        <v>2922</v>
      </c>
      <c r="B11189">
        <v>202209</v>
      </c>
      <c r="C11189" t="s">
        <v>2536</v>
      </c>
      <c r="D11189">
        <v>14</v>
      </c>
      <c r="E11189">
        <v>24</v>
      </c>
      <c r="F11189">
        <v>63</v>
      </c>
    </row>
    <row r="11190" spans="1:6" x14ac:dyDescent="0.45">
      <c r="A11190" t="s">
        <v>2922</v>
      </c>
      <c r="B11190">
        <v>202209</v>
      </c>
      <c r="C11190" t="s">
        <v>2537</v>
      </c>
      <c r="D11190">
        <v>14</v>
      </c>
      <c r="E11190">
        <v>24</v>
      </c>
      <c r="F11190">
        <v>63</v>
      </c>
    </row>
    <row r="11191" spans="1:6" x14ac:dyDescent="0.45">
      <c r="A11191" t="s">
        <v>2922</v>
      </c>
      <c r="B11191">
        <v>202209</v>
      </c>
      <c r="C11191" t="s">
        <v>2538</v>
      </c>
      <c r="D11191">
        <v>14</v>
      </c>
      <c r="E11191">
        <v>24</v>
      </c>
      <c r="F11191">
        <v>63</v>
      </c>
    </row>
    <row r="11192" spans="1:6" x14ac:dyDescent="0.45">
      <c r="A11192" t="s">
        <v>2922</v>
      </c>
      <c r="B11192">
        <v>202209</v>
      </c>
      <c r="C11192" t="s">
        <v>2539</v>
      </c>
      <c r="D11192">
        <v>14</v>
      </c>
      <c r="E11192">
        <v>24</v>
      </c>
      <c r="F11192">
        <v>63</v>
      </c>
    </row>
    <row r="11193" spans="1:6" x14ac:dyDescent="0.45">
      <c r="A11193" t="s">
        <v>2922</v>
      </c>
      <c r="B11193">
        <v>202209</v>
      </c>
      <c r="C11193" t="s">
        <v>2540</v>
      </c>
      <c r="D11193">
        <v>14</v>
      </c>
      <c r="E11193">
        <v>24</v>
      </c>
      <c r="F11193">
        <v>63</v>
      </c>
    </row>
    <row r="11194" spans="1:6" x14ac:dyDescent="0.45">
      <c r="A11194" t="s">
        <v>2922</v>
      </c>
      <c r="B11194">
        <v>202209</v>
      </c>
      <c r="C11194" t="s">
        <v>2541</v>
      </c>
      <c r="D11194">
        <v>14</v>
      </c>
      <c r="E11194">
        <v>24</v>
      </c>
      <c r="F11194">
        <v>63</v>
      </c>
    </row>
    <row r="11195" spans="1:6" x14ac:dyDescent="0.45">
      <c r="A11195" t="s">
        <v>2922</v>
      </c>
      <c r="B11195">
        <v>202209</v>
      </c>
      <c r="C11195" t="s">
        <v>2542</v>
      </c>
      <c r="D11195">
        <v>14</v>
      </c>
      <c r="E11195">
        <v>24</v>
      </c>
      <c r="F11195">
        <v>63</v>
      </c>
    </row>
    <row r="11196" spans="1:6" x14ac:dyDescent="0.45">
      <c r="A11196" t="s">
        <v>2922</v>
      </c>
      <c r="B11196">
        <v>202209</v>
      </c>
      <c r="C11196" t="s">
        <v>2543</v>
      </c>
      <c r="D11196">
        <v>14</v>
      </c>
      <c r="E11196">
        <v>24</v>
      </c>
      <c r="F11196">
        <v>63</v>
      </c>
    </row>
    <row r="11197" spans="1:6" x14ac:dyDescent="0.45">
      <c r="A11197" t="s">
        <v>2922</v>
      </c>
      <c r="B11197">
        <v>202209</v>
      </c>
      <c r="C11197" t="s">
        <v>2544</v>
      </c>
      <c r="D11197">
        <v>14</v>
      </c>
      <c r="E11197">
        <v>24</v>
      </c>
      <c r="F11197">
        <v>63</v>
      </c>
    </row>
    <row r="11198" spans="1:6" x14ac:dyDescent="0.45">
      <c r="A11198" t="s">
        <v>2922</v>
      </c>
      <c r="B11198">
        <v>202209</v>
      </c>
      <c r="C11198" t="s">
        <v>2545</v>
      </c>
      <c r="D11198">
        <v>14</v>
      </c>
      <c r="E11198">
        <v>24</v>
      </c>
      <c r="F11198">
        <v>63</v>
      </c>
    </row>
    <row r="11199" spans="1:6" x14ac:dyDescent="0.45">
      <c r="A11199" t="s">
        <v>2922</v>
      </c>
      <c r="B11199">
        <v>202209</v>
      </c>
      <c r="C11199" t="s">
        <v>2546</v>
      </c>
      <c r="D11199">
        <v>14</v>
      </c>
      <c r="E11199">
        <v>24</v>
      </c>
      <c r="F11199">
        <v>63</v>
      </c>
    </row>
    <row r="11200" spans="1:6" x14ac:dyDescent="0.45">
      <c r="A11200" t="s">
        <v>2922</v>
      </c>
      <c r="B11200">
        <v>202209</v>
      </c>
      <c r="C11200" t="s">
        <v>2547</v>
      </c>
      <c r="D11200">
        <v>14</v>
      </c>
      <c r="E11200">
        <v>24</v>
      </c>
      <c r="F11200">
        <v>63</v>
      </c>
    </row>
    <row r="11201" spans="1:6" x14ac:dyDescent="0.45">
      <c r="A11201" t="s">
        <v>2922</v>
      </c>
      <c r="B11201">
        <v>202209</v>
      </c>
      <c r="C11201" t="s">
        <v>2548</v>
      </c>
      <c r="D11201">
        <v>0</v>
      </c>
      <c r="E11201">
        <v>38</v>
      </c>
      <c r="F11201">
        <v>100</v>
      </c>
    </row>
    <row r="11202" spans="1:6" x14ac:dyDescent="0.45">
      <c r="A11202" t="s">
        <v>2922</v>
      </c>
      <c r="B11202">
        <v>202209</v>
      </c>
      <c r="C11202" t="s">
        <v>2549</v>
      </c>
      <c r="D11202">
        <v>0</v>
      </c>
      <c r="E11202">
        <v>38</v>
      </c>
      <c r="F11202">
        <v>100</v>
      </c>
    </row>
    <row r="11203" spans="1:6" x14ac:dyDescent="0.45">
      <c r="A11203" t="s">
        <v>2922</v>
      </c>
      <c r="B11203">
        <v>202209</v>
      </c>
      <c r="C11203" t="s">
        <v>2550</v>
      </c>
      <c r="D11203">
        <v>0</v>
      </c>
      <c r="E11203">
        <v>38</v>
      </c>
      <c r="F11203">
        <v>100</v>
      </c>
    </row>
    <row r="11204" spans="1:6" x14ac:dyDescent="0.45">
      <c r="A11204" t="s">
        <v>2922</v>
      </c>
      <c r="B11204">
        <v>202209</v>
      </c>
      <c r="C11204" t="s">
        <v>2551</v>
      </c>
      <c r="D11204">
        <v>0</v>
      </c>
      <c r="E11204">
        <v>38</v>
      </c>
      <c r="F11204">
        <v>100</v>
      </c>
    </row>
    <row r="11205" spans="1:6" x14ac:dyDescent="0.45">
      <c r="A11205" t="s">
        <v>2922</v>
      </c>
      <c r="B11205">
        <v>202209</v>
      </c>
      <c r="C11205" t="s">
        <v>2552</v>
      </c>
      <c r="D11205">
        <v>0</v>
      </c>
      <c r="E11205">
        <v>38</v>
      </c>
      <c r="F11205">
        <v>100</v>
      </c>
    </row>
    <row r="11206" spans="1:6" x14ac:dyDescent="0.45">
      <c r="A11206" t="s">
        <v>2922</v>
      </c>
      <c r="B11206">
        <v>202209</v>
      </c>
      <c r="C11206" t="s">
        <v>2553</v>
      </c>
      <c r="D11206">
        <v>0</v>
      </c>
      <c r="E11206">
        <v>38</v>
      </c>
      <c r="F11206">
        <v>100</v>
      </c>
    </row>
    <row r="11207" spans="1:6" x14ac:dyDescent="0.45">
      <c r="A11207" t="s">
        <v>2922</v>
      </c>
      <c r="B11207">
        <v>202209</v>
      </c>
      <c r="C11207" t="s">
        <v>2554</v>
      </c>
      <c r="D11207">
        <v>0</v>
      </c>
      <c r="E11207">
        <v>38</v>
      </c>
      <c r="F11207">
        <v>100</v>
      </c>
    </row>
    <row r="11208" spans="1:6" x14ac:dyDescent="0.45">
      <c r="A11208" t="s">
        <v>2922</v>
      </c>
      <c r="B11208">
        <v>202209</v>
      </c>
      <c r="C11208" t="s">
        <v>2555</v>
      </c>
      <c r="D11208">
        <v>0</v>
      </c>
      <c r="E11208">
        <v>38</v>
      </c>
      <c r="F11208">
        <v>100</v>
      </c>
    </row>
    <row r="11209" spans="1:6" x14ac:dyDescent="0.45">
      <c r="A11209" t="s">
        <v>2922</v>
      </c>
      <c r="B11209">
        <v>202209</v>
      </c>
      <c r="C11209" t="s">
        <v>2556</v>
      </c>
      <c r="D11209">
        <v>0</v>
      </c>
      <c r="E11209">
        <v>38</v>
      </c>
      <c r="F11209">
        <v>100</v>
      </c>
    </row>
    <row r="11210" spans="1:6" x14ac:dyDescent="0.45">
      <c r="A11210" t="s">
        <v>2922</v>
      </c>
      <c r="B11210">
        <v>202209</v>
      </c>
      <c r="C11210" t="s">
        <v>2557</v>
      </c>
      <c r="D11210">
        <v>0</v>
      </c>
      <c r="E11210">
        <v>38</v>
      </c>
      <c r="F11210">
        <v>100</v>
      </c>
    </row>
    <row r="11211" spans="1:6" x14ac:dyDescent="0.45">
      <c r="A11211" t="s">
        <v>2922</v>
      </c>
      <c r="B11211">
        <v>202209</v>
      </c>
      <c r="C11211" t="s">
        <v>2558</v>
      </c>
      <c r="D11211">
        <v>0</v>
      </c>
      <c r="E11211">
        <v>38</v>
      </c>
      <c r="F11211">
        <v>100</v>
      </c>
    </row>
    <row r="11212" spans="1:6" x14ac:dyDescent="0.45">
      <c r="A11212" t="s">
        <v>2922</v>
      </c>
      <c r="B11212">
        <v>202209</v>
      </c>
      <c r="C11212" t="s">
        <v>2559</v>
      </c>
      <c r="D11212">
        <v>0</v>
      </c>
      <c r="E11212">
        <v>38</v>
      </c>
      <c r="F11212">
        <v>100</v>
      </c>
    </row>
    <row r="11213" spans="1:6" x14ac:dyDescent="0.45">
      <c r="A11213" t="s">
        <v>2922</v>
      </c>
      <c r="B11213">
        <v>202209</v>
      </c>
      <c r="C11213" t="s">
        <v>2560</v>
      </c>
      <c r="D11213">
        <v>0</v>
      </c>
      <c r="E11213">
        <v>38</v>
      </c>
      <c r="F11213">
        <v>100</v>
      </c>
    </row>
    <row r="11214" spans="1:6" x14ac:dyDescent="0.45">
      <c r="A11214" t="s">
        <v>2922</v>
      </c>
      <c r="B11214">
        <v>202209</v>
      </c>
      <c r="C11214" t="s">
        <v>2561</v>
      </c>
      <c r="D11214">
        <v>0</v>
      </c>
      <c r="E11214">
        <v>38</v>
      </c>
      <c r="F11214">
        <v>100</v>
      </c>
    </row>
    <row r="11215" spans="1:6" x14ac:dyDescent="0.45">
      <c r="A11215" t="s">
        <v>2922</v>
      </c>
      <c r="B11215">
        <v>202209</v>
      </c>
      <c r="C11215" t="s">
        <v>2562</v>
      </c>
      <c r="D11215">
        <v>0</v>
      </c>
      <c r="E11215">
        <v>38</v>
      </c>
      <c r="F11215">
        <v>100</v>
      </c>
    </row>
    <row r="11216" spans="1:6" x14ac:dyDescent="0.45">
      <c r="A11216" t="s">
        <v>2922</v>
      </c>
      <c r="B11216">
        <v>202209</v>
      </c>
      <c r="C11216" t="s">
        <v>2563</v>
      </c>
      <c r="D11216">
        <v>0</v>
      </c>
      <c r="E11216">
        <v>38</v>
      </c>
      <c r="F11216">
        <v>100</v>
      </c>
    </row>
    <row r="11217" spans="1:6" x14ac:dyDescent="0.45">
      <c r="A11217" t="s">
        <v>2922</v>
      </c>
      <c r="B11217">
        <v>202209</v>
      </c>
      <c r="C11217" t="s">
        <v>2564</v>
      </c>
      <c r="D11217">
        <v>0</v>
      </c>
      <c r="E11217">
        <v>38</v>
      </c>
      <c r="F11217">
        <v>100</v>
      </c>
    </row>
    <row r="11218" spans="1:6" x14ac:dyDescent="0.45">
      <c r="A11218" t="s">
        <v>2922</v>
      </c>
      <c r="B11218">
        <v>202209</v>
      </c>
      <c r="C11218" t="s">
        <v>2565</v>
      </c>
      <c r="D11218">
        <v>0</v>
      </c>
      <c r="E11218">
        <v>38</v>
      </c>
      <c r="F11218">
        <v>100</v>
      </c>
    </row>
    <row r="11219" spans="1:6" x14ac:dyDescent="0.45">
      <c r="A11219" t="s">
        <v>2922</v>
      </c>
      <c r="B11219">
        <v>202209</v>
      </c>
      <c r="C11219" t="s">
        <v>2566</v>
      </c>
      <c r="D11219">
        <v>0</v>
      </c>
      <c r="E11219">
        <v>38</v>
      </c>
      <c r="F11219">
        <v>100</v>
      </c>
    </row>
    <row r="11220" spans="1:6" x14ac:dyDescent="0.45">
      <c r="A11220" t="s">
        <v>2922</v>
      </c>
      <c r="B11220">
        <v>202209</v>
      </c>
      <c r="C11220" t="s">
        <v>2567</v>
      </c>
      <c r="D11220">
        <v>0</v>
      </c>
      <c r="E11220">
        <v>38</v>
      </c>
      <c r="F11220">
        <v>100</v>
      </c>
    </row>
    <row r="11221" spans="1:6" x14ac:dyDescent="0.45">
      <c r="A11221" t="s">
        <v>2922</v>
      </c>
      <c r="B11221">
        <v>202209</v>
      </c>
      <c r="C11221" t="s">
        <v>2568</v>
      </c>
      <c r="D11221">
        <v>0</v>
      </c>
      <c r="E11221">
        <v>38</v>
      </c>
      <c r="F11221">
        <v>100</v>
      </c>
    </row>
    <row r="11222" spans="1:6" x14ac:dyDescent="0.45">
      <c r="A11222" t="s">
        <v>2922</v>
      </c>
      <c r="B11222">
        <v>202209</v>
      </c>
      <c r="C11222" t="s">
        <v>2569</v>
      </c>
      <c r="D11222">
        <v>0</v>
      </c>
      <c r="E11222">
        <v>38</v>
      </c>
      <c r="F11222">
        <v>100</v>
      </c>
    </row>
    <row r="11223" spans="1:6" x14ac:dyDescent="0.45">
      <c r="A11223" t="s">
        <v>2922</v>
      </c>
      <c r="B11223">
        <v>202209</v>
      </c>
      <c r="C11223" t="s">
        <v>2570</v>
      </c>
      <c r="D11223">
        <v>0</v>
      </c>
      <c r="E11223">
        <v>38</v>
      </c>
      <c r="F11223">
        <v>100</v>
      </c>
    </row>
    <row r="11224" spans="1:6" x14ac:dyDescent="0.45">
      <c r="A11224" t="s">
        <v>2922</v>
      </c>
      <c r="B11224">
        <v>202209</v>
      </c>
      <c r="C11224" t="s">
        <v>2571</v>
      </c>
      <c r="D11224">
        <v>0</v>
      </c>
      <c r="E11224">
        <v>38</v>
      </c>
      <c r="F11224">
        <v>100</v>
      </c>
    </row>
    <row r="11225" spans="1:6" x14ac:dyDescent="0.45">
      <c r="A11225" t="s">
        <v>2922</v>
      </c>
      <c r="B11225">
        <v>202209</v>
      </c>
      <c r="C11225" t="s">
        <v>2572</v>
      </c>
      <c r="D11225">
        <v>0</v>
      </c>
      <c r="E11225">
        <v>38</v>
      </c>
      <c r="F11225">
        <v>100</v>
      </c>
    </row>
    <row r="11226" spans="1:6" x14ac:dyDescent="0.45">
      <c r="A11226" t="s">
        <v>2922</v>
      </c>
      <c r="B11226">
        <v>202209</v>
      </c>
      <c r="C11226" t="s">
        <v>2573</v>
      </c>
      <c r="D11226">
        <v>0</v>
      </c>
      <c r="E11226">
        <v>38</v>
      </c>
      <c r="F11226">
        <v>100</v>
      </c>
    </row>
    <row r="11227" spans="1:6" x14ac:dyDescent="0.45">
      <c r="A11227" t="s">
        <v>2922</v>
      </c>
      <c r="B11227">
        <v>202209</v>
      </c>
      <c r="C11227" t="s">
        <v>2574</v>
      </c>
      <c r="D11227">
        <v>0</v>
      </c>
      <c r="E11227">
        <v>38</v>
      </c>
      <c r="F11227">
        <v>100</v>
      </c>
    </row>
    <row r="11228" spans="1:6" x14ac:dyDescent="0.45">
      <c r="A11228" t="s">
        <v>2922</v>
      </c>
      <c r="B11228">
        <v>202209</v>
      </c>
      <c r="C11228" t="s">
        <v>2575</v>
      </c>
      <c r="D11228">
        <v>0</v>
      </c>
      <c r="E11228">
        <v>38</v>
      </c>
      <c r="F11228">
        <v>100</v>
      </c>
    </row>
    <row r="11229" spans="1:6" x14ac:dyDescent="0.45">
      <c r="A11229" t="s">
        <v>2922</v>
      </c>
      <c r="B11229">
        <v>202209</v>
      </c>
      <c r="C11229" t="s">
        <v>2576</v>
      </c>
      <c r="D11229">
        <v>0</v>
      </c>
      <c r="E11229">
        <v>38</v>
      </c>
      <c r="F11229">
        <v>100</v>
      </c>
    </row>
    <row r="11230" spans="1:6" x14ac:dyDescent="0.45">
      <c r="A11230" t="s">
        <v>2922</v>
      </c>
      <c r="B11230">
        <v>202209</v>
      </c>
      <c r="C11230" t="s">
        <v>2577</v>
      </c>
      <c r="D11230">
        <v>0</v>
      </c>
      <c r="E11230">
        <v>38</v>
      </c>
      <c r="F11230">
        <v>100</v>
      </c>
    </row>
    <row r="11231" spans="1:6" x14ac:dyDescent="0.45">
      <c r="A11231" t="s">
        <v>2922</v>
      </c>
      <c r="B11231">
        <v>202209</v>
      </c>
      <c r="C11231" t="s">
        <v>2578</v>
      </c>
      <c r="D11231">
        <v>0</v>
      </c>
      <c r="E11231">
        <v>38</v>
      </c>
      <c r="F11231">
        <v>100</v>
      </c>
    </row>
    <row r="11232" spans="1:6" x14ac:dyDescent="0.45">
      <c r="A11232" t="s">
        <v>2922</v>
      </c>
      <c r="B11232">
        <v>202209</v>
      </c>
      <c r="C11232" t="s">
        <v>2579</v>
      </c>
      <c r="D11232">
        <v>0</v>
      </c>
      <c r="E11232">
        <v>38</v>
      </c>
      <c r="F11232">
        <v>100</v>
      </c>
    </row>
    <row r="11233" spans="1:6" x14ac:dyDescent="0.45">
      <c r="A11233" t="s">
        <v>2922</v>
      </c>
      <c r="B11233">
        <v>202209</v>
      </c>
      <c r="C11233" t="s">
        <v>2580</v>
      </c>
      <c r="D11233">
        <v>0</v>
      </c>
      <c r="E11233">
        <v>38</v>
      </c>
      <c r="F11233">
        <v>100</v>
      </c>
    </row>
    <row r="11234" spans="1:6" x14ac:dyDescent="0.45">
      <c r="A11234" t="s">
        <v>2922</v>
      </c>
      <c r="B11234">
        <v>202209</v>
      </c>
      <c r="C11234" t="s">
        <v>2581</v>
      </c>
      <c r="D11234">
        <v>0</v>
      </c>
      <c r="E11234">
        <v>38</v>
      </c>
      <c r="F11234">
        <v>100</v>
      </c>
    </row>
    <row r="11235" spans="1:6" x14ac:dyDescent="0.45">
      <c r="A11235" t="s">
        <v>2922</v>
      </c>
      <c r="B11235">
        <v>202209</v>
      </c>
      <c r="C11235" t="s">
        <v>2582</v>
      </c>
      <c r="D11235">
        <v>0</v>
      </c>
      <c r="E11235">
        <v>38</v>
      </c>
      <c r="F11235">
        <v>100</v>
      </c>
    </row>
    <row r="11236" spans="1:6" x14ac:dyDescent="0.45">
      <c r="A11236" t="s">
        <v>2922</v>
      </c>
      <c r="B11236">
        <v>202209</v>
      </c>
      <c r="C11236" t="s">
        <v>2583</v>
      </c>
      <c r="D11236">
        <v>0</v>
      </c>
      <c r="E11236">
        <v>38</v>
      </c>
      <c r="F11236">
        <v>100</v>
      </c>
    </row>
    <row r="11237" spans="1:6" x14ac:dyDescent="0.45">
      <c r="A11237" t="s">
        <v>2922</v>
      </c>
      <c r="B11237">
        <v>202209</v>
      </c>
      <c r="C11237" t="s">
        <v>2584</v>
      </c>
      <c r="D11237">
        <v>0</v>
      </c>
      <c r="E11237">
        <v>38</v>
      </c>
      <c r="F11237">
        <v>100</v>
      </c>
    </row>
    <row r="11238" spans="1:6" x14ac:dyDescent="0.45">
      <c r="A11238" t="s">
        <v>2922</v>
      </c>
      <c r="B11238">
        <v>202209</v>
      </c>
      <c r="C11238" t="s">
        <v>2585</v>
      </c>
      <c r="D11238">
        <v>0</v>
      </c>
      <c r="E11238">
        <v>38</v>
      </c>
      <c r="F11238">
        <v>100</v>
      </c>
    </row>
    <row r="11239" spans="1:6" x14ac:dyDescent="0.45">
      <c r="A11239" t="s">
        <v>2922</v>
      </c>
      <c r="B11239">
        <v>202209</v>
      </c>
      <c r="C11239" t="s">
        <v>2586</v>
      </c>
      <c r="D11239">
        <v>0</v>
      </c>
      <c r="E11239">
        <v>38</v>
      </c>
      <c r="F11239">
        <v>100</v>
      </c>
    </row>
    <row r="11240" spans="1:6" x14ac:dyDescent="0.45">
      <c r="A11240" t="s">
        <v>2922</v>
      </c>
      <c r="B11240">
        <v>202209</v>
      </c>
      <c r="C11240" t="s">
        <v>2587</v>
      </c>
      <c r="D11240">
        <v>0</v>
      </c>
      <c r="E11240">
        <v>38</v>
      </c>
      <c r="F11240">
        <v>100</v>
      </c>
    </row>
    <row r="11241" spans="1:6" x14ac:dyDescent="0.45">
      <c r="A11241" t="s">
        <v>2922</v>
      </c>
      <c r="B11241">
        <v>202209</v>
      </c>
      <c r="C11241" t="s">
        <v>2588</v>
      </c>
      <c r="D11241">
        <v>0</v>
      </c>
      <c r="E11241">
        <v>38</v>
      </c>
      <c r="F11241">
        <v>100</v>
      </c>
    </row>
    <row r="11242" spans="1:6" x14ac:dyDescent="0.45">
      <c r="A11242" t="s">
        <v>2922</v>
      </c>
      <c r="B11242">
        <v>202209</v>
      </c>
      <c r="C11242" t="s">
        <v>2589</v>
      </c>
      <c r="D11242">
        <v>0</v>
      </c>
      <c r="E11242">
        <v>38</v>
      </c>
      <c r="F11242">
        <v>100</v>
      </c>
    </row>
    <row r="11243" spans="1:6" x14ac:dyDescent="0.45">
      <c r="A11243" t="s">
        <v>2922</v>
      </c>
      <c r="B11243">
        <v>202209</v>
      </c>
      <c r="C11243" t="s">
        <v>2590</v>
      </c>
      <c r="D11243">
        <v>0</v>
      </c>
      <c r="E11243">
        <v>38</v>
      </c>
      <c r="F11243">
        <v>100</v>
      </c>
    </row>
    <row r="11244" spans="1:6" x14ac:dyDescent="0.45">
      <c r="A11244" t="s">
        <v>2922</v>
      </c>
      <c r="B11244">
        <v>202209</v>
      </c>
      <c r="C11244" t="s">
        <v>2591</v>
      </c>
      <c r="D11244">
        <v>0</v>
      </c>
      <c r="E11244">
        <v>38</v>
      </c>
      <c r="F11244">
        <v>100</v>
      </c>
    </row>
    <row r="11245" spans="1:6" x14ac:dyDescent="0.45">
      <c r="A11245" t="s">
        <v>2922</v>
      </c>
      <c r="B11245">
        <v>202209</v>
      </c>
      <c r="C11245" t="s">
        <v>2592</v>
      </c>
      <c r="D11245">
        <v>0</v>
      </c>
      <c r="E11245">
        <v>38</v>
      </c>
      <c r="F11245">
        <v>100</v>
      </c>
    </row>
    <row r="11246" spans="1:6" x14ac:dyDescent="0.45">
      <c r="A11246" t="s">
        <v>2922</v>
      </c>
      <c r="B11246">
        <v>202209</v>
      </c>
      <c r="C11246" t="s">
        <v>2593</v>
      </c>
      <c r="D11246">
        <v>0</v>
      </c>
      <c r="E11246">
        <v>38</v>
      </c>
      <c r="F11246">
        <v>100</v>
      </c>
    </row>
    <row r="11247" spans="1:6" x14ac:dyDescent="0.45">
      <c r="A11247" t="s">
        <v>2922</v>
      </c>
      <c r="B11247">
        <v>202209</v>
      </c>
      <c r="C11247" t="s">
        <v>2594</v>
      </c>
      <c r="D11247">
        <v>0</v>
      </c>
      <c r="E11247">
        <v>38</v>
      </c>
      <c r="F11247">
        <v>100</v>
      </c>
    </row>
    <row r="11248" spans="1:6" x14ac:dyDescent="0.45">
      <c r="A11248" t="s">
        <v>2922</v>
      </c>
      <c r="B11248">
        <v>202209</v>
      </c>
      <c r="C11248" t="s">
        <v>2595</v>
      </c>
      <c r="D11248">
        <v>0</v>
      </c>
      <c r="E11248">
        <v>38</v>
      </c>
      <c r="F11248">
        <v>100</v>
      </c>
    </row>
    <row r="11249" spans="1:6" x14ac:dyDescent="0.45">
      <c r="A11249" t="s">
        <v>2922</v>
      </c>
      <c r="B11249">
        <v>202209</v>
      </c>
      <c r="C11249" t="s">
        <v>2596</v>
      </c>
      <c r="D11249">
        <v>0</v>
      </c>
      <c r="E11249">
        <v>38</v>
      </c>
      <c r="F11249">
        <v>100</v>
      </c>
    </row>
    <row r="11250" spans="1:6" x14ac:dyDescent="0.45">
      <c r="A11250" t="s">
        <v>2922</v>
      </c>
      <c r="B11250">
        <v>202209</v>
      </c>
      <c r="C11250" t="s">
        <v>2597</v>
      </c>
      <c r="D11250">
        <v>0</v>
      </c>
      <c r="E11250">
        <v>38</v>
      </c>
      <c r="F11250">
        <v>100</v>
      </c>
    </row>
    <row r="11251" spans="1:6" x14ac:dyDescent="0.45">
      <c r="A11251" t="s">
        <v>2922</v>
      </c>
      <c r="B11251">
        <v>202209</v>
      </c>
      <c r="C11251" t="s">
        <v>2598</v>
      </c>
      <c r="D11251">
        <v>0</v>
      </c>
      <c r="E11251">
        <v>38</v>
      </c>
      <c r="F11251">
        <v>100</v>
      </c>
    </row>
    <row r="11252" spans="1:6" x14ac:dyDescent="0.45">
      <c r="A11252" t="s">
        <v>2922</v>
      </c>
      <c r="B11252">
        <v>202209</v>
      </c>
      <c r="C11252" t="s">
        <v>2599</v>
      </c>
      <c r="D11252">
        <v>0</v>
      </c>
      <c r="E11252">
        <v>38</v>
      </c>
      <c r="F11252">
        <v>100</v>
      </c>
    </row>
    <row r="11253" spans="1:6" x14ac:dyDescent="0.45">
      <c r="A11253" t="s">
        <v>2922</v>
      </c>
      <c r="B11253">
        <v>202209</v>
      </c>
      <c r="C11253" t="s">
        <v>2600</v>
      </c>
      <c r="D11253">
        <v>0</v>
      </c>
      <c r="E11253">
        <v>38</v>
      </c>
      <c r="F11253">
        <v>100</v>
      </c>
    </row>
    <row r="11254" spans="1:6" x14ac:dyDescent="0.45">
      <c r="A11254" t="s">
        <v>2922</v>
      </c>
      <c r="B11254">
        <v>202209</v>
      </c>
      <c r="C11254" t="s">
        <v>2601</v>
      </c>
      <c r="D11254">
        <v>0</v>
      </c>
      <c r="E11254">
        <v>38</v>
      </c>
      <c r="F11254">
        <v>100</v>
      </c>
    </row>
    <row r="11255" spans="1:6" x14ac:dyDescent="0.45">
      <c r="A11255" t="s">
        <v>2922</v>
      </c>
      <c r="B11255">
        <v>202209</v>
      </c>
      <c r="C11255" t="s">
        <v>2602</v>
      </c>
      <c r="D11255">
        <v>0</v>
      </c>
      <c r="E11255">
        <v>38</v>
      </c>
      <c r="F11255">
        <v>100</v>
      </c>
    </row>
    <row r="11256" spans="1:6" x14ac:dyDescent="0.45">
      <c r="A11256" t="s">
        <v>2922</v>
      </c>
      <c r="B11256">
        <v>202209</v>
      </c>
      <c r="C11256" t="s">
        <v>2603</v>
      </c>
      <c r="D11256">
        <v>0</v>
      </c>
      <c r="E11256">
        <v>38</v>
      </c>
      <c r="F11256">
        <v>100</v>
      </c>
    </row>
    <row r="11257" spans="1:6" x14ac:dyDescent="0.45">
      <c r="A11257" t="s">
        <v>2922</v>
      </c>
      <c r="B11257">
        <v>202209</v>
      </c>
      <c r="C11257" t="s">
        <v>2604</v>
      </c>
      <c r="D11257">
        <v>0</v>
      </c>
      <c r="E11257">
        <v>38</v>
      </c>
      <c r="F11257">
        <v>100</v>
      </c>
    </row>
    <row r="11258" spans="1:6" x14ac:dyDescent="0.45">
      <c r="A11258" t="s">
        <v>2922</v>
      </c>
      <c r="B11258">
        <v>202209</v>
      </c>
      <c r="C11258" t="s">
        <v>2605</v>
      </c>
      <c r="D11258">
        <v>0</v>
      </c>
      <c r="E11258">
        <v>38</v>
      </c>
      <c r="F11258">
        <v>100</v>
      </c>
    </row>
    <row r="11259" spans="1:6" x14ac:dyDescent="0.45">
      <c r="A11259" t="s">
        <v>2922</v>
      </c>
      <c r="B11259">
        <v>202209</v>
      </c>
      <c r="C11259" t="s">
        <v>2606</v>
      </c>
      <c r="D11259">
        <v>0</v>
      </c>
      <c r="E11259">
        <v>38</v>
      </c>
      <c r="F11259">
        <v>100</v>
      </c>
    </row>
    <row r="11260" spans="1:6" x14ac:dyDescent="0.45">
      <c r="A11260" t="s">
        <v>2922</v>
      </c>
      <c r="B11260">
        <v>202209</v>
      </c>
      <c r="C11260" t="s">
        <v>2607</v>
      </c>
      <c r="D11260">
        <v>0</v>
      </c>
      <c r="E11260">
        <v>38</v>
      </c>
      <c r="F11260">
        <v>100</v>
      </c>
    </row>
    <row r="11261" spans="1:6" x14ac:dyDescent="0.45">
      <c r="A11261" t="s">
        <v>2922</v>
      </c>
      <c r="B11261">
        <v>202209</v>
      </c>
      <c r="C11261" t="s">
        <v>2608</v>
      </c>
      <c r="D11261">
        <v>0</v>
      </c>
      <c r="E11261">
        <v>38</v>
      </c>
      <c r="F11261">
        <v>100</v>
      </c>
    </row>
    <row r="11262" spans="1:6" x14ac:dyDescent="0.45">
      <c r="A11262" t="s">
        <v>2922</v>
      </c>
      <c r="B11262">
        <v>202209</v>
      </c>
      <c r="C11262" t="s">
        <v>2609</v>
      </c>
      <c r="D11262">
        <v>0</v>
      </c>
      <c r="E11262">
        <v>38</v>
      </c>
      <c r="F11262">
        <v>100</v>
      </c>
    </row>
    <row r="11263" spans="1:6" x14ac:dyDescent="0.45">
      <c r="A11263" t="s">
        <v>2922</v>
      </c>
      <c r="B11263">
        <v>202209</v>
      </c>
      <c r="C11263" t="s">
        <v>2610</v>
      </c>
      <c r="D11263">
        <v>0</v>
      </c>
      <c r="E11263">
        <v>38</v>
      </c>
      <c r="F11263">
        <v>100</v>
      </c>
    </row>
    <row r="11264" spans="1:6" x14ac:dyDescent="0.45">
      <c r="A11264" t="s">
        <v>2922</v>
      </c>
      <c r="B11264">
        <v>202209</v>
      </c>
      <c r="C11264" t="s">
        <v>2611</v>
      </c>
      <c r="D11264">
        <v>0</v>
      </c>
      <c r="E11264">
        <v>38</v>
      </c>
      <c r="F11264">
        <v>100</v>
      </c>
    </row>
    <row r="11265" spans="1:6" x14ac:dyDescent="0.45">
      <c r="A11265" t="s">
        <v>2922</v>
      </c>
      <c r="B11265">
        <v>202209</v>
      </c>
      <c r="C11265" t="s">
        <v>2612</v>
      </c>
      <c r="D11265">
        <v>0</v>
      </c>
      <c r="E11265">
        <v>38</v>
      </c>
      <c r="F11265">
        <v>100</v>
      </c>
    </row>
    <row r="11266" spans="1:6" x14ac:dyDescent="0.45">
      <c r="A11266" t="s">
        <v>2922</v>
      </c>
      <c r="B11266">
        <v>202209</v>
      </c>
      <c r="C11266" t="s">
        <v>2613</v>
      </c>
      <c r="D11266">
        <v>0</v>
      </c>
      <c r="E11266">
        <v>38</v>
      </c>
      <c r="F11266">
        <v>100</v>
      </c>
    </row>
    <row r="11267" spans="1:6" x14ac:dyDescent="0.45">
      <c r="A11267" t="s">
        <v>2922</v>
      </c>
      <c r="B11267">
        <v>202209</v>
      </c>
      <c r="C11267" t="s">
        <v>2614</v>
      </c>
      <c r="D11267">
        <v>0</v>
      </c>
      <c r="E11267">
        <v>38</v>
      </c>
      <c r="F11267">
        <v>100</v>
      </c>
    </row>
    <row r="11268" spans="1:6" x14ac:dyDescent="0.45">
      <c r="A11268" t="s">
        <v>2922</v>
      </c>
      <c r="B11268">
        <v>202209</v>
      </c>
      <c r="C11268" t="s">
        <v>2615</v>
      </c>
      <c r="D11268">
        <v>0</v>
      </c>
      <c r="E11268">
        <v>38</v>
      </c>
      <c r="F11268">
        <v>100</v>
      </c>
    </row>
    <row r="11269" spans="1:6" x14ac:dyDescent="0.45">
      <c r="A11269" t="s">
        <v>2922</v>
      </c>
      <c r="B11269">
        <v>202209</v>
      </c>
      <c r="C11269" t="s">
        <v>2616</v>
      </c>
      <c r="D11269">
        <v>0</v>
      </c>
      <c r="E11269">
        <v>38</v>
      </c>
      <c r="F11269">
        <v>100</v>
      </c>
    </row>
    <row r="11270" spans="1:6" x14ac:dyDescent="0.45">
      <c r="A11270" t="s">
        <v>2922</v>
      </c>
      <c r="B11270">
        <v>202209</v>
      </c>
      <c r="C11270" t="s">
        <v>2617</v>
      </c>
      <c r="D11270">
        <v>0</v>
      </c>
      <c r="E11270">
        <v>38</v>
      </c>
      <c r="F11270">
        <v>100</v>
      </c>
    </row>
    <row r="11271" spans="1:6" x14ac:dyDescent="0.45">
      <c r="A11271" t="s">
        <v>2922</v>
      </c>
      <c r="B11271">
        <v>202209</v>
      </c>
      <c r="C11271" t="s">
        <v>2618</v>
      </c>
      <c r="D11271">
        <v>0</v>
      </c>
      <c r="E11271">
        <v>38</v>
      </c>
      <c r="F11271">
        <v>100</v>
      </c>
    </row>
    <row r="11272" spans="1:6" x14ac:dyDescent="0.45">
      <c r="A11272" t="s">
        <v>2922</v>
      </c>
      <c r="B11272">
        <v>202209</v>
      </c>
      <c r="C11272" t="s">
        <v>2619</v>
      </c>
      <c r="D11272">
        <v>0</v>
      </c>
      <c r="E11272">
        <v>38</v>
      </c>
      <c r="F11272">
        <v>100</v>
      </c>
    </row>
    <row r="11273" spans="1:6" x14ac:dyDescent="0.45">
      <c r="A11273" t="s">
        <v>2922</v>
      </c>
      <c r="B11273">
        <v>202209</v>
      </c>
      <c r="C11273" t="s">
        <v>2620</v>
      </c>
      <c r="D11273">
        <v>0</v>
      </c>
      <c r="E11273">
        <v>38</v>
      </c>
      <c r="F11273">
        <v>100</v>
      </c>
    </row>
    <row r="11274" spans="1:6" x14ac:dyDescent="0.45">
      <c r="A11274" t="s">
        <v>2922</v>
      </c>
      <c r="B11274">
        <v>202209</v>
      </c>
      <c r="C11274" t="s">
        <v>2621</v>
      </c>
      <c r="D11274">
        <v>0</v>
      </c>
      <c r="E11274">
        <v>38</v>
      </c>
      <c r="F11274">
        <v>100</v>
      </c>
    </row>
    <row r="11275" spans="1:6" x14ac:dyDescent="0.45">
      <c r="A11275" t="s">
        <v>2922</v>
      </c>
      <c r="B11275">
        <v>202209</v>
      </c>
      <c r="C11275" t="s">
        <v>2622</v>
      </c>
      <c r="D11275">
        <v>0</v>
      </c>
      <c r="E11275">
        <v>38</v>
      </c>
      <c r="F11275">
        <v>100</v>
      </c>
    </row>
    <row r="11276" spans="1:6" x14ac:dyDescent="0.45">
      <c r="A11276" t="s">
        <v>2922</v>
      </c>
      <c r="B11276">
        <v>202209</v>
      </c>
      <c r="C11276" t="s">
        <v>2623</v>
      </c>
      <c r="D11276">
        <v>0</v>
      </c>
      <c r="E11276">
        <v>38</v>
      </c>
      <c r="F11276">
        <v>100</v>
      </c>
    </row>
    <row r="11277" spans="1:6" x14ac:dyDescent="0.45">
      <c r="A11277" t="s">
        <v>2922</v>
      </c>
      <c r="B11277">
        <v>202209</v>
      </c>
      <c r="C11277" t="s">
        <v>2624</v>
      </c>
      <c r="D11277">
        <v>0</v>
      </c>
      <c r="E11277">
        <v>38</v>
      </c>
      <c r="F11277">
        <v>100</v>
      </c>
    </row>
    <row r="11278" spans="1:6" x14ac:dyDescent="0.45">
      <c r="A11278" t="s">
        <v>2922</v>
      </c>
      <c r="B11278">
        <v>202209</v>
      </c>
      <c r="C11278" t="s">
        <v>2625</v>
      </c>
      <c r="D11278">
        <v>0</v>
      </c>
      <c r="E11278">
        <v>38</v>
      </c>
      <c r="F11278">
        <v>100</v>
      </c>
    </row>
    <row r="11279" spans="1:6" x14ac:dyDescent="0.45">
      <c r="A11279" t="s">
        <v>2922</v>
      </c>
      <c r="B11279">
        <v>202209</v>
      </c>
      <c r="C11279" t="s">
        <v>2626</v>
      </c>
      <c r="D11279">
        <v>0</v>
      </c>
      <c r="E11279">
        <v>38</v>
      </c>
      <c r="F11279">
        <v>100</v>
      </c>
    </row>
    <row r="11280" spans="1:6" x14ac:dyDescent="0.45">
      <c r="A11280" t="s">
        <v>2922</v>
      </c>
      <c r="B11280">
        <v>202209</v>
      </c>
      <c r="C11280" t="s">
        <v>2627</v>
      </c>
      <c r="D11280">
        <v>0</v>
      </c>
      <c r="E11280">
        <v>38</v>
      </c>
      <c r="F11280">
        <v>100</v>
      </c>
    </row>
    <row r="11281" spans="1:6" x14ac:dyDescent="0.45">
      <c r="A11281" t="s">
        <v>2922</v>
      </c>
      <c r="B11281">
        <v>202209</v>
      </c>
      <c r="C11281" t="s">
        <v>2628</v>
      </c>
      <c r="D11281">
        <v>0</v>
      </c>
      <c r="E11281">
        <v>38</v>
      </c>
      <c r="F11281">
        <v>100</v>
      </c>
    </row>
    <row r="11282" spans="1:6" x14ac:dyDescent="0.45">
      <c r="A11282" t="s">
        <v>2922</v>
      </c>
      <c r="B11282">
        <v>202209</v>
      </c>
      <c r="C11282" t="s">
        <v>2629</v>
      </c>
      <c r="D11282">
        <v>0</v>
      </c>
      <c r="E11282">
        <v>38</v>
      </c>
      <c r="F11282">
        <v>100</v>
      </c>
    </row>
    <row r="11283" spans="1:6" x14ac:dyDescent="0.45">
      <c r="A11283" t="s">
        <v>2922</v>
      </c>
      <c r="B11283">
        <v>202209</v>
      </c>
      <c r="C11283" t="s">
        <v>2630</v>
      </c>
      <c r="D11283">
        <v>0</v>
      </c>
      <c r="E11283">
        <v>38</v>
      </c>
      <c r="F11283">
        <v>100</v>
      </c>
    </row>
    <row r="11284" spans="1:6" x14ac:dyDescent="0.45">
      <c r="A11284" t="s">
        <v>2922</v>
      </c>
      <c r="B11284">
        <v>202209</v>
      </c>
      <c r="C11284" t="s">
        <v>2631</v>
      </c>
      <c r="D11284">
        <v>0</v>
      </c>
      <c r="E11284">
        <v>38</v>
      </c>
      <c r="F11284">
        <v>100</v>
      </c>
    </row>
    <row r="11285" spans="1:6" x14ac:dyDescent="0.45">
      <c r="A11285" t="s">
        <v>2922</v>
      </c>
      <c r="B11285">
        <v>202209</v>
      </c>
      <c r="C11285" t="s">
        <v>2632</v>
      </c>
      <c r="D11285">
        <v>0</v>
      </c>
      <c r="E11285">
        <v>38</v>
      </c>
      <c r="F11285">
        <v>100</v>
      </c>
    </row>
    <row r="11286" spans="1:6" x14ac:dyDescent="0.45">
      <c r="A11286" t="s">
        <v>2922</v>
      </c>
      <c r="B11286">
        <v>202209</v>
      </c>
      <c r="C11286" t="s">
        <v>2633</v>
      </c>
      <c r="D11286">
        <v>0</v>
      </c>
      <c r="E11286">
        <v>38</v>
      </c>
      <c r="F11286">
        <v>100</v>
      </c>
    </row>
    <row r="11287" spans="1:6" x14ac:dyDescent="0.45">
      <c r="A11287" t="s">
        <v>2922</v>
      </c>
      <c r="B11287">
        <v>202209</v>
      </c>
      <c r="C11287" t="s">
        <v>2634</v>
      </c>
      <c r="D11287">
        <v>0</v>
      </c>
      <c r="E11287">
        <v>38</v>
      </c>
      <c r="F11287">
        <v>100</v>
      </c>
    </row>
    <row r="11288" spans="1:6" x14ac:dyDescent="0.45">
      <c r="A11288" t="s">
        <v>2922</v>
      </c>
      <c r="B11288">
        <v>202209</v>
      </c>
      <c r="C11288" t="s">
        <v>2635</v>
      </c>
      <c r="D11288">
        <v>0</v>
      </c>
      <c r="E11288">
        <v>38</v>
      </c>
      <c r="F11288">
        <v>100</v>
      </c>
    </row>
    <row r="11289" spans="1:6" x14ac:dyDescent="0.45">
      <c r="A11289" t="s">
        <v>2922</v>
      </c>
      <c r="B11289">
        <v>202209</v>
      </c>
      <c r="C11289" t="s">
        <v>2636</v>
      </c>
      <c r="D11289">
        <v>0</v>
      </c>
      <c r="E11289">
        <v>38</v>
      </c>
      <c r="F11289">
        <v>100</v>
      </c>
    </row>
    <row r="11290" spans="1:6" x14ac:dyDescent="0.45">
      <c r="A11290" t="s">
        <v>2922</v>
      </c>
      <c r="B11290">
        <v>202209</v>
      </c>
      <c r="C11290" t="s">
        <v>2637</v>
      </c>
      <c r="D11290">
        <v>0</v>
      </c>
      <c r="E11290">
        <v>38</v>
      </c>
      <c r="F11290">
        <v>100</v>
      </c>
    </row>
    <row r="11291" spans="1:6" x14ac:dyDescent="0.45">
      <c r="A11291" t="s">
        <v>2922</v>
      </c>
      <c r="B11291">
        <v>202209</v>
      </c>
      <c r="C11291" t="s">
        <v>2638</v>
      </c>
      <c r="D11291">
        <v>0</v>
      </c>
      <c r="E11291">
        <v>38</v>
      </c>
      <c r="F11291">
        <v>100</v>
      </c>
    </row>
    <row r="11292" spans="1:6" x14ac:dyDescent="0.45">
      <c r="A11292" t="s">
        <v>2922</v>
      </c>
      <c r="B11292">
        <v>202209</v>
      </c>
      <c r="C11292" t="s">
        <v>2639</v>
      </c>
      <c r="D11292">
        <v>0</v>
      </c>
      <c r="E11292">
        <v>38</v>
      </c>
      <c r="F11292">
        <v>100</v>
      </c>
    </row>
    <row r="11293" spans="1:6" x14ac:dyDescent="0.45">
      <c r="A11293" t="s">
        <v>2922</v>
      </c>
      <c r="B11293">
        <v>202209</v>
      </c>
      <c r="C11293" t="s">
        <v>2640</v>
      </c>
      <c r="D11293">
        <v>0</v>
      </c>
      <c r="E11293">
        <v>38</v>
      </c>
      <c r="F11293">
        <v>100</v>
      </c>
    </row>
    <row r="11294" spans="1:6" x14ac:dyDescent="0.45">
      <c r="A11294" t="s">
        <v>2922</v>
      </c>
      <c r="B11294">
        <v>202209</v>
      </c>
      <c r="C11294" t="s">
        <v>2641</v>
      </c>
      <c r="D11294">
        <v>0</v>
      </c>
      <c r="E11294">
        <v>38</v>
      </c>
      <c r="F11294">
        <v>100</v>
      </c>
    </row>
    <row r="11295" spans="1:6" x14ac:dyDescent="0.45">
      <c r="A11295" t="s">
        <v>2922</v>
      </c>
      <c r="B11295">
        <v>202209</v>
      </c>
      <c r="C11295" t="s">
        <v>2642</v>
      </c>
      <c r="D11295">
        <v>0</v>
      </c>
      <c r="E11295">
        <v>38</v>
      </c>
      <c r="F11295">
        <v>100</v>
      </c>
    </row>
    <row r="11296" spans="1:6" x14ac:dyDescent="0.45">
      <c r="A11296" t="s">
        <v>2922</v>
      </c>
      <c r="B11296">
        <v>202209</v>
      </c>
      <c r="C11296" t="s">
        <v>2643</v>
      </c>
      <c r="D11296">
        <v>0</v>
      </c>
      <c r="E11296">
        <v>38</v>
      </c>
      <c r="F11296">
        <v>100</v>
      </c>
    </row>
    <row r="11297" spans="1:6" x14ac:dyDescent="0.45">
      <c r="A11297" t="s">
        <v>2922</v>
      </c>
      <c r="B11297">
        <v>202209</v>
      </c>
      <c r="C11297" t="s">
        <v>2644</v>
      </c>
      <c r="D11297">
        <v>0</v>
      </c>
      <c r="E11297">
        <v>38</v>
      </c>
      <c r="F11297">
        <v>100</v>
      </c>
    </row>
    <row r="11298" spans="1:6" x14ac:dyDescent="0.45">
      <c r="A11298" t="s">
        <v>2922</v>
      </c>
      <c r="B11298">
        <v>202209</v>
      </c>
      <c r="C11298" t="s">
        <v>2645</v>
      </c>
      <c r="D11298">
        <v>0</v>
      </c>
      <c r="E11298">
        <v>38</v>
      </c>
      <c r="F11298">
        <v>100</v>
      </c>
    </row>
    <row r="11299" spans="1:6" x14ac:dyDescent="0.45">
      <c r="A11299" t="s">
        <v>2922</v>
      </c>
      <c r="B11299">
        <v>202209</v>
      </c>
      <c r="C11299" t="s">
        <v>2646</v>
      </c>
      <c r="D11299">
        <v>0</v>
      </c>
      <c r="E11299">
        <v>38</v>
      </c>
      <c r="F11299">
        <v>100</v>
      </c>
    </row>
    <row r="11300" spans="1:6" x14ac:dyDescent="0.45">
      <c r="A11300" t="s">
        <v>2922</v>
      </c>
      <c r="B11300">
        <v>202209</v>
      </c>
      <c r="C11300" t="s">
        <v>2647</v>
      </c>
      <c r="D11300">
        <v>0</v>
      </c>
      <c r="E11300">
        <v>38</v>
      </c>
      <c r="F11300">
        <v>100</v>
      </c>
    </row>
    <row r="11301" spans="1:6" x14ac:dyDescent="0.45">
      <c r="A11301" t="s">
        <v>2922</v>
      </c>
      <c r="B11301">
        <v>202209</v>
      </c>
      <c r="C11301" t="s">
        <v>2648</v>
      </c>
      <c r="D11301">
        <v>0</v>
      </c>
      <c r="E11301">
        <v>38</v>
      </c>
      <c r="F11301">
        <v>100</v>
      </c>
    </row>
    <row r="11302" spans="1:6" x14ac:dyDescent="0.45">
      <c r="A11302" t="s">
        <v>2922</v>
      </c>
      <c r="B11302">
        <v>202209</v>
      </c>
      <c r="C11302" t="s">
        <v>2649</v>
      </c>
      <c r="D11302">
        <v>0</v>
      </c>
      <c r="E11302">
        <v>38</v>
      </c>
      <c r="F11302">
        <v>100</v>
      </c>
    </row>
    <row r="11303" spans="1:6" x14ac:dyDescent="0.45">
      <c r="A11303" t="s">
        <v>2922</v>
      </c>
      <c r="B11303">
        <v>202209</v>
      </c>
      <c r="C11303" t="s">
        <v>2650</v>
      </c>
      <c r="D11303">
        <v>0</v>
      </c>
      <c r="E11303">
        <v>38</v>
      </c>
      <c r="F11303">
        <v>100</v>
      </c>
    </row>
    <row r="11304" spans="1:6" x14ac:dyDescent="0.45">
      <c r="A11304" t="s">
        <v>2922</v>
      </c>
      <c r="B11304">
        <v>202209</v>
      </c>
      <c r="C11304" t="s">
        <v>2651</v>
      </c>
      <c r="D11304">
        <v>0</v>
      </c>
      <c r="E11304">
        <v>38</v>
      </c>
      <c r="F11304">
        <v>100</v>
      </c>
    </row>
    <row r="11305" spans="1:6" x14ac:dyDescent="0.45">
      <c r="A11305" t="s">
        <v>2922</v>
      </c>
      <c r="B11305">
        <v>202209</v>
      </c>
      <c r="C11305" t="s">
        <v>2652</v>
      </c>
      <c r="D11305">
        <v>0</v>
      </c>
      <c r="E11305">
        <v>38</v>
      </c>
      <c r="F11305">
        <v>100</v>
      </c>
    </row>
    <row r="11306" spans="1:6" x14ac:dyDescent="0.45">
      <c r="A11306" t="s">
        <v>2922</v>
      </c>
      <c r="B11306">
        <v>202209</v>
      </c>
      <c r="C11306" t="s">
        <v>2653</v>
      </c>
      <c r="D11306">
        <v>0</v>
      </c>
      <c r="E11306">
        <v>38</v>
      </c>
      <c r="F11306">
        <v>100</v>
      </c>
    </row>
    <row r="11307" spans="1:6" x14ac:dyDescent="0.45">
      <c r="A11307" t="s">
        <v>2922</v>
      </c>
      <c r="B11307">
        <v>202209</v>
      </c>
      <c r="C11307" t="s">
        <v>2654</v>
      </c>
      <c r="D11307">
        <v>0</v>
      </c>
      <c r="E11307">
        <v>38</v>
      </c>
      <c r="F11307">
        <v>100</v>
      </c>
    </row>
    <row r="11308" spans="1:6" x14ac:dyDescent="0.45">
      <c r="A11308" t="s">
        <v>2922</v>
      </c>
      <c r="B11308">
        <v>202209</v>
      </c>
      <c r="C11308" t="s">
        <v>2655</v>
      </c>
      <c r="D11308">
        <v>0</v>
      </c>
      <c r="E11308">
        <v>38</v>
      </c>
      <c r="F11308">
        <v>100</v>
      </c>
    </row>
    <row r="11309" spans="1:6" x14ac:dyDescent="0.45">
      <c r="A11309" t="s">
        <v>2922</v>
      </c>
      <c r="B11309">
        <v>202209</v>
      </c>
      <c r="C11309" t="s">
        <v>2656</v>
      </c>
      <c r="D11309">
        <v>0</v>
      </c>
      <c r="E11309">
        <v>38</v>
      </c>
      <c r="F11309">
        <v>100</v>
      </c>
    </row>
    <row r="11310" spans="1:6" x14ac:dyDescent="0.45">
      <c r="A11310" t="s">
        <v>2922</v>
      </c>
      <c r="B11310">
        <v>202209</v>
      </c>
      <c r="C11310" t="s">
        <v>2657</v>
      </c>
      <c r="D11310">
        <v>0</v>
      </c>
      <c r="E11310">
        <v>38</v>
      </c>
      <c r="F11310">
        <v>100</v>
      </c>
    </row>
    <row r="11311" spans="1:6" x14ac:dyDescent="0.45">
      <c r="A11311" t="s">
        <v>2922</v>
      </c>
      <c r="B11311">
        <v>202209</v>
      </c>
      <c r="C11311" t="s">
        <v>2658</v>
      </c>
      <c r="D11311">
        <v>0</v>
      </c>
      <c r="E11311">
        <v>38</v>
      </c>
      <c r="F11311">
        <v>100</v>
      </c>
    </row>
    <row r="11312" spans="1:6" x14ac:dyDescent="0.45">
      <c r="A11312" t="s">
        <v>2922</v>
      </c>
      <c r="B11312">
        <v>202209</v>
      </c>
      <c r="C11312" t="s">
        <v>2659</v>
      </c>
      <c r="D11312">
        <v>0</v>
      </c>
      <c r="E11312">
        <v>38</v>
      </c>
      <c r="F11312">
        <v>100</v>
      </c>
    </row>
    <row r="11313" spans="1:6" x14ac:dyDescent="0.45">
      <c r="A11313" t="s">
        <v>2922</v>
      </c>
      <c r="B11313">
        <v>202209</v>
      </c>
      <c r="C11313" t="s">
        <v>2660</v>
      </c>
      <c r="D11313">
        <v>0</v>
      </c>
      <c r="E11313">
        <v>38</v>
      </c>
      <c r="F11313">
        <v>100</v>
      </c>
    </row>
    <row r="11314" spans="1:6" x14ac:dyDescent="0.45">
      <c r="A11314" t="s">
        <v>2922</v>
      </c>
      <c r="B11314">
        <v>202209</v>
      </c>
      <c r="C11314" t="s">
        <v>2661</v>
      </c>
      <c r="D11314">
        <v>0</v>
      </c>
      <c r="E11314">
        <v>38</v>
      </c>
      <c r="F11314">
        <v>100</v>
      </c>
    </row>
    <row r="11315" spans="1:6" x14ac:dyDescent="0.45">
      <c r="A11315" t="s">
        <v>2922</v>
      </c>
      <c r="B11315">
        <v>202209</v>
      </c>
      <c r="C11315" t="s">
        <v>2662</v>
      </c>
      <c r="D11315">
        <v>0</v>
      </c>
      <c r="E11315">
        <v>38</v>
      </c>
      <c r="F11315">
        <v>100</v>
      </c>
    </row>
    <row r="11316" spans="1:6" x14ac:dyDescent="0.45">
      <c r="A11316" t="s">
        <v>2922</v>
      </c>
      <c r="B11316">
        <v>202209</v>
      </c>
      <c r="C11316" t="s">
        <v>2663</v>
      </c>
      <c r="D11316">
        <v>0</v>
      </c>
      <c r="E11316">
        <v>38</v>
      </c>
      <c r="F11316">
        <v>100</v>
      </c>
    </row>
    <row r="11317" spans="1:6" x14ac:dyDescent="0.45">
      <c r="A11317" t="s">
        <v>2922</v>
      </c>
      <c r="B11317">
        <v>202209</v>
      </c>
      <c r="C11317" t="s">
        <v>2664</v>
      </c>
      <c r="D11317">
        <v>0</v>
      </c>
      <c r="E11317">
        <v>38</v>
      </c>
      <c r="F11317">
        <v>100</v>
      </c>
    </row>
    <row r="11318" spans="1:6" x14ac:dyDescent="0.45">
      <c r="A11318" t="s">
        <v>2922</v>
      </c>
      <c r="B11318">
        <v>202209</v>
      </c>
      <c r="C11318" t="s">
        <v>2665</v>
      </c>
      <c r="D11318">
        <v>0</v>
      </c>
      <c r="E11318">
        <v>38</v>
      </c>
      <c r="F11318">
        <v>100</v>
      </c>
    </row>
    <row r="11319" spans="1:6" x14ac:dyDescent="0.45">
      <c r="A11319" t="s">
        <v>2922</v>
      </c>
      <c r="B11319">
        <v>202209</v>
      </c>
      <c r="C11319" t="s">
        <v>2666</v>
      </c>
      <c r="D11319">
        <v>0</v>
      </c>
      <c r="E11319">
        <v>38</v>
      </c>
      <c r="F11319">
        <v>100</v>
      </c>
    </row>
    <row r="11320" spans="1:6" x14ac:dyDescent="0.45">
      <c r="A11320" t="s">
        <v>2922</v>
      </c>
      <c r="B11320">
        <v>202209</v>
      </c>
      <c r="C11320" t="s">
        <v>2667</v>
      </c>
      <c r="D11320">
        <v>0</v>
      </c>
      <c r="E11320">
        <v>38</v>
      </c>
      <c r="F11320">
        <v>100</v>
      </c>
    </row>
    <row r="11321" spans="1:6" x14ac:dyDescent="0.45">
      <c r="A11321" t="s">
        <v>2922</v>
      </c>
      <c r="B11321">
        <v>202209</v>
      </c>
      <c r="C11321" t="s">
        <v>2668</v>
      </c>
      <c r="D11321">
        <v>0</v>
      </c>
      <c r="E11321">
        <v>38</v>
      </c>
      <c r="F11321">
        <v>100</v>
      </c>
    </row>
    <row r="11322" spans="1:6" x14ac:dyDescent="0.45">
      <c r="A11322" t="s">
        <v>2922</v>
      </c>
      <c r="B11322">
        <v>202209</v>
      </c>
      <c r="C11322" t="s">
        <v>2669</v>
      </c>
      <c r="D11322">
        <v>0</v>
      </c>
      <c r="E11322">
        <v>38</v>
      </c>
      <c r="F11322">
        <v>100</v>
      </c>
    </row>
    <row r="11323" spans="1:6" x14ac:dyDescent="0.45">
      <c r="A11323" t="s">
        <v>2922</v>
      </c>
      <c r="B11323">
        <v>202209</v>
      </c>
      <c r="C11323" t="s">
        <v>2670</v>
      </c>
      <c r="D11323">
        <v>0</v>
      </c>
      <c r="E11323">
        <v>38</v>
      </c>
      <c r="F11323">
        <v>100</v>
      </c>
    </row>
    <row r="11324" spans="1:6" x14ac:dyDescent="0.45">
      <c r="A11324" t="s">
        <v>2922</v>
      </c>
      <c r="B11324">
        <v>202209</v>
      </c>
      <c r="C11324" t="s">
        <v>2671</v>
      </c>
      <c r="D11324">
        <v>0</v>
      </c>
      <c r="E11324">
        <v>38</v>
      </c>
      <c r="F11324">
        <v>100</v>
      </c>
    </row>
    <row r="11325" spans="1:6" x14ac:dyDescent="0.45">
      <c r="A11325" t="s">
        <v>2922</v>
      </c>
      <c r="B11325">
        <v>202209</v>
      </c>
      <c r="C11325" t="s">
        <v>2672</v>
      </c>
      <c r="D11325">
        <v>0</v>
      </c>
      <c r="E11325">
        <v>38</v>
      </c>
      <c r="F11325">
        <v>100</v>
      </c>
    </row>
    <row r="11326" spans="1:6" x14ac:dyDescent="0.45">
      <c r="A11326" t="s">
        <v>2922</v>
      </c>
      <c r="B11326">
        <v>202209</v>
      </c>
      <c r="C11326" t="s">
        <v>2673</v>
      </c>
      <c r="D11326">
        <v>0</v>
      </c>
      <c r="E11326">
        <v>38</v>
      </c>
      <c r="F11326">
        <v>100</v>
      </c>
    </row>
    <row r="11327" spans="1:6" x14ac:dyDescent="0.45">
      <c r="A11327" t="s">
        <v>2922</v>
      </c>
      <c r="B11327">
        <v>202209</v>
      </c>
      <c r="C11327" t="s">
        <v>2674</v>
      </c>
      <c r="D11327">
        <v>0</v>
      </c>
      <c r="E11327">
        <v>38</v>
      </c>
      <c r="F11327">
        <v>100</v>
      </c>
    </row>
    <row r="11328" spans="1:6" x14ac:dyDescent="0.45">
      <c r="A11328" t="s">
        <v>2922</v>
      </c>
      <c r="B11328">
        <v>202209</v>
      </c>
      <c r="C11328" t="s">
        <v>2675</v>
      </c>
      <c r="D11328">
        <v>0</v>
      </c>
      <c r="E11328">
        <v>38</v>
      </c>
      <c r="F11328">
        <v>100</v>
      </c>
    </row>
    <row r="11329" spans="1:6" x14ac:dyDescent="0.45">
      <c r="A11329" t="s">
        <v>2922</v>
      </c>
      <c r="B11329">
        <v>202209</v>
      </c>
      <c r="C11329" t="s">
        <v>2676</v>
      </c>
      <c r="D11329">
        <v>0</v>
      </c>
      <c r="E11329">
        <v>38</v>
      </c>
      <c r="F11329">
        <v>100</v>
      </c>
    </row>
    <row r="11330" spans="1:6" x14ac:dyDescent="0.45">
      <c r="A11330" t="s">
        <v>2922</v>
      </c>
      <c r="B11330">
        <v>202209</v>
      </c>
      <c r="C11330" t="s">
        <v>2677</v>
      </c>
      <c r="D11330">
        <v>0</v>
      </c>
      <c r="E11330">
        <v>38</v>
      </c>
      <c r="F11330">
        <v>100</v>
      </c>
    </row>
    <row r="11331" spans="1:6" x14ac:dyDescent="0.45">
      <c r="A11331" t="s">
        <v>2922</v>
      </c>
      <c r="B11331">
        <v>202209</v>
      </c>
      <c r="C11331" t="s">
        <v>2678</v>
      </c>
      <c r="D11331">
        <v>0</v>
      </c>
      <c r="E11331">
        <v>38</v>
      </c>
      <c r="F11331">
        <v>100</v>
      </c>
    </row>
    <row r="11332" spans="1:6" x14ac:dyDescent="0.45">
      <c r="A11332" t="s">
        <v>2922</v>
      </c>
      <c r="B11332">
        <v>202209</v>
      </c>
      <c r="C11332" t="s">
        <v>2679</v>
      </c>
      <c r="D11332">
        <v>0</v>
      </c>
      <c r="E11332">
        <v>38</v>
      </c>
      <c r="F11332">
        <v>100</v>
      </c>
    </row>
    <row r="11333" spans="1:6" x14ac:dyDescent="0.45">
      <c r="A11333" t="s">
        <v>2922</v>
      </c>
      <c r="B11333">
        <v>202209</v>
      </c>
      <c r="C11333" t="s">
        <v>2680</v>
      </c>
      <c r="D11333">
        <v>0</v>
      </c>
      <c r="E11333">
        <v>38</v>
      </c>
      <c r="F11333">
        <v>100</v>
      </c>
    </row>
    <row r="11334" spans="1:6" x14ac:dyDescent="0.45">
      <c r="A11334" t="s">
        <v>2922</v>
      </c>
      <c r="B11334">
        <v>202209</v>
      </c>
      <c r="C11334" t="s">
        <v>2681</v>
      </c>
      <c r="D11334">
        <v>0</v>
      </c>
      <c r="E11334">
        <v>38</v>
      </c>
      <c r="F11334">
        <v>100</v>
      </c>
    </row>
    <row r="11335" spans="1:6" x14ac:dyDescent="0.45">
      <c r="A11335" t="s">
        <v>2922</v>
      </c>
      <c r="B11335">
        <v>202209</v>
      </c>
      <c r="C11335" t="s">
        <v>2682</v>
      </c>
      <c r="D11335">
        <v>0</v>
      </c>
      <c r="E11335">
        <v>38</v>
      </c>
      <c r="F11335">
        <v>100</v>
      </c>
    </row>
    <row r="11336" spans="1:6" x14ac:dyDescent="0.45">
      <c r="A11336" t="s">
        <v>2922</v>
      </c>
      <c r="B11336">
        <v>202209</v>
      </c>
      <c r="C11336" t="s">
        <v>2683</v>
      </c>
      <c r="D11336">
        <v>0</v>
      </c>
      <c r="E11336">
        <v>38</v>
      </c>
      <c r="F11336">
        <v>100</v>
      </c>
    </row>
    <row r="11337" spans="1:6" x14ac:dyDescent="0.45">
      <c r="A11337" t="s">
        <v>2922</v>
      </c>
      <c r="B11337">
        <v>202209</v>
      </c>
      <c r="C11337" t="s">
        <v>2684</v>
      </c>
      <c r="D11337">
        <v>0</v>
      </c>
      <c r="E11337">
        <v>38</v>
      </c>
      <c r="F11337">
        <v>100</v>
      </c>
    </row>
    <row r="11338" spans="1:6" x14ac:dyDescent="0.45">
      <c r="A11338" t="s">
        <v>2922</v>
      </c>
      <c r="B11338">
        <v>202209</v>
      </c>
      <c r="C11338" t="s">
        <v>2685</v>
      </c>
      <c r="D11338">
        <v>0</v>
      </c>
      <c r="E11338">
        <v>38</v>
      </c>
      <c r="F11338">
        <v>100</v>
      </c>
    </row>
    <row r="11339" spans="1:6" x14ac:dyDescent="0.45">
      <c r="A11339" t="s">
        <v>2922</v>
      </c>
      <c r="B11339">
        <v>202209</v>
      </c>
      <c r="C11339" t="s">
        <v>2686</v>
      </c>
      <c r="D11339">
        <v>0</v>
      </c>
      <c r="E11339">
        <v>38</v>
      </c>
      <c r="F11339">
        <v>100</v>
      </c>
    </row>
    <row r="11340" spans="1:6" x14ac:dyDescent="0.45">
      <c r="A11340" t="s">
        <v>2922</v>
      </c>
      <c r="B11340">
        <v>202209</v>
      </c>
      <c r="C11340" t="s">
        <v>2687</v>
      </c>
      <c r="D11340">
        <v>0</v>
      </c>
      <c r="E11340">
        <v>38</v>
      </c>
      <c r="F11340">
        <v>100</v>
      </c>
    </row>
    <row r="11341" spans="1:6" x14ac:dyDescent="0.45">
      <c r="A11341" t="s">
        <v>2922</v>
      </c>
      <c r="B11341">
        <v>202209</v>
      </c>
      <c r="C11341" t="s">
        <v>2688</v>
      </c>
      <c r="D11341">
        <v>0</v>
      </c>
      <c r="E11341">
        <v>38</v>
      </c>
      <c r="F11341">
        <v>100</v>
      </c>
    </row>
    <row r="11342" spans="1:6" x14ac:dyDescent="0.45">
      <c r="A11342" t="s">
        <v>2922</v>
      </c>
      <c r="B11342">
        <v>202209</v>
      </c>
      <c r="C11342" t="s">
        <v>2689</v>
      </c>
      <c r="D11342">
        <v>0</v>
      </c>
      <c r="E11342">
        <v>38</v>
      </c>
      <c r="F11342">
        <v>100</v>
      </c>
    </row>
    <row r="11343" spans="1:6" x14ac:dyDescent="0.45">
      <c r="A11343" t="s">
        <v>2922</v>
      </c>
      <c r="B11343">
        <v>202209</v>
      </c>
      <c r="C11343" t="s">
        <v>2690</v>
      </c>
      <c r="D11343">
        <v>0</v>
      </c>
      <c r="E11343">
        <v>38</v>
      </c>
      <c r="F11343">
        <v>100</v>
      </c>
    </row>
    <row r="11344" spans="1:6" x14ac:dyDescent="0.45">
      <c r="A11344" t="s">
        <v>2922</v>
      </c>
      <c r="B11344">
        <v>202209</v>
      </c>
      <c r="C11344" t="s">
        <v>2691</v>
      </c>
      <c r="D11344">
        <v>0</v>
      </c>
      <c r="E11344">
        <v>38</v>
      </c>
      <c r="F11344">
        <v>100</v>
      </c>
    </row>
    <row r="11345" spans="1:6" x14ac:dyDescent="0.45">
      <c r="A11345" t="s">
        <v>2922</v>
      </c>
      <c r="B11345">
        <v>202209</v>
      </c>
      <c r="C11345" t="s">
        <v>2692</v>
      </c>
      <c r="D11345">
        <v>0</v>
      </c>
      <c r="E11345">
        <v>38</v>
      </c>
      <c r="F11345">
        <v>100</v>
      </c>
    </row>
    <row r="11346" spans="1:6" x14ac:dyDescent="0.45">
      <c r="A11346" t="s">
        <v>2922</v>
      </c>
      <c r="B11346">
        <v>202209</v>
      </c>
      <c r="C11346" t="s">
        <v>2693</v>
      </c>
      <c r="D11346">
        <v>0</v>
      </c>
      <c r="E11346">
        <v>38</v>
      </c>
      <c r="F11346">
        <v>100</v>
      </c>
    </row>
    <row r="11347" spans="1:6" x14ac:dyDescent="0.45">
      <c r="A11347" t="s">
        <v>2922</v>
      </c>
      <c r="B11347">
        <v>202209</v>
      </c>
      <c r="C11347" t="s">
        <v>2694</v>
      </c>
      <c r="D11347">
        <v>0</v>
      </c>
      <c r="E11347">
        <v>38</v>
      </c>
      <c r="F11347">
        <v>100</v>
      </c>
    </row>
    <row r="11348" spans="1:6" x14ac:dyDescent="0.45">
      <c r="A11348" t="s">
        <v>2922</v>
      </c>
      <c r="B11348">
        <v>202209</v>
      </c>
      <c r="C11348" t="s">
        <v>2695</v>
      </c>
      <c r="D11348">
        <v>0</v>
      </c>
      <c r="E11348">
        <v>38</v>
      </c>
      <c r="F11348">
        <v>100</v>
      </c>
    </row>
    <row r="11349" spans="1:6" x14ac:dyDescent="0.45">
      <c r="A11349" t="s">
        <v>2922</v>
      </c>
      <c r="B11349">
        <v>202209</v>
      </c>
      <c r="C11349" t="s">
        <v>2696</v>
      </c>
      <c r="D11349">
        <v>0</v>
      </c>
      <c r="E11349">
        <v>38</v>
      </c>
      <c r="F11349">
        <v>100</v>
      </c>
    </row>
    <row r="11350" spans="1:6" x14ac:dyDescent="0.45">
      <c r="A11350" t="s">
        <v>2922</v>
      </c>
      <c r="B11350">
        <v>202209</v>
      </c>
      <c r="C11350" t="s">
        <v>2697</v>
      </c>
      <c r="D11350">
        <v>0</v>
      </c>
      <c r="E11350">
        <v>38</v>
      </c>
      <c r="F11350">
        <v>100</v>
      </c>
    </row>
    <row r="11351" spans="1:6" x14ac:dyDescent="0.45">
      <c r="A11351" t="s">
        <v>2922</v>
      </c>
      <c r="B11351">
        <v>202209</v>
      </c>
      <c r="C11351" t="s">
        <v>2698</v>
      </c>
      <c r="D11351">
        <v>0</v>
      </c>
      <c r="E11351">
        <v>38</v>
      </c>
      <c r="F11351">
        <v>100</v>
      </c>
    </row>
    <row r="11352" spans="1:6" x14ac:dyDescent="0.45">
      <c r="A11352" t="s">
        <v>2922</v>
      </c>
      <c r="B11352">
        <v>202209</v>
      </c>
      <c r="C11352" t="s">
        <v>2699</v>
      </c>
      <c r="D11352">
        <v>0</v>
      </c>
      <c r="E11352">
        <v>38</v>
      </c>
      <c r="F11352">
        <v>100</v>
      </c>
    </row>
    <row r="11353" spans="1:6" x14ac:dyDescent="0.45">
      <c r="A11353" t="s">
        <v>2922</v>
      </c>
      <c r="B11353">
        <v>202209</v>
      </c>
      <c r="C11353" t="s">
        <v>2700</v>
      </c>
      <c r="D11353">
        <v>0</v>
      </c>
      <c r="E11353">
        <v>38</v>
      </c>
      <c r="F11353">
        <v>100</v>
      </c>
    </row>
    <row r="11354" spans="1:6" x14ac:dyDescent="0.45">
      <c r="A11354" t="s">
        <v>2922</v>
      </c>
      <c r="B11354">
        <v>202209</v>
      </c>
      <c r="C11354" t="s">
        <v>2701</v>
      </c>
      <c r="D11354">
        <v>0</v>
      </c>
      <c r="E11354">
        <v>38</v>
      </c>
      <c r="F11354">
        <v>100</v>
      </c>
    </row>
    <row r="11355" spans="1:6" x14ac:dyDescent="0.45">
      <c r="A11355" t="s">
        <v>2922</v>
      </c>
      <c r="B11355">
        <v>202209</v>
      </c>
      <c r="C11355" t="s">
        <v>2702</v>
      </c>
      <c r="D11355">
        <v>0</v>
      </c>
      <c r="E11355">
        <v>38</v>
      </c>
      <c r="F11355">
        <v>100</v>
      </c>
    </row>
    <row r="11356" spans="1:6" x14ac:dyDescent="0.45">
      <c r="A11356" t="s">
        <v>2922</v>
      </c>
      <c r="B11356">
        <v>202209</v>
      </c>
      <c r="C11356" t="s">
        <v>2703</v>
      </c>
      <c r="D11356">
        <v>0</v>
      </c>
      <c r="E11356">
        <v>38</v>
      </c>
      <c r="F11356">
        <v>100</v>
      </c>
    </row>
    <row r="11357" spans="1:6" x14ac:dyDescent="0.45">
      <c r="A11357" t="s">
        <v>2922</v>
      </c>
      <c r="B11357">
        <v>202209</v>
      </c>
      <c r="C11357" t="s">
        <v>2704</v>
      </c>
      <c r="D11357">
        <v>0</v>
      </c>
      <c r="E11357">
        <v>38</v>
      </c>
      <c r="F11357">
        <v>100</v>
      </c>
    </row>
    <row r="11358" spans="1:6" x14ac:dyDescent="0.45">
      <c r="A11358" t="s">
        <v>2922</v>
      </c>
      <c r="B11358">
        <v>202209</v>
      </c>
      <c r="C11358" t="s">
        <v>2705</v>
      </c>
      <c r="D11358">
        <v>0</v>
      </c>
      <c r="E11358">
        <v>38</v>
      </c>
      <c r="F11358">
        <v>100</v>
      </c>
    </row>
    <row r="11359" spans="1:6" x14ac:dyDescent="0.45">
      <c r="A11359" t="s">
        <v>2922</v>
      </c>
      <c r="B11359">
        <v>202209</v>
      </c>
      <c r="C11359" t="s">
        <v>2706</v>
      </c>
      <c r="D11359">
        <v>0</v>
      </c>
      <c r="E11359">
        <v>38</v>
      </c>
      <c r="F11359">
        <v>100</v>
      </c>
    </row>
    <row r="11360" spans="1:6" x14ac:dyDescent="0.45">
      <c r="A11360" t="s">
        <v>2922</v>
      </c>
      <c r="B11360">
        <v>202209</v>
      </c>
      <c r="C11360" t="s">
        <v>2707</v>
      </c>
      <c r="D11360">
        <v>0</v>
      </c>
      <c r="E11360">
        <v>38</v>
      </c>
      <c r="F11360">
        <v>100</v>
      </c>
    </row>
    <row r="11361" spans="1:6" x14ac:dyDescent="0.45">
      <c r="A11361" t="s">
        <v>2922</v>
      </c>
      <c r="B11361">
        <v>202209</v>
      </c>
      <c r="C11361" t="s">
        <v>2708</v>
      </c>
      <c r="D11361">
        <v>14</v>
      </c>
      <c r="E11361">
        <v>24</v>
      </c>
      <c r="F11361">
        <v>63</v>
      </c>
    </row>
    <row r="11362" spans="1:6" x14ac:dyDescent="0.45">
      <c r="A11362" t="s">
        <v>2922</v>
      </c>
      <c r="B11362">
        <v>202209</v>
      </c>
      <c r="C11362" t="s">
        <v>2709</v>
      </c>
      <c r="D11362">
        <v>14</v>
      </c>
      <c r="E11362">
        <v>24</v>
      </c>
      <c r="F11362">
        <v>63</v>
      </c>
    </row>
    <row r="11363" spans="1:6" x14ac:dyDescent="0.45">
      <c r="A11363" t="s">
        <v>2922</v>
      </c>
      <c r="B11363">
        <v>202209</v>
      </c>
      <c r="C11363" t="s">
        <v>2710</v>
      </c>
      <c r="D11363">
        <v>14</v>
      </c>
      <c r="E11363">
        <v>24</v>
      </c>
      <c r="F11363">
        <v>63</v>
      </c>
    </row>
    <row r="11364" spans="1:6" x14ac:dyDescent="0.45">
      <c r="A11364" t="s">
        <v>2922</v>
      </c>
      <c r="B11364">
        <v>202209</v>
      </c>
      <c r="C11364" t="s">
        <v>2711</v>
      </c>
      <c r="D11364">
        <v>14</v>
      </c>
      <c r="E11364">
        <v>24</v>
      </c>
      <c r="F11364">
        <v>63</v>
      </c>
    </row>
    <row r="11365" spans="1:6" x14ac:dyDescent="0.45">
      <c r="A11365" t="s">
        <v>2922</v>
      </c>
      <c r="B11365">
        <v>202209</v>
      </c>
      <c r="C11365" t="s">
        <v>2712</v>
      </c>
      <c r="D11365">
        <v>14</v>
      </c>
      <c r="E11365">
        <v>24</v>
      </c>
      <c r="F11365">
        <v>63</v>
      </c>
    </row>
    <row r="11366" spans="1:6" x14ac:dyDescent="0.45">
      <c r="A11366" t="s">
        <v>2922</v>
      </c>
      <c r="B11366">
        <v>202209</v>
      </c>
      <c r="C11366" t="s">
        <v>2713</v>
      </c>
      <c r="D11366">
        <v>14</v>
      </c>
      <c r="E11366">
        <v>24</v>
      </c>
      <c r="F11366">
        <v>63</v>
      </c>
    </row>
    <row r="11367" spans="1:6" x14ac:dyDescent="0.45">
      <c r="A11367" t="s">
        <v>2922</v>
      </c>
      <c r="B11367">
        <v>202209</v>
      </c>
      <c r="C11367" t="s">
        <v>2714</v>
      </c>
      <c r="D11367">
        <v>14</v>
      </c>
      <c r="E11367">
        <v>24</v>
      </c>
      <c r="F11367">
        <v>63</v>
      </c>
    </row>
    <row r="11368" spans="1:6" x14ac:dyDescent="0.45">
      <c r="A11368" t="s">
        <v>2922</v>
      </c>
      <c r="B11368">
        <v>202209</v>
      </c>
      <c r="C11368" t="s">
        <v>2715</v>
      </c>
      <c r="D11368">
        <v>14</v>
      </c>
      <c r="E11368">
        <v>24</v>
      </c>
      <c r="F11368">
        <v>63</v>
      </c>
    </row>
    <row r="11369" spans="1:6" x14ac:dyDescent="0.45">
      <c r="A11369" t="s">
        <v>2922</v>
      </c>
      <c r="B11369">
        <v>202209</v>
      </c>
      <c r="C11369" t="s">
        <v>2716</v>
      </c>
      <c r="D11369">
        <v>14</v>
      </c>
      <c r="E11369">
        <v>24</v>
      </c>
      <c r="F11369">
        <v>63</v>
      </c>
    </row>
    <row r="11370" spans="1:6" x14ac:dyDescent="0.45">
      <c r="A11370" t="s">
        <v>2922</v>
      </c>
      <c r="B11370">
        <v>202209</v>
      </c>
      <c r="C11370" t="s">
        <v>2717</v>
      </c>
      <c r="D11370">
        <v>14</v>
      </c>
      <c r="E11370">
        <v>24</v>
      </c>
      <c r="F11370">
        <v>63</v>
      </c>
    </row>
    <row r="11371" spans="1:6" x14ac:dyDescent="0.45">
      <c r="A11371" t="s">
        <v>2922</v>
      </c>
      <c r="B11371">
        <v>202209</v>
      </c>
      <c r="C11371" t="s">
        <v>2718</v>
      </c>
      <c r="D11371">
        <v>14</v>
      </c>
      <c r="E11371">
        <v>24</v>
      </c>
      <c r="F11371">
        <v>63</v>
      </c>
    </row>
    <row r="11372" spans="1:6" x14ac:dyDescent="0.45">
      <c r="A11372" t="s">
        <v>2922</v>
      </c>
      <c r="B11372">
        <v>202209</v>
      </c>
      <c r="C11372" t="s">
        <v>2719</v>
      </c>
      <c r="D11372">
        <v>14</v>
      </c>
      <c r="E11372">
        <v>24</v>
      </c>
      <c r="F11372">
        <v>63</v>
      </c>
    </row>
    <row r="11373" spans="1:6" x14ac:dyDescent="0.45">
      <c r="A11373" t="s">
        <v>2922</v>
      </c>
      <c r="B11373">
        <v>202209</v>
      </c>
      <c r="C11373" t="s">
        <v>2720</v>
      </c>
      <c r="D11373">
        <v>14</v>
      </c>
      <c r="E11373">
        <v>24</v>
      </c>
      <c r="F11373">
        <v>63</v>
      </c>
    </row>
    <row r="11374" spans="1:6" x14ac:dyDescent="0.45">
      <c r="A11374" t="s">
        <v>2922</v>
      </c>
      <c r="B11374">
        <v>202209</v>
      </c>
      <c r="C11374" t="s">
        <v>2721</v>
      </c>
      <c r="D11374">
        <v>14</v>
      </c>
      <c r="E11374">
        <v>24</v>
      </c>
      <c r="F11374">
        <v>63</v>
      </c>
    </row>
    <row r="11375" spans="1:6" x14ac:dyDescent="0.45">
      <c r="A11375" t="s">
        <v>2922</v>
      </c>
      <c r="B11375">
        <v>202209</v>
      </c>
      <c r="C11375" t="s">
        <v>2722</v>
      </c>
      <c r="D11375">
        <v>14</v>
      </c>
      <c r="E11375">
        <v>24</v>
      </c>
      <c r="F11375">
        <v>63</v>
      </c>
    </row>
    <row r="11376" spans="1:6" x14ac:dyDescent="0.45">
      <c r="A11376" t="s">
        <v>2922</v>
      </c>
      <c r="B11376">
        <v>202209</v>
      </c>
      <c r="C11376" t="s">
        <v>2723</v>
      </c>
      <c r="D11376">
        <v>14</v>
      </c>
      <c r="E11376">
        <v>24</v>
      </c>
      <c r="F11376">
        <v>63</v>
      </c>
    </row>
    <row r="11377" spans="1:6" x14ac:dyDescent="0.45">
      <c r="A11377" t="s">
        <v>2922</v>
      </c>
      <c r="B11377">
        <v>202209</v>
      </c>
      <c r="C11377" t="s">
        <v>2724</v>
      </c>
      <c r="D11377">
        <v>14</v>
      </c>
      <c r="E11377">
        <v>24</v>
      </c>
      <c r="F11377">
        <v>63</v>
      </c>
    </row>
    <row r="11378" spans="1:6" x14ac:dyDescent="0.45">
      <c r="A11378" t="s">
        <v>2922</v>
      </c>
      <c r="B11378">
        <v>202209</v>
      </c>
      <c r="C11378" t="s">
        <v>2725</v>
      </c>
      <c r="D11378">
        <v>14</v>
      </c>
      <c r="E11378">
        <v>24</v>
      </c>
      <c r="F11378">
        <v>63</v>
      </c>
    </row>
    <row r="11379" spans="1:6" x14ac:dyDescent="0.45">
      <c r="A11379" t="s">
        <v>2922</v>
      </c>
      <c r="B11379">
        <v>202209</v>
      </c>
      <c r="C11379" t="s">
        <v>2726</v>
      </c>
      <c r="D11379">
        <v>14</v>
      </c>
      <c r="E11379">
        <v>24</v>
      </c>
      <c r="F11379">
        <v>63</v>
      </c>
    </row>
    <row r="11380" spans="1:6" x14ac:dyDescent="0.45">
      <c r="A11380" t="s">
        <v>2922</v>
      </c>
      <c r="B11380">
        <v>202209</v>
      </c>
      <c r="C11380" t="s">
        <v>2727</v>
      </c>
      <c r="D11380">
        <v>14</v>
      </c>
      <c r="E11380">
        <v>24</v>
      </c>
      <c r="F11380">
        <v>63</v>
      </c>
    </row>
    <row r="11381" spans="1:6" x14ac:dyDescent="0.45">
      <c r="A11381" t="s">
        <v>2922</v>
      </c>
      <c r="B11381">
        <v>202209</v>
      </c>
      <c r="C11381" t="s">
        <v>2728</v>
      </c>
      <c r="D11381">
        <v>14</v>
      </c>
      <c r="E11381">
        <v>24</v>
      </c>
      <c r="F11381">
        <v>63</v>
      </c>
    </row>
    <row r="11382" spans="1:6" x14ac:dyDescent="0.45">
      <c r="A11382" t="s">
        <v>2922</v>
      </c>
      <c r="B11382">
        <v>202209</v>
      </c>
      <c r="C11382" t="s">
        <v>2729</v>
      </c>
      <c r="D11382">
        <v>0</v>
      </c>
      <c r="E11382">
        <v>38</v>
      </c>
      <c r="F11382">
        <v>100</v>
      </c>
    </row>
    <row r="11383" spans="1:6" x14ac:dyDescent="0.45">
      <c r="A11383" t="s">
        <v>2922</v>
      </c>
      <c r="B11383">
        <v>202209</v>
      </c>
      <c r="C11383" t="s">
        <v>2730</v>
      </c>
      <c r="D11383">
        <v>0</v>
      </c>
      <c r="E11383">
        <v>38</v>
      </c>
      <c r="F11383">
        <v>100</v>
      </c>
    </row>
    <row r="11384" spans="1:6" x14ac:dyDescent="0.45">
      <c r="A11384" t="s">
        <v>2922</v>
      </c>
      <c r="B11384">
        <v>202209</v>
      </c>
      <c r="C11384" t="s">
        <v>2731</v>
      </c>
      <c r="D11384">
        <v>0</v>
      </c>
      <c r="E11384">
        <v>38</v>
      </c>
      <c r="F11384">
        <v>100</v>
      </c>
    </row>
    <row r="11385" spans="1:6" x14ac:dyDescent="0.45">
      <c r="A11385" t="s">
        <v>2922</v>
      </c>
      <c r="B11385">
        <v>202209</v>
      </c>
      <c r="C11385" t="s">
        <v>2732</v>
      </c>
      <c r="D11385">
        <v>14</v>
      </c>
      <c r="E11385">
        <v>24</v>
      </c>
      <c r="F11385">
        <v>63</v>
      </c>
    </row>
    <row r="11386" spans="1:6" x14ac:dyDescent="0.45">
      <c r="A11386" t="s">
        <v>2922</v>
      </c>
      <c r="B11386">
        <v>202209</v>
      </c>
      <c r="C11386" t="s">
        <v>2733</v>
      </c>
      <c r="D11386">
        <v>14</v>
      </c>
      <c r="E11386">
        <v>24</v>
      </c>
      <c r="F11386">
        <v>63</v>
      </c>
    </row>
    <row r="11387" spans="1:6" x14ac:dyDescent="0.45">
      <c r="A11387" t="s">
        <v>2922</v>
      </c>
      <c r="B11387">
        <v>202209</v>
      </c>
      <c r="C11387" t="s">
        <v>2734</v>
      </c>
      <c r="D11387">
        <v>14</v>
      </c>
      <c r="E11387">
        <v>24</v>
      </c>
      <c r="F11387">
        <v>63</v>
      </c>
    </row>
    <row r="11388" spans="1:6" x14ac:dyDescent="0.45">
      <c r="A11388" t="s">
        <v>2922</v>
      </c>
      <c r="B11388">
        <v>202209</v>
      </c>
      <c r="C11388" t="s">
        <v>2735</v>
      </c>
      <c r="D11388">
        <v>14</v>
      </c>
      <c r="E11388">
        <v>24</v>
      </c>
      <c r="F11388">
        <v>63</v>
      </c>
    </row>
    <row r="11389" spans="1:6" x14ac:dyDescent="0.45">
      <c r="A11389" t="s">
        <v>2922</v>
      </c>
      <c r="B11389">
        <v>202209</v>
      </c>
      <c r="C11389" t="s">
        <v>2736</v>
      </c>
      <c r="D11389">
        <v>14</v>
      </c>
      <c r="E11389">
        <v>24</v>
      </c>
      <c r="F11389">
        <v>63</v>
      </c>
    </row>
    <row r="11390" spans="1:6" x14ac:dyDescent="0.45">
      <c r="A11390" t="s">
        <v>2922</v>
      </c>
      <c r="B11390">
        <v>202209</v>
      </c>
      <c r="C11390" t="s">
        <v>2737</v>
      </c>
      <c r="D11390">
        <v>14</v>
      </c>
      <c r="E11390">
        <v>24</v>
      </c>
      <c r="F11390">
        <v>63</v>
      </c>
    </row>
    <row r="11391" spans="1:6" x14ac:dyDescent="0.45">
      <c r="A11391" t="s">
        <v>2922</v>
      </c>
      <c r="B11391">
        <v>202209</v>
      </c>
      <c r="C11391" t="s">
        <v>2738</v>
      </c>
      <c r="D11391">
        <v>14</v>
      </c>
      <c r="E11391">
        <v>24</v>
      </c>
      <c r="F11391">
        <v>63</v>
      </c>
    </row>
    <row r="11392" spans="1:6" x14ac:dyDescent="0.45">
      <c r="A11392" t="s">
        <v>2922</v>
      </c>
      <c r="B11392">
        <v>202209</v>
      </c>
      <c r="C11392" t="s">
        <v>2739</v>
      </c>
      <c r="D11392">
        <v>14</v>
      </c>
      <c r="E11392">
        <v>24</v>
      </c>
      <c r="F11392">
        <v>63</v>
      </c>
    </row>
    <row r="11393" spans="1:6" x14ac:dyDescent="0.45">
      <c r="A11393" t="s">
        <v>2922</v>
      </c>
      <c r="B11393">
        <v>202209</v>
      </c>
      <c r="C11393" t="s">
        <v>2740</v>
      </c>
      <c r="D11393">
        <v>14</v>
      </c>
      <c r="E11393">
        <v>24</v>
      </c>
      <c r="F11393">
        <v>63</v>
      </c>
    </row>
    <row r="11394" spans="1:6" x14ac:dyDescent="0.45">
      <c r="A11394" t="s">
        <v>2922</v>
      </c>
      <c r="B11394">
        <v>202209</v>
      </c>
      <c r="C11394" t="s">
        <v>2741</v>
      </c>
      <c r="D11394">
        <v>14</v>
      </c>
      <c r="E11394">
        <v>24</v>
      </c>
      <c r="F11394">
        <v>63</v>
      </c>
    </row>
    <row r="11395" spans="1:6" x14ac:dyDescent="0.45">
      <c r="A11395" t="s">
        <v>2922</v>
      </c>
      <c r="B11395">
        <v>202209</v>
      </c>
      <c r="C11395" t="s">
        <v>2742</v>
      </c>
      <c r="D11395">
        <v>14</v>
      </c>
      <c r="E11395">
        <v>24</v>
      </c>
      <c r="F11395">
        <v>63</v>
      </c>
    </row>
    <row r="11396" spans="1:6" x14ac:dyDescent="0.45">
      <c r="A11396" t="s">
        <v>2922</v>
      </c>
      <c r="B11396">
        <v>202209</v>
      </c>
      <c r="C11396" t="s">
        <v>2743</v>
      </c>
      <c r="D11396">
        <v>14</v>
      </c>
      <c r="E11396">
        <v>24</v>
      </c>
      <c r="F11396">
        <v>63</v>
      </c>
    </row>
    <row r="11397" spans="1:6" x14ac:dyDescent="0.45">
      <c r="A11397" t="s">
        <v>2922</v>
      </c>
      <c r="B11397">
        <v>202209</v>
      </c>
      <c r="C11397" t="s">
        <v>2744</v>
      </c>
      <c r="D11397">
        <v>14</v>
      </c>
      <c r="E11397">
        <v>24</v>
      </c>
      <c r="F11397">
        <v>63</v>
      </c>
    </row>
    <row r="11398" spans="1:6" x14ac:dyDescent="0.45">
      <c r="A11398" t="s">
        <v>2922</v>
      </c>
      <c r="B11398">
        <v>202209</v>
      </c>
      <c r="C11398" t="s">
        <v>2745</v>
      </c>
      <c r="D11398">
        <v>14</v>
      </c>
      <c r="E11398">
        <v>24</v>
      </c>
      <c r="F11398">
        <v>63</v>
      </c>
    </row>
    <row r="11399" spans="1:6" x14ac:dyDescent="0.45">
      <c r="A11399" t="s">
        <v>2922</v>
      </c>
      <c r="B11399">
        <v>202209</v>
      </c>
      <c r="C11399" t="s">
        <v>2746</v>
      </c>
      <c r="D11399">
        <v>14</v>
      </c>
      <c r="E11399">
        <v>24</v>
      </c>
      <c r="F11399">
        <v>63</v>
      </c>
    </row>
    <row r="11400" spans="1:6" x14ac:dyDescent="0.45">
      <c r="A11400" t="s">
        <v>2922</v>
      </c>
      <c r="B11400">
        <v>202209</v>
      </c>
      <c r="C11400" t="s">
        <v>2747</v>
      </c>
      <c r="D11400">
        <v>14</v>
      </c>
      <c r="E11400">
        <v>24</v>
      </c>
      <c r="F11400">
        <v>63</v>
      </c>
    </row>
    <row r="11401" spans="1:6" x14ac:dyDescent="0.45">
      <c r="A11401" t="s">
        <v>2922</v>
      </c>
      <c r="B11401">
        <v>202209</v>
      </c>
      <c r="C11401" t="s">
        <v>2748</v>
      </c>
      <c r="D11401">
        <v>14</v>
      </c>
      <c r="E11401">
        <v>24</v>
      </c>
      <c r="F11401">
        <v>63</v>
      </c>
    </row>
    <row r="11402" spans="1:6" x14ac:dyDescent="0.45">
      <c r="A11402" t="s">
        <v>2922</v>
      </c>
      <c r="B11402">
        <v>202209</v>
      </c>
      <c r="C11402" t="s">
        <v>2749</v>
      </c>
      <c r="D11402">
        <v>14</v>
      </c>
      <c r="E11402">
        <v>24</v>
      </c>
      <c r="F11402">
        <v>63</v>
      </c>
    </row>
    <row r="11403" spans="1:6" x14ac:dyDescent="0.45">
      <c r="A11403" t="s">
        <v>2922</v>
      </c>
      <c r="B11403">
        <v>202209</v>
      </c>
      <c r="C11403" t="s">
        <v>2750</v>
      </c>
      <c r="D11403">
        <v>14</v>
      </c>
      <c r="E11403">
        <v>24</v>
      </c>
      <c r="F11403">
        <v>63</v>
      </c>
    </row>
    <row r="11404" spans="1:6" x14ac:dyDescent="0.45">
      <c r="A11404" t="s">
        <v>2922</v>
      </c>
      <c r="B11404">
        <v>202209</v>
      </c>
      <c r="C11404" t="s">
        <v>2751</v>
      </c>
      <c r="D11404">
        <v>14</v>
      </c>
      <c r="E11404">
        <v>24</v>
      </c>
      <c r="F11404">
        <v>63</v>
      </c>
    </row>
    <row r="11405" spans="1:6" x14ac:dyDescent="0.45">
      <c r="A11405" t="s">
        <v>2922</v>
      </c>
      <c r="B11405">
        <v>202209</v>
      </c>
      <c r="C11405" t="s">
        <v>2752</v>
      </c>
      <c r="D11405">
        <v>14</v>
      </c>
      <c r="E11405">
        <v>24</v>
      </c>
      <c r="F11405">
        <v>63</v>
      </c>
    </row>
    <row r="11406" spans="1:6" x14ac:dyDescent="0.45">
      <c r="A11406" t="s">
        <v>2922</v>
      </c>
      <c r="B11406">
        <v>202209</v>
      </c>
      <c r="C11406" t="s">
        <v>2753</v>
      </c>
      <c r="D11406">
        <v>14</v>
      </c>
      <c r="E11406">
        <v>24</v>
      </c>
      <c r="F11406">
        <v>63</v>
      </c>
    </row>
    <row r="11407" spans="1:6" x14ac:dyDescent="0.45">
      <c r="A11407" t="s">
        <v>2922</v>
      </c>
      <c r="B11407">
        <v>202209</v>
      </c>
      <c r="C11407" t="s">
        <v>2754</v>
      </c>
      <c r="D11407">
        <v>14</v>
      </c>
      <c r="E11407">
        <v>24</v>
      </c>
      <c r="F11407">
        <v>63</v>
      </c>
    </row>
    <row r="11408" spans="1:6" x14ac:dyDescent="0.45">
      <c r="A11408" t="s">
        <v>2922</v>
      </c>
      <c r="B11408">
        <v>202209</v>
      </c>
      <c r="C11408" t="s">
        <v>2755</v>
      </c>
      <c r="D11408">
        <v>14</v>
      </c>
      <c r="E11408">
        <v>24</v>
      </c>
      <c r="F11408">
        <v>63</v>
      </c>
    </row>
    <row r="11409" spans="1:6" x14ac:dyDescent="0.45">
      <c r="A11409" t="s">
        <v>2922</v>
      </c>
      <c r="B11409">
        <v>202209</v>
      </c>
      <c r="C11409" t="s">
        <v>2756</v>
      </c>
      <c r="D11409">
        <v>14</v>
      </c>
      <c r="E11409">
        <v>24</v>
      </c>
      <c r="F11409">
        <v>63</v>
      </c>
    </row>
    <row r="11410" spans="1:6" x14ac:dyDescent="0.45">
      <c r="A11410" t="s">
        <v>2922</v>
      </c>
      <c r="B11410">
        <v>202209</v>
      </c>
      <c r="C11410" t="s">
        <v>2757</v>
      </c>
      <c r="D11410">
        <v>14</v>
      </c>
      <c r="E11410">
        <v>24</v>
      </c>
      <c r="F11410">
        <v>63</v>
      </c>
    </row>
    <row r="11411" spans="1:6" x14ac:dyDescent="0.45">
      <c r="A11411" t="s">
        <v>2922</v>
      </c>
      <c r="B11411">
        <v>202209</v>
      </c>
      <c r="C11411" t="s">
        <v>2758</v>
      </c>
      <c r="D11411">
        <v>14</v>
      </c>
      <c r="E11411">
        <v>24</v>
      </c>
      <c r="F11411">
        <v>63</v>
      </c>
    </row>
    <row r="11412" spans="1:6" x14ac:dyDescent="0.45">
      <c r="A11412" t="s">
        <v>2922</v>
      </c>
      <c r="B11412">
        <v>202209</v>
      </c>
      <c r="C11412" t="s">
        <v>2759</v>
      </c>
      <c r="D11412">
        <v>14</v>
      </c>
      <c r="E11412">
        <v>24</v>
      </c>
      <c r="F11412">
        <v>63</v>
      </c>
    </row>
    <row r="11413" spans="1:6" x14ac:dyDescent="0.45">
      <c r="A11413" t="s">
        <v>2922</v>
      </c>
      <c r="B11413">
        <v>202209</v>
      </c>
      <c r="C11413" t="s">
        <v>2760</v>
      </c>
      <c r="D11413">
        <v>14</v>
      </c>
      <c r="E11413">
        <v>24</v>
      </c>
      <c r="F11413">
        <v>63</v>
      </c>
    </row>
    <row r="11414" spans="1:6" x14ac:dyDescent="0.45">
      <c r="A11414" t="s">
        <v>2922</v>
      </c>
      <c r="B11414">
        <v>202209</v>
      </c>
      <c r="C11414" t="s">
        <v>2761</v>
      </c>
      <c r="D11414">
        <v>14</v>
      </c>
      <c r="E11414">
        <v>24</v>
      </c>
      <c r="F11414">
        <v>63</v>
      </c>
    </row>
    <row r="11415" spans="1:6" x14ac:dyDescent="0.45">
      <c r="A11415" t="s">
        <v>2922</v>
      </c>
      <c r="B11415">
        <v>202209</v>
      </c>
      <c r="C11415" t="s">
        <v>2762</v>
      </c>
      <c r="D11415">
        <v>14</v>
      </c>
      <c r="E11415">
        <v>24</v>
      </c>
      <c r="F11415">
        <v>63</v>
      </c>
    </row>
    <row r="11416" spans="1:6" x14ac:dyDescent="0.45">
      <c r="A11416" t="s">
        <v>2922</v>
      </c>
      <c r="B11416">
        <v>202209</v>
      </c>
      <c r="C11416" t="s">
        <v>2763</v>
      </c>
      <c r="D11416">
        <v>14</v>
      </c>
      <c r="E11416">
        <v>24</v>
      </c>
      <c r="F11416">
        <v>63</v>
      </c>
    </row>
    <row r="11417" spans="1:6" x14ac:dyDescent="0.45">
      <c r="A11417" t="s">
        <v>2922</v>
      </c>
      <c r="B11417">
        <v>202209</v>
      </c>
      <c r="C11417" t="s">
        <v>2764</v>
      </c>
      <c r="D11417">
        <v>14</v>
      </c>
      <c r="E11417">
        <v>24</v>
      </c>
      <c r="F11417">
        <v>63</v>
      </c>
    </row>
    <row r="11418" spans="1:6" x14ac:dyDescent="0.45">
      <c r="A11418" t="s">
        <v>2922</v>
      </c>
      <c r="B11418">
        <v>202209</v>
      </c>
      <c r="C11418" t="s">
        <v>2765</v>
      </c>
      <c r="D11418">
        <v>14</v>
      </c>
      <c r="E11418">
        <v>24</v>
      </c>
      <c r="F11418">
        <v>63</v>
      </c>
    </row>
    <row r="11419" spans="1:6" x14ac:dyDescent="0.45">
      <c r="A11419" t="s">
        <v>2922</v>
      </c>
      <c r="B11419">
        <v>202209</v>
      </c>
      <c r="C11419" t="s">
        <v>2766</v>
      </c>
      <c r="D11419">
        <v>14</v>
      </c>
      <c r="E11419">
        <v>24</v>
      </c>
      <c r="F11419">
        <v>63</v>
      </c>
    </row>
    <row r="11420" spans="1:6" x14ac:dyDescent="0.45">
      <c r="A11420" t="s">
        <v>2922</v>
      </c>
      <c r="B11420">
        <v>202209</v>
      </c>
      <c r="C11420" t="s">
        <v>2767</v>
      </c>
      <c r="D11420">
        <v>14</v>
      </c>
      <c r="E11420">
        <v>24</v>
      </c>
      <c r="F11420">
        <v>63</v>
      </c>
    </row>
    <row r="11421" spans="1:6" x14ac:dyDescent="0.45">
      <c r="A11421" t="s">
        <v>2922</v>
      </c>
      <c r="B11421">
        <v>202209</v>
      </c>
      <c r="C11421" t="s">
        <v>2768</v>
      </c>
      <c r="D11421">
        <v>14</v>
      </c>
      <c r="E11421">
        <v>24</v>
      </c>
      <c r="F11421">
        <v>63</v>
      </c>
    </row>
    <row r="11422" spans="1:6" x14ac:dyDescent="0.45">
      <c r="A11422" t="s">
        <v>2922</v>
      </c>
      <c r="B11422">
        <v>202209</v>
      </c>
      <c r="C11422" t="s">
        <v>2769</v>
      </c>
      <c r="D11422">
        <v>14</v>
      </c>
      <c r="E11422">
        <v>24</v>
      </c>
      <c r="F11422">
        <v>63</v>
      </c>
    </row>
    <row r="11423" spans="1:6" x14ac:dyDescent="0.45">
      <c r="A11423" t="s">
        <v>2922</v>
      </c>
      <c r="B11423">
        <v>202209</v>
      </c>
      <c r="C11423" t="s">
        <v>2770</v>
      </c>
      <c r="D11423">
        <v>14</v>
      </c>
      <c r="E11423">
        <v>24</v>
      </c>
      <c r="F11423">
        <v>63</v>
      </c>
    </row>
    <row r="11424" spans="1:6" x14ac:dyDescent="0.45">
      <c r="A11424" t="s">
        <v>2922</v>
      </c>
      <c r="B11424">
        <v>202209</v>
      </c>
      <c r="C11424" t="s">
        <v>2771</v>
      </c>
      <c r="D11424">
        <v>14</v>
      </c>
      <c r="E11424">
        <v>24</v>
      </c>
      <c r="F11424">
        <v>63</v>
      </c>
    </row>
    <row r="11425" spans="1:6" x14ac:dyDescent="0.45">
      <c r="A11425" t="s">
        <v>2922</v>
      </c>
      <c r="B11425">
        <v>202209</v>
      </c>
      <c r="C11425" t="s">
        <v>2772</v>
      </c>
      <c r="D11425">
        <v>14</v>
      </c>
      <c r="E11425">
        <v>24</v>
      </c>
      <c r="F11425">
        <v>63</v>
      </c>
    </row>
    <row r="11426" spans="1:6" x14ac:dyDescent="0.45">
      <c r="A11426" t="s">
        <v>2922</v>
      </c>
      <c r="B11426">
        <v>202209</v>
      </c>
      <c r="C11426" t="s">
        <v>2773</v>
      </c>
      <c r="D11426">
        <v>14</v>
      </c>
      <c r="E11426">
        <v>24</v>
      </c>
      <c r="F11426">
        <v>63</v>
      </c>
    </row>
    <row r="11427" spans="1:6" x14ac:dyDescent="0.45">
      <c r="A11427" t="s">
        <v>2922</v>
      </c>
      <c r="B11427">
        <v>202209</v>
      </c>
      <c r="C11427" t="s">
        <v>2774</v>
      </c>
      <c r="D11427">
        <v>14</v>
      </c>
      <c r="E11427">
        <v>24</v>
      </c>
      <c r="F11427">
        <v>63</v>
      </c>
    </row>
    <row r="11428" spans="1:6" x14ac:dyDescent="0.45">
      <c r="A11428" t="s">
        <v>2922</v>
      </c>
      <c r="B11428">
        <v>202209</v>
      </c>
      <c r="C11428" t="s">
        <v>2775</v>
      </c>
      <c r="D11428">
        <v>14</v>
      </c>
      <c r="E11428">
        <v>24</v>
      </c>
      <c r="F11428">
        <v>63</v>
      </c>
    </row>
    <row r="11429" spans="1:6" x14ac:dyDescent="0.45">
      <c r="A11429" t="s">
        <v>2922</v>
      </c>
      <c r="B11429">
        <v>202209</v>
      </c>
      <c r="C11429" t="s">
        <v>2776</v>
      </c>
      <c r="D11429">
        <v>14</v>
      </c>
      <c r="E11429">
        <v>24</v>
      </c>
      <c r="F11429">
        <v>63</v>
      </c>
    </row>
    <row r="11430" spans="1:6" x14ac:dyDescent="0.45">
      <c r="A11430" t="s">
        <v>2922</v>
      </c>
      <c r="B11430">
        <v>202209</v>
      </c>
      <c r="C11430" t="s">
        <v>2777</v>
      </c>
      <c r="D11430">
        <v>14</v>
      </c>
      <c r="E11430">
        <v>24</v>
      </c>
      <c r="F11430">
        <v>63</v>
      </c>
    </row>
    <row r="11431" spans="1:6" x14ac:dyDescent="0.45">
      <c r="A11431" t="s">
        <v>2922</v>
      </c>
      <c r="B11431">
        <v>202209</v>
      </c>
      <c r="C11431" t="s">
        <v>2778</v>
      </c>
      <c r="D11431">
        <v>14</v>
      </c>
      <c r="E11431">
        <v>24</v>
      </c>
      <c r="F11431">
        <v>63</v>
      </c>
    </row>
    <row r="11432" spans="1:6" x14ac:dyDescent="0.45">
      <c r="A11432" t="s">
        <v>2922</v>
      </c>
      <c r="B11432">
        <v>202209</v>
      </c>
      <c r="C11432" t="s">
        <v>2779</v>
      </c>
      <c r="D11432">
        <v>14</v>
      </c>
      <c r="E11432">
        <v>24</v>
      </c>
      <c r="F11432">
        <v>63</v>
      </c>
    </row>
    <row r="11433" spans="1:6" x14ac:dyDescent="0.45">
      <c r="A11433" t="s">
        <v>2922</v>
      </c>
      <c r="B11433">
        <v>202209</v>
      </c>
      <c r="C11433" t="s">
        <v>2780</v>
      </c>
      <c r="D11433">
        <v>14</v>
      </c>
      <c r="E11433">
        <v>24</v>
      </c>
      <c r="F11433">
        <v>63</v>
      </c>
    </row>
    <row r="11434" spans="1:6" x14ac:dyDescent="0.45">
      <c r="A11434" t="s">
        <v>2922</v>
      </c>
      <c r="B11434">
        <v>202209</v>
      </c>
      <c r="C11434" t="s">
        <v>2781</v>
      </c>
      <c r="D11434">
        <v>0</v>
      </c>
      <c r="E11434">
        <v>38</v>
      </c>
      <c r="F11434">
        <v>100</v>
      </c>
    </row>
    <row r="11435" spans="1:6" x14ac:dyDescent="0.45">
      <c r="A11435" t="s">
        <v>2922</v>
      </c>
      <c r="B11435">
        <v>202209</v>
      </c>
      <c r="C11435" t="s">
        <v>2782</v>
      </c>
      <c r="D11435">
        <v>0</v>
      </c>
      <c r="E11435">
        <v>38</v>
      </c>
      <c r="F11435">
        <v>100</v>
      </c>
    </row>
    <row r="11436" spans="1:6" x14ac:dyDescent="0.45">
      <c r="A11436" t="s">
        <v>2922</v>
      </c>
      <c r="B11436">
        <v>202209</v>
      </c>
      <c r="C11436" t="s">
        <v>2783</v>
      </c>
      <c r="D11436">
        <v>0</v>
      </c>
      <c r="E11436">
        <v>38</v>
      </c>
      <c r="F11436">
        <v>100</v>
      </c>
    </row>
    <row r="11437" spans="1:6" x14ac:dyDescent="0.45">
      <c r="A11437" t="s">
        <v>2922</v>
      </c>
      <c r="B11437">
        <v>202209</v>
      </c>
      <c r="C11437" t="s">
        <v>2784</v>
      </c>
      <c r="D11437">
        <v>14</v>
      </c>
      <c r="E11437">
        <v>24</v>
      </c>
      <c r="F11437">
        <v>63</v>
      </c>
    </row>
    <row r="11438" spans="1:6" x14ac:dyDescent="0.45">
      <c r="A11438" t="s">
        <v>2922</v>
      </c>
      <c r="B11438">
        <v>202209</v>
      </c>
      <c r="C11438" t="s">
        <v>2785</v>
      </c>
      <c r="D11438">
        <v>14</v>
      </c>
      <c r="E11438">
        <v>24</v>
      </c>
      <c r="F11438">
        <v>63</v>
      </c>
    </row>
    <row r="11439" spans="1:6" x14ac:dyDescent="0.45">
      <c r="A11439" t="s">
        <v>2922</v>
      </c>
      <c r="B11439">
        <v>202209</v>
      </c>
      <c r="C11439" t="s">
        <v>2786</v>
      </c>
      <c r="D11439">
        <v>14</v>
      </c>
      <c r="E11439">
        <v>24</v>
      </c>
      <c r="F11439">
        <v>63</v>
      </c>
    </row>
    <row r="11440" spans="1:6" x14ac:dyDescent="0.45">
      <c r="A11440" t="s">
        <v>2922</v>
      </c>
      <c r="B11440">
        <v>202209</v>
      </c>
      <c r="C11440" t="s">
        <v>2787</v>
      </c>
      <c r="D11440">
        <v>14</v>
      </c>
      <c r="E11440">
        <v>24</v>
      </c>
      <c r="F11440">
        <v>63</v>
      </c>
    </row>
    <row r="11441" spans="1:6" x14ac:dyDescent="0.45">
      <c r="A11441" t="s">
        <v>2922</v>
      </c>
      <c r="B11441">
        <v>202209</v>
      </c>
      <c r="C11441" t="s">
        <v>2788</v>
      </c>
      <c r="D11441">
        <v>14</v>
      </c>
      <c r="E11441">
        <v>24</v>
      </c>
      <c r="F11441">
        <v>63</v>
      </c>
    </row>
    <row r="11442" spans="1:6" x14ac:dyDescent="0.45">
      <c r="A11442" t="s">
        <v>2922</v>
      </c>
      <c r="B11442">
        <v>202209</v>
      </c>
      <c r="C11442" t="s">
        <v>2789</v>
      </c>
      <c r="D11442">
        <v>14</v>
      </c>
      <c r="E11442">
        <v>24</v>
      </c>
      <c r="F11442">
        <v>63</v>
      </c>
    </row>
    <row r="11443" spans="1:6" x14ac:dyDescent="0.45">
      <c r="A11443" t="s">
        <v>2922</v>
      </c>
      <c r="B11443">
        <v>202209</v>
      </c>
      <c r="C11443" t="s">
        <v>2790</v>
      </c>
      <c r="D11443">
        <v>14</v>
      </c>
      <c r="E11443">
        <v>24</v>
      </c>
      <c r="F11443">
        <v>63</v>
      </c>
    </row>
    <row r="11444" spans="1:6" x14ac:dyDescent="0.45">
      <c r="A11444" t="s">
        <v>2922</v>
      </c>
      <c r="B11444">
        <v>202209</v>
      </c>
      <c r="C11444" t="s">
        <v>2791</v>
      </c>
      <c r="D11444">
        <v>14</v>
      </c>
      <c r="E11444">
        <v>24</v>
      </c>
      <c r="F11444">
        <v>63</v>
      </c>
    </row>
    <row r="11445" spans="1:6" x14ac:dyDescent="0.45">
      <c r="A11445" t="s">
        <v>2922</v>
      </c>
      <c r="B11445">
        <v>202209</v>
      </c>
      <c r="C11445" t="s">
        <v>2792</v>
      </c>
      <c r="D11445">
        <v>14</v>
      </c>
      <c r="E11445">
        <v>24</v>
      </c>
      <c r="F11445">
        <v>63</v>
      </c>
    </row>
    <row r="11446" spans="1:6" x14ac:dyDescent="0.45">
      <c r="A11446" t="s">
        <v>2922</v>
      </c>
      <c r="B11446">
        <v>202209</v>
      </c>
      <c r="C11446" t="s">
        <v>2793</v>
      </c>
      <c r="D11446">
        <v>14</v>
      </c>
      <c r="E11446">
        <v>24</v>
      </c>
      <c r="F11446">
        <v>63</v>
      </c>
    </row>
    <row r="11447" spans="1:6" x14ac:dyDescent="0.45">
      <c r="A11447" t="s">
        <v>2922</v>
      </c>
      <c r="B11447">
        <v>202209</v>
      </c>
      <c r="C11447" t="s">
        <v>2794</v>
      </c>
      <c r="D11447">
        <v>14</v>
      </c>
      <c r="E11447">
        <v>24</v>
      </c>
      <c r="F11447">
        <v>63</v>
      </c>
    </row>
    <row r="11448" spans="1:6" x14ac:dyDescent="0.45">
      <c r="A11448" t="s">
        <v>2922</v>
      </c>
      <c r="B11448">
        <v>202209</v>
      </c>
      <c r="C11448" t="s">
        <v>2795</v>
      </c>
      <c r="D11448">
        <v>14</v>
      </c>
      <c r="E11448">
        <v>24</v>
      </c>
      <c r="F11448">
        <v>63</v>
      </c>
    </row>
    <row r="11449" spans="1:6" x14ac:dyDescent="0.45">
      <c r="A11449" t="s">
        <v>2922</v>
      </c>
      <c r="B11449">
        <v>202209</v>
      </c>
      <c r="C11449" t="s">
        <v>2796</v>
      </c>
      <c r="D11449">
        <v>14</v>
      </c>
      <c r="E11449">
        <v>24</v>
      </c>
      <c r="F11449">
        <v>63</v>
      </c>
    </row>
    <row r="11450" spans="1:6" x14ac:dyDescent="0.45">
      <c r="A11450" t="s">
        <v>2922</v>
      </c>
      <c r="B11450">
        <v>202209</v>
      </c>
      <c r="C11450" t="s">
        <v>2797</v>
      </c>
      <c r="D11450">
        <v>14</v>
      </c>
      <c r="E11450">
        <v>24</v>
      </c>
      <c r="F11450">
        <v>63</v>
      </c>
    </row>
    <row r="11451" spans="1:6" x14ac:dyDescent="0.45">
      <c r="A11451" t="s">
        <v>2922</v>
      </c>
      <c r="B11451">
        <v>202209</v>
      </c>
      <c r="C11451" t="s">
        <v>2798</v>
      </c>
      <c r="D11451">
        <v>14</v>
      </c>
      <c r="E11451">
        <v>24</v>
      </c>
      <c r="F11451">
        <v>63</v>
      </c>
    </row>
    <row r="11452" spans="1:6" x14ac:dyDescent="0.45">
      <c r="A11452" t="s">
        <v>2922</v>
      </c>
      <c r="B11452">
        <v>202209</v>
      </c>
      <c r="C11452" t="s">
        <v>2799</v>
      </c>
      <c r="D11452">
        <v>14</v>
      </c>
      <c r="E11452">
        <v>24</v>
      </c>
      <c r="F11452">
        <v>63</v>
      </c>
    </row>
    <row r="11453" spans="1:6" x14ac:dyDescent="0.45">
      <c r="A11453" t="s">
        <v>2922</v>
      </c>
      <c r="B11453">
        <v>202209</v>
      </c>
      <c r="C11453" t="s">
        <v>2800</v>
      </c>
      <c r="D11453">
        <v>14</v>
      </c>
      <c r="E11453">
        <v>24</v>
      </c>
      <c r="F11453">
        <v>63</v>
      </c>
    </row>
    <row r="11454" spans="1:6" x14ac:dyDescent="0.45">
      <c r="A11454" t="s">
        <v>2922</v>
      </c>
      <c r="B11454">
        <v>202209</v>
      </c>
      <c r="C11454" t="s">
        <v>2801</v>
      </c>
      <c r="D11454">
        <v>14</v>
      </c>
      <c r="E11454">
        <v>24</v>
      </c>
      <c r="F11454">
        <v>63</v>
      </c>
    </row>
    <row r="11455" spans="1:6" x14ac:dyDescent="0.45">
      <c r="A11455" t="s">
        <v>2922</v>
      </c>
      <c r="B11455">
        <v>202209</v>
      </c>
      <c r="C11455" t="s">
        <v>2802</v>
      </c>
      <c r="D11455">
        <v>14</v>
      </c>
      <c r="E11455">
        <v>24</v>
      </c>
      <c r="F11455">
        <v>63</v>
      </c>
    </row>
    <row r="11456" spans="1:6" x14ac:dyDescent="0.45">
      <c r="A11456" t="s">
        <v>2922</v>
      </c>
      <c r="B11456">
        <v>202209</v>
      </c>
      <c r="C11456" t="s">
        <v>2803</v>
      </c>
      <c r="D11456">
        <v>14</v>
      </c>
      <c r="E11456">
        <v>24</v>
      </c>
      <c r="F11456">
        <v>63</v>
      </c>
    </row>
    <row r="11457" spans="1:6" x14ac:dyDescent="0.45">
      <c r="A11457" t="s">
        <v>2922</v>
      </c>
      <c r="B11457">
        <v>202209</v>
      </c>
      <c r="C11457" t="s">
        <v>2804</v>
      </c>
      <c r="D11457">
        <v>14</v>
      </c>
      <c r="E11457">
        <v>24</v>
      </c>
      <c r="F11457">
        <v>63</v>
      </c>
    </row>
    <row r="11458" spans="1:6" x14ac:dyDescent="0.45">
      <c r="A11458" t="s">
        <v>2922</v>
      </c>
      <c r="B11458">
        <v>202209</v>
      </c>
      <c r="C11458" t="s">
        <v>2805</v>
      </c>
      <c r="D11458">
        <v>14</v>
      </c>
      <c r="E11458">
        <v>24</v>
      </c>
      <c r="F11458">
        <v>63</v>
      </c>
    </row>
    <row r="11459" spans="1:6" x14ac:dyDescent="0.45">
      <c r="A11459" t="s">
        <v>2922</v>
      </c>
      <c r="B11459">
        <v>202209</v>
      </c>
      <c r="C11459" t="s">
        <v>2806</v>
      </c>
      <c r="D11459">
        <v>14</v>
      </c>
      <c r="E11459">
        <v>24</v>
      </c>
      <c r="F11459">
        <v>63</v>
      </c>
    </row>
    <row r="11460" spans="1:6" x14ac:dyDescent="0.45">
      <c r="A11460" t="s">
        <v>2922</v>
      </c>
      <c r="B11460">
        <v>202209</v>
      </c>
      <c r="C11460" t="s">
        <v>2807</v>
      </c>
      <c r="D11460">
        <v>14</v>
      </c>
      <c r="E11460">
        <v>24</v>
      </c>
      <c r="F11460">
        <v>63</v>
      </c>
    </row>
    <row r="11461" spans="1:6" x14ac:dyDescent="0.45">
      <c r="A11461" t="s">
        <v>2922</v>
      </c>
      <c r="B11461">
        <v>202209</v>
      </c>
      <c r="C11461" t="s">
        <v>2808</v>
      </c>
      <c r="D11461">
        <v>14</v>
      </c>
      <c r="E11461">
        <v>24</v>
      </c>
      <c r="F11461">
        <v>63</v>
      </c>
    </row>
    <row r="11462" spans="1:6" x14ac:dyDescent="0.45">
      <c r="A11462" t="s">
        <v>2922</v>
      </c>
      <c r="B11462">
        <v>202209</v>
      </c>
      <c r="C11462" t="s">
        <v>2809</v>
      </c>
      <c r="D11462">
        <v>14</v>
      </c>
      <c r="E11462">
        <v>24</v>
      </c>
      <c r="F11462">
        <v>63</v>
      </c>
    </row>
    <row r="11463" spans="1:6" x14ac:dyDescent="0.45">
      <c r="A11463" t="s">
        <v>2922</v>
      </c>
      <c r="B11463">
        <v>202209</v>
      </c>
      <c r="C11463" t="s">
        <v>2810</v>
      </c>
      <c r="D11463">
        <v>14</v>
      </c>
      <c r="E11463">
        <v>24</v>
      </c>
      <c r="F11463">
        <v>63</v>
      </c>
    </row>
    <row r="11464" spans="1:6" x14ac:dyDescent="0.45">
      <c r="A11464" t="s">
        <v>2922</v>
      </c>
      <c r="B11464">
        <v>202209</v>
      </c>
      <c r="C11464" t="s">
        <v>2811</v>
      </c>
      <c r="D11464">
        <v>14</v>
      </c>
      <c r="E11464">
        <v>24</v>
      </c>
      <c r="F11464">
        <v>63</v>
      </c>
    </row>
    <row r="11465" spans="1:6" x14ac:dyDescent="0.45">
      <c r="A11465" t="s">
        <v>2922</v>
      </c>
      <c r="B11465">
        <v>202209</v>
      </c>
      <c r="C11465" t="s">
        <v>2812</v>
      </c>
      <c r="D11465">
        <v>14</v>
      </c>
      <c r="E11465">
        <v>24</v>
      </c>
      <c r="F11465">
        <v>63</v>
      </c>
    </row>
    <row r="11466" spans="1:6" x14ac:dyDescent="0.45">
      <c r="A11466" t="s">
        <v>2922</v>
      </c>
      <c r="B11466">
        <v>202209</v>
      </c>
      <c r="C11466" t="s">
        <v>2813</v>
      </c>
      <c r="D11466">
        <v>14</v>
      </c>
      <c r="E11466">
        <v>24</v>
      </c>
      <c r="F11466">
        <v>63</v>
      </c>
    </row>
    <row r="11467" spans="1:6" x14ac:dyDescent="0.45">
      <c r="A11467" t="s">
        <v>2922</v>
      </c>
      <c r="B11467">
        <v>202209</v>
      </c>
      <c r="C11467" t="s">
        <v>2814</v>
      </c>
      <c r="D11467">
        <v>14</v>
      </c>
      <c r="E11467">
        <v>24</v>
      </c>
      <c r="F11467">
        <v>63</v>
      </c>
    </row>
    <row r="11468" spans="1:6" x14ac:dyDescent="0.45">
      <c r="A11468" t="s">
        <v>2922</v>
      </c>
      <c r="B11468">
        <v>202209</v>
      </c>
      <c r="C11468" t="s">
        <v>2815</v>
      </c>
      <c r="D11468">
        <v>14</v>
      </c>
      <c r="E11468">
        <v>24</v>
      </c>
      <c r="F11468">
        <v>63</v>
      </c>
    </row>
    <row r="11469" spans="1:6" x14ac:dyDescent="0.45">
      <c r="A11469" t="s">
        <v>2922</v>
      </c>
      <c r="B11469">
        <v>202209</v>
      </c>
      <c r="C11469" t="s">
        <v>2816</v>
      </c>
      <c r="D11469">
        <v>14</v>
      </c>
      <c r="E11469">
        <v>24</v>
      </c>
      <c r="F11469">
        <v>63</v>
      </c>
    </row>
    <row r="11470" spans="1:6" x14ac:dyDescent="0.45">
      <c r="A11470" t="s">
        <v>2922</v>
      </c>
      <c r="B11470">
        <v>202209</v>
      </c>
      <c r="C11470" t="s">
        <v>2817</v>
      </c>
      <c r="D11470">
        <v>14</v>
      </c>
      <c r="E11470">
        <v>24</v>
      </c>
      <c r="F11470">
        <v>63</v>
      </c>
    </row>
    <row r="11471" spans="1:6" x14ac:dyDescent="0.45">
      <c r="A11471" t="s">
        <v>2922</v>
      </c>
      <c r="B11471">
        <v>202209</v>
      </c>
      <c r="C11471" t="s">
        <v>2818</v>
      </c>
      <c r="D11471">
        <v>14</v>
      </c>
      <c r="E11471">
        <v>24</v>
      </c>
      <c r="F11471">
        <v>63</v>
      </c>
    </row>
    <row r="11472" spans="1:6" x14ac:dyDescent="0.45">
      <c r="A11472" t="s">
        <v>2922</v>
      </c>
      <c r="B11472">
        <v>202209</v>
      </c>
      <c r="C11472" t="s">
        <v>2819</v>
      </c>
      <c r="D11472">
        <v>14</v>
      </c>
      <c r="E11472">
        <v>24</v>
      </c>
      <c r="F11472">
        <v>63</v>
      </c>
    </row>
    <row r="11473" spans="1:6" x14ac:dyDescent="0.45">
      <c r="A11473" t="s">
        <v>2922</v>
      </c>
      <c r="B11473">
        <v>202209</v>
      </c>
      <c r="C11473" t="s">
        <v>2820</v>
      </c>
      <c r="D11473">
        <v>14</v>
      </c>
      <c r="E11473">
        <v>24</v>
      </c>
      <c r="F11473">
        <v>63</v>
      </c>
    </row>
    <row r="11474" spans="1:6" x14ac:dyDescent="0.45">
      <c r="A11474" t="s">
        <v>2922</v>
      </c>
      <c r="B11474">
        <v>202209</v>
      </c>
      <c r="C11474" t="s">
        <v>2821</v>
      </c>
      <c r="D11474">
        <v>14</v>
      </c>
      <c r="E11474">
        <v>24</v>
      </c>
      <c r="F11474">
        <v>63</v>
      </c>
    </row>
    <row r="11475" spans="1:6" x14ac:dyDescent="0.45">
      <c r="A11475" t="s">
        <v>2922</v>
      </c>
      <c r="B11475">
        <v>202209</v>
      </c>
      <c r="C11475" t="s">
        <v>2822</v>
      </c>
      <c r="D11475">
        <v>14</v>
      </c>
      <c r="E11475">
        <v>24</v>
      </c>
      <c r="F11475">
        <v>63</v>
      </c>
    </row>
    <row r="11476" spans="1:6" x14ac:dyDescent="0.45">
      <c r="A11476" t="s">
        <v>2922</v>
      </c>
      <c r="B11476">
        <v>202209</v>
      </c>
      <c r="C11476" t="s">
        <v>2823</v>
      </c>
      <c r="D11476">
        <v>14</v>
      </c>
      <c r="E11476">
        <v>24</v>
      </c>
      <c r="F11476">
        <v>63</v>
      </c>
    </row>
    <row r="11477" spans="1:6" x14ac:dyDescent="0.45">
      <c r="A11477" t="s">
        <v>2922</v>
      </c>
      <c r="B11477">
        <v>202209</v>
      </c>
      <c r="C11477" t="s">
        <v>2824</v>
      </c>
      <c r="D11477">
        <v>14</v>
      </c>
      <c r="E11477">
        <v>24</v>
      </c>
      <c r="F11477">
        <v>63</v>
      </c>
    </row>
    <row r="11478" spans="1:6" x14ac:dyDescent="0.45">
      <c r="A11478" t="s">
        <v>2922</v>
      </c>
      <c r="B11478">
        <v>202209</v>
      </c>
      <c r="C11478" t="s">
        <v>2825</v>
      </c>
      <c r="D11478">
        <v>14</v>
      </c>
      <c r="E11478">
        <v>24</v>
      </c>
      <c r="F11478">
        <v>63</v>
      </c>
    </row>
    <row r="11479" spans="1:6" x14ac:dyDescent="0.45">
      <c r="A11479" t="s">
        <v>2922</v>
      </c>
      <c r="B11479">
        <v>202209</v>
      </c>
      <c r="C11479" t="s">
        <v>2826</v>
      </c>
      <c r="D11479">
        <v>14</v>
      </c>
      <c r="E11479">
        <v>24</v>
      </c>
      <c r="F11479">
        <v>63</v>
      </c>
    </row>
    <row r="11480" spans="1:6" x14ac:dyDescent="0.45">
      <c r="A11480" t="s">
        <v>2922</v>
      </c>
      <c r="B11480">
        <v>202209</v>
      </c>
      <c r="C11480" t="s">
        <v>2827</v>
      </c>
      <c r="D11480">
        <v>14</v>
      </c>
      <c r="E11480">
        <v>24</v>
      </c>
      <c r="F11480">
        <v>63</v>
      </c>
    </row>
    <row r="11481" spans="1:6" x14ac:dyDescent="0.45">
      <c r="A11481" t="s">
        <v>2922</v>
      </c>
      <c r="B11481">
        <v>202209</v>
      </c>
      <c r="C11481" t="s">
        <v>2828</v>
      </c>
      <c r="D11481">
        <v>14</v>
      </c>
      <c r="E11481">
        <v>24</v>
      </c>
      <c r="F11481">
        <v>63</v>
      </c>
    </row>
    <row r="11482" spans="1:6" x14ac:dyDescent="0.45">
      <c r="A11482" t="s">
        <v>2922</v>
      </c>
      <c r="B11482">
        <v>202209</v>
      </c>
      <c r="C11482" t="s">
        <v>2829</v>
      </c>
      <c r="D11482">
        <v>14</v>
      </c>
      <c r="E11482">
        <v>24</v>
      </c>
      <c r="F11482">
        <v>63</v>
      </c>
    </row>
    <row r="11483" spans="1:6" x14ac:dyDescent="0.45">
      <c r="A11483" t="s">
        <v>2922</v>
      </c>
      <c r="B11483">
        <v>202209</v>
      </c>
      <c r="C11483" t="s">
        <v>2830</v>
      </c>
      <c r="D11483">
        <v>14</v>
      </c>
      <c r="E11483">
        <v>24</v>
      </c>
      <c r="F11483">
        <v>63</v>
      </c>
    </row>
    <row r="11484" spans="1:6" x14ac:dyDescent="0.45">
      <c r="A11484" t="s">
        <v>2922</v>
      </c>
      <c r="B11484">
        <v>202209</v>
      </c>
      <c r="C11484" t="s">
        <v>2831</v>
      </c>
      <c r="D11484">
        <v>14</v>
      </c>
      <c r="E11484">
        <v>24</v>
      </c>
      <c r="F11484">
        <v>63</v>
      </c>
    </row>
    <row r="11485" spans="1:6" x14ac:dyDescent="0.45">
      <c r="A11485" t="s">
        <v>2922</v>
      </c>
      <c r="B11485">
        <v>202209</v>
      </c>
      <c r="C11485" t="s">
        <v>2832</v>
      </c>
      <c r="D11485">
        <v>14</v>
      </c>
      <c r="E11485">
        <v>24</v>
      </c>
      <c r="F11485">
        <v>63</v>
      </c>
    </row>
    <row r="11486" spans="1:6" x14ac:dyDescent="0.45">
      <c r="A11486" t="s">
        <v>2922</v>
      </c>
      <c r="B11486">
        <v>202209</v>
      </c>
      <c r="C11486" t="s">
        <v>2833</v>
      </c>
      <c r="D11486">
        <v>14</v>
      </c>
      <c r="E11486">
        <v>24</v>
      </c>
      <c r="F11486">
        <v>63</v>
      </c>
    </row>
    <row r="11487" spans="1:6" x14ac:dyDescent="0.45">
      <c r="A11487" t="s">
        <v>2922</v>
      </c>
      <c r="B11487">
        <v>202209</v>
      </c>
      <c r="C11487" t="s">
        <v>2834</v>
      </c>
      <c r="D11487">
        <v>14</v>
      </c>
      <c r="E11487">
        <v>24</v>
      </c>
      <c r="F11487">
        <v>63</v>
      </c>
    </row>
    <row r="11488" spans="1:6" x14ac:dyDescent="0.45">
      <c r="A11488" t="s">
        <v>2922</v>
      </c>
      <c r="B11488">
        <v>202209</v>
      </c>
      <c r="C11488" t="s">
        <v>2835</v>
      </c>
      <c r="D11488">
        <v>14</v>
      </c>
      <c r="E11488">
        <v>24</v>
      </c>
      <c r="F11488">
        <v>63</v>
      </c>
    </row>
    <row r="11489" spans="1:6" x14ac:dyDescent="0.45">
      <c r="A11489" t="s">
        <v>2922</v>
      </c>
      <c r="B11489">
        <v>202209</v>
      </c>
      <c r="C11489" t="s">
        <v>2836</v>
      </c>
      <c r="D11489">
        <v>14</v>
      </c>
      <c r="E11489">
        <v>24</v>
      </c>
      <c r="F11489">
        <v>63</v>
      </c>
    </row>
    <row r="11490" spans="1:6" x14ac:dyDescent="0.45">
      <c r="A11490" t="s">
        <v>2922</v>
      </c>
      <c r="B11490">
        <v>202209</v>
      </c>
      <c r="C11490" t="s">
        <v>2837</v>
      </c>
      <c r="D11490">
        <v>14</v>
      </c>
      <c r="E11490">
        <v>24</v>
      </c>
      <c r="F11490">
        <v>63</v>
      </c>
    </row>
    <row r="11491" spans="1:6" x14ac:dyDescent="0.45">
      <c r="A11491" t="s">
        <v>2922</v>
      </c>
      <c r="B11491">
        <v>202209</v>
      </c>
      <c r="C11491" t="s">
        <v>2838</v>
      </c>
      <c r="D11491">
        <v>14</v>
      </c>
      <c r="E11491">
        <v>24</v>
      </c>
      <c r="F11491">
        <v>63</v>
      </c>
    </row>
    <row r="11492" spans="1:6" x14ac:dyDescent="0.45">
      <c r="A11492" t="s">
        <v>2922</v>
      </c>
      <c r="B11492">
        <v>202209</v>
      </c>
      <c r="C11492" t="s">
        <v>2839</v>
      </c>
      <c r="D11492">
        <v>14</v>
      </c>
      <c r="E11492">
        <v>24</v>
      </c>
      <c r="F11492">
        <v>63</v>
      </c>
    </row>
    <row r="11493" spans="1:6" x14ac:dyDescent="0.45">
      <c r="A11493" t="s">
        <v>2922</v>
      </c>
      <c r="B11493">
        <v>202209</v>
      </c>
      <c r="C11493" t="s">
        <v>2840</v>
      </c>
      <c r="D11493">
        <v>14</v>
      </c>
      <c r="E11493">
        <v>24</v>
      </c>
      <c r="F11493">
        <v>63</v>
      </c>
    </row>
    <row r="11494" spans="1:6" x14ac:dyDescent="0.45">
      <c r="A11494" t="s">
        <v>2922</v>
      </c>
      <c r="B11494">
        <v>202209</v>
      </c>
      <c r="C11494" t="s">
        <v>2841</v>
      </c>
      <c r="D11494">
        <v>14</v>
      </c>
      <c r="E11494">
        <v>24</v>
      </c>
      <c r="F11494">
        <v>63</v>
      </c>
    </row>
    <row r="11495" spans="1:6" x14ac:dyDescent="0.45">
      <c r="A11495" t="s">
        <v>2922</v>
      </c>
      <c r="B11495">
        <v>202209</v>
      </c>
      <c r="C11495" t="s">
        <v>2842</v>
      </c>
      <c r="D11495">
        <v>14</v>
      </c>
      <c r="E11495">
        <v>24</v>
      </c>
      <c r="F11495">
        <v>63</v>
      </c>
    </row>
    <row r="11496" spans="1:6" x14ac:dyDescent="0.45">
      <c r="A11496" t="s">
        <v>2922</v>
      </c>
      <c r="B11496">
        <v>202209</v>
      </c>
      <c r="C11496" t="s">
        <v>2843</v>
      </c>
      <c r="D11496">
        <v>14</v>
      </c>
      <c r="E11496">
        <v>24</v>
      </c>
      <c r="F11496">
        <v>63</v>
      </c>
    </row>
    <row r="11497" spans="1:6" x14ac:dyDescent="0.45">
      <c r="A11497" t="s">
        <v>2922</v>
      </c>
      <c r="B11497">
        <v>202209</v>
      </c>
      <c r="C11497" t="s">
        <v>2844</v>
      </c>
      <c r="D11497">
        <v>14</v>
      </c>
      <c r="E11497">
        <v>24</v>
      </c>
      <c r="F11497">
        <v>63</v>
      </c>
    </row>
    <row r="11498" spans="1:6" x14ac:dyDescent="0.45">
      <c r="A11498" t="s">
        <v>2922</v>
      </c>
      <c r="B11498">
        <v>202209</v>
      </c>
      <c r="C11498" t="s">
        <v>2845</v>
      </c>
      <c r="D11498">
        <v>14</v>
      </c>
      <c r="E11498">
        <v>24</v>
      </c>
      <c r="F11498">
        <v>63</v>
      </c>
    </row>
    <row r="11499" spans="1:6" x14ac:dyDescent="0.45">
      <c r="A11499" t="s">
        <v>2922</v>
      </c>
      <c r="B11499">
        <v>202209</v>
      </c>
      <c r="C11499" t="s">
        <v>2846</v>
      </c>
      <c r="D11499">
        <v>0</v>
      </c>
      <c r="E11499">
        <v>38</v>
      </c>
      <c r="F11499">
        <v>100</v>
      </c>
    </row>
    <row r="11500" spans="1:6" x14ac:dyDescent="0.45">
      <c r="A11500" t="s">
        <v>2922</v>
      </c>
      <c r="B11500">
        <v>202209</v>
      </c>
      <c r="C11500" t="s">
        <v>2847</v>
      </c>
      <c r="D11500">
        <v>14</v>
      </c>
      <c r="E11500">
        <v>24</v>
      </c>
      <c r="F11500">
        <v>63</v>
      </c>
    </row>
    <row r="11501" spans="1:6" x14ac:dyDescent="0.45">
      <c r="A11501" t="s">
        <v>2922</v>
      </c>
      <c r="B11501">
        <v>202209</v>
      </c>
      <c r="C11501" t="s">
        <v>2848</v>
      </c>
      <c r="D11501">
        <v>14</v>
      </c>
      <c r="E11501">
        <v>24</v>
      </c>
      <c r="F11501">
        <v>63</v>
      </c>
    </row>
    <row r="11502" spans="1:6" x14ac:dyDescent="0.45">
      <c r="A11502" t="s">
        <v>2922</v>
      </c>
      <c r="B11502">
        <v>202209</v>
      </c>
      <c r="C11502" t="s">
        <v>2849</v>
      </c>
      <c r="D11502">
        <v>14</v>
      </c>
      <c r="E11502">
        <v>24</v>
      </c>
      <c r="F11502">
        <v>63</v>
      </c>
    </row>
    <row r="11503" spans="1:6" x14ac:dyDescent="0.45">
      <c r="A11503" t="s">
        <v>2922</v>
      </c>
      <c r="B11503">
        <v>202209</v>
      </c>
      <c r="C11503" t="s">
        <v>2850</v>
      </c>
      <c r="D11503">
        <v>14</v>
      </c>
      <c r="E11503">
        <v>24</v>
      </c>
      <c r="F11503">
        <v>63</v>
      </c>
    </row>
    <row r="11504" spans="1:6" x14ac:dyDescent="0.45">
      <c r="A11504" t="s">
        <v>2922</v>
      </c>
      <c r="B11504">
        <v>202209</v>
      </c>
      <c r="C11504" t="s">
        <v>2851</v>
      </c>
      <c r="D11504">
        <v>14</v>
      </c>
      <c r="E11504">
        <v>24</v>
      </c>
      <c r="F11504">
        <v>63</v>
      </c>
    </row>
    <row r="11505" spans="1:6" x14ac:dyDescent="0.45">
      <c r="A11505" t="s">
        <v>2922</v>
      </c>
      <c r="B11505">
        <v>202209</v>
      </c>
      <c r="C11505" t="s">
        <v>2852</v>
      </c>
      <c r="D11505">
        <v>0</v>
      </c>
      <c r="E11505">
        <v>38</v>
      </c>
      <c r="F11505">
        <v>100</v>
      </c>
    </row>
    <row r="11506" spans="1:6" x14ac:dyDescent="0.45">
      <c r="A11506" t="s">
        <v>2922</v>
      </c>
      <c r="B11506">
        <v>202209</v>
      </c>
      <c r="C11506" t="s">
        <v>2853</v>
      </c>
      <c r="D11506">
        <v>16</v>
      </c>
      <c r="E11506">
        <v>22</v>
      </c>
      <c r="F11506">
        <v>58</v>
      </c>
    </row>
    <row r="11507" spans="1:6" x14ac:dyDescent="0.45">
      <c r="A11507" t="s">
        <v>2922</v>
      </c>
      <c r="B11507">
        <v>202209</v>
      </c>
      <c r="C11507" t="s">
        <v>2854</v>
      </c>
      <c r="D11507">
        <v>16</v>
      </c>
      <c r="E11507">
        <v>22</v>
      </c>
      <c r="F11507">
        <v>58</v>
      </c>
    </row>
    <row r="11508" spans="1:6" x14ac:dyDescent="0.45">
      <c r="A11508" t="s">
        <v>2922</v>
      </c>
      <c r="B11508">
        <v>202209</v>
      </c>
      <c r="C11508" t="s">
        <v>2855</v>
      </c>
      <c r="D11508">
        <v>16</v>
      </c>
      <c r="E11508">
        <v>22</v>
      </c>
      <c r="F11508">
        <v>58</v>
      </c>
    </row>
    <row r="11509" spans="1:6" x14ac:dyDescent="0.45">
      <c r="A11509" t="s">
        <v>2922</v>
      </c>
      <c r="B11509">
        <v>202209</v>
      </c>
      <c r="C11509" t="s">
        <v>2856</v>
      </c>
      <c r="D11509">
        <v>16</v>
      </c>
      <c r="E11509">
        <v>22</v>
      </c>
      <c r="F11509">
        <v>58</v>
      </c>
    </row>
    <row r="11510" spans="1:6" x14ac:dyDescent="0.45">
      <c r="A11510" t="s">
        <v>2922</v>
      </c>
      <c r="B11510">
        <v>202209</v>
      </c>
      <c r="C11510" t="s">
        <v>2857</v>
      </c>
      <c r="D11510">
        <v>16</v>
      </c>
      <c r="E11510">
        <v>22</v>
      </c>
      <c r="F11510">
        <v>58</v>
      </c>
    </row>
    <row r="11511" spans="1:6" x14ac:dyDescent="0.45">
      <c r="A11511" t="s">
        <v>2922</v>
      </c>
      <c r="B11511">
        <v>202209</v>
      </c>
      <c r="C11511" t="s">
        <v>2858</v>
      </c>
      <c r="D11511">
        <v>16</v>
      </c>
      <c r="E11511">
        <v>22</v>
      </c>
      <c r="F11511">
        <v>58</v>
      </c>
    </row>
    <row r="11512" spans="1:6" x14ac:dyDescent="0.45">
      <c r="A11512" t="s">
        <v>2922</v>
      </c>
      <c r="B11512">
        <v>202209</v>
      </c>
      <c r="C11512" t="s">
        <v>2859</v>
      </c>
      <c r="D11512">
        <v>16</v>
      </c>
      <c r="E11512">
        <v>22</v>
      </c>
      <c r="F11512">
        <v>58</v>
      </c>
    </row>
    <row r="11513" spans="1:6" x14ac:dyDescent="0.45">
      <c r="A11513" t="s">
        <v>2922</v>
      </c>
      <c r="B11513">
        <v>202209</v>
      </c>
      <c r="C11513" t="s">
        <v>2860</v>
      </c>
      <c r="D11513">
        <v>16</v>
      </c>
      <c r="E11513">
        <v>22</v>
      </c>
      <c r="F11513">
        <v>58</v>
      </c>
    </row>
    <row r="11514" spans="1:6" x14ac:dyDescent="0.45">
      <c r="A11514" t="s">
        <v>2922</v>
      </c>
      <c r="B11514">
        <v>202209</v>
      </c>
      <c r="C11514" t="s">
        <v>2861</v>
      </c>
      <c r="D11514">
        <v>16</v>
      </c>
      <c r="E11514">
        <v>22</v>
      </c>
      <c r="F11514">
        <v>58</v>
      </c>
    </row>
    <row r="11515" spans="1:6" x14ac:dyDescent="0.45">
      <c r="A11515" t="s">
        <v>2922</v>
      </c>
      <c r="B11515">
        <v>202209</v>
      </c>
      <c r="C11515" t="s">
        <v>2862</v>
      </c>
      <c r="D11515">
        <v>16</v>
      </c>
      <c r="E11515">
        <v>22</v>
      </c>
      <c r="F11515">
        <v>58</v>
      </c>
    </row>
    <row r="11516" spans="1:6" x14ac:dyDescent="0.45">
      <c r="A11516" t="s">
        <v>2922</v>
      </c>
      <c r="B11516">
        <v>202209</v>
      </c>
      <c r="C11516" t="s">
        <v>2863</v>
      </c>
      <c r="D11516">
        <v>16</v>
      </c>
      <c r="E11516">
        <v>22</v>
      </c>
      <c r="F11516">
        <v>58</v>
      </c>
    </row>
    <row r="11517" spans="1:6" x14ac:dyDescent="0.45">
      <c r="A11517" t="s">
        <v>2922</v>
      </c>
      <c r="B11517">
        <v>202209</v>
      </c>
      <c r="C11517" t="s">
        <v>2864</v>
      </c>
      <c r="D11517">
        <v>16</v>
      </c>
      <c r="E11517">
        <v>22</v>
      </c>
      <c r="F11517">
        <v>58</v>
      </c>
    </row>
    <row r="11518" spans="1:6" x14ac:dyDescent="0.45">
      <c r="A11518" t="s">
        <v>2922</v>
      </c>
      <c r="B11518">
        <v>202209</v>
      </c>
      <c r="C11518" t="s">
        <v>2865</v>
      </c>
      <c r="D11518">
        <v>16</v>
      </c>
      <c r="E11518">
        <v>22</v>
      </c>
      <c r="F11518">
        <v>58</v>
      </c>
    </row>
    <row r="11519" spans="1:6" x14ac:dyDescent="0.45">
      <c r="A11519" t="s">
        <v>2922</v>
      </c>
      <c r="B11519">
        <v>202209</v>
      </c>
      <c r="C11519" t="s">
        <v>2866</v>
      </c>
      <c r="D11519">
        <v>16</v>
      </c>
      <c r="E11519">
        <v>22</v>
      </c>
      <c r="F11519">
        <v>58</v>
      </c>
    </row>
    <row r="11520" spans="1:6" x14ac:dyDescent="0.45">
      <c r="A11520" t="s">
        <v>2922</v>
      </c>
      <c r="B11520">
        <v>202209</v>
      </c>
      <c r="C11520" t="s">
        <v>2867</v>
      </c>
      <c r="D11520">
        <v>16</v>
      </c>
      <c r="E11520">
        <v>22</v>
      </c>
      <c r="F11520">
        <v>58</v>
      </c>
    </row>
    <row r="11521" spans="1:6" x14ac:dyDescent="0.45">
      <c r="A11521" t="s">
        <v>2922</v>
      </c>
      <c r="B11521">
        <v>202209</v>
      </c>
      <c r="C11521" t="s">
        <v>2868</v>
      </c>
      <c r="D11521">
        <v>16</v>
      </c>
      <c r="E11521">
        <v>22</v>
      </c>
      <c r="F11521">
        <v>58</v>
      </c>
    </row>
    <row r="11522" spans="1:6" x14ac:dyDescent="0.45">
      <c r="A11522" t="s">
        <v>2922</v>
      </c>
      <c r="B11522">
        <v>202209</v>
      </c>
      <c r="C11522" t="s">
        <v>2869</v>
      </c>
      <c r="D11522">
        <v>16</v>
      </c>
      <c r="E11522">
        <v>22</v>
      </c>
      <c r="F11522">
        <v>58</v>
      </c>
    </row>
    <row r="11523" spans="1:6" x14ac:dyDescent="0.45">
      <c r="A11523" t="s">
        <v>2922</v>
      </c>
      <c r="B11523">
        <v>202209</v>
      </c>
      <c r="C11523" t="s">
        <v>2870</v>
      </c>
      <c r="D11523">
        <v>16</v>
      </c>
      <c r="E11523">
        <v>22</v>
      </c>
      <c r="F11523">
        <v>58</v>
      </c>
    </row>
    <row r="11524" spans="1:6" x14ac:dyDescent="0.45">
      <c r="A11524" t="s">
        <v>2922</v>
      </c>
      <c r="B11524">
        <v>202209</v>
      </c>
      <c r="C11524" t="s">
        <v>2871</v>
      </c>
      <c r="D11524">
        <v>16</v>
      </c>
      <c r="E11524">
        <v>22</v>
      </c>
      <c r="F11524">
        <v>58</v>
      </c>
    </row>
    <row r="11525" spans="1:6" x14ac:dyDescent="0.45">
      <c r="A11525" t="s">
        <v>2922</v>
      </c>
      <c r="B11525">
        <v>202209</v>
      </c>
      <c r="C11525" t="s">
        <v>2872</v>
      </c>
      <c r="D11525">
        <v>16</v>
      </c>
      <c r="E11525">
        <v>22</v>
      </c>
      <c r="F11525">
        <v>58</v>
      </c>
    </row>
    <row r="11526" spans="1:6" x14ac:dyDescent="0.45">
      <c r="A11526" t="s">
        <v>2922</v>
      </c>
      <c r="B11526">
        <v>202209</v>
      </c>
      <c r="C11526" t="s">
        <v>2873</v>
      </c>
      <c r="D11526">
        <v>16</v>
      </c>
      <c r="E11526">
        <v>22</v>
      </c>
      <c r="F11526">
        <v>58</v>
      </c>
    </row>
    <row r="11527" spans="1:6" x14ac:dyDescent="0.45">
      <c r="A11527" t="s">
        <v>2922</v>
      </c>
      <c r="B11527">
        <v>202209</v>
      </c>
      <c r="C11527" t="s">
        <v>2874</v>
      </c>
      <c r="D11527">
        <v>12</v>
      </c>
      <c r="E11527">
        <v>26</v>
      </c>
      <c r="F11527">
        <v>68</v>
      </c>
    </row>
    <row r="11528" spans="1:6" x14ac:dyDescent="0.45">
      <c r="A11528" t="s">
        <v>2922</v>
      </c>
      <c r="B11528">
        <v>202209</v>
      </c>
      <c r="C11528" t="s">
        <v>2875</v>
      </c>
      <c r="D11528">
        <v>12</v>
      </c>
      <c r="E11528">
        <v>26</v>
      </c>
      <c r="F11528">
        <v>68</v>
      </c>
    </row>
    <row r="11529" spans="1:6" x14ac:dyDescent="0.45">
      <c r="A11529" t="s">
        <v>2922</v>
      </c>
      <c r="B11529">
        <v>202209</v>
      </c>
      <c r="C11529" t="s">
        <v>2876</v>
      </c>
      <c r="D11529">
        <v>12</v>
      </c>
      <c r="E11529">
        <v>26</v>
      </c>
      <c r="F11529">
        <v>68</v>
      </c>
    </row>
    <row r="11530" spans="1:6" x14ac:dyDescent="0.45">
      <c r="A11530" t="s">
        <v>2922</v>
      </c>
      <c r="B11530">
        <v>202209</v>
      </c>
      <c r="C11530" t="s">
        <v>2877</v>
      </c>
      <c r="D11530">
        <v>12</v>
      </c>
      <c r="E11530">
        <v>26</v>
      </c>
      <c r="F11530">
        <v>68</v>
      </c>
    </row>
    <row r="11531" spans="1:6" x14ac:dyDescent="0.45">
      <c r="A11531" t="s">
        <v>2922</v>
      </c>
      <c r="B11531">
        <v>202209</v>
      </c>
      <c r="C11531" t="s">
        <v>2878</v>
      </c>
      <c r="D11531">
        <v>12</v>
      </c>
      <c r="E11531">
        <v>26</v>
      </c>
      <c r="F11531">
        <v>68</v>
      </c>
    </row>
    <row r="11532" spans="1:6" x14ac:dyDescent="0.45">
      <c r="A11532" t="s">
        <v>2922</v>
      </c>
      <c r="B11532">
        <v>202209</v>
      </c>
      <c r="C11532" t="s">
        <v>2879</v>
      </c>
      <c r="D11532">
        <v>14</v>
      </c>
      <c r="E11532">
        <v>24</v>
      </c>
      <c r="F11532">
        <v>63</v>
      </c>
    </row>
    <row r="11533" spans="1:6" x14ac:dyDescent="0.45">
      <c r="A11533" t="s">
        <v>2922</v>
      </c>
      <c r="B11533">
        <v>202209</v>
      </c>
      <c r="C11533" t="s">
        <v>2880</v>
      </c>
      <c r="D11533">
        <v>0</v>
      </c>
      <c r="E11533">
        <v>38</v>
      </c>
      <c r="F11533">
        <v>100</v>
      </c>
    </row>
    <row r="11534" spans="1:6" x14ac:dyDescent="0.45">
      <c r="A11534" t="s">
        <v>2922</v>
      </c>
      <c r="B11534">
        <v>202209</v>
      </c>
      <c r="C11534" t="s">
        <v>2881</v>
      </c>
      <c r="D11534">
        <v>0</v>
      </c>
      <c r="E11534">
        <v>38</v>
      </c>
      <c r="F11534">
        <v>100</v>
      </c>
    </row>
    <row r="11535" spans="1:6" x14ac:dyDescent="0.45">
      <c r="A11535" t="s">
        <v>2922</v>
      </c>
      <c r="B11535">
        <v>202209</v>
      </c>
      <c r="C11535" t="s">
        <v>2882</v>
      </c>
      <c r="D11535">
        <v>0</v>
      </c>
      <c r="E11535">
        <v>38</v>
      </c>
      <c r="F11535">
        <v>100</v>
      </c>
    </row>
    <row r="11536" spans="1:6" x14ac:dyDescent="0.45">
      <c r="A11536" t="s">
        <v>2922</v>
      </c>
      <c r="B11536">
        <v>202209</v>
      </c>
      <c r="C11536" t="s">
        <v>2883</v>
      </c>
      <c r="D11536">
        <v>0</v>
      </c>
      <c r="E11536">
        <v>38</v>
      </c>
      <c r="F11536">
        <v>100</v>
      </c>
    </row>
    <row r="11537" spans="1:6" x14ac:dyDescent="0.45">
      <c r="A11537" t="s">
        <v>2922</v>
      </c>
      <c r="B11537">
        <v>202209</v>
      </c>
      <c r="C11537" t="s">
        <v>2923</v>
      </c>
      <c r="D11537">
        <v>38</v>
      </c>
      <c r="E11537">
        <v>0</v>
      </c>
      <c r="F11537">
        <v>0</v>
      </c>
    </row>
    <row r="11538" spans="1:6" x14ac:dyDescent="0.45">
      <c r="A11538" t="s">
        <v>2922</v>
      </c>
      <c r="B11538">
        <v>202209</v>
      </c>
      <c r="C11538" t="s">
        <v>2924</v>
      </c>
      <c r="D11538">
        <v>38</v>
      </c>
      <c r="E11538">
        <v>0</v>
      </c>
      <c r="F11538">
        <v>0</v>
      </c>
    </row>
    <row r="11539" spans="1:6" x14ac:dyDescent="0.45">
      <c r="A11539" t="s">
        <v>2922</v>
      </c>
      <c r="B11539">
        <v>202209</v>
      </c>
      <c r="C11539" t="s">
        <v>2927</v>
      </c>
      <c r="D11539">
        <v>38</v>
      </c>
      <c r="E11539">
        <v>0</v>
      </c>
      <c r="F11539">
        <v>0</v>
      </c>
    </row>
    <row r="11540" spans="1:6" x14ac:dyDescent="0.45">
      <c r="A11540" t="s">
        <v>2922</v>
      </c>
      <c r="B11540">
        <v>202209</v>
      </c>
      <c r="C11540" t="s">
        <v>2925</v>
      </c>
      <c r="D11540">
        <v>38</v>
      </c>
      <c r="E11540">
        <v>0</v>
      </c>
      <c r="F11540">
        <v>0</v>
      </c>
    </row>
    <row r="11541" spans="1:6" x14ac:dyDescent="0.45">
      <c r="A11541" t="s">
        <v>2922</v>
      </c>
      <c r="B11541">
        <v>202209</v>
      </c>
      <c r="C11541" t="s">
        <v>2926</v>
      </c>
      <c r="D11541">
        <v>38</v>
      </c>
      <c r="E11541">
        <v>0</v>
      </c>
      <c r="F11541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B2DC-EE24-4C09-93E3-5D55B5FB9E78}">
  <dimension ref="B1:L2887"/>
  <sheetViews>
    <sheetView workbookViewId="0">
      <selection activeCell="D1" sqref="D1"/>
    </sheetView>
  </sheetViews>
  <sheetFormatPr defaultRowHeight="17" x14ac:dyDescent="0.45"/>
  <sheetData>
    <row r="1" spans="2:12" x14ac:dyDescent="0.45">
      <c r="B1" s="25" t="s">
        <v>2929</v>
      </c>
      <c r="C1" s="25" t="s">
        <v>2909</v>
      </c>
      <c r="D1" s="21"/>
      <c r="E1" s="25" t="s">
        <v>2932</v>
      </c>
      <c r="F1" s="25" t="s">
        <v>2885</v>
      </c>
      <c r="G1" s="25" t="s">
        <v>2907</v>
      </c>
      <c r="H1" s="25" t="s">
        <v>2895</v>
      </c>
      <c r="I1" s="7" t="s">
        <v>2911</v>
      </c>
      <c r="J1" s="7" t="s">
        <v>2912</v>
      </c>
      <c r="K1" s="7" t="s">
        <v>2914</v>
      </c>
      <c r="L1" s="27" t="s">
        <v>2886</v>
      </c>
    </row>
    <row r="2" spans="2:12" x14ac:dyDescent="0.45">
      <c r="B2" s="4">
        <v>1</v>
      </c>
      <c r="C2" s="4" t="s">
        <v>2899</v>
      </c>
      <c r="D2" s="4" t="s">
        <v>2902</v>
      </c>
      <c r="E2" s="4">
        <v>1</v>
      </c>
      <c r="F2" s="4" t="s">
        <v>2930</v>
      </c>
      <c r="G2" s="4">
        <v>0</v>
      </c>
      <c r="H2" s="4">
        <v>1</v>
      </c>
      <c r="I2" s="4">
        <f>VLOOKUP(C2,'99-b. 결측치 확인'!$M:$P,2,FALSE)</f>
        <v>598</v>
      </c>
      <c r="J2" s="4">
        <f>VLOOKUP(C2,'99-b. 결측치 확인'!$M:$P,3,FALSE)</f>
        <v>0</v>
      </c>
      <c r="K2" s="17">
        <f>VLOOKUP(C2,'99-b. 결측치 확인'!$M:$P,4,FALSE)</f>
        <v>0</v>
      </c>
      <c r="L2" s="4"/>
    </row>
    <row r="3" spans="2:12" x14ac:dyDescent="0.45">
      <c r="B3" s="5">
        <v>2</v>
      </c>
      <c r="C3" s="5" t="s">
        <v>2900</v>
      </c>
      <c r="D3" s="5" t="s">
        <v>2903</v>
      </c>
      <c r="E3" s="5">
        <v>0</v>
      </c>
      <c r="F3" s="5" t="s">
        <v>2934</v>
      </c>
      <c r="G3" s="5">
        <v>0</v>
      </c>
      <c r="H3" s="5">
        <v>1</v>
      </c>
      <c r="I3" s="5">
        <f>VLOOKUP(C3,'99-b. 결측치 확인'!$M:$P,2,FALSE)</f>
        <v>598</v>
      </c>
      <c r="J3" s="5">
        <f>VLOOKUP(C3,'99-b. 결측치 확인'!$M:$P,3,FALSE)</f>
        <v>0</v>
      </c>
      <c r="K3" s="18">
        <f>VLOOKUP(C3,'99-b. 결측치 확인'!$M:$P,4,FALSE)</f>
        <v>0</v>
      </c>
      <c r="L3" s="5"/>
    </row>
    <row r="4" spans="2:12" x14ac:dyDescent="0.45">
      <c r="B4" s="5">
        <v>3</v>
      </c>
      <c r="C4" s="5" t="s">
        <v>2901</v>
      </c>
      <c r="D4" s="5" t="s">
        <v>2904</v>
      </c>
      <c r="E4" s="5">
        <v>0</v>
      </c>
      <c r="F4" s="5" t="s">
        <v>2930</v>
      </c>
      <c r="G4" s="5">
        <v>0</v>
      </c>
      <c r="H4" s="5">
        <v>1</v>
      </c>
      <c r="I4" s="5">
        <f>VLOOKUP(C4,'99-b. 결측치 확인'!$M:$P,2,FALSE)</f>
        <v>598</v>
      </c>
      <c r="J4" s="5">
        <f>VLOOKUP(C4,'99-b. 결측치 확인'!$M:$P,3,FALSE)</f>
        <v>0</v>
      </c>
      <c r="K4" s="18">
        <f>VLOOKUP(C4,'99-b. 결측치 확인'!$M:$P,4,FALSE)</f>
        <v>0</v>
      </c>
      <c r="L4" s="5"/>
    </row>
    <row r="5" spans="2:12" x14ac:dyDescent="0.45">
      <c r="B5" s="5">
        <v>4</v>
      </c>
      <c r="C5" s="5" t="s">
        <v>2906</v>
      </c>
      <c r="D5" s="5" t="s">
        <v>2905</v>
      </c>
      <c r="E5" s="5">
        <v>0</v>
      </c>
      <c r="F5" s="5" t="s">
        <v>2934</v>
      </c>
      <c r="G5" s="5">
        <v>0</v>
      </c>
      <c r="H5" s="5">
        <v>1</v>
      </c>
      <c r="I5" s="5">
        <f>VLOOKUP(C5,'99-b. 결측치 확인'!$M:$P,2,FALSE)</f>
        <v>598</v>
      </c>
      <c r="J5" s="5">
        <f>VLOOKUP(C5,'99-b. 결측치 확인'!$M:$P,3,FALSE)</f>
        <v>0</v>
      </c>
      <c r="K5" s="18">
        <f>VLOOKUP(C5,'99-b. 결측치 확인'!$M:$P,4,FALSE)</f>
        <v>0</v>
      </c>
      <c r="L5" s="5"/>
    </row>
    <row r="6" spans="2:12" x14ac:dyDescent="0.45">
      <c r="B6" s="13">
        <v>5</v>
      </c>
      <c r="C6" s="13" t="s">
        <v>2936</v>
      </c>
      <c r="D6" s="5" t="s">
        <v>2938</v>
      </c>
      <c r="E6" s="13">
        <v>0</v>
      </c>
      <c r="F6" s="13" t="s">
        <v>2930</v>
      </c>
      <c r="G6" s="13">
        <v>0</v>
      </c>
      <c r="H6" s="13">
        <v>1</v>
      </c>
      <c r="I6" s="5">
        <v>598</v>
      </c>
      <c r="J6" s="13">
        <v>0</v>
      </c>
      <c r="K6" s="19">
        <v>0</v>
      </c>
      <c r="L6" s="13"/>
    </row>
    <row r="7" spans="2:12" x14ac:dyDescent="0.45">
      <c r="B7" s="1">
        <v>5</v>
      </c>
      <c r="C7" s="1" t="s">
        <v>0</v>
      </c>
      <c r="D7" s="1" t="s">
        <v>2892</v>
      </c>
      <c r="E7" s="1">
        <v>1</v>
      </c>
      <c r="F7" s="1" t="s">
        <v>2930</v>
      </c>
      <c r="G7" s="1">
        <v>1</v>
      </c>
      <c r="H7" s="1">
        <v>0</v>
      </c>
      <c r="I7" s="1">
        <f>VLOOKUP(C7,'99-b. 결측치 확인'!$M:$P,2,FALSE)</f>
        <v>598</v>
      </c>
      <c r="J7" s="1">
        <f>VLOOKUP(C7,'99-b. 결측치 확인'!$M:$P,3,FALSE)</f>
        <v>0</v>
      </c>
      <c r="K7" s="14">
        <f>VLOOKUP(C7,'99-b. 결측치 확인'!$M:$P,4,FALSE)</f>
        <v>0</v>
      </c>
      <c r="L7" s="1"/>
    </row>
    <row r="8" spans="2:12" x14ac:dyDescent="0.45">
      <c r="B8" s="2">
        <v>6</v>
      </c>
      <c r="C8" s="2" t="s">
        <v>2</v>
      </c>
      <c r="D8" s="2" t="s">
        <v>2891</v>
      </c>
      <c r="E8" s="2">
        <v>0</v>
      </c>
      <c r="F8" s="2" t="s">
        <v>2930</v>
      </c>
      <c r="G8" s="2">
        <v>0</v>
      </c>
      <c r="H8" s="2">
        <v>0</v>
      </c>
      <c r="I8" s="2">
        <f>VLOOKUP(C8,'99-b. 결측치 확인'!$M:$P,2,FALSE)</f>
        <v>598</v>
      </c>
      <c r="J8" s="2">
        <f>VLOOKUP(C8,'99-b. 결측치 확인'!$M:$P,3,FALSE)</f>
        <v>0</v>
      </c>
      <c r="K8" s="15">
        <f>VLOOKUP(C8,'99-b. 결측치 확인'!$M:$P,4,FALSE)</f>
        <v>0</v>
      </c>
      <c r="L8" s="2"/>
    </row>
    <row r="9" spans="2:12" x14ac:dyDescent="0.45">
      <c r="B9" s="2">
        <v>7</v>
      </c>
      <c r="C9" s="2" t="s">
        <v>4</v>
      </c>
      <c r="D9" s="2" t="s">
        <v>2887</v>
      </c>
      <c r="E9" s="2">
        <v>0</v>
      </c>
      <c r="F9" s="2" t="s">
        <v>2934</v>
      </c>
      <c r="G9" s="2">
        <v>1</v>
      </c>
      <c r="H9" s="2">
        <v>0</v>
      </c>
      <c r="I9" s="2">
        <f>VLOOKUP(C9,'99-b. 결측치 확인'!$M:$P,2,FALSE)</f>
        <v>598</v>
      </c>
      <c r="J9" s="2">
        <f>VLOOKUP(C9,'99-b. 결측치 확인'!$M:$P,3,FALSE)</f>
        <v>0</v>
      </c>
      <c r="K9" s="15">
        <f>VLOOKUP(C9,'99-b. 결측치 확인'!$M:$P,4,FALSE)</f>
        <v>0</v>
      </c>
      <c r="L9" s="2"/>
    </row>
    <row r="10" spans="2:12" x14ac:dyDescent="0.45">
      <c r="B10" s="2">
        <v>8</v>
      </c>
      <c r="C10" s="2" t="s">
        <v>6</v>
      </c>
      <c r="D10" s="2" t="s">
        <v>2893</v>
      </c>
      <c r="E10" s="2">
        <v>0</v>
      </c>
      <c r="F10" s="2" t="s">
        <v>2930</v>
      </c>
      <c r="G10" s="2">
        <v>1</v>
      </c>
      <c r="H10" s="2">
        <v>0</v>
      </c>
      <c r="I10" s="2">
        <v>598</v>
      </c>
      <c r="J10" s="2">
        <v>0</v>
      </c>
      <c r="K10" s="15">
        <v>0</v>
      </c>
      <c r="L10" s="2"/>
    </row>
    <row r="11" spans="2:12" x14ac:dyDescent="0.45">
      <c r="B11" s="2">
        <v>9</v>
      </c>
      <c r="C11" s="2" t="s">
        <v>7</v>
      </c>
      <c r="D11" s="2" t="s">
        <v>2888</v>
      </c>
      <c r="E11" s="2">
        <v>0</v>
      </c>
      <c r="F11" s="2" t="s">
        <v>2930</v>
      </c>
      <c r="G11" s="2">
        <v>0</v>
      </c>
      <c r="H11" s="2">
        <v>0</v>
      </c>
      <c r="I11" s="2">
        <f>VLOOKUP(C11,'99-b. 결측치 확인'!$M:$P,2,FALSE)</f>
        <v>598</v>
      </c>
      <c r="J11" s="2">
        <f>VLOOKUP(C11,'99-b. 결측치 확인'!$M:$P,3,FALSE)</f>
        <v>0</v>
      </c>
      <c r="K11" s="15">
        <f>VLOOKUP(C11,'99-b. 결측치 확인'!$M:$P,4,FALSE)</f>
        <v>0</v>
      </c>
      <c r="L11" s="2"/>
    </row>
    <row r="12" spans="2:12" x14ac:dyDescent="0.45">
      <c r="B12" s="2">
        <v>10</v>
      </c>
      <c r="C12" s="2" t="s">
        <v>8</v>
      </c>
      <c r="D12" s="2" t="s">
        <v>2889</v>
      </c>
      <c r="E12" s="2">
        <v>0</v>
      </c>
      <c r="F12" s="2" t="s">
        <v>1</v>
      </c>
      <c r="G12" s="2">
        <v>0</v>
      </c>
      <c r="H12" s="2">
        <v>0</v>
      </c>
      <c r="I12" s="2">
        <f>VLOOKUP(C12,'99-b. 결측치 확인'!$M:$P,2,FALSE)</f>
        <v>598</v>
      </c>
      <c r="J12" s="2">
        <f>VLOOKUP(C12,'99-b. 결측치 확인'!$M:$P,3,FALSE)</f>
        <v>0</v>
      </c>
      <c r="K12" s="15">
        <f>VLOOKUP(C12,'99-b. 결측치 확인'!$M:$P,4,FALSE)</f>
        <v>0</v>
      </c>
      <c r="L12" s="2"/>
    </row>
    <row r="13" spans="2:12" x14ac:dyDescent="0.45">
      <c r="B13" s="2">
        <v>11</v>
      </c>
      <c r="C13" s="2" t="s">
        <v>9</v>
      </c>
      <c r="D13" s="2" t="s">
        <v>2890</v>
      </c>
      <c r="E13" s="2">
        <v>0</v>
      </c>
      <c r="F13" s="2" t="s">
        <v>5</v>
      </c>
      <c r="G13" s="2">
        <v>0</v>
      </c>
      <c r="H13" s="2">
        <v>0</v>
      </c>
      <c r="I13" s="2">
        <f>VLOOKUP(C13,'99-b. 결측치 확인'!$M:$P,2,FALSE)</f>
        <v>349</v>
      </c>
      <c r="J13" s="2">
        <f>VLOOKUP(C13,'99-b. 결측치 확인'!$M:$P,3,FALSE)</f>
        <v>249</v>
      </c>
      <c r="K13" s="15">
        <f>VLOOKUP(C13,'99-b. 결측치 확인'!$M:$P,4,FALSE)</f>
        <v>0.41638795986622074</v>
      </c>
      <c r="L13" s="2"/>
    </row>
    <row r="14" spans="2:12" x14ac:dyDescent="0.45">
      <c r="B14" s="2">
        <v>12</v>
      </c>
      <c r="C14" s="2" t="s">
        <v>10</v>
      </c>
      <c r="D14" s="2"/>
      <c r="E14" s="2">
        <v>0</v>
      </c>
      <c r="F14" s="2" t="s">
        <v>5</v>
      </c>
      <c r="G14" s="2">
        <v>0</v>
      </c>
      <c r="H14" s="2">
        <v>0</v>
      </c>
      <c r="I14" s="2">
        <f>VLOOKUP(C14,'99-b. 결측치 확인'!$M:$P,2,FALSE)</f>
        <v>349</v>
      </c>
      <c r="J14" s="2">
        <f>VLOOKUP(C14,'99-b. 결측치 확인'!$M:$P,3,FALSE)</f>
        <v>249</v>
      </c>
      <c r="K14" s="15">
        <f>VLOOKUP(C14,'99-b. 결측치 확인'!$M:$P,4,FALSE)</f>
        <v>0.41638795986622074</v>
      </c>
      <c r="L14" s="2"/>
    </row>
    <row r="15" spans="2:12" x14ac:dyDescent="0.45">
      <c r="B15" s="2">
        <v>13</v>
      </c>
      <c r="C15" s="2" t="s">
        <v>11</v>
      </c>
      <c r="D15" s="2"/>
      <c r="E15" s="2">
        <v>0</v>
      </c>
      <c r="F15" s="2" t="s">
        <v>5</v>
      </c>
      <c r="G15" s="2">
        <v>0</v>
      </c>
      <c r="H15" s="2">
        <v>0</v>
      </c>
      <c r="I15" s="2">
        <f>VLOOKUP(C15,'99-b. 결측치 확인'!$M:$P,2,FALSE)</f>
        <v>349</v>
      </c>
      <c r="J15" s="2">
        <f>VLOOKUP(C15,'99-b. 결측치 확인'!$M:$P,3,FALSE)</f>
        <v>249</v>
      </c>
      <c r="K15" s="15">
        <f>VLOOKUP(C15,'99-b. 결측치 확인'!$M:$P,4,FALSE)</f>
        <v>0.41638795986622074</v>
      </c>
      <c r="L15" s="2"/>
    </row>
    <row r="16" spans="2:12" x14ac:dyDescent="0.45">
      <c r="B16" s="2">
        <v>14</v>
      </c>
      <c r="C16" s="2" t="s">
        <v>12</v>
      </c>
      <c r="D16" s="2"/>
      <c r="E16" s="2">
        <v>0</v>
      </c>
      <c r="F16" s="2" t="s">
        <v>5</v>
      </c>
      <c r="G16" s="2">
        <v>0</v>
      </c>
      <c r="H16" s="2">
        <v>0</v>
      </c>
      <c r="I16" s="2">
        <f>VLOOKUP(C16,'99-b. 결측치 확인'!$M:$P,2,FALSE)</f>
        <v>349</v>
      </c>
      <c r="J16" s="2">
        <f>VLOOKUP(C16,'99-b. 결측치 확인'!$M:$P,3,FALSE)</f>
        <v>249</v>
      </c>
      <c r="K16" s="15">
        <f>VLOOKUP(C16,'99-b. 결측치 확인'!$M:$P,4,FALSE)</f>
        <v>0.41638795986622074</v>
      </c>
      <c r="L16" s="2"/>
    </row>
    <row r="17" spans="2:12" x14ac:dyDescent="0.45">
      <c r="B17" s="2">
        <v>15</v>
      </c>
      <c r="C17" s="2" t="s">
        <v>13</v>
      </c>
      <c r="D17" s="2"/>
      <c r="E17" s="2">
        <v>0</v>
      </c>
      <c r="F17" s="2" t="s">
        <v>5</v>
      </c>
      <c r="G17" s="2">
        <v>0</v>
      </c>
      <c r="H17" s="2">
        <v>0</v>
      </c>
      <c r="I17" s="2">
        <f>VLOOKUP(C17,'99-b. 결측치 확인'!$M:$P,2,FALSE)</f>
        <v>349</v>
      </c>
      <c r="J17" s="2">
        <f>VLOOKUP(C17,'99-b. 결측치 확인'!$M:$P,3,FALSE)</f>
        <v>249</v>
      </c>
      <c r="K17" s="15">
        <f>VLOOKUP(C17,'99-b. 결측치 확인'!$M:$P,4,FALSE)</f>
        <v>0.41638795986622074</v>
      </c>
      <c r="L17" s="2"/>
    </row>
    <row r="18" spans="2:12" x14ac:dyDescent="0.45">
      <c r="B18" s="2">
        <v>16</v>
      </c>
      <c r="C18" s="2" t="s">
        <v>14</v>
      </c>
      <c r="D18" s="2"/>
      <c r="E18" s="2">
        <v>0</v>
      </c>
      <c r="F18" s="2" t="s">
        <v>5</v>
      </c>
      <c r="G18" s="2">
        <v>0</v>
      </c>
      <c r="H18" s="2">
        <v>0</v>
      </c>
      <c r="I18" s="2">
        <f>VLOOKUP(C18,'99-b. 결측치 확인'!$M:$P,2,FALSE)</f>
        <v>349</v>
      </c>
      <c r="J18" s="2">
        <f>VLOOKUP(C18,'99-b. 결측치 확인'!$M:$P,3,FALSE)</f>
        <v>249</v>
      </c>
      <c r="K18" s="15">
        <f>VLOOKUP(C18,'99-b. 결측치 확인'!$M:$P,4,FALSE)</f>
        <v>0.41638795986622074</v>
      </c>
      <c r="L18" s="2"/>
    </row>
    <row r="19" spans="2:12" x14ac:dyDescent="0.45">
      <c r="B19" s="2">
        <v>17</v>
      </c>
      <c r="C19" s="2" t="s">
        <v>15</v>
      </c>
      <c r="D19" s="2"/>
      <c r="E19" s="2">
        <v>0</v>
      </c>
      <c r="F19" s="2" t="s">
        <v>5</v>
      </c>
      <c r="G19" s="2">
        <v>0</v>
      </c>
      <c r="H19" s="2">
        <v>0</v>
      </c>
      <c r="I19" s="2">
        <f>VLOOKUP(C19,'99-b. 결측치 확인'!$M:$P,2,FALSE)</f>
        <v>349</v>
      </c>
      <c r="J19" s="2">
        <f>VLOOKUP(C19,'99-b. 결측치 확인'!$M:$P,3,FALSE)</f>
        <v>249</v>
      </c>
      <c r="K19" s="15">
        <f>VLOOKUP(C19,'99-b. 결측치 확인'!$M:$P,4,FALSE)</f>
        <v>0.41638795986622074</v>
      </c>
      <c r="L19" s="2"/>
    </row>
    <row r="20" spans="2:12" x14ac:dyDescent="0.45">
      <c r="B20" s="2">
        <v>18</v>
      </c>
      <c r="C20" s="2" t="s">
        <v>16</v>
      </c>
      <c r="D20" s="2"/>
      <c r="E20" s="2">
        <v>0</v>
      </c>
      <c r="F20" s="2" t="s">
        <v>5</v>
      </c>
      <c r="G20" s="2">
        <v>0</v>
      </c>
      <c r="H20" s="2">
        <v>0</v>
      </c>
      <c r="I20" s="2">
        <f>VLOOKUP(C20,'99-b. 결측치 확인'!$M:$P,2,FALSE)</f>
        <v>349</v>
      </c>
      <c r="J20" s="2">
        <f>VLOOKUP(C20,'99-b. 결측치 확인'!$M:$P,3,FALSE)</f>
        <v>249</v>
      </c>
      <c r="K20" s="15">
        <f>VLOOKUP(C20,'99-b. 결측치 확인'!$M:$P,4,FALSE)</f>
        <v>0.41638795986622074</v>
      </c>
      <c r="L20" s="2"/>
    </row>
    <row r="21" spans="2:12" x14ac:dyDescent="0.45">
      <c r="B21" s="2">
        <v>19</v>
      </c>
      <c r="C21" s="2" t="s">
        <v>17</v>
      </c>
      <c r="D21" s="2"/>
      <c r="E21" s="2">
        <v>0</v>
      </c>
      <c r="F21" s="2" t="s">
        <v>5</v>
      </c>
      <c r="G21" s="2">
        <v>0</v>
      </c>
      <c r="H21" s="2">
        <v>0</v>
      </c>
      <c r="I21" s="2">
        <f>VLOOKUP(C21,'99-b. 결측치 확인'!$M:$P,2,FALSE)</f>
        <v>349</v>
      </c>
      <c r="J21" s="2">
        <f>VLOOKUP(C21,'99-b. 결측치 확인'!$M:$P,3,FALSE)</f>
        <v>249</v>
      </c>
      <c r="K21" s="15">
        <f>VLOOKUP(C21,'99-b. 결측치 확인'!$M:$P,4,FALSE)</f>
        <v>0.41638795986622074</v>
      </c>
      <c r="L21" s="2"/>
    </row>
    <row r="22" spans="2:12" x14ac:dyDescent="0.45">
      <c r="B22" s="2">
        <v>20</v>
      </c>
      <c r="C22" s="2" t="s">
        <v>18</v>
      </c>
      <c r="D22" s="2"/>
      <c r="E22" s="2">
        <v>0</v>
      </c>
      <c r="F22" s="2" t="s">
        <v>5</v>
      </c>
      <c r="G22" s="2">
        <v>0</v>
      </c>
      <c r="H22" s="2">
        <v>0</v>
      </c>
      <c r="I22" s="2">
        <f>VLOOKUP(C22,'99-b. 결측치 확인'!$M:$P,2,FALSE)</f>
        <v>349</v>
      </c>
      <c r="J22" s="2">
        <f>VLOOKUP(C22,'99-b. 결측치 확인'!$M:$P,3,FALSE)</f>
        <v>249</v>
      </c>
      <c r="K22" s="15">
        <f>VLOOKUP(C22,'99-b. 결측치 확인'!$M:$P,4,FALSE)</f>
        <v>0.41638795986622074</v>
      </c>
      <c r="L22" s="2"/>
    </row>
    <row r="23" spans="2:12" x14ac:dyDescent="0.45">
      <c r="B23" s="2">
        <v>21</v>
      </c>
      <c r="C23" s="2" t="s">
        <v>19</v>
      </c>
      <c r="D23" s="2"/>
      <c r="E23" s="2">
        <v>0</v>
      </c>
      <c r="F23" s="2" t="s">
        <v>5</v>
      </c>
      <c r="G23" s="2">
        <v>0</v>
      </c>
      <c r="H23" s="2">
        <v>0</v>
      </c>
      <c r="I23" s="2">
        <f>VLOOKUP(C23,'99-b. 결측치 확인'!$M:$P,2,FALSE)</f>
        <v>349</v>
      </c>
      <c r="J23" s="2">
        <f>VLOOKUP(C23,'99-b. 결측치 확인'!$M:$P,3,FALSE)</f>
        <v>249</v>
      </c>
      <c r="K23" s="15">
        <f>VLOOKUP(C23,'99-b. 결측치 확인'!$M:$P,4,FALSE)</f>
        <v>0.41638795986622074</v>
      </c>
      <c r="L23" s="2"/>
    </row>
    <row r="24" spans="2:12" x14ac:dyDescent="0.45">
      <c r="B24" s="2">
        <v>22</v>
      </c>
      <c r="C24" s="2" t="s">
        <v>20</v>
      </c>
      <c r="D24" s="2"/>
      <c r="E24" s="2">
        <v>0</v>
      </c>
      <c r="F24" s="2" t="s">
        <v>5</v>
      </c>
      <c r="G24" s="2">
        <v>0</v>
      </c>
      <c r="H24" s="2">
        <v>0</v>
      </c>
      <c r="I24" s="2">
        <f>VLOOKUP(C24,'99-b. 결측치 확인'!$M:$P,2,FALSE)</f>
        <v>349</v>
      </c>
      <c r="J24" s="2">
        <f>VLOOKUP(C24,'99-b. 결측치 확인'!$M:$P,3,FALSE)</f>
        <v>249</v>
      </c>
      <c r="K24" s="15">
        <f>VLOOKUP(C24,'99-b. 결측치 확인'!$M:$P,4,FALSE)</f>
        <v>0.41638795986622074</v>
      </c>
      <c r="L24" s="2"/>
    </row>
    <row r="25" spans="2:12" x14ac:dyDescent="0.45">
      <c r="B25" s="2">
        <v>23</v>
      </c>
      <c r="C25" s="2" t="s">
        <v>21</v>
      </c>
      <c r="D25" s="2"/>
      <c r="E25" s="2">
        <v>0</v>
      </c>
      <c r="F25" s="2" t="s">
        <v>5</v>
      </c>
      <c r="G25" s="2">
        <v>0</v>
      </c>
      <c r="H25" s="2">
        <v>0</v>
      </c>
      <c r="I25" s="2">
        <f>VLOOKUP(C25,'99-b. 결측치 확인'!$M:$P,2,FALSE)</f>
        <v>349</v>
      </c>
      <c r="J25" s="2">
        <f>VLOOKUP(C25,'99-b. 결측치 확인'!$M:$P,3,FALSE)</f>
        <v>249</v>
      </c>
      <c r="K25" s="15">
        <f>VLOOKUP(C25,'99-b. 결측치 확인'!$M:$P,4,FALSE)</f>
        <v>0.41638795986622074</v>
      </c>
      <c r="L25" s="2"/>
    </row>
    <row r="26" spans="2:12" x14ac:dyDescent="0.45">
      <c r="B26" s="2">
        <v>24</v>
      </c>
      <c r="C26" s="2" t="s">
        <v>22</v>
      </c>
      <c r="D26" s="2"/>
      <c r="E26" s="2">
        <v>0</v>
      </c>
      <c r="F26" s="2" t="s">
        <v>5</v>
      </c>
      <c r="G26" s="2">
        <v>0</v>
      </c>
      <c r="H26" s="2">
        <v>0</v>
      </c>
      <c r="I26" s="2">
        <f>VLOOKUP(C26,'99-b. 결측치 확인'!$M:$P,2,FALSE)</f>
        <v>349</v>
      </c>
      <c r="J26" s="2">
        <f>VLOOKUP(C26,'99-b. 결측치 확인'!$M:$P,3,FALSE)</f>
        <v>249</v>
      </c>
      <c r="K26" s="15">
        <f>VLOOKUP(C26,'99-b. 결측치 확인'!$M:$P,4,FALSE)</f>
        <v>0.41638795986622074</v>
      </c>
      <c r="L26" s="2"/>
    </row>
    <row r="27" spans="2:12" x14ac:dyDescent="0.45">
      <c r="B27" s="2">
        <v>25</v>
      </c>
      <c r="C27" s="2" t="s">
        <v>23</v>
      </c>
      <c r="D27" s="2"/>
      <c r="E27" s="2">
        <v>0</v>
      </c>
      <c r="F27" s="2" t="s">
        <v>5</v>
      </c>
      <c r="G27" s="2">
        <v>0</v>
      </c>
      <c r="H27" s="2">
        <v>0</v>
      </c>
      <c r="I27" s="2">
        <f>VLOOKUP(C27,'99-b. 결측치 확인'!$M:$P,2,FALSE)</f>
        <v>349</v>
      </c>
      <c r="J27" s="2">
        <f>VLOOKUP(C27,'99-b. 결측치 확인'!$M:$P,3,FALSE)</f>
        <v>249</v>
      </c>
      <c r="K27" s="15">
        <f>VLOOKUP(C27,'99-b. 결측치 확인'!$M:$P,4,FALSE)</f>
        <v>0.41638795986622074</v>
      </c>
      <c r="L27" s="2"/>
    </row>
    <row r="28" spans="2:12" x14ac:dyDescent="0.45">
      <c r="B28" s="2">
        <v>26</v>
      </c>
      <c r="C28" s="2" t="s">
        <v>24</v>
      </c>
      <c r="D28" s="2"/>
      <c r="E28" s="2">
        <v>0</v>
      </c>
      <c r="F28" s="2" t="s">
        <v>5</v>
      </c>
      <c r="G28" s="2">
        <v>0</v>
      </c>
      <c r="H28" s="2">
        <v>0</v>
      </c>
      <c r="I28" s="2">
        <f>VLOOKUP(C28,'99-b. 결측치 확인'!$M:$P,2,FALSE)</f>
        <v>349</v>
      </c>
      <c r="J28" s="2">
        <f>VLOOKUP(C28,'99-b. 결측치 확인'!$M:$P,3,FALSE)</f>
        <v>249</v>
      </c>
      <c r="K28" s="15">
        <f>VLOOKUP(C28,'99-b. 결측치 확인'!$M:$P,4,FALSE)</f>
        <v>0.41638795986622074</v>
      </c>
      <c r="L28" s="2"/>
    </row>
    <row r="29" spans="2:12" x14ac:dyDescent="0.45">
      <c r="B29" s="2">
        <v>27</v>
      </c>
      <c r="C29" s="2" t="s">
        <v>25</v>
      </c>
      <c r="D29" s="2"/>
      <c r="E29" s="2">
        <v>0</v>
      </c>
      <c r="F29" s="2" t="s">
        <v>5</v>
      </c>
      <c r="G29" s="2">
        <v>0</v>
      </c>
      <c r="H29" s="2">
        <v>0</v>
      </c>
      <c r="I29" s="2">
        <f>VLOOKUP(C29,'99-b. 결측치 확인'!$M:$P,2,FALSE)</f>
        <v>349</v>
      </c>
      <c r="J29" s="2">
        <f>VLOOKUP(C29,'99-b. 결측치 확인'!$M:$P,3,FALSE)</f>
        <v>249</v>
      </c>
      <c r="K29" s="15">
        <f>VLOOKUP(C29,'99-b. 결측치 확인'!$M:$P,4,FALSE)</f>
        <v>0.41638795986622074</v>
      </c>
      <c r="L29" s="2"/>
    </row>
    <row r="30" spans="2:12" x14ac:dyDescent="0.45">
      <c r="B30" s="2">
        <v>28</v>
      </c>
      <c r="C30" s="2" t="s">
        <v>26</v>
      </c>
      <c r="D30" s="2"/>
      <c r="E30" s="2">
        <v>0</v>
      </c>
      <c r="F30" s="2" t="s">
        <v>5</v>
      </c>
      <c r="G30" s="2">
        <v>0</v>
      </c>
      <c r="H30" s="2">
        <v>0</v>
      </c>
      <c r="I30" s="2">
        <f>VLOOKUP(C30,'99-b. 결측치 확인'!$M:$P,2,FALSE)</f>
        <v>349</v>
      </c>
      <c r="J30" s="2">
        <f>VLOOKUP(C30,'99-b. 결측치 확인'!$M:$P,3,FALSE)</f>
        <v>249</v>
      </c>
      <c r="K30" s="15">
        <f>VLOOKUP(C30,'99-b. 결측치 확인'!$M:$P,4,FALSE)</f>
        <v>0.41638795986622074</v>
      </c>
      <c r="L30" s="2"/>
    </row>
    <row r="31" spans="2:12" x14ac:dyDescent="0.45">
      <c r="B31" s="2">
        <v>29</v>
      </c>
      <c r="C31" s="2" t="s">
        <v>27</v>
      </c>
      <c r="D31" s="2"/>
      <c r="E31" s="2">
        <v>0</v>
      </c>
      <c r="F31" s="2" t="s">
        <v>5</v>
      </c>
      <c r="G31" s="2">
        <v>0</v>
      </c>
      <c r="H31" s="2">
        <v>0</v>
      </c>
      <c r="I31" s="2">
        <f>VLOOKUP(C31,'99-b. 결측치 확인'!$M:$P,2,FALSE)</f>
        <v>349</v>
      </c>
      <c r="J31" s="2">
        <f>VLOOKUP(C31,'99-b. 결측치 확인'!$M:$P,3,FALSE)</f>
        <v>249</v>
      </c>
      <c r="K31" s="15">
        <f>VLOOKUP(C31,'99-b. 결측치 확인'!$M:$P,4,FALSE)</f>
        <v>0.41638795986622074</v>
      </c>
      <c r="L31" s="2"/>
    </row>
    <row r="32" spans="2:12" x14ac:dyDescent="0.45">
      <c r="B32" s="2">
        <v>30</v>
      </c>
      <c r="C32" s="2" t="s">
        <v>28</v>
      </c>
      <c r="D32" s="2"/>
      <c r="E32" s="2">
        <v>0</v>
      </c>
      <c r="F32" s="2" t="s">
        <v>5</v>
      </c>
      <c r="G32" s="2">
        <v>0</v>
      </c>
      <c r="H32" s="2">
        <v>0</v>
      </c>
      <c r="I32" s="2">
        <f>VLOOKUP(C32,'99-b. 결측치 확인'!$M:$P,2,FALSE)</f>
        <v>349</v>
      </c>
      <c r="J32" s="2">
        <f>VLOOKUP(C32,'99-b. 결측치 확인'!$M:$P,3,FALSE)</f>
        <v>249</v>
      </c>
      <c r="K32" s="15">
        <f>VLOOKUP(C32,'99-b. 결측치 확인'!$M:$P,4,FALSE)</f>
        <v>0.41638795986622074</v>
      </c>
      <c r="L32" s="2"/>
    </row>
    <row r="33" spans="2:12" x14ac:dyDescent="0.45">
      <c r="B33" s="2">
        <v>31</v>
      </c>
      <c r="C33" s="2" t="s">
        <v>29</v>
      </c>
      <c r="D33" s="2"/>
      <c r="E33" s="2">
        <v>0</v>
      </c>
      <c r="F33" s="2" t="s">
        <v>5</v>
      </c>
      <c r="G33" s="2">
        <v>0</v>
      </c>
      <c r="H33" s="2">
        <v>0</v>
      </c>
      <c r="I33" s="2">
        <f>VLOOKUP(C33,'99-b. 결측치 확인'!$M:$P,2,FALSE)</f>
        <v>349</v>
      </c>
      <c r="J33" s="2">
        <f>VLOOKUP(C33,'99-b. 결측치 확인'!$M:$P,3,FALSE)</f>
        <v>249</v>
      </c>
      <c r="K33" s="15">
        <f>VLOOKUP(C33,'99-b. 결측치 확인'!$M:$P,4,FALSE)</f>
        <v>0.41638795986622074</v>
      </c>
      <c r="L33" s="2"/>
    </row>
    <row r="34" spans="2:12" x14ac:dyDescent="0.45">
      <c r="B34" s="2">
        <v>32</v>
      </c>
      <c r="C34" s="2" t="s">
        <v>30</v>
      </c>
      <c r="D34" s="2"/>
      <c r="E34" s="2">
        <v>0</v>
      </c>
      <c r="F34" s="2" t="s">
        <v>5</v>
      </c>
      <c r="G34" s="2">
        <v>0</v>
      </c>
      <c r="H34" s="2">
        <v>0</v>
      </c>
      <c r="I34" s="2">
        <f>VLOOKUP(C34,'99-b. 결측치 확인'!$M:$P,2,FALSE)</f>
        <v>349</v>
      </c>
      <c r="J34" s="2">
        <f>VLOOKUP(C34,'99-b. 결측치 확인'!$M:$P,3,FALSE)</f>
        <v>249</v>
      </c>
      <c r="K34" s="15">
        <f>VLOOKUP(C34,'99-b. 결측치 확인'!$M:$P,4,FALSE)</f>
        <v>0.41638795986622074</v>
      </c>
      <c r="L34" s="2"/>
    </row>
    <row r="35" spans="2:12" x14ac:dyDescent="0.45">
      <c r="B35" s="2">
        <v>33</v>
      </c>
      <c r="C35" s="2" t="s">
        <v>31</v>
      </c>
      <c r="D35" s="2"/>
      <c r="E35" s="2">
        <v>0</v>
      </c>
      <c r="F35" s="2" t="s">
        <v>5</v>
      </c>
      <c r="G35" s="2">
        <v>0</v>
      </c>
      <c r="H35" s="2">
        <v>0</v>
      </c>
      <c r="I35" s="2">
        <f>VLOOKUP(C35,'99-b. 결측치 확인'!$M:$P,2,FALSE)</f>
        <v>349</v>
      </c>
      <c r="J35" s="2">
        <f>VLOOKUP(C35,'99-b. 결측치 확인'!$M:$P,3,FALSE)</f>
        <v>249</v>
      </c>
      <c r="K35" s="15">
        <f>VLOOKUP(C35,'99-b. 결측치 확인'!$M:$P,4,FALSE)</f>
        <v>0.41638795986622074</v>
      </c>
      <c r="L35" s="2"/>
    </row>
    <row r="36" spans="2:12" x14ac:dyDescent="0.45">
      <c r="B36" s="2">
        <v>34</v>
      </c>
      <c r="C36" s="2" t="s">
        <v>32</v>
      </c>
      <c r="D36" s="2"/>
      <c r="E36" s="2">
        <v>0</v>
      </c>
      <c r="F36" s="2" t="s">
        <v>5</v>
      </c>
      <c r="G36" s="2">
        <v>0</v>
      </c>
      <c r="H36" s="2">
        <v>0</v>
      </c>
      <c r="I36" s="2">
        <f>VLOOKUP(C36,'99-b. 결측치 확인'!$M:$P,2,FALSE)</f>
        <v>349</v>
      </c>
      <c r="J36" s="2">
        <f>VLOOKUP(C36,'99-b. 결측치 확인'!$M:$P,3,FALSE)</f>
        <v>249</v>
      </c>
      <c r="K36" s="15">
        <f>VLOOKUP(C36,'99-b. 결측치 확인'!$M:$P,4,FALSE)</f>
        <v>0.41638795986622074</v>
      </c>
      <c r="L36" s="2"/>
    </row>
    <row r="37" spans="2:12" x14ac:dyDescent="0.45">
      <c r="B37" s="2">
        <v>35</v>
      </c>
      <c r="C37" s="2" t="s">
        <v>33</v>
      </c>
      <c r="D37" s="2"/>
      <c r="E37" s="2">
        <v>0</v>
      </c>
      <c r="F37" s="2" t="s">
        <v>5</v>
      </c>
      <c r="G37" s="2">
        <v>0</v>
      </c>
      <c r="H37" s="2">
        <v>0</v>
      </c>
      <c r="I37" s="2">
        <f>VLOOKUP(C37,'99-b. 결측치 확인'!$M:$P,2,FALSE)</f>
        <v>349</v>
      </c>
      <c r="J37" s="2">
        <f>VLOOKUP(C37,'99-b. 결측치 확인'!$M:$P,3,FALSE)</f>
        <v>249</v>
      </c>
      <c r="K37" s="15">
        <f>VLOOKUP(C37,'99-b. 결측치 확인'!$M:$P,4,FALSE)</f>
        <v>0.41638795986622074</v>
      </c>
      <c r="L37" s="2"/>
    </row>
    <row r="38" spans="2:12" x14ac:dyDescent="0.45">
      <c r="B38" s="2">
        <v>36</v>
      </c>
      <c r="C38" s="2" t="s">
        <v>34</v>
      </c>
      <c r="D38" s="2"/>
      <c r="E38" s="2">
        <v>0</v>
      </c>
      <c r="F38" s="2" t="s">
        <v>5</v>
      </c>
      <c r="G38" s="2">
        <v>0</v>
      </c>
      <c r="H38" s="2">
        <v>0</v>
      </c>
      <c r="I38" s="2">
        <f>VLOOKUP(C38,'99-b. 결측치 확인'!$M:$P,2,FALSE)</f>
        <v>349</v>
      </c>
      <c r="J38" s="2">
        <f>VLOOKUP(C38,'99-b. 결측치 확인'!$M:$P,3,FALSE)</f>
        <v>249</v>
      </c>
      <c r="K38" s="15">
        <f>VLOOKUP(C38,'99-b. 결측치 확인'!$M:$P,4,FALSE)</f>
        <v>0.41638795986622074</v>
      </c>
      <c r="L38" s="2"/>
    </row>
    <row r="39" spans="2:12" x14ac:dyDescent="0.45">
      <c r="B39" s="2">
        <v>37</v>
      </c>
      <c r="C39" s="2" t="s">
        <v>35</v>
      </c>
      <c r="D39" s="2"/>
      <c r="E39" s="2">
        <v>0</v>
      </c>
      <c r="F39" s="2" t="s">
        <v>5</v>
      </c>
      <c r="G39" s="2">
        <v>0</v>
      </c>
      <c r="H39" s="2">
        <v>0</v>
      </c>
      <c r="I39" s="2">
        <f>VLOOKUP(C39,'99-b. 결측치 확인'!$M:$P,2,FALSE)</f>
        <v>349</v>
      </c>
      <c r="J39" s="2">
        <f>VLOOKUP(C39,'99-b. 결측치 확인'!$M:$P,3,FALSE)</f>
        <v>249</v>
      </c>
      <c r="K39" s="15">
        <f>VLOOKUP(C39,'99-b. 결측치 확인'!$M:$P,4,FALSE)</f>
        <v>0.41638795986622074</v>
      </c>
      <c r="L39" s="2"/>
    </row>
    <row r="40" spans="2:12" x14ac:dyDescent="0.45">
      <c r="B40" s="2">
        <v>38</v>
      </c>
      <c r="C40" s="2" t="s">
        <v>36</v>
      </c>
      <c r="D40" s="2"/>
      <c r="E40" s="2">
        <v>0</v>
      </c>
      <c r="F40" s="2" t="s">
        <v>5</v>
      </c>
      <c r="G40" s="2">
        <v>0</v>
      </c>
      <c r="H40" s="2">
        <v>0</v>
      </c>
      <c r="I40" s="2">
        <f>VLOOKUP(C40,'99-b. 결측치 확인'!$M:$P,2,FALSE)</f>
        <v>349</v>
      </c>
      <c r="J40" s="2">
        <f>VLOOKUP(C40,'99-b. 결측치 확인'!$M:$P,3,FALSE)</f>
        <v>249</v>
      </c>
      <c r="K40" s="15">
        <f>VLOOKUP(C40,'99-b. 결측치 확인'!$M:$P,4,FALSE)</f>
        <v>0.41638795986622074</v>
      </c>
      <c r="L40" s="2"/>
    </row>
    <row r="41" spans="2:12" x14ac:dyDescent="0.45">
      <c r="B41" s="2">
        <v>39</v>
      </c>
      <c r="C41" s="2" t="s">
        <v>37</v>
      </c>
      <c r="D41" s="2"/>
      <c r="E41" s="2">
        <v>0</v>
      </c>
      <c r="F41" s="2" t="s">
        <v>5</v>
      </c>
      <c r="G41" s="2">
        <v>0</v>
      </c>
      <c r="H41" s="2">
        <v>0</v>
      </c>
      <c r="I41" s="2">
        <f>VLOOKUP(C41,'99-b. 결측치 확인'!$M:$P,2,FALSE)</f>
        <v>349</v>
      </c>
      <c r="J41" s="2">
        <f>VLOOKUP(C41,'99-b. 결측치 확인'!$M:$P,3,FALSE)</f>
        <v>249</v>
      </c>
      <c r="K41" s="15">
        <f>VLOOKUP(C41,'99-b. 결측치 확인'!$M:$P,4,FALSE)</f>
        <v>0.41638795986622074</v>
      </c>
      <c r="L41" s="2"/>
    </row>
    <row r="42" spans="2:12" x14ac:dyDescent="0.45">
      <c r="B42" s="2">
        <v>40</v>
      </c>
      <c r="C42" s="2" t="s">
        <v>38</v>
      </c>
      <c r="D42" s="2"/>
      <c r="E42" s="2">
        <v>0</v>
      </c>
      <c r="F42" s="2" t="s">
        <v>5</v>
      </c>
      <c r="G42" s="2">
        <v>0</v>
      </c>
      <c r="H42" s="2">
        <v>0</v>
      </c>
      <c r="I42" s="2">
        <f>VLOOKUP(C42,'99-b. 결측치 확인'!$M:$P,2,FALSE)</f>
        <v>349</v>
      </c>
      <c r="J42" s="2">
        <f>VLOOKUP(C42,'99-b. 결측치 확인'!$M:$P,3,FALSE)</f>
        <v>249</v>
      </c>
      <c r="K42" s="15">
        <f>VLOOKUP(C42,'99-b. 결측치 확인'!$M:$P,4,FALSE)</f>
        <v>0.41638795986622074</v>
      </c>
      <c r="L42" s="2"/>
    </row>
    <row r="43" spans="2:12" x14ac:dyDescent="0.45">
      <c r="B43" s="2">
        <v>41</v>
      </c>
      <c r="C43" s="2" t="s">
        <v>39</v>
      </c>
      <c r="D43" s="2"/>
      <c r="E43" s="2">
        <v>0</v>
      </c>
      <c r="F43" s="2" t="s">
        <v>5</v>
      </c>
      <c r="G43" s="2">
        <v>0</v>
      </c>
      <c r="H43" s="2">
        <v>0</v>
      </c>
      <c r="I43" s="2">
        <f>VLOOKUP(C43,'99-b. 결측치 확인'!$M:$P,2,FALSE)</f>
        <v>349</v>
      </c>
      <c r="J43" s="2">
        <f>VLOOKUP(C43,'99-b. 결측치 확인'!$M:$P,3,FALSE)</f>
        <v>249</v>
      </c>
      <c r="K43" s="15">
        <f>VLOOKUP(C43,'99-b. 결측치 확인'!$M:$P,4,FALSE)</f>
        <v>0.41638795986622074</v>
      </c>
      <c r="L43" s="2"/>
    </row>
    <row r="44" spans="2:12" x14ac:dyDescent="0.45">
      <c r="B44" s="2">
        <v>42</v>
      </c>
      <c r="C44" s="2" t="s">
        <v>40</v>
      </c>
      <c r="D44" s="2"/>
      <c r="E44" s="2">
        <v>0</v>
      </c>
      <c r="F44" s="2" t="s">
        <v>5</v>
      </c>
      <c r="G44" s="2">
        <v>0</v>
      </c>
      <c r="H44" s="2">
        <v>0</v>
      </c>
      <c r="I44" s="2">
        <f>VLOOKUP(C44,'99-b. 결측치 확인'!$M:$P,2,FALSE)</f>
        <v>349</v>
      </c>
      <c r="J44" s="2">
        <f>VLOOKUP(C44,'99-b. 결측치 확인'!$M:$P,3,FALSE)</f>
        <v>249</v>
      </c>
      <c r="K44" s="15">
        <f>VLOOKUP(C44,'99-b. 결측치 확인'!$M:$P,4,FALSE)</f>
        <v>0.41638795986622074</v>
      </c>
      <c r="L44" s="2"/>
    </row>
    <row r="45" spans="2:12" x14ac:dyDescent="0.45">
      <c r="B45" s="2">
        <v>43</v>
      </c>
      <c r="C45" s="2" t="s">
        <v>41</v>
      </c>
      <c r="D45" s="2"/>
      <c r="E45" s="2">
        <v>0</v>
      </c>
      <c r="F45" s="2" t="s">
        <v>5</v>
      </c>
      <c r="G45" s="2">
        <v>0</v>
      </c>
      <c r="H45" s="2">
        <v>0</v>
      </c>
      <c r="I45" s="2">
        <f>VLOOKUP(C45,'99-b. 결측치 확인'!$M:$P,2,FALSE)</f>
        <v>349</v>
      </c>
      <c r="J45" s="2">
        <f>VLOOKUP(C45,'99-b. 결측치 확인'!$M:$P,3,FALSE)</f>
        <v>249</v>
      </c>
      <c r="K45" s="15">
        <f>VLOOKUP(C45,'99-b. 결측치 확인'!$M:$P,4,FALSE)</f>
        <v>0.41638795986622074</v>
      </c>
      <c r="L45" s="2"/>
    </row>
    <row r="46" spans="2:12" x14ac:dyDescent="0.45">
      <c r="B46" s="2">
        <v>44</v>
      </c>
      <c r="C46" s="2" t="s">
        <v>42</v>
      </c>
      <c r="D46" s="2"/>
      <c r="E46" s="2">
        <v>0</v>
      </c>
      <c r="F46" s="2" t="s">
        <v>5</v>
      </c>
      <c r="G46" s="2">
        <v>0</v>
      </c>
      <c r="H46" s="2">
        <v>0</v>
      </c>
      <c r="I46" s="2">
        <f>VLOOKUP(C46,'99-b. 결측치 확인'!$M:$P,2,FALSE)</f>
        <v>349</v>
      </c>
      <c r="J46" s="2">
        <f>VLOOKUP(C46,'99-b. 결측치 확인'!$M:$P,3,FALSE)</f>
        <v>249</v>
      </c>
      <c r="K46" s="15">
        <f>VLOOKUP(C46,'99-b. 결측치 확인'!$M:$P,4,FALSE)</f>
        <v>0.41638795986622074</v>
      </c>
      <c r="L46" s="2"/>
    </row>
    <row r="47" spans="2:12" x14ac:dyDescent="0.45">
      <c r="B47" s="2">
        <v>45</v>
      </c>
      <c r="C47" s="2" t="s">
        <v>43</v>
      </c>
      <c r="D47" s="2"/>
      <c r="E47" s="2">
        <v>0</v>
      </c>
      <c r="F47" s="2" t="s">
        <v>5</v>
      </c>
      <c r="G47" s="2">
        <v>0</v>
      </c>
      <c r="H47" s="2">
        <v>0</v>
      </c>
      <c r="I47" s="2">
        <f>VLOOKUP(C47,'99-b. 결측치 확인'!$M:$P,2,FALSE)</f>
        <v>349</v>
      </c>
      <c r="J47" s="2">
        <f>VLOOKUP(C47,'99-b. 결측치 확인'!$M:$P,3,FALSE)</f>
        <v>249</v>
      </c>
      <c r="K47" s="15">
        <f>VLOOKUP(C47,'99-b. 결측치 확인'!$M:$P,4,FALSE)</f>
        <v>0.41638795986622074</v>
      </c>
      <c r="L47" s="2"/>
    </row>
    <row r="48" spans="2:12" x14ac:dyDescent="0.45">
      <c r="B48" s="2">
        <v>46</v>
      </c>
      <c r="C48" s="2" t="s">
        <v>44</v>
      </c>
      <c r="D48" s="2"/>
      <c r="E48" s="2">
        <v>0</v>
      </c>
      <c r="F48" s="2" t="s">
        <v>5</v>
      </c>
      <c r="G48" s="2">
        <v>0</v>
      </c>
      <c r="H48" s="2">
        <v>0</v>
      </c>
      <c r="I48" s="2">
        <f>VLOOKUP(C48,'99-b. 결측치 확인'!$M:$P,2,FALSE)</f>
        <v>349</v>
      </c>
      <c r="J48" s="2">
        <f>VLOOKUP(C48,'99-b. 결측치 확인'!$M:$P,3,FALSE)</f>
        <v>249</v>
      </c>
      <c r="K48" s="15">
        <f>VLOOKUP(C48,'99-b. 결측치 확인'!$M:$P,4,FALSE)</f>
        <v>0.41638795986622074</v>
      </c>
      <c r="L48" s="2"/>
    </row>
    <row r="49" spans="2:12" x14ac:dyDescent="0.45">
      <c r="B49" s="2">
        <v>47</v>
      </c>
      <c r="C49" s="2" t="s">
        <v>45</v>
      </c>
      <c r="D49" s="2"/>
      <c r="E49" s="2">
        <v>0</v>
      </c>
      <c r="F49" s="2" t="s">
        <v>5</v>
      </c>
      <c r="G49" s="2">
        <v>0</v>
      </c>
      <c r="H49" s="2">
        <v>0</v>
      </c>
      <c r="I49" s="2">
        <f>VLOOKUP(C49,'99-b. 결측치 확인'!$M:$P,2,FALSE)</f>
        <v>349</v>
      </c>
      <c r="J49" s="2">
        <f>VLOOKUP(C49,'99-b. 결측치 확인'!$M:$P,3,FALSE)</f>
        <v>249</v>
      </c>
      <c r="K49" s="15">
        <f>VLOOKUP(C49,'99-b. 결측치 확인'!$M:$P,4,FALSE)</f>
        <v>0.41638795986622074</v>
      </c>
      <c r="L49" s="2"/>
    </row>
    <row r="50" spans="2:12" x14ac:dyDescent="0.45">
      <c r="B50" s="2">
        <v>48</v>
      </c>
      <c r="C50" s="2" t="s">
        <v>46</v>
      </c>
      <c r="D50" s="2"/>
      <c r="E50" s="2">
        <v>0</v>
      </c>
      <c r="F50" s="2" t="s">
        <v>5</v>
      </c>
      <c r="G50" s="2">
        <v>0</v>
      </c>
      <c r="H50" s="2">
        <v>0</v>
      </c>
      <c r="I50" s="2">
        <f>VLOOKUP(C50,'99-b. 결측치 확인'!$M:$P,2,FALSE)</f>
        <v>349</v>
      </c>
      <c r="J50" s="2">
        <f>VLOOKUP(C50,'99-b. 결측치 확인'!$M:$P,3,FALSE)</f>
        <v>249</v>
      </c>
      <c r="K50" s="15">
        <f>VLOOKUP(C50,'99-b. 결측치 확인'!$M:$P,4,FALSE)</f>
        <v>0.41638795986622074</v>
      </c>
      <c r="L50" s="2"/>
    </row>
    <row r="51" spans="2:12" x14ac:dyDescent="0.45">
      <c r="B51" s="2">
        <v>49</v>
      </c>
      <c r="C51" s="2" t="s">
        <v>47</v>
      </c>
      <c r="D51" s="2"/>
      <c r="E51" s="2">
        <v>0</v>
      </c>
      <c r="F51" s="2" t="s">
        <v>5</v>
      </c>
      <c r="G51" s="2">
        <v>0</v>
      </c>
      <c r="H51" s="2">
        <v>0</v>
      </c>
      <c r="I51" s="2">
        <f>VLOOKUP(C51,'99-b. 결측치 확인'!$M:$P,2,FALSE)</f>
        <v>349</v>
      </c>
      <c r="J51" s="2">
        <f>VLOOKUP(C51,'99-b. 결측치 확인'!$M:$P,3,FALSE)</f>
        <v>249</v>
      </c>
      <c r="K51" s="15">
        <f>VLOOKUP(C51,'99-b. 결측치 확인'!$M:$P,4,FALSE)</f>
        <v>0.41638795986622074</v>
      </c>
      <c r="L51" s="2"/>
    </row>
    <row r="52" spans="2:12" x14ac:dyDescent="0.45">
      <c r="B52" s="2">
        <v>50</v>
      </c>
      <c r="C52" s="2" t="s">
        <v>48</v>
      </c>
      <c r="D52" s="2"/>
      <c r="E52" s="2">
        <v>0</v>
      </c>
      <c r="F52" s="2" t="s">
        <v>5</v>
      </c>
      <c r="G52" s="2">
        <v>0</v>
      </c>
      <c r="H52" s="2">
        <v>0</v>
      </c>
      <c r="I52" s="2">
        <f>VLOOKUP(C52,'99-b. 결측치 확인'!$M:$P,2,FALSE)</f>
        <v>349</v>
      </c>
      <c r="J52" s="2">
        <f>VLOOKUP(C52,'99-b. 결측치 확인'!$M:$P,3,FALSE)</f>
        <v>249</v>
      </c>
      <c r="K52" s="15">
        <f>VLOOKUP(C52,'99-b. 결측치 확인'!$M:$P,4,FALSE)</f>
        <v>0.41638795986622074</v>
      </c>
      <c r="L52" s="2"/>
    </row>
    <row r="53" spans="2:12" x14ac:dyDescent="0.45">
      <c r="B53" s="2">
        <v>51</v>
      </c>
      <c r="C53" s="2" t="s">
        <v>49</v>
      </c>
      <c r="D53" s="2"/>
      <c r="E53" s="2">
        <v>0</v>
      </c>
      <c r="F53" s="2" t="s">
        <v>5</v>
      </c>
      <c r="G53" s="2">
        <v>0</v>
      </c>
      <c r="H53" s="2">
        <v>0</v>
      </c>
      <c r="I53" s="2">
        <f>VLOOKUP(C53,'99-b. 결측치 확인'!$M:$P,2,FALSE)</f>
        <v>349</v>
      </c>
      <c r="J53" s="2">
        <f>VLOOKUP(C53,'99-b. 결측치 확인'!$M:$P,3,FALSE)</f>
        <v>249</v>
      </c>
      <c r="K53" s="15">
        <f>VLOOKUP(C53,'99-b. 결측치 확인'!$M:$P,4,FALSE)</f>
        <v>0.41638795986622074</v>
      </c>
      <c r="L53" s="2"/>
    </row>
    <row r="54" spans="2:12" x14ac:dyDescent="0.45">
      <c r="B54" s="2">
        <v>52</v>
      </c>
      <c r="C54" s="2" t="s">
        <v>50</v>
      </c>
      <c r="D54" s="2"/>
      <c r="E54" s="2">
        <v>0</v>
      </c>
      <c r="F54" s="2" t="s">
        <v>5</v>
      </c>
      <c r="G54" s="2">
        <v>0</v>
      </c>
      <c r="H54" s="2">
        <v>0</v>
      </c>
      <c r="I54" s="2">
        <f>VLOOKUP(C54,'99-b. 결측치 확인'!$M:$P,2,FALSE)</f>
        <v>349</v>
      </c>
      <c r="J54" s="2">
        <f>VLOOKUP(C54,'99-b. 결측치 확인'!$M:$P,3,FALSE)</f>
        <v>249</v>
      </c>
      <c r="K54" s="15">
        <f>VLOOKUP(C54,'99-b. 결측치 확인'!$M:$P,4,FALSE)</f>
        <v>0.41638795986622074</v>
      </c>
      <c r="L54" s="2"/>
    </row>
    <row r="55" spans="2:12" x14ac:dyDescent="0.45">
      <c r="B55" s="2">
        <v>53</v>
      </c>
      <c r="C55" s="2" t="s">
        <v>51</v>
      </c>
      <c r="D55" s="2"/>
      <c r="E55" s="2">
        <v>0</v>
      </c>
      <c r="F55" s="2" t="s">
        <v>5</v>
      </c>
      <c r="G55" s="2">
        <v>0</v>
      </c>
      <c r="H55" s="2">
        <v>0</v>
      </c>
      <c r="I55" s="2">
        <f>VLOOKUP(C55,'99-b. 결측치 확인'!$M:$P,2,FALSE)</f>
        <v>349</v>
      </c>
      <c r="J55" s="2">
        <f>VLOOKUP(C55,'99-b. 결측치 확인'!$M:$P,3,FALSE)</f>
        <v>249</v>
      </c>
      <c r="K55" s="15">
        <f>VLOOKUP(C55,'99-b. 결측치 확인'!$M:$P,4,FALSE)</f>
        <v>0.41638795986622074</v>
      </c>
      <c r="L55" s="2"/>
    </row>
    <row r="56" spans="2:12" x14ac:dyDescent="0.45">
      <c r="B56" s="2">
        <v>54</v>
      </c>
      <c r="C56" s="2" t="s">
        <v>52</v>
      </c>
      <c r="D56" s="2"/>
      <c r="E56" s="2">
        <v>0</v>
      </c>
      <c r="F56" s="2" t="s">
        <v>5</v>
      </c>
      <c r="G56" s="2">
        <v>0</v>
      </c>
      <c r="H56" s="2">
        <v>0</v>
      </c>
      <c r="I56" s="2">
        <f>VLOOKUP(C56,'99-b. 결측치 확인'!$M:$P,2,FALSE)</f>
        <v>349</v>
      </c>
      <c r="J56" s="2">
        <f>VLOOKUP(C56,'99-b. 결측치 확인'!$M:$P,3,FALSE)</f>
        <v>249</v>
      </c>
      <c r="K56" s="15">
        <f>VLOOKUP(C56,'99-b. 결측치 확인'!$M:$P,4,FALSE)</f>
        <v>0.41638795986622074</v>
      </c>
      <c r="L56" s="2"/>
    </row>
    <row r="57" spans="2:12" x14ac:dyDescent="0.45">
      <c r="B57" s="2">
        <v>55</v>
      </c>
      <c r="C57" s="2" t="s">
        <v>53</v>
      </c>
      <c r="D57" s="2"/>
      <c r="E57" s="2">
        <v>0</v>
      </c>
      <c r="F57" s="2" t="s">
        <v>5</v>
      </c>
      <c r="G57" s="2">
        <v>0</v>
      </c>
      <c r="H57" s="2">
        <v>0</v>
      </c>
      <c r="I57" s="2">
        <f>VLOOKUP(C57,'99-b. 결측치 확인'!$M:$P,2,FALSE)</f>
        <v>349</v>
      </c>
      <c r="J57" s="2">
        <f>VLOOKUP(C57,'99-b. 결측치 확인'!$M:$P,3,FALSE)</f>
        <v>249</v>
      </c>
      <c r="K57" s="15">
        <f>VLOOKUP(C57,'99-b. 결측치 확인'!$M:$P,4,FALSE)</f>
        <v>0.41638795986622074</v>
      </c>
      <c r="L57" s="2"/>
    </row>
    <row r="58" spans="2:12" x14ac:dyDescent="0.45">
      <c r="B58" s="2">
        <v>56</v>
      </c>
      <c r="C58" s="2" t="s">
        <v>54</v>
      </c>
      <c r="D58" s="2"/>
      <c r="E58" s="2">
        <v>0</v>
      </c>
      <c r="F58" s="2" t="s">
        <v>5</v>
      </c>
      <c r="G58" s="2">
        <v>0</v>
      </c>
      <c r="H58" s="2">
        <v>0</v>
      </c>
      <c r="I58" s="2">
        <f>VLOOKUP(C58,'99-b. 결측치 확인'!$M:$P,2,FALSE)</f>
        <v>349</v>
      </c>
      <c r="J58" s="2">
        <f>VLOOKUP(C58,'99-b. 결측치 확인'!$M:$P,3,FALSE)</f>
        <v>249</v>
      </c>
      <c r="K58" s="15">
        <f>VLOOKUP(C58,'99-b. 결측치 확인'!$M:$P,4,FALSE)</f>
        <v>0.41638795986622074</v>
      </c>
      <c r="L58" s="2"/>
    </row>
    <row r="59" spans="2:12" x14ac:dyDescent="0.45">
      <c r="B59" s="2">
        <v>57</v>
      </c>
      <c r="C59" s="2" t="s">
        <v>55</v>
      </c>
      <c r="D59" s="2"/>
      <c r="E59" s="2">
        <v>0</v>
      </c>
      <c r="F59" s="2" t="s">
        <v>5</v>
      </c>
      <c r="G59" s="2">
        <v>0</v>
      </c>
      <c r="H59" s="2">
        <v>0</v>
      </c>
      <c r="I59" s="2">
        <f>VLOOKUP(C59,'99-b. 결측치 확인'!$M:$P,2,FALSE)</f>
        <v>349</v>
      </c>
      <c r="J59" s="2">
        <f>VLOOKUP(C59,'99-b. 결측치 확인'!$M:$P,3,FALSE)</f>
        <v>249</v>
      </c>
      <c r="K59" s="15">
        <f>VLOOKUP(C59,'99-b. 결측치 확인'!$M:$P,4,FALSE)</f>
        <v>0.41638795986622074</v>
      </c>
      <c r="L59" s="2"/>
    </row>
    <row r="60" spans="2:12" x14ac:dyDescent="0.45">
      <c r="B60" s="2">
        <v>58</v>
      </c>
      <c r="C60" s="2" t="s">
        <v>56</v>
      </c>
      <c r="D60" s="2"/>
      <c r="E60" s="2">
        <v>0</v>
      </c>
      <c r="F60" s="2" t="s">
        <v>5</v>
      </c>
      <c r="G60" s="2">
        <v>0</v>
      </c>
      <c r="H60" s="2">
        <v>0</v>
      </c>
      <c r="I60" s="2">
        <f>VLOOKUP(C60,'99-b. 결측치 확인'!$M:$P,2,FALSE)</f>
        <v>349</v>
      </c>
      <c r="J60" s="2">
        <f>VLOOKUP(C60,'99-b. 결측치 확인'!$M:$P,3,FALSE)</f>
        <v>249</v>
      </c>
      <c r="K60" s="15">
        <f>VLOOKUP(C60,'99-b. 결측치 확인'!$M:$P,4,FALSE)</f>
        <v>0.41638795986622074</v>
      </c>
      <c r="L60" s="2"/>
    </row>
    <row r="61" spans="2:12" x14ac:dyDescent="0.45">
      <c r="B61" s="2">
        <v>59</v>
      </c>
      <c r="C61" s="2" t="s">
        <v>57</v>
      </c>
      <c r="D61" s="2"/>
      <c r="E61" s="2">
        <v>0</v>
      </c>
      <c r="F61" s="2" t="s">
        <v>5</v>
      </c>
      <c r="G61" s="2">
        <v>0</v>
      </c>
      <c r="H61" s="2">
        <v>0</v>
      </c>
      <c r="I61" s="2">
        <f>VLOOKUP(C61,'99-b. 결측치 확인'!$M:$P,2,FALSE)</f>
        <v>349</v>
      </c>
      <c r="J61" s="2">
        <f>VLOOKUP(C61,'99-b. 결측치 확인'!$M:$P,3,FALSE)</f>
        <v>249</v>
      </c>
      <c r="K61" s="15">
        <f>VLOOKUP(C61,'99-b. 결측치 확인'!$M:$P,4,FALSE)</f>
        <v>0.41638795986622074</v>
      </c>
      <c r="L61" s="2"/>
    </row>
    <row r="62" spans="2:12" x14ac:dyDescent="0.45">
      <c r="B62" s="2">
        <v>60</v>
      </c>
      <c r="C62" s="2" t="s">
        <v>58</v>
      </c>
      <c r="D62" s="2"/>
      <c r="E62" s="2">
        <v>0</v>
      </c>
      <c r="F62" s="2" t="s">
        <v>5</v>
      </c>
      <c r="G62" s="2">
        <v>0</v>
      </c>
      <c r="H62" s="2">
        <v>0</v>
      </c>
      <c r="I62" s="2">
        <f>VLOOKUP(C62,'99-b. 결측치 확인'!$M:$P,2,FALSE)</f>
        <v>349</v>
      </c>
      <c r="J62" s="2">
        <f>VLOOKUP(C62,'99-b. 결측치 확인'!$M:$P,3,FALSE)</f>
        <v>249</v>
      </c>
      <c r="K62" s="15">
        <f>VLOOKUP(C62,'99-b. 결측치 확인'!$M:$P,4,FALSE)</f>
        <v>0.41638795986622074</v>
      </c>
      <c r="L62" s="2"/>
    </row>
    <row r="63" spans="2:12" x14ac:dyDescent="0.45">
      <c r="B63" s="2">
        <v>61</v>
      </c>
      <c r="C63" s="2" t="s">
        <v>59</v>
      </c>
      <c r="D63" s="2"/>
      <c r="E63" s="2">
        <v>0</v>
      </c>
      <c r="F63" s="2" t="s">
        <v>5</v>
      </c>
      <c r="G63" s="2">
        <v>0</v>
      </c>
      <c r="H63" s="2">
        <v>0</v>
      </c>
      <c r="I63" s="2">
        <f>VLOOKUP(C63,'99-b. 결측치 확인'!$M:$P,2,FALSE)</f>
        <v>349</v>
      </c>
      <c r="J63" s="2">
        <f>VLOOKUP(C63,'99-b. 결측치 확인'!$M:$P,3,FALSE)</f>
        <v>249</v>
      </c>
      <c r="K63" s="15">
        <f>VLOOKUP(C63,'99-b. 결측치 확인'!$M:$P,4,FALSE)</f>
        <v>0.41638795986622074</v>
      </c>
      <c r="L63" s="2"/>
    </row>
    <row r="64" spans="2:12" x14ac:dyDescent="0.45">
      <c r="B64" s="2">
        <v>62</v>
      </c>
      <c r="C64" s="2" t="s">
        <v>60</v>
      </c>
      <c r="D64" s="2"/>
      <c r="E64" s="2">
        <v>0</v>
      </c>
      <c r="F64" s="2" t="s">
        <v>5</v>
      </c>
      <c r="G64" s="2">
        <v>0</v>
      </c>
      <c r="H64" s="2">
        <v>0</v>
      </c>
      <c r="I64" s="2">
        <f>VLOOKUP(C64,'99-b. 결측치 확인'!$M:$P,2,FALSE)</f>
        <v>349</v>
      </c>
      <c r="J64" s="2">
        <f>VLOOKUP(C64,'99-b. 결측치 확인'!$M:$P,3,FALSE)</f>
        <v>249</v>
      </c>
      <c r="K64" s="15">
        <f>VLOOKUP(C64,'99-b. 결측치 확인'!$M:$P,4,FALSE)</f>
        <v>0.41638795986622074</v>
      </c>
      <c r="L64" s="2"/>
    </row>
    <row r="65" spans="2:12" x14ac:dyDescent="0.45">
      <c r="B65" s="2">
        <v>63</v>
      </c>
      <c r="C65" s="2" t="s">
        <v>61</v>
      </c>
      <c r="D65" s="2"/>
      <c r="E65" s="2">
        <v>0</v>
      </c>
      <c r="F65" s="2" t="s">
        <v>5</v>
      </c>
      <c r="G65" s="2">
        <v>0</v>
      </c>
      <c r="H65" s="2">
        <v>0</v>
      </c>
      <c r="I65" s="2">
        <f>VLOOKUP(C65,'99-b. 결측치 확인'!$M:$P,2,FALSE)</f>
        <v>349</v>
      </c>
      <c r="J65" s="2">
        <f>VLOOKUP(C65,'99-b. 결측치 확인'!$M:$P,3,FALSE)</f>
        <v>249</v>
      </c>
      <c r="K65" s="15">
        <f>VLOOKUP(C65,'99-b. 결측치 확인'!$M:$P,4,FALSE)</f>
        <v>0.41638795986622074</v>
      </c>
      <c r="L65" s="2"/>
    </row>
    <row r="66" spans="2:12" x14ac:dyDescent="0.45">
      <c r="B66" s="2">
        <v>64</v>
      </c>
      <c r="C66" s="2" t="s">
        <v>62</v>
      </c>
      <c r="D66" s="2"/>
      <c r="E66" s="2">
        <v>0</v>
      </c>
      <c r="F66" s="2" t="s">
        <v>5</v>
      </c>
      <c r="G66" s="2">
        <v>0</v>
      </c>
      <c r="H66" s="2">
        <v>0</v>
      </c>
      <c r="I66" s="2">
        <f>VLOOKUP(C66,'99-b. 결측치 확인'!$M:$P,2,FALSE)</f>
        <v>349</v>
      </c>
      <c r="J66" s="2">
        <f>VLOOKUP(C66,'99-b. 결측치 확인'!$M:$P,3,FALSE)</f>
        <v>249</v>
      </c>
      <c r="K66" s="15">
        <f>VLOOKUP(C66,'99-b. 결측치 확인'!$M:$P,4,FALSE)</f>
        <v>0.41638795986622074</v>
      </c>
      <c r="L66" s="2"/>
    </row>
    <row r="67" spans="2:12" x14ac:dyDescent="0.45">
      <c r="B67" s="2">
        <v>65</v>
      </c>
      <c r="C67" s="2" t="s">
        <v>63</v>
      </c>
      <c r="D67" s="2"/>
      <c r="E67" s="2">
        <v>0</v>
      </c>
      <c r="F67" s="2" t="s">
        <v>5</v>
      </c>
      <c r="G67" s="2">
        <v>0</v>
      </c>
      <c r="H67" s="2">
        <v>0</v>
      </c>
      <c r="I67" s="2">
        <f>VLOOKUP(C67,'99-b. 결측치 확인'!$M:$P,2,FALSE)</f>
        <v>349</v>
      </c>
      <c r="J67" s="2">
        <f>VLOOKUP(C67,'99-b. 결측치 확인'!$M:$P,3,FALSE)</f>
        <v>249</v>
      </c>
      <c r="K67" s="15">
        <f>VLOOKUP(C67,'99-b. 결측치 확인'!$M:$P,4,FALSE)</f>
        <v>0.41638795986622074</v>
      </c>
      <c r="L67" s="2"/>
    </row>
    <row r="68" spans="2:12" x14ac:dyDescent="0.45">
      <c r="B68" s="2">
        <v>66</v>
      </c>
      <c r="C68" s="2" t="s">
        <v>64</v>
      </c>
      <c r="D68" s="2"/>
      <c r="E68" s="2">
        <v>0</v>
      </c>
      <c r="F68" s="2" t="s">
        <v>5</v>
      </c>
      <c r="G68" s="2">
        <v>0</v>
      </c>
      <c r="H68" s="2">
        <v>0</v>
      </c>
      <c r="I68" s="2">
        <f>VLOOKUP(C68,'99-b. 결측치 확인'!$M:$P,2,FALSE)</f>
        <v>349</v>
      </c>
      <c r="J68" s="2">
        <f>VLOOKUP(C68,'99-b. 결측치 확인'!$M:$P,3,FALSE)</f>
        <v>249</v>
      </c>
      <c r="K68" s="15">
        <f>VLOOKUP(C68,'99-b. 결측치 확인'!$M:$P,4,FALSE)</f>
        <v>0.41638795986622074</v>
      </c>
      <c r="L68" s="2"/>
    </row>
    <row r="69" spans="2:12" x14ac:dyDescent="0.45">
      <c r="B69" s="2">
        <v>67</v>
      </c>
      <c r="C69" s="2" t="s">
        <v>65</v>
      </c>
      <c r="D69" s="2"/>
      <c r="E69" s="2">
        <v>0</v>
      </c>
      <c r="F69" s="2" t="s">
        <v>5</v>
      </c>
      <c r="G69" s="2">
        <v>0</v>
      </c>
      <c r="H69" s="2">
        <v>0</v>
      </c>
      <c r="I69" s="2">
        <f>VLOOKUP(C69,'99-b. 결측치 확인'!$M:$P,2,FALSE)</f>
        <v>349</v>
      </c>
      <c r="J69" s="2">
        <f>VLOOKUP(C69,'99-b. 결측치 확인'!$M:$P,3,FALSE)</f>
        <v>249</v>
      </c>
      <c r="K69" s="15">
        <f>VLOOKUP(C69,'99-b. 결측치 확인'!$M:$P,4,FALSE)</f>
        <v>0.41638795986622074</v>
      </c>
      <c r="L69" s="2"/>
    </row>
    <row r="70" spans="2:12" x14ac:dyDescent="0.45">
      <c r="B70" s="2">
        <v>68</v>
      </c>
      <c r="C70" s="2" t="s">
        <v>66</v>
      </c>
      <c r="D70" s="2"/>
      <c r="E70" s="2">
        <v>0</v>
      </c>
      <c r="F70" s="2" t="s">
        <v>5</v>
      </c>
      <c r="G70" s="2">
        <v>0</v>
      </c>
      <c r="H70" s="2">
        <v>0</v>
      </c>
      <c r="I70" s="2">
        <f>VLOOKUP(C70,'99-b. 결측치 확인'!$M:$P,2,FALSE)</f>
        <v>349</v>
      </c>
      <c r="J70" s="2">
        <f>VLOOKUP(C70,'99-b. 결측치 확인'!$M:$P,3,FALSE)</f>
        <v>249</v>
      </c>
      <c r="K70" s="15">
        <f>VLOOKUP(C70,'99-b. 결측치 확인'!$M:$P,4,FALSE)</f>
        <v>0.41638795986622074</v>
      </c>
      <c r="L70" s="2"/>
    </row>
    <row r="71" spans="2:12" x14ac:dyDescent="0.45">
      <c r="B71" s="2">
        <v>69</v>
      </c>
      <c r="C71" s="2" t="s">
        <v>67</v>
      </c>
      <c r="D71" s="2"/>
      <c r="E71" s="2">
        <v>0</v>
      </c>
      <c r="F71" s="2" t="s">
        <v>5</v>
      </c>
      <c r="G71" s="2">
        <v>0</v>
      </c>
      <c r="H71" s="2">
        <v>0</v>
      </c>
      <c r="I71" s="2">
        <f>VLOOKUP(C71,'99-b. 결측치 확인'!$M:$P,2,FALSE)</f>
        <v>349</v>
      </c>
      <c r="J71" s="2">
        <f>VLOOKUP(C71,'99-b. 결측치 확인'!$M:$P,3,FALSE)</f>
        <v>249</v>
      </c>
      <c r="K71" s="15">
        <f>VLOOKUP(C71,'99-b. 결측치 확인'!$M:$P,4,FALSE)</f>
        <v>0.41638795986622074</v>
      </c>
      <c r="L71" s="2"/>
    </row>
    <row r="72" spans="2:12" x14ac:dyDescent="0.45">
      <c r="B72" s="2">
        <v>70</v>
      </c>
      <c r="C72" s="2" t="s">
        <v>68</v>
      </c>
      <c r="D72" s="2"/>
      <c r="E72" s="2">
        <v>0</v>
      </c>
      <c r="F72" s="2" t="s">
        <v>5</v>
      </c>
      <c r="G72" s="2">
        <v>0</v>
      </c>
      <c r="H72" s="2">
        <v>0</v>
      </c>
      <c r="I72" s="2">
        <f>VLOOKUP(C72,'99-b. 결측치 확인'!$M:$P,2,FALSE)</f>
        <v>349</v>
      </c>
      <c r="J72" s="2">
        <f>VLOOKUP(C72,'99-b. 결측치 확인'!$M:$P,3,FALSE)</f>
        <v>249</v>
      </c>
      <c r="K72" s="15">
        <f>VLOOKUP(C72,'99-b. 결측치 확인'!$M:$P,4,FALSE)</f>
        <v>0.41638795986622074</v>
      </c>
      <c r="L72" s="2"/>
    </row>
    <row r="73" spans="2:12" x14ac:dyDescent="0.45">
      <c r="B73" s="2">
        <v>71</v>
      </c>
      <c r="C73" s="2" t="s">
        <v>69</v>
      </c>
      <c r="D73" s="2"/>
      <c r="E73" s="2">
        <v>0</v>
      </c>
      <c r="F73" s="2" t="s">
        <v>5</v>
      </c>
      <c r="G73" s="2">
        <v>0</v>
      </c>
      <c r="H73" s="2">
        <v>0</v>
      </c>
      <c r="I73" s="2">
        <f>VLOOKUP(C73,'99-b. 결측치 확인'!$M:$P,2,FALSE)</f>
        <v>349</v>
      </c>
      <c r="J73" s="2">
        <f>VLOOKUP(C73,'99-b. 결측치 확인'!$M:$P,3,FALSE)</f>
        <v>249</v>
      </c>
      <c r="K73" s="15">
        <f>VLOOKUP(C73,'99-b. 결측치 확인'!$M:$P,4,FALSE)</f>
        <v>0.41638795986622074</v>
      </c>
      <c r="L73" s="2"/>
    </row>
    <row r="74" spans="2:12" x14ac:dyDescent="0.45">
      <c r="B74" s="2">
        <v>72</v>
      </c>
      <c r="C74" s="2" t="s">
        <v>70</v>
      </c>
      <c r="D74" s="2"/>
      <c r="E74" s="2">
        <v>0</v>
      </c>
      <c r="F74" s="2" t="s">
        <v>5</v>
      </c>
      <c r="G74" s="2">
        <v>0</v>
      </c>
      <c r="H74" s="2">
        <v>0</v>
      </c>
      <c r="I74" s="2">
        <f>VLOOKUP(C74,'99-b. 결측치 확인'!$M:$P,2,FALSE)</f>
        <v>349</v>
      </c>
      <c r="J74" s="2">
        <f>VLOOKUP(C74,'99-b. 결측치 확인'!$M:$P,3,FALSE)</f>
        <v>249</v>
      </c>
      <c r="K74" s="15">
        <f>VLOOKUP(C74,'99-b. 결측치 확인'!$M:$P,4,FALSE)</f>
        <v>0.41638795986622074</v>
      </c>
      <c r="L74" s="2"/>
    </row>
    <row r="75" spans="2:12" x14ac:dyDescent="0.45">
      <c r="B75" s="2">
        <v>73</v>
      </c>
      <c r="C75" s="2" t="s">
        <v>71</v>
      </c>
      <c r="D75" s="2"/>
      <c r="E75" s="2">
        <v>0</v>
      </c>
      <c r="F75" s="2" t="s">
        <v>5</v>
      </c>
      <c r="G75" s="2">
        <v>0</v>
      </c>
      <c r="H75" s="2">
        <v>0</v>
      </c>
      <c r="I75" s="2">
        <f>VLOOKUP(C75,'99-b. 결측치 확인'!$M:$P,2,FALSE)</f>
        <v>349</v>
      </c>
      <c r="J75" s="2">
        <f>VLOOKUP(C75,'99-b. 결측치 확인'!$M:$P,3,FALSE)</f>
        <v>249</v>
      </c>
      <c r="K75" s="15">
        <f>VLOOKUP(C75,'99-b. 결측치 확인'!$M:$P,4,FALSE)</f>
        <v>0.41638795986622074</v>
      </c>
      <c r="L75" s="2"/>
    </row>
    <row r="76" spans="2:12" x14ac:dyDescent="0.45">
      <c r="B76" s="2">
        <v>74</v>
      </c>
      <c r="C76" s="2" t="s">
        <v>72</v>
      </c>
      <c r="D76" s="2"/>
      <c r="E76" s="2">
        <v>0</v>
      </c>
      <c r="F76" s="2" t="s">
        <v>5</v>
      </c>
      <c r="G76" s="2">
        <v>0</v>
      </c>
      <c r="H76" s="2">
        <v>0</v>
      </c>
      <c r="I76" s="2">
        <f>VLOOKUP(C76,'99-b. 결측치 확인'!$M:$P,2,FALSE)</f>
        <v>349</v>
      </c>
      <c r="J76" s="2">
        <f>VLOOKUP(C76,'99-b. 결측치 확인'!$M:$P,3,FALSE)</f>
        <v>249</v>
      </c>
      <c r="K76" s="15">
        <f>VLOOKUP(C76,'99-b. 결측치 확인'!$M:$P,4,FALSE)</f>
        <v>0.41638795986622074</v>
      </c>
      <c r="L76" s="2"/>
    </row>
    <row r="77" spans="2:12" x14ac:dyDescent="0.45">
      <c r="B77" s="2">
        <v>75</v>
      </c>
      <c r="C77" s="2" t="s">
        <v>73</v>
      </c>
      <c r="D77" s="2"/>
      <c r="E77" s="2">
        <v>0</v>
      </c>
      <c r="F77" s="2" t="s">
        <v>5</v>
      </c>
      <c r="G77" s="2">
        <v>0</v>
      </c>
      <c r="H77" s="2">
        <v>0</v>
      </c>
      <c r="I77" s="2">
        <f>VLOOKUP(C77,'99-b. 결측치 확인'!$M:$P,2,FALSE)</f>
        <v>349</v>
      </c>
      <c r="J77" s="2">
        <f>VLOOKUP(C77,'99-b. 결측치 확인'!$M:$P,3,FALSE)</f>
        <v>249</v>
      </c>
      <c r="K77" s="15">
        <f>VLOOKUP(C77,'99-b. 결측치 확인'!$M:$P,4,FALSE)</f>
        <v>0.41638795986622074</v>
      </c>
      <c r="L77" s="2"/>
    </row>
    <row r="78" spans="2:12" x14ac:dyDescent="0.45">
      <c r="B78" s="2">
        <v>76</v>
      </c>
      <c r="C78" s="2" t="s">
        <v>74</v>
      </c>
      <c r="D78" s="2"/>
      <c r="E78" s="2">
        <v>0</v>
      </c>
      <c r="F78" s="2" t="s">
        <v>5</v>
      </c>
      <c r="G78" s="2">
        <v>0</v>
      </c>
      <c r="H78" s="2">
        <v>0</v>
      </c>
      <c r="I78" s="2">
        <f>VLOOKUP(C78,'99-b. 결측치 확인'!$M:$P,2,FALSE)</f>
        <v>349</v>
      </c>
      <c r="J78" s="2">
        <f>VLOOKUP(C78,'99-b. 결측치 확인'!$M:$P,3,FALSE)</f>
        <v>249</v>
      </c>
      <c r="K78" s="15">
        <f>VLOOKUP(C78,'99-b. 결측치 확인'!$M:$P,4,FALSE)</f>
        <v>0.41638795986622074</v>
      </c>
      <c r="L78" s="2"/>
    </row>
    <row r="79" spans="2:12" x14ac:dyDescent="0.45">
      <c r="B79" s="2">
        <v>77</v>
      </c>
      <c r="C79" s="2" t="s">
        <v>75</v>
      </c>
      <c r="D79" s="2"/>
      <c r="E79" s="2">
        <v>0</v>
      </c>
      <c r="F79" s="2" t="s">
        <v>5</v>
      </c>
      <c r="G79" s="2">
        <v>0</v>
      </c>
      <c r="H79" s="2">
        <v>0</v>
      </c>
      <c r="I79" s="2">
        <f>VLOOKUP(C79,'99-b. 결측치 확인'!$M:$P,2,FALSE)</f>
        <v>349</v>
      </c>
      <c r="J79" s="2">
        <f>VLOOKUP(C79,'99-b. 결측치 확인'!$M:$P,3,FALSE)</f>
        <v>249</v>
      </c>
      <c r="K79" s="15">
        <f>VLOOKUP(C79,'99-b. 결측치 확인'!$M:$P,4,FALSE)</f>
        <v>0.41638795986622074</v>
      </c>
      <c r="L79" s="2"/>
    </row>
    <row r="80" spans="2:12" x14ac:dyDescent="0.45">
      <c r="B80" s="2">
        <v>78</v>
      </c>
      <c r="C80" s="2" t="s">
        <v>76</v>
      </c>
      <c r="D80" s="2"/>
      <c r="E80" s="2">
        <v>0</v>
      </c>
      <c r="F80" s="2" t="s">
        <v>5</v>
      </c>
      <c r="G80" s="2">
        <v>0</v>
      </c>
      <c r="H80" s="2">
        <v>0</v>
      </c>
      <c r="I80" s="2">
        <f>VLOOKUP(C80,'99-b. 결측치 확인'!$M:$P,2,FALSE)</f>
        <v>349</v>
      </c>
      <c r="J80" s="2">
        <f>VLOOKUP(C80,'99-b. 결측치 확인'!$M:$P,3,FALSE)</f>
        <v>249</v>
      </c>
      <c r="K80" s="15">
        <f>VLOOKUP(C80,'99-b. 결측치 확인'!$M:$P,4,FALSE)</f>
        <v>0.41638795986622074</v>
      </c>
      <c r="L80" s="2"/>
    </row>
    <row r="81" spans="2:12" x14ac:dyDescent="0.45">
      <c r="B81" s="2">
        <v>79</v>
      </c>
      <c r="C81" s="2" t="s">
        <v>77</v>
      </c>
      <c r="D81" s="2"/>
      <c r="E81" s="2">
        <v>0</v>
      </c>
      <c r="F81" s="2" t="s">
        <v>5</v>
      </c>
      <c r="G81" s="2">
        <v>0</v>
      </c>
      <c r="H81" s="2">
        <v>0</v>
      </c>
      <c r="I81" s="2">
        <f>VLOOKUP(C81,'99-b. 결측치 확인'!$M:$P,2,FALSE)</f>
        <v>349</v>
      </c>
      <c r="J81" s="2">
        <f>VLOOKUP(C81,'99-b. 결측치 확인'!$M:$P,3,FALSE)</f>
        <v>249</v>
      </c>
      <c r="K81" s="15">
        <f>VLOOKUP(C81,'99-b. 결측치 확인'!$M:$P,4,FALSE)</f>
        <v>0.41638795986622074</v>
      </c>
      <c r="L81" s="2"/>
    </row>
    <row r="82" spans="2:12" x14ac:dyDescent="0.45">
      <c r="B82" s="2">
        <v>80</v>
      </c>
      <c r="C82" s="2" t="s">
        <v>78</v>
      </c>
      <c r="D82" s="2"/>
      <c r="E82" s="2">
        <v>0</v>
      </c>
      <c r="F82" s="2" t="s">
        <v>5</v>
      </c>
      <c r="G82" s="2">
        <v>0</v>
      </c>
      <c r="H82" s="2">
        <v>0</v>
      </c>
      <c r="I82" s="2">
        <f>VLOOKUP(C82,'99-b. 결측치 확인'!$M:$P,2,FALSE)</f>
        <v>349</v>
      </c>
      <c r="J82" s="2">
        <f>VLOOKUP(C82,'99-b. 결측치 확인'!$M:$P,3,FALSE)</f>
        <v>249</v>
      </c>
      <c r="K82" s="15">
        <f>VLOOKUP(C82,'99-b. 결측치 확인'!$M:$P,4,FALSE)</f>
        <v>0.41638795986622074</v>
      </c>
      <c r="L82" s="2"/>
    </row>
    <row r="83" spans="2:12" x14ac:dyDescent="0.45">
      <c r="B83" s="2">
        <v>81</v>
      </c>
      <c r="C83" s="2" t="s">
        <v>79</v>
      </c>
      <c r="D83" s="2"/>
      <c r="E83" s="2">
        <v>0</v>
      </c>
      <c r="F83" s="2" t="s">
        <v>5</v>
      </c>
      <c r="G83" s="2">
        <v>0</v>
      </c>
      <c r="H83" s="2">
        <v>0</v>
      </c>
      <c r="I83" s="2">
        <f>VLOOKUP(C83,'99-b. 결측치 확인'!$M:$P,2,FALSE)</f>
        <v>349</v>
      </c>
      <c r="J83" s="2">
        <f>VLOOKUP(C83,'99-b. 결측치 확인'!$M:$P,3,FALSE)</f>
        <v>249</v>
      </c>
      <c r="K83" s="15">
        <f>VLOOKUP(C83,'99-b. 결측치 확인'!$M:$P,4,FALSE)</f>
        <v>0.41638795986622074</v>
      </c>
      <c r="L83" s="2"/>
    </row>
    <row r="84" spans="2:12" x14ac:dyDescent="0.45">
      <c r="B84" s="2">
        <v>82</v>
      </c>
      <c r="C84" s="2" t="s">
        <v>80</v>
      </c>
      <c r="D84" s="2"/>
      <c r="E84" s="2">
        <v>0</v>
      </c>
      <c r="F84" s="2" t="s">
        <v>5</v>
      </c>
      <c r="G84" s="2">
        <v>0</v>
      </c>
      <c r="H84" s="2">
        <v>0</v>
      </c>
      <c r="I84" s="2">
        <f>VLOOKUP(C84,'99-b. 결측치 확인'!$M:$P,2,FALSE)</f>
        <v>349</v>
      </c>
      <c r="J84" s="2">
        <f>VLOOKUP(C84,'99-b. 결측치 확인'!$M:$P,3,FALSE)</f>
        <v>249</v>
      </c>
      <c r="K84" s="15">
        <f>VLOOKUP(C84,'99-b. 결측치 확인'!$M:$P,4,FALSE)</f>
        <v>0.41638795986622074</v>
      </c>
      <c r="L84" s="2"/>
    </row>
    <row r="85" spans="2:12" x14ac:dyDescent="0.45">
      <c r="B85" s="2">
        <v>83</v>
      </c>
      <c r="C85" s="2" t="s">
        <v>81</v>
      </c>
      <c r="D85" s="2"/>
      <c r="E85" s="2">
        <v>0</v>
      </c>
      <c r="F85" s="2" t="s">
        <v>5</v>
      </c>
      <c r="G85" s="2">
        <v>0</v>
      </c>
      <c r="H85" s="2">
        <v>0</v>
      </c>
      <c r="I85" s="2">
        <f>VLOOKUP(C85,'99-b. 결측치 확인'!$M:$P,2,FALSE)</f>
        <v>349</v>
      </c>
      <c r="J85" s="2">
        <f>VLOOKUP(C85,'99-b. 결측치 확인'!$M:$P,3,FALSE)</f>
        <v>249</v>
      </c>
      <c r="K85" s="15">
        <f>VLOOKUP(C85,'99-b. 결측치 확인'!$M:$P,4,FALSE)</f>
        <v>0.41638795986622074</v>
      </c>
      <c r="L85" s="2"/>
    </row>
    <row r="86" spans="2:12" x14ac:dyDescent="0.45">
      <c r="B86" s="2">
        <v>84</v>
      </c>
      <c r="C86" s="2" t="s">
        <v>82</v>
      </c>
      <c r="D86" s="2"/>
      <c r="E86" s="2">
        <v>0</v>
      </c>
      <c r="F86" s="2" t="s">
        <v>5</v>
      </c>
      <c r="G86" s="2">
        <v>0</v>
      </c>
      <c r="H86" s="2">
        <v>0</v>
      </c>
      <c r="I86" s="2">
        <f>VLOOKUP(C86,'99-b. 결측치 확인'!$M:$P,2,FALSE)</f>
        <v>349</v>
      </c>
      <c r="J86" s="2">
        <f>VLOOKUP(C86,'99-b. 결측치 확인'!$M:$P,3,FALSE)</f>
        <v>249</v>
      </c>
      <c r="K86" s="15">
        <f>VLOOKUP(C86,'99-b. 결측치 확인'!$M:$P,4,FALSE)</f>
        <v>0.41638795986622074</v>
      </c>
      <c r="L86" s="2"/>
    </row>
    <row r="87" spans="2:12" x14ac:dyDescent="0.45">
      <c r="B87" s="2">
        <v>85</v>
      </c>
      <c r="C87" s="2" t="s">
        <v>83</v>
      </c>
      <c r="D87" s="2"/>
      <c r="E87" s="2">
        <v>0</v>
      </c>
      <c r="F87" s="2" t="s">
        <v>5</v>
      </c>
      <c r="G87" s="2">
        <v>0</v>
      </c>
      <c r="H87" s="2">
        <v>0</v>
      </c>
      <c r="I87" s="2">
        <f>VLOOKUP(C87,'99-b. 결측치 확인'!$M:$P,2,FALSE)</f>
        <v>349</v>
      </c>
      <c r="J87" s="2">
        <f>VLOOKUP(C87,'99-b. 결측치 확인'!$M:$P,3,FALSE)</f>
        <v>249</v>
      </c>
      <c r="K87" s="15">
        <f>VLOOKUP(C87,'99-b. 결측치 확인'!$M:$P,4,FALSE)</f>
        <v>0.41638795986622074</v>
      </c>
      <c r="L87" s="2"/>
    </row>
    <row r="88" spans="2:12" x14ac:dyDescent="0.45">
      <c r="B88" s="2">
        <v>86</v>
      </c>
      <c r="C88" s="2" t="s">
        <v>84</v>
      </c>
      <c r="D88" s="2"/>
      <c r="E88" s="2">
        <v>0</v>
      </c>
      <c r="F88" s="2" t="s">
        <v>5</v>
      </c>
      <c r="G88" s="2">
        <v>0</v>
      </c>
      <c r="H88" s="2">
        <v>0</v>
      </c>
      <c r="I88" s="2">
        <f>VLOOKUP(C88,'99-b. 결측치 확인'!$M:$P,2,FALSE)</f>
        <v>349</v>
      </c>
      <c r="J88" s="2">
        <f>VLOOKUP(C88,'99-b. 결측치 확인'!$M:$P,3,FALSE)</f>
        <v>249</v>
      </c>
      <c r="K88" s="15">
        <f>VLOOKUP(C88,'99-b. 결측치 확인'!$M:$P,4,FALSE)</f>
        <v>0.41638795986622074</v>
      </c>
      <c r="L88" s="2"/>
    </row>
    <row r="89" spans="2:12" x14ac:dyDescent="0.45">
      <c r="B89" s="2">
        <v>87</v>
      </c>
      <c r="C89" s="2" t="s">
        <v>85</v>
      </c>
      <c r="D89" s="2"/>
      <c r="E89" s="2">
        <v>0</v>
      </c>
      <c r="F89" s="2" t="s">
        <v>5</v>
      </c>
      <c r="G89" s="2">
        <v>0</v>
      </c>
      <c r="H89" s="2">
        <v>0</v>
      </c>
      <c r="I89" s="2">
        <f>VLOOKUP(C89,'99-b. 결측치 확인'!$M:$P,2,FALSE)</f>
        <v>349</v>
      </c>
      <c r="J89" s="2">
        <f>VLOOKUP(C89,'99-b. 결측치 확인'!$M:$P,3,FALSE)</f>
        <v>249</v>
      </c>
      <c r="K89" s="15">
        <f>VLOOKUP(C89,'99-b. 결측치 확인'!$M:$P,4,FALSE)</f>
        <v>0.41638795986622074</v>
      </c>
      <c r="L89" s="2"/>
    </row>
    <row r="90" spans="2:12" x14ac:dyDescent="0.45">
      <c r="B90" s="2">
        <v>88</v>
      </c>
      <c r="C90" s="2" t="s">
        <v>86</v>
      </c>
      <c r="D90" s="2"/>
      <c r="E90" s="2">
        <v>0</v>
      </c>
      <c r="F90" s="2" t="s">
        <v>5</v>
      </c>
      <c r="G90" s="2">
        <v>0</v>
      </c>
      <c r="H90" s="2">
        <v>0</v>
      </c>
      <c r="I90" s="2">
        <f>VLOOKUP(C90,'99-b. 결측치 확인'!$M:$P,2,FALSE)</f>
        <v>349</v>
      </c>
      <c r="J90" s="2">
        <f>VLOOKUP(C90,'99-b. 결측치 확인'!$M:$P,3,FALSE)</f>
        <v>249</v>
      </c>
      <c r="K90" s="15">
        <f>VLOOKUP(C90,'99-b. 결측치 확인'!$M:$P,4,FALSE)</f>
        <v>0.41638795986622074</v>
      </c>
      <c r="L90" s="2"/>
    </row>
    <row r="91" spans="2:12" x14ac:dyDescent="0.45">
      <c r="B91" s="2">
        <v>89</v>
      </c>
      <c r="C91" s="2" t="s">
        <v>87</v>
      </c>
      <c r="D91" s="2"/>
      <c r="E91" s="2">
        <v>0</v>
      </c>
      <c r="F91" s="2" t="s">
        <v>5</v>
      </c>
      <c r="G91" s="2">
        <v>0</v>
      </c>
      <c r="H91" s="2">
        <v>0</v>
      </c>
      <c r="I91" s="2">
        <f>VLOOKUP(C91,'99-b. 결측치 확인'!$M:$P,2,FALSE)</f>
        <v>349</v>
      </c>
      <c r="J91" s="2">
        <f>VLOOKUP(C91,'99-b. 결측치 확인'!$M:$P,3,FALSE)</f>
        <v>249</v>
      </c>
      <c r="K91" s="15">
        <f>VLOOKUP(C91,'99-b. 결측치 확인'!$M:$P,4,FALSE)</f>
        <v>0.41638795986622074</v>
      </c>
      <c r="L91" s="2"/>
    </row>
    <row r="92" spans="2:12" x14ac:dyDescent="0.45">
      <c r="B92" s="2">
        <v>90</v>
      </c>
      <c r="C92" s="2" t="s">
        <v>88</v>
      </c>
      <c r="D92" s="2"/>
      <c r="E92" s="2">
        <v>0</v>
      </c>
      <c r="F92" s="2" t="s">
        <v>5</v>
      </c>
      <c r="G92" s="2">
        <v>0</v>
      </c>
      <c r="H92" s="2">
        <v>0</v>
      </c>
      <c r="I92" s="2">
        <f>VLOOKUP(C92,'99-b. 결측치 확인'!$M:$P,2,FALSE)</f>
        <v>349</v>
      </c>
      <c r="J92" s="2">
        <f>VLOOKUP(C92,'99-b. 결측치 확인'!$M:$P,3,FALSE)</f>
        <v>249</v>
      </c>
      <c r="K92" s="15">
        <f>VLOOKUP(C92,'99-b. 결측치 확인'!$M:$P,4,FALSE)</f>
        <v>0.41638795986622074</v>
      </c>
      <c r="L92" s="2"/>
    </row>
    <row r="93" spans="2:12" x14ac:dyDescent="0.45">
      <c r="B93" s="2">
        <v>91</v>
      </c>
      <c r="C93" s="2" t="s">
        <v>89</v>
      </c>
      <c r="D93" s="2"/>
      <c r="E93" s="2">
        <v>0</v>
      </c>
      <c r="F93" s="2" t="s">
        <v>5</v>
      </c>
      <c r="G93" s="2">
        <v>0</v>
      </c>
      <c r="H93" s="2">
        <v>0</v>
      </c>
      <c r="I93" s="2">
        <f>VLOOKUP(C93,'99-b. 결측치 확인'!$M:$P,2,FALSE)</f>
        <v>349</v>
      </c>
      <c r="J93" s="2">
        <f>VLOOKUP(C93,'99-b. 결측치 확인'!$M:$P,3,FALSE)</f>
        <v>249</v>
      </c>
      <c r="K93" s="15">
        <f>VLOOKUP(C93,'99-b. 결측치 확인'!$M:$P,4,FALSE)</f>
        <v>0.41638795986622074</v>
      </c>
      <c r="L93" s="2"/>
    </row>
    <row r="94" spans="2:12" x14ac:dyDescent="0.45">
      <c r="B94" s="2">
        <v>92</v>
      </c>
      <c r="C94" s="2" t="s">
        <v>90</v>
      </c>
      <c r="D94" s="2"/>
      <c r="E94" s="2">
        <v>0</v>
      </c>
      <c r="F94" s="2" t="s">
        <v>5</v>
      </c>
      <c r="G94" s="2">
        <v>0</v>
      </c>
      <c r="H94" s="2">
        <v>0</v>
      </c>
      <c r="I94" s="2">
        <f>VLOOKUP(C94,'99-b. 결측치 확인'!$M:$P,2,FALSE)</f>
        <v>349</v>
      </c>
      <c r="J94" s="2">
        <f>VLOOKUP(C94,'99-b. 결측치 확인'!$M:$P,3,FALSE)</f>
        <v>249</v>
      </c>
      <c r="K94" s="15">
        <f>VLOOKUP(C94,'99-b. 결측치 확인'!$M:$P,4,FALSE)</f>
        <v>0.41638795986622074</v>
      </c>
      <c r="L94" s="2"/>
    </row>
    <row r="95" spans="2:12" x14ac:dyDescent="0.45">
      <c r="B95" s="2">
        <v>93</v>
      </c>
      <c r="C95" s="2" t="s">
        <v>91</v>
      </c>
      <c r="D95" s="2"/>
      <c r="E95" s="2">
        <v>0</v>
      </c>
      <c r="F95" s="2" t="s">
        <v>5</v>
      </c>
      <c r="G95" s="2">
        <v>0</v>
      </c>
      <c r="H95" s="2">
        <v>0</v>
      </c>
      <c r="I95" s="2">
        <f>VLOOKUP(C95,'99-b. 결측치 확인'!$M:$P,2,FALSE)</f>
        <v>349</v>
      </c>
      <c r="J95" s="2">
        <f>VLOOKUP(C95,'99-b. 결측치 확인'!$M:$P,3,FALSE)</f>
        <v>249</v>
      </c>
      <c r="K95" s="15">
        <f>VLOOKUP(C95,'99-b. 결측치 확인'!$M:$P,4,FALSE)</f>
        <v>0.41638795986622074</v>
      </c>
      <c r="L95" s="2"/>
    </row>
    <row r="96" spans="2:12" x14ac:dyDescent="0.45">
      <c r="B96" s="2">
        <v>94</v>
      </c>
      <c r="C96" s="2" t="s">
        <v>92</v>
      </c>
      <c r="D96" s="2"/>
      <c r="E96" s="2">
        <v>0</v>
      </c>
      <c r="F96" s="2" t="s">
        <v>5</v>
      </c>
      <c r="G96" s="2">
        <v>0</v>
      </c>
      <c r="H96" s="2">
        <v>0</v>
      </c>
      <c r="I96" s="2">
        <f>VLOOKUP(C96,'99-b. 결측치 확인'!$M:$P,2,FALSE)</f>
        <v>349</v>
      </c>
      <c r="J96" s="2">
        <f>VLOOKUP(C96,'99-b. 결측치 확인'!$M:$P,3,FALSE)</f>
        <v>249</v>
      </c>
      <c r="K96" s="15">
        <f>VLOOKUP(C96,'99-b. 결측치 확인'!$M:$P,4,FALSE)</f>
        <v>0.41638795986622074</v>
      </c>
      <c r="L96" s="2"/>
    </row>
    <row r="97" spans="2:12" x14ac:dyDescent="0.45">
      <c r="B97" s="2">
        <v>95</v>
      </c>
      <c r="C97" s="2" t="s">
        <v>93</v>
      </c>
      <c r="D97" s="2"/>
      <c r="E97" s="2">
        <v>0</v>
      </c>
      <c r="F97" s="2" t="s">
        <v>5</v>
      </c>
      <c r="G97" s="2">
        <v>0</v>
      </c>
      <c r="H97" s="2">
        <v>0</v>
      </c>
      <c r="I97" s="2">
        <f>VLOOKUP(C97,'99-b. 결측치 확인'!$M:$P,2,FALSE)</f>
        <v>349</v>
      </c>
      <c r="J97" s="2">
        <f>VLOOKUP(C97,'99-b. 결측치 확인'!$M:$P,3,FALSE)</f>
        <v>249</v>
      </c>
      <c r="K97" s="15">
        <f>VLOOKUP(C97,'99-b. 결측치 확인'!$M:$P,4,FALSE)</f>
        <v>0.41638795986622074</v>
      </c>
      <c r="L97" s="2"/>
    </row>
    <row r="98" spans="2:12" x14ac:dyDescent="0.45">
      <c r="B98" s="2">
        <v>96</v>
      </c>
      <c r="C98" s="2" t="s">
        <v>94</v>
      </c>
      <c r="D98" s="2"/>
      <c r="E98" s="2">
        <v>0</v>
      </c>
      <c r="F98" s="2" t="s">
        <v>5</v>
      </c>
      <c r="G98" s="2">
        <v>0</v>
      </c>
      <c r="H98" s="2">
        <v>0</v>
      </c>
      <c r="I98" s="2">
        <f>VLOOKUP(C98,'99-b. 결측치 확인'!$M:$P,2,FALSE)</f>
        <v>349</v>
      </c>
      <c r="J98" s="2">
        <f>VLOOKUP(C98,'99-b. 결측치 확인'!$M:$P,3,FALSE)</f>
        <v>249</v>
      </c>
      <c r="K98" s="15">
        <f>VLOOKUP(C98,'99-b. 결측치 확인'!$M:$P,4,FALSE)</f>
        <v>0.41638795986622074</v>
      </c>
      <c r="L98" s="2"/>
    </row>
    <row r="99" spans="2:12" x14ac:dyDescent="0.45">
      <c r="B99" s="2">
        <v>97</v>
      </c>
      <c r="C99" s="2" t="s">
        <v>95</v>
      </c>
      <c r="D99" s="2"/>
      <c r="E99" s="2">
        <v>0</v>
      </c>
      <c r="F99" s="2" t="s">
        <v>5</v>
      </c>
      <c r="G99" s="2">
        <v>0</v>
      </c>
      <c r="H99" s="2">
        <v>0</v>
      </c>
      <c r="I99" s="2">
        <f>VLOOKUP(C99,'99-b. 결측치 확인'!$M:$P,2,FALSE)</f>
        <v>349</v>
      </c>
      <c r="J99" s="2">
        <f>VLOOKUP(C99,'99-b. 결측치 확인'!$M:$P,3,FALSE)</f>
        <v>249</v>
      </c>
      <c r="K99" s="15">
        <f>VLOOKUP(C99,'99-b. 결측치 확인'!$M:$P,4,FALSE)</f>
        <v>0.41638795986622074</v>
      </c>
      <c r="L99" s="2"/>
    </row>
    <row r="100" spans="2:12" x14ac:dyDescent="0.45">
      <c r="B100" s="2">
        <v>98</v>
      </c>
      <c r="C100" s="2" t="s">
        <v>96</v>
      </c>
      <c r="D100" s="2"/>
      <c r="E100" s="2">
        <v>0</v>
      </c>
      <c r="F100" s="2" t="s">
        <v>5</v>
      </c>
      <c r="G100" s="2">
        <v>0</v>
      </c>
      <c r="H100" s="2">
        <v>0</v>
      </c>
      <c r="I100" s="2">
        <f>VLOOKUP(C100,'99-b. 결측치 확인'!$M:$P,2,FALSE)</f>
        <v>349</v>
      </c>
      <c r="J100" s="2">
        <f>VLOOKUP(C100,'99-b. 결측치 확인'!$M:$P,3,FALSE)</f>
        <v>249</v>
      </c>
      <c r="K100" s="15">
        <f>VLOOKUP(C100,'99-b. 결측치 확인'!$M:$P,4,FALSE)</f>
        <v>0.41638795986622074</v>
      </c>
      <c r="L100" s="2"/>
    </row>
    <row r="101" spans="2:12" x14ac:dyDescent="0.45">
      <c r="B101" s="2">
        <v>99</v>
      </c>
      <c r="C101" s="2" t="s">
        <v>97</v>
      </c>
      <c r="D101" s="2"/>
      <c r="E101" s="2">
        <v>0</v>
      </c>
      <c r="F101" s="2" t="s">
        <v>5</v>
      </c>
      <c r="G101" s="2">
        <v>0</v>
      </c>
      <c r="H101" s="2">
        <v>0</v>
      </c>
      <c r="I101" s="2">
        <f>VLOOKUP(C101,'99-b. 결측치 확인'!$M:$P,2,FALSE)</f>
        <v>349</v>
      </c>
      <c r="J101" s="2">
        <f>VLOOKUP(C101,'99-b. 결측치 확인'!$M:$P,3,FALSE)</f>
        <v>249</v>
      </c>
      <c r="K101" s="15">
        <f>VLOOKUP(C101,'99-b. 결측치 확인'!$M:$P,4,FALSE)</f>
        <v>0.41638795986622074</v>
      </c>
      <c r="L101" s="2"/>
    </row>
    <row r="102" spans="2:12" x14ac:dyDescent="0.45">
      <c r="B102" s="2">
        <v>100</v>
      </c>
      <c r="C102" s="2" t="s">
        <v>98</v>
      </c>
      <c r="D102" s="2"/>
      <c r="E102" s="2">
        <v>0</v>
      </c>
      <c r="F102" s="2" t="s">
        <v>5</v>
      </c>
      <c r="G102" s="2">
        <v>0</v>
      </c>
      <c r="H102" s="2">
        <v>0</v>
      </c>
      <c r="I102" s="2">
        <f>VLOOKUP(C102,'99-b. 결측치 확인'!$M:$P,2,FALSE)</f>
        <v>349</v>
      </c>
      <c r="J102" s="2">
        <f>VLOOKUP(C102,'99-b. 결측치 확인'!$M:$P,3,FALSE)</f>
        <v>249</v>
      </c>
      <c r="K102" s="15">
        <f>VLOOKUP(C102,'99-b. 결측치 확인'!$M:$P,4,FALSE)</f>
        <v>0.41638795986622074</v>
      </c>
      <c r="L102" s="2"/>
    </row>
    <row r="103" spans="2:12" x14ac:dyDescent="0.45">
      <c r="B103" s="2">
        <v>101</v>
      </c>
      <c r="C103" s="2" t="s">
        <v>99</v>
      </c>
      <c r="D103" s="2"/>
      <c r="E103" s="2">
        <v>0</v>
      </c>
      <c r="F103" s="2" t="s">
        <v>5</v>
      </c>
      <c r="G103" s="2">
        <v>0</v>
      </c>
      <c r="H103" s="2">
        <v>0</v>
      </c>
      <c r="I103" s="2">
        <f>VLOOKUP(C103,'99-b. 결측치 확인'!$M:$P,2,FALSE)</f>
        <v>349</v>
      </c>
      <c r="J103" s="2">
        <f>VLOOKUP(C103,'99-b. 결측치 확인'!$M:$P,3,FALSE)</f>
        <v>249</v>
      </c>
      <c r="K103" s="15">
        <f>VLOOKUP(C103,'99-b. 결측치 확인'!$M:$P,4,FALSE)</f>
        <v>0.41638795986622074</v>
      </c>
      <c r="L103" s="2"/>
    </row>
    <row r="104" spans="2:12" x14ac:dyDescent="0.45">
      <c r="B104" s="2">
        <v>102</v>
      </c>
      <c r="C104" s="2" t="s">
        <v>100</v>
      </c>
      <c r="D104" s="2"/>
      <c r="E104" s="2">
        <v>0</v>
      </c>
      <c r="F104" s="2" t="s">
        <v>5</v>
      </c>
      <c r="G104" s="2">
        <v>0</v>
      </c>
      <c r="H104" s="2">
        <v>0</v>
      </c>
      <c r="I104" s="2">
        <f>VLOOKUP(C104,'99-b. 결측치 확인'!$M:$P,2,FALSE)</f>
        <v>175</v>
      </c>
      <c r="J104" s="2">
        <f>VLOOKUP(C104,'99-b. 결측치 확인'!$M:$P,3,FALSE)</f>
        <v>423</v>
      </c>
      <c r="K104" s="15">
        <f>VLOOKUP(C104,'99-b. 결측치 확인'!$M:$P,4,FALSE)</f>
        <v>0.70735785953177255</v>
      </c>
      <c r="L104" s="2"/>
    </row>
    <row r="105" spans="2:12" x14ac:dyDescent="0.45">
      <c r="B105" s="2">
        <v>103</v>
      </c>
      <c r="C105" s="2" t="s">
        <v>101</v>
      </c>
      <c r="D105" s="2"/>
      <c r="E105" s="2">
        <v>0</v>
      </c>
      <c r="F105" s="2" t="s">
        <v>5</v>
      </c>
      <c r="G105" s="2">
        <v>0</v>
      </c>
      <c r="H105" s="2">
        <v>0</v>
      </c>
      <c r="I105" s="2">
        <f>VLOOKUP(C105,'99-b. 결측치 확인'!$M:$P,2,FALSE)</f>
        <v>174</v>
      </c>
      <c r="J105" s="2">
        <f>VLOOKUP(C105,'99-b. 결측치 확인'!$M:$P,3,FALSE)</f>
        <v>424</v>
      </c>
      <c r="K105" s="15">
        <f>VLOOKUP(C105,'99-b. 결측치 확인'!$M:$P,4,FALSE)</f>
        <v>0.70903010033444813</v>
      </c>
      <c r="L105" s="2"/>
    </row>
    <row r="106" spans="2:12" x14ac:dyDescent="0.45">
      <c r="B106" s="2">
        <v>104</v>
      </c>
      <c r="C106" s="2" t="s">
        <v>102</v>
      </c>
      <c r="D106" s="2"/>
      <c r="E106" s="2">
        <v>0</v>
      </c>
      <c r="F106" s="2" t="s">
        <v>5</v>
      </c>
      <c r="G106" s="2">
        <v>0</v>
      </c>
      <c r="H106" s="2">
        <v>0</v>
      </c>
      <c r="I106" s="2">
        <f>VLOOKUP(C106,'99-b. 결측치 확인'!$M:$P,2,FALSE)</f>
        <v>174</v>
      </c>
      <c r="J106" s="2">
        <f>VLOOKUP(C106,'99-b. 결측치 확인'!$M:$P,3,FALSE)</f>
        <v>424</v>
      </c>
      <c r="K106" s="15">
        <f>VLOOKUP(C106,'99-b. 결측치 확인'!$M:$P,4,FALSE)</f>
        <v>0.70903010033444813</v>
      </c>
      <c r="L106" s="2"/>
    </row>
    <row r="107" spans="2:12" x14ac:dyDescent="0.45">
      <c r="B107" s="2">
        <v>105</v>
      </c>
      <c r="C107" s="2" t="s">
        <v>103</v>
      </c>
      <c r="D107" s="2"/>
      <c r="E107" s="2">
        <v>0</v>
      </c>
      <c r="F107" s="2" t="s">
        <v>5</v>
      </c>
      <c r="G107" s="2">
        <v>0</v>
      </c>
      <c r="H107" s="2">
        <v>0</v>
      </c>
      <c r="I107" s="2">
        <f>VLOOKUP(C107,'99-b. 결측치 확인'!$M:$P,2,FALSE)</f>
        <v>174</v>
      </c>
      <c r="J107" s="2">
        <f>VLOOKUP(C107,'99-b. 결측치 확인'!$M:$P,3,FALSE)</f>
        <v>424</v>
      </c>
      <c r="K107" s="15">
        <f>VLOOKUP(C107,'99-b. 결측치 확인'!$M:$P,4,FALSE)</f>
        <v>0.70903010033444813</v>
      </c>
      <c r="L107" s="2"/>
    </row>
    <row r="108" spans="2:12" x14ac:dyDescent="0.45">
      <c r="B108" s="2">
        <v>106</v>
      </c>
      <c r="C108" s="2" t="s">
        <v>104</v>
      </c>
      <c r="D108" s="2"/>
      <c r="E108" s="2">
        <v>0</v>
      </c>
      <c r="F108" s="2" t="s">
        <v>5</v>
      </c>
      <c r="G108" s="2">
        <v>0</v>
      </c>
      <c r="H108" s="2">
        <v>0</v>
      </c>
      <c r="I108" s="2">
        <f>VLOOKUP(C108,'99-b. 결측치 확인'!$M:$P,2,FALSE)</f>
        <v>349</v>
      </c>
      <c r="J108" s="2">
        <f>VLOOKUP(C108,'99-b. 결측치 확인'!$M:$P,3,FALSE)</f>
        <v>249</v>
      </c>
      <c r="K108" s="15">
        <f>VLOOKUP(C108,'99-b. 결측치 확인'!$M:$P,4,FALSE)</f>
        <v>0.41638795986622074</v>
      </c>
      <c r="L108" s="2"/>
    </row>
    <row r="109" spans="2:12" x14ac:dyDescent="0.45">
      <c r="B109" s="2">
        <v>107</v>
      </c>
      <c r="C109" s="2" t="s">
        <v>105</v>
      </c>
      <c r="D109" s="2"/>
      <c r="E109" s="2">
        <v>0</v>
      </c>
      <c r="F109" s="2" t="s">
        <v>5</v>
      </c>
      <c r="G109" s="2">
        <v>0</v>
      </c>
      <c r="H109" s="2">
        <v>0</v>
      </c>
      <c r="I109" s="2">
        <f>VLOOKUP(C109,'99-b. 결측치 확인'!$M:$P,2,FALSE)</f>
        <v>349</v>
      </c>
      <c r="J109" s="2">
        <f>VLOOKUP(C109,'99-b. 결측치 확인'!$M:$P,3,FALSE)</f>
        <v>249</v>
      </c>
      <c r="K109" s="15">
        <f>VLOOKUP(C109,'99-b. 결측치 확인'!$M:$P,4,FALSE)</f>
        <v>0.41638795986622074</v>
      </c>
      <c r="L109" s="2"/>
    </row>
    <row r="110" spans="2:12" x14ac:dyDescent="0.45">
      <c r="B110" s="2">
        <v>108</v>
      </c>
      <c r="C110" s="2" t="s">
        <v>106</v>
      </c>
      <c r="D110" s="2"/>
      <c r="E110" s="2">
        <v>0</v>
      </c>
      <c r="F110" s="2" t="s">
        <v>5</v>
      </c>
      <c r="G110" s="2">
        <v>0</v>
      </c>
      <c r="H110" s="2">
        <v>0</v>
      </c>
      <c r="I110" s="2">
        <f>VLOOKUP(C110,'99-b. 결측치 확인'!$M:$P,2,FALSE)</f>
        <v>349</v>
      </c>
      <c r="J110" s="2">
        <f>VLOOKUP(C110,'99-b. 결측치 확인'!$M:$P,3,FALSE)</f>
        <v>249</v>
      </c>
      <c r="K110" s="15">
        <f>VLOOKUP(C110,'99-b. 결측치 확인'!$M:$P,4,FALSE)</f>
        <v>0.41638795986622074</v>
      </c>
      <c r="L110" s="2"/>
    </row>
    <row r="111" spans="2:12" x14ac:dyDescent="0.45">
      <c r="B111" s="2">
        <v>109</v>
      </c>
      <c r="C111" s="2" t="s">
        <v>107</v>
      </c>
      <c r="D111" s="2"/>
      <c r="E111" s="2">
        <v>0</v>
      </c>
      <c r="F111" s="2" t="s">
        <v>5</v>
      </c>
      <c r="G111" s="2">
        <v>0</v>
      </c>
      <c r="H111" s="2">
        <v>0</v>
      </c>
      <c r="I111" s="2">
        <f>VLOOKUP(C111,'99-b. 결측치 확인'!$M:$P,2,FALSE)</f>
        <v>349</v>
      </c>
      <c r="J111" s="2">
        <f>VLOOKUP(C111,'99-b. 결측치 확인'!$M:$P,3,FALSE)</f>
        <v>249</v>
      </c>
      <c r="K111" s="15">
        <f>VLOOKUP(C111,'99-b. 결측치 확인'!$M:$P,4,FALSE)</f>
        <v>0.41638795986622074</v>
      </c>
      <c r="L111" s="2"/>
    </row>
    <row r="112" spans="2:12" x14ac:dyDescent="0.45">
      <c r="B112" s="2">
        <v>110</v>
      </c>
      <c r="C112" s="2" t="s">
        <v>108</v>
      </c>
      <c r="D112" s="2"/>
      <c r="E112" s="2">
        <v>0</v>
      </c>
      <c r="F112" s="2" t="s">
        <v>5</v>
      </c>
      <c r="G112" s="2">
        <v>0</v>
      </c>
      <c r="H112" s="2">
        <v>0</v>
      </c>
      <c r="I112" s="2">
        <f>VLOOKUP(C112,'99-b. 결측치 확인'!$M:$P,2,FALSE)</f>
        <v>349</v>
      </c>
      <c r="J112" s="2">
        <f>VLOOKUP(C112,'99-b. 결측치 확인'!$M:$P,3,FALSE)</f>
        <v>249</v>
      </c>
      <c r="K112" s="15">
        <f>VLOOKUP(C112,'99-b. 결측치 확인'!$M:$P,4,FALSE)</f>
        <v>0.41638795986622074</v>
      </c>
      <c r="L112" s="2"/>
    </row>
    <row r="113" spans="2:12" x14ac:dyDescent="0.45">
      <c r="B113" s="2">
        <v>111</v>
      </c>
      <c r="C113" s="2" t="s">
        <v>109</v>
      </c>
      <c r="D113" s="2"/>
      <c r="E113" s="2">
        <v>0</v>
      </c>
      <c r="F113" s="2" t="s">
        <v>5</v>
      </c>
      <c r="G113" s="2">
        <v>0</v>
      </c>
      <c r="H113" s="2">
        <v>0</v>
      </c>
      <c r="I113" s="2">
        <f>VLOOKUP(C113,'99-b. 결측치 확인'!$M:$P,2,FALSE)</f>
        <v>349</v>
      </c>
      <c r="J113" s="2">
        <f>VLOOKUP(C113,'99-b. 결측치 확인'!$M:$P,3,FALSE)</f>
        <v>249</v>
      </c>
      <c r="K113" s="15">
        <f>VLOOKUP(C113,'99-b. 결측치 확인'!$M:$P,4,FALSE)</f>
        <v>0.41638795986622074</v>
      </c>
      <c r="L113" s="2"/>
    </row>
    <row r="114" spans="2:12" x14ac:dyDescent="0.45">
      <c r="B114" s="2">
        <v>112</v>
      </c>
      <c r="C114" s="2" t="s">
        <v>110</v>
      </c>
      <c r="D114" s="2"/>
      <c r="E114" s="2">
        <v>0</v>
      </c>
      <c r="F114" s="2" t="s">
        <v>5</v>
      </c>
      <c r="G114" s="2">
        <v>0</v>
      </c>
      <c r="H114" s="2">
        <v>0</v>
      </c>
      <c r="I114" s="2">
        <f>VLOOKUP(C114,'99-b. 결측치 확인'!$M:$P,2,FALSE)</f>
        <v>349</v>
      </c>
      <c r="J114" s="2">
        <f>VLOOKUP(C114,'99-b. 결측치 확인'!$M:$P,3,FALSE)</f>
        <v>249</v>
      </c>
      <c r="K114" s="15">
        <f>VLOOKUP(C114,'99-b. 결측치 확인'!$M:$P,4,FALSE)</f>
        <v>0.41638795986622074</v>
      </c>
      <c r="L114" s="2"/>
    </row>
    <row r="115" spans="2:12" x14ac:dyDescent="0.45">
      <c r="B115" s="2">
        <v>113</v>
      </c>
      <c r="C115" s="2" t="s">
        <v>111</v>
      </c>
      <c r="D115" s="2"/>
      <c r="E115" s="2">
        <v>0</v>
      </c>
      <c r="F115" s="2" t="s">
        <v>5</v>
      </c>
      <c r="G115" s="2">
        <v>0</v>
      </c>
      <c r="H115" s="2">
        <v>0</v>
      </c>
      <c r="I115" s="2">
        <f>VLOOKUP(C115,'99-b. 결측치 확인'!$M:$P,2,FALSE)</f>
        <v>349</v>
      </c>
      <c r="J115" s="2">
        <f>VLOOKUP(C115,'99-b. 결측치 확인'!$M:$P,3,FALSE)</f>
        <v>249</v>
      </c>
      <c r="K115" s="15">
        <f>VLOOKUP(C115,'99-b. 결측치 확인'!$M:$P,4,FALSE)</f>
        <v>0.41638795986622074</v>
      </c>
      <c r="L115" s="2"/>
    </row>
    <row r="116" spans="2:12" x14ac:dyDescent="0.45">
      <c r="B116" s="2">
        <v>114</v>
      </c>
      <c r="C116" s="2" t="s">
        <v>112</v>
      </c>
      <c r="D116" s="2"/>
      <c r="E116" s="2">
        <v>0</v>
      </c>
      <c r="F116" s="2" t="s">
        <v>5</v>
      </c>
      <c r="G116" s="2">
        <v>0</v>
      </c>
      <c r="H116" s="2">
        <v>0</v>
      </c>
      <c r="I116" s="2">
        <f>VLOOKUP(C116,'99-b. 결측치 확인'!$M:$P,2,FALSE)</f>
        <v>174</v>
      </c>
      <c r="J116" s="2">
        <f>VLOOKUP(C116,'99-b. 결측치 확인'!$M:$P,3,FALSE)</f>
        <v>424</v>
      </c>
      <c r="K116" s="15">
        <f>VLOOKUP(C116,'99-b. 결측치 확인'!$M:$P,4,FALSE)</f>
        <v>0.70903010033444813</v>
      </c>
      <c r="L116" s="2"/>
    </row>
    <row r="117" spans="2:12" x14ac:dyDescent="0.45">
      <c r="B117" s="2">
        <v>115</v>
      </c>
      <c r="C117" s="2" t="s">
        <v>113</v>
      </c>
      <c r="D117" s="2"/>
      <c r="E117" s="2">
        <v>0</v>
      </c>
      <c r="F117" s="2" t="s">
        <v>5</v>
      </c>
      <c r="G117" s="2">
        <v>0</v>
      </c>
      <c r="H117" s="2">
        <v>0</v>
      </c>
      <c r="I117" s="2">
        <f>VLOOKUP(C117,'99-b. 결측치 확인'!$M:$P,2,FALSE)</f>
        <v>349</v>
      </c>
      <c r="J117" s="2">
        <f>VLOOKUP(C117,'99-b. 결측치 확인'!$M:$P,3,FALSE)</f>
        <v>249</v>
      </c>
      <c r="K117" s="15">
        <f>VLOOKUP(C117,'99-b. 결측치 확인'!$M:$P,4,FALSE)</f>
        <v>0.41638795986622074</v>
      </c>
      <c r="L117" s="2"/>
    </row>
    <row r="118" spans="2:12" x14ac:dyDescent="0.45">
      <c r="B118" s="2">
        <v>116</v>
      </c>
      <c r="C118" s="2" t="s">
        <v>114</v>
      </c>
      <c r="D118" s="2"/>
      <c r="E118" s="2">
        <v>0</v>
      </c>
      <c r="F118" s="2" t="s">
        <v>5</v>
      </c>
      <c r="G118" s="2">
        <v>0</v>
      </c>
      <c r="H118" s="2">
        <v>0</v>
      </c>
      <c r="I118" s="2">
        <f>VLOOKUP(C118,'99-b. 결측치 확인'!$M:$P,2,FALSE)</f>
        <v>349</v>
      </c>
      <c r="J118" s="2">
        <f>VLOOKUP(C118,'99-b. 결측치 확인'!$M:$P,3,FALSE)</f>
        <v>249</v>
      </c>
      <c r="K118" s="15">
        <f>VLOOKUP(C118,'99-b. 결측치 확인'!$M:$P,4,FALSE)</f>
        <v>0.41638795986622074</v>
      </c>
      <c r="L118" s="2"/>
    </row>
    <row r="119" spans="2:12" x14ac:dyDescent="0.45">
      <c r="B119" s="2">
        <v>117</v>
      </c>
      <c r="C119" s="2" t="s">
        <v>115</v>
      </c>
      <c r="D119" s="2"/>
      <c r="E119" s="2">
        <v>0</v>
      </c>
      <c r="F119" s="2" t="s">
        <v>5</v>
      </c>
      <c r="G119" s="2">
        <v>0</v>
      </c>
      <c r="H119" s="2">
        <v>0</v>
      </c>
      <c r="I119" s="2">
        <f>VLOOKUP(C119,'99-b. 결측치 확인'!$M:$P,2,FALSE)</f>
        <v>349</v>
      </c>
      <c r="J119" s="2">
        <f>VLOOKUP(C119,'99-b. 결측치 확인'!$M:$P,3,FALSE)</f>
        <v>249</v>
      </c>
      <c r="K119" s="15">
        <f>VLOOKUP(C119,'99-b. 결측치 확인'!$M:$P,4,FALSE)</f>
        <v>0.41638795986622074</v>
      </c>
      <c r="L119" s="2"/>
    </row>
    <row r="120" spans="2:12" x14ac:dyDescent="0.45">
      <c r="B120" s="2">
        <v>118</v>
      </c>
      <c r="C120" s="2" t="s">
        <v>116</v>
      </c>
      <c r="D120" s="2"/>
      <c r="E120" s="2">
        <v>0</v>
      </c>
      <c r="F120" s="2" t="s">
        <v>5</v>
      </c>
      <c r="G120" s="2">
        <v>0</v>
      </c>
      <c r="H120" s="2">
        <v>0</v>
      </c>
      <c r="I120" s="2">
        <f>VLOOKUP(C120,'99-b. 결측치 확인'!$M:$P,2,FALSE)</f>
        <v>349</v>
      </c>
      <c r="J120" s="2">
        <f>VLOOKUP(C120,'99-b. 결측치 확인'!$M:$P,3,FALSE)</f>
        <v>249</v>
      </c>
      <c r="K120" s="15">
        <f>VLOOKUP(C120,'99-b. 결측치 확인'!$M:$P,4,FALSE)</f>
        <v>0.41638795986622074</v>
      </c>
      <c r="L120" s="2"/>
    </row>
    <row r="121" spans="2:12" x14ac:dyDescent="0.45">
      <c r="B121" s="2">
        <v>119</v>
      </c>
      <c r="C121" s="2" t="s">
        <v>117</v>
      </c>
      <c r="D121" s="2"/>
      <c r="E121" s="2">
        <v>0</v>
      </c>
      <c r="F121" s="2" t="s">
        <v>5</v>
      </c>
      <c r="G121" s="2">
        <v>0</v>
      </c>
      <c r="H121" s="2">
        <v>0</v>
      </c>
      <c r="I121" s="2">
        <f>VLOOKUP(C121,'99-b. 결측치 확인'!$M:$P,2,FALSE)</f>
        <v>349</v>
      </c>
      <c r="J121" s="2">
        <f>VLOOKUP(C121,'99-b. 결측치 확인'!$M:$P,3,FALSE)</f>
        <v>249</v>
      </c>
      <c r="K121" s="15">
        <f>VLOOKUP(C121,'99-b. 결측치 확인'!$M:$P,4,FALSE)</f>
        <v>0.41638795986622074</v>
      </c>
      <c r="L121" s="2"/>
    </row>
    <row r="122" spans="2:12" x14ac:dyDescent="0.45">
      <c r="B122" s="2">
        <v>120</v>
      </c>
      <c r="C122" s="2" t="s">
        <v>118</v>
      </c>
      <c r="D122" s="2"/>
      <c r="E122" s="2">
        <v>0</v>
      </c>
      <c r="F122" s="2" t="s">
        <v>5</v>
      </c>
      <c r="G122" s="2">
        <v>0</v>
      </c>
      <c r="H122" s="2">
        <v>0</v>
      </c>
      <c r="I122" s="2">
        <f>VLOOKUP(C122,'99-b. 결측치 확인'!$M:$P,2,FALSE)</f>
        <v>349</v>
      </c>
      <c r="J122" s="2">
        <f>VLOOKUP(C122,'99-b. 결측치 확인'!$M:$P,3,FALSE)</f>
        <v>249</v>
      </c>
      <c r="K122" s="15">
        <f>VLOOKUP(C122,'99-b. 결측치 확인'!$M:$P,4,FALSE)</f>
        <v>0.41638795986622074</v>
      </c>
      <c r="L122" s="2"/>
    </row>
    <row r="123" spans="2:12" x14ac:dyDescent="0.45">
      <c r="B123" s="2">
        <v>121</v>
      </c>
      <c r="C123" s="2" t="s">
        <v>119</v>
      </c>
      <c r="D123" s="2"/>
      <c r="E123" s="2">
        <v>0</v>
      </c>
      <c r="F123" s="2" t="s">
        <v>5</v>
      </c>
      <c r="G123" s="2">
        <v>0</v>
      </c>
      <c r="H123" s="2">
        <v>0</v>
      </c>
      <c r="I123" s="2">
        <f>VLOOKUP(C123,'99-b. 결측치 확인'!$M:$P,2,FALSE)</f>
        <v>349</v>
      </c>
      <c r="J123" s="2">
        <f>VLOOKUP(C123,'99-b. 결측치 확인'!$M:$P,3,FALSE)</f>
        <v>249</v>
      </c>
      <c r="K123" s="15">
        <f>VLOOKUP(C123,'99-b. 결측치 확인'!$M:$P,4,FALSE)</f>
        <v>0.41638795986622074</v>
      </c>
      <c r="L123" s="2"/>
    </row>
    <row r="124" spans="2:12" x14ac:dyDescent="0.45">
      <c r="B124" s="2">
        <v>122</v>
      </c>
      <c r="C124" s="2" t="s">
        <v>120</v>
      </c>
      <c r="D124" s="2"/>
      <c r="E124" s="2">
        <v>0</v>
      </c>
      <c r="F124" s="2" t="s">
        <v>5</v>
      </c>
      <c r="G124" s="2">
        <v>0</v>
      </c>
      <c r="H124" s="2">
        <v>0</v>
      </c>
      <c r="I124" s="2">
        <f>VLOOKUP(C124,'99-b. 결측치 확인'!$M:$P,2,FALSE)</f>
        <v>349</v>
      </c>
      <c r="J124" s="2">
        <f>VLOOKUP(C124,'99-b. 결측치 확인'!$M:$P,3,FALSE)</f>
        <v>249</v>
      </c>
      <c r="K124" s="15">
        <f>VLOOKUP(C124,'99-b. 결측치 확인'!$M:$P,4,FALSE)</f>
        <v>0.41638795986622074</v>
      </c>
      <c r="L124" s="2"/>
    </row>
    <row r="125" spans="2:12" x14ac:dyDescent="0.45">
      <c r="B125" s="2">
        <v>123</v>
      </c>
      <c r="C125" s="2" t="s">
        <v>121</v>
      </c>
      <c r="D125" s="2"/>
      <c r="E125" s="2">
        <v>0</v>
      </c>
      <c r="F125" s="2" t="s">
        <v>5</v>
      </c>
      <c r="G125" s="2">
        <v>0</v>
      </c>
      <c r="H125" s="2">
        <v>0</v>
      </c>
      <c r="I125" s="2">
        <f>VLOOKUP(C125,'99-b. 결측치 확인'!$M:$P,2,FALSE)</f>
        <v>175</v>
      </c>
      <c r="J125" s="2">
        <f>VLOOKUP(C125,'99-b. 결측치 확인'!$M:$P,3,FALSE)</f>
        <v>423</v>
      </c>
      <c r="K125" s="15">
        <f>VLOOKUP(C125,'99-b. 결측치 확인'!$M:$P,4,FALSE)</f>
        <v>0.70735785953177255</v>
      </c>
      <c r="L125" s="2"/>
    </row>
    <row r="126" spans="2:12" x14ac:dyDescent="0.45">
      <c r="B126" s="2">
        <v>124</v>
      </c>
      <c r="C126" s="2" t="s">
        <v>122</v>
      </c>
      <c r="D126" s="2"/>
      <c r="E126" s="2">
        <v>0</v>
      </c>
      <c r="F126" s="2" t="s">
        <v>5</v>
      </c>
      <c r="G126" s="2">
        <v>0</v>
      </c>
      <c r="H126" s="2">
        <v>0</v>
      </c>
      <c r="I126" s="2">
        <f>VLOOKUP(C126,'99-b. 결측치 확인'!$M:$P,2,FALSE)</f>
        <v>175</v>
      </c>
      <c r="J126" s="2">
        <f>VLOOKUP(C126,'99-b. 결측치 확인'!$M:$P,3,FALSE)</f>
        <v>423</v>
      </c>
      <c r="K126" s="15">
        <f>VLOOKUP(C126,'99-b. 결측치 확인'!$M:$P,4,FALSE)</f>
        <v>0.70735785953177255</v>
      </c>
      <c r="L126" s="2"/>
    </row>
    <row r="127" spans="2:12" x14ac:dyDescent="0.45">
      <c r="B127" s="2">
        <v>125</v>
      </c>
      <c r="C127" s="2" t="s">
        <v>123</v>
      </c>
      <c r="D127" s="2"/>
      <c r="E127" s="2">
        <v>0</v>
      </c>
      <c r="F127" s="2" t="s">
        <v>5</v>
      </c>
      <c r="G127" s="2">
        <v>0</v>
      </c>
      <c r="H127" s="2">
        <v>0</v>
      </c>
      <c r="I127" s="2">
        <f>VLOOKUP(C127,'99-b. 결측치 확인'!$M:$P,2,FALSE)</f>
        <v>175</v>
      </c>
      <c r="J127" s="2">
        <f>VLOOKUP(C127,'99-b. 결측치 확인'!$M:$P,3,FALSE)</f>
        <v>423</v>
      </c>
      <c r="K127" s="15">
        <f>VLOOKUP(C127,'99-b. 결측치 확인'!$M:$P,4,FALSE)</f>
        <v>0.70735785953177255</v>
      </c>
      <c r="L127" s="2"/>
    </row>
    <row r="128" spans="2:12" x14ac:dyDescent="0.45">
      <c r="B128" s="2">
        <v>126</v>
      </c>
      <c r="C128" s="2" t="s">
        <v>124</v>
      </c>
      <c r="D128" s="2"/>
      <c r="E128" s="2">
        <v>0</v>
      </c>
      <c r="F128" s="2" t="s">
        <v>5</v>
      </c>
      <c r="G128" s="2">
        <v>0</v>
      </c>
      <c r="H128" s="2">
        <v>0</v>
      </c>
      <c r="I128" s="2">
        <f>VLOOKUP(C128,'99-b. 결측치 확인'!$M:$P,2,FALSE)</f>
        <v>349</v>
      </c>
      <c r="J128" s="2">
        <f>VLOOKUP(C128,'99-b. 결측치 확인'!$M:$P,3,FALSE)</f>
        <v>249</v>
      </c>
      <c r="K128" s="15">
        <f>VLOOKUP(C128,'99-b. 결측치 확인'!$M:$P,4,FALSE)</f>
        <v>0.41638795986622074</v>
      </c>
      <c r="L128" s="2"/>
    </row>
    <row r="129" spans="2:12" x14ac:dyDescent="0.45">
      <c r="B129" s="2">
        <v>127</v>
      </c>
      <c r="C129" s="2" t="s">
        <v>125</v>
      </c>
      <c r="D129" s="2"/>
      <c r="E129" s="2">
        <v>0</v>
      </c>
      <c r="F129" s="2" t="s">
        <v>5</v>
      </c>
      <c r="G129" s="2">
        <v>0</v>
      </c>
      <c r="H129" s="2">
        <v>0</v>
      </c>
      <c r="I129" s="2">
        <f>VLOOKUP(C129,'99-b. 결측치 확인'!$M:$P,2,FALSE)</f>
        <v>349</v>
      </c>
      <c r="J129" s="2">
        <f>VLOOKUP(C129,'99-b. 결측치 확인'!$M:$P,3,FALSE)</f>
        <v>249</v>
      </c>
      <c r="K129" s="15">
        <f>VLOOKUP(C129,'99-b. 결측치 확인'!$M:$P,4,FALSE)</f>
        <v>0.41638795986622074</v>
      </c>
      <c r="L129" s="2"/>
    </row>
    <row r="130" spans="2:12" x14ac:dyDescent="0.45">
      <c r="B130" s="2">
        <v>128</v>
      </c>
      <c r="C130" s="2" t="s">
        <v>126</v>
      </c>
      <c r="D130" s="2"/>
      <c r="E130" s="2">
        <v>0</v>
      </c>
      <c r="F130" s="2" t="s">
        <v>5</v>
      </c>
      <c r="G130" s="2">
        <v>0</v>
      </c>
      <c r="H130" s="2">
        <v>0</v>
      </c>
      <c r="I130" s="2">
        <f>VLOOKUP(C130,'99-b. 결측치 확인'!$M:$P,2,FALSE)</f>
        <v>349</v>
      </c>
      <c r="J130" s="2">
        <f>VLOOKUP(C130,'99-b. 결측치 확인'!$M:$P,3,FALSE)</f>
        <v>249</v>
      </c>
      <c r="K130" s="15">
        <f>VLOOKUP(C130,'99-b. 결측치 확인'!$M:$P,4,FALSE)</f>
        <v>0.41638795986622074</v>
      </c>
      <c r="L130" s="2"/>
    </row>
    <row r="131" spans="2:12" x14ac:dyDescent="0.45">
      <c r="B131" s="2">
        <v>129</v>
      </c>
      <c r="C131" s="2" t="s">
        <v>127</v>
      </c>
      <c r="D131" s="2"/>
      <c r="E131" s="2">
        <v>0</v>
      </c>
      <c r="F131" s="2" t="s">
        <v>5</v>
      </c>
      <c r="G131" s="2">
        <v>0</v>
      </c>
      <c r="H131" s="2">
        <v>0</v>
      </c>
      <c r="I131" s="2">
        <f>VLOOKUP(C131,'99-b. 결측치 확인'!$M:$P,2,FALSE)</f>
        <v>349</v>
      </c>
      <c r="J131" s="2">
        <f>VLOOKUP(C131,'99-b. 결측치 확인'!$M:$P,3,FALSE)</f>
        <v>249</v>
      </c>
      <c r="K131" s="15">
        <f>VLOOKUP(C131,'99-b. 결측치 확인'!$M:$P,4,FALSE)</f>
        <v>0.41638795986622074</v>
      </c>
      <c r="L131" s="2"/>
    </row>
    <row r="132" spans="2:12" x14ac:dyDescent="0.45">
      <c r="B132" s="2">
        <v>130</v>
      </c>
      <c r="C132" s="2" t="s">
        <v>128</v>
      </c>
      <c r="D132" s="2"/>
      <c r="E132" s="2">
        <v>0</v>
      </c>
      <c r="F132" s="2" t="s">
        <v>5</v>
      </c>
      <c r="G132" s="2">
        <v>0</v>
      </c>
      <c r="H132" s="2">
        <v>0</v>
      </c>
      <c r="I132" s="2">
        <f>VLOOKUP(C132,'99-b. 결측치 확인'!$M:$P,2,FALSE)</f>
        <v>349</v>
      </c>
      <c r="J132" s="2">
        <f>VLOOKUP(C132,'99-b. 결측치 확인'!$M:$P,3,FALSE)</f>
        <v>249</v>
      </c>
      <c r="K132" s="15">
        <f>VLOOKUP(C132,'99-b. 결측치 확인'!$M:$P,4,FALSE)</f>
        <v>0.41638795986622074</v>
      </c>
      <c r="L132" s="2"/>
    </row>
    <row r="133" spans="2:12" x14ac:dyDescent="0.45">
      <c r="B133" s="2">
        <v>131</v>
      </c>
      <c r="C133" s="2" t="s">
        <v>129</v>
      </c>
      <c r="D133" s="2"/>
      <c r="E133" s="2">
        <v>0</v>
      </c>
      <c r="F133" s="2" t="s">
        <v>5</v>
      </c>
      <c r="G133" s="2">
        <v>0</v>
      </c>
      <c r="H133" s="2">
        <v>0</v>
      </c>
      <c r="I133" s="2">
        <f>VLOOKUP(C133,'99-b. 결측치 확인'!$M:$P,2,FALSE)</f>
        <v>349</v>
      </c>
      <c r="J133" s="2">
        <f>VLOOKUP(C133,'99-b. 결측치 확인'!$M:$P,3,FALSE)</f>
        <v>249</v>
      </c>
      <c r="K133" s="15">
        <f>VLOOKUP(C133,'99-b. 결측치 확인'!$M:$P,4,FALSE)</f>
        <v>0.41638795986622074</v>
      </c>
      <c r="L133" s="2"/>
    </row>
    <row r="134" spans="2:12" x14ac:dyDescent="0.45">
      <c r="B134" s="2">
        <v>132</v>
      </c>
      <c r="C134" s="2" t="s">
        <v>130</v>
      </c>
      <c r="D134" s="2"/>
      <c r="E134" s="2">
        <v>0</v>
      </c>
      <c r="F134" s="2" t="s">
        <v>5</v>
      </c>
      <c r="G134" s="2">
        <v>0</v>
      </c>
      <c r="H134" s="2">
        <v>0</v>
      </c>
      <c r="I134" s="2">
        <f>VLOOKUP(C134,'99-b. 결측치 확인'!$M:$P,2,FALSE)</f>
        <v>349</v>
      </c>
      <c r="J134" s="2">
        <f>VLOOKUP(C134,'99-b. 결측치 확인'!$M:$P,3,FALSE)</f>
        <v>249</v>
      </c>
      <c r="K134" s="15">
        <f>VLOOKUP(C134,'99-b. 결측치 확인'!$M:$P,4,FALSE)</f>
        <v>0.41638795986622074</v>
      </c>
      <c r="L134" s="2"/>
    </row>
    <row r="135" spans="2:12" x14ac:dyDescent="0.45">
      <c r="B135" s="2">
        <v>133</v>
      </c>
      <c r="C135" s="2" t="s">
        <v>131</v>
      </c>
      <c r="D135" s="2"/>
      <c r="E135" s="2">
        <v>0</v>
      </c>
      <c r="F135" s="2" t="s">
        <v>5</v>
      </c>
      <c r="G135" s="2">
        <v>0</v>
      </c>
      <c r="H135" s="2">
        <v>0</v>
      </c>
      <c r="I135" s="2">
        <f>VLOOKUP(C135,'99-b. 결측치 확인'!$M:$P,2,FALSE)</f>
        <v>349</v>
      </c>
      <c r="J135" s="2">
        <f>VLOOKUP(C135,'99-b. 결측치 확인'!$M:$P,3,FALSE)</f>
        <v>249</v>
      </c>
      <c r="K135" s="15">
        <f>VLOOKUP(C135,'99-b. 결측치 확인'!$M:$P,4,FALSE)</f>
        <v>0.41638795986622074</v>
      </c>
      <c r="L135" s="2"/>
    </row>
    <row r="136" spans="2:12" x14ac:dyDescent="0.45">
      <c r="B136" s="2">
        <v>134</v>
      </c>
      <c r="C136" s="2" t="s">
        <v>132</v>
      </c>
      <c r="D136" s="2"/>
      <c r="E136" s="2">
        <v>0</v>
      </c>
      <c r="F136" s="2" t="s">
        <v>5</v>
      </c>
      <c r="G136" s="2">
        <v>0</v>
      </c>
      <c r="H136" s="2">
        <v>0</v>
      </c>
      <c r="I136" s="2">
        <f>VLOOKUP(C136,'99-b. 결측치 확인'!$M:$P,2,FALSE)</f>
        <v>175</v>
      </c>
      <c r="J136" s="2">
        <f>VLOOKUP(C136,'99-b. 결측치 확인'!$M:$P,3,FALSE)</f>
        <v>423</v>
      </c>
      <c r="K136" s="15">
        <f>VLOOKUP(C136,'99-b. 결측치 확인'!$M:$P,4,FALSE)</f>
        <v>0.70735785953177255</v>
      </c>
      <c r="L136" s="2"/>
    </row>
    <row r="137" spans="2:12" x14ac:dyDescent="0.45">
      <c r="B137" s="2">
        <v>135</v>
      </c>
      <c r="C137" s="2" t="s">
        <v>133</v>
      </c>
      <c r="D137" s="2"/>
      <c r="E137" s="2">
        <v>0</v>
      </c>
      <c r="F137" s="2" t="s">
        <v>5</v>
      </c>
      <c r="G137" s="2">
        <v>0</v>
      </c>
      <c r="H137" s="2">
        <v>0</v>
      </c>
      <c r="I137" s="2">
        <f>VLOOKUP(C137,'99-b. 결측치 확인'!$M:$P,2,FALSE)</f>
        <v>175</v>
      </c>
      <c r="J137" s="2">
        <f>VLOOKUP(C137,'99-b. 결측치 확인'!$M:$P,3,FALSE)</f>
        <v>423</v>
      </c>
      <c r="K137" s="15">
        <f>VLOOKUP(C137,'99-b. 결측치 확인'!$M:$P,4,FALSE)</f>
        <v>0.70735785953177255</v>
      </c>
      <c r="L137" s="2"/>
    </row>
    <row r="138" spans="2:12" x14ac:dyDescent="0.45">
      <c r="B138" s="2">
        <v>136</v>
      </c>
      <c r="C138" s="2" t="s">
        <v>134</v>
      </c>
      <c r="D138" s="2"/>
      <c r="E138" s="2">
        <v>0</v>
      </c>
      <c r="F138" s="2" t="s">
        <v>5</v>
      </c>
      <c r="G138" s="2">
        <v>0</v>
      </c>
      <c r="H138" s="2">
        <v>0</v>
      </c>
      <c r="I138" s="2">
        <f>VLOOKUP(C138,'99-b. 결측치 확인'!$M:$P,2,FALSE)</f>
        <v>174</v>
      </c>
      <c r="J138" s="2">
        <f>VLOOKUP(C138,'99-b. 결측치 확인'!$M:$P,3,FALSE)</f>
        <v>424</v>
      </c>
      <c r="K138" s="15">
        <f>VLOOKUP(C138,'99-b. 결측치 확인'!$M:$P,4,FALSE)</f>
        <v>0.70903010033444813</v>
      </c>
      <c r="L138" s="2"/>
    </row>
    <row r="139" spans="2:12" x14ac:dyDescent="0.45">
      <c r="B139" s="2">
        <v>137</v>
      </c>
      <c r="C139" s="2" t="s">
        <v>135</v>
      </c>
      <c r="D139" s="2"/>
      <c r="E139" s="2">
        <v>0</v>
      </c>
      <c r="F139" s="2" t="s">
        <v>5</v>
      </c>
      <c r="G139" s="2">
        <v>0</v>
      </c>
      <c r="H139" s="2">
        <v>0</v>
      </c>
      <c r="I139" s="2">
        <f>VLOOKUP(C139,'99-b. 결측치 확인'!$M:$P,2,FALSE)</f>
        <v>174</v>
      </c>
      <c r="J139" s="2">
        <f>VLOOKUP(C139,'99-b. 결측치 확인'!$M:$P,3,FALSE)</f>
        <v>424</v>
      </c>
      <c r="K139" s="15">
        <f>VLOOKUP(C139,'99-b. 결측치 확인'!$M:$P,4,FALSE)</f>
        <v>0.70903010033444813</v>
      </c>
      <c r="L139" s="2"/>
    </row>
    <row r="140" spans="2:12" x14ac:dyDescent="0.45">
      <c r="B140" s="2">
        <v>138</v>
      </c>
      <c r="C140" s="2" t="s">
        <v>136</v>
      </c>
      <c r="D140" s="2"/>
      <c r="E140" s="2">
        <v>0</v>
      </c>
      <c r="F140" s="2" t="s">
        <v>5</v>
      </c>
      <c r="G140" s="2">
        <v>0</v>
      </c>
      <c r="H140" s="2">
        <v>0</v>
      </c>
      <c r="I140" s="2">
        <f>VLOOKUP(C140,'99-b. 결측치 확인'!$M:$P,2,FALSE)</f>
        <v>78</v>
      </c>
      <c r="J140" s="2">
        <f>VLOOKUP(C140,'99-b. 결측치 확인'!$M:$P,3,FALSE)</f>
        <v>520</v>
      </c>
      <c r="K140" s="15">
        <f>VLOOKUP(C140,'99-b. 결측치 확인'!$M:$P,4,FALSE)</f>
        <v>0.86956521739130432</v>
      </c>
      <c r="L140" s="2"/>
    </row>
    <row r="141" spans="2:12" x14ac:dyDescent="0.45">
      <c r="B141" s="2">
        <v>139</v>
      </c>
      <c r="C141" s="2" t="s">
        <v>137</v>
      </c>
      <c r="D141" s="2"/>
      <c r="E141" s="2">
        <v>0</v>
      </c>
      <c r="F141" s="2" t="s">
        <v>5</v>
      </c>
      <c r="G141" s="2">
        <v>0</v>
      </c>
      <c r="H141" s="2">
        <v>0</v>
      </c>
      <c r="I141" s="2">
        <f>VLOOKUP(C141,'99-b. 결측치 확인'!$M:$P,2,FALSE)</f>
        <v>78</v>
      </c>
      <c r="J141" s="2">
        <f>VLOOKUP(C141,'99-b. 결측치 확인'!$M:$P,3,FALSE)</f>
        <v>520</v>
      </c>
      <c r="K141" s="15">
        <f>VLOOKUP(C141,'99-b. 결측치 확인'!$M:$P,4,FALSE)</f>
        <v>0.86956521739130432</v>
      </c>
      <c r="L141" s="2"/>
    </row>
    <row r="142" spans="2:12" x14ac:dyDescent="0.45">
      <c r="B142" s="2">
        <v>140</v>
      </c>
      <c r="C142" s="2" t="s">
        <v>138</v>
      </c>
      <c r="D142" s="2"/>
      <c r="E142" s="2">
        <v>0</v>
      </c>
      <c r="F142" s="2" t="s">
        <v>5</v>
      </c>
      <c r="G142" s="2">
        <v>1</v>
      </c>
      <c r="H142" s="2">
        <v>0</v>
      </c>
      <c r="I142" s="2">
        <f>VLOOKUP(C142,'99-b. 결측치 확인'!$M:$P,2,FALSE)</f>
        <v>42</v>
      </c>
      <c r="J142" s="2">
        <f>VLOOKUP(C142,'99-b. 결측치 확인'!$M:$P,3,FALSE)</f>
        <v>556</v>
      </c>
      <c r="K142" s="15">
        <f>VLOOKUP(C142,'99-b. 결측치 확인'!$M:$P,4,FALSE)</f>
        <v>0.92976588628762546</v>
      </c>
      <c r="L142" s="2" t="s">
        <v>2955</v>
      </c>
    </row>
    <row r="143" spans="2:12" x14ac:dyDescent="0.45">
      <c r="B143" s="2">
        <v>141</v>
      </c>
      <c r="C143" s="2" t="s">
        <v>139</v>
      </c>
      <c r="D143" s="2"/>
      <c r="E143" s="2">
        <v>0</v>
      </c>
      <c r="F143" s="2" t="s">
        <v>5</v>
      </c>
      <c r="G143" s="2">
        <v>1</v>
      </c>
      <c r="H143" s="2">
        <v>0</v>
      </c>
      <c r="I143" s="2">
        <f>VLOOKUP(C143,'99-b. 결측치 확인'!$M:$P,2,FALSE)</f>
        <v>42</v>
      </c>
      <c r="J143" s="2">
        <f>VLOOKUP(C143,'99-b. 결측치 확인'!$M:$P,3,FALSE)</f>
        <v>556</v>
      </c>
      <c r="K143" s="15">
        <f>VLOOKUP(C143,'99-b. 결측치 확인'!$M:$P,4,FALSE)</f>
        <v>0.92976588628762546</v>
      </c>
      <c r="L143" s="2" t="s">
        <v>2955</v>
      </c>
    </row>
    <row r="144" spans="2:12" x14ac:dyDescent="0.45">
      <c r="B144" s="2">
        <v>142</v>
      </c>
      <c r="C144" s="2" t="s">
        <v>140</v>
      </c>
      <c r="D144" s="2"/>
      <c r="E144" s="2">
        <v>0</v>
      </c>
      <c r="F144" s="2" t="s">
        <v>5</v>
      </c>
      <c r="G144" s="2">
        <v>0</v>
      </c>
      <c r="H144" s="2">
        <v>0</v>
      </c>
      <c r="I144" s="2">
        <f>VLOOKUP(C144,'99-b. 결측치 확인'!$M:$P,2,FALSE)</f>
        <v>120</v>
      </c>
      <c r="J144" s="2">
        <f>VLOOKUP(C144,'99-b. 결측치 확인'!$M:$P,3,FALSE)</f>
        <v>478</v>
      </c>
      <c r="K144" s="15">
        <f>VLOOKUP(C144,'99-b. 결측치 확인'!$M:$P,4,FALSE)</f>
        <v>0.79933110367892979</v>
      </c>
      <c r="L144" s="2"/>
    </row>
    <row r="145" spans="2:12" x14ac:dyDescent="0.45">
      <c r="B145" s="2">
        <v>143</v>
      </c>
      <c r="C145" s="2" t="s">
        <v>141</v>
      </c>
      <c r="D145" s="2"/>
      <c r="E145" s="2">
        <v>0</v>
      </c>
      <c r="F145" s="2" t="s">
        <v>5</v>
      </c>
      <c r="G145" s="2">
        <v>0</v>
      </c>
      <c r="H145" s="2">
        <v>0</v>
      </c>
      <c r="I145" s="2">
        <f>VLOOKUP(C145,'99-b. 결측치 확인'!$M:$P,2,FALSE)</f>
        <v>120</v>
      </c>
      <c r="J145" s="2">
        <f>VLOOKUP(C145,'99-b. 결측치 확인'!$M:$P,3,FALSE)</f>
        <v>478</v>
      </c>
      <c r="K145" s="15">
        <f>VLOOKUP(C145,'99-b. 결측치 확인'!$M:$P,4,FALSE)</f>
        <v>0.79933110367892979</v>
      </c>
      <c r="L145" s="2"/>
    </row>
    <row r="146" spans="2:12" x14ac:dyDescent="0.45">
      <c r="B146" s="2">
        <v>144</v>
      </c>
      <c r="C146" s="2" t="s">
        <v>142</v>
      </c>
      <c r="D146" s="2"/>
      <c r="E146" s="2">
        <v>0</v>
      </c>
      <c r="F146" s="2" t="s">
        <v>5</v>
      </c>
      <c r="G146" s="2">
        <v>0</v>
      </c>
      <c r="H146" s="2">
        <v>0</v>
      </c>
      <c r="I146" s="2">
        <f>VLOOKUP(C146,'99-b. 결측치 확인'!$M:$P,2,FALSE)</f>
        <v>120</v>
      </c>
      <c r="J146" s="2">
        <f>VLOOKUP(C146,'99-b. 결측치 확인'!$M:$P,3,FALSE)</f>
        <v>478</v>
      </c>
      <c r="K146" s="15">
        <f>VLOOKUP(C146,'99-b. 결측치 확인'!$M:$P,4,FALSE)</f>
        <v>0.79933110367892979</v>
      </c>
      <c r="L146" s="2"/>
    </row>
    <row r="147" spans="2:12" x14ac:dyDescent="0.45">
      <c r="B147" s="2">
        <v>145</v>
      </c>
      <c r="C147" s="2" t="s">
        <v>143</v>
      </c>
      <c r="D147" s="2"/>
      <c r="E147" s="2">
        <v>0</v>
      </c>
      <c r="F147" s="2" t="s">
        <v>5</v>
      </c>
      <c r="G147" s="2">
        <v>0</v>
      </c>
      <c r="H147" s="2">
        <v>0</v>
      </c>
      <c r="I147" s="2">
        <f>VLOOKUP(C147,'99-b. 결측치 확인'!$M:$P,2,FALSE)</f>
        <v>120</v>
      </c>
      <c r="J147" s="2">
        <f>VLOOKUP(C147,'99-b. 결측치 확인'!$M:$P,3,FALSE)</f>
        <v>478</v>
      </c>
      <c r="K147" s="15">
        <f>VLOOKUP(C147,'99-b. 결측치 확인'!$M:$P,4,FALSE)</f>
        <v>0.79933110367892979</v>
      </c>
      <c r="L147" s="2"/>
    </row>
    <row r="148" spans="2:12" x14ac:dyDescent="0.45">
      <c r="B148" s="2">
        <v>146</v>
      </c>
      <c r="C148" s="2" t="s">
        <v>144</v>
      </c>
      <c r="D148" s="2"/>
      <c r="E148" s="2">
        <v>0</v>
      </c>
      <c r="F148" s="2" t="s">
        <v>5</v>
      </c>
      <c r="G148" s="2">
        <v>0</v>
      </c>
      <c r="H148" s="2">
        <v>0</v>
      </c>
      <c r="I148" s="2">
        <f>VLOOKUP(C148,'99-b. 결측치 확인'!$M:$P,2,FALSE)</f>
        <v>120</v>
      </c>
      <c r="J148" s="2">
        <f>VLOOKUP(C148,'99-b. 결측치 확인'!$M:$P,3,FALSE)</f>
        <v>478</v>
      </c>
      <c r="K148" s="15">
        <f>VLOOKUP(C148,'99-b. 결측치 확인'!$M:$P,4,FALSE)</f>
        <v>0.79933110367892979</v>
      </c>
      <c r="L148" s="2"/>
    </row>
    <row r="149" spans="2:12" x14ac:dyDescent="0.45">
      <c r="B149" s="2">
        <v>147</v>
      </c>
      <c r="C149" s="2" t="s">
        <v>145</v>
      </c>
      <c r="D149" s="2"/>
      <c r="E149" s="2">
        <v>0</v>
      </c>
      <c r="F149" s="2" t="s">
        <v>5</v>
      </c>
      <c r="G149" s="2">
        <v>0</v>
      </c>
      <c r="H149" s="2">
        <v>0</v>
      </c>
      <c r="I149" s="2">
        <f>VLOOKUP(C149,'99-b. 결측치 확인'!$M:$P,2,FALSE)</f>
        <v>120</v>
      </c>
      <c r="J149" s="2">
        <f>VLOOKUP(C149,'99-b. 결측치 확인'!$M:$P,3,FALSE)</f>
        <v>478</v>
      </c>
      <c r="K149" s="15">
        <f>VLOOKUP(C149,'99-b. 결측치 확인'!$M:$P,4,FALSE)</f>
        <v>0.79933110367892979</v>
      </c>
      <c r="L149" s="2"/>
    </row>
    <row r="150" spans="2:12" x14ac:dyDescent="0.45">
      <c r="B150" s="2">
        <v>148</v>
      </c>
      <c r="C150" s="2" t="s">
        <v>146</v>
      </c>
      <c r="D150" s="2"/>
      <c r="E150" s="2">
        <v>0</v>
      </c>
      <c r="F150" s="2" t="s">
        <v>5</v>
      </c>
      <c r="G150" s="2">
        <v>0</v>
      </c>
      <c r="H150" s="2">
        <v>0</v>
      </c>
      <c r="I150" s="2">
        <f>VLOOKUP(C150,'99-b. 결측치 확인'!$M:$P,2,FALSE)</f>
        <v>120</v>
      </c>
      <c r="J150" s="2">
        <f>VLOOKUP(C150,'99-b. 결측치 확인'!$M:$P,3,FALSE)</f>
        <v>478</v>
      </c>
      <c r="K150" s="15">
        <f>VLOOKUP(C150,'99-b. 결측치 확인'!$M:$P,4,FALSE)</f>
        <v>0.79933110367892979</v>
      </c>
      <c r="L150" s="2"/>
    </row>
    <row r="151" spans="2:12" x14ac:dyDescent="0.45">
      <c r="B151" s="2">
        <v>149</v>
      </c>
      <c r="C151" s="2" t="s">
        <v>147</v>
      </c>
      <c r="D151" s="2"/>
      <c r="E151" s="2">
        <v>0</v>
      </c>
      <c r="F151" s="2" t="s">
        <v>5</v>
      </c>
      <c r="G151" s="2">
        <v>0</v>
      </c>
      <c r="H151" s="2">
        <v>0</v>
      </c>
      <c r="I151" s="2">
        <f>VLOOKUP(C151,'99-b. 결측치 확인'!$M:$P,2,FALSE)</f>
        <v>120</v>
      </c>
      <c r="J151" s="2">
        <f>VLOOKUP(C151,'99-b. 결측치 확인'!$M:$P,3,FALSE)</f>
        <v>478</v>
      </c>
      <c r="K151" s="15">
        <f>VLOOKUP(C151,'99-b. 결측치 확인'!$M:$P,4,FALSE)</f>
        <v>0.79933110367892979</v>
      </c>
      <c r="L151" s="2"/>
    </row>
    <row r="152" spans="2:12" x14ac:dyDescent="0.45">
      <c r="B152" s="2">
        <v>150</v>
      </c>
      <c r="C152" s="2" t="s">
        <v>148</v>
      </c>
      <c r="D152" s="2"/>
      <c r="E152" s="2">
        <v>0</v>
      </c>
      <c r="F152" s="2" t="s">
        <v>5</v>
      </c>
      <c r="G152" s="2">
        <v>0</v>
      </c>
      <c r="H152" s="2">
        <v>0</v>
      </c>
      <c r="I152" s="2">
        <f>VLOOKUP(C152,'99-b. 결측치 확인'!$M:$P,2,FALSE)</f>
        <v>120</v>
      </c>
      <c r="J152" s="2">
        <f>VLOOKUP(C152,'99-b. 결측치 확인'!$M:$P,3,FALSE)</f>
        <v>478</v>
      </c>
      <c r="K152" s="15">
        <f>VLOOKUP(C152,'99-b. 결측치 확인'!$M:$P,4,FALSE)</f>
        <v>0.79933110367892979</v>
      </c>
      <c r="L152" s="2"/>
    </row>
    <row r="153" spans="2:12" x14ac:dyDescent="0.45">
      <c r="B153" s="2">
        <v>151</v>
      </c>
      <c r="C153" s="2" t="s">
        <v>149</v>
      </c>
      <c r="D153" s="2"/>
      <c r="E153" s="2">
        <v>0</v>
      </c>
      <c r="F153" s="2" t="s">
        <v>5</v>
      </c>
      <c r="G153" s="2">
        <v>0</v>
      </c>
      <c r="H153" s="2">
        <v>0</v>
      </c>
      <c r="I153" s="2">
        <f>VLOOKUP(C153,'99-b. 결측치 확인'!$M:$P,2,FALSE)</f>
        <v>120</v>
      </c>
      <c r="J153" s="2">
        <f>VLOOKUP(C153,'99-b. 결측치 확인'!$M:$P,3,FALSE)</f>
        <v>478</v>
      </c>
      <c r="K153" s="15">
        <f>VLOOKUP(C153,'99-b. 결측치 확인'!$M:$P,4,FALSE)</f>
        <v>0.79933110367892979</v>
      </c>
      <c r="L153" s="2"/>
    </row>
    <row r="154" spans="2:12" x14ac:dyDescent="0.45">
      <c r="B154" s="2">
        <v>152</v>
      </c>
      <c r="C154" s="2" t="s">
        <v>150</v>
      </c>
      <c r="D154" s="2"/>
      <c r="E154" s="2">
        <v>0</v>
      </c>
      <c r="F154" s="2" t="s">
        <v>5</v>
      </c>
      <c r="G154" s="2">
        <v>0</v>
      </c>
      <c r="H154" s="2">
        <v>0</v>
      </c>
      <c r="I154" s="2">
        <f>VLOOKUP(C154,'99-b. 결측치 확인'!$M:$P,2,FALSE)</f>
        <v>120</v>
      </c>
      <c r="J154" s="2">
        <f>VLOOKUP(C154,'99-b. 결측치 확인'!$M:$P,3,FALSE)</f>
        <v>478</v>
      </c>
      <c r="K154" s="15">
        <f>VLOOKUP(C154,'99-b. 결측치 확인'!$M:$P,4,FALSE)</f>
        <v>0.79933110367892979</v>
      </c>
      <c r="L154" s="2"/>
    </row>
    <row r="155" spans="2:12" x14ac:dyDescent="0.45">
      <c r="B155" s="2">
        <v>153</v>
      </c>
      <c r="C155" s="2" t="s">
        <v>151</v>
      </c>
      <c r="D155" s="2"/>
      <c r="E155" s="2">
        <v>0</v>
      </c>
      <c r="F155" s="2" t="s">
        <v>5</v>
      </c>
      <c r="G155" s="2">
        <v>0</v>
      </c>
      <c r="H155" s="2">
        <v>0</v>
      </c>
      <c r="I155" s="2">
        <f>VLOOKUP(C155,'99-b. 결측치 확인'!$M:$P,2,FALSE)</f>
        <v>120</v>
      </c>
      <c r="J155" s="2">
        <f>VLOOKUP(C155,'99-b. 결측치 확인'!$M:$P,3,FALSE)</f>
        <v>478</v>
      </c>
      <c r="K155" s="15">
        <f>VLOOKUP(C155,'99-b. 결측치 확인'!$M:$P,4,FALSE)</f>
        <v>0.79933110367892979</v>
      </c>
      <c r="L155" s="2"/>
    </row>
    <row r="156" spans="2:12" x14ac:dyDescent="0.45">
      <c r="B156" s="2">
        <v>154</v>
      </c>
      <c r="C156" s="2" t="s">
        <v>152</v>
      </c>
      <c r="D156" s="2"/>
      <c r="E156" s="2">
        <v>0</v>
      </c>
      <c r="F156" s="2" t="s">
        <v>5</v>
      </c>
      <c r="G156" s="2">
        <v>0</v>
      </c>
      <c r="H156" s="2">
        <v>0</v>
      </c>
      <c r="I156" s="2">
        <f>VLOOKUP(C156,'99-b. 결측치 확인'!$M:$P,2,FALSE)</f>
        <v>120</v>
      </c>
      <c r="J156" s="2">
        <f>VLOOKUP(C156,'99-b. 결측치 확인'!$M:$P,3,FALSE)</f>
        <v>478</v>
      </c>
      <c r="K156" s="15">
        <f>VLOOKUP(C156,'99-b. 결측치 확인'!$M:$P,4,FALSE)</f>
        <v>0.79933110367892979</v>
      </c>
      <c r="L156" s="2"/>
    </row>
    <row r="157" spans="2:12" x14ac:dyDescent="0.45">
      <c r="B157" s="2">
        <v>155</v>
      </c>
      <c r="C157" s="2" t="s">
        <v>153</v>
      </c>
      <c r="D157" s="2"/>
      <c r="E157" s="2">
        <v>0</v>
      </c>
      <c r="F157" s="2" t="s">
        <v>5</v>
      </c>
      <c r="G157" s="2">
        <v>0</v>
      </c>
      <c r="H157" s="2">
        <v>0</v>
      </c>
      <c r="I157" s="2">
        <f>VLOOKUP(C157,'99-b. 결측치 확인'!$M:$P,2,FALSE)</f>
        <v>120</v>
      </c>
      <c r="J157" s="2">
        <f>VLOOKUP(C157,'99-b. 결측치 확인'!$M:$P,3,FALSE)</f>
        <v>478</v>
      </c>
      <c r="K157" s="15">
        <f>VLOOKUP(C157,'99-b. 결측치 확인'!$M:$P,4,FALSE)</f>
        <v>0.79933110367892979</v>
      </c>
      <c r="L157" s="2"/>
    </row>
    <row r="158" spans="2:12" x14ac:dyDescent="0.45">
      <c r="B158" s="2">
        <v>156</v>
      </c>
      <c r="C158" s="2" t="s">
        <v>154</v>
      </c>
      <c r="D158" s="2"/>
      <c r="E158" s="2">
        <v>0</v>
      </c>
      <c r="F158" s="2" t="s">
        <v>5</v>
      </c>
      <c r="G158" s="2">
        <v>0</v>
      </c>
      <c r="H158" s="2">
        <v>0</v>
      </c>
      <c r="I158" s="2">
        <f>VLOOKUP(C158,'99-b. 결측치 확인'!$M:$P,2,FALSE)</f>
        <v>120</v>
      </c>
      <c r="J158" s="2">
        <f>VLOOKUP(C158,'99-b. 결측치 확인'!$M:$P,3,FALSE)</f>
        <v>478</v>
      </c>
      <c r="K158" s="15">
        <f>VLOOKUP(C158,'99-b. 결측치 확인'!$M:$P,4,FALSE)</f>
        <v>0.79933110367892979</v>
      </c>
      <c r="L158" s="2"/>
    </row>
    <row r="159" spans="2:12" x14ac:dyDescent="0.45">
      <c r="B159" s="2">
        <v>157</v>
      </c>
      <c r="C159" s="2" t="s">
        <v>155</v>
      </c>
      <c r="D159" s="2"/>
      <c r="E159" s="2">
        <v>0</v>
      </c>
      <c r="F159" s="2" t="s">
        <v>5</v>
      </c>
      <c r="G159" s="2">
        <v>0</v>
      </c>
      <c r="H159" s="2">
        <v>0</v>
      </c>
      <c r="I159" s="2">
        <f>VLOOKUP(C159,'99-b. 결측치 확인'!$M:$P,2,FALSE)</f>
        <v>120</v>
      </c>
      <c r="J159" s="2">
        <f>VLOOKUP(C159,'99-b. 결측치 확인'!$M:$P,3,FALSE)</f>
        <v>478</v>
      </c>
      <c r="K159" s="15">
        <f>VLOOKUP(C159,'99-b. 결측치 확인'!$M:$P,4,FALSE)</f>
        <v>0.79933110367892979</v>
      </c>
      <c r="L159" s="2"/>
    </row>
    <row r="160" spans="2:12" x14ac:dyDescent="0.45">
      <c r="B160" s="2">
        <v>158</v>
      </c>
      <c r="C160" s="2" t="s">
        <v>156</v>
      </c>
      <c r="D160" s="2"/>
      <c r="E160" s="2">
        <v>0</v>
      </c>
      <c r="F160" s="2" t="s">
        <v>5</v>
      </c>
      <c r="G160" s="2">
        <v>0</v>
      </c>
      <c r="H160" s="2">
        <v>0</v>
      </c>
      <c r="I160" s="2">
        <f>VLOOKUP(C160,'99-b. 결측치 확인'!$M:$P,2,FALSE)</f>
        <v>120</v>
      </c>
      <c r="J160" s="2">
        <f>VLOOKUP(C160,'99-b. 결측치 확인'!$M:$P,3,FALSE)</f>
        <v>478</v>
      </c>
      <c r="K160" s="15">
        <f>VLOOKUP(C160,'99-b. 결측치 확인'!$M:$P,4,FALSE)</f>
        <v>0.79933110367892979</v>
      </c>
      <c r="L160" s="2"/>
    </row>
    <row r="161" spans="2:12" x14ac:dyDescent="0.45">
      <c r="B161" s="2">
        <v>159</v>
      </c>
      <c r="C161" s="2" t="s">
        <v>157</v>
      </c>
      <c r="D161" s="2"/>
      <c r="E161" s="2">
        <v>0</v>
      </c>
      <c r="F161" s="2" t="s">
        <v>5</v>
      </c>
      <c r="G161" s="2">
        <v>0</v>
      </c>
      <c r="H161" s="2">
        <v>0</v>
      </c>
      <c r="I161" s="2">
        <f>VLOOKUP(C161,'99-b. 결측치 확인'!$M:$P,2,FALSE)</f>
        <v>120</v>
      </c>
      <c r="J161" s="2">
        <f>VLOOKUP(C161,'99-b. 결측치 확인'!$M:$P,3,FALSE)</f>
        <v>478</v>
      </c>
      <c r="K161" s="15">
        <f>VLOOKUP(C161,'99-b. 결측치 확인'!$M:$P,4,FALSE)</f>
        <v>0.79933110367892979</v>
      </c>
      <c r="L161" s="2"/>
    </row>
    <row r="162" spans="2:12" x14ac:dyDescent="0.45">
      <c r="B162" s="2">
        <v>160</v>
      </c>
      <c r="C162" s="2" t="s">
        <v>158</v>
      </c>
      <c r="D162" s="2"/>
      <c r="E162" s="2">
        <v>0</v>
      </c>
      <c r="F162" s="2" t="s">
        <v>5</v>
      </c>
      <c r="G162" s="2">
        <v>0</v>
      </c>
      <c r="H162" s="2">
        <v>0</v>
      </c>
      <c r="I162" s="2">
        <f>VLOOKUP(C162,'99-b. 결측치 확인'!$M:$P,2,FALSE)</f>
        <v>120</v>
      </c>
      <c r="J162" s="2">
        <f>VLOOKUP(C162,'99-b. 결측치 확인'!$M:$P,3,FALSE)</f>
        <v>478</v>
      </c>
      <c r="K162" s="15">
        <f>VLOOKUP(C162,'99-b. 결측치 확인'!$M:$P,4,FALSE)</f>
        <v>0.79933110367892979</v>
      </c>
      <c r="L162" s="2"/>
    </row>
    <row r="163" spans="2:12" x14ac:dyDescent="0.45">
      <c r="B163" s="2">
        <v>161</v>
      </c>
      <c r="C163" s="2" t="s">
        <v>159</v>
      </c>
      <c r="D163" s="2"/>
      <c r="E163" s="2">
        <v>0</v>
      </c>
      <c r="F163" s="2" t="s">
        <v>5</v>
      </c>
      <c r="G163" s="2">
        <v>0</v>
      </c>
      <c r="H163" s="2">
        <v>0</v>
      </c>
      <c r="I163" s="2">
        <f>VLOOKUP(C163,'99-b. 결측치 확인'!$M:$P,2,FALSE)</f>
        <v>120</v>
      </c>
      <c r="J163" s="2">
        <f>VLOOKUP(C163,'99-b. 결측치 확인'!$M:$P,3,FALSE)</f>
        <v>478</v>
      </c>
      <c r="K163" s="15">
        <f>VLOOKUP(C163,'99-b. 결측치 확인'!$M:$P,4,FALSE)</f>
        <v>0.79933110367892979</v>
      </c>
      <c r="L163" s="2"/>
    </row>
    <row r="164" spans="2:12" x14ac:dyDescent="0.45">
      <c r="B164" s="2">
        <v>162</v>
      </c>
      <c r="C164" s="2" t="s">
        <v>160</v>
      </c>
      <c r="D164" s="2"/>
      <c r="E164" s="2">
        <v>0</v>
      </c>
      <c r="F164" s="2" t="s">
        <v>5</v>
      </c>
      <c r="G164" s="2">
        <v>0</v>
      </c>
      <c r="H164" s="2">
        <v>0</v>
      </c>
      <c r="I164" s="2">
        <f>VLOOKUP(C164,'99-b. 결측치 확인'!$M:$P,2,FALSE)</f>
        <v>120</v>
      </c>
      <c r="J164" s="2">
        <f>VLOOKUP(C164,'99-b. 결측치 확인'!$M:$P,3,FALSE)</f>
        <v>478</v>
      </c>
      <c r="K164" s="15">
        <f>VLOOKUP(C164,'99-b. 결측치 확인'!$M:$P,4,FALSE)</f>
        <v>0.79933110367892979</v>
      </c>
      <c r="L164" s="2"/>
    </row>
    <row r="165" spans="2:12" x14ac:dyDescent="0.45">
      <c r="B165" s="2">
        <v>163</v>
      </c>
      <c r="C165" s="2" t="s">
        <v>161</v>
      </c>
      <c r="D165" s="2"/>
      <c r="E165" s="2">
        <v>0</v>
      </c>
      <c r="F165" s="2" t="s">
        <v>5</v>
      </c>
      <c r="G165" s="2">
        <v>0</v>
      </c>
      <c r="H165" s="2">
        <v>0</v>
      </c>
      <c r="I165" s="2">
        <f>VLOOKUP(C165,'99-b. 결측치 확인'!$M:$P,2,FALSE)</f>
        <v>120</v>
      </c>
      <c r="J165" s="2">
        <f>VLOOKUP(C165,'99-b. 결측치 확인'!$M:$P,3,FALSE)</f>
        <v>478</v>
      </c>
      <c r="K165" s="15">
        <f>VLOOKUP(C165,'99-b. 결측치 확인'!$M:$P,4,FALSE)</f>
        <v>0.79933110367892979</v>
      </c>
      <c r="L165" s="2"/>
    </row>
    <row r="166" spans="2:12" x14ac:dyDescent="0.45">
      <c r="B166" s="2">
        <v>164</v>
      </c>
      <c r="C166" s="2" t="s">
        <v>162</v>
      </c>
      <c r="D166" s="2"/>
      <c r="E166" s="2">
        <v>0</v>
      </c>
      <c r="F166" s="2" t="s">
        <v>5</v>
      </c>
      <c r="G166" s="2">
        <v>0</v>
      </c>
      <c r="H166" s="2">
        <v>0</v>
      </c>
      <c r="I166" s="2">
        <f>VLOOKUP(C166,'99-b. 결측치 확인'!$M:$P,2,FALSE)</f>
        <v>120</v>
      </c>
      <c r="J166" s="2">
        <f>VLOOKUP(C166,'99-b. 결측치 확인'!$M:$P,3,FALSE)</f>
        <v>478</v>
      </c>
      <c r="K166" s="15">
        <f>VLOOKUP(C166,'99-b. 결측치 확인'!$M:$P,4,FALSE)</f>
        <v>0.79933110367892979</v>
      </c>
      <c r="L166" s="2"/>
    </row>
    <row r="167" spans="2:12" x14ac:dyDescent="0.45">
      <c r="B167" s="2">
        <v>165</v>
      </c>
      <c r="C167" s="2" t="s">
        <v>163</v>
      </c>
      <c r="D167" s="2"/>
      <c r="E167" s="2">
        <v>0</v>
      </c>
      <c r="F167" s="2" t="s">
        <v>5</v>
      </c>
      <c r="G167" s="2">
        <v>0</v>
      </c>
      <c r="H167" s="2">
        <v>0</v>
      </c>
      <c r="I167" s="2">
        <f>VLOOKUP(C167,'99-b. 결측치 확인'!$M:$P,2,FALSE)</f>
        <v>120</v>
      </c>
      <c r="J167" s="2">
        <f>VLOOKUP(C167,'99-b. 결측치 확인'!$M:$P,3,FALSE)</f>
        <v>478</v>
      </c>
      <c r="K167" s="15">
        <f>VLOOKUP(C167,'99-b. 결측치 확인'!$M:$P,4,FALSE)</f>
        <v>0.79933110367892979</v>
      </c>
      <c r="L167" s="2"/>
    </row>
    <row r="168" spans="2:12" x14ac:dyDescent="0.45">
      <c r="B168" s="2">
        <v>166</v>
      </c>
      <c r="C168" s="2" t="s">
        <v>164</v>
      </c>
      <c r="D168" s="2"/>
      <c r="E168" s="2">
        <v>0</v>
      </c>
      <c r="F168" s="2" t="s">
        <v>5</v>
      </c>
      <c r="G168" s="2">
        <v>0</v>
      </c>
      <c r="H168" s="2">
        <v>0</v>
      </c>
      <c r="I168" s="2">
        <f>VLOOKUP(C168,'99-b. 결측치 확인'!$M:$P,2,FALSE)</f>
        <v>120</v>
      </c>
      <c r="J168" s="2">
        <f>VLOOKUP(C168,'99-b. 결측치 확인'!$M:$P,3,FALSE)</f>
        <v>478</v>
      </c>
      <c r="K168" s="15">
        <f>VLOOKUP(C168,'99-b. 결측치 확인'!$M:$P,4,FALSE)</f>
        <v>0.79933110367892979</v>
      </c>
      <c r="L168" s="2"/>
    </row>
    <row r="169" spans="2:12" x14ac:dyDescent="0.45">
      <c r="B169" s="2">
        <v>167</v>
      </c>
      <c r="C169" s="2" t="s">
        <v>165</v>
      </c>
      <c r="D169" s="2"/>
      <c r="E169" s="2">
        <v>0</v>
      </c>
      <c r="F169" s="2" t="s">
        <v>5</v>
      </c>
      <c r="G169" s="2">
        <v>0</v>
      </c>
      <c r="H169" s="2">
        <v>0</v>
      </c>
      <c r="I169" s="2">
        <f>VLOOKUP(C169,'99-b. 결측치 확인'!$M:$P,2,FALSE)</f>
        <v>120</v>
      </c>
      <c r="J169" s="2">
        <f>VLOOKUP(C169,'99-b. 결측치 확인'!$M:$P,3,FALSE)</f>
        <v>478</v>
      </c>
      <c r="K169" s="15">
        <f>VLOOKUP(C169,'99-b. 결측치 확인'!$M:$P,4,FALSE)</f>
        <v>0.79933110367892979</v>
      </c>
      <c r="L169" s="2"/>
    </row>
    <row r="170" spans="2:12" x14ac:dyDescent="0.45">
      <c r="B170" s="2">
        <v>168</v>
      </c>
      <c r="C170" s="2" t="s">
        <v>166</v>
      </c>
      <c r="D170" s="2"/>
      <c r="E170" s="2">
        <v>0</v>
      </c>
      <c r="F170" s="2" t="s">
        <v>5</v>
      </c>
      <c r="G170" s="2">
        <v>0</v>
      </c>
      <c r="H170" s="2">
        <v>0</v>
      </c>
      <c r="I170" s="2">
        <f>VLOOKUP(C170,'99-b. 결측치 확인'!$M:$P,2,FALSE)</f>
        <v>120</v>
      </c>
      <c r="J170" s="2">
        <f>VLOOKUP(C170,'99-b. 결측치 확인'!$M:$P,3,FALSE)</f>
        <v>478</v>
      </c>
      <c r="K170" s="15">
        <f>VLOOKUP(C170,'99-b. 결측치 확인'!$M:$P,4,FALSE)</f>
        <v>0.79933110367892979</v>
      </c>
      <c r="L170" s="2"/>
    </row>
    <row r="171" spans="2:12" x14ac:dyDescent="0.45">
      <c r="B171" s="2">
        <v>169</v>
      </c>
      <c r="C171" s="2" t="s">
        <v>167</v>
      </c>
      <c r="D171" s="2"/>
      <c r="E171" s="2">
        <v>0</v>
      </c>
      <c r="F171" s="2" t="s">
        <v>5</v>
      </c>
      <c r="G171" s="2">
        <v>0</v>
      </c>
      <c r="H171" s="2">
        <v>0</v>
      </c>
      <c r="I171" s="2">
        <f>VLOOKUP(C171,'99-b. 결측치 확인'!$M:$P,2,FALSE)</f>
        <v>120</v>
      </c>
      <c r="J171" s="2">
        <f>VLOOKUP(C171,'99-b. 결측치 확인'!$M:$P,3,FALSE)</f>
        <v>478</v>
      </c>
      <c r="K171" s="15">
        <f>VLOOKUP(C171,'99-b. 결측치 확인'!$M:$P,4,FALSE)</f>
        <v>0.79933110367892979</v>
      </c>
      <c r="L171" s="2"/>
    </row>
    <row r="172" spans="2:12" x14ac:dyDescent="0.45">
      <c r="B172" s="2">
        <v>170</v>
      </c>
      <c r="C172" s="2" t="s">
        <v>168</v>
      </c>
      <c r="D172" s="2"/>
      <c r="E172" s="2">
        <v>0</v>
      </c>
      <c r="F172" s="2" t="s">
        <v>5</v>
      </c>
      <c r="G172" s="2">
        <v>0</v>
      </c>
      <c r="H172" s="2">
        <v>0</v>
      </c>
      <c r="I172" s="2">
        <f>VLOOKUP(C172,'99-b. 결측치 확인'!$M:$P,2,FALSE)</f>
        <v>120</v>
      </c>
      <c r="J172" s="2">
        <f>VLOOKUP(C172,'99-b. 결측치 확인'!$M:$P,3,FALSE)</f>
        <v>478</v>
      </c>
      <c r="K172" s="15">
        <f>VLOOKUP(C172,'99-b. 결측치 확인'!$M:$P,4,FALSE)</f>
        <v>0.79933110367892979</v>
      </c>
      <c r="L172" s="2"/>
    </row>
    <row r="173" spans="2:12" x14ac:dyDescent="0.45">
      <c r="B173" s="2">
        <v>171</v>
      </c>
      <c r="C173" s="2" t="s">
        <v>169</v>
      </c>
      <c r="D173" s="2"/>
      <c r="E173" s="2">
        <v>0</v>
      </c>
      <c r="F173" s="2" t="s">
        <v>5</v>
      </c>
      <c r="G173" s="2">
        <v>0</v>
      </c>
      <c r="H173" s="2">
        <v>0</v>
      </c>
      <c r="I173" s="2">
        <f>VLOOKUP(C173,'99-b. 결측치 확인'!$M:$P,2,FALSE)</f>
        <v>120</v>
      </c>
      <c r="J173" s="2">
        <f>VLOOKUP(C173,'99-b. 결측치 확인'!$M:$P,3,FALSE)</f>
        <v>478</v>
      </c>
      <c r="K173" s="15">
        <f>VLOOKUP(C173,'99-b. 결측치 확인'!$M:$P,4,FALSE)</f>
        <v>0.79933110367892979</v>
      </c>
      <c r="L173" s="2"/>
    </row>
    <row r="174" spans="2:12" x14ac:dyDescent="0.45">
      <c r="B174" s="2">
        <v>172</v>
      </c>
      <c r="C174" s="2" t="s">
        <v>170</v>
      </c>
      <c r="D174" s="2"/>
      <c r="E174" s="2">
        <v>0</v>
      </c>
      <c r="F174" s="2" t="s">
        <v>5</v>
      </c>
      <c r="G174" s="2">
        <v>0</v>
      </c>
      <c r="H174" s="2">
        <v>0</v>
      </c>
      <c r="I174" s="2">
        <f>VLOOKUP(C174,'99-b. 결측치 확인'!$M:$P,2,FALSE)</f>
        <v>120</v>
      </c>
      <c r="J174" s="2">
        <f>VLOOKUP(C174,'99-b. 결측치 확인'!$M:$P,3,FALSE)</f>
        <v>478</v>
      </c>
      <c r="K174" s="15">
        <f>VLOOKUP(C174,'99-b. 결측치 확인'!$M:$P,4,FALSE)</f>
        <v>0.79933110367892979</v>
      </c>
      <c r="L174" s="2"/>
    </row>
    <row r="175" spans="2:12" x14ac:dyDescent="0.45">
      <c r="B175" s="2">
        <v>173</v>
      </c>
      <c r="C175" s="2" t="s">
        <v>171</v>
      </c>
      <c r="D175" s="2"/>
      <c r="E175" s="2">
        <v>0</v>
      </c>
      <c r="F175" s="2" t="s">
        <v>5</v>
      </c>
      <c r="G175" s="2">
        <v>0</v>
      </c>
      <c r="H175" s="2">
        <v>0</v>
      </c>
      <c r="I175" s="2">
        <f>VLOOKUP(C175,'99-b. 결측치 확인'!$M:$P,2,FALSE)</f>
        <v>120</v>
      </c>
      <c r="J175" s="2">
        <f>VLOOKUP(C175,'99-b. 결측치 확인'!$M:$P,3,FALSE)</f>
        <v>478</v>
      </c>
      <c r="K175" s="15">
        <f>VLOOKUP(C175,'99-b. 결측치 확인'!$M:$P,4,FALSE)</f>
        <v>0.79933110367892979</v>
      </c>
      <c r="L175" s="2"/>
    </row>
    <row r="176" spans="2:12" x14ac:dyDescent="0.45">
      <c r="B176" s="2">
        <v>174</v>
      </c>
      <c r="C176" s="2" t="s">
        <v>172</v>
      </c>
      <c r="D176" s="2"/>
      <c r="E176" s="2">
        <v>0</v>
      </c>
      <c r="F176" s="2" t="s">
        <v>5</v>
      </c>
      <c r="G176" s="2">
        <v>0</v>
      </c>
      <c r="H176" s="2">
        <v>0</v>
      </c>
      <c r="I176" s="2">
        <f>VLOOKUP(C176,'99-b. 결측치 확인'!$M:$P,2,FALSE)</f>
        <v>120</v>
      </c>
      <c r="J176" s="2">
        <f>VLOOKUP(C176,'99-b. 결측치 확인'!$M:$P,3,FALSE)</f>
        <v>478</v>
      </c>
      <c r="K176" s="15">
        <f>VLOOKUP(C176,'99-b. 결측치 확인'!$M:$P,4,FALSE)</f>
        <v>0.79933110367892979</v>
      </c>
      <c r="L176" s="2"/>
    </row>
    <row r="177" spans="2:12" x14ac:dyDescent="0.45">
      <c r="B177" s="2">
        <v>175</v>
      </c>
      <c r="C177" s="2" t="s">
        <v>173</v>
      </c>
      <c r="D177" s="2"/>
      <c r="E177" s="2">
        <v>0</v>
      </c>
      <c r="F177" s="2" t="s">
        <v>5</v>
      </c>
      <c r="G177" s="2">
        <v>0</v>
      </c>
      <c r="H177" s="2">
        <v>0</v>
      </c>
      <c r="I177" s="2">
        <f>VLOOKUP(C177,'99-b. 결측치 확인'!$M:$P,2,FALSE)</f>
        <v>120</v>
      </c>
      <c r="J177" s="2">
        <f>VLOOKUP(C177,'99-b. 결측치 확인'!$M:$P,3,FALSE)</f>
        <v>478</v>
      </c>
      <c r="K177" s="15">
        <f>VLOOKUP(C177,'99-b. 결측치 확인'!$M:$P,4,FALSE)</f>
        <v>0.79933110367892979</v>
      </c>
      <c r="L177" s="2"/>
    </row>
    <row r="178" spans="2:12" x14ac:dyDescent="0.45">
      <c r="B178" s="2">
        <v>176</v>
      </c>
      <c r="C178" s="2" t="s">
        <v>174</v>
      </c>
      <c r="D178" s="2"/>
      <c r="E178" s="2">
        <v>0</v>
      </c>
      <c r="F178" s="2" t="s">
        <v>5</v>
      </c>
      <c r="G178" s="2">
        <v>0</v>
      </c>
      <c r="H178" s="2">
        <v>0</v>
      </c>
      <c r="I178" s="2">
        <f>VLOOKUP(C178,'99-b. 결측치 확인'!$M:$P,2,FALSE)</f>
        <v>120</v>
      </c>
      <c r="J178" s="2">
        <f>VLOOKUP(C178,'99-b. 결측치 확인'!$M:$P,3,FALSE)</f>
        <v>478</v>
      </c>
      <c r="K178" s="15">
        <f>VLOOKUP(C178,'99-b. 결측치 확인'!$M:$P,4,FALSE)</f>
        <v>0.79933110367892979</v>
      </c>
      <c r="L178" s="2"/>
    </row>
    <row r="179" spans="2:12" x14ac:dyDescent="0.45">
      <c r="B179" s="2">
        <v>177</v>
      </c>
      <c r="C179" s="2" t="s">
        <v>175</v>
      </c>
      <c r="D179" s="2"/>
      <c r="E179" s="2">
        <v>0</v>
      </c>
      <c r="F179" s="2" t="s">
        <v>5</v>
      </c>
      <c r="G179" s="2">
        <v>0</v>
      </c>
      <c r="H179" s="2">
        <v>0</v>
      </c>
      <c r="I179" s="2">
        <f>VLOOKUP(C179,'99-b. 결측치 확인'!$M:$P,2,FALSE)</f>
        <v>120</v>
      </c>
      <c r="J179" s="2">
        <f>VLOOKUP(C179,'99-b. 결측치 확인'!$M:$P,3,FALSE)</f>
        <v>478</v>
      </c>
      <c r="K179" s="15">
        <f>VLOOKUP(C179,'99-b. 결측치 확인'!$M:$P,4,FALSE)</f>
        <v>0.79933110367892979</v>
      </c>
      <c r="L179" s="2"/>
    </row>
    <row r="180" spans="2:12" x14ac:dyDescent="0.45">
      <c r="B180" s="2">
        <v>178</v>
      </c>
      <c r="C180" s="2" t="s">
        <v>176</v>
      </c>
      <c r="D180" s="2"/>
      <c r="E180" s="2">
        <v>0</v>
      </c>
      <c r="F180" s="2" t="s">
        <v>5</v>
      </c>
      <c r="G180" s="2">
        <v>0</v>
      </c>
      <c r="H180" s="2">
        <v>0</v>
      </c>
      <c r="I180" s="2">
        <f>VLOOKUP(C180,'99-b. 결측치 확인'!$M:$P,2,FALSE)</f>
        <v>120</v>
      </c>
      <c r="J180" s="2">
        <f>VLOOKUP(C180,'99-b. 결측치 확인'!$M:$P,3,FALSE)</f>
        <v>478</v>
      </c>
      <c r="K180" s="15">
        <f>VLOOKUP(C180,'99-b. 결측치 확인'!$M:$P,4,FALSE)</f>
        <v>0.79933110367892979</v>
      </c>
      <c r="L180" s="2"/>
    </row>
    <row r="181" spans="2:12" x14ac:dyDescent="0.45">
      <c r="B181" s="2">
        <v>179</v>
      </c>
      <c r="C181" s="2" t="s">
        <v>177</v>
      </c>
      <c r="D181" s="2"/>
      <c r="E181" s="2">
        <v>0</v>
      </c>
      <c r="F181" s="2" t="s">
        <v>5</v>
      </c>
      <c r="G181" s="2">
        <v>0</v>
      </c>
      <c r="H181" s="2">
        <v>0</v>
      </c>
      <c r="I181" s="2">
        <f>VLOOKUP(C181,'99-b. 결측치 확인'!$M:$P,2,FALSE)</f>
        <v>120</v>
      </c>
      <c r="J181" s="2">
        <f>VLOOKUP(C181,'99-b. 결측치 확인'!$M:$P,3,FALSE)</f>
        <v>478</v>
      </c>
      <c r="K181" s="15">
        <f>VLOOKUP(C181,'99-b. 결측치 확인'!$M:$P,4,FALSE)</f>
        <v>0.79933110367892979</v>
      </c>
      <c r="L181" s="2"/>
    </row>
    <row r="182" spans="2:12" x14ac:dyDescent="0.45">
      <c r="B182" s="2">
        <v>180</v>
      </c>
      <c r="C182" s="2" t="s">
        <v>178</v>
      </c>
      <c r="D182" s="2"/>
      <c r="E182" s="2">
        <v>0</v>
      </c>
      <c r="F182" s="2" t="s">
        <v>5</v>
      </c>
      <c r="G182" s="2">
        <v>0</v>
      </c>
      <c r="H182" s="2">
        <v>0</v>
      </c>
      <c r="I182" s="2">
        <f>VLOOKUP(C182,'99-b. 결측치 확인'!$M:$P,2,FALSE)</f>
        <v>120</v>
      </c>
      <c r="J182" s="2">
        <f>VLOOKUP(C182,'99-b. 결측치 확인'!$M:$P,3,FALSE)</f>
        <v>478</v>
      </c>
      <c r="K182" s="15">
        <f>VLOOKUP(C182,'99-b. 결측치 확인'!$M:$P,4,FALSE)</f>
        <v>0.79933110367892979</v>
      </c>
      <c r="L182" s="2"/>
    </row>
    <row r="183" spans="2:12" x14ac:dyDescent="0.45">
      <c r="B183" s="2">
        <v>181</v>
      </c>
      <c r="C183" s="2" t="s">
        <v>179</v>
      </c>
      <c r="D183" s="2"/>
      <c r="E183" s="2">
        <v>0</v>
      </c>
      <c r="F183" s="2" t="s">
        <v>5</v>
      </c>
      <c r="G183" s="2">
        <v>0</v>
      </c>
      <c r="H183" s="2">
        <v>0</v>
      </c>
      <c r="I183" s="2">
        <f>VLOOKUP(C183,'99-b. 결측치 확인'!$M:$P,2,FALSE)</f>
        <v>120</v>
      </c>
      <c r="J183" s="2">
        <f>VLOOKUP(C183,'99-b. 결측치 확인'!$M:$P,3,FALSE)</f>
        <v>478</v>
      </c>
      <c r="K183" s="15">
        <f>VLOOKUP(C183,'99-b. 결측치 확인'!$M:$P,4,FALSE)</f>
        <v>0.79933110367892979</v>
      </c>
      <c r="L183" s="2"/>
    </row>
    <row r="184" spans="2:12" x14ac:dyDescent="0.45">
      <c r="B184" s="2">
        <v>182</v>
      </c>
      <c r="C184" s="2" t="s">
        <v>180</v>
      </c>
      <c r="D184" s="2"/>
      <c r="E184" s="2">
        <v>0</v>
      </c>
      <c r="F184" s="2" t="s">
        <v>5</v>
      </c>
      <c r="G184" s="2">
        <v>0</v>
      </c>
      <c r="H184" s="2">
        <v>0</v>
      </c>
      <c r="I184" s="2">
        <f>VLOOKUP(C184,'99-b. 결측치 확인'!$M:$P,2,FALSE)</f>
        <v>120</v>
      </c>
      <c r="J184" s="2">
        <f>VLOOKUP(C184,'99-b. 결측치 확인'!$M:$P,3,FALSE)</f>
        <v>478</v>
      </c>
      <c r="K184" s="15">
        <f>VLOOKUP(C184,'99-b. 결측치 확인'!$M:$P,4,FALSE)</f>
        <v>0.79933110367892979</v>
      </c>
      <c r="L184" s="2"/>
    </row>
    <row r="185" spans="2:12" x14ac:dyDescent="0.45">
      <c r="B185" s="2">
        <v>183</v>
      </c>
      <c r="C185" s="2" t="s">
        <v>181</v>
      </c>
      <c r="D185" s="2"/>
      <c r="E185" s="2">
        <v>0</v>
      </c>
      <c r="F185" s="2" t="s">
        <v>5</v>
      </c>
      <c r="G185" s="2">
        <v>0</v>
      </c>
      <c r="H185" s="2">
        <v>0</v>
      </c>
      <c r="I185" s="2">
        <f>VLOOKUP(C185,'99-b. 결측치 확인'!$M:$P,2,FALSE)</f>
        <v>120</v>
      </c>
      <c r="J185" s="2">
        <f>VLOOKUP(C185,'99-b. 결측치 확인'!$M:$P,3,FALSE)</f>
        <v>478</v>
      </c>
      <c r="K185" s="15">
        <f>VLOOKUP(C185,'99-b. 결측치 확인'!$M:$P,4,FALSE)</f>
        <v>0.79933110367892979</v>
      </c>
      <c r="L185" s="2"/>
    </row>
    <row r="186" spans="2:12" x14ac:dyDescent="0.45">
      <c r="B186" s="2">
        <v>184</v>
      </c>
      <c r="C186" s="2" t="s">
        <v>182</v>
      </c>
      <c r="D186" s="2"/>
      <c r="E186" s="2">
        <v>0</v>
      </c>
      <c r="F186" s="2" t="s">
        <v>5</v>
      </c>
      <c r="G186" s="2">
        <v>0</v>
      </c>
      <c r="H186" s="2">
        <v>0</v>
      </c>
      <c r="I186" s="2">
        <f>VLOOKUP(C186,'99-b. 결측치 확인'!$M:$P,2,FALSE)</f>
        <v>120</v>
      </c>
      <c r="J186" s="2">
        <f>VLOOKUP(C186,'99-b. 결측치 확인'!$M:$P,3,FALSE)</f>
        <v>478</v>
      </c>
      <c r="K186" s="15">
        <f>VLOOKUP(C186,'99-b. 결측치 확인'!$M:$P,4,FALSE)</f>
        <v>0.79933110367892979</v>
      </c>
      <c r="L186" s="2"/>
    </row>
    <row r="187" spans="2:12" x14ac:dyDescent="0.45">
      <c r="B187" s="2">
        <v>185</v>
      </c>
      <c r="C187" s="2" t="s">
        <v>183</v>
      </c>
      <c r="D187" s="2"/>
      <c r="E187" s="2">
        <v>0</v>
      </c>
      <c r="F187" s="2" t="s">
        <v>5</v>
      </c>
      <c r="G187" s="2">
        <v>0</v>
      </c>
      <c r="H187" s="2">
        <v>0</v>
      </c>
      <c r="I187" s="2">
        <f>VLOOKUP(C187,'99-b. 결측치 확인'!$M:$P,2,FALSE)</f>
        <v>120</v>
      </c>
      <c r="J187" s="2">
        <f>VLOOKUP(C187,'99-b. 결측치 확인'!$M:$P,3,FALSE)</f>
        <v>478</v>
      </c>
      <c r="K187" s="15">
        <f>VLOOKUP(C187,'99-b. 결측치 확인'!$M:$P,4,FALSE)</f>
        <v>0.79933110367892979</v>
      </c>
      <c r="L187" s="2"/>
    </row>
    <row r="188" spans="2:12" x14ac:dyDescent="0.45">
      <c r="B188" s="2">
        <v>186</v>
      </c>
      <c r="C188" s="2" t="s">
        <v>184</v>
      </c>
      <c r="D188" s="2"/>
      <c r="E188" s="2">
        <v>0</v>
      </c>
      <c r="F188" s="2" t="s">
        <v>5</v>
      </c>
      <c r="G188" s="2">
        <v>0</v>
      </c>
      <c r="H188" s="2">
        <v>0</v>
      </c>
      <c r="I188" s="2">
        <f>VLOOKUP(C188,'99-b. 결측치 확인'!$M:$P,2,FALSE)</f>
        <v>120</v>
      </c>
      <c r="J188" s="2">
        <f>VLOOKUP(C188,'99-b. 결측치 확인'!$M:$P,3,FALSE)</f>
        <v>478</v>
      </c>
      <c r="K188" s="15">
        <f>VLOOKUP(C188,'99-b. 결측치 확인'!$M:$P,4,FALSE)</f>
        <v>0.79933110367892979</v>
      </c>
      <c r="L188" s="2"/>
    </row>
    <row r="189" spans="2:12" x14ac:dyDescent="0.45">
      <c r="B189" s="2">
        <v>187</v>
      </c>
      <c r="C189" s="2" t="s">
        <v>185</v>
      </c>
      <c r="D189" s="2"/>
      <c r="E189" s="2">
        <v>0</v>
      </c>
      <c r="F189" s="2" t="s">
        <v>5</v>
      </c>
      <c r="G189" s="2">
        <v>0</v>
      </c>
      <c r="H189" s="2">
        <v>0</v>
      </c>
      <c r="I189" s="2">
        <f>VLOOKUP(C189,'99-b. 결측치 확인'!$M:$P,2,FALSE)</f>
        <v>120</v>
      </c>
      <c r="J189" s="2">
        <f>VLOOKUP(C189,'99-b. 결측치 확인'!$M:$P,3,FALSE)</f>
        <v>478</v>
      </c>
      <c r="K189" s="15">
        <f>VLOOKUP(C189,'99-b. 결측치 확인'!$M:$P,4,FALSE)</f>
        <v>0.79933110367892979</v>
      </c>
      <c r="L189" s="2"/>
    </row>
    <row r="190" spans="2:12" x14ac:dyDescent="0.45">
      <c r="B190" s="2">
        <v>188</v>
      </c>
      <c r="C190" s="2" t="s">
        <v>186</v>
      </c>
      <c r="D190" s="2"/>
      <c r="E190" s="2">
        <v>0</v>
      </c>
      <c r="F190" s="2" t="s">
        <v>5</v>
      </c>
      <c r="G190" s="2">
        <v>0</v>
      </c>
      <c r="H190" s="2">
        <v>0</v>
      </c>
      <c r="I190" s="2">
        <f>VLOOKUP(C190,'99-b. 결측치 확인'!$M:$P,2,FALSE)</f>
        <v>120</v>
      </c>
      <c r="J190" s="2">
        <f>VLOOKUP(C190,'99-b. 결측치 확인'!$M:$P,3,FALSE)</f>
        <v>478</v>
      </c>
      <c r="K190" s="15">
        <f>VLOOKUP(C190,'99-b. 결측치 확인'!$M:$P,4,FALSE)</f>
        <v>0.79933110367892979</v>
      </c>
      <c r="L190" s="2"/>
    </row>
    <row r="191" spans="2:12" x14ac:dyDescent="0.45">
      <c r="B191" s="2">
        <v>189</v>
      </c>
      <c r="C191" s="2" t="s">
        <v>187</v>
      </c>
      <c r="D191" s="2"/>
      <c r="E191" s="2">
        <v>0</v>
      </c>
      <c r="F191" s="2" t="s">
        <v>5</v>
      </c>
      <c r="G191" s="2">
        <v>0</v>
      </c>
      <c r="H191" s="2">
        <v>0</v>
      </c>
      <c r="I191" s="2">
        <f>VLOOKUP(C191,'99-b. 결측치 확인'!$M:$P,2,FALSE)</f>
        <v>120</v>
      </c>
      <c r="J191" s="2">
        <f>VLOOKUP(C191,'99-b. 결측치 확인'!$M:$P,3,FALSE)</f>
        <v>478</v>
      </c>
      <c r="K191" s="15">
        <f>VLOOKUP(C191,'99-b. 결측치 확인'!$M:$P,4,FALSE)</f>
        <v>0.79933110367892979</v>
      </c>
      <c r="L191" s="2"/>
    </row>
    <row r="192" spans="2:12" x14ac:dyDescent="0.45">
      <c r="B192" s="2">
        <v>190</v>
      </c>
      <c r="C192" s="2" t="s">
        <v>188</v>
      </c>
      <c r="D192" s="2"/>
      <c r="E192" s="2">
        <v>0</v>
      </c>
      <c r="F192" s="2" t="s">
        <v>5</v>
      </c>
      <c r="G192" s="2">
        <v>0</v>
      </c>
      <c r="H192" s="2">
        <v>0</v>
      </c>
      <c r="I192" s="2">
        <f>VLOOKUP(C192,'99-b. 결측치 확인'!$M:$P,2,FALSE)</f>
        <v>120</v>
      </c>
      <c r="J192" s="2">
        <f>VLOOKUP(C192,'99-b. 결측치 확인'!$M:$P,3,FALSE)</f>
        <v>478</v>
      </c>
      <c r="K192" s="15">
        <f>VLOOKUP(C192,'99-b. 결측치 확인'!$M:$P,4,FALSE)</f>
        <v>0.79933110367892979</v>
      </c>
      <c r="L192" s="2"/>
    </row>
    <row r="193" spans="2:12" x14ac:dyDescent="0.45">
      <c r="B193" s="2">
        <v>191</v>
      </c>
      <c r="C193" s="2" t="s">
        <v>189</v>
      </c>
      <c r="D193" s="2"/>
      <c r="E193" s="2">
        <v>0</v>
      </c>
      <c r="F193" s="2" t="s">
        <v>5</v>
      </c>
      <c r="G193" s="2">
        <v>0</v>
      </c>
      <c r="H193" s="2">
        <v>0</v>
      </c>
      <c r="I193" s="2">
        <f>VLOOKUP(C193,'99-b. 결측치 확인'!$M:$P,2,FALSE)</f>
        <v>120</v>
      </c>
      <c r="J193" s="2">
        <f>VLOOKUP(C193,'99-b. 결측치 확인'!$M:$P,3,FALSE)</f>
        <v>478</v>
      </c>
      <c r="K193" s="15">
        <f>VLOOKUP(C193,'99-b. 결측치 확인'!$M:$P,4,FALSE)</f>
        <v>0.79933110367892979</v>
      </c>
      <c r="L193" s="2"/>
    </row>
    <row r="194" spans="2:12" x14ac:dyDescent="0.45">
      <c r="B194" s="2">
        <v>192</v>
      </c>
      <c r="C194" s="2" t="s">
        <v>190</v>
      </c>
      <c r="D194" s="2"/>
      <c r="E194" s="2">
        <v>0</v>
      </c>
      <c r="F194" s="2" t="s">
        <v>5</v>
      </c>
      <c r="G194" s="2">
        <v>0</v>
      </c>
      <c r="H194" s="2">
        <v>0</v>
      </c>
      <c r="I194" s="2">
        <f>VLOOKUP(C194,'99-b. 결측치 확인'!$M:$P,2,FALSE)</f>
        <v>120</v>
      </c>
      <c r="J194" s="2">
        <f>VLOOKUP(C194,'99-b. 결측치 확인'!$M:$P,3,FALSE)</f>
        <v>478</v>
      </c>
      <c r="K194" s="15">
        <f>VLOOKUP(C194,'99-b. 결측치 확인'!$M:$P,4,FALSE)</f>
        <v>0.79933110367892979</v>
      </c>
      <c r="L194" s="2"/>
    </row>
    <row r="195" spans="2:12" x14ac:dyDescent="0.45">
      <c r="B195" s="2">
        <v>193</v>
      </c>
      <c r="C195" s="2" t="s">
        <v>191</v>
      </c>
      <c r="D195" s="2"/>
      <c r="E195" s="2">
        <v>0</v>
      </c>
      <c r="F195" s="2" t="s">
        <v>5</v>
      </c>
      <c r="G195" s="2">
        <v>0</v>
      </c>
      <c r="H195" s="2">
        <v>0</v>
      </c>
      <c r="I195" s="2">
        <f>VLOOKUP(C195,'99-b. 결측치 확인'!$M:$P,2,FALSE)</f>
        <v>120</v>
      </c>
      <c r="J195" s="2">
        <f>VLOOKUP(C195,'99-b. 결측치 확인'!$M:$P,3,FALSE)</f>
        <v>478</v>
      </c>
      <c r="K195" s="15">
        <f>VLOOKUP(C195,'99-b. 결측치 확인'!$M:$P,4,FALSE)</f>
        <v>0.79933110367892979</v>
      </c>
      <c r="L195" s="2"/>
    </row>
    <row r="196" spans="2:12" x14ac:dyDescent="0.45">
      <c r="B196" s="2">
        <v>194</v>
      </c>
      <c r="C196" s="2" t="s">
        <v>192</v>
      </c>
      <c r="D196" s="2"/>
      <c r="E196" s="2">
        <v>0</v>
      </c>
      <c r="F196" s="2" t="s">
        <v>5</v>
      </c>
      <c r="G196" s="2">
        <v>0</v>
      </c>
      <c r="H196" s="2">
        <v>0</v>
      </c>
      <c r="I196" s="2">
        <f>VLOOKUP(C196,'99-b. 결측치 확인'!$M:$P,2,FALSE)</f>
        <v>120</v>
      </c>
      <c r="J196" s="2">
        <f>VLOOKUP(C196,'99-b. 결측치 확인'!$M:$P,3,FALSE)</f>
        <v>478</v>
      </c>
      <c r="K196" s="15">
        <f>VLOOKUP(C196,'99-b. 결측치 확인'!$M:$P,4,FALSE)</f>
        <v>0.79933110367892979</v>
      </c>
      <c r="L196" s="2"/>
    </row>
    <row r="197" spans="2:12" x14ac:dyDescent="0.45">
      <c r="B197" s="2">
        <v>195</v>
      </c>
      <c r="C197" s="2" t="s">
        <v>193</v>
      </c>
      <c r="D197" s="2"/>
      <c r="E197" s="2">
        <v>0</v>
      </c>
      <c r="F197" s="2" t="s">
        <v>5</v>
      </c>
      <c r="G197" s="2">
        <v>0</v>
      </c>
      <c r="H197" s="2">
        <v>0</v>
      </c>
      <c r="I197" s="2">
        <f>VLOOKUP(C197,'99-b. 결측치 확인'!$M:$P,2,FALSE)</f>
        <v>120</v>
      </c>
      <c r="J197" s="2">
        <f>VLOOKUP(C197,'99-b. 결측치 확인'!$M:$P,3,FALSE)</f>
        <v>478</v>
      </c>
      <c r="K197" s="15">
        <f>VLOOKUP(C197,'99-b. 결측치 확인'!$M:$P,4,FALSE)</f>
        <v>0.79933110367892979</v>
      </c>
      <c r="L197" s="2"/>
    </row>
    <row r="198" spans="2:12" x14ac:dyDescent="0.45">
      <c r="B198" s="2">
        <v>196</v>
      </c>
      <c r="C198" s="2" t="s">
        <v>194</v>
      </c>
      <c r="D198" s="2"/>
      <c r="E198" s="2">
        <v>0</v>
      </c>
      <c r="F198" s="2" t="s">
        <v>5</v>
      </c>
      <c r="G198" s="2">
        <v>0</v>
      </c>
      <c r="H198" s="2">
        <v>0</v>
      </c>
      <c r="I198" s="2">
        <f>VLOOKUP(C198,'99-b. 결측치 확인'!$M:$P,2,FALSE)</f>
        <v>120</v>
      </c>
      <c r="J198" s="2">
        <f>VLOOKUP(C198,'99-b. 결측치 확인'!$M:$P,3,FALSE)</f>
        <v>478</v>
      </c>
      <c r="K198" s="15">
        <f>VLOOKUP(C198,'99-b. 결측치 확인'!$M:$P,4,FALSE)</f>
        <v>0.79933110367892979</v>
      </c>
      <c r="L198" s="2"/>
    </row>
    <row r="199" spans="2:12" x14ac:dyDescent="0.45">
      <c r="B199" s="2">
        <v>197</v>
      </c>
      <c r="C199" s="2" t="s">
        <v>195</v>
      </c>
      <c r="D199" s="2"/>
      <c r="E199" s="2">
        <v>0</v>
      </c>
      <c r="F199" s="2" t="s">
        <v>5</v>
      </c>
      <c r="G199" s="2">
        <v>0</v>
      </c>
      <c r="H199" s="2">
        <v>0</v>
      </c>
      <c r="I199" s="2">
        <f>VLOOKUP(C199,'99-b. 결측치 확인'!$M:$P,2,FALSE)</f>
        <v>120</v>
      </c>
      <c r="J199" s="2">
        <f>VLOOKUP(C199,'99-b. 결측치 확인'!$M:$P,3,FALSE)</f>
        <v>478</v>
      </c>
      <c r="K199" s="15">
        <f>VLOOKUP(C199,'99-b. 결측치 확인'!$M:$P,4,FALSE)</f>
        <v>0.79933110367892979</v>
      </c>
      <c r="L199" s="2"/>
    </row>
    <row r="200" spans="2:12" x14ac:dyDescent="0.45">
      <c r="B200" s="2">
        <v>198</v>
      </c>
      <c r="C200" s="2" t="s">
        <v>196</v>
      </c>
      <c r="D200" s="2"/>
      <c r="E200" s="2">
        <v>0</v>
      </c>
      <c r="F200" s="2" t="s">
        <v>5</v>
      </c>
      <c r="G200" s="2">
        <v>0</v>
      </c>
      <c r="H200" s="2">
        <v>0</v>
      </c>
      <c r="I200" s="2">
        <f>VLOOKUP(C200,'99-b. 결측치 확인'!$M:$P,2,FALSE)</f>
        <v>120</v>
      </c>
      <c r="J200" s="2">
        <f>VLOOKUP(C200,'99-b. 결측치 확인'!$M:$P,3,FALSE)</f>
        <v>478</v>
      </c>
      <c r="K200" s="15">
        <f>VLOOKUP(C200,'99-b. 결측치 확인'!$M:$P,4,FALSE)</f>
        <v>0.79933110367892979</v>
      </c>
      <c r="L200" s="2"/>
    </row>
    <row r="201" spans="2:12" x14ac:dyDescent="0.45">
      <c r="B201" s="2">
        <v>199</v>
      </c>
      <c r="C201" s="2" t="s">
        <v>197</v>
      </c>
      <c r="D201" s="2"/>
      <c r="E201" s="2">
        <v>0</v>
      </c>
      <c r="F201" s="2" t="s">
        <v>5</v>
      </c>
      <c r="G201" s="2">
        <v>0</v>
      </c>
      <c r="H201" s="2">
        <v>0</v>
      </c>
      <c r="I201" s="2">
        <f>VLOOKUP(C201,'99-b. 결측치 확인'!$M:$P,2,FALSE)</f>
        <v>120</v>
      </c>
      <c r="J201" s="2">
        <f>VLOOKUP(C201,'99-b. 결측치 확인'!$M:$P,3,FALSE)</f>
        <v>478</v>
      </c>
      <c r="K201" s="15">
        <f>VLOOKUP(C201,'99-b. 결측치 확인'!$M:$P,4,FALSE)</f>
        <v>0.79933110367892979</v>
      </c>
      <c r="L201" s="2"/>
    </row>
    <row r="202" spans="2:12" x14ac:dyDescent="0.45">
      <c r="B202" s="2">
        <v>200</v>
      </c>
      <c r="C202" s="2" t="s">
        <v>198</v>
      </c>
      <c r="D202" s="2"/>
      <c r="E202" s="2">
        <v>0</v>
      </c>
      <c r="F202" s="2" t="s">
        <v>5</v>
      </c>
      <c r="G202" s="2">
        <v>0</v>
      </c>
      <c r="H202" s="2">
        <v>0</v>
      </c>
      <c r="I202" s="2">
        <f>VLOOKUP(C202,'99-b. 결측치 확인'!$M:$P,2,FALSE)</f>
        <v>120</v>
      </c>
      <c r="J202" s="2">
        <f>VLOOKUP(C202,'99-b. 결측치 확인'!$M:$P,3,FALSE)</f>
        <v>478</v>
      </c>
      <c r="K202" s="15">
        <f>VLOOKUP(C202,'99-b. 결측치 확인'!$M:$P,4,FALSE)</f>
        <v>0.79933110367892979</v>
      </c>
      <c r="L202" s="2"/>
    </row>
    <row r="203" spans="2:12" x14ac:dyDescent="0.45">
      <c r="B203" s="2">
        <v>201</v>
      </c>
      <c r="C203" s="2" t="s">
        <v>199</v>
      </c>
      <c r="D203" s="2"/>
      <c r="E203" s="2">
        <v>0</v>
      </c>
      <c r="F203" s="2" t="s">
        <v>5</v>
      </c>
      <c r="G203" s="2">
        <v>0</v>
      </c>
      <c r="H203" s="2">
        <v>0</v>
      </c>
      <c r="I203" s="2">
        <f>VLOOKUP(C203,'99-b. 결측치 확인'!$M:$P,2,FALSE)</f>
        <v>120</v>
      </c>
      <c r="J203" s="2">
        <f>VLOOKUP(C203,'99-b. 결측치 확인'!$M:$P,3,FALSE)</f>
        <v>478</v>
      </c>
      <c r="K203" s="15">
        <f>VLOOKUP(C203,'99-b. 결측치 확인'!$M:$P,4,FALSE)</f>
        <v>0.79933110367892979</v>
      </c>
      <c r="L203" s="2"/>
    </row>
    <row r="204" spans="2:12" x14ac:dyDescent="0.45">
      <c r="B204" s="2">
        <v>202</v>
      </c>
      <c r="C204" s="2" t="s">
        <v>200</v>
      </c>
      <c r="D204" s="2"/>
      <c r="E204" s="2">
        <v>0</v>
      </c>
      <c r="F204" s="2" t="s">
        <v>5</v>
      </c>
      <c r="G204" s="2">
        <v>0</v>
      </c>
      <c r="H204" s="2">
        <v>0</v>
      </c>
      <c r="I204" s="2">
        <f>VLOOKUP(C204,'99-b. 결측치 확인'!$M:$P,2,FALSE)</f>
        <v>120</v>
      </c>
      <c r="J204" s="2">
        <f>VLOOKUP(C204,'99-b. 결측치 확인'!$M:$P,3,FALSE)</f>
        <v>478</v>
      </c>
      <c r="K204" s="15">
        <f>VLOOKUP(C204,'99-b. 결측치 확인'!$M:$P,4,FALSE)</f>
        <v>0.79933110367892979</v>
      </c>
      <c r="L204" s="2"/>
    </row>
    <row r="205" spans="2:12" x14ac:dyDescent="0.45">
      <c r="B205" s="2">
        <v>203</v>
      </c>
      <c r="C205" s="2" t="s">
        <v>201</v>
      </c>
      <c r="D205" s="2"/>
      <c r="E205" s="2">
        <v>0</v>
      </c>
      <c r="F205" s="2" t="s">
        <v>5</v>
      </c>
      <c r="G205" s="2">
        <v>0</v>
      </c>
      <c r="H205" s="2">
        <v>0</v>
      </c>
      <c r="I205" s="2">
        <f>VLOOKUP(C205,'99-b. 결측치 확인'!$M:$P,2,FALSE)</f>
        <v>120</v>
      </c>
      <c r="J205" s="2">
        <f>VLOOKUP(C205,'99-b. 결측치 확인'!$M:$P,3,FALSE)</f>
        <v>478</v>
      </c>
      <c r="K205" s="15">
        <f>VLOOKUP(C205,'99-b. 결측치 확인'!$M:$P,4,FALSE)</f>
        <v>0.79933110367892979</v>
      </c>
      <c r="L205" s="2"/>
    </row>
    <row r="206" spans="2:12" x14ac:dyDescent="0.45">
      <c r="B206" s="2">
        <v>204</v>
      </c>
      <c r="C206" s="2" t="s">
        <v>202</v>
      </c>
      <c r="D206" s="2"/>
      <c r="E206" s="2">
        <v>0</v>
      </c>
      <c r="F206" s="2" t="s">
        <v>5</v>
      </c>
      <c r="G206" s="2">
        <v>0</v>
      </c>
      <c r="H206" s="2">
        <v>0</v>
      </c>
      <c r="I206" s="2">
        <f>VLOOKUP(C206,'99-b. 결측치 확인'!$M:$P,2,FALSE)</f>
        <v>120</v>
      </c>
      <c r="J206" s="2">
        <f>VLOOKUP(C206,'99-b. 결측치 확인'!$M:$P,3,FALSE)</f>
        <v>478</v>
      </c>
      <c r="K206" s="15">
        <f>VLOOKUP(C206,'99-b. 결측치 확인'!$M:$P,4,FALSE)</f>
        <v>0.79933110367892979</v>
      </c>
      <c r="L206" s="2"/>
    </row>
    <row r="207" spans="2:12" x14ac:dyDescent="0.45">
      <c r="B207" s="2">
        <v>205</v>
      </c>
      <c r="C207" s="2" t="s">
        <v>203</v>
      </c>
      <c r="D207" s="2"/>
      <c r="E207" s="2">
        <v>0</v>
      </c>
      <c r="F207" s="2" t="s">
        <v>5</v>
      </c>
      <c r="G207" s="2">
        <v>0</v>
      </c>
      <c r="H207" s="2">
        <v>0</v>
      </c>
      <c r="I207" s="2">
        <f>VLOOKUP(C207,'99-b. 결측치 확인'!$M:$P,2,FALSE)</f>
        <v>120</v>
      </c>
      <c r="J207" s="2">
        <f>VLOOKUP(C207,'99-b. 결측치 확인'!$M:$P,3,FALSE)</f>
        <v>478</v>
      </c>
      <c r="K207" s="15">
        <f>VLOOKUP(C207,'99-b. 결측치 확인'!$M:$P,4,FALSE)</f>
        <v>0.79933110367892979</v>
      </c>
      <c r="L207" s="2"/>
    </row>
    <row r="208" spans="2:12" x14ac:dyDescent="0.45">
      <c r="B208" s="2">
        <v>206</v>
      </c>
      <c r="C208" s="2" t="s">
        <v>204</v>
      </c>
      <c r="D208" s="2"/>
      <c r="E208" s="2">
        <v>0</v>
      </c>
      <c r="F208" s="2" t="s">
        <v>5</v>
      </c>
      <c r="G208" s="2">
        <v>0</v>
      </c>
      <c r="H208" s="2">
        <v>0</v>
      </c>
      <c r="I208" s="2">
        <f>VLOOKUP(C208,'99-b. 결측치 확인'!$M:$P,2,FALSE)</f>
        <v>120</v>
      </c>
      <c r="J208" s="2">
        <f>VLOOKUP(C208,'99-b. 결측치 확인'!$M:$P,3,FALSE)</f>
        <v>478</v>
      </c>
      <c r="K208" s="15">
        <f>VLOOKUP(C208,'99-b. 결측치 확인'!$M:$P,4,FALSE)</f>
        <v>0.79933110367892979</v>
      </c>
      <c r="L208" s="2"/>
    </row>
    <row r="209" spans="2:12" x14ac:dyDescent="0.45">
      <c r="B209" s="2">
        <v>207</v>
      </c>
      <c r="C209" s="2" t="s">
        <v>205</v>
      </c>
      <c r="D209" s="2"/>
      <c r="E209" s="2">
        <v>0</v>
      </c>
      <c r="F209" s="2" t="s">
        <v>5</v>
      </c>
      <c r="G209" s="2">
        <v>0</v>
      </c>
      <c r="H209" s="2">
        <v>0</v>
      </c>
      <c r="I209" s="2">
        <f>VLOOKUP(C209,'99-b. 결측치 확인'!$M:$P,2,FALSE)</f>
        <v>120</v>
      </c>
      <c r="J209" s="2">
        <f>VLOOKUP(C209,'99-b. 결측치 확인'!$M:$P,3,FALSE)</f>
        <v>478</v>
      </c>
      <c r="K209" s="15">
        <f>VLOOKUP(C209,'99-b. 결측치 확인'!$M:$P,4,FALSE)</f>
        <v>0.79933110367892979</v>
      </c>
      <c r="L209" s="2"/>
    </row>
    <row r="210" spans="2:12" x14ac:dyDescent="0.45">
      <c r="B210" s="2">
        <v>208</v>
      </c>
      <c r="C210" s="2" t="s">
        <v>206</v>
      </c>
      <c r="D210" s="2"/>
      <c r="E210" s="2">
        <v>0</v>
      </c>
      <c r="F210" s="2" t="s">
        <v>5</v>
      </c>
      <c r="G210" s="2">
        <v>0</v>
      </c>
      <c r="H210" s="2">
        <v>0</v>
      </c>
      <c r="I210" s="2">
        <f>VLOOKUP(C210,'99-b. 결측치 확인'!$M:$P,2,FALSE)</f>
        <v>120</v>
      </c>
      <c r="J210" s="2">
        <f>VLOOKUP(C210,'99-b. 결측치 확인'!$M:$P,3,FALSE)</f>
        <v>478</v>
      </c>
      <c r="K210" s="15">
        <f>VLOOKUP(C210,'99-b. 결측치 확인'!$M:$P,4,FALSE)</f>
        <v>0.79933110367892979</v>
      </c>
      <c r="L210" s="2"/>
    </row>
    <row r="211" spans="2:12" x14ac:dyDescent="0.45">
      <c r="B211" s="2">
        <v>209</v>
      </c>
      <c r="C211" s="2" t="s">
        <v>207</v>
      </c>
      <c r="D211" s="2"/>
      <c r="E211" s="2">
        <v>0</v>
      </c>
      <c r="F211" s="2" t="s">
        <v>5</v>
      </c>
      <c r="G211" s="2">
        <v>0</v>
      </c>
      <c r="H211" s="2">
        <v>0</v>
      </c>
      <c r="I211" s="2">
        <f>VLOOKUP(C211,'99-b. 결측치 확인'!$M:$P,2,FALSE)</f>
        <v>120</v>
      </c>
      <c r="J211" s="2">
        <f>VLOOKUP(C211,'99-b. 결측치 확인'!$M:$P,3,FALSE)</f>
        <v>478</v>
      </c>
      <c r="K211" s="15">
        <f>VLOOKUP(C211,'99-b. 결측치 확인'!$M:$P,4,FALSE)</f>
        <v>0.79933110367892979</v>
      </c>
      <c r="L211" s="2"/>
    </row>
    <row r="212" spans="2:12" x14ac:dyDescent="0.45">
      <c r="B212" s="2">
        <v>210</v>
      </c>
      <c r="C212" s="2" t="s">
        <v>208</v>
      </c>
      <c r="D212" s="2"/>
      <c r="E212" s="2">
        <v>0</v>
      </c>
      <c r="F212" s="2" t="s">
        <v>5</v>
      </c>
      <c r="G212" s="2">
        <v>0</v>
      </c>
      <c r="H212" s="2">
        <v>0</v>
      </c>
      <c r="I212" s="2">
        <f>VLOOKUP(C212,'99-b. 결측치 확인'!$M:$P,2,FALSE)</f>
        <v>120</v>
      </c>
      <c r="J212" s="2">
        <f>VLOOKUP(C212,'99-b. 결측치 확인'!$M:$P,3,FALSE)</f>
        <v>478</v>
      </c>
      <c r="K212" s="15">
        <f>VLOOKUP(C212,'99-b. 결측치 확인'!$M:$P,4,FALSE)</f>
        <v>0.79933110367892979</v>
      </c>
      <c r="L212" s="2"/>
    </row>
    <row r="213" spans="2:12" x14ac:dyDescent="0.45">
      <c r="B213" s="2">
        <v>211</v>
      </c>
      <c r="C213" s="2" t="s">
        <v>209</v>
      </c>
      <c r="D213" s="2"/>
      <c r="E213" s="2">
        <v>0</v>
      </c>
      <c r="F213" s="2" t="s">
        <v>5</v>
      </c>
      <c r="G213" s="2">
        <v>0</v>
      </c>
      <c r="H213" s="2">
        <v>0</v>
      </c>
      <c r="I213" s="2">
        <f>VLOOKUP(C213,'99-b. 결측치 확인'!$M:$P,2,FALSE)</f>
        <v>120</v>
      </c>
      <c r="J213" s="2">
        <f>VLOOKUP(C213,'99-b. 결측치 확인'!$M:$P,3,FALSE)</f>
        <v>478</v>
      </c>
      <c r="K213" s="15">
        <f>VLOOKUP(C213,'99-b. 결측치 확인'!$M:$P,4,FALSE)</f>
        <v>0.79933110367892979</v>
      </c>
      <c r="L213" s="2"/>
    </row>
    <row r="214" spans="2:12" x14ac:dyDescent="0.45">
      <c r="B214" s="2">
        <v>212</v>
      </c>
      <c r="C214" s="2" t="s">
        <v>210</v>
      </c>
      <c r="D214" s="2"/>
      <c r="E214" s="2">
        <v>0</v>
      </c>
      <c r="F214" s="2" t="s">
        <v>5</v>
      </c>
      <c r="G214" s="2">
        <v>0</v>
      </c>
      <c r="H214" s="2">
        <v>0</v>
      </c>
      <c r="I214" s="2">
        <f>VLOOKUP(C214,'99-b. 결측치 확인'!$M:$P,2,FALSE)</f>
        <v>120</v>
      </c>
      <c r="J214" s="2">
        <f>VLOOKUP(C214,'99-b. 결측치 확인'!$M:$P,3,FALSE)</f>
        <v>478</v>
      </c>
      <c r="K214" s="15">
        <f>VLOOKUP(C214,'99-b. 결측치 확인'!$M:$P,4,FALSE)</f>
        <v>0.79933110367892979</v>
      </c>
      <c r="L214" s="2"/>
    </row>
    <row r="215" spans="2:12" x14ac:dyDescent="0.45">
      <c r="B215" s="2">
        <v>213</v>
      </c>
      <c r="C215" s="2" t="s">
        <v>211</v>
      </c>
      <c r="D215" s="2"/>
      <c r="E215" s="2">
        <v>0</v>
      </c>
      <c r="F215" s="2" t="s">
        <v>5</v>
      </c>
      <c r="G215" s="2">
        <v>0</v>
      </c>
      <c r="H215" s="2">
        <v>0</v>
      </c>
      <c r="I215" s="2">
        <f>VLOOKUP(C215,'99-b. 결측치 확인'!$M:$P,2,FALSE)</f>
        <v>120</v>
      </c>
      <c r="J215" s="2">
        <f>VLOOKUP(C215,'99-b. 결측치 확인'!$M:$P,3,FALSE)</f>
        <v>478</v>
      </c>
      <c r="K215" s="15">
        <f>VLOOKUP(C215,'99-b. 결측치 확인'!$M:$P,4,FALSE)</f>
        <v>0.79933110367892979</v>
      </c>
      <c r="L215" s="2"/>
    </row>
    <row r="216" spans="2:12" x14ac:dyDescent="0.45">
      <c r="B216" s="2">
        <v>214</v>
      </c>
      <c r="C216" s="2" t="s">
        <v>212</v>
      </c>
      <c r="D216" s="2"/>
      <c r="E216" s="2">
        <v>0</v>
      </c>
      <c r="F216" s="2" t="s">
        <v>5</v>
      </c>
      <c r="G216" s="2">
        <v>0</v>
      </c>
      <c r="H216" s="2">
        <v>0</v>
      </c>
      <c r="I216" s="2">
        <f>VLOOKUP(C216,'99-b. 결측치 확인'!$M:$P,2,FALSE)</f>
        <v>120</v>
      </c>
      <c r="J216" s="2">
        <f>VLOOKUP(C216,'99-b. 결측치 확인'!$M:$P,3,FALSE)</f>
        <v>478</v>
      </c>
      <c r="K216" s="15">
        <f>VLOOKUP(C216,'99-b. 결측치 확인'!$M:$P,4,FALSE)</f>
        <v>0.79933110367892979</v>
      </c>
      <c r="L216" s="2"/>
    </row>
    <row r="217" spans="2:12" x14ac:dyDescent="0.45">
      <c r="B217" s="2">
        <v>215</v>
      </c>
      <c r="C217" s="2" t="s">
        <v>213</v>
      </c>
      <c r="D217" s="2"/>
      <c r="E217" s="2">
        <v>0</v>
      </c>
      <c r="F217" s="2" t="s">
        <v>5</v>
      </c>
      <c r="G217" s="2">
        <v>0</v>
      </c>
      <c r="H217" s="2">
        <v>0</v>
      </c>
      <c r="I217" s="2">
        <f>VLOOKUP(C217,'99-b. 결측치 확인'!$M:$P,2,FALSE)</f>
        <v>120</v>
      </c>
      <c r="J217" s="2">
        <f>VLOOKUP(C217,'99-b. 결측치 확인'!$M:$P,3,FALSE)</f>
        <v>478</v>
      </c>
      <c r="K217" s="15">
        <f>VLOOKUP(C217,'99-b. 결측치 확인'!$M:$P,4,FALSE)</f>
        <v>0.79933110367892979</v>
      </c>
      <c r="L217" s="2"/>
    </row>
    <row r="218" spans="2:12" x14ac:dyDescent="0.45">
      <c r="B218" s="2">
        <v>216</v>
      </c>
      <c r="C218" s="2" t="s">
        <v>214</v>
      </c>
      <c r="D218" s="2"/>
      <c r="E218" s="2">
        <v>0</v>
      </c>
      <c r="F218" s="2" t="s">
        <v>5</v>
      </c>
      <c r="G218" s="2">
        <v>0</v>
      </c>
      <c r="H218" s="2">
        <v>0</v>
      </c>
      <c r="I218" s="2">
        <f>VLOOKUP(C218,'99-b. 결측치 확인'!$M:$P,2,FALSE)</f>
        <v>120</v>
      </c>
      <c r="J218" s="2">
        <f>VLOOKUP(C218,'99-b. 결측치 확인'!$M:$P,3,FALSE)</f>
        <v>478</v>
      </c>
      <c r="K218" s="15">
        <f>VLOOKUP(C218,'99-b. 결측치 확인'!$M:$P,4,FALSE)</f>
        <v>0.79933110367892979</v>
      </c>
      <c r="L218" s="2"/>
    </row>
    <row r="219" spans="2:12" x14ac:dyDescent="0.45">
      <c r="B219" s="2">
        <v>217</v>
      </c>
      <c r="C219" s="2" t="s">
        <v>215</v>
      </c>
      <c r="D219" s="2"/>
      <c r="E219" s="2">
        <v>0</v>
      </c>
      <c r="F219" s="2" t="s">
        <v>5</v>
      </c>
      <c r="G219" s="2">
        <v>0</v>
      </c>
      <c r="H219" s="2">
        <v>0</v>
      </c>
      <c r="I219" s="2">
        <f>VLOOKUP(C219,'99-b. 결측치 확인'!$M:$P,2,FALSE)</f>
        <v>120</v>
      </c>
      <c r="J219" s="2">
        <f>VLOOKUP(C219,'99-b. 결측치 확인'!$M:$P,3,FALSE)</f>
        <v>478</v>
      </c>
      <c r="K219" s="15">
        <f>VLOOKUP(C219,'99-b. 결측치 확인'!$M:$P,4,FALSE)</f>
        <v>0.79933110367892979</v>
      </c>
      <c r="L219" s="2"/>
    </row>
    <row r="220" spans="2:12" x14ac:dyDescent="0.45">
      <c r="B220" s="2">
        <v>218</v>
      </c>
      <c r="C220" s="2" t="s">
        <v>216</v>
      </c>
      <c r="D220" s="2"/>
      <c r="E220" s="2">
        <v>0</v>
      </c>
      <c r="F220" s="2" t="s">
        <v>5</v>
      </c>
      <c r="G220" s="2">
        <v>0</v>
      </c>
      <c r="H220" s="2">
        <v>0</v>
      </c>
      <c r="I220" s="2">
        <f>VLOOKUP(C220,'99-b. 결측치 확인'!$M:$P,2,FALSE)</f>
        <v>120</v>
      </c>
      <c r="J220" s="2">
        <f>VLOOKUP(C220,'99-b. 결측치 확인'!$M:$P,3,FALSE)</f>
        <v>478</v>
      </c>
      <c r="K220" s="15">
        <f>VLOOKUP(C220,'99-b. 결측치 확인'!$M:$P,4,FALSE)</f>
        <v>0.79933110367892979</v>
      </c>
      <c r="L220" s="2"/>
    </row>
    <row r="221" spans="2:12" x14ac:dyDescent="0.45">
      <c r="B221" s="2">
        <v>219</v>
      </c>
      <c r="C221" s="2" t="s">
        <v>217</v>
      </c>
      <c r="D221" s="2"/>
      <c r="E221" s="2">
        <v>0</v>
      </c>
      <c r="F221" s="2" t="s">
        <v>5</v>
      </c>
      <c r="G221" s="2">
        <v>0</v>
      </c>
      <c r="H221" s="2">
        <v>0</v>
      </c>
      <c r="I221" s="2">
        <f>VLOOKUP(C221,'99-b. 결측치 확인'!$M:$P,2,FALSE)</f>
        <v>120</v>
      </c>
      <c r="J221" s="2">
        <f>VLOOKUP(C221,'99-b. 결측치 확인'!$M:$P,3,FALSE)</f>
        <v>478</v>
      </c>
      <c r="K221" s="15">
        <f>VLOOKUP(C221,'99-b. 결측치 확인'!$M:$P,4,FALSE)</f>
        <v>0.79933110367892979</v>
      </c>
      <c r="L221" s="2"/>
    </row>
    <row r="222" spans="2:12" x14ac:dyDescent="0.45">
      <c r="B222" s="2">
        <v>220</v>
      </c>
      <c r="C222" s="2" t="s">
        <v>218</v>
      </c>
      <c r="D222" s="2"/>
      <c r="E222" s="2">
        <v>0</v>
      </c>
      <c r="F222" s="2" t="s">
        <v>5</v>
      </c>
      <c r="G222" s="2">
        <v>0</v>
      </c>
      <c r="H222" s="2">
        <v>0</v>
      </c>
      <c r="I222" s="2">
        <f>VLOOKUP(C222,'99-b. 결측치 확인'!$M:$P,2,FALSE)</f>
        <v>120</v>
      </c>
      <c r="J222" s="2">
        <f>VLOOKUP(C222,'99-b. 결측치 확인'!$M:$P,3,FALSE)</f>
        <v>478</v>
      </c>
      <c r="K222" s="15">
        <f>VLOOKUP(C222,'99-b. 결측치 확인'!$M:$P,4,FALSE)</f>
        <v>0.79933110367892979</v>
      </c>
      <c r="L222" s="2"/>
    </row>
    <row r="223" spans="2:12" x14ac:dyDescent="0.45">
      <c r="B223" s="2">
        <v>221</v>
      </c>
      <c r="C223" s="2" t="s">
        <v>219</v>
      </c>
      <c r="D223" s="2"/>
      <c r="E223" s="2">
        <v>0</v>
      </c>
      <c r="F223" s="2" t="s">
        <v>5</v>
      </c>
      <c r="G223" s="2">
        <v>0</v>
      </c>
      <c r="H223" s="2">
        <v>0</v>
      </c>
      <c r="I223" s="2">
        <f>VLOOKUP(C223,'99-b. 결측치 확인'!$M:$P,2,FALSE)</f>
        <v>120</v>
      </c>
      <c r="J223" s="2">
        <f>VLOOKUP(C223,'99-b. 결측치 확인'!$M:$P,3,FALSE)</f>
        <v>478</v>
      </c>
      <c r="K223" s="15">
        <f>VLOOKUP(C223,'99-b. 결측치 확인'!$M:$P,4,FALSE)</f>
        <v>0.79933110367892979</v>
      </c>
      <c r="L223" s="2"/>
    </row>
    <row r="224" spans="2:12" x14ac:dyDescent="0.45">
      <c r="B224" s="2">
        <v>222</v>
      </c>
      <c r="C224" s="2" t="s">
        <v>220</v>
      </c>
      <c r="D224" s="2"/>
      <c r="E224" s="2">
        <v>0</v>
      </c>
      <c r="F224" s="2" t="s">
        <v>5</v>
      </c>
      <c r="G224" s="2">
        <v>0</v>
      </c>
      <c r="H224" s="2">
        <v>0</v>
      </c>
      <c r="I224" s="2">
        <f>VLOOKUP(C224,'99-b. 결측치 확인'!$M:$P,2,FALSE)</f>
        <v>120</v>
      </c>
      <c r="J224" s="2">
        <f>VLOOKUP(C224,'99-b. 결측치 확인'!$M:$P,3,FALSE)</f>
        <v>478</v>
      </c>
      <c r="K224" s="15">
        <f>VLOOKUP(C224,'99-b. 결측치 확인'!$M:$P,4,FALSE)</f>
        <v>0.79933110367892979</v>
      </c>
      <c r="L224" s="2"/>
    </row>
    <row r="225" spans="2:12" x14ac:dyDescent="0.45">
      <c r="B225" s="2">
        <v>223</v>
      </c>
      <c r="C225" s="2" t="s">
        <v>221</v>
      </c>
      <c r="D225" s="2"/>
      <c r="E225" s="2">
        <v>0</v>
      </c>
      <c r="F225" s="2" t="s">
        <v>5</v>
      </c>
      <c r="G225" s="2">
        <v>0</v>
      </c>
      <c r="H225" s="2">
        <v>0</v>
      </c>
      <c r="I225" s="2">
        <f>VLOOKUP(C225,'99-b. 결측치 확인'!$M:$P,2,FALSE)</f>
        <v>120</v>
      </c>
      <c r="J225" s="2">
        <f>VLOOKUP(C225,'99-b. 결측치 확인'!$M:$P,3,FALSE)</f>
        <v>478</v>
      </c>
      <c r="K225" s="15">
        <f>VLOOKUP(C225,'99-b. 결측치 확인'!$M:$P,4,FALSE)</f>
        <v>0.79933110367892979</v>
      </c>
      <c r="L225" s="2"/>
    </row>
    <row r="226" spans="2:12" x14ac:dyDescent="0.45">
      <c r="B226" s="2">
        <v>224</v>
      </c>
      <c r="C226" s="2" t="s">
        <v>222</v>
      </c>
      <c r="D226" s="2"/>
      <c r="E226" s="2">
        <v>0</v>
      </c>
      <c r="F226" s="2" t="s">
        <v>5</v>
      </c>
      <c r="G226" s="2">
        <v>0</v>
      </c>
      <c r="H226" s="2">
        <v>0</v>
      </c>
      <c r="I226" s="2">
        <f>VLOOKUP(C226,'99-b. 결측치 확인'!$M:$P,2,FALSE)</f>
        <v>120</v>
      </c>
      <c r="J226" s="2">
        <f>VLOOKUP(C226,'99-b. 결측치 확인'!$M:$P,3,FALSE)</f>
        <v>478</v>
      </c>
      <c r="K226" s="15">
        <f>VLOOKUP(C226,'99-b. 결측치 확인'!$M:$P,4,FALSE)</f>
        <v>0.79933110367892979</v>
      </c>
      <c r="L226" s="2"/>
    </row>
    <row r="227" spans="2:12" x14ac:dyDescent="0.45">
      <c r="B227" s="2">
        <v>225</v>
      </c>
      <c r="C227" s="2" t="s">
        <v>223</v>
      </c>
      <c r="D227" s="2"/>
      <c r="E227" s="2">
        <v>0</v>
      </c>
      <c r="F227" s="2" t="s">
        <v>5</v>
      </c>
      <c r="G227" s="2">
        <v>0</v>
      </c>
      <c r="H227" s="2">
        <v>0</v>
      </c>
      <c r="I227" s="2">
        <f>VLOOKUP(C227,'99-b. 결측치 확인'!$M:$P,2,FALSE)</f>
        <v>120</v>
      </c>
      <c r="J227" s="2">
        <f>VLOOKUP(C227,'99-b. 결측치 확인'!$M:$P,3,FALSE)</f>
        <v>478</v>
      </c>
      <c r="K227" s="15">
        <f>VLOOKUP(C227,'99-b. 결측치 확인'!$M:$P,4,FALSE)</f>
        <v>0.79933110367892979</v>
      </c>
      <c r="L227" s="2"/>
    </row>
    <row r="228" spans="2:12" x14ac:dyDescent="0.45">
      <c r="B228" s="2">
        <v>226</v>
      </c>
      <c r="C228" s="2" t="s">
        <v>224</v>
      </c>
      <c r="D228" s="2"/>
      <c r="E228" s="2">
        <v>0</v>
      </c>
      <c r="F228" s="2" t="s">
        <v>5</v>
      </c>
      <c r="G228" s="2">
        <v>0</v>
      </c>
      <c r="H228" s="2">
        <v>0</v>
      </c>
      <c r="I228" s="2">
        <f>VLOOKUP(C228,'99-b. 결측치 확인'!$M:$P,2,FALSE)</f>
        <v>120</v>
      </c>
      <c r="J228" s="2">
        <f>VLOOKUP(C228,'99-b. 결측치 확인'!$M:$P,3,FALSE)</f>
        <v>478</v>
      </c>
      <c r="K228" s="15">
        <f>VLOOKUP(C228,'99-b. 결측치 확인'!$M:$P,4,FALSE)</f>
        <v>0.79933110367892979</v>
      </c>
      <c r="L228" s="2"/>
    </row>
    <row r="229" spans="2:12" x14ac:dyDescent="0.45">
      <c r="B229" s="2">
        <v>227</v>
      </c>
      <c r="C229" s="2" t="s">
        <v>225</v>
      </c>
      <c r="D229" s="2"/>
      <c r="E229" s="2">
        <v>0</v>
      </c>
      <c r="F229" s="2" t="s">
        <v>5</v>
      </c>
      <c r="G229" s="2">
        <v>0</v>
      </c>
      <c r="H229" s="2">
        <v>0</v>
      </c>
      <c r="I229" s="2">
        <f>VLOOKUP(C229,'99-b. 결측치 확인'!$M:$P,2,FALSE)</f>
        <v>120</v>
      </c>
      <c r="J229" s="2">
        <f>VLOOKUP(C229,'99-b. 결측치 확인'!$M:$P,3,FALSE)</f>
        <v>478</v>
      </c>
      <c r="K229" s="15">
        <f>VLOOKUP(C229,'99-b. 결측치 확인'!$M:$P,4,FALSE)</f>
        <v>0.79933110367892979</v>
      </c>
      <c r="L229" s="2"/>
    </row>
    <row r="230" spans="2:12" x14ac:dyDescent="0.45">
      <c r="B230" s="2">
        <v>228</v>
      </c>
      <c r="C230" s="2" t="s">
        <v>226</v>
      </c>
      <c r="D230" s="2"/>
      <c r="E230" s="2">
        <v>0</v>
      </c>
      <c r="F230" s="2" t="s">
        <v>5</v>
      </c>
      <c r="G230" s="2">
        <v>0</v>
      </c>
      <c r="H230" s="2">
        <v>0</v>
      </c>
      <c r="I230" s="2">
        <f>VLOOKUP(C230,'99-b. 결측치 확인'!$M:$P,2,FALSE)</f>
        <v>120</v>
      </c>
      <c r="J230" s="2">
        <f>VLOOKUP(C230,'99-b. 결측치 확인'!$M:$P,3,FALSE)</f>
        <v>478</v>
      </c>
      <c r="K230" s="15">
        <f>VLOOKUP(C230,'99-b. 결측치 확인'!$M:$P,4,FALSE)</f>
        <v>0.79933110367892979</v>
      </c>
      <c r="L230" s="2"/>
    </row>
    <row r="231" spans="2:12" x14ac:dyDescent="0.45">
      <c r="B231" s="2">
        <v>229</v>
      </c>
      <c r="C231" s="2" t="s">
        <v>227</v>
      </c>
      <c r="D231" s="2"/>
      <c r="E231" s="2">
        <v>0</v>
      </c>
      <c r="F231" s="2" t="s">
        <v>5</v>
      </c>
      <c r="G231" s="2">
        <v>0</v>
      </c>
      <c r="H231" s="2">
        <v>0</v>
      </c>
      <c r="I231" s="2">
        <f>VLOOKUP(C231,'99-b. 결측치 확인'!$M:$P,2,FALSE)</f>
        <v>120</v>
      </c>
      <c r="J231" s="2">
        <f>VLOOKUP(C231,'99-b. 결측치 확인'!$M:$P,3,FALSE)</f>
        <v>478</v>
      </c>
      <c r="K231" s="15">
        <f>VLOOKUP(C231,'99-b. 결측치 확인'!$M:$P,4,FALSE)</f>
        <v>0.79933110367892979</v>
      </c>
      <c r="L231" s="2"/>
    </row>
    <row r="232" spans="2:12" x14ac:dyDescent="0.45">
      <c r="B232" s="2">
        <v>230</v>
      </c>
      <c r="C232" s="2" t="s">
        <v>228</v>
      </c>
      <c r="D232" s="2"/>
      <c r="E232" s="2">
        <v>0</v>
      </c>
      <c r="F232" s="2" t="s">
        <v>5</v>
      </c>
      <c r="G232" s="2">
        <v>0</v>
      </c>
      <c r="H232" s="2">
        <v>0</v>
      </c>
      <c r="I232" s="2">
        <f>VLOOKUP(C232,'99-b. 결측치 확인'!$M:$P,2,FALSE)</f>
        <v>120</v>
      </c>
      <c r="J232" s="2">
        <f>VLOOKUP(C232,'99-b. 결측치 확인'!$M:$P,3,FALSE)</f>
        <v>478</v>
      </c>
      <c r="K232" s="15">
        <f>VLOOKUP(C232,'99-b. 결측치 확인'!$M:$P,4,FALSE)</f>
        <v>0.79933110367892979</v>
      </c>
      <c r="L232" s="2"/>
    </row>
    <row r="233" spans="2:12" x14ac:dyDescent="0.45">
      <c r="B233" s="2">
        <v>231</v>
      </c>
      <c r="C233" s="2" t="s">
        <v>229</v>
      </c>
      <c r="D233" s="2"/>
      <c r="E233" s="2">
        <v>0</v>
      </c>
      <c r="F233" s="2" t="s">
        <v>5</v>
      </c>
      <c r="G233" s="2">
        <v>0</v>
      </c>
      <c r="H233" s="2">
        <v>0</v>
      </c>
      <c r="I233" s="2">
        <f>VLOOKUP(C233,'99-b. 결측치 확인'!$M:$P,2,FALSE)</f>
        <v>120</v>
      </c>
      <c r="J233" s="2">
        <f>VLOOKUP(C233,'99-b. 결측치 확인'!$M:$P,3,FALSE)</f>
        <v>478</v>
      </c>
      <c r="K233" s="15">
        <f>VLOOKUP(C233,'99-b. 결측치 확인'!$M:$P,4,FALSE)</f>
        <v>0.79933110367892979</v>
      </c>
      <c r="L233" s="2"/>
    </row>
    <row r="234" spans="2:12" x14ac:dyDescent="0.45">
      <c r="B234" s="2">
        <v>232</v>
      </c>
      <c r="C234" s="2" t="s">
        <v>230</v>
      </c>
      <c r="D234" s="2"/>
      <c r="E234" s="2">
        <v>0</v>
      </c>
      <c r="F234" s="2" t="s">
        <v>5</v>
      </c>
      <c r="G234" s="2">
        <v>0</v>
      </c>
      <c r="H234" s="2">
        <v>0</v>
      </c>
      <c r="I234" s="2">
        <f>VLOOKUP(C234,'99-b. 결측치 확인'!$M:$P,2,FALSE)</f>
        <v>120</v>
      </c>
      <c r="J234" s="2">
        <f>VLOOKUP(C234,'99-b. 결측치 확인'!$M:$P,3,FALSE)</f>
        <v>478</v>
      </c>
      <c r="K234" s="15">
        <f>VLOOKUP(C234,'99-b. 결측치 확인'!$M:$P,4,FALSE)</f>
        <v>0.79933110367892979</v>
      </c>
      <c r="L234" s="2"/>
    </row>
    <row r="235" spans="2:12" x14ac:dyDescent="0.45">
      <c r="B235" s="2">
        <v>233</v>
      </c>
      <c r="C235" s="2" t="s">
        <v>231</v>
      </c>
      <c r="D235" s="2"/>
      <c r="E235" s="2">
        <v>0</v>
      </c>
      <c r="F235" s="2" t="s">
        <v>5</v>
      </c>
      <c r="G235" s="2">
        <v>0</v>
      </c>
      <c r="H235" s="2">
        <v>0</v>
      </c>
      <c r="I235" s="2">
        <f>VLOOKUP(C235,'99-b. 결측치 확인'!$M:$P,2,FALSE)</f>
        <v>120</v>
      </c>
      <c r="J235" s="2">
        <f>VLOOKUP(C235,'99-b. 결측치 확인'!$M:$P,3,FALSE)</f>
        <v>478</v>
      </c>
      <c r="K235" s="15">
        <f>VLOOKUP(C235,'99-b. 결측치 확인'!$M:$P,4,FALSE)</f>
        <v>0.79933110367892979</v>
      </c>
      <c r="L235" s="2"/>
    </row>
    <row r="236" spans="2:12" x14ac:dyDescent="0.45">
      <c r="B236" s="2">
        <v>234</v>
      </c>
      <c r="C236" s="2" t="s">
        <v>232</v>
      </c>
      <c r="D236" s="2"/>
      <c r="E236" s="2">
        <v>0</v>
      </c>
      <c r="F236" s="2" t="s">
        <v>5</v>
      </c>
      <c r="G236" s="2">
        <v>0</v>
      </c>
      <c r="H236" s="2">
        <v>0</v>
      </c>
      <c r="I236" s="2">
        <f>VLOOKUP(C236,'99-b. 결측치 확인'!$M:$P,2,FALSE)</f>
        <v>120</v>
      </c>
      <c r="J236" s="2">
        <f>VLOOKUP(C236,'99-b. 결측치 확인'!$M:$P,3,FALSE)</f>
        <v>478</v>
      </c>
      <c r="K236" s="15">
        <f>VLOOKUP(C236,'99-b. 결측치 확인'!$M:$P,4,FALSE)</f>
        <v>0.79933110367892979</v>
      </c>
      <c r="L236" s="2"/>
    </row>
    <row r="237" spans="2:12" x14ac:dyDescent="0.45">
      <c r="B237" s="2">
        <v>235</v>
      </c>
      <c r="C237" s="2" t="s">
        <v>233</v>
      </c>
      <c r="D237" s="2"/>
      <c r="E237" s="2">
        <v>0</v>
      </c>
      <c r="F237" s="2" t="s">
        <v>5</v>
      </c>
      <c r="G237" s="2">
        <v>0</v>
      </c>
      <c r="H237" s="2">
        <v>0</v>
      </c>
      <c r="I237" s="2">
        <f>VLOOKUP(C237,'99-b. 결측치 확인'!$M:$P,2,FALSE)</f>
        <v>120</v>
      </c>
      <c r="J237" s="2">
        <f>VLOOKUP(C237,'99-b. 결측치 확인'!$M:$P,3,FALSE)</f>
        <v>478</v>
      </c>
      <c r="K237" s="15">
        <f>VLOOKUP(C237,'99-b. 결측치 확인'!$M:$P,4,FALSE)</f>
        <v>0.79933110367892979</v>
      </c>
      <c r="L237" s="2"/>
    </row>
    <row r="238" spans="2:12" x14ac:dyDescent="0.45">
      <c r="B238" s="2">
        <v>236</v>
      </c>
      <c r="C238" s="2" t="s">
        <v>234</v>
      </c>
      <c r="D238" s="2"/>
      <c r="E238" s="2">
        <v>0</v>
      </c>
      <c r="F238" s="2" t="s">
        <v>5</v>
      </c>
      <c r="G238" s="2">
        <v>0</v>
      </c>
      <c r="H238" s="2">
        <v>0</v>
      </c>
      <c r="I238" s="2">
        <f>VLOOKUP(C238,'99-b. 결측치 확인'!$M:$P,2,FALSE)</f>
        <v>120</v>
      </c>
      <c r="J238" s="2">
        <f>VLOOKUP(C238,'99-b. 결측치 확인'!$M:$P,3,FALSE)</f>
        <v>478</v>
      </c>
      <c r="K238" s="15">
        <f>VLOOKUP(C238,'99-b. 결측치 확인'!$M:$P,4,FALSE)</f>
        <v>0.79933110367892979</v>
      </c>
      <c r="L238" s="2"/>
    </row>
    <row r="239" spans="2:12" x14ac:dyDescent="0.45">
      <c r="B239" s="2">
        <v>237</v>
      </c>
      <c r="C239" s="2" t="s">
        <v>235</v>
      </c>
      <c r="D239" s="2"/>
      <c r="E239" s="2">
        <v>0</v>
      </c>
      <c r="F239" s="2" t="s">
        <v>5</v>
      </c>
      <c r="G239" s="2">
        <v>0</v>
      </c>
      <c r="H239" s="2">
        <v>0</v>
      </c>
      <c r="I239" s="2">
        <f>VLOOKUP(C239,'99-b. 결측치 확인'!$M:$P,2,FALSE)</f>
        <v>120</v>
      </c>
      <c r="J239" s="2">
        <f>VLOOKUP(C239,'99-b. 결측치 확인'!$M:$P,3,FALSE)</f>
        <v>478</v>
      </c>
      <c r="K239" s="15">
        <f>VLOOKUP(C239,'99-b. 결측치 확인'!$M:$P,4,FALSE)</f>
        <v>0.79933110367892979</v>
      </c>
      <c r="L239" s="2"/>
    </row>
    <row r="240" spans="2:12" x14ac:dyDescent="0.45">
      <c r="B240" s="2">
        <v>238</v>
      </c>
      <c r="C240" s="2" t="s">
        <v>236</v>
      </c>
      <c r="D240" s="2"/>
      <c r="E240" s="2">
        <v>0</v>
      </c>
      <c r="F240" s="2" t="s">
        <v>5</v>
      </c>
      <c r="G240" s="2">
        <v>0</v>
      </c>
      <c r="H240" s="2">
        <v>0</v>
      </c>
      <c r="I240" s="2">
        <f>VLOOKUP(C240,'99-b. 결측치 확인'!$M:$P,2,FALSE)</f>
        <v>120</v>
      </c>
      <c r="J240" s="2">
        <f>VLOOKUP(C240,'99-b. 결측치 확인'!$M:$P,3,FALSE)</f>
        <v>478</v>
      </c>
      <c r="K240" s="15">
        <f>VLOOKUP(C240,'99-b. 결측치 확인'!$M:$P,4,FALSE)</f>
        <v>0.79933110367892979</v>
      </c>
      <c r="L240" s="2"/>
    </row>
    <row r="241" spans="2:12" x14ac:dyDescent="0.45">
      <c r="B241" s="2">
        <v>239</v>
      </c>
      <c r="C241" s="2" t="s">
        <v>237</v>
      </c>
      <c r="D241" s="2"/>
      <c r="E241" s="2">
        <v>0</v>
      </c>
      <c r="F241" s="2" t="s">
        <v>5</v>
      </c>
      <c r="G241" s="2">
        <v>0</v>
      </c>
      <c r="H241" s="2">
        <v>0</v>
      </c>
      <c r="I241" s="2">
        <f>VLOOKUP(C241,'99-b. 결측치 확인'!$M:$P,2,FALSE)</f>
        <v>120</v>
      </c>
      <c r="J241" s="2">
        <f>VLOOKUP(C241,'99-b. 결측치 확인'!$M:$P,3,FALSE)</f>
        <v>478</v>
      </c>
      <c r="K241" s="15">
        <f>VLOOKUP(C241,'99-b. 결측치 확인'!$M:$P,4,FALSE)</f>
        <v>0.79933110367892979</v>
      </c>
      <c r="L241" s="2"/>
    </row>
    <row r="242" spans="2:12" x14ac:dyDescent="0.45">
      <c r="B242" s="2">
        <v>240</v>
      </c>
      <c r="C242" s="2" t="s">
        <v>238</v>
      </c>
      <c r="D242" s="2"/>
      <c r="E242" s="2">
        <v>0</v>
      </c>
      <c r="F242" s="2" t="s">
        <v>5</v>
      </c>
      <c r="G242" s="2">
        <v>0</v>
      </c>
      <c r="H242" s="2">
        <v>0</v>
      </c>
      <c r="I242" s="2">
        <f>VLOOKUP(C242,'99-b. 결측치 확인'!$M:$P,2,FALSE)</f>
        <v>120</v>
      </c>
      <c r="J242" s="2">
        <f>VLOOKUP(C242,'99-b. 결측치 확인'!$M:$P,3,FALSE)</f>
        <v>478</v>
      </c>
      <c r="K242" s="15">
        <f>VLOOKUP(C242,'99-b. 결측치 확인'!$M:$P,4,FALSE)</f>
        <v>0.79933110367892979</v>
      </c>
      <c r="L242" s="2"/>
    </row>
    <row r="243" spans="2:12" x14ac:dyDescent="0.45">
      <c r="B243" s="2">
        <v>241</v>
      </c>
      <c r="C243" s="2" t="s">
        <v>239</v>
      </c>
      <c r="D243" s="2"/>
      <c r="E243" s="2">
        <v>0</v>
      </c>
      <c r="F243" s="2" t="s">
        <v>5</v>
      </c>
      <c r="G243" s="2">
        <v>0</v>
      </c>
      <c r="H243" s="2">
        <v>0</v>
      </c>
      <c r="I243" s="2">
        <f>VLOOKUP(C243,'99-b. 결측치 확인'!$M:$P,2,FALSE)</f>
        <v>120</v>
      </c>
      <c r="J243" s="2">
        <f>VLOOKUP(C243,'99-b. 결측치 확인'!$M:$P,3,FALSE)</f>
        <v>478</v>
      </c>
      <c r="K243" s="15">
        <f>VLOOKUP(C243,'99-b. 결측치 확인'!$M:$P,4,FALSE)</f>
        <v>0.79933110367892979</v>
      </c>
      <c r="L243" s="2"/>
    </row>
    <row r="244" spans="2:12" x14ac:dyDescent="0.45">
      <c r="B244" s="2">
        <v>242</v>
      </c>
      <c r="C244" s="2" t="s">
        <v>240</v>
      </c>
      <c r="D244" s="2"/>
      <c r="E244" s="2">
        <v>0</v>
      </c>
      <c r="F244" s="2" t="s">
        <v>5</v>
      </c>
      <c r="G244" s="2">
        <v>0</v>
      </c>
      <c r="H244" s="2">
        <v>0</v>
      </c>
      <c r="I244" s="2">
        <f>VLOOKUP(C244,'99-b. 결측치 확인'!$M:$P,2,FALSE)</f>
        <v>120</v>
      </c>
      <c r="J244" s="2">
        <f>VLOOKUP(C244,'99-b. 결측치 확인'!$M:$P,3,FALSE)</f>
        <v>478</v>
      </c>
      <c r="K244" s="15">
        <f>VLOOKUP(C244,'99-b. 결측치 확인'!$M:$P,4,FALSE)</f>
        <v>0.79933110367892979</v>
      </c>
      <c r="L244" s="2"/>
    </row>
    <row r="245" spans="2:12" x14ac:dyDescent="0.45">
      <c r="B245" s="2">
        <v>243</v>
      </c>
      <c r="C245" s="2" t="s">
        <v>241</v>
      </c>
      <c r="D245" s="2"/>
      <c r="E245" s="2">
        <v>0</v>
      </c>
      <c r="F245" s="2" t="s">
        <v>5</v>
      </c>
      <c r="G245" s="2">
        <v>0</v>
      </c>
      <c r="H245" s="2">
        <v>0</v>
      </c>
      <c r="I245" s="2">
        <f>VLOOKUP(C245,'99-b. 결측치 확인'!$M:$P,2,FALSE)</f>
        <v>120</v>
      </c>
      <c r="J245" s="2">
        <f>VLOOKUP(C245,'99-b. 결측치 확인'!$M:$P,3,FALSE)</f>
        <v>478</v>
      </c>
      <c r="K245" s="15">
        <f>VLOOKUP(C245,'99-b. 결측치 확인'!$M:$P,4,FALSE)</f>
        <v>0.79933110367892979</v>
      </c>
      <c r="L245" s="2"/>
    </row>
    <row r="246" spans="2:12" x14ac:dyDescent="0.45">
      <c r="B246" s="2">
        <v>244</v>
      </c>
      <c r="C246" s="2" t="s">
        <v>242</v>
      </c>
      <c r="D246" s="2"/>
      <c r="E246" s="2">
        <v>0</v>
      </c>
      <c r="F246" s="2" t="s">
        <v>5</v>
      </c>
      <c r="G246" s="2">
        <v>0</v>
      </c>
      <c r="H246" s="2">
        <v>0</v>
      </c>
      <c r="I246" s="2">
        <f>VLOOKUP(C246,'99-b. 결측치 확인'!$M:$P,2,FALSE)</f>
        <v>120</v>
      </c>
      <c r="J246" s="2">
        <f>VLOOKUP(C246,'99-b. 결측치 확인'!$M:$P,3,FALSE)</f>
        <v>478</v>
      </c>
      <c r="K246" s="15">
        <f>VLOOKUP(C246,'99-b. 결측치 확인'!$M:$P,4,FALSE)</f>
        <v>0.79933110367892979</v>
      </c>
      <c r="L246" s="2"/>
    </row>
    <row r="247" spans="2:12" x14ac:dyDescent="0.45">
      <c r="B247" s="2">
        <v>245</v>
      </c>
      <c r="C247" s="2" t="s">
        <v>243</v>
      </c>
      <c r="D247" s="2"/>
      <c r="E247" s="2">
        <v>0</v>
      </c>
      <c r="F247" s="2" t="s">
        <v>5</v>
      </c>
      <c r="G247" s="2">
        <v>0</v>
      </c>
      <c r="H247" s="2">
        <v>0</v>
      </c>
      <c r="I247" s="2">
        <f>VLOOKUP(C247,'99-b. 결측치 확인'!$M:$P,2,FALSE)</f>
        <v>120</v>
      </c>
      <c r="J247" s="2">
        <f>VLOOKUP(C247,'99-b. 결측치 확인'!$M:$P,3,FALSE)</f>
        <v>478</v>
      </c>
      <c r="K247" s="15">
        <f>VLOOKUP(C247,'99-b. 결측치 확인'!$M:$P,4,FALSE)</f>
        <v>0.79933110367892979</v>
      </c>
      <c r="L247" s="2"/>
    </row>
    <row r="248" spans="2:12" x14ac:dyDescent="0.45">
      <c r="B248" s="2">
        <v>246</v>
      </c>
      <c r="C248" s="2" t="s">
        <v>244</v>
      </c>
      <c r="D248" s="2"/>
      <c r="E248" s="2">
        <v>0</v>
      </c>
      <c r="F248" s="2" t="s">
        <v>5</v>
      </c>
      <c r="G248" s="2">
        <v>0</v>
      </c>
      <c r="H248" s="2">
        <v>0</v>
      </c>
      <c r="I248" s="2">
        <f>VLOOKUP(C248,'99-b. 결측치 확인'!$M:$P,2,FALSE)</f>
        <v>120</v>
      </c>
      <c r="J248" s="2">
        <f>VLOOKUP(C248,'99-b. 결측치 확인'!$M:$P,3,FALSE)</f>
        <v>478</v>
      </c>
      <c r="K248" s="15">
        <f>VLOOKUP(C248,'99-b. 결측치 확인'!$M:$P,4,FALSE)</f>
        <v>0.79933110367892979</v>
      </c>
      <c r="L248" s="2"/>
    </row>
    <row r="249" spans="2:12" x14ac:dyDescent="0.45">
      <c r="B249" s="2">
        <v>247</v>
      </c>
      <c r="C249" s="2" t="s">
        <v>245</v>
      </c>
      <c r="D249" s="2"/>
      <c r="E249" s="2">
        <v>0</v>
      </c>
      <c r="F249" s="2" t="s">
        <v>5</v>
      </c>
      <c r="G249" s="2">
        <v>0</v>
      </c>
      <c r="H249" s="2">
        <v>0</v>
      </c>
      <c r="I249" s="2">
        <f>VLOOKUP(C249,'99-b. 결측치 확인'!$M:$P,2,FALSE)</f>
        <v>120</v>
      </c>
      <c r="J249" s="2">
        <f>VLOOKUP(C249,'99-b. 결측치 확인'!$M:$P,3,FALSE)</f>
        <v>478</v>
      </c>
      <c r="K249" s="15">
        <f>VLOOKUP(C249,'99-b. 결측치 확인'!$M:$P,4,FALSE)</f>
        <v>0.79933110367892979</v>
      </c>
      <c r="L249" s="2"/>
    </row>
    <row r="250" spans="2:12" x14ac:dyDescent="0.45">
      <c r="B250" s="2">
        <v>248</v>
      </c>
      <c r="C250" s="2" t="s">
        <v>246</v>
      </c>
      <c r="D250" s="2"/>
      <c r="E250" s="2">
        <v>0</v>
      </c>
      <c r="F250" s="2" t="s">
        <v>5</v>
      </c>
      <c r="G250" s="2">
        <v>0</v>
      </c>
      <c r="H250" s="2">
        <v>0</v>
      </c>
      <c r="I250" s="2">
        <f>VLOOKUP(C250,'99-b. 결측치 확인'!$M:$P,2,FALSE)</f>
        <v>120</v>
      </c>
      <c r="J250" s="2">
        <f>VLOOKUP(C250,'99-b. 결측치 확인'!$M:$P,3,FALSE)</f>
        <v>478</v>
      </c>
      <c r="K250" s="15">
        <f>VLOOKUP(C250,'99-b. 결측치 확인'!$M:$P,4,FALSE)</f>
        <v>0.79933110367892979</v>
      </c>
      <c r="L250" s="2"/>
    </row>
    <row r="251" spans="2:12" x14ac:dyDescent="0.45">
      <c r="B251" s="2">
        <v>249</v>
      </c>
      <c r="C251" s="2" t="s">
        <v>247</v>
      </c>
      <c r="D251" s="2"/>
      <c r="E251" s="2">
        <v>0</v>
      </c>
      <c r="F251" s="2" t="s">
        <v>5</v>
      </c>
      <c r="G251" s="2">
        <v>0</v>
      </c>
      <c r="H251" s="2">
        <v>0</v>
      </c>
      <c r="I251" s="2">
        <f>VLOOKUP(C251,'99-b. 결측치 확인'!$M:$P,2,FALSE)</f>
        <v>120</v>
      </c>
      <c r="J251" s="2">
        <f>VLOOKUP(C251,'99-b. 결측치 확인'!$M:$P,3,FALSE)</f>
        <v>478</v>
      </c>
      <c r="K251" s="15">
        <f>VLOOKUP(C251,'99-b. 결측치 확인'!$M:$P,4,FALSE)</f>
        <v>0.79933110367892979</v>
      </c>
      <c r="L251" s="2"/>
    </row>
    <row r="252" spans="2:12" x14ac:dyDescent="0.45">
      <c r="B252" s="2">
        <v>250</v>
      </c>
      <c r="C252" s="2" t="s">
        <v>248</v>
      </c>
      <c r="D252" s="2"/>
      <c r="E252" s="2">
        <v>0</v>
      </c>
      <c r="F252" s="2" t="s">
        <v>5</v>
      </c>
      <c r="G252" s="2">
        <v>0</v>
      </c>
      <c r="H252" s="2">
        <v>0</v>
      </c>
      <c r="I252" s="2">
        <f>VLOOKUP(C252,'99-b. 결측치 확인'!$M:$P,2,FALSE)</f>
        <v>120</v>
      </c>
      <c r="J252" s="2">
        <f>VLOOKUP(C252,'99-b. 결측치 확인'!$M:$P,3,FALSE)</f>
        <v>478</v>
      </c>
      <c r="K252" s="15">
        <f>VLOOKUP(C252,'99-b. 결측치 확인'!$M:$P,4,FALSE)</f>
        <v>0.79933110367892979</v>
      </c>
      <c r="L252" s="2"/>
    </row>
    <row r="253" spans="2:12" x14ac:dyDescent="0.45">
      <c r="B253" s="2">
        <v>251</v>
      </c>
      <c r="C253" s="2" t="s">
        <v>249</v>
      </c>
      <c r="D253" s="2"/>
      <c r="E253" s="2">
        <v>0</v>
      </c>
      <c r="F253" s="2" t="s">
        <v>5</v>
      </c>
      <c r="G253" s="2">
        <v>0</v>
      </c>
      <c r="H253" s="2">
        <v>0</v>
      </c>
      <c r="I253" s="2">
        <f>VLOOKUP(C253,'99-b. 결측치 확인'!$M:$P,2,FALSE)</f>
        <v>120</v>
      </c>
      <c r="J253" s="2">
        <f>VLOOKUP(C253,'99-b. 결측치 확인'!$M:$P,3,FALSE)</f>
        <v>478</v>
      </c>
      <c r="K253" s="15">
        <f>VLOOKUP(C253,'99-b. 결측치 확인'!$M:$P,4,FALSE)</f>
        <v>0.79933110367892979</v>
      </c>
      <c r="L253" s="2"/>
    </row>
    <row r="254" spans="2:12" x14ac:dyDescent="0.45">
      <c r="B254" s="2">
        <v>252</v>
      </c>
      <c r="C254" s="2" t="s">
        <v>250</v>
      </c>
      <c r="D254" s="2"/>
      <c r="E254" s="2">
        <v>0</v>
      </c>
      <c r="F254" s="2" t="s">
        <v>5</v>
      </c>
      <c r="G254" s="2">
        <v>0</v>
      </c>
      <c r="H254" s="2">
        <v>0</v>
      </c>
      <c r="I254" s="2">
        <f>VLOOKUP(C254,'99-b. 결측치 확인'!$M:$P,2,FALSE)</f>
        <v>120</v>
      </c>
      <c r="J254" s="2">
        <f>VLOOKUP(C254,'99-b. 결측치 확인'!$M:$P,3,FALSE)</f>
        <v>478</v>
      </c>
      <c r="K254" s="15">
        <f>VLOOKUP(C254,'99-b. 결측치 확인'!$M:$P,4,FALSE)</f>
        <v>0.79933110367892979</v>
      </c>
      <c r="L254" s="2"/>
    </row>
    <row r="255" spans="2:12" x14ac:dyDescent="0.45">
      <c r="B255" s="2">
        <v>253</v>
      </c>
      <c r="C255" s="2" t="s">
        <v>251</v>
      </c>
      <c r="D255" s="2"/>
      <c r="E255" s="2">
        <v>0</v>
      </c>
      <c r="F255" s="2" t="s">
        <v>5</v>
      </c>
      <c r="G255" s="2">
        <v>0</v>
      </c>
      <c r="H255" s="2">
        <v>0</v>
      </c>
      <c r="I255" s="2">
        <f>VLOOKUP(C255,'99-b. 결측치 확인'!$M:$P,2,FALSE)</f>
        <v>120</v>
      </c>
      <c r="J255" s="2">
        <f>VLOOKUP(C255,'99-b. 결측치 확인'!$M:$P,3,FALSE)</f>
        <v>478</v>
      </c>
      <c r="K255" s="15">
        <f>VLOOKUP(C255,'99-b. 결측치 확인'!$M:$P,4,FALSE)</f>
        <v>0.79933110367892979</v>
      </c>
      <c r="L255" s="2"/>
    </row>
    <row r="256" spans="2:12" x14ac:dyDescent="0.45">
      <c r="B256" s="2">
        <v>254</v>
      </c>
      <c r="C256" s="2" t="s">
        <v>252</v>
      </c>
      <c r="D256" s="2"/>
      <c r="E256" s="2">
        <v>0</v>
      </c>
      <c r="F256" s="2" t="s">
        <v>5</v>
      </c>
      <c r="G256" s="2">
        <v>0</v>
      </c>
      <c r="H256" s="2">
        <v>0</v>
      </c>
      <c r="I256" s="2">
        <f>VLOOKUP(C256,'99-b. 결측치 확인'!$M:$P,2,FALSE)</f>
        <v>120</v>
      </c>
      <c r="J256" s="2">
        <f>VLOOKUP(C256,'99-b. 결측치 확인'!$M:$P,3,FALSE)</f>
        <v>478</v>
      </c>
      <c r="K256" s="15">
        <f>VLOOKUP(C256,'99-b. 결측치 확인'!$M:$P,4,FALSE)</f>
        <v>0.79933110367892979</v>
      </c>
      <c r="L256" s="2"/>
    </row>
    <row r="257" spans="2:12" x14ac:dyDescent="0.45">
      <c r="B257" s="2">
        <v>255</v>
      </c>
      <c r="C257" s="2" t="s">
        <v>253</v>
      </c>
      <c r="D257" s="2"/>
      <c r="E257" s="2">
        <v>0</v>
      </c>
      <c r="F257" s="2" t="s">
        <v>5</v>
      </c>
      <c r="G257" s="2">
        <v>0</v>
      </c>
      <c r="H257" s="2">
        <v>0</v>
      </c>
      <c r="I257" s="2">
        <f>VLOOKUP(C257,'99-b. 결측치 확인'!$M:$P,2,FALSE)</f>
        <v>120</v>
      </c>
      <c r="J257" s="2">
        <f>VLOOKUP(C257,'99-b. 결측치 확인'!$M:$P,3,FALSE)</f>
        <v>478</v>
      </c>
      <c r="K257" s="15">
        <f>VLOOKUP(C257,'99-b. 결측치 확인'!$M:$P,4,FALSE)</f>
        <v>0.79933110367892979</v>
      </c>
      <c r="L257" s="2"/>
    </row>
    <row r="258" spans="2:12" x14ac:dyDescent="0.45">
      <c r="B258" s="2">
        <v>256</v>
      </c>
      <c r="C258" s="2" t="s">
        <v>254</v>
      </c>
      <c r="D258" s="2"/>
      <c r="E258" s="2">
        <v>0</v>
      </c>
      <c r="F258" s="2" t="s">
        <v>5</v>
      </c>
      <c r="G258" s="2">
        <v>0</v>
      </c>
      <c r="H258" s="2">
        <v>0</v>
      </c>
      <c r="I258" s="2">
        <f>VLOOKUP(C258,'99-b. 결측치 확인'!$M:$P,2,FALSE)</f>
        <v>129</v>
      </c>
      <c r="J258" s="2">
        <f>VLOOKUP(C258,'99-b. 결측치 확인'!$M:$P,3,FALSE)</f>
        <v>469</v>
      </c>
      <c r="K258" s="15">
        <f>VLOOKUP(C258,'99-b. 결측치 확인'!$M:$P,4,FALSE)</f>
        <v>0.78428093645484953</v>
      </c>
      <c r="L258" s="2"/>
    </row>
    <row r="259" spans="2:12" x14ac:dyDescent="0.45">
      <c r="B259" s="2">
        <v>257</v>
      </c>
      <c r="C259" s="2" t="s">
        <v>255</v>
      </c>
      <c r="D259" s="2"/>
      <c r="E259" s="2">
        <v>0</v>
      </c>
      <c r="F259" s="2" t="s">
        <v>5</v>
      </c>
      <c r="G259" s="2">
        <v>0</v>
      </c>
      <c r="H259" s="2">
        <v>0</v>
      </c>
      <c r="I259" s="2">
        <f>VLOOKUP(C259,'99-b. 결측치 확인'!$M:$P,2,FALSE)</f>
        <v>129</v>
      </c>
      <c r="J259" s="2">
        <f>VLOOKUP(C259,'99-b. 결측치 확인'!$M:$P,3,FALSE)</f>
        <v>469</v>
      </c>
      <c r="K259" s="15">
        <f>VLOOKUP(C259,'99-b. 결측치 확인'!$M:$P,4,FALSE)</f>
        <v>0.78428093645484953</v>
      </c>
      <c r="L259" s="2"/>
    </row>
    <row r="260" spans="2:12" x14ac:dyDescent="0.45">
      <c r="B260" s="2">
        <v>258</v>
      </c>
      <c r="C260" s="2" t="s">
        <v>256</v>
      </c>
      <c r="D260" s="2"/>
      <c r="E260" s="2">
        <v>0</v>
      </c>
      <c r="F260" s="2" t="s">
        <v>5</v>
      </c>
      <c r="G260" s="2">
        <v>0</v>
      </c>
      <c r="H260" s="2">
        <v>0</v>
      </c>
      <c r="I260" s="2">
        <f>VLOOKUP(C260,'99-b. 결측치 확인'!$M:$P,2,FALSE)</f>
        <v>129</v>
      </c>
      <c r="J260" s="2">
        <f>VLOOKUP(C260,'99-b. 결측치 확인'!$M:$P,3,FALSE)</f>
        <v>469</v>
      </c>
      <c r="K260" s="15">
        <f>VLOOKUP(C260,'99-b. 결측치 확인'!$M:$P,4,FALSE)</f>
        <v>0.78428093645484953</v>
      </c>
      <c r="L260" s="2"/>
    </row>
    <row r="261" spans="2:12" x14ac:dyDescent="0.45">
      <c r="B261" s="2">
        <v>259</v>
      </c>
      <c r="C261" s="2" t="s">
        <v>257</v>
      </c>
      <c r="D261" s="2"/>
      <c r="E261" s="2">
        <v>0</v>
      </c>
      <c r="F261" s="2" t="s">
        <v>5</v>
      </c>
      <c r="G261" s="2">
        <v>0</v>
      </c>
      <c r="H261" s="2">
        <v>0</v>
      </c>
      <c r="I261" s="2">
        <f>VLOOKUP(C261,'99-b. 결측치 확인'!$M:$P,2,FALSE)</f>
        <v>129</v>
      </c>
      <c r="J261" s="2">
        <f>VLOOKUP(C261,'99-b. 결측치 확인'!$M:$P,3,FALSE)</f>
        <v>469</v>
      </c>
      <c r="K261" s="15">
        <f>VLOOKUP(C261,'99-b. 결측치 확인'!$M:$P,4,FALSE)</f>
        <v>0.78428093645484953</v>
      </c>
      <c r="L261" s="2"/>
    </row>
    <row r="262" spans="2:12" x14ac:dyDescent="0.45">
      <c r="B262" s="2">
        <v>260</v>
      </c>
      <c r="C262" s="2" t="s">
        <v>258</v>
      </c>
      <c r="D262" s="2"/>
      <c r="E262" s="2">
        <v>0</v>
      </c>
      <c r="F262" s="2" t="s">
        <v>5</v>
      </c>
      <c r="G262" s="2">
        <v>0</v>
      </c>
      <c r="H262" s="2">
        <v>0</v>
      </c>
      <c r="I262" s="2">
        <f>VLOOKUP(C262,'99-b. 결측치 확인'!$M:$P,2,FALSE)</f>
        <v>129</v>
      </c>
      <c r="J262" s="2">
        <f>VLOOKUP(C262,'99-b. 결측치 확인'!$M:$P,3,FALSE)</f>
        <v>469</v>
      </c>
      <c r="K262" s="15">
        <f>VLOOKUP(C262,'99-b. 결측치 확인'!$M:$P,4,FALSE)</f>
        <v>0.78428093645484953</v>
      </c>
      <c r="L262" s="2"/>
    </row>
    <row r="263" spans="2:12" x14ac:dyDescent="0.45">
      <c r="B263" s="2">
        <v>261</v>
      </c>
      <c r="C263" s="2" t="s">
        <v>259</v>
      </c>
      <c r="D263" s="2"/>
      <c r="E263" s="2">
        <v>0</v>
      </c>
      <c r="F263" s="2" t="s">
        <v>5</v>
      </c>
      <c r="G263" s="2">
        <v>0</v>
      </c>
      <c r="H263" s="2">
        <v>0</v>
      </c>
      <c r="I263" s="2">
        <f>VLOOKUP(C263,'99-b. 결측치 확인'!$M:$P,2,FALSE)</f>
        <v>129</v>
      </c>
      <c r="J263" s="2">
        <f>VLOOKUP(C263,'99-b. 결측치 확인'!$M:$P,3,FALSE)</f>
        <v>469</v>
      </c>
      <c r="K263" s="15">
        <f>VLOOKUP(C263,'99-b. 결측치 확인'!$M:$P,4,FALSE)</f>
        <v>0.78428093645484953</v>
      </c>
      <c r="L263" s="2"/>
    </row>
    <row r="264" spans="2:12" x14ac:dyDescent="0.45">
      <c r="B264" s="2">
        <v>262</v>
      </c>
      <c r="C264" s="2" t="s">
        <v>260</v>
      </c>
      <c r="D264" s="2"/>
      <c r="E264" s="2">
        <v>0</v>
      </c>
      <c r="F264" s="2" t="s">
        <v>5</v>
      </c>
      <c r="G264" s="2">
        <v>0</v>
      </c>
      <c r="H264" s="2">
        <v>0</v>
      </c>
      <c r="I264" s="2">
        <f>VLOOKUP(C264,'99-b. 결측치 확인'!$M:$P,2,FALSE)</f>
        <v>129</v>
      </c>
      <c r="J264" s="2">
        <f>VLOOKUP(C264,'99-b. 결측치 확인'!$M:$P,3,FALSE)</f>
        <v>469</v>
      </c>
      <c r="K264" s="15">
        <f>VLOOKUP(C264,'99-b. 결측치 확인'!$M:$P,4,FALSE)</f>
        <v>0.78428093645484953</v>
      </c>
      <c r="L264" s="2"/>
    </row>
    <row r="265" spans="2:12" x14ac:dyDescent="0.45">
      <c r="B265" s="2">
        <v>263</v>
      </c>
      <c r="C265" s="2" t="s">
        <v>261</v>
      </c>
      <c r="D265" s="2"/>
      <c r="E265" s="2">
        <v>0</v>
      </c>
      <c r="F265" s="2" t="s">
        <v>5</v>
      </c>
      <c r="G265" s="2">
        <v>0</v>
      </c>
      <c r="H265" s="2">
        <v>0</v>
      </c>
      <c r="I265" s="2">
        <f>VLOOKUP(C265,'99-b. 결측치 확인'!$M:$P,2,FALSE)</f>
        <v>129</v>
      </c>
      <c r="J265" s="2">
        <f>VLOOKUP(C265,'99-b. 결측치 확인'!$M:$P,3,FALSE)</f>
        <v>469</v>
      </c>
      <c r="K265" s="15">
        <f>VLOOKUP(C265,'99-b. 결측치 확인'!$M:$P,4,FALSE)</f>
        <v>0.78428093645484953</v>
      </c>
      <c r="L265" s="2"/>
    </row>
    <row r="266" spans="2:12" x14ac:dyDescent="0.45">
      <c r="B266" s="2">
        <v>264</v>
      </c>
      <c r="C266" s="2" t="s">
        <v>262</v>
      </c>
      <c r="D266" s="2"/>
      <c r="E266" s="2">
        <v>0</v>
      </c>
      <c r="F266" s="2" t="s">
        <v>5</v>
      </c>
      <c r="G266" s="2">
        <v>0</v>
      </c>
      <c r="H266" s="2">
        <v>0</v>
      </c>
      <c r="I266" s="2">
        <f>VLOOKUP(C266,'99-b. 결측치 확인'!$M:$P,2,FALSE)</f>
        <v>129</v>
      </c>
      <c r="J266" s="2">
        <f>VLOOKUP(C266,'99-b. 결측치 확인'!$M:$P,3,FALSE)</f>
        <v>469</v>
      </c>
      <c r="K266" s="15">
        <f>VLOOKUP(C266,'99-b. 결측치 확인'!$M:$P,4,FALSE)</f>
        <v>0.78428093645484953</v>
      </c>
      <c r="L266" s="2"/>
    </row>
    <row r="267" spans="2:12" x14ac:dyDescent="0.45">
      <c r="B267" s="2">
        <v>265</v>
      </c>
      <c r="C267" s="2" t="s">
        <v>263</v>
      </c>
      <c r="D267" s="2"/>
      <c r="E267" s="2">
        <v>0</v>
      </c>
      <c r="F267" s="2" t="s">
        <v>5</v>
      </c>
      <c r="G267" s="2">
        <v>0</v>
      </c>
      <c r="H267" s="2">
        <v>0</v>
      </c>
      <c r="I267" s="2">
        <f>VLOOKUP(C267,'99-b. 결측치 확인'!$M:$P,2,FALSE)</f>
        <v>129</v>
      </c>
      <c r="J267" s="2">
        <f>VLOOKUP(C267,'99-b. 결측치 확인'!$M:$P,3,FALSE)</f>
        <v>469</v>
      </c>
      <c r="K267" s="15">
        <f>VLOOKUP(C267,'99-b. 결측치 확인'!$M:$P,4,FALSE)</f>
        <v>0.78428093645484953</v>
      </c>
      <c r="L267" s="2"/>
    </row>
    <row r="268" spans="2:12" x14ac:dyDescent="0.45">
      <c r="B268" s="2">
        <v>266</v>
      </c>
      <c r="C268" s="2" t="s">
        <v>264</v>
      </c>
      <c r="D268" s="2"/>
      <c r="E268" s="2">
        <v>0</v>
      </c>
      <c r="F268" s="2" t="s">
        <v>5</v>
      </c>
      <c r="G268" s="2">
        <v>0</v>
      </c>
      <c r="H268" s="2">
        <v>0</v>
      </c>
      <c r="I268" s="2">
        <f>VLOOKUP(C268,'99-b. 결측치 확인'!$M:$P,2,FALSE)</f>
        <v>129</v>
      </c>
      <c r="J268" s="2">
        <f>VLOOKUP(C268,'99-b. 결측치 확인'!$M:$P,3,FALSE)</f>
        <v>469</v>
      </c>
      <c r="K268" s="15">
        <f>VLOOKUP(C268,'99-b. 결측치 확인'!$M:$P,4,FALSE)</f>
        <v>0.78428093645484953</v>
      </c>
      <c r="L268" s="2"/>
    </row>
    <row r="269" spans="2:12" x14ac:dyDescent="0.45">
      <c r="B269" s="2">
        <v>267</v>
      </c>
      <c r="C269" s="2" t="s">
        <v>265</v>
      </c>
      <c r="D269" s="2"/>
      <c r="E269" s="2">
        <v>0</v>
      </c>
      <c r="F269" s="2" t="s">
        <v>5</v>
      </c>
      <c r="G269" s="2">
        <v>0</v>
      </c>
      <c r="H269" s="2">
        <v>0</v>
      </c>
      <c r="I269" s="2">
        <f>VLOOKUP(C269,'99-b. 결측치 확인'!$M:$P,2,FALSE)</f>
        <v>129</v>
      </c>
      <c r="J269" s="2">
        <f>VLOOKUP(C269,'99-b. 결측치 확인'!$M:$P,3,FALSE)</f>
        <v>469</v>
      </c>
      <c r="K269" s="15">
        <f>VLOOKUP(C269,'99-b. 결측치 확인'!$M:$P,4,FALSE)</f>
        <v>0.78428093645484953</v>
      </c>
      <c r="L269" s="2"/>
    </row>
    <row r="270" spans="2:12" x14ac:dyDescent="0.45">
      <c r="B270" s="2">
        <v>268</v>
      </c>
      <c r="C270" s="2" t="s">
        <v>266</v>
      </c>
      <c r="D270" s="2"/>
      <c r="E270" s="2">
        <v>0</v>
      </c>
      <c r="F270" s="2" t="s">
        <v>5</v>
      </c>
      <c r="G270" s="2">
        <v>0</v>
      </c>
      <c r="H270" s="2">
        <v>0</v>
      </c>
      <c r="I270" s="2">
        <f>VLOOKUP(C270,'99-b. 결측치 확인'!$M:$P,2,FALSE)</f>
        <v>129</v>
      </c>
      <c r="J270" s="2">
        <f>VLOOKUP(C270,'99-b. 결측치 확인'!$M:$P,3,FALSE)</f>
        <v>469</v>
      </c>
      <c r="K270" s="15">
        <f>VLOOKUP(C270,'99-b. 결측치 확인'!$M:$P,4,FALSE)</f>
        <v>0.78428093645484953</v>
      </c>
      <c r="L270" s="2"/>
    </row>
    <row r="271" spans="2:12" x14ac:dyDescent="0.45">
      <c r="B271" s="2">
        <v>269</v>
      </c>
      <c r="C271" s="2" t="s">
        <v>267</v>
      </c>
      <c r="D271" s="2"/>
      <c r="E271" s="2">
        <v>0</v>
      </c>
      <c r="F271" s="2" t="s">
        <v>5</v>
      </c>
      <c r="G271" s="2">
        <v>0</v>
      </c>
      <c r="H271" s="2">
        <v>0</v>
      </c>
      <c r="I271" s="2">
        <f>VLOOKUP(C271,'99-b. 결측치 확인'!$M:$P,2,FALSE)</f>
        <v>129</v>
      </c>
      <c r="J271" s="2">
        <f>VLOOKUP(C271,'99-b. 결측치 확인'!$M:$P,3,FALSE)</f>
        <v>469</v>
      </c>
      <c r="K271" s="15">
        <f>VLOOKUP(C271,'99-b. 결측치 확인'!$M:$P,4,FALSE)</f>
        <v>0.78428093645484953</v>
      </c>
      <c r="L271" s="2"/>
    </row>
    <row r="272" spans="2:12" x14ac:dyDescent="0.45">
      <c r="B272" s="2">
        <v>270</v>
      </c>
      <c r="C272" s="2" t="s">
        <v>268</v>
      </c>
      <c r="D272" s="2"/>
      <c r="E272" s="2">
        <v>0</v>
      </c>
      <c r="F272" s="2" t="s">
        <v>5</v>
      </c>
      <c r="G272" s="2">
        <v>0</v>
      </c>
      <c r="H272" s="2">
        <v>0</v>
      </c>
      <c r="I272" s="2">
        <f>VLOOKUP(C272,'99-b. 결측치 확인'!$M:$P,2,FALSE)</f>
        <v>129</v>
      </c>
      <c r="J272" s="2">
        <f>VLOOKUP(C272,'99-b. 결측치 확인'!$M:$P,3,FALSE)</f>
        <v>469</v>
      </c>
      <c r="K272" s="15">
        <f>VLOOKUP(C272,'99-b. 결측치 확인'!$M:$P,4,FALSE)</f>
        <v>0.78428093645484953</v>
      </c>
      <c r="L272" s="2"/>
    </row>
    <row r="273" spans="2:12" x14ac:dyDescent="0.45">
      <c r="B273" s="2">
        <v>271</v>
      </c>
      <c r="C273" s="2" t="s">
        <v>269</v>
      </c>
      <c r="D273" s="2"/>
      <c r="E273" s="2">
        <v>0</v>
      </c>
      <c r="F273" s="2" t="s">
        <v>5</v>
      </c>
      <c r="G273" s="2">
        <v>0</v>
      </c>
      <c r="H273" s="2">
        <v>0</v>
      </c>
      <c r="I273" s="2">
        <f>VLOOKUP(C273,'99-b. 결측치 확인'!$M:$P,2,FALSE)</f>
        <v>129</v>
      </c>
      <c r="J273" s="2">
        <f>VLOOKUP(C273,'99-b. 결측치 확인'!$M:$P,3,FALSE)</f>
        <v>469</v>
      </c>
      <c r="K273" s="15">
        <f>VLOOKUP(C273,'99-b. 결측치 확인'!$M:$P,4,FALSE)</f>
        <v>0.78428093645484953</v>
      </c>
      <c r="L273" s="2"/>
    </row>
    <row r="274" spans="2:12" x14ac:dyDescent="0.45">
      <c r="B274" s="2">
        <v>272</v>
      </c>
      <c r="C274" s="2" t="s">
        <v>270</v>
      </c>
      <c r="D274" s="2"/>
      <c r="E274" s="2">
        <v>0</v>
      </c>
      <c r="F274" s="2" t="s">
        <v>5</v>
      </c>
      <c r="G274" s="2">
        <v>0</v>
      </c>
      <c r="H274" s="2">
        <v>0</v>
      </c>
      <c r="I274" s="2">
        <f>VLOOKUP(C274,'99-b. 결측치 확인'!$M:$P,2,FALSE)</f>
        <v>129</v>
      </c>
      <c r="J274" s="2">
        <f>VLOOKUP(C274,'99-b. 결측치 확인'!$M:$P,3,FALSE)</f>
        <v>469</v>
      </c>
      <c r="K274" s="15">
        <f>VLOOKUP(C274,'99-b. 결측치 확인'!$M:$P,4,FALSE)</f>
        <v>0.78428093645484953</v>
      </c>
      <c r="L274" s="2"/>
    </row>
    <row r="275" spans="2:12" x14ac:dyDescent="0.45">
      <c r="B275" s="2">
        <v>273</v>
      </c>
      <c r="C275" s="2" t="s">
        <v>271</v>
      </c>
      <c r="D275" s="2"/>
      <c r="E275" s="2">
        <v>0</v>
      </c>
      <c r="F275" s="2" t="s">
        <v>5</v>
      </c>
      <c r="G275" s="2">
        <v>0</v>
      </c>
      <c r="H275" s="2">
        <v>0</v>
      </c>
      <c r="I275" s="2">
        <f>VLOOKUP(C275,'99-b. 결측치 확인'!$M:$P,2,FALSE)</f>
        <v>129</v>
      </c>
      <c r="J275" s="2">
        <f>VLOOKUP(C275,'99-b. 결측치 확인'!$M:$P,3,FALSE)</f>
        <v>469</v>
      </c>
      <c r="K275" s="15">
        <f>VLOOKUP(C275,'99-b. 결측치 확인'!$M:$P,4,FALSE)</f>
        <v>0.78428093645484953</v>
      </c>
      <c r="L275" s="2"/>
    </row>
    <row r="276" spans="2:12" x14ac:dyDescent="0.45">
      <c r="B276" s="2">
        <v>274</v>
      </c>
      <c r="C276" s="2" t="s">
        <v>272</v>
      </c>
      <c r="D276" s="2"/>
      <c r="E276" s="2">
        <v>0</v>
      </c>
      <c r="F276" s="2" t="s">
        <v>5</v>
      </c>
      <c r="G276" s="2">
        <v>0</v>
      </c>
      <c r="H276" s="2">
        <v>0</v>
      </c>
      <c r="I276" s="2">
        <f>VLOOKUP(C276,'99-b. 결측치 확인'!$M:$P,2,FALSE)</f>
        <v>129</v>
      </c>
      <c r="J276" s="2">
        <f>VLOOKUP(C276,'99-b. 결측치 확인'!$M:$P,3,FALSE)</f>
        <v>469</v>
      </c>
      <c r="K276" s="15">
        <f>VLOOKUP(C276,'99-b. 결측치 확인'!$M:$P,4,FALSE)</f>
        <v>0.78428093645484953</v>
      </c>
      <c r="L276" s="2"/>
    </row>
    <row r="277" spans="2:12" x14ac:dyDescent="0.45">
      <c r="B277" s="2">
        <v>275</v>
      </c>
      <c r="C277" s="2" t="s">
        <v>273</v>
      </c>
      <c r="D277" s="2"/>
      <c r="E277" s="2">
        <v>0</v>
      </c>
      <c r="F277" s="2" t="s">
        <v>5</v>
      </c>
      <c r="G277" s="2">
        <v>0</v>
      </c>
      <c r="H277" s="2">
        <v>0</v>
      </c>
      <c r="I277" s="2">
        <f>VLOOKUP(C277,'99-b. 결측치 확인'!$M:$P,2,FALSE)</f>
        <v>129</v>
      </c>
      <c r="J277" s="2">
        <f>VLOOKUP(C277,'99-b. 결측치 확인'!$M:$P,3,FALSE)</f>
        <v>469</v>
      </c>
      <c r="K277" s="15">
        <f>VLOOKUP(C277,'99-b. 결측치 확인'!$M:$P,4,FALSE)</f>
        <v>0.78428093645484953</v>
      </c>
      <c r="L277" s="2"/>
    </row>
    <row r="278" spans="2:12" x14ac:dyDescent="0.45">
      <c r="B278" s="2">
        <v>276</v>
      </c>
      <c r="C278" s="2" t="s">
        <v>274</v>
      </c>
      <c r="D278" s="2"/>
      <c r="E278" s="2">
        <v>0</v>
      </c>
      <c r="F278" s="2" t="s">
        <v>5</v>
      </c>
      <c r="G278" s="2">
        <v>0</v>
      </c>
      <c r="H278" s="2">
        <v>0</v>
      </c>
      <c r="I278" s="2">
        <f>VLOOKUP(C278,'99-b. 결측치 확인'!$M:$P,2,FALSE)</f>
        <v>129</v>
      </c>
      <c r="J278" s="2">
        <f>VLOOKUP(C278,'99-b. 결측치 확인'!$M:$P,3,FALSE)</f>
        <v>469</v>
      </c>
      <c r="K278" s="15">
        <f>VLOOKUP(C278,'99-b. 결측치 확인'!$M:$P,4,FALSE)</f>
        <v>0.78428093645484953</v>
      </c>
      <c r="L278" s="2"/>
    </row>
    <row r="279" spans="2:12" x14ac:dyDescent="0.45">
      <c r="B279" s="2">
        <v>277</v>
      </c>
      <c r="C279" s="2" t="s">
        <v>275</v>
      </c>
      <c r="D279" s="2"/>
      <c r="E279" s="2">
        <v>0</v>
      </c>
      <c r="F279" s="2" t="s">
        <v>5</v>
      </c>
      <c r="G279" s="2">
        <v>0</v>
      </c>
      <c r="H279" s="2">
        <v>0</v>
      </c>
      <c r="I279" s="2">
        <f>VLOOKUP(C279,'99-b. 결측치 확인'!$M:$P,2,FALSE)</f>
        <v>129</v>
      </c>
      <c r="J279" s="2">
        <f>VLOOKUP(C279,'99-b. 결측치 확인'!$M:$P,3,FALSE)</f>
        <v>469</v>
      </c>
      <c r="K279" s="15">
        <f>VLOOKUP(C279,'99-b. 결측치 확인'!$M:$P,4,FALSE)</f>
        <v>0.78428093645484953</v>
      </c>
      <c r="L279" s="2"/>
    </row>
    <row r="280" spans="2:12" x14ac:dyDescent="0.45">
      <c r="B280" s="2">
        <v>278</v>
      </c>
      <c r="C280" s="2" t="s">
        <v>276</v>
      </c>
      <c r="D280" s="2"/>
      <c r="E280" s="2">
        <v>0</v>
      </c>
      <c r="F280" s="2" t="s">
        <v>5</v>
      </c>
      <c r="G280" s="2">
        <v>0</v>
      </c>
      <c r="H280" s="2">
        <v>0</v>
      </c>
      <c r="I280" s="2">
        <f>VLOOKUP(C280,'99-b. 결측치 확인'!$M:$P,2,FALSE)</f>
        <v>129</v>
      </c>
      <c r="J280" s="2">
        <f>VLOOKUP(C280,'99-b. 결측치 확인'!$M:$P,3,FALSE)</f>
        <v>469</v>
      </c>
      <c r="K280" s="15">
        <f>VLOOKUP(C280,'99-b. 결측치 확인'!$M:$P,4,FALSE)</f>
        <v>0.78428093645484953</v>
      </c>
      <c r="L280" s="2"/>
    </row>
    <row r="281" spans="2:12" x14ac:dyDescent="0.45">
      <c r="B281" s="2">
        <v>279</v>
      </c>
      <c r="C281" s="2" t="s">
        <v>277</v>
      </c>
      <c r="D281" s="2"/>
      <c r="E281" s="2">
        <v>0</v>
      </c>
      <c r="F281" s="2" t="s">
        <v>5</v>
      </c>
      <c r="G281" s="2">
        <v>0</v>
      </c>
      <c r="H281" s="2">
        <v>0</v>
      </c>
      <c r="I281" s="2">
        <f>VLOOKUP(C281,'99-b. 결측치 확인'!$M:$P,2,FALSE)</f>
        <v>129</v>
      </c>
      <c r="J281" s="2">
        <f>VLOOKUP(C281,'99-b. 결측치 확인'!$M:$P,3,FALSE)</f>
        <v>469</v>
      </c>
      <c r="K281" s="15">
        <f>VLOOKUP(C281,'99-b. 결측치 확인'!$M:$P,4,FALSE)</f>
        <v>0.78428093645484953</v>
      </c>
      <c r="L281" s="2"/>
    </row>
    <row r="282" spans="2:12" x14ac:dyDescent="0.45">
      <c r="B282" s="2">
        <v>280</v>
      </c>
      <c r="C282" s="2" t="s">
        <v>278</v>
      </c>
      <c r="D282" s="2"/>
      <c r="E282" s="2">
        <v>0</v>
      </c>
      <c r="F282" s="2" t="s">
        <v>5</v>
      </c>
      <c r="G282" s="2">
        <v>0</v>
      </c>
      <c r="H282" s="2">
        <v>0</v>
      </c>
      <c r="I282" s="2">
        <f>VLOOKUP(C282,'99-b. 결측치 확인'!$M:$P,2,FALSE)</f>
        <v>129</v>
      </c>
      <c r="J282" s="2">
        <f>VLOOKUP(C282,'99-b. 결측치 확인'!$M:$P,3,FALSE)</f>
        <v>469</v>
      </c>
      <c r="K282" s="15">
        <f>VLOOKUP(C282,'99-b. 결측치 확인'!$M:$P,4,FALSE)</f>
        <v>0.78428093645484953</v>
      </c>
      <c r="L282" s="2"/>
    </row>
    <row r="283" spans="2:12" x14ac:dyDescent="0.45">
      <c r="B283" s="2">
        <v>281</v>
      </c>
      <c r="C283" s="2" t="s">
        <v>279</v>
      </c>
      <c r="D283" s="2"/>
      <c r="E283" s="2">
        <v>0</v>
      </c>
      <c r="F283" s="2" t="s">
        <v>5</v>
      </c>
      <c r="G283" s="2">
        <v>0</v>
      </c>
      <c r="H283" s="2">
        <v>0</v>
      </c>
      <c r="I283" s="2">
        <f>VLOOKUP(C283,'99-b. 결측치 확인'!$M:$P,2,FALSE)</f>
        <v>129</v>
      </c>
      <c r="J283" s="2">
        <f>VLOOKUP(C283,'99-b. 결측치 확인'!$M:$P,3,FALSE)</f>
        <v>469</v>
      </c>
      <c r="K283" s="15">
        <f>VLOOKUP(C283,'99-b. 결측치 확인'!$M:$P,4,FALSE)</f>
        <v>0.78428093645484953</v>
      </c>
      <c r="L283" s="2"/>
    </row>
    <row r="284" spans="2:12" x14ac:dyDescent="0.45">
      <c r="B284" s="2">
        <v>282</v>
      </c>
      <c r="C284" s="2" t="s">
        <v>280</v>
      </c>
      <c r="D284" s="2"/>
      <c r="E284" s="2">
        <v>0</v>
      </c>
      <c r="F284" s="2" t="s">
        <v>5</v>
      </c>
      <c r="G284" s="2">
        <v>0</v>
      </c>
      <c r="H284" s="2">
        <v>0</v>
      </c>
      <c r="I284" s="2">
        <f>VLOOKUP(C284,'99-b. 결측치 확인'!$M:$P,2,FALSE)</f>
        <v>129</v>
      </c>
      <c r="J284" s="2">
        <f>VLOOKUP(C284,'99-b. 결측치 확인'!$M:$P,3,FALSE)</f>
        <v>469</v>
      </c>
      <c r="K284" s="15">
        <f>VLOOKUP(C284,'99-b. 결측치 확인'!$M:$P,4,FALSE)</f>
        <v>0.78428093645484953</v>
      </c>
      <c r="L284" s="2"/>
    </row>
    <row r="285" spans="2:12" x14ac:dyDescent="0.45">
      <c r="B285" s="2">
        <v>283</v>
      </c>
      <c r="C285" s="2" t="s">
        <v>281</v>
      </c>
      <c r="D285" s="2"/>
      <c r="E285" s="2">
        <v>0</v>
      </c>
      <c r="F285" s="2" t="s">
        <v>5</v>
      </c>
      <c r="G285" s="2">
        <v>0</v>
      </c>
      <c r="H285" s="2">
        <v>0</v>
      </c>
      <c r="I285" s="2">
        <f>VLOOKUP(C285,'99-b. 결측치 확인'!$M:$P,2,FALSE)</f>
        <v>129</v>
      </c>
      <c r="J285" s="2">
        <f>VLOOKUP(C285,'99-b. 결측치 확인'!$M:$P,3,FALSE)</f>
        <v>469</v>
      </c>
      <c r="K285" s="15">
        <f>VLOOKUP(C285,'99-b. 결측치 확인'!$M:$P,4,FALSE)</f>
        <v>0.78428093645484953</v>
      </c>
      <c r="L285" s="2"/>
    </row>
    <row r="286" spans="2:12" x14ac:dyDescent="0.45">
      <c r="B286" s="2">
        <v>284</v>
      </c>
      <c r="C286" s="2" t="s">
        <v>282</v>
      </c>
      <c r="D286" s="2"/>
      <c r="E286" s="2">
        <v>0</v>
      </c>
      <c r="F286" s="2" t="s">
        <v>5</v>
      </c>
      <c r="G286" s="2">
        <v>0</v>
      </c>
      <c r="H286" s="2">
        <v>0</v>
      </c>
      <c r="I286" s="2">
        <f>VLOOKUP(C286,'99-b. 결측치 확인'!$M:$P,2,FALSE)</f>
        <v>129</v>
      </c>
      <c r="J286" s="2">
        <f>VLOOKUP(C286,'99-b. 결측치 확인'!$M:$P,3,FALSE)</f>
        <v>469</v>
      </c>
      <c r="K286" s="15">
        <f>VLOOKUP(C286,'99-b. 결측치 확인'!$M:$P,4,FALSE)</f>
        <v>0.78428093645484953</v>
      </c>
      <c r="L286" s="2"/>
    </row>
    <row r="287" spans="2:12" x14ac:dyDescent="0.45">
      <c r="B287" s="2">
        <v>285</v>
      </c>
      <c r="C287" s="2" t="s">
        <v>283</v>
      </c>
      <c r="D287" s="2"/>
      <c r="E287" s="2">
        <v>0</v>
      </c>
      <c r="F287" s="2" t="s">
        <v>5</v>
      </c>
      <c r="G287" s="2">
        <v>0</v>
      </c>
      <c r="H287" s="2">
        <v>0</v>
      </c>
      <c r="I287" s="2">
        <f>VLOOKUP(C287,'99-b. 결측치 확인'!$M:$P,2,FALSE)</f>
        <v>129</v>
      </c>
      <c r="J287" s="2">
        <f>VLOOKUP(C287,'99-b. 결측치 확인'!$M:$P,3,FALSE)</f>
        <v>469</v>
      </c>
      <c r="K287" s="15">
        <f>VLOOKUP(C287,'99-b. 결측치 확인'!$M:$P,4,FALSE)</f>
        <v>0.78428093645484953</v>
      </c>
      <c r="L287" s="2"/>
    </row>
    <row r="288" spans="2:12" x14ac:dyDescent="0.45">
      <c r="B288" s="2">
        <v>286</v>
      </c>
      <c r="C288" s="2" t="s">
        <v>284</v>
      </c>
      <c r="D288" s="2"/>
      <c r="E288" s="2">
        <v>0</v>
      </c>
      <c r="F288" s="2" t="s">
        <v>5</v>
      </c>
      <c r="G288" s="2">
        <v>0</v>
      </c>
      <c r="H288" s="2">
        <v>0</v>
      </c>
      <c r="I288" s="2">
        <f>VLOOKUP(C288,'99-b. 결측치 확인'!$M:$P,2,FALSE)</f>
        <v>129</v>
      </c>
      <c r="J288" s="2">
        <f>VLOOKUP(C288,'99-b. 결측치 확인'!$M:$P,3,FALSE)</f>
        <v>469</v>
      </c>
      <c r="K288" s="15">
        <f>VLOOKUP(C288,'99-b. 결측치 확인'!$M:$P,4,FALSE)</f>
        <v>0.78428093645484953</v>
      </c>
      <c r="L288" s="2"/>
    </row>
    <row r="289" spans="2:12" x14ac:dyDescent="0.45">
      <c r="B289" s="2">
        <v>287</v>
      </c>
      <c r="C289" s="2" t="s">
        <v>285</v>
      </c>
      <c r="D289" s="2"/>
      <c r="E289" s="2">
        <v>0</v>
      </c>
      <c r="F289" s="2" t="s">
        <v>5</v>
      </c>
      <c r="G289" s="2">
        <v>0</v>
      </c>
      <c r="H289" s="2">
        <v>0</v>
      </c>
      <c r="I289" s="2">
        <f>VLOOKUP(C289,'99-b. 결측치 확인'!$M:$P,2,FALSE)</f>
        <v>129</v>
      </c>
      <c r="J289" s="2">
        <f>VLOOKUP(C289,'99-b. 결측치 확인'!$M:$P,3,FALSE)</f>
        <v>469</v>
      </c>
      <c r="K289" s="15">
        <f>VLOOKUP(C289,'99-b. 결측치 확인'!$M:$P,4,FALSE)</f>
        <v>0.78428093645484953</v>
      </c>
      <c r="L289" s="2"/>
    </row>
    <row r="290" spans="2:12" x14ac:dyDescent="0.45">
      <c r="B290" s="2">
        <v>288</v>
      </c>
      <c r="C290" s="2" t="s">
        <v>286</v>
      </c>
      <c r="D290" s="2"/>
      <c r="E290" s="2">
        <v>0</v>
      </c>
      <c r="F290" s="2" t="s">
        <v>5</v>
      </c>
      <c r="G290" s="2">
        <v>0</v>
      </c>
      <c r="H290" s="2">
        <v>0</v>
      </c>
      <c r="I290" s="2">
        <f>VLOOKUP(C290,'99-b. 결측치 확인'!$M:$P,2,FALSE)</f>
        <v>129</v>
      </c>
      <c r="J290" s="2">
        <f>VLOOKUP(C290,'99-b. 결측치 확인'!$M:$P,3,FALSE)</f>
        <v>469</v>
      </c>
      <c r="K290" s="15">
        <f>VLOOKUP(C290,'99-b. 결측치 확인'!$M:$P,4,FALSE)</f>
        <v>0.78428093645484953</v>
      </c>
      <c r="L290" s="2"/>
    </row>
    <row r="291" spans="2:12" x14ac:dyDescent="0.45">
      <c r="B291" s="2">
        <v>289</v>
      </c>
      <c r="C291" s="2" t="s">
        <v>287</v>
      </c>
      <c r="D291" s="2"/>
      <c r="E291" s="2">
        <v>0</v>
      </c>
      <c r="F291" s="2" t="s">
        <v>5</v>
      </c>
      <c r="G291" s="2">
        <v>0</v>
      </c>
      <c r="H291" s="2">
        <v>0</v>
      </c>
      <c r="I291" s="2">
        <f>VLOOKUP(C291,'99-b. 결측치 확인'!$M:$P,2,FALSE)</f>
        <v>129</v>
      </c>
      <c r="J291" s="2">
        <f>VLOOKUP(C291,'99-b. 결측치 확인'!$M:$P,3,FALSE)</f>
        <v>469</v>
      </c>
      <c r="K291" s="15">
        <f>VLOOKUP(C291,'99-b. 결측치 확인'!$M:$P,4,FALSE)</f>
        <v>0.78428093645484953</v>
      </c>
      <c r="L291" s="2"/>
    </row>
    <row r="292" spans="2:12" x14ac:dyDescent="0.45">
      <c r="B292" s="2">
        <v>290</v>
      </c>
      <c r="C292" s="2" t="s">
        <v>288</v>
      </c>
      <c r="D292" s="2"/>
      <c r="E292" s="2">
        <v>0</v>
      </c>
      <c r="F292" s="2" t="s">
        <v>5</v>
      </c>
      <c r="G292" s="2">
        <v>0</v>
      </c>
      <c r="H292" s="2">
        <v>0</v>
      </c>
      <c r="I292" s="2">
        <f>VLOOKUP(C292,'99-b. 결측치 확인'!$M:$P,2,FALSE)</f>
        <v>129</v>
      </c>
      <c r="J292" s="2">
        <f>VLOOKUP(C292,'99-b. 결측치 확인'!$M:$P,3,FALSE)</f>
        <v>469</v>
      </c>
      <c r="K292" s="15">
        <f>VLOOKUP(C292,'99-b. 결측치 확인'!$M:$P,4,FALSE)</f>
        <v>0.78428093645484953</v>
      </c>
      <c r="L292" s="2"/>
    </row>
    <row r="293" spans="2:12" x14ac:dyDescent="0.45">
      <c r="B293" s="2">
        <v>291</v>
      </c>
      <c r="C293" s="2" t="s">
        <v>289</v>
      </c>
      <c r="D293" s="2"/>
      <c r="E293" s="2">
        <v>0</v>
      </c>
      <c r="F293" s="2" t="s">
        <v>5</v>
      </c>
      <c r="G293" s="2">
        <v>0</v>
      </c>
      <c r="H293" s="2">
        <v>0</v>
      </c>
      <c r="I293" s="2">
        <f>VLOOKUP(C293,'99-b. 결측치 확인'!$M:$P,2,FALSE)</f>
        <v>129</v>
      </c>
      <c r="J293" s="2">
        <f>VLOOKUP(C293,'99-b. 결측치 확인'!$M:$P,3,FALSE)</f>
        <v>469</v>
      </c>
      <c r="K293" s="15">
        <f>VLOOKUP(C293,'99-b. 결측치 확인'!$M:$P,4,FALSE)</f>
        <v>0.78428093645484953</v>
      </c>
      <c r="L293" s="2"/>
    </row>
    <row r="294" spans="2:12" x14ac:dyDescent="0.45">
      <c r="B294" s="2">
        <v>292</v>
      </c>
      <c r="C294" s="2" t="s">
        <v>290</v>
      </c>
      <c r="D294" s="2"/>
      <c r="E294" s="2">
        <v>0</v>
      </c>
      <c r="F294" s="2" t="s">
        <v>5</v>
      </c>
      <c r="G294" s="2">
        <v>0</v>
      </c>
      <c r="H294" s="2">
        <v>0</v>
      </c>
      <c r="I294" s="2">
        <f>VLOOKUP(C294,'99-b. 결측치 확인'!$M:$P,2,FALSE)</f>
        <v>129</v>
      </c>
      <c r="J294" s="2">
        <f>VLOOKUP(C294,'99-b. 결측치 확인'!$M:$P,3,FALSE)</f>
        <v>469</v>
      </c>
      <c r="K294" s="15">
        <f>VLOOKUP(C294,'99-b. 결측치 확인'!$M:$P,4,FALSE)</f>
        <v>0.78428093645484953</v>
      </c>
      <c r="L294" s="2"/>
    </row>
    <row r="295" spans="2:12" x14ac:dyDescent="0.45">
      <c r="B295" s="2">
        <v>293</v>
      </c>
      <c r="C295" s="2" t="s">
        <v>291</v>
      </c>
      <c r="D295" s="2"/>
      <c r="E295" s="2">
        <v>0</v>
      </c>
      <c r="F295" s="2" t="s">
        <v>5</v>
      </c>
      <c r="G295" s="2">
        <v>0</v>
      </c>
      <c r="H295" s="2">
        <v>0</v>
      </c>
      <c r="I295" s="2">
        <f>VLOOKUP(C295,'99-b. 결측치 확인'!$M:$P,2,FALSE)</f>
        <v>129</v>
      </c>
      <c r="J295" s="2">
        <f>VLOOKUP(C295,'99-b. 결측치 확인'!$M:$P,3,FALSE)</f>
        <v>469</v>
      </c>
      <c r="K295" s="15">
        <f>VLOOKUP(C295,'99-b. 결측치 확인'!$M:$P,4,FALSE)</f>
        <v>0.78428093645484953</v>
      </c>
      <c r="L295" s="2"/>
    </row>
    <row r="296" spans="2:12" x14ac:dyDescent="0.45">
      <c r="B296" s="2">
        <v>294</v>
      </c>
      <c r="C296" s="2" t="s">
        <v>292</v>
      </c>
      <c r="D296" s="2"/>
      <c r="E296" s="2">
        <v>0</v>
      </c>
      <c r="F296" s="2" t="s">
        <v>5</v>
      </c>
      <c r="G296" s="2">
        <v>0</v>
      </c>
      <c r="H296" s="2">
        <v>0</v>
      </c>
      <c r="I296" s="2">
        <f>VLOOKUP(C296,'99-b. 결측치 확인'!$M:$P,2,FALSE)</f>
        <v>249</v>
      </c>
      <c r="J296" s="2">
        <f>VLOOKUP(C296,'99-b. 결측치 확인'!$M:$P,3,FALSE)</f>
        <v>349</v>
      </c>
      <c r="K296" s="15">
        <f>VLOOKUP(C296,'99-b. 결측치 확인'!$M:$P,4,FALSE)</f>
        <v>0.58361204013377932</v>
      </c>
      <c r="L296" s="2"/>
    </row>
    <row r="297" spans="2:12" x14ac:dyDescent="0.45">
      <c r="B297" s="2">
        <v>295</v>
      </c>
      <c r="C297" s="2" t="s">
        <v>293</v>
      </c>
      <c r="D297" s="2"/>
      <c r="E297" s="2">
        <v>0</v>
      </c>
      <c r="F297" s="2" t="s">
        <v>5</v>
      </c>
      <c r="G297" s="2">
        <v>0</v>
      </c>
      <c r="H297" s="2">
        <v>0</v>
      </c>
      <c r="I297" s="2">
        <f>VLOOKUP(C297,'99-b. 결측치 확인'!$M:$P,2,FALSE)</f>
        <v>129</v>
      </c>
      <c r="J297" s="2">
        <f>VLOOKUP(C297,'99-b. 결측치 확인'!$M:$P,3,FALSE)</f>
        <v>469</v>
      </c>
      <c r="K297" s="15">
        <f>VLOOKUP(C297,'99-b. 결측치 확인'!$M:$P,4,FALSE)</f>
        <v>0.78428093645484953</v>
      </c>
      <c r="L297" s="2"/>
    </row>
    <row r="298" spans="2:12" x14ac:dyDescent="0.45">
      <c r="B298" s="2">
        <v>296</v>
      </c>
      <c r="C298" s="2" t="s">
        <v>294</v>
      </c>
      <c r="D298" s="2"/>
      <c r="E298" s="2">
        <v>0</v>
      </c>
      <c r="F298" s="2" t="s">
        <v>5</v>
      </c>
      <c r="G298" s="2">
        <v>0</v>
      </c>
      <c r="H298" s="2">
        <v>0</v>
      </c>
      <c r="I298" s="2">
        <f>VLOOKUP(C298,'99-b. 결측치 확인'!$M:$P,2,FALSE)</f>
        <v>129</v>
      </c>
      <c r="J298" s="2">
        <f>VLOOKUP(C298,'99-b. 결측치 확인'!$M:$P,3,FALSE)</f>
        <v>469</v>
      </c>
      <c r="K298" s="15">
        <f>VLOOKUP(C298,'99-b. 결측치 확인'!$M:$P,4,FALSE)</f>
        <v>0.78428093645484953</v>
      </c>
      <c r="L298" s="2"/>
    </row>
    <row r="299" spans="2:12" x14ac:dyDescent="0.45">
      <c r="B299" s="2">
        <v>297</v>
      </c>
      <c r="C299" s="2" t="s">
        <v>295</v>
      </c>
      <c r="D299" s="2"/>
      <c r="E299" s="2">
        <v>0</v>
      </c>
      <c r="F299" s="2" t="s">
        <v>5</v>
      </c>
      <c r="G299" s="2">
        <v>0</v>
      </c>
      <c r="H299" s="2">
        <v>0</v>
      </c>
      <c r="I299" s="2">
        <f>VLOOKUP(C299,'99-b. 결측치 확인'!$M:$P,2,FALSE)</f>
        <v>129</v>
      </c>
      <c r="J299" s="2">
        <f>VLOOKUP(C299,'99-b. 결측치 확인'!$M:$P,3,FALSE)</f>
        <v>469</v>
      </c>
      <c r="K299" s="15">
        <f>VLOOKUP(C299,'99-b. 결측치 확인'!$M:$P,4,FALSE)</f>
        <v>0.78428093645484953</v>
      </c>
      <c r="L299" s="2"/>
    </row>
    <row r="300" spans="2:12" x14ac:dyDescent="0.45">
      <c r="B300" s="2">
        <v>298</v>
      </c>
      <c r="C300" s="2" t="s">
        <v>296</v>
      </c>
      <c r="D300" s="2"/>
      <c r="E300" s="2">
        <v>0</v>
      </c>
      <c r="F300" s="2" t="s">
        <v>5</v>
      </c>
      <c r="G300" s="2">
        <v>0</v>
      </c>
      <c r="H300" s="2">
        <v>0</v>
      </c>
      <c r="I300" s="2">
        <f>VLOOKUP(C300,'99-b. 결측치 확인'!$M:$P,2,FALSE)</f>
        <v>129</v>
      </c>
      <c r="J300" s="2">
        <f>VLOOKUP(C300,'99-b. 결측치 확인'!$M:$P,3,FALSE)</f>
        <v>469</v>
      </c>
      <c r="K300" s="15">
        <f>VLOOKUP(C300,'99-b. 결측치 확인'!$M:$P,4,FALSE)</f>
        <v>0.78428093645484953</v>
      </c>
      <c r="L300" s="2"/>
    </row>
    <row r="301" spans="2:12" x14ac:dyDescent="0.45">
      <c r="B301" s="2">
        <v>299</v>
      </c>
      <c r="C301" s="2" t="s">
        <v>297</v>
      </c>
      <c r="D301" s="2"/>
      <c r="E301" s="2">
        <v>0</v>
      </c>
      <c r="F301" s="2" t="s">
        <v>5</v>
      </c>
      <c r="G301" s="2">
        <v>0</v>
      </c>
      <c r="H301" s="2">
        <v>0</v>
      </c>
      <c r="I301" s="2">
        <f>VLOOKUP(C301,'99-b. 결측치 확인'!$M:$P,2,FALSE)</f>
        <v>129</v>
      </c>
      <c r="J301" s="2">
        <f>VLOOKUP(C301,'99-b. 결측치 확인'!$M:$P,3,FALSE)</f>
        <v>469</v>
      </c>
      <c r="K301" s="15">
        <f>VLOOKUP(C301,'99-b. 결측치 확인'!$M:$P,4,FALSE)</f>
        <v>0.78428093645484953</v>
      </c>
      <c r="L301" s="2"/>
    </row>
    <row r="302" spans="2:12" x14ac:dyDescent="0.45">
      <c r="B302" s="2">
        <v>300</v>
      </c>
      <c r="C302" s="2" t="s">
        <v>298</v>
      </c>
      <c r="D302" s="2"/>
      <c r="E302" s="2">
        <v>0</v>
      </c>
      <c r="F302" s="2" t="s">
        <v>5</v>
      </c>
      <c r="G302" s="2">
        <v>0</v>
      </c>
      <c r="H302" s="2">
        <v>0</v>
      </c>
      <c r="I302" s="2">
        <f>VLOOKUP(C302,'99-b. 결측치 확인'!$M:$P,2,FALSE)</f>
        <v>129</v>
      </c>
      <c r="J302" s="2">
        <f>VLOOKUP(C302,'99-b. 결측치 확인'!$M:$P,3,FALSE)</f>
        <v>469</v>
      </c>
      <c r="K302" s="15">
        <f>VLOOKUP(C302,'99-b. 결측치 확인'!$M:$P,4,FALSE)</f>
        <v>0.78428093645484953</v>
      </c>
      <c r="L302" s="2"/>
    </row>
    <row r="303" spans="2:12" x14ac:dyDescent="0.45">
      <c r="B303" s="2">
        <v>301</v>
      </c>
      <c r="C303" s="2" t="s">
        <v>299</v>
      </c>
      <c r="D303" s="2"/>
      <c r="E303" s="2">
        <v>0</v>
      </c>
      <c r="F303" s="2" t="s">
        <v>5</v>
      </c>
      <c r="G303" s="2">
        <v>0</v>
      </c>
      <c r="H303" s="2">
        <v>0</v>
      </c>
      <c r="I303" s="2">
        <f>VLOOKUP(C303,'99-b. 결측치 확인'!$M:$P,2,FALSE)</f>
        <v>129</v>
      </c>
      <c r="J303" s="2">
        <f>VLOOKUP(C303,'99-b. 결측치 확인'!$M:$P,3,FALSE)</f>
        <v>469</v>
      </c>
      <c r="K303" s="15">
        <f>VLOOKUP(C303,'99-b. 결측치 확인'!$M:$P,4,FALSE)</f>
        <v>0.78428093645484953</v>
      </c>
      <c r="L303" s="2"/>
    </row>
    <row r="304" spans="2:12" x14ac:dyDescent="0.45">
      <c r="B304" s="2">
        <v>302</v>
      </c>
      <c r="C304" s="2" t="s">
        <v>300</v>
      </c>
      <c r="D304" s="2"/>
      <c r="E304" s="2">
        <v>0</v>
      </c>
      <c r="F304" s="2" t="s">
        <v>5</v>
      </c>
      <c r="G304" s="2">
        <v>0</v>
      </c>
      <c r="H304" s="2">
        <v>0</v>
      </c>
      <c r="I304" s="2">
        <f>VLOOKUP(C304,'99-b. 결측치 확인'!$M:$P,2,FALSE)</f>
        <v>129</v>
      </c>
      <c r="J304" s="2">
        <f>VLOOKUP(C304,'99-b. 결측치 확인'!$M:$P,3,FALSE)</f>
        <v>469</v>
      </c>
      <c r="K304" s="15">
        <f>VLOOKUP(C304,'99-b. 결측치 확인'!$M:$P,4,FALSE)</f>
        <v>0.78428093645484953</v>
      </c>
      <c r="L304" s="2"/>
    </row>
    <row r="305" spans="2:12" x14ac:dyDescent="0.45">
      <c r="B305" s="2">
        <v>303</v>
      </c>
      <c r="C305" s="2" t="s">
        <v>301</v>
      </c>
      <c r="D305" s="2"/>
      <c r="E305" s="2">
        <v>0</v>
      </c>
      <c r="F305" s="2" t="s">
        <v>5</v>
      </c>
      <c r="G305" s="2">
        <v>0</v>
      </c>
      <c r="H305" s="2">
        <v>0</v>
      </c>
      <c r="I305" s="2">
        <f>VLOOKUP(C305,'99-b. 결측치 확인'!$M:$P,2,FALSE)</f>
        <v>129</v>
      </c>
      <c r="J305" s="2">
        <f>VLOOKUP(C305,'99-b. 결측치 확인'!$M:$P,3,FALSE)</f>
        <v>469</v>
      </c>
      <c r="K305" s="15">
        <f>VLOOKUP(C305,'99-b. 결측치 확인'!$M:$P,4,FALSE)</f>
        <v>0.78428093645484953</v>
      </c>
      <c r="L305" s="2"/>
    </row>
    <row r="306" spans="2:12" x14ac:dyDescent="0.45">
      <c r="B306" s="2">
        <v>304</v>
      </c>
      <c r="C306" s="2" t="s">
        <v>302</v>
      </c>
      <c r="D306" s="2"/>
      <c r="E306" s="2">
        <v>0</v>
      </c>
      <c r="F306" s="2" t="s">
        <v>5</v>
      </c>
      <c r="G306" s="2">
        <v>0</v>
      </c>
      <c r="H306" s="2">
        <v>0</v>
      </c>
      <c r="I306" s="2">
        <f>VLOOKUP(C306,'99-b. 결측치 확인'!$M:$P,2,FALSE)</f>
        <v>129</v>
      </c>
      <c r="J306" s="2">
        <f>VLOOKUP(C306,'99-b. 결측치 확인'!$M:$P,3,FALSE)</f>
        <v>469</v>
      </c>
      <c r="K306" s="15">
        <f>VLOOKUP(C306,'99-b. 결측치 확인'!$M:$P,4,FALSE)</f>
        <v>0.78428093645484953</v>
      </c>
      <c r="L306" s="2"/>
    </row>
    <row r="307" spans="2:12" x14ac:dyDescent="0.45">
      <c r="B307" s="2">
        <v>305</v>
      </c>
      <c r="C307" s="2" t="s">
        <v>303</v>
      </c>
      <c r="D307" s="2"/>
      <c r="E307" s="2">
        <v>0</v>
      </c>
      <c r="F307" s="2" t="s">
        <v>5</v>
      </c>
      <c r="G307" s="2">
        <v>0</v>
      </c>
      <c r="H307" s="2">
        <v>0</v>
      </c>
      <c r="I307" s="2">
        <f>VLOOKUP(C307,'99-b. 결측치 확인'!$M:$P,2,FALSE)</f>
        <v>129</v>
      </c>
      <c r="J307" s="2">
        <f>VLOOKUP(C307,'99-b. 결측치 확인'!$M:$P,3,FALSE)</f>
        <v>469</v>
      </c>
      <c r="K307" s="15">
        <f>VLOOKUP(C307,'99-b. 결측치 확인'!$M:$P,4,FALSE)</f>
        <v>0.78428093645484953</v>
      </c>
      <c r="L307" s="2"/>
    </row>
    <row r="308" spans="2:12" x14ac:dyDescent="0.45">
      <c r="B308" s="2">
        <v>306</v>
      </c>
      <c r="C308" s="2" t="s">
        <v>304</v>
      </c>
      <c r="D308" s="2"/>
      <c r="E308" s="2">
        <v>0</v>
      </c>
      <c r="F308" s="2" t="s">
        <v>5</v>
      </c>
      <c r="G308" s="2">
        <v>0</v>
      </c>
      <c r="H308" s="2">
        <v>0</v>
      </c>
      <c r="I308" s="2">
        <f>VLOOKUP(C308,'99-b. 결측치 확인'!$M:$P,2,FALSE)</f>
        <v>129</v>
      </c>
      <c r="J308" s="2">
        <f>VLOOKUP(C308,'99-b. 결측치 확인'!$M:$P,3,FALSE)</f>
        <v>469</v>
      </c>
      <c r="K308" s="15">
        <f>VLOOKUP(C308,'99-b. 결측치 확인'!$M:$P,4,FALSE)</f>
        <v>0.78428093645484953</v>
      </c>
      <c r="L308" s="2"/>
    </row>
    <row r="309" spans="2:12" x14ac:dyDescent="0.45">
      <c r="B309" s="2">
        <v>307</v>
      </c>
      <c r="C309" s="2" t="s">
        <v>305</v>
      </c>
      <c r="D309" s="2"/>
      <c r="E309" s="2">
        <v>0</v>
      </c>
      <c r="F309" s="2" t="s">
        <v>5</v>
      </c>
      <c r="G309" s="2">
        <v>0</v>
      </c>
      <c r="H309" s="2">
        <v>0</v>
      </c>
      <c r="I309" s="2">
        <f>VLOOKUP(C309,'99-b. 결측치 확인'!$M:$P,2,FALSE)</f>
        <v>129</v>
      </c>
      <c r="J309" s="2">
        <f>VLOOKUP(C309,'99-b. 결측치 확인'!$M:$P,3,FALSE)</f>
        <v>469</v>
      </c>
      <c r="K309" s="15">
        <f>VLOOKUP(C309,'99-b. 결측치 확인'!$M:$P,4,FALSE)</f>
        <v>0.78428093645484953</v>
      </c>
      <c r="L309" s="2"/>
    </row>
    <row r="310" spans="2:12" x14ac:dyDescent="0.45">
      <c r="B310" s="2">
        <v>308</v>
      </c>
      <c r="C310" s="2" t="s">
        <v>306</v>
      </c>
      <c r="D310" s="2"/>
      <c r="E310" s="2">
        <v>0</v>
      </c>
      <c r="F310" s="2" t="s">
        <v>5</v>
      </c>
      <c r="G310" s="2">
        <v>0</v>
      </c>
      <c r="H310" s="2">
        <v>0</v>
      </c>
      <c r="I310" s="2">
        <f>VLOOKUP(C310,'99-b. 결측치 확인'!$M:$P,2,FALSE)</f>
        <v>129</v>
      </c>
      <c r="J310" s="2">
        <f>VLOOKUP(C310,'99-b. 결측치 확인'!$M:$P,3,FALSE)</f>
        <v>469</v>
      </c>
      <c r="K310" s="15">
        <f>VLOOKUP(C310,'99-b. 결측치 확인'!$M:$P,4,FALSE)</f>
        <v>0.78428093645484953</v>
      </c>
      <c r="L310" s="2"/>
    </row>
    <row r="311" spans="2:12" x14ac:dyDescent="0.45">
      <c r="B311" s="2">
        <v>309</v>
      </c>
      <c r="C311" s="2" t="s">
        <v>307</v>
      </c>
      <c r="D311" s="2"/>
      <c r="E311" s="2">
        <v>0</v>
      </c>
      <c r="F311" s="2" t="s">
        <v>5</v>
      </c>
      <c r="G311" s="2">
        <v>0</v>
      </c>
      <c r="H311" s="2">
        <v>0</v>
      </c>
      <c r="I311" s="2">
        <f>VLOOKUP(C311,'99-b. 결측치 확인'!$M:$P,2,FALSE)</f>
        <v>129</v>
      </c>
      <c r="J311" s="2">
        <f>VLOOKUP(C311,'99-b. 결측치 확인'!$M:$P,3,FALSE)</f>
        <v>469</v>
      </c>
      <c r="K311" s="15">
        <f>VLOOKUP(C311,'99-b. 결측치 확인'!$M:$P,4,FALSE)</f>
        <v>0.78428093645484953</v>
      </c>
      <c r="L311" s="2"/>
    </row>
    <row r="312" spans="2:12" x14ac:dyDescent="0.45">
      <c r="B312" s="2">
        <v>310</v>
      </c>
      <c r="C312" s="2" t="s">
        <v>308</v>
      </c>
      <c r="D312" s="2"/>
      <c r="E312" s="2">
        <v>0</v>
      </c>
      <c r="F312" s="2" t="s">
        <v>5</v>
      </c>
      <c r="G312" s="2">
        <v>0</v>
      </c>
      <c r="H312" s="2">
        <v>0</v>
      </c>
      <c r="I312" s="2">
        <f>VLOOKUP(C312,'99-b. 결측치 확인'!$M:$P,2,FALSE)</f>
        <v>129</v>
      </c>
      <c r="J312" s="2">
        <f>VLOOKUP(C312,'99-b. 결측치 확인'!$M:$P,3,FALSE)</f>
        <v>469</v>
      </c>
      <c r="K312" s="15">
        <f>VLOOKUP(C312,'99-b. 결측치 확인'!$M:$P,4,FALSE)</f>
        <v>0.78428093645484953</v>
      </c>
      <c r="L312" s="2"/>
    </row>
    <row r="313" spans="2:12" x14ac:dyDescent="0.45">
      <c r="B313" s="2">
        <v>311</v>
      </c>
      <c r="C313" s="2" t="s">
        <v>309</v>
      </c>
      <c r="D313" s="2"/>
      <c r="E313" s="2">
        <v>0</v>
      </c>
      <c r="F313" s="2" t="s">
        <v>5</v>
      </c>
      <c r="G313" s="2">
        <v>0</v>
      </c>
      <c r="H313" s="2">
        <v>0</v>
      </c>
      <c r="I313" s="2">
        <f>VLOOKUP(C313,'99-b. 결측치 확인'!$M:$P,2,FALSE)</f>
        <v>129</v>
      </c>
      <c r="J313" s="2">
        <f>VLOOKUP(C313,'99-b. 결측치 확인'!$M:$P,3,FALSE)</f>
        <v>469</v>
      </c>
      <c r="K313" s="15">
        <f>VLOOKUP(C313,'99-b. 결측치 확인'!$M:$P,4,FALSE)</f>
        <v>0.78428093645484953</v>
      </c>
      <c r="L313" s="2"/>
    </row>
    <row r="314" spans="2:12" x14ac:dyDescent="0.45">
      <c r="B314" s="2">
        <v>312</v>
      </c>
      <c r="C314" s="2" t="s">
        <v>310</v>
      </c>
      <c r="D314" s="2"/>
      <c r="E314" s="2">
        <v>0</v>
      </c>
      <c r="F314" s="2" t="s">
        <v>5</v>
      </c>
      <c r="G314" s="2">
        <v>0</v>
      </c>
      <c r="H314" s="2">
        <v>0</v>
      </c>
      <c r="I314" s="2">
        <f>VLOOKUP(C314,'99-b. 결측치 확인'!$M:$P,2,FALSE)</f>
        <v>129</v>
      </c>
      <c r="J314" s="2">
        <f>VLOOKUP(C314,'99-b. 결측치 확인'!$M:$P,3,FALSE)</f>
        <v>469</v>
      </c>
      <c r="K314" s="15">
        <f>VLOOKUP(C314,'99-b. 결측치 확인'!$M:$P,4,FALSE)</f>
        <v>0.78428093645484953</v>
      </c>
      <c r="L314" s="2"/>
    </row>
    <row r="315" spans="2:12" x14ac:dyDescent="0.45">
      <c r="B315" s="2">
        <v>313</v>
      </c>
      <c r="C315" s="2" t="s">
        <v>311</v>
      </c>
      <c r="D315" s="2"/>
      <c r="E315" s="2">
        <v>0</v>
      </c>
      <c r="F315" s="2" t="s">
        <v>5</v>
      </c>
      <c r="G315" s="2">
        <v>0</v>
      </c>
      <c r="H315" s="2">
        <v>0</v>
      </c>
      <c r="I315" s="2">
        <f>VLOOKUP(C315,'99-b. 결측치 확인'!$M:$P,2,FALSE)</f>
        <v>129</v>
      </c>
      <c r="J315" s="2">
        <f>VLOOKUP(C315,'99-b. 결측치 확인'!$M:$P,3,FALSE)</f>
        <v>469</v>
      </c>
      <c r="K315" s="15">
        <f>VLOOKUP(C315,'99-b. 결측치 확인'!$M:$P,4,FALSE)</f>
        <v>0.78428093645484953</v>
      </c>
      <c r="L315" s="2"/>
    </row>
    <row r="316" spans="2:12" x14ac:dyDescent="0.45">
      <c r="B316" s="2">
        <v>314</v>
      </c>
      <c r="C316" s="2" t="s">
        <v>312</v>
      </c>
      <c r="D316" s="2"/>
      <c r="E316" s="2">
        <v>0</v>
      </c>
      <c r="F316" s="2" t="s">
        <v>5</v>
      </c>
      <c r="G316" s="2">
        <v>0</v>
      </c>
      <c r="H316" s="2">
        <v>0</v>
      </c>
      <c r="I316" s="2">
        <f>VLOOKUP(C316,'99-b. 결측치 확인'!$M:$P,2,FALSE)</f>
        <v>129</v>
      </c>
      <c r="J316" s="2">
        <f>VLOOKUP(C316,'99-b. 결측치 확인'!$M:$P,3,FALSE)</f>
        <v>469</v>
      </c>
      <c r="K316" s="15">
        <f>VLOOKUP(C316,'99-b. 결측치 확인'!$M:$P,4,FALSE)</f>
        <v>0.78428093645484953</v>
      </c>
      <c r="L316" s="2"/>
    </row>
    <row r="317" spans="2:12" x14ac:dyDescent="0.45">
      <c r="B317" s="2">
        <v>315</v>
      </c>
      <c r="C317" s="2" t="s">
        <v>313</v>
      </c>
      <c r="D317" s="2"/>
      <c r="E317" s="2">
        <v>0</v>
      </c>
      <c r="F317" s="2" t="s">
        <v>5</v>
      </c>
      <c r="G317" s="2">
        <v>0</v>
      </c>
      <c r="H317" s="2">
        <v>0</v>
      </c>
      <c r="I317" s="2">
        <f>VLOOKUP(C317,'99-b. 결측치 확인'!$M:$P,2,FALSE)</f>
        <v>129</v>
      </c>
      <c r="J317" s="2">
        <f>VLOOKUP(C317,'99-b. 결측치 확인'!$M:$P,3,FALSE)</f>
        <v>469</v>
      </c>
      <c r="K317" s="15">
        <f>VLOOKUP(C317,'99-b. 결측치 확인'!$M:$P,4,FALSE)</f>
        <v>0.78428093645484953</v>
      </c>
      <c r="L317" s="2"/>
    </row>
    <row r="318" spans="2:12" x14ac:dyDescent="0.45">
      <c r="B318" s="2">
        <v>316</v>
      </c>
      <c r="C318" s="2" t="s">
        <v>314</v>
      </c>
      <c r="D318" s="2"/>
      <c r="E318" s="2">
        <v>0</v>
      </c>
      <c r="F318" s="2" t="s">
        <v>5</v>
      </c>
      <c r="G318" s="2">
        <v>0</v>
      </c>
      <c r="H318" s="2">
        <v>0</v>
      </c>
      <c r="I318" s="2">
        <f>VLOOKUP(C318,'99-b. 결측치 확인'!$M:$P,2,FALSE)</f>
        <v>129</v>
      </c>
      <c r="J318" s="2">
        <f>VLOOKUP(C318,'99-b. 결측치 확인'!$M:$P,3,FALSE)</f>
        <v>469</v>
      </c>
      <c r="K318" s="15">
        <f>VLOOKUP(C318,'99-b. 결측치 확인'!$M:$P,4,FALSE)</f>
        <v>0.78428093645484953</v>
      </c>
      <c r="L318" s="2"/>
    </row>
    <row r="319" spans="2:12" x14ac:dyDescent="0.45">
      <c r="B319" s="2">
        <v>317</v>
      </c>
      <c r="C319" s="2" t="s">
        <v>315</v>
      </c>
      <c r="D319" s="2"/>
      <c r="E319" s="2">
        <v>0</v>
      </c>
      <c r="F319" s="2" t="s">
        <v>5</v>
      </c>
      <c r="G319" s="2">
        <v>0</v>
      </c>
      <c r="H319" s="2">
        <v>0</v>
      </c>
      <c r="I319" s="2">
        <f>VLOOKUP(C319,'99-b. 결측치 확인'!$M:$P,2,FALSE)</f>
        <v>129</v>
      </c>
      <c r="J319" s="2">
        <f>VLOOKUP(C319,'99-b. 결측치 확인'!$M:$P,3,FALSE)</f>
        <v>469</v>
      </c>
      <c r="K319" s="15">
        <f>VLOOKUP(C319,'99-b. 결측치 확인'!$M:$P,4,FALSE)</f>
        <v>0.78428093645484953</v>
      </c>
      <c r="L319" s="2"/>
    </row>
    <row r="320" spans="2:12" x14ac:dyDescent="0.45">
      <c r="B320" s="2">
        <v>318</v>
      </c>
      <c r="C320" s="2" t="s">
        <v>316</v>
      </c>
      <c r="D320" s="2"/>
      <c r="E320" s="2">
        <v>0</v>
      </c>
      <c r="F320" s="2" t="s">
        <v>5</v>
      </c>
      <c r="G320" s="2">
        <v>0</v>
      </c>
      <c r="H320" s="2">
        <v>0</v>
      </c>
      <c r="I320" s="2">
        <f>VLOOKUP(C320,'99-b. 결측치 확인'!$M:$P,2,FALSE)</f>
        <v>129</v>
      </c>
      <c r="J320" s="2">
        <f>VLOOKUP(C320,'99-b. 결측치 확인'!$M:$P,3,FALSE)</f>
        <v>469</v>
      </c>
      <c r="K320" s="15">
        <f>VLOOKUP(C320,'99-b. 결측치 확인'!$M:$P,4,FALSE)</f>
        <v>0.78428093645484953</v>
      </c>
      <c r="L320" s="2"/>
    </row>
    <row r="321" spans="2:12" x14ac:dyDescent="0.45">
      <c r="B321" s="2">
        <v>319</v>
      </c>
      <c r="C321" s="2" t="s">
        <v>317</v>
      </c>
      <c r="D321" s="2"/>
      <c r="E321" s="2">
        <v>0</v>
      </c>
      <c r="F321" s="2" t="s">
        <v>5</v>
      </c>
      <c r="G321" s="2">
        <v>0</v>
      </c>
      <c r="H321" s="2">
        <v>0</v>
      </c>
      <c r="I321" s="2">
        <f>VLOOKUP(C321,'99-b. 결측치 확인'!$M:$P,2,FALSE)</f>
        <v>129</v>
      </c>
      <c r="J321" s="2">
        <f>VLOOKUP(C321,'99-b. 결측치 확인'!$M:$P,3,FALSE)</f>
        <v>469</v>
      </c>
      <c r="K321" s="15">
        <f>VLOOKUP(C321,'99-b. 결측치 확인'!$M:$P,4,FALSE)</f>
        <v>0.78428093645484953</v>
      </c>
      <c r="L321" s="2"/>
    </row>
    <row r="322" spans="2:12" x14ac:dyDescent="0.45">
      <c r="B322" s="2">
        <v>320</v>
      </c>
      <c r="C322" s="2" t="s">
        <v>318</v>
      </c>
      <c r="D322" s="2"/>
      <c r="E322" s="2">
        <v>0</v>
      </c>
      <c r="F322" s="2" t="s">
        <v>5</v>
      </c>
      <c r="G322" s="2">
        <v>0</v>
      </c>
      <c r="H322" s="2">
        <v>0</v>
      </c>
      <c r="I322" s="2">
        <f>VLOOKUP(C322,'99-b. 결측치 확인'!$M:$P,2,FALSE)</f>
        <v>129</v>
      </c>
      <c r="J322" s="2">
        <f>VLOOKUP(C322,'99-b. 결측치 확인'!$M:$P,3,FALSE)</f>
        <v>469</v>
      </c>
      <c r="K322" s="15">
        <f>VLOOKUP(C322,'99-b. 결측치 확인'!$M:$P,4,FALSE)</f>
        <v>0.78428093645484953</v>
      </c>
      <c r="L322" s="2"/>
    </row>
    <row r="323" spans="2:12" x14ac:dyDescent="0.45">
      <c r="B323" s="2">
        <v>321</v>
      </c>
      <c r="C323" s="2" t="s">
        <v>319</v>
      </c>
      <c r="D323" s="2"/>
      <c r="E323" s="2">
        <v>0</v>
      </c>
      <c r="F323" s="2" t="s">
        <v>5</v>
      </c>
      <c r="G323" s="2">
        <v>0</v>
      </c>
      <c r="H323" s="2">
        <v>0</v>
      </c>
      <c r="I323" s="2">
        <f>VLOOKUP(C323,'99-b. 결측치 확인'!$M:$P,2,FALSE)</f>
        <v>129</v>
      </c>
      <c r="J323" s="2">
        <f>VLOOKUP(C323,'99-b. 결측치 확인'!$M:$P,3,FALSE)</f>
        <v>469</v>
      </c>
      <c r="K323" s="15">
        <f>VLOOKUP(C323,'99-b. 결측치 확인'!$M:$P,4,FALSE)</f>
        <v>0.78428093645484953</v>
      </c>
      <c r="L323" s="2"/>
    </row>
    <row r="324" spans="2:12" x14ac:dyDescent="0.45">
      <c r="B324" s="2">
        <v>322</v>
      </c>
      <c r="C324" s="2" t="s">
        <v>320</v>
      </c>
      <c r="D324" s="2"/>
      <c r="E324" s="2">
        <v>0</v>
      </c>
      <c r="F324" s="2" t="s">
        <v>5</v>
      </c>
      <c r="G324" s="2">
        <v>0</v>
      </c>
      <c r="H324" s="2">
        <v>0</v>
      </c>
      <c r="I324" s="2">
        <f>VLOOKUP(C324,'99-b. 결측치 확인'!$M:$P,2,FALSE)</f>
        <v>129</v>
      </c>
      <c r="J324" s="2">
        <f>VLOOKUP(C324,'99-b. 결측치 확인'!$M:$P,3,FALSE)</f>
        <v>469</v>
      </c>
      <c r="K324" s="15">
        <f>VLOOKUP(C324,'99-b. 결측치 확인'!$M:$P,4,FALSE)</f>
        <v>0.78428093645484953</v>
      </c>
      <c r="L324" s="2"/>
    </row>
    <row r="325" spans="2:12" x14ac:dyDescent="0.45">
      <c r="B325" s="2">
        <v>323</v>
      </c>
      <c r="C325" s="2" t="s">
        <v>321</v>
      </c>
      <c r="D325" s="2"/>
      <c r="E325" s="2">
        <v>0</v>
      </c>
      <c r="F325" s="2" t="s">
        <v>5</v>
      </c>
      <c r="G325" s="2">
        <v>0</v>
      </c>
      <c r="H325" s="2">
        <v>0</v>
      </c>
      <c r="I325" s="2">
        <f>VLOOKUP(C325,'99-b. 결측치 확인'!$M:$P,2,FALSE)</f>
        <v>129</v>
      </c>
      <c r="J325" s="2">
        <f>VLOOKUP(C325,'99-b. 결측치 확인'!$M:$P,3,FALSE)</f>
        <v>469</v>
      </c>
      <c r="K325" s="15">
        <f>VLOOKUP(C325,'99-b. 결측치 확인'!$M:$P,4,FALSE)</f>
        <v>0.78428093645484953</v>
      </c>
      <c r="L325" s="2"/>
    </row>
    <row r="326" spans="2:12" x14ac:dyDescent="0.45">
      <c r="B326" s="2">
        <v>324</v>
      </c>
      <c r="C326" s="2" t="s">
        <v>322</v>
      </c>
      <c r="D326" s="2"/>
      <c r="E326" s="2">
        <v>0</v>
      </c>
      <c r="F326" s="2" t="s">
        <v>5</v>
      </c>
      <c r="G326" s="2">
        <v>0</v>
      </c>
      <c r="H326" s="2">
        <v>0</v>
      </c>
      <c r="I326" s="2">
        <f>VLOOKUP(C326,'99-b. 결측치 확인'!$M:$P,2,FALSE)</f>
        <v>129</v>
      </c>
      <c r="J326" s="2">
        <f>VLOOKUP(C326,'99-b. 결측치 확인'!$M:$P,3,FALSE)</f>
        <v>469</v>
      </c>
      <c r="K326" s="15">
        <f>VLOOKUP(C326,'99-b. 결측치 확인'!$M:$P,4,FALSE)</f>
        <v>0.78428093645484953</v>
      </c>
      <c r="L326" s="2"/>
    </row>
    <row r="327" spans="2:12" x14ac:dyDescent="0.45">
      <c r="B327" s="2">
        <v>325</v>
      </c>
      <c r="C327" s="2" t="s">
        <v>323</v>
      </c>
      <c r="D327" s="2"/>
      <c r="E327" s="2">
        <v>0</v>
      </c>
      <c r="F327" s="2" t="s">
        <v>5</v>
      </c>
      <c r="G327" s="2">
        <v>0</v>
      </c>
      <c r="H327" s="2">
        <v>0</v>
      </c>
      <c r="I327" s="2">
        <f>VLOOKUP(C327,'99-b. 결측치 확인'!$M:$P,2,FALSE)</f>
        <v>129</v>
      </c>
      <c r="J327" s="2">
        <f>VLOOKUP(C327,'99-b. 결측치 확인'!$M:$P,3,FALSE)</f>
        <v>469</v>
      </c>
      <c r="K327" s="15">
        <f>VLOOKUP(C327,'99-b. 결측치 확인'!$M:$P,4,FALSE)</f>
        <v>0.78428093645484953</v>
      </c>
      <c r="L327" s="2"/>
    </row>
    <row r="328" spans="2:12" x14ac:dyDescent="0.45">
      <c r="B328" s="2">
        <v>326</v>
      </c>
      <c r="C328" s="2" t="s">
        <v>324</v>
      </c>
      <c r="D328" s="2"/>
      <c r="E328" s="2">
        <v>0</v>
      </c>
      <c r="F328" s="2" t="s">
        <v>5</v>
      </c>
      <c r="G328" s="2">
        <v>0</v>
      </c>
      <c r="H328" s="2">
        <v>0</v>
      </c>
      <c r="I328" s="2">
        <f>VLOOKUP(C328,'99-b. 결측치 확인'!$M:$P,2,FALSE)</f>
        <v>129</v>
      </c>
      <c r="J328" s="2">
        <f>VLOOKUP(C328,'99-b. 결측치 확인'!$M:$P,3,FALSE)</f>
        <v>469</v>
      </c>
      <c r="K328" s="15">
        <f>VLOOKUP(C328,'99-b. 결측치 확인'!$M:$P,4,FALSE)</f>
        <v>0.78428093645484953</v>
      </c>
      <c r="L328" s="2"/>
    </row>
    <row r="329" spans="2:12" x14ac:dyDescent="0.45">
      <c r="B329" s="2">
        <v>327</v>
      </c>
      <c r="C329" s="2" t="s">
        <v>325</v>
      </c>
      <c r="D329" s="2"/>
      <c r="E329" s="2">
        <v>0</v>
      </c>
      <c r="F329" s="2" t="s">
        <v>5</v>
      </c>
      <c r="G329" s="2">
        <v>0</v>
      </c>
      <c r="H329" s="2">
        <v>0</v>
      </c>
      <c r="I329" s="2">
        <f>VLOOKUP(C329,'99-b. 결측치 확인'!$M:$P,2,FALSE)</f>
        <v>129</v>
      </c>
      <c r="J329" s="2">
        <f>VLOOKUP(C329,'99-b. 결측치 확인'!$M:$P,3,FALSE)</f>
        <v>469</v>
      </c>
      <c r="K329" s="15">
        <f>VLOOKUP(C329,'99-b. 결측치 확인'!$M:$P,4,FALSE)</f>
        <v>0.78428093645484953</v>
      </c>
      <c r="L329" s="2"/>
    </row>
    <row r="330" spans="2:12" x14ac:dyDescent="0.45">
      <c r="B330" s="2">
        <v>328</v>
      </c>
      <c r="C330" s="2" t="s">
        <v>326</v>
      </c>
      <c r="D330" s="2"/>
      <c r="E330" s="2">
        <v>0</v>
      </c>
      <c r="F330" s="2" t="s">
        <v>5</v>
      </c>
      <c r="G330" s="2">
        <v>0</v>
      </c>
      <c r="H330" s="2">
        <v>0</v>
      </c>
      <c r="I330" s="2">
        <f>VLOOKUP(C330,'99-b. 결측치 확인'!$M:$P,2,FALSE)</f>
        <v>129</v>
      </c>
      <c r="J330" s="2">
        <f>VLOOKUP(C330,'99-b. 결측치 확인'!$M:$P,3,FALSE)</f>
        <v>469</v>
      </c>
      <c r="K330" s="15">
        <f>VLOOKUP(C330,'99-b. 결측치 확인'!$M:$P,4,FALSE)</f>
        <v>0.78428093645484953</v>
      </c>
      <c r="L330" s="2"/>
    </row>
    <row r="331" spans="2:12" x14ac:dyDescent="0.45">
      <c r="B331" s="2">
        <v>329</v>
      </c>
      <c r="C331" s="2" t="s">
        <v>327</v>
      </c>
      <c r="D331" s="2"/>
      <c r="E331" s="2">
        <v>0</v>
      </c>
      <c r="F331" s="2" t="s">
        <v>5</v>
      </c>
      <c r="G331" s="2">
        <v>0</v>
      </c>
      <c r="H331" s="2">
        <v>0</v>
      </c>
      <c r="I331" s="2">
        <f>VLOOKUP(C331,'99-b. 결측치 확인'!$M:$P,2,FALSE)</f>
        <v>129</v>
      </c>
      <c r="J331" s="2">
        <f>VLOOKUP(C331,'99-b. 결측치 확인'!$M:$P,3,FALSE)</f>
        <v>469</v>
      </c>
      <c r="K331" s="15">
        <f>VLOOKUP(C331,'99-b. 결측치 확인'!$M:$P,4,FALSE)</f>
        <v>0.78428093645484953</v>
      </c>
      <c r="L331" s="2"/>
    </row>
    <row r="332" spans="2:12" x14ac:dyDescent="0.45">
      <c r="B332" s="2">
        <v>330</v>
      </c>
      <c r="C332" s="2" t="s">
        <v>328</v>
      </c>
      <c r="D332" s="2"/>
      <c r="E332" s="2">
        <v>0</v>
      </c>
      <c r="F332" s="2" t="s">
        <v>5</v>
      </c>
      <c r="G332" s="2">
        <v>0</v>
      </c>
      <c r="H332" s="2">
        <v>0</v>
      </c>
      <c r="I332" s="2">
        <f>VLOOKUP(C332,'99-b. 결측치 확인'!$M:$P,2,FALSE)</f>
        <v>129</v>
      </c>
      <c r="J332" s="2">
        <f>VLOOKUP(C332,'99-b. 결측치 확인'!$M:$P,3,FALSE)</f>
        <v>469</v>
      </c>
      <c r="K332" s="15">
        <f>VLOOKUP(C332,'99-b. 결측치 확인'!$M:$P,4,FALSE)</f>
        <v>0.78428093645484953</v>
      </c>
      <c r="L332" s="2"/>
    </row>
    <row r="333" spans="2:12" x14ac:dyDescent="0.45">
      <c r="B333" s="2">
        <v>331</v>
      </c>
      <c r="C333" s="2" t="s">
        <v>329</v>
      </c>
      <c r="D333" s="2"/>
      <c r="E333" s="2">
        <v>0</v>
      </c>
      <c r="F333" s="2" t="s">
        <v>5</v>
      </c>
      <c r="G333" s="2">
        <v>0</v>
      </c>
      <c r="H333" s="2">
        <v>0</v>
      </c>
      <c r="I333" s="2">
        <f>VLOOKUP(C333,'99-b. 결측치 확인'!$M:$P,2,FALSE)</f>
        <v>129</v>
      </c>
      <c r="J333" s="2">
        <f>VLOOKUP(C333,'99-b. 결측치 확인'!$M:$P,3,FALSE)</f>
        <v>469</v>
      </c>
      <c r="K333" s="15">
        <f>VLOOKUP(C333,'99-b. 결측치 확인'!$M:$P,4,FALSE)</f>
        <v>0.78428093645484953</v>
      </c>
      <c r="L333" s="2"/>
    </row>
    <row r="334" spans="2:12" x14ac:dyDescent="0.45">
      <c r="B334" s="2">
        <v>332</v>
      </c>
      <c r="C334" s="2" t="s">
        <v>330</v>
      </c>
      <c r="D334" s="2"/>
      <c r="E334" s="2">
        <v>0</v>
      </c>
      <c r="F334" s="2" t="s">
        <v>5</v>
      </c>
      <c r="G334" s="2">
        <v>0</v>
      </c>
      <c r="H334" s="2">
        <v>0</v>
      </c>
      <c r="I334" s="2">
        <f>VLOOKUP(C334,'99-b. 결측치 확인'!$M:$P,2,FALSE)</f>
        <v>129</v>
      </c>
      <c r="J334" s="2">
        <f>VLOOKUP(C334,'99-b. 결측치 확인'!$M:$P,3,FALSE)</f>
        <v>469</v>
      </c>
      <c r="K334" s="15">
        <f>VLOOKUP(C334,'99-b. 결측치 확인'!$M:$P,4,FALSE)</f>
        <v>0.78428093645484953</v>
      </c>
      <c r="L334" s="2"/>
    </row>
    <row r="335" spans="2:12" x14ac:dyDescent="0.45">
      <c r="B335" s="2">
        <v>333</v>
      </c>
      <c r="C335" s="2" t="s">
        <v>331</v>
      </c>
      <c r="D335" s="2"/>
      <c r="E335" s="2">
        <v>0</v>
      </c>
      <c r="F335" s="2" t="s">
        <v>5</v>
      </c>
      <c r="G335" s="2">
        <v>0</v>
      </c>
      <c r="H335" s="2">
        <v>0</v>
      </c>
      <c r="I335" s="2">
        <f>VLOOKUP(C335,'99-b. 결측치 확인'!$M:$P,2,FALSE)</f>
        <v>129</v>
      </c>
      <c r="J335" s="2">
        <f>VLOOKUP(C335,'99-b. 결측치 확인'!$M:$P,3,FALSE)</f>
        <v>469</v>
      </c>
      <c r="K335" s="15">
        <f>VLOOKUP(C335,'99-b. 결측치 확인'!$M:$P,4,FALSE)</f>
        <v>0.78428093645484953</v>
      </c>
      <c r="L335" s="2"/>
    </row>
    <row r="336" spans="2:12" x14ac:dyDescent="0.45">
      <c r="B336" s="2">
        <v>334</v>
      </c>
      <c r="C336" s="2" t="s">
        <v>332</v>
      </c>
      <c r="D336" s="2"/>
      <c r="E336" s="2">
        <v>0</v>
      </c>
      <c r="F336" s="2" t="s">
        <v>5</v>
      </c>
      <c r="G336" s="2">
        <v>0</v>
      </c>
      <c r="H336" s="2">
        <v>0</v>
      </c>
      <c r="I336" s="2">
        <f>VLOOKUP(C336,'99-b. 결측치 확인'!$M:$P,2,FALSE)</f>
        <v>129</v>
      </c>
      <c r="J336" s="2">
        <f>VLOOKUP(C336,'99-b. 결측치 확인'!$M:$P,3,FALSE)</f>
        <v>469</v>
      </c>
      <c r="K336" s="15">
        <f>VLOOKUP(C336,'99-b. 결측치 확인'!$M:$P,4,FALSE)</f>
        <v>0.78428093645484953</v>
      </c>
      <c r="L336" s="2"/>
    </row>
    <row r="337" spans="2:12" x14ac:dyDescent="0.45">
      <c r="B337" s="2">
        <v>335</v>
      </c>
      <c r="C337" s="2" t="s">
        <v>333</v>
      </c>
      <c r="D337" s="2"/>
      <c r="E337" s="2">
        <v>0</v>
      </c>
      <c r="F337" s="2" t="s">
        <v>5</v>
      </c>
      <c r="G337" s="2">
        <v>0</v>
      </c>
      <c r="H337" s="2">
        <v>0</v>
      </c>
      <c r="I337" s="2">
        <f>VLOOKUP(C337,'99-b. 결측치 확인'!$M:$P,2,FALSE)</f>
        <v>129</v>
      </c>
      <c r="J337" s="2">
        <f>VLOOKUP(C337,'99-b. 결측치 확인'!$M:$P,3,FALSE)</f>
        <v>469</v>
      </c>
      <c r="K337" s="15">
        <f>VLOOKUP(C337,'99-b. 결측치 확인'!$M:$P,4,FALSE)</f>
        <v>0.78428093645484953</v>
      </c>
      <c r="L337" s="2"/>
    </row>
    <row r="338" spans="2:12" x14ac:dyDescent="0.45">
      <c r="B338" s="2">
        <v>336</v>
      </c>
      <c r="C338" s="2" t="s">
        <v>334</v>
      </c>
      <c r="D338" s="2"/>
      <c r="E338" s="2">
        <v>0</v>
      </c>
      <c r="F338" s="2" t="s">
        <v>5</v>
      </c>
      <c r="G338" s="2">
        <v>0</v>
      </c>
      <c r="H338" s="2">
        <v>0</v>
      </c>
      <c r="I338" s="2">
        <f>VLOOKUP(C338,'99-b. 결측치 확인'!$M:$P,2,FALSE)</f>
        <v>129</v>
      </c>
      <c r="J338" s="2">
        <f>VLOOKUP(C338,'99-b. 결측치 확인'!$M:$P,3,FALSE)</f>
        <v>469</v>
      </c>
      <c r="K338" s="15">
        <f>VLOOKUP(C338,'99-b. 결측치 확인'!$M:$P,4,FALSE)</f>
        <v>0.78428093645484953</v>
      </c>
      <c r="L338" s="2"/>
    </row>
    <row r="339" spans="2:12" x14ac:dyDescent="0.45">
      <c r="B339" s="2">
        <v>337</v>
      </c>
      <c r="C339" s="2" t="s">
        <v>335</v>
      </c>
      <c r="D339" s="2"/>
      <c r="E339" s="2">
        <v>0</v>
      </c>
      <c r="F339" s="2" t="s">
        <v>5</v>
      </c>
      <c r="G339" s="2">
        <v>0</v>
      </c>
      <c r="H339" s="2">
        <v>0</v>
      </c>
      <c r="I339" s="2">
        <f>VLOOKUP(C339,'99-b. 결측치 확인'!$M:$P,2,FALSE)</f>
        <v>129</v>
      </c>
      <c r="J339" s="2">
        <f>VLOOKUP(C339,'99-b. 결측치 확인'!$M:$P,3,FALSE)</f>
        <v>469</v>
      </c>
      <c r="K339" s="15">
        <f>VLOOKUP(C339,'99-b. 결측치 확인'!$M:$P,4,FALSE)</f>
        <v>0.78428093645484953</v>
      </c>
      <c r="L339" s="2"/>
    </row>
    <row r="340" spans="2:12" x14ac:dyDescent="0.45">
      <c r="B340" s="2">
        <v>338</v>
      </c>
      <c r="C340" s="2" t="s">
        <v>336</v>
      </c>
      <c r="D340" s="2"/>
      <c r="E340" s="2">
        <v>0</v>
      </c>
      <c r="F340" s="2" t="s">
        <v>5</v>
      </c>
      <c r="G340" s="2">
        <v>0</v>
      </c>
      <c r="H340" s="2">
        <v>0</v>
      </c>
      <c r="I340" s="2">
        <f>VLOOKUP(C340,'99-b. 결측치 확인'!$M:$P,2,FALSE)</f>
        <v>129</v>
      </c>
      <c r="J340" s="2">
        <f>VLOOKUP(C340,'99-b. 결측치 확인'!$M:$P,3,FALSE)</f>
        <v>469</v>
      </c>
      <c r="K340" s="15">
        <f>VLOOKUP(C340,'99-b. 결측치 확인'!$M:$P,4,FALSE)</f>
        <v>0.78428093645484953</v>
      </c>
      <c r="L340" s="2"/>
    </row>
    <row r="341" spans="2:12" x14ac:dyDescent="0.45">
      <c r="B341" s="2">
        <v>339</v>
      </c>
      <c r="C341" s="2" t="s">
        <v>337</v>
      </c>
      <c r="D341" s="2"/>
      <c r="E341" s="2">
        <v>0</v>
      </c>
      <c r="F341" s="2" t="s">
        <v>5</v>
      </c>
      <c r="G341" s="2">
        <v>0</v>
      </c>
      <c r="H341" s="2">
        <v>0</v>
      </c>
      <c r="I341" s="2">
        <f>VLOOKUP(C341,'99-b. 결측치 확인'!$M:$P,2,FALSE)</f>
        <v>129</v>
      </c>
      <c r="J341" s="2">
        <f>VLOOKUP(C341,'99-b. 결측치 확인'!$M:$P,3,FALSE)</f>
        <v>469</v>
      </c>
      <c r="K341" s="15">
        <f>VLOOKUP(C341,'99-b. 결측치 확인'!$M:$P,4,FALSE)</f>
        <v>0.78428093645484953</v>
      </c>
      <c r="L341" s="2"/>
    </row>
    <row r="342" spans="2:12" x14ac:dyDescent="0.45">
      <c r="B342" s="2">
        <v>340</v>
      </c>
      <c r="C342" s="2" t="s">
        <v>338</v>
      </c>
      <c r="D342" s="2"/>
      <c r="E342" s="2">
        <v>0</v>
      </c>
      <c r="F342" s="2" t="s">
        <v>5</v>
      </c>
      <c r="G342" s="2">
        <v>0</v>
      </c>
      <c r="H342" s="2">
        <v>0</v>
      </c>
      <c r="I342" s="2">
        <f>VLOOKUP(C342,'99-b. 결측치 확인'!$M:$P,2,FALSE)</f>
        <v>129</v>
      </c>
      <c r="J342" s="2">
        <f>VLOOKUP(C342,'99-b. 결측치 확인'!$M:$P,3,FALSE)</f>
        <v>469</v>
      </c>
      <c r="K342" s="15">
        <f>VLOOKUP(C342,'99-b. 결측치 확인'!$M:$P,4,FALSE)</f>
        <v>0.78428093645484953</v>
      </c>
      <c r="L342" s="2"/>
    </row>
    <row r="343" spans="2:12" x14ac:dyDescent="0.45">
      <c r="B343" s="2">
        <v>341</v>
      </c>
      <c r="C343" s="2" t="s">
        <v>339</v>
      </c>
      <c r="D343" s="2"/>
      <c r="E343" s="2">
        <v>0</v>
      </c>
      <c r="F343" s="2" t="s">
        <v>5</v>
      </c>
      <c r="G343" s="2">
        <v>0</v>
      </c>
      <c r="H343" s="2">
        <v>0</v>
      </c>
      <c r="I343" s="2">
        <f>VLOOKUP(C343,'99-b. 결측치 확인'!$M:$P,2,FALSE)</f>
        <v>129</v>
      </c>
      <c r="J343" s="2">
        <f>VLOOKUP(C343,'99-b. 결측치 확인'!$M:$P,3,FALSE)</f>
        <v>469</v>
      </c>
      <c r="K343" s="15">
        <f>VLOOKUP(C343,'99-b. 결측치 확인'!$M:$P,4,FALSE)</f>
        <v>0.78428093645484953</v>
      </c>
      <c r="L343" s="2"/>
    </row>
    <row r="344" spans="2:12" x14ac:dyDescent="0.45">
      <c r="B344" s="2">
        <v>342</v>
      </c>
      <c r="C344" s="2" t="s">
        <v>340</v>
      </c>
      <c r="D344" s="2"/>
      <c r="E344" s="2">
        <v>0</v>
      </c>
      <c r="F344" s="2" t="s">
        <v>5</v>
      </c>
      <c r="G344" s="2">
        <v>0</v>
      </c>
      <c r="H344" s="2">
        <v>0</v>
      </c>
      <c r="I344" s="2">
        <f>VLOOKUP(C344,'99-b. 결측치 확인'!$M:$P,2,FALSE)</f>
        <v>129</v>
      </c>
      <c r="J344" s="2">
        <f>VLOOKUP(C344,'99-b. 결측치 확인'!$M:$P,3,FALSE)</f>
        <v>469</v>
      </c>
      <c r="K344" s="15">
        <f>VLOOKUP(C344,'99-b. 결측치 확인'!$M:$P,4,FALSE)</f>
        <v>0.78428093645484953</v>
      </c>
      <c r="L344" s="2"/>
    </row>
    <row r="345" spans="2:12" x14ac:dyDescent="0.45">
      <c r="B345" s="2">
        <v>343</v>
      </c>
      <c r="C345" s="2" t="s">
        <v>341</v>
      </c>
      <c r="D345" s="2"/>
      <c r="E345" s="2">
        <v>0</v>
      </c>
      <c r="F345" s="2" t="s">
        <v>5</v>
      </c>
      <c r="G345" s="2">
        <v>0</v>
      </c>
      <c r="H345" s="2">
        <v>0</v>
      </c>
      <c r="I345" s="2">
        <f>VLOOKUP(C345,'99-b. 결측치 확인'!$M:$P,2,FALSE)</f>
        <v>129</v>
      </c>
      <c r="J345" s="2">
        <f>VLOOKUP(C345,'99-b. 결측치 확인'!$M:$P,3,FALSE)</f>
        <v>469</v>
      </c>
      <c r="K345" s="15">
        <f>VLOOKUP(C345,'99-b. 결측치 확인'!$M:$P,4,FALSE)</f>
        <v>0.78428093645484953</v>
      </c>
      <c r="L345" s="2"/>
    </row>
    <row r="346" spans="2:12" x14ac:dyDescent="0.45">
      <c r="B346" s="2">
        <v>344</v>
      </c>
      <c r="C346" s="2" t="s">
        <v>342</v>
      </c>
      <c r="D346" s="2"/>
      <c r="E346" s="2">
        <v>0</v>
      </c>
      <c r="F346" s="2" t="s">
        <v>5</v>
      </c>
      <c r="G346" s="2">
        <v>0</v>
      </c>
      <c r="H346" s="2">
        <v>0</v>
      </c>
      <c r="I346" s="2">
        <f>VLOOKUP(C346,'99-b. 결측치 확인'!$M:$P,2,FALSE)</f>
        <v>129</v>
      </c>
      <c r="J346" s="2">
        <f>VLOOKUP(C346,'99-b. 결측치 확인'!$M:$P,3,FALSE)</f>
        <v>469</v>
      </c>
      <c r="K346" s="15">
        <f>VLOOKUP(C346,'99-b. 결측치 확인'!$M:$P,4,FALSE)</f>
        <v>0.78428093645484953</v>
      </c>
      <c r="L346" s="2"/>
    </row>
    <row r="347" spans="2:12" x14ac:dyDescent="0.45">
      <c r="B347" s="2">
        <v>345</v>
      </c>
      <c r="C347" s="2" t="s">
        <v>343</v>
      </c>
      <c r="D347" s="2"/>
      <c r="E347" s="2">
        <v>0</v>
      </c>
      <c r="F347" s="2" t="s">
        <v>5</v>
      </c>
      <c r="G347" s="2">
        <v>0</v>
      </c>
      <c r="H347" s="2">
        <v>0</v>
      </c>
      <c r="I347" s="2">
        <f>VLOOKUP(C347,'99-b. 결측치 확인'!$M:$P,2,FALSE)</f>
        <v>129</v>
      </c>
      <c r="J347" s="2">
        <f>VLOOKUP(C347,'99-b. 결측치 확인'!$M:$P,3,FALSE)</f>
        <v>469</v>
      </c>
      <c r="K347" s="15">
        <f>VLOOKUP(C347,'99-b. 결측치 확인'!$M:$P,4,FALSE)</f>
        <v>0.78428093645484953</v>
      </c>
      <c r="L347" s="2"/>
    </row>
    <row r="348" spans="2:12" x14ac:dyDescent="0.45">
      <c r="B348" s="2">
        <v>346</v>
      </c>
      <c r="C348" s="2" t="s">
        <v>344</v>
      </c>
      <c r="D348" s="2"/>
      <c r="E348" s="2">
        <v>0</v>
      </c>
      <c r="F348" s="2" t="s">
        <v>5</v>
      </c>
      <c r="G348" s="2">
        <v>0</v>
      </c>
      <c r="H348" s="2">
        <v>0</v>
      </c>
      <c r="I348" s="2">
        <f>VLOOKUP(C348,'99-b. 결측치 확인'!$M:$P,2,FALSE)</f>
        <v>129</v>
      </c>
      <c r="J348" s="2">
        <f>VLOOKUP(C348,'99-b. 결측치 확인'!$M:$P,3,FALSE)</f>
        <v>469</v>
      </c>
      <c r="K348" s="15">
        <f>VLOOKUP(C348,'99-b. 결측치 확인'!$M:$P,4,FALSE)</f>
        <v>0.78428093645484953</v>
      </c>
      <c r="L348" s="2"/>
    </row>
    <row r="349" spans="2:12" x14ac:dyDescent="0.45">
      <c r="B349" s="2">
        <v>347</v>
      </c>
      <c r="C349" s="2" t="s">
        <v>345</v>
      </c>
      <c r="D349" s="2"/>
      <c r="E349" s="2">
        <v>0</v>
      </c>
      <c r="F349" s="2" t="s">
        <v>5</v>
      </c>
      <c r="G349" s="2">
        <v>1</v>
      </c>
      <c r="H349" s="2">
        <v>0</v>
      </c>
      <c r="I349" s="2">
        <f>VLOOKUP(C349,'99-b. 결측치 확인'!$M:$P,2,FALSE)</f>
        <v>59</v>
      </c>
      <c r="J349" s="2">
        <f>VLOOKUP(C349,'99-b. 결측치 확인'!$M:$P,3,FALSE)</f>
        <v>539</v>
      </c>
      <c r="K349" s="15">
        <f>VLOOKUP(C349,'99-b. 결측치 확인'!$M:$P,4,FALSE)</f>
        <v>0.90133779264214042</v>
      </c>
      <c r="L349" s="2" t="s">
        <v>2955</v>
      </c>
    </row>
    <row r="350" spans="2:12" x14ac:dyDescent="0.45">
      <c r="B350" s="2">
        <v>348</v>
      </c>
      <c r="C350" s="2" t="s">
        <v>346</v>
      </c>
      <c r="D350" s="2"/>
      <c r="E350" s="2">
        <v>0</v>
      </c>
      <c r="F350" s="2" t="s">
        <v>5</v>
      </c>
      <c r="G350" s="2">
        <v>1</v>
      </c>
      <c r="H350" s="2">
        <v>0</v>
      </c>
      <c r="I350" s="2">
        <f>VLOOKUP(C350,'99-b. 결측치 확인'!$M:$P,2,FALSE)</f>
        <v>59</v>
      </c>
      <c r="J350" s="2">
        <f>VLOOKUP(C350,'99-b. 결측치 확인'!$M:$P,3,FALSE)</f>
        <v>539</v>
      </c>
      <c r="K350" s="15">
        <f>VLOOKUP(C350,'99-b. 결측치 확인'!$M:$P,4,FALSE)</f>
        <v>0.90133779264214042</v>
      </c>
      <c r="L350" s="2" t="s">
        <v>2955</v>
      </c>
    </row>
    <row r="351" spans="2:12" x14ac:dyDescent="0.45">
      <c r="B351" s="2">
        <v>349</v>
      </c>
      <c r="C351" s="2" t="s">
        <v>347</v>
      </c>
      <c r="D351" s="2"/>
      <c r="E351" s="2">
        <v>0</v>
      </c>
      <c r="F351" s="2" t="s">
        <v>5</v>
      </c>
      <c r="G351" s="2">
        <v>1</v>
      </c>
      <c r="H351" s="2">
        <v>0</v>
      </c>
      <c r="I351" s="2">
        <f>VLOOKUP(C351,'99-b. 결측치 확인'!$M:$P,2,FALSE)</f>
        <v>59</v>
      </c>
      <c r="J351" s="2">
        <f>VLOOKUP(C351,'99-b. 결측치 확인'!$M:$P,3,FALSE)</f>
        <v>539</v>
      </c>
      <c r="K351" s="15">
        <f>VLOOKUP(C351,'99-b. 결측치 확인'!$M:$P,4,FALSE)</f>
        <v>0.90133779264214042</v>
      </c>
      <c r="L351" s="2" t="s">
        <v>2955</v>
      </c>
    </row>
    <row r="352" spans="2:12" x14ac:dyDescent="0.45">
      <c r="B352" s="2">
        <v>350</v>
      </c>
      <c r="C352" s="2" t="s">
        <v>348</v>
      </c>
      <c r="D352" s="2"/>
      <c r="E352" s="2">
        <v>0</v>
      </c>
      <c r="F352" s="2" t="s">
        <v>5</v>
      </c>
      <c r="G352" s="2">
        <v>0</v>
      </c>
      <c r="H352" s="2">
        <v>0</v>
      </c>
      <c r="I352" s="2">
        <f>VLOOKUP(C352,'99-b. 결측치 확인'!$M:$P,2,FALSE)</f>
        <v>70</v>
      </c>
      <c r="J352" s="2">
        <f>VLOOKUP(C352,'99-b. 결측치 확인'!$M:$P,3,FALSE)</f>
        <v>528</v>
      </c>
      <c r="K352" s="15">
        <f>VLOOKUP(C352,'99-b. 결측치 확인'!$M:$P,4,FALSE)</f>
        <v>0.882943143812709</v>
      </c>
      <c r="L352" s="2"/>
    </row>
    <row r="353" spans="2:12" x14ac:dyDescent="0.45">
      <c r="B353" s="2">
        <v>351</v>
      </c>
      <c r="C353" s="2" t="s">
        <v>349</v>
      </c>
      <c r="D353" s="2"/>
      <c r="E353" s="2">
        <v>0</v>
      </c>
      <c r="F353" s="2" t="s">
        <v>5</v>
      </c>
      <c r="G353" s="2">
        <v>0</v>
      </c>
      <c r="H353" s="2">
        <v>0</v>
      </c>
      <c r="I353" s="2">
        <f>VLOOKUP(C353,'99-b. 결측치 확인'!$M:$P,2,FALSE)</f>
        <v>70</v>
      </c>
      <c r="J353" s="2">
        <f>VLOOKUP(C353,'99-b. 결측치 확인'!$M:$P,3,FALSE)</f>
        <v>528</v>
      </c>
      <c r="K353" s="15">
        <f>VLOOKUP(C353,'99-b. 결측치 확인'!$M:$P,4,FALSE)</f>
        <v>0.882943143812709</v>
      </c>
      <c r="L353" s="2"/>
    </row>
    <row r="354" spans="2:12" x14ac:dyDescent="0.45">
      <c r="B354" s="2">
        <v>352</v>
      </c>
      <c r="C354" s="2" t="s">
        <v>350</v>
      </c>
      <c r="D354" s="2"/>
      <c r="E354" s="2">
        <v>0</v>
      </c>
      <c r="F354" s="2" t="s">
        <v>5</v>
      </c>
      <c r="G354" s="2">
        <v>0</v>
      </c>
      <c r="H354" s="2">
        <v>0</v>
      </c>
      <c r="I354" s="2">
        <f>VLOOKUP(C354,'99-b. 결측치 확인'!$M:$P,2,FALSE)</f>
        <v>70</v>
      </c>
      <c r="J354" s="2">
        <f>VLOOKUP(C354,'99-b. 결측치 확인'!$M:$P,3,FALSE)</f>
        <v>528</v>
      </c>
      <c r="K354" s="15">
        <f>VLOOKUP(C354,'99-b. 결측치 확인'!$M:$P,4,FALSE)</f>
        <v>0.882943143812709</v>
      </c>
      <c r="L354" s="2"/>
    </row>
    <row r="355" spans="2:12" x14ac:dyDescent="0.45">
      <c r="B355" s="2">
        <v>353</v>
      </c>
      <c r="C355" s="2" t="s">
        <v>351</v>
      </c>
      <c r="D355" s="2"/>
      <c r="E355" s="2">
        <v>0</v>
      </c>
      <c r="F355" s="2" t="s">
        <v>5</v>
      </c>
      <c r="G355" s="2">
        <v>0</v>
      </c>
      <c r="H355" s="2">
        <v>0</v>
      </c>
      <c r="I355" s="2">
        <f>VLOOKUP(C355,'99-b. 결측치 확인'!$M:$P,2,FALSE)</f>
        <v>129</v>
      </c>
      <c r="J355" s="2">
        <f>VLOOKUP(C355,'99-b. 결측치 확인'!$M:$P,3,FALSE)</f>
        <v>469</v>
      </c>
      <c r="K355" s="15">
        <f>VLOOKUP(C355,'99-b. 결측치 확인'!$M:$P,4,FALSE)</f>
        <v>0.78428093645484953</v>
      </c>
      <c r="L355" s="2"/>
    </row>
    <row r="356" spans="2:12" x14ac:dyDescent="0.45">
      <c r="B356" s="2">
        <v>354</v>
      </c>
      <c r="C356" s="2" t="s">
        <v>352</v>
      </c>
      <c r="D356" s="2"/>
      <c r="E356" s="2">
        <v>0</v>
      </c>
      <c r="F356" s="2" t="s">
        <v>5</v>
      </c>
      <c r="G356" s="2">
        <v>0</v>
      </c>
      <c r="H356" s="2">
        <v>0</v>
      </c>
      <c r="I356" s="2">
        <f>VLOOKUP(C356,'99-b. 결측치 확인'!$M:$P,2,FALSE)</f>
        <v>129</v>
      </c>
      <c r="J356" s="2">
        <f>VLOOKUP(C356,'99-b. 결측치 확인'!$M:$P,3,FALSE)</f>
        <v>469</v>
      </c>
      <c r="K356" s="15">
        <f>VLOOKUP(C356,'99-b. 결측치 확인'!$M:$P,4,FALSE)</f>
        <v>0.78428093645484953</v>
      </c>
      <c r="L356" s="2"/>
    </row>
    <row r="357" spans="2:12" x14ac:dyDescent="0.45">
      <c r="B357" s="2">
        <v>355</v>
      </c>
      <c r="C357" s="2" t="s">
        <v>353</v>
      </c>
      <c r="D357" s="2"/>
      <c r="E357" s="2">
        <v>0</v>
      </c>
      <c r="F357" s="2" t="s">
        <v>5</v>
      </c>
      <c r="G357" s="2">
        <v>0</v>
      </c>
      <c r="H357" s="2">
        <v>0</v>
      </c>
      <c r="I357" s="2">
        <f>VLOOKUP(C357,'99-b. 결측치 확인'!$M:$P,2,FALSE)</f>
        <v>129</v>
      </c>
      <c r="J357" s="2">
        <f>VLOOKUP(C357,'99-b. 결측치 확인'!$M:$P,3,FALSE)</f>
        <v>469</v>
      </c>
      <c r="K357" s="15">
        <f>VLOOKUP(C357,'99-b. 결측치 확인'!$M:$P,4,FALSE)</f>
        <v>0.78428093645484953</v>
      </c>
      <c r="L357" s="2"/>
    </row>
    <row r="358" spans="2:12" x14ac:dyDescent="0.45">
      <c r="B358" s="2">
        <v>356</v>
      </c>
      <c r="C358" s="2" t="s">
        <v>354</v>
      </c>
      <c r="D358" s="2"/>
      <c r="E358" s="2">
        <v>0</v>
      </c>
      <c r="F358" s="2" t="s">
        <v>5</v>
      </c>
      <c r="G358" s="2">
        <v>0</v>
      </c>
      <c r="H358" s="2">
        <v>0</v>
      </c>
      <c r="I358" s="2">
        <f>VLOOKUP(C358,'99-b. 결측치 확인'!$M:$P,2,FALSE)</f>
        <v>129</v>
      </c>
      <c r="J358" s="2">
        <f>VLOOKUP(C358,'99-b. 결측치 확인'!$M:$P,3,FALSE)</f>
        <v>469</v>
      </c>
      <c r="K358" s="15">
        <f>VLOOKUP(C358,'99-b. 결측치 확인'!$M:$P,4,FALSE)</f>
        <v>0.78428093645484953</v>
      </c>
      <c r="L358" s="2"/>
    </row>
    <row r="359" spans="2:12" x14ac:dyDescent="0.45">
      <c r="B359" s="2">
        <v>357</v>
      </c>
      <c r="C359" s="2" t="s">
        <v>355</v>
      </c>
      <c r="D359" s="2"/>
      <c r="E359" s="2">
        <v>0</v>
      </c>
      <c r="F359" s="2" t="s">
        <v>5</v>
      </c>
      <c r="G359" s="2">
        <v>0</v>
      </c>
      <c r="H359" s="2">
        <v>0</v>
      </c>
      <c r="I359" s="2">
        <f>VLOOKUP(C359,'99-b. 결측치 확인'!$M:$P,2,FALSE)</f>
        <v>129</v>
      </c>
      <c r="J359" s="2">
        <f>VLOOKUP(C359,'99-b. 결측치 확인'!$M:$P,3,FALSE)</f>
        <v>469</v>
      </c>
      <c r="K359" s="15">
        <f>VLOOKUP(C359,'99-b. 결측치 확인'!$M:$P,4,FALSE)</f>
        <v>0.78428093645484953</v>
      </c>
      <c r="L359" s="2"/>
    </row>
    <row r="360" spans="2:12" x14ac:dyDescent="0.45">
      <c r="B360" s="2">
        <v>358</v>
      </c>
      <c r="C360" s="2" t="s">
        <v>356</v>
      </c>
      <c r="D360" s="2"/>
      <c r="E360" s="2">
        <v>0</v>
      </c>
      <c r="F360" s="2" t="s">
        <v>5</v>
      </c>
      <c r="G360" s="2">
        <v>0</v>
      </c>
      <c r="H360" s="2">
        <v>0</v>
      </c>
      <c r="I360" s="2">
        <f>VLOOKUP(C360,'99-b. 결측치 확인'!$M:$P,2,FALSE)</f>
        <v>129</v>
      </c>
      <c r="J360" s="2">
        <f>VLOOKUP(C360,'99-b. 결측치 확인'!$M:$P,3,FALSE)</f>
        <v>469</v>
      </c>
      <c r="K360" s="15">
        <f>VLOOKUP(C360,'99-b. 결측치 확인'!$M:$P,4,FALSE)</f>
        <v>0.78428093645484953</v>
      </c>
      <c r="L360" s="2"/>
    </row>
    <row r="361" spans="2:12" x14ac:dyDescent="0.45">
      <c r="B361" s="2">
        <v>359</v>
      </c>
      <c r="C361" s="2" t="s">
        <v>357</v>
      </c>
      <c r="D361" s="2"/>
      <c r="E361" s="2">
        <v>0</v>
      </c>
      <c r="F361" s="2" t="s">
        <v>5</v>
      </c>
      <c r="G361" s="2">
        <v>0</v>
      </c>
      <c r="H361" s="2">
        <v>0</v>
      </c>
      <c r="I361" s="2">
        <f>VLOOKUP(C361,'99-b. 결측치 확인'!$M:$P,2,FALSE)</f>
        <v>129</v>
      </c>
      <c r="J361" s="2">
        <f>VLOOKUP(C361,'99-b. 결측치 확인'!$M:$P,3,FALSE)</f>
        <v>469</v>
      </c>
      <c r="K361" s="15">
        <f>VLOOKUP(C361,'99-b. 결측치 확인'!$M:$P,4,FALSE)</f>
        <v>0.78428093645484953</v>
      </c>
      <c r="L361" s="2"/>
    </row>
    <row r="362" spans="2:12" x14ac:dyDescent="0.45">
      <c r="B362" s="2">
        <v>360</v>
      </c>
      <c r="C362" s="2" t="s">
        <v>358</v>
      </c>
      <c r="D362" s="2"/>
      <c r="E362" s="2">
        <v>0</v>
      </c>
      <c r="F362" s="2" t="s">
        <v>5</v>
      </c>
      <c r="G362" s="2">
        <v>0</v>
      </c>
      <c r="H362" s="2">
        <v>0</v>
      </c>
      <c r="I362" s="2">
        <f>VLOOKUP(C362,'99-b. 결측치 확인'!$M:$P,2,FALSE)</f>
        <v>129</v>
      </c>
      <c r="J362" s="2">
        <f>VLOOKUP(C362,'99-b. 결측치 확인'!$M:$P,3,FALSE)</f>
        <v>469</v>
      </c>
      <c r="K362" s="15">
        <f>VLOOKUP(C362,'99-b. 결측치 확인'!$M:$P,4,FALSE)</f>
        <v>0.78428093645484953</v>
      </c>
      <c r="L362" s="2"/>
    </row>
    <row r="363" spans="2:12" x14ac:dyDescent="0.45">
      <c r="B363" s="2">
        <v>361</v>
      </c>
      <c r="C363" s="2" t="s">
        <v>359</v>
      </c>
      <c r="D363" s="2"/>
      <c r="E363" s="2">
        <v>0</v>
      </c>
      <c r="F363" s="2" t="s">
        <v>5</v>
      </c>
      <c r="G363" s="2">
        <v>0</v>
      </c>
      <c r="H363" s="2">
        <v>0</v>
      </c>
      <c r="I363" s="2">
        <f>VLOOKUP(C363,'99-b. 결측치 확인'!$M:$P,2,FALSE)</f>
        <v>129</v>
      </c>
      <c r="J363" s="2">
        <f>VLOOKUP(C363,'99-b. 결측치 확인'!$M:$P,3,FALSE)</f>
        <v>469</v>
      </c>
      <c r="K363" s="15">
        <f>VLOOKUP(C363,'99-b. 결측치 확인'!$M:$P,4,FALSE)</f>
        <v>0.78428093645484953</v>
      </c>
      <c r="L363" s="2"/>
    </row>
    <row r="364" spans="2:12" x14ac:dyDescent="0.45">
      <c r="B364" s="2">
        <v>362</v>
      </c>
      <c r="C364" s="2" t="s">
        <v>360</v>
      </c>
      <c r="D364" s="2"/>
      <c r="E364" s="2">
        <v>0</v>
      </c>
      <c r="F364" s="2" t="s">
        <v>5</v>
      </c>
      <c r="G364" s="2">
        <v>0</v>
      </c>
      <c r="H364" s="2">
        <v>0</v>
      </c>
      <c r="I364" s="2">
        <f>VLOOKUP(C364,'99-b. 결측치 확인'!$M:$P,2,FALSE)</f>
        <v>129</v>
      </c>
      <c r="J364" s="2">
        <f>VLOOKUP(C364,'99-b. 결측치 확인'!$M:$P,3,FALSE)</f>
        <v>469</v>
      </c>
      <c r="K364" s="15">
        <f>VLOOKUP(C364,'99-b. 결측치 확인'!$M:$P,4,FALSE)</f>
        <v>0.78428093645484953</v>
      </c>
      <c r="L364" s="2"/>
    </row>
    <row r="365" spans="2:12" x14ac:dyDescent="0.45">
      <c r="B365" s="2">
        <v>363</v>
      </c>
      <c r="C365" s="2" t="s">
        <v>361</v>
      </c>
      <c r="D365" s="2"/>
      <c r="E365" s="2">
        <v>0</v>
      </c>
      <c r="F365" s="2" t="s">
        <v>5</v>
      </c>
      <c r="G365" s="2">
        <v>0</v>
      </c>
      <c r="H365" s="2">
        <v>0</v>
      </c>
      <c r="I365" s="2">
        <f>VLOOKUP(C365,'99-b. 결측치 확인'!$M:$P,2,FALSE)</f>
        <v>129</v>
      </c>
      <c r="J365" s="2">
        <f>VLOOKUP(C365,'99-b. 결측치 확인'!$M:$P,3,FALSE)</f>
        <v>469</v>
      </c>
      <c r="K365" s="15">
        <f>VLOOKUP(C365,'99-b. 결측치 확인'!$M:$P,4,FALSE)</f>
        <v>0.78428093645484953</v>
      </c>
      <c r="L365" s="2"/>
    </row>
    <row r="366" spans="2:12" x14ac:dyDescent="0.45">
      <c r="B366" s="2">
        <v>364</v>
      </c>
      <c r="C366" s="2" t="s">
        <v>362</v>
      </c>
      <c r="D366" s="2"/>
      <c r="E366" s="2">
        <v>0</v>
      </c>
      <c r="F366" s="2" t="s">
        <v>5</v>
      </c>
      <c r="G366" s="2">
        <v>0</v>
      </c>
      <c r="H366" s="2">
        <v>0</v>
      </c>
      <c r="I366" s="2">
        <f>VLOOKUP(C366,'99-b. 결측치 확인'!$M:$P,2,FALSE)</f>
        <v>129</v>
      </c>
      <c r="J366" s="2">
        <f>VLOOKUP(C366,'99-b. 결측치 확인'!$M:$P,3,FALSE)</f>
        <v>469</v>
      </c>
      <c r="K366" s="15">
        <f>VLOOKUP(C366,'99-b. 결측치 확인'!$M:$P,4,FALSE)</f>
        <v>0.78428093645484953</v>
      </c>
      <c r="L366" s="2"/>
    </row>
    <row r="367" spans="2:12" x14ac:dyDescent="0.45">
      <c r="B367" s="2">
        <v>365</v>
      </c>
      <c r="C367" s="2" t="s">
        <v>363</v>
      </c>
      <c r="D367" s="2"/>
      <c r="E367" s="2">
        <v>0</v>
      </c>
      <c r="F367" s="2" t="s">
        <v>5</v>
      </c>
      <c r="G367" s="2">
        <v>0</v>
      </c>
      <c r="H367" s="2">
        <v>0</v>
      </c>
      <c r="I367" s="2">
        <f>VLOOKUP(C367,'99-b. 결측치 확인'!$M:$P,2,FALSE)</f>
        <v>129</v>
      </c>
      <c r="J367" s="2">
        <f>VLOOKUP(C367,'99-b. 결측치 확인'!$M:$P,3,FALSE)</f>
        <v>469</v>
      </c>
      <c r="K367" s="15">
        <f>VLOOKUP(C367,'99-b. 결측치 확인'!$M:$P,4,FALSE)</f>
        <v>0.78428093645484953</v>
      </c>
      <c r="L367" s="2"/>
    </row>
    <row r="368" spans="2:12" x14ac:dyDescent="0.45">
      <c r="B368" s="2">
        <v>366</v>
      </c>
      <c r="C368" s="2" t="s">
        <v>364</v>
      </c>
      <c r="D368" s="2"/>
      <c r="E368" s="2">
        <v>0</v>
      </c>
      <c r="F368" s="2" t="s">
        <v>5</v>
      </c>
      <c r="G368" s="2">
        <v>0</v>
      </c>
      <c r="H368" s="2">
        <v>0</v>
      </c>
      <c r="I368" s="2">
        <f>VLOOKUP(C368,'99-b. 결측치 확인'!$M:$P,2,FALSE)</f>
        <v>70</v>
      </c>
      <c r="J368" s="2">
        <f>VLOOKUP(C368,'99-b. 결측치 확인'!$M:$P,3,FALSE)</f>
        <v>528</v>
      </c>
      <c r="K368" s="15">
        <f>VLOOKUP(C368,'99-b. 결측치 확인'!$M:$P,4,FALSE)</f>
        <v>0.882943143812709</v>
      </c>
      <c r="L368" s="2"/>
    </row>
    <row r="369" spans="2:12" x14ac:dyDescent="0.45">
      <c r="B369" s="2">
        <v>367</v>
      </c>
      <c r="C369" s="2" t="s">
        <v>365</v>
      </c>
      <c r="D369" s="2"/>
      <c r="E369" s="2">
        <v>0</v>
      </c>
      <c r="F369" s="2" t="s">
        <v>5</v>
      </c>
      <c r="G369" s="2">
        <v>0</v>
      </c>
      <c r="H369" s="2">
        <v>0</v>
      </c>
      <c r="I369" s="2">
        <f>VLOOKUP(C369,'99-b. 결측치 확인'!$M:$P,2,FALSE)</f>
        <v>70</v>
      </c>
      <c r="J369" s="2">
        <f>VLOOKUP(C369,'99-b. 결측치 확인'!$M:$P,3,FALSE)</f>
        <v>528</v>
      </c>
      <c r="K369" s="15">
        <f>VLOOKUP(C369,'99-b. 결측치 확인'!$M:$P,4,FALSE)</f>
        <v>0.882943143812709</v>
      </c>
      <c r="L369" s="2"/>
    </row>
    <row r="370" spans="2:12" x14ac:dyDescent="0.45">
      <c r="B370" s="2">
        <v>368</v>
      </c>
      <c r="C370" s="2" t="s">
        <v>366</v>
      </c>
      <c r="D370" s="2"/>
      <c r="E370" s="2">
        <v>0</v>
      </c>
      <c r="F370" s="2" t="s">
        <v>5</v>
      </c>
      <c r="G370" s="2">
        <v>0</v>
      </c>
      <c r="H370" s="2">
        <v>0</v>
      </c>
      <c r="I370" s="2">
        <f>VLOOKUP(C370,'99-b. 결측치 확인'!$M:$P,2,FALSE)</f>
        <v>70</v>
      </c>
      <c r="J370" s="2">
        <f>VLOOKUP(C370,'99-b. 결측치 확인'!$M:$P,3,FALSE)</f>
        <v>528</v>
      </c>
      <c r="K370" s="15">
        <f>VLOOKUP(C370,'99-b. 결측치 확인'!$M:$P,4,FALSE)</f>
        <v>0.882943143812709</v>
      </c>
      <c r="L370" s="2"/>
    </row>
    <row r="371" spans="2:12" x14ac:dyDescent="0.45">
      <c r="B371" s="2">
        <v>369</v>
      </c>
      <c r="C371" s="2" t="s">
        <v>367</v>
      </c>
      <c r="D371" s="2"/>
      <c r="E371" s="2">
        <v>0</v>
      </c>
      <c r="F371" s="2" t="s">
        <v>5</v>
      </c>
      <c r="G371" s="2">
        <v>0</v>
      </c>
      <c r="H371" s="2">
        <v>0</v>
      </c>
      <c r="I371" s="2">
        <f>VLOOKUP(C371,'99-b. 결측치 확인'!$M:$P,2,FALSE)</f>
        <v>129</v>
      </c>
      <c r="J371" s="2">
        <f>VLOOKUP(C371,'99-b. 결측치 확인'!$M:$P,3,FALSE)</f>
        <v>469</v>
      </c>
      <c r="K371" s="15">
        <f>VLOOKUP(C371,'99-b. 결측치 확인'!$M:$P,4,FALSE)</f>
        <v>0.78428093645484953</v>
      </c>
      <c r="L371" s="2"/>
    </row>
    <row r="372" spans="2:12" x14ac:dyDescent="0.45">
      <c r="B372" s="2">
        <v>370</v>
      </c>
      <c r="C372" s="2" t="s">
        <v>368</v>
      </c>
      <c r="D372" s="2"/>
      <c r="E372" s="2">
        <v>0</v>
      </c>
      <c r="F372" s="2" t="s">
        <v>5</v>
      </c>
      <c r="G372" s="2">
        <v>1</v>
      </c>
      <c r="H372" s="2">
        <v>0</v>
      </c>
      <c r="I372" s="2">
        <f>VLOOKUP(C372,'99-b. 결측치 확인'!$M:$P,2,FALSE)</f>
        <v>59</v>
      </c>
      <c r="J372" s="2">
        <f>VLOOKUP(C372,'99-b. 결측치 확인'!$M:$P,3,FALSE)</f>
        <v>539</v>
      </c>
      <c r="K372" s="15">
        <f>VLOOKUP(C372,'99-b. 결측치 확인'!$M:$P,4,FALSE)</f>
        <v>0.90133779264214042</v>
      </c>
      <c r="L372" s="2" t="s">
        <v>2955</v>
      </c>
    </row>
    <row r="373" spans="2:12" x14ac:dyDescent="0.45">
      <c r="B373" s="2">
        <v>371</v>
      </c>
      <c r="C373" s="2" t="s">
        <v>369</v>
      </c>
      <c r="D373" s="2"/>
      <c r="E373" s="2">
        <v>0</v>
      </c>
      <c r="F373" s="2" t="s">
        <v>5</v>
      </c>
      <c r="G373" s="2">
        <v>1</v>
      </c>
      <c r="H373" s="2">
        <v>0</v>
      </c>
      <c r="I373" s="2">
        <f>VLOOKUP(C373,'99-b. 결측치 확인'!$M:$P,2,FALSE)</f>
        <v>59</v>
      </c>
      <c r="J373" s="2">
        <f>VLOOKUP(C373,'99-b. 결측치 확인'!$M:$P,3,FALSE)</f>
        <v>539</v>
      </c>
      <c r="K373" s="15">
        <f>VLOOKUP(C373,'99-b. 결측치 확인'!$M:$P,4,FALSE)</f>
        <v>0.90133779264214042</v>
      </c>
      <c r="L373" s="2" t="s">
        <v>2955</v>
      </c>
    </row>
    <row r="374" spans="2:12" x14ac:dyDescent="0.45">
      <c r="B374" s="2">
        <v>372</v>
      </c>
      <c r="C374" s="2" t="s">
        <v>370</v>
      </c>
      <c r="D374" s="2"/>
      <c r="E374" s="2">
        <v>0</v>
      </c>
      <c r="F374" s="2" t="s">
        <v>5</v>
      </c>
      <c r="G374" s="2">
        <v>1</v>
      </c>
      <c r="H374" s="2">
        <v>0</v>
      </c>
      <c r="I374" s="2">
        <f>VLOOKUP(C374,'99-b. 결측치 확인'!$M:$P,2,FALSE)</f>
        <v>59</v>
      </c>
      <c r="J374" s="2">
        <f>VLOOKUP(C374,'99-b. 결측치 확인'!$M:$P,3,FALSE)</f>
        <v>539</v>
      </c>
      <c r="K374" s="15">
        <f>VLOOKUP(C374,'99-b. 결측치 확인'!$M:$P,4,FALSE)</f>
        <v>0.90133779264214042</v>
      </c>
      <c r="L374" s="2" t="s">
        <v>2955</v>
      </c>
    </row>
    <row r="375" spans="2:12" x14ac:dyDescent="0.45">
      <c r="B375" s="2">
        <v>373</v>
      </c>
      <c r="C375" s="2" t="s">
        <v>371</v>
      </c>
      <c r="D375" s="2"/>
      <c r="E375" s="2">
        <v>0</v>
      </c>
      <c r="F375" s="2" t="s">
        <v>5</v>
      </c>
      <c r="G375" s="2">
        <v>0</v>
      </c>
      <c r="H375" s="2">
        <v>0</v>
      </c>
      <c r="I375" s="2">
        <f>VLOOKUP(C375,'99-b. 결측치 확인'!$M:$P,2,FALSE)</f>
        <v>129</v>
      </c>
      <c r="J375" s="2">
        <f>VLOOKUP(C375,'99-b. 결측치 확인'!$M:$P,3,FALSE)</f>
        <v>469</v>
      </c>
      <c r="K375" s="15">
        <f>VLOOKUP(C375,'99-b. 결측치 확인'!$M:$P,4,FALSE)</f>
        <v>0.78428093645484953</v>
      </c>
      <c r="L375" s="2"/>
    </row>
    <row r="376" spans="2:12" x14ac:dyDescent="0.45">
      <c r="B376" s="2">
        <v>374</v>
      </c>
      <c r="C376" s="2" t="s">
        <v>372</v>
      </c>
      <c r="D376" s="2"/>
      <c r="E376" s="2">
        <v>0</v>
      </c>
      <c r="F376" s="2" t="s">
        <v>5</v>
      </c>
      <c r="G376" s="2">
        <v>0</v>
      </c>
      <c r="H376" s="2">
        <v>0</v>
      </c>
      <c r="I376" s="2">
        <f>VLOOKUP(C376,'99-b. 결측치 확인'!$M:$P,2,FALSE)</f>
        <v>129</v>
      </c>
      <c r="J376" s="2">
        <f>VLOOKUP(C376,'99-b. 결측치 확인'!$M:$P,3,FALSE)</f>
        <v>469</v>
      </c>
      <c r="K376" s="15">
        <f>VLOOKUP(C376,'99-b. 결측치 확인'!$M:$P,4,FALSE)</f>
        <v>0.78428093645484953</v>
      </c>
      <c r="L376" s="2"/>
    </row>
    <row r="377" spans="2:12" x14ac:dyDescent="0.45">
      <c r="B377" s="2">
        <v>375</v>
      </c>
      <c r="C377" s="2" t="s">
        <v>373</v>
      </c>
      <c r="D377" s="2"/>
      <c r="E377" s="2">
        <v>0</v>
      </c>
      <c r="F377" s="2" t="s">
        <v>5</v>
      </c>
      <c r="G377" s="2">
        <v>0</v>
      </c>
      <c r="H377" s="2">
        <v>0</v>
      </c>
      <c r="I377" s="2">
        <f>VLOOKUP(C377,'99-b. 결측치 확인'!$M:$P,2,FALSE)</f>
        <v>129</v>
      </c>
      <c r="J377" s="2">
        <f>VLOOKUP(C377,'99-b. 결측치 확인'!$M:$P,3,FALSE)</f>
        <v>469</v>
      </c>
      <c r="K377" s="15">
        <f>VLOOKUP(C377,'99-b. 결측치 확인'!$M:$P,4,FALSE)</f>
        <v>0.78428093645484953</v>
      </c>
      <c r="L377" s="2"/>
    </row>
    <row r="378" spans="2:12" x14ac:dyDescent="0.45">
      <c r="B378" s="2">
        <v>376</v>
      </c>
      <c r="C378" s="2" t="s">
        <v>374</v>
      </c>
      <c r="D378" s="2"/>
      <c r="E378" s="2">
        <v>0</v>
      </c>
      <c r="F378" s="2" t="s">
        <v>5</v>
      </c>
      <c r="G378" s="2">
        <v>0</v>
      </c>
      <c r="H378" s="2">
        <v>0</v>
      </c>
      <c r="I378" s="2">
        <f>VLOOKUP(C378,'99-b. 결측치 확인'!$M:$P,2,FALSE)</f>
        <v>129</v>
      </c>
      <c r="J378" s="2">
        <f>VLOOKUP(C378,'99-b. 결측치 확인'!$M:$P,3,FALSE)</f>
        <v>469</v>
      </c>
      <c r="K378" s="15">
        <f>VLOOKUP(C378,'99-b. 결측치 확인'!$M:$P,4,FALSE)</f>
        <v>0.78428093645484953</v>
      </c>
      <c r="L378" s="2"/>
    </row>
    <row r="379" spans="2:12" x14ac:dyDescent="0.45">
      <c r="B379" s="2">
        <v>377</v>
      </c>
      <c r="C379" s="2" t="s">
        <v>375</v>
      </c>
      <c r="D379" s="2"/>
      <c r="E379" s="2">
        <v>0</v>
      </c>
      <c r="F379" s="2" t="s">
        <v>5</v>
      </c>
      <c r="G379" s="2">
        <v>0</v>
      </c>
      <c r="H379" s="2">
        <v>0</v>
      </c>
      <c r="I379" s="2">
        <f>VLOOKUP(C379,'99-b. 결측치 확인'!$M:$P,2,FALSE)</f>
        <v>129</v>
      </c>
      <c r="J379" s="2">
        <f>VLOOKUP(C379,'99-b. 결측치 확인'!$M:$P,3,FALSE)</f>
        <v>469</v>
      </c>
      <c r="K379" s="15">
        <f>VLOOKUP(C379,'99-b. 결측치 확인'!$M:$P,4,FALSE)</f>
        <v>0.78428093645484953</v>
      </c>
      <c r="L379" s="2"/>
    </row>
    <row r="380" spans="2:12" x14ac:dyDescent="0.45">
      <c r="B380" s="2">
        <v>378</v>
      </c>
      <c r="C380" s="2" t="s">
        <v>376</v>
      </c>
      <c r="D380" s="2"/>
      <c r="E380" s="2">
        <v>0</v>
      </c>
      <c r="F380" s="2" t="s">
        <v>5</v>
      </c>
      <c r="G380" s="2">
        <v>0</v>
      </c>
      <c r="H380" s="2">
        <v>0</v>
      </c>
      <c r="I380" s="2">
        <f>VLOOKUP(C380,'99-b. 결측치 확인'!$M:$P,2,FALSE)</f>
        <v>129</v>
      </c>
      <c r="J380" s="2">
        <f>VLOOKUP(C380,'99-b. 결측치 확인'!$M:$P,3,FALSE)</f>
        <v>469</v>
      </c>
      <c r="K380" s="15">
        <f>VLOOKUP(C380,'99-b. 결측치 확인'!$M:$P,4,FALSE)</f>
        <v>0.78428093645484953</v>
      </c>
      <c r="L380" s="2"/>
    </row>
    <row r="381" spans="2:12" x14ac:dyDescent="0.45">
      <c r="B381" s="2">
        <v>379</v>
      </c>
      <c r="C381" s="2" t="s">
        <v>377</v>
      </c>
      <c r="D381" s="2"/>
      <c r="E381" s="2">
        <v>0</v>
      </c>
      <c r="F381" s="2" t="s">
        <v>5</v>
      </c>
      <c r="G381" s="2">
        <v>0</v>
      </c>
      <c r="H381" s="2">
        <v>0</v>
      </c>
      <c r="I381" s="2">
        <f>VLOOKUP(C381,'99-b. 결측치 확인'!$M:$P,2,FALSE)</f>
        <v>129</v>
      </c>
      <c r="J381" s="2">
        <f>VLOOKUP(C381,'99-b. 결측치 확인'!$M:$P,3,FALSE)</f>
        <v>469</v>
      </c>
      <c r="K381" s="15">
        <f>VLOOKUP(C381,'99-b. 결측치 확인'!$M:$P,4,FALSE)</f>
        <v>0.78428093645484953</v>
      </c>
      <c r="L381" s="2"/>
    </row>
    <row r="382" spans="2:12" x14ac:dyDescent="0.45">
      <c r="B382" s="2">
        <v>380</v>
      </c>
      <c r="C382" s="2" t="s">
        <v>378</v>
      </c>
      <c r="D382" s="2"/>
      <c r="E382" s="2">
        <v>0</v>
      </c>
      <c r="F382" s="2" t="s">
        <v>5</v>
      </c>
      <c r="G382" s="2">
        <v>0</v>
      </c>
      <c r="H382" s="2">
        <v>0</v>
      </c>
      <c r="I382" s="2">
        <f>VLOOKUP(C382,'99-b. 결측치 확인'!$M:$P,2,FALSE)</f>
        <v>129</v>
      </c>
      <c r="J382" s="2">
        <f>VLOOKUP(C382,'99-b. 결측치 확인'!$M:$P,3,FALSE)</f>
        <v>469</v>
      </c>
      <c r="K382" s="15">
        <f>VLOOKUP(C382,'99-b. 결측치 확인'!$M:$P,4,FALSE)</f>
        <v>0.78428093645484953</v>
      </c>
      <c r="L382" s="2"/>
    </row>
    <row r="383" spans="2:12" x14ac:dyDescent="0.45">
      <c r="B383" s="2">
        <v>381</v>
      </c>
      <c r="C383" s="2" t="s">
        <v>379</v>
      </c>
      <c r="D383" s="2"/>
      <c r="E383" s="2">
        <v>0</v>
      </c>
      <c r="F383" s="2" t="s">
        <v>5</v>
      </c>
      <c r="G383" s="2">
        <v>1</v>
      </c>
      <c r="H383" s="2">
        <v>0</v>
      </c>
      <c r="I383" s="2">
        <f>VLOOKUP(C383,'99-b. 결측치 확인'!$M:$P,2,FALSE)</f>
        <v>59</v>
      </c>
      <c r="J383" s="2">
        <f>VLOOKUP(C383,'99-b. 결측치 확인'!$M:$P,3,FALSE)</f>
        <v>539</v>
      </c>
      <c r="K383" s="15">
        <f>VLOOKUP(C383,'99-b. 결측치 확인'!$M:$P,4,FALSE)</f>
        <v>0.90133779264214042</v>
      </c>
      <c r="L383" s="2" t="s">
        <v>2955</v>
      </c>
    </row>
    <row r="384" spans="2:12" x14ac:dyDescent="0.45">
      <c r="B384" s="2">
        <v>382</v>
      </c>
      <c r="C384" s="2" t="s">
        <v>380</v>
      </c>
      <c r="D384" s="2"/>
      <c r="E384" s="2">
        <v>0</v>
      </c>
      <c r="F384" s="2" t="s">
        <v>5</v>
      </c>
      <c r="G384" s="2">
        <v>1</v>
      </c>
      <c r="H384" s="2">
        <v>0</v>
      </c>
      <c r="I384" s="2">
        <f>VLOOKUP(C384,'99-b. 결측치 확인'!$M:$P,2,FALSE)</f>
        <v>59</v>
      </c>
      <c r="J384" s="2">
        <f>VLOOKUP(C384,'99-b. 결측치 확인'!$M:$P,3,FALSE)</f>
        <v>539</v>
      </c>
      <c r="K384" s="15">
        <f>VLOOKUP(C384,'99-b. 결측치 확인'!$M:$P,4,FALSE)</f>
        <v>0.90133779264214042</v>
      </c>
      <c r="L384" s="2" t="s">
        <v>2955</v>
      </c>
    </row>
    <row r="385" spans="2:12" x14ac:dyDescent="0.45">
      <c r="B385" s="2">
        <v>383</v>
      </c>
      <c r="C385" s="2" t="s">
        <v>381</v>
      </c>
      <c r="D385" s="2"/>
      <c r="E385" s="2">
        <v>0</v>
      </c>
      <c r="F385" s="2" t="s">
        <v>5</v>
      </c>
      <c r="G385" s="2">
        <v>0</v>
      </c>
      <c r="H385" s="2">
        <v>0</v>
      </c>
      <c r="I385" s="2">
        <f>VLOOKUP(C385,'99-b. 결측치 확인'!$M:$P,2,FALSE)</f>
        <v>70</v>
      </c>
      <c r="J385" s="2">
        <f>VLOOKUP(C385,'99-b. 결측치 확인'!$M:$P,3,FALSE)</f>
        <v>528</v>
      </c>
      <c r="K385" s="15">
        <f>VLOOKUP(C385,'99-b. 결측치 확인'!$M:$P,4,FALSE)</f>
        <v>0.882943143812709</v>
      </c>
      <c r="L385" s="2"/>
    </row>
    <row r="386" spans="2:12" x14ac:dyDescent="0.45">
      <c r="B386" s="2">
        <v>384</v>
      </c>
      <c r="C386" s="2" t="s">
        <v>382</v>
      </c>
      <c r="D386" s="2"/>
      <c r="E386" s="2">
        <v>0</v>
      </c>
      <c r="F386" s="2" t="s">
        <v>5</v>
      </c>
      <c r="G386" s="2">
        <v>0</v>
      </c>
      <c r="H386" s="2">
        <v>0</v>
      </c>
      <c r="I386" s="2">
        <f>VLOOKUP(C386,'99-b. 결측치 확인'!$M:$P,2,FALSE)</f>
        <v>70</v>
      </c>
      <c r="J386" s="2">
        <f>VLOOKUP(C386,'99-b. 결측치 확인'!$M:$P,3,FALSE)</f>
        <v>528</v>
      </c>
      <c r="K386" s="15">
        <f>VLOOKUP(C386,'99-b. 결측치 확인'!$M:$P,4,FALSE)</f>
        <v>0.882943143812709</v>
      </c>
      <c r="L386" s="2"/>
    </row>
    <row r="387" spans="2:12" x14ac:dyDescent="0.45">
      <c r="B387" s="2">
        <v>385</v>
      </c>
      <c r="C387" s="2" t="s">
        <v>383</v>
      </c>
      <c r="D387" s="2"/>
      <c r="E387" s="2">
        <v>0</v>
      </c>
      <c r="F387" s="2" t="s">
        <v>5</v>
      </c>
      <c r="G387" s="2">
        <v>0</v>
      </c>
      <c r="H387" s="2">
        <v>0</v>
      </c>
      <c r="I387" s="2">
        <f>VLOOKUP(C387,'99-b. 결측치 확인'!$M:$P,2,FALSE)</f>
        <v>120</v>
      </c>
      <c r="J387" s="2">
        <f>VLOOKUP(C387,'99-b. 결측치 확인'!$M:$P,3,FALSE)</f>
        <v>478</v>
      </c>
      <c r="K387" s="15">
        <f>VLOOKUP(C387,'99-b. 결측치 확인'!$M:$P,4,FALSE)</f>
        <v>0.79933110367892979</v>
      </c>
      <c r="L387" s="2"/>
    </row>
    <row r="388" spans="2:12" x14ac:dyDescent="0.45">
      <c r="B388" s="2">
        <v>386</v>
      </c>
      <c r="C388" s="2" t="s">
        <v>384</v>
      </c>
      <c r="D388" s="2"/>
      <c r="E388" s="2">
        <v>0</v>
      </c>
      <c r="F388" s="2" t="s">
        <v>5</v>
      </c>
      <c r="G388" s="2">
        <v>0</v>
      </c>
      <c r="H388" s="2">
        <v>0</v>
      </c>
      <c r="I388" s="2">
        <f>VLOOKUP(C388,'99-b. 결측치 확인'!$M:$P,2,FALSE)</f>
        <v>120</v>
      </c>
      <c r="J388" s="2">
        <f>VLOOKUP(C388,'99-b. 결측치 확인'!$M:$P,3,FALSE)</f>
        <v>478</v>
      </c>
      <c r="K388" s="15">
        <f>VLOOKUP(C388,'99-b. 결측치 확인'!$M:$P,4,FALSE)</f>
        <v>0.79933110367892979</v>
      </c>
      <c r="L388" s="2"/>
    </row>
    <row r="389" spans="2:12" x14ac:dyDescent="0.45">
      <c r="B389" s="2">
        <v>387</v>
      </c>
      <c r="C389" s="2" t="s">
        <v>385</v>
      </c>
      <c r="D389" s="2"/>
      <c r="E389" s="2">
        <v>0</v>
      </c>
      <c r="F389" s="2" t="s">
        <v>5</v>
      </c>
      <c r="G389" s="2">
        <v>0</v>
      </c>
      <c r="H389" s="2">
        <v>0</v>
      </c>
      <c r="I389" s="2">
        <f>VLOOKUP(C389,'99-b. 결측치 확인'!$M:$P,2,FALSE)</f>
        <v>120</v>
      </c>
      <c r="J389" s="2">
        <f>VLOOKUP(C389,'99-b. 결측치 확인'!$M:$P,3,FALSE)</f>
        <v>478</v>
      </c>
      <c r="K389" s="15">
        <f>VLOOKUP(C389,'99-b. 결측치 확인'!$M:$P,4,FALSE)</f>
        <v>0.79933110367892979</v>
      </c>
      <c r="L389" s="2"/>
    </row>
    <row r="390" spans="2:12" x14ac:dyDescent="0.45">
      <c r="B390" s="2">
        <v>388</v>
      </c>
      <c r="C390" s="2" t="s">
        <v>386</v>
      </c>
      <c r="D390" s="2"/>
      <c r="E390" s="2">
        <v>0</v>
      </c>
      <c r="F390" s="2" t="s">
        <v>5</v>
      </c>
      <c r="G390" s="2">
        <v>0</v>
      </c>
      <c r="H390" s="2">
        <v>0</v>
      </c>
      <c r="I390" s="2">
        <f>VLOOKUP(C390,'99-b. 결측치 확인'!$M:$P,2,FALSE)</f>
        <v>120</v>
      </c>
      <c r="J390" s="2">
        <f>VLOOKUP(C390,'99-b. 결측치 확인'!$M:$P,3,FALSE)</f>
        <v>478</v>
      </c>
      <c r="K390" s="15">
        <f>VLOOKUP(C390,'99-b. 결측치 확인'!$M:$P,4,FALSE)</f>
        <v>0.79933110367892979</v>
      </c>
      <c r="L390" s="2"/>
    </row>
    <row r="391" spans="2:12" x14ac:dyDescent="0.45">
      <c r="B391" s="2">
        <v>389</v>
      </c>
      <c r="C391" s="2" t="s">
        <v>387</v>
      </c>
      <c r="D391" s="2"/>
      <c r="E391" s="2">
        <v>0</v>
      </c>
      <c r="F391" s="2" t="s">
        <v>5</v>
      </c>
      <c r="G391" s="2">
        <v>0</v>
      </c>
      <c r="H391" s="2">
        <v>0</v>
      </c>
      <c r="I391" s="2">
        <f>VLOOKUP(C391,'99-b. 결측치 확인'!$M:$P,2,FALSE)</f>
        <v>120</v>
      </c>
      <c r="J391" s="2">
        <f>VLOOKUP(C391,'99-b. 결측치 확인'!$M:$P,3,FALSE)</f>
        <v>478</v>
      </c>
      <c r="K391" s="15">
        <f>VLOOKUP(C391,'99-b. 결측치 확인'!$M:$P,4,FALSE)</f>
        <v>0.79933110367892979</v>
      </c>
      <c r="L391" s="2"/>
    </row>
    <row r="392" spans="2:12" x14ac:dyDescent="0.45">
      <c r="B392" s="2">
        <v>390</v>
      </c>
      <c r="C392" s="2" t="s">
        <v>388</v>
      </c>
      <c r="D392" s="2"/>
      <c r="E392" s="2">
        <v>0</v>
      </c>
      <c r="F392" s="2" t="s">
        <v>5</v>
      </c>
      <c r="G392" s="2">
        <v>0</v>
      </c>
      <c r="H392" s="2">
        <v>0</v>
      </c>
      <c r="I392" s="2">
        <f>VLOOKUP(C392,'99-b. 결측치 확인'!$M:$P,2,FALSE)</f>
        <v>120</v>
      </c>
      <c r="J392" s="2">
        <f>VLOOKUP(C392,'99-b. 결측치 확인'!$M:$P,3,FALSE)</f>
        <v>478</v>
      </c>
      <c r="K392" s="15">
        <f>VLOOKUP(C392,'99-b. 결측치 확인'!$M:$P,4,FALSE)</f>
        <v>0.79933110367892979</v>
      </c>
      <c r="L392" s="2"/>
    </row>
    <row r="393" spans="2:12" x14ac:dyDescent="0.45">
      <c r="B393" s="2">
        <v>391</v>
      </c>
      <c r="C393" s="2" t="s">
        <v>389</v>
      </c>
      <c r="D393" s="2"/>
      <c r="E393" s="2">
        <v>0</v>
      </c>
      <c r="F393" s="2" t="s">
        <v>5</v>
      </c>
      <c r="G393" s="2">
        <v>0</v>
      </c>
      <c r="H393" s="2">
        <v>0</v>
      </c>
      <c r="I393" s="2">
        <f>VLOOKUP(C393,'99-b. 결측치 확인'!$M:$P,2,FALSE)</f>
        <v>120</v>
      </c>
      <c r="J393" s="2">
        <f>VLOOKUP(C393,'99-b. 결측치 확인'!$M:$P,3,FALSE)</f>
        <v>478</v>
      </c>
      <c r="K393" s="15">
        <f>VLOOKUP(C393,'99-b. 결측치 확인'!$M:$P,4,FALSE)</f>
        <v>0.79933110367892979</v>
      </c>
      <c r="L393" s="2"/>
    </row>
    <row r="394" spans="2:12" x14ac:dyDescent="0.45">
      <c r="B394" s="2">
        <v>392</v>
      </c>
      <c r="C394" s="2" t="s">
        <v>390</v>
      </c>
      <c r="D394" s="2"/>
      <c r="E394" s="2">
        <v>0</v>
      </c>
      <c r="F394" s="2" t="s">
        <v>5</v>
      </c>
      <c r="G394" s="2">
        <v>0</v>
      </c>
      <c r="H394" s="2">
        <v>0</v>
      </c>
      <c r="I394" s="2">
        <f>VLOOKUP(C394,'99-b. 결측치 확인'!$M:$P,2,FALSE)</f>
        <v>78</v>
      </c>
      <c r="J394" s="2">
        <f>VLOOKUP(C394,'99-b. 결측치 확인'!$M:$P,3,FALSE)</f>
        <v>520</v>
      </c>
      <c r="K394" s="15">
        <f>VLOOKUP(C394,'99-b. 결측치 확인'!$M:$P,4,FALSE)</f>
        <v>0.86956521739130432</v>
      </c>
      <c r="L394" s="2"/>
    </row>
    <row r="395" spans="2:12" x14ac:dyDescent="0.45">
      <c r="B395" s="2">
        <v>393</v>
      </c>
      <c r="C395" s="2" t="s">
        <v>391</v>
      </c>
      <c r="D395" s="2"/>
      <c r="E395" s="2">
        <v>0</v>
      </c>
      <c r="F395" s="2" t="s">
        <v>5</v>
      </c>
      <c r="G395" s="2">
        <v>1</v>
      </c>
      <c r="H395" s="2">
        <v>0</v>
      </c>
      <c r="I395" s="2">
        <f>VLOOKUP(C395,'99-b. 결측치 확인'!$M:$P,2,FALSE)</f>
        <v>42</v>
      </c>
      <c r="J395" s="2">
        <f>VLOOKUP(C395,'99-b. 결측치 확인'!$M:$P,3,FALSE)</f>
        <v>556</v>
      </c>
      <c r="K395" s="15">
        <f>VLOOKUP(C395,'99-b. 결측치 확인'!$M:$P,4,FALSE)</f>
        <v>0.92976588628762546</v>
      </c>
      <c r="L395" s="2" t="s">
        <v>2955</v>
      </c>
    </row>
    <row r="396" spans="2:12" x14ac:dyDescent="0.45">
      <c r="B396" s="2">
        <v>394</v>
      </c>
      <c r="C396" s="2" t="s">
        <v>392</v>
      </c>
      <c r="D396" s="2"/>
      <c r="E396" s="2">
        <v>0</v>
      </c>
      <c r="F396" s="2" t="s">
        <v>5</v>
      </c>
      <c r="G396" s="2">
        <v>0</v>
      </c>
      <c r="H396" s="2">
        <v>0</v>
      </c>
      <c r="I396" s="2">
        <f>VLOOKUP(C396,'99-b. 결측치 확인'!$M:$P,2,FALSE)</f>
        <v>348</v>
      </c>
      <c r="J396" s="2">
        <f>VLOOKUP(C396,'99-b. 결측치 확인'!$M:$P,3,FALSE)</f>
        <v>250</v>
      </c>
      <c r="K396" s="15">
        <f>VLOOKUP(C396,'99-b. 결측치 확인'!$M:$P,4,FALSE)</f>
        <v>0.41806020066889632</v>
      </c>
      <c r="L396" s="2"/>
    </row>
    <row r="397" spans="2:12" x14ac:dyDescent="0.45">
      <c r="B397" s="2">
        <v>395</v>
      </c>
      <c r="C397" s="2" t="s">
        <v>393</v>
      </c>
      <c r="D397" s="2"/>
      <c r="E397" s="2">
        <v>0</v>
      </c>
      <c r="F397" s="2" t="s">
        <v>5</v>
      </c>
      <c r="G397" s="2">
        <v>0</v>
      </c>
      <c r="H397" s="2">
        <v>0</v>
      </c>
      <c r="I397" s="2">
        <f>VLOOKUP(C397,'99-b. 결측치 확인'!$M:$P,2,FALSE)</f>
        <v>348</v>
      </c>
      <c r="J397" s="2">
        <f>VLOOKUP(C397,'99-b. 결측치 확인'!$M:$P,3,FALSE)</f>
        <v>250</v>
      </c>
      <c r="K397" s="15">
        <f>VLOOKUP(C397,'99-b. 결측치 확인'!$M:$P,4,FALSE)</f>
        <v>0.41806020066889632</v>
      </c>
      <c r="L397" s="2"/>
    </row>
    <row r="398" spans="2:12" x14ac:dyDescent="0.45">
      <c r="B398" s="2">
        <v>396</v>
      </c>
      <c r="C398" s="2" t="s">
        <v>394</v>
      </c>
      <c r="D398" s="2"/>
      <c r="E398" s="2">
        <v>0</v>
      </c>
      <c r="F398" s="2" t="s">
        <v>5</v>
      </c>
      <c r="G398" s="2">
        <v>0</v>
      </c>
      <c r="H398" s="2">
        <v>0</v>
      </c>
      <c r="I398" s="2">
        <f>VLOOKUP(C398,'99-b. 결측치 확인'!$M:$P,2,FALSE)</f>
        <v>348</v>
      </c>
      <c r="J398" s="2">
        <f>VLOOKUP(C398,'99-b. 결측치 확인'!$M:$P,3,FALSE)</f>
        <v>250</v>
      </c>
      <c r="K398" s="15">
        <f>VLOOKUP(C398,'99-b. 결측치 확인'!$M:$P,4,FALSE)</f>
        <v>0.41806020066889632</v>
      </c>
      <c r="L398" s="2"/>
    </row>
    <row r="399" spans="2:12" x14ac:dyDescent="0.45">
      <c r="B399" s="2">
        <v>397</v>
      </c>
      <c r="C399" s="2" t="s">
        <v>395</v>
      </c>
      <c r="D399" s="2"/>
      <c r="E399" s="2">
        <v>0</v>
      </c>
      <c r="F399" s="2" t="s">
        <v>5</v>
      </c>
      <c r="G399" s="2">
        <v>0</v>
      </c>
      <c r="H399" s="2">
        <v>0</v>
      </c>
      <c r="I399" s="2">
        <f>VLOOKUP(C399,'99-b. 결측치 확인'!$M:$P,2,FALSE)</f>
        <v>348</v>
      </c>
      <c r="J399" s="2">
        <f>VLOOKUP(C399,'99-b. 결측치 확인'!$M:$P,3,FALSE)</f>
        <v>250</v>
      </c>
      <c r="K399" s="15">
        <f>VLOOKUP(C399,'99-b. 결측치 확인'!$M:$P,4,FALSE)</f>
        <v>0.41806020066889632</v>
      </c>
      <c r="L399" s="2"/>
    </row>
    <row r="400" spans="2:12" x14ac:dyDescent="0.45">
      <c r="B400" s="2">
        <v>398</v>
      </c>
      <c r="C400" s="2" t="s">
        <v>396</v>
      </c>
      <c r="D400" s="2"/>
      <c r="E400" s="2">
        <v>0</v>
      </c>
      <c r="F400" s="2" t="s">
        <v>5</v>
      </c>
      <c r="G400" s="2">
        <v>0</v>
      </c>
      <c r="H400" s="2">
        <v>0</v>
      </c>
      <c r="I400" s="2">
        <f>VLOOKUP(C400,'99-b. 결측치 확인'!$M:$P,2,FALSE)</f>
        <v>348</v>
      </c>
      <c r="J400" s="2">
        <f>VLOOKUP(C400,'99-b. 결측치 확인'!$M:$P,3,FALSE)</f>
        <v>250</v>
      </c>
      <c r="K400" s="15">
        <f>VLOOKUP(C400,'99-b. 결측치 확인'!$M:$P,4,FALSE)</f>
        <v>0.41806020066889632</v>
      </c>
      <c r="L400" s="2"/>
    </row>
    <row r="401" spans="2:12" x14ac:dyDescent="0.45">
      <c r="B401" s="2">
        <v>399</v>
      </c>
      <c r="C401" s="2" t="s">
        <v>397</v>
      </c>
      <c r="D401" s="2"/>
      <c r="E401" s="2">
        <v>0</v>
      </c>
      <c r="F401" s="2" t="s">
        <v>5</v>
      </c>
      <c r="G401" s="2">
        <v>0</v>
      </c>
      <c r="H401" s="2">
        <v>0</v>
      </c>
      <c r="I401" s="2">
        <f>VLOOKUP(C401,'99-b. 결측치 확인'!$M:$P,2,FALSE)</f>
        <v>348</v>
      </c>
      <c r="J401" s="2">
        <f>VLOOKUP(C401,'99-b. 결측치 확인'!$M:$P,3,FALSE)</f>
        <v>250</v>
      </c>
      <c r="K401" s="15">
        <f>VLOOKUP(C401,'99-b. 결측치 확인'!$M:$P,4,FALSE)</f>
        <v>0.41806020066889632</v>
      </c>
      <c r="L401" s="2"/>
    </row>
    <row r="402" spans="2:12" x14ac:dyDescent="0.45">
      <c r="B402" s="2">
        <v>400</v>
      </c>
      <c r="C402" s="2" t="s">
        <v>398</v>
      </c>
      <c r="D402" s="2"/>
      <c r="E402" s="2">
        <v>0</v>
      </c>
      <c r="F402" s="2" t="s">
        <v>5</v>
      </c>
      <c r="G402" s="2">
        <v>0</v>
      </c>
      <c r="H402" s="2">
        <v>0</v>
      </c>
      <c r="I402" s="2">
        <f>VLOOKUP(C402,'99-b. 결측치 확인'!$M:$P,2,FALSE)</f>
        <v>348</v>
      </c>
      <c r="J402" s="2">
        <f>VLOOKUP(C402,'99-b. 결측치 확인'!$M:$P,3,FALSE)</f>
        <v>250</v>
      </c>
      <c r="K402" s="15">
        <f>VLOOKUP(C402,'99-b. 결측치 확인'!$M:$P,4,FALSE)</f>
        <v>0.41806020066889632</v>
      </c>
      <c r="L402" s="2"/>
    </row>
    <row r="403" spans="2:12" x14ac:dyDescent="0.45">
      <c r="B403" s="2">
        <v>401</v>
      </c>
      <c r="C403" s="2" t="s">
        <v>399</v>
      </c>
      <c r="D403" s="2"/>
      <c r="E403" s="2">
        <v>0</v>
      </c>
      <c r="F403" s="2" t="s">
        <v>5</v>
      </c>
      <c r="G403" s="2">
        <v>0</v>
      </c>
      <c r="H403" s="2">
        <v>0</v>
      </c>
      <c r="I403" s="2">
        <f>VLOOKUP(C403,'99-b. 결측치 확인'!$M:$P,2,FALSE)</f>
        <v>348</v>
      </c>
      <c r="J403" s="2">
        <f>VLOOKUP(C403,'99-b. 결측치 확인'!$M:$P,3,FALSE)</f>
        <v>250</v>
      </c>
      <c r="K403" s="15">
        <f>VLOOKUP(C403,'99-b. 결측치 확인'!$M:$P,4,FALSE)</f>
        <v>0.41806020066889632</v>
      </c>
      <c r="L403" s="2"/>
    </row>
    <row r="404" spans="2:12" x14ac:dyDescent="0.45">
      <c r="B404" s="2">
        <v>402</v>
      </c>
      <c r="C404" s="2" t="s">
        <v>400</v>
      </c>
      <c r="D404" s="2"/>
      <c r="E404" s="2">
        <v>0</v>
      </c>
      <c r="F404" s="2" t="s">
        <v>5</v>
      </c>
      <c r="G404" s="2">
        <v>0</v>
      </c>
      <c r="H404" s="2">
        <v>0</v>
      </c>
      <c r="I404" s="2">
        <f>VLOOKUP(C404,'99-b. 결측치 확인'!$M:$P,2,FALSE)</f>
        <v>348</v>
      </c>
      <c r="J404" s="2">
        <f>VLOOKUP(C404,'99-b. 결측치 확인'!$M:$P,3,FALSE)</f>
        <v>250</v>
      </c>
      <c r="K404" s="15">
        <f>VLOOKUP(C404,'99-b. 결측치 확인'!$M:$P,4,FALSE)</f>
        <v>0.41806020066889632</v>
      </c>
      <c r="L404" s="2"/>
    </row>
    <row r="405" spans="2:12" x14ac:dyDescent="0.45">
      <c r="B405" s="2">
        <v>403</v>
      </c>
      <c r="C405" s="2" t="s">
        <v>401</v>
      </c>
      <c r="D405" s="2"/>
      <c r="E405" s="2">
        <v>0</v>
      </c>
      <c r="F405" s="2" t="s">
        <v>5</v>
      </c>
      <c r="G405" s="2">
        <v>0</v>
      </c>
      <c r="H405" s="2">
        <v>0</v>
      </c>
      <c r="I405" s="2">
        <f>VLOOKUP(C405,'99-b. 결측치 확인'!$M:$P,2,FALSE)</f>
        <v>348</v>
      </c>
      <c r="J405" s="2">
        <f>VLOOKUP(C405,'99-b. 결측치 확인'!$M:$P,3,FALSE)</f>
        <v>250</v>
      </c>
      <c r="K405" s="15">
        <f>VLOOKUP(C405,'99-b. 결측치 확인'!$M:$P,4,FALSE)</f>
        <v>0.41806020066889632</v>
      </c>
      <c r="L405" s="2"/>
    </row>
    <row r="406" spans="2:12" x14ac:dyDescent="0.45">
      <c r="B406" s="2">
        <v>404</v>
      </c>
      <c r="C406" s="2" t="s">
        <v>402</v>
      </c>
      <c r="D406" s="2"/>
      <c r="E406" s="2">
        <v>0</v>
      </c>
      <c r="F406" s="2" t="s">
        <v>5</v>
      </c>
      <c r="G406" s="2">
        <v>0</v>
      </c>
      <c r="H406" s="2">
        <v>0</v>
      </c>
      <c r="I406" s="2">
        <f>VLOOKUP(C406,'99-b. 결측치 확인'!$M:$P,2,FALSE)</f>
        <v>348</v>
      </c>
      <c r="J406" s="2">
        <f>VLOOKUP(C406,'99-b. 결측치 확인'!$M:$P,3,FALSE)</f>
        <v>250</v>
      </c>
      <c r="K406" s="15">
        <f>VLOOKUP(C406,'99-b. 결측치 확인'!$M:$P,4,FALSE)</f>
        <v>0.41806020066889632</v>
      </c>
      <c r="L406" s="2"/>
    </row>
    <row r="407" spans="2:12" x14ac:dyDescent="0.45">
      <c r="B407" s="2">
        <v>405</v>
      </c>
      <c r="C407" s="2" t="s">
        <v>403</v>
      </c>
      <c r="D407" s="2"/>
      <c r="E407" s="2">
        <v>0</v>
      </c>
      <c r="F407" s="2" t="s">
        <v>5</v>
      </c>
      <c r="G407" s="2">
        <v>0</v>
      </c>
      <c r="H407" s="2">
        <v>0</v>
      </c>
      <c r="I407" s="2">
        <f>VLOOKUP(C407,'99-b. 결측치 확인'!$M:$P,2,FALSE)</f>
        <v>348</v>
      </c>
      <c r="J407" s="2">
        <f>VLOOKUP(C407,'99-b. 결측치 확인'!$M:$P,3,FALSE)</f>
        <v>250</v>
      </c>
      <c r="K407" s="15">
        <f>VLOOKUP(C407,'99-b. 결측치 확인'!$M:$P,4,FALSE)</f>
        <v>0.41806020066889632</v>
      </c>
      <c r="L407" s="2"/>
    </row>
    <row r="408" spans="2:12" x14ac:dyDescent="0.45">
      <c r="B408" s="2">
        <v>406</v>
      </c>
      <c r="C408" s="2" t="s">
        <v>404</v>
      </c>
      <c r="D408" s="2"/>
      <c r="E408" s="2">
        <v>0</v>
      </c>
      <c r="F408" s="2" t="s">
        <v>5</v>
      </c>
      <c r="G408" s="2">
        <v>0</v>
      </c>
      <c r="H408" s="2">
        <v>0</v>
      </c>
      <c r="I408" s="2">
        <f>VLOOKUP(C408,'99-b. 결측치 확인'!$M:$P,2,FALSE)</f>
        <v>348</v>
      </c>
      <c r="J408" s="2">
        <f>VLOOKUP(C408,'99-b. 결측치 확인'!$M:$P,3,FALSE)</f>
        <v>250</v>
      </c>
      <c r="K408" s="15">
        <f>VLOOKUP(C408,'99-b. 결측치 확인'!$M:$P,4,FALSE)</f>
        <v>0.41806020066889632</v>
      </c>
      <c r="L408" s="2"/>
    </row>
    <row r="409" spans="2:12" x14ac:dyDescent="0.45">
      <c r="B409" s="2">
        <v>407</v>
      </c>
      <c r="C409" s="2" t="s">
        <v>405</v>
      </c>
      <c r="D409" s="2"/>
      <c r="E409" s="2">
        <v>0</v>
      </c>
      <c r="F409" s="2" t="s">
        <v>5</v>
      </c>
      <c r="G409" s="2">
        <v>0</v>
      </c>
      <c r="H409" s="2">
        <v>0</v>
      </c>
      <c r="I409" s="2">
        <f>VLOOKUP(C409,'99-b. 결측치 확인'!$M:$P,2,FALSE)</f>
        <v>348</v>
      </c>
      <c r="J409" s="2">
        <f>VLOOKUP(C409,'99-b. 결측치 확인'!$M:$P,3,FALSE)</f>
        <v>250</v>
      </c>
      <c r="K409" s="15">
        <f>VLOOKUP(C409,'99-b. 결측치 확인'!$M:$P,4,FALSE)</f>
        <v>0.41806020066889632</v>
      </c>
      <c r="L409" s="2"/>
    </row>
    <row r="410" spans="2:12" x14ac:dyDescent="0.45">
      <c r="B410" s="2">
        <v>408</v>
      </c>
      <c r="C410" s="2" t="s">
        <v>406</v>
      </c>
      <c r="D410" s="2"/>
      <c r="E410" s="2">
        <v>0</v>
      </c>
      <c r="F410" s="2" t="s">
        <v>5</v>
      </c>
      <c r="G410" s="2">
        <v>0</v>
      </c>
      <c r="H410" s="2">
        <v>0</v>
      </c>
      <c r="I410" s="2">
        <f>VLOOKUP(C410,'99-b. 결측치 확인'!$M:$P,2,FALSE)</f>
        <v>348</v>
      </c>
      <c r="J410" s="2">
        <f>VLOOKUP(C410,'99-b. 결측치 확인'!$M:$P,3,FALSE)</f>
        <v>250</v>
      </c>
      <c r="K410" s="15">
        <f>VLOOKUP(C410,'99-b. 결측치 확인'!$M:$P,4,FALSE)</f>
        <v>0.41806020066889632</v>
      </c>
      <c r="L410" s="2"/>
    </row>
    <row r="411" spans="2:12" x14ac:dyDescent="0.45">
      <c r="B411" s="2">
        <v>409</v>
      </c>
      <c r="C411" s="2" t="s">
        <v>407</v>
      </c>
      <c r="D411" s="2"/>
      <c r="E411" s="2">
        <v>0</v>
      </c>
      <c r="F411" s="2" t="s">
        <v>5</v>
      </c>
      <c r="G411" s="2">
        <v>0</v>
      </c>
      <c r="H411" s="2">
        <v>0</v>
      </c>
      <c r="I411" s="2">
        <f>VLOOKUP(C411,'99-b. 결측치 확인'!$M:$P,2,FALSE)</f>
        <v>348</v>
      </c>
      <c r="J411" s="2">
        <f>VLOOKUP(C411,'99-b. 결측치 확인'!$M:$P,3,FALSE)</f>
        <v>250</v>
      </c>
      <c r="K411" s="15">
        <f>VLOOKUP(C411,'99-b. 결측치 확인'!$M:$P,4,FALSE)</f>
        <v>0.41806020066889632</v>
      </c>
      <c r="L411" s="2"/>
    </row>
    <row r="412" spans="2:12" x14ac:dyDescent="0.45">
      <c r="B412" s="2">
        <v>410</v>
      </c>
      <c r="C412" s="2" t="s">
        <v>408</v>
      </c>
      <c r="D412" s="2"/>
      <c r="E412" s="2">
        <v>0</v>
      </c>
      <c r="F412" s="2" t="s">
        <v>5</v>
      </c>
      <c r="G412" s="2">
        <v>0</v>
      </c>
      <c r="H412" s="2">
        <v>0</v>
      </c>
      <c r="I412" s="2">
        <f>VLOOKUP(C412,'99-b. 결측치 확인'!$M:$P,2,FALSE)</f>
        <v>349</v>
      </c>
      <c r="J412" s="2">
        <f>VLOOKUP(C412,'99-b. 결측치 확인'!$M:$P,3,FALSE)</f>
        <v>249</v>
      </c>
      <c r="K412" s="15">
        <f>VLOOKUP(C412,'99-b. 결측치 확인'!$M:$P,4,FALSE)</f>
        <v>0.41638795986622074</v>
      </c>
      <c r="L412" s="2"/>
    </row>
    <row r="413" spans="2:12" x14ac:dyDescent="0.45">
      <c r="B413" s="2">
        <v>411</v>
      </c>
      <c r="C413" s="2" t="s">
        <v>409</v>
      </c>
      <c r="D413" s="2"/>
      <c r="E413" s="2">
        <v>0</v>
      </c>
      <c r="F413" s="2" t="s">
        <v>5</v>
      </c>
      <c r="G413" s="2">
        <v>0</v>
      </c>
      <c r="H413" s="2">
        <v>0</v>
      </c>
      <c r="I413" s="2">
        <f>VLOOKUP(C413,'99-b. 결측치 확인'!$M:$P,2,FALSE)</f>
        <v>349</v>
      </c>
      <c r="J413" s="2">
        <f>VLOOKUP(C413,'99-b. 결측치 확인'!$M:$P,3,FALSE)</f>
        <v>249</v>
      </c>
      <c r="K413" s="15">
        <f>VLOOKUP(C413,'99-b. 결측치 확인'!$M:$P,4,FALSE)</f>
        <v>0.41638795986622074</v>
      </c>
      <c r="L413" s="2"/>
    </row>
    <row r="414" spans="2:12" x14ac:dyDescent="0.45">
      <c r="B414" s="2">
        <v>412</v>
      </c>
      <c r="C414" s="2" t="s">
        <v>410</v>
      </c>
      <c r="D414" s="2"/>
      <c r="E414" s="2">
        <v>0</v>
      </c>
      <c r="F414" s="2" t="s">
        <v>5</v>
      </c>
      <c r="G414" s="2">
        <v>0</v>
      </c>
      <c r="H414" s="2">
        <v>0</v>
      </c>
      <c r="I414" s="2">
        <f>VLOOKUP(C414,'99-b. 결측치 확인'!$M:$P,2,FALSE)</f>
        <v>349</v>
      </c>
      <c r="J414" s="2">
        <f>VLOOKUP(C414,'99-b. 결측치 확인'!$M:$P,3,FALSE)</f>
        <v>249</v>
      </c>
      <c r="K414" s="15">
        <f>VLOOKUP(C414,'99-b. 결측치 확인'!$M:$P,4,FALSE)</f>
        <v>0.41638795986622074</v>
      </c>
      <c r="L414" s="2"/>
    </row>
    <row r="415" spans="2:12" x14ac:dyDescent="0.45">
      <c r="B415" s="2">
        <v>413</v>
      </c>
      <c r="C415" s="2" t="s">
        <v>411</v>
      </c>
      <c r="D415" s="2"/>
      <c r="E415" s="2">
        <v>0</v>
      </c>
      <c r="F415" s="2" t="s">
        <v>5</v>
      </c>
      <c r="G415" s="2">
        <v>0</v>
      </c>
      <c r="H415" s="2">
        <v>0</v>
      </c>
      <c r="I415" s="2">
        <f>VLOOKUP(C415,'99-b. 결측치 확인'!$M:$P,2,FALSE)</f>
        <v>349</v>
      </c>
      <c r="J415" s="2">
        <f>VLOOKUP(C415,'99-b. 결측치 확인'!$M:$P,3,FALSE)</f>
        <v>249</v>
      </c>
      <c r="K415" s="15">
        <f>VLOOKUP(C415,'99-b. 결측치 확인'!$M:$P,4,FALSE)</f>
        <v>0.41638795986622074</v>
      </c>
      <c r="L415" s="2"/>
    </row>
    <row r="416" spans="2:12" x14ac:dyDescent="0.45">
      <c r="B416" s="2">
        <v>414</v>
      </c>
      <c r="C416" s="2" t="s">
        <v>412</v>
      </c>
      <c r="D416" s="2"/>
      <c r="E416" s="2">
        <v>0</v>
      </c>
      <c r="F416" s="2" t="s">
        <v>5</v>
      </c>
      <c r="G416" s="2">
        <v>0</v>
      </c>
      <c r="H416" s="2">
        <v>0</v>
      </c>
      <c r="I416" s="2">
        <f>VLOOKUP(C416,'99-b. 결측치 확인'!$M:$P,2,FALSE)</f>
        <v>349</v>
      </c>
      <c r="J416" s="2">
        <f>VLOOKUP(C416,'99-b. 결측치 확인'!$M:$P,3,FALSE)</f>
        <v>249</v>
      </c>
      <c r="K416" s="15">
        <f>VLOOKUP(C416,'99-b. 결측치 확인'!$M:$P,4,FALSE)</f>
        <v>0.41638795986622074</v>
      </c>
      <c r="L416" s="2"/>
    </row>
    <row r="417" spans="2:12" x14ac:dyDescent="0.45">
      <c r="B417" s="2">
        <v>415</v>
      </c>
      <c r="C417" s="2" t="s">
        <v>413</v>
      </c>
      <c r="D417" s="2"/>
      <c r="E417" s="2">
        <v>0</v>
      </c>
      <c r="F417" s="2" t="s">
        <v>5</v>
      </c>
      <c r="G417" s="2">
        <v>0</v>
      </c>
      <c r="H417" s="2">
        <v>0</v>
      </c>
      <c r="I417" s="2">
        <f>VLOOKUP(C417,'99-b. 결측치 확인'!$M:$P,2,FALSE)</f>
        <v>349</v>
      </c>
      <c r="J417" s="2">
        <f>VLOOKUP(C417,'99-b. 결측치 확인'!$M:$P,3,FALSE)</f>
        <v>249</v>
      </c>
      <c r="K417" s="15">
        <f>VLOOKUP(C417,'99-b. 결측치 확인'!$M:$P,4,FALSE)</f>
        <v>0.41638795986622074</v>
      </c>
      <c r="L417" s="2"/>
    </row>
    <row r="418" spans="2:12" x14ac:dyDescent="0.45">
      <c r="B418" s="2">
        <v>416</v>
      </c>
      <c r="C418" s="2" t="s">
        <v>414</v>
      </c>
      <c r="D418" s="2"/>
      <c r="E418" s="2">
        <v>0</v>
      </c>
      <c r="F418" s="2" t="s">
        <v>5</v>
      </c>
      <c r="G418" s="2">
        <v>0</v>
      </c>
      <c r="H418" s="2">
        <v>0</v>
      </c>
      <c r="I418" s="2">
        <f>VLOOKUP(C418,'99-b. 결측치 확인'!$M:$P,2,FALSE)</f>
        <v>348</v>
      </c>
      <c r="J418" s="2">
        <f>VLOOKUP(C418,'99-b. 결측치 확인'!$M:$P,3,FALSE)</f>
        <v>250</v>
      </c>
      <c r="K418" s="15">
        <f>VLOOKUP(C418,'99-b. 결측치 확인'!$M:$P,4,FALSE)</f>
        <v>0.41806020066889632</v>
      </c>
      <c r="L418" s="2"/>
    </row>
    <row r="419" spans="2:12" x14ac:dyDescent="0.45">
      <c r="B419" s="2">
        <v>417</v>
      </c>
      <c r="C419" s="2" t="s">
        <v>415</v>
      </c>
      <c r="D419" s="2"/>
      <c r="E419" s="2">
        <v>0</v>
      </c>
      <c r="F419" s="2" t="s">
        <v>5</v>
      </c>
      <c r="G419" s="2">
        <v>0</v>
      </c>
      <c r="H419" s="2">
        <v>0</v>
      </c>
      <c r="I419" s="2">
        <f>VLOOKUP(C419,'99-b. 결측치 확인'!$M:$P,2,FALSE)</f>
        <v>348</v>
      </c>
      <c r="J419" s="2">
        <f>VLOOKUP(C419,'99-b. 결측치 확인'!$M:$P,3,FALSE)</f>
        <v>250</v>
      </c>
      <c r="K419" s="15">
        <f>VLOOKUP(C419,'99-b. 결측치 확인'!$M:$P,4,FALSE)</f>
        <v>0.41806020066889632</v>
      </c>
      <c r="L419" s="2"/>
    </row>
    <row r="420" spans="2:12" x14ac:dyDescent="0.45">
      <c r="B420" s="2">
        <v>418</v>
      </c>
      <c r="C420" s="2" t="s">
        <v>416</v>
      </c>
      <c r="D420" s="2"/>
      <c r="E420" s="2">
        <v>0</v>
      </c>
      <c r="F420" s="2" t="s">
        <v>5</v>
      </c>
      <c r="G420" s="2">
        <v>0</v>
      </c>
      <c r="H420" s="2">
        <v>0</v>
      </c>
      <c r="I420" s="2">
        <f>VLOOKUP(C420,'99-b. 결측치 확인'!$M:$P,2,FALSE)</f>
        <v>348</v>
      </c>
      <c r="J420" s="2">
        <f>VLOOKUP(C420,'99-b. 결측치 확인'!$M:$P,3,FALSE)</f>
        <v>250</v>
      </c>
      <c r="K420" s="15">
        <f>VLOOKUP(C420,'99-b. 결측치 확인'!$M:$P,4,FALSE)</f>
        <v>0.41806020066889632</v>
      </c>
      <c r="L420" s="2"/>
    </row>
    <row r="421" spans="2:12" x14ac:dyDescent="0.45">
      <c r="B421" s="2">
        <v>419</v>
      </c>
      <c r="C421" s="2" t="s">
        <v>417</v>
      </c>
      <c r="D421" s="2"/>
      <c r="E421" s="2">
        <v>0</v>
      </c>
      <c r="F421" s="2" t="s">
        <v>5</v>
      </c>
      <c r="G421" s="2">
        <v>0</v>
      </c>
      <c r="H421" s="2">
        <v>0</v>
      </c>
      <c r="I421" s="2">
        <f>VLOOKUP(C421,'99-b. 결측치 확인'!$M:$P,2,FALSE)</f>
        <v>348</v>
      </c>
      <c r="J421" s="2">
        <f>VLOOKUP(C421,'99-b. 결측치 확인'!$M:$P,3,FALSE)</f>
        <v>250</v>
      </c>
      <c r="K421" s="15">
        <f>VLOOKUP(C421,'99-b. 결측치 확인'!$M:$P,4,FALSE)</f>
        <v>0.41806020066889632</v>
      </c>
      <c r="L421" s="2"/>
    </row>
    <row r="422" spans="2:12" x14ac:dyDescent="0.45">
      <c r="B422" s="2">
        <v>420</v>
      </c>
      <c r="C422" s="2" t="s">
        <v>418</v>
      </c>
      <c r="D422" s="2"/>
      <c r="E422" s="2">
        <v>0</v>
      </c>
      <c r="F422" s="2" t="s">
        <v>5</v>
      </c>
      <c r="G422" s="2">
        <v>0</v>
      </c>
      <c r="H422" s="2">
        <v>0</v>
      </c>
      <c r="I422" s="2">
        <f>VLOOKUP(C422,'99-b. 결측치 확인'!$M:$P,2,FALSE)</f>
        <v>348</v>
      </c>
      <c r="J422" s="2">
        <f>VLOOKUP(C422,'99-b. 결측치 확인'!$M:$P,3,FALSE)</f>
        <v>250</v>
      </c>
      <c r="K422" s="15">
        <f>VLOOKUP(C422,'99-b. 결측치 확인'!$M:$P,4,FALSE)</f>
        <v>0.41806020066889632</v>
      </c>
      <c r="L422" s="2"/>
    </row>
    <row r="423" spans="2:12" x14ac:dyDescent="0.45">
      <c r="B423" s="2">
        <v>421</v>
      </c>
      <c r="C423" s="2" t="s">
        <v>419</v>
      </c>
      <c r="D423" s="2"/>
      <c r="E423" s="2">
        <v>0</v>
      </c>
      <c r="F423" s="2" t="s">
        <v>5</v>
      </c>
      <c r="G423" s="2">
        <v>0</v>
      </c>
      <c r="H423" s="2">
        <v>0</v>
      </c>
      <c r="I423" s="2">
        <f>VLOOKUP(C423,'99-b. 결측치 확인'!$M:$P,2,FALSE)</f>
        <v>348</v>
      </c>
      <c r="J423" s="2">
        <f>VLOOKUP(C423,'99-b. 결측치 확인'!$M:$P,3,FALSE)</f>
        <v>250</v>
      </c>
      <c r="K423" s="15">
        <f>VLOOKUP(C423,'99-b. 결측치 확인'!$M:$P,4,FALSE)</f>
        <v>0.41806020066889632</v>
      </c>
      <c r="L423" s="2"/>
    </row>
    <row r="424" spans="2:12" x14ac:dyDescent="0.45">
      <c r="B424" s="2">
        <v>422</v>
      </c>
      <c r="C424" s="2" t="s">
        <v>420</v>
      </c>
      <c r="D424" s="2"/>
      <c r="E424" s="2">
        <v>0</v>
      </c>
      <c r="F424" s="2" t="s">
        <v>5</v>
      </c>
      <c r="G424" s="2">
        <v>0</v>
      </c>
      <c r="H424" s="2">
        <v>0</v>
      </c>
      <c r="I424" s="2">
        <f>VLOOKUP(C424,'99-b. 결측치 확인'!$M:$P,2,FALSE)</f>
        <v>348</v>
      </c>
      <c r="J424" s="2">
        <f>VLOOKUP(C424,'99-b. 결측치 확인'!$M:$P,3,FALSE)</f>
        <v>250</v>
      </c>
      <c r="K424" s="15">
        <f>VLOOKUP(C424,'99-b. 결측치 확인'!$M:$P,4,FALSE)</f>
        <v>0.41806020066889632</v>
      </c>
      <c r="L424" s="2"/>
    </row>
    <row r="425" spans="2:12" x14ac:dyDescent="0.45">
      <c r="B425" s="2">
        <v>423</v>
      </c>
      <c r="C425" s="2" t="s">
        <v>421</v>
      </c>
      <c r="D425" s="2"/>
      <c r="E425" s="2">
        <v>0</v>
      </c>
      <c r="F425" s="2" t="s">
        <v>5</v>
      </c>
      <c r="G425" s="2">
        <v>0</v>
      </c>
      <c r="H425" s="2">
        <v>0</v>
      </c>
      <c r="I425" s="2">
        <f>VLOOKUP(C425,'99-b. 결측치 확인'!$M:$P,2,FALSE)</f>
        <v>348</v>
      </c>
      <c r="J425" s="2">
        <f>VLOOKUP(C425,'99-b. 결측치 확인'!$M:$P,3,FALSE)</f>
        <v>250</v>
      </c>
      <c r="K425" s="15">
        <f>VLOOKUP(C425,'99-b. 결측치 확인'!$M:$P,4,FALSE)</f>
        <v>0.41806020066889632</v>
      </c>
      <c r="L425" s="2"/>
    </row>
    <row r="426" spans="2:12" x14ac:dyDescent="0.45">
      <c r="B426" s="2">
        <v>424</v>
      </c>
      <c r="C426" s="2" t="s">
        <v>422</v>
      </c>
      <c r="D426" s="2"/>
      <c r="E426" s="2">
        <v>0</v>
      </c>
      <c r="F426" s="2" t="s">
        <v>5</v>
      </c>
      <c r="G426" s="2">
        <v>0</v>
      </c>
      <c r="H426" s="2">
        <v>0</v>
      </c>
      <c r="I426" s="2">
        <f>VLOOKUP(C426,'99-b. 결측치 확인'!$M:$P,2,FALSE)</f>
        <v>348</v>
      </c>
      <c r="J426" s="2">
        <f>VLOOKUP(C426,'99-b. 결측치 확인'!$M:$P,3,FALSE)</f>
        <v>250</v>
      </c>
      <c r="K426" s="15">
        <f>VLOOKUP(C426,'99-b. 결측치 확인'!$M:$P,4,FALSE)</f>
        <v>0.41806020066889632</v>
      </c>
      <c r="L426" s="2"/>
    </row>
    <row r="427" spans="2:12" x14ac:dyDescent="0.45">
      <c r="B427" s="2">
        <v>425</v>
      </c>
      <c r="C427" s="2" t="s">
        <v>423</v>
      </c>
      <c r="D427" s="2"/>
      <c r="E427" s="2">
        <v>0</v>
      </c>
      <c r="F427" s="2" t="s">
        <v>5</v>
      </c>
      <c r="G427" s="2">
        <v>0</v>
      </c>
      <c r="H427" s="2">
        <v>0</v>
      </c>
      <c r="I427" s="2">
        <f>VLOOKUP(C427,'99-b. 결측치 확인'!$M:$P,2,FALSE)</f>
        <v>348</v>
      </c>
      <c r="J427" s="2">
        <f>VLOOKUP(C427,'99-b. 결측치 확인'!$M:$P,3,FALSE)</f>
        <v>250</v>
      </c>
      <c r="K427" s="15">
        <f>VLOOKUP(C427,'99-b. 결측치 확인'!$M:$P,4,FALSE)</f>
        <v>0.41806020066889632</v>
      </c>
      <c r="L427" s="2"/>
    </row>
    <row r="428" spans="2:12" x14ac:dyDescent="0.45">
      <c r="B428" s="2">
        <v>426</v>
      </c>
      <c r="C428" s="2" t="s">
        <v>424</v>
      </c>
      <c r="D428" s="2"/>
      <c r="E428" s="2">
        <v>0</v>
      </c>
      <c r="F428" s="2" t="s">
        <v>5</v>
      </c>
      <c r="G428" s="2">
        <v>0</v>
      </c>
      <c r="H428" s="2">
        <v>0</v>
      </c>
      <c r="I428" s="2">
        <f>VLOOKUP(C428,'99-b. 결측치 확인'!$M:$P,2,FALSE)</f>
        <v>348</v>
      </c>
      <c r="J428" s="2">
        <f>VLOOKUP(C428,'99-b. 결측치 확인'!$M:$P,3,FALSE)</f>
        <v>250</v>
      </c>
      <c r="K428" s="15">
        <f>VLOOKUP(C428,'99-b. 결측치 확인'!$M:$P,4,FALSE)</f>
        <v>0.41806020066889632</v>
      </c>
      <c r="L428" s="2"/>
    </row>
    <row r="429" spans="2:12" x14ac:dyDescent="0.45">
      <c r="B429" s="2">
        <v>427</v>
      </c>
      <c r="C429" s="2" t="s">
        <v>425</v>
      </c>
      <c r="D429" s="2"/>
      <c r="E429" s="2">
        <v>0</v>
      </c>
      <c r="F429" s="2" t="s">
        <v>5</v>
      </c>
      <c r="G429" s="2">
        <v>0</v>
      </c>
      <c r="H429" s="2">
        <v>0</v>
      </c>
      <c r="I429" s="2">
        <f>VLOOKUP(C429,'99-b. 결측치 확인'!$M:$P,2,FALSE)</f>
        <v>348</v>
      </c>
      <c r="J429" s="2">
        <f>VLOOKUP(C429,'99-b. 결측치 확인'!$M:$P,3,FALSE)</f>
        <v>250</v>
      </c>
      <c r="K429" s="15">
        <f>VLOOKUP(C429,'99-b. 결측치 확인'!$M:$P,4,FALSE)</f>
        <v>0.41806020066889632</v>
      </c>
      <c r="L429" s="2"/>
    </row>
    <row r="430" spans="2:12" x14ac:dyDescent="0.45">
      <c r="B430" s="2">
        <v>428</v>
      </c>
      <c r="C430" s="2" t="s">
        <v>426</v>
      </c>
      <c r="D430" s="2"/>
      <c r="E430" s="2">
        <v>0</v>
      </c>
      <c r="F430" s="2" t="s">
        <v>5</v>
      </c>
      <c r="G430" s="2">
        <v>0</v>
      </c>
      <c r="H430" s="2">
        <v>0</v>
      </c>
      <c r="I430" s="2">
        <f>VLOOKUP(C430,'99-b. 결측치 확인'!$M:$P,2,FALSE)</f>
        <v>348</v>
      </c>
      <c r="J430" s="2">
        <f>VLOOKUP(C430,'99-b. 결측치 확인'!$M:$P,3,FALSE)</f>
        <v>250</v>
      </c>
      <c r="K430" s="15">
        <f>VLOOKUP(C430,'99-b. 결측치 확인'!$M:$P,4,FALSE)</f>
        <v>0.41806020066889632</v>
      </c>
      <c r="L430" s="2"/>
    </row>
    <row r="431" spans="2:12" x14ac:dyDescent="0.45">
      <c r="B431" s="2">
        <v>429</v>
      </c>
      <c r="C431" s="2" t="s">
        <v>427</v>
      </c>
      <c r="D431" s="2"/>
      <c r="E431" s="2">
        <v>0</v>
      </c>
      <c r="F431" s="2" t="s">
        <v>5</v>
      </c>
      <c r="G431" s="2">
        <v>0</v>
      </c>
      <c r="H431" s="2">
        <v>0</v>
      </c>
      <c r="I431" s="2">
        <f>VLOOKUP(C431,'99-b. 결측치 확인'!$M:$P,2,FALSE)</f>
        <v>348</v>
      </c>
      <c r="J431" s="2">
        <f>VLOOKUP(C431,'99-b. 결측치 확인'!$M:$P,3,FALSE)</f>
        <v>250</v>
      </c>
      <c r="K431" s="15">
        <f>VLOOKUP(C431,'99-b. 결측치 확인'!$M:$P,4,FALSE)</f>
        <v>0.41806020066889632</v>
      </c>
      <c r="L431" s="2"/>
    </row>
    <row r="432" spans="2:12" x14ac:dyDescent="0.45">
      <c r="B432" s="2">
        <v>430</v>
      </c>
      <c r="C432" s="2" t="s">
        <v>428</v>
      </c>
      <c r="D432" s="2"/>
      <c r="E432" s="2">
        <v>0</v>
      </c>
      <c r="F432" s="2" t="s">
        <v>5</v>
      </c>
      <c r="G432" s="2">
        <v>0</v>
      </c>
      <c r="H432" s="2">
        <v>0</v>
      </c>
      <c r="I432" s="2">
        <f>VLOOKUP(C432,'99-b. 결측치 확인'!$M:$P,2,FALSE)</f>
        <v>348</v>
      </c>
      <c r="J432" s="2">
        <f>VLOOKUP(C432,'99-b. 결측치 확인'!$M:$P,3,FALSE)</f>
        <v>250</v>
      </c>
      <c r="K432" s="15">
        <f>VLOOKUP(C432,'99-b. 결측치 확인'!$M:$P,4,FALSE)</f>
        <v>0.41806020066889632</v>
      </c>
      <c r="L432" s="2"/>
    </row>
    <row r="433" spans="2:12" x14ac:dyDescent="0.45">
      <c r="B433" s="2">
        <v>431</v>
      </c>
      <c r="C433" s="2" t="s">
        <v>429</v>
      </c>
      <c r="D433" s="2"/>
      <c r="E433" s="2">
        <v>0</v>
      </c>
      <c r="F433" s="2" t="s">
        <v>5</v>
      </c>
      <c r="G433" s="2">
        <v>0</v>
      </c>
      <c r="H433" s="2">
        <v>0</v>
      </c>
      <c r="I433" s="2">
        <f>VLOOKUP(C433,'99-b. 결측치 확인'!$M:$P,2,FALSE)</f>
        <v>348</v>
      </c>
      <c r="J433" s="2">
        <f>VLOOKUP(C433,'99-b. 결측치 확인'!$M:$P,3,FALSE)</f>
        <v>250</v>
      </c>
      <c r="K433" s="15">
        <f>VLOOKUP(C433,'99-b. 결측치 확인'!$M:$P,4,FALSE)</f>
        <v>0.41806020066889632</v>
      </c>
      <c r="L433" s="2"/>
    </row>
    <row r="434" spans="2:12" x14ac:dyDescent="0.45">
      <c r="B434" s="2">
        <v>432</v>
      </c>
      <c r="C434" s="2" t="s">
        <v>430</v>
      </c>
      <c r="D434" s="2"/>
      <c r="E434" s="2">
        <v>0</v>
      </c>
      <c r="F434" s="2" t="s">
        <v>5</v>
      </c>
      <c r="G434" s="2">
        <v>0</v>
      </c>
      <c r="H434" s="2">
        <v>0</v>
      </c>
      <c r="I434" s="2">
        <f>VLOOKUP(C434,'99-b. 결측치 확인'!$M:$P,2,FALSE)</f>
        <v>348</v>
      </c>
      <c r="J434" s="2">
        <f>VLOOKUP(C434,'99-b. 결측치 확인'!$M:$P,3,FALSE)</f>
        <v>250</v>
      </c>
      <c r="K434" s="15">
        <f>VLOOKUP(C434,'99-b. 결측치 확인'!$M:$P,4,FALSE)</f>
        <v>0.41806020066889632</v>
      </c>
      <c r="L434" s="2"/>
    </row>
    <row r="435" spans="2:12" x14ac:dyDescent="0.45">
      <c r="B435" s="2">
        <v>433</v>
      </c>
      <c r="C435" s="2" t="s">
        <v>431</v>
      </c>
      <c r="D435" s="2"/>
      <c r="E435" s="2">
        <v>0</v>
      </c>
      <c r="F435" s="2" t="s">
        <v>5</v>
      </c>
      <c r="G435" s="2">
        <v>0</v>
      </c>
      <c r="H435" s="2">
        <v>0</v>
      </c>
      <c r="I435" s="2">
        <f>VLOOKUP(C435,'99-b. 결측치 확인'!$M:$P,2,FALSE)</f>
        <v>348</v>
      </c>
      <c r="J435" s="2">
        <f>VLOOKUP(C435,'99-b. 결측치 확인'!$M:$P,3,FALSE)</f>
        <v>250</v>
      </c>
      <c r="K435" s="15">
        <f>VLOOKUP(C435,'99-b. 결측치 확인'!$M:$P,4,FALSE)</f>
        <v>0.41806020066889632</v>
      </c>
      <c r="L435" s="2"/>
    </row>
    <row r="436" spans="2:12" x14ac:dyDescent="0.45">
      <c r="B436" s="2">
        <v>434</v>
      </c>
      <c r="C436" s="2" t="s">
        <v>432</v>
      </c>
      <c r="D436" s="2"/>
      <c r="E436" s="2">
        <v>0</v>
      </c>
      <c r="F436" s="2" t="s">
        <v>5</v>
      </c>
      <c r="G436" s="2">
        <v>0</v>
      </c>
      <c r="H436" s="2">
        <v>0</v>
      </c>
      <c r="I436" s="2">
        <f>VLOOKUP(C436,'99-b. 결측치 확인'!$M:$P,2,FALSE)</f>
        <v>348</v>
      </c>
      <c r="J436" s="2">
        <f>VLOOKUP(C436,'99-b. 결측치 확인'!$M:$P,3,FALSE)</f>
        <v>250</v>
      </c>
      <c r="K436" s="15">
        <f>VLOOKUP(C436,'99-b. 결측치 확인'!$M:$P,4,FALSE)</f>
        <v>0.41806020066889632</v>
      </c>
      <c r="L436" s="2"/>
    </row>
    <row r="437" spans="2:12" x14ac:dyDescent="0.45">
      <c r="B437" s="2">
        <v>435</v>
      </c>
      <c r="C437" s="2" t="s">
        <v>433</v>
      </c>
      <c r="D437" s="2"/>
      <c r="E437" s="2">
        <v>0</v>
      </c>
      <c r="F437" s="2" t="s">
        <v>5</v>
      </c>
      <c r="G437" s="2">
        <v>0</v>
      </c>
      <c r="H437" s="2">
        <v>0</v>
      </c>
      <c r="I437" s="2">
        <f>VLOOKUP(C437,'99-b. 결측치 확인'!$M:$P,2,FALSE)</f>
        <v>348</v>
      </c>
      <c r="J437" s="2">
        <f>VLOOKUP(C437,'99-b. 결측치 확인'!$M:$P,3,FALSE)</f>
        <v>250</v>
      </c>
      <c r="K437" s="15">
        <f>VLOOKUP(C437,'99-b. 결측치 확인'!$M:$P,4,FALSE)</f>
        <v>0.41806020066889632</v>
      </c>
      <c r="L437" s="2"/>
    </row>
    <row r="438" spans="2:12" x14ac:dyDescent="0.45">
      <c r="B438" s="2">
        <v>436</v>
      </c>
      <c r="C438" s="2" t="s">
        <v>434</v>
      </c>
      <c r="D438" s="2"/>
      <c r="E438" s="2">
        <v>0</v>
      </c>
      <c r="F438" s="2" t="s">
        <v>5</v>
      </c>
      <c r="G438" s="2">
        <v>0</v>
      </c>
      <c r="H438" s="2">
        <v>0</v>
      </c>
      <c r="I438" s="2">
        <f>VLOOKUP(C438,'99-b. 결측치 확인'!$M:$P,2,FALSE)</f>
        <v>348</v>
      </c>
      <c r="J438" s="2">
        <f>VLOOKUP(C438,'99-b. 결측치 확인'!$M:$P,3,FALSE)</f>
        <v>250</v>
      </c>
      <c r="K438" s="15">
        <f>VLOOKUP(C438,'99-b. 결측치 확인'!$M:$P,4,FALSE)</f>
        <v>0.41806020066889632</v>
      </c>
      <c r="L438" s="2"/>
    </row>
    <row r="439" spans="2:12" x14ac:dyDescent="0.45">
      <c r="B439" s="2">
        <v>437</v>
      </c>
      <c r="C439" s="2" t="s">
        <v>435</v>
      </c>
      <c r="D439" s="2"/>
      <c r="E439" s="2">
        <v>0</v>
      </c>
      <c r="F439" s="2" t="s">
        <v>5</v>
      </c>
      <c r="G439" s="2">
        <v>0</v>
      </c>
      <c r="H439" s="2">
        <v>0</v>
      </c>
      <c r="I439" s="2">
        <f>VLOOKUP(C439,'99-b. 결측치 확인'!$M:$P,2,FALSE)</f>
        <v>348</v>
      </c>
      <c r="J439" s="2">
        <f>VLOOKUP(C439,'99-b. 결측치 확인'!$M:$P,3,FALSE)</f>
        <v>250</v>
      </c>
      <c r="K439" s="15">
        <f>VLOOKUP(C439,'99-b. 결측치 확인'!$M:$P,4,FALSE)</f>
        <v>0.41806020066889632</v>
      </c>
      <c r="L439" s="2"/>
    </row>
    <row r="440" spans="2:12" x14ac:dyDescent="0.45">
      <c r="B440" s="2">
        <v>438</v>
      </c>
      <c r="C440" s="2" t="s">
        <v>436</v>
      </c>
      <c r="D440" s="2"/>
      <c r="E440" s="2">
        <v>0</v>
      </c>
      <c r="F440" s="2" t="s">
        <v>5</v>
      </c>
      <c r="G440" s="2">
        <v>0</v>
      </c>
      <c r="H440" s="2">
        <v>0</v>
      </c>
      <c r="I440" s="2">
        <f>VLOOKUP(C440,'99-b. 결측치 확인'!$M:$P,2,FALSE)</f>
        <v>348</v>
      </c>
      <c r="J440" s="2">
        <f>VLOOKUP(C440,'99-b. 결측치 확인'!$M:$P,3,FALSE)</f>
        <v>250</v>
      </c>
      <c r="K440" s="15">
        <f>VLOOKUP(C440,'99-b. 결측치 확인'!$M:$P,4,FALSE)</f>
        <v>0.41806020066889632</v>
      </c>
      <c r="L440" s="2"/>
    </row>
    <row r="441" spans="2:12" x14ac:dyDescent="0.45">
      <c r="B441" s="2">
        <v>439</v>
      </c>
      <c r="C441" s="2" t="s">
        <v>437</v>
      </c>
      <c r="D441" s="2"/>
      <c r="E441" s="2">
        <v>0</v>
      </c>
      <c r="F441" s="2" t="s">
        <v>5</v>
      </c>
      <c r="G441" s="2">
        <v>0</v>
      </c>
      <c r="H441" s="2">
        <v>0</v>
      </c>
      <c r="I441" s="2">
        <f>VLOOKUP(C441,'99-b. 결측치 확인'!$M:$P,2,FALSE)</f>
        <v>348</v>
      </c>
      <c r="J441" s="2">
        <f>VLOOKUP(C441,'99-b. 결측치 확인'!$M:$P,3,FALSE)</f>
        <v>250</v>
      </c>
      <c r="K441" s="15">
        <f>VLOOKUP(C441,'99-b. 결측치 확인'!$M:$P,4,FALSE)</f>
        <v>0.41806020066889632</v>
      </c>
      <c r="L441" s="2"/>
    </row>
    <row r="442" spans="2:12" x14ac:dyDescent="0.45">
      <c r="B442" s="2">
        <v>440</v>
      </c>
      <c r="C442" s="2" t="s">
        <v>438</v>
      </c>
      <c r="D442" s="2"/>
      <c r="E442" s="2">
        <v>0</v>
      </c>
      <c r="F442" s="2" t="s">
        <v>5</v>
      </c>
      <c r="G442" s="2">
        <v>0</v>
      </c>
      <c r="H442" s="2">
        <v>0</v>
      </c>
      <c r="I442" s="2">
        <f>VLOOKUP(C442,'99-b. 결측치 확인'!$M:$P,2,FALSE)</f>
        <v>348</v>
      </c>
      <c r="J442" s="2">
        <f>VLOOKUP(C442,'99-b. 결측치 확인'!$M:$P,3,FALSE)</f>
        <v>250</v>
      </c>
      <c r="K442" s="15">
        <f>VLOOKUP(C442,'99-b. 결측치 확인'!$M:$P,4,FALSE)</f>
        <v>0.41806020066889632</v>
      </c>
      <c r="L442" s="2"/>
    </row>
    <row r="443" spans="2:12" x14ac:dyDescent="0.45">
      <c r="B443" s="2">
        <v>441</v>
      </c>
      <c r="C443" s="2" t="s">
        <v>439</v>
      </c>
      <c r="D443" s="2"/>
      <c r="E443" s="2">
        <v>0</v>
      </c>
      <c r="F443" s="2" t="s">
        <v>5</v>
      </c>
      <c r="G443" s="2">
        <v>0</v>
      </c>
      <c r="H443" s="2">
        <v>0</v>
      </c>
      <c r="I443" s="2">
        <f>VLOOKUP(C443,'99-b. 결측치 확인'!$M:$P,2,FALSE)</f>
        <v>348</v>
      </c>
      <c r="J443" s="2">
        <f>VLOOKUP(C443,'99-b. 결측치 확인'!$M:$P,3,FALSE)</f>
        <v>250</v>
      </c>
      <c r="K443" s="15">
        <f>VLOOKUP(C443,'99-b. 결측치 확인'!$M:$P,4,FALSE)</f>
        <v>0.41806020066889632</v>
      </c>
      <c r="L443" s="2"/>
    </row>
    <row r="444" spans="2:12" x14ac:dyDescent="0.45">
      <c r="B444" s="2">
        <v>442</v>
      </c>
      <c r="C444" s="2" t="s">
        <v>440</v>
      </c>
      <c r="D444" s="2"/>
      <c r="E444" s="2">
        <v>0</v>
      </c>
      <c r="F444" s="2" t="s">
        <v>5</v>
      </c>
      <c r="G444" s="2">
        <v>0</v>
      </c>
      <c r="H444" s="2">
        <v>0</v>
      </c>
      <c r="I444" s="2">
        <f>VLOOKUP(C444,'99-b. 결측치 확인'!$M:$P,2,FALSE)</f>
        <v>348</v>
      </c>
      <c r="J444" s="2">
        <f>VLOOKUP(C444,'99-b. 결측치 확인'!$M:$P,3,FALSE)</f>
        <v>250</v>
      </c>
      <c r="K444" s="15">
        <f>VLOOKUP(C444,'99-b. 결측치 확인'!$M:$P,4,FALSE)</f>
        <v>0.41806020066889632</v>
      </c>
      <c r="L444" s="2"/>
    </row>
    <row r="445" spans="2:12" x14ac:dyDescent="0.45">
      <c r="B445" s="2">
        <v>443</v>
      </c>
      <c r="C445" s="2" t="s">
        <v>441</v>
      </c>
      <c r="D445" s="2"/>
      <c r="E445" s="2">
        <v>0</v>
      </c>
      <c r="F445" s="2" t="s">
        <v>5</v>
      </c>
      <c r="G445" s="2">
        <v>0</v>
      </c>
      <c r="H445" s="2">
        <v>0</v>
      </c>
      <c r="I445" s="2">
        <f>VLOOKUP(C445,'99-b. 결측치 확인'!$M:$P,2,FALSE)</f>
        <v>348</v>
      </c>
      <c r="J445" s="2">
        <f>VLOOKUP(C445,'99-b. 결측치 확인'!$M:$P,3,FALSE)</f>
        <v>250</v>
      </c>
      <c r="K445" s="15">
        <f>VLOOKUP(C445,'99-b. 결측치 확인'!$M:$P,4,FALSE)</f>
        <v>0.41806020066889632</v>
      </c>
      <c r="L445" s="2"/>
    </row>
    <row r="446" spans="2:12" x14ac:dyDescent="0.45">
      <c r="B446" s="2">
        <v>444</v>
      </c>
      <c r="C446" s="2" t="s">
        <v>442</v>
      </c>
      <c r="D446" s="2"/>
      <c r="E446" s="2">
        <v>0</v>
      </c>
      <c r="F446" s="2" t="s">
        <v>5</v>
      </c>
      <c r="G446" s="2">
        <v>0</v>
      </c>
      <c r="H446" s="2">
        <v>0</v>
      </c>
      <c r="I446" s="2">
        <f>VLOOKUP(C446,'99-b. 결측치 확인'!$M:$P,2,FALSE)</f>
        <v>348</v>
      </c>
      <c r="J446" s="2">
        <f>VLOOKUP(C446,'99-b. 결측치 확인'!$M:$P,3,FALSE)</f>
        <v>250</v>
      </c>
      <c r="K446" s="15">
        <f>VLOOKUP(C446,'99-b. 결측치 확인'!$M:$P,4,FALSE)</f>
        <v>0.41806020066889632</v>
      </c>
      <c r="L446" s="2"/>
    </row>
    <row r="447" spans="2:12" x14ac:dyDescent="0.45">
      <c r="B447" s="2">
        <v>445</v>
      </c>
      <c r="C447" s="2" t="s">
        <v>443</v>
      </c>
      <c r="D447" s="2"/>
      <c r="E447" s="2">
        <v>0</v>
      </c>
      <c r="F447" s="2" t="s">
        <v>5</v>
      </c>
      <c r="G447" s="2">
        <v>0</v>
      </c>
      <c r="H447" s="2">
        <v>0</v>
      </c>
      <c r="I447" s="2">
        <f>VLOOKUP(C447,'99-b. 결측치 확인'!$M:$P,2,FALSE)</f>
        <v>348</v>
      </c>
      <c r="J447" s="2">
        <f>VLOOKUP(C447,'99-b. 결측치 확인'!$M:$P,3,FALSE)</f>
        <v>250</v>
      </c>
      <c r="K447" s="15">
        <f>VLOOKUP(C447,'99-b. 결측치 확인'!$M:$P,4,FALSE)</f>
        <v>0.41806020066889632</v>
      </c>
      <c r="L447" s="2"/>
    </row>
    <row r="448" spans="2:12" x14ac:dyDescent="0.45">
      <c r="B448" s="2">
        <v>446</v>
      </c>
      <c r="C448" s="2" t="s">
        <v>444</v>
      </c>
      <c r="D448" s="2"/>
      <c r="E448" s="2">
        <v>0</v>
      </c>
      <c r="F448" s="2" t="s">
        <v>5</v>
      </c>
      <c r="G448" s="2">
        <v>0</v>
      </c>
      <c r="H448" s="2">
        <v>0</v>
      </c>
      <c r="I448" s="2">
        <f>VLOOKUP(C448,'99-b. 결측치 확인'!$M:$P,2,FALSE)</f>
        <v>348</v>
      </c>
      <c r="J448" s="2">
        <f>VLOOKUP(C448,'99-b. 결측치 확인'!$M:$P,3,FALSE)</f>
        <v>250</v>
      </c>
      <c r="K448" s="15">
        <f>VLOOKUP(C448,'99-b. 결측치 확인'!$M:$P,4,FALSE)</f>
        <v>0.41806020066889632</v>
      </c>
      <c r="L448" s="2"/>
    </row>
    <row r="449" spans="2:12" x14ac:dyDescent="0.45">
      <c r="B449" s="2">
        <v>447</v>
      </c>
      <c r="C449" s="2" t="s">
        <v>445</v>
      </c>
      <c r="D449" s="2"/>
      <c r="E449" s="2">
        <v>0</v>
      </c>
      <c r="F449" s="2" t="s">
        <v>5</v>
      </c>
      <c r="G449" s="2">
        <v>0</v>
      </c>
      <c r="H449" s="2">
        <v>0</v>
      </c>
      <c r="I449" s="2">
        <f>VLOOKUP(C449,'99-b. 결측치 확인'!$M:$P,2,FALSE)</f>
        <v>348</v>
      </c>
      <c r="J449" s="2">
        <f>VLOOKUP(C449,'99-b. 결측치 확인'!$M:$P,3,FALSE)</f>
        <v>250</v>
      </c>
      <c r="K449" s="15">
        <f>VLOOKUP(C449,'99-b. 결측치 확인'!$M:$P,4,FALSE)</f>
        <v>0.41806020066889632</v>
      </c>
      <c r="L449" s="2"/>
    </row>
    <row r="450" spans="2:12" x14ac:dyDescent="0.45">
      <c r="B450" s="2">
        <v>448</v>
      </c>
      <c r="C450" s="2" t="s">
        <v>446</v>
      </c>
      <c r="D450" s="2"/>
      <c r="E450" s="2">
        <v>0</v>
      </c>
      <c r="F450" s="2" t="s">
        <v>5</v>
      </c>
      <c r="G450" s="2">
        <v>0</v>
      </c>
      <c r="H450" s="2">
        <v>0</v>
      </c>
      <c r="I450" s="2">
        <f>VLOOKUP(C450,'99-b. 결측치 확인'!$M:$P,2,FALSE)</f>
        <v>348</v>
      </c>
      <c r="J450" s="2">
        <f>VLOOKUP(C450,'99-b. 결측치 확인'!$M:$P,3,FALSE)</f>
        <v>250</v>
      </c>
      <c r="K450" s="15">
        <f>VLOOKUP(C450,'99-b. 결측치 확인'!$M:$P,4,FALSE)</f>
        <v>0.41806020066889632</v>
      </c>
      <c r="L450" s="2"/>
    </row>
    <row r="451" spans="2:12" x14ac:dyDescent="0.45">
      <c r="B451" s="2">
        <v>449</v>
      </c>
      <c r="C451" s="2" t="s">
        <v>447</v>
      </c>
      <c r="D451" s="2"/>
      <c r="E451" s="2">
        <v>0</v>
      </c>
      <c r="F451" s="2" t="s">
        <v>5</v>
      </c>
      <c r="G451" s="2">
        <v>0</v>
      </c>
      <c r="H451" s="2">
        <v>0</v>
      </c>
      <c r="I451" s="2">
        <f>VLOOKUP(C451,'99-b. 결측치 확인'!$M:$P,2,FALSE)</f>
        <v>348</v>
      </c>
      <c r="J451" s="2">
        <f>VLOOKUP(C451,'99-b. 결측치 확인'!$M:$P,3,FALSE)</f>
        <v>250</v>
      </c>
      <c r="K451" s="15">
        <f>VLOOKUP(C451,'99-b. 결측치 확인'!$M:$P,4,FALSE)</f>
        <v>0.41806020066889632</v>
      </c>
      <c r="L451" s="2"/>
    </row>
    <row r="452" spans="2:12" x14ac:dyDescent="0.45">
      <c r="B452" s="2">
        <v>450</v>
      </c>
      <c r="C452" s="2" t="s">
        <v>448</v>
      </c>
      <c r="D452" s="2"/>
      <c r="E452" s="2">
        <v>0</v>
      </c>
      <c r="F452" s="2" t="s">
        <v>5</v>
      </c>
      <c r="G452" s="2">
        <v>0</v>
      </c>
      <c r="H452" s="2">
        <v>0</v>
      </c>
      <c r="I452" s="2">
        <f>VLOOKUP(C452,'99-b. 결측치 확인'!$M:$P,2,FALSE)</f>
        <v>348</v>
      </c>
      <c r="J452" s="2">
        <f>VLOOKUP(C452,'99-b. 결측치 확인'!$M:$P,3,FALSE)</f>
        <v>250</v>
      </c>
      <c r="K452" s="15">
        <f>VLOOKUP(C452,'99-b. 결측치 확인'!$M:$P,4,FALSE)</f>
        <v>0.41806020066889632</v>
      </c>
      <c r="L452" s="2"/>
    </row>
    <row r="453" spans="2:12" x14ac:dyDescent="0.45">
      <c r="B453" s="2">
        <v>451</v>
      </c>
      <c r="C453" s="2" t="s">
        <v>449</v>
      </c>
      <c r="D453" s="2"/>
      <c r="E453" s="2">
        <v>0</v>
      </c>
      <c r="F453" s="2" t="s">
        <v>5</v>
      </c>
      <c r="G453" s="2">
        <v>0</v>
      </c>
      <c r="H453" s="2">
        <v>0</v>
      </c>
      <c r="I453" s="2">
        <f>VLOOKUP(C453,'99-b. 결측치 확인'!$M:$P,2,FALSE)</f>
        <v>348</v>
      </c>
      <c r="J453" s="2">
        <f>VLOOKUP(C453,'99-b. 결측치 확인'!$M:$P,3,FALSE)</f>
        <v>250</v>
      </c>
      <c r="K453" s="15">
        <f>VLOOKUP(C453,'99-b. 결측치 확인'!$M:$P,4,FALSE)</f>
        <v>0.41806020066889632</v>
      </c>
      <c r="L453" s="2"/>
    </row>
    <row r="454" spans="2:12" x14ac:dyDescent="0.45">
      <c r="B454" s="2">
        <v>452</v>
      </c>
      <c r="C454" s="2" t="s">
        <v>450</v>
      </c>
      <c r="D454" s="2"/>
      <c r="E454" s="2">
        <v>0</v>
      </c>
      <c r="F454" s="2" t="s">
        <v>5</v>
      </c>
      <c r="G454" s="2">
        <v>0</v>
      </c>
      <c r="H454" s="2">
        <v>0</v>
      </c>
      <c r="I454" s="2">
        <f>VLOOKUP(C454,'99-b. 결측치 확인'!$M:$P,2,FALSE)</f>
        <v>349</v>
      </c>
      <c r="J454" s="2">
        <f>VLOOKUP(C454,'99-b. 결측치 확인'!$M:$P,3,FALSE)</f>
        <v>249</v>
      </c>
      <c r="K454" s="15">
        <f>VLOOKUP(C454,'99-b. 결측치 확인'!$M:$P,4,FALSE)</f>
        <v>0.41638795986622074</v>
      </c>
      <c r="L454" s="2"/>
    </row>
    <row r="455" spans="2:12" x14ac:dyDescent="0.45">
      <c r="B455" s="2">
        <v>453</v>
      </c>
      <c r="C455" s="2" t="s">
        <v>451</v>
      </c>
      <c r="D455" s="2"/>
      <c r="E455" s="2">
        <v>0</v>
      </c>
      <c r="F455" s="2" t="s">
        <v>5</v>
      </c>
      <c r="G455" s="2">
        <v>0</v>
      </c>
      <c r="H455" s="2">
        <v>0</v>
      </c>
      <c r="I455" s="2">
        <f>VLOOKUP(C455,'99-b. 결측치 확인'!$M:$P,2,FALSE)</f>
        <v>349</v>
      </c>
      <c r="J455" s="2">
        <f>VLOOKUP(C455,'99-b. 결측치 확인'!$M:$P,3,FALSE)</f>
        <v>249</v>
      </c>
      <c r="K455" s="15">
        <f>VLOOKUP(C455,'99-b. 결측치 확인'!$M:$P,4,FALSE)</f>
        <v>0.41638795986622074</v>
      </c>
      <c r="L455" s="2"/>
    </row>
    <row r="456" spans="2:12" x14ac:dyDescent="0.45">
      <c r="B456" s="2">
        <v>454</v>
      </c>
      <c r="C456" s="2" t="s">
        <v>452</v>
      </c>
      <c r="D456" s="2"/>
      <c r="E456" s="2">
        <v>0</v>
      </c>
      <c r="F456" s="2" t="s">
        <v>5</v>
      </c>
      <c r="G456" s="2">
        <v>0</v>
      </c>
      <c r="H456" s="2">
        <v>0</v>
      </c>
      <c r="I456" s="2">
        <f>VLOOKUP(C456,'99-b. 결측치 확인'!$M:$P,2,FALSE)</f>
        <v>349</v>
      </c>
      <c r="J456" s="2">
        <f>VLOOKUP(C456,'99-b. 결측치 확인'!$M:$P,3,FALSE)</f>
        <v>249</v>
      </c>
      <c r="K456" s="15">
        <f>VLOOKUP(C456,'99-b. 결측치 확인'!$M:$P,4,FALSE)</f>
        <v>0.41638795986622074</v>
      </c>
      <c r="L456" s="2"/>
    </row>
    <row r="457" spans="2:12" x14ac:dyDescent="0.45">
      <c r="B457" s="2">
        <v>455</v>
      </c>
      <c r="C457" s="2" t="s">
        <v>453</v>
      </c>
      <c r="D457" s="2"/>
      <c r="E457" s="2">
        <v>0</v>
      </c>
      <c r="F457" s="2" t="s">
        <v>5</v>
      </c>
      <c r="G457" s="2">
        <v>0</v>
      </c>
      <c r="H457" s="2">
        <v>0</v>
      </c>
      <c r="I457" s="2">
        <f>VLOOKUP(C457,'99-b. 결측치 확인'!$M:$P,2,FALSE)</f>
        <v>349</v>
      </c>
      <c r="J457" s="2">
        <f>VLOOKUP(C457,'99-b. 결측치 확인'!$M:$P,3,FALSE)</f>
        <v>249</v>
      </c>
      <c r="K457" s="15">
        <f>VLOOKUP(C457,'99-b. 결측치 확인'!$M:$P,4,FALSE)</f>
        <v>0.41638795986622074</v>
      </c>
      <c r="L457" s="2"/>
    </row>
    <row r="458" spans="2:12" x14ac:dyDescent="0.45">
      <c r="B458" s="2">
        <v>456</v>
      </c>
      <c r="C458" s="2" t="s">
        <v>454</v>
      </c>
      <c r="D458" s="2"/>
      <c r="E458" s="2">
        <v>0</v>
      </c>
      <c r="F458" s="2" t="s">
        <v>5</v>
      </c>
      <c r="G458" s="2">
        <v>0</v>
      </c>
      <c r="H458" s="2">
        <v>0</v>
      </c>
      <c r="I458" s="2">
        <f>VLOOKUP(C458,'99-b. 결측치 확인'!$M:$P,2,FALSE)</f>
        <v>349</v>
      </c>
      <c r="J458" s="2">
        <f>VLOOKUP(C458,'99-b. 결측치 확인'!$M:$P,3,FALSE)</f>
        <v>249</v>
      </c>
      <c r="K458" s="15">
        <f>VLOOKUP(C458,'99-b. 결측치 확인'!$M:$P,4,FALSE)</f>
        <v>0.41638795986622074</v>
      </c>
      <c r="L458" s="2"/>
    </row>
    <row r="459" spans="2:12" x14ac:dyDescent="0.45">
      <c r="B459" s="2">
        <v>457</v>
      </c>
      <c r="C459" s="2" t="s">
        <v>455</v>
      </c>
      <c r="D459" s="2"/>
      <c r="E459" s="2">
        <v>0</v>
      </c>
      <c r="F459" s="2" t="s">
        <v>5</v>
      </c>
      <c r="G459" s="2">
        <v>0</v>
      </c>
      <c r="H459" s="2">
        <v>0</v>
      </c>
      <c r="I459" s="2">
        <f>VLOOKUP(C459,'99-b. 결측치 확인'!$M:$P,2,FALSE)</f>
        <v>349</v>
      </c>
      <c r="J459" s="2">
        <f>VLOOKUP(C459,'99-b. 결측치 확인'!$M:$P,3,FALSE)</f>
        <v>249</v>
      </c>
      <c r="K459" s="15">
        <f>VLOOKUP(C459,'99-b. 결측치 확인'!$M:$P,4,FALSE)</f>
        <v>0.41638795986622074</v>
      </c>
      <c r="L459" s="2"/>
    </row>
    <row r="460" spans="2:12" x14ac:dyDescent="0.45">
      <c r="B460" s="2">
        <v>458</v>
      </c>
      <c r="C460" s="2" t="s">
        <v>456</v>
      </c>
      <c r="D460" s="2"/>
      <c r="E460" s="2">
        <v>0</v>
      </c>
      <c r="F460" s="2" t="s">
        <v>5</v>
      </c>
      <c r="G460" s="2">
        <v>0</v>
      </c>
      <c r="H460" s="2">
        <v>0</v>
      </c>
      <c r="I460" s="2">
        <f>VLOOKUP(C460,'99-b. 결측치 확인'!$M:$P,2,FALSE)</f>
        <v>349</v>
      </c>
      <c r="J460" s="2">
        <f>VLOOKUP(C460,'99-b. 결측치 확인'!$M:$P,3,FALSE)</f>
        <v>249</v>
      </c>
      <c r="K460" s="15">
        <f>VLOOKUP(C460,'99-b. 결측치 확인'!$M:$P,4,FALSE)</f>
        <v>0.41638795986622074</v>
      </c>
      <c r="L460" s="2"/>
    </row>
    <row r="461" spans="2:12" x14ac:dyDescent="0.45">
      <c r="B461" s="2">
        <v>459</v>
      </c>
      <c r="C461" s="2" t="s">
        <v>457</v>
      </c>
      <c r="D461" s="2"/>
      <c r="E461" s="2">
        <v>0</v>
      </c>
      <c r="F461" s="2" t="s">
        <v>5</v>
      </c>
      <c r="G461" s="2">
        <v>0</v>
      </c>
      <c r="H461" s="2">
        <v>0</v>
      </c>
      <c r="I461" s="2">
        <f>VLOOKUP(C461,'99-b. 결측치 확인'!$M:$P,2,FALSE)</f>
        <v>349</v>
      </c>
      <c r="J461" s="2">
        <f>VLOOKUP(C461,'99-b. 결측치 확인'!$M:$P,3,FALSE)</f>
        <v>249</v>
      </c>
      <c r="K461" s="15">
        <f>VLOOKUP(C461,'99-b. 결측치 확인'!$M:$P,4,FALSE)</f>
        <v>0.41638795986622074</v>
      </c>
      <c r="L461" s="2"/>
    </row>
    <row r="462" spans="2:12" x14ac:dyDescent="0.45">
      <c r="B462" s="2">
        <v>460</v>
      </c>
      <c r="C462" s="2" t="s">
        <v>458</v>
      </c>
      <c r="D462" s="2"/>
      <c r="E462" s="2">
        <v>0</v>
      </c>
      <c r="F462" s="2" t="s">
        <v>5</v>
      </c>
      <c r="G462" s="2">
        <v>0</v>
      </c>
      <c r="H462" s="2">
        <v>0</v>
      </c>
      <c r="I462" s="2">
        <f>VLOOKUP(C462,'99-b. 결측치 확인'!$M:$P,2,FALSE)</f>
        <v>349</v>
      </c>
      <c r="J462" s="2">
        <f>VLOOKUP(C462,'99-b. 결측치 확인'!$M:$P,3,FALSE)</f>
        <v>249</v>
      </c>
      <c r="K462" s="15">
        <f>VLOOKUP(C462,'99-b. 결측치 확인'!$M:$P,4,FALSE)</f>
        <v>0.41638795986622074</v>
      </c>
      <c r="L462" s="2"/>
    </row>
    <row r="463" spans="2:12" x14ac:dyDescent="0.45">
      <c r="B463" s="2">
        <v>461</v>
      </c>
      <c r="C463" s="2" t="s">
        <v>459</v>
      </c>
      <c r="D463" s="2"/>
      <c r="E463" s="2">
        <v>0</v>
      </c>
      <c r="F463" s="2" t="s">
        <v>5</v>
      </c>
      <c r="G463" s="2">
        <v>0</v>
      </c>
      <c r="H463" s="2">
        <v>0</v>
      </c>
      <c r="I463" s="2">
        <f>VLOOKUP(C463,'99-b. 결측치 확인'!$M:$P,2,FALSE)</f>
        <v>349</v>
      </c>
      <c r="J463" s="2">
        <f>VLOOKUP(C463,'99-b. 결측치 확인'!$M:$P,3,FALSE)</f>
        <v>249</v>
      </c>
      <c r="K463" s="15">
        <f>VLOOKUP(C463,'99-b. 결측치 확인'!$M:$P,4,FALSE)</f>
        <v>0.41638795986622074</v>
      </c>
      <c r="L463" s="2"/>
    </row>
    <row r="464" spans="2:12" x14ac:dyDescent="0.45">
      <c r="B464" s="2">
        <v>462</v>
      </c>
      <c r="C464" s="2" t="s">
        <v>460</v>
      </c>
      <c r="D464" s="2"/>
      <c r="E464" s="2">
        <v>0</v>
      </c>
      <c r="F464" s="2" t="s">
        <v>5</v>
      </c>
      <c r="G464" s="2">
        <v>0</v>
      </c>
      <c r="H464" s="2">
        <v>0</v>
      </c>
      <c r="I464" s="2">
        <f>VLOOKUP(C464,'99-b. 결측치 확인'!$M:$P,2,FALSE)</f>
        <v>349</v>
      </c>
      <c r="J464" s="2">
        <f>VLOOKUP(C464,'99-b. 결측치 확인'!$M:$P,3,FALSE)</f>
        <v>249</v>
      </c>
      <c r="K464" s="15">
        <f>VLOOKUP(C464,'99-b. 결측치 확인'!$M:$P,4,FALSE)</f>
        <v>0.41638795986622074</v>
      </c>
      <c r="L464" s="2"/>
    </row>
    <row r="465" spans="2:12" x14ac:dyDescent="0.45">
      <c r="B465" s="2">
        <v>463</v>
      </c>
      <c r="C465" s="2" t="s">
        <v>461</v>
      </c>
      <c r="D465" s="2"/>
      <c r="E465" s="2">
        <v>0</v>
      </c>
      <c r="F465" s="2" t="s">
        <v>5</v>
      </c>
      <c r="G465" s="2">
        <v>0</v>
      </c>
      <c r="H465" s="2">
        <v>0</v>
      </c>
      <c r="I465" s="2">
        <f>VLOOKUP(C465,'99-b. 결측치 확인'!$M:$P,2,FALSE)</f>
        <v>349</v>
      </c>
      <c r="J465" s="2">
        <f>VLOOKUP(C465,'99-b. 결측치 확인'!$M:$P,3,FALSE)</f>
        <v>249</v>
      </c>
      <c r="K465" s="15">
        <f>VLOOKUP(C465,'99-b. 결측치 확인'!$M:$P,4,FALSE)</f>
        <v>0.41638795986622074</v>
      </c>
      <c r="L465" s="2"/>
    </row>
    <row r="466" spans="2:12" x14ac:dyDescent="0.45">
      <c r="B466" s="2">
        <v>464</v>
      </c>
      <c r="C466" s="2" t="s">
        <v>462</v>
      </c>
      <c r="D466" s="2"/>
      <c r="E466" s="2">
        <v>0</v>
      </c>
      <c r="F466" s="2" t="s">
        <v>5</v>
      </c>
      <c r="G466" s="2">
        <v>0</v>
      </c>
      <c r="H466" s="2">
        <v>0</v>
      </c>
      <c r="I466" s="2">
        <f>VLOOKUP(C466,'99-b. 결측치 확인'!$M:$P,2,FALSE)</f>
        <v>349</v>
      </c>
      <c r="J466" s="2">
        <f>VLOOKUP(C466,'99-b. 결측치 확인'!$M:$P,3,FALSE)</f>
        <v>249</v>
      </c>
      <c r="K466" s="15">
        <f>VLOOKUP(C466,'99-b. 결측치 확인'!$M:$P,4,FALSE)</f>
        <v>0.41638795986622074</v>
      </c>
      <c r="L466" s="2"/>
    </row>
    <row r="467" spans="2:12" x14ac:dyDescent="0.45">
      <c r="B467" s="2">
        <v>465</v>
      </c>
      <c r="C467" s="2" t="s">
        <v>463</v>
      </c>
      <c r="D467" s="2"/>
      <c r="E467" s="2">
        <v>0</v>
      </c>
      <c r="F467" s="2" t="s">
        <v>5</v>
      </c>
      <c r="G467" s="2">
        <v>0</v>
      </c>
      <c r="H467" s="2">
        <v>0</v>
      </c>
      <c r="I467" s="2">
        <f>VLOOKUP(C467,'99-b. 결측치 확인'!$M:$P,2,FALSE)</f>
        <v>349</v>
      </c>
      <c r="J467" s="2">
        <f>VLOOKUP(C467,'99-b. 결측치 확인'!$M:$P,3,FALSE)</f>
        <v>249</v>
      </c>
      <c r="K467" s="15">
        <f>VLOOKUP(C467,'99-b. 결측치 확인'!$M:$P,4,FALSE)</f>
        <v>0.41638795986622074</v>
      </c>
      <c r="L467" s="2"/>
    </row>
    <row r="468" spans="2:12" x14ac:dyDescent="0.45">
      <c r="B468" s="2">
        <v>466</v>
      </c>
      <c r="C468" s="2" t="s">
        <v>464</v>
      </c>
      <c r="D468" s="2"/>
      <c r="E468" s="2">
        <v>0</v>
      </c>
      <c r="F468" s="2" t="s">
        <v>5</v>
      </c>
      <c r="G468" s="2">
        <v>0</v>
      </c>
      <c r="H468" s="2">
        <v>0</v>
      </c>
      <c r="I468" s="2">
        <f>VLOOKUP(C468,'99-b. 결측치 확인'!$M:$P,2,FALSE)</f>
        <v>349</v>
      </c>
      <c r="J468" s="2">
        <f>VLOOKUP(C468,'99-b. 결측치 확인'!$M:$P,3,FALSE)</f>
        <v>249</v>
      </c>
      <c r="K468" s="15">
        <f>VLOOKUP(C468,'99-b. 결측치 확인'!$M:$P,4,FALSE)</f>
        <v>0.41638795986622074</v>
      </c>
      <c r="L468" s="2"/>
    </row>
    <row r="469" spans="2:12" x14ac:dyDescent="0.45">
      <c r="B469" s="2">
        <v>467</v>
      </c>
      <c r="C469" s="2" t="s">
        <v>465</v>
      </c>
      <c r="D469" s="2"/>
      <c r="E469" s="2">
        <v>0</v>
      </c>
      <c r="F469" s="2" t="s">
        <v>5</v>
      </c>
      <c r="G469" s="2">
        <v>0</v>
      </c>
      <c r="H469" s="2">
        <v>0</v>
      </c>
      <c r="I469" s="2">
        <f>VLOOKUP(C469,'99-b. 결측치 확인'!$M:$P,2,FALSE)</f>
        <v>349</v>
      </c>
      <c r="J469" s="2">
        <f>VLOOKUP(C469,'99-b. 결측치 확인'!$M:$P,3,FALSE)</f>
        <v>249</v>
      </c>
      <c r="K469" s="15">
        <f>VLOOKUP(C469,'99-b. 결측치 확인'!$M:$P,4,FALSE)</f>
        <v>0.41638795986622074</v>
      </c>
      <c r="L469" s="2"/>
    </row>
    <row r="470" spans="2:12" x14ac:dyDescent="0.45">
      <c r="B470" s="2">
        <v>468</v>
      </c>
      <c r="C470" s="2" t="s">
        <v>466</v>
      </c>
      <c r="D470" s="2"/>
      <c r="E470" s="2">
        <v>0</v>
      </c>
      <c r="F470" s="2" t="s">
        <v>5</v>
      </c>
      <c r="G470" s="2">
        <v>0</v>
      </c>
      <c r="H470" s="2">
        <v>0</v>
      </c>
      <c r="I470" s="2">
        <f>VLOOKUP(C470,'99-b. 결측치 확인'!$M:$P,2,FALSE)</f>
        <v>349</v>
      </c>
      <c r="J470" s="2">
        <f>VLOOKUP(C470,'99-b. 결측치 확인'!$M:$P,3,FALSE)</f>
        <v>249</v>
      </c>
      <c r="K470" s="15">
        <f>VLOOKUP(C470,'99-b. 결측치 확인'!$M:$P,4,FALSE)</f>
        <v>0.41638795986622074</v>
      </c>
      <c r="L470" s="2"/>
    </row>
    <row r="471" spans="2:12" x14ac:dyDescent="0.45">
      <c r="B471" s="2">
        <v>469</v>
      </c>
      <c r="C471" s="2" t="s">
        <v>467</v>
      </c>
      <c r="D471" s="2"/>
      <c r="E471" s="2">
        <v>0</v>
      </c>
      <c r="F471" s="2" t="s">
        <v>5</v>
      </c>
      <c r="G471" s="2">
        <v>0</v>
      </c>
      <c r="H471" s="2">
        <v>0</v>
      </c>
      <c r="I471" s="2">
        <f>VLOOKUP(C471,'99-b. 결측치 확인'!$M:$P,2,FALSE)</f>
        <v>349</v>
      </c>
      <c r="J471" s="2">
        <f>VLOOKUP(C471,'99-b. 결측치 확인'!$M:$P,3,FALSE)</f>
        <v>249</v>
      </c>
      <c r="K471" s="15">
        <f>VLOOKUP(C471,'99-b. 결측치 확인'!$M:$P,4,FALSE)</f>
        <v>0.41638795986622074</v>
      </c>
      <c r="L471" s="2"/>
    </row>
    <row r="472" spans="2:12" x14ac:dyDescent="0.45">
      <c r="B472" s="2">
        <v>470</v>
      </c>
      <c r="C472" s="2" t="s">
        <v>468</v>
      </c>
      <c r="D472" s="2"/>
      <c r="E472" s="2">
        <v>0</v>
      </c>
      <c r="F472" s="2" t="s">
        <v>5</v>
      </c>
      <c r="G472" s="2">
        <v>0</v>
      </c>
      <c r="H472" s="2">
        <v>0</v>
      </c>
      <c r="I472" s="2">
        <f>VLOOKUP(C472,'99-b. 결측치 확인'!$M:$P,2,FALSE)</f>
        <v>349</v>
      </c>
      <c r="J472" s="2">
        <f>VLOOKUP(C472,'99-b. 결측치 확인'!$M:$P,3,FALSE)</f>
        <v>249</v>
      </c>
      <c r="K472" s="15">
        <f>VLOOKUP(C472,'99-b. 결측치 확인'!$M:$P,4,FALSE)</f>
        <v>0.41638795986622074</v>
      </c>
      <c r="L472" s="2"/>
    </row>
    <row r="473" spans="2:12" x14ac:dyDescent="0.45">
      <c r="B473" s="2">
        <v>471</v>
      </c>
      <c r="C473" s="2" t="s">
        <v>469</v>
      </c>
      <c r="D473" s="2"/>
      <c r="E473" s="2">
        <v>0</v>
      </c>
      <c r="F473" s="2" t="s">
        <v>5</v>
      </c>
      <c r="G473" s="2">
        <v>0</v>
      </c>
      <c r="H473" s="2">
        <v>0</v>
      </c>
      <c r="I473" s="2">
        <f>VLOOKUP(C473,'99-b. 결측치 확인'!$M:$P,2,FALSE)</f>
        <v>349</v>
      </c>
      <c r="J473" s="2">
        <f>VLOOKUP(C473,'99-b. 결측치 확인'!$M:$P,3,FALSE)</f>
        <v>249</v>
      </c>
      <c r="K473" s="15">
        <f>VLOOKUP(C473,'99-b. 결측치 확인'!$M:$P,4,FALSE)</f>
        <v>0.41638795986622074</v>
      </c>
      <c r="L473" s="2"/>
    </row>
    <row r="474" spans="2:12" x14ac:dyDescent="0.45">
      <c r="B474" s="2">
        <v>472</v>
      </c>
      <c r="C474" s="2" t="s">
        <v>470</v>
      </c>
      <c r="D474" s="2"/>
      <c r="E474" s="2">
        <v>0</v>
      </c>
      <c r="F474" s="2" t="s">
        <v>5</v>
      </c>
      <c r="G474" s="2">
        <v>0</v>
      </c>
      <c r="H474" s="2">
        <v>0</v>
      </c>
      <c r="I474" s="2">
        <f>VLOOKUP(C474,'99-b. 결측치 확인'!$M:$P,2,FALSE)</f>
        <v>349</v>
      </c>
      <c r="J474" s="2">
        <f>VLOOKUP(C474,'99-b. 결측치 확인'!$M:$P,3,FALSE)</f>
        <v>249</v>
      </c>
      <c r="K474" s="15">
        <f>VLOOKUP(C474,'99-b. 결측치 확인'!$M:$P,4,FALSE)</f>
        <v>0.41638795986622074</v>
      </c>
      <c r="L474" s="2"/>
    </row>
    <row r="475" spans="2:12" x14ac:dyDescent="0.45">
      <c r="B475" s="2">
        <v>473</v>
      </c>
      <c r="C475" s="2" t="s">
        <v>471</v>
      </c>
      <c r="D475" s="2"/>
      <c r="E475" s="2">
        <v>0</v>
      </c>
      <c r="F475" s="2" t="s">
        <v>5</v>
      </c>
      <c r="G475" s="2">
        <v>0</v>
      </c>
      <c r="H475" s="2">
        <v>0</v>
      </c>
      <c r="I475" s="2">
        <f>VLOOKUP(C475,'99-b. 결측치 확인'!$M:$P,2,FALSE)</f>
        <v>349</v>
      </c>
      <c r="J475" s="2">
        <f>VLOOKUP(C475,'99-b. 결측치 확인'!$M:$P,3,FALSE)</f>
        <v>249</v>
      </c>
      <c r="K475" s="15">
        <f>VLOOKUP(C475,'99-b. 결측치 확인'!$M:$P,4,FALSE)</f>
        <v>0.41638795986622074</v>
      </c>
      <c r="L475" s="2"/>
    </row>
    <row r="476" spans="2:12" x14ac:dyDescent="0.45">
      <c r="B476" s="2">
        <v>474</v>
      </c>
      <c r="C476" s="2" t="s">
        <v>472</v>
      </c>
      <c r="D476" s="2"/>
      <c r="E476" s="2">
        <v>0</v>
      </c>
      <c r="F476" s="2" t="s">
        <v>5</v>
      </c>
      <c r="G476" s="2">
        <v>0</v>
      </c>
      <c r="H476" s="2">
        <v>0</v>
      </c>
      <c r="I476" s="2">
        <f>VLOOKUP(C476,'99-b. 결측치 확인'!$M:$P,2,FALSE)</f>
        <v>349</v>
      </c>
      <c r="J476" s="2">
        <f>VLOOKUP(C476,'99-b. 결측치 확인'!$M:$P,3,FALSE)</f>
        <v>249</v>
      </c>
      <c r="K476" s="15">
        <f>VLOOKUP(C476,'99-b. 결측치 확인'!$M:$P,4,FALSE)</f>
        <v>0.41638795986622074</v>
      </c>
      <c r="L476" s="2"/>
    </row>
    <row r="477" spans="2:12" x14ac:dyDescent="0.45">
      <c r="B477" s="2">
        <v>475</v>
      </c>
      <c r="C477" s="2" t="s">
        <v>473</v>
      </c>
      <c r="D477" s="2"/>
      <c r="E477" s="2">
        <v>0</v>
      </c>
      <c r="F477" s="2" t="s">
        <v>5</v>
      </c>
      <c r="G477" s="2">
        <v>0</v>
      </c>
      <c r="H477" s="2">
        <v>0</v>
      </c>
      <c r="I477" s="2">
        <f>VLOOKUP(C477,'99-b. 결측치 확인'!$M:$P,2,FALSE)</f>
        <v>349</v>
      </c>
      <c r="J477" s="2">
        <f>VLOOKUP(C477,'99-b. 결측치 확인'!$M:$P,3,FALSE)</f>
        <v>249</v>
      </c>
      <c r="K477" s="15">
        <f>VLOOKUP(C477,'99-b. 결측치 확인'!$M:$P,4,FALSE)</f>
        <v>0.41638795986622074</v>
      </c>
      <c r="L477" s="2"/>
    </row>
    <row r="478" spans="2:12" x14ac:dyDescent="0.45">
      <c r="B478" s="2">
        <v>476</v>
      </c>
      <c r="C478" s="2" t="s">
        <v>474</v>
      </c>
      <c r="D478" s="2"/>
      <c r="E478" s="2">
        <v>0</v>
      </c>
      <c r="F478" s="2" t="s">
        <v>5</v>
      </c>
      <c r="G478" s="2">
        <v>0</v>
      </c>
      <c r="H478" s="2">
        <v>0</v>
      </c>
      <c r="I478" s="2">
        <f>VLOOKUP(C478,'99-b. 결측치 확인'!$M:$P,2,FALSE)</f>
        <v>349</v>
      </c>
      <c r="J478" s="2">
        <f>VLOOKUP(C478,'99-b. 결측치 확인'!$M:$P,3,FALSE)</f>
        <v>249</v>
      </c>
      <c r="K478" s="15">
        <f>VLOOKUP(C478,'99-b. 결측치 확인'!$M:$P,4,FALSE)</f>
        <v>0.41638795986622074</v>
      </c>
      <c r="L478" s="2"/>
    </row>
    <row r="479" spans="2:12" x14ac:dyDescent="0.45">
      <c r="B479" s="2">
        <v>477</v>
      </c>
      <c r="C479" s="2" t="s">
        <v>475</v>
      </c>
      <c r="D479" s="2"/>
      <c r="E479" s="2">
        <v>0</v>
      </c>
      <c r="F479" s="2" t="s">
        <v>5</v>
      </c>
      <c r="G479" s="2">
        <v>0</v>
      </c>
      <c r="H479" s="2">
        <v>0</v>
      </c>
      <c r="I479" s="2">
        <f>VLOOKUP(C479,'99-b. 결측치 확인'!$M:$P,2,FALSE)</f>
        <v>349</v>
      </c>
      <c r="J479" s="2">
        <f>VLOOKUP(C479,'99-b. 결측치 확인'!$M:$P,3,FALSE)</f>
        <v>249</v>
      </c>
      <c r="K479" s="15">
        <f>VLOOKUP(C479,'99-b. 결측치 확인'!$M:$P,4,FALSE)</f>
        <v>0.41638795986622074</v>
      </c>
      <c r="L479" s="2"/>
    </row>
    <row r="480" spans="2:12" x14ac:dyDescent="0.45">
      <c r="B480" s="2">
        <v>478</v>
      </c>
      <c r="C480" s="2" t="s">
        <v>476</v>
      </c>
      <c r="D480" s="2"/>
      <c r="E480" s="2">
        <v>0</v>
      </c>
      <c r="F480" s="2" t="s">
        <v>5</v>
      </c>
      <c r="G480" s="2">
        <v>0</v>
      </c>
      <c r="H480" s="2">
        <v>0</v>
      </c>
      <c r="I480" s="2">
        <f>VLOOKUP(C480,'99-b. 결측치 확인'!$M:$P,2,FALSE)</f>
        <v>349</v>
      </c>
      <c r="J480" s="2">
        <f>VLOOKUP(C480,'99-b. 결측치 확인'!$M:$P,3,FALSE)</f>
        <v>249</v>
      </c>
      <c r="K480" s="15">
        <f>VLOOKUP(C480,'99-b. 결측치 확인'!$M:$P,4,FALSE)</f>
        <v>0.41638795986622074</v>
      </c>
      <c r="L480" s="2"/>
    </row>
    <row r="481" spans="2:12" x14ac:dyDescent="0.45">
      <c r="B481" s="2">
        <v>479</v>
      </c>
      <c r="C481" s="2" t="s">
        <v>477</v>
      </c>
      <c r="D481" s="2"/>
      <c r="E481" s="2">
        <v>0</v>
      </c>
      <c r="F481" s="2" t="s">
        <v>5</v>
      </c>
      <c r="G481" s="2">
        <v>0</v>
      </c>
      <c r="H481" s="2">
        <v>0</v>
      </c>
      <c r="I481" s="2">
        <f>VLOOKUP(C481,'99-b. 결측치 확인'!$M:$P,2,FALSE)</f>
        <v>349</v>
      </c>
      <c r="J481" s="2">
        <f>VLOOKUP(C481,'99-b. 결측치 확인'!$M:$P,3,FALSE)</f>
        <v>249</v>
      </c>
      <c r="K481" s="15">
        <f>VLOOKUP(C481,'99-b. 결측치 확인'!$M:$P,4,FALSE)</f>
        <v>0.41638795986622074</v>
      </c>
      <c r="L481" s="2"/>
    </row>
    <row r="482" spans="2:12" x14ac:dyDescent="0.45">
      <c r="B482" s="2">
        <v>480</v>
      </c>
      <c r="C482" s="2" t="s">
        <v>478</v>
      </c>
      <c r="D482" s="2"/>
      <c r="E482" s="2">
        <v>0</v>
      </c>
      <c r="F482" s="2" t="s">
        <v>5</v>
      </c>
      <c r="G482" s="2">
        <v>0</v>
      </c>
      <c r="H482" s="2">
        <v>0</v>
      </c>
      <c r="I482" s="2">
        <f>VLOOKUP(C482,'99-b. 결측치 확인'!$M:$P,2,FALSE)</f>
        <v>349</v>
      </c>
      <c r="J482" s="2">
        <f>VLOOKUP(C482,'99-b. 결측치 확인'!$M:$P,3,FALSE)</f>
        <v>249</v>
      </c>
      <c r="K482" s="15">
        <f>VLOOKUP(C482,'99-b. 결측치 확인'!$M:$P,4,FALSE)</f>
        <v>0.41638795986622074</v>
      </c>
      <c r="L482" s="2"/>
    </row>
    <row r="483" spans="2:12" x14ac:dyDescent="0.45">
      <c r="B483" s="2">
        <v>481</v>
      </c>
      <c r="C483" s="2" t="s">
        <v>479</v>
      </c>
      <c r="D483" s="2"/>
      <c r="E483" s="2">
        <v>0</v>
      </c>
      <c r="F483" s="2" t="s">
        <v>5</v>
      </c>
      <c r="G483" s="2">
        <v>0</v>
      </c>
      <c r="H483" s="2">
        <v>0</v>
      </c>
      <c r="I483" s="2">
        <f>VLOOKUP(C483,'99-b. 결측치 확인'!$M:$P,2,FALSE)</f>
        <v>349</v>
      </c>
      <c r="J483" s="2">
        <f>VLOOKUP(C483,'99-b. 결측치 확인'!$M:$P,3,FALSE)</f>
        <v>249</v>
      </c>
      <c r="K483" s="15">
        <f>VLOOKUP(C483,'99-b. 결측치 확인'!$M:$P,4,FALSE)</f>
        <v>0.41638795986622074</v>
      </c>
      <c r="L483" s="2"/>
    </row>
    <row r="484" spans="2:12" x14ac:dyDescent="0.45">
      <c r="B484" s="2">
        <v>482</v>
      </c>
      <c r="C484" s="2" t="s">
        <v>480</v>
      </c>
      <c r="D484" s="2"/>
      <c r="E484" s="2">
        <v>0</v>
      </c>
      <c r="F484" s="2" t="s">
        <v>5</v>
      </c>
      <c r="G484" s="2">
        <v>0</v>
      </c>
      <c r="H484" s="2">
        <v>0</v>
      </c>
      <c r="I484" s="2">
        <f>VLOOKUP(C484,'99-b. 결측치 확인'!$M:$P,2,FALSE)</f>
        <v>348</v>
      </c>
      <c r="J484" s="2">
        <f>VLOOKUP(C484,'99-b. 결측치 확인'!$M:$P,3,FALSE)</f>
        <v>250</v>
      </c>
      <c r="K484" s="15">
        <f>VLOOKUP(C484,'99-b. 결측치 확인'!$M:$P,4,FALSE)</f>
        <v>0.41806020066889632</v>
      </c>
      <c r="L484" s="2"/>
    </row>
    <row r="485" spans="2:12" x14ac:dyDescent="0.45">
      <c r="B485" s="2">
        <v>483</v>
      </c>
      <c r="C485" s="2" t="s">
        <v>481</v>
      </c>
      <c r="D485" s="2"/>
      <c r="E485" s="2">
        <v>0</v>
      </c>
      <c r="F485" s="2" t="s">
        <v>5</v>
      </c>
      <c r="G485" s="2">
        <v>0</v>
      </c>
      <c r="H485" s="2">
        <v>0</v>
      </c>
      <c r="I485" s="2">
        <f>VLOOKUP(C485,'99-b. 결측치 확인'!$M:$P,2,FALSE)</f>
        <v>348</v>
      </c>
      <c r="J485" s="2">
        <f>VLOOKUP(C485,'99-b. 결측치 확인'!$M:$P,3,FALSE)</f>
        <v>250</v>
      </c>
      <c r="K485" s="15">
        <f>VLOOKUP(C485,'99-b. 결측치 확인'!$M:$P,4,FALSE)</f>
        <v>0.41806020066889632</v>
      </c>
      <c r="L485" s="2"/>
    </row>
    <row r="486" spans="2:12" x14ac:dyDescent="0.45">
      <c r="B486" s="2">
        <v>484</v>
      </c>
      <c r="C486" s="2" t="s">
        <v>482</v>
      </c>
      <c r="D486" s="2"/>
      <c r="E486" s="2">
        <v>0</v>
      </c>
      <c r="F486" s="2" t="s">
        <v>5</v>
      </c>
      <c r="G486" s="2">
        <v>0</v>
      </c>
      <c r="H486" s="2">
        <v>0</v>
      </c>
      <c r="I486" s="2">
        <f>VLOOKUP(C486,'99-b. 결측치 확인'!$M:$P,2,FALSE)</f>
        <v>348</v>
      </c>
      <c r="J486" s="2">
        <f>VLOOKUP(C486,'99-b. 결측치 확인'!$M:$P,3,FALSE)</f>
        <v>250</v>
      </c>
      <c r="K486" s="15">
        <f>VLOOKUP(C486,'99-b. 결측치 확인'!$M:$P,4,FALSE)</f>
        <v>0.41806020066889632</v>
      </c>
      <c r="L486" s="2"/>
    </row>
    <row r="487" spans="2:12" x14ac:dyDescent="0.45">
      <c r="B487" s="2">
        <v>485</v>
      </c>
      <c r="C487" s="2" t="s">
        <v>483</v>
      </c>
      <c r="D487" s="2"/>
      <c r="E487" s="2">
        <v>0</v>
      </c>
      <c r="F487" s="2" t="s">
        <v>5</v>
      </c>
      <c r="G487" s="2">
        <v>0</v>
      </c>
      <c r="H487" s="2">
        <v>0</v>
      </c>
      <c r="I487" s="2">
        <f>VLOOKUP(C487,'99-b. 결측치 확인'!$M:$P,2,FALSE)</f>
        <v>348</v>
      </c>
      <c r="J487" s="2">
        <f>VLOOKUP(C487,'99-b. 결측치 확인'!$M:$P,3,FALSE)</f>
        <v>250</v>
      </c>
      <c r="K487" s="15">
        <f>VLOOKUP(C487,'99-b. 결측치 확인'!$M:$P,4,FALSE)</f>
        <v>0.41806020066889632</v>
      </c>
      <c r="L487" s="2"/>
    </row>
    <row r="488" spans="2:12" x14ac:dyDescent="0.45">
      <c r="B488" s="2">
        <v>486</v>
      </c>
      <c r="C488" s="2" t="s">
        <v>484</v>
      </c>
      <c r="D488" s="2"/>
      <c r="E488" s="2">
        <v>0</v>
      </c>
      <c r="F488" s="2" t="s">
        <v>5</v>
      </c>
      <c r="G488" s="2">
        <v>0</v>
      </c>
      <c r="H488" s="2">
        <v>0</v>
      </c>
      <c r="I488" s="2">
        <f>VLOOKUP(C488,'99-b. 결측치 확인'!$M:$P,2,FALSE)</f>
        <v>348</v>
      </c>
      <c r="J488" s="2">
        <f>VLOOKUP(C488,'99-b. 결측치 확인'!$M:$P,3,FALSE)</f>
        <v>250</v>
      </c>
      <c r="K488" s="15">
        <f>VLOOKUP(C488,'99-b. 결측치 확인'!$M:$P,4,FALSE)</f>
        <v>0.41806020066889632</v>
      </c>
      <c r="L488" s="2"/>
    </row>
    <row r="489" spans="2:12" x14ac:dyDescent="0.45">
      <c r="B489" s="2">
        <v>487</v>
      </c>
      <c r="C489" s="2" t="s">
        <v>485</v>
      </c>
      <c r="D489" s="2"/>
      <c r="E489" s="2">
        <v>0</v>
      </c>
      <c r="F489" s="2" t="s">
        <v>5</v>
      </c>
      <c r="G489" s="2">
        <v>0</v>
      </c>
      <c r="H489" s="2">
        <v>0</v>
      </c>
      <c r="I489" s="2">
        <f>VLOOKUP(C489,'99-b. 결측치 확인'!$M:$P,2,FALSE)</f>
        <v>348</v>
      </c>
      <c r="J489" s="2">
        <f>VLOOKUP(C489,'99-b. 결측치 확인'!$M:$P,3,FALSE)</f>
        <v>250</v>
      </c>
      <c r="K489" s="15">
        <f>VLOOKUP(C489,'99-b. 결측치 확인'!$M:$P,4,FALSE)</f>
        <v>0.41806020066889632</v>
      </c>
      <c r="L489" s="2"/>
    </row>
    <row r="490" spans="2:12" x14ac:dyDescent="0.45">
      <c r="B490" s="2">
        <v>488</v>
      </c>
      <c r="C490" s="2" t="s">
        <v>486</v>
      </c>
      <c r="D490" s="2"/>
      <c r="E490" s="2">
        <v>0</v>
      </c>
      <c r="F490" s="2" t="s">
        <v>5</v>
      </c>
      <c r="G490" s="2">
        <v>0</v>
      </c>
      <c r="H490" s="2">
        <v>0</v>
      </c>
      <c r="I490" s="2">
        <f>VLOOKUP(C490,'99-b. 결측치 확인'!$M:$P,2,FALSE)</f>
        <v>348</v>
      </c>
      <c r="J490" s="2">
        <f>VLOOKUP(C490,'99-b. 결측치 확인'!$M:$P,3,FALSE)</f>
        <v>250</v>
      </c>
      <c r="K490" s="15">
        <f>VLOOKUP(C490,'99-b. 결측치 확인'!$M:$P,4,FALSE)</f>
        <v>0.41806020066889632</v>
      </c>
      <c r="L490" s="2"/>
    </row>
    <row r="491" spans="2:12" x14ac:dyDescent="0.45">
      <c r="B491" s="2">
        <v>489</v>
      </c>
      <c r="C491" s="2" t="s">
        <v>487</v>
      </c>
      <c r="D491" s="2"/>
      <c r="E491" s="2">
        <v>0</v>
      </c>
      <c r="F491" s="2" t="s">
        <v>5</v>
      </c>
      <c r="G491" s="2">
        <v>0</v>
      </c>
      <c r="H491" s="2">
        <v>0</v>
      </c>
      <c r="I491" s="2">
        <f>VLOOKUP(C491,'99-b. 결측치 확인'!$M:$P,2,FALSE)</f>
        <v>348</v>
      </c>
      <c r="J491" s="2">
        <f>VLOOKUP(C491,'99-b. 결측치 확인'!$M:$P,3,FALSE)</f>
        <v>250</v>
      </c>
      <c r="K491" s="15">
        <f>VLOOKUP(C491,'99-b. 결측치 확인'!$M:$P,4,FALSE)</f>
        <v>0.41806020066889632</v>
      </c>
      <c r="L491" s="2"/>
    </row>
    <row r="492" spans="2:12" x14ac:dyDescent="0.45">
      <c r="B492" s="2">
        <v>490</v>
      </c>
      <c r="C492" s="2" t="s">
        <v>488</v>
      </c>
      <c r="D492" s="2"/>
      <c r="E492" s="2">
        <v>0</v>
      </c>
      <c r="F492" s="2" t="s">
        <v>5</v>
      </c>
      <c r="G492" s="2">
        <v>0</v>
      </c>
      <c r="H492" s="2">
        <v>0</v>
      </c>
      <c r="I492" s="2">
        <f>VLOOKUP(C492,'99-b. 결측치 확인'!$M:$P,2,FALSE)</f>
        <v>348</v>
      </c>
      <c r="J492" s="2">
        <f>VLOOKUP(C492,'99-b. 결측치 확인'!$M:$P,3,FALSE)</f>
        <v>250</v>
      </c>
      <c r="K492" s="15">
        <f>VLOOKUP(C492,'99-b. 결측치 확인'!$M:$P,4,FALSE)</f>
        <v>0.41806020066889632</v>
      </c>
      <c r="L492" s="2"/>
    </row>
    <row r="493" spans="2:12" x14ac:dyDescent="0.45">
      <c r="B493" s="2">
        <v>491</v>
      </c>
      <c r="C493" s="2" t="s">
        <v>489</v>
      </c>
      <c r="D493" s="2"/>
      <c r="E493" s="2">
        <v>0</v>
      </c>
      <c r="F493" s="2" t="s">
        <v>5</v>
      </c>
      <c r="G493" s="2">
        <v>0</v>
      </c>
      <c r="H493" s="2">
        <v>0</v>
      </c>
      <c r="I493" s="2">
        <f>VLOOKUP(C493,'99-b. 결측치 확인'!$M:$P,2,FALSE)</f>
        <v>348</v>
      </c>
      <c r="J493" s="2">
        <f>VLOOKUP(C493,'99-b. 결측치 확인'!$M:$P,3,FALSE)</f>
        <v>250</v>
      </c>
      <c r="K493" s="15">
        <f>VLOOKUP(C493,'99-b. 결측치 확인'!$M:$P,4,FALSE)</f>
        <v>0.41806020066889632</v>
      </c>
      <c r="L493" s="2"/>
    </row>
    <row r="494" spans="2:12" x14ac:dyDescent="0.45">
      <c r="B494" s="2">
        <v>492</v>
      </c>
      <c r="C494" s="2" t="s">
        <v>490</v>
      </c>
      <c r="D494" s="2"/>
      <c r="E494" s="2">
        <v>0</v>
      </c>
      <c r="F494" s="2" t="s">
        <v>5</v>
      </c>
      <c r="G494" s="2">
        <v>0</v>
      </c>
      <c r="H494" s="2">
        <v>0</v>
      </c>
      <c r="I494" s="2">
        <f>VLOOKUP(C494,'99-b. 결측치 확인'!$M:$P,2,FALSE)</f>
        <v>348</v>
      </c>
      <c r="J494" s="2">
        <f>VLOOKUP(C494,'99-b. 결측치 확인'!$M:$P,3,FALSE)</f>
        <v>250</v>
      </c>
      <c r="K494" s="15">
        <f>VLOOKUP(C494,'99-b. 결측치 확인'!$M:$P,4,FALSE)</f>
        <v>0.41806020066889632</v>
      </c>
      <c r="L494" s="2"/>
    </row>
    <row r="495" spans="2:12" x14ac:dyDescent="0.45">
      <c r="B495" s="2">
        <v>493</v>
      </c>
      <c r="C495" s="2" t="s">
        <v>491</v>
      </c>
      <c r="D495" s="2"/>
      <c r="E495" s="2">
        <v>0</v>
      </c>
      <c r="F495" s="2" t="s">
        <v>5</v>
      </c>
      <c r="G495" s="2">
        <v>0</v>
      </c>
      <c r="H495" s="2">
        <v>0</v>
      </c>
      <c r="I495" s="2">
        <f>VLOOKUP(C495,'99-b. 결측치 확인'!$M:$P,2,FALSE)</f>
        <v>348</v>
      </c>
      <c r="J495" s="2">
        <f>VLOOKUP(C495,'99-b. 결측치 확인'!$M:$P,3,FALSE)</f>
        <v>250</v>
      </c>
      <c r="K495" s="15">
        <f>VLOOKUP(C495,'99-b. 결측치 확인'!$M:$P,4,FALSE)</f>
        <v>0.41806020066889632</v>
      </c>
      <c r="L495" s="2"/>
    </row>
    <row r="496" spans="2:12" x14ac:dyDescent="0.45">
      <c r="B496" s="2">
        <v>494</v>
      </c>
      <c r="C496" s="2" t="s">
        <v>492</v>
      </c>
      <c r="D496" s="2"/>
      <c r="E496" s="2">
        <v>0</v>
      </c>
      <c r="F496" s="2" t="s">
        <v>5</v>
      </c>
      <c r="G496" s="2">
        <v>0</v>
      </c>
      <c r="H496" s="2">
        <v>0</v>
      </c>
      <c r="I496" s="2">
        <f>VLOOKUP(C496,'99-b. 결측치 확인'!$M:$P,2,FALSE)</f>
        <v>348</v>
      </c>
      <c r="J496" s="2">
        <f>VLOOKUP(C496,'99-b. 결측치 확인'!$M:$P,3,FALSE)</f>
        <v>250</v>
      </c>
      <c r="K496" s="15">
        <f>VLOOKUP(C496,'99-b. 결측치 확인'!$M:$P,4,FALSE)</f>
        <v>0.41806020066889632</v>
      </c>
      <c r="L496" s="2"/>
    </row>
    <row r="497" spans="2:12" x14ac:dyDescent="0.45">
      <c r="B497" s="2">
        <v>495</v>
      </c>
      <c r="C497" s="2" t="s">
        <v>493</v>
      </c>
      <c r="D497" s="2"/>
      <c r="E497" s="2">
        <v>0</v>
      </c>
      <c r="F497" s="2" t="s">
        <v>5</v>
      </c>
      <c r="G497" s="2">
        <v>0</v>
      </c>
      <c r="H497" s="2">
        <v>0</v>
      </c>
      <c r="I497" s="2">
        <f>VLOOKUP(C497,'99-b. 결측치 확인'!$M:$P,2,FALSE)</f>
        <v>348</v>
      </c>
      <c r="J497" s="2">
        <f>VLOOKUP(C497,'99-b. 결측치 확인'!$M:$P,3,FALSE)</f>
        <v>250</v>
      </c>
      <c r="K497" s="15">
        <f>VLOOKUP(C497,'99-b. 결측치 확인'!$M:$P,4,FALSE)</f>
        <v>0.41806020066889632</v>
      </c>
      <c r="L497" s="2"/>
    </row>
    <row r="498" spans="2:12" x14ac:dyDescent="0.45">
      <c r="B498" s="2">
        <v>496</v>
      </c>
      <c r="C498" s="2" t="s">
        <v>494</v>
      </c>
      <c r="D498" s="2"/>
      <c r="E498" s="2">
        <v>0</v>
      </c>
      <c r="F498" s="2" t="s">
        <v>5</v>
      </c>
      <c r="G498" s="2">
        <v>0</v>
      </c>
      <c r="H498" s="2">
        <v>0</v>
      </c>
      <c r="I498" s="2">
        <f>VLOOKUP(C498,'99-b. 결측치 확인'!$M:$P,2,FALSE)</f>
        <v>348</v>
      </c>
      <c r="J498" s="2">
        <f>VLOOKUP(C498,'99-b. 결측치 확인'!$M:$P,3,FALSE)</f>
        <v>250</v>
      </c>
      <c r="K498" s="15">
        <f>VLOOKUP(C498,'99-b. 결측치 확인'!$M:$P,4,FALSE)</f>
        <v>0.41806020066889632</v>
      </c>
      <c r="L498" s="2"/>
    </row>
    <row r="499" spans="2:12" x14ac:dyDescent="0.45">
      <c r="B499" s="2">
        <v>497</v>
      </c>
      <c r="C499" s="2" t="s">
        <v>495</v>
      </c>
      <c r="D499" s="2"/>
      <c r="E499" s="2">
        <v>0</v>
      </c>
      <c r="F499" s="2" t="s">
        <v>5</v>
      </c>
      <c r="G499" s="2">
        <v>0</v>
      </c>
      <c r="H499" s="2">
        <v>0</v>
      </c>
      <c r="I499" s="2">
        <f>VLOOKUP(C499,'99-b. 결측치 확인'!$M:$P,2,FALSE)</f>
        <v>348</v>
      </c>
      <c r="J499" s="2">
        <f>VLOOKUP(C499,'99-b. 결측치 확인'!$M:$P,3,FALSE)</f>
        <v>250</v>
      </c>
      <c r="K499" s="15">
        <f>VLOOKUP(C499,'99-b. 결측치 확인'!$M:$P,4,FALSE)</f>
        <v>0.41806020066889632</v>
      </c>
      <c r="L499" s="2"/>
    </row>
    <row r="500" spans="2:12" x14ac:dyDescent="0.45">
      <c r="B500" s="2">
        <v>498</v>
      </c>
      <c r="C500" s="2" t="s">
        <v>496</v>
      </c>
      <c r="D500" s="2"/>
      <c r="E500" s="2">
        <v>0</v>
      </c>
      <c r="F500" s="2" t="s">
        <v>5</v>
      </c>
      <c r="G500" s="2">
        <v>0</v>
      </c>
      <c r="H500" s="2">
        <v>0</v>
      </c>
      <c r="I500" s="2">
        <f>VLOOKUP(C500,'99-b. 결측치 확인'!$M:$P,2,FALSE)</f>
        <v>348</v>
      </c>
      <c r="J500" s="2">
        <f>VLOOKUP(C500,'99-b. 결측치 확인'!$M:$P,3,FALSE)</f>
        <v>250</v>
      </c>
      <c r="K500" s="15">
        <f>VLOOKUP(C500,'99-b. 결측치 확인'!$M:$P,4,FALSE)</f>
        <v>0.41806020066889632</v>
      </c>
      <c r="L500" s="2"/>
    </row>
    <row r="501" spans="2:12" x14ac:dyDescent="0.45">
      <c r="B501" s="2">
        <v>499</v>
      </c>
      <c r="C501" s="2" t="s">
        <v>497</v>
      </c>
      <c r="D501" s="2"/>
      <c r="E501" s="2">
        <v>0</v>
      </c>
      <c r="F501" s="2" t="s">
        <v>5</v>
      </c>
      <c r="G501" s="2">
        <v>0</v>
      </c>
      <c r="H501" s="2">
        <v>0</v>
      </c>
      <c r="I501" s="2">
        <f>VLOOKUP(C501,'99-b. 결측치 확인'!$M:$P,2,FALSE)</f>
        <v>348</v>
      </c>
      <c r="J501" s="2">
        <f>VLOOKUP(C501,'99-b. 결측치 확인'!$M:$P,3,FALSE)</f>
        <v>250</v>
      </c>
      <c r="K501" s="15">
        <f>VLOOKUP(C501,'99-b. 결측치 확인'!$M:$P,4,FALSE)</f>
        <v>0.41806020066889632</v>
      </c>
      <c r="L501" s="2"/>
    </row>
    <row r="502" spans="2:12" x14ac:dyDescent="0.45">
      <c r="B502" s="2">
        <v>500</v>
      </c>
      <c r="C502" s="2" t="s">
        <v>498</v>
      </c>
      <c r="D502" s="2"/>
      <c r="E502" s="2">
        <v>0</v>
      </c>
      <c r="F502" s="2" t="s">
        <v>5</v>
      </c>
      <c r="G502" s="2">
        <v>0</v>
      </c>
      <c r="H502" s="2">
        <v>0</v>
      </c>
      <c r="I502" s="2">
        <f>VLOOKUP(C502,'99-b. 결측치 확인'!$M:$P,2,FALSE)</f>
        <v>348</v>
      </c>
      <c r="J502" s="2">
        <f>VLOOKUP(C502,'99-b. 결측치 확인'!$M:$P,3,FALSE)</f>
        <v>250</v>
      </c>
      <c r="K502" s="15">
        <f>VLOOKUP(C502,'99-b. 결측치 확인'!$M:$P,4,FALSE)</f>
        <v>0.41806020066889632</v>
      </c>
      <c r="L502" s="2"/>
    </row>
    <row r="503" spans="2:12" x14ac:dyDescent="0.45">
      <c r="B503" s="2">
        <v>501</v>
      </c>
      <c r="C503" s="2" t="s">
        <v>499</v>
      </c>
      <c r="D503" s="2"/>
      <c r="E503" s="2">
        <v>0</v>
      </c>
      <c r="F503" s="2" t="s">
        <v>5</v>
      </c>
      <c r="G503" s="2">
        <v>0</v>
      </c>
      <c r="H503" s="2">
        <v>0</v>
      </c>
      <c r="I503" s="2">
        <f>VLOOKUP(C503,'99-b. 결측치 확인'!$M:$P,2,FALSE)</f>
        <v>348</v>
      </c>
      <c r="J503" s="2">
        <f>VLOOKUP(C503,'99-b. 결측치 확인'!$M:$P,3,FALSE)</f>
        <v>250</v>
      </c>
      <c r="K503" s="15">
        <f>VLOOKUP(C503,'99-b. 결측치 확인'!$M:$P,4,FALSE)</f>
        <v>0.41806020066889632</v>
      </c>
      <c r="L503" s="2"/>
    </row>
    <row r="504" spans="2:12" x14ac:dyDescent="0.45">
      <c r="B504" s="2">
        <v>502</v>
      </c>
      <c r="C504" s="2" t="s">
        <v>500</v>
      </c>
      <c r="D504" s="2"/>
      <c r="E504" s="2">
        <v>0</v>
      </c>
      <c r="F504" s="2" t="s">
        <v>5</v>
      </c>
      <c r="G504" s="2">
        <v>0</v>
      </c>
      <c r="H504" s="2">
        <v>0</v>
      </c>
      <c r="I504" s="2">
        <f>VLOOKUP(C504,'99-b. 결측치 확인'!$M:$P,2,FALSE)</f>
        <v>348</v>
      </c>
      <c r="J504" s="2">
        <f>VLOOKUP(C504,'99-b. 결측치 확인'!$M:$P,3,FALSE)</f>
        <v>250</v>
      </c>
      <c r="K504" s="15">
        <f>VLOOKUP(C504,'99-b. 결측치 확인'!$M:$P,4,FALSE)</f>
        <v>0.41806020066889632</v>
      </c>
      <c r="L504" s="2"/>
    </row>
    <row r="505" spans="2:12" x14ac:dyDescent="0.45">
      <c r="B505" s="2">
        <v>503</v>
      </c>
      <c r="C505" s="2" t="s">
        <v>501</v>
      </c>
      <c r="D505" s="2"/>
      <c r="E505" s="2">
        <v>0</v>
      </c>
      <c r="F505" s="2" t="s">
        <v>5</v>
      </c>
      <c r="G505" s="2">
        <v>0</v>
      </c>
      <c r="H505" s="2">
        <v>0</v>
      </c>
      <c r="I505" s="2">
        <f>VLOOKUP(C505,'99-b. 결측치 확인'!$M:$P,2,FALSE)</f>
        <v>348</v>
      </c>
      <c r="J505" s="2">
        <f>VLOOKUP(C505,'99-b. 결측치 확인'!$M:$P,3,FALSE)</f>
        <v>250</v>
      </c>
      <c r="K505" s="15">
        <f>VLOOKUP(C505,'99-b. 결측치 확인'!$M:$P,4,FALSE)</f>
        <v>0.41806020066889632</v>
      </c>
      <c r="L505" s="2"/>
    </row>
    <row r="506" spans="2:12" x14ac:dyDescent="0.45">
      <c r="B506" s="2">
        <v>504</v>
      </c>
      <c r="C506" s="2" t="s">
        <v>502</v>
      </c>
      <c r="D506" s="2"/>
      <c r="E506" s="2">
        <v>0</v>
      </c>
      <c r="F506" s="2" t="s">
        <v>5</v>
      </c>
      <c r="G506" s="2">
        <v>0</v>
      </c>
      <c r="H506" s="2">
        <v>0</v>
      </c>
      <c r="I506" s="2">
        <f>VLOOKUP(C506,'99-b. 결측치 확인'!$M:$P,2,FALSE)</f>
        <v>348</v>
      </c>
      <c r="J506" s="2">
        <f>VLOOKUP(C506,'99-b. 결측치 확인'!$M:$P,3,FALSE)</f>
        <v>250</v>
      </c>
      <c r="K506" s="15">
        <f>VLOOKUP(C506,'99-b. 결측치 확인'!$M:$P,4,FALSE)</f>
        <v>0.41806020066889632</v>
      </c>
      <c r="L506" s="2"/>
    </row>
    <row r="507" spans="2:12" x14ac:dyDescent="0.45">
      <c r="B507" s="2">
        <v>505</v>
      </c>
      <c r="C507" s="2" t="s">
        <v>503</v>
      </c>
      <c r="D507" s="2"/>
      <c r="E507" s="2">
        <v>0</v>
      </c>
      <c r="F507" s="2" t="s">
        <v>5</v>
      </c>
      <c r="G507" s="2">
        <v>0</v>
      </c>
      <c r="H507" s="2">
        <v>0</v>
      </c>
      <c r="I507" s="2">
        <f>VLOOKUP(C507,'99-b. 결측치 확인'!$M:$P,2,FALSE)</f>
        <v>348</v>
      </c>
      <c r="J507" s="2">
        <f>VLOOKUP(C507,'99-b. 결측치 확인'!$M:$P,3,FALSE)</f>
        <v>250</v>
      </c>
      <c r="K507" s="15">
        <f>VLOOKUP(C507,'99-b. 결측치 확인'!$M:$P,4,FALSE)</f>
        <v>0.41806020066889632</v>
      </c>
      <c r="L507" s="2"/>
    </row>
    <row r="508" spans="2:12" x14ac:dyDescent="0.45">
      <c r="B508" s="2">
        <v>506</v>
      </c>
      <c r="C508" s="2" t="s">
        <v>504</v>
      </c>
      <c r="D508" s="2"/>
      <c r="E508" s="2">
        <v>0</v>
      </c>
      <c r="F508" s="2" t="s">
        <v>5</v>
      </c>
      <c r="G508" s="2">
        <v>0</v>
      </c>
      <c r="H508" s="2">
        <v>0</v>
      </c>
      <c r="I508" s="2">
        <f>VLOOKUP(C508,'99-b. 결측치 확인'!$M:$P,2,FALSE)</f>
        <v>348</v>
      </c>
      <c r="J508" s="2">
        <f>VLOOKUP(C508,'99-b. 결측치 확인'!$M:$P,3,FALSE)</f>
        <v>250</v>
      </c>
      <c r="K508" s="15">
        <f>VLOOKUP(C508,'99-b. 결측치 확인'!$M:$P,4,FALSE)</f>
        <v>0.41806020066889632</v>
      </c>
      <c r="L508" s="2"/>
    </row>
    <row r="509" spans="2:12" x14ac:dyDescent="0.45">
      <c r="B509" s="2">
        <v>507</v>
      </c>
      <c r="C509" s="2" t="s">
        <v>505</v>
      </c>
      <c r="D509" s="2"/>
      <c r="E509" s="2">
        <v>0</v>
      </c>
      <c r="F509" s="2" t="s">
        <v>5</v>
      </c>
      <c r="G509" s="2">
        <v>0</v>
      </c>
      <c r="H509" s="2">
        <v>0</v>
      </c>
      <c r="I509" s="2">
        <f>VLOOKUP(C509,'99-b. 결측치 확인'!$M:$P,2,FALSE)</f>
        <v>348</v>
      </c>
      <c r="J509" s="2">
        <f>VLOOKUP(C509,'99-b. 결측치 확인'!$M:$P,3,FALSE)</f>
        <v>250</v>
      </c>
      <c r="K509" s="15">
        <f>VLOOKUP(C509,'99-b. 결측치 확인'!$M:$P,4,FALSE)</f>
        <v>0.41806020066889632</v>
      </c>
      <c r="L509" s="2"/>
    </row>
    <row r="510" spans="2:12" x14ac:dyDescent="0.45">
      <c r="B510" s="2">
        <v>508</v>
      </c>
      <c r="C510" s="2" t="s">
        <v>506</v>
      </c>
      <c r="D510" s="2"/>
      <c r="E510" s="2">
        <v>0</v>
      </c>
      <c r="F510" s="2" t="s">
        <v>5</v>
      </c>
      <c r="G510" s="2">
        <v>0</v>
      </c>
      <c r="H510" s="2">
        <v>0</v>
      </c>
      <c r="I510" s="2">
        <f>VLOOKUP(C510,'99-b. 결측치 확인'!$M:$P,2,FALSE)</f>
        <v>348</v>
      </c>
      <c r="J510" s="2">
        <f>VLOOKUP(C510,'99-b. 결측치 확인'!$M:$P,3,FALSE)</f>
        <v>250</v>
      </c>
      <c r="K510" s="15">
        <f>VLOOKUP(C510,'99-b. 결측치 확인'!$M:$P,4,FALSE)</f>
        <v>0.41806020066889632</v>
      </c>
      <c r="L510" s="2"/>
    </row>
    <row r="511" spans="2:12" x14ac:dyDescent="0.45">
      <c r="B511" s="2">
        <v>509</v>
      </c>
      <c r="C511" s="2" t="s">
        <v>507</v>
      </c>
      <c r="D511" s="2"/>
      <c r="E511" s="2">
        <v>0</v>
      </c>
      <c r="F511" s="2" t="s">
        <v>5</v>
      </c>
      <c r="G511" s="2">
        <v>0</v>
      </c>
      <c r="H511" s="2">
        <v>0</v>
      </c>
      <c r="I511" s="2">
        <f>VLOOKUP(C511,'99-b. 결측치 확인'!$M:$P,2,FALSE)</f>
        <v>348</v>
      </c>
      <c r="J511" s="2">
        <f>VLOOKUP(C511,'99-b. 결측치 확인'!$M:$P,3,FALSE)</f>
        <v>250</v>
      </c>
      <c r="K511" s="15">
        <f>VLOOKUP(C511,'99-b. 결측치 확인'!$M:$P,4,FALSE)</f>
        <v>0.41806020066889632</v>
      </c>
      <c r="L511" s="2"/>
    </row>
    <row r="512" spans="2:12" x14ac:dyDescent="0.45">
      <c r="B512" s="2">
        <v>510</v>
      </c>
      <c r="C512" s="2" t="s">
        <v>508</v>
      </c>
      <c r="D512" s="2"/>
      <c r="E512" s="2">
        <v>0</v>
      </c>
      <c r="F512" s="2" t="s">
        <v>5</v>
      </c>
      <c r="G512" s="2">
        <v>0</v>
      </c>
      <c r="H512" s="2">
        <v>0</v>
      </c>
      <c r="I512" s="2">
        <f>VLOOKUP(C512,'99-b. 결측치 확인'!$M:$P,2,FALSE)</f>
        <v>348</v>
      </c>
      <c r="J512" s="2">
        <f>VLOOKUP(C512,'99-b. 결측치 확인'!$M:$P,3,FALSE)</f>
        <v>250</v>
      </c>
      <c r="K512" s="15">
        <f>VLOOKUP(C512,'99-b. 결측치 확인'!$M:$P,4,FALSE)</f>
        <v>0.41806020066889632</v>
      </c>
      <c r="L512" s="2"/>
    </row>
    <row r="513" spans="2:12" x14ac:dyDescent="0.45">
      <c r="B513" s="2">
        <v>511</v>
      </c>
      <c r="C513" s="2" t="s">
        <v>509</v>
      </c>
      <c r="D513" s="2"/>
      <c r="E513" s="2">
        <v>0</v>
      </c>
      <c r="F513" s="2" t="s">
        <v>5</v>
      </c>
      <c r="G513" s="2">
        <v>0</v>
      </c>
      <c r="H513" s="2">
        <v>0</v>
      </c>
      <c r="I513" s="2">
        <f>VLOOKUP(C513,'99-b. 결측치 확인'!$M:$P,2,FALSE)</f>
        <v>348</v>
      </c>
      <c r="J513" s="2">
        <f>VLOOKUP(C513,'99-b. 결측치 확인'!$M:$P,3,FALSE)</f>
        <v>250</v>
      </c>
      <c r="K513" s="15">
        <f>VLOOKUP(C513,'99-b. 결측치 확인'!$M:$P,4,FALSE)</f>
        <v>0.41806020066889632</v>
      </c>
      <c r="L513" s="2"/>
    </row>
    <row r="514" spans="2:12" x14ac:dyDescent="0.45">
      <c r="B514" s="2">
        <v>512</v>
      </c>
      <c r="C514" s="2" t="s">
        <v>510</v>
      </c>
      <c r="D514" s="2"/>
      <c r="E514" s="2">
        <v>0</v>
      </c>
      <c r="F514" s="2" t="s">
        <v>5</v>
      </c>
      <c r="G514" s="2">
        <v>0</v>
      </c>
      <c r="H514" s="2">
        <v>0</v>
      </c>
      <c r="I514" s="2">
        <f>VLOOKUP(C514,'99-b. 결측치 확인'!$M:$P,2,FALSE)</f>
        <v>348</v>
      </c>
      <c r="J514" s="2">
        <f>VLOOKUP(C514,'99-b. 결측치 확인'!$M:$P,3,FALSE)</f>
        <v>250</v>
      </c>
      <c r="K514" s="15">
        <f>VLOOKUP(C514,'99-b. 결측치 확인'!$M:$P,4,FALSE)</f>
        <v>0.41806020066889632</v>
      </c>
      <c r="L514" s="2"/>
    </row>
    <row r="515" spans="2:12" x14ac:dyDescent="0.45">
      <c r="B515" s="2">
        <v>513</v>
      </c>
      <c r="C515" s="2" t="s">
        <v>511</v>
      </c>
      <c r="D515" s="2"/>
      <c r="E515" s="2">
        <v>0</v>
      </c>
      <c r="F515" s="2" t="s">
        <v>5</v>
      </c>
      <c r="G515" s="2">
        <v>0</v>
      </c>
      <c r="H515" s="2">
        <v>0</v>
      </c>
      <c r="I515" s="2">
        <f>VLOOKUP(C515,'99-b. 결측치 확인'!$M:$P,2,FALSE)</f>
        <v>348</v>
      </c>
      <c r="J515" s="2">
        <f>VLOOKUP(C515,'99-b. 결측치 확인'!$M:$P,3,FALSE)</f>
        <v>250</v>
      </c>
      <c r="K515" s="15">
        <f>VLOOKUP(C515,'99-b. 결측치 확인'!$M:$P,4,FALSE)</f>
        <v>0.41806020066889632</v>
      </c>
      <c r="L515" s="2"/>
    </row>
    <row r="516" spans="2:12" x14ac:dyDescent="0.45">
      <c r="B516" s="2">
        <v>514</v>
      </c>
      <c r="C516" s="2" t="s">
        <v>512</v>
      </c>
      <c r="D516" s="2"/>
      <c r="E516" s="2">
        <v>0</v>
      </c>
      <c r="F516" s="2" t="s">
        <v>5</v>
      </c>
      <c r="G516" s="2">
        <v>0</v>
      </c>
      <c r="H516" s="2">
        <v>0</v>
      </c>
      <c r="I516" s="2">
        <f>VLOOKUP(C516,'99-b. 결측치 확인'!$M:$P,2,FALSE)</f>
        <v>348</v>
      </c>
      <c r="J516" s="2">
        <f>VLOOKUP(C516,'99-b. 결측치 확인'!$M:$P,3,FALSE)</f>
        <v>250</v>
      </c>
      <c r="K516" s="15">
        <f>VLOOKUP(C516,'99-b. 결측치 확인'!$M:$P,4,FALSE)</f>
        <v>0.41806020066889632</v>
      </c>
      <c r="L516" s="2"/>
    </row>
    <row r="517" spans="2:12" x14ac:dyDescent="0.45">
      <c r="B517" s="2">
        <v>515</v>
      </c>
      <c r="C517" s="2" t="s">
        <v>513</v>
      </c>
      <c r="D517" s="2"/>
      <c r="E517" s="2">
        <v>0</v>
      </c>
      <c r="F517" s="2" t="s">
        <v>5</v>
      </c>
      <c r="G517" s="2">
        <v>0</v>
      </c>
      <c r="H517" s="2">
        <v>0</v>
      </c>
      <c r="I517" s="2">
        <f>VLOOKUP(C517,'99-b. 결측치 확인'!$M:$P,2,FALSE)</f>
        <v>348</v>
      </c>
      <c r="J517" s="2">
        <f>VLOOKUP(C517,'99-b. 결측치 확인'!$M:$P,3,FALSE)</f>
        <v>250</v>
      </c>
      <c r="K517" s="15">
        <f>VLOOKUP(C517,'99-b. 결측치 확인'!$M:$P,4,FALSE)</f>
        <v>0.41806020066889632</v>
      </c>
      <c r="L517" s="2"/>
    </row>
    <row r="518" spans="2:12" x14ac:dyDescent="0.45">
      <c r="B518" s="2">
        <v>516</v>
      </c>
      <c r="C518" s="2" t="s">
        <v>514</v>
      </c>
      <c r="D518" s="2"/>
      <c r="E518" s="2">
        <v>0</v>
      </c>
      <c r="F518" s="2" t="s">
        <v>5</v>
      </c>
      <c r="G518" s="2">
        <v>0</v>
      </c>
      <c r="H518" s="2">
        <v>0</v>
      </c>
      <c r="I518" s="2">
        <f>VLOOKUP(C518,'99-b. 결측치 확인'!$M:$P,2,FALSE)</f>
        <v>348</v>
      </c>
      <c r="J518" s="2">
        <f>VLOOKUP(C518,'99-b. 결측치 확인'!$M:$P,3,FALSE)</f>
        <v>250</v>
      </c>
      <c r="K518" s="15">
        <f>VLOOKUP(C518,'99-b. 결측치 확인'!$M:$P,4,FALSE)</f>
        <v>0.41806020066889632</v>
      </c>
      <c r="L518" s="2"/>
    </row>
    <row r="519" spans="2:12" x14ac:dyDescent="0.45">
      <c r="B519" s="2">
        <v>517</v>
      </c>
      <c r="C519" s="2" t="s">
        <v>515</v>
      </c>
      <c r="D519" s="2"/>
      <c r="E519" s="2">
        <v>0</v>
      </c>
      <c r="F519" s="2" t="s">
        <v>5</v>
      </c>
      <c r="G519" s="2">
        <v>0</v>
      </c>
      <c r="H519" s="2">
        <v>0</v>
      </c>
      <c r="I519" s="2">
        <f>VLOOKUP(C519,'99-b. 결측치 확인'!$M:$P,2,FALSE)</f>
        <v>348</v>
      </c>
      <c r="J519" s="2">
        <f>VLOOKUP(C519,'99-b. 결측치 확인'!$M:$P,3,FALSE)</f>
        <v>250</v>
      </c>
      <c r="K519" s="15">
        <f>VLOOKUP(C519,'99-b. 결측치 확인'!$M:$P,4,FALSE)</f>
        <v>0.41806020066889632</v>
      </c>
      <c r="L519" s="2"/>
    </row>
    <row r="520" spans="2:12" x14ac:dyDescent="0.45">
      <c r="B520" s="2">
        <v>518</v>
      </c>
      <c r="C520" s="2" t="s">
        <v>516</v>
      </c>
      <c r="D520" s="2"/>
      <c r="E520" s="2">
        <v>0</v>
      </c>
      <c r="F520" s="2" t="s">
        <v>5</v>
      </c>
      <c r="G520" s="2">
        <v>0</v>
      </c>
      <c r="H520" s="2">
        <v>0</v>
      </c>
      <c r="I520" s="2">
        <f>VLOOKUP(C520,'99-b. 결측치 확인'!$M:$P,2,FALSE)</f>
        <v>348</v>
      </c>
      <c r="J520" s="2">
        <f>VLOOKUP(C520,'99-b. 결측치 확인'!$M:$P,3,FALSE)</f>
        <v>250</v>
      </c>
      <c r="K520" s="15">
        <f>VLOOKUP(C520,'99-b. 결측치 확인'!$M:$P,4,FALSE)</f>
        <v>0.41806020066889632</v>
      </c>
      <c r="L520" s="2"/>
    </row>
    <row r="521" spans="2:12" x14ac:dyDescent="0.45">
      <c r="B521" s="2">
        <v>519</v>
      </c>
      <c r="C521" s="2" t="s">
        <v>517</v>
      </c>
      <c r="D521" s="2"/>
      <c r="E521" s="2">
        <v>0</v>
      </c>
      <c r="F521" s="2" t="s">
        <v>5</v>
      </c>
      <c r="G521" s="2">
        <v>0</v>
      </c>
      <c r="H521" s="2">
        <v>0</v>
      </c>
      <c r="I521" s="2">
        <f>VLOOKUP(C521,'99-b. 결측치 확인'!$M:$P,2,FALSE)</f>
        <v>348</v>
      </c>
      <c r="J521" s="2">
        <f>VLOOKUP(C521,'99-b. 결측치 확인'!$M:$P,3,FALSE)</f>
        <v>250</v>
      </c>
      <c r="K521" s="15">
        <f>VLOOKUP(C521,'99-b. 결측치 확인'!$M:$P,4,FALSE)</f>
        <v>0.41806020066889632</v>
      </c>
      <c r="L521" s="2"/>
    </row>
    <row r="522" spans="2:12" x14ac:dyDescent="0.45">
      <c r="B522" s="2">
        <v>520</v>
      </c>
      <c r="C522" s="2" t="s">
        <v>518</v>
      </c>
      <c r="D522" s="2"/>
      <c r="E522" s="2">
        <v>0</v>
      </c>
      <c r="F522" s="2" t="s">
        <v>5</v>
      </c>
      <c r="G522" s="2">
        <v>0</v>
      </c>
      <c r="H522" s="2">
        <v>0</v>
      </c>
      <c r="I522" s="2">
        <f>VLOOKUP(C522,'99-b. 결측치 확인'!$M:$P,2,FALSE)</f>
        <v>348</v>
      </c>
      <c r="J522" s="2">
        <f>VLOOKUP(C522,'99-b. 결측치 확인'!$M:$P,3,FALSE)</f>
        <v>250</v>
      </c>
      <c r="K522" s="15">
        <f>VLOOKUP(C522,'99-b. 결측치 확인'!$M:$P,4,FALSE)</f>
        <v>0.41806020066889632</v>
      </c>
      <c r="L522" s="2"/>
    </row>
    <row r="523" spans="2:12" x14ac:dyDescent="0.45">
      <c r="B523" s="2">
        <v>521</v>
      </c>
      <c r="C523" s="2" t="s">
        <v>519</v>
      </c>
      <c r="D523" s="2"/>
      <c r="E523" s="2">
        <v>0</v>
      </c>
      <c r="F523" s="2" t="s">
        <v>5</v>
      </c>
      <c r="G523" s="2">
        <v>0</v>
      </c>
      <c r="H523" s="2">
        <v>0</v>
      </c>
      <c r="I523" s="2">
        <f>VLOOKUP(C523,'99-b. 결측치 확인'!$M:$P,2,FALSE)</f>
        <v>348</v>
      </c>
      <c r="J523" s="2">
        <f>VLOOKUP(C523,'99-b. 결측치 확인'!$M:$P,3,FALSE)</f>
        <v>250</v>
      </c>
      <c r="K523" s="15">
        <f>VLOOKUP(C523,'99-b. 결측치 확인'!$M:$P,4,FALSE)</f>
        <v>0.41806020066889632</v>
      </c>
      <c r="L523" s="2"/>
    </row>
    <row r="524" spans="2:12" x14ac:dyDescent="0.45">
      <c r="B524" s="2">
        <v>522</v>
      </c>
      <c r="C524" s="2" t="s">
        <v>520</v>
      </c>
      <c r="D524" s="2"/>
      <c r="E524" s="2">
        <v>0</v>
      </c>
      <c r="F524" s="2" t="s">
        <v>5</v>
      </c>
      <c r="G524" s="2">
        <v>0</v>
      </c>
      <c r="H524" s="2">
        <v>0</v>
      </c>
      <c r="I524" s="2">
        <f>VLOOKUP(C524,'99-b. 결측치 확인'!$M:$P,2,FALSE)</f>
        <v>348</v>
      </c>
      <c r="J524" s="2">
        <f>VLOOKUP(C524,'99-b. 결측치 확인'!$M:$P,3,FALSE)</f>
        <v>250</v>
      </c>
      <c r="K524" s="15">
        <f>VLOOKUP(C524,'99-b. 결측치 확인'!$M:$P,4,FALSE)</f>
        <v>0.41806020066889632</v>
      </c>
      <c r="L524" s="2"/>
    </row>
    <row r="525" spans="2:12" x14ac:dyDescent="0.45">
      <c r="B525" s="2">
        <v>523</v>
      </c>
      <c r="C525" s="2" t="s">
        <v>521</v>
      </c>
      <c r="D525" s="2"/>
      <c r="E525" s="2">
        <v>0</v>
      </c>
      <c r="F525" s="2" t="s">
        <v>5</v>
      </c>
      <c r="G525" s="2">
        <v>0</v>
      </c>
      <c r="H525" s="2">
        <v>0</v>
      </c>
      <c r="I525" s="2">
        <f>VLOOKUP(C525,'99-b. 결측치 확인'!$M:$P,2,FALSE)</f>
        <v>348</v>
      </c>
      <c r="J525" s="2">
        <f>VLOOKUP(C525,'99-b. 결측치 확인'!$M:$P,3,FALSE)</f>
        <v>250</v>
      </c>
      <c r="K525" s="15">
        <f>VLOOKUP(C525,'99-b. 결측치 확인'!$M:$P,4,FALSE)</f>
        <v>0.41806020066889632</v>
      </c>
      <c r="L525" s="2"/>
    </row>
    <row r="526" spans="2:12" x14ac:dyDescent="0.45">
      <c r="B526" s="2">
        <v>524</v>
      </c>
      <c r="C526" s="2" t="s">
        <v>522</v>
      </c>
      <c r="D526" s="2"/>
      <c r="E526" s="2">
        <v>0</v>
      </c>
      <c r="F526" s="2" t="s">
        <v>5</v>
      </c>
      <c r="G526" s="2">
        <v>0</v>
      </c>
      <c r="H526" s="2">
        <v>0</v>
      </c>
      <c r="I526" s="2">
        <f>VLOOKUP(C526,'99-b. 결측치 확인'!$M:$P,2,FALSE)</f>
        <v>348</v>
      </c>
      <c r="J526" s="2">
        <f>VLOOKUP(C526,'99-b. 결측치 확인'!$M:$P,3,FALSE)</f>
        <v>250</v>
      </c>
      <c r="K526" s="15">
        <f>VLOOKUP(C526,'99-b. 결측치 확인'!$M:$P,4,FALSE)</f>
        <v>0.41806020066889632</v>
      </c>
      <c r="L526" s="2"/>
    </row>
    <row r="527" spans="2:12" x14ac:dyDescent="0.45">
      <c r="B527" s="2">
        <v>525</v>
      </c>
      <c r="C527" s="2" t="s">
        <v>523</v>
      </c>
      <c r="D527" s="2"/>
      <c r="E527" s="2">
        <v>0</v>
      </c>
      <c r="F527" s="2" t="s">
        <v>5</v>
      </c>
      <c r="G527" s="2">
        <v>0</v>
      </c>
      <c r="H527" s="2">
        <v>0</v>
      </c>
      <c r="I527" s="2">
        <f>VLOOKUP(C527,'99-b. 결측치 확인'!$M:$P,2,FALSE)</f>
        <v>348</v>
      </c>
      <c r="J527" s="2">
        <f>VLOOKUP(C527,'99-b. 결측치 확인'!$M:$P,3,FALSE)</f>
        <v>250</v>
      </c>
      <c r="K527" s="15">
        <f>VLOOKUP(C527,'99-b. 결측치 확인'!$M:$P,4,FALSE)</f>
        <v>0.41806020066889632</v>
      </c>
      <c r="L527" s="2"/>
    </row>
    <row r="528" spans="2:12" x14ac:dyDescent="0.45">
      <c r="B528" s="2">
        <v>526</v>
      </c>
      <c r="C528" s="2" t="s">
        <v>524</v>
      </c>
      <c r="D528" s="2"/>
      <c r="E528" s="2">
        <v>0</v>
      </c>
      <c r="F528" s="2" t="s">
        <v>5</v>
      </c>
      <c r="G528" s="2">
        <v>0</v>
      </c>
      <c r="H528" s="2">
        <v>0</v>
      </c>
      <c r="I528" s="2">
        <f>VLOOKUP(C528,'99-b. 결측치 확인'!$M:$P,2,FALSE)</f>
        <v>348</v>
      </c>
      <c r="J528" s="2">
        <f>VLOOKUP(C528,'99-b. 결측치 확인'!$M:$P,3,FALSE)</f>
        <v>250</v>
      </c>
      <c r="K528" s="15">
        <f>VLOOKUP(C528,'99-b. 결측치 확인'!$M:$P,4,FALSE)</f>
        <v>0.41806020066889632</v>
      </c>
      <c r="L528" s="2"/>
    </row>
    <row r="529" spans="2:12" x14ac:dyDescent="0.45">
      <c r="B529" s="2">
        <v>527</v>
      </c>
      <c r="C529" s="2" t="s">
        <v>525</v>
      </c>
      <c r="D529" s="2"/>
      <c r="E529" s="2">
        <v>0</v>
      </c>
      <c r="F529" s="2" t="s">
        <v>5</v>
      </c>
      <c r="G529" s="2">
        <v>0</v>
      </c>
      <c r="H529" s="2">
        <v>0</v>
      </c>
      <c r="I529" s="2">
        <f>VLOOKUP(C529,'99-b. 결측치 확인'!$M:$P,2,FALSE)</f>
        <v>348</v>
      </c>
      <c r="J529" s="2">
        <f>VLOOKUP(C529,'99-b. 결측치 확인'!$M:$P,3,FALSE)</f>
        <v>250</v>
      </c>
      <c r="K529" s="15">
        <f>VLOOKUP(C529,'99-b. 결측치 확인'!$M:$P,4,FALSE)</f>
        <v>0.41806020066889632</v>
      </c>
      <c r="L529" s="2"/>
    </row>
    <row r="530" spans="2:12" x14ac:dyDescent="0.45">
      <c r="B530" s="2">
        <v>528</v>
      </c>
      <c r="C530" s="2" t="s">
        <v>526</v>
      </c>
      <c r="D530" s="2"/>
      <c r="E530" s="2">
        <v>0</v>
      </c>
      <c r="F530" s="2" t="s">
        <v>5</v>
      </c>
      <c r="G530" s="2">
        <v>0</v>
      </c>
      <c r="H530" s="2">
        <v>0</v>
      </c>
      <c r="I530" s="2">
        <f>VLOOKUP(C530,'99-b. 결측치 확인'!$M:$P,2,FALSE)</f>
        <v>348</v>
      </c>
      <c r="J530" s="2">
        <f>VLOOKUP(C530,'99-b. 결측치 확인'!$M:$P,3,FALSE)</f>
        <v>250</v>
      </c>
      <c r="K530" s="15">
        <f>VLOOKUP(C530,'99-b. 결측치 확인'!$M:$P,4,FALSE)</f>
        <v>0.41806020066889632</v>
      </c>
      <c r="L530" s="2"/>
    </row>
    <row r="531" spans="2:12" x14ac:dyDescent="0.45">
      <c r="B531" s="2">
        <v>529</v>
      </c>
      <c r="C531" s="2" t="s">
        <v>527</v>
      </c>
      <c r="D531" s="2"/>
      <c r="E531" s="2">
        <v>0</v>
      </c>
      <c r="F531" s="2" t="s">
        <v>5</v>
      </c>
      <c r="G531" s="2">
        <v>0</v>
      </c>
      <c r="H531" s="2">
        <v>0</v>
      </c>
      <c r="I531" s="2">
        <f>VLOOKUP(C531,'99-b. 결측치 확인'!$M:$P,2,FALSE)</f>
        <v>348</v>
      </c>
      <c r="J531" s="2">
        <f>VLOOKUP(C531,'99-b. 결측치 확인'!$M:$P,3,FALSE)</f>
        <v>250</v>
      </c>
      <c r="K531" s="15">
        <f>VLOOKUP(C531,'99-b. 결측치 확인'!$M:$P,4,FALSE)</f>
        <v>0.41806020066889632</v>
      </c>
      <c r="L531" s="2"/>
    </row>
    <row r="532" spans="2:12" x14ac:dyDescent="0.45">
      <c r="B532" s="2">
        <v>530</v>
      </c>
      <c r="C532" s="2" t="s">
        <v>528</v>
      </c>
      <c r="D532" s="2"/>
      <c r="E532" s="2">
        <v>0</v>
      </c>
      <c r="F532" s="2" t="s">
        <v>5</v>
      </c>
      <c r="G532" s="2">
        <v>0</v>
      </c>
      <c r="H532" s="2">
        <v>0</v>
      </c>
      <c r="I532" s="2">
        <f>VLOOKUP(C532,'99-b. 결측치 확인'!$M:$P,2,FALSE)</f>
        <v>348</v>
      </c>
      <c r="J532" s="2">
        <f>VLOOKUP(C532,'99-b. 결측치 확인'!$M:$P,3,FALSE)</f>
        <v>250</v>
      </c>
      <c r="K532" s="15">
        <f>VLOOKUP(C532,'99-b. 결측치 확인'!$M:$P,4,FALSE)</f>
        <v>0.41806020066889632</v>
      </c>
      <c r="L532" s="2"/>
    </row>
    <row r="533" spans="2:12" x14ac:dyDescent="0.45">
      <c r="B533" s="2">
        <v>531</v>
      </c>
      <c r="C533" s="2" t="s">
        <v>529</v>
      </c>
      <c r="D533" s="2"/>
      <c r="E533" s="2">
        <v>0</v>
      </c>
      <c r="F533" s="2" t="s">
        <v>5</v>
      </c>
      <c r="G533" s="2">
        <v>0</v>
      </c>
      <c r="H533" s="2">
        <v>0</v>
      </c>
      <c r="I533" s="2">
        <f>VLOOKUP(C533,'99-b. 결측치 확인'!$M:$P,2,FALSE)</f>
        <v>348</v>
      </c>
      <c r="J533" s="2">
        <f>VLOOKUP(C533,'99-b. 결측치 확인'!$M:$P,3,FALSE)</f>
        <v>250</v>
      </c>
      <c r="K533" s="15">
        <f>VLOOKUP(C533,'99-b. 결측치 확인'!$M:$P,4,FALSE)</f>
        <v>0.41806020066889632</v>
      </c>
      <c r="L533" s="2"/>
    </row>
    <row r="534" spans="2:12" x14ac:dyDescent="0.45">
      <c r="B534" s="2">
        <v>532</v>
      </c>
      <c r="C534" s="2" t="s">
        <v>530</v>
      </c>
      <c r="D534" s="2"/>
      <c r="E534" s="2">
        <v>0</v>
      </c>
      <c r="F534" s="2" t="s">
        <v>5</v>
      </c>
      <c r="G534" s="2">
        <v>0</v>
      </c>
      <c r="H534" s="2">
        <v>0</v>
      </c>
      <c r="I534" s="2">
        <f>VLOOKUP(C534,'99-b. 결측치 확인'!$M:$P,2,FALSE)</f>
        <v>348</v>
      </c>
      <c r="J534" s="2">
        <f>VLOOKUP(C534,'99-b. 결측치 확인'!$M:$P,3,FALSE)</f>
        <v>250</v>
      </c>
      <c r="K534" s="15">
        <f>VLOOKUP(C534,'99-b. 결측치 확인'!$M:$P,4,FALSE)</f>
        <v>0.41806020066889632</v>
      </c>
      <c r="L534" s="2"/>
    </row>
    <row r="535" spans="2:12" x14ac:dyDescent="0.45">
      <c r="B535" s="2">
        <v>533</v>
      </c>
      <c r="C535" s="2" t="s">
        <v>531</v>
      </c>
      <c r="D535" s="2"/>
      <c r="E535" s="2">
        <v>0</v>
      </c>
      <c r="F535" s="2" t="s">
        <v>5</v>
      </c>
      <c r="G535" s="2">
        <v>0</v>
      </c>
      <c r="H535" s="2">
        <v>0</v>
      </c>
      <c r="I535" s="2">
        <f>VLOOKUP(C535,'99-b. 결측치 확인'!$M:$P,2,FALSE)</f>
        <v>348</v>
      </c>
      <c r="J535" s="2">
        <f>VLOOKUP(C535,'99-b. 결측치 확인'!$M:$P,3,FALSE)</f>
        <v>250</v>
      </c>
      <c r="K535" s="15">
        <f>VLOOKUP(C535,'99-b. 결측치 확인'!$M:$P,4,FALSE)</f>
        <v>0.41806020066889632</v>
      </c>
      <c r="L535" s="2"/>
    </row>
    <row r="536" spans="2:12" x14ac:dyDescent="0.45">
      <c r="B536" s="2">
        <v>534</v>
      </c>
      <c r="C536" s="2" t="s">
        <v>532</v>
      </c>
      <c r="D536" s="2"/>
      <c r="E536" s="2">
        <v>0</v>
      </c>
      <c r="F536" s="2" t="s">
        <v>5</v>
      </c>
      <c r="G536" s="2">
        <v>0</v>
      </c>
      <c r="H536" s="2">
        <v>0</v>
      </c>
      <c r="I536" s="2">
        <f>VLOOKUP(C536,'99-b. 결측치 확인'!$M:$P,2,FALSE)</f>
        <v>348</v>
      </c>
      <c r="J536" s="2">
        <f>VLOOKUP(C536,'99-b. 결측치 확인'!$M:$P,3,FALSE)</f>
        <v>250</v>
      </c>
      <c r="K536" s="15">
        <f>VLOOKUP(C536,'99-b. 결측치 확인'!$M:$P,4,FALSE)</f>
        <v>0.41806020066889632</v>
      </c>
      <c r="L536" s="2"/>
    </row>
    <row r="537" spans="2:12" x14ac:dyDescent="0.45">
      <c r="B537" s="2">
        <v>535</v>
      </c>
      <c r="C537" s="2" t="s">
        <v>533</v>
      </c>
      <c r="D537" s="2"/>
      <c r="E537" s="2">
        <v>0</v>
      </c>
      <c r="F537" s="2" t="s">
        <v>5</v>
      </c>
      <c r="G537" s="2">
        <v>0</v>
      </c>
      <c r="H537" s="2">
        <v>0</v>
      </c>
      <c r="I537" s="2">
        <f>VLOOKUP(C537,'99-b. 결측치 확인'!$M:$P,2,FALSE)</f>
        <v>348</v>
      </c>
      <c r="J537" s="2">
        <f>VLOOKUP(C537,'99-b. 결측치 확인'!$M:$P,3,FALSE)</f>
        <v>250</v>
      </c>
      <c r="K537" s="15">
        <f>VLOOKUP(C537,'99-b. 결측치 확인'!$M:$P,4,FALSE)</f>
        <v>0.41806020066889632</v>
      </c>
      <c r="L537" s="2"/>
    </row>
    <row r="538" spans="2:12" x14ac:dyDescent="0.45">
      <c r="B538" s="2">
        <v>536</v>
      </c>
      <c r="C538" s="2" t="s">
        <v>534</v>
      </c>
      <c r="D538" s="2"/>
      <c r="E538" s="2">
        <v>0</v>
      </c>
      <c r="F538" s="2" t="s">
        <v>5</v>
      </c>
      <c r="G538" s="2">
        <v>0</v>
      </c>
      <c r="H538" s="2">
        <v>0</v>
      </c>
      <c r="I538" s="2">
        <f>VLOOKUP(C538,'99-b. 결측치 확인'!$M:$P,2,FALSE)</f>
        <v>348</v>
      </c>
      <c r="J538" s="2">
        <f>VLOOKUP(C538,'99-b. 결측치 확인'!$M:$P,3,FALSE)</f>
        <v>250</v>
      </c>
      <c r="K538" s="15">
        <f>VLOOKUP(C538,'99-b. 결측치 확인'!$M:$P,4,FALSE)</f>
        <v>0.41806020066889632</v>
      </c>
      <c r="L538" s="2"/>
    </row>
    <row r="539" spans="2:12" x14ac:dyDescent="0.45">
      <c r="B539" s="2">
        <v>537</v>
      </c>
      <c r="C539" s="2" t="s">
        <v>535</v>
      </c>
      <c r="D539" s="2"/>
      <c r="E539" s="2">
        <v>0</v>
      </c>
      <c r="F539" s="2" t="s">
        <v>5</v>
      </c>
      <c r="G539" s="2">
        <v>0</v>
      </c>
      <c r="H539" s="2">
        <v>0</v>
      </c>
      <c r="I539" s="2">
        <f>VLOOKUP(C539,'99-b. 결측치 확인'!$M:$P,2,FALSE)</f>
        <v>348</v>
      </c>
      <c r="J539" s="2">
        <f>VLOOKUP(C539,'99-b. 결측치 확인'!$M:$P,3,FALSE)</f>
        <v>250</v>
      </c>
      <c r="K539" s="15">
        <f>VLOOKUP(C539,'99-b. 결측치 확인'!$M:$P,4,FALSE)</f>
        <v>0.41806020066889632</v>
      </c>
      <c r="L539" s="2"/>
    </row>
    <row r="540" spans="2:12" x14ac:dyDescent="0.45">
      <c r="B540" s="2">
        <v>538</v>
      </c>
      <c r="C540" s="2" t="s">
        <v>536</v>
      </c>
      <c r="D540" s="2"/>
      <c r="E540" s="2">
        <v>0</v>
      </c>
      <c r="F540" s="2" t="s">
        <v>5</v>
      </c>
      <c r="G540" s="2">
        <v>0</v>
      </c>
      <c r="H540" s="2">
        <v>0</v>
      </c>
      <c r="I540" s="2">
        <f>VLOOKUP(C540,'99-b. 결측치 확인'!$M:$P,2,FALSE)</f>
        <v>348</v>
      </c>
      <c r="J540" s="2">
        <f>VLOOKUP(C540,'99-b. 결측치 확인'!$M:$P,3,FALSE)</f>
        <v>250</v>
      </c>
      <c r="K540" s="15">
        <f>VLOOKUP(C540,'99-b. 결측치 확인'!$M:$P,4,FALSE)</f>
        <v>0.41806020066889632</v>
      </c>
      <c r="L540" s="2"/>
    </row>
    <row r="541" spans="2:12" x14ac:dyDescent="0.45">
      <c r="B541" s="2">
        <v>539</v>
      </c>
      <c r="C541" s="2" t="s">
        <v>537</v>
      </c>
      <c r="D541" s="2"/>
      <c r="E541" s="2">
        <v>0</v>
      </c>
      <c r="F541" s="2" t="s">
        <v>5</v>
      </c>
      <c r="G541" s="2">
        <v>0</v>
      </c>
      <c r="H541" s="2">
        <v>0</v>
      </c>
      <c r="I541" s="2">
        <f>VLOOKUP(C541,'99-b. 결측치 확인'!$M:$P,2,FALSE)</f>
        <v>87</v>
      </c>
      <c r="J541" s="2">
        <f>VLOOKUP(C541,'99-b. 결측치 확인'!$M:$P,3,FALSE)</f>
        <v>511</v>
      </c>
      <c r="K541" s="15">
        <f>VLOOKUP(C541,'99-b. 결측치 확인'!$M:$P,4,FALSE)</f>
        <v>0.85451505016722407</v>
      </c>
      <c r="L541" s="2"/>
    </row>
    <row r="542" spans="2:12" x14ac:dyDescent="0.45">
      <c r="B542" s="2">
        <v>540</v>
      </c>
      <c r="C542" s="2" t="s">
        <v>538</v>
      </c>
      <c r="D542" s="2"/>
      <c r="E542" s="2">
        <v>0</v>
      </c>
      <c r="F542" s="2" t="s">
        <v>5</v>
      </c>
      <c r="G542" s="2">
        <v>0</v>
      </c>
      <c r="H542" s="2">
        <v>0</v>
      </c>
      <c r="I542" s="2">
        <f>VLOOKUP(C542,'99-b. 결측치 확인'!$M:$P,2,FALSE)</f>
        <v>87</v>
      </c>
      <c r="J542" s="2">
        <f>VLOOKUP(C542,'99-b. 결측치 확인'!$M:$P,3,FALSE)</f>
        <v>511</v>
      </c>
      <c r="K542" s="15">
        <f>VLOOKUP(C542,'99-b. 결측치 확인'!$M:$P,4,FALSE)</f>
        <v>0.85451505016722407</v>
      </c>
      <c r="L542" s="2"/>
    </row>
    <row r="543" spans="2:12" x14ac:dyDescent="0.45">
      <c r="B543" s="2">
        <v>541</v>
      </c>
      <c r="C543" s="2" t="s">
        <v>539</v>
      </c>
      <c r="D543" s="2"/>
      <c r="E543" s="2">
        <v>0</v>
      </c>
      <c r="F543" s="2" t="s">
        <v>5</v>
      </c>
      <c r="G543" s="2">
        <v>0</v>
      </c>
      <c r="H543" s="2">
        <v>0</v>
      </c>
      <c r="I543" s="2">
        <f>VLOOKUP(C543,'99-b. 결측치 확인'!$M:$P,2,FALSE)</f>
        <v>87</v>
      </c>
      <c r="J543" s="2">
        <f>VLOOKUP(C543,'99-b. 결측치 확인'!$M:$P,3,FALSE)</f>
        <v>511</v>
      </c>
      <c r="K543" s="15">
        <f>VLOOKUP(C543,'99-b. 결측치 확인'!$M:$P,4,FALSE)</f>
        <v>0.85451505016722407</v>
      </c>
      <c r="L543" s="2"/>
    </row>
    <row r="544" spans="2:12" x14ac:dyDescent="0.45">
      <c r="B544" s="2">
        <v>542</v>
      </c>
      <c r="C544" s="2" t="s">
        <v>540</v>
      </c>
      <c r="D544" s="2"/>
      <c r="E544" s="2">
        <v>0</v>
      </c>
      <c r="F544" s="2" t="s">
        <v>5</v>
      </c>
      <c r="G544" s="2">
        <v>0</v>
      </c>
      <c r="H544" s="2">
        <v>0</v>
      </c>
      <c r="I544" s="2">
        <f>VLOOKUP(C544,'99-b. 결측치 확인'!$M:$P,2,FALSE)</f>
        <v>87</v>
      </c>
      <c r="J544" s="2">
        <f>VLOOKUP(C544,'99-b. 결측치 확인'!$M:$P,3,FALSE)</f>
        <v>511</v>
      </c>
      <c r="K544" s="15">
        <f>VLOOKUP(C544,'99-b. 결측치 확인'!$M:$P,4,FALSE)</f>
        <v>0.85451505016722407</v>
      </c>
      <c r="L544" s="2"/>
    </row>
    <row r="545" spans="2:12" x14ac:dyDescent="0.45">
      <c r="B545" s="2">
        <v>543</v>
      </c>
      <c r="C545" s="2" t="s">
        <v>541</v>
      </c>
      <c r="D545" s="2"/>
      <c r="E545" s="2">
        <v>0</v>
      </c>
      <c r="F545" s="2" t="s">
        <v>5</v>
      </c>
      <c r="G545" s="2">
        <v>0</v>
      </c>
      <c r="H545" s="2">
        <v>0</v>
      </c>
      <c r="I545" s="2">
        <f>VLOOKUP(C545,'99-b. 결측치 확인'!$M:$P,2,FALSE)</f>
        <v>87</v>
      </c>
      <c r="J545" s="2">
        <f>VLOOKUP(C545,'99-b. 결측치 확인'!$M:$P,3,FALSE)</f>
        <v>511</v>
      </c>
      <c r="K545" s="15">
        <f>VLOOKUP(C545,'99-b. 결측치 확인'!$M:$P,4,FALSE)</f>
        <v>0.85451505016722407</v>
      </c>
      <c r="L545" s="2"/>
    </row>
    <row r="546" spans="2:12" x14ac:dyDescent="0.45">
      <c r="B546" s="2">
        <v>544</v>
      </c>
      <c r="C546" s="2" t="s">
        <v>542</v>
      </c>
      <c r="D546" s="2"/>
      <c r="E546" s="2">
        <v>0</v>
      </c>
      <c r="F546" s="2" t="s">
        <v>5</v>
      </c>
      <c r="G546" s="2">
        <v>0</v>
      </c>
      <c r="H546" s="2">
        <v>0</v>
      </c>
      <c r="I546" s="2">
        <f>VLOOKUP(C546,'99-b. 결측치 확인'!$M:$P,2,FALSE)</f>
        <v>348</v>
      </c>
      <c r="J546" s="2">
        <f>VLOOKUP(C546,'99-b. 결측치 확인'!$M:$P,3,FALSE)</f>
        <v>250</v>
      </c>
      <c r="K546" s="15">
        <f>VLOOKUP(C546,'99-b. 결측치 확인'!$M:$P,4,FALSE)</f>
        <v>0.41806020066889632</v>
      </c>
      <c r="L546" s="2"/>
    </row>
    <row r="547" spans="2:12" x14ac:dyDescent="0.45">
      <c r="B547" s="2">
        <v>545</v>
      </c>
      <c r="C547" s="2" t="s">
        <v>543</v>
      </c>
      <c r="D547" s="2"/>
      <c r="E547" s="2">
        <v>0</v>
      </c>
      <c r="F547" s="2" t="s">
        <v>5</v>
      </c>
      <c r="G547" s="2">
        <v>0</v>
      </c>
      <c r="H547" s="2">
        <v>0</v>
      </c>
      <c r="I547" s="2">
        <f>VLOOKUP(C547,'99-b. 결측치 확인'!$M:$P,2,FALSE)</f>
        <v>348</v>
      </c>
      <c r="J547" s="2">
        <f>VLOOKUP(C547,'99-b. 결측치 확인'!$M:$P,3,FALSE)</f>
        <v>250</v>
      </c>
      <c r="K547" s="15">
        <f>VLOOKUP(C547,'99-b. 결측치 확인'!$M:$P,4,FALSE)</f>
        <v>0.41806020066889632</v>
      </c>
      <c r="L547" s="2"/>
    </row>
    <row r="548" spans="2:12" x14ac:dyDescent="0.45">
      <c r="B548" s="2">
        <v>546</v>
      </c>
      <c r="C548" s="2" t="s">
        <v>544</v>
      </c>
      <c r="D548" s="2"/>
      <c r="E548" s="2">
        <v>0</v>
      </c>
      <c r="F548" s="2" t="s">
        <v>5</v>
      </c>
      <c r="G548" s="2">
        <v>0</v>
      </c>
      <c r="H548" s="2">
        <v>0</v>
      </c>
      <c r="I548" s="2">
        <f>VLOOKUP(C548,'99-b. 결측치 확인'!$M:$P,2,FALSE)</f>
        <v>349</v>
      </c>
      <c r="J548" s="2">
        <f>VLOOKUP(C548,'99-b. 결측치 확인'!$M:$P,3,FALSE)</f>
        <v>249</v>
      </c>
      <c r="K548" s="15">
        <f>VLOOKUP(C548,'99-b. 결측치 확인'!$M:$P,4,FALSE)</f>
        <v>0.41638795986622074</v>
      </c>
      <c r="L548" s="2"/>
    </row>
    <row r="549" spans="2:12" x14ac:dyDescent="0.45">
      <c r="B549" s="2">
        <v>547</v>
      </c>
      <c r="C549" s="2" t="s">
        <v>545</v>
      </c>
      <c r="D549" s="2"/>
      <c r="E549" s="2">
        <v>0</v>
      </c>
      <c r="F549" s="2" t="s">
        <v>5</v>
      </c>
      <c r="G549" s="2">
        <v>0</v>
      </c>
      <c r="H549" s="2">
        <v>0</v>
      </c>
      <c r="I549" s="2">
        <f>VLOOKUP(C549,'99-b. 결측치 확인'!$M:$P,2,FALSE)</f>
        <v>349</v>
      </c>
      <c r="J549" s="2">
        <f>VLOOKUP(C549,'99-b. 결측치 확인'!$M:$P,3,FALSE)</f>
        <v>249</v>
      </c>
      <c r="K549" s="15">
        <f>VLOOKUP(C549,'99-b. 결측치 확인'!$M:$P,4,FALSE)</f>
        <v>0.41638795986622074</v>
      </c>
      <c r="L549" s="2"/>
    </row>
    <row r="550" spans="2:12" x14ac:dyDescent="0.45">
      <c r="B550" s="2">
        <v>548</v>
      </c>
      <c r="C550" s="2" t="s">
        <v>546</v>
      </c>
      <c r="D550" s="2"/>
      <c r="E550" s="2">
        <v>0</v>
      </c>
      <c r="F550" s="2" t="s">
        <v>5</v>
      </c>
      <c r="G550" s="2">
        <v>0</v>
      </c>
      <c r="H550" s="2">
        <v>0</v>
      </c>
      <c r="I550" s="2">
        <f>VLOOKUP(C550,'99-b. 결측치 확인'!$M:$P,2,FALSE)</f>
        <v>349</v>
      </c>
      <c r="J550" s="2">
        <f>VLOOKUP(C550,'99-b. 결측치 확인'!$M:$P,3,FALSE)</f>
        <v>249</v>
      </c>
      <c r="K550" s="15">
        <f>VLOOKUP(C550,'99-b. 결측치 확인'!$M:$P,4,FALSE)</f>
        <v>0.41638795986622074</v>
      </c>
      <c r="L550" s="2"/>
    </row>
    <row r="551" spans="2:12" x14ac:dyDescent="0.45">
      <c r="B551" s="2">
        <v>549</v>
      </c>
      <c r="C551" s="2" t="s">
        <v>547</v>
      </c>
      <c r="D551" s="2"/>
      <c r="E551" s="2">
        <v>0</v>
      </c>
      <c r="F551" s="2" t="s">
        <v>5</v>
      </c>
      <c r="G551" s="2">
        <v>0</v>
      </c>
      <c r="H551" s="2">
        <v>0</v>
      </c>
      <c r="I551" s="2">
        <f>VLOOKUP(C551,'99-b. 결측치 확인'!$M:$P,2,FALSE)</f>
        <v>349</v>
      </c>
      <c r="J551" s="2">
        <f>VLOOKUP(C551,'99-b. 결측치 확인'!$M:$P,3,FALSE)</f>
        <v>249</v>
      </c>
      <c r="K551" s="15">
        <f>VLOOKUP(C551,'99-b. 결측치 확인'!$M:$P,4,FALSE)</f>
        <v>0.41638795986622074</v>
      </c>
      <c r="L551" s="2"/>
    </row>
    <row r="552" spans="2:12" x14ac:dyDescent="0.45">
      <c r="B552" s="2">
        <v>550</v>
      </c>
      <c r="C552" s="2" t="s">
        <v>548</v>
      </c>
      <c r="D552" s="2"/>
      <c r="E552" s="2">
        <v>0</v>
      </c>
      <c r="F552" s="2" t="s">
        <v>5</v>
      </c>
      <c r="G552" s="2">
        <v>0</v>
      </c>
      <c r="H552" s="2">
        <v>0</v>
      </c>
      <c r="I552" s="2">
        <f>VLOOKUP(C552,'99-b. 결측치 확인'!$M:$P,2,FALSE)</f>
        <v>349</v>
      </c>
      <c r="J552" s="2">
        <f>VLOOKUP(C552,'99-b. 결측치 확인'!$M:$P,3,FALSE)</f>
        <v>249</v>
      </c>
      <c r="K552" s="15">
        <f>VLOOKUP(C552,'99-b. 결측치 확인'!$M:$P,4,FALSE)</f>
        <v>0.41638795986622074</v>
      </c>
      <c r="L552" s="2"/>
    </row>
    <row r="553" spans="2:12" x14ac:dyDescent="0.45">
      <c r="B553" s="2">
        <v>551</v>
      </c>
      <c r="C553" s="2" t="s">
        <v>549</v>
      </c>
      <c r="D553" s="2"/>
      <c r="E553" s="2">
        <v>0</v>
      </c>
      <c r="F553" s="2" t="s">
        <v>5</v>
      </c>
      <c r="G553" s="2">
        <v>0</v>
      </c>
      <c r="H553" s="2">
        <v>0</v>
      </c>
      <c r="I553" s="2">
        <f>VLOOKUP(C553,'99-b. 결측치 확인'!$M:$P,2,FALSE)</f>
        <v>349</v>
      </c>
      <c r="J553" s="2">
        <f>VLOOKUP(C553,'99-b. 결측치 확인'!$M:$P,3,FALSE)</f>
        <v>249</v>
      </c>
      <c r="K553" s="15">
        <f>VLOOKUP(C553,'99-b. 결측치 확인'!$M:$P,4,FALSE)</f>
        <v>0.41638795986622074</v>
      </c>
      <c r="L553" s="2"/>
    </row>
    <row r="554" spans="2:12" x14ac:dyDescent="0.45">
      <c r="B554" s="2">
        <v>552</v>
      </c>
      <c r="C554" s="2" t="s">
        <v>550</v>
      </c>
      <c r="D554" s="2"/>
      <c r="E554" s="2">
        <v>0</v>
      </c>
      <c r="F554" s="2" t="s">
        <v>5</v>
      </c>
      <c r="G554" s="2">
        <v>0</v>
      </c>
      <c r="H554" s="2">
        <v>0</v>
      </c>
      <c r="I554" s="2">
        <f>VLOOKUP(C554,'99-b. 결측치 확인'!$M:$P,2,FALSE)</f>
        <v>349</v>
      </c>
      <c r="J554" s="2">
        <f>VLOOKUP(C554,'99-b. 결측치 확인'!$M:$P,3,FALSE)</f>
        <v>249</v>
      </c>
      <c r="K554" s="15">
        <f>VLOOKUP(C554,'99-b. 결측치 확인'!$M:$P,4,FALSE)</f>
        <v>0.41638795986622074</v>
      </c>
      <c r="L554" s="2"/>
    </row>
    <row r="555" spans="2:12" x14ac:dyDescent="0.45">
      <c r="B555" s="2">
        <v>553</v>
      </c>
      <c r="C555" s="2" t="s">
        <v>551</v>
      </c>
      <c r="D555" s="2"/>
      <c r="E555" s="2">
        <v>0</v>
      </c>
      <c r="F555" s="2" t="s">
        <v>5</v>
      </c>
      <c r="G555" s="2">
        <v>0</v>
      </c>
      <c r="H555" s="2">
        <v>0</v>
      </c>
      <c r="I555" s="2">
        <f>VLOOKUP(C555,'99-b. 결측치 확인'!$M:$P,2,FALSE)</f>
        <v>349</v>
      </c>
      <c r="J555" s="2">
        <f>VLOOKUP(C555,'99-b. 결측치 확인'!$M:$P,3,FALSE)</f>
        <v>249</v>
      </c>
      <c r="K555" s="15">
        <f>VLOOKUP(C555,'99-b. 결측치 확인'!$M:$P,4,FALSE)</f>
        <v>0.41638795986622074</v>
      </c>
      <c r="L555" s="2"/>
    </row>
    <row r="556" spans="2:12" x14ac:dyDescent="0.45">
      <c r="B556" s="2">
        <v>554</v>
      </c>
      <c r="C556" s="2" t="s">
        <v>552</v>
      </c>
      <c r="D556" s="2"/>
      <c r="E556" s="2">
        <v>0</v>
      </c>
      <c r="F556" s="2" t="s">
        <v>5</v>
      </c>
      <c r="G556" s="2">
        <v>0</v>
      </c>
      <c r="H556" s="2">
        <v>0</v>
      </c>
      <c r="I556" s="2">
        <f>VLOOKUP(C556,'99-b. 결측치 확인'!$M:$P,2,FALSE)</f>
        <v>349</v>
      </c>
      <c r="J556" s="2">
        <f>VLOOKUP(C556,'99-b. 결측치 확인'!$M:$P,3,FALSE)</f>
        <v>249</v>
      </c>
      <c r="K556" s="15">
        <f>VLOOKUP(C556,'99-b. 결측치 확인'!$M:$P,4,FALSE)</f>
        <v>0.41638795986622074</v>
      </c>
      <c r="L556" s="2"/>
    </row>
    <row r="557" spans="2:12" x14ac:dyDescent="0.45">
      <c r="B557" s="2">
        <v>555</v>
      </c>
      <c r="C557" s="2" t="s">
        <v>553</v>
      </c>
      <c r="D557" s="2"/>
      <c r="E557" s="2">
        <v>0</v>
      </c>
      <c r="F557" s="2" t="s">
        <v>5</v>
      </c>
      <c r="G557" s="2">
        <v>0</v>
      </c>
      <c r="H557" s="2">
        <v>0</v>
      </c>
      <c r="I557" s="2">
        <f>VLOOKUP(C557,'99-b. 결측치 확인'!$M:$P,2,FALSE)</f>
        <v>349</v>
      </c>
      <c r="J557" s="2">
        <f>VLOOKUP(C557,'99-b. 결측치 확인'!$M:$P,3,FALSE)</f>
        <v>249</v>
      </c>
      <c r="K557" s="15">
        <f>VLOOKUP(C557,'99-b. 결측치 확인'!$M:$P,4,FALSE)</f>
        <v>0.41638795986622074</v>
      </c>
      <c r="L557" s="2"/>
    </row>
    <row r="558" spans="2:12" x14ac:dyDescent="0.45">
      <c r="B558" s="2">
        <v>556</v>
      </c>
      <c r="C558" s="2" t="s">
        <v>554</v>
      </c>
      <c r="D558" s="2"/>
      <c r="E558" s="2">
        <v>0</v>
      </c>
      <c r="F558" s="2" t="s">
        <v>5</v>
      </c>
      <c r="G558" s="2">
        <v>0</v>
      </c>
      <c r="H558" s="2">
        <v>0</v>
      </c>
      <c r="I558" s="2">
        <f>VLOOKUP(C558,'99-b. 결측치 확인'!$M:$P,2,FALSE)</f>
        <v>348</v>
      </c>
      <c r="J558" s="2">
        <f>VLOOKUP(C558,'99-b. 결측치 확인'!$M:$P,3,FALSE)</f>
        <v>250</v>
      </c>
      <c r="K558" s="15">
        <f>VLOOKUP(C558,'99-b. 결측치 확인'!$M:$P,4,FALSE)</f>
        <v>0.41806020066889632</v>
      </c>
      <c r="L558" s="2"/>
    </row>
    <row r="559" spans="2:12" x14ac:dyDescent="0.45">
      <c r="B559" s="2">
        <v>557</v>
      </c>
      <c r="C559" s="2" t="s">
        <v>555</v>
      </c>
      <c r="D559" s="2"/>
      <c r="E559" s="2">
        <v>0</v>
      </c>
      <c r="F559" s="2" t="s">
        <v>5</v>
      </c>
      <c r="G559" s="2">
        <v>0</v>
      </c>
      <c r="H559" s="2">
        <v>0</v>
      </c>
      <c r="I559" s="2">
        <f>VLOOKUP(C559,'99-b. 결측치 확인'!$M:$P,2,FALSE)</f>
        <v>348</v>
      </c>
      <c r="J559" s="2">
        <f>VLOOKUP(C559,'99-b. 결측치 확인'!$M:$P,3,FALSE)</f>
        <v>250</v>
      </c>
      <c r="K559" s="15">
        <f>VLOOKUP(C559,'99-b. 결측치 확인'!$M:$P,4,FALSE)</f>
        <v>0.41806020066889632</v>
      </c>
      <c r="L559" s="2"/>
    </row>
    <row r="560" spans="2:12" x14ac:dyDescent="0.45">
      <c r="B560" s="2">
        <v>558</v>
      </c>
      <c r="C560" s="2" t="s">
        <v>556</v>
      </c>
      <c r="D560" s="2"/>
      <c r="E560" s="2">
        <v>0</v>
      </c>
      <c r="F560" s="2" t="s">
        <v>5</v>
      </c>
      <c r="G560" s="2">
        <v>0</v>
      </c>
      <c r="H560" s="2">
        <v>0</v>
      </c>
      <c r="I560" s="2">
        <f>VLOOKUP(C560,'99-b. 결측치 확인'!$M:$P,2,FALSE)</f>
        <v>348</v>
      </c>
      <c r="J560" s="2">
        <f>VLOOKUP(C560,'99-b. 결측치 확인'!$M:$P,3,FALSE)</f>
        <v>250</v>
      </c>
      <c r="K560" s="15">
        <f>VLOOKUP(C560,'99-b. 결측치 확인'!$M:$P,4,FALSE)</f>
        <v>0.41806020066889632</v>
      </c>
      <c r="L560" s="2"/>
    </row>
    <row r="561" spans="2:12" x14ac:dyDescent="0.45">
      <c r="B561" s="2">
        <v>559</v>
      </c>
      <c r="C561" s="2" t="s">
        <v>557</v>
      </c>
      <c r="D561" s="2"/>
      <c r="E561" s="2">
        <v>0</v>
      </c>
      <c r="F561" s="2" t="s">
        <v>5</v>
      </c>
      <c r="G561" s="2">
        <v>0</v>
      </c>
      <c r="H561" s="2">
        <v>0</v>
      </c>
      <c r="I561" s="2">
        <f>VLOOKUP(C561,'99-b. 결측치 확인'!$M:$P,2,FALSE)</f>
        <v>348</v>
      </c>
      <c r="J561" s="2">
        <f>VLOOKUP(C561,'99-b. 결측치 확인'!$M:$P,3,FALSE)</f>
        <v>250</v>
      </c>
      <c r="K561" s="15">
        <f>VLOOKUP(C561,'99-b. 결측치 확인'!$M:$P,4,FALSE)</f>
        <v>0.41806020066889632</v>
      </c>
      <c r="L561" s="2"/>
    </row>
    <row r="562" spans="2:12" x14ac:dyDescent="0.45">
      <c r="B562" s="2">
        <v>560</v>
      </c>
      <c r="C562" s="2" t="s">
        <v>558</v>
      </c>
      <c r="D562" s="2"/>
      <c r="E562" s="2">
        <v>0</v>
      </c>
      <c r="F562" s="2" t="s">
        <v>5</v>
      </c>
      <c r="G562" s="2">
        <v>0</v>
      </c>
      <c r="H562" s="2">
        <v>0</v>
      </c>
      <c r="I562" s="2">
        <f>VLOOKUP(C562,'99-b. 결측치 확인'!$M:$P,2,FALSE)</f>
        <v>348</v>
      </c>
      <c r="J562" s="2">
        <f>VLOOKUP(C562,'99-b. 결측치 확인'!$M:$P,3,FALSE)</f>
        <v>250</v>
      </c>
      <c r="K562" s="15">
        <f>VLOOKUP(C562,'99-b. 결측치 확인'!$M:$P,4,FALSE)</f>
        <v>0.41806020066889632</v>
      </c>
      <c r="L562" s="2"/>
    </row>
    <row r="563" spans="2:12" x14ac:dyDescent="0.45">
      <c r="B563" s="2">
        <v>561</v>
      </c>
      <c r="C563" s="2" t="s">
        <v>559</v>
      </c>
      <c r="D563" s="2"/>
      <c r="E563" s="2">
        <v>0</v>
      </c>
      <c r="F563" s="2" t="s">
        <v>5</v>
      </c>
      <c r="G563" s="2">
        <v>0</v>
      </c>
      <c r="H563" s="2">
        <v>0</v>
      </c>
      <c r="I563" s="2">
        <f>VLOOKUP(C563,'99-b. 결측치 확인'!$M:$P,2,FALSE)</f>
        <v>348</v>
      </c>
      <c r="J563" s="2">
        <f>VLOOKUP(C563,'99-b. 결측치 확인'!$M:$P,3,FALSE)</f>
        <v>250</v>
      </c>
      <c r="K563" s="15">
        <f>VLOOKUP(C563,'99-b. 결측치 확인'!$M:$P,4,FALSE)</f>
        <v>0.41806020066889632</v>
      </c>
      <c r="L563" s="2"/>
    </row>
    <row r="564" spans="2:12" x14ac:dyDescent="0.45">
      <c r="B564" s="2">
        <v>562</v>
      </c>
      <c r="C564" s="2" t="s">
        <v>560</v>
      </c>
      <c r="D564" s="2"/>
      <c r="E564" s="2">
        <v>0</v>
      </c>
      <c r="F564" s="2" t="s">
        <v>5</v>
      </c>
      <c r="G564" s="2">
        <v>0</v>
      </c>
      <c r="H564" s="2">
        <v>0</v>
      </c>
      <c r="I564" s="2">
        <f>VLOOKUP(C564,'99-b. 결측치 확인'!$M:$P,2,FALSE)</f>
        <v>348</v>
      </c>
      <c r="J564" s="2">
        <f>VLOOKUP(C564,'99-b. 결측치 확인'!$M:$P,3,FALSE)</f>
        <v>250</v>
      </c>
      <c r="K564" s="15">
        <f>VLOOKUP(C564,'99-b. 결측치 확인'!$M:$P,4,FALSE)</f>
        <v>0.41806020066889632</v>
      </c>
      <c r="L564" s="2"/>
    </row>
    <row r="565" spans="2:12" x14ac:dyDescent="0.45">
      <c r="B565" s="2">
        <v>563</v>
      </c>
      <c r="C565" s="2" t="s">
        <v>561</v>
      </c>
      <c r="D565" s="2"/>
      <c r="E565" s="2">
        <v>0</v>
      </c>
      <c r="F565" s="2" t="s">
        <v>5</v>
      </c>
      <c r="G565" s="2">
        <v>0</v>
      </c>
      <c r="H565" s="2">
        <v>0</v>
      </c>
      <c r="I565" s="2">
        <f>VLOOKUP(C565,'99-b. 결측치 확인'!$M:$P,2,FALSE)</f>
        <v>348</v>
      </c>
      <c r="J565" s="2">
        <f>VLOOKUP(C565,'99-b. 결측치 확인'!$M:$P,3,FALSE)</f>
        <v>250</v>
      </c>
      <c r="K565" s="15">
        <f>VLOOKUP(C565,'99-b. 결측치 확인'!$M:$P,4,FALSE)</f>
        <v>0.41806020066889632</v>
      </c>
      <c r="L565" s="2"/>
    </row>
    <row r="566" spans="2:12" x14ac:dyDescent="0.45">
      <c r="B566" s="2">
        <v>564</v>
      </c>
      <c r="C566" s="2" t="s">
        <v>562</v>
      </c>
      <c r="D566" s="2"/>
      <c r="E566" s="2">
        <v>0</v>
      </c>
      <c r="F566" s="2" t="s">
        <v>5</v>
      </c>
      <c r="G566" s="2">
        <v>0</v>
      </c>
      <c r="H566" s="2">
        <v>0</v>
      </c>
      <c r="I566" s="2">
        <f>VLOOKUP(C566,'99-b. 결측치 확인'!$M:$P,2,FALSE)</f>
        <v>348</v>
      </c>
      <c r="J566" s="2">
        <f>VLOOKUP(C566,'99-b. 결측치 확인'!$M:$P,3,FALSE)</f>
        <v>250</v>
      </c>
      <c r="K566" s="15">
        <f>VLOOKUP(C566,'99-b. 결측치 확인'!$M:$P,4,FALSE)</f>
        <v>0.41806020066889632</v>
      </c>
      <c r="L566" s="2"/>
    </row>
    <row r="567" spans="2:12" x14ac:dyDescent="0.45">
      <c r="B567" s="2">
        <v>565</v>
      </c>
      <c r="C567" s="2" t="s">
        <v>563</v>
      </c>
      <c r="D567" s="2"/>
      <c r="E567" s="2">
        <v>0</v>
      </c>
      <c r="F567" s="2" t="s">
        <v>5</v>
      </c>
      <c r="G567" s="2">
        <v>0</v>
      </c>
      <c r="H567" s="2">
        <v>0</v>
      </c>
      <c r="I567" s="2">
        <f>VLOOKUP(C567,'99-b. 결측치 확인'!$M:$P,2,FALSE)</f>
        <v>348</v>
      </c>
      <c r="J567" s="2">
        <f>VLOOKUP(C567,'99-b. 결측치 확인'!$M:$P,3,FALSE)</f>
        <v>250</v>
      </c>
      <c r="K567" s="15">
        <f>VLOOKUP(C567,'99-b. 결측치 확인'!$M:$P,4,FALSE)</f>
        <v>0.41806020066889632</v>
      </c>
      <c r="L567" s="2"/>
    </row>
    <row r="568" spans="2:12" x14ac:dyDescent="0.45">
      <c r="B568" s="2">
        <v>566</v>
      </c>
      <c r="C568" s="2" t="s">
        <v>564</v>
      </c>
      <c r="D568" s="2"/>
      <c r="E568" s="2">
        <v>0</v>
      </c>
      <c r="F568" s="2" t="s">
        <v>5</v>
      </c>
      <c r="G568" s="2">
        <v>0</v>
      </c>
      <c r="H568" s="2">
        <v>0</v>
      </c>
      <c r="I568" s="2">
        <f>VLOOKUP(C568,'99-b. 결측치 확인'!$M:$P,2,FALSE)</f>
        <v>348</v>
      </c>
      <c r="J568" s="2">
        <f>VLOOKUP(C568,'99-b. 결측치 확인'!$M:$P,3,FALSE)</f>
        <v>250</v>
      </c>
      <c r="K568" s="15">
        <f>VLOOKUP(C568,'99-b. 결측치 확인'!$M:$P,4,FALSE)</f>
        <v>0.41806020066889632</v>
      </c>
      <c r="L568" s="2"/>
    </row>
    <row r="569" spans="2:12" x14ac:dyDescent="0.45">
      <c r="B569" s="2">
        <v>567</v>
      </c>
      <c r="C569" s="2" t="s">
        <v>565</v>
      </c>
      <c r="D569" s="2"/>
      <c r="E569" s="2">
        <v>0</v>
      </c>
      <c r="F569" s="2" t="s">
        <v>5</v>
      </c>
      <c r="G569" s="2">
        <v>0</v>
      </c>
      <c r="H569" s="2">
        <v>0</v>
      </c>
      <c r="I569" s="2">
        <f>VLOOKUP(C569,'99-b. 결측치 확인'!$M:$P,2,FALSE)</f>
        <v>348</v>
      </c>
      <c r="J569" s="2">
        <f>VLOOKUP(C569,'99-b. 결측치 확인'!$M:$P,3,FALSE)</f>
        <v>250</v>
      </c>
      <c r="K569" s="15">
        <f>VLOOKUP(C569,'99-b. 결측치 확인'!$M:$P,4,FALSE)</f>
        <v>0.41806020066889632</v>
      </c>
      <c r="L569" s="2"/>
    </row>
    <row r="570" spans="2:12" x14ac:dyDescent="0.45">
      <c r="B570" s="2">
        <v>568</v>
      </c>
      <c r="C570" s="2" t="s">
        <v>566</v>
      </c>
      <c r="D570" s="2"/>
      <c r="E570" s="2">
        <v>0</v>
      </c>
      <c r="F570" s="2" t="s">
        <v>5</v>
      </c>
      <c r="G570" s="2">
        <v>0</v>
      </c>
      <c r="H570" s="2">
        <v>0</v>
      </c>
      <c r="I570" s="2">
        <f>VLOOKUP(C570,'99-b. 결측치 확인'!$M:$P,2,FALSE)</f>
        <v>348</v>
      </c>
      <c r="J570" s="2">
        <f>VLOOKUP(C570,'99-b. 결측치 확인'!$M:$P,3,FALSE)</f>
        <v>250</v>
      </c>
      <c r="K570" s="15">
        <f>VLOOKUP(C570,'99-b. 결측치 확인'!$M:$P,4,FALSE)</f>
        <v>0.41806020066889632</v>
      </c>
      <c r="L570" s="2"/>
    </row>
    <row r="571" spans="2:12" x14ac:dyDescent="0.45">
      <c r="B571" s="2">
        <v>569</v>
      </c>
      <c r="C571" s="2" t="s">
        <v>567</v>
      </c>
      <c r="D571" s="2"/>
      <c r="E571" s="2">
        <v>0</v>
      </c>
      <c r="F571" s="2" t="s">
        <v>5</v>
      </c>
      <c r="G571" s="2">
        <v>0</v>
      </c>
      <c r="H571" s="2">
        <v>0</v>
      </c>
      <c r="I571" s="2">
        <f>VLOOKUP(C571,'99-b. 결측치 확인'!$M:$P,2,FALSE)</f>
        <v>349</v>
      </c>
      <c r="J571" s="2">
        <f>VLOOKUP(C571,'99-b. 결측치 확인'!$M:$P,3,FALSE)</f>
        <v>249</v>
      </c>
      <c r="K571" s="15">
        <f>VLOOKUP(C571,'99-b. 결측치 확인'!$M:$P,4,FALSE)</f>
        <v>0.41638795986622074</v>
      </c>
      <c r="L571" s="2"/>
    </row>
    <row r="572" spans="2:12" x14ac:dyDescent="0.45">
      <c r="B572" s="2">
        <v>570</v>
      </c>
      <c r="C572" s="2" t="s">
        <v>568</v>
      </c>
      <c r="D572" s="2"/>
      <c r="E572" s="2">
        <v>0</v>
      </c>
      <c r="F572" s="2" t="s">
        <v>5</v>
      </c>
      <c r="G572" s="2">
        <v>0</v>
      </c>
      <c r="H572" s="2">
        <v>0</v>
      </c>
      <c r="I572" s="2">
        <f>VLOOKUP(C572,'99-b. 결측치 확인'!$M:$P,2,FALSE)</f>
        <v>349</v>
      </c>
      <c r="J572" s="2">
        <f>VLOOKUP(C572,'99-b. 결측치 확인'!$M:$P,3,FALSE)</f>
        <v>249</v>
      </c>
      <c r="K572" s="15">
        <f>VLOOKUP(C572,'99-b. 결측치 확인'!$M:$P,4,FALSE)</f>
        <v>0.41638795986622074</v>
      </c>
      <c r="L572" s="2"/>
    </row>
    <row r="573" spans="2:12" x14ac:dyDescent="0.45">
      <c r="B573" s="2">
        <v>571</v>
      </c>
      <c r="C573" s="2" t="s">
        <v>569</v>
      </c>
      <c r="D573" s="2"/>
      <c r="E573" s="2">
        <v>0</v>
      </c>
      <c r="F573" s="2" t="s">
        <v>5</v>
      </c>
      <c r="G573" s="2">
        <v>1</v>
      </c>
      <c r="H573" s="2">
        <v>0</v>
      </c>
      <c r="I573" s="2">
        <f>VLOOKUP(C573,'99-b. 결측치 확인'!$M:$P,2,FALSE)</f>
        <v>10</v>
      </c>
      <c r="J573" s="2">
        <f>VLOOKUP(C573,'99-b. 결측치 확인'!$M:$P,3,FALSE)</f>
        <v>588</v>
      </c>
      <c r="K573" s="15">
        <f>VLOOKUP(C573,'99-b. 결측치 확인'!$M:$P,4,FALSE)</f>
        <v>0.98327759197324416</v>
      </c>
      <c r="L573" s="2" t="s">
        <v>2955</v>
      </c>
    </row>
    <row r="574" spans="2:12" x14ac:dyDescent="0.45">
      <c r="B574" s="2">
        <v>572</v>
      </c>
      <c r="C574" s="2" t="s">
        <v>570</v>
      </c>
      <c r="D574" s="2"/>
      <c r="E574" s="2">
        <v>0</v>
      </c>
      <c r="F574" s="2" t="s">
        <v>5</v>
      </c>
      <c r="G574" s="2">
        <v>0</v>
      </c>
      <c r="H574" s="2">
        <v>0</v>
      </c>
      <c r="I574" s="2">
        <f>VLOOKUP(C574,'99-b. 결측치 확인'!$M:$P,2,FALSE)</f>
        <v>349</v>
      </c>
      <c r="J574" s="2">
        <f>VLOOKUP(C574,'99-b. 결측치 확인'!$M:$P,3,FALSE)</f>
        <v>249</v>
      </c>
      <c r="K574" s="15">
        <f>VLOOKUP(C574,'99-b. 결측치 확인'!$M:$P,4,FALSE)</f>
        <v>0.41638795986622074</v>
      </c>
      <c r="L574" s="2"/>
    </row>
    <row r="575" spans="2:12" x14ac:dyDescent="0.45">
      <c r="B575" s="2">
        <v>573</v>
      </c>
      <c r="C575" s="2" t="s">
        <v>571</v>
      </c>
      <c r="D575" s="2"/>
      <c r="E575" s="2">
        <v>0</v>
      </c>
      <c r="F575" s="2" t="s">
        <v>5</v>
      </c>
      <c r="G575" s="2">
        <v>0</v>
      </c>
      <c r="H575" s="2">
        <v>0</v>
      </c>
      <c r="I575" s="2">
        <f>VLOOKUP(C575,'99-b. 결측치 확인'!$M:$P,2,FALSE)</f>
        <v>349</v>
      </c>
      <c r="J575" s="2">
        <f>VLOOKUP(C575,'99-b. 결측치 확인'!$M:$P,3,FALSE)</f>
        <v>249</v>
      </c>
      <c r="K575" s="15">
        <f>VLOOKUP(C575,'99-b. 결측치 확인'!$M:$P,4,FALSE)</f>
        <v>0.41638795986622074</v>
      </c>
      <c r="L575" s="2"/>
    </row>
    <row r="576" spans="2:12" x14ac:dyDescent="0.45">
      <c r="B576" s="2">
        <v>574</v>
      </c>
      <c r="C576" s="2" t="s">
        <v>572</v>
      </c>
      <c r="D576" s="2"/>
      <c r="E576" s="2">
        <v>0</v>
      </c>
      <c r="F576" s="2" t="s">
        <v>5</v>
      </c>
      <c r="G576" s="2">
        <v>0</v>
      </c>
      <c r="H576" s="2">
        <v>0</v>
      </c>
      <c r="I576" s="2">
        <f>VLOOKUP(C576,'99-b. 결측치 확인'!$M:$P,2,FALSE)</f>
        <v>349</v>
      </c>
      <c r="J576" s="2">
        <f>VLOOKUP(C576,'99-b. 결측치 확인'!$M:$P,3,FALSE)</f>
        <v>249</v>
      </c>
      <c r="K576" s="15">
        <f>VLOOKUP(C576,'99-b. 결측치 확인'!$M:$P,4,FALSE)</f>
        <v>0.41638795986622074</v>
      </c>
      <c r="L576" s="2"/>
    </row>
    <row r="577" spans="2:12" x14ac:dyDescent="0.45">
      <c r="B577" s="2">
        <v>575</v>
      </c>
      <c r="C577" s="2" t="s">
        <v>573</v>
      </c>
      <c r="D577" s="2"/>
      <c r="E577" s="2">
        <v>0</v>
      </c>
      <c r="F577" s="2" t="s">
        <v>5</v>
      </c>
      <c r="G577" s="2">
        <v>0</v>
      </c>
      <c r="H577" s="2">
        <v>0</v>
      </c>
      <c r="I577" s="2">
        <f>VLOOKUP(C577,'99-b. 결측치 확인'!$M:$P,2,FALSE)</f>
        <v>349</v>
      </c>
      <c r="J577" s="2">
        <f>VLOOKUP(C577,'99-b. 결측치 확인'!$M:$P,3,FALSE)</f>
        <v>249</v>
      </c>
      <c r="K577" s="15">
        <f>VLOOKUP(C577,'99-b. 결측치 확인'!$M:$P,4,FALSE)</f>
        <v>0.41638795986622074</v>
      </c>
      <c r="L577" s="2"/>
    </row>
    <row r="578" spans="2:12" x14ac:dyDescent="0.45">
      <c r="B578" s="2">
        <v>576</v>
      </c>
      <c r="C578" s="2" t="s">
        <v>574</v>
      </c>
      <c r="D578" s="2"/>
      <c r="E578" s="2">
        <v>0</v>
      </c>
      <c r="F578" s="2" t="s">
        <v>5</v>
      </c>
      <c r="G578" s="2">
        <v>0</v>
      </c>
      <c r="H578" s="2">
        <v>0</v>
      </c>
      <c r="I578" s="2">
        <f>VLOOKUP(C578,'99-b. 결측치 확인'!$M:$P,2,FALSE)</f>
        <v>349</v>
      </c>
      <c r="J578" s="2">
        <f>VLOOKUP(C578,'99-b. 결측치 확인'!$M:$P,3,FALSE)</f>
        <v>249</v>
      </c>
      <c r="K578" s="15">
        <f>VLOOKUP(C578,'99-b. 결측치 확인'!$M:$P,4,FALSE)</f>
        <v>0.41638795986622074</v>
      </c>
      <c r="L578" s="2"/>
    </row>
    <row r="579" spans="2:12" x14ac:dyDescent="0.45">
      <c r="B579" s="2">
        <v>577</v>
      </c>
      <c r="C579" s="2" t="s">
        <v>575</v>
      </c>
      <c r="D579" s="2"/>
      <c r="E579" s="2">
        <v>0</v>
      </c>
      <c r="F579" s="2" t="s">
        <v>5</v>
      </c>
      <c r="G579" s="2">
        <v>0</v>
      </c>
      <c r="H579" s="2">
        <v>0</v>
      </c>
      <c r="I579" s="2">
        <f>VLOOKUP(C579,'99-b. 결측치 확인'!$M:$P,2,FALSE)</f>
        <v>349</v>
      </c>
      <c r="J579" s="2">
        <f>VLOOKUP(C579,'99-b. 결측치 확인'!$M:$P,3,FALSE)</f>
        <v>249</v>
      </c>
      <c r="K579" s="15">
        <f>VLOOKUP(C579,'99-b. 결측치 확인'!$M:$P,4,FALSE)</f>
        <v>0.41638795986622074</v>
      </c>
      <c r="L579" s="2"/>
    </row>
    <row r="580" spans="2:12" x14ac:dyDescent="0.45">
      <c r="B580" s="2">
        <v>578</v>
      </c>
      <c r="C580" s="2" t="s">
        <v>576</v>
      </c>
      <c r="D580" s="2"/>
      <c r="E580" s="2">
        <v>0</v>
      </c>
      <c r="F580" s="2" t="s">
        <v>5</v>
      </c>
      <c r="G580" s="2">
        <v>0</v>
      </c>
      <c r="H580" s="2">
        <v>0</v>
      </c>
      <c r="I580" s="2">
        <f>VLOOKUP(C580,'99-b. 결측치 확인'!$M:$P,2,FALSE)</f>
        <v>348</v>
      </c>
      <c r="J580" s="2">
        <f>VLOOKUP(C580,'99-b. 결측치 확인'!$M:$P,3,FALSE)</f>
        <v>250</v>
      </c>
      <c r="K580" s="15">
        <f>VLOOKUP(C580,'99-b. 결측치 확인'!$M:$P,4,FALSE)</f>
        <v>0.41806020066889632</v>
      </c>
      <c r="L580" s="2"/>
    </row>
    <row r="581" spans="2:12" x14ac:dyDescent="0.45">
      <c r="B581" s="2">
        <v>579</v>
      </c>
      <c r="C581" s="2" t="s">
        <v>577</v>
      </c>
      <c r="D581" s="2"/>
      <c r="E581" s="2">
        <v>0</v>
      </c>
      <c r="F581" s="2" t="s">
        <v>5</v>
      </c>
      <c r="G581" s="2">
        <v>0</v>
      </c>
      <c r="H581" s="2">
        <v>0</v>
      </c>
      <c r="I581" s="2">
        <f>VLOOKUP(C581,'99-b. 결측치 확인'!$M:$P,2,FALSE)</f>
        <v>348</v>
      </c>
      <c r="J581" s="2">
        <f>VLOOKUP(C581,'99-b. 결측치 확인'!$M:$P,3,FALSE)</f>
        <v>250</v>
      </c>
      <c r="K581" s="15">
        <f>VLOOKUP(C581,'99-b. 결측치 확인'!$M:$P,4,FALSE)</f>
        <v>0.41806020066889632</v>
      </c>
      <c r="L581" s="2"/>
    </row>
    <row r="582" spans="2:12" x14ac:dyDescent="0.45">
      <c r="B582" s="2">
        <v>580</v>
      </c>
      <c r="C582" s="2" t="s">
        <v>578</v>
      </c>
      <c r="D582" s="2"/>
      <c r="E582" s="2">
        <v>0</v>
      </c>
      <c r="F582" s="2" t="s">
        <v>5</v>
      </c>
      <c r="G582" s="2">
        <v>0</v>
      </c>
      <c r="H582" s="2">
        <v>0</v>
      </c>
      <c r="I582" s="2">
        <f>VLOOKUP(C582,'99-b. 결측치 확인'!$M:$P,2,FALSE)</f>
        <v>348</v>
      </c>
      <c r="J582" s="2">
        <f>VLOOKUP(C582,'99-b. 결측치 확인'!$M:$P,3,FALSE)</f>
        <v>250</v>
      </c>
      <c r="K582" s="15">
        <f>VLOOKUP(C582,'99-b. 결측치 확인'!$M:$P,4,FALSE)</f>
        <v>0.41806020066889632</v>
      </c>
      <c r="L582" s="2"/>
    </row>
    <row r="583" spans="2:12" x14ac:dyDescent="0.45">
      <c r="B583" s="2">
        <v>581</v>
      </c>
      <c r="C583" s="2" t="s">
        <v>579</v>
      </c>
      <c r="D583" s="2"/>
      <c r="E583" s="2">
        <v>0</v>
      </c>
      <c r="F583" s="2" t="s">
        <v>5</v>
      </c>
      <c r="G583" s="2">
        <v>0</v>
      </c>
      <c r="H583" s="2">
        <v>0</v>
      </c>
      <c r="I583" s="2">
        <f>VLOOKUP(C583,'99-b. 결측치 확인'!$M:$P,2,FALSE)</f>
        <v>348</v>
      </c>
      <c r="J583" s="2">
        <f>VLOOKUP(C583,'99-b. 결측치 확인'!$M:$P,3,FALSE)</f>
        <v>250</v>
      </c>
      <c r="K583" s="15">
        <f>VLOOKUP(C583,'99-b. 결측치 확인'!$M:$P,4,FALSE)</f>
        <v>0.41806020066889632</v>
      </c>
      <c r="L583" s="2"/>
    </row>
    <row r="584" spans="2:12" x14ac:dyDescent="0.45">
      <c r="B584" s="2">
        <v>582</v>
      </c>
      <c r="C584" s="2" t="s">
        <v>580</v>
      </c>
      <c r="D584" s="2"/>
      <c r="E584" s="2">
        <v>0</v>
      </c>
      <c r="F584" s="2" t="s">
        <v>5</v>
      </c>
      <c r="G584" s="2">
        <v>0</v>
      </c>
      <c r="H584" s="2">
        <v>0</v>
      </c>
      <c r="I584" s="2">
        <f>VLOOKUP(C584,'99-b. 결측치 확인'!$M:$P,2,FALSE)</f>
        <v>348</v>
      </c>
      <c r="J584" s="2">
        <f>VLOOKUP(C584,'99-b. 결측치 확인'!$M:$P,3,FALSE)</f>
        <v>250</v>
      </c>
      <c r="K584" s="15">
        <f>VLOOKUP(C584,'99-b. 결측치 확인'!$M:$P,4,FALSE)</f>
        <v>0.41806020066889632</v>
      </c>
      <c r="L584" s="2"/>
    </row>
    <row r="585" spans="2:12" x14ac:dyDescent="0.45">
      <c r="B585" s="2">
        <v>583</v>
      </c>
      <c r="C585" s="2" t="s">
        <v>581</v>
      </c>
      <c r="D585" s="2"/>
      <c r="E585" s="2">
        <v>0</v>
      </c>
      <c r="F585" s="2" t="s">
        <v>5</v>
      </c>
      <c r="G585" s="2">
        <v>0</v>
      </c>
      <c r="H585" s="2">
        <v>0</v>
      </c>
      <c r="I585" s="2">
        <f>VLOOKUP(C585,'99-b. 결측치 확인'!$M:$P,2,FALSE)</f>
        <v>348</v>
      </c>
      <c r="J585" s="2">
        <f>VLOOKUP(C585,'99-b. 결측치 확인'!$M:$P,3,FALSE)</f>
        <v>250</v>
      </c>
      <c r="K585" s="15">
        <f>VLOOKUP(C585,'99-b. 결측치 확인'!$M:$P,4,FALSE)</f>
        <v>0.41806020066889632</v>
      </c>
      <c r="L585" s="2"/>
    </row>
    <row r="586" spans="2:12" x14ac:dyDescent="0.45">
      <c r="B586" s="2">
        <v>584</v>
      </c>
      <c r="C586" s="2" t="s">
        <v>582</v>
      </c>
      <c r="D586" s="2"/>
      <c r="E586" s="2">
        <v>0</v>
      </c>
      <c r="F586" s="2" t="s">
        <v>5</v>
      </c>
      <c r="G586" s="2">
        <v>0</v>
      </c>
      <c r="H586" s="2">
        <v>0</v>
      </c>
      <c r="I586" s="2">
        <f>VLOOKUP(C586,'99-b. 결측치 확인'!$M:$P,2,FALSE)</f>
        <v>348</v>
      </c>
      <c r="J586" s="2">
        <f>VLOOKUP(C586,'99-b. 결측치 확인'!$M:$P,3,FALSE)</f>
        <v>250</v>
      </c>
      <c r="K586" s="15">
        <f>VLOOKUP(C586,'99-b. 결측치 확인'!$M:$P,4,FALSE)</f>
        <v>0.41806020066889632</v>
      </c>
      <c r="L586" s="2"/>
    </row>
    <row r="587" spans="2:12" x14ac:dyDescent="0.45">
      <c r="B587" s="2">
        <v>585</v>
      </c>
      <c r="C587" s="2" t="s">
        <v>583</v>
      </c>
      <c r="D587" s="2"/>
      <c r="E587" s="2">
        <v>0</v>
      </c>
      <c r="F587" s="2" t="s">
        <v>5</v>
      </c>
      <c r="G587" s="2">
        <v>0</v>
      </c>
      <c r="H587" s="2">
        <v>0</v>
      </c>
      <c r="I587" s="2">
        <f>VLOOKUP(C587,'99-b. 결측치 확인'!$M:$P,2,FALSE)</f>
        <v>348</v>
      </c>
      <c r="J587" s="2">
        <f>VLOOKUP(C587,'99-b. 결측치 확인'!$M:$P,3,FALSE)</f>
        <v>250</v>
      </c>
      <c r="K587" s="15">
        <f>VLOOKUP(C587,'99-b. 결측치 확인'!$M:$P,4,FALSE)</f>
        <v>0.41806020066889632</v>
      </c>
      <c r="L587" s="2"/>
    </row>
    <row r="588" spans="2:12" x14ac:dyDescent="0.45">
      <c r="B588" s="2">
        <v>586</v>
      </c>
      <c r="C588" s="2" t="s">
        <v>584</v>
      </c>
      <c r="D588" s="2"/>
      <c r="E588" s="2">
        <v>0</v>
      </c>
      <c r="F588" s="2" t="s">
        <v>5</v>
      </c>
      <c r="G588" s="2">
        <v>0</v>
      </c>
      <c r="H588" s="2">
        <v>0</v>
      </c>
      <c r="I588" s="2">
        <f>VLOOKUP(C588,'99-b. 결측치 확인'!$M:$P,2,FALSE)</f>
        <v>348</v>
      </c>
      <c r="J588" s="2">
        <f>VLOOKUP(C588,'99-b. 결측치 확인'!$M:$P,3,FALSE)</f>
        <v>250</v>
      </c>
      <c r="K588" s="15">
        <f>VLOOKUP(C588,'99-b. 결측치 확인'!$M:$P,4,FALSE)</f>
        <v>0.41806020066889632</v>
      </c>
      <c r="L588" s="2"/>
    </row>
    <row r="589" spans="2:12" x14ac:dyDescent="0.45">
      <c r="B589" s="2">
        <v>587</v>
      </c>
      <c r="C589" s="2" t="s">
        <v>585</v>
      </c>
      <c r="D589" s="2"/>
      <c r="E589" s="2">
        <v>0</v>
      </c>
      <c r="F589" s="2" t="s">
        <v>5</v>
      </c>
      <c r="G589" s="2">
        <v>0</v>
      </c>
      <c r="H589" s="2">
        <v>0</v>
      </c>
      <c r="I589" s="2">
        <f>VLOOKUP(C589,'99-b. 결측치 확인'!$M:$P,2,FALSE)</f>
        <v>348</v>
      </c>
      <c r="J589" s="2">
        <f>VLOOKUP(C589,'99-b. 결측치 확인'!$M:$P,3,FALSE)</f>
        <v>250</v>
      </c>
      <c r="K589" s="15">
        <f>VLOOKUP(C589,'99-b. 결측치 확인'!$M:$P,4,FALSE)</f>
        <v>0.41806020066889632</v>
      </c>
      <c r="L589" s="2"/>
    </row>
    <row r="590" spans="2:12" x14ac:dyDescent="0.45">
      <c r="B590" s="2">
        <v>588</v>
      </c>
      <c r="C590" s="2" t="s">
        <v>586</v>
      </c>
      <c r="D590" s="2"/>
      <c r="E590" s="2">
        <v>0</v>
      </c>
      <c r="F590" s="2" t="s">
        <v>5</v>
      </c>
      <c r="G590" s="2">
        <v>0</v>
      </c>
      <c r="H590" s="2">
        <v>0</v>
      </c>
      <c r="I590" s="2">
        <f>VLOOKUP(C590,'99-b. 결측치 확인'!$M:$P,2,FALSE)</f>
        <v>348</v>
      </c>
      <c r="J590" s="2">
        <f>VLOOKUP(C590,'99-b. 결측치 확인'!$M:$P,3,FALSE)</f>
        <v>250</v>
      </c>
      <c r="K590" s="15">
        <f>VLOOKUP(C590,'99-b. 결측치 확인'!$M:$P,4,FALSE)</f>
        <v>0.41806020066889632</v>
      </c>
      <c r="L590" s="2"/>
    </row>
    <row r="591" spans="2:12" x14ac:dyDescent="0.45">
      <c r="B591" s="2">
        <v>589</v>
      </c>
      <c r="C591" s="2" t="s">
        <v>587</v>
      </c>
      <c r="D591" s="2"/>
      <c r="E591" s="2">
        <v>0</v>
      </c>
      <c r="F591" s="2" t="s">
        <v>5</v>
      </c>
      <c r="G591" s="2">
        <v>0</v>
      </c>
      <c r="H591" s="2">
        <v>0</v>
      </c>
      <c r="I591" s="2">
        <f>VLOOKUP(C591,'99-b. 결측치 확인'!$M:$P,2,FALSE)</f>
        <v>348</v>
      </c>
      <c r="J591" s="2">
        <f>VLOOKUP(C591,'99-b. 결측치 확인'!$M:$P,3,FALSE)</f>
        <v>250</v>
      </c>
      <c r="K591" s="15">
        <f>VLOOKUP(C591,'99-b. 결측치 확인'!$M:$P,4,FALSE)</f>
        <v>0.41806020066889632</v>
      </c>
      <c r="L591" s="2"/>
    </row>
    <row r="592" spans="2:12" x14ac:dyDescent="0.45">
      <c r="B592" s="2">
        <v>590</v>
      </c>
      <c r="C592" s="2" t="s">
        <v>588</v>
      </c>
      <c r="D592" s="2"/>
      <c r="E592" s="2">
        <v>0</v>
      </c>
      <c r="F592" s="2" t="s">
        <v>5</v>
      </c>
      <c r="G592" s="2">
        <v>0</v>
      </c>
      <c r="H592" s="2">
        <v>0</v>
      </c>
      <c r="I592" s="2">
        <f>VLOOKUP(C592,'99-b. 결측치 확인'!$M:$P,2,FALSE)</f>
        <v>348</v>
      </c>
      <c r="J592" s="2">
        <f>VLOOKUP(C592,'99-b. 결측치 확인'!$M:$P,3,FALSE)</f>
        <v>250</v>
      </c>
      <c r="K592" s="15">
        <f>VLOOKUP(C592,'99-b. 결측치 확인'!$M:$P,4,FALSE)</f>
        <v>0.41806020066889632</v>
      </c>
      <c r="L592" s="2"/>
    </row>
    <row r="593" spans="2:12" x14ac:dyDescent="0.45">
      <c r="B593" s="2">
        <v>591</v>
      </c>
      <c r="C593" s="2" t="s">
        <v>589</v>
      </c>
      <c r="D593" s="2"/>
      <c r="E593" s="2">
        <v>0</v>
      </c>
      <c r="F593" s="2" t="s">
        <v>5</v>
      </c>
      <c r="G593" s="2">
        <v>0</v>
      </c>
      <c r="H593" s="2">
        <v>0</v>
      </c>
      <c r="I593" s="2">
        <f>VLOOKUP(C593,'99-b. 결측치 확인'!$M:$P,2,FALSE)</f>
        <v>348</v>
      </c>
      <c r="J593" s="2">
        <f>VLOOKUP(C593,'99-b. 결측치 확인'!$M:$P,3,FALSE)</f>
        <v>250</v>
      </c>
      <c r="K593" s="15">
        <f>VLOOKUP(C593,'99-b. 결측치 확인'!$M:$P,4,FALSE)</f>
        <v>0.41806020066889632</v>
      </c>
      <c r="L593" s="2"/>
    </row>
    <row r="594" spans="2:12" x14ac:dyDescent="0.45">
      <c r="B594" s="2">
        <v>592</v>
      </c>
      <c r="C594" s="2" t="s">
        <v>590</v>
      </c>
      <c r="D594" s="2"/>
      <c r="E594" s="2">
        <v>0</v>
      </c>
      <c r="F594" s="2" t="s">
        <v>5</v>
      </c>
      <c r="G594" s="2">
        <v>0</v>
      </c>
      <c r="H594" s="2">
        <v>0</v>
      </c>
      <c r="I594" s="2">
        <f>VLOOKUP(C594,'99-b. 결측치 확인'!$M:$P,2,FALSE)</f>
        <v>348</v>
      </c>
      <c r="J594" s="2">
        <f>VLOOKUP(C594,'99-b. 결측치 확인'!$M:$P,3,FALSE)</f>
        <v>250</v>
      </c>
      <c r="K594" s="15">
        <f>VLOOKUP(C594,'99-b. 결측치 확인'!$M:$P,4,FALSE)</f>
        <v>0.41806020066889632</v>
      </c>
      <c r="L594" s="2"/>
    </row>
    <row r="595" spans="2:12" x14ac:dyDescent="0.45">
      <c r="B595" s="2">
        <v>593</v>
      </c>
      <c r="C595" s="2" t="s">
        <v>591</v>
      </c>
      <c r="D595" s="2"/>
      <c r="E595" s="2">
        <v>0</v>
      </c>
      <c r="F595" s="2" t="s">
        <v>5</v>
      </c>
      <c r="G595" s="2">
        <v>0</v>
      </c>
      <c r="H595" s="2">
        <v>0</v>
      </c>
      <c r="I595" s="2">
        <f>VLOOKUP(C595,'99-b. 결측치 확인'!$M:$P,2,FALSE)</f>
        <v>348</v>
      </c>
      <c r="J595" s="2">
        <f>VLOOKUP(C595,'99-b. 결측치 확인'!$M:$P,3,FALSE)</f>
        <v>250</v>
      </c>
      <c r="K595" s="15">
        <f>VLOOKUP(C595,'99-b. 결측치 확인'!$M:$P,4,FALSE)</f>
        <v>0.41806020066889632</v>
      </c>
      <c r="L595" s="2"/>
    </row>
    <row r="596" spans="2:12" x14ac:dyDescent="0.45">
      <c r="B596" s="2">
        <v>594</v>
      </c>
      <c r="C596" s="2" t="s">
        <v>592</v>
      </c>
      <c r="D596" s="2"/>
      <c r="E596" s="2">
        <v>0</v>
      </c>
      <c r="F596" s="2" t="s">
        <v>5</v>
      </c>
      <c r="G596" s="2">
        <v>0</v>
      </c>
      <c r="H596" s="2">
        <v>0</v>
      </c>
      <c r="I596" s="2">
        <f>VLOOKUP(C596,'99-b. 결측치 확인'!$M:$P,2,FALSE)</f>
        <v>348</v>
      </c>
      <c r="J596" s="2">
        <f>VLOOKUP(C596,'99-b. 결측치 확인'!$M:$P,3,FALSE)</f>
        <v>250</v>
      </c>
      <c r="K596" s="15">
        <f>VLOOKUP(C596,'99-b. 결측치 확인'!$M:$P,4,FALSE)</f>
        <v>0.41806020066889632</v>
      </c>
      <c r="L596" s="2"/>
    </row>
    <row r="597" spans="2:12" x14ac:dyDescent="0.45">
      <c r="B597" s="2">
        <v>595</v>
      </c>
      <c r="C597" s="2" t="s">
        <v>593</v>
      </c>
      <c r="D597" s="2"/>
      <c r="E597" s="2">
        <v>0</v>
      </c>
      <c r="F597" s="2" t="s">
        <v>5</v>
      </c>
      <c r="G597" s="2">
        <v>0</v>
      </c>
      <c r="H597" s="2">
        <v>0</v>
      </c>
      <c r="I597" s="2">
        <f>VLOOKUP(C597,'99-b. 결측치 확인'!$M:$P,2,FALSE)</f>
        <v>348</v>
      </c>
      <c r="J597" s="2">
        <f>VLOOKUP(C597,'99-b. 결측치 확인'!$M:$P,3,FALSE)</f>
        <v>250</v>
      </c>
      <c r="K597" s="15">
        <f>VLOOKUP(C597,'99-b. 결측치 확인'!$M:$P,4,FALSE)</f>
        <v>0.41806020066889632</v>
      </c>
      <c r="L597" s="2"/>
    </row>
    <row r="598" spans="2:12" x14ac:dyDescent="0.45">
      <c r="B598" s="2">
        <v>596</v>
      </c>
      <c r="C598" s="2" t="s">
        <v>594</v>
      </c>
      <c r="D598" s="2"/>
      <c r="E598" s="2">
        <v>0</v>
      </c>
      <c r="F598" s="2" t="s">
        <v>5</v>
      </c>
      <c r="G598" s="2">
        <v>0</v>
      </c>
      <c r="H598" s="2">
        <v>0</v>
      </c>
      <c r="I598" s="2">
        <f>VLOOKUP(C598,'99-b. 결측치 확인'!$M:$P,2,FALSE)</f>
        <v>348</v>
      </c>
      <c r="J598" s="2">
        <f>VLOOKUP(C598,'99-b. 결측치 확인'!$M:$P,3,FALSE)</f>
        <v>250</v>
      </c>
      <c r="K598" s="15">
        <f>VLOOKUP(C598,'99-b. 결측치 확인'!$M:$P,4,FALSE)</f>
        <v>0.41806020066889632</v>
      </c>
      <c r="L598" s="2"/>
    </row>
    <row r="599" spans="2:12" x14ac:dyDescent="0.45">
      <c r="B599" s="2">
        <v>597</v>
      </c>
      <c r="C599" s="2" t="s">
        <v>595</v>
      </c>
      <c r="D599" s="2"/>
      <c r="E599" s="2">
        <v>0</v>
      </c>
      <c r="F599" s="2" t="s">
        <v>5</v>
      </c>
      <c r="G599" s="2">
        <v>0</v>
      </c>
      <c r="H599" s="2">
        <v>0</v>
      </c>
      <c r="I599" s="2">
        <f>VLOOKUP(C599,'99-b. 결측치 확인'!$M:$P,2,FALSE)</f>
        <v>348</v>
      </c>
      <c r="J599" s="2">
        <f>VLOOKUP(C599,'99-b. 결측치 확인'!$M:$P,3,FALSE)</f>
        <v>250</v>
      </c>
      <c r="K599" s="15">
        <f>VLOOKUP(C599,'99-b. 결측치 확인'!$M:$P,4,FALSE)</f>
        <v>0.41806020066889632</v>
      </c>
      <c r="L599" s="2"/>
    </row>
    <row r="600" spans="2:12" x14ac:dyDescent="0.45">
      <c r="B600" s="2">
        <v>598</v>
      </c>
      <c r="C600" s="2" t="s">
        <v>596</v>
      </c>
      <c r="D600" s="2"/>
      <c r="E600" s="2">
        <v>0</v>
      </c>
      <c r="F600" s="2" t="s">
        <v>5</v>
      </c>
      <c r="G600" s="2">
        <v>0</v>
      </c>
      <c r="H600" s="2">
        <v>0</v>
      </c>
      <c r="I600" s="2">
        <f>VLOOKUP(C600,'99-b. 결측치 확인'!$M:$P,2,FALSE)</f>
        <v>348</v>
      </c>
      <c r="J600" s="2">
        <f>VLOOKUP(C600,'99-b. 결측치 확인'!$M:$P,3,FALSE)</f>
        <v>250</v>
      </c>
      <c r="K600" s="15">
        <f>VLOOKUP(C600,'99-b. 결측치 확인'!$M:$P,4,FALSE)</f>
        <v>0.41806020066889632</v>
      </c>
      <c r="L600" s="2"/>
    </row>
    <row r="601" spans="2:12" x14ac:dyDescent="0.45">
      <c r="B601" s="2">
        <v>599</v>
      </c>
      <c r="C601" s="2" t="s">
        <v>597</v>
      </c>
      <c r="D601" s="2"/>
      <c r="E601" s="2">
        <v>0</v>
      </c>
      <c r="F601" s="2" t="s">
        <v>5</v>
      </c>
      <c r="G601" s="2">
        <v>0</v>
      </c>
      <c r="H601" s="2">
        <v>0</v>
      </c>
      <c r="I601" s="2">
        <f>VLOOKUP(C601,'99-b. 결측치 확인'!$M:$P,2,FALSE)</f>
        <v>348</v>
      </c>
      <c r="J601" s="2">
        <f>VLOOKUP(C601,'99-b. 결측치 확인'!$M:$P,3,FALSE)</f>
        <v>250</v>
      </c>
      <c r="K601" s="15">
        <f>VLOOKUP(C601,'99-b. 결측치 확인'!$M:$P,4,FALSE)</f>
        <v>0.41806020066889632</v>
      </c>
      <c r="L601" s="2"/>
    </row>
    <row r="602" spans="2:12" x14ac:dyDescent="0.45">
      <c r="B602" s="2">
        <v>600</v>
      </c>
      <c r="C602" s="2" t="s">
        <v>598</v>
      </c>
      <c r="D602" s="2"/>
      <c r="E602" s="2">
        <v>0</v>
      </c>
      <c r="F602" s="2" t="s">
        <v>5</v>
      </c>
      <c r="G602" s="2">
        <v>0</v>
      </c>
      <c r="H602" s="2">
        <v>0</v>
      </c>
      <c r="I602" s="2">
        <f>VLOOKUP(C602,'99-b. 결측치 확인'!$M:$P,2,FALSE)</f>
        <v>348</v>
      </c>
      <c r="J602" s="2">
        <f>VLOOKUP(C602,'99-b. 결측치 확인'!$M:$P,3,FALSE)</f>
        <v>250</v>
      </c>
      <c r="K602" s="15">
        <f>VLOOKUP(C602,'99-b. 결측치 확인'!$M:$P,4,FALSE)</f>
        <v>0.41806020066889632</v>
      </c>
      <c r="L602" s="2"/>
    </row>
    <row r="603" spans="2:12" x14ac:dyDescent="0.45">
      <c r="B603" s="2">
        <v>601</v>
      </c>
      <c r="C603" s="2" t="s">
        <v>599</v>
      </c>
      <c r="D603" s="2"/>
      <c r="E603" s="2">
        <v>0</v>
      </c>
      <c r="F603" s="2" t="s">
        <v>5</v>
      </c>
      <c r="G603" s="2">
        <v>0</v>
      </c>
      <c r="H603" s="2">
        <v>0</v>
      </c>
      <c r="I603" s="2">
        <f>VLOOKUP(C603,'99-b. 결측치 확인'!$M:$P,2,FALSE)</f>
        <v>348</v>
      </c>
      <c r="J603" s="2">
        <f>VLOOKUP(C603,'99-b. 결측치 확인'!$M:$P,3,FALSE)</f>
        <v>250</v>
      </c>
      <c r="K603" s="15">
        <f>VLOOKUP(C603,'99-b. 결측치 확인'!$M:$P,4,FALSE)</f>
        <v>0.41806020066889632</v>
      </c>
      <c r="L603" s="2"/>
    </row>
    <row r="604" spans="2:12" x14ac:dyDescent="0.45">
      <c r="B604" s="2">
        <v>602</v>
      </c>
      <c r="C604" s="2" t="s">
        <v>600</v>
      </c>
      <c r="D604" s="2"/>
      <c r="E604" s="2">
        <v>0</v>
      </c>
      <c r="F604" s="2" t="s">
        <v>5</v>
      </c>
      <c r="G604" s="2">
        <v>0</v>
      </c>
      <c r="H604" s="2">
        <v>0</v>
      </c>
      <c r="I604" s="2">
        <f>VLOOKUP(C604,'99-b. 결측치 확인'!$M:$P,2,FALSE)</f>
        <v>348</v>
      </c>
      <c r="J604" s="2">
        <f>VLOOKUP(C604,'99-b. 결측치 확인'!$M:$P,3,FALSE)</f>
        <v>250</v>
      </c>
      <c r="K604" s="15">
        <f>VLOOKUP(C604,'99-b. 결측치 확인'!$M:$P,4,FALSE)</f>
        <v>0.41806020066889632</v>
      </c>
      <c r="L604" s="2"/>
    </row>
    <row r="605" spans="2:12" x14ac:dyDescent="0.45">
      <c r="B605" s="2">
        <v>603</v>
      </c>
      <c r="C605" s="2" t="s">
        <v>601</v>
      </c>
      <c r="D605" s="2"/>
      <c r="E605" s="2">
        <v>0</v>
      </c>
      <c r="F605" s="2" t="s">
        <v>5</v>
      </c>
      <c r="G605" s="2">
        <v>0</v>
      </c>
      <c r="H605" s="2">
        <v>0</v>
      </c>
      <c r="I605" s="2">
        <f>VLOOKUP(C605,'99-b. 결측치 확인'!$M:$P,2,FALSE)</f>
        <v>348</v>
      </c>
      <c r="J605" s="2">
        <f>VLOOKUP(C605,'99-b. 결측치 확인'!$M:$P,3,FALSE)</f>
        <v>250</v>
      </c>
      <c r="K605" s="15">
        <f>VLOOKUP(C605,'99-b. 결측치 확인'!$M:$P,4,FALSE)</f>
        <v>0.41806020066889632</v>
      </c>
      <c r="L605" s="2"/>
    </row>
    <row r="606" spans="2:12" x14ac:dyDescent="0.45">
      <c r="B606" s="2">
        <v>604</v>
      </c>
      <c r="C606" s="2" t="s">
        <v>602</v>
      </c>
      <c r="D606" s="2"/>
      <c r="E606" s="2">
        <v>0</v>
      </c>
      <c r="F606" s="2" t="s">
        <v>5</v>
      </c>
      <c r="G606" s="2">
        <v>0</v>
      </c>
      <c r="H606" s="2">
        <v>0</v>
      </c>
      <c r="I606" s="2">
        <f>VLOOKUP(C606,'99-b. 결측치 확인'!$M:$P,2,FALSE)</f>
        <v>348</v>
      </c>
      <c r="J606" s="2">
        <f>VLOOKUP(C606,'99-b. 결측치 확인'!$M:$P,3,FALSE)</f>
        <v>250</v>
      </c>
      <c r="K606" s="15">
        <f>VLOOKUP(C606,'99-b. 결측치 확인'!$M:$P,4,FALSE)</f>
        <v>0.41806020066889632</v>
      </c>
      <c r="L606" s="2"/>
    </row>
    <row r="607" spans="2:12" x14ac:dyDescent="0.45">
      <c r="B607" s="2">
        <v>605</v>
      </c>
      <c r="C607" s="2" t="s">
        <v>603</v>
      </c>
      <c r="D607" s="2"/>
      <c r="E607" s="2">
        <v>0</v>
      </c>
      <c r="F607" s="2" t="s">
        <v>5</v>
      </c>
      <c r="G607" s="2">
        <v>0</v>
      </c>
      <c r="H607" s="2">
        <v>0</v>
      </c>
      <c r="I607" s="2">
        <f>VLOOKUP(C607,'99-b. 결측치 확인'!$M:$P,2,FALSE)</f>
        <v>348</v>
      </c>
      <c r="J607" s="2">
        <f>VLOOKUP(C607,'99-b. 결측치 확인'!$M:$P,3,FALSE)</f>
        <v>250</v>
      </c>
      <c r="K607" s="15">
        <f>VLOOKUP(C607,'99-b. 결측치 확인'!$M:$P,4,FALSE)</f>
        <v>0.41806020066889632</v>
      </c>
      <c r="L607" s="2"/>
    </row>
    <row r="608" spans="2:12" x14ac:dyDescent="0.45">
      <c r="B608" s="2">
        <v>606</v>
      </c>
      <c r="C608" s="2" t="s">
        <v>604</v>
      </c>
      <c r="D608" s="2"/>
      <c r="E608" s="2">
        <v>0</v>
      </c>
      <c r="F608" s="2" t="s">
        <v>5</v>
      </c>
      <c r="G608" s="2">
        <v>0</v>
      </c>
      <c r="H608" s="2">
        <v>0</v>
      </c>
      <c r="I608" s="2">
        <f>VLOOKUP(C608,'99-b. 결측치 확인'!$M:$P,2,FALSE)</f>
        <v>348</v>
      </c>
      <c r="J608" s="2">
        <f>VLOOKUP(C608,'99-b. 결측치 확인'!$M:$P,3,FALSE)</f>
        <v>250</v>
      </c>
      <c r="K608" s="15">
        <f>VLOOKUP(C608,'99-b. 결측치 확인'!$M:$P,4,FALSE)</f>
        <v>0.41806020066889632</v>
      </c>
      <c r="L608" s="2"/>
    </row>
    <row r="609" spans="2:12" x14ac:dyDescent="0.45">
      <c r="B609" s="2">
        <v>607</v>
      </c>
      <c r="C609" s="2" t="s">
        <v>605</v>
      </c>
      <c r="D609" s="2"/>
      <c r="E609" s="2">
        <v>0</v>
      </c>
      <c r="F609" s="2" t="s">
        <v>5</v>
      </c>
      <c r="G609" s="2">
        <v>0</v>
      </c>
      <c r="H609" s="2">
        <v>0</v>
      </c>
      <c r="I609" s="2">
        <f>VLOOKUP(C609,'99-b. 결측치 확인'!$M:$P,2,FALSE)</f>
        <v>348</v>
      </c>
      <c r="J609" s="2">
        <f>VLOOKUP(C609,'99-b. 결측치 확인'!$M:$P,3,FALSE)</f>
        <v>250</v>
      </c>
      <c r="K609" s="15">
        <f>VLOOKUP(C609,'99-b. 결측치 확인'!$M:$P,4,FALSE)</f>
        <v>0.41806020066889632</v>
      </c>
      <c r="L609" s="2"/>
    </row>
    <row r="610" spans="2:12" x14ac:dyDescent="0.45">
      <c r="B610" s="2">
        <v>608</v>
      </c>
      <c r="C610" s="2" t="s">
        <v>606</v>
      </c>
      <c r="D610" s="2"/>
      <c r="E610" s="2">
        <v>0</v>
      </c>
      <c r="F610" s="2" t="s">
        <v>5</v>
      </c>
      <c r="G610" s="2">
        <v>0</v>
      </c>
      <c r="H610" s="2">
        <v>0</v>
      </c>
      <c r="I610" s="2">
        <f>VLOOKUP(C610,'99-b. 결측치 확인'!$M:$P,2,FALSE)</f>
        <v>348</v>
      </c>
      <c r="J610" s="2">
        <f>VLOOKUP(C610,'99-b. 결측치 확인'!$M:$P,3,FALSE)</f>
        <v>250</v>
      </c>
      <c r="K610" s="15">
        <f>VLOOKUP(C610,'99-b. 결측치 확인'!$M:$P,4,FALSE)</f>
        <v>0.41806020066889632</v>
      </c>
      <c r="L610" s="2"/>
    </row>
    <row r="611" spans="2:12" x14ac:dyDescent="0.45">
      <c r="B611" s="2">
        <v>609</v>
      </c>
      <c r="C611" s="2" t="s">
        <v>607</v>
      </c>
      <c r="D611" s="2"/>
      <c r="E611" s="2">
        <v>0</v>
      </c>
      <c r="F611" s="2" t="s">
        <v>5</v>
      </c>
      <c r="G611" s="2">
        <v>0</v>
      </c>
      <c r="H611" s="2">
        <v>0</v>
      </c>
      <c r="I611" s="2">
        <f>VLOOKUP(C611,'99-b. 결측치 확인'!$M:$P,2,FALSE)</f>
        <v>348</v>
      </c>
      <c r="J611" s="2">
        <f>VLOOKUP(C611,'99-b. 결측치 확인'!$M:$P,3,FALSE)</f>
        <v>250</v>
      </c>
      <c r="K611" s="15">
        <f>VLOOKUP(C611,'99-b. 결측치 확인'!$M:$P,4,FALSE)</f>
        <v>0.41806020066889632</v>
      </c>
      <c r="L611" s="2"/>
    </row>
    <row r="612" spans="2:12" x14ac:dyDescent="0.45">
      <c r="B612" s="2">
        <v>610</v>
      </c>
      <c r="C612" s="2" t="s">
        <v>608</v>
      </c>
      <c r="D612" s="2"/>
      <c r="E612" s="2">
        <v>0</v>
      </c>
      <c r="F612" s="2" t="s">
        <v>5</v>
      </c>
      <c r="G612" s="2">
        <v>0</v>
      </c>
      <c r="H612" s="2">
        <v>0</v>
      </c>
      <c r="I612" s="2">
        <f>VLOOKUP(C612,'99-b. 결측치 확인'!$M:$P,2,FALSE)</f>
        <v>87</v>
      </c>
      <c r="J612" s="2">
        <f>VLOOKUP(C612,'99-b. 결측치 확인'!$M:$P,3,FALSE)</f>
        <v>511</v>
      </c>
      <c r="K612" s="15">
        <f>VLOOKUP(C612,'99-b. 결측치 확인'!$M:$P,4,FALSE)</f>
        <v>0.85451505016722407</v>
      </c>
      <c r="L612" s="2"/>
    </row>
    <row r="613" spans="2:12" x14ac:dyDescent="0.45">
      <c r="B613" s="2">
        <v>611</v>
      </c>
      <c r="C613" s="2" t="s">
        <v>609</v>
      </c>
      <c r="D613" s="2"/>
      <c r="E613" s="2">
        <v>0</v>
      </c>
      <c r="F613" s="2" t="s">
        <v>5</v>
      </c>
      <c r="G613" s="2">
        <v>0</v>
      </c>
      <c r="H613" s="2">
        <v>0</v>
      </c>
      <c r="I613" s="2">
        <f>VLOOKUP(C613,'99-b. 결측치 확인'!$M:$P,2,FALSE)</f>
        <v>87</v>
      </c>
      <c r="J613" s="2">
        <f>VLOOKUP(C613,'99-b. 결측치 확인'!$M:$P,3,FALSE)</f>
        <v>511</v>
      </c>
      <c r="K613" s="15">
        <f>VLOOKUP(C613,'99-b. 결측치 확인'!$M:$P,4,FALSE)</f>
        <v>0.85451505016722407</v>
      </c>
      <c r="L613" s="2"/>
    </row>
    <row r="614" spans="2:12" x14ac:dyDescent="0.45">
      <c r="B614" s="2">
        <v>612</v>
      </c>
      <c r="C614" s="2" t="s">
        <v>610</v>
      </c>
      <c r="D614" s="2"/>
      <c r="E614" s="2">
        <v>0</v>
      </c>
      <c r="F614" s="2" t="s">
        <v>5</v>
      </c>
      <c r="G614" s="2">
        <v>0</v>
      </c>
      <c r="H614" s="2">
        <v>0</v>
      </c>
      <c r="I614" s="2">
        <f>VLOOKUP(C614,'99-b. 결측치 확인'!$M:$P,2,FALSE)</f>
        <v>87</v>
      </c>
      <c r="J614" s="2">
        <f>VLOOKUP(C614,'99-b. 결측치 확인'!$M:$P,3,FALSE)</f>
        <v>511</v>
      </c>
      <c r="K614" s="15">
        <f>VLOOKUP(C614,'99-b. 결측치 확인'!$M:$P,4,FALSE)</f>
        <v>0.85451505016722407</v>
      </c>
      <c r="L614" s="2"/>
    </row>
    <row r="615" spans="2:12" x14ac:dyDescent="0.45">
      <c r="B615" s="2">
        <v>613</v>
      </c>
      <c r="C615" s="2" t="s">
        <v>611</v>
      </c>
      <c r="D615" s="2"/>
      <c r="E615" s="2">
        <v>0</v>
      </c>
      <c r="F615" s="2" t="s">
        <v>5</v>
      </c>
      <c r="G615" s="2">
        <v>0</v>
      </c>
      <c r="H615" s="2">
        <v>0</v>
      </c>
      <c r="I615" s="2">
        <f>VLOOKUP(C615,'99-b. 결측치 확인'!$M:$P,2,FALSE)</f>
        <v>87</v>
      </c>
      <c r="J615" s="2">
        <f>VLOOKUP(C615,'99-b. 결측치 확인'!$M:$P,3,FALSE)</f>
        <v>511</v>
      </c>
      <c r="K615" s="15">
        <f>VLOOKUP(C615,'99-b. 결측치 확인'!$M:$P,4,FALSE)</f>
        <v>0.85451505016722407</v>
      </c>
      <c r="L615" s="2"/>
    </row>
    <row r="616" spans="2:12" x14ac:dyDescent="0.45">
      <c r="B616" s="2">
        <v>614</v>
      </c>
      <c r="C616" s="2" t="s">
        <v>612</v>
      </c>
      <c r="D616" s="2"/>
      <c r="E616" s="2">
        <v>0</v>
      </c>
      <c r="F616" s="2" t="s">
        <v>5</v>
      </c>
      <c r="G616" s="2">
        <v>0</v>
      </c>
      <c r="H616" s="2">
        <v>0</v>
      </c>
      <c r="I616" s="2">
        <f>VLOOKUP(C616,'99-b. 결측치 확인'!$M:$P,2,FALSE)</f>
        <v>87</v>
      </c>
      <c r="J616" s="2">
        <f>VLOOKUP(C616,'99-b. 결측치 확인'!$M:$P,3,FALSE)</f>
        <v>511</v>
      </c>
      <c r="K616" s="15">
        <f>VLOOKUP(C616,'99-b. 결측치 확인'!$M:$P,4,FALSE)</f>
        <v>0.85451505016722407</v>
      </c>
      <c r="L616" s="2"/>
    </row>
    <row r="617" spans="2:12" x14ac:dyDescent="0.45">
      <c r="B617" s="2">
        <v>615</v>
      </c>
      <c r="C617" s="2" t="s">
        <v>613</v>
      </c>
      <c r="D617" s="2"/>
      <c r="E617" s="2">
        <v>0</v>
      </c>
      <c r="F617" s="2" t="s">
        <v>5</v>
      </c>
      <c r="G617" s="2">
        <v>0</v>
      </c>
      <c r="H617" s="2">
        <v>0</v>
      </c>
      <c r="I617" s="2">
        <f>VLOOKUP(C617,'99-b. 결측치 확인'!$M:$P,2,FALSE)</f>
        <v>348</v>
      </c>
      <c r="J617" s="2">
        <f>VLOOKUP(C617,'99-b. 결측치 확인'!$M:$P,3,FALSE)</f>
        <v>250</v>
      </c>
      <c r="K617" s="15">
        <f>VLOOKUP(C617,'99-b. 결측치 확인'!$M:$P,4,FALSE)</f>
        <v>0.41806020066889632</v>
      </c>
      <c r="L617" s="2"/>
    </row>
    <row r="618" spans="2:12" x14ac:dyDescent="0.45">
      <c r="B618" s="2">
        <v>616</v>
      </c>
      <c r="C618" s="2" t="s">
        <v>614</v>
      </c>
      <c r="D618" s="2"/>
      <c r="E618" s="2">
        <v>0</v>
      </c>
      <c r="F618" s="2" t="s">
        <v>5</v>
      </c>
      <c r="G618" s="2">
        <v>0</v>
      </c>
      <c r="H618" s="2">
        <v>0</v>
      </c>
      <c r="I618" s="2">
        <f>VLOOKUP(C618,'99-b. 결측치 확인'!$M:$P,2,FALSE)</f>
        <v>348</v>
      </c>
      <c r="J618" s="2">
        <f>VLOOKUP(C618,'99-b. 결측치 확인'!$M:$P,3,FALSE)</f>
        <v>250</v>
      </c>
      <c r="K618" s="15">
        <f>VLOOKUP(C618,'99-b. 결측치 확인'!$M:$P,4,FALSE)</f>
        <v>0.41806020066889632</v>
      </c>
      <c r="L618" s="2"/>
    </row>
    <row r="619" spans="2:12" x14ac:dyDescent="0.45">
      <c r="B619" s="2">
        <v>617</v>
      </c>
      <c r="C619" s="2" t="s">
        <v>615</v>
      </c>
      <c r="D619" s="2"/>
      <c r="E619" s="2">
        <v>0</v>
      </c>
      <c r="F619" s="2" t="s">
        <v>5</v>
      </c>
      <c r="G619" s="2">
        <v>0</v>
      </c>
      <c r="H619" s="2">
        <v>0</v>
      </c>
      <c r="I619" s="2">
        <f>VLOOKUP(C619,'99-b. 결측치 확인'!$M:$P,2,FALSE)</f>
        <v>348</v>
      </c>
      <c r="J619" s="2">
        <f>VLOOKUP(C619,'99-b. 결측치 확인'!$M:$P,3,FALSE)</f>
        <v>250</v>
      </c>
      <c r="K619" s="15">
        <f>VLOOKUP(C619,'99-b. 결측치 확인'!$M:$P,4,FALSE)</f>
        <v>0.41806020066889632</v>
      </c>
      <c r="L619" s="2"/>
    </row>
    <row r="620" spans="2:12" x14ac:dyDescent="0.45">
      <c r="B620" s="2">
        <v>618</v>
      </c>
      <c r="C620" s="2" t="s">
        <v>616</v>
      </c>
      <c r="D620" s="2"/>
      <c r="E620" s="2">
        <v>0</v>
      </c>
      <c r="F620" s="2" t="s">
        <v>5</v>
      </c>
      <c r="G620" s="2">
        <v>0</v>
      </c>
      <c r="H620" s="2">
        <v>0</v>
      </c>
      <c r="I620" s="2">
        <f>VLOOKUP(C620,'99-b. 결측치 확인'!$M:$P,2,FALSE)</f>
        <v>348</v>
      </c>
      <c r="J620" s="2">
        <f>VLOOKUP(C620,'99-b. 결측치 확인'!$M:$P,3,FALSE)</f>
        <v>250</v>
      </c>
      <c r="K620" s="15">
        <f>VLOOKUP(C620,'99-b. 결측치 확인'!$M:$P,4,FALSE)</f>
        <v>0.41806020066889632</v>
      </c>
      <c r="L620" s="2"/>
    </row>
    <row r="621" spans="2:12" x14ac:dyDescent="0.45">
      <c r="B621" s="2">
        <v>619</v>
      </c>
      <c r="C621" s="2" t="s">
        <v>617</v>
      </c>
      <c r="D621" s="2"/>
      <c r="E621" s="2">
        <v>0</v>
      </c>
      <c r="F621" s="2" t="s">
        <v>5</v>
      </c>
      <c r="G621" s="2">
        <v>0</v>
      </c>
      <c r="H621" s="2">
        <v>0</v>
      </c>
      <c r="I621" s="2">
        <f>VLOOKUP(C621,'99-b. 결측치 확인'!$M:$P,2,FALSE)</f>
        <v>348</v>
      </c>
      <c r="J621" s="2">
        <f>VLOOKUP(C621,'99-b. 결측치 확인'!$M:$P,3,FALSE)</f>
        <v>250</v>
      </c>
      <c r="K621" s="15">
        <f>VLOOKUP(C621,'99-b. 결측치 확인'!$M:$P,4,FALSE)</f>
        <v>0.41806020066889632</v>
      </c>
      <c r="L621" s="2"/>
    </row>
    <row r="622" spans="2:12" x14ac:dyDescent="0.45">
      <c r="B622" s="2">
        <v>620</v>
      </c>
      <c r="C622" s="2" t="s">
        <v>618</v>
      </c>
      <c r="D622" s="2"/>
      <c r="E622" s="2">
        <v>0</v>
      </c>
      <c r="F622" s="2" t="s">
        <v>5</v>
      </c>
      <c r="G622" s="2">
        <v>0</v>
      </c>
      <c r="H622" s="2">
        <v>0</v>
      </c>
      <c r="I622" s="2">
        <f>VLOOKUP(C622,'99-b. 결측치 확인'!$M:$P,2,FALSE)</f>
        <v>348</v>
      </c>
      <c r="J622" s="2">
        <f>VLOOKUP(C622,'99-b. 결측치 확인'!$M:$P,3,FALSE)</f>
        <v>250</v>
      </c>
      <c r="K622" s="15">
        <f>VLOOKUP(C622,'99-b. 결측치 확인'!$M:$P,4,FALSE)</f>
        <v>0.41806020066889632</v>
      </c>
      <c r="L622" s="2"/>
    </row>
    <row r="623" spans="2:12" x14ac:dyDescent="0.45">
      <c r="B623" s="2">
        <v>621</v>
      </c>
      <c r="C623" s="2" t="s">
        <v>619</v>
      </c>
      <c r="D623" s="2"/>
      <c r="E623" s="2">
        <v>0</v>
      </c>
      <c r="F623" s="2" t="s">
        <v>5</v>
      </c>
      <c r="G623" s="2">
        <v>0</v>
      </c>
      <c r="H623" s="2">
        <v>0</v>
      </c>
      <c r="I623" s="2">
        <f>VLOOKUP(C623,'99-b. 결측치 확인'!$M:$P,2,FALSE)</f>
        <v>348</v>
      </c>
      <c r="J623" s="2">
        <f>VLOOKUP(C623,'99-b. 결측치 확인'!$M:$P,3,FALSE)</f>
        <v>250</v>
      </c>
      <c r="K623" s="15">
        <f>VLOOKUP(C623,'99-b. 결측치 확인'!$M:$P,4,FALSE)</f>
        <v>0.41806020066889632</v>
      </c>
      <c r="L623" s="2"/>
    </row>
    <row r="624" spans="2:12" x14ac:dyDescent="0.45">
      <c r="B624" s="2">
        <v>622</v>
      </c>
      <c r="C624" s="2" t="s">
        <v>620</v>
      </c>
      <c r="D624" s="2"/>
      <c r="E624" s="2">
        <v>0</v>
      </c>
      <c r="F624" s="2" t="s">
        <v>5</v>
      </c>
      <c r="G624" s="2">
        <v>0</v>
      </c>
      <c r="H624" s="2">
        <v>0</v>
      </c>
      <c r="I624" s="2">
        <f>VLOOKUP(C624,'99-b. 결측치 확인'!$M:$P,2,FALSE)</f>
        <v>348</v>
      </c>
      <c r="J624" s="2">
        <f>VLOOKUP(C624,'99-b. 결측치 확인'!$M:$P,3,FALSE)</f>
        <v>250</v>
      </c>
      <c r="K624" s="15">
        <f>VLOOKUP(C624,'99-b. 결측치 확인'!$M:$P,4,FALSE)</f>
        <v>0.41806020066889632</v>
      </c>
      <c r="L624" s="2"/>
    </row>
    <row r="625" spans="2:12" x14ac:dyDescent="0.45">
      <c r="B625" s="2">
        <v>623</v>
      </c>
      <c r="C625" s="2" t="s">
        <v>621</v>
      </c>
      <c r="D625" s="2"/>
      <c r="E625" s="2">
        <v>0</v>
      </c>
      <c r="F625" s="2" t="s">
        <v>5</v>
      </c>
      <c r="G625" s="2">
        <v>0</v>
      </c>
      <c r="H625" s="2">
        <v>0</v>
      </c>
      <c r="I625" s="2">
        <f>VLOOKUP(C625,'99-b. 결측치 확인'!$M:$P,2,FALSE)</f>
        <v>348</v>
      </c>
      <c r="J625" s="2">
        <f>VLOOKUP(C625,'99-b. 결측치 확인'!$M:$P,3,FALSE)</f>
        <v>250</v>
      </c>
      <c r="K625" s="15">
        <f>VLOOKUP(C625,'99-b. 결측치 확인'!$M:$P,4,FALSE)</f>
        <v>0.41806020066889632</v>
      </c>
      <c r="L625" s="2"/>
    </row>
    <row r="626" spans="2:12" x14ac:dyDescent="0.45">
      <c r="B626" s="2">
        <v>624</v>
      </c>
      <c r="C626" s="2" t="s">
        <v>622</v>
      </c>
      <c r="D626" s="2"/>
      <c r="E626" s="2">
        <v>0</v>
      </c>
      <c r="F626" s="2" t="s">
        <v>5</v>
      </c>
      <c r="G626" s="2">
        <v>0</v>
      </c>
      <c r="H626" s="2">
        <v>0</v>
      </c>
      <c r="I626" s="2">
        <f>VLOOKUP(C626,'99-b. 결측치 확인'!$M:$P,2,FALSE)</f>
        <v>348</v>
      </c>
      <c r="J626" s="2">
        <f>VLOOKUP(C626,'99-b. 결측치 확인'!$M:$P,3,FALSE)</f>
        <v>250</v>
      </c>
      <c r="K626" s="15">
        <f>VLOOKUP(C626,'99-b. 결측치 확인'!$M:$P,4,FALSE)</f>
        <v>0.41806020066889632</v>
      </c>
      <c r="L626" s="2"/>
    </row>
    <row r="627" spans="2:12" x14ac:dyDescent="0.45">
      <c r="B627" s="2">
        <v>625</v>
      </c>
      <c r="C627" s="2" t="s">
        <v>623</v>
      </c>
      <c r="D627" s="2"/>
      <c r="E627" s="2">
        <v>0</v>
      </c>
      <c r="F627" s="2" t="s">
        <v>5</v>
      </c>
      <c r="G627" s="2">
        <v>0</v>
      </c>
      <c r="H627" s="2">
        <v>0</v>
      </c>
      <c r="I627" s="2">
        <f>VLOOKUP(C627,'99-b. 결측치 확인'!$M:$P,2,FALSE)</f>
        <v>348</v>
      </c>
      <c r="J627" s="2">
        <f>VLOOKUP(C627,'99-b. 결측치 확인'!$M:$P,3,FALSE)</f>
        <v>250</v>
      </c>
      <c r="K627" s="15">
        <f>VLOOKUP(C627,'99-b. 결측치 확인'!$M:$P,4,FALSE)</f>
        <v>0.41806020066889632</v>
      </c>
      <c r="L627" s="2"/>
    </row>
    <row r="628" spans="2:12" x14ac:dyDescent="0.45">
      <c r="B628" s="2">
        <v>626</v>
      </c>
      <c r="C628" s="2" t="s">
        <v>624</v>
      </c>
      <c r="D628" s="2"/>
      <c r="E628" s="2">
        <v>0</v>
      </c>
      <c r="F628" s="2" t="s">
        <v>5</v>
      </c>
      <c r="G628" s="2">
        <v>0</v>
      </c>
      <c r="H628" s="2">
        <v>0</v>
      </c>
      <c r="I628" s="2">
        <f>VLOOKUP(C628,'99-b. 결측치 확인'!$M:$P,2,FALSE)</f>
        <v>348</v>
      </c>
      <c r="J628" s="2">
        <f>VLOOKUP(C628,'99-b. 결측치 확인'!$M:$P,3,FALSE)</f>
        <v>250</v>
      </c>
      <c r="K628" s="15">
        <f>VLOOKUP(C628,'99-b. 결측치 확인'!$M:$P,4,FALSE)</f>
        <v>0.41806020066889632</v>
      </c>
      <c r="L628" s="2"/>
    </row>
    <row r="629" spans="2:12" x14ac:dyDescent="0.45">
      <c r="B629" s="2">
        <v>627</v>
      </c>
      <c r="C629" s="2" t="s">
        <v>625</v>
      </c>
      <c r="D629" s="2"/>
      <c r="E629" s="2">
        <v>0</v>
      </c>
      <c r="F629" s="2" t="s">
        <v>5</v>
      </c>
      <c r="G629" s="2">
        <v>0</v>
      </c>
      <c r="H629" s="2">
        <v>0</v>
      </c>
      <c r="I629" s="2">
        <f>VLOOKUP(C629,'99-b. 결측치 확인'!$M:$P,2,FALSE)</f>
        <v>348</v>
      </c>
      <c r="J629" s="2">
        <f>VLOOKUP(C629,'99-b. 결측치 확인'!$M:$P,3,FALSE)</f>
        <v>250</v>
      </c>
      <c r="K629" s="15">
        <f>VLOOKUP(C629,'99-b. 결측치 확인'!$M:$P,4,FALSE)</f>
        <v>0.41806020066889632</v>
      </c>
      <c r="L629" s="2"/>
    </row>
    <row r="630" spans="2:12" x14ac:dyDescent="0.45">
      <c r="B630" s="2">
        <v>628</v>
      </c>
      <c r="C630" s="2" t="s">
        <v>626</v>
      </c>
      <c r="D630" s="2"/>
      <c r="E630" s="2">
        <v>0</v>
      </c>
      <c r="F630" s="2" t="s">
        <v>5</v>
      </c>
      <c r="G630" s="2">
        <v>0</v>
      </c>
      <c r="H630" s="2">
        <v>0</v>
      </c>
      <c r="I630" s="2">
        <f>VLOOKUP(C630,'99-b. 결측치 확인'!$M:$P,2,FALSE)</f>
        <v>348</v>
      </c>
      <c r="J630" s="2">
        <f>VLOOKUP(C630,'99-b. 결측치 확인'!$M:$P,3,FALSE)</f>
        <v>250</v>
      </c>
      <c r="K630" s="15">
        <f>VLOOKUP(C630,'99-b. 결측치 확인'!$M:$P,4,FALSE)</f>
        <v>0.41806020066889632</v>
      </c>
      <c r="L630" s="2"/>
    </row>
    <row r="631" spans="2:12" x14ac:dyDescent="0.45">
      <c r="B631" s="2">
        <v>629</v>
      </c>
      <c r="C631" s="2" t="s">
        <v>627</v>
      </c>
      <c r="D631" s="2"/>
      <c r="E631" s="2">
        <v>0</v>
      </c>
      <c r="F631" s="2" t="s">
        <v>5</v>
      </c>
      <c r="G631" s="2">
        <v>0</v>
      </c>
      <c r="H631" s="2">
        <v>0</v>
      </c>
      <c r="I631" s="2">
        <f>VLOOKUP(C631,'99-b. 결측치 확인'!$M:$P,2,FALSE)</f>
        <v>348</v>
      </c>
      <c r="J631" s="2">
        <f>VLOOKUP(C631,'99-b. 결측치 확인'!$M:$P,3,FALSE)</f>
        <v>250</v>
      </c>
      <c r="K631" s="15">
        <f>VLOOKUP(C631,'99-b. 결측치 확인'!$M:$P,4,FALSE)</f>
        <v>0.41806020066889632</v>
      </c>
      <c r="L631" s="2"/>
    </row>
    <row r="632" spans="2:12" x14ac:dyDescent="0.45">
      <c r="B632" s="2">
        <v>630</v>
      </c>
      <c r="C632" s="2" t="s">
        <v>628</v>
      </c>
      <c r="D632" s="2"/>
      <c r="E632" s="2">
        <v>0</v>
      </c>
      <c r="F632" s="2" t="s">
        <v>5</v>
      </c>
      <c r="G632" s="2">
        <v>0</v>
      </c>
      <c r="H632" s="2">
        <v>0</v>
      </c>
      <c r="I632" s="2">
        <f>VLOOKUP(C632,'99-b. 결측치 확인'!$M:$P,2,FALSE)</f>
        <v>348</v>
      </c>
      <c r="J632" s="2">
        <f>VLOOKUP(C632,'99-b. 결측치 확인'!$M:$P,3,FALSE)</f>
        <v>250</v>
      </c>
      <c r="K632" s="15">
        <f>VLOOKUP(C632,'99-b. 결측치 확인'!$M:$P,4,FALSE)</f>
        <v>0.41806020066889632</v>
      </c>
      <c r="L632" s="2"/>
    </row>
    <row r="633" spans="2:12" x14ac:dyDescent="0.45">
      <c r="B633" s="2">
        <v>631</v>
      </c>
      <c r="C633" s="2" t="s">
        <v>629</v>
      </c>
      <c r="D633" s="2"/>
      <c r="E633" s="2">
        <v>0</v>
      </c>
      <c r="F633" s="2" t="s">
        <v>5</v>
      </c>
      <c r="G633" s="2">
        <v>0</v>
      </c>
      <c r="H633" s="2">
        <v>0</v>
      </c>
      <c r="I633" s="2">
        <f>VLOOKUP(C633,'99-b. 결측치 확인'!$M:$P,2,FALSE)</f>
        <v>348</v>
      </c>
      <c r="J633" s="2">
        <f>VLOOKUP(C633,'99-b. 결측치 확인'!$M:$P,3,FALSE)</f>
        <v>250</v>
      </c>
      <c r="K633" s="15">
        <f>VLOOKUP(C633,'99-b. 결측치 확인'!$M:$P,4,FALSE)</f>
        <v>0.41806020066889632</v>
      </c>
      <c r="L633" s="2"/>
    </row>
    <row r="634" spans="2:12" x14ac:dyDescent="0.45">
      <c r="B634" s="2">
        <v>632</v>
      </c>
      <c r="C634" s="2" t="s">
        <v>630</v>
      </c>
      <c r="D634" s="2"/>
      <c r="E634" s="2">
        <v>0</v>
      </c>
      <c r="F634" s="2" t="s">
        <v>5</v>
      </c>
      <c r="G634" s="2">
        <v>0</v>
      </c>
      <c r="H634" s="2">
        <v>0</v>
      </c>
      <c r="I634" s="2">
        <f>VLOOKUP(C634,'99-b. 결측치 확인'!$M:$P,2,FALSE)</f>
        <v>348</v>
      </c>
      <c r="J634" s="2">
        <f>VLOOKUP(C634,'99-b. 결측치 확인'!$M:$P,3,FALSE)</f>
        <v>250</v>
      </c>
      <c r="K634" s="15">
        <f>VLOOKUP(C634,'99-b. 결측치 확인'!$M:$P,4,FALSE)</f>
        <v>0.41806020066889632</v>
      </c>
      <c r="L634" s="2"/>
    </row>
    <row r="635" spans="2:12" x14ac:dyDescent="0.45">
      <c r="B635" s="2">
        <v>633</v>
      </c>
      <c r="C635" s="2" t="s">
        <v>631</v>
      </c>
      <c r="D635" s="2"/>
      <c r="E635" s="2">
        <v>0</v>
      </c>
      <c r="F635" s="2" t="s">
        <v>5</v>
      </c>
      <c r="G635" s="2">
        <v>0</v>
      </c>
      <c r="H635" s="2">
        <v>0</v>
      </c>
      <c r="I635" s="2">
        <f>VLOOKUP(C635,'99-b. 결측치 확인'!$M:$P,2,FALSE)</f>
        <v>348</v>
      </c>
      <c r="J635" s="2">
        <f>VLOOKUP(C635,'99-b. 결측치 확인'!$M:$P,3,FALSE)</f>
        <v>250</v>
      </c>
      <c r="K635" s="15">
        <f>VLOOKUP(C635,'99-b. 결측치 확인'!$M:$P,4,FALSE)</f>
        <v>0.41806020066889632</v>
      </c>
      <c r="L635" s="2"/>
    </row>
    <row r="636" spans="2:12" x14ac:dyDescent="0.45">
      <c r="B636" s="2">
        <v>634</v>
      </c>
      <c r="C636" s="2" t="s">
        <v>632</v>
      </c>
      <c r="D636" s="2"/>
      <c r="E636" s="2">
        <v>0</v>
      </c>
      <c r="F636" s="2" t="s">
        <v>5</v>
      </c>
      <c r="G636" s="2">
        <v>0</v>
      </c>
      <c r="H636" s="2">
        <v>0</v>
      </c>
      <c r="I636" s="2">
        <f>VLOOKUP(C636,'99-b. 결측치 확인'!$M:$P,2,FALSE)</f>
        <v>348</v>
      </c>
      <c r="J636" s="2">
        <f>VLOOKUP(C636,'99-b. 결측치 확인'!$M:$P,3,FALSE)</f>
        <v>250</v>
      </c>
      <c r="K636" s="15">
        <f>VLOOKUP(C636,'99-b. 결측치 확인'!$M:$P,4,FALSE)</f>
        <v>0.41806020066889632</v>
      </c>
      <c r="L636" s="2"/>
    </row>
    <row r="637" spans="2:12" x14ac:dyDescent="0.45">
      <c r="B637" s="2">
        <v>635</v>
      </c>
      <c r="C637" s="2" t="s">
        <v>633</v>
      </c>
      <c r="D637" s="2"/>
      <c r="E637" s="2">
        <v>0</v>
      </c>
      <c r="F637" s="2" t="s">
        <v>5</v>
      </c>
      <c r="G637" s="2">
        <v>0</v>
      </c>
      <c r="H637" s="2">
        <v>0</v>
      </c>
      <c r="I637" s="2">
        <f>VLOOKUP(C637,'99-b. 결측치 확인'!$M:$P,2,FALSE)</f>
        <v>348</v>
      </c>
      <c r="J637" s="2">
        <f>VLOOKUP(C637,'99-b. 결측치 확인'!$M:$P,3,FALSE)</f>
        <v>250</v>
      </c>
      <c r="K637" s="15">
        <f>VLOOKUP(C637,'99-b. 결측치 확인'!$M:$P,4,FALSE)</f>
        <v>0.41806020066889632</v>
      </c>
      <c r="L637" s="2"/>
    </row>
    <row r="638" spans="2:12" x14ac:dyDescent="0.45">
      <c r="B638" s="2">
        <v>636</v>
      </c>
      <c r="C638" s="2" t="s">
        <v>634</v>
      </c>
      <c r="D638" s="2"/>
      <c r="E638" s="2">
        <v>0</v>
      </c>
      <c r="F638" s="2" t="s">
        <v>5</v>
      </c>
      <c r="G638" s="2">
        <v>0</v>
      </c>
      <c r="H638" s="2">
        <v>0</v>
      </c>
      <c r="I638" s="2">
        <f>VLOOKUP(C638,'99-b. 결측치 확인'!$M:$P,2,FALSE)</f>
        <v>348</v>
      </c>
      <c r="J638" s="2">
        <f>VLOOKUP(C638,'99-b. 결측치 확인'!$M:$P,3,FALSE)</f>
        <v>250</v>
      </c>
      <c r="K638" s="15">
        <f>VLOOKUP(C638,'99-b. 결측치 확인'!$M:$P,4,FALSE)</f>
        <v>0.41806020066889632</v>
      </c>
      <c r="L638" s="2"/>
    </row>
    <row r="639" spans="2:12" x14ac:dyDescent="0.45">
      <c r="B639" s="2">
        <v>637</v>
      </c>
      <c r="C639" s="2" t="s">
        <v>635</v>
      </c>
      <c r="D639" s="2"/>
      <c r="E639" s="2">
        <v>0</v>
      </c>
      <c r="F639" s="2" t="s">
        <v>5</v>
      </c>
      <c r="G639" s="2">
        <v>0</v>
      </c>
      <c r="H639" s="2">
        <v>0</v>
      </c>
      <c r="I639" s="2">
        <f>VLOOKUP(C639,'99-b. 결측치 확인'!$M:$P,2,FALSE)</f>
        <v>348</v>
      </c>
      <c r="J639" s="2">
        <f>VLOOKUP(C639,'99-b. 결측치 확인'!$M:$P,3,FALSE)</f>
        <v>250</v>
      </c>
      <c r="K639" s="15">
        <f>VLOOKUP(C639,'99-b. 결측치 확인'!$M:$P,4,FALSE)</f>
        <v>0.41806020066889632</v>
      </c>
      <c r="L639" s="2"/>
    </row>
    <row r="640" spans="2:12" x14ac:dyDescent="0.45">
      <c r="B640" s="2">
        <v>638</v>
      </c>
      <c r="C640" s="2" t="s">
        <v>636</v>
      </c>
      <c r="D640" s="2"/>
      <c r="E640" s="2">
        <v>0</v>
      </c>
      <c r="F640" s="2" t="s">
        <v>5</v>
      </c>
      <c r="G640" s="2">
        <v>0</v>
      </c>
      <c r="H640" s="2">
        <v>0</v>
      </c>
      <c r="I640" s="2">
        <f>VLOOKUP(C640,'99-b. 결측치 확인'!$M:$P,2,FALSE)</f>
        <v>348</v>
      </c>
      <c r="J640" s="2">
        <f>VLOOKUP(C640,'99-b. 결측치 확인'!$M:$P,3,FALSE)</f>
        <v>250</v>
      </c>
      <c r="K640" s="15">
        <f>VLOOKUP(C640,'99-b. 결측치 확인'!$M:$P,4,FALSE)</f>
        <v>0.41806020066889632</v>
      </c>
      <c r="L640" s="2"/>
    </row>
    <row r="641" spans="2:12" x14ac:dyDescent="0.45">
      <c r="B641" s="2">
        <v>639</v>
      </c>
      <c r="C641" s="2" t="s">
        <v>637</v>
      </c>
      <c r="D641" s="2"/>
      <c r="E641" s="2">
        <v>0</v>
      </c>
      <c r="F641" s="2" t="s">
        <v>5</v>
      </c>
      <c r="G641" s="2">
        <v>0</v>
      </c>
      <c r="H641" s="2">
        <v>0</v>
      </c>
      <c r="I641" s="2">
        <f>VLOOKUP(C641,'99-b. 결측치 확인'!$M:$P,2,FALSE)</f>
        <v>348</v>
      </c>
      <c r="J641" s="2">
        <f>VLOOKUP(C641,'99-b. 결측치 확인'!$M:$P,3,FALSE)</f>
        <v>250</v>
      </c>
      <c r="K641" s="15">
        <f>VLOOKUP(C641,'99-b. 결측치 확인'!$M:$P,4,FALSE)</f>
        <v>0.41806020066889632</v>
      </c>
      <c r="L641" s="2"/>
    </row>
    <row r="642" spans="2:12" x14ac:dyDescent="0.45">
      <c r="B642" s="2">
        <v>640</v>
      </c>
      <c r="C642" s="2" t="s">
        <v>638</v>
      </c>
      <c r="D642" s="2"/>
      <c r="E642" s="2">
        <v>0</v>
      </c>
      <c r="F642" s="2" t="s">
        <v>5</v>
      </c>
      <c r="G642" s="2">
        <v>0</v>
      </c>
      <c r="H642" s="2">
        <v>0</v>
      </c>
      <c r="I642" s="2">
        <f>VLOOKUP(C642,'99-b. 결측치 확인'!$M:$P,2,FALSE)</f>
        <v>348</v>
      </c>
      <c r="J642" s="2">
        <f>VLOOKUP(C642,'99-b. 결측치 확인'!$M:$P,3,FALSE)</f>
        <v>250</v>
      </c>
      <c r="K642" s="15">
        <f>VLOOKUP(C642,'99-b. 결측치 확인'!$M:$P,4,FALSE)</f>
        <v>0.41806020066889632</v>
      </c>
      <c r="L642" s="2"/>
    </row>
    <row r="643" spans="2:12" x14ac:dyDescent="0.45">
      <c r="B643" s="2">
        <v>641</v>
      </c>
      <c r="C643" s="2" t="s">
        <v>639</v>
      </c>
      <c r="D643" s="2"/>
      <c r="E643" s="2">
        <v>0</v>
      </c>
      <c r="F643" s="2" t="s">
        <v>5</v>
      </c>
      <c r="G643" s="2">
        <v>0</v>
      </c>
      <c r="H643" s="2">
        <v>0</v>
      </c>
      <c r="I643" s="2">
        <f>VLOOKUP(C643,'99-b. 결측치 확인'!$M:$P,2,FALSE)</f>
        <v>348</v>
      </c>
      <c r="J643" s="2">
        <f>VLOOKUP(C643,'99-b. 결측치 확인'!$M:$P,3,FALSE)</f>
        <v>250</v>
      </c>
      <c r="K643" s="15">
        <f>VLOOKUP(C643,'99-b. 결측치 확인'!$M:$P,4,FALSE)</f>
        <v>0.41806020066889632</v>
      </c>
      <c r="L643" s="2"/>
    </row>
    <row r="644" spans="2:12" x14ac:dyDescent="0.45">
      <c r="B644" s="2">
        <v>642</v>
      </c>
      <c r="C644" s="2" t="s">
        <v>640</v>
      </c>
      <c r="D644" s="2"/>
      <c r="E644" s="2">
        <v>0</v>
      </c>
      <c r="F644" s="2" t="s">
        <v>5</v>
      </c>
      <c r="G644" s="2">
        <v>0</v>
      </c>
      <c r="H644" s="2">
        <v>0</v>
      </c>
      <c r="I644" s="2">
        <f>VLOOKUP(C644,'99-b. 결측치 확인'!$M:$P,2,FALSE)</f>
        <v>348</v>
      </c>
      <c r="J644" s="2">
        <f>VLOOKUP(C644,'99-b. 결측치 확인'!$M:$P,3,FALSE)</f>
        <v>250</v>
      </c>
      <c r="K644" s="15">
        <f>VLOOKUP(C644,'99-b. 결측치 확인'!$M:$P,4,FALSE)</f>
        <v>0.41806020066889632</v>
      </c>
      <c r="L644" s="2"/>
    </row>
    <row r="645" spans="2:12" x14ac:dyDescent="0.45">
      <c r="B645" s="2">
        <v>643</v>
      </c>
      <c r="C645" s="2" t="s">
        <v>641</v>
      </c>
      <c r="D645" s="2"/>
      <c r="E645" s="2">
        <v>0</v>
      </c>
      <c r="F645" s="2" t="s">
        <v>5</v>
      </c>
      <c r="G645" s="2">
        <v>0</v>
      </c>
      <c r="H645" s="2">
        <v>0</v>
      </c>
      <c r="I645" s="2">
        <f>VLOOKUP(C645,'99-b. 결측치 확인'!$M:$P,2,FALSE)</f>
        <v>348</v>
      </c>
      <c r="J645" s="2">
        <f>VLOOKUP(C645,'99-b. 결측치 확인'!$M:$P,3,FALSE)</f>
        <v>250</v>
      </c>
      <c r="K645" s="15">
        <f>VLOOKUP(C645,'99-b. 결측치 확인'!$M:$P,4,FALSE)</f>
        <v>0.41806020066889632</v>
      </c>
      <c r="L645" s="2"/>
    </row>
    <row r="646" spans="2:12" x14ac:dyDescent="0.45">
      <c r="B646" s="2">
        <v>644</v>
      </c>
      <c r="C646" s="2" t="s">
        <v>642</v>
      </c>
      <c r="D646" s="2"/>
      <c r="E646" s="2">
        <v>0</v>
      </c>
      <c r="F646" s="2" t="s">
        <v>5</v>
      </c>
      <c r="G646" s="2">
        <v>0</v>
      </c>
      <c r="H646" s="2">
        <v>0</v>
      </c>
      <c r="I646" s="2">
        <f>VLOOKUP(C646,'99-b. 결측치 확인'!$M:$P,2,FALSE)</f>
        <v>348</v>
      </c>
      <c r="J646" s="2">
        <f>VLOOKUP(C646,'99-b. 결측치 확인'!$M:$P,3,FALSE)</f>
        <v>250</v>
      </c>
      <c r="K646" s="15">
        <f>VLOOKUP(C646,'99-b. 결측치 확인'!$M:$P,4,FALSE)</f>
        <v>0.41806020066889632</v>
      </c>
      <c r="L646" s="2"/>
    </row>
    <row r="647" spans="2:12" x14ac:dyDescent="0.45">
      <c r="B647" s="2">
        <v>645</v>
      </c>
      <c r="C647" s="2" t="s">
        <v>643</v>
      </c>
      <c r="D647" s="2"/>
      <c r="E647" s="2">
        <v>0</v>
      </c>
      <c r="F647" s="2" t="s">
        <v>5</v>
      </c>
      <c r="G647" s="2">
        <v>0</v>
      </c>
      <c r="H647" s="2">
        <v>0</v>
      </c>
      <c r="I647" s="2">
        <f>VLOOKUP(C647,'99-b. 결측치 확인'!$M:$P,2,FALSE)</f>
        <v>348</v>
      </c>
      <c r="J647" s="2">
        <f>VLOOKUP(C647,'99-b. 결측치 확인'!$M:$P,3,FALSE)</f>
        <v>250</v>
      </c>
      <c r="K647" s="15">
        <f>VLOOKUP(C647,'99-b. 결측치 확인'!$M:$P,4,FALSE)</f>
        <v>0.41806020066889632</v>
      </c>
      <c r="L647" s="2"/>
    </row>
    <row r="648" spans="2:12" x14ac:dyDescent="0.45">
      <c r="B648" s="2">
        <v>646</v>
      </c>
      <c r="C648" s="2" t="s">
        <v>644</v>
      </c>
      <c r="D648" s="2"/>
      <c r="E648" s="2">
        <v>0</v>
      </c>
      <c r="F648" s="2" t="s">
        <v>5</v>
      </c>
      <c r="G648" s="2">
        <v>0</v>
      </c>
      <c r="H648" s="2">
        <v>0</v>
      </c>
      <c r="I648" s="2">
        <f>VLOOKUP(C648,'99-b. 결측치 확인'!$M:$P,2,FALSE)</f>
        <v>348</v>
      </c>
      <c r="J648" s="2">
        <f>VLOOKUP(C648,'99-b. 결측치 확인'!$M:$P,3,FALSE)</f>
        <v>250</v>
      </c>
      <c r="K648" s="15">
        <f>VLOOKUP(C648,'99-b. 결측치 확인'!$M:$P,4,FALSE)</f>
        <v>0.41806020066889632</v>
      </c>
      <c r="L648" s="2"/>
    </row>
    <row r="649" spans="2:12" x14ac:dyDescent="0.45">
      <c r="B649" s="2">
        <v>647</v>
      </c>
      <c r="C649" s="2" t="s">
        <v>645</v>
      </c>
      <c r="D649" s="2"/>
      <c r="E649" s="2">
        <v>0</v>
      </c>
      <c r="F649" s="2" t="s">
        <v>5</v>
      </c>
      <c r="G649" s="2">
        <v>0</v>
      </c>
      <c r="H649" s="2">
        <v>0</v>
      </c>
      <c r="I649" s="2">
        <f>VLOOKUP(C649,'99-b. 결측치 확인'!$M:$P,2,FALSE)</f>
        <v>348</v>
      </c>
      <c r="J649" s="2">
        <f>VLOOKUP(C649,'99-b. 결측치 확인'!$M:$P,3,FALSE)</f>
        <v>250</v>
      </c>
      <c r="K649" s="15">
        <f>VLOOKUP(C649,'99-b. 결측치 확인'!$M:$P,4,FALSE)</f>
        <v>0.41806020066889632</v>
      </c>
      <c r="L649" s="2"/>
    </row>
    <row r="650" spans="2:12" x14ac:dyDescent="0.45">
      <c r="B650" s="2">
        <v>648</v>
      </c>
      <c r="C650" s="2" t="s">
        <v>646</v>
      </c>
      <c r="D650" s="2"/>
      <c r="E650" s="2">
        <v>0</v>
      </c>
      <c r="F650" s="2" t="s">
        <v>5</v>
      </c>
      <c r="G650" s="2">
        <v>0</v>
      </c>
      <c r="H650" s="2">
        <v>0</v>
      </c>
      <c r="I650" s="2">
        <f>VLOOKUP(C650,'99-b. 결측치 확인'!$M:$P,2,FALSE)</f>
        <v>348</v>
      </c>
      <c r="J650" s="2">
        <f>VLOOKUP(C650,'99-b. 결측치 확인'!$M:$P,3,FALSE)</f>
        <v>250</v>
      </c>
      <c r="K650" s="15">
        <f>VLOOKUP(C650,'99-b. 결측치 확인'!$M:$P,4,FALSE)</f>
        <v>0.41806020066889632</v>
      </c>
      <c r="L650" s="2"/>
    </row>
    <row r="651" spans="2:12" x14ac:dyDescent="0.45">
      <c r="B651" s="2">
        <v>649</v>
      </c>
      <c r="C651" s="2" t="s">
        <v>647</v>
      </c>
      <c r="D651" s="2"/>
      <c r="E651" s="2">
        <v>0</v>
      </c>
      <c r="F651" s="2" t="s">
        <v>5</v>
      </c>
      <c r="G651" s="2">
        <v>0</v>
      </c>
      <c r="H651" s="2">
        <v>0</v>
      </c>
      <c r="I651" s="2">
        <f>VLOOKUP(C651,'99-b. 결측치 확인'!$M:$P,2,FALSE)</f>
        <v>348</v>
      </c>
      <c r="J651" s="2">
        <f>VLOOKUP(C651,'99-b. 결측치 확인'!$M:$P,3,FALSE)</f>
        <v>250</v>
      </c>
      <c r="K651" s="15">
        <f>VLOOKUP(C651,'99-b. 결측치 확인'!$M:$P,4,FALSE)</f>
        <v>0.41806020066889632</v>
      </c>
      <c r="L651" s="2"/>
    </row>
    <row r="652" spans="2:12" x14ac:dyDescent="0.45">
      <c r="B652" s="2">
        <v>650</v>
      </c>
      <c r="C652" s="2" t="s">
        <v>648</v>
      </c>
      <c r="D652" s="2"/>
      <c r="E652" s="2">
        <v>0</v>
      </c>
      <c r="F652" s="2" t="s">
        <v>5</v>
      </c>
      <c r="G652" s="2">
        <v>0</v>
      </c>
      <c r="H652" s="2">
        <v>0</v>
      </c>
      <c r="I652" s="2">
        <f>VLOOKUP(C652,'99-b. 결측치 확인'!$M:$P,2,FALSE)</f>
        <v>348</v>
      </c>
      <c r="J652" s="2">
        <f>VLOOKUP(C652,'99-b. 결측치 확인'!$M:$P,3,FALSE)</f>
        <v>250</v>
      </c>
      <c r="K652" s="15">
        <f>VLOOKUP(C652,'99-b. 결측치 확인'!$M:$P,4,FALSE)</f>
        <v>0.41806020066889632</v>
      </c>
      <c r="L652" s="2"/>
    </row>
    <row r="653" spans="2:12" x14ac:dyDescent="0.45">
      <c r="B653" s="2">
        <v>651</v>
      </c>
      <c r="C653" s="2" t="s">
        <v>649</v>
      </c>
      <c r="D653" s="2"/>
      <c r="E653" s="2">
        <v>0</v>
      </c>
      <c r="F653" s="2" t="s">
        <v>5</v>
      </c>
      <c r="G653" s="2">
        <v>0</v>
      </c>
      <c r="H653" s="2">
        <v>0</v>
      </c>
      <c r="I653" s="2">
        <f>VLOOKUP(C653,'99-b. 결측치 확인'!$M:$P,2,FALSE)</f>
        <v>348</v>
      </c>
      <c r="J653" s="2">
        <f>VLOOKUP(C653,'99-b. 결측치 확인'!$M:$P,3,FALSE)</f>
        <v>250</v>
      </c>
      <c r="K653" s="15">
        <f>VLOOKUP(C653,'99-b. 결측치 확인'!$M:$P,4,FALSE)</f>
        <v>0.41806020066889632</v>
      </c>
      <c r="L653" s="2"/>
    </row>
    <row r="654" spans="2:12" x14ac:dyDescent="0.45">
      <c r="B654" s="2">
        <v>652</v>
      </c>
      <c r="C654" s="2" t="s">
        <v>650</v>
      </c>
      <c r="D654" s="2"/>
      <c r="E654" s="2">
        <v>0</v>
      </c>
      <c r="F654" s="2" t="s">
        <v>5</v>
      </c>
      <c r="G654" s="2">
        <v>0</v>
      </c>
      <c r="H654" s="2">
        <v>0</v>
      </c>
      <c r="I654" s="2">
        <f>VLOOKUP(C654,'99-b. 결측치 확인'!$M:$P,2,FALSE)</f>
        <v>348</v>
      </c>
      <c r="J654" s="2">
        <f>VLOOKUP(C654,'99-b. 결측치 확인'!$M:$P,3,FALSE)</f>
        <v>250</v>
      </c>
      <c r="K654" s="15">
        <f>VLOOKUP(C654,'99-b. 결측치 확인'!$M:$P,4,FALSE)</f>
        <v>0.41806020066889632</v>
      </c>
      <c r="L654" s="2"/>
    </row>
    <row r="655" spans="2:12" x14ac:dyDescent="0.45">
      <c r="B655" s="2">
        <v>653</v>
      </c>
      <c r="C655" s="2" t="s">
        <v>651</v>
      </c>
      <c r="D655" s="2"/>
      <c r="E655" s="2">
        <v>0</v>
      </c>
      <c r="F655" s="2" t="s">
        <v>5</v>
      </c>
      <c r="G655" s="2">
        <v>0</v>
      </c>
      <c r="H655" s="2">
        <v>0</v>
      </c>
      <c r="I655" s="2">
        <f>VLOOKUP(C655,'99-b. 결측치 확인'!$M:$P,2,FALSE)</f>
        <v>348</v>
      </c>
      <c r="J655" s="2">
        <f>VLOOKUP(C655,'99-b. 결측치 확인'!$M:$P,3,FALSE)</f>
        <v>250</v>
      </c>
      <c r="K655" s="15">
        <f>VLOOKUP(C655,'99-b. 결측치 확인'!$M:$P,4,FALSE)</f>
        <v>0.41806020066889632</v>
      </c>
      <c r="L655" s="2"/>
    </row>
    <row r="656" spans="2:12" x14ac:dyDescent="0.45">
      <c r="B656" s="2">
        <v>654</v>
      </c>
      <c r="C656" s="2" t="s">
        <v>652</v>
      </c>
      <c r="D656" s="2"/>
      <c r="E656" s="2">
        <v>0</v>
      </c>
      <c r="F656" s="2" t="s">
        <v>5</v>
      </c>
      <c r="G656" s="2">
        <v>0</v>
      </c>
      <c r="H656" s="2">
        <v>0</v>
      </c>
      <c r="I656" s="2">
        <f>VLOOKUP(C656,'99-b. 결측치 확인'!$M:$P,2,FALSE)</f>
        <v>348</v>
      </c>
      <c r="J656" s="2">
        <f>VLOOKUP(C656,'99-b. 결측치 확인'!$M:$P,3,FALSE)</f>
        <v>250</v>
      </c>
      <c r="K656" s="15">
        <f>VLOOKUP(C656,'99-b. 결측치 확인'!$M:$P,4,FALSE)</f>
        <v>0.41806020066889632</v>
      </c>
      <c r="L656" s="2"/>
    </row>
    <row r="657" spans="2:12" x14ac:dyDescent="0.45">
      <c r="B657" s="2">
        <v>655</v>
      </c>
      <c r="C657" s="2" t="s">
        <v>653</v>
      </c>
      <c r="D657" s="2"/>
      <c r="E657" s="2">
        <v>0</v>
      </c>
      <c r="F657" s="2" t="s">
        <v>5</v>
      </c>
      <c r="G657" s="2">
        <v>0</v>
      </c>
      <c r="H657" s="2">
        <v>0</v>
      </c>
      <c r="I657" s="2">
        <f>VLOOKUP(C657,'99-b. 결측치 확인'!$M:$P,2,FALSE)</f>
        <v>348</v>
      </c>
      <c r="J657" s="2">
        <f>VLOOKUP(C657,'99-b. 결측치 확인'!$M:$P,3,FALSE)</f>
        <v>250</v>
      </c>
      <c r="K657" s="15">
        <f>VLOOKUP(C657,'99-b. 결측치 확인'!$M:$P,4,FALSE)</f>
        <v>0.41806020066889632</v>
      </c>
      <c r="L657" s="2"/>
    </row>
    <row r="658" spans="2:12" x14ac:dyDescent="0.45">
      <c r="B658" s="2">
        <v>656</v>
      </c>
      <c r="C658" s="2" t="s">
        <v>654</v>
      </c>
      <c r="D658" s="2"/>
      <c r="E658" s="2">
        <v>0</v>
      </c>
      <c r="F658" s="2" t="s">
        <v>5</v>
      </c>
      <c r="G658" s="2">
        <v>0</v>
      </c>
      <c r="H658" s="2">
        <v>0</v>
      </c>
      <c r="I658" s="2">
        <f>VLOOKUP(C658,'99-b. 결측치 확인'!$M:$P,2,FALSE)</f>
        <v>348</v>
      </c>
      <c r="J658" s="2">
        <f>VLOOKUP(C658,'99-b. 결측치 확인'!$M:$P,3,FALSE)</f>
        <v>250</v>
      </c>
      <c r="K658" s="15">
        <f>VLOOKUP(C658,'99-b. 결측치 확인'!$M:$P,4,FALSE)</f>
        <v>0.41806020066889632</v>
      </c>
      <c r="L658" s="2"/>
    </row>
    <row r="659" spans="2:12" x14ac:dyDescent="0.45">
      <c r="B659" s="2">
        <v>657</v>
      </c>
      <c r="C659" s="2" t="s">
        <v>655</v>
      </c>
      <c r="D659" s="2"/>
      <c r="E659" s="2">
        <v>0</v>
      </c>
      <c r="F659" s="2" t="s">
        <v>5</v>
      </c>
      <c r="G659" s="2">
        <v>0</v>
      </c>
      <c r="H659" s="2">
        <v>0</v>
      </c>
      <c r="I659" s="2">
        <f>VLOOKUP(C659,'99-b. 결측치 확인'!$M:$P,2,FALSE)</f>
        <v>348</v>
      </c>
      <c r="J659" s="2">
        <f>VLOOKUP(C659,'99-b. 결측치 확인'!$M:$P,3,FALSE)</f>
        <v>250</v>
      </c>
      <c r="K659" s="15">
        <f>VLOOKUP(C659,'99-b. 결측치 확인'!$M:$P,4,FALSE)</f>
        <v>0.41806020066889632</v>
      </c>
      <c r="L659" s="2"/>
    </row>
    <row r="660" spans="2:12" x14ac:dyDescent="0.45">
      <c r="B660" s="2">
        <v>658</v>
      </c>
      <c r="C660" s="2" t="s">
        <v>656</v>
      </c>
      <c r="D660" s="2"/>
      <c r="E660" s="2">
        <v>0</v>
      </c>
      <c r="F660" s="2" t="s">
        <v>5</v>
      </c>
      <c r="G660" s="2">
        <v>0</v>
      </c>
      <c r="H660" s="2">
        <v>0</v>
      </c>
      <c r="I660" s="2">
        <f>VLOOKUP(C660,'99-b. 결측치 확인'!$M:$P,2,FALSE)</f>
        <v>348</v>
      </c>
      <c r="J660" s="2">
        <f>VLOOKUP(C660,'99-b. 결측치 확인'!$M:$P,3,FALSE)</f>
        <v>250</v>
      </c>
      <c r="K660" s="15">
        <f>VLOOKUP(C660,'99-b. 결측치 확인'!$M:$P,4,FALSE)</f>
        <v>0.41806020066889632</v>
      </c>
      <c r="L660" s="2"/>
    </row>
    <row r="661" spans="2:12" x14ac:dyDescent="0.45">
      <c r="B661" s="2">
        <v>659</v>
      </c>
      <c r="C661" s="2" t="s">
        <v>657</v>
      </c>
      <c r="D661" s="2"/>
      <c r="E661" s="2">
        <v>0</v>
      </c>
      <c r="F661" s="2" t="s">
        <v>5</v>
      </c>
      <c r="G661" s="2">
        <v>0</v>
      </c>
      <c r="H661" s="2">
        <v>0</v>
      </c>
      <c r="I661" s="2">
        <f>VLOOKUP(C661,'99-b. 결측치 확인'!$M:$P,2,FALSE)</f>
        <v>348</v>
      </c>
      <c r="J661" s="2">
        <f>VLOOKUP(C661,'99-b. 결측치 확인'!$M:$P,3,FALSE)</f>
        <v>250</v>
      </c>
      <c r="K661" s="15">
        <f>VLOOKUP(C661,'99-b. 결측치 확인'!$M:$P,4,FALSE)</f>
        <v>0.41806020066889632</v>
      </c>
      <c r="L661" s="2"/>
    </row>
    <row r="662" spans="2:12" x14ac:dyDescent="0.45">
      <c r="B662" s="2">
        <v>660</v>
      </c>
      <c r="C662" s="2" t="s">
        <v>658</v>
      </c>
      <c r="D662" s="2"/>
      <c r="E662" s="2">
        <v>0</v>
      </c>
      <c r="F662" s="2" t="s">
        <v>5</v>
      </c>
      <c r="G662" s="2">
        <v>0</v>
      </c>
      <c r="H662" s="2">
        <v>0</v>
      </c>
      <c r="I662" s="2">
        <f>VLOOKUP(C662,'99-b. 결측치 확인'!$M:$P,2,FALSE)</f>
        <v>348</v>
      </c>
      <c r="J662" s="2">
        <f>VLOOKUP(C662,'99-b. 결측치 확인'!$M:$P,3,FALSE)</f>
        <v>250</v>
      </c>
      <c r="K662" s="15">
        <f>VLOOKUP(C662,'99-b. 결측치 확인'!$M:$P,4,FALSE)</f>
        <v>0.41806020066889632</v>
      </c>
      <c r="L662" s="2"/>
    </row>
    <row r="663" spans="2:12" x14ac:dyDescent="0.45">
      <c r="B663" s="2">
        <v>661</v>
      </c>
      <c r="C663" s="2" t="s">
        <v>659</v>
      </c>
      <c r="D663" s="2"/>
      <c r="E663" s="2">
        <v>0</v>
      </c>
      <c r="F663" s="2" t="s">
        <v>5</v>
      </c>
      <c r="G663" s="2">
        <v>0</v>
      </c>
      <c r="H663" s="2">
        <v>0</v>
      </c>
      <c r="I663" s="2">
        <f>VLOOKUP(C663,'99-b. 결측치 확인'!$M:$P,2,FALSE)</f>
        <v>349</v>
      </c>
      <c r="J663" s="2">
        <f>VLOOKUP(C663,'99-b. 결측치 확인'!$M:$P,3,FALSE)</f>
        <v>249</v>
      </c>
      <c r="K663" s="15">
        <f>VLOOKUP(C663,'99-b. 결측치 확인'!$M:$P,4,FALSE)</f>
        <v>0.41638795986622074</v>
      </c>
      <c r="L663" s="2"/>
    </row>
    <row r="664" spans="2:12" x14ac:dyDescent="0.45">
      <c r="B664" s="2">
        <v>662</v>
      </c>
      <c r="C664" s="2" t="s">
        <v>660</v>
      </c>
      <c r="D664" s="2"/>
      <c r="E664" s="2">
        <v>0</v>
      </c>
      <c r="F664" s="2" t="s">
        <v>5</v>
      </c>
      <c r="G664" s="2">
        <v>0</v>
      </c>
      <c r="H664" s="2">
        <v>0</v>
      </c>
      <c r="I664" s="2">
        <f>VLOOKUP(C664,'99-b. 결측치 확인'!$M:$P,2,FALSE)</f>
        <v>348</v>
      </c>
      <c r="J664" s="2">
        <f>VLOOKUP(C664,'99-b. 결측치 확인'!$M:$P,3,FALSE)</f>
        <v>250</v>
      </c>
      <c r="K664" s="15">
        <f>VLOOKUP(C664,'99-b. 결측치 확인'!$M:$P,4,FALSE)</f>
        <v>0.41806020066889632</v>
      </c>
      <c r="L664" s="2"/>
    </row>
    <row r="665" spans="2:12" x14ac:dyDescent="0.45">
      <c r="B665" s="2">
        <v>663</v>
      </c>
      <c r="C665" s="2" t="s">
        <v>661</v>
      </c>
      <c r="D665" s="2"/>
      <c r="E665" s="2">
        <v>0</v>
      </c>
      <c r="F665" s="2" t="s">
        <v>5</v>
      </c>
      <c r="G665" s="2">
        <v>0</v>
      </c>
      <c r="H665" s="2">
        <v>0</v>
      </c>
      <c r="I665" s="2">
        <f>VLOOKUP(C665,'99-b. 결측치 확인'!$M:$P,2,FALSE)</f>
        <v>348</v>
      </c>
      <c r="J665" s="2">
        <f>VLOOKUP(C665,'99-b. 결측치 확인'!$M:$P,3,FALSE)</f>
        <v>250</v>
      </c>
      <c r="K665" s="15">
        <f>VLOOKUP(C665,'99-b. 결측치 확인'!$M:$P,4,FALSE)</f>
        <v>0.41806020066889632</v>
      </c>
      <c r="L665" s="2"/>
    </row>
    <row r="666" spans="2:12" x14ac:dyDescent="0.45">
      <c r="B666" s="2">
        <v>664</v>
      </c>
      <c r="C666" s="2" t="s">
        <v>662</v>
      </c>
      <c r="D666" s="2"/>
      <c r="E666" s="2">
        <v>0</v>
      </c>
      <c r="F666" s="2" t="s">
        <v>5</v>
      </c>
      <c r="G666" s="2">
        <v>0</v>
      </c>
      <c r="H666" s="2">
        <v>0</v>
      </c>
      <c r="I666" s="2">
        <f>VLOOKUP(C666,'99-b. 결측치 확인'!$M:$P,2,FALSE)</f>
        <v>348</v>
      </c>
      <c r="J666" s="2">
        <f>VLOOKUP(C666,'99-b. 결측치 확인'!$M:$P,3,FALSE)</f>
        <v>250</v>
      </c>
      <c r="K666" s="15">
        <f>VLOOKUP(C666,'99-b. 결측치 확인'!$M:$P,4,FALSE)</f>
        <v>0.41806020066889632</v>
      </c>
      <c r="L666" s="2"/>
    </row>
    <row r="667" spans="2:12" x14ac:dyDescent="0.45">
      <c r="B667" s="2">
        <v>665</v>
      </c>
      <c r="C667" s="2" t="s">
        <v>663</v>
      </c>
      <c r="D667" s="2"/>
      <c r="E667" s="2">
        <v>0</v>
      </c>
      <c r="F667" s="2" t="s">
        <v>5</v>
      </c>
      <c r="G667" s="2">
        <v>0</v>
      </c>
      <c r="H667" s="2">
        <v>0</v>
      </c>
      <c r="I667" s="2">
        <f>VLOOKUP(C667,'99-b. 결측치 확인'!$M:$P,2,FALSE)</f>
        <v>348</v>
      </c>
      <c r="J667" s="2">
        <f>VLOOKUP(C667,'99-b. 결측치 확인'!$M:$P,3,FALSE)</f>
        <v>250</v>
      </c>
      <c r="K667" s="15">
        <f>VLOOKUP(C667,'99-b. 결측치 확인'!$M:$P,4,FALSE)</f>
        <v>0.41806020066889632</v>
      </c>
      <c r="L667" s="2"/>
    </row>
    <row r="668" spans="2:12" x14ac:dyDescent="0.45">
      <c r="B668" s="2">
        <v>666</v>
      </c>
      <c r="C668" s="2" t="s">
        <v>664</v>
      </c>
      <c r="D668" s="2"/>
      <c r="E668" s="2">
        <v>0</v>
      </c>
      <c r="F668" s="2" t="s">
        <v>5</v>
      </c>
      <c r="G668" s="2">
        <v>0</v>
      </c>
      <c r="H668" s="2">
        <v>0</v>
      </c>
      <c r="I668" s="2">
        <f>VLOOKUP(C668,'99-b. 결측치 확인'!$M:$P,2,FALSE)</f>
        <v>348</v>
      </c>
      <c r="J668" s="2">
        <f>VLOOKUP(C668,'99-b. 결측치 확인'!$M:$P,3,FALSE)</f>
        <v>250</v>
      </c>
      <c r="K668" s="15">
        <f>VLOOKUP(C668,'99-b. 결측치 확인'!$M:$P,4,FALSE)</f>
        <v>0.41806020066889632</v>
      </c>
      <c r="L668" s="2"/>
    </row>
    <row r="669" spans="2:12" x14ac:dyDescent="0.45">
      <c r="B669" s="2">
        <v>667</v>
      </c>
      <c r="C669" s="2" t="s">
        <v>665</v>
      </c>
      <c r="D669" s="2"/>
      <c r="E669" s="2">
        <v>0</v>
      </c>
      <c r="F669" s="2" t="s">
        <v>5</v>
      </c>
      <c r="G669" s="2">
        <v>0</v>
      </c>
      <c r="H669" s="2">
        <v>0</v>
      </c>
      <c r="I669" s="2">
        <f>VLOOKUP(C669,'99-b. 결측치 확인'!$M:$P,2,FALSE)</f>
        <v>348</v>
      </c>
      <c r="J669" s="2">
        <f>VLOOKUP(C669,'99-b. 결측치 확인'!$M:$P,3,FALSE)</f>
        <v>250</v>
      </c>
      <c r="K669" s="15">
        <f>VLOOKUP(C669,'99-b. 결측치 확인'!$M:$P,4,FALSE)</f>
        <v>0.41806020066889632</v>
      </c>
      <c r="L669" s="2"/>
    </row>
    <row r="670" spans="2:12" x14ac:dyDescent="0.45">
      <c r="B670" s="2">
        <v>668</v>
      </c>
      <c r="C670" s="2" t="s">
        <v>666</v>
      </c>
      <c r="D670" s="2"/>
      <c r="E670" s="2">
        <v>0</v>
      </c>
      <c r="F670" s="2" t="s">
        <v>5</v>
      </c>
      <c r="G670" s="2">
        <v>0</v>
      </c>
      <c r="H670" s="2">
        <v>0</v>
      </c>
      <c r="I670" s="2">
        <f>VLOOKUP(C670,'99-b. 결측치 확인'!$M:$P,2,FALSE)</f>
        <v>348</v>
      </c>
      <c r="J670" s="2">
        <f>VLOOKUP(C670,'99-b. 결측치 확인'!$M:$P,3,FALSE)</f>
        <v>250</v>
      </c>
      <c r="K670" s="15">
        <f>VLOOKUP(C670,'99-b. 결측치 확인'!$M:$P,4,FALSE)</f>
        <v>0.41806020066889632</v>
      </c>
      <c r="L670" s="2"/>
    </row>
    <row r="671" spans="2:12" x14ac:dyDescent="0.45">
      <c r="B671" s="2">
        <v>669</v>
      </c>
      <c r="C671" s="2" t="s">
        <v>667</v>
      </c>
      <c r="D671" s="2"/>
      <c r="E671" s="2">
        <v>0</v>
      </c>
      <c r="F671" s="2" t="s">
        <v>5</v>
      </c>
      <c r="G671" s="2">
        <v>0</v>
      </c>
      <c r="H671" s="2">
        <v>0</v>
      </c>
      <c r="I671" s="2">
        <f>VLOOKUP(C671,'99-b. 결측치 확인'!$M:$P,2,FALSE)</f>
        <v>348</v>
      </c>
      <c r="J671" s="2">
        <f>VLOOKUP(C671,'99-b. 결측치 확인'!$M:$P,3,FALSE)</f>
        <v>250</v>
      </c>
      <c r="K671" s="15">
        <f>VLOOKUP(C671,'99-b. 결측치 확인'!$M:$P,4,FALSE)</f>
        <v>0.41806020066889632</v>
      </c>
      <c r="L671" s="2"/>
    </row>
    <row r="672" spans="2:12" x14ac:dyDescent="0.45">
      <c r="B672" s="2">
        <v>670</v>
      </c>
      <c r="C672" s="2" t="s">
        <v>668</v>
      </c>
      <c r="D672" s="2"/>
      <c r="E672" s="2">
        <v>0</v>
      </c>
      <c r="F672" s="2" t="s">
        <v>5</v>
      </c>
      <c r="G672" s="2">
        <v>0</v>
      </c>
      <c r="H672" s="2">
        <v>0</v>
      </c>
      <c r="I672" s="2">
        <f>VLOOKUP(C672,'99-b. 결측치 확인'!$M:$P,2,FALSE)</f>
        <v>348</v>
      </c>
      <c r="J672" s="2">
        <f>VLOOKUP(C672,'99-b. 결측치 확인'!$M:$P,3,FALSE)</f>
        <v>250</v>
      </c>
      <c r="K672" s="15">
        <f>VLOOKUP(C672,'99-b. 결측치 확인'!$M:$P,4,FALSE)</f>
        <v>0.41806020066889632</v>
      </c>
      <c r="L672" s="2"/>
    </row>
    <row r="673" spans="2:12" x14ac:dyDescent="0.45">
      <c r="B673" s="2">
        <v>671</v>
      </c>
      <c r="C673" s="2" t="s">
        <v>669</v>
      </c>
      <c r="D673" s="2"/>
      <c r="E673" s="2">
        <v>0</v>
      </c>
      <c r="F673" s="2" t="s">
        <v>5</v>
      </c>
      <c r="G673" s="2">
        <v>0</v>
      </c>
      <c r="H673" s="2">
        <v>0</v>
      </c>
      <c r="I673" s="2">
        <f>VLOOKUP(C673,'99-b. 결측치 확인'!$M:$P,2,FALSE)</f>
        <v>348</v>
      </c>
      <c r="J673" s="2">
        <f>VLOOKUP(C673,'99-b. 결측치 확인'!$M:$P,3,FALSE)</f>
        <v>250</v>
      </c>
      <c r="K673" s="15">
        <f>VLOOKUP(C673,'99-b. 결측치 확인'!$M:$P,4,FALSE)</f>
        <v>0.41806020066889632</v>
      </c>
      <c r="L673" s="2"/>
    </row>
    <row r="674" spans="2:12" x14ac:dyDescent="0.45">
      <c r="B674" s="2">
        <v>672</v>
      </c>
      <c r="C674" s="2" t="s">
        <v>670</v>
      </c>
      <c r="D674" s="2"/>
      <c r="E674" s="2">
        <v>0</v>
      </c>
      <c r="F674" s="2" t="s">
        <v>5</v>
      </c>
      <c r="G674" s="2">
        <v>0</v>
      </c>
      <c r="H674" s="2">
        <v>0</v>
      </c>
      <c r="I674" s="2">
        <f>VLOOKUP(C674,'99-b. 결측치 확인'!$M:$P,2,FALSE)</f>
        <v>348</v>
      </c>
      <c r="J674" s="2">
        <f>VLOOKUP(C674,'99-b. 결측치 확인'!$M:$P,3,FALSE)</f>
        <v>250</v>
      </c>
      <c r="K674" s="15">
        <f>VLOOKUP(C674,'99-b. 결측치 확인'!$M:$P,4,FALSE)</f>
        <v>0.41806020066889632</v>
      </c>
      <c r="L674" s="2"/>
    </row>
    <row r="675" spans="2:12" x14ac:dyDescent="0.45">
      <c r="B675" s="2">
        <v>673</v>
      </c>
      <c r="C675" s="2" t="s">
        <v>671</v>
      </c>
      <c r="D675" s="2"/>
      <c r="E675" s="2">
        <v>0</v>
      </c>
      <c r="F675" s="2" t="s">
        <v>5</v>
      </c>
      <c r="G675" s="2">
        <v>0</v>
      </c>
      <c r="H675" s="2">
        <v>0</v>
      </c>
      <c r="I675" s="2">
        <f>VLOOKUP(C675,'99-b. 결측치 확인'!$M:$P,2,FALSE)</f>
        <v>348</v>
      </c>
      <c r="J675" s="2">
        <f>VLOOKUP(C675,'99-b. 결측치 확인'!$M:$P,3,FALSE)</f>
        <v>250</v>
      </c>
      <c r="K675" s="15">
        <f>VLOOKUP(C675,'99-b. 결측치 확인'!$M:$P,4,FALSE)</f>
        <v>0.41806020066889632</v>
      </c>
      <c r="L675" s="2"/>
    </row>
    <row r="676" spans="2:12" x14ac:dyDescent="0.45">
      <c r="B676" s="2">
        <v>674</v>
      </c>
      <c r="C676" s="2" t="s">
        <v>672</v>
      </c>
      <c r="D676" s="2"/>
      <c r="E676" s="2">
        <v>0</v>
      </c>
      <c r="F676" s="2" t="s">
        <v>5</v>
      </c>
      <c r="G676" s="2">
        <v>0</v>
      </c>
      <c r="H676" s="2">
        <v>0</v>
      </c>
      <c r="I676" s="2">
        <f>VLOOKUP(C676,'99-b. 결측치 확인'!$M:$P,2,FALSE)</f>
        <v>348</v>
      </c>
      <c r="J676" s="2">
        <f>VLOOKUP(C676,'99-b. 결측치 확인'!$M:$P,3,FALSE)</f>
        <v>250</v>
      </c>
      <c r="K676" s="15">
        <f>VLOOKUP(C676,'99-b. 결측치 확인'!$M:$P,4,FALSE)</f>
        <v>0.41806020066889632</v>
      </c>
      <c r="L676" s="2"/>
    </row>
    <row r="677" spans="2:12" x14ac:dyDescent="0.45">
      <c r="B677" s="2">
        <v>675</v>
      </c>
      <c r="C677" s="2" t="s">
        <v>673</v>
      </c>
      <c r="D677" s="2"/>
      <c r="E677" s="2">
        <v>0</v>
      </c>
      <c r="F677" s="2" t="s">
        <v>5</v>
      </c>
      <c r="G677" s="2">
        <v>0</v>
      </c>
      <c r="H677" s="2">
        <v>0</v>
      </c>
      <c r="I677" s="2">
        <f>VLOOKUP(C677,'99-b. 결측치 확인'!$M:$P,2,FALSE)</f>
        <v>348</v>
      </c>
      <c r="J677" s="2">
        <f>VLOOKUP(C677,'99-b. 결측치 확인'!$M:$P,3,FALSE)</f>
        <v>250</v>
      </c>
      <c r="K677" s="15">
        <f>VLOOKUP(C677,'99-b. 결측치 확인'!$M:$P,4,FALSE)</f>
        <v>0.41806020066889632</v>
      </c>
      <c r="L677" s="2"/>
    </row>
    <row r="678" spans="2:12" x14ac:dyDescent="0.45">
      <c r="B678" s="2">
        <v>676</v>
      </c>
      <c r="C678" s="2" t="s">
        <v>674</v>
      </c>
      <c r="D678" s="2"/>
      <c r="E678" s="2">
        <v>0</v>
      </c>
      <c r="F678" s="2" t="s">
        <v>5</v>
      </c>
      <c r="G678" s="2">
        <v>0</v>
      </c>
      <c r="H678" s="2">
        <v>0</v>
      </c>
      <c r="I678" s="2">
        <f>VLOOKUP(C678,'99-b. 결측치 확인'!$M:$P,2,FALSE)</f>
        <v>348</v>
      </c>
      <c r="J678" s="2">
        <f>VLOOKUP(C678,'99-b. 결측치 확인'!$M:$P,3,FALSE)</f>
        <v>250</v>
      </c>
      <c r="K678" s="15">
        <f>VLOOKUP(C678,'99-b. 결측치 확인'!$M:$P,4,FALSE)</f>
        <v>0.41806020066889632</v>
      </c>
      <c r="L678" s="2"/>
    </row>
    <row r="679" spans="2:12" x14ac:dyDescent="0.45">
      <c r="B679" s="2">
        <v>677</v>
      </c>
      <c r="C679" s="2" t="s">
        <v>675</v>
      </c>
      <c r="D679" s="2"/>
      <c r="E679" s="2">
        <v>0</v>
      </c>
      <c r="F679" s="2" t="s">
        <v>5</v>
      </c>
      <c r="G679" s="2">
        <v>0</v>
      </c>
      <c r="H679" s="2">
        <v>0</v>
      </c>
      <c r="I679" s="2">
        <f>VLOOKUP(C679,'99-b. 결측치 확인'!$M:$P,2,FALSE)</f>
        <v>348</v>
      </c>
      <c r="J679" s="2">
        <f>VLOOKUP(C679,'99-b. 결측치 확인'!$M:$P,3,FALSE)</f>
        <v>250</v>
      </c>
      <c r="K679" s="15">
        <f>VLOOKUP(C679,'99-b. 결측치 확인'!$M:$P,4,FALSE)</f>
        <v>0.41806020066889632</v>
      </c>
      <c r="L679" s="2"/>
    </row>
    <row r="680" spans="2:12" x14ac:dyDescent="0.45">
      <c r="B680" s="2">
        <v>678</v>
      </c>
      <c r="C680" s="2" t="s">
        <v>676</v>
      </c>
      <c r="D680" s="2"/>
      <c r="E680" s="2">
        <v>0</v>
      </c>
      <c r="F680" s="2" t="s">
        <v>5</v>
      </c>
      <c r="G680" s="2">
        <v>0</v>
      </c>
      <c r="H680" s="2">
        <v>0</v>
      </c>
      <c r="I680" s="2">
        <f>VLOOKUP(C680,'99-b. 결측치 확인'!$M:$P,2,FALSE)</f>
        <v>348</v>
      </c>
      <c r="J680" s="2">
        <f>VLOOKUP(C680,'99-b. 결측치 확인'!$M:$P,3,FALSE)</f>
        <v>250</v>
      </c>
      <c r="K680" s="15">
        <f>VLOOKUP(C680,'99-b. 결측치 확인'!$M:$P,4,FALSE)</f>
        <v>0.41806020066889632</v>
      </c>
      <c r="L680" s="2"/>
    </row>
    <row r="681" spans="2:12" x14ac:dyDescent="0.45">
      <c r="B681" s="2">
        <v>679</v>
      </c>
      <c r="C681" s="2" t="s">
        <v>677</v>
      </c>
      <c r="D681" s="2"/>
      <c r="E681" s="2">
        <v>0</v>
      </c>
      <c r="F681" s="2" t="s">
        <v>5</v>
      </c>
      <c r="G681" s="2">
        <v>0</v>
      </c>
      <c r="H681" s="2">
        <v>0</v>
      </c>
      <c r="I681" s="2">
        <f>VLOOKUP(C681,'99-b. 결측치 확인'!$M:$P,2,FALSE)</f>
        <v>348</v>
      </c>
      <c r="J681" s="2">
        <f>VLOOKUP(C681,'99-b. 결측치 확인'!$M:$P,3,FALSE)</f>
        <v>250</v>
      </c>
      <c r="K681" s="15">
        <f>VLOOKUP(C681,'99-b. 결측치 확인'!$M:$P,4,FALSE)</f>
        <v>0.41806020066889632</v>
      </c>
      <c r="L681" s="2"/>
    </row>
    <row r="682" spans="2:12" x14ac:dyDescent="0.45">
      <c r="B682" s="2">
        <v>680</v>
      </c>
      <c r="C682" s="2" t="s">
        <v>678</v>
      </c>
      <c r="D682" s="2"/>
      <c r="E682" s="2">
        <v>0</v>
      </c>
      <c r="F682" s="2" t="s">
        <v>5</v>
      </c>
      <c r="G682" s="2">
        <v>0</v>
      </c>
      <c r="H682" s="2">
        <v>0</v>
      </c>
      <c r="I682" s="2">
        <f>VLOOKUP(C682,'99-b. 결측치 확인'!$M:$P,2,FALSE)</f>
        <v>348</v>
      </c>
      <c r="J682" s="2">
        <f>VLOOKUP(C682,'99-b. 결측치 확인'!$M:$P,3,FALSE)</f>
        <v>250</v>
      </c>
      <c r="K682" s="15">
        <f>VLOOKUP(C682,'99-b. 결측치 확인'!$M:$P,4,FALSE)</f>
        <v>0.41806020066889632</v>
      </c>
      <c r="L682" s="2"/>
    </row>
    <row r="683" spans="2:12" x14ac:dyDescent="0.45">
      <c r="B683" s="2">
        <v>681</v>
      </c>
      <c r="C683" s="2" t="s">
        <v>679</v>
      </c>
      <c r="D683" s="2"/>
      <c r="E683" s="2">
        <v>0</v>
      </c>
      <c r="F683" s="2" t="s">
        <v>5</v>
      </c>
      <c r="G683" s="2">
        <v>0</v>
      </c>
      <c r="H683" s="2">
        <v>0</v>
      </c>
      <c r="I683" s="2">
        <f>VLOOKUP(C683,'99-b. 결측치 확인'!$M:$P,2,FALSE)</f>
        <v>348</v>
      </c>
      <c r="J683" s="2">
        <f>VLOOKUP(C683,'99-b. 결측치 확인'!$M:$P,3,FALSE)</f>
        <v>250</v>
      </c>
      <c r="K683" s="15">
        <f>VLOOKUP(C683,'99-b. 결측치 확인'!$M:$P,4,FALSE)</f>
        <v>0.41806020066889632</v>
      </c>
      <c r="L683" s="2"/>
    </row>
    <row r="684" spans="2:12" x14ac:dyDescent="0.45">
      <c r="B684" s="2">
        <v>682</v>
      </c>
      <c r="C684" s="2" t="s">
        <v>680</v>
      </c>
      <c r="D684" s="2"/>
      <c r="E684" s="2">
        <v>0</v>
      </c>
      <c r="F684" s="2" t="s">
        <v>5</v>
      </c>
      <c r="G684" s="2">
        <v>0</v>
      </c>
      <c r="H684" s="2">
        <v>0</v>
      </c>
      <c r="I684" s="2">
        <f>VLOOKUP(C684,'99-b. 결측치 확인'!$M:$P,2,FALSE)</f>
        <v>348</v>
      </c>
      <c r="J684" s="2">
        <f>VLOOKUP(C684,'99-b. 결측치 확인'!$M:$P,3,FALSE)</f>
        <v>250</v>
      </c>
      <c r="K684" s="15">
        <f>VLOOKUP(C684,'99-b. 결측치 확인'!$M:$P,4,FALSE)</f>
        <v>0.41806020066889632</v>
      </c>
      <c r="L684" s="2"/>
    </row>
    <row r="685" spans="2:12" x14ac:dyDescent="0.45">
      <c r="B685" s="2">
        <v>683</v>
      </c>
      <c r="C685" s="2" t="s">
        <v>681</v>
      </c>
      <c r="D685" s="2"/>
      <c r="E685" s="2">
        <v>0</v>
      </c>
      <c r="F685" s="2" t="s">
        <v>5</v>
      </c>
      <c r="G685" s="2">
        <v>0</v>
      </c>
      <c r="H685" s="2">
        <v>0</v>
      </c>
      <c r="I685" s="2">
        <f>VLOOKUP(C685,'99-b. 결측치 확인'!$M:$P,2,FALSE)</f>
        <v>348</v>
      </c>
      <c r="J685" s="2">
        <f>VLOOKUP(C685,'99-b. 결측치 확인'!$M:$P,3,FALSE)</f>
        <v>250</v>
      </c>
      <c r="K685" s="15">
        <f>VLOOKUP(C685,'99-b. 결측치 확인'!$M:$P,4,FALSE)</f>
        <v>0.41806020066889632</v>
      </c>
      <c r="L685" s="2"/>
    </row>
    <row r="686" spans="2:12" x14ac:dyDescent="0.45">
      <c r="B686" s="2">
        <v>684</v>
      </c>
      <c r="C686" s="2" t="s">
        <v>682</v>
      </c>
      <c r="D686" s="2"/>
      <c r="E686" s="2">
        <v>0</v>
      </c>
      <c r="F686" s="2" t="s">
        <v>5</v>
      </c>
      <c r="G686" s="2">
        <v>0</v>
      </c>
      <c r="H686" s="2">
        <v>0</v>
      </c>
      <c r="I686" s="2">
        <f>VLOOKUP(C686,'99-b. 결측치 확인'!$M:$P,2,FALSE)</f>
        <v>348</v>
      </c>
      <c r="J686" s="2">
        <f>VLOOKUP(C686,'99-b. 결측치 확인'!$M:$P,3,FALSE)</f>
        <v>250</v>
      </c>
      <c r="K686" s="15">
        <f>VLOOKUP(C686,'99-b. 결측치 확인'!$M:$P,4,FALSE)</f>
        <v>0.41806020066889632</v>
      </c>
      <c r="L686" s="2"/>
    </row>
    <row r="687" spans="2:12" x14ac:dyDescent="0.45">
      <c r="B687" s="2">
        <v>685</v>
      </c>
      <c r="C687" s="2" t="s">
        <v>683</v>
      </c>
      <c r="D687" s="2"/>
      <c r="E687" s="2">
        <v>0</v>
      </c>
      <c r="F687" s="2" t="s">
        <v>5</v>
      </c>
      <c r="G687" s="2">
        <v>0</v>
      </c>
      <c r="H687" s="2">
        <v>0</v>
      </c>
      <c r="I687" s="2">
        <f>VLOOKUP(C687,'99-b. 결측치 확인'!$M:$P,2,FALSE)</f>
        <v>348</v>
      </c>
      <c r="J687" s="2">
        <f>VLOOKUP(C687,'99-b. 결측치 확인'!$M:$P,3,FALSE)</f>
        <v>250</v>
      </c>
      <c r="K687" s="15">
        <f>VLOOKUP(C687,'99-b. 결측치 확인'!$M:$P,4,FALSE)</f>
        <v>0.41806020066889632</v>
      </c>
      <c r="L687" s="2"/>
    </row>
    <row r="688" spans="2:12" x14ac:dyDescent="0.45">
      <c r="B688" s="2">
        <v>686</v>
      </c>
      <c r="C688" s="2" t="s">
        <v>684</v>
      </c>
      <c r="D688" s="2"/>
      <c r="E688" s="2">
        <v>0</v>
      </c>
      <c r="F688" s="2" t="s">
        <v>5</v>
      </c>
      <c r="G688" s="2">
        <v>0</v>
      </c>
      <c r="H688" s="2">
        <v>0</v>
      </c>
      <c r="I688" s="2">
        <f>VLOOKUP(C688,'99-b. 결측치 확인'!$M:$P,2,FALSE)</f>
        <v>348</v>
      </c>
      <c r="J688" s="2">
        <f>VLOOKUP(C688,'99-b. 결측치 확인'!$M:$P,3,FALSE)</f>
        <v>250</v>
      </c>
      <c r="K688" s="15">
        <f>VLOOKUP(C688,'99-b. 결측치 확인'!$M:$P,4,FALSE)</f>
        <v>0.41806020066889632</v>
      </c>
      <c r="L688" s="2"/>
    </row>
    <row r="689" spans="2:12" x14ac:dyDescent="0.45">
      <c r="B689" s="2">
        <v>687</v>
      </c>
      <c r="C689" s="2" t="s">
        <v>685</v>
      </c>
      <c r="D689" s="2"/>
      <c r="E689" s="2">
        <v>0</v>
      </c>
      <c r="F689" s="2" t="s">
        <v>5</v>
      </c>
      <c r="G689" s="2">
        <v>0</v>
      </c>
      <c r="H689" s="2">
        <v>0</v>
      </c>
      <c r="I689" s="2">
        <f>VLOOKUP(C689,'99-b. 결측치 확인'!$M:$P,2,FALSE)</f>
        <v>348</v>
      </c>
      <c r="J689" s="2">
        <f>VLOOKUP(C689,'99-b. 결측치 확인'!$M:$P,3,FALSE)</f>
        <v>250</v>
      </c>
      <c r="K689" s="15">
        <f>VLOOKUP(C689,'99-b. 결측치 확인'!$M:$P,4,FALSE)</f>
        <v>0.41806020066889632</v>
      </c>
      <c r="L689" s="2"/>
    </row>
    <row r="690" spans="2:12" x14ac:dyDescent="0.45">
      <c r="B690" s="2">
        <v>688</v>
      </c>
      <c r="C690" s="2" t="s">
        <v>686</v>
      </c>
      <c r="D690" s="2"/>
      <c r="E690" s="2">
        <v>0</v>
      </c>
      <c r="F690" s="2" t="s">
        <v>5</v>
      </c>
      <c r="G690" s="2">
        <v>0</v>
      </c>
      <c r="H690" s="2">
        <v>0</v>
      </c>
      <c r="I690" s="2">
        <f>VLOOKUP(C690,'99-b. 결측치 확인'!$M:$P,2,FALSE)</f>
        <v>348</v>
      </c>
      <c r="J690" s="2">
        <f>VLOOKUP(C690,'99-b. 결측치 확인'!$M:$P,3,FALSE)</f>
        <v>250</v>
      </c>
      <c r="K690" s="15">
        <f>VLOOKUP(C690,'99-b. 결측치 확인'!$M:$P,4,FALSE)</f>
        <v>0.41806020066889632</v>
      </c>
      <c r="L690" s="2"/>
    </row>
    <row r="691" spans="2:12" x14ac:dyDescent="0.45">
      <c r="B691" s="2">
        <v>689</v>
      </c>
      <c r="C691" s="2" t="s">
        <v>687</v>
      </c>
      <c r="D691" s="2"/>
      <c r="E691" s="2">
        <v>0</v>
      </c>
      <c r="F691" s="2" t="s">
        <v>5</v>
      </c>
      <c r="G691" s="2">
        <v>0</v>
      </c>
      <c r="H691" s="2">
        <v>0</v>
      </c>
      <c r="I691" s="2">
        <f>VLOOKUP(C691,'99-b. 결측치 확인'!$M:$P,2,FALSE)</f>
        <v>348</v>
      </c>
      <c r="J691" s="2">
        <f>VLOOKUP(C691,'99-b. 결측치 확인'!$M:$P,3,FALSE)</f>
        <v>250</v>
      </c>
      <c r="K691" s="15">
        <f>VLOOKUP(C691,'99-b. 결측치 확인'!$M:$P,4,FALSE)</f>
        <v>0.41806020066889632</v>
      </c>
      <c r="L691" s="2"/>
    </row>
    <row r="692" spans="2:12" x14ac:dyDescent="0.45">
      <c r="B692" s="2">
        <v>690</v>
      </c>
      <c r="C692" s="2" t="s">
        <v>688</v>
      </c>
      <c r="D692" s="2"/>
      <c r="E692" s="2">
        <v>0</v>
      </c>
      <c r="F692" s="2" t="s">
        <v>5</v>
      </c>
      <c r="G692" s="2">
        <v>0</v>
      </c>
      <c r="H692" s="2">
        <v>0</v>
      </c>
      <c r="I692" s="2">
        <f>VLOOKUP(C692,'99-b. 결측치 확인'!$M:$P,2,FALSE)</f>
        <v>348</v>
      </c>
      <c r="J692" s="2">
        <f>VLOOKUP(C692,'99-b. 결측치 확인'!$M:$P,3,FALSE)</f>
        <v>250</v>
      </c>
      <c r="K692" s="15">
        <f>VLOOKUP(C692,'99-b. 결측치 확인'!$M:$P,4,FALSE)</f>
        <v>0.41806020066889632</v>
      </c>
      <c r="L692" s="2"/>
    </row>
    <row r="693" spans="2:12" x14ac:dyDescent="0.45">
      <c r="B693" s="2">
        <v>691</v>
      </c>
      <c r="C693" s="2" t="s">
        <v>689</v>
      </c>
      <c r="D693" s="2"/>
      <c r="E693" s="2">
        <v>0</v>
      </c>
      <c r="F693" s="2" t="s">
        <v>5</v>
      </c>
      <c r="G693" s="2">
        <v>0</v>
      </c>
      <c r="H693" s="2">
        <v>0</v>
      </c>
      <c r="I693" s="2">
        <f>VLOOKUP(C693,'99-b. 결측치 확인'!$M:$P,2,FALSE)</f>
        <v>348</v>
      </c>
      <c r="J693" s="2">
        <f>VLOOKUP(C693,'99-b. 결측치 확인'!$M:$P,3,FALSE)</f>
        <v>250</v>
      </c>
      <c r="K693" s="15">
        <f>VLOOKUP(C693,'99-b. 결측치 확인'!$M:$P,4,FALSE)</f>
        <v>0.41806020066889632</v>
      </c>
      <c r="L693" s="2"/>
    </row>
    <row r="694" spans="2:12" x14ac:dyDescent="0.45">
      <c r="B694" s="2">
        <v>692</v>
      </c>
      <c r="C694" s="2" t="s">
        <v>690</v>
      </c>
      <c r="D694" s="2"/>
      <c r="E694" s="2">
        <v>0</v>
      </c>
      <c r="F694" s="2" t="s">
        <v>5</v>
      </c>
      <c r="G694" s="2">
        <v>0</v>
      </c>
      <c r="H694" s="2">
        <v>0</v>
      </c>
      <c r="I694" s="2">
        <f>VLOOKUP(C694,'99-b. 결측치 확인'!$M:$P,2,FALSE)</f>
        <v>348</v>
      </c>
      <c r="J694" s="2">
        <f>VLOOKUP(C694,'99-b. 결측치 확인'!$M:$P,3,FALSE)</f>
        <v>250</v>
      </c>
      <c r="K694" s="15">
        <f>VLOOKUP(C694,'99-b. 결측치 확인'!$M:$P,4,FALSE)</f>
        <v>0.41806020066889632</v>
      </c>
      <c r="L694" s="2"/>
    </row>
    <row r="695" spans="2:12" x14ac:dyDescent="0.45">
      <c r="B695" s="2">
        <v>693</v>
      </c>
      <c r="C695" s="2" t="s">
        <v>691</v>
      </c>
      <c r="D695" s="2"/>
      <c r="E695" s="2">
        <v>0</v>
      </c>
      <c r="F695" s="2" t="s">
        <v>5</v>
      </c>
      <c r="G695" s="2">
        <v>0</v>
      </c>
      <c r="H695" s="2">
        <v>0</v>
      </c>
      <c r="I695" s="2">
        <f>VLOOKUP(C695,'99-b. 결측치 확인'!$M:$P,2,FALSE)</f>
        <v>348</v>
      </c>
      <c r="J695" s="2">
        <f>VLOOKUP(C695,'99-b. 결측치 확인'!$M:$P,3,FALSE)</f>
        <v>250</v>
      </c>
      <c r="K695" s="15">
        <f>VLOOKUP(C695,'99-b. 결측치 확인'!$M:$P,4,FALSE)</f>
        <v>0.41806020066889632</v>
      </c>
      <c r="L695" s="2"/>
    </row>
    <row r="696" spans="2:12" x14ac:dyDescent="0.45">
      <c r="B696" s="2">
        <v>694</v>
      </c>
      <c r="C696" s="2" t="s">
        <v>692</v>
      </c>
      <c r="D696" s="2"/>
      <c r="E696" s="2">
        <v>0</v>
      </c>
      <c r="F696" s="2" t="s">
        <v>5</v>
      </c>
      <c r="G696" s="2">
        <v>0</v>
      </c>
      <c r="H696" s="2">
        <v>0</v>
      </c>
      <c r="I696" s="2">
        <f>VLOOKUP(C696,'99-b. 결측치 확인'!$M:$P,2,FALSE)</f>
        <v>348</v>
      </c>
      <c r="J696" s="2">
        <f>VLOOKUP(C696,'99-b. 결측치 확인'!$M:$P,3,FALSE)</f>
        <v>250</v>
      </c>
      <c r="K696" s="15">
        <f>VLOOKUP(C696,'99-b. 결측치 확인'!$M:$P,4,FALSE)</f>
        <v>0.41806020066889632</v>
      </c>
      <c r="L696" s="2"/>
    </row>
    <row r="697" spans="2:12" x14ac:dyDescent="0.45">
      <c r="B697" s="2">
        <v>695</v>
      </c>
      <c r="C697" s="2" t="s">
        <v>693</v>
      </c>
      <c r="D697" s="2"/>
      <c r="E697" s="2">
        <v>0</v>
      </c>
      <c r="F697" s="2" t="s">
        <v>5</v>
      </c>
      <c r="G697" s="2">
        <v>0</v>
      </c>
      <c r="H697" s="2">
        <v>0</v>
      </c>
      <c r="I697" s="2">
        <f>VLOOKUP(C697,'99-b. 결측치 확인'!$M:$P,2,FALSE)</f>
        <v>348</v>
      </c>
      <c r="J697" s="2">
        <f>VLOOKUP(C697,'99-b. 결측치 확인'!$M:$P,3,FALSE)</f>
        <v>250</v>
      </c>
      <c r="K697" s="15">
        <f>VLOOKUP(C697,'99-b. 결측치 확인'!$M:$P,4,FALSE)</f>
        <v>0.41806020066889632</v>
      </c>
      <c r="L697" s="2"/>
    </row>
    <row r="698" spans="2:12" x14ac:dyDescent="0.45">
      <c r="B698" s="2">
        <v>696</v>
      </c>
      <c r="C698" s="2" t="s">
        <v>694</v>
      </c>
      <c r="D698" s="2"/>
      <c r="E698" s="2">
        <v>0</v>
      </c>
      <c r="F698" s="2" t="s">
        <v>5</v>
      </c>
      <c r="G698" s="2">
        <v>0</v>
      </c>
      <c r="H698" s="2">
        <v>0</v>
      </c>
      <c r="I698" s="2">
        <f>VLOOKUP(C698,'99-b. 결측치 확인'!$M:$P,2,FALSE)</f>
        <v>348</v>
      </c>
      <c r="J698" s="2">
        <f>VLOOKUP(C698,'99-b. 결측치 확인'!$M:$P,3,FALSE)</f>
        <v>250</v>
      </c>
      <c r="K698" s="15">
        <f>VLOOKUP(C698,'99-b. 결측치 확인'!$M:$P,4,FALSE)</f>
        <v>0.41806020066889632</v>
      </c>
      <c r="L698" s="2"/>
    </row>
    <row r="699" spans="2:12" x14ac:dyDescent="0.45">
      <c r="B699" s="2">
        <v>697</v>
      </c>
      <c r="C699" s="2" t="s">
        <v>695</v>
      </c>
      <c r="D699" s="2"/>
      <c r="E699" s="2">
        <v>0</v>
      </c>
      <c r="F699" s="2" t="s">
        <v>5</v>
      </c>
      <c r="G699" s="2">
        <v>0</v>
      </c>
      <c r="H699" s="2">
        <v>0</v>
      </c>
      <c r="I699" s="2">
        <f>VLOOKUP(C699,'99-b. 결측치 확인'!$M:$P,2,FALSE)</f>
        <v>348</v>
      </c>
      <c r="J699" s="2">
        <f>VLOOKUP(C699,'99-b. 결측치 확인'!$M:$P,3,FALSE)</f>
        <v>250</v>
      </c>
      <c r="K699" s="15">
        <f>VLOOKUP(C699,'99-b. 결측치 확인'!$M:$P,4,FALSE)</f>
        <v>0.41806020066889632</v>
      </c>
      <c r="L699" s="2"/>
    </row>
    <row r="700" spans="2:12" x14ac:dyDescent="0.45">
      <c r="B700" s="2">
        <v>698</v>
      </c>
      <c r="C700" s="2" t="s">
        <v>696</v>
      </c>
      <c r="D700" s="2"/>
      <c r="E700" s="2">
        <v>0</v>
      </c>
      <c r="F700" s="2" t="s">
        <v>5</v>
      </c>
      <c r="G700" s="2">
        <v>0</v>
      </c>
      <c r="H700" s="2">
        <v>0</v>
      </c>
      <c r="I700" s="2">
        <f>VLOOKUP(C700,'99-b. 결측치 확인'!$M:$P,2,FALSE)</f>
        <v>348</v>
      </c>
      <c r="J700" s="2">
        <f>VLOOKUP(C700,'99-b. 결측치 확인'!$M:$P,3,FALSE)</f>
        <v>250</v>
      </c>
      <c r="K700" s="15">
        <f>VLOOKUP(C700,'99-b. 결측치 확인'!$M:$P,4,FALSE)</f>
        <v>0.41806020066889632</v>
      </c>
      <c r="L700" s="2"/>
    </row>
    <row r="701" spans="2:12" x14ac:dyDescent="0.45">
      <c r="B701" s="2">
        <v>699</v>
      </c>
      <c r="C701" s="2" t="s">
        <v>697</v>
      </c>
      <c r="D701" s="2"/>
      <c r="E701" s="2">
        <v>0</v>
      </c>
      <c r="F701" s="2" t="s">
        <v>5</v>
      </c>
      <c r="G701" s="2">
        <v>0</v>
      </c>
      <c r="H701" s="2">
        <v>0</v>
      </c>
      <c r="I701" s="2">
        <f>VLOOKUP(C701,'99-b. 결측치 확인'!$M:$P,2,FALSE)</f>
        <v>348</v>
      </c>
      <c r="J701" s="2">
        <f>VLOOKUP(C701,'99-b. 결측치 확인'!$M:$P,3,FALSE)</f>
        <v>250</v>
      </c>
      <c r="K701" s="15">
        <f>VLOOKUP(C701,'99-b. 결측치 확인'!$M:$P,4,FALSE)</f>
        <v>0.41806020066889632</v>
      </c>
      <c r="L701" s="2"/>
    </row>
    <row r="702" spans="2:12" x14ac:dyDescent="0.45">
      <c r="B702" s="2">
        <v>700</v>
      </c>
      <c r="C702" s="2" t="s">
        <v>698</v>
      </c>
      <c r="D702" s="2"/>
      <c r="E702" s="2">
        <v>0</v>
      </c>
      <c r="F702" s="2" t="s">
        <v>5</v>
      </c>
      <c r="G702" s="2">
        <v>0</v>
      </c>
      <c r="H702" s="2">
        <v>0</v>
      </c>
      <c r="I702" s="2">
        <f>VLOOKUP(C702,'99-b. 결측치 확인'!$M:$P,2,FALSE)</f>
        <v>348</v>
      </c>
      <c r="J702" s="2">
        <f>VLOOKUP(C702,'99-b. 결측치 확인'!$M:$P,3,FALSE)</f>
        <v>250</v>
      </c>
      <c r="K702" s="15">
        <f>VLOOKUP(C702,'99-b. 결측치 확인'!$M:$P,4,FALSE)</f>
        <v>0.41806020066889632</v>
      </c>
      <c r="L702" s="2"/>
    </row>
    <row r="703" spans="2:12" x14ac:dyDescent="0.45">
      <c r="B703" s="2">
        <v>701</v>
      </c>
      <c r="C703" s="2" t="s">
        <v>699</v>
      </c>
      <c r="D703" s="2"/>
      <c r="E703" s="2">
        <v>0</v>
      </c>
      <c r="F703" s="2" t="s">
        <v>5</v>
      </c>
      <c r="G703" s="2">
        <v>0</v>
      </c>
      <c r="H703" s="2">
        <v>0</v>
      </c>
      <c r="I703" s="2">
        <f>VLOOKUP(C703,'99-b. 결측치 확인'!$M:$P,2,FALSE)</f>
        <v>348</v>
      </c>
      <c r="J703" s="2">
        <f>VLOOKUP(C703,'99-b. 결측치 확인'!$M:$P,3,FALSE)</f>
        <v>250</v>
      </c>
      <c r="K703" s="15">
        <f>VLOOKUP(C703,'99-b. 결측치 확인'!$M:$P,4,FALSE)</f>
        <v>0.41806020066889632</v>
      </c>
      <c r="L703" s="2"/>
    </row>
    <row r="704" spans="2:12" x14ac:dyDescent="0.45">
      <c r="B704" s="2">
        <v>702</v>
      </c>
      <c r="C704" s="2" t="s">
        <v>700</v>
      </c>
      <c r="D704" s="2"/>
      <c r="E704" s="2">
        <v>0</v>
      </c>
      <c r="F704" s="2" t="s">
        <v>5</v>
      </c>
      <c r="G704" s="2">
        <v>0</v>
      </c>
      <c r="H704" s="2">
        <v>0</v>
      </c>
      <c r="I704" s="2">
        <f>VLOOKUP(C704,'99-b. 결측치 확인'!$M:$P,2,FALSE)</f>
        <v>348</v>
      </c>
      <c r="J704" s="2">
        <f>VLOOKUP(C704,'99-b. 결측치 확인'!$M:$P,3,FALSE)</f>
        <v>250</v>
      </c>
      <c r="K704" s="15">
        <f>VLOOKUP(C704,'99-b. 결측치 확인'!$M:$P,4,FALSE)</f>
        <v>0.41806020066889632</v>
      </c>
      <c r="L704" s="2"/>
    </row>
    <row r="705" spans="2:12" x14ac:dyDescent="0.45">
      <c r="B705" s="2">
        <v>703</v>
      </c>
      <c r="C705" s="2" t="s">
        <v>701</v>
      </c>
      <c r="D705" s="2"/>
      <c r="E705" s="2">
        <v>0</v>
      </c>
      <c r="F705" s="2" t="s">
        <v>5</v>
      </c>
      <c r="G705" s="2">
        <v>0</v>
      </c>
      <c r="H705" s="2">
        <v>0</v>
      </c>
      <c r="I705" s="2">
        <f>VLOOKUP(C705,'99-b. 결측치 확인'!$M:$P,2,FALSE)</f>
        <v>348</v>
      </c>
      <c r="J705" s="2">
        <f>VLOOKUP(C705,'99-b. 결측치 확인'!$M:$P,3,FALSE)</f>
        <v>250</v>
      </c>
      <c r="K705" s="15">
        <f>VLOOKUP(C705,'99-b. 결측치 확인'!$M:$P,4,FALSE)</f>
        <v>0.41806020066889632</v>
      </c>
      <c r="L705" s="2"/>
    </row>
    <row r="706" spans="2:12" x14ac:dyDescent="0.45">
      <c r="B706" s="2">
        <v>704</v>
      </c>
      <c r="C706" s="2" t="s">
        <v>702</v>
      </c>
      <c r="D706" s="2"/>
      <c r="E706" s="2">
        <v>0</v>
      </c>
      <c r="F706" s="2" t="s">
        <v>5</v>
      </c>
      <c r="G706" s="2">
        <v>0</v>
      </c>
      <c r="H706" s="2">
        <v>0</v>
      </c>
      <c r="I706" s="2">
        <f>VLOOKUP(C706,'99-b. 결측치 확인'!$M:$P,2,FALSE)</f>
        <v>348</v>
      </c>
      <c r="J706" s="2">
        <f>VLOOKUP(C706,'99-b. 결측치 확인'!$M:$P,3,FALSE)</f>
        <v>250</v>
      </c>
      <c r="K706" s="15">
        <f>VLOOKUP(C706,'99-b. 결측치 확인'!$M:$P,4,FALSE)</f>
        <v>0.41806020066889632</v>
      </c>
      <c r="L706" s="2"/>
    </row>
    <row r="707" spans="2:12" x14ac:dyDescent="0.45">
      <c r="B707" s="2">
        <v>705</v>
      </c>
      <c r="C707" s="2" t="s">
        <v>703</v>
      </c>
      <c r="D707" s="2"/>
      <c r="E707" s="2">
        <v>0</v>
      </c>
      <c r="F707" s="2" t="s">
        <v>5</v>
      </c>
      <c r="G707" s="2">
        <v>0</v>
      </c>
      <c r="H707" s="2">
        <v>0</v>
      </c>
      <c r="I707" s="2">
        <f>VLOOKUP(C707,'99-b. 결측치 확인'!$M:$P,2,FALSE)</f>
        <v>348</v>
      </c>
      <c r="J707" s="2">
        <f>VLOOKUP(C707,'99-b. 결측치 확인'!$M:$P,3,FALSE)</f>
        <v>250</v>
      </c>
      <c r="K707" s="15">
        <f>VLOOKUP(C707,'99-b. 결측치 확인'!$M:$P,4,FALSE)</f>
        <v>0.41806020066889632</v>
      </c>
      <c r="L707" s="2"/>
    </row>
    <row r="708" spans="2:12" x14ac:dyDescent="0.45">
      <c r="B708" s="2">
        <v>706</v>
      </c>
      <c r="C708" s="2" t="s">
        <v>704</v>
      </c>
      <c r="D708" s="2"/>
      <c r="E708" s="2">
        <v>0</v>
      </c>
      <c r="F708" s="2" t="s">
        <v>5</v>
      </c>
      <c r="G708" s="2">
        <v>0</v>
      </c>
      <c r="H708" s="2">
        <v>0</v>
      </c>
      <c r="I708" s="2">
        <f>VLOOKUP(C708,'99-b. 결측치 확인'!$M:$P,2,FALSE)</f>
        <v>349</v>
      </c>
      <c r="J708" s="2">
        <f>VLOOKUP(C708,'99-b. 결측치 확인'!$M:$P,3,FALSE)</f>
        <v>249</v>
      </c>
      <c r="K708" s="15">
        <f>VLOOKUP(C708,'99-b. 결측치 확인'!$M:$P,4,FALSE)</f>
        <v>0.41638795986622074</v>
      </c>
      <c r="L708" s="2"/>
    </row>
    <row r="709" spans="2:12" x14ac:dyDescent="0.45">
      <c r="B709" s="2">
        <v>707</v>
      </c>
      <c r="C709" s="2" t="s">
        <v>705</v>
      </c>
      <c r="D709" s="2"/>
      <c r="E709" s="2">
        <v>0</v>
      </c>
      <c r="F709" s="2" t="s">
        <v>5</v>
      </c>
      <c r="G709" s="2">
        <v>0</v>
      </c>
      <c r="H709" s="2">
        <v>0</v>
      </c>
      <c r="I709" s="2">
        <f>VLOOKUP(C709,'99-b. 결측치 확인'!$M:$P,2,FALSE)</f>
        <v>349</v>
      </c>
      <c r="J709" s="2">
        <f>VLOOKUP(C709,'99-b. 결측치 확인'!$M:$P,3,FALSE)</f>
        <v>249</v>
      </c>
      <c r="K709" s="15">
        <f>VLOOKUP(C709,'99-b. 결측치 확인'!$M:$P,4,FALSE)</f>
        <v>0.41638795986622074</v>
      </c>
      <c r="L709" s="2"/>
    </row>
    <row r="710" spans="2:12" x14ac:dyDescent="0.45">
      <c r="B710" s="2">
        <v>708</v>
      </c>
      <c r="C710" s="2" t="s">
        <v>706</v>
      </c>
      <c r="D710" s="2"/>
      <c r="E710" s="2">
        <v>0</v>
      </c>
      <c r="F710" s="2" t="s">
        <v>5</v>
      </c>
      <c r="G710" s="2">
        <v>0</v>
      </c>
      <c r="H710" s="2">
        <v>0</v>
      </c>
      <c r="I710" s="2">
        <f>VLOOKUP(C710,'99-b. 결측치 확인'!$M:$P,2,FALSE)</f>
        <v>349</v>
      </c>
      <c r="J710" s="2">
        <f>VLOOKUP(C710,'99-b. 결측치 확인'!$M:$P,3,FALSE)</f>
        <v>249</v>
      </c>
      <c r="K710" s="15">
        <f>VLOOKUP(C710,'99-b. 결측치 확인'!$M:$P,4,FALSE)</f>
        <v>0.41638795986622074</v>
      </c>
      <c r="L710" s="2"/>
    </row>
    <row r="711" spans="2:12" x14ac:dyDescent="0.45">
      <c r="B711" s="2">
        <v>709</v>
      </c>
      <c r="C711" s="2" t="s">
        <v>707</v>
      </c>
      <c r="D711" s="2"/>
      <c r="E711" s="2">
        <v>0</v>
      </c>
      <c r="F711" s="2" t="s">
        <v>5</v>
      </c>
      <c r="G711" s="2">
        <v>1</v>
      </c>
      <c r="H711" s="2">
        <v>0</v>
      </c>
      <c r="I711" s="2">
        <f>VLOOKUP(C711,'99-b. 결측치 확인'!$M:$P,2,FALSE)</f>
        <v>10</v>
      </c>
      <c r="J711" s="2">
        <f>VLOOKUP(C711,'99-b. 결측치 확인'!$M:$P,3,FALSE)</f>
        <v>588</v>
      </c>
      <c r="K711" s="15">
        <f>VLOOKUP(C711,'99-b. 결측치 확인'!$M:$P,4,FALSE)</f>
        <v>0.98327759197324416</v>
      </c>
      <c r="L711" s="2" t="s">
        <v>2955</v>
      </c>
    </row>
    <row r="712" spans="2:12" x14ac:dyDescent="0.45">
      <c r="B712" s="2">
        <v>710</v>
      </c>
      <c r="C712" s="2" t="s">
        <v>708</v>
      </c>
      <c r="D712" s="2"/>
      <c r="E712" s="2">
        <v>0</v>
      </c>
      <c r="F712" s="2" t="s">
        <v>5</v>
      </c>
      <c r="G712" s="2">
        <v>0</v>
      </c>
      <c r="H712" s="2">
        <v>0</v>
      </c>
      <c r="I712" s="2">
        <f>VLOOKUP(C712,'99-b. 결측치 확인'!$M:$P,2,FALSE)</f>
        <v>348</v>
      </c>
      <c r="J712" s="2">
        <f>VLOOKUP(C712,'99-b. 결측치 확인'!$M:$P,3,FALSE)</f>
        <v>250</v>
      </c>
      <c r="K712" s="15">
        <f>VLOOKUP(C712,'99-b. 결측치 확인'!$M:$P,4,FALSE)</f>
        <v>0.41806020066889632</v>
      </c>
      <c r="L712" s="2"/>
    </row>
    <row r="713" spans="2:12" x14ac:dyDescent="0.45">
      <c r="B713" s="2">
        <v>711</v>
      </c>
      <c r="C713" s="2" t="s">
        <v>709</v>
      </c>
      <c r="D713" s="2"/>
      <c r="E713" s="2">
        <v>0</v>
      </c>
      <c r="F713" s="2" t="s">
        <v>5</v>
      </c>
      <c r="G713" s="2">
        <v>0</v>
      </c>
      <c r="H713" s="2">
        <v>0</v>
      </c>
      <c r="I713" s="2">
        <f>VLOOKUP(C713,'99-b. 결측치 확인'!$M:$P,2,FALSE)</f>
        <v>348</v>
      </c>
      <c r="J713" s="2">
        <f>VLOOKUP(C713,'99-b. 결측치 확인'!$M:$P,3,FALSE)</f>
        <v>250</v>
      </c>
      <c r="K713" s="15">
        <f>VLOOKUP(C713,'99-b. 결측치 확인'!$M:$P,4,FALSE)</f>
        <v>0.41806020066889632</v>
      </c>
      <c r="L713" s="2"/>
    </row>
    <row r="714" spans="2:12" x14ac:dyDescent="0.45">
      <c r="B714" s="2">
        <v>712</v>
      </c>
      <c r="C714" s="2" t="s">
        <v>710</v>
      </c>
      <c r="D714" s="2"/>
      <c r="E714" s="2">
        <v>0</v>
      </c>
      <c r="F714" s="2" t="s">
        <v>5</v>
      </c>
      <c r="G714" s="2">
        <v>0</v>
      </c>
      <c r="H714" s="2">
        <v>0</v>
      </c>
      <c r="I714" s="2">
        <f>VLOOKUP(C714,'99-b. 결측치 확인'!$M:$P,2,FALSE)</f>
        <v>348</v>
      </c>
      <c r="J714" s="2">
        <f>VLOOKUP(C714,'99-b. 결측치 확인'!$M:$P,3,FALSE)</f>
        <v>250</v>
      </c>
      <c r="K714" s="15">
        <f>VLOOKUP(C714,'99-b. 결측치 확인'!$M:$P,4,FALSE)</f>
        <v>0.41806020066889632</v>
      </c>
      <c r="L714" s="2"/>
    </row>
    <row r="715" spans="2:12" x14ac:dyDescent="0.45">
      <c r="B715" s="2">
        <v>713</v>
      </c>
      <c r="C715" s="2" t="s">
        <v>711</v>
      </c>
      <c r="D715" s="2"/>
      <c r="E715" s="2">
        <v>0</v>
      </c>
      <c r="F715" s="2" t="s">
        <v>5</v>
      </c>
      <c r="G715" s="2">
        <v>0</v>
      </c>
      <c r="H715" s="2">
        <v>0</v>
      </c>
      <c r="I715" s="2">
        <f>VLOOKUP(C715,'99-b. 결측치 확인'!$M:$P,2,FALSE)</f>
        <v>348</v>
      </c>
      <c r="J715" s="2">
        <f>VLOOKUP(C715,'99-b. 결측치 확인'!$M:$P,3,FALSE)</f>
        <v>250</v>
      </c>
      <c r="K715" s="15">
        <f>VLOOKUP(C715,'99-b. 결측치 확인'!$M:$P,4,FALSE)</f>
        <v>0.41806020066889632</v>
      </c>
      <c r="L715" s="2"/>
    </row>
    <row r="716" spans="2:12" x14ac:dyDescent="0.45">
      <c r="B716" s="2">
        <v>714</v>
      </c>
      <c r="C716" s="2" t="s">
        <v>712</v>
      </c>
      <c r="D716" s="2"/>
      <c r="E716" s="2">
        <v>0</v>
      </c>
      <c r="F716" s="2" t="s">
        <v>5</v>
      </c>
      <c r="G716" s="2">
        <v>0</v>
      </c>
      <c r="H716" s="2">
        <v>0</v>
      </c>
      <c r="I716" s="2">
        <f>VLOOKUP(C716,'99-b. 결측치 확인'!$M:$P,2,FALSE)</f>
        <v>348</v>
      </c>
      <c r="J716" s="2">
        <f>VLOOKUP(C716,'99-b. 결측치 확인'!$M:$P,3,FALSE)</f>
        <v>250</v>
      </c>
      <c r="K716" s="15">
        <f>VLOOKUP(C716,'99-b. 결측치 확인'!$M:$P,4,FALSE)</f>
        <v>0.41806020066889632</v>
      </c>
      <c r="L716" s="2"/>
    </row>
    <row r="717" spans="2:12" x14ac:dyDescent="0.45">
      <c r="B717" s="2">
        <v>715</v>
      </c>
      <c r="C717" s="2" t="s">
        <v>713</v>
      </c>
      <c r="D717" s="2"/>
      <c r="E717" s="2">
        <v>0</v>
      </c>
      <c r="F717" s="2" t="s">
        <v>5</v>
      </c>
      <c r="G717" s="2">
        <v>0</v>
      </c>
      <c r="H717" s="2">
        <v>0</v>
      </c>
      <c r="I717" s="2">
        <f>VLOOKUP(C717,'99-b. 결측치 확인'!$M:$P,2,FALSE)</f>
        <v>348</v>
      </c>
      <c r="J717" s="2">
        <f>VLOOKUP(C717,'99-b. 결측치 확인'!$M:$P,3,FALSE)</f>
        <v>250</v>
      </c>
      <c r="K717" s="15">
        <f>VLOOKUP(C717,'99-b. 결측치 확인'!$M:$P,4,FALSE)</f>
        <v>0.41806020066889632</v>
      </c>
      <c r="L717" s="2"/>
    </row>
    <row r="718" spans="2:12" x14ac:dyDescent="0.45">
      <c r="B718" s="2">
        <v>716</v>
      </c>
      <c r="C718" s="2" t="s">
        <v>714</v>
      </c>
      <c r="D718" s="2"/>
      <c r="E718" s="2">
        <v>0</v>
      </c>
      <c r="F718" s="2" t="s">
        <v>5</v>
      </c>
      <c r="G718" s="2">
        <v>0</v>
      </c>
      <c r="H718" s="2">
        <v>0</v>
      </c>
      <c r="I718" s="2">
        <f>VLOOKUP(C718,'99-b. 결측치 확인'!$M:$P,2,FALSE)</f>
        <v>348</v>
      </c>
      <c r="J718" s="2">
        <f>VLOOKUP(C718,'99-b. 결측치 확인'!$M:$P,3,FALSE)</f>
        <v>250</v>
      </c>
      <c r="K718" s="15">
        <f>VLOOKUP(C718,'99-b. 결측치 확인'!$M:$P,4,FALSE)</f>
        <v>0.41806020066889632</v>
      </c>
      <c r="L718" s="2"/>
    </row>
    <row r="719" spans="2:12" x14ac:dyDescent="0.45">
      <c r="B719" s="2">
        <v>717</v>
      </c>
      <c r="C719" s="2" t="s">
        <v>715</v>
      </c>
      <c r="D719" s="2"/>
      <c r="E719" s="2">
        <v>0</v>
      </c>
      <c r="F719" s="2" t="s">
        <v>5</v>
      </c>
      <c r="G719" s="2">
        <v>0</v>
      </c>
      <c r="H719" s="2">
        <v>0</v>
      </c>
      <c r="I719" s="2">
        <f>VLOOKUP(C719,'99-b. 결측치 확인'!$M:$P,2,FALSE)</f>
        <v>348</v>
      </c>
      <c r="J719" s="2">
        <f>VLOOKUP(C719,'99-b. 결측치 확인'!$M:$P,3,FALSE)</f>
        <v>250</v>
      </c>
      <c r="K719" s="15">
        <f>VLOOKUP(C719,'99-b. 결측치 확인'!$M:$P,4,FALSE)</f>
        <v>0.41806020066889632</v>
      </c>
      <c r="L719" s="2"/>
    </row>
    <row r="720" spans="2:12" x14ac:dyDescent="0.45">
      <c r="B720" s="2">
        <v>718</v>
      </c>
      <c r="C720" s="2" t="s">
        <v>716</v>
      </c>
      <c r="D720" s="2"/>
      <c r="E720" s="2">
        <v>0</v>
      </c>
      <c r="F720" s="2" t="s">
        <v>5</v>
      </c>
      <c r="G720" s="2">
        <v>0</v>
      </c>
      <c r="H720" s="2">
        <v>0</v>
      </c>
      <c r="I720" s="2">
        <f>VLOOKUP(C720,'99-b. 결측치 확인'!$M:$P,2,FALSE)</f>
        <v>348</v>
      </c>
      <c r="J720" s="2">
        <f>VLOOKUP(C720,'99-b. 결측치 확인'!$M:$P,3,FALSE)</f>
        <v>250</v>
      </c>
      <c r="K720" s="15">
        <f>VLOOKUP(C720,'99-b. 결측치 확인'!$M:$P,4,FALSE)</f>
        <v>0.41806020066889632</v>
      </c>
      <c r="L720" s="2"/>
    </row>
    <row r="721" spans="2:12" x14ac:dyDescent="0.45">
      <c r="B721" s="2">
        <v>719</v>
      </c>
      <c r="C721" s="2" t="s">
        <v>717</v>
      </c>
      <c r="D721" s="2"/>
      <c r="E721" s="2">
        <v>0</v>
      </c>
      <c r="F721" s="2" t="s">
        <v>5</v>
      </c>
      <c r="G721" s="2">
        <v>0</v>
      </c>
      <c r="H721" s="2">
        <v>0</v>
      </c>
      <c r="I721" s="2">
        <f>VLOOKUP(C721,'99-b. 결측치 확인'!$M:$P,2,FALSE)</f>
        <v>348</v>
      </c>
      <c r="J721" s="2">
        <f>VLOOKUP(C721,'99-b. 결측치 확인'!$M:$P,3,FALSE)</f>
        <v>250</v>
      </c>
      <c r="K721" s="15">
        <f>VLOOKUP(C721,'99-b. 결측치 확인'!$M:$P,4,FALSE)</f>
        <v>0.41806020066889632</v>
      </c>
      <c r="L721" s="2"/>
    </row>
    <row r="722" spans="2:12" x14ac:dyDescent="0.45">
      <c r="B722" s="2">
        <v>720</v>
      </c>
      <c r="C722" s="2" t="s">
        <v>718</v>
      </c>
      <c r="D722" s="2"/>
      <c r="E722" s="2">
        <v>0</v>
      </c>
      <c r="F722" s="2" t="s">
        <v>5</v>
      </c>
      <c r="G722" s="2">
        <v>0</v>
      </c>
      <c r="H722" s="2">
        <v>0</v>
      </c>
      <c r="I722" s="2">
        <f>VLOOKUP(C722,'99-b. 결측치 확인'!$M:$P,2,FALSE)</f>
        <v>348</v>
      </c>
      <c r="J722" s="2">
        <f>VLOOKUP(C722,'99-b. 결측치 확인'!$M:$P,3,FALSE)</f>
        <v>250</v>
      </c>
      <c r="K722" s="15">
        <f>VLOOKUP(C722,'99-b. 결측치 확인'!$M:$P,4,FALSE)</f>
        <v>0.41806020066889632</v>
      </c>
      <c r="L722" s="2"/>
    </row>
    <row r="723" spans="2:12" x14ac:dyDescent="0.45">
      <c r="B723" s="2">
        <v>721</v>
      </c>
      <c r="C723" s="2" t="s">
        <v>719</v>
      </c>
      <c r="D723" s="2"/>
      <c r="E723" s="2">
        <v>0</v>
      </c>
      <c r="F723" s="2" t="s">
        <v>5</v>
      </c>
      <c r="G723" s="2">
        <v>0</v>
      </c>
      <c r="H723" s="2">
        <v>0</v>
      </c>
      <c r="I723" s="2">
        <f>VLOOKUP(C723,'99-b. 결측치 확인'!$M:$P,2,FALSE)</f>
        <v>348</v>
      </c>
      <c r="J723" s="2">
        <f>VLOOKUP(C723,'99-b. 결측치 확인'!$M:$P,3,FALSE)</f>
        <v>250</v>
      </c>
      <c r="K723" s="15">
        <f>VLOOKUP(C723,'99-b. 결측치 확인'!$M:$P,4,FALSE)</f>
        <v>0.41806020066889632</v>
      </c>
      <c r="L723" s="2"/>
    </row>
    <row r="724" spans="2:12" x14ac:dyDescent="0.45">
      <c r="B724" s="2">
        <v>722</v>
      </c>
      <c r="C724" s="2" t="s">
        <v>720</v>
      </c>
      <c r="D724" s="2"/>
      <c r="E724" s="2">
        <v>0</v>
      </c>
      <c r="F724" s="2" t="s">
        <v>5</v>
      </c>
      <c r="G724" s="2">
        <v>0</v>
      </c>
      <c r="H724" s="2">
        <v>0</v>
      </c>
      <c r="I724" s="2">
        <f>VLOOKUP(C724,'99-b. 결측치 확인'!$M:$P,2,FALSE)</f>
        <v>348</v>
      </c>
      <c r="J724" s="2">
        <f>VLOOKUP(C724,'99-b. 결측치 확인'!$M:$P,3,FALSE)</f>
        <v>250</v>
      </c>
      <c r="K724" s="15">
        <f>VLOOKUP(C724,'99-b. 결측치 확인'!$M:$P,4,FALSE)</f>
        <v>0.41806020066889632</v>
      </c>
      <c r="L724" s="2"/>
    </row>
    <row r="725" spans="2:12" x14ac:dyDescent="0.45">
      <c r="B725" s="2">
        <v>723</v>
      </c>
      <c r="C725" s="2" t="s">
        <v>721</v>
      </c>
      <c r="D725" s="2"/>
      <c r="E725" s="2">
        <v>0</v>
      </c>
      <c r="F725" s="2" t="s">
        <v>5</v>
      </c>
      <c r="G725" s="2">
        <v>0</v>
      </c>
      <c r="H725" s="2">
        <v>0</v>
      </c>
      <c r="I725" s="2">
        <f>VLOOKUP(C725,'99-b. 결측치 확인'!$M:$P,2,FALSE)</f>
        <v>348</v>
      </c>
      <c r="J725" s="2">
        <f>VLOOKUP(C725,'99-b. 결측치 확인'!$M:$P,3,FALSE)</f>
        <v>250</v>
      </c>
      <c r="K725" s="15">
        <f>VLOOKUP(C725,'99-b. 결측치 확인'!$M:$P,4,FALSE)</f>
        <v>0.41806020066889632</v>
      </c>
      <c r="L725" s="2"/>
    </row>
    <row r="726" spans="2:12" x14ac:dyDescent="0.45">
      <c r="B726" s="2">
        <v>724</v>
      </c>
      <c r="C726" s="2" t="s">
        <v>722</v>
      </c>
      <c r="D726" s="2"/>
      <c r="E726" s="2">
        <v>0</v>
      </c>
      <c r="F726" s="2" t="s">
        <v>5</v>
      </c>
      <c r="G726" s="2">
        <v>0</v>
      </c>
      <c r="H726" s="2">
        <v>0</v>
      </c>
      <c r="I726" s="2">
        <f>VLOOKUP(C726,'99-b. 결측치 확인'!$M:$P,2,FALSE)</f>
        <v>348</v>
      </c>
      <c r="J726" s="2">
        <f>VLOOKUP(C726,'99-b. 결측치 확인'!$M:$P,3,FALSE)</f>
        <v>250</v>
      </c>
      <c r="K726" s="15">
        <f>VLOOKUP(C726,'99-b. 결측치 확인'!$M:$P,4,FALSE)</f>
        <v>0.41806020066889632</v>
      </c>
      <c r="L726" s="2"/>
    </row>
    <row r="727" spans="2:12" x14ac:dyDescent="0.45">
      <c r="B727" s="2">
        <v>725</v>
      </c>
      <c r="C727" s="2" t="s">
        <v>723</v>
      </c>
      <c r="D727" s="2"/>
      <c r="E727" s="2">
        <v>0</v>
      </c>
      <c r="F727" s="2" t="s">
        <v>5</v>
      </c>
      <c r="G727" s="2">
        <v>0</v>
      </c>
      <c r="H727" s="2">
        <v>0</v>
      </c>
      <c r="I727" s="2">
        <f>VLOOKUP(C727,'99-b. 결측치 확인'!$M:$P,2,FALSE)</f>
        <v>348</v>
      </c>
      <c r="J727" s="2">
        <f>VLOOKUP(C727,'99-b. 결측치 확인'!$M:$P,3,FALSE)</f>
        <v>250</v>
      </c>
      <c r="K727" s="15">
        <f>VLOOKUP(C727,'99-b. 결측치 확인'!$M:$P,4,FALSE)</f>
        <v>0.41806020066889632</v>
      </c>
      <c r="L727" s="2"/>
    </row>
    <row r="728" spans="2:12" x14ac:dyDescent="0.45">
      <c r="B728" s="2">
        <v>726</v>
      </c>
      <c r="C728" s="2" t="s">
        <v>724</v>
      </c>
      <c r="D728" s="2"/>
      <c r="E728" s="2">
        <v>0</v>
      </c>
      <c r="F728" s="2" t="s">
        <v>5</v>
      </c>
      <c r="G728" s="2">
        <v>0</v>
      </c>
      <c r="H728" s="2">
        <v>0</v>
      </c>
      <c r="I728" s="2">
        <f>VLOOKUP(C728,'99-b. 결측치 확인'!$M:$P,2,FALSE)</f>
        <v>348</v>
      </c>
      <c r="J728" s="2">
        <f>VLOOKUP(C728,'99-b. 결측치 확인'!$M:$P,3,FALSE)</f>
        <v>250</v>
      </c>
      <c r="K728" s="15">
        <f>VLOOKUP(C728,'99-b. 결측치 확인'!$M:$P,4,FALSE)</f>
        <v>0.41806020066889632</v>
      </c>
      <c r="L728" s="2"/>
    </row>
    <row r="729" spans="2:12" x14ac:dyDescent="0.45">
      <c r="B729" s="2">
        <v>727</v>
      </c>
      <c r="C729" s="2" t="s">
        <v>725</v>
      </c>
      <c r="D729" s="2"/>
      <c r="E729" s="2">
        <v>0</v>
      </c>
      <c r="F729" s="2" t="s">
        <v>5</v>
      </c>
      <c r="G729" s="2">
        <v>0</v>
      </c>
      <c r="H729" s="2">
        <v>0</v>
      </c>
      <c r="I729" s="2">
        <f>VLOOKUP(C729,'99-b. 결측치 확인'!$M:$P,2,FALSE)</f>
        <v>348</v>
      </c>
      <c r="J729" s="2">
        <f>VLOOKUP(C729,'99-b. 결측치 확인'!$M:$P,3,FALSE)</f>
        <v>250</v>
      </c>
      <c r="K729" s="15">
        <f>VLOOKUP(C729,'99-b. 결측치 확인'!$M:$P,4,FALSE)</f>
        <v>0.41806020066889632</v>
      </c>
      <c r="L729" s="2"/>
    </row>
    <row r="730" spans="2:12" x14ac:dyDescent="0.45">
      <c r="B730" s="2">
        <v>728</v>
      </c>
      <c r="C730" s="2" t="s">
        <v>726</v>
      </c>
      <c r="D730" s="2"/>
      <c r="E730" s="2">
        <v>0</v>
      </c>
      <c r="F730" s="2" t="s">
        <v>5</v>
      </c>
      <c r="G730" s="2">
        <v>0</v>
      </c>
      <c r="H730" s="2">
        <v>0</v>
      </c>
      <c r="I730" s="2">
        <f>VLOOKUP(C730,'99-b. 결측치 확인'!$M:$P,2,FALSE)</f>
        <v>348</v>
      </c>
      <c r="J730" s="2">
        <f>VLOOKUP(C730,'99-b. 결측치 확인'!$M:$P,3,FALSE)</f>
        <v>250</v>
      </c>
      <c r="K730" s="15">
        <f>VLOOKUP(C730,'99-b. 결측치 확인'!$M:$P,4,FALSE)</f>
        <v>0.41806020066889632</v>
      </c>
      <c r="L730" s="2"/>
    </row>
    <row r="731" spans="2:12" x14ac:dyDescent="0.45">
      <c r="B731" s="2">
        <v>729</v>
      </c>
      <c r="C731" s="2" t="s">
        <v>727</v>
      </c>
      <c r="D731" s="2"/>
      <c r="E731" s="2">
        <v>0</v>
      </c>
      <c r="F731" s="2" t="s">
        <v>5</v>
      </c>
      <c r="G731" s="2">
        <v>0</v>
      </c>
      <c r="H731" s="2">
        <v>0</v>
      </c>
      <c r="I731" s="2">
        <f>VLOOKUP(C731,'99-b. 결측치 확인'!$M:$P,2,FALSE)</f>
        <v>349</v>
      </c>
      <c r="J731" s="2">
        <f>VLOOKUP(C731,'99-b. 결측치 확인'!$M:$P,3,FALSE)</f>
        <v>249</v>
      </c>
      <c r="K731" s="15">
        <f>VLOOKUP(C731,'99-b. 결측치 확인'!$M:$P,4,FALSE)</f>
        <v>0.41638795986622074</v>
      </c>
      <c r="L731" s="2"/>
    </row>
    <row r="732" spans="2:12" x14ac:dyDescent="0.45">
      <c r="B732" s="2">
        <v>730</v>
      </c>
      <c r="C732" s="2" t="s">
        <v>728</v>
      </c>
      <c r="D732" s="2"/>
      <c r="E732" s="2">
        <v>0</v>
      </c>
      <c r="F732" s="2" t="s">
        <v>5</v>
      </c>
      <c r="G732" s="2">
        <v>0</v>
      </c>
      <c r="H732" s="2">
        <v>0</v>
      </c>
      <c r="I732" s="2">
        <f>VLOOKUP(C732,'99-b. 결측치 확인'!$M:$P,2,FALSE)</f>
        <v>349</v>
      </c>
      <c r="J732" s="2">
        <f>VLOOKUP(C732,'99-b. 결측치 확인'!$M:$P,3,FALSE)</f>
        <v>249</v>
      </c>
      <c r="K732" s="15">
        <f>VLOOKUP(C732,'99-b. 결측치 확인'!$M:$P,4,FALSE)</f>
        <v>0.41638795986622074</v>
      </c>
      <c r="L732" s="2"/>
    </row>
    <row r="733" spans="2:12" x14ac:dyDescent="0.45">
      <c r="B733" s="2">
        <v>731</v>
      </c>
      <c r="C733" s="2" t="s">
        <v>729</v>
      </c>
      <c r="D733" s="2"/>
      <c r="E733" s="2">
        <v>0</v>
      </c>
      <c r="F733" s="2" t="s">
        <v>5</v>
      </c>
      <c r="G733" s="2">
        <v>0</v>
      </c>
      <c r="H733" s="2">
        <v>0</v>
      </c>
      <c r="I733" s="2">
        <f>VLOOKUP(C733,'99-b. 결측치 확인'!$M:$P,2,FALSE)</f>
        <v>349</v>
      </c>
      <c r="J733" s="2">
        <f>VLOOKUP(C733,'99-b. 결측치 확인'!$M:$P,3,FALSE)</f>
        <v>249</v>
      </c>
      <c r="K733" s="15">
        <f>VLOOKUP(C733,'99-b. 결측치 확인'!$M:$P,4,FALSE)</f>
        <v>0.41638795986622074</v>
      </c>
      <c r="L733" s="2"/>
    </row>
    <row r="734" spans="2:12" x14ac:dyDescent="0.45">
      <c r="B734" s="2">
        <v>732</v>
      </c>
      <c r="C734" s="2" t="s">
        <v>730</v>
      </c>
      <c r="D734" s="2"/>
      <c r="E734" s="2">
        <v>0</v>
      </c>
      <c r="F734" s="2" t="s">
        <v>5</v>
      </c>
      <c r="G734" s="2">
        <v>0</v>
      </c>
      <c r="H734" s="2">
        <v>0</v>
      </c>
      <c r="I734" s="2">
        <f>VLOOKUP(C734,'99-b. 결측치 확인'!$M:$P,2,FALSE)</f>
        <v>349</v>
      </c>
      <c r="J734" s="2">
        <f>VLOOKUP(C734,'99-b. 결측치 확인'!$M:$P,3,FALSE)</f>
        <v>249</v>
      </c>
      <c r="K734" s="15">
        <f>VLOOKUP(C734,'99-b. 결측치 확인'!$M:$P,4,FALSE)</f>
        <v>0.41638795986622074</v>
      </c>
      <c r="L734" s="2"/>
    </row>
    <row r="735" spans="2:12" x14ac:dyDescent="0.45">
      <c r="B735" s="2">
        <v>733</v>
      </c>
      <c r="C735" s="2" t="s">
        <v>731</v>
      </c>
      <c r="D735" s="2"/>
      <c r="E735" s="2">
        <v>0</v>
      </c>
      <c r="F735" s="2" t="s">
        <v>5</v>
      </c>
      <c r="G735" s="2">
        <v>0</v>
      </c>
      <c r="H735" s="2">
        <v>0</v>
      </c>
      <c r="I735" s="2">
        <f>VLOOKUP(C735,'99-b. 결측치 확인'!$M:$P,2,FALSE)</f>
        <v>349</v>
      </c>
      <c r="J735" s="2">
        <f>VLOOKUP(C735,'99-b. 결측치 확인'!$M:$P,3,FALSE)</f>
        <v>249</v>
      </c>
      <c r="K735" s="15">
        <f>VLOOKUP(C735,'99-b. 결측치 확인'!$M:$P,4,FALSE)</f>
        <v>0.41638795986622074</v>
      </c>
      <c r="L735" s="2"/>
    </row>
    <row r="736" spans="2:12" x14ac:dyDescent="0.45">
      <c r="B736" s="2">
        <v>734</v>
      </c>
      <c r="C736" s="2" t="s">
        <v>732</v>
      </c>
      <c r="D736" s="2"/>
      <c r="E736" s="2">
        <v>0</v>
      </c>
      <c r="F736" s="2" t="s">
        <v>5</v>
      </c>
      <c r="G736" s="2">
        <v>0</v>
      </c>
      <c r="H736" s="2">
        <v>0</v>
      </c>
      <c r="I736" s="2">
        <f>VLOOKUP(C736,'99-b. 결측치 확인'!$M:$P,2,FALSE)</f>
        <v>349</v>
      </c>
      <c r="J736" s="2">
        <f>VLOOKUP(C736,'99-b. 결측치 확인'!$M:$P,3,FALSE)</f>
        <v>249</v>
      </c>
      <c r="K736" s="15">
        <f>VLOOKUP(C736,'99-b. 결측치 확인'!$M:$P,4,FALSE)</f>
        <v>0.41638795986622074</v>
      </c>
      <c r="L736" s="2"/>
    </row>
    <row r="737" spans="2:12" x14ac:dyDescent="0.45">
      <c r="B737" s="2">
        <v>735</v>
      </c>
      <c r="C737" s="2" t="s">
        <v>733</v>
      </c>
      <c r="D737" s="2"/>
      <c r="E737" s="2">
        <v>0</v>
      </c>
      <c r="F737" s="2" t="s">
        <v>5</v>
      </c>
      <c r="G737" s="2">
        <v>0</v>
      </c>
      <c r="H737" s="2">
        <v>0</v>
      </c>
      <c r="I737" s="2">
        <f>VLOOKUP(C737,'99-b. 결측치 확인'!$M:$P,2,FALSE)</f>
        <v>349</v>
      </c>
      <c r="J737" s="2">
        <f>VLOOKUP(C737,'99-b. 결측치 확인'!$M:$P,3,FALSE)</f>
        <v>249</v>
      </c>
      <c r="K737" s="15">
        <f>VLOOKUP(C737,'99-b. 결측치 확인'!$M:$P,4,FALSE)</f>
        <v>0.41638795986622074</v>
      </c>
      <c r="L737" s="2"/>
    </row>
    <row r="738" spans="2:12" x14ac:dyDescent="0.45">
      <c r="B738" s="2">
        <v>736</v>
      </c>
      <c r="C738" s="2" t="s">
        <v>734</v>
      </c>
      <c r="D738" s="2"/>
      <c r="E738" s="2">
        <v>0</v>
      </c>
      <c r="F738" s="2" t="s">
        <v>5</v>
      </c>
      <c r="G738" s="2">
        <v>0</v>
      </c>
      <c r="H738" s="2">
        <v>0</v>
      </c>
      <c r="I738" s="2">
        <f>VLOOKUP(C738,'99-b. 결측치 확인'!$M:$P,2,FALSE)</f>
        <v>349</v>
      </c>
      <c r="J738" s="2">
        <f>VLOOKUP(C738,'99-b. 결측치 확인'!$M:$P,3,FALSE)</f>
        <v>249</v>
      </c>
      <c r="K738" s="15">
        <f>VLOOKUP(C738,'99-b. 결측치 확인'!$M:$P,4,FALSE)</f>
        <v>0.41638795986622074</v>
      </c>
      <c r="L738" s="2"/>
    </row>
    <row r="739" spans="2:12" x14ac:dyDescent="0.45">
      <c r="B739" s="2">
        <v>737</v>
      </c>
      <c r="C739" s="2" t="s">
        <v>735</v>
      </c>
      <c r="D739" s="2"/>
      <c r="E739" s="2">
        <v>0</v>
      </c>
      <c r="F739" s="2" t="s">
        <v>5</v>
      </c>
      <c r="G739" s="2">
        <v>0</v>
      </c>
      <c r="H739" s="2">
        <v>0</v>
      </c>
      <c r="I739" s="2">
        <f>VLOOKUP(C739,'99-b. 결측치 확인'!$M:$P,2,FALSE)</f>
        <v>349</v>
      </c>
      <c r="J739" s="2">
        <f>VLOOKUP(C739,'99-b. 결측치 확인'!$M:$P,3,FALSE)</f>
        <v>249</v>
      </c>
      <c r="K739" s="15">
        <f>VLOOKUP(C739,'99-b. 결측치 확인'!$M:$P,4,FALSE)</f>
        <v>0.41638795986622074</v>
      </c>
      <c r="L739" s="2"/>
    </row>
    <row r="740" spans="2:12" x14ac:dyDescent="0.45">
      <c r="B740" s="2">
        <v>738</v>
      </c>
      <c r="C740" s="2" t="s">
        <v>736</v>
      </c>
      <c r="D740" s="2"/>
      <c r="E740" s="2">
        <v>0</v>
      </c>
      <c r="F740" s="2" t="s">
        <v>5</v>
      </c>
      <c r="G740" s="2">
        <v>0</v>
      </c>
      <c r="H740" s="2">
        <v>0</v>
      </c>
      <c r="I740" s="2">
        <f>VLOOKUP(C740,'99-b. 결측치 확인'!$M:$P,2,FALSE)</f>
        <v>349</v>
      </c>
      <c r="J740" s="2">
        <f>VLOOKUP(C740,'99-b. 결측치 확인'!$M:$P,3,FALSE)</f>
        <v>249</v>
      </c>
      <c r="K740" s="15">
        <f>VLOOKUP(C740,'99-b. 결측치 확인'!$M:$P,4,FALSE)</f>
        <v>0.41638795986622074</v>
      </c>
      <c r="L740" s="2"/>
    </row>
    <row r="741" spans="2:12" x14ac:dyDescent="0.45">
      <c r="B741" s="2">
        <v>739</v>
      </c>
      <c r="C741" s="2" t="s">
        <v>737</v>
      </c>
      <c r="D741" s="2"/>
      <c r="E741" s="2">
        <v>0</v>
      </c>
      <c r="F741" s="2" t="s">
        <v>5</v>
      </c>
      <c r="G741" s="2">
        <v>0</v>
      </c>
      <c r="H741" s="2">
        <v>0</v>
      </c>
      <c r="I741" s="2">
        <f>VLOOKUP(C741,'99-b. 결측치 확인'!$M:$P,2,FALSE)</f>
        <v>349</v>
      </c>
      <c r="J741" s="2">
        <f>VLOOKUP(C741,'99-b. 결측치 확인'!$M:$P,3,FALSE)</f>
        <v>249</v>
      </c>
      <c r="K741" s="15">
        <f>VLOOKUP(C741,'99-b. 결측치 확인'!$M:$P,4,FALSE)</f>
        <v>0.41638795986622074</v>
      </c>
      <c r="L741" s="2"/>
    </row>
    <row r="742" spans="2:12" x14ac:dyDescent="0.45">
      <c r="B742" s="2">
        <v>740</v>
      </c>
      <c r="C742" s="2" t="s">
        <v>738</v>
      </c>
      <c r="D742" s="2"/>
      <c r="E742" s="2">
        <v>0</v>
      </c>
      <c r="F742" s="2" t="s">
        <v>5</v>
      </c>
      <c r="G742" s="2">
        <v>0</v>
      </c>
      <c r="H742" s="2">
        <v>0</v>
      </c>
      <c r="I742" s="2">
        <f>VLOOKUP(C742,'99-b. 결측치 확인'!$M:$P,2,FALSE)</f>
        <v>349</v>
      </c>
      <c r="J742" s="2">
        <f>VLOOKUP(C742,'99-b. 결측치 확인'!$M:$P,3,FALSE)</f>
        <v>249</v>
      </c>
      <c r="K742" s="15">
        <f>VLOOKUP(C742,'99-b. 결측치 확인'!$M:$P,4,FALSE)</f>
        <v>0.41638795986622074</v>
      </c>
      <c r="L742" s="2"/>
    </row>
    <row r="743" spans="2:12" x14ac:dyDescent="0.45">
      <c r="B743" s="2">
        <v>741</v>
      </c>
      <c r="C743" s="2" t="s">
        <v>739</v>
      </c>
      <c r="D743" s="2"/>
      <c r="E743" s="2">
        <v>0</v>
      </c>
      <c r="F743" s="2" t="s">
        <v>5</v>
      </c>
      <c r="G743" s="2">
        <v>0</v>
      </c>
      <c r="H743" s="2">
        <v>0</v>
      </c>
      <c r="I743" s="2">
        <f>VLOOKUP(C743,'99-b. 결측치 확인'!$M:$P,2,FALSE)</f>
        <v>349</v>
      </c>
      <c r="J743" s="2">
        <f>VLOOKUP(C743,'99-b. 결측치 확인'!$M:$P,3,FALSE)</f>
        <v>249</v>
      </c>
      <c r="K743" s="15">
        <f>VLOOKUP(C743,'99-b. 결측치 확인'!$M:$P,4,FALSE)</f>
        <v>0.41638795986622074</v>
      </c>
      <c r="L743" s="2"/>
    </row>
    <row r="744" spans="2:12" x14ac:dyDescent="0.45">
      <c r="B744" s="2">
        <v>742</v>
      </c>
      <c r="C744" s="2" t="s">
        <v>740</v>
      </c>
      <c r="D744" s="2"/>
      <c r="E744" s="2">
        <v>0</v>
      </c>
      <c r="F744" s="2" t="s">
        <v>5</v>
      </c>
      <c r="G744" s="2">
        <v>0</v>
      </c>
      <c r="H744" s="2">
        <v>0</v>
      </c>
      <c r="I744" s="2">
        <f>VLOOKUP(C744,'99-b. 결측치 확인'!$M:$P,2,FALSE)</f>
        <v>349</v>
      </c>
      <c r="J744" s="2">
        <f>VLOOKUP(C744,'99-b. 결측치 확인'!$M:$P,3,FALSE)</f>
        <v>249</v>
      </c>
      <c r="K744" s="15">
        <f>VLOOKUP(C744,'99-b. 결측치 확인'!$M:$P,4,FALSE)</f>
        <v>0.41638795986622074</v>
      </c>
      <c r="L744" s="2"/>
    </row>
    <row r="745" spans="2:12" x14ac:dyDescent="0.45">
      <c r="B745" s="2">
        <v>743</v>
      </c>
      <c r="C745" s="2" t="s">
        <v>741</v>
      </c>
      <c r="D745" s="2"/>
      <c r="E745" s="2">
        <v>0</v>
      </c>
      <c r="F745" s="2" t="s">
        <v>5</v>
      </c>
      <c r="G745" s="2">
        <v>0</v>
      </c>
      <c r="H745" s="2">
        <v>0</v>
      </c>
      <c r="I745" s="2">
        <f>VLOOKUP(C745,'99-b. 결측치 확인'!$M:$P,2,FALSE)</f>
        <v>349</v>
      </c>
      <c r="J745" s="2">
        <f>VLOOKUP(C745,'99-b. 결측치 확인'!$M:$P,3,FALSE)</f>
        <v>249</v>
      </c>
      <c r="K745" s="15">
        <f>VLOOKUP(C745,'99-b. 결측치 확인'!$M:$P,4,FALSE)</f>
        <v>0.41638795986622074</v>
      </c>
      <c r="L745" s="2"/>
    </row>
    <row r="746" spans="2:12" x14ac:dyDescent="0.45">
      <c r="B746" s="2">
        <v>744</v>
      </c>
      <c r="C746" s="2" t="s">
        <v>742</v>
      </c>
      <c r="D746" s="2"/>
      <c r="E746" s="2">
        <v>0</v>
      </c>
      <c r="F746" s="2" t="s">
        <v>5</v>
      </c>
      <c r="G746" s="2">
        <v>0</v>
      </c>
      <c r="H746" s="2">
        <v>0</v>
      </c>
      <c r="I746" s="2">
        <f>VLOOKUP(C746,'99-b. 결측치 확인'!$M:$P,2,FALSE)</f>
        <v>349</v>
      </c>
      <c r="J746" s="2">
        <f>VLOOKUP(C746,'99-b. 결측치 확인'!$M:$P,3,FALSE)</f>
        <v>249</v>
      </c>
      <c r="K746" s="15">
        <f>VLOOKUP(C746,'99-b. 결측치 확인'!$M:$P,4,FALSE)</f>
        <v>0.41638795986622074</v>
      </c>
      <c r="L746" s="2"/>
    </row>
    <row r="747" spans="2:12" x14ac:dyDescent="0.45">
      <c r="B747" s="2">
        <v>745</v>
      </c>
      <c r="C747" s="2" t="s">
        <v>743</v>
      </c>
      <c r="D747" s="2"/>
      <c r="E747" s="2">
        <v>0</v>
      </c>
      <c r="F747" s="2" t="s">
        <v>5</v>
      </c>
      <c r="G747" s="2">
        <v>0</v>
      </c>
      <c r="H747" s="2">
        <v>0</v>
      </c>
      <c r="I747" s="2">
        <f>VLOOKUP(C747,'99-b. 결측치 확인'!$M:$P,2,FALSE)</f>
        <v>349</v>
      </c>
      <c r="J747" s="2">
        <f>VLOOKUP(C747,'99-b. 결측치 확인'!$M:$P,3,FALSE)</f>
        <v>249</v>
      </c>
      <c r="K747" s="15">
        <f>VLOOKUP(C747,'99-b. 결측치 확인'!$M:$P,4,FALSE)</f>
        <v>0.41638795986622074</v>
      </c>
      <c r="L747" s="2"/>
    </row>
    <row r="748" spans="2:12" x14ac:dyDescent="0.45">
      <c r="B748" s="2">
        <v>746</v>
      </c>
      <c r="C748" s="2" t="s">
        <v>744</v>
      </c>
      <c r="D748" s="2"/>
      <c r="E748" s="2">
        <v>0</v>
      </c>
      <c r="F748" s="2" t="s">
        <v>5</v>
      </c>
      <c r="G748" s="2">
        <v>0</v>
      </c>
      <c r="H748" s="2">
        <v>0</v>
      </c>
      <c r="I748" s="2">
        <f>VLOOKUP(C748,'99-b. 결측치 확인'!$M:$P,2,FALSE)</f>
        <v>349</v>
      </c>
      <c r="J748" s="2">
        <f>VLOOKUP(C748,'99-b. 결측치 확인'!$M:$P,3,FALSE)</f>
        <v>249</v>
      </c>
      <c r="K748" s="15">
        <f>VLOOKUP(C748,'99-b. 결측치 확인'!$M:$P,4,FALSE)</f>
        <v>0.41638795986622074</v>
      </c>
      <c r="L748" s="2"/>
    </row>
    <row r="749" spans="2:12" x14ac:dyDescent="0.45">
      <c r="B749" s="2">
        <v>747</v>
      </c>
      <c r="C749" s="2" t="s">
        <v>745</v>
      </c>
      <c r="D749" s="2"/>
      <c r="E749" s="2">
        <v>0</v>
      </c>
      <c r="F749" s="2" t="s">
        <v>5</v>
      </c>
      <c r="G749" s="2">
        <v>0</v>
      </c>
      <c r="H749" s="2">
        <v>0</v>
      </c>
      <c r="I749" s="2">
        <f>VLOOKUP(C749,'99-b. 결측치 확인'!$M:$P,2,FALSE)</f>
        <v>349</v>
      </c>
      <c r="J749" s="2">
        <f>VLOOKUP(C749,'99-b. 결측치 확인'!$M:$P,3,FALSE)</f>
        <v>249</v>
      </c>
      <c r="K749" s="15">
        <f>VLOOKUP(C749,'99-b. 결측치 확인'!$M:$P,4,FALSE)</f>
        <v>0.41638795986622074</v>
      </c>
      <c r="L749" s="2"/>
    </row>
    <row r="750" spans="2:12" x14ac:dyDescent="0.45">
      <c r="B750" s="2">
        <v>748</v>
      </c>
      <c r="C750" s="2" t="s">
        <v>746</v>
      </c>
      <c r="D750" s="2"/>
      <c r="E750" s="2">
        <v>0</v>
      </c>
      <c r="F750" s="2" t="s">
        <v>5</v>
      </c>
      <c r="G750" s="2">
        <v>0</v>
      </c>
      <c r="H750" s="2">
        <v>0</v>
      </c>
      <c r="I750" s="2">
        <f>VLOOKUP(C750,'99-b. 결측치 확인'!$M:$P,2,FALSE)</f>
        <v>349</v>
      </c>
      <c r="J750" s="2">
        <f>VLOOKUP(C750,'99-b. 결측치 확인'!$M:$P,3,FALSE)</f>
        <v>249</v>
      </c>
      <c r="K750" s="15">
        <f>VLOOKUP(C750,'99-b. 결측치 확인'!$M:$P,4,FALSE)</f>
        <v>0.41638795986622074</v>
      </c>
      <c r="L750" s="2"/>
    </row>
    <row r="751" spans="2:12" x14ac:dyDescent="0.45">
      <c r="B751" s="2">
        <v>749</v>
      </c>
      <c r="C751" s="2" t="s">
        <v>747</v>
      </c>
      <c r="D751" s="2"/>
      <c r="E751" s="2">
        <v>0</v>
      </c>
      <c r="F751" s="2" t="s">
        <v>5</v>
      </c>
      <c r="G751" s="2">
        <v>0</v>
      </c>
      <c r="H751" s="2">
        <v>0</v>
      </c>
      <c r="I751" s="2">
        <f>VLOOKUP(C751,'99-b. 결측치 확인'!$M:$P,2,FALSE)</f>
        <v>349</v>
      </c>
      <c r="J751" s="2">
        <f>VLOOKUP(C751,'99-b. 결측치 확인'!$M:$P,3,FALSE)</f>
        <v>249</v>
      </c>
      <c r="K751" s="15">
        <f>VLOOKUP(C751,'99-b. 결측치 확인'!$M:$P,4,FALSE)</f>
        <v>0.41638795986622074</v>
      </c>
      <c r="L751" s="2"/>
    </row>
    <row r="752" spans="2:12" x14ac:dyDescent="0.45">
      <c r="B752" s="2">
        <v>750</v>
      </c>
      <c r="C752" s="2" t="s">
        <v>748</v>
      </c>
      <c r="D752" s="2"/>
      <c r="E752" s="2">
        <v>0</v>
      </c>
      <c r="F752" s="2" t="s">
        <v>5</v>
      </c>
      <c r="G752" s="2">
        <v>0</v>
      </c>
      <c r="H752" s="2">
        <v>0</v>
      </c>
      <c r="I752" s="2">
        <f>VLOOKUP(C752,'99-b. 결측치 확인'!$M:$P,2,FALSE)</f>
        <v>349</v>
      </c>
      <c r="J752" s="2">
        <f>VLOOKUP(C752,'99-b. 결측치 확인'!$M:$P,3,FALSE)</f>
        <v>249</v>
      </c>
      <c r="K752" s="15">
        <f>VLOOKUP(C752,'99-b. 결측치 확인'!$M:$P,4,FALSE)</f>
        <v>0.41638795986622074</v>
      </c>
      <c r="L752" s="2"/>
    </row>
    <row r="753" spans="2:12" x14ac:dyDescent="0.45">
      <c r="B753" s="2">
        <v>751</v>
      </c>
      <c r="C753" s="2" t="s">
        <v>749</v>
      </c>
      <c r="D753" s="2"/>
      <c r="E753" s="2">
        <v>0</v>
      </c>
      <c r="F753" s="2" t="s">
        <v>5</v>
      </c>
      <c r="G753" s="2">
        <v>0</v>
      </c>
      <c r="H753" s="2">
        <v>0</v>
      </c>
      <c r="I753" s="2">
        <f>VLOOKUP(C753,'99-b. 결측치 확인'!$M:$P,2,FALSE)</f>
        <v>348</v>
      </c>
      <c r="J753" s="2">
        <f>VLOOKUP(C753,'99-b. 결측치 확인'!$M:$P,3,FALSE)</f>
        <v>250</v>
      </c>
      <c r="K753" s="15">
        <f>VLOOKUP(C753,'99-b. 결측치 확인'!$M:$P,4,FALSE)</f>
        <v>0.41806020066889632</v>
      </c>
      <c r="L753" s="2"/>
    </row>
    <row r="754" spans="2:12" x14ac:dyDescent="0.45">
      <c r="B754" s="2">
        <v>752</v>
      </c>
      <c r="C754" s="2" t="s">
        <v>750</v>
      </c>
      <c r="D754" s="2"/>
      <c r="E754" s="2">
        <v>0</v>
      </c>
      <c r="F754" s="2" t="s">
        <v>5</v>
      </c>
      <c r="G754" s="2">
        <v>0</v>
      </c>
      <c r="H754" s="2">
        <v>0</v>
      </c>
      <c r="I754" s="2">
        <f>VLOOKUP(C754,'99-b. 결측치 확인'!$M:$P,2,FALSE)</f>
        <v>348</v>
      </c>
      <c r="J754" s="2">
        <f>VLOOKUP(C754,'99-b. 결측치 확인'!$M:$P,3,FALSE)</f>
        <v>250</v>
      </c>
      <c r="K754" s="15">
        <f>VLOOKUP(C754,'99-b. 결측치 확인'!$M:$P,4,FALSE)</f>
        <v>0.41806020066889632</v>
      </c>
      <c r="L754" s="2"/>
    </row>
    <row r="755" spans="2:12" x14ac:dyDescent="0.45">
      <c r="B755" s="2">
        <v>753</v>
      </c>
      <c r="C755" s="2" t="s">
        <v>751</v>
      </c>
      <c r="D755" s="2"/>
      <c r="E755" s="2">
        <v>0</v>
      </c>
      <c r="F755" s="2" t="s">
        <v>5</v>
      </c>
      <c r="G755" s="2">
        <v>0</v>
      </c>
      <c r="H755" s="2">
        <v>0</v>
      </c>
      <c r="I755" s="2">
        <f>VLOOKUP(C755,'99-b. 결측치 확인'!$M:$P,2,FALSE)</f>
        <v>348</v>
      </c>
      <c r="J755" s="2">
        <f>VLOOKUP(C755,'99-b. 결측치 확인'!$M:$P,3,FALSE)</f>
        <v>250</v>
      </c>
      <c r="K755" s="15">
        <f>VLOOKUP(C755,'99-b. 결측치 확인'!$M:$P,4,FALSE)</f>
        <v>0.41806020066889632</v>
      </c>
      <c r="L755" s="2"/>
    </row>
    <row r="756" spans="2:12" x14ac:dyDescent="0.45">
      <c r="B756" s="2">
        <v>754</v>
      </c>
      <c r="C756" s="2" t="s">
        <v>752</v>
      </c>
      <c r="D756" s="2"/>
      <c r="E756" s="2">
        <v>0</v>
      </c>
      <c r="F756" s="2" t="s">
        <v>5</v>
      </c>
      <c r="G756" s="2">
        <v>0</v>
      </c>
      <c r="H756" s="2">
        <v>0</v>
      </c>
      <c r="I756" s="2">
        <f>VLOOKUP(C756,'99-b. 결측치 확인'!$M:$P,2,FALSE)</f>
        <v>348</v>
      </c>
      <c r="J756" s="2">
        <f>VLOOKUP(C756,'99-b. 결측치 확인'!$M:$P,3,FALSE)</f>
        <v>250</v>
      </c>
      <c r="K756" s="15">
        <f>VLOOKUP(C756,'99-b. 결측치 확인'!$M:$P,4,FALSE)</f>
        <v>0.41806020066889632</v>
      </c>
      <c r="L756" s="2"/>
    </row>
    <row r="757" spans="2:12" x14ac:dyDescent="0.45">
      <c r="B757" s="2">
        <v>755</v>
      </c>
      <c r="C757" s="2" t="s">
        <v>753</v>
      </c>
      <c r="D757" s="2"/>
      <c r="E757" s="2">
        <v>0</v>
      </c>
      <c r="F757" s="2" t="s">
        <v>5</v>
      </c>
      <c r="G757" s="2">
        <v>0</v>
      </c>
      <c r="H757" s="2">
        <v>0</v>
      </c>
      <c r="I757" s="2">
        <f>VLOOKUP(C757,'99-b. 결측치 확인'!$M:$P,2,FALSE)</f>
        <v>348</v>
      </c>
      <c r="J757" s="2">
        <f>VLOOKUP(C757,'99-b. 결측치 확인'!$M:$P,3,FALSE)</f>
        <v>250</v>
      </c>
      <c r="K757" s="15">
        <f>VLOOKUP(C757,'99-b. 결측치 확인'!$M:$P,4,FALSE)</f>
        <v>0.41806020066889632</v>
      </c>
      <c r="L757" s="2"/>
    </row>
    <row r="758" spans="2:12" x14ac:dyDescent="0.45">
      <c r="B758" s="2">
        <v>756</v>
      </c>
      <c r="C758" s="2" t="s">
        <v>754</v>
      </c>
      <c r="D758" s="2"/>
      <c r="E758" s="2">
        <v>0</v>
      </c>
      <c r="F758" s="2" t="s">
        <v>5</v>
      </c>
      <c r="G758" s="2">
        <v>0</v>
      </c>
      <c r="H758" s="2">
        <v>0</v>
      </c>
      <c r="I758" s="2">
        <f>VLOOKUP(C758,'99-b. 결측치 확인'!$M:$P,2,FALSE)</f>
        <v>348</v>
      </c>
      <c r="J758" s="2">
        <f>VLOOKUP(C758,'99-b. 결측치 확인'!$M:$P,3,FALSE)</f>
        <v>250</v>
      </c>
      <c r="K758" s="15">
        <f>VLOOKUP(C758,'99-b. 결측치 확인'!$M:$P,4,FALSE)</f>
        <v>0.41806020066889632</v>
      </c>
      <c r="L758" s="2"/>
    </row>
    <row r="759" spans="2:12" x14ac:dyDescent="0.45">
      <c r="B759" s="2">
        <v>757</v>
      </c>
      <c r="C759" s="2" t="s">
        <v>755</v>
      </c>
      <c r="D759" s="2"/>
      <c r="E759" s="2">
        <v>0</v>
      </c>
      <c r="F759" s="2" t="s">
        <v>5</v>
      </c>
      <c r="G759" s="2">
        <v>0</v>
      </c>
      <c r="H759" s="2">
        <v>0</v>
      </c>
      <c r="I759" s="2">
        <f>VLOOKUP(C759,'99-b. 결측치 확인'!$M:$P,2,FALSE)</f>
        <v>348</v>
      </c>
      <c r="J759" s="2">
        <f>VLOOKUP(C759,'99-b. 결측치 확인'!$M:$P,3,FALSE)</f>
        <v>250</v>
      </c>
      <c r="K759" s="15">
        <f>VLOOKUP(C759,'99-b. 결측치 확인'!$M:$P,4,FALSE)</f>
        <v>0.41806020066889632</v>
      </c>
      <c r="L759" s="2"/>
    </row>
    <row r="760" spans="2:12" x14ac:dyDescent="0.45">
      <c r="B760" s="2">
        <v>758</v>
      </c>
      <c r="C760" s="2" t="s">
        <v>756</v>
      </c>
      <c r="D760" s="2"/>
      <c r="E760" s="2">
        <v>0</v>
      </c>
      <c r="F760" s="2" t="s">
        <v>5</v>
      </c>
      <c r="G760" s="2">
        <v>0</v>
      </c>
      <c r="H760" s="2">
        <v>0</v>
      </c>
      <c r="I760" s="2">
        <f>VLOOKUP(C760,'99-b. 결측치 확인'!$M:$P,2,FALSE)</f>
        <v>348</v>
      </c>
      <c r="J760" s="2">
        <f>VLOOKUP(C760,'99-b. 결측치 확인'!$M:$P,3,FALSE)</f>
        <v>250</v>
      </c>
      <c r="K760" s="15">
        <f>VLOOKUP(C760,'99-b. 결측치 확인'!$M:$P,4,FALSE)</f>
        <v>0.41806020066889632</v>
      </c>
      <c r="L760" s="2"/>
    </row>
    <row r="761" spans="2:12" x14ac:dyDescent="0.45">
      <c r="B761" s="2">
        <v>759</v>
      </c>
      <c r="C761" s="2" t="s">
        <v>757</v>
      </c>
      <c r="D761" s="2"/>
      <c r="E761" s="2">
        <v>0</v>
      </c>
      <c r="F761" s="2" t="s">
        <v>5</v>
      </c>
      <c r="G761" s="2">
        <v>0</v>
      </c>
      <c r="H761" s="2">
        <v>0</v>
      </c>
      <c r="I761" s="2">
        <f>VLOOKUP(C761,'99-b. 결측치 확인'!$M:$P,2,FALSE)</f>
        <v>348</v>
      </c>
      <c r="J761" s="2">
        <f>VLOOKUP(C761,'99-b. 결측치 확인'!$M:$P,3,FALSE)</f>
        <v>250</v>
      </c>
      <c r="K761" s="15">
        <f>VLOOKUP(C761,'99-b. 결측치 확인'!$M:$P,4,FALSE)</f>
        <v>0.41806020066889632</v>
      </c>
      <c r="L761" s="2"/>
    </row>
    <row r="762" spans="2:12" x14ac:dyDescent="0.45">
      <c r="B762" s="2">
        <v>760</v>
      </c>
      <c r="C762" s="2" t="s">
        <v>758</v>
      </c>
      <c r="D762" s="2"/>
      <c r="E762" s="2">
        <v>0</v>
      </c>
      <c r="F762" s="2" t="s">
        <v>5</v>
      </c>
      <c r="G762" s="2">
        <v>0</v>
      </c>
      <c r="H762" s="2">
        <v>0</v>
      </c>
      <c r="I762" s="2">
        <f>VLOOKUP(C762,'99-b. 결측치 확인'!$M:$P,2,FALSE)</f>
        <v>348</v>
      </c>
      <c r="J762" s="2">
        <f>VLOOKUP(C762,'99-b. 결측치 확인'!$M:$P,3,FALSE)</f>
        <v>250</v>
      </c>
      <c r="K762" s="15">
        <f>VLOOKUP(C762,'99-b. 결측치 확인'!$M:$P,4,FALSE)</f>
        <v>0.41806020066889632</v>
      </c>
      <c r="L762" s="2"/>
    </row>
    <row r="763" spans="2:12" x14ac:dyDescent="0.45">
      <c r="B763" s="2">
        <v>761</v>
      </c>
      <c r="C763" s="2" t="s">
        <v>759</v>
      </c>
      <c r="D763" s="2"/>
      <c r="E763" s="2">
        <v>0</v>
      </c>
      <c r="F763" s="2" t="s">
        <v>5</v>
      </c>
      <c r="G763" s="2">
        <v>0</v>
      </c>
      <c r="H763" s="2">
        <v>0</v>
      </c>
      <c r="I763" s="2">
        <f>VLOOKUP(C763,'99-b. 결측치 확인'!$M:$P,2,FALSE)</f>
        <v>348</v>
      </c>
      <c r="J763" s="2">
        <f>VLOOKUP(C763,'99-b. 결측치 확인'!$M:$P,3,FALSE)</f>
        <v>250</v>
      </c>
      <c r="K763" s="15">
        <f>VLOOKUP(C763,'99-b. 결측치 확인'!$M:$P,4,FALSE)</f>
        <v>0.41806020066889632</v>
      </c>
      <c r="L763" s="2"/>
    </row>
    <row r="764" spans="2:12" x14ac:dyDescent="0.45">
      <c r="B764" s="2">
        <v>762</v>
      </c>
      <c r="C764" s="2" t="s">
        <v>760</v>
      </c>
      <c r="D764" s="2"/>
      <c r="E764" s="2">
        <v>0</v>
      </c>
      <c r="F764" s="2" t="s">
        <v>5</v>
      </c>
      <c r="G764" s="2">
        <v>0</v>
      </c>
      <c r="H764" s="2">
        <v>0</v>
      </c>
      <c r="I764" s="2">
        <f>VLOOKUP(C764,'99-b. 결측치 확인'!$M:$P,2,FALSE)</f>
        <v>348</v>
      </c>
      <c r="J764" s="2">
        <f>VLOOKUP(C764,'99-b. 결측치 확인'!$M:$P,3,FALSE)</f>
        <v>250</v>
      </c>
      <c r="K764" s="15">
        <f>VLOOKUP(C764,'99-b. 결측치 확인'!$M:$P,4,FALSE)</f>
        <v>0.41806020066889632</v>
      </c>
      <c r="L764" s="2"/>
    </row>
    <row r="765" spans="2:12" x14ac:dyDescent="0.45">
      <c r="B765" s="2">
        <v>763</v>
      </c>
      <c r="C765" s="2" t="s">
        <v>761</v>
      </c>
      <c r="D765" s="2"/>
      <c r="E765" s="2">
        <v>0</v>
      </c>
      <c r="F765" s="2" t="s">
        <v>5</v>
      </c>
      <c r="G765" s="2">
        <v>0</v>
      </c>
      <c r="H765" s="2">
        <v>0</v>
      </c>
      <c r="I765" s="2">
        <f>VLOOKUP(C765,'99-b. 결측치 확인'!$M:$P,2,FALSE)</f>
        <v>349</v>
      </c>
      <c r="J765" s="2">
        <f>VLOOKUP(C765,'99-b. 결측치 확인'!$M:$P,3,FALSE)</f>
        <v>249</v>
      </c>
      <c r="K765" s="15">
        <f>VLOOKUP(C765,'99-b. 결측치 확인'!$M:$P,4,FALSE)</f>
        <v>0.41638795986622074</v>
      </c>
      <c r="L765" s="2"/>
    </row>
    <row r="766" spans="2:12" x14ac:dyDescent="0.45">
      <c r="B766" s="2">
        <v>764</v>
      </c>
      <c r="C766" s="2" t="s">
        <v>762</v>
      </c>
      <c r="D766" s="2"/>
      <c r="E766" s="2">
        <v>0</v>
      </c>
      <c r="F766" s="2" t="s">
        <v>5</v>
      </c>
      <c r="G766" s="2">
        <v>0</v>
      </c>
      <c r="H766" s="2">
        <v>0</v>
      </c>
      <c r="I766" s="2">
        <f>VLOOKUP(C766,'99-b. 결측치 확인'!$M:$P,2,FALSE)</f>
        <v>349</v>
      </c>
      <c r="J766" s="2">
        <f>VLOOKUP(C766,'99-b. 결측치 확인'!$M:$P,3,FALSE)</f>
        <v>249</v>
      </c>
      <c r="K766" s="15">
        <f>VLOOKUP(C766,'99-b. 결측치 확인'!$M:$P,4,FALSE)</f>
        <v>0.41638795986622074</v>
      </c>
      <c r="L766" s="2"/>
    </row>
    <row r="767" spans="2:12" x14ac:dyDescent="0.45">
      <c r="B767" s="2">
        <v>765</v>
      </c>
      <c r="C767" s="2" t="s">
        <v>763</v>
      </c>
      <c r="D767" s="2"/>
      <c r="E767" s="2">
        <v>0</v>
      </c>
      <c r="F767" s="2" t="s">
        <v>5</v>
      </c>
      <c r="G767" s="2">
        <v>0</v>
      </c>
      <c r="H767" s="2">
        <v>0</v>
      </c>
      <c r="I767" s="2">
        <f>VLOOKUP(C767,'99-b. 결측치 확인'!$M:$P,2,FALSE)</f>
        <v>349</v>
      </c>
      <c r="J767" s="2">
        <f>VLOOKUP(C767,'99-b. 결측치 확인'!$M:$P,3,FALSE)</f>
        <v>249</v>
      </c>
      <c r="K767" s="15">
        <f>VLOOKUP(C767,'99-b. 결측치 확인'!$M:$P,4,FALSE)</f>
        <v>0.41638795986622074</v>
      </c>
      <c r="L767" s="2"/>
    </row>
    <row r="768" spans="2:12" x14ac:dyDescent="0.45">
      <c r="B768" s="2">
        <v>766</v>
      </c>
      <c r="C768" s="2" t="s">
        <v>764</v>
      </c>
      <c r="D768" s="2"/>
      <c r="E768" s="2">
        <v>0</v>
      </c>
      <c r="F768" s="2" t="s">
        <v>5</v>
      </c>
      <c r="G768" s="2">
        <v>0</v>
      </c>
      <c r="H768" s="2">
        <v>0</v>
      </c>
      <c r="I768" s="2">
        <f>VLOOKUP(C768,'99-b. 결측치 확인'!$M:$P,2,FALSE)</f>
        <v>349</v>
      </c>
      <c r="J768" s="2">
        <f>VLOOKUP(C768,'99-b. 결측치 확인'!$M:$P,3,FALSE)</f>
        <v>249</v>
      </c>
      <c r="K768" s="15">
        <f>VLOOKUP(C768,'99-b. 결측치 확인'!$M:$P,4,FALSE)</f>
        <v>0.41638795986622074</v>
      </c>
      <c r="L768" s="2"/>
    </row>
    <row r="769" spans="2:12" x14ac:dyDescent="0.45">
      <c r="B769" s="2">
        <v>767</v>
      </c>
      <c r="C769" s="2" t="s">
        <v>765</v>
      </c>
      <c r="D769" s="2"/>
      <c r="E769" s="2">
        <v>0</v>
      </c>
      <c r="F769" s="2" t="s">
        <v>5</v>
      </c>
      <c r="G769" s="2">
        <v>0</v>
      </c>
      <c r="H769" s="2">
        <v>0</v>
      </c>
      <c r="I769" s="2">
        <f>VLOOKUP(C769,'99-b. 결측치 확인'!$M:$P,2,FALSE)</f>
        <v>349</v>
      </c>
      <c r="J769" s="2">
        <f>VLOOKUP(C769,'99-b. 결측치 확인'!$M:$P,3,FALSE)</f>
        <v>249</v>
      </c>
      <c r="K769" s="15">
        <f>VLOOKUP(C769,'99-b. 결측치 확인'!$M:$P,4,FALSE)</f>
        <v>0.41638795986622074</v>
      </c>
      <c r="L769" s="2"/>
    </row>
    <row r="770" spans="2:12" x14ac:dyDescent="0.45">
      <c r="B770" s="2">
        <v>768</v>
      </c>
      <c r="C770" s="2" t="s">
        <v>766</v>
      </c>
      <c r="D770" s="2"/>
      <c r="E770" s="2">
        <v>0</v>
      </c>
      <c r="F770" s="2" t="s">
        <v>5</v>
      </c>
      <c r="G770" s="2">
        <v>0</v>
      </c>
      <c r="H770" s="2">
        <v>0</v>
      </c>
      <c r="I770" s="2">
        <f>VLOOKUP(C770,'99-b. 결측치 확인'!$M:$P,2,FALSE)</f>
        <v>349</v>
      </c>
      <c r="J770" s="2">
        <f>VLOOKUP(C770,'99-b. 결측치 확인'!$M:$P,3,FALSE)</f>
        <v>249</v>
      </c>
      <c r="K770" s="15">
        <f>VLOOKUP(C770,'99-b. 결측치 확인'!$M:$P,4,FALSE)</f>
        <v>0.41638795986622074</v>
      </c>
      <c r="L770" s="2"/>
    </row>
    <row r="771" spans="2:12" x14ac:dyDescent="0.45">
      <c r="B771" s="2">
        <v>769</v>
      </c>
      <c r="C771" s="2" t="s">
        <v>767</v>
      </c>
      <c r="D771" s="2"/>
      <c r="E771" s="2">
        <v>0</v>
      </c>
      <c r="F771" s="2" t="s">
        <v>5</v>
      </c>
      <c r="G771" s="2">
        <v>1</v>
      </c>
      <c r="H771" s="2">
        <v>0</v>
      </c>
      <c r="I771" s="2">
        <f>VLOOKUP(C771,'99-b. 결측치 확인'!$M:$P,2,FALSE)</f>
        <v>10</v>
      </c>
      <c r="J771" s="2">
        <f>VLOOKUP(C771,'99-b. 결측치 확인'!$M:$P,3,FALSE)</f>
        <v>588</v>
      </c>
      <c r="K771" s="15">
        <f>VLOOKUP(C771,'99-b. 결측치 확인'!$M:$P,4,FALSE)</f>
        <v>0.98327759197324416</v>
      </c>
      <c r="L771" s="2" t="s">
        <v>2955</v>
      </c>
    </row>
    <row r="772" spans="2:12" x14ac:dyDescent="0.45">
      <c r="B772" s="2">
        <v>770</v>
      </c>
      <c r="C772" s="2" t="s">
        <v>768</v>
      </c>
      <c r="D772" s="2"/>
      <c r="E772" s="2">
        <v>0</v>
      </c>
      <c r="F772" s="2" t="s">
        <v>5</v>
      </c>
      <c r="G772" s="2">
        <v>1</v>
      </c>
      <c r="H772" s="2">
        <v>0</v>
      </c>
      <c r="I772" s="2">
        <f>VLOOKUP(C772,'99-b. 결측치 확인'!$M:$P,2,FALSE)</f>
        <v>10</v>
      </c>
      <c r="J772" s="2">
        <f>VLOOKUP(C772,'99-b. 결측치 확인'!$M:$P,3,FALSE)</f>
        <v>588</v>
      </c>
      <c r="K772" s="15">
        <f>VLOOKUP(C772,'99-b. 결측치 확인'!$M:$P,4,FALSE)</f>
        <v>0.98327759197324416</v>
      </c>
      <c r="L772" s="2" t="s">
        <v>2955</v>
      </c>
    </row>
    <row r="773" spans="2:12" x14ac:dyDescent="0.45">
      <c r="B773" s="2">
        <v>771</v>
      </c>
      <c r="C773" s="2" t="s">
        <v>769</v>
      </c>
      <c r="D773" s="2"/>
      <c r="E773" s="2">
        <v>0</v>
      </c>
      <c r="F773" s="2" t="s">
        <v>5</v>
      </c>
      <c r="G773" s="2">
        <v>1</v>
      </c>
      <c r="H773" s="2">
        <v>0</v>
      </c>
      <c r="I773" s="2">
        <f>VLOOKUP(C773,'99-b. 결측치 확인'!$M:$P,2,FALSE)</f>
        <v>10</v>
      </c>
      <c r="J773" s="2">
        <f>VLOOKUP(C773,'99-b. 결측치 확인'!$M:$P,3,FALSE)</f>
        <v>588</v>
      </c>
      <c r="K773" s="15">
        <f>VLOOKUP(C773,'99-b. 결측치 확인'!$M:$P,4,FALSE)</f>
        <v>0.98327759197324416</v>
      </c>
      <c r="L773" s="2" t="s">
        <v>2955</v>
      </c>
    </row>
    <row r="774" spans="2:12" x14ac:dyDescent="0.45">
      <c r="B774" s="2">
        <v>772</v>
      </c>
      <c r="C774" s="2" t="s">
        <v>770</v>
      </c>
      <c r="D774" s="2"/>
      <c r="E774" s="2">
        <v>0</v>
      </c>
      <c r="F774" s="2" t="s">
        <v>5</v>
      </c>
      <c r="G774" s="2">
        <v>0</v>
      </c>
      <c r="H774" s="2">
        <v>0</v>
      </c>
      <c r="I774" s="2">
        <f>VLOOKUP(C774,'99-b. 결측치 확인'!$M:$P,2,FALSE)</f>
        <v>349</v>
      </c>
      <c r="J774" s="2">
        <f>VLOOKUP(C774,'99-b. 결측치 확인'!$M:$P,3,FALSE)</f>
        <v>249</v>
      </c>
      <c r="K774" s="15">
        <f>VLOOKUP(C774,'99-b. 결측치 확인'!$M:$P,4,FALSE)</f>
        <v>0.41638795986622074</v>
      </c>
      <c r="L774" s="2"/>
    </row>
    <row r="775" spans="2:12" x14ac:dyDescent="0.45">
      <c r="B775" s="2">
        <v>773</v>
      </c>
      <c r="C775" s="2" t="s">
        <v>771</v>
      </c>
      <c r="D775" s="2"/>
      <c r="E775" s="2">
        <v>0</v>
      </c>
      <c r="F775" s="2" t="s">
        <v>5</v>
      </c>
      <c r="G775" s="2">
        <v>0</v>
      </c>
      <c r="H775" s="2">
        <v>0</v>
      </c>
      <c r="I775" s="2">
        <f>VLOOKUP(C775,'99-b. 결측치 확인'!$M:$P,2,FALSE)</f>
        <v>349</v>
      </c>
      <c r="J775" s="2">
        <f>VLOOKUP(C775,'99-b. 결측치 확인'!$M:$P,3,FALSE)</f>
        <v>249</v>
      </c>
      <c r="K775" s="15">
        <f>VLOOKUP(C775,'99-b. 결측치 확인'!$M:$P,4,FALSE)</f>
        <v>0.41638795986622074</v>
      </c>
      <c r="L775" s="2"/>
    </row>
    <row r="776" spans="2:12" x14ac:dyDescent="0.45">
      <c r="B776" s="2">
        <v>774</v>
      </c>
      <c r="C776" s="2" t="s">
        <v>772</v>
      </c>
      <c r="D776" s="2"/>
      <c r="E776" s="2">
        <v>0</v>
      </c>
      <c r="F776" s="2" t="s">
        <v>5</v>
      </c>
      <c r="G776" s="2">
        <v>0</v>
      </c>
      <c r="H776" s="2">
        <v>0</v>
      </c>
      <c r="I776" s="2">
        <f>VLOOKUP(C776,'99-b. 결측치 확인'!$M:$P,2,FALSE)</f>
        <v>349</v>
      </c>
      <c r="J776" s="2">
        <f>VLOOKUP(C776,'99-b. 결측치 확인'!$M:$P,3,FALSE)</f>
        <v>249</v>
      </c>
      <c r="K776" s="15">
        <f>VLOOKUP(C776,'99-b. 결측치 확인'!$M:$P,4,FALSE)</f>
        <v>0.41638795986622074</v>
      </c>
      <c r="L776" s="2"/>
    </row>
    <row r="777" spans="2:12" x14ac:dyDescent="0.45">
      <c r="B777" s="2">
        <v>775</v>
      </c>
      <c r="C777" s="2" t="s">
        <v>773</v>
      </c>
      <c r="D777" s="2"/>
      <c r="E777" s="2">
        <v>0</v>
      </c>
      <c r="F777" s="2" t="s">
        <v>5</v>
      </c>
      <c r="G777" s="2">
        <v>0</v>
      </c>
      <c r="H777" s="2">
        <v>0</v>
      </c>
      <c r="I777" s="2">
        <f>VLOOKUP(C777,'99-b. 결측치 확인'!$M:$P,2,FALSE)</f>
        <v>349</v>
      </c>
      <c r="J777" s="2">
        <f>VLOOKUP(C777,'99-b. 결측치 확인'!$M:$P,3,FALSE)</f>
        <v>249</v>
      </c>
      <c r="K777" s="15">
        <f>VLOOKUP(C777,'99-b. 결측치 확인'!$M:$P,4,FALSE)</f>
        <v>0.41638795986622074</v>
      </c>
      <c r="L777" s="2"/>
    </row>
    <row r="778" spans="2:12" x14ac:dyDescent="0.45">
      <c r="B778" s="2">
        <v>776</v>
      </c>
      <c r="C778" s="2" t="s">
        <v>774</v>
      </c>
      <c r="D778" s="2"/>
      <c r="E778" s="2">
        <v>0</v>
      </c>
      <c r="F778" s="2" t="s">
        <v>5</v>
      </c>
      <c r="G778" s="2">
        <v>0</v>
      </c>
      <c r="H778" s="2">
        <v>0</v>
      </c>
      <c r="I778" s="2">
        <f>VLOOKUP(C778,'99-b. 결측치 확인'!$M:$P,2,FALSE)</f>
        <v>349</v>
      </c>
      <c r="J778" s="2">
        <f>VLOOKUP(C778,'99-b. 결측치 확인'!$M:$P,3,FALSE)</f>
        <v>249</v>
      </c>
      <c r="K778" s="15">
        <f>VLOOKUP(C778,'99-b. 결측치 확인'!$M:$P,4,FALSE)</f>
        <v>0.41638795986622074</v>
      </c>
      <c r="L778" s="2"/>
    </row>
    <row r="779" spans="2:12" x14ac:dyDescent="0.45">
      <c r="B779" s="2">
        <v>777</v>
      </c>
      <c r="C779" s="2" t="s">
        <v>775</v>
      </c>
      <c r="D779" s="2"/>
      <c r="E779" s="2">
        <v>0</v>
      </c>
      <c r="F779" s="2" t="s">
        <v>5</v>
      </c>
      <c r="G779" s="2">
        <v>0</v>
      </c>
      <c r="H779" s="2">
        <v>0</v>
      </c>
      <c r="I779" s="2">
        <f>VLOOKUP(C779,'99-b. 결측치 확인'!$M:$P,2,FALSE)</f>
        <v>349</v>
      </c>
      <c r="J779" s="2">
        <f>VLOOKUP(C779,'99-b. 결측치 확인'!$M:$P,3,FALSE)</f>
        <v>249</v>
      </c>
      <c r="K779" s="15">
        <f>VLOOKUP(C779,'99-b. 결측치 확인'!$M:$P,4,FALSE)</f>
        <v>0.41638795986622074</v>
      </c>
      <c r="L779" s="2"/>
    </row>
    <row r="780" spans="2:12" x14ac:dyDescent="0.45">
      <c r="B780" s="2">
        <v>778</v>
      </c>
      <c r="C780" s="2" t="s">
        <v>776</v>
      </c>
      <c r="D780" s="2"/>
      <c r="E780" s="2">
        <v>0</v>
      </c>
      <c r="F780" s="2" t="s">
        <v>5</v>
      </c>
      <c r="G780" s="2">
        <v>0</v>
      </c>
      <c r="H780" s="2">
        <v>0</v>
      </c>
      <c r="I780" s="2">
        <f>VLOOKUP(C780,'99-b. 결측치 확인'!$M:$P,2,FALSE)</f>
        <v>349</v>
      </c>
      <c r="J780" s="2">
        <f>VLOOKUP(C780,'99-b. 결측치 확인'!$M:$P,3,FALSE)</f>
        <v>249</v>
      </c>
      <c r="K780" s="15">
        <f>VLOOKUP(C780,'99-b. 결측치 확인'!$M:$P,4,FALSE)</f>
        <v>0.41638795986622074</v>
      </c>
      <c r="L780" s="2"/>
    </row>
    <row r="781" spans="2:12" x14ac:dyDescent="0.45">
      <c r="B781" s="2">
        <v>779</v>
      </c>
      <c r="C781" s="2" t="s">
        <v>777</v>
      </c>
      <c r="D781" s="2"/>
      <c r="E781" s="2">
        <v>0</v>
      </c>
      <c r="F781" s="2" t="s">
        <v>5</v>
      </c>
      <c r="G781" s="2">
        <v>0</v>
      </c>
      <c r="H781" s="2">
        <v>0</v>
      </c>
      <c r="I781" s="2">
        <f>VLOOKUP(C781,'99-b. 결측치 확인'!$M:$P,2,FALSE)</f>
        <v>349</v>
      </c>
      <c r="J781" s="2">
        <f>VLOOKUP(C781,'99-b. 결측치 확인'!$M:$P,3,FALSE)</f>
        <v>249</v>
      </c>
      <c r="K781" s="15">
        <f>VLOOKUP(C781,'99-b. 결측치 확인'!$M:$P,4,FALSE)</f>
        <v>0.41638795986622074</v>
      </c>
      <c r="L781" s="2"/>
    </row>
    <row r="782" spans="2:12" x14ac:dyDescent="0.45">
      <c r="B782" s="2">
        <v>780</v>
      </c>
      <c r="C782" s="2" t="s">
        <v>778</v>
      </c>
      <c r="D782" s="2"/>
      <c r="E782" s="2">
        <v>0</v>
      </c>
      <c r="F782" s="2" t="s">
        <v>5</v>
      </c>
      <c r="G782" s="2">
        <v>0</v>
      </c>
      <c r="H782" s="2">
        <v>0</v>
      </c>
      <c r="I782" s="2">
        <f>VLOOKUP(C782,'99-b. 결측치 확인'!$M:$P,2,FALSE)</f>
        <v>349</v>
      </c>
      <c r="J782" s="2">
        <f>VLOOKUP(C782,'99-b. 결측치 확인'!$M:$P,3,FALSE)</f>
        <v>249</v>
      </c>
      <c r="K782" s="15">
        <f>VLOOKUP(C782,'99-b. 결측치 확인'!$M:$P,4,FALSE)</f>
        <v>0.41638795986622074</v>
      </c>
      <c r="L782" s="2"/>
    </row>
    <row r="783" spans="2:12" x14ac:dyDescent="0.45">
      <c r="B783" s="2">
        <v>781</v>
      </c>
      <c r="C783" s="2" t="s">
        <v>779</v>
      </c>
      <c r="D783" s="2"/>
      <c r="E783" s="2">
        <v>0</v>
      </c>
      <c r="F783" s="2" t="s">
        <v>5</v>
      </c>
      <c r="G783" s="2">
        <v>0</v>
      </c>
      <c r="H783" s="2">
        <v>0</v>
      </c>
      <c r="I783" s="2">
        <f>VLOOKUP(C783,'99-b. 결측치 확인'!$M:$P,2,FALSE)</f>
        <v>349</v>
      </c>
      <c r="J783" s="2">
        <f>VLOOKUP(C783,'99-b. 결측치 확인'!$M:$P,3,FALSE)</f>
        <v>249</v>
      </c>
      <c r="K783" s="15">
        <f>VLOOKUP(C783,'99-b. 결측치 확인'!$M:$P,4,FALSE)</f>
        <v>0.41638795986622074</v>
      </c>
      <c r="L783" s="2"/>
    </row>
    <row r="784" spans="2:12" x14ac:dyDescent="0.45">
      <c r="B784" s="2">
        <v>782</v>
      </c>
      <c r="C784" s="2" t="s">
        <v>780</v>
      </c>
      <c r="D784" s="2"/>
      <c r="E784" s="2">
        <v>0</v>
      </c>
      <c r="F784" s="2" t="s">
        <v>5</v>
      </c>
      <c r="G784" s="2">
        <v>0</v>
      </c>
      <c r="H784" s="2">
        <v>0</v>
      </c>
      <c r="I784" s="2">
        <f>VLOOKUP(C784,'99-b. 결측치 확인'!$M:$P,2,FALSE)</f>
        <v>349</v>
      </c>
      <c r="J784" s="2">
        <f>VLOOKUP(C784,'99-b. 결측치 확인'!$M:$P,3,FALSE)</f>
        <v>249</v>
      </c>
      <c r="K784" s="15">
        <f>VLOOKUP(C784,'99-b. 결측치 확인'!$M:$P,4,FALSE)</f>
        <v>0.41638795986622074</v>
      </c>
      <c r="L784" s="2"/>
    </row>
    <row r="785" spans="2:12" x14ac:dyDescent="0.45">
      <c r="B785" s="2">
        <v>783</v>
      </c>
      <c r="C785" s="2" t="s">
        <v>781</v>
      </c>
      <c r="D785" s="2"/>
      <c r="E785" s="2">
        <v>0</v>
      </c>
      <c r="F785" s="2" t="s">
        <v>5</v>
      </c>
      <c r="G785" s="2">
        <v>0</v>
      </c>
      <c r="H785" s="2">
        <v>0</v>
      </c>
      <c r="I785" s="2">
        <f>VLOOKUP(C785,'99-b. 결측치 확인'!$M:$P,2,FALSE)</f>
        <v>349</v>
      </c>
      <c r="J785" s="2">
        <f>VLOOKUP(C785,'99-b. 결측치 확인'!$M:$P,3,FALSE)</f>
        <v>249</v>
      </c>
      <c r="K785" s="15">
        <f>VLOOKUP(C785,'99-b. 결측치 확인'!$M:$P,4,FALSE)</f>
        <v>0.41638795986622074</v>
      </c>
      <c r="L785" s="2"/>
    </row>
    <row r="786" spans="2:12" x14ac:dyDescent="0.45">
      <c r="B786" s="2">
        <v>784</v>
      </c>
      <c r="C786" s="2" t="s">
        <v>782</v>
      </c>
      <c r="D786" s="2"/>
      <c r="E786" s="2">
        <v>0</v>
      </c>
      <c r="F786" s="2" t="s">
        <v>5</v>
      </c>
      <c r="G786" s="2">
        <v>0</v>
      </c>
      <c r="H786" s="2">
        <v>0</v>
      </c>
      <c r="I786" s="2">
        <f>VLOOKUP(C786,'99-b. 결측치 확인'!$M:$P,2,FALSE)</f>
        <v>349</v>
      </c>
      <c r="J786" s="2">
        <f>VLOOKUP(C786,'99-b. 결측치 확인'!$M:$P,3,FALSE)</f>
        <v>249</v>
      </c>
      <c r="K786" s="15">
        <f>VLOOKUP(C786,'99-b. 결측치 확인'!$M:$P,4,FALSE)</f>
        <v>0.41638795986622074</v>
      </c>
      <c r="L786" s="2"/>
    </row>
    <row r="787" spans="2:12" x14ac:dyDescent="0.45">
      <c r="B787" s="2">
        <v>785</v>
      </c>
      <c r="C787" s="2" t="s">
        <v>783</v>
      </c>
      <c r="D787" s="2"/>
      <c r="E787" s="2">
        <v>0</v>
      </c>
      <c r="F787" s="2" t="s">
        <v>5</v>
      </c>
      <c r="G787" s="2">
        <v>0</v>
      </c>
      <c r="H787" s="2">
        <v>0</v>
      </c>
      <c r="I787" s="2">
        <f>VLOOKUP(C787,'99-b. 결측치 확인'!$M:$P,2,FALSE)</f>
        <v>349</v>
      </c>
      <c r="J787" s="2">
        <f>VLOOKUP(C787,'99-b. 결측치 확인'!$M:$P,3,FALSE)</f>
        <v>249</v>
      </c>
      <c r="K787" s="15">
        <f>VLOOKUP(C787,'99-b. 결측치 확인'!$M:$P,4,FALSE)</f>
        <v>0.41638795986622074</v>
      </c>
      <c r="L787" s="2"/>
    </row>
    <row r="788" spans="2:12" x14ac:dyDescent="0.45">
      <c r="B788" s="2">
        <v>786</v>
      </c>
      <c r="C788" s="2" t="s">
        <v>784</v>
      </c>
      <c r="D788" s="2"/>
      <c r="E788" s="2">
        <v>0</v>
      </c>
      <c r="F788" s="2" t="s">
        <v>5</v>
      </c>
      <c r="G788" s="2">
        <v>0</v>
      </c>
      <c r="H788" s="2">
        <v>0</v>
      </c>
      <c r="I788" s="2">
        <f>VLOOKUP(C788,'99-b. 결측치 확인'!$M:$P,2,FALSE)</f>
        <v>349</v>
      </c>
      <c r="J788" s="2">
        <f>VLOOKUP(C788,'99-b. 결측치 확인'!$M:$P,3,FALSE)</f>
        <v>249</v>
      </c>
      <c r="K788" s="15">
        <f>VLOOKUP(C788,'99-b. 결측치 확인'!$M:$P,4,FALSE)</f>
        <v>0.41638795986622074</v>
      </c>
      <c r="L788" s="2"/>
    </row>
    <row r="789" spans="2:12" x14ac:dyDescent="0.45">
      <c r="B789" s="2">
        <v>787</v>
      </c>
      <c r="C789" s="2" t="s">
        <v>785</v>
      </c>
      <c r="D789" s="2"/>
      <c r="E789" s="2">
        <v>0</v>
      </c>
      <c r="F789" s="2" t="s">
        <v>5</v>
      </c>
      <c r="G789" s="2">
        <v>0</v>
      </c>
      <c r="H789" s="2">
        <v>0</v>
      </c>
      <c r="I789" s="2">
        <f>VLOOKUP(C789,'99-b. 결측치 확인'!$M:$P,2,FALSE)</f>
        <v>349</v>
      </c>
      <c r="J789" s="2">
        <f>VLOOKUP(C789,'99-b. 결측치 확인'!$M:$P,3,FALSE)</f>
        <v>249</v>
      </c>
      <c r="K789" s="15">
        <f>VLOOKUP(C789,'99-b. 결측치 확인'!$M:$P,4,FALSE)</f>
        <v>0.41638795986622074</v>
      </c>
      <c r="L789" s="2"/>
    </row>
    <row r="790" spans="2:12" x14ac:dyDescent="0.45">
      <c r="B790" s="2">
        <v>788</v>
      </c>
      <c r="C790" s="2" t="s">
        <v>786</v>
      </c>
      <c r="D790" s="2"/>
      <c r="E790" s="2">
        <v>0</v>
      </c>
      <c r="F790" s="2" t="s">
        <v>5</v>
      </c>
      <c r="G790" s="2">
        <v>0</v>
      </c>
      <c r="H790" s="2">
        <v>0</v>
      </c>
      <c r="I790" s="2">
        <f>VLOOKUP(C790,'99-b. 결측치 확인'!$M:$P,2,FALSE)</f>
        <v>349</v>
      </c>
      <c r="J790" s="2">
        <f>VLOOKUP(C790,'99-b. 결측치 확인'!$M:$P,3,FALSE)</f>
        <v>249</v>
      </c>
      <c r="K790" s="15">
        <f>VLOOKUP(C790,'99-b. 결측치 확인'!$M:$P,4,FALSE)</f>
        <v>0.41638795986622074</v>
      </c>
      <c r="L790" s="2"/>
    </row>
    <row r="791" spans="2:12" x14ac:dyDescent="0.45">
      <c r="B791" s="2">
        <v>789</v>
      </c>
      <c r="C791" s="2" t="s">
        <v>787</v>
      </c>
      <c r="D791" s="2"/>
      <c r="E791" s="2">
        <v>0</v>
      </c>
      <c r="F791" s="2" t="s">
        <v>5</v>
      </c>
      <c r="G791" s="2">
        <v>0</v>
      </c>
      <c r="H791" s="2">
        <v>0</v>
      </c>
      <c r="I791" s="2">
        <f>VLOOKUP(C791,'99-b. 결측치 확인'!$M:$P,2,FALSE)</f>
        <v>348</v>
      </c>
      <c r="J791" s="2">
        <f>VLOOKUP(C791,'99-b. 결측치 확인'!$M:$P,3,FALSE)</f>
        <v>250</v>
      </c>
      <c r="K791" s="15">
        <f>VLOOKUP(C791,'99-b. 결측치 확인'!$M:$P,4,FALSE)</f>
        <v>0.41806020066889632</v>
      </c>
      <c r="L791" s="2"/>
    </row>
    <row r="792" spans="2:12" x14ac:dyDescent="0.45">
      <c r="B792" s="2">
        <v>790</v>
      </c>
      <c r="C792" s="2" t="s">
        <v>788</v>
      </c>
      <c r="D792" s="2"/>
      <c r="E792" s="2">
        <v>0</v>
      </c>
      <c r="F792" s="2" t="s">
        <v>5</v>
      </c>
      <c r="G792" s="2">
        <v>0</v>
      </c>
      <c r="H792" s="2">
        <v>0</v>
      </c>
      <c r="I792" s="2">
        <f>VLOOKUP(C792,'99-b. 결측치 확인'!$M:$P,2,FALSE)</f>
        <v>348</v>
      </c>
      <c r="J792" s="2">
        <f>VLOOKUP(C792,'99-b. 결측치 확인'!$M:$P,3,FALSE)</f>
        <v>250</v>
      </c>
      <c r="K792" s="15">
        <f>VLOOKUP(C792,'99-b. 결측치 확인'!$M:$P,4,FALSE)</f>
        <v>0.41806020066889632</v>
      </c>
      <c r="L792" s="2"/>
    </row>
    <row r="793" spans="2:12" x14ac:dyDescent="0.45">
      <c r="B793" s="2">
        <v>791</v>
      </c>
      <c r="C793" s="2" t="s">
        <v>789</v>
      </c>
      <c r="D793" s="2"/>
      <c r="E793" s="2">
        <v>0</v>
      </c>
      <c r="F793" s="2" t="s">
        <v>5</v>
      </c>
      <c r="G793" s="2">
        <v>0</v>
      </c>
      <c r="H793" s="2">
        <v>0</v>
      </c>
      <c r="I793" s="2">
        <f>VLOOKUP(C793,'99-b. 결측치 확인'!$M:$P,2,FALSE)</f>
        <v>348</v>
      </c>
      <c r="J793" s="2">
        <f>VLOOKUP(C793,'99-b. 결측치 확인'!$M:$P,3,FALSE)</f>
        <v>250</v>
      </c>
      <c r="K793" s="15">
        <f>VLOOKUP(C793,'99-b. 결측치 확인'!$M:$P,4,FALSE)</f>
        <v>0.41806020066889632</v>
      </c>
      <c r="L793" s="2"/>
    </row>
    <row r="794" spans="2:12" x14ac:dyDescent="0.45">
      <c r="B794" s="2">
        <v>792</v>
      </c>
      <c r="C794" s="2" t="s">
        <v>790</v>
      </c>
      <c r="D794" s="2"/>
      <c r="E794" s="2">
        <v>0</v>
      </c>
      <c r="F794" s="2" t="s">
        <v>5</v>
      </c>
      <c r="G794" s="2">
        <v>0</v>
      </c>
      <c r="H794" s="2">
        <v>0</v>
      </c>
      <c r="I794" s="2">
        <f>VLOOKUP(C794,'99-b. 결측치 확인'!$M:$P,2,FALSE)</f>
        <v>348</v>
      </c>
      <c r="J794" s="2">
        <f>VLOOKUP(C794,'99-b. 결측치 확인'!$M:$P,3,FALSE)</f>
        <v>250</v>
      </c>
      <c r="K794" s="15">
        <f>VLOOKUP(C794,'99-b. 결측치 확인'!$M:$P,4,FALSE)</f>
        <v>0.41806020066889632</v>
      </c>
      <c r="L794" s="2"/>
    </row>
    <row r="795" spans="2:12" x14ac:dyDescent="0.45">
      <c r="B795" s="2">
        <v>793</v>
      </c>
      <c r="C795" s="2" t="s">
        <v>791</v>
      </c>
      <c r="D795" s="2"/>
      <c r="E795" s="2">
        <v>0</v>
      </c>
      <c r="F795" s="2" t="s">
        <v>5</v>
      </c>
      <c r="G795" s="2">
        <v>0</v>
      </c>
      <c r="H795" s="2">
        <v>0</v>
      </c>
      <c r="I795" s="2">
        <f>VLOOKUP(C795,'99-b. 결측치 확인'!$M:$P,2,FALSE)</f>
        <v>348</v>
      </c>
      <c r="J795" s="2">
        <f>VLOOKUP(C795,'99-b. 결측치 확인'!$M:$P,3,FALSE)</f>
        <v>250</v>
      </c>
      <c r="K795" s="15">
        <f>VLOOKUP(C795,'99-b. 결측치 확인'!$M:$P,4,FALSE)</f>
        <v>0.41806020066889632</v>
      </c>
      <c r="L795" s="2"/>
    </row>
    <row r="796" spans="2:12" x14ac:dyDescent="0.45">
      <c r="B796" s="2">
        <v>794</v>
      </c>
      <c r="C796" s="2" t="s">
        <v>792</v>
      </c>
      <c r="D796" s="2"/>
      <c r="E796" s="2">
        <v>0</v>
      </c>
      <c r="F796" s="2" t="s">
        <v>5</v>
      </c>
      <c r="G796" s="2">
        <v>0</v>
      </c>
      <c r="H796" s="2">
        <v>0</v>
      </c>
      <c r="I796" s="2">
        <f>VLOOKUP(C796,'99-b. 결측치 확인'!$M:$P,2,FALSE)</f>
        <v>348</v>
      </c>
      <c r="J796" s="2">
        <f>VLOOKUP(C796,'99-b. 결측치 확인'!$M:$P,3,FALSE)</f>
        <v>250</v>
      </c>
      <c r="K796" s="15">
        <f>VLOOKUP(C796,'99-b. 결측치 확인'!$M:$P,4,FALSE)</f>
        <v>0.41806020066889632</v>
      </c>
      <c r="L796" s="2"/>
    </row>
    <row r="797" spans="2:12" x14ac:dyDescent="0.45">
      <c r="B797" s="2">
        <v>795</v>
      </c>
      <c r="C797" s="2" t="s">
        <v>793</v>
      </c>
      <c r="D797" s="2"/>
      <c r="E797" s="2">
        <v>0</v>
      </c>
      <c r="F797" s="2" t="s">
        <v>5</v>
      </c>
      <c r="G797" s="2">
        <v>0</v>
      </c>
      <c r="H797" s="2">
        <v>0</v>
      </c>
      <c r="I797" s="2">
        <f>VLOOKUP(C797,'99-b. 결측치 확인'!$M:$P,2,FALSE)</f>
        <v>348</v>
      </c>
      <c r="J797" s="2">
        <f>VLOOKUP(C797,'99-b. 결측치 확인'!$M:$P,3,FALSE)</f>
        <v>250</v>
      </c>
      <c r="K797" s="15">
        <f>VLOOKUP(C797,'99-b. 결측치 확인'!$M:$P,4,FALSE)</f>
        <v>0.41806020066889632</v>
      </c>
      <c r="L797" s="2"/>
    </row>
    <row r="798" spans="2:12" x14ac:dyDescent="0.45">
      <c r="B798" s="2">
        <v>796</v>
      </c>
      <c r="C798" s="2" t="s">
        <v>794</v>
      </c>
      <c r="D798" s="2"/>
      <c r="E798" s="2">
        <v>0</v>
      </c>
      <c r="F798" s="2" t="s">
        <v>5</v>
      </c>
      <c r="G798" s="2">
        <v>0</v>
      </c>
      <c r="H798" s="2">
        <v>0</v>
      </c>
      <c r="I798" s="2">
        <f>VLOOKUP(C798,'99-b. 결측치 확인'!$M:$P,2,FALSE)</f>
        <v>348</v>
      </c>
      <c r="J798" s="2">
        <f>VLOOKUP(C798,'99-b. 결측치 확인'!$M:$P,3,FALSE)</f>
        <v>250</v>
      </c>
      <c r="K798" s="15">
        <f>VLOOKUP(C798,'99-b. 결측치 확인'!$M:$P,4,FALSE)</f>
        <v>0.41806020066889632</v>
      </c>
      <c r="L798" s="2"/>
    </row>
    <row r="799" spans="2:12" x14ac:dyDescent="0.45">
      <c r="B799" s="2">
        <v>797</v>
      </c>
      <c r="C799" s="2" t="s">
        <v>795</v>
      </c>
      <c r="D799" s="2"/>
      <c r="E799" s="2">
        <v>0</v>
      </c>
      <c r="F799" s="2" t="s">
        <v>5</v>
      </c>
      <c r="G799" s="2">
        <v>0</v>
      </c>
      <c r="H799" s="2">
        <v>0</v>
      </c>
      <c r="I799" s="2">
        <f>VLOOKUP(C799,'99-b. 결측치 확인'!$M:$P,2,FALSE)</f>
        <v>348</v>
      </c>
      <c r="J799" s="2">
        <f>VLOOKUP(C799,'99-b. 결측치 확인'!$M:$P,3,FALSE)</f>
        <v>250</v>
      </c>
      <c r="K799" s="15">
        <f>VLOOKUP(C799,'99-b. 결측치 확인'!$M:$P,4,FALSE)</f>
        <v>0.41806020066889632</v>
      </c>
      <c r="L799" s="2"/>
    </row>
    <row r="800" spans="2:12" x14ac:dyDescent="0.45">
      <c r="B800" s="2">
        <v>798</v>
      </c>
      <c r="C800" s="2" t="s">
        <v>796</v>
      </c>
      <c r="D800" s="2"/>
      <c r="E800" s="2">
        <v>0</v>
      </c>
      <c r="F800" s="2" t="s">
        <v>5</v>
      </c>
      <c r="G800" s="2">
        <v>0</v>
      </c>
      <c r="H800" s="2">
        <v>0</v>
      </c>
      <c r="I800" s="2">
        <f>VLOOKUP(C800,'99-b. 결측치 확인'!$M:$P,2,FALSE)</f>
        <v>348</v>
      </c>
      <c r="J800" s="2">
        <f>VLOOKUP(C800,'99-b. 결측치 확인'!$M:$P,3,FALSE)</f>
        <v>250</v>
      </c>
      <c r="K800" s="15">
        <f>VLOOKUP(C800,'99-b. 결측치 확인'!$M:$P,4,FALSE)</f>
        <v>0.41806020066889632</v>
      </c>
      <c r="L800" s="2"/>
    </row>
    <row r="801" spans="2:12" x14ac:dyDescent="0.45">
      <c r="B801" s="2">
        <v>799</v>
      </c>
      <c r="C801" s="2" t="s">
        <v>797</v>
      </c>
      <c r="D801" s="2"/>
      <c r="E801" s="2">
        <v>0</v>
      </c>
      <c r="F801" s="2" t="s">
        <v>5</v>
      </c>
      <c r="G801" s="2">
        <v>0</v>
      </c>
      <c r="H801" s="2">
        <v>0</v>
      </c>
      <c r="I801" s="2">
        <f>VLOOKUP(C801,'99-b. 결측치 확인'!$M:$P,2,FALSE)</f>
        <v>348</v>
      </c>
      <c r="J801" s="2">
        <f>VLOOKUP(C801,'99-b. 결측치 확인'!$M:$P,3,FALSE)</f>
        <v>250</v>
      </c>
      <c r="K801" s="15">
        <f>VLOOKUP(C801,'99-b. 결측치 확인'!$M:$P,4,FALSE)</f>
        <v>0.41806020066889632</v>
      </c>
      <c r="L801" s="2"/>
    </row>
    <row r="802" spans="2:12" x14ac:dyDescent="0.45">
      <c r="B802" s="2">
        <v>800</v>
      </c>
      <c r="C802" s="2" t="s">
        <v>798</v>
      </c>
      <c r="D802" s="2"/>
      <c r="E802" s="2">
        <v>0</v>
      </c>
      <c r="F802" s="2" t="s">
        <v>5</v>
      </c>
      <c r="G802" s="2">
        <v>0</v>
      </c>
      <c r="H802" s="2">
        <v>0</v>
      </c>
      <c r="I802" s="2">
        <f>VLOOKUP(C802,'99-b. 결측치 확인'!$M:$P,2,FALSE)</f>
        <v>348</v>
      </c>
      <c r="J802" s="2">
        <f>VLOOKUP(C802,'99-b. 결측치 확인'!$M:$P,3,FALSE)</f>
        <v>250</v>
      </c>
      <c r="K802" s="15">
        <f>VLOOKUP(C802,'99-b. 결측치 확인'!$M:$P,4,FALSE)</f>
        <v>0.41806020066889632</v>
      </c>
      <c r="L802" s="2"/>
    </row>
    <row r="803" spans="2:12" x14ac:dyDescent="0.45">
      <c r="B803" s="2">
        <v>801</v>
      </c>
      <c r="C803" s="2" t="s">
        <v>799</v>
      </c>
      <c r="D803" s="2"/>
      <c r="E803" s="2">
        <v>0</v>
      </c>
      <c r="F803" s="2" t="s">
        <v>5</v>
      </c>
      <c r="G803" s="2">
        <v>0</v>
      </c>
      <c r="H803" s="2">
        <v>0</v>
      </c>
      <c r="I803" s="2">
        <f>VLOOKUP(C803,'99-b. 결측치 확인'!$M:$P,2,FALSE)</f>
        <v>348</v>
      </c>
      <c r="J803" s="2">
        <f>VLOOKUP(C803,'99-b. 결측치 확인'!$M:$P,3,FALSE)</f>
        <v>250</v>
      </c>
      <c r="K803" s="15">
        <f>VLOOKUP(C803,'99-b. 결측치 확인'!$M:$P,4,FALSE)</f>
        <v>0.41806020066889632</v>
      </c>
      <c r="L803" s="2"/>
    </row>
    <row r="804" spans="2:12" x14ac:dyDescent="0.45">
      <c r="B804" s="2">
        <v>802</v>
      </c>
      <c r="C804" s="2" t="s">
        <v>800</v>
      </c>
      <c r="D804" s="2"/>
      <c r="E804" s="2">
        <v>0</v>
      </c>
      <c r="F804" s="2" t="s">
        <v>5</v>
      </c>
      <c r="G804" s="2">
        <v>0</v>
      </c>
      <c r="H804" s="2">
        <v>0</v>
      </c>
      <c r="I804" s="2">
        <f>VLOOKUP(C804,'99-b. 결측치 확인'!$M:$P,2,FALSE)</f>
        <v>348</v>
      </c>
      <c r="J804" s="2">
        <f>VLOOKUP(C804,'99-b. 결측치 확인'!$M:$P,3,FALSE)</f>
        <v>250</v>
      </c>
      <c r="K804" s="15">
        <f>VLOOKUP(C804,'99-b. 결측치 확인'!$M:$P,4,FALSE)</f>
        <v>0.41806020066889632</v>
      </c>
      <c r="L804" s="2"/>
    </row>
    <row r="805" spans="2:12" x14ac:dyDescent="0.45">
      <c r="B805" s="2">
        <v>803</v>
      </c>
      <c r="C805" s="2" t="s">
        <v>801</v>
      </c>
      <c r="D805" s="2"/>
      <c r="E805" s="2">
        <v>0</v>
      </c>
      <c r="F805" s="2" t="s">
        <v>5</v>
      </c>
      <c r="G805" s="2">
        <v>0</v>
      </c>
      <c r="H805" s="2">
        <v>0</v>
      </c>
      <c r="I805" s="2">
        <f>VLOOKUP(C805,'99-b. 결측치 확인'!$M:$P,2,FALSE)</f>
        <v>348</v>
      </c>
      <c r="J805" s="2">
        <f>VLOOKUP(C805,'99-b. 결측치 확인'!$M:$P,3,FALSE)</f>
        <v>250</v>
      </c>
      <c r="K805" s="15">
        <f>VLOOKUP(C805,'99-b. 결측치 확인'!$M:$P,4,FALSE)</f>
        <v>0.41806020066889632</v>
      </c>
      <c r="L805" s="2"/>
    </row>
    <row r="806" spans="2:12" x14ac:dyDescent="0.45">
      <c r="B806" s="2">
        <v>804</v>
      </c>
      <c r="C806" s="2" t="s">
        <v>802</v>
      </c>
      <c r="D806" s="2"/>
      <c r="E806" s="2">
        <v>0</v>
      </c>
      <c r="F806" s="2" t="s">
        <v>5</v>
      </c>
      <c r="G806" s="2">
        <v>0</v>
      </c>
      <c r="H806" s="2">
        <v>0</v>
      </c>
      <c r="I806" s="2">
        <f>VLOOKUP(C806,'99-b. 결측치 확인'!$M:$P,2,FALSE)</f>
        <v>348</v>
      </c>
      <c r="J806" s="2">
        <f>VLOOKUP(C806,'99-b. 결측치 확인'!$M:$P,3,FALSE)</f>
        <v>250</v>
      </c>
      <c r="K806" s="15">
        <f>VLOOKUP(C806,'99-b. 결측치 확인'!$M:$P,4,FALSE)</f>
        <v>0.41806020066889632</v>
      </c>
      <c r="L806" s="2"/>
    </row>
    <row r="807" spans="2:12" x14ac:dyDescent="0.45">
      <c r="B807" s="2">
        <v>805</v>
      </c>
      <c r="C807" s="2" t="s">
        <v>803</v>
      </c>
      <c r="D807" s="2"/>
      <c r="E807" s="2">
        <v>0</v>
      </c>
      <c r="F807" s="2" t="s">
        <v>5</v>
      </c>
      <c r="G807" s="2">
        <v>0</v>
      </c>
      <c r="H807" s="2">
        <v>0</v>
      </c>
      <c r="I807" s="2">
        <f>VLOOKUP(C807,'99-b. 결측치 확인'!$M:$P,2,FALSE)</f>
        <v>348</v>
      </c>
      <c r="J807" s="2">
        <f>VLOOKUP(C807,'99-b. 결측치 확인'!$M:$P,3,FALSE)</f>
        <v>250</v>
      </c>
      <c r="K807" s="15">
        <f>VLOOKUP(C807,'99-b. 결측치 확인'!$M:$P,4,FALSE)</f>
        <v>0.41806020066889632</v>
      </c>
      <c r="L807" s="2"/>
    </row>
    <row r="808" spans="2:12" x14ac:dyDescent="0.45">
      <c r="B808" s="2">
        <v>806</v>
      </c>
      <c r="C808" s="2" t="s">
        <v>804</v>
      </c>
      <c r="D808" s="2"/>
      <c r="E808" s="2">
        <v>0</v>
      </c>
      <c r="F808" s="2" t="s">
        <v>5</v>
      </c>
      <c r="G808" s="2">
        <v>0</v>
      </c>
      <c r="H808" s="2">
        <v>0</v>
      </c>
      <c r="I808" s="2">
        <f>VLOOKUP(C808,'99-b. 결측치 확인'!$M:$P,2,FALSE)</f>
        <v>348</v>
      </c>
      <c r="J808" s="2">
        <f>VLOOKUP(C808,'99-b. 결측치 확인'!$M:$P,3,FALSE)</f>
        <v>250</v>
      </c>
      <c r="K808" s="15">
        <f>VLOOKUP(C808,'99-b. 결측치 확인'!$M:$P,4,FALSE)</f>
        <v>0.41806020066889632</v>
      </c>
      <c r="L808" s="2"/>
    </row>
    <row r="809" spans="2:12" x14ac:dyDescent="0.45">
      <c r="B809" s="2">
        <v>807</v>
      </c>
      <c r="C809" s="2" t="s">
        <v>805</v>
      </c>
      <c r="D809" s="2"/>
      <c r="E809" s="2">
        <v>0</v>
      </c>
      <c r="F809" s="2" t="s">
        <v>5</v>
      </c>
      <c r="G809" s="2">
        <v>0</v>
      </c>
      <c r="H809" s="2">
        <v>0</v>
      </c>
      <c r="I809" s="2">
        <f>VLOOKUP(C809,'99-b. 결측치 확인'!$M:$P,2,FALSE)</f>
        <v>348</v>
      </c>
      <c r="J809" s="2">
        <f>VLOOKUP(C809,'99-b. 결측치 확인'!$M:$P,3,FALSE)</f>
        <v>250</v>
      </c>
      <c r="K809" s="15">
        <f>VLOOKUP(C809,'99-b. 결측치 확인'!$M:$P,4,FALSE)</f>
        <v>0.41806020066889632</v>
      </c>
      <c r="L809" s="2"/>
    </row>
    <row r="810" spans="2:12" x14ac:dyDescent="0.45">
      <c r="B810" s="2">
        <v>808</v>
      </c>
      <c r="C810" s="2" t="s">
        <v>806</v>
      </c>
      <c r="D810" s="2"/>
      <c r="E810" s="2">
        <v>0</v>
      </c>
      <c r="F810" s="2" t="s">
        <v>5</v>
      </c>
      <c r="G810" s="2">
        <v>0</v>
      </c>
      <c r="H810" s="2">
        <v>0</v>
      </c>
      <c r="I810" s="2">
        <f>VLOOKUP(C810,'99-b. 결측치 확인'!$M:$P,2,FALSE)</f>
        <v>348</v>
      </c>
      <c r="J810" s="2">
        <f>VLOOKUP(C810,'99-b. 결측치 확인'!$M:$P,3,FALSE)</f>
        <v>250</v>
      </c>
      <c r="K810" s="15">
        <f>VLOOKUP(C810,'99-b. 결측치 확인'!$M:$P,4,FALSE)</f>
        <v>0.41806020066889632</v>
      </c>
      <c r="L810" s="2"/>
    </row>
    <row r="811" spans="2:12" x14ac:dyDescent="0.45">
      <c r="B811" s="2">
        <v>809</v>
      </c>
      <c r="C811" s="2" t="s">
        <v>807</v>
      </c>
      <c r="D811" s="2"/>
      <c r="E811" s="2">
        <v>0</v>
      </c>
      <c r="F811" s="2" t="s">
        <v>5</v>
      </c>
      <c r="G811" s="2">
        <v>0</v>
      </c>
      <c r="H811" s="2">
        <v>0</v>
      </c>
      <c r="I811" s="2">
        <f>VLOOKUP(C811,'99-b. 결측치 확인'!$M:$P,2,FALSE)</f>
        <v>348</v>
      </c>
      <c r="J811" s="2">
        <f>VLOOKUP(C811,'99-b. 결측치 확인'!$M:$P,3,FALSE)</f>
        <v>250</v>
      </c>
      <c r="K811" s="15">
        <f>VLOOKUP(C811,'99-b. 결측치 확인'!$M:$P,4,FALSE)</f>
        <v>0.41806020066889632</v>
      </c>
      <c r="L811" s="2"/>
    </row>
    <row r="812" spans="2:12" x14ac:dyDescent="0.45">
      <c r="B812" s="2">
        <v>810</v>
      </c>
      <c r="C812" s="2" t="s">
        <v>808</v>
      </c>
      <c r="D812" s="2"/>
      <c r="E812" s="2">
        <v>0</v>
      </c>
      <c r="F812" s="2" t="s">
        <v>5</v>
      </c>
      <c r="G812" s="2">
        <v>0</v>
      </c>
      <c r="H812" s="2">
        <v>0</v>
      </c>
      <c r="I812" s="2">
        <f>VLOOKUP(C812,'99-b. 결측치 확인'!$M:$P,2,FALSE)</f>
        <v>348</v>
      </c>
      <c r="J812" s="2">
        <f>VLOOKUP(C812,'99-b. 결측치 확인'!$M:$P,3,FALSE)</f>
        <v>250</v>
      </c>
      <c r="K812" s="15">
        <f>VLOOKUP(C812,'99-b. 결측치 확인'!$M:$P,4,FALSE)</f>
        <v>0.41806020066889632</v>
      </c>
      <c r="L812" s="2"/>
    </row>
    <row r="813" spans="2:12" x14ac:dyDescent="0.45">
      <c r="B813" s="2">
        <v>811</v>
      </c>
      <c r="C813" s="2" t="s">
        <v>809</v>
      </c>
      <c r="D813" s="2"/>
      <c r="E813" s="2">
        <v>0</v>
      </c>
      <c r="F813" s="2" t="s">
        <v>5</v>
      </c>
      <c r="G813" s="2">
        <v>0</v>
      </c>
      <c r="H813" s="2">
        <v>0</v>
      </c>
      <c r="I813" s="2">
        <f>VLOOKUP(C813,'99-b. 결측치 확인'!$M:$P,2,FALSE)</f>
        <v>348</v>
      </c>
      <c r="J813" s="2">
        <f>VLOOKUP(C813,'99-b. 결측치 확인'!$M:$P,3,FALSE)</f>
        <v>250</v>
      </c>
      <c r="K813" s="15">
        <f>VLOOKUP(C813,'99-b. 결측치 확인'!$M:$P,4,FALSE)</f>
        <v>0.41806020066889632</v>
      </c>
      <c r="L813" s="2"/>
    </row>
    <row r="814" spans="2:12" x14ac:dyDescent="0.45">
      <c r="B814" s="2">
        <v>812</v>
      </c>
      <c r="C814" s="2" t="s">
        <v>810</v>
      </c>
      <c r="D814" s="2"/>
      <c r="E814" s="2">
        <v>0</v>
      </c>
      <c r="F814" s="2" t="s">
        <v>5</v>
      </c>
      <c r="G814" s="2">
        <v>0</v>
      </c>
      <c r="H814" s="2">
        <v>0</v>
      </c>
      <c r="I814" s="2">
        <f>VLOOKUP(C814,'99-b. 결측치 확인'!$M:$P,2,FALSE)</f>
        <v>348</v>
      </c>
      <c r="J814" s="2">
        <f>VLOOKUP(C814,'99-b. 결측치 확인'!$M:$P,3,FALSE)</f>
        <v>250</v>
      </c>
      <c r="K814" s="15">
        <f>VLOOKUP(C814,'99-b. 결측치 확인'!$M:$P,4,FALSE)</f>
        <v>0.41806020066889632</v>
      </c>
      <c r="L814" s="2"/>
    </row>
    <row r="815" spans="2:12" x14ac:dyDescent="0.45">
      <c r="B815" s="2">
        <v>813</v>
      </c>
      <c r="C815" s="2" t="s">
        <v>811</v>
      </c>
      <c r="D815" s="2"/>
      <c r="E815" s="2">
        <v>0</v>
      </c>
      <c r="F815" s="2" t="s">
        <v>5</v>
      </c>
      <c r="G815" s="2">
        <v>0</v>
      </c>
      <c r="H815" s="2">
        <v>0</v>
      </c>
      <c r="I815" s="2">
        <f>VLOOKUP(C815,'99-b. 결측치 확인'!$M:$P,2,FALSE)</f>
        <v>348</v>
      </c>
      <c r="J815" s="2">
        <f>VLOOKUP(C815,'99-b. 결측치 확인'!$M:$P,3,FALSE)</f>
        <v>250</v>
      </c>
      <c r="K815" s="15">
        <f>VLOOKUP(C815,'99-b. 결측치 확인'!$M:$P,4,FALSE)</f>
        <v>0.41806020066889632</v>
      </c>
      <c r="L815" s="2"/>
    </row>
    <row r="816" spans="2:12" x14ac:dyDescent="0.45">
      <c r="B816" s="2">
        <v>814</v>
      </c>
      <c r="C816" s="2" t="s">
        <v>812</v>
      </c>
      <c r="D816" s="2"/>
      <c r="E816" s="2">
        <v>0</v>
      </c>
      <c r="F816" s="2" t="s">
        <v>5</v>
      </c>
      <c r="G816" s="2">
        <v>0</v>
      </c>
      <c r="H816" s="2">
        <v>0</v>
      </c>
      <c r="I816" s="2">
        <f>VLOOKUP(C816,'99-b. 결측치 확인'!$M:$P,2,FALSE)</f>
        <v>348</v>
      </c>
      <c r="J816" s="2">
        <f>VLOOKUP(C816,'99-b. 결측치 확인'!$M:$P,3,FALSE)</f>
        <v>250</v>
      </c>
      <c r="K816" s="15">
        <f>VLOOKUP(C816,'99-b. 결측치 확인'!$M:$P,4,FALSE)</f>
        <v>0.41806020066889632</v>
      </c>
      <c r="L816" s="2"/>
    </row>
    <row r="817" spans="2:12" x14ac:dyDescent="0.45">
      <c r="B817" s="2">
        <v>815</v>
      </c>
      <c r="C817" s="2" t="s">
        <v>813</v>
      </c>
      <c r="D817" s="2"/>
      <c r="E817" s="2">
        <v>0</v>
      </c>
      <c r="F817" s="2" t="s">
        <v>5</v>
      </c>
      <c r="G817" s="2">
        <v>0</v>
      </c>
      <c r="H817" s="2">
        <v>0</v>
      </c>
      <c r="I817" s="2">
        <f>VLOOKUP(C817,'99-b. 결측치 확인'!$M:$P,2,FALSE)</f>
        <v>348</v>
      </c>
      <c r="J817" s="2">
        <f>VLOOKUP(C817,'99-b. 결측치 확인'!$M:$P,3,FALSE)</f>
        <v>250</v>
      </c>
      <c r="K817" s="15">
        <f>VLOOKUP(C817,'99-b. 결측치 확인'!$M:$P,4,FALSE)</f>
        <v>0.41806020066889632</v>
      </c>
      <c r="L817" s="2"/>
    </row>
    <row r="818" spans="2:12" x14ac:dyDescent="0.45">
      <c r="B818" s="2">
        <v>816</v>
      </c>
      <c r="C818" s="2" t="s">
        <v>814</v>
      </c>
      <c r="D818" s="2"/>
      <c r="E818" s="2">
        <v>0</v>
      </c>
      <c r="F818" s="2" t="s">
        <v>5</v>
      </c>
      <c r="G818" s="2">
        <v>0</v>
      </c>
      <c r="H818" s="2">
        <v>0</v>
      </c>
      <c r="I818" s="2">
        <f>VLOOKUP(C818,'99-b. 결측치 확인'!$M:$P,2,FALSE)</f>
        <v>348</v>
      </c>
      <c r="J818" s="2">
        <f>VLOOKUP(C818,'99-b. 결측치 확인'!$M:$P,3,FALSE)</f>
        <v>250</v>
      </c>
      <c r="K818" s="15">
        <f>VLOOKUP(C818,'99-b. 결측치 확인'!$M:$P,4,FALSE)</f>
        <v>0.41806020066889632</v>
      </c>
      <c r="L818" s="2"/>
    </row>
    <row r="819" spans="2:12" x14ac:dyDescent="0.45">
      <c r="B819" s="2">
        <v>817</v>
      </c>
      <c r="C819" s="2" t="s">
        <v>815</v>
      </c>
      <c r="D819" s="2"/>
      <c r="E819" s="2">
        <v>0</v>
      </c>
      <c r="F819" s="2" t="s">
        <v>5</v>
      </c>
      <c r="G819" s="2">
        <v>0</v>
      </c>
      <c r="H819" s="2">
        <v>0</v>
      </c>
      <c r="I819" s="2">
        <f>VLOOKUP(C819,'99-b. 결측치 확인'!$M:$P,2,FALSE)</f>
        <v>348</v>
      </c>
      <c r="J819" s="2">
        <f>VLOOKUP(C819,'99-b. 결측치 확인'!$M:$P,3,FALSE)</f>
        <v>250</v>
      </c>
      <c r="K819" s="15">
        <f>VLOOKUP(C819,'99-b. 결측치 확인'!$M:$P,4,FALSE)</f>
        <v>0.41806020066889632</v>
      </c>
      <c r="L819" s="2"/>
    </row>
    <row r="820" spans="2:12" x14ac:dyDescent="0.45">
      <c r="B820" s="2">
        <v>818</v>
      </c>
      <c r="C820" s="2" t="s">
        <v>816</v>
      </c>
      <c r="D820" s="2"/>
      <c r="E820" s="2">
        <v>0</v>
      </c>
      <c r="F820" s="2" t="s">
        <v>5</v>
      </c>
      <c r="G820" s="2">
        <v>0</v>
      </c>
      <c r="H820" s="2">
        <v>0</v>
      </c>
      <c r="I820" s="2">
        <f>VLOOKUP(C820,'99-b. 결측치 확인'!$M:$P,2,FALSE)</f>
        <v>348</v>
      </c>
      <c r="J820" s="2">
        <f>VLOOKUP(C820,'99-b. 결측치 확인'!$M:$P,3,FALSE)</f>
        <v>250</v>
      </c>
      <c r="K820" s="15">
        <f>VLOOKUP(C820,'99-b. 결측치 확인'!$M:$P,4,FALSE)</f>
        <v>0.41806020066889632</v>
      </c>
      <c r="L820" s="2"/>
    </row>
    <row r="821" spans="2:12" x14ac:dyDescent="0.45">
      <c r="B821" s="2">
        <v>819</v>
      </c>
      <c r="C821" s="2" t="s">
        <v>817</v>
      </c>
      <c r="D821" s="2"/>
      <c r="E821" s="2">
        <v>0</v>
      </c>
      <c r="F821" s="2" t="s">
        <v>5</v>
      </c>
      <c r="G821" s="2">
        <v>0</v>
      </c>
      <c r="H821" s="2">
        <v>0</v>
      </c>
      <c r="I821" s="2">
        <f>VLOOKUP(C821,'99-b. 결측치 확인'!$M:$P,2,FALSE)</f>
        <v>348</v>
      </c>
      <c r="J821" s="2">
        <f>VLOOKUP(C821,'99-b. 결측치 확인'!$M:$P,3,FALSE)</f>
        <v>250</v>
      </c>
      <c r="K821" s="15">
        <f>VLOOKUP(C821,'99-b. 결측치 확인'!$M:$P,4,FALSE)</f>
        <v>0.41806020066889632</v>
      </c>
      <c r="L821" s="2"/>
    </row>
    <row r="822" spans="2:12" x14ac:dyDescent="0.45">
      <c r="B822" s="2">
        <v>820</v>
      </c>
      <c r="C822" s="2" t="s">
        <v>818</v>
      </c>
      <c r="D822" s="2"/>
      <c r="E822" s="2">
        <v>0</v>
      </c>
      <c r="F822" s="2" t="s">
        <v>5</v>
      </c>
      <c r="G822" s="2">
        <v>0</v>
      </c>
      <c r="H822" s="2">
        <v>0</v>
      </c>
      <c r="I822" s="2">
        <f>VLOOKUP(C822,'99-b. 결측치 확인'!$M:$P,2,FALSE)</f>
        <v>348</v>
      </c>
      <c r="J822" s="2">
        <f>VLOOKUP(C822,'99-b. 결측치 확인'!$M:$P,3,FALSE)</f>
        <v>250</v>
      </c>
      <c r="K822" s="15">
        <f>VLOOKUP(C822,'99-b. 결측치 확인'!$M:$P,4,FALSE)</f>
        <v>0.41806020066889632</v>
      </c>
      <c r="L822" s="2"/>
    </row>
    <row r="823" spans="2:12" x14ac:dyDescent="0.45">
      <c r="B823" s="2">
        <v>821</v>
      </c>
      <c r="C823" s="2" t="s">
        <v>819</v>
      </c>
      <c r="D823" s="2"/>
      <c r="E823" s="2">
        <v>0</v>
      </c>
      <c r="F823" s="2" t="s">
        <v>5</v>
      </c>
      <c r="G823" s="2">
        <v>0</v>
      </c>
      <c r="H823" s="2">
        <v>0</v>
      </c>
      <c r="I823" s="2">
        <f>VLOOKUP(C823,'99-b. 결측치 확인'!$M:$P,2,FALSE)</f>
        <v>348</v>
      </c>
      <c r="J823" s="2">
        <f>VLOOKUP(C823,'99-b. 결측치 확인'!$M:$P,3,FALSE)</f>
        <v>250</v>
      </c>
      <c r="K823" s="15">
        <f>VLOOKUP(C823,'99-b. 결측치 확인'!$M:$P,4,FALSE)</f>
        <v>0.41806020066889632</v>
      </c>
      <c r="L823" s="2"/>
    </row>
    <row r="824" spans="2:12" x14ac:dyDescent="0.45">
      <c r="B824" s="2">
        <v>822</v>
      </c>
      <c r="C824" s="2" t="s">
        <v>820</v>
      </c>
      <c r="D824" s="2"/>
      <c r="E824" s="2">
        <v>0</v>
      </c>
      <c r="F824" s="2" t="s">
        <v>5</v>
      </c>
      <c r="G824" s="2">
        <v>0</v>
      </c>
      <c r="H824" s="2">
        <v>0</v>
      </c>
      <c r="I824" s="2">
        <f>VLOOKUP(C824,'99-b. 결측치 확인'!$M:$P,2,FALSE)</f>
        <v>348</v>
      </c>
      <c r="J824" s="2">
        <f>VLOOKUP(C824,'99-b. 결측치 확인'!$M:$P,3,FALSE)</f>
        <v>250</v>
      </c>
      <c r="K824" s="15">
        <f>VLOOKUP(C824,'99-b. 결측치 확인'!$M:$P,4,FALSE)</f>
        <v>0.41806020066889632</v>
      </c>
      <c r="L824" s="2"/>
    </row>
    <row r="825" spans="2:12" x14ac:dyDescent="0.45">
      <c r="B825" s="2">
        <v>823</v>
      </c>
      <c r="C825" s="2" t="s">
        <v>821</v>
      </c>
      <c r="D825" s="2"/>
      <c r="E825" s="2">
        <v>0</v>
      </c>
      <c r="F825" s="2" t="s">
        <v>5</v>
      </c>
      <c r="G825" s="2">
        <v>0</v>
      </c>
      <c r="H825" s="2">
        <v>0</v>
      </c>
      <c r="I825" s="2">
        <f>VLOOKUP(C825,'99-b. 결측치 확인'!$M:$P,2,FALSE)</f>
        <v>348</v>
      </c>
      <c r="J825" s="2">
        <f>VLOOKUP(C825,'99-b. 결측치 확인'!$M:$P,3,FALSE)</f>
        <v>250</v>
      </c>
      <c r="K825" s="15">
        <f>VLOOKUP(C825,'99-b. 결측치 확인'!$M:$P,4,FALSE)</f>
        <v>0.41806020066889632</v>
      </c>
      <c r="L825" s="2"/>
    </row>
    <row r="826" spans="2:12" x14ac:dyDescent="0.45">
      <c r="B826" s="2">
        <v>824</v>
      </c>
      <c r="C826" s="2" t="s">
        <v>822</v>
      </c>
      <c r="D826" s="2"/>
      <c r="E826" s="2">
        <v>0</v>
      </c>
      <c r="F826" s="2" t="s">
        <v>5</v>
      </c>
      <c r="G826" s="2">
        <v>0</v>
      </c>
      <c r="H826" s="2">
        <v>0</v>
      </c>
      <c r="I826" s="2">
        <f>VLOOKUP(C826,'99-b. 결측치 확인'!$M:$P,2,FALSE)</f>
        <v>348</v>
      </c>
      <c r="J826" s="2">
        <f>VLOOKUP(C826,'99-b. 결측치 확인'!$M:$P,3,FALSE)</f>
        <v>250</v>
      </c>
      <c r="K826" s="15">
        <f>VLOOKUP(C826,'99-b. 결측치 확인'!$M:$P,4,FALSE)</f>
        <v>0.41806020066889632</v>
      </c>
      <c r="L826" s="2"/>
    </row>
    <row r="827" spans="2:12" x14ac:dyDescent="0.45">
      <c r="B827" s="2">
        <v>825</v>
      </c>
      <c r="C827" s="2" t="s">
        <v>823</v>
      </c>
      <c r="D827" s="2"/>
      <c r="E827" s="2">
        <v>0</v>
      </c>
      <c r="F827" s="2" t="s">
        <v>5</v>
      </c>
      <c r="G827" s="2">
        <v>0</v>
      </c>
      <c r="H827" s="2">
        <v>0</v>
      </c>
      <c r="I827" s="2">
        <f>VLOOKUP(C827,'99-b. 결측치 확인'!$M:$P,2,FALSE)</f>
        <v>348</v>
      </c>
      <c r="J827" s="2">
        <f>VLOOKUP(C827,'99-b. 결측치 확인'!$M:$P,3,FALSE)</f>
        <v>250</v>
      </c>
      <c r="K827" s="15">
        <f>VLOOKUP(C827,'99-b. 결측치 확인'!$M:$P,4,FALSE)</f>
        <v>0.41806020066889632</v>
      </c>
      <c r="L827" s="2"/>
    </row>
    <row r="828" spans="2:12" x14ac:dyDescent="0.45">
      <c r="B828" s="2">
        <v>826</v>
      </c>
      <c r="C828" s="2" t="s">
        <v>824</v>
      </c>
      <c r="D828" s="2"/>
      <c r="E828" s="2">
        <v>0</v>
      </c>
      <c r="F828" s="2" t="s">
        <v>5</v>
      </c>
      <c r="G828" s="2">
        <v>0</v>
      </c>
      <c r="H828" s="2">
        <v>0</v>
      </c>
      <c r="I828" s="2">
        <f>VLOOKUP(C828,'99-b. 결측치 확인'!$M:$P,2,FALSE)</f>
        <v>348</v>
      </c>
      <c r="J828" s="2">
        <f>VLOOKUP(C828,'99-b. 결측치 확인'!$M:$P,3,FALSE)</f>
        <v>250</v>
      </c>
      <c r="K828" s="15">
        <f>VLOOKUP(C828,'99-b. 결측치 확인'!$M:$P,4,FALSE)</f>
        <v>0.41806020066889632</v>
      </c>
      <c r="L828" s="2"/>
    </row>
    <row r="829" spans="2:12" x14ac:dyDescent="0.45">
      <c r="B829" s="2">
        <v>827</v>
      </c>
      <c r="C829" s="2" t="s">
        <v>825</v>
      </c>
      <c r="D829" s="2"/>
      <c r="E829" s="2">
        <v>0</v>
      </c>
      <c r="F829" s="2" t="s">
        <v>5</v>
      </c>
      <c r="G829" s="2">
        <v>0</v>
      </c>
      <c r="H829" s="2">
        <v>0</v>
      </c>
      <c r="I829" s="2">
        <f>VLOOKUP(C829,'99-b. 결측치 확인'!$M:$P,2,FALSE)</f>
        <v>348</v>
      </c>
      <c r="J829" s="2">
        <f>VLOOKUP(C829,'99-b. 결측치 확인'!$M:$P,3,FALSE)</f>
        <v>250</v>
      </c>
      <c r="K829" s="15">
        <f>VLOOKUP(C829,'99-b. 결측치 확인'!$M:$P,4,FALSE)</f>
        <v>0.41806020066889632</v>
      </c>
      <c r="L829" s="2"/>
    </row>
    <row r="830" spans="2:12" x14ac:dyDescent="0.45">
      <c r="B830" s="2">
        <v>828</v>
      </c>
      <c r="C830" s="2" t="s">
        <v>826</v>
      </c>
      <c r="D830" s="2"/>
      <c r="E830" s="2">
        <v>0</v>
      </c>
      <c r="F830" s="2" t="s">
        <v>5</v>
      </c>
      <c r="G830" s="2">
        <v>0</v>
      </c>
      <c r="H830" s="2">
        <v>0</v>
      </c>
      <c r="I830" s="2">
        <f>VLOOKUP(C830,'99-b. 결측치 확인'!$M:$P,2,FALSE)</f>
        <v>348</v>
      </c>
      <c r="J830" s="2">
        <f>VLOOKUP(C830,'99-b. 결측치 확인'!$M:$P,3,FALSE)</f>
        <v>250</v>
      </c>
      <c r="K830" s="15">
        <f>VLOOKUP(C830,'99-b. 결측치 확인'!$M:$P,4,FALSE)</f>
        <v>0.41806020066889632</v>
      </c>
      <c r="L830" s="2"/>
    </row>
    <row r="831" spans="2:12" x14ac:dyDescent="0.45">
      <c r="B831" s="2">
        <v>829</v>
      </c>
      <c r="C831" s="2" t="s">
        <v>827</v>
      </c>
      <c r="D831" s="2"/>
      <c r="E831" s="2">
        <v>0</v>
      </c>
      <c r="F831" s="2" t="s">
        <v>5</v>
      </c>
      <c r="G831" s="2">
        <v>0</v>
      </c>
      <c r="H831" s="2">
        <v>0</v>
      </c>
      <c r="I831" s="2">
        <f>VLOOKUP(C831,'99-b. 결측치 확인'!$M:$P,2,FALSE)</f>
        <v>348</v>
      </c>
      <c r="J831" s="2">
        <f>VLOOKUP(C831,'99-b. 결측치 확인'!$M:$P,3,FALSE)</f>
        <v>250</v>
      </c>
      <c r="K831" s="15">
        <f>VLOOKUP(C831,'99-b. 결측치 확인'!$M:$P,4,FALSE)</f>
        <v>0.41806020066889632</v>
      </c>
      <c r="L831" s="2"/>
    </row>
    <row r="832" spans="2:12" x14ac:dyDescent="0.45">
      <c r="B832" s="2">
        <v>830</v>
      </c>
      <c r="C832" s="2" t="s">
        <v>828</v>
      </c>
      <c r="D832" s="2"/>
      <c r="E832" s="2">
        <v>0</v>
      </c>
      <c r="F832" s="2" t="s">
        <v>5</v>
      </c>
      <c r="G832" s="2">
        <v>0</v>
      </c>
      <c r="H832" s="2">
        <v>0</v>
      </c>
      <c r="I832" s="2">
        <f>VLOOKUP(C832,'99-b. 결측치 확인'!$M:$P,2,FALSE)</f>
        <v>348</v>
      </c>
      <c r="J832" s="2">
        <f>VLOOKUP(C832,'99-b. 결측치 확인'!$M:$P,3,FALSE)</f>
        <v>250</v>
      </c>
      <c r="K832" s="15">
        <f>VLOOKUP(C832,'99-b. 결측치 확인'!$M:$P,4,FALSE)</f>
        <v>0.41806020066889632</v>
      </c>
      <c r="L832" s="2"/>
    </row>
    <row r="833" spans="2:12" x14ac:dyDescent="0.45">
      <c r="B833" s="2">
        <v>831</v>
      </c>
      <c r="C833" s="2" t="s">
        <v>829</v>
      </c>
      <c r="D833" s="2"/>
      <c r="E833" s="2">
        <v>0</v>
      </c>
      <c r="F833" s="2" t="s">
        <v>5</v>
      </c>
      <c r="G833" s="2">
        <v>0</v>
      </c>
      <c r="H833" s="2">
        <v>0</v>
      </c>
      <c r="I833" s="2">
        <f>VLOOKUP(C833,'99-b. 결측치 확인'!$M:$P,2,FALSE)</f>
        <v>348</v>
      </c>
      <c r="J833" s="2">
        <f>VLOOKUP(C833,'99-b. 결측치 확인'!$M:$P,3,FALSE)</f>
        <v>250</v>
      </c>
      <c r="K833" s="15">
        <f>VLOOKUP(C833,'99-b. 결측치 확인'!$M:$P,4,FALSE)</f>
        <v>0.41806020066889632</v>
      </c>
      <c r="L833" s="2"/>
    </row>
    <row r="834" spans="2:12" x14ac:dyDescent="0.45">
      <c r="B834" s="2">
        <v>832</v>
      </c>
      <c r="C834" s="2" t="s">
        <v>830</v>
      </c>
      <c r="D834" s="2"/>
      <c r="E834" s="2">
        <v>0</v>
      </c>
      <c r="F834" s="2" t="s">
        <v>5</v>
      </c>
      <c r="G834" s="2">
        <v>0</v>
      </c>
      <c r="H834" s="2">
        <v>0</v>
      </c>
      <c r="I834" s="2">
        <f>VLOOKUP(C834,'99-b. 결측치 확인'!$M:$P,2,FALSE)</f>
        <v>348</v>
      </c>
      <c r="J834" s="2">
        <f>VLOOKUP(C834,'99-b. 결측치 확인'!$M:$P,3,FALSE)</f>
        <v>250</v>
      </c>
      <c r="K834" s="15">
        <f>VLOOKUP(C834,'99-b. 결측치 확인'!$M:$P,4,FALSE)</f>
        <v>0.41806020066889632</v>
      </c>
      <c r="L834" s="2"/>
    </row>
    <row r="835" spans="2:12" x14ac:dyDescent="0.45">
      <c r="B835" s="2">
        <v>833</v>
      </c>
      <c r="C835" s="2" t="s">
        <v>831</v>
      </c>
      <c r="D835" s="2"/>
      <c r="E835" s="2">
        <v>0</v>
      </c>
      <c r="F835" s="2" t="s">
        <v>5</v>
      </c>
      <c r="G835" s="2">
        <v>0</v>
      </c>
      <c r="H835" s="2">
        <v>0</v>
      </c>
      <c r="I835" s="2">
        <f>VLOOKUP(C835,'99-b. 결측치 확인'!$M:$P,2,FALSE)</f>
        <v>348</v>
      </c>
      <c r="J835" s="2">
        <f>VLOOKUP(C835,'99-b. 결측치 확인'!$M:$P,3,FALSE)</f>
        <v>250</v>
      </c>
      <c r="K835" s="15">
        <f>VLOOKUP(C835,'99-b. 결측치 확인'!$M:$P,4,FALSE)</f>
        <v>0.41806020066889632</v>
      </c>
      <c r="L835" s="2"/>
    </row>
    <row r="836" spans="2:12" x14ac:dyDescent="0.45">
      <c r="B836" s="2">
        <v>834</v>
      </c>
      <c r="C836" s="2" t="s">
        <v>832</v>
      </c>
      <c r="D836" s="2"/>
      <c r="E836" s="2">
        <v>0</v>
      </c>
      <c r="F836" s="2" t="s">
        <v>5</v>
      </c>
      <c r="G836" s="2">
        <v>0</v>
      </c>
      <c r="H836" s="2">
        <v>0</v>
      </c>
      <c r="I836" s="2">
        <f>VLOOKUP(C836,'99-b. 결측치 확인'!$M:$P,2,FALSE)</f>
        <v>348</v>
      </c>
      <c r="J836" s="2">
        <f>VLOOKUP(C836,'99-b. 결측치 확인'!$M:$P,3,FALSE)</f>
        <v>250</v>
      </c>
      <c r="K836" s="15">
        <f>VLOOKUP(C836,'99-b. 결측치 확인'!$M:$P,4,FALSE)</f>
        <v>0.41806020066889632</v>
      </c>
      <c r="L836" s="2"/>
    </row>
    <row r="837" spans="2:12" x14ac:dyDescent="0.45">
      <c r="B837" s="2">
        <v>835</v>
      </c>
      <c r="C837" s="2" t="s">
        <v>833</v>
      </c>
      <c r="D837" s="2"/>
      <c r="E837" s="2">
        <v>0</v>
      </c>
      <c r="F837" s="2" t="s">
        <v>5</v>
      </c>
      <c r="G837" s="2">
        <v>0</v>
      </c>
      <c r="H837" s="2">
        <v>0</v>
      </c>
      <c r="I837" s="2">
        <f>VLOOKUP(C837,'99-b. 결측치 확인'!$M:$P,2,FALSE)</f>
        <v>348</v>
      </c>
      <c r="J837" s="2">
        <f>VLOOKUP(C837,'99-b. 결측치 확인'!$M:$P,3,FALSE)</f>
        <v>250</v>
      </c>
      <c r="K837" s="15">
        <f>VLOOKUP(C837,'99-b. 결측치 확인'!$M:$P,4,FALSE)</f>
        <v>0.41806020066889632</v>
      </c>
      <c r="L837" s="2"/>
    </row>
    <row r="838" spans="2:12" x14ac:dyDescent="0.45">
      <c r="B838" s="2">
        <v>836</v>
      </c>
      <c r="C838" s="2" t="s">
        <v>834</v>
      </c>
      <c r="D838" s="2"/>
      <c r="E838" s="2">
        <v>0</v>
      </c>
      <c r="F838" s="2" t="s">
        <v>5</v>
      </c>
      <c r="G838" s="2">
        <v>0</v>
      </c>
      <c r="H838" s="2">
        <v>0</v>
      </c>
      <c r="I838" s="2">
        <f>VLOOKUP(C838,'99-b. 결측치 확인'!$M:$P,2,FALSE)</f>
        <v>348</v>
      </c>
      <c r="J838" s="2">
        <f>VLOOKUP(C838,'99-b. 결측치 확인'!$M:$P,3,FALSE)</f>
        <v>250</v>
      </c>
      <c r="K838" s="15">
        <f>VLOOKUP(C838,'99-b. 결측치 확인'!$M:$P,4,FALSE)</f>
        <v>0.41806020066889632</v>
      </c>
      <c r="L838" s="2"/>
    </row>
    <row r="839" spans="2:12" x14ac:dyDescent="0.45">
      <c r="B839" s="2">
        <v>837</v>
      </c>
      <c r="C839" s="2" t="s">
        <v>835</v>
      </c>
      <c r="D839" s="2"/>
      <c r="E839" s="2">
        <v>0</v>
      </c>
      <c r="F839" s="2" t="s">
        <v>5</v>
      </c>
      <c r="G839" s="2">
        <v>0</v>
      </c>
      <c r="H839" s="2">
        <v>0</v>
      </c>
      <c r="I839" s="2">
        <f>VLOOKUP(C839,'99-b. 결측치 확인'!$M:$P,2,FALSE)</f>
        <v>348</v>
      </c>
      <c r="J839" s="2">
        <f>VLOOKUP(C839,'99-b. 결측치 확인'!$M:$P,3,FALSE)</f>
        <v>250</v>
      </c>
      <c r="K839" s="15">
        <f>VLOOKUP(C839,'99-b. 결측치 확인'!$M:$P,4,FALSE)</f>
        <v>0.41806020066889632</v>
      </c>
      <c r="L839" s="2"/>
    </row>
    <row r="840" spans="2:12" x14ac:dyDescent="0.45">
      <c r="B840" s="2">
        <v>838</v>
      </c>
      <c r="C840" s="2" t="s">
        <v>836</v>
      </c>
      <c r="D840" s="2"/>
      <c r="E840" s="2">
        <v>0</v>
      </c>
      <c r="F840" s="2" t="s">
        <v>5</v>
      </c>
      <c r="G840" s="2">
        <v>0</v>
      </c>
      <c r="H840" s="2">
        <v>0</v>
      </c>
      <c r="I840" s="2">
        <f>VLOOKUP(C840,'99-b. 결측치 확인'!$M:$P,2,FALSE)</f>
        <v>348</v>
      </c>
      <c r="J840" s="2">
        <f>VLOOKUP(C840,'99-b. 결측치 확인'!$M:$P,3,FALSE)</f>
        <v>250</v>
      </c>
      <c r="K840" s="15">
        <f>VLOOKUP(C840,'99-b. 결측치 확인'!$M:$P,4,FALSE)</f>
        <v>0.41806020066889632</v>
      </c>
      <c r="L840" s="2"/>
    </row>
    <row r="841" spans="2:12" x14ac:dyDescent="0.45">
      <c r="B841" s="2">
        <v>839</v>
      </c>
      <c r="C841" s="2" t="s">
        <v>837</v>
      </c>
      <c r="D841" s="2"/>
      <c r="E841" s="2">
        <v>0</v>
      </c>
      <c r="F841" s="2" t="s">
        <v>5</v>
      </c>
      <c r="G841" s="2">
        <v>0</v>
      </c>
      <c r="H841" s="2">
        <v>0</v>
      </c>
      <c r="I841" s="2">
        <f>VLOOKUP(C841,'99-b. 결측치 확인'!$M:$P,2,FALSE)</f>
        <v>348</v>
      </c>
      <c r="J841" s="2">
        <f>VLOOKUP(C841,'99-b. 결측치 확인'!$M:$P,3,FALSE)</f>
        <v>250</v>
      </c>
      <c r="K841" s="15">
        <f>VLOOKUP(C841,'99-b. 결측치 확인'!$M:$P,4,FALSE)</f>
        <v>0.41806020066889632</v>
      </c>
      <c r="L841" s="2"/>
    </row>
    <row r="842" spans="2:12" x14ac:dyDescent="0.45">
      <c r="B842" s="2">
        <v>840</v>
      </c>
      <c r="C842" s="2" t="s">
        <v>838</v>
      </c>
      <c r="D842" s="2"/>
      <c r="E842" s="2">
        <v>0</v>
      </c>
      <c r="F842" s="2" t="s">
        <v>5</v>
      </c>
      <c r="G842" s="2">
        <v>0</v>
      </c>
      <c r="H842" s="2">
        <v>0</v>
      </c>
      <c r="I842" s="2">
        <f>VLOOKUP(C842,'99-b. 결측치 확인'!$M:$P,2,FALSE)</f>
        <v>348</v>
      </c>
      <c r="J842" s="2">
        <f>VLOOKUP(C842,'99-b. 결측치 확인'!$M:$P,3,FALSE)</f>
        <v>250</v>
      </c>
      <c r="K842" s="15">
        <f>VLOOKUP(C842,'99-b. 결측치 확인'!$M:$P,4,FALSE)</f>
        <v>0.41806020066889632</v>
      </c>
      <c r="L842" s="2"/>
    </row>
    <row r="843" spans="2:12" x14ac:dyDescent="0.45">
      <c r="B843" s="2">
        <v>841</v>
      </c>
      <c r="C843" s="2" t="s">
        <v>839</v>
      </c>
      <c r="D843" s="2"/>
      <c r="E843" s="2">
        <v>0</v>
      </c>
      <c r="F843" s="2" t="s">
        <v>5</v>
      </c>
      <c r="G843" s="2">
        <v>0</v>
      </c>
      <c r="H843" s="2">
        <v>0</v>
      </c>
      <c r="I843" s="2">
        <f>VLOOKUP(C843,'99-b. 결측치 확인'!$M:$P,2,FALSE)</f>
        <v>348</v>
      </c>
      <c r="J843" s="2">
        <f>VLOOKUP(C843,'99-b. 결측치 확인'!$M:$P,3,FALSE)</f>
        <v>250</v>
      </c>
      <c r="K843" s="15">
        <f>VLOOKUP(C843,'99-b. 결측치 확인'!$M:$P,4,FALSE)</f>
        <v>0.41806020066889632</v>
      </c>
      <c r="L843" s="2"/>
    </row>
    <row r="844" spans="2:12" x14ac:dyDescent="0.45">
      <c r="B844" s="2">
        <v>842</v>
      </c>
      <c r="C844" s="2" t="s">
        <v>840</v>
      </c>
      <c r="D844" s="2"/>
      <c r="E844" s="2">
        <v>0</v>
      </c>
      <c r="F844" s="2" t="s">
        <v>5</v>
      </c>
      <c r="G844" s="2">
        <v>0</v>
      </c>
      <c r="H844" s="2">
        <v>0</v>
      </c>
      <c r="I844" s="2">
        <f>VLOOKUP(C844,'99-b. 결측치 확인'!$M:$P,2,FALSE)</f>
        <v>348</v>
      </c>
      <c r="J844" s="2">
        <f>VLOOKUP(C844,'99-b. 결측치 확인'!$M:$P,3,FALSE)</f>
        <v>250</v>
      </c>
      <c r="K844" s="15">
        <f>VLOOKUP(C844,'99-b. 결측치 확인'!$M:$P,4,FALSE)</f>
        <v>0.41806020066889632</v>
      </c>
      <c r="L844" s="2"/>
    </row>
    <row r="845" spans="2:12" x14ac:dyDescent="0.45">
      <c r="B845" s="2">
        <v>843</v>
      </c>
      <c r="C845" s="2" t="s">
        <v>841</v>
      </c>
      <c r="D845" s="2"/>
      <c r="E845" s="2">
        <v>0</v>
      </c>
      <c r="F845" s="2" t="s">
        <v>5</v>
      </c>
      <c r="G845" s="2">
        <v>0</v>
      </c>
      <c r="H845" s="2">
        <v>0</v>
      </c>
      <c r="I845" s="2">
        <f>VLOOKUP(C845,'99-b. 결측치 확인'!$M:$P,2,FALSE)</f>
        <v>348</v>
      </c>
      <c r="J845" s="2">
        <f>VLOOKUP(C845,'99-b. 결측치 확인'!$M:$P,3,FALSE)</f>
        <v>250</v>
      </c>
      <c r="K845" s="15">
        <f>VLOOKUP(C845,'99-b. 결측치 확인'!$M:$P,4,FALSE)</f>
        <v>0.41806020066889632</v>
      </c>
      <c r="L845" s="2"/>
    </row>
    <row r="846" spans="2:12" x14ac:dyDescent="0.45">
      <c r="B846" s="2">
        <v>844</v>
      </c>
      <c r="C846" s="2" t="s">
        <v>842</v>
      </c>
      <c r="D846" s="2"/>
      <c r="E846" s="2">
        <v>0</v>
      </c>
      <c r="F846" s="2" t="s">
        <v>5</v>
      </c>
      <c r="G846" s="2">
        <v>0</v>
      </c>
      <c r="H846" s="2">
        <v>0</v>
      </c>
      <c r="I846" s="2">
        <f>VLOOKUP(C846,'99-b. 결측치 확인'!$M:$P,2,FALSE)</f>
        <v>348</v>
      </c>
      <c r="J846" s="2">
        <f>VLOOKUP(C846,'99-b. 결측치 확인'!$M:$P,3,FALSE)</f>
        <v>250</v>
      </c>
      <c r="K846" s="15">
        <f>VLOOKUP(C846,'99-b. 결측치 확인'!$M:$P,4,FALSE)</f>
        <v>0.41806020066889632</v>
      </c>
      <c r="L846" s="2"/>
    </row>
    <row r="847" spans="2:12" x14ac:dyDescent="0.45">
      <c r="B847" s="2">
        <v>845</v>
      </c>
      <c r="C847" s="2" t="s">
        <v>843</v>
      </c>
      <c r="D847" s="2"/>
      <c r="E847" s="2">
        <v>0</v>
      </c>
      <c r="F847" s="2" t="s">
        <v>5</v>
      </c>
      <c r="G847" s="2">
        <v>0</v>
      </c>
      <c r="H847" s="2">
        <v>0</v>
      </c>
      <c r="I847" s="2">
        <f>VLOOKUP(C847,'99-b. 결측치 확인'!$M:$P,2,FALSE)</f>
        <v>348</v>
      </c>
      <c r="J847" s="2">
        <f>VLOOKUP(C847,'99-b. 결측치 확인'!$M:$P,3,FALSE)</f>
        <v>250</v>
      </c>
      <c r="K847" s="15">
        <f>VLOOKUP(C847,'99-b. 결측치 확인'!$M:$P,4,FALSE)</f>
        <v>0.41806020066889632</v>
      </c>
      <c r="L847" s="2"/>
    </row>
    <row r="848" spans="2:12" x14ac:dyDescent="0.45">
      <c r="B848" s="2">
        <v>846</v>
      </c>
      <c r="C848" s="2" t="s">
        <v>844</v>
      </c>
      <c r="D848" s="2"/>
      <c r="E848" s="2">
        <v>0</v>
      </c>
      <c r="F848" s="2" t="s">
        <v>5</v>
      </c>
      <c r="G848" s="2">
        <v>0</v>
      </c>
      <c r="H848" s="2">
        <v>0</v>
      </c>
      <c r="I848" s="2">
        <f>VLOOKUP(C848,'99-b. 결측치 확인'!$M:$P,2,FALSE)</f>
        <v>348</v>
      </c>
      <c r="J848" s="2">
        <f>VLOOKUP(C848,'99-b. 결측치 확인'!$M:$P,3,FALSE)</f>
        <v>250</v>
      </c>
      <c r="K848" s="15">
        <f>VLOOKUP(C848,'99-b. 결측치 확인'!$M:$P,4,FALSE)</f>
        <v>0.41806020066889632</v>
      </c>
      <c r="L848" s="2"/>
    </row>
    <row r="849" spans="2:12" x14ac:dyDescent="0.45">
      <c r="B849" s="2">
        <v>847</v>
      </c>
      <c r="C849" s="2" t="s">
        <v>845</v>
      </c>
      <c r="D849" s="2"/>
      <c r="E849" s="2">
        <v>0</v>
      </c>
      <c r="F849" s="2" t="s">
        <v>5</v>
      </c>
      <c r="G849" s="2">
        <v>0</v>
      </c>
      <c r="H849" s="2">
        <v>0</v>
      </c>
      <c r="I849" s="2">
        <f>VLOOKUP(C849,'99-b. 결측치 확인'!$M:$P,2,FALSE)</f>
        <v>348</v>
      </c>
      <c r="J849" s="2">
        <f>VLOOKUP(C849,'99-b. 결측치 확인'!$M:$P,3,FALSE)</f>
        <v>250</v>
      </c>
      <c r="K849" s="15">
        <f>VLOOKUP(C849,'99-b. 결측치 확인'!$M:$P,4,FALSE)</f>
        <v>0.41806020066889632</v>
      </c>
      <c r="L849" s="2"/>
    </row>
    <row r="850" spans="2:12" x14ac:dyDescent="0.45">
      <c r="B850" s="2">
        <v>848</v>
      </c>
      <c r="C850" s="2" t="s">
        <v>846</v>
      </c>
      <c r="D850" s="2"/>
      <c r="E850" s="2">
        <v>0</v>
      </c>
      <c r="F850" s="2" t="s">
        <v>5</v>
      </c>
      <c r="G850" s="2">
        <v>0</v>
      </c>
      <c r="H850" s="2">
        <v>0</v>
      </c>
      <c r="I850" s="2">
        <f>VLOOKUP(C850,'99-b. 결측치 확인'!$M:$P,2,FALSE)</f>
        <v>348</v>
      </c>
      <c r="J850" s="2">
        <f>VLOOKUP(C850,'99-b. 결측치 확인'!$M:$P,3,FALSE)</f>
        <v>250</v>
      </c>
      <c r="K850" s="15">
        <f>VLOOKUP(C850,'99-b. 결측치 확인'!$M:$P,4,FALSE)</f>
        <v>0.41806020066889632</v>
      </c>
      <c r="L850" s="2"/>
    </row>
    <row r="851" spans="2:12" x14ac:dyDescent="0.45">
      <c r="B851" s="2">
        <v>849</v>
      </c>
      <c r="C851" s="2" t="s">
        <v>847</v>
      </c>
      <c r="D851" s="2"/>
      <c r="E851" s="2">
        <v>0</v>
      </c>
      <c r="F851" s="2" t="s">
        <v>5</v>
      </c>
      <c r="G851" s="2">
        <v>0</v>
      </c>
      <c r="H851" s="2">
        <v>0</v>
      </c>
      <c r="I851" s="2">
        <f>VLOOKUP(C851,'99-b. 결측치 확인'!$M:$P,2,FALSE)</f>
        <v>348</v>
      </c>
      <c r="J851" s="2">
        <f>VLOOKUP(C851,'99-b. 결측치 확인'!$M:$P,3,FALSE)</f>
        <v>250</v>
      </c>
      <c r="K851" s="15">
        <f>VLOOKUP(C851,'99-b. 결측치 확인'!$M:$P,4,FALSE)</f>
        <v>0.41806020066889632</v>
      </c>
      <c r="L851" s="2"/>
    </row>
    <row r="852" spans="2:12" x14ac:dyDescent="0.45">
      <c r="B852" s="2">
        <v>850</v>
      </c>
      <c r="C852" s="2" t="s">
        <v>848</v>
      </c>
      <c r="D852" s="2"/>
      <c r="E852" s="2">
        <v>0</v>
      </c>
      <c r="F852" s="2" t="s">
        <v>5</v>
      </c>
      <c r="G852" s="2">
        <v>0</v>
      </c>
      <c r="H852" s="2">
        <v>0</v>
      </c>
      <c r="I852" s="2">
        <f>VLOOKUP(C852,'99-b. 결측치 확인'!$M:$P,2,FALSE)</f>
        <v>348</v>
      </c>
      <c r="J852" s="2">
        <f>VLOOKUP(C852,'99-b. 결측치 확인'!$M:$P,3,FALSE)</f>
        <v>250</v>
      </c>
      <c r="K852" s="15">
        <f>VLOOKUP(C852,'99-b. 결측치 확인'!$M:$P,4,FALSE)</f>
        <v>0.41806020066889632</v>
      </c>
      <c r="L852" s="2"/>
    </row>
    <row r="853" spans="2:12" x14ac:dyDescent="0.45">
      <c r="B853" s="2">
        <v>851</v>
      </c>
      <c r="C853" s="2" t="s">
        <v>849</v>
      </c>
      <c r="D853" s="2"/>
      <c r="E853" s="2">
        <v>0</v>
      </c>
      <c r="F853" s="2" t="s">
        <v>5</v>
      </c>
      <c r="G853" s="2">
        <v>0</v>
      </c>
      <c r="H853" s="2">
        <v>0</v>
      </c>
      <c r="I853" s="2">
        <f>VLOOKUP(C853,'99-b. 결측치 확인'!$M:$P,2,FALSE)</f>
        <v>348</v>
      </c>
      <c r="J853" s="2">
        <f>VLOOKUP(C853,'99-b. 결측치 확인'!$M:$P,3,FALSE)</f>
        <v>250</v>
      </c>
      <c r="K853" s="15">
        <f>VLOOKUP(C853,'99-b. 결측치 확인'!$M:$P,4,FALSE)</f>
        <v>0.41806020066889632</v>
      </c>
      <c r="L853" s="2"/>
    </row>
    <row r="854" spans="2:12" x14ac:dyDescent="0.45">
      <c r="B854" s="2">
        <v>852</v>
      </c>
      <c r="C854" s="2" t="s">
        <v>850</v>
      </c>
      <c r="D854" s="2"/>
      <c r="E854" s="2">
        <v>0</v>
      </c>
      <c r="F854" s="2" t="s">
        <v>5</v>
      </c>
      <c r="G854" s="2">
        <v>0</v>
      </c>
      <c r="H854" s="2">
        <v>0</v>
      </c>
      <c r="I854" s="2">
        <f>VLOOKUP(C854,'99-b. 결측치 확인'!$M:$P,2,FALSE)</f>
        <v>348</v>
      </c>
      <c r="J854" s="2">
        <f>VLOOKUP(C854,'99-b. 결측치 확인'!$M:$P,3,FALSE)</f>
        <v>250</v>
      </c>
      <c r="K854" s="15">
        <f>VLOOKUP(C854,'99-b. 결측치 확인'!$M:$P,4,FALSE)</f>
        <v>0.41806020066889632</v>
      </c>
      <c r="L854" s="2"/>
    </row>
    <row r="855" spans="2:12" x14ac:dyDescent="0.45">
      <c r="B855" s="2">
        <v>853</v>
      </c>
      <c r="C855" s="2" t="s">
        <v>851</v>
      </c>
      <c r="D855" s="2"/>
      <c r="E855" s="2">
        <v>0</v>
      </c>
      <c r="F855" s="2" t="s">
        <v>5</v>
      </c>
      <c r="G855" s="2">
        <v>0</v>
      </c>
      <c r="H855" s="2">
        <v>0</v>
      </c>
      <c r="I855" s="2">
        <f>VLOOKUP(C855,'99-b. 결측치 확인'!$M:$P,2,FALSE)</f>
        <v>348</v>
      </c>
      <c r="J855" s="2">
        <f>VLOOKUP(C855,'99-b. 결측치 확인'!$M:$P,3,FALSE)</f>
        <v>250</v>
      </c>
      <c r="K855" s="15">
        <f>VLOOKUP(C855,'99-b. 결측치 확인'!$M:$P,4,FALSE)</f>
        <v>0.41806020066889632</v>
      </c>
      <c r="L855" s="2"/>
    </row>
    <row r="856" spans="2:12" x14ac:dyDescent="0.45">
      <c r="B856" s="2">
        <v>854</v>
      </c>
      <c r="C856" s="2" t="s">
        <v>852</v>
      </c>
      <c r="D856" s="2"/>
      <c r="E856" s="2">
        <v>0</v>
      </c>
      <c r="F856" s="2" t="s">
        <v>5</v>
      </c>
      <c r="G856" s="2">
        <v>0</v>
      </c>
      <c r="H856" s="2">
        <v>0</v>
      </c>
      <c r="I856" s="2">
        <f>VLOOKUP(C856,'99-b. 결측치 확인'!$M:$P,2,FALSE)</f>
        <v>348</v>
      </c>
      <c r="J856" s="2">
        <f>VLOOKUP(C856,'99-b. 결측치 확인'!$M:$P,3,FALSE)</f>
        <v>250</v>
      </c>
      <c r="K856" s="15">
        <f>VLOOKUP(C856,'99-b. 결측치 확인'!$M:$P,4,FALSE)</f>
        <v>0.41806020066889632</v>
      </c>
      <c r="L856" s="2"/>
    </row>
    <row r="857" spans="2:12" x14ac:dyDescent="0.45">
      <c r="B857" s="2">
        <v>855</v>
      </c>
      <c r="C857" s="2" t="s">
        <v>853</v>
      </c>
      <c r="D857" s="2"/>
      <c r="E857" s="2">
        <v>0</v>
      </c>
      <c r="F857" s="2" t="s">
        <v>5</v>
      </c>
      <c r="G857" s="2">
        <v>0</v>
      </c>
      <c r="H857" s="2">
        <v>0</v>
      </c>
      <c r="I857" s="2">
        <f>VLOOKUP(C857,'99-b. 결측치 확인'!$M:$P,2,FALSE)</f>
        <v>348</v>
      </c>
      <c r="J857" s="2">
        <f>VLOOKUP(C857,'99-b. 결측치 확인'!$M:$P,3,FALSE)</f>
        <v>250</v>
      </c>
      <c r="K857" s="15">
        <f>VLOOKUP(C857,'99-b. 결측치 확인'!$M:$P,4,FALSE)</f>
        <v>0.41806020066889632</v>
      </c>
      <c r="L857" s="2"/>
    </row>
    <row r="858" spans="2:12" x14ac:dyDescent="0.45">
      <c r="B858" s="2">
        <v>856</v>
      </c>
      <c r="C858" s="2" t="s">
        <v>854</v>
      </c>
      <c r="D858" s="2"/>
      <c r="E858" s="2">
        <v>0</v>
      </c>
      <c r="F858" s="2" t="s">
        <v>5</v>
      </c>
      <c r="G858" s="2">
        <v>0</v>
      </c>
      <c r="H858" s="2">
        <v>0</v>
      </c>
      <c r="I858" s="2">
        <f>VLOOKUP(C858,'99-b. 결측치 확인'!$M:$P,2,FALSE)</f>
        <v>348</v>
      </c>
      <c r="J858" s="2">
        <f>VLOOKUP(C858,'99-b. 결측치 확인'!$M:$P,3,FALSE)</f>
        <v>250</v>
      </c>
      <c r="K858" s="15">
        <f>VLOOKUP(C858,'99-b. 결측치 확인'!$M:$P,4,FALSE)</f>
        <v>0.41806020066889632</v>
      </c>
      <c r="L858" s="2"/>
    </row>
    <row r="859" spans="2:12" x14ac:dyDescent="0.45">
      <c r="B859" s="2">
        <v>857</v>
      </c>
      <c r="C859" s="2" t="s">
        <v>855</v>
      </c>
      <c r="D859" s="2"/>
      <c r="E859" s="2">
        <v>0</v>
      </c>
      <c r="F859" s="2" t="s">
        <v>5</v>
      </c>
      <c r="G859" s="2">
        <v>0</v>
      </c>
      <c r="H859" s="2">
        <v>0</v>
      </c>
      <c r="I859" s="2">
        <f>VLOOKUP(C859,'99-b. 결측치 확인'!$M:$P,2,FALSE)</f>
        <v>348</v>
      </c>
      <c r="J859" s="2">
        <f>VLOOKUP(C859,'99-b. 결측치 확인'!$M:$P,3,FALSE)</f>
        <v>250</v>
      </c>
      <c r="K859" s="15">
        <f>VLOOKUP(C859,'99-b. 결측치 확인'!$M:$P,4,FALSE)</f>
        <v>0.41806020066889632</v>
      </c>
      <c r="L859" s="2"/>
    </row>
    <row r="860" spans="2:12" x14ac:dyDescent="0.45">
      <c r="B860" s="2">
        <v>858</v>
      </c>
      <c r="C860" s="2" t="s">
        <v>856</v>
      </c>
      <c r="D860" s="2"/>
      <c r="E860" s="2">
        <v>0</v>
      </c>
      <c r="F860" s="2" t="s">
        <v>5</v>
      </c>
      <c r="G860" s="2">
        <v>0</v>
      </c>
      <c r="H860" s="2">
        <v>0</v>
      </c>
      <c r="I860" s="2">
        <f>VLOOKUP(C860,'99-b. 결측치 확인'!$M:$P,2,FALSE)</f>
        <v>348</v>
      </c>
      <c r="J860" s="2">
        <f>VLOOKUP(C860,'99-b. 결측치 확인'!$M:$P,3,FALSE)</f>
        <v>250</v>
      </c>
      <c r="K860" s="15">
        <f>VLOOKUP(C860,'99-b. 결측치 확인'!$M:$P,4,FALSE)</f>
        <v>0.41806020066889632</v>
      </c>
      <c r="L860" s="2"/>
    </row>
    <row r="861" spans="2:12" x14ac:dyDescent="0.45">
      <c r="B861" s="2">
        <v>859</v>
      </c>
      <c r="C861" s="2" t="s">
        <v>857</v>
      </c>
      <c r="D861" s="2"/>
      <c r="E861" s="2">
        <v>0</v>
      </c>
      <c r="F861" s="2" t="s">
        <v>5</v>
      </c>
      <c r="G861" s="2">
        <v>0</v>
      </c>
      <c r="H861" s="2">
        <v>0</v>
      </c>
      <c r="I861" s="2">
        <f>VLOOKUP(C861,'99-b. 결측치 확인'!$M:$P,2,FALSE)</f>
        <v>348</v>
      </c>
      <c r="J861" s="2">
        <f>VLOOKUP(C861,'99-b. 결측치 확인'!$M:$P,3,FALSE)</f>
        <v>250</v>
      </c>
      <c r="K861" s="15">
        <f>VLOOKUP(C861,'99-b. 결측치 확인'!$M:$P,4,FALSE)</f>
        <v>0.41806020066889632</v>
      </c>
      <c r="L861" s="2"/>
    </row>
    <row r="862" spans="2:12" x14ac:dyDescent="0.45">
      <c r="B862" s="2">
        <v>860</v>
      </c>
      <c r="C862" s="2" t="s">
        <v>858</v>
      </c>
      <c r="D862" s="2"/>
      <c r="E862" s="2">
        <v>0</v>
      </c>
      <c r="F862" s="2" t="s">
        <v>5</v>
      </c>
      <c r="G862" s="2">
        <v>0</v>
      </c>
      <c r="H862" s="2">
        <v>0</v>
      </c>
      <c r="I862" s="2">
        <f>VLOOKUP(C862,'99-b. 결측치 확인'!$M:$P,2,FALSE)</f>
        <v>348</v>
      </c>
      <c r="J862" s="2">
        <f>VLOOKUP(C862,'99-b. 결측치 확인'!$M:$P,3,FALSE)</f>
        <v>250</v>
      </c>
      <c r="K862" s="15">
        <f>VLOOKUP(C862,'99-b. 결측치 확인'!$M:$P,4,FALSE)</f>
        <v>0.41806020066889632</v>
      </c>
      <c r="L862" s="2"/>
    </row>
    <row r="863" spans="2:12" x14ac:dyDescent="0.45">
      <c r="B863" s="2">
        <v>861</v>
      </c>
      <c r="C863" s="2" t="s">
        <v>859</v>
      </c>
      <c r="D863" s="2"/>
      <c r="E863" s="2">
        <v>0</v>
      </c>
      <c r="F863" s="2" t="s">
        <v>5</v>
      </c>
      <c r="G863" s="2">
        <v>0</v>
      </c>
      <c r="H863" s="2">
        <v>0</v>
      </c>
      <c r="I863" s="2">
        <f>VLOOKUP(C863,'99-b. 결측치 확인'!$M:$P,2,FALSE)</f>
        <v>348</v>
      </c>
      <c r="J863" s="2">
        <f>VLOOKUP(C863,'99-b. 결측치 확인'!$M:$P,3,FALSE)</f>
        <v>250</v>
      </c>
      <c r="K863" s="15">
        <f>VLOOKUP(C863,'99-b. 결측치 확인'!$M:$P,4,FALSE)</f>
        <v>0.41806020066889632</v>
      </c>
      <c r="L863" s="2"/>
    </row>
    <row r="864" spans="2:12" x14ac:dyDescent="0.45">
      <c r="B864" s="2">
        <v>862</v>
      </c>
      <c r="C864" s="2" t="s">
        <v>860</v>
      </c>
      <c r="D864" s="2"/>
      <c r="E864" s="2">
        <v>0</v>
      </c>
      <c r="F864" s="2" t="s">
        <v>5</v>
      </c>
      <c r="G864" s="2">
        <v>0</v>
      </c>
      <c r="H864" s="2">
        <v>0</v>
      </c>
      <c r="I864" s="2">
        <f>VLOOKUP(C864,'99-b. 결측치 확인'!$M:$P,2,FALSE)</f>
        <v>348</v>
      </c>
      <c r="J864" s="2">
        <f>VLOOKUP(C864,'99-b. 결측치 확인'!$M:$P,3,FALSE)</f>
        <v>250</v>
      </c>
      <c r="K864" s="15">
        <f>VLOOKUP(C864,'99-b. 결측치 확인'!$M:$P,4,FALSE)</f>
        <v>0.41806020066889632</v>
      </c>
      <c r="L864" s="2"/>
    </row>
    <row r="865" spans="2:12" x14ac:dyDescent="0.45">
      <c r="B865" s="2">
        <v>863</v>
      </c>
      <c r="C865" s="2" t="s">
        <v>861</v>
      </c>
      <c r="D865" s="2"/>
      <c r="E865" s="2">
        <v>0</v>
      </c>
      <c r="F865" s="2" t="s">
        <v>5</v>
      </c>
      <c r="G865" s="2">
        <v>0</v>
      </c>
      <c r="H865" s="2">
        <v>0</v>
      </c>
      <c r="I865" s="2">
        <f>VLOOKUP(C865,'99-b. 결측치 확인'!$M:$P,2,FALSE)</f>
        <v>348</v>
      </c>
      <c r="J865" s="2">
        <f>VLOOKUP(C865,'99-b. 결측치 확인'!$M:$P,3,FALSE)</f>
        <v>250</v>
      </c>
      <c r="K865" s="15">
        <f>VLOOKUP(C865,'99-b. 결측치 확인'!$M:$P,4,FALSE)</f>
        <v>0.41806020066889632</v>
      </c>
      <c r="L865" s="2"/>
    </row>
    <row r="866" spans="2:12" x14ac:dyDescent="0.45">
      <c r="B866" s="2">
        <v>864</v>
      </c>
      <c r="C866" s="2" t="s">
        <v>862</v>
      </c>
      <c r="D866" s="2"/>
      <c r="E866" s="2">
        <v>0</v>
      </c>
      <c r="F866" s="2" t="s">
        <v>5</v>
      </c>
      <c r="G866" s="2">
        <v>0</v>
      </c>
      <c r="H866" s="2">
        <v>0</v>
      </c>
      <c r="I866" s="2">
        <f>VLOOKUP(C866,'99-b. 결측치 확인'!$M:$P,2,FALSE)</f>
        <v>348</v>
      </c>
      <c r="J866" s="2">
        <f>VLOOKUP(C866,'99-b. 결측치 확인'!$M:$P,3,FALSE)</f>
        <v>250</v>
      </c>
      <c r="K866" s="15">
        <f>VLOOKUP(C866,'99-b. 결측치 확인'!$M:$P,4,FALSE)</f>
        <v>0.41806020066889632</v>
      </c>
      <c r="L866" s="2"/>
    </row>
    <row r="867" spans="2:12" x14ac:dyDescent="0.45">
      <c r="B867" s="2">
        <v>865</v>
      </c>
      <c r="C867" s="2" t="s">
        <v>863</v>
      </c>
      <c r="D867" s="2"/>
      <c r="E867" s="2">
        <v>0</v>
      </c>
      <c r="F867" s="2" t="s">
        <v>5</v>
      </c>
      <c r="G867" s="2">
        <v>0</v>
      </c>
      <c r="H867" s="2">
        <v>0</v>
      </c>
      <c r="I867" s="2">
        <f>VLOOKUP(C867,'99-b. 결측치 확인'!$M:$P,2,FALSE)</f>
        <v>348</v>
      </c>
      <c r="J867" s="2">
        <f>VLOOKUP(C867,'99-b. 결측치 확인'!$M:$P,3,FALSE)</f>
        <v>250</v>
      </c>
      <c r="K867" s="15">
        <f>VLOOKUP(C867,'99-b. 결측치 확인'!$M:$P,4,FALSE)</f>
        <v>0.41806020066889632</v>
      </c>
      <c r="L867" s="2"/>
    </row>
    <row r="868" spans="2:12" x14ac:dyDescent="0.45">
      <c r="B868" s="2">
        <v>866</v>
      </c>
      <c r="C868" s="2" t="s">
        <v>864</v>
      </c>
      <c r="D868" s="2"/>
      <c r="E868" s="2">
        <v>0</v>
      </c>
      <c r="F868" s="2" t="s">
        <v>5</v>
      </c>
      <c r="G868" s="2">
        <v>0</v>
      </c>
      <c r="H868" s="2">
        <v>0</v>
      </c>
      <c r="I868" s="2">
        <f>VLOOKUP(C868,'99-b. 결측치 확인'!$M:$P,2,FALSE)</f>
        <v>348</v>
      </c>
      <c r="J868" s="2">
        <f>VLOOKUP(C868,'99-b. 결측치 확인'!$M:$P,3,FALSE)</f>
        <v>250</v>
      </c>
      <c r="K868" s="15">
        <f>VLOOKUP(C868,'99-b. 결측치 확인'!$M:$P,4,FALSE)</f>
        <v>0.41806020066889632</v>
      </c>
      <c r="L868" s="2"/>
    </row>
    <row r="869" spans="2:12" x14ac:dyDescent="0.45">
      <c r="B869" s="2">
        <v>867</v>
      </c>
      <c r="C869" s="2" t="s">
        <v>865</v>
      </c>
      <c r="D869" s="2"/>
      <c r="E869" s="2">
        <v>0</v>
      </c>
      <c r="F869" s="2" t="s">
        <v>5</v>
      </c>
      <c r="G869" s="2">
        <v>0</v>
      </c>
      <c r="H869" s="2">
        <v>0</v>
      </c>
      <c r="I869" s="2">
        <f>VLOOKUP(C869,'99-b. 결측치 확인'!$M:$P,2,FALSE)</f>
        <v>348</v>
      </c>
      <c r="J869" s="2">
        <f>VLOOKUP(C869,'99-b. 결측치 확인'!$M:$P,3,FALSE)</f>
        <v>250</v>
      </c>
      <c r="K869" s="15">
        <f>VLOOKUP(C869,'99-b. 결측치 확인'!$M:$P,4,FALSE)</f>
        <v>0.41806020066889632</v>
      </c>
      <c r="L869" s="2"/>
    </row>
    <row r="870" spans="2:12" x14ac:dyDescent="0.45">
      <c r="B870" s="2">
        <v>868</v>
      </c>
      <c r="C870" s="2" t="s">
        <v>866</v>
      </c>
      <c r="D870" s="2"/>
      <c r="E870" s="2">
        <v>0</v>
      </c>
      <c r="F870" s="2" t="s">
        <v>5</v>
      </c>
      <c r="G870" s="2">
        <v>0</v>
      </c>
      <c r="H870" s="2">
        <v>0</v>
      </c>
      <c r="I870" s="2">
        <f>VLOOKUP(C870,'99-b. 결측치 확인'!$M:$P,2,FALSE)</f>
        <v>348</v>
      </c>
      <c r="J870" s="2">
        <f>VLOOKUP(C870,'99-b. 결측치 확인'!$M:$P,3,FALSE)</f>
        <v>250</v>
      </c>
      <c r="K870" s="15">
        <f>VLOOKUP(C870,'99-b. 결측치 확인'!$M:$P,4,FALSE)</f>
        <v>0.41806020066889632</v>
      </c>
      <c r="L870" s="2"/>
    </row>
    <row r="871" spans="2:12" x14ac:dyDescent="0.45">
      <c r="B871" s="2">
        <v>869</v>
      </c>
      <c r="C871" s="2" t="s">
        <v>867</v>
      </c>
      <c r="D871" s="2"/>
      <c r="E871" s="2">
        <v>0</v>
      </c>
      <c r="F871" s="2" t="s">
        <v>5</v>
      </c>
      <c r="G871" s="2">
        <v>0</v>
      </c>
      <c r="H871" s="2">
        <v>0</v>
      </c>
      <c r="I871" s="2">
        <f>VLOOKUP(C871,'99-b. 결측치 확인'!$M:$P,2,FALSE)</f>
        <v>348</v>
      </c>
      <c r="J871" s="2">
        <f>VLOOKUP(C871,'99-b. 결측치 확인'!$M:$P,3,FALSE)</f>
        <v>250</v>
      </c>
      <c r="K871" s="15">
        <f>VLOOKUP(C871,'99-b. 결측치 확인'!$M:$P,4,FALSE)</f>
        <v>0.41806020066889632</v>
      </c>
      <c r="L871" s="2"/>
    </row>
    <row r="872" spans="2:12" x14ac:dyDescent="0.45">
      <c r="B872" s="2">
        <v>870</v>
      </c>
      <c r="C872" s="2" t="s">
        <v>868</v>
      </c>
      <c r="D872" s="2"/>
      <c r="E872" s="2">
        <v>0</v>
      </c>
      <c r="F872" s="2" t="s">
        <v>5</v>
      </c>
      <c r="G872" s="2">
        <v>0</v>
      </c>
      <c r="H872" s="2">
        <v>0</v>
      </c>
      <c r="I872" s="2">
        <f>VLOOKUP(C872,'99-b. 결측치 확인'!$M:$P,2,FALSE)</f>
        <v>348</v>
      </c>
      <c r="J872" s="2">
        <f>VLOOKUP(C872,'99-b. 결측치 확인'!$M:$P,3,FALSE)</f>
        <v>250</v>
      </c>
      <c r="K872" s="15">
        <f>VLOOKUP(C872,'99-b. 결측치 확인'!$M:$P,4,FALSE)</f>
        <v>0.41806020066889632</v>
      </c>
      <c r="L872" s="2"/>
    </row>
    <row r="873" spans="2:12" x14ac:dyDescent="0.45">
      <c r="B873" s="2">
        <v>871</v>
      </c>
      <c r="C873" s="2" t="s">
        <v>869</v>
      </c>
      <c r="D873" s="2"/>
      <c r="E873" s="2">
        <v>0</v>
      </c>
      <c r="F873" s="2" t="s">
        <v>5</v>
      </c>
      <c r="G873" s="2">
        <v>0</v>
      </c>
      <c r="H873" s="2">
        <v>0</v>
      </c>
      <c r="I873" s="2">
        <f>VLOOKUP(C873,'99-b. 결측치 확인'!$M:$P,2,FALSE)</f>
        <v>348</v>
      </c>
      <c r="J873" s="2">
        <f>VLOOKUP(C873,'99-b. 결측치 확인'!$M:$P,3,FALSE)</f>
        <v>250</v>
      </c>
      <c r="K873" s="15">
        <f>VLOOKUP(C873,'99-b. 결측치 확인'!$M:$P,4,FALSE)</f>
        <v>0.41806020066889632</v>
      </c>
      <c r="L873" s="2"/>
    </row>
    <row r="874" spans="2:12" x14ac:dyDescent="0.45">
      <c r="B874" s="2">
        <v>872</v>
      </c>
      <c r="C874" s="2" t="s">
        <v>870</v>
      </c>
      <c r="D874" s="2"/>
      <c r="E874" s="2">
        <v>0</v>
      </c>
      <c r="F874" s="2" t="s">
        <v>5</v>
      </c>
      <c r="G874" s="2">
        <v>0</v>
      </c>
      <c r="H874" s="2">
        <v>0</v>
      </c>
      <c r="I874" s="2">
        <f>VLOOKUP(C874,'99-b. 결측치 확인'!$M:$P,2,FALSE)</f>
        <v>348</v>
      </c>
      <c r="J874" s="2">
        <f>VLOOKUP(C874,'99-b. 결측치 확인'!$M:$P,3,FALSE)</f>
        <v>250</v>
      </c>
      <c r="K874" s="15">
        <f>VLOOKUP(C874,'99-b. 결측치 확인'!$M:$P,4,FALSE)</f>
        <v>0.41806020066889632</v>
      </c>
      <c r="L874" s="2"/>
    </row>
    <row r="875" spans="2:12" x14ac:dyDescent="0.45">
      <c r="B875" s="2">
        <v>873</v>
      </c>
      <c r="C875" s="2" t="s">
        <v>871</v>
      </c>
      <c r="D875" s="2"/>
      <c r="E875" s="2">
        <v>0</v>
      </c>
      <c r="F875" s="2" t="s">
        <v>5</v>
      </c>
      <c r="G875" s="2">
        <v>0</v>
      </c>
      <c r="H875" s="2">
        <v>0</v>
      </c>
      <c r="I875" s="2">
        <f>VLOOKUP(C875,'99-b. 결측치 확인'!$M:$P,2,FALSE)</f>
        <v>348</v>
      </c>
      <c r="J875" s="2">
        <f>VLOOKUP(C875,'99-b. 결측치 확인'!$M:$P,3,FALSE)</f>
        <v>250</v>
      </c>
      <c r="K875" s="15">
        <f>VLOOKUP(C875,'99-b. 결측치 확인'!$M:$P,4,FALSE)</f>
        <v>0.41806020066889632</v>
      </c>
      <c r="L875" s="2"/>
    </row>
    <row r="876" spans="2:12" x14ac:dyDescent="0.45">
      <c r="B876" s="2">
        <v>874</v>
      </c>
      <c r="C876" s="2" t="s">
        <v>872</v>
      </c>
      <c r="D876" s="2"/>
      <c r="E876" s="2">
        <v>0</v>
      </c>
      <c r="F876" s="2" t="s">
        <v>5</v>
      </c>
      <c r="G876" s="2">
        <v>0</v>
      </c>
      <c r="H876" s="2">
        <v>0</v>
      </c>
      <c r="I876" s="2">
        <f>VLOOKUP(C876,'99-b. 결측치 확인'!$M:$P,2,FALSE)</f>
        <v>348</v>
      </c>
      <c r="J876" s="2">
        <f>VLOOKUP(C876,'99-b. 결측치 확인'!$M:$P,3,FALSE)</f>
        <v>250</v>
      </c>
      <c r="K876" s="15">
        <f>VLOOKUP(C876,'99-b. 결측치 확인'!$M:$P,4,FALSE)</f>
        <v>0.41806020066889632</v>
      </c>
      <c r="L876" s="2"/>
    </row>
    <row r="877" spans="2:12" x14ac:dyDescent="0.45">
      <c r="B877" s="2">
        <v>875</v>
      </c>
      <c r="C877" s="2" t="s">
        <v>873</v>
      </c>
      <c r="D877" s="2"/>
      <c r="E877" s="2">
        <v>0</v>
      </c>
      <c r="F877" s="2" t="s">
        <v>5</v>
      </c>
      <c r="G877" s="2">
        <v>0</v>
      </c>
      <c r="H877" s="2">
        <v>0</v>
      </c>
      <c r="I877" s="2">
        <f>VLOOKUP(C877,'99-b. 결측치 확인'!$M:$P,2,FALSE)</f>
        <v>348</v>
      </c>
      <c r="J877" s="2">
        <f>VLOOKUP(C877,'99-b. 결측치 확인'!$M:$P,3,FALSE)</f>
        <v>250</v>
      </c>
      <c r="K877" s="15">
        <f>VLOOKUP(C877,'99-b. 결측치 확인'!$M:$P,4,FALSE)</f>
        <v>0.41806020066889632</v>
      </c>
      <c r="L877" s="2"/>
    </row>
    <row r="878" spans="2:12" x14ac:dyDescent="0.45">
      <c r="B878" s="2">
        <v>876</v>
      </c>
      <c r="C878" s="2" t="s">
        <v>874</v>
      </c>
      <c r="D878" s="2"/>
      <c r="E878" s="2">
        <v>0</v>
      </c>
      <c r="F878" s="2" t="s">
        <v>5</v>
      </c>
      <c r="G878" s="2">
        <v>0</v>
      </c>
      <c r="H878" s="2">
        <v>0</v>
      </c>
      <c r="I878" s="2">
        <f>VLOOKUP(C878,'99-b. 결측치 확인'!$M:$P,2,FALSE)</f>
        <v>348</v>
      </c>
      <c r="J878" s="2">
        <f>VLOOKUP(C878,'99-b. 결측치 확인'!$M:$P,3,FALSE)</f>
        <v>250</v>
      </c>
      <c r="K878" s="15">
        <f>VLOOKUP(C878,'99-b. 결측치 확인'!$M:$P,4,FALSE)</f>
        <v>0.41806020066889632</v>
      </c>
      <c r="L878" s="2"/>
    </row>
    <row r="879" spans="2:12" x14ac:dyDescent="0.45">
      <c r="B879" s="2">
        <v>877</v>
      </c>
      <c r="C879" s="2" t="s">
        <v>875</v>
      </c>
      <c r="D879" s="2"/>
      <c r="E879" s="2">
        <v>0</v>
      </c>
      <c r="F879" s="2" t="s">
        <v>5</v>
      </c>
      <c r="G879" s="2">
        <v>0</v>
      </c>
      <c r="H879" s="2">
        <v>0</v>
      </c>
      <c r="I879" s="2">
        <f>VLOOKUP(C879,'99-b. 결측치 확인'!$M:$P,2,FALSE)</f>
        <v>348</v>
      </c>
      <c r="J879" s="2">
        <f>VLOOKUP(C879,'99-b. 결측치 확인'!$M:$P,3,FALSE)</f>
        <v>250</v>
      </c>
      <c r="K879" s="15">
        <f>VLOOKUP(C879,'99-b. 결측치 확인'!$M:$P,4,FALSE)</f>
        <v>0.41806020066889632</v>
      </c>
      <c r="L879" s="2"/>
    </row>
    <row r="880" spans="2:12" x14ac:dyDescent="0.45">
      <c r="B880" s="2">
        <v>878</v>
      </c>
      <c r="C880" s="2" t="s">
        <v>876</v>
      </c>
      <c r="D880" s="2"/>
      <c r="E880" s="2">
        <v>0</v>
      </c>
      <c r="F880" s="2" t="s">
        <v>5</v>
      </c>
      <c r="G880" s="2">
        <v>0</v>
      </c>
      <c r="H880" s="2">
        <v>0</v>
      </c>
      <c r="I880" s="2">
        <f>VLOOKUP(C880,'99-b. 결측치 확인'!$M:$P,2,FALSE)</f>
        <v>348</v>
      </c>
      <c r="J880" s="2">
        <f>VLOOKUP(C880,'99-b. 결측치 확인'!$M:$P,3,FALSE)</f>
        <v>250</v>
      </c>
      <c r="K880" s="15">
        <f>VLOOKUP(C880,'99-b. 결측치 확인'!$M:$P,4,FALSE)</f>
        <v>0.41806020066889632</v>
      </c>
      <c r="L880" s="2"/>
    </row>
    <row r="881" spans="2:12" x14ac:dyDescent="0.45">
      <c r="B881" s="2">
        <v>879</v>
      </c>
      <c r="C881" s="2" t="s">
        <v>877</v>
      </c>
      <c r="D881" s="2"/>
      <c r="E881" s="2">
        <v>0</v>
      </c>
      <c r="F881" s="2" t="s">
        <v>5</v>
      </c>
      <c r="G881" s="2">
        <v>0</v>
      </c>
      <c r="H881" s="2">
        <v>0</v>
      </c>
      <c r="I881" s="2">
        <f>VLOOKUP(C881,'99-b. 결측치 확인'!$M:$P,2,FALSE)</f>
        <v>348</v>
      </c>
      <c r="J881" s="2">
        <f>VLOOKUP(C881,'99-b. 결측치 확인'!$M:$P,3,FALSE)</f>
        <v>250</v>
      </c>
      <c r="K881" s="15">
        <f>VLOOKUP(C881,'99-b. 결측치 확인'!$M:$P,4,FALSE)</f>
        <v>0.41806020066889632</v>
      </c>
      <c r="L881" s="2"/>
    </row>
    <row r="882" spans="2:12" x14ac:dyDescent="0.45">
      <c r="B882" s="2">
        <v>880</v>
      </c>
      <c r="C882" s="2" t="s">
        <v>878</v>
      </c>
      <c r="D882" s="2"/>
      <c r="E882" s="2">
        <v>0</v>
      </c>
      <c r="F882" s="2" t="s">
        <v>5</v>
      </c>
      <c r="G882" s="2">
        <v>0</v>
      </c>
      <c r="H882" s="2">
        <v>0</v>
      </c>
      <c r="I882" s="2">
        <f>VLOOKUP(C882,'99-b. 결측치 확인'!$M:$P,2,FALSE)</f>
        <v>348</v>
      </c>
      <c r="J882" s="2">
        <f>VLOOKUP(C882,'99-b. 결측치 확인'!$M:$P,3,FALSE)</f>
        <v>250</v>
      </c>
      <c r="K882" s="15">
        <f>VLOOKUP(C882,'99-b. 결측치 확인'!$M:$P,4,FALSE)</f>
        <v>0.41806020066889632</v>
      </c>
      <c r="L882" s="2"/>
    </row>
    <row r="883" spans="2:12" x14ac:dyDescent="0.45">
      <c r="B883" s="2">
        <v>881</v>
      </c>
      <c r="C883" s="2" t="s">
        <v>879</v>
      </c>
      <c r="D883" s="2"/>
      <c r="E883" s="2">
        <v>0</v>
      </c>
      <c r="F883" s="2" t="s">
        <v>5</v>
      </c>
      <c r="G883" s="2">
        <v>0</v>
      </c>
      <c r="H883" s="2">
        <v>0</v>
      </c>
      <c r="I883" s="2">
        <f>VLOOKUP(C883,'99-b. 결측치 확인'!$M:$P,2,FALSE)</f>
        <v>348</v>
      </c>
      <c r="J883" s="2">
        <f>VLOOKUP(C883,'99-b. 결측치 확인'!$M:$P,3,FALSE)</f>
        <v>250</v>
      </c>
      <c r="K883" s="15">
        <f>VLOOKUP(C883,'99-b. 결측치 확인'!$M:$P,4,FALSE)</f>
        <v>0.41806020066889632</v>
      </c>
      <c r="L883" s="2"/>
    </row>
    <row r="884" spans="2:12" x14ac:dyDescent="0.45">
      <c r="B884" s="2">
        <v>882</v>
      </c>
      <c r="C884" s="2" t="s">
        <v>880</v>
      </c>
      <c r="D884" s="2"/>
      <c r="E884" s="2">
        <v>0</v>
      </c>
      <c r="F884" s="2" t="s">
        <v>5</v>
      </c>
      <c r="G884" s="2">
        <v>0</v>
      </c>
      <c r="H884" s="2">
        <v>0</v>
      </c>
      <c r="I884" s="2">
        <f>VLOOKUP(C884,'99-b. 결측치 확인'!$M:$P,2,FALSE)</f>
        <v>348</v>
      </c>
      <c r="J884" s="2">
        <f>VLOOKUP(C884,'99-b. 결측치 확인'!$M:$P,3,FALSE)</f>
        <v>250</v>
      </c>
      <c r="K884" s="15">
        <f>VLOOKUP(C884,'99-b. 결측치 확인'!$M:$P,4,FALSE)</f>
        <v>0.41806020066889632</v>
      </c>
      <c r="L884" s="2"/>
    </row>
    <row r="885" spans="2:12" x14ac:dyDescent="0.45">
      <c r="B885" s="2">
        <v>883</v>
      </c>
      <c r="C885" s="2" t="s">
        <v>881</v>
      </c>
      <c r="D885" s="2"/>
      <c r="E885" s="2">
        <v>0</v>
      </c>
      <c r="F885" s="2" t="s">
        <v>5</v>
      </c>
      <c r="G885" s="2">
        <v>0</v>
      </c>
      <c r="H885" s="2">
        <v>0</v>
      </c>
      <c r="I885" s="2">
        <f>VLOOKUP(C885,'99-b. 결측치 확인'!$M:$P,2,FALSE)</f>
        <v>348</v>
      </c>
      <c r="J885" s="2">
        <f>VLOOKUP(C885,'99-b. 결측치 확인'!$M:$P,3,FALSE)</f>
        <v>250</v>
      </c>
      <c r="K885" s="15">
        <f>VLOOKUP(C885,'99-b. 결측치 확인'!$M:$P,4,FALSE)</f>
        <v>0.41806020066889632</v>
      </c>
      <c r="L885" s="2"/>
    </row>
    <row r="886" spans="2:12" x14ac:dyDescent="0.45">
      <c r="B886" s="2">
        <v>884</v>
      </c>
      <c r="C886" s="2" t="s">
        <v>882</v>
      </c>
      <c r="D886" s="2"/>
      <c r="E886" s="2">
        <v>0</v>
      </c>
      <c r="F886" s="2" t="s">
        <v>5</v>
      </c>
      <c r="G886" s="2">
        <v>0</v>
      </c>
      <c r="H886" s="2">
        <v>0</v>
      </c>
      <c r="I886" s="2">
        <f>VLOOKUP(C886,'99-b. 결측치 확인'!$M:$P,2,FALSE)</f>
        <v>348</v>
      </c>
      <c r="J886" s="2">
        <f>VLOOKUP(C886,'99-b. 결측치 확인'!$M:$P,3,FALSE)</f>
        <v>250</v>
      </c>
      <c r="K886" s="15">
        <f>VLOOKUP(C886,'99-b. 결측치 확인'!$M:$P,4,FALSE)</f>
        <v>0.41806020066889632</v>
      </c>
      <c r="L886" s="2"/>
    </row>
    <row r="887" spans="2:12" x14ac:dyDescent="0.45">
      <c r="B887" s="2">
        <v>885</v>
      </c>
      <c r="C887" s="2" t="s">
        <v>883</v>
      </c>
      <c r="D887" s="2"/>
      <c r="E887" s="2">
        <v>0</v>
      </c>
      <c r="F887" s="2" t="s">
        <v>5</v>
      </c>
      <c r="G887" s="2">
        <v>0</v>
      </c>
      <c r="H887" s="2">
        <v>0</v>
      </c>
      <c r="I887" s="2">
        <f>VLOOKUP(C887,'99-b. 결측치 확인'!$M:$P,2,FALSE)</f>
        <v>348</v>
      </c>
      <c r="J887" s="2">
        <f>VLOOKUP(C887,'99-b. 결측치 확인'!$M:$P,3,FALSE)</f>
        <v>250</v>
      </c>
      <c r="K887" s="15">
        <f>VLOOKUP(C887,'99-b. 결측치 확인'!$M:$P,4,FALSE)</f>
        <v>0.41806020066889632</v>
      </c>
      <c r="L887" s="2"/>
    </row>
    <row r="888" spans="2:12" x14ac:dyDescent="0.45">
      <c r="B888" s="2">
        <v>886</v>
      </c>
      <c r="C888" s="2" t="s">
        <v>884</v>
      </c>
      <c r="D888" s="2"/>
      <c r="E888" s="2">
        <v>0</v>
      </c>
      <c r="F888" s="2" t="s">
        <v>5</v>
      </c>
      <c r="G888" s="2">
        <v>0</v>
      </c>
      <c r="H888" s="2">
        <v>0</v>
      </c>
      <c r="I888" s="2">
        <f>VLOOKUP(C888,'99-b. 결측치 확인'!$M:$P,2,FALSE)</f>
        <v>348</v>
      </c>
      <c r="J888" s="2">
        <f>VLOOKUP(C888,'99-b. 결측치 확인'!$M:$P,3,FALSE)</f>
        <v>250</v>
      </c>
      <c r="K888" s="15">
        <f>VLOOKUP(C888,'99-b. 결측치 확인'!$M:$P,4,FALSE)</f>
        <v>0.41806020066889632</v>
      </c>
      <c r="L888" s="2"/>
    </row>
    <row r="889" spans="2:12" x14ac:dyDescent="0.45">
      <c r="B889" s="2">
        <v>887</v>
      </c>
      <c r="C889" s="2" t="s">
        <v>885</v>
      </c>
      <c r="D889" s="2"/>
      <c r="E889" s="2">
        <v>0</v>
      </c>
      <c r="F889" s="2" t="s">
        <v>5</v>
      </c>
      <c r="G889" s="2">
        <v>0</v>
      </c>
      <c r="H889" s="2">
        <v>0</v>
      </c>
      <c r="I889" s="2">
        <f>VLOOKUP(C889,'99-b. 결측치 확인'!$M:$P,2,FALSE)</f>
        <v>348</v>
      </c>
      <c r="J889" s="2">
        <f>VLOOKUP(C889,'99-b. 결측치 확인'!$M:$P,3,FALSE)</f>
        <v>250</v>
      </c>
      <c r="K889" s="15">
        <f>VLOOKUP(C889,'99-b. 결측치 확인'!$M:$P,4,FALSE)</f>
        <v>0.41806020066889632</v>
      </c>
      <c r="L889" s="2"/>
    </row>
    <row r="890" spans="2:12" x14ac:dyDescent="0.45">
      <c r="B890" s="2">
        <v>888</v>
      </c>
      <c r="C890" s="2" t="s">
        <v>886</v>
      </c>
      <c r="D890" s="2"/>
      <c r="E890" s="2">
        <v>0</v>
      </c>
      <c r="F890" s="2" t="s">
        <v>5</v>
      </c>
      <c r="G890" s="2">
        <v>0</v>
      </c>
      <c r="H890" s="2">
        <v>0</v>
      </c>
      <c r="I890" s="2">
        <f>VLOOKUP(C890,'99-b. 결측치 확인'!$M:$P,2,FALSE)</f>
        <v>348</v>
      </c>
      <c r="J890" s="2">
        <f>VLOOKUP(C890,'99-b. 결측치 확인'!$M:$P,3,FALSE)</f>
        <v>250</v>
      </c>
      <c r="K890" s="15">
        <f>VLOOKUP(C890,'99-b. 결측치 확인'!$M:$P,4,FALSE)</f>
        <v>0.41806020066889632</v>
      </c>
      <c r="L890" s="2"/>
    </row>
    <row r="891" spans="2:12" x14ac:dyDescent="0.45">
      <c r="B891" s="2">
        <v>889</v>
      </c>
      <c r="C891" s="2" t="s">
        <v>887</v>
      </c>
      <c r="D891" s="2"/>
      <c r="E891" s="2">
        <v>0</v>
      </c>
      <c r="F891" s="2" t="s">
        <v>5</v>
      </c>
      <c r="G891" s="2">
        <v>0</v>
      </c>
      <c r="H891" s="2">
        <v>0</v>
      </c>
      <c r="I891" s="2">
        <f>VLOOKUP(C891,'99-b. 결측치 확인'!$M:$P,2,FALSE)</f>
        <v>348</v>
      </c>
      <c r="J891" s="2">
        <f>VLOOKUP(C891,'99-b. 결측치 확인'!$M:$P,3,FALSE)</f>
        <v>250</v>
      </c>
      <c r="K891" s="15">
        <f>VLOOKUP(C891,'99-b. 결측치 확인'!$M:$P,4,FALSE)</f>
        <v>0.41806020066889632</v>
      </c>
      <c r="L891" s="2"/>
    </row>
    <row r="892" spans="2:12" x14ac:dyDescent="0.45">
      <c r="B892" s="2">
        <v>890</v>
      </c>
      <c r="C892" s="2" t="s">
        <v>888</v>
      </c>
      <c r="D892" s="2"/>
      <c r="E892" s="2">
        <v>0</v>
      </c>
      <c r="F892" s="2" t="s">
        <v>5</v>
      </c>
      <c r="G892" s="2">
        <v>0</v>
      </c>
      <c r="H892" s="2">
        <v>0</v>
      </c>
      <c r="I892" s="2">
        <f>VLOOKUP(C892,'99-b. 결측치 확인'!$M:$P,2,FALSE)</f>
        <v>348</v>
      </c>
      <c r="J892" s="2">
        <f>VLOOKUP(C892,'99-b. 결측치 확인'!$M:$P,3,FALSE)</f>
        <v>250</v>
      </c>
      <c r="K892" s="15">
        <f>VLOOKUP(C892,'99-b. 결측치 확인'!$M:$P,4,FALSE)</f>
        <v>0.41806020066889632</v>
      </c>
      <c r="L892" s="2"/>
    </row>
    <row r="893" spans="2:12" x14ac:dyDescent="0.45">
      <c r="B893" s="2">
        <v>891</v>
      </c>
      <c r="C893" s="2" t="s">
        <v>889</v>
      </c>
      <c r="D893" s="2"/>
      <c r="E893" s="2">
        <v>0</v>
      </c>
      <c r="F893" s="2" t="s">
        <v>5</v>
      </c>
      <c r="G893" s="2">
        <v>0</v>
      </c>
      <c r="H893" s="2">
        <v>0</v>
      </c>
      <c r="I893" s="2">
        <f>VLOOKUP(C893,'99-b. 결측치 확인'!$M:$P,2,FALSE)</f>
        <v>348</v>
      </c>
      <c r="J893" s="2">
        <f>VLOOKUP(C893,'99-b. 결측치 확인'!$M:$P,3,FALSE)</f>
        <v>250</v>
      </c>
      <c r="K893" s="15">
        <f>VLOOKUP(C893,'99-b. 결측치 확인'!$M:$P,4,FALSE)</f>
        <v>0.41806020066889632</v>
      </c>
      <c r="L893" s="2"/>
    </row>
    <row r="894" spans="2:12" x14ac:dyDescent="0.45">
      <c r="B894" s="2">
        <v>892</v>
      </c>
      <c r="C894" s="2" t="s">
        <v>890</v>
      </c>
      <c r="D894" s="2"/>
      <c r="E894" s="2">
        <v>0</v>
      </c>
      <c r="F894" s="2" t="s">
        <v>5</v>
      </c>
      <c r="G894" s="2">
        <v>0</v>
      </c>
      <c r="H894" s="2">
        <v>0</v>
      </c>
      <c r="I894" s="2">
        <f>VLOOKUP(C894,'99-b. 결측치 확인'!$M:$P,2,FALSE)</f>
        <v>349</v>
      </c>
      <c r="J894" s="2">
        <f>VLOOKUP(C894,'99-b. 결측치 확인'!$M:$P,3,FALSE)</f>
        <v>249</v>
      </c>
      <c r="K894" s="15">
        <f>VLOOKUP(C894,'99-b. 결측치 확인'!$M:$P,4,FALSE)</f>
        <v>0.41638795986622074</v>
      </c>
      <c r="L894" s="2"/>
    </row>
    <row r="895" spans="2:12" x14ac:dyDescent="0.45">
      <c r="B895" s="2">
        <v>893</v>
      </c>
      <c r="C895" s="2" t="s">
        <v>891</v>
      </c>
      <c r="D895" s="2"/>
      <c r="E895" s="2">
        <v>0</v>
      </c>
      <c r="F895" s="2" t="s">
        <v>5</v>
      </c>
      <c r="G895" s="2">
        <v>0</v>
      </c>
      <c r="H895" s="2">
        <v>0</v>
      </c>
      <c r="I895" s="2">
        <f>VLOOKUP(C895,'99-b. 결측치 확인'!$M:$P,2,FALSE)</f>
        <v>349</v>
      </c>
      <c r="J895" s="2">
        <f>VLOOKUP(C895,'99-b. 결측치 확인'!$M:$P,3,FALSE)</f>
        <v>249</v>
      </c>
      <c r="K895" s="15">
        <f>VLOOKUP(C895,'99-b. 결측치 확인'!$M:$P,4,FALSE)</f>
        <v>0.41638795986622074</v>
      </c>
      <c r="L895" s="2"/>
    </row>
    <row r="896" spans="2:12" x14ac:dyDescent="0.45">
      <c r="B896" s="2">
        <v>894</v>
      </c>
      <c r="C896" s="2" t="s">
        <v>892</v>
      </c>
      <c r="D896" s="2"/>
      <c r="E896" s="2">
        <v>0</v>
      </c>
      <c r="F896" s="2" t="s">
        <v>5</v>
      </c>
      <c r="G896" s="2">
        <v>0</v>
      </c>
      <c r="H896" s="2">
        <v>0</v>
      </c>
      <c r="I896" s="2">
        <f>VLOOKUP(C896,'99-b. 결측치 확인'!$M:$P,2,FALSE)</f>
        <v>349</v>
      </c>
      <c r="J896" s="2">
        <f>VLOOKUP(C896,'99-b. 결측치 확인'!$M:$P,3,FALSE)</f>
        <v>249</v>
      </c>
      <c r="K896" s="15">
        <f>VLOOKUP(C896,'99-b. 결측치 확인'!$M:$P,4,FALSE)</f>
        <v>0.41638795986622074</v>
      </c>
      <c r="L896" s="2"/>
    </row>
    <row r="897" spans="2:12" x14ac:dyDescent="0.45">
      <c r="B897" s="2">
        <v>895</v>
      </c>
      <c r="C897" s="2" t="s">
        <v>893</v>
      </c>
      <c r="D897" s="2"/>
      <c r="E897" s="2">
        <v>0</v>
      </c>
      <c r="F897" s="2" t="s">
        <v>5</v>
      </c>
      <c r="G897" s="2">
        <v>0</v>
      </c>
      <c r="H897" s="2">
        <v>0</v>
      </c>
      <c r="I897" s="2">
        <f>VLOOKUP(C897,'99-b. 결측치 확인'!$M:$P,2,FALSE)</f>
        <v>349</v>
      </c>
      <c r="J897" s="2">
        <f>VLOOKUP(C897,'99-b. 결측치 확인'!$M:$P,3,FALSE)</f>
        <v>249</v>
      </c>
      <c r="K897" s="15">
        <f>VLOOKUP(C897,'99-b. 결측치 확인'!$M:$P,4,FALSE)</f>
        <v>0.41638795986622074</v>
      </c>
      <c r="L897" s="2"/>
    </row>
    <row r="898" spans="2:12" x14ac:dyDescent="0.45">
      <c r="B898" s="2">
        <v>896</v>
      </c>
      <c r="C898" s="2" t="s">
        <v>894</v>
      </c>
      <c r="D898" s="2"/>
      <c r="E898" s="2">
        <v>0</v>
      </c>
      <c r="F898" s="2" t="s">
        <v>5</v>
      </c>
      <c r="G898" s="2">
        <v>0</v>
      </c>
      <c r="H898" s="2">
        <v>0</v>
      </c>
      <c r="I898" s="2">
        <f>VLOOKUP(C898,'99-b. 결측치 확인'!$M:$P,2,FALSE)</f>
        <v>349</v>
      </c>
      <c r="J898" s="2">
        <f>VLOOKUP(C898,'99-b. 결측치 확인'!$M:$P,3,FALSE)</f>
        <v>249</v>
      </c>
      <c r="K898" s="15">
        <f>VLOOKUP(C898,'99-b. 결측치 확인'!$M:$P,4,FALSE)</f>
        <v>0.41638795986622074</v>
      </c>
      <c r="L898" s="2"/>
    </row>
    <row r="899" spans="2:12" x14ac:dyDescent="0.45">
      <c r="B899" s="2">
        <v>897</v>
      </c>
      <c r="C899" s="2" t="s">
        <v>895</v>
      </c>
      <c r="D899" s="2"/>
      <c r="E899" s="2">
        <v>0</v>
      </c>
      <c r="F899" s="2" t="s">
        <v>5</v>
      </c>
      <c r="G899" s="2">
        <v>0</v>
      </c>
      <c r="H899" s="2">
        <v>0</v>
      </c>
      <c r="I899" s="2">
        <f>VLOOKUP(C899,'99-b. 결측치 확인'!$M:$P,2,FALSE)</f>
        <v>349</v>
      </c>
      <c r="J899" s="2">
        <f>VLOOKUP(C899,'99-b. 결측치 확인'!$M:$P,3,FALSE)</f>
        <v>249</v>
      </c>
      <c r="K899" s="15">
        <f>VLOOKUP(C899,'99-b. 결측치 확인'!$M:$P,4,FALSE)</f>
        <v>0.41638795986622074</v>
      </c>
      <c r="L899" s="2"/>
    </row>
    <row r="900" spans="2:12" x14ac:dyDescent="0.45">
      <c r="B900" s="2">
        <v>898</v>
      </c>
      <c r="C900" s="2" t="s">
        <v>896</v>
      </c>
      <c r="D900" s="2"/>
      <c r="E900" s="2">
        <v>0</v>
      </c>
      <c r="F900" s="2" t="s">
        <v>5</v>
      </c>
      <c r="G900" s="2">
        <v>0</v>
      </c>
      <c r="H900" s="2">
        <v>0</v>
      </c>
      <c r="I900" s="2">
        <f>VLOOKUP(C900,'99-b. 결측치 확인'!$M:$P,2,FALSE)</f>
        <v>349</v>
      </c>
      <c r="J900" s="2">
        <f>VLOOKUP(C900,'99-b. 결측치 확인'!$M:$P,3,FALSE)</f>
        <v>249</v>
      </c>
      <c r="K900" s="15">
        <f>VLOOKUP(C900,'99-b. 결측치 확인'!$M:$P,4,FALSE)</f>
        <v>0.41638795986622074</v>
      </c>
      <c r="L900" s="2"/>
    </row>
    <row r="901" spans="2:12" x14ac:dyDescent="0.45">
      <c r="B901" s="2">
        <v>899</v>
      </c>
      <c r="C901" s="2" t="s">
        <v>897</v>
      </c>
      <c r="D901" s="2"/>
      <c r="E901" s="2">
        <v>0</v>
      </c>
      <c r="F901" s="2" t="s">
        <v>5</v>
      </c>
      <c r="G901" s="2">
        <v>0</v>
      </c>
      <c r="H901" s="2">
        <v>0</v>
      </c>
      <c r="I901" s="2">
        <f>VLOOKUP(C901,'99-b. 결측치 확인'!$M:$P,2,FALSE)</f>
        <v>349</v>
      </c>
      <c r="J901" s="2">
        <f>VLOOKUP(C901,'99-b. 결측치 확인'!$M:$P,3,FALSE)</f>
        <v>249</v>
      </c>
      <c r="K901" s="15">
        <f>VLOOKUP(C901,'99-b. 결측치 확인'!$M:$P,4,FALSE)</f>
        <v>0.41638795986622074</v>
      </c>
      <c r="L901" s="2"/>
    </row>
    <row r="902" spans="2:12" x14ac:dyDescent="0.45">
      <c r="B902" s="2">
        <v>900</v>
      </c>
      <c r="C902" s="2" t="s">
        <v>898</v>
      </c>
      <c r="D902" s="2"/>
      <c r="E902" s="2">
        <v>0</v>
      </c>
      <c r="F902" s="2" t="s">
        <v>5</v>
      </c>
      <c r="G902" s="2">
        <v>0</v>
      </c>
      <c r="H902" s="2">
        <v>0</v>
      </c>
      <c r="I902" s="2">
        <f>VLOOKUP(C902,'99-b. 결측치 확인'!$M:$P,2,FALSE)</f>
        <v>348</v>
      </c>
      <c r="J902" s="2">
        <f>VLOOKUP(C902,'99-b. 결측치 확인'!$M:$P,3,FALSE)</f>
        <v>250</v>
      </c>
      <c r="K902" s="15">
        <f>VLOOKUP(C902,'99-b. 결측치 확인'!$M:$P,4,FALSE)</f>
        <v>0.41806020066889632</v>
      </c>
      <c r="L902" s="2"/>
    </row>
    <row r="903" spans="2:12" x14ac:dyDescent="0.45">
      <c r="B903" s="2">
        <v>901</v>
      </c>
      <c r="C903" s="2" t="s">
        <v>899</v>
      </c>
      <c r="D903" s="2"/>
      <c r="E903" s="2">
        <v>0</v>
      </c>
      <c r="F903" s="2" t="s">
        <v>5</v>
      </c>
      <c r="G903" s="2">
        <v>0</v>
      </c>
      <c r="H903" s="2">
        <v>0</v>
      </c>
      <c r="I903" s="2">
        <f>VLOOKUP(C903,'99-b. 결측치 확인'!$M:$P,2,FALSE)</f>
        <v>348</v>
      </c>
      <c r="J903" s="2">
        <f>VLOOKUP(C903,'99-b. 결측치 확인'!$M:$P,3,FALSE)</f>
        <v>250</v>
      </c>
      <c r="K903" s="15">
        <f>VLOOKUP(C903,'99-b. 결측치 확인'!$M:$P,4,FALSE)</f>
        <v>0.41806020066889632</v>
      </c>
      <c r="L903" s="2"/>
    </row>
    <row r="904" spans="2:12" x14ac:dyDescent="0.45">
      <c r="B904" s="2">
        <v>902</v>
      </c>
      <c r="C904" s="2" t="s">
        <v>900</v>
      </c>
      <c r="D904" s="2"/>
      <c r="E904" s="2">
        <v>0</v>
      </c>
      <c r="F904" s="2" t="s">
        <v>5</v>
      </c>
      <c r="G904" s="2">
        <v>0</v>
      </c>
      <c r="H904" s="2">
        <v>0</v>
      </c>
      <c r="I904" s="2">
        <f>VLOOKUP(C904,'99-b. 결측치 확인'!$M:$P,2,FALSE)</f>
        <v>348</v>
      </c>
      <c r="J904" s="2">
        <f>VLOOKUP(C904,'99-b. 결측치 확인'!$M:$P,3,FALSE)</f>
        <v>250</v>
      </c>
      <c r="K904" s="15">
        <f>VLOOKUP(C904,'99-b. 결측치 확인'!$M:$P,4,FALSE)</f>
        <v>0.41806020066889632</v>
      </c>
      <c r="L904" s="2"/>
    </row>
    <row r="905" spans="2:12" x14ac:dyDescent="0.45">
      <c r="B905" s="2">
        <v>903</v>
      </c>
      <c r="C905" s="2" t="s">
        <v>901</v>
      </c>
      <c r="D905" s="2"/>
      <c r="E905" s="2">
        <v>0</v>
      </c>
      <c r="F905" s="2" t="s">
        <v>5</v>
      </c>
      <c r="G905" s="2">
        <v>0</v>
      </c>
      <c r="H905" s="2">
        <v>0</v>
      </c>
      <c r="I905" s="2">
        <f>VLOOKUP(C905,'99-b. 결측치 확인'!$M:$P,2,FALSE)</f>
        <v>348</v>
      </c>
      <c r="J905" s="2">
        <f>VLOOKUP(C905,'99-b. 결측치 확인'!$M:$P,3,FALSE)</f>
        <v>250</v>
      </c>
      <c r="K905" s="15">
        <f>VLOOKUP(C905,'99-b. 결측치 확인'!$M:$P,4,FALSE)</f>
        <v>0.41806020066889632</v>
      </c>
      <c r="L905" s="2"/>
    </row>
    <row r="906" spans="2:12" x14ac:dyDescent="0.45">
      <c r="B906" s="2">
        <v>904</v>
      </c>
      <c r="C906" s="2" t="s">
        <v>902</v>
      </c>
      <c r="D906" s="2"/>
      <c r="E906" s="2">
        <v>0</v>
      </c>
      <c r="F906" s="2" t="s">
        <v>5</v>
      </c>
      <c r="G906" s="2">
        <v>0</v>
      </c>
      <c r="H906" s="2">
        <v>0</v>
      </c>
      <c r="I906" s="2">
        <f>VLOOKUP(C906,'99-b. 결측치 확인'!$M:$P,2,FALSE)</f>
        <v>348</v>
      </c>
      <c r="J906" s="2">
        <f>VLOOKUP(C906,'99-b. 결측치 확인'!$M:$P,3,FALSE)</f>
        <v>250</v>
      </c>
      <c r="K906" s="15">
        <f>VLOOKUP(C906,'99-b. 결측치 확인'!$M:$P,4,FALSE)</f>
        <v>0.41806020066889632</v>
      </c>
      <c r="L906" s="2"/>
    </row>
    <row r="907" spans="2:12" x14ac:dyDescent="0.45">
      <c r="B907" s="2">
        <v>905</v>
      </c>
      <c r="C907" s="2" t="s">
        <v>903</v>
      </c>
      <c r="D907" s="2"/>
      <c r="E907" s="2">
        <v>0</v>
      </c>
      <c r="F907" s="2" t="s">
        <v>5</v>
      </c>
      <c r="G907" s="2">
        <v>0</v>
      </c>
      <c r="H907" s="2">
        <v>0</v>
      </c>
      <c r="I907" s="2">
        <f>VLOOKUP(C907,'99-b. 결측치 확인'!$M:$P,2,FALSE)</f>
        <v>348</v>
      </c>
      <c r="J907" s="2">
        <f>VLOOKUP(C907,'99-b. 결측치 확인'!$M:$P,3,FALSE)</f>
        <v>250</v>
      </c>
      <c r="K907" s="15">
        <f>VLOOKUP(C907,'99-b. 결측치 확인'!$M:$P,4,FALSE)</f>
        <v>0.41806020066889632</v>
      </c>
      <c r="L907" s="2"/>
    </row>
    <row r="908" spans="2:12" x14ac:dyDescent="0.45">
      <c r="B908" s="2">
        <v>906</v>
      </c>
      <c r="C908" s="2" t="s">
        <v>904</v>
      </c>
      <c r="D908" s="2"/>
      <c r="E908" s="2">
        <v>0</v>
      </c>
      <c r="F908" s="2" t="s">
        <v>5</v>
      </c>
      <c r="G908" s="2">
        <v>0</v>
      </c>
      <c r="H908" s="2">
        <v>0</v>
      </c>
      <c r="I908" s="2">
        <f>VLOOKUP(C908,'99-b. 결측치 확인'!$M:$P,2,FALSE)</f>
        <v>348</v>
      </c>
      <c r="J908" s="2">
        <f>VLOOKUP(C908,'99-b. 결측치 확인'!$M:$P,3,FALSE)</f>
        <v>250</v>
      </c>
      <c r="K908" s="15">
        <f>VLOOKUP(C908,'99-b. 결측치 확인'!$M:$P,4,FALSE)</f>
        <v>0.41806020066889632</v>
      </c>
      <c r="L908" s="2"/>
    </row>
    <row r="909" spans="2:12" x14ac:dyDescent="0.45">
      <c r="B909" s="2">
        <v>907</v>
      </c>
      <c r="C909" s="2" t="s">
        <v>905</v>
      </c>
      <c r="D909" s="2"/>
      <c r="E909" s="2">
        <v>0</v>
      </c>
      <c r="F909" s="2" t="s">
        <v>5</v>
      </c>
      <c r="G909" s="2">
        <v>0</v>
      </c>
      <c r="H909" s="2">
        <v>0</v>
      </c>
      <c r="I909" s="2">
        <f>VLOOKUP(C909,'99-b. 결측치 확인'!$M:$P,2,FALSE)</f>
        <v>348</v>
      </c>
      <c r="J909" s="2">
        <f>VLOOKUP(C909,'99-b. 결측치 확인'!$M:$P,3,FALSE)</f>
        <v>250</v>
      </c>
      <c r="K909" s="15">
        <f>VLOOKUP(C909,'99-b. 결측치 확인'!$M:$P,4,FALSE)</f>
        <v>0.41806020066889632</v>
      </c>
      <c r="L909" s="2"/>
    </row>
    <row r="910" spans="2:12" x14ac:dyDescent="0.45">
      <c r="B910" s="2">
        <v>908</v>
      </c>
      <c r="C910" s="2" t="s">
        <v>906</v>
      </c>
      <c r="D910" s="2"/>
      <c r="E910" s="2">
        <v>0</v>
      </c>
      <c r="F910" s="2" t="s">
        <v>5</v>
      </c>
      <c r="G910" s="2">
        <v>0</v>
      </c>
      <c r="H910" s="2">
        <v>0</v>
      </c>
      <c r="I910" s="2">
        <f>VLOOKUP(C910,'99-b. 결측치 확인'!$M:$P,2,FALSE)</f>
        <v>349</v>
      </c>
      <c r="J910" s="2">
        <f>VLOOKUP(C910,'99-b. 결측치 확인'!$M:$P,3,FALSE)</f>
        <v>249</v>
      </c>
      <c r="K910" s="15">
        <f>VLOOKUP(C910,'99-b. 결측치 확인'!$M:$P,4,FALSE)</f>
        <v>0.41638795986622074</v>
      </c>
      <c r="L910" s="2"/>
    </row>
    <row r="911" spans="2:12" x14ac:dyDescent="0.45">
      <c r="B911" s="2">
        <v>909</v>
      </c>
      <c r="C911" s="2" t="s">
        <v>907</v>
      </c>
      <c r="D911" s="2"/>
      <c r="E911" s="2">
        <v>0</v>
      </c>
      <c r="F911" s="2" t="s">
        <v>5</v>
      </c>
      <c r="G911" s="2">
        <v>0</v>
      </c>
      <c r="H911" s="2">
        <v>0</v>
      </c>
      <c r="I911" s="2">
        <f>VLOOKUP(C911,'99-b. 결측치 확인'!$M:$P,2,FALSE)</f>
        <v>349</v>
      </c>
      <c r="J911" s="2">
        <f>VLOOKUP(C911,'99-b. 결측치 확인'!$M:$P,3,FALSE)</f>
        <v>249</v>
      </c>
      <c r="K911" s="15">
        <f>VLOOKUP(C911,'99-b. 결측치 확인'!$M:$P,4,FALSE)</f>
        <v>0.41638795986622074</v>
      </c>
      <c r="L911" s="2"/>
    </row>
    <row r="912" spans="2:12" x14ac:dyDescent="0.45">
      <c r="B912" s="2">
        <v>910</v>
      </c>
      <c r="C912" s="2" t="s">
        <v>908</v>
      </c>
      <c r="D912" s="2"/>
      <c r="E912" s="2">
        <v>0</v>
      </c>
      <c r="F912" s="2" t="s">
        <v>5</v>
      </c>
      <c r="G912" s="2">
        <v>0</v>
      </c>
      <c r="H912" s="2">
        <v>0</v>
      </c>
      <c r="I912" s="2">
        <f>VLOOKUP(C912,'99-b. 결측치 확인'!$M:$P,2,FALSE)</f>
        <v>349</v>
      </c>
      <c r="J912" s="2">
        <f>VLOOKUP(C912,'99-b. 결측치 확인'!$M:$P,3,FALSE)</f>
        <v>249</v>
      </c>
      <c r="K912" s="15">
        <f>VLOOKUP(C912,'99-b. 결측치 확인'!$M:$P,4,FALSE)</f>
        <v>0.41638795986622074</v>
      </c>
      <c r="L912" s="2"/>
    </row>
    <row r="913" spans="2:12" x14ac:dyDescent="0.45">
      <c r="B913" s="2">
        <v>911</v>
      </c>
      <c r="C913" s="2" t="s">
        <v>909</v>
      </c>
      <c r="D913" s="2"/>
      <c r="E913" s="2">
        <v>0</v>
      </c>
      <c r="F913" s="2" t="s">
        <v>5</v>
      </c>
      <c r="G913" s="2">
        <v>0</v>
      </c>
      <c r="H913" s="2">
        <v>0</v>
      </c>
      <c r="I913" s="2">
        <f>VLOOKUP(C913,'99-b. 결측치 확인'!$M:$P,2,FALSE)</f>
        <v>349</v>
      </c>
      <c r="J913" s="2">
        <f>VLOOKUP(C913,'99-b. 결측치 확인'!$M:$P,3,FALSE)</f>
        <v>249</v>
      </c>
      <c r="K913" s="15">
        <f>VLOOKUP(C913,'99-b. 결측치 확인'!$M:$P,4,FALSE)</f>
        <v>0.41638795986622074</v>
      </c>
      <c r="L913" s="2"/>
    </row>
    <row r="914" spans="2:12" x14ac:dyDescent="0.45">
      <c r="B914" s="2">
        <v>912</v>
      </c>
      <c r="C914" s="2" t="s">
        <v>910</v>
      </c>
      <c r="D914" s="2"/>
      <c r="E914" s="2">
        <v>0</v>
      </c>
      <c r="F914" s="2" t="s">
        <v>5</v>
      </c>
      <c r="G914" s="2">
        <v>0</v>
      </c>
      <c r="H914" s="2">
        <v>0</v>
      </c>
      <c r="I914" s="2">
        <f>VLOOKUP(C914,'99-b. 결측치 확인'!$M:$P,2,FALSE)</f>
        <v>348</v>
      </c>
      <c r="J914" s="2">
        <f>VLOOKUP(C914,'99-b. 결측치 확인'!$M:$P,3,FALSE)</f>
        <v>250</v>
      </c>
      <c r="K914" s="15">
        <f>VLOOKUP(C914,'99-b. 결측치 확인'!$M:$P,4,FALSE)</f>
        <v>0.41806020066889632</v>
      </c>
      <c r="L914" s="2"/>
    </row>
    <row r="915" spans="2:12" x14ac:dyDescent="0.45">
      <c r="B915" s="2">
        <v>913</v>
      </c>
      <c r="C915" s="2" t="s">
        <v>911</v>
      </c>
      <c r="D915" s="2"/>
      <c r="E915" s="2">
        <v>0</v>
      </c>
      <c r="F915" s="2" t="s">
        <v>5</v>
      </c>
      <c r="G915" s="2">
        <v>0</v>
      </c>
      <c r="H915" s="2">
        <v>0</v>
      </c>
      <c r="I915" s="2">
        <f>VLOOKUP(C915,'99-b. 결측치 확인'!$M:$P,2,FALSE)</f>
        <v>348</v>
      </c>
      <c r="J915" s="2">
        <f>VLOOKUP(C915,'99-b. 결측치 확인'!$M:$P,3,FALSE)</f>
        <v>250</v>
      </c>
      <c r="K915" s="15">
        <f>VLOOKUP(C915,'99-b. 결측치 확인'!$M:$P,4,FALSE)</f>
        <v>0.41806020066889632</v>
      </c>
      <c r="L915" s="2"/>
    </row>
    <row r="916" spans="2:12" x14ac:dyDescent="0.45">
      <c r="B916" s="2">
        <v>914</v>
      </c>
      <c r="C916" s="2" t="s">
        <v>912</v>
      </c>
      <c r="D916" s="2"/>
      <c r="E916" s="2">
        <v>0</v>
      </c>
      <c r="F916" s="2" t="s">
        <v>5</v>
      </c>
      <c r="G916" s="2">
        <v>0</v>
      </c>
      <c r="H916" s="2">
        <v>0</v>
      </c>
      <c r="I916" s="2">
        <f>VLOOKUP(C916,'99-b. 결측치 확인'!$M:$P,2,FALSE)</f>
        <v>348</v>
      </c>
      <c r="J916" s="2">
        <f>VLOOKUP(C916,'99-b. 결측치 확인'!$M:$P,3,FALSE)</f>
        <v>250</v>
      </c>
      <c r="K916" s="15">
        <f>VLOOKUP(C916,'99-b. 결측치 확인'!$M:$P,4,FALSE)</f>
        <v>0.41806020066889632</v>
      </c>
      <c r="L916" s="2"/>
    </row>
    <row r="917" spans="2:12" x14ac:dyDescent="0.45">
      <c r="B917" s="2">
        <v>915</v>
      </c>
      <c r="C917" s="2" t="s">
        <v>913</v>
      </c>
      <c r="D917" s="2"/>
      <c r="E917" s="2">
        <v>0</v>
      </c>
      <c r="F917" s="2" t="s">
        <v>5</v>
      </c>
      <c r="G917" s="2">
        <v>0</v>
      </c>
      <c r="H917" s="2">
        <v>0</v>
      </c>
      <c r="I917" s="2">
        <f>VLOOKUP(C917,'99-b. 결측치 확인'!$M:$P,2,FALSE)</f>
        <v>348</v>
      </c>
      <c r="J917" s="2">
        <f>VLOOKUP(C917,'99-b. 결측치 확인'!$M:$P,3,FALSE)</f>
        <v>250</v>
      </c>
      <c r="K917" s="15">
        <f>VLOOKUP(C917,'99-b. 결측치 확인'!$M:$P,4,FALSE)</f>
        <v>0.41806020066889632</v>
      </c>
      <c r="L917" s="2"/>
    </row>
    <row r="918" spans="2:12" x14ac:dyDescent="0.45">
      <c r="B918" s="2">
        <v>916</v>
      </c>
      <c r="C918" s="2" t="s">
        <v>914</v>
      </c>
      <c r="D918" s="2"/>
      <c r="E918" s="2">
        <v>0</v>
      </c>
      <c r="F918" s="2" t="s">
        <v>5</v>
      </c>
      <c r="G918" s="2">
        <v>0</v>
      </c>
      <c r="H918" s="2">
        <v>0</v>
      </c>
      <c r="I918" s="2">
        <f>VLOOKUP(C918,'99-b. 결측치 확인'!$M:$P,2,FALSE)</f>
        <v>348</v>
      </c>
      <c r="J918" s="2">
        <f>VLOOKUP(C918,'99-b. 결측치 확인'!$M:$P,3,FALSE)</f>
        <v>250</v>
      </c>
      <c r="K918" s="15">
        <f>VLOOKUP(C918,'99-b. 결측치 확인'!$M:$P,4,FALSE)</f>
        <v>0.41806020066889632</v>
      </c>
      <c r="L918" s="2"/>
    </row>
    <row r="919" spans="2:12" x14ac:dyDescent="0.45">
      <c r="B919" s="2">
        <v>917</v>
      </c>
      <c r="C919" s="2" t="s">
        <v>915</v>
      </c>
      <c r="D919" s="2"/>
      <c r="E919" s="2">
        <v>0</v>
      </c>
      <c r="F919" s="2" t="s">
        <v>5</v>
      </c>
      <c r="G919" s="2">
        <v>0</v>
      </c>
      <c r="H919" s="2">
        <v>0</v>
      </c>
      <c r="I919" s="2">
        <f>VLOOKUP(C919,'99-b. 결측치 확인'!$M:$P,2,FALSE)</f>
        <v>348</v>
      </c>
      <c r="J919" s="2">
        <f>VLOOKUP(C919,'99-b. 결측치 확인'!$M:$P,3,FALSE)</f>
        <v>250</v>
      </c>
      <c r="K919" s="15">
        <f>VLOOKUP(C919,'99-b. 결측치 확인'!$M:$P,4,FALSE)</f>
        <v>0.41806020066889632</v>
      </c>
      <c r="L919" s="2"/>
    </row>
    <row r="920" spans="2:12" x14ac:dyDescent="0.45">
      <c r="B920" s="2">
        <v>918</v>
      </c>
      <c r="C920" s="2" t="s">
        <v>916</v>
      </c>
      <c r="D920" s="2"/>
      <c r="E920" s="2">
        <v>0</v>
      </c>
      <c r="F920" s="2" t="s">
        <v>5</v>
      </c>
      <c r="G920" s="2">
        <v>0</v>
      </c>
      <c r="H920" s="2">
        <v>0</v>
      </c>
      <c r="I920" s="2">
        <f>VLOOKUP(C920,'99-b. 결측치 확인'!$M:$P,2,FALSE)</f>
        <v>348</v>
      </c>
      <c r="J920" s="2">
        <f>VLOOKUP(C920,'99-b. 결측치 확인'!$M:$P,3,FALSE)</f>
        <v>250</v>
      </c>
      <c r="K920" s="15">
        <f>VLOOKUP(C920,'99-b. 결측치 확인'!$M:$P,4,FALSE)</f>
        <v>0.41806020066889632</v>
      </c>
      <c r="L920" s="2"/>
    </row>
    <row r="921" spans="2:12" x14ac:dyDescent="0.45">
      <c r="B921" s="2">
        <v>919</v>
      </c>
      <c r="C921" s="2" t="s">
        <v>917</v>
      </c>
      <c r="D921" s="2"/>
      <c r="E921" s="2">
        <v>0</v>
      </c>
      <c r="F921" s="2" t="s">
        <v>5</v>
      </c>
      <c r="G921" s="2">
        <v>0</v>
      </c>
      <c r="H921" s="2">
        <v>0</v>
      </c>
      <c r="I921" s="2">
        <f>VLOOKUP(C921,'99-b. 결측치 확인'!$M:$P,2,FALSE)</f>
        <v>348</v>
      </c>
      <c r="J921" s="2">
        <f>VLOOKUP(C921,'99-b. 결측치 확인'!$M:$P,3,FALSE)</f>
        <v>250</v>
      </c>
      <c r="K921" s="15">
        <f>VLOOKUP(C921,'99-b. 결측치 확인'!$M:$P,4,FALSE)</f>
        <v>0.41806020066889632</v>
      </c>
      <c r="L921" s="2"/>
    </row>
    <row r="922" spans="2:12" x14ac:dyDescent="0.45">
      <c r="B922" s="2">
        <v>920</v>
      </c>
      <c r="C922" s="2" t="s">
        <v>918</v>
      </c>
      <c r="D922" s="2"/>
      <c r="E922" s="2">
        <v>0</v>
      </c>
      <c r="F922" s="2" t="s">
        <v>5</v>
      </c>
      <c r="G922" s="2">
        <v>0</v>
      </c>
      <c r="H922" s="2">
        <v>0</v>
      </c>
      <c r="I922" s="2">
        <f>VLOOKUP(C922,'99-b. 결측치 확인'!$M:$P,2,FALSE)</f>
        <v>348</v>
      </c>
      <c r="J922" s="2">
        <f>VLOOKUP(C922,'99-b. 결측치 확인'!$M:$P,3,FALSE)</f>
        <v>250</v>
      </c>
      <c r="K922" s="15">
        <f>VLOOKUP(C922,'99-b. 결측치 확인'!$M:$P,4,FALSE)</f>
        <v>0.41806020066889632</v>
      </c>
      <c r="L922" s="2"/>
    </row>
    <row r="923" spans="2:12" x14ac:dyDescent="0.45">
      <c r="B923" s="2">
        <v>921</v>
      </c>
      <c r="C923" s="2" t="s">
        <v>919</v>
      </c>
      <c r="D923" s="2"/>
      <c r="E923" s="2">
        <v>0</v>
      </c>
      <c r="F923" s="2" t="s">
        <v>5</v>
      </c>
      <c r="G923" s="2">
        <v>0</v>
      </c>
      <c r="H923" s="2">
        <v>0</v>
      </c>
      <c r="I923" s="2">
        <f>VLOOKUP(C923,'99-b. 결측치 확인'!$M:$P,2,FALSE)</f>
        <v>348</v>
      </c>
      <c r="J923" s="2">
        <f>VLOOKUP(C923,'99-b. 결측치 확인'!$M:$P,3,FALSE)</f>
        <v>250</v>
      </c>
      <c r="K923" s="15">
        <f>VLOOKUP(C923,'99-b. 결측치 확인'!$M:$P,4,FALSE)</f>
        <v>0.41806020066889632</v>
      </c>
      <c r="L923" s="2"/>
    </row>
    <row r="924" spans="2:12" x14ac:dyDescent="0.45">
      <c r="B924" s="2">
        <v>922</v>
      </c>
      <c r="C924" s="2" t="s">
        <v>920</v>
      </c>
      <c r="D924" s="2"/>
      <c r="E924" s="2">
        <v>0</v>
      </c>
      <c r="F924" s="2" t="s">
        <v>5</v>
      </c>
      <c r="G924" s="2">
        <v>0</v>
      </c>
      <c r="H924" s="2">
        <v>0</v>
      </c>
      <c r="I924" s="2">
        <f>VLOOKUP(C924,'99-b. 결측치 확인'!$M:$P,2,FALSE)</f>
        <v>348</v>
      </c>
      <c r="J924" s="2">
        <f>VLOOKUP(C924,'99-b. 결측치 확인'!$M:$P,3,FALSE)</f>
        <v>250</v>
      </c>
      <c r="K924" s="15">
        <f>VLOOKUP(C924,'99-b. 결측치 확인'!$M:$P,4,FALSE)</f>
        <v>0.41806020066889632</v>
      </c>
      <c r="L924" s="2"/>
    </row>
    <row r="925" spans="2:12" x14ac:dyDescent="0.45">
      <c r="B925" s="2">
        <v>923</v>
      </c>
      <c r="C925" s="2" t="s">
        <v>921</v>
      </c>
      <c r="D925" s="2"/>
      <c r="E925" s="2">
        <v>0</v>
      </c>
      <c r="F925" s="2" t="s">
        <v>5</v>
      </c>
      <c r="G925" s="2">
        <v>0</v>
      </c>
      <c r="H925" s="2">
        <v>0</v>
      </c>
      <c r="I925" s="2">
        <f>VLOOKUP(C925,'99-b. 결측치 확인'!$M:$P,2,FALSE)</f>
        <v>348</v>
      </c>
      <c r="J925" s="2">
        <f>VLOOKUP(C925,'99-b. 결측치 확인'!$M:$P,3,FALSE)</f>
        <v>250</v>
      </c>
      <c r="K925" s="15">
        <f>VLOOKUP(C925,'99-b. 결측치 확인'!$M:$P,4,FALSE)</f>
        <v>0.41806020066889632</v>
      </c>
      <c r="L925" s="2"/>
    </row>
    <row r="926" spans="2:12" x14ac:dyDescent="0.45">
      <c r="B926" s="2">
        <v>924</v>
      </c>
      <c r="C926" s="2" t="s">
        <v>922</v>
      </c>
      <c r="D926" s="2"/>
      <c r="E926" s="2">
        <v>0</v>
      </c>
      <c r="F926" s="2" t="s">
        <v>5</v>
      </c>
      <c r="G926" s="2">
        <v>0</v>
      </c>
      <c r="H926" s="2">
        <v>0</v>
      </c>
      <c r="I926" s="2">
        <f>VLOOKUP(C926,'99-b. 결측치 확인'!$M:$P,2,FALSE)</f>
        <v>348</v>
      </c>
      <c r="J926" s="2">
        <f>VLOOKUP(C926,'99-b. 결측치 확인'!$M:$P,3,FALSE)</f>
        <v>250</v>
      </c>
      <c r="K926" s="15">
        <f>VLOOKUP(C926,'99-b. 결측치 확인'!$M:$P,4,FALSE)</f>
        <v>0.41806020066889632</v>
      </c>
      <c r="L926" s="2"/>
    </row>
    <row r="927" spans="2:12" x14ac:dyDescent="0.45">
      <c r="B927" s="2">
        <v>925</v>
      </c>
      <c r="C927" s="2" t="s">
        <v>923</v>
      </c>
      <c r="D927" s="2"/>
      <c r="E927" s="2">
        <v>0</v>
      </c>
      <c r="F927" s="2" t="s">
        <v>5</v>
      </c>
      <c r="G927" s="2">
        <v>0</v>
      </c>
      <c r="H927" s="2">
        <v>0</v>
      </c>
      <c r="I927" s="2">
        <f>VLOOKUP(C927,'99-b. 결측치 확인'!$M:$P,2,FALSE)</f>
        <v>348</v>
      </c>
      <c r="J927" s="2">
        <f>VLOOKUP(C927,'99-b. 결측치 확인'!$M:$P,3,FALSE)</f>
        <v>250</v>
      </c>
      <c r="K927" s="15">
        <f>VLOOKUP(C927,'99-b. 결측치 확인'!$M:$P,4,FALSE)</f>
        <v>0.41806020066889632</v>
      </c>
      <c r="L927" s="2"/>
    </row>
    <row r="928" spans="2:12" x14ac:dyDescent="0.45">
      <c r="B928" s="2">
        <v>926</v>
      </c>
      <c r="C928" s="2" t="s">
        <v>924</v>
      </c>
      <c r="D928" s="2"/>
      <c r="E928" s="2">
        <v>0</v>
      </c>
      <c r="F928" s="2" t="s">
        <v>5</v>
      </c>
      <c r="G928" s="2">
        <v>0</v>
      </c>
      <c r="H928" s="2">
        <v>0</v>
      </c>
      <c r="I928" s="2">
        <f>VLOOKUP(C928,'99-b. 결측치 확인'!$M:$P,2,FALSE)</f>
        <v>348</v>
      </c>
      <c r="J928" s="2">
        <f>VLOOKUP(C928,'99-b. 결측치 확인'!$M:$P,3,FALSE)</f>
        <v>250</v>
      </c>
      <c r="K928" s="15">
        <f>VLOOKUP(C928,'99-b. 결측치 확인'!$M:$P,4,FALSE)</f>
        <v>0.41806020066889632</v>
      </c>
      <c r="L928" s="2"/>
    </row>
    <row r="929" spans="2:12" x14ac:dyDescent="0.45">
      <c r="B929" s="2">
        <v>927</v>
      </c>
      <c r="C929" s="2" t="s">
        <v>925</v>
      </c>
      <c r="D929" s="2"/>
      <c r="E929" s="2">
        <v>0</v>
      </c>
      <c r="F929" s="2" t="s">
        <v>5</v>
      </c>
      <c r="G929" s="2">
        <v>0</v>
      </c>
      <c r="H929" s="2">
        <v>0</v>
      </c>
      <c r="I929" s="2">
        <f>VLOOKUP(C929,'99-b. 결측치 확인'!$M:$P,2,FALSE)</f>
        <v>348</v>
      </c>
      <c r="J929" s="2">
        <f>VLOOKUP(C929,'99-b. 결측치 확인'!$M:$P,3,FALSE)</f>
        <v>250</v>
      </c>
      <c r="K929" s="15">
        <f>VLOOKUP(C929,'99-b. 결측치 확인'!$M:$P,4,FALSE)</f>
        <v>0.41806020066889632</v>
      </c>
      <c r="L929" s="2"/>
    </row>
    <row r="930" spans="2:12" x14ac:dyDescent="0.45">
      <c r="B930" s="2">
        <v>928</v>
      </c>
      <c r="C930" s="2" t="s">
        <v>926</v>
      </c>
      <c r="D930" s="2"/>
      <c r="E930" s="2">
        <v>0</v>
      </c>
      <c r="F930" s="2" t="s">
        <v>5</v>
      </c>
      <c r="G930" s="2">
        <v>0</v>
      </c>
      <c r="H930" s="2">
        <v>0</v>
      </c>
      <c r="I930" s="2">
        <f>VLOOKUP(C930,'99-b. 결측치 확인'!$M:$P,2,FALSE)</f>
        <v>348</v>
      </c>
      <c r="J930" s="2">
        <f>VLOOKUP(C930,'99-b. 결측치 확인'!$M:$P,3,FALSE)</f>
        <v>250</v>
      </c>
      <c r="K930" s="15">
        <f>VLOOKUP(C930,'99-b. 결측치 확인'!$M:$P,4,FALSE)</f>
        <v>0.41806020066889632</v>
      </c>
      <c r="L930" s="2"/>
    </row>
    <row r="931" spans="2:12" x14ac:dyDescent="0.45">
      <c r="B931" s="2">
        <v>929</v>
      </c>
      <c r="C931" s="2" t="s">
        <v>927</v>
      </c>
      <c r="D931" s="2"/>
      <c r="E931" s="2">
        <v>0</v>
      </c>
      <c r="F931" s="2" t="s">
        <v>5</v>
      </c>
      <c r="G931" s="2">
        <v>0</v>
      </c>
      <c r="H931" s="2">
        <v>0</v>
      </c>
      <c r="I931" s="2">
        <f>VLOOKUP(C931,'99-b. 결측치 확인'!$M:$P,2,FALSE)</f>
        <v>348</v>
      </c>
      <c r="J931" s="2">
        <f>VLOOKUP(C931,'99-b. 결측치 확인'!$M:$P,3,FALSE)</f>
        <v>250</v>
      </c>
      <c r="K931" s="15">
        <f>VLOOKUP(C931,'99-b. 결측치 확인'!$M:$P,4,FALSE)</f>
        <v>0.41806020066889632</v>
      </c>
      <c r="L931" s="2"/>
    </row>
    <row r="932" spans="2:12" x14ac:dyDescent="0.45">
      <c r="B932" s="2">
        <v>930</v>
      </c>
      <c r="C932" s="2" t="s">
        <v>928</v>
      </c>
      <c r="D932" s="2"/>
      <c r="E932" s="2">
        <v>0</v>
      </c>
      <c r="F932" s="2" t="s">
        <v>5</v>
      </c>
      <c r="G932" s="2">
        <v>0</v>
      </c>
      <c r="H932" s="2">
        <v>0</v>
      </c>
      <c r="I932" s="2">
        <f>VLOOKUP(C932,'99-b. 결측치 확인'!$M:$P,2,FALSE)</f>
        <v>348</v>
      </c>
      <c r="J932" s="2">
        <f>VLOOKUP(C932,'99-b. 결측치 확인'!$M:$P,3,FALSE)</f>
        <v>250</v>
      </c>
      <c r="K932" s="15">
        <f>VLOOKUP(C932,'99-b. 결측치 확인'!$M:$P,4,FALSE)</f>
        <v>0.41806020066889632</v>
      </c>
      <c r="L932" s="2"/>
    </row>
    <row r="933" spans="2:12" x14ac:dyDescent="0.45">
      <c r="B933" s="2">
        <v>931</v>
      </c>
      <c r="C933" s="2" t="s">
        <v>929</v>
      </c>
      <c r="D933" s="2"/>
      <c r="E933" s="2">
        <v>0</v>
      </c>
      <c r="F933" s="2" t="s">
        <v>5</v>
      </c>
      <c r="G933" s="2">
        <v>0</v>
      </c>
      <c r="H933" s="2">
        <v>0</v>
      </c>
      <c r="I933" s="2">
        <f>VLOOKUP(C933,'99-b. 결측치 확인'!$M:$P,2,FALSE)</f>
        <v>348</v>
      </c>
      <c r="J933" s="2">
        <f>VLOOKUP(C933,'99-b. 결측치 확인'!$M:$P,3,FALSE)</f>
        <v>250</v>
      </c>
      <c r="K933" s="15">
        <f>VLOOKUP(C933,'99-b. 결측치 확인'!$M:$P,4,FALSE)</f>
        <v>0.41806020066889632</v>
      </c>
      <c r="L933" s="2"/>
    </row>
    <row r="934" spans="2:12" x14ac:dyDescent="0.45">
      <c r="B934" s="2">
        <v>932</v>
      </c>
      <c r="C934" s="2" t="s">
        <v>930</v>
      </c>
      <c r="D934" s="2"/>
      <c r="E934" s="2">
        <v>0</v>
      </c>
      <c r="F934" s="2" t="s">
        <v>5</v>
      </c>
      <c r="G934" s="2">
        <v>0</v>
      </c>
      <c r="H934" s="2">
        <v>0</v>
      </c>
      <c r="I934" s="2">
        <f>VLOOKUP(C934,'99-b. 결측치 확인'!$M:$P,2,FALSE)</f>
        <v>348</v>
      </c>
      <c r="J934" s="2">
        <f>VLOOKUP(C934,'99-b. 결측치 확인'!$M:$P,3,FALSE)</f>
        <v>250</v>
      </c>
      <c r="K934" s="15">
        <f>VLOOKUP(C934,'99-b. 결측치 확인'!$M:$P,4,FALSE)</f>
        <v>0.41806020066889632</v>
      </c>
      <c r="L934" s="2"/>
    </row>
    <row r="935" spans="2:12" x14ac:dyDescent="0.45">
      <c r="B935" s="2">
        <v>933</v>
      </c>
      <c r="C935" s="2" t="s">
        <v>931</v>
      </c>
      <c r="D935" s="2"/>
      <c r="E935" s="2">
        <v>0</v>
      </c>
      <c r="F935" s="2" t="s">
        <v>5</v>
      </c>
      <c r="G935" s="2">
        <v>0</v>
      </c>
      <c r="H935" s="2">
        <v>0</v>
      </c>
      <c r="I935" s="2">
        <f>VLOOKUP(C935,'99-b. 결측치 확인'!$M:$P,2,FALSE)</f>
        <v>348</v>
      </c>
      <c r="J935" s="2">
        <f>VLOOKUP(C935,'99-b. 결측치 확인'!$M:$P,3,FALSE)</f>
        <v>250</v>
      </c>
      <c r="K935" s="15">
        <f>VLOOKUP(C935,'99-b. 결측치 확인'!$M:$P,4,FALSE)</f>
        <v>0.41806020066889632</v>
      </c>
      <c r="L935" s="2"/>
    </row>
    <row r="936" spans="2:12" x14ac:dyDescent="0.45">
      <c r="B936" s="2">
        <v>934</v>
      </c>
      <c r="C936" s="2" t="s">
        <v>932</v>
      </c>
      <c r="D936" s="2"/>
      <c r="E936" s="2">
        <v>0</v>
      </c>
      <c r="F936" s="2" t="s">
        <v>5</v>
      </c>
      <c r="G936" s="2">
        <v>0</v>
      </c>
      <c r="H936" s="2">
        <v>0</v>
      </c>
      <c r="I936" s="2">
        <f>VLOOKUP(C936,'99-b. 결측치 확인'!$M:$P,2,FALSE)</f>
        <v>348</v>
      </c>
      <c r="J936" s="2">
        <f>VLOOKUP(C936,'99-b. 결측치 확인'!$M:$P,3,FALSE)</f>
        <v>250</v>
      </c>
      <c r="K936" s="15">
        <f>VLOOKUP(C936,'99-b. 결측치 확인'!$M:$P,4,FALSE)</f>
        <v>0.41806020066889632</v>
      </c>
      <c r="L936" s="2"/>
    </row>
    <row r="937" spans="2:12" x14ac:dyDescent="0.45">
      <c r="B937" s="2">
        <v>935</v>
      </c>
      <c r="C937" s="2" t="s">
        <v>933</v>
      </c>
      <c r="D937" s="2"/>
      <c r="E937" s="2">
        <v>0</v>
      </c>
      <c r="F937" s="2" t="s">
        <v>5</v>
      </c>
      <c r="G937" s="2">
        <v>0</v>
      </c>
      <c r="H937" s="2">
        <v>0</v>
      </c>
      <c r="I937" s="2">
        <f>VLOOKUP(C937,'99-b. 결측치 확인'!$M:$P,2,FALSE)</f>
        <v>348</v>
      </c>
      <c r="J937" s="2">
        <f>VLOOKUP(C937,'99-b. 결측치 확인'!$M:$P,3,FALSE)</f>
        <v>250</v>
      </c>
      <c r="K937" s="15">
        <f>VLOOKUP(C937,'99-b. 결측치 확인'!$M:$P,4,FALSE)</f>
        <v>0.41806020066889632</v>
      </c>
      <c r="L937" s="2"/>
    </row>
    <row r="938" spans="2:12" x14ac:dyDescent="0.45">
      <c r="B938" s="2">
        <v>936</v>
      </c>
      <c r="C938" s="2" t="s">
        <v>934</v>
      </c>
      <c r="D938" s="2"/>
      <c r="E938" s="2">
        <v>0</v>
      </c>
      <c r="F938" s="2" t="s">
        <v>5</v>
      </c>
      <c r="G938" s="2">
        <v>0</v>
      </c>
      <c r="H938" s="2">
        <v>0</v>
      </c>
      <c r="I938" s="2">
        <f>VLOOKUP(C938,'99-b. 결측치 확인'!$M:$P,2,FALSE)</f>
        <v>348</v>
      </c>
      <c r="J938" s="2">
        <f>VLOOKUP(C938,'99-b. 결측치 확인'!$M:$P,3,FALSE)</f>
        <v>250</v>
      </c>
      <c r="K938" s="15">
        <f>VLOOKUP(C938,'99-b. 결측치 확인'!$M:$P,4,FALSE)</f>
        <v>0.41806020066889632</v>
      </c>
      <c r="L938" s="2"/>
    </row>
    <row r="939" spans="2:12" x14ac:dyDescent="0.45">
      <c r="B939" s="2">
        <v>937</v>
      </c>
      <c r="C939" s="2" t="s">
        <v>935</v>
      </c>
      <c r="D939" s="2"/>
      <c r="E939" s="2">
        <v>0</v>
      </c>
      <c r="F939" s="2" t="s">
        <v>5</v>
      </c>
      <c r="G939" s="2">
        <v>0</v>
      </c>
      <c r="H939" s="2">
        <v>0</v>
      </c>
      <c r="I939" s="2">
        <f>VLOOKUP(C939,'99-b. 결측치 확인'!$M:$P,2,FALSE)</f>
        <v>348</v>
      </c>
      <c r="J939" s="2">
        <f>VLOOKUP(C939,'99-b. 결측치 확인'!$M:$P,3,FALSE)</f>
        <v>250</v>
      </c>
      <c r="K939" s="15">
        <f>VLOOKUP(C939,'99-b. 결측치 확인'!$M:$P,4,FALSE)</f>
        <v>0.41806020066889632</v>
      </c>
      <c r="L939" s="2"/>
    </row>
    <row r="940" spans="2:12" x14ac:dyDescent="0.45">
      <c r="B940" s="2">
        <v>938</v>
      </c>
      <c r="C940" s="2" t="s">
        <v>936</v>
      </c>
      <c r="D940" s="2"/>
      <c r="E940" s="2">
        <v>0</v>
      </c>
      <c r="F940" s="2" t="s">
        <v>5</v>
      </c>
      <c r="G940" s="2">
        <v>0</v>
      </c>
      <c r="H940" s="2">
        <v>0</v>
      </c>
      <c r="I940" s="2">
        <f>VLOOKUP(C940,'99-b. 결측치 확인'!$M:$P,2,FALSE)</f>
        <v>348</v>
      </c>
      <c r="J940" s="2">
        <f>VLOOKUP(C940,'99-b. 결측치 확인'!$M:$P,3,FALSE)</f>
        <v>250</v>
      </c>
      <c r="K940" s="15">
        <f>VLOOKUP(C940,'99-b. 결측치 확인'!$M:$P,4,FALSE)</f>
        <v>0.41806020066889632</v>
      </c>
      <c r="L940" s="2"/>
    </row>
    <row r="941" spans="2:12" x14ac:dyDescent="0.45">
      <c r="B941" s="2">
        <v>939</v>
      </c>
      <c r="C941" s="2" t="s">
        <v>937</v>
      </c>
      <c r="D941" s="2"/>
      <c r="E941" s="2">
        <v>0</v>
      </c>
      <c r="F941" s="2" t="s">
        <v>5</v>
      </c>
      <c r="G941" s="2">
        <v>0</v>
      </c>
      <c r="H941" s="2">
        <v>0</v>
      </c>
      <c r="I941" s="2">
        <f>VLOOKUP(C941,'99-b. 결측치 확인'!$M:$P,2,FALSE)</f>
        <v>348</v>
      </c>
      <c r="J941" s="2">
        <f>VLOOKUP(C941,'99-b. 결측치 확인'!$M:$P,3,FALSE)</f>
        <v>250</v>
      </c>
      <c r="K941" s="15">
        <f>VLOOKUP(C941,'99-b. 결측치 확인'!$M:$P,4,FALSE)</f>
        <v>0.41806020066889632</v>
      </c>
      <c r="L941" s="2"/>
    </row>
    <row r="942" spans="2:12" x14ac:dyDescent="0.45">
      <c r="B942" s="2">
        <v>940</v>
      </c>
      <c r="C942" s="2" t="s">
        <v>938</v>
      </c>
      <c r="D942" s="2"/>
      <c r="E942" s="2">
        <v>0</v>
      </c>
      <c r="F942" s="2" t="s">
        <v>5</v>
      </c>
      <c r="G942" s="2">
        <v>0</v>
      </c>
      <c r="H942" s="2">
        <v>0</v>
      </c>
      <c r="I942" s="2">
        <f>VLOOKUP(C942,'99-b. 결측치 확인'!$M:$P,2,FALSE)</f>
        <v>348</v>
      </c>
      <c r="J942" s="2">
        <f>VLOOKUP(C942,'99-b. 결측치 확인'!$M:$P,3,FALSE)</f>
        <v>250</v>
      </c>
      <c r="K942" s="15">
        <f>VLOOKUP(C942,'99-b. 결측치 확인'!$M:$P,4,FALSE)</f>
        <v>0.41806020066889632</v>
      </c>
      <c r="L942" s="2"/>
    </row>
    <row r="943" spans="2:12" x14ac:dyDescent="0.45">
      <c r="B943" s="2">
        <v>941</v>
      </c>
      <c r="C943" s="2" t="s">
        <v>939</v>
      </c>
      <c r="D943" s="2"/>
      <c r="E943" s="2">
        <v>0</v>
      </c>
      <c r="F943" s="2" t="s">
        <v>5</v>
      </c>
      <c r="G943" s="2">
        <v>0</v>
      </c>
      <c r="H943" s="2">
        <v>0</v>
      </c>
      <c r="I943" s="2">
        <f>VLOOKUP(C943,'99-b. 결측치 확인'!$M:$P,2,FALSE)</f>
        <v>348</v>
      </c>
      <c r="J943" s="2">
        <f>VLOOKUP(C943,'99-b. 결측치 확인'!$M:$P,3,FALSE)</f>
        <v>250</v>
      </c>
      <c r="K943" s="15">
        <f>VLOOKUP(C943,'99-b. 결측치 확인'!$M:$P,4,FALSE)</f>
        <v>0.41806020066889632</v>
      </c>
      <c r="L943" s="2"/>
    </row>
    <row r="944" spans="2:12" x14ac:dyDescent="0.45">
      <c r="B944" s="2">
        <v>942</v>
      </c>
      <c r="C944" s="2" t="s">
        <v>940</v>
      </c>
      <c r="D944" s="2"/>
      <c r="E944" s="2">
        <v>0</v>
      </c>
      <c r="F944" s="2" t="s">
        <v>5</v>
      </c>
      <c r="G944" s="2">
        <v>0</v>
      </c>
      <c r="H944" s="2">
        <v>0</v>
      </c>
      <c r="I944" s="2">
        <f>VLOOKUP(C944,'99-b. 결측치 확인'!$M:$P,2,FALSE)</f>
        <v>348</v>
      </c>
      <c r="J944" s="2">
        <f>VLOOKUP(C944,'99-b. 결측치 확인'!$M:$P,3,FALSE)</f>
        <v>250</v>
      </c>
      <c r="K944" s="15">
        <f>VLOOKUP(C944,'99-b. 결측치 확인'!$M:$P,4,FALSE)</f>
        <v>0.41806020066889632</v>
      </c>
      <c r="L944" s="2"/>
    </row>
    <row r="945" spans="2:12" x14ac:dyDescent="0.45">
      <c r="B945" s="2">
        <v>943</v>
      </c>
      <c r="C945" s="2" t="s">
        <v>941</v>
      </c>
      <c r="D945" s="2"/>
      <c r="E945" s="2">
        <v>0</v>
      </c>
      <c r="F945" s="2" t="s">
        <v>5</v>
      </c>
      <c r="G945" s="2">
        <v>0</v>
      </c>
      <c r="H945" s="2">
        <v>0</v>
      </c>
      <c r="I945" s="2">
        <f>VLOOKUP(C945,'99-b. 결측치 확인'!$M:$P,2,FALSE)</f>
        <v>348</v>
      </c>
      <c r="J945" s="2">
        <f>VLOOKUP(C945,'99-b. 결측치 확인'!$M:$P,3,FALSE)</f>
        <v>250</v>
      </c>
      <c r="K945" s="15">
        <f>VLOOKUP(C945,'99-b. 결측치 확인'!$M:$P,4,FALSE)</f>
        <v>0.41806020066889632</v>
      </c>
      <c r="L945" s="2"/>
    </row>
    <row r="946" spans="2:12" x14ac:dyDescent="0.45">
      <c r="B946" s="2">
        <v>944</v>
      </c>
      <c r="C946" s="2" t="s">
        <v>942</v>
      </c>
      <c r="D946" s="2"/>
      <c r="E946" s="2">
        <v>0</v>
      </c>
      <c r="F946" s="2" t="s">
        <v>5</v>
      </c>
      <c r="G946" s="2">
        <v>1</v>
      </c>
      <c r="H946" s="2">
        <v>0</v>
      </c>
      <c r="I946" s="2">
        <f>VLOOKUP(C946,'99-b. 결측치 확인'!$M:$P,2,FALSE)</f>
        <v>0</v>
      </c>
      <c r="J946" s="2">
        <f>VLOOKUP(C946,'99-b. 결측치 확인'!$M:$P,3,FALSE)</f>
        <v>598</v>
      </c>
      <c r="K946" s="15">
        <f>VLOOKUP(C946,'99-b. 결측치 확인'!$M:$P,4,FALSE)</f>
        <v>1</v>
      </c>
      <c r="L946" s="2" t="s">
        <v>2955</v>
      </c>
    </row>
    <row r="947" spans="2:12" x14ac:dyDescent="0.45">
      <c r="B947" s="2">
        <v>945</v>
      </c>
      <c r="C947" s="2" t="s">
        <v>943</v>
      </c>
      <c r="D947" s="2"/>
      <c r="E947" s="2">
        <v>0</v>
      </c>
      <c r="F947" s="2" t="s">
        <v>5</v>
      </c>
      <c r="G947" s="2">
        <v>1</v>
      </c>
      <c r="H947" s="2">
        <v>0</v>
      </c>
      <c r="I947" s="2">
        <f>VLOOKUP(C947,'99-b. 결측치 확인'!$M:$P,2,FALSE)</f>
        <v>0</v>
      </c>
      <c r="J947" s="2">
        <f>VLOOKUP(C947,'99-b. 결측치 확인'!$M:$P,3,FALSE)</f>
        <v>598</v>
      </c>
      <c r="K947" s="15">
        <f>VLOOKUP(C947,'99-b. 결측치 확인'!$M:$P,4,FALSE)</f>
        <v>1</v>
      </c>
      <c r="L947" s="2" t="s">
        <v>2955</v>
      </c>
    </row>
    <row r="948" spans="2:12" x14ac:dyDescent="0.45">
      <c r="B948" s="2">
        <v>946</v>
      </c>
      <c r="C948" s="2" t="s">
        <v>944</v>
      </c>
      <c r="D948" s="2"/>
      <c r="E948" s="2">
        <v>0</v>
      </c>
      <c r="F948" s="2" t="s">
        <v>5</v>
      </c>
      <c r="G948" s="2">
        <v>1</v>
      </c>
      <c r="H948" s="2">
        <v>0</v>
      </c>
      <c r="I948" s="2">
        <f>VLOOKUP(C948,'99-b. 결측치 확인'!$M:$P,2,FALSE)</f>
        <v>0</v>
      </c>
      <c r="J948" s="2">
        <f>VLOOKUP(C948,'99-b. 결측치 확인'!$M:$P,3,FALSE)</f>
        <v>598</v>
      </c>
      <c r="K948" s="15">
        <f>VLOOKUP(C948,'99-b. 결측치 확인'!$M:$P,4,FALSE)</f>
        <v>1</v>
      </c>
      <c r="L948" s="2" t="s">
        <v>2955</v>
      </c>
    </row>
    <row r="949" spans="2:12" x14ac:dyDescent="0.45">
      <c r="B949" s="2">
        <v>947</v>
      </c>
      <c r="C949" s="2" t="s">
        <v>945</v>
      </c>
      <c r="D949" s="2"/>
      <c r="E949" s="2">
        <v>0</v>
      </c>
      <c r="F949" s="2" t="s">
        <v>5</v>
      </c>
      <c r="G949" s="2">
        <v>1</v>
      </c>
      <c r="H949" s="2">
        <v>0</v>
      </c>
      <c r="I949" s="2">
        <f>VLOOKUP(C949,'99-b. 결측치 확인'!$M:$P,2,FALSE)</f>
        <v>0</v>
      </c>
      <c r="J949" s="2">
        <f>VLOOKUP(C949,'99-b. 결측치 확인'!$M:$P,3,FALSE)</f>
        <v>598</v>
      </c>
      <c r="K949" s="15">
        <f>VLOOKUP(C949,'99-b. 결측치 확인'!$M:$P,4,FALSE)</f>
        <v>1</v>
      </c>
      <c r="L949" s="2" t="s">
        <v>2955</v>
      </c>
    </row>
    <row r="950" spans="2:12" x14ac:dyDescent="0.45">
      <c r="B950" s="2">
        <v>948</v>
      </c>
      <c r="C950" s="2" t="s">
        <v>946</v>
      </c>
      <c r="D950" s="2"/>
      <c r="E950" s="2">
        <v>0</v>
      </c>
      <c r="F950" s="2" t="s">
        <v>5</v>
      </c>
      <c r="G950" s="2">
        <v>0</v>
      </c>
      <c r="H950" s="2">
        <v>0</v>
      </c>
      <c r="I950" s="2">
        <f>VLOOKUP(C950,'99-b. 결측치 확인'!$M:$P,2,FALSE)</f>
        <v>247</v>
      </c>
      <c r="J950" s="2">
        <f>VLOOKUP(C950,'99-b. 결측치 확인'!$M:$P,3,FALSE)</f>
        <v>351</v>
      </c>
      <c r="K950" s="15">
        <f>VLOOKUP(C950,'99-b. 결측치 확인'!$M:$P,4,FALSE)</f>
        <v>0.58695652173913049</v>
      </c>
      <c r="L950" s="2"/>
    </row>
    <row r="951" spans="2:12" x14ac:dyDescent="0.45">
      <c r="B951" s="2">
        <v>949</v>
      </c>
      <c r="C951" s="2" t="s">
        <v>947</v>
      </c>
      <c r="D951" s="2"/>
      <c r="E951" s="2">
        <v>0</v>
      </c>
      <c r="F951" s="2" t="s">
        <v>5</v>
      </c>
      <c r="G951" s="2">
        <v>0</v>
      </c>
      <c r="H951" s="2">
        <v>0</v>
      </c>
      <c r="I951" s="2">
        <f>VLOOKUP(C951,'99-b. 결측치 확인'!$M:$P,2,FALSE)</f>
        <v>247</v>
      </c>
      <c r="J951" s="2">
        <f>VLOOKUP(C951,'99-b. 결측치 확인'!$M:$P,3,FALSE)</f>
        <v>351</v>
      </c>
      <c r="K951" s="15">
        <f>VLOOKUP(C951,'99-b. 결측치 확인'!$M:$P,4,FALSE)</f>
        <v>0.58695652173913049</v>
      </c>
      <c r="L951" s="2"/>
    </row>
    <row r="952" spans="2:12" x14ac:dyDescent="0.45">
      <c r="B952" s="2">
        <v>950</v>
      </c>
      <c r="C952" s="2" t="s">
        <v>948</v>
      </c>
      <c r="D952" s="2"/>
      <c r="E952" s="2">
        <v>0</v>
      </c>
      <c r="F952" s="2" t="s">
        <v>5</v>
      </c>
      <c r="G952" s="2">
        <v>0</v>
      </c>
      <c r="H952" s="2">
        <v>0</v>
      </c>
      <c r="I952" s="2">
        <f>VLOOKUP(C952,'99-b. 결측치 확인'!$M:$P,2,FALSE)</f>
        <v>247</v>
      </c>
      <c r="J952" s="2">
        <f>VLOOKUP(C952,'99-b. 결측치 확인'!$M:$P,3,FALSE)</f>
        <v>351</v>
      </c>
      <c r="K952" s="15">
        <f>VLOOKUP(C952,'99-b. 결측치 확인'!$M:$P,4,FALSE)</f>
        <v>0.58695652173913049</v>
      </c>
      <c r="L952" s="2"/>
    </row>
    <row r="953" spans="2:12" x14ac:dyDescent="0.45">
      <c r="B953" s="2">
        <v>951</v>
      </c>
      <c r="C953" s="2" t="s">
        <v>949</v>
      </c>
      <c r="D953" s="2"/>
      <c r="E953" s="2">
        <v>0</v>
      </c>
      <c r="F953" s="2" t="s">
        <v>5</v>
      </c>
      <c r="G953" s="2">
        <v>0</v>
      </c>
      <c r="H953" s="2">
        <v>0</v>
      </c>
      <c r="I953" s="2">
        <f>VLOOKUP(C953,'99-b. 결측치 확인'!$M:$P,2,FALSE)</f>
        <v>247</v>
      </c>
      <c r="J953" s="2">
        <f>VLOOKUP(C953,'99-b. 결측치 확인'!$M:$P,3,FALSE)</f>
        <v>351</v>
      </c>
      <c r="K953" s="15">
        <f>VLOOKUP(C953,'99-b. 결측치 확인'!$M:$P,4,FALSE)</f>
        <v>0.58695652173913049</v>
      </c>
      <c r="L953" s="2"/>
    </row>
    <row r="954" spans="2:12" x14ac:dyDescent="0.45">
      <c r="B954" s="2">
        <v>952</v>
      </c>
      <c r="C954" s="2" t="s">
        <v>950</v>
      </c>
      <c r="D954" s="2"/>
      <c r="E954" s="2">
        <v>0</v>
      </c>
      <c r="F954" s="2" t="s">
        <v>5</v>
      </c>
      <c r="G954" s="2">
        <v>0</v>
      </c>
      <c r="H954" s="2">
        <v>0</v>
      </c>
      <c r="I954" s="2">
        <f>VLOOKUP(C954,'99-b. 결측치 확인'!$M:$P,2,FALSE)</f>
        <v>247</v>
      </c>
      <c r="J954" s="2">
        <f>VLOOKUP(C954,'99-b. 결측치 확인'!$M:$P,3,FALSE)</f>
        <v>351</v>
      </c>
      <c r="K954" s="15">
        <f>VLOOKUP(C954,'99-b. 결측치 확인'!$M:$P,4,FALSE)</f>
        <v>0.58695652173913049</v>
      </c>
      <c r="L954" s="2"/>
    </row>
    <row r="955" spans="2:12" x14ac:dyDescent="0.45">
      <c r="B955" s="2">
        <v>953</v>
      </c>
      <c r="C955" s="2" t="s">
        <v>951</v>
      </c>
      <c r="D955" s="2"/>
      <c r="E955" s="2">
        <v>0</v>
      </c>
      <c r="F955" s="2" t="s">
        <v>5</v>
      </c>
      <c r="G955" s="2">
        <v>0</v>
      </c>
      <c r="H955" s="2">
        <v>0</v>
      </c>
      <c r="I955" s="2">
        <f>VLOOKUP(C955,'99-b. 결측치 확인'!$M:$P,2,FALSE)</f>
        <v>247</v>
      </c>
      <c r="J955" s="2">
        <f>VLOOKUP(C955,'99-b. 결측치 확인'!$M:$P,3,FALSE)</f>
        <v>351</v>
      </c>
      <c r="K955" s="15">
        <f>VLOOKUP(C955,'99-b. 결측치 확인'!$M:$P,4,FALSE)</f>
        <v>0.58695652173913049</v>
      </c>
      <c r="L955" s="2"/>
    </row>
    <row r="956" spans="2:12" x14ac:dyDescent="0.45">
      <c r="B956" s="2">
        <v>954</v>
      </c>
      <c r="C956" s="2" t="s">
        <v>952</v>
      </c>
      <c r="D956" s="2"/>
      <c r="E956" s="2">
        <v>0</v>
      </c>
      <c r="F956" s="2" t="s">
        <v>5</v>
      </c>
      <c r="G956" s="2">
        <v>0</v>
      </c>
      <c r="H956" s="2">
        <v>0</v>
      </c>
      <c r="I956" s="2">
        <f>VLOOKUP(C956,'99-b. 결측치 확인'!$M:$P,2,FALSE)</f>
        <v>247</v>
      </c>
      <c r="J956" s="2">
        <f>VLOOKUP(C956,'99-b. 결측치 확인'!$M:$P,3,FALSE)</f>
        <v>351</v>
      </c>
      <c r="K956" s="15">
        <f>VLOOKUP(C956,'99-b. 결측치 확인'!$M:$P,4,FALSE)</f>
        <v>0.58695652173913049</v>
      </c>
      <c r="L956" s="2"/>
    </row>
    <row r="957" spans="2:12" x14ac:dyDescent="0.45">
      <c r="B957" s="2">
        <v>955</v>
      </c>
      <c r="C957" s="2" t="s">
        <v>953</v>
      </c>
      <c r="D957" s="2"/>
      <c r="E957" s="2">
        <v>0</v>
      </c>
      <c r="F957" s="2" t="s">
        <v>5</v>
      </c>
      <c r="G957" s="2">
        <v>0</v>
      </c>
      <c r="H957" s="2">
        <v>0</v>
      </c>
      <c r="I957" s="2">
        <f>VLOOKUP(C957,'99-b. 결측치 확인'!$M:$P,2,FALSE)</f>
        <v>247</v>
      </c>
      <c r="J957" s="2">
        <f>VLOOKUP(C957,'99-b. 결측치 확인'!$M:$P,3,FALSE)</f>
        <v>351</v>
      </c>
      <c r="K957" s="15">
        <f>VLOOKUP(C957,'99-b. 결측치 확인'!$M:$P,4,FALSE)</f>
        <v>0.58695652173913049</v>
      </c>
      <c r="L957" s="2"/>
    </row>
    <row r="958" spans="2:12" x14ac:dyDescent="0.45">
      <c r="B958" s="2">
        <v>956</v>
      </c>
      <c r="C958" s="2" t="s">
        <v>954</v>
      </c>
      <c r="D958" s="2"/>
      <c r="E958" s="2">
        <v>0</v>
      </c>
      <c r="F958" s="2" t="s">
        <v>5</v>
      </c>
      <c r="G958" s="2">
        <v>0</v>
      </c>
      <c r="H958" s="2">
        <v>0</v>
      </c>
      <c r="I958" s="2">
        <f>VLOOKUP(C958,'99-b. 결측치 확인'!$M:$P,2,FALSE)</f>
        <v>247</v>
      </c>
      <c r="J958" s="2">
        <f>VLOOKUP(C958,'99-b. 결측치 확인'!$M:$P,3,FALSE)</f>
        <v>351</v>
      </c>
      <c r="K958" s="15">
        <f>VLOOKUP(C958,'99-b. 결측치 확인'!$M:$P,4,FALSE)</f>
        <v>0.58695652173913049</v>
      </c>
      <c r="L958" s="2"/>
    </row>
    <row r="959" spans="2:12" x14ac:dyDescent="0.45">
      <c r="B959" s="2">
        <v>957</v>
      </c>
      <c r="C959" s="2" t="s">
        <v>955</v>
      </c>
      <c r="D959" s="2"/>
      <c r="E959" s="2">
        <v>0</v>
      </c>
      <c r="F959" s="2" t="s">
        <v>5</v>
      </c>
      <c r="G959" s="2">
        <v>0</v>
      </c>
      <c r="H959" s="2">
        <v>0</v>
      </c>
      <c r="I959" s="2">
        <f>VLOOKUP(C959,'99-b. 결측치 확인'!$M:$P,2,FALSE)</f>
        <v>247</v>
      </c>
      <c r="J959" s="2">
        <f>VLOOKUP(C959,'99-b. 결측치 확인'!$M:$P,3,FALSE)</f>
        <v>351</v>
      </c>
      <c r="K959" s="15">
        <f>VLOOKUP(C959,'99-b. 결측치 확인'!$M:$P,4,FALSE)</f>
        <v>0.58695652173913049</v>
      </c>
      <c r="L959" s="2"/>
    </row>
    <row r="960" spans="2:12" x14ac:dyDescent="0.45">
      <c r="B960" s="2">
        <v>958</v>
      </c>
      <c r="C960" s="2" t="s">
        <v>956</v>
      </c>
      <c r="D960" s="2"/>
      <c r="E960" s="2">
        <v>0</v>
      </c>
      <c r="F960" s="2" t="s">
        <v>5</v>
      </c>
      <c r="G960" s="2">
        <v>0</v>
      </c>
      <c r="H960" s="2">
        <v>0</v>
      </c>
      <c r="I960" s="2">
        <f>VLOOKUP(C960,'99-b. 결측치 확인'!$M:$P,2,FALSE)</f>
        <v>247</v>
      </c>
      <c r="J960" s="2">
        <f>VLOOKUP(C960,'99-b. 결측치 확인'!$M:$P,3,FALSE)</f>
        <v>351</v>
      </c>
      <c r="K960" s="15">
        <f>VLOOKUP(C960,'99-b. 결측치 확인'!$M:$P,4,FALSE)</f>
        <v>0.58695652173913049</v>
      </c>
      <c r="L960" s="2"/>
    </row>
    <row r="961" spans="2:12" x14ac:dyDescent="0.45">
      <c r="B961" s="2">
        <v>959</v>
      </c>
      <c r="C961" s="2" t="s">
        <v>957</v>
      </c>
      <c r="D961" s="2"/>
      <c r="E961" s="2">
        <v>0</v>
      </c>
      <c r="F961" s="2" t="s">
        <v>5</v>
      </c>
      <c r="G961" s="2">
        <v>0</v>
      </c>
      <c r="H961" s="2">
        <v>0</v>
      </c>
      <c r="I961" s="2">
        <f>VLOOKUP(C961,'99-b. 결측치 확인'!$M:$P,2,FALSE)</f>
        <v>247</v>
      </c>
      <c r="J961" s="2">
        <f>VLOOKUP(C961,'99-b. 결측치 확인'!$M:$P,3,FALSE)</f>
        <v>351</v>
      </c>
      <c r="K961" s="15">
        <f>VLOOKUP(C961,'99-b. 결측치 확인'!$M:$P,4,FALSE)</f>
        <v>0.58695652173913049</v>
      </c>
      <c r="L961" s="2"/>
    </row>
    <row r="962" spans="2:12" x14ac:dyDescent="0.45">
      <c r="B962" s="2">
        <v>960</v>
      </c>
      <c r="C962" s="2" t="s">
        <v>958</v>
      </c>
      <c r="D962" s="2"/>
      <c r="E962" s="2">
        <v>0</v>
      </c>
      <c r="F962" s="2" t="s">
        <v>5</v>
      </c>
      <c r="G962" s="2">
        <v>0</v>
      </c>
      <c r="H962" s="2">
        <v>0</v>
      </c>
      <c r="I962" s="2">
        <f>VLOOKUP(C962,'99-b. 결측치 확인'!$M:$P,2,FALSE)</f>
        <v>247</v>
      </c>
      <c r="J962" s="2">
        <f>VLOOKUP(C962,'99-b. 결측치 확인'!$M:$P,3,FALSE)</f>
        <v>351</v>
      </c>
      <c r="K962" s="15">
        <f>VLOOKUP(C962,'99-b. 결측치 확인'!$M:$P,4,FALSE)</f>
        <v>0.58695652173913049</v>
      </c>
      <c r="L962" s="2"/>
    </row>
    <row r="963" spans="2:12" x14ac:dyDescent="0.45">
      <c r="B963" s="2">
        <v>961</v>
      </c>
      <c r="C963" s="2" t="s">
        <v>959</v>
      </c>
      <c r="D963" s="2"/>
      <c r="E963" s="2">
        <v>0</v>
      </c>
      <c r="F963" s="2" t="s">
        <v>5</v>
      </c>
      <c r="G963" s="2">
        <v>0</v>
      </c>
      <c r="H963" s="2">
        <v>0</v>
      </c>
      <c r="I963" s="2">
        <f>VLOOKUP(C963,'99-b. 결측치 확인'!$M:$P,2,FALSE)</f>
        <v>247</v>
      </c>
      <c r="J963" s="2">
        <f>VLOOKUP(C963,'99-b. 결측치 확인'!$M:$P,3,FALSE)</f>
        <v>351</v>
      </c>
      <c r="K963" s="15">
        <f>VLOOKUP(C963,'99-b. 결측치 확인'!$M:$P,4,FALSE)</f>
        <v>0.58695652173913049</v>
      </c>
      <c r="L963" s="2"/>
    </row>
    <row r="964" spans="2:12" x14ac:dyDescent="0.45">
      <c r="B964" s="2">
        <v>962</v>
      </c>
      <c r="C964" s="2" t="s">
        <v>960</v>
      </c>
      <c r="D964" s="2"/>
      <c r="E964" s="2">
        <v>0</v>
      </c>
      <c r="F964" s="2" t="s">
        <v>5</v>
      </c>
      <c r="G964" s="2">
        <v>0</v>
      </c>
      <c r="H964" s="2">
        <v>0</v>
      </c>
      <c r="I964" s="2">
        <f>VLOOKUP(C964,'99-b. 결측치 확인'!$M:$P,2,FALSE)</f>
        <v>247</v>
      </c>
      <c r="J964" s="2">
        <f>VLOOKUP(C964,'99-b. 결측치 확인'!$M:$P,3,FALSE)</f>
        <v>351</v>
      </c>
      <c r="K964" s="15">
        <f>VLOOKUP(C964,'99-b. 결측치 확인'!$M:$P,4,FALSE)</f>
        <v>0.58695652173913049</v>
      </c>
      <c r="L964" s="2"/>
    </row>
    <row r="965" spans="2:12" x14ac:dyDescent="0.45">
      <c r="B965" s="2">
        <v>963</v>
      </c>
      <c r="C965" s="2" t="s">
        <v>961</v>
      </c>
      <c r="D965" s="2"/>
      <c r="E965" s="2">
        <v>0</v>
      </c>
      <c r="F965" s="2" t="s">
        <v>5</v>
      </c>
      <c r="G965" s="2">
        <v>0</v>
      </c>
      <c r="H965" s="2">
        <v>0</v>
      </c>
      <c r="I965" s="2">
        <f>VLOOKUP(C965,'99-b. 결측치 확인'!$M:$P,2,FALSE)</f>
        <v>248</v>
      </c>
      <c r="J965" s="2">
        <f>VLOOKUP(C965,'99-b. 결측치 확인'!$M:$P,3,FALSE)</f>
        <v>350</v>
      </c>
      <c r="K965" s="15">
        <f>VLOOKUP(C965,'99-b. 결측치 확인'!$M:$P,4,FALSE)</f>
        <v>0.5852842809364549</v>
      </c>
      <c r="L965" s="2"/>
    </row>
    <row r="966" spans="2:12" x14ac:dyDescent="0.45">
      <c r="B966" s="2">
        <v>964</v>
      </c>
      <c r="C966" s="2" t="s">
        <v>962</v>
      </c>
      <c r="D966" s="2"/>
      <c r="E966" s="2">
        <v>0</v>
      </c>
      <c r="F966" s="2" t="s">
        <v>5</v>
      </c>
      <c r="G966" s="2">
        <v>0</v>
      </c>
      <c r="H966" s="2">
        <v>0</v>
      </c>
      <c r="I966" s="2">
        <f>VLOOKUP(C966,'99-b. 결측치 확인'!$M:$P,2,FALSE)</f>
        <v>248</v>
      </c>
      <c r="J966" s="2">
        <f>VLOOKUP(C966,'99-b. 결측치 확인'!$M:$P,3,FALSE)</f>
        <v>350</v>
      </c>
      <c r="K966" s="15">
        <f>VLOOKUP(C966,'99-b. 결측치 확인'!$M:$P,4,FALSE)</f>
        <v>0.5852842809364549</v>
      </c>
      <c r="L966" s="2"/>
    </row>
    <row r="967" spans="2:12" x14ac:dyDescent="0.45">
      <c r="B967" s="2">
        <v>965</v>
      </c>
      <c r="C967" s="2" t="s">
        <v>963</v>
      </c>
      <c r="D967" s="2"/>
      <c r="E967" s="2">
        <v>0</v>
      </c>
      <c r="F967" s="2" t="s">
        <v>5</v>
      </c>
      <c r="G967" s="2">
        <v>0</v>
      </c>
      <c r="H967" s="2">
        <v>0</v>
      </c>
      <c r="I967" s="2">
        <f>VLOOKUP(C967,'99-b. 결측치 확인'!$M:$P,2,FALSE)</f>
        <v>249</v>
      </c>
      <c r="J967" s="2">
        <f>VLOOKUP(C967,'99-b. 결측치 확인'!$M:$P,3,FALSE)</f>
        <v>349</v>
      </c>
      <c r="K967" s="15">
        <f>VLOOKUP(C967,'99-b. 결측치 확인'!$M:$P,4,FALSE)</f>
        <v>0.58361204013377932</v>
      </c>
      <c r="L967" s="2"/>
    </row>
    <row r="968" spans="2:12" x14ac:dyDescent="0.45">
      <c r="B968" s="2">
        <v>966</v>
      </c>
      <c r="C968" s="2" t="s">
        <v>964</v>
      </c>
      <c r="D968" s="2"/>
      <c r="E968" s="2">
        <v>0</v>
      </c>
      <c r="F968" s="2" t="s">
        <v>5</v>
      </c>
      <c r="G968" s="2">
        <v>0</v>
      </c>
      <c r="H968" s="2">
        <v>0</v>
      </c>
      <c r="I968" s="2">
        <f>VLOOKUP(C968,'99-b. 결측치 확인'!$M:$P,2,FALSE)</f>
        <v>249</v>
      </c>
      <c r="J968" s="2">
        <f>VLOOKUP(C968,'99-b. 결측치 확인'!$M:$P,3,FALSE)</f>
        <v>349</v>
      </c>
      <c r="K968" s="15">
        <f>VLOOKUP(C968,'99-b. 결측치 확인'!$M:$P,4,FALSE)</f>
        <v>0.58361204013377932</v>
      </c>
      <c r="L968" s="2"/>
    </row>
    <row r="969" spans="2:12" x14ac:dyDescent="0.45">
      <c r="B969" s="2">
        <v>967</v>
      </c>
      <c r="C969" s="2" t="s">
        <v>965</v>
      </c>
      <c r="D969" s="2"/>
      <c r="E969" s="2">
        <v>0</v>
      </c>
      <c r="F969" s="2" t="s">
        <v>5</v>
      </c>
      <c r="G969" s="2">
        <v>0</v>
      </c>
      <c r="H969" s="2">
        <v>0</v>
      </c>
      <c r="I969" s="2">
        <f>VLOOKUP(C969,'99-b. 결측치 확인'!$M:$P,2,FALSE)</f>
        <v>247</v>
      </c>
      <c r="J969" s="2">
        <f>VLOOKUP(C969,'99-b. 결측치 확인'!$M:$P,3,FALSE)</f>
        <v>351</v>
      </c>
      <c r="K969" s="15">
        <f>VLOOKUP(C969,'99-b. 결측치 확인'!$M:$P,4,FALSE)</f>
        <v>0.58695652173913049</v>
      </c>
      <c r="L969" s="2"/>
    </row>
    <row r="970" spans="2:12" x14ac:dyDescent="0.45">
      <c r="B970" s="2">
        <v>968</v>
      </c>
      <c r="C970" s="2" t="s">
        <v>966</v>
      </c>
      <c r="D970" s="2"/>
      <c r="E970" s="2">
        <v>0</v>
      </c>
      <c r="F970" s="2" t="s">
        <v>5</v>
      </c>
      <c r="G970" s="2">
        <v>0</v>
      </c>
      <c r="H970" s="2">
        <v>0</v>
      </c>
      <c r="I970" s="2">
        <f>VLOOKUP(C970,'99-b. 결측치 확인'!$M:$P,2,FALSE)</f>
        <v>247</v>
      </c>
      <c r="J970" s="2">
        <f>VLOOKUP(C970,'99-b. 결측치 확인'!$M:$P,3,FALSE)</f>
        <v>351</v>
      </c>
      <c r="K970" s="15">
        <f>VLOOKUP(C970,'99-b. 결측치 확인'!$M:$P,4,FALSE)</f>
        <v>0.58695652173913049</v>
      </c>
      <c r="L970" s="2"/>
    </row>
    <row r="971" spans="2:12" x14ac:dyDescent="0.45">
      <c r="B971" s="2">
        <v>969</v>
      </c>
      <c r="C971" s="2" t="s">
        <v>967</v>
      </c>
      <c r="D971" s="2"/>
      <c r="E971" s="2">
        <v>0</v>
      </c>
      <c r="F971" s="2" t="s">
        <v>5</v>
      </c>
      <c r="G971" s="2">
        <v>0</v>
      </c>
      <c r="H971" s="2">
        <v>0</v>
      </c>
      <c r="I971" s="2">
        <f>VLOOKUP(C971,'99-b. 결측치 확인'!$M:$P,2,FALSE)</f>
        <v>247</v>
      </c>
      <c r="J971" s="2">
        <f>VLOOKUP(C971,'99-b. 결측치 확인'!$M:$P,3,FALSE)</f>
        <v>351</v>
      </c>
      <c r="K971" s="15">
        <f>VLOOKUP(C971,'99-b. 결측치 확인'!$M:$P,4,FALSE)</f>
        <v>0.58695652173913049</v>
      </c>
      <c r="L971" s="2"/>
    </row>
    <row r="972" spans="2:12" x14ac:dyDescent="0.45">
      <c r="B972" s="2">
        <v>970</v>
      </c>
      <c r="C972" s="2" t="s">
        <v>968</v>
      </c>
      <c r="D972" s="2"/>
      <c r="E972" s="2">
        <v>0</v>
      </c>
      <c r="F972" s="2" t="s">
        <v>5</v>
      </c>
      <c r="G972" s="2">
        <v>0</v>
      </c>
      <c r="H972" s="2">
        <v>0</v>
      </c>
      <c r="I972" s="2">
        <f>VLOOKUP(C972,'99-b. 결측치 확인'!$M:$P,2,FALSE)</f>
        <v>248</v>
      </c>
      <c r="J972" s="2">
        <f>VLOOKUP(C972,'99-b. 결측치 확인'!$M:$P,3,FALSE)</f>
        <v>350</v>
      </c>
      <c r="K972" s="15">
        <f>VLOOKUP(C972,'99-b. 결측치 확인'!$M:$P,4,FALSE)</f>
        <v>0.5852842809364549</v>
      </c>
      <c r="L972" s="2"/>
    </row>
    <row r="973" spans="2:12" x14ac:dyDescent="0.45">
      <c r="B973" s="2">
        <v>971</v>
      </c>
      <c r="C973" s="2" t="s">
        <v>969</v>
      </c>
      <c r="D973" s="2"/>
      <c r="E973" s="2">
        <v>0</v>
      </c>
      <c r="F973" s="2" t="s">
        <v>5</v>
      </c>
      <c r="G973" s="2">
        <v>0</v>
      </c>
      <c r="H973" s="2">
        <v>0</v>
      </c>
      <c r="I973" s="2">
        <f>VLOOKUP(C973,'99-b. 결측치 확인'!$M:$P,2,FALSE)</f>
        <v>248</v>
      </c>
      <c r="J973" s="2">
        <f>VLOOKUP(C973,'99-b. 결측치 확인'!$M:$P,3,FALSE)</f>
        <v>350</v>
      </c>
      <c r="K973" s="15">
        <f>VLOOKUP(C973,'99-b. 결측치 확인'!$M:$P,4,FALSE)</f>
        <v>0.5852842809364549</v>
      </c>
      <c r="L973" s="2"/>
    </row>
    <row r="974" spans="2:12" x14ac:dyDescent="0.45">
      <c r="B974" s="2">
        <v>972</v>
      </c>
      <c r="C974" s="2" t="s">
        <v>970</v>
      </c>
      <c r="D974" s="2"/>
      <c r="E974" s="2">
        <v>0</v>
      </c>
      <c r="F974" s="2" t="s">
        <v>5</v>
      </c>
      <c r="G974" s="2">
        <v>0</v>
      </c>
      <c r="H974" s="2">
        <v>0</v>
      </c>
      <c r="I974" s="2">
        <f>VLOOKUP(C974,'99-b. 결측치 확인'!$M:$P,2,FALSE)</f>
        <v>248</v>
      </c>
      <c r="J974" s="2">
        <f>VLOOKUP(C974,'99-b. 결측치 확인'!$M:$P,3,FALSE)</f>
        <v>350</v>
      </c>
      <c r="K974" s="15">
        <f>VLOOKUP(C974,'99-b. 결측치 확인'!$M:$P,4,FALSE)</f>
        <v>0.5852842809364549</v>
      </c>
      <c r="L974" s="2"/>
    </row>
    <row r="975" spans="2:12" x14ac:dyDescent="0.45">
      <c r="B975" s="2">
        <v>973</v>
      </c>
      <c r="C975" s="2" t="s">
        <v>971</v>
      </c>
      <c r="D975" s="2"/>
      <c r="E975" s="2">
        <v>0</v>
      </c>
      <c r="F975" s="2" t="s">
        <v>5</v>
      </c>
      <c r="G975" s="2">
        <v>0</v>
      </c>
      <c r="H975" s="2">
        <v>0</v>
      </c>
      <c r="I975" s="2">
        <f>VLOOKUP(C975,'99-b. 결측치 확인'!$M:$P,2,FALSE)</f>
        <v>248</v>
      </c>
      <c r="J975" s="2">
        <f>VLOOKUP(C975,'99-b. 결측치 확인'!$M:$P,3,FALSE)</f>
        <v>350</v>
      </c>
      <c r="K975" s="15">
        <f>VLOOKUP(C975,'99-b. 결측치 확인'!$M:$P,4,FALSE)</f>
        <v>0.5852842809364549</v>
      </c>
      <c r="L975" s="2"/>
    </row>
    <row r="976" spans="2:12" x14ac:dyDescent="0.45">
      <c r="B976" s="2">
        <v>974</v>
      </c>
      <c r="C976" s="2" t="s">
        <v>972</v>
      </c>
      <c r="D976" s="2"/>
      <c r="E976" s="2">
        <v>0</v>
      </c>
      <c r="F976" s="2" t="s">
        <v>5</v>
      </c>
      <c r="G976" s="2">
        <v>0</v>
      </c>
      <c r="H976" s="2">
        <v>0</v>
      </c>
      <c r="I976" s="2">
        <f>VLOOKUP(C976,'99-b. 결측치 확인'!$M:$P,2,FALSE)</f>
        <v>248</v>
      </c>
      <c r="J976" s="2">
        <f>VLOOKUP(C976,'99-b. 결측치 확인'!$M:$P,3,FALSE)</f>
        <v>350</v>
      </c>
      <c r="K976" s="15">
        <f>VLOOKUP(C976,'99-b. 결측치 확인'!$M:$P,4,FALSE)</f>
        <v>0.5852842809364549</v>
      </c>
      <c r="L976" s="2"/>
    </row>
    <row r="977" spans="2:12" x14ac:dyDescent="0.45">
      <c r="B977" s="2">
        <v>975</v>
      </c>
      <c r="C977" s="2" t="s">
        <v>973</v>
      </c>
      <c r="D977" s="2"/>
      <c r="E977" s="2">
        <v>0</v>
      </c>
      <c r="F977" s="2" t="s">
        <v>5</v>
      </c>
      <c r="G977" s="2">
        <v>0</v>
      </c>
      <c r="H977" s="2">
        <v>0</v>
      </c>
      <c r="I977" s="2">
        <f>VLOOKUP(C977,'99-b. 결측치 확인'!$M:$P,2,FALSE)</f>
        <v>248</v>
      </c>
      <c r="J977" s="2">
        <f>VLOOKUP(C977,'99-b. 결측치 확인'!$M:$P,3,FALSE)</f>
        <v>350</v>
      </c>
      <c r="K977" s="15">
        <f>VLOOKUP(C977,'99-b. 결측치 확인'!$M:$P,4,FALSE)</f>
        <v>0.5852842809364549</v>
      </c>
      <c r="L977" s="2"/>
    </row>
    <row r="978" spans="2:12" x14ac:dyDescent="0.45">
      <c r="B978" s="2">
        <v>976</v>
      </c>
      <c r="C978" s="2" t="s">
        <v>974</v>
      </c>
      <c r="D978" s="2"/>
      <c r="E978" s="2">
        <v>0</v>
      </c>
      <c r="F978" s="2" t="s">
        <v>5</v>
      </c>
      <c r="G978" s="2">
        <v>0</v>
      </c>
      <c r="H978" s="2">
        <v>0</v>
      </c>
      <c r="I978" s="2">
        <f>VLOOKUP(C978,'99-b. 결측치 확인'!$M:$P,2,FALSE)</f>
        <v>247</v>
      </c>
      <c r="J978" s="2">
        <f>VLOOKUP(C978,'99-b. 결측치 확인'!$M:$P,3,FALSE)</f>
        <v>351</v>
      </c>
      <c r="K978" s="15">
        <f>VLOOKUP(C978,'99-b. 결측치 확인'!$M:$P,4,FALSE)</f>
        <v>0.58695652173913049</v>
      </c>
      <c r="L978" s="2"/>
    </row>
    <row r="979" spans="2:12" x14ac:dyDescent="0.45">
      <c r="B979" s="2">
        <v>977</v>
      </c>
      <c r="C979" s="2" t="s">
        <v>975</v>
      </c>
      <c r="D979" s="2"/>
      <c r="E979" s="2">
        <v>0</v>
      </c>
      <c r="F979" s="2" t="s">
        <v>5</v>
      </c>
      <c r="G979" s="2">
        <v>0</v>
      </c>
      <c r="H979" s="2">
        <v>0</v>
      </c>
      <c r="I979" s="2">
        <f>VLOOKUP(C979,'99-b. 결측치 확인'!$M:$P,2,FALSE)</f>
        <v>247</v>
      </c>
      <c r="J979" s="2">
        <f>VLOOKUP(C979,'99-b. 결측치 확인'!$M:$P,3,FALSE)</f>
        <v>351</v>
      </c>
      <c r="K979" s="15">
        <f>VLOOKUP(C979,'99-b. 결측치 확인'!$M:$P,4,FALSE)</f>
        <v>0.58695652173913049</v>
      </c>
      <c r="L979" s="2"/>
    </row>
    <row r="980" spans="2:12" x14ac:dyDescent="0.45">
      <c r="B980" s="2">
        <v>978</v>
      </c>
      <c r="C980" s="2" t="s">
        <v>976</v>
      </c>
      <c r="D980" s="2"/>
      <c r="E980" s="2">
        <v>0</v>
      </c>
      <c r="F980" s="2" t="s">
        <v>5</v>
      </c>
      <c r="G980" s="2">
        <v>0</v>
      </c>
      <c r="H980" s="2">
        <v>0</v>
      </c>
      <c r="I980" s="2">
        <f>VLOOKUP(C980,'99-b. 결측치 확인'!$M:$P,2,FALSE)</f>
        <v>247</v>
      </c>
      <c r="J980" s="2">
        <f>VLOOKUP(C980,'99-b. 결측치 확인'!$M:$P,3,FALSE)</f>
        <v>351</v>
      </c>
      <c r="K980" s="15">
        <f>VLOOKUP(C980,'99-b. 결측치 확인'!$M:$P,4,FALSE)</f>
        <v>0.58695652173913049</v>
      </c>
      <c r="L980" s="2"/>
    </row>
    <row r="981" spans="2:12" x14ac:dyDescent="0.45">
      <c r="B981" s="2">
        <v>979</v>
      </c>
      <c r="C981" s="2" t="s">
        <v>977</v>
      </c>
      <c r="D981" s="2"/>
      <c r="E981" s="2">
        <v>0</v>
      </c>
      <c r="F981" s="2" t="s">
        <v>5</v>
      </c>
      <c r="G981" s="2">
        <v>0</v>
      </c>
      <c r="H981" s="2">
        <v>0</v>
      </c>
      <c r="I981" s="2">
        <f>VLOOKUP(C981,'99-b. 결측치 확인'!$M:$P,2,FALSE)</f>
        <v>247</v>
      </c>
      <c r="J981" s="2">
        <f>VLOOKUP(C981,'99-b. 결측치 확인'!$M:$P,3,FALSE)</f>
        <v>351</v>
      </c>
      <c r="K981" s="15">
        <f>VLOOKUP(C981,'99-b. 결측치 확인'!$M:$P,4,FALSE)</f>
        <v>0.58695652173913049</v>
      </c>
      <c r="L981" s="2"/>
    </row>
    <row r="982" spans="2:12" x14ac:dyDescent="0.45">
      <c r="B982" s="2">
        <v>980</v>
      </c>
      <c r="C982" s="2" t="s">
        <v>978</v>
      </c>
      <c r="D982" s="2"/>
      <c r="E982" s="2">
        <v>0</v>
      </c>
      <c r="F982" s="2" t="s">
        <v>5</v>
      </c>
      <c r="G982" s="2">
        <v>0</v>
      </c>
      <c r="H982" s="2">
        <v>0</v>
      </c>
      <c r="I982" s="2">
        <f>VLOOKUP(C982,'99-b. 결측치 확인'!$M:$P,2,FALSE)</f>
        <v>247</v>
      </c>
      <c r="J982" s="2">
        <f>VLOOKUP(C982,'99-b. 결측치 확인'!$M:$P,3,FALSE)</f>
        <v>351</v>
      </c>
      <c r="K982" s="15">
        <f>VLOOKUP(C982,'99-b. 결측치 확인'!$M:$P,4,FALSE)</f>
        <v>0.58695652173913049</v>
      </c>
      <c r="L982" s="2"/>
    </row>
    <row r="983" spans="2:12" x14ac:dyDescent="0.45">
      <c r="B983" s="2">
        <v>981</v>
      </c>
      <c r="C983" s="2" t="s">
        <v>979</v>
      </c>
      <c r="D983" s="2"/>
      <c r="E983" s="2">
        <v>0</v>
      </c>
      <c r="F983" s="2" t="s">
        <v>5</v>
      </c>
      <c r="G983" s="2">
        <v>0</v>
      </c>
      <c r="H983" s="2">
        <v>0</v>
      </c>
      <c r="I983" s="2">
        <f>VLOOKUP(C983,'99-b. 결측치 확인'!$M:$P,2,FALSE)</f>
        <v>247</v>
      </c>
      <c r="J983" s="2">
        <f>VLOOKUP(C983,'99-b. 결측치 확인'!$M:$P,3,FALSE)</f>
        <v>351</v>
      </c>
      <c r="K983" s="15">
        <f>VLOOKUP(C983,'99-b. 결측치 확인'!$M:$P,4,FALSE)</f>
        <v>0.58695652173913049</v>
      </c>
      <c r="L983" s="2"/>
    </row>
    <row r="984" spans="2:12" x14ac:dyDescent="0.45">
      <c r="B984" s="2">
        <v>982</v>
      </c>
      <c r="C984" s="2" t="s">
        <v>980</v>
      </c>
      <c r="D984" s="2"/>
      <c r="E984" s="2">
        <v>0</v>
      </c>
      <c r="F984" s="2" t="s">
        <v>5</v>
      </c>
      <c r="G984" s="2">
        <v>0</v>
      </c>
      <c r="H984" s="2">
        <v>0</v>
      </c>
      <c r="I984" s="2">
        <f>VLOOKUP(C984,'99-b. 결측치 확인'!$M:$P,2,FALSE)</f>
        <v>247</v>
      </c>
      <c r="J984" s="2">
        <f>VLOOKUP(C984,'99-b. 결측치 확인'!$M:$P,3,FALSE)</f>
        <v>351</v>
      </c>
      <c r="K984" s="15">
        <f>VLOOKUP(C984,'99-b. 결측치 확인'!$M:$P,4,FALSE)</f>
        <v>0.58695652173913049</v>
      </c>
      <c r="L984" s="2"/>
    </row>
    <row r="985" spans="2:12" x14ac:dyDescent="0.45">
      <c r="B985" s="2">
        <v>983</v>
      </c>
      <c r="C985" s="2" t="s">
        <v>981</v>
      </c>
      <c r="D985" s="2"/>
      <c r="E985" s="2">
        <v>0</v>
      </c>
      <c r="F985" s="2" t="s">
        <v>5</v>
      </c>
      <c r="G985" s="2">
        <v>0</v>
      </c>
      <c r="H985" s="2">
        <v>0</v>
      </c>
      <c r="I985" s="2">
        <f>VLOOKUP(C985,'99-b. 결측치 확인'!$M:$P,2,FALSE)</f>
        <v>247</v>
      </c>
      <c r="J985" s="2">
        <f>VLOOKUP(C985,'99-b. 결측치 확인'!$M:$P,3,FALSE)</f>
        <v>351</v>
      </c>
      <c r="K985" s="15">
        <f>VLOOKUP(C985,'99-b. 결측치 확인'!$M:$P,4,FALSE)</f>
        <v>0.58695652173913049</v>
      </c>
      <c r="L985" s="2"/>
    </row>
    <row r="986" spans="2:12" x14ac:dyDescent="0.45">
      <c r="B986" s="2">
        <v>984</v>
      </c>
      <c r="C986" s="2" t="s">
        <v>982</v>
      </c>
      <c r="D986" s="2"/>
      <c r="E986" s="2">
        <v>0</v>
      </c>
      <c r="F986" s="2" t="s">
        <v>5</v>
      </c>
      <c r="G986" s="2">
        <v>0</v>
      </c>
      <c r="H986" s="2">
        <v>0</v>
      </c>
      <c r="I986" s="2">
        <f>VLOOKUP(C986,'99-b. 결측치 확인'!$M:$P,2,FALSE)</f>
        <v>247</v>
      </c>
      <c r="J986" s="2">
        <f>VLOOKUP(C986,'99-b. 결측치 확인'!$M:$P,3,FALSE)</f>
        <v>351</v>
      </c>
      <c r="K986" s="15">
        <f>VLOOKUP(C986,'99-b. 결측치 확인'!$M:$P,4,FALSE)</f>
        <v>0.58695652173913049</v>
      </c>
      <c r="L986" s="2"/>
    </row>
    <row r="987" spans="2:12" x14ac:dyDescent="0.45">
      <c r="B987" s="2">
        <v>985</v>
      </c>
      <c r="C987" s="2" t="s">
        <v>983</v>
      </c>
      <c r="D987" s="2"/>
      <c r="E987" s="2">
        <v>0</v>
      </c>
      <c r="F987" s="2" t="s">
        <v>5</v>
      </c>
      <c r="G987" s="2">
        <v>0</v>
      </c>
      <c r="H987" s="2">
        <v>0</v>
      </c>
      <c r="I987" s="2">
        <f>VLOOKUP(C987,'99-b. 결측치 확인'!$M:$P,2,FALSE)</f>
        <v>247</v>
      </c>
      <c r="J987" s="2">
        <f>VLOOKUP(C987,'99-b. 결측치 확인'!$M:$P,3,FALSE)</f>
        <v>351</v>
      </c>
      <c r="K987" s="15">
        <f>VLOOKUP(C987,'99-b. 결측치 확인'!$M:$P,4,FALSE)</f>
        <v>0.58695652173913049</v>
      </c>
      <c r="L987" s="2"/>
    </row>
    <row r="988" spans="2:12" x14ac:dyDescent="0.45">
      <c r="B988" s="2">
        <v>986</v>
      </c>
      <c r="C988" s="2" t="s">
        <v>984</v>
      </c>
      <c r="D988" s="2"/>
      <c r="E988" s="2">
        <v>0</v>
      </c>
      <c r="F988" s="2" t="s">
        <v>5</v>
      </c>
      <c r="G988" s="2">
        <v>0</v>
      </c>
      <c r="H988" s="2">
        <v>0</v>
      </c>
      <c r="I988" s="2">
        <f>VLOOKUP(C988,'99-b. 결측치 확인'!$M:$P,2,FALSE)</f>
        <v>247</v>
      </c>
      <c r="J988" s="2">
        <f>VLOOKUP(C988,'99-b. 결측치 확인'!$M:$P,3,FALSE)</f>
        <v>351</v>
      </c>
      <c r="K988" s="15">
        <f>VLOOKUP(C988,'99-b. 결측치 확인'!$M:$P,4,FALSE)</f>
        <v>0.58695652173913049</v>
      </c>
      <c r="L988" s="2"/>
    </row>
    <row r="989" spans="2:12" x14ac:dyDescent="0.45">
      <c r="B989" s="2">
        <v>987</v>
      </c>
      <c r="C989" s="2" t="s">
        <v>985</v>
      </c>
      <c r="D989" s="2"/>
      <c r="E989" s="2">
        <v>0</v>
      </c>
      <c r="F989" s="2" t="s">
        <v>5</v>
      </c>
      <c r="G989" s="2">
        <v>0</v>
      </c>
      <c r="H989" s="2">
        <v>0</v>
      </c>
      <c r="I989" s="2">
        <f>VLOOKUP(C989,'99-b. 결측치 확인'!$M:$P,2,FALSE)</f>
        <v>247</v>
      </c>
      <c r="J989" s="2">
        <f>VLOOKUP(C989,'99-b. 결측치 확인'!$M:$P,3,FALSE)</f>
        <v>351</v>
      </c>
      <c r="K989" s="15">
        <f>VLOOKUP(C989,'99-b. 결측치 확인'!$M:$P,4,FALSE)</f>
        <v>0.58695652173913049</v>
      </c>
      <c r="L989" s="2"/>
    </row>
    <row r="990" spans="2:12" x14ac:dyDescent="0.45">
      <c r="B990" s="2">
        <v>988</v>
      </c>
      <c r="C990" s="2" t="s">
        <v>986</v>
      </c>
      <c r="D990" s="2"/>
      <c r="E990" s="2">
        <v>0</v>
      </c>
      <c r="F990" s="2" t="s">
        <v>5</v>
      </c>
      <c r="G990" s="2">
        <v>0</v>
      </c>
      <c r="H990" s="2">
        <v>0</v>
      </c>
      <c r="I990" s="2">
        <f>VLOOKUP(C990,'99-b. 결측치 확인'!$M:$P,2,FALSE)</f>
        <v>247</v>
      </c>
      <c r="J990" s="2">
        <f>VLOOKUP(C990,'99-b. 결측치 확인'!$M:$P,3,FALSE)</f>
        <v>351</v>
      </c>
      <c r="K990" s="15">
        <f>VLOOKUP(C990,'99-b. 결측치 확인'!$M:$P,4,FALSE)</f>
        <v>0.58695652173913049</v>
      </c>
      <c r="L990" s="2"/>
    </row>
    <row r="991" spans="2:12" x14ac:dyDescent="0.45">
      <c r="B991" s="2">
        <v>989</v>
      </c>
      <c r="C991" s="2" t="s">
        <v>987</v>
      </c>
      <c r="D991" s="2"/>
      <c r="E991" s="2">
        <v>0</v>
      </c>
      <c r="F991" s="2" t="s">
        <v>5</v>
      </c>
      <c r="G991" s="2">
        <v>0</v>
      </c>
      <c r="H991" s="2">
        <v>0</v>
      </c>
      <c r="I991" s="2">
        <f>VLOOKUP(C991,'99-b. 결측치 확인'!$M:$P,2,FALSE)</f>
        <v>247</v>
      </c>
      <c r="J991" s="2">
        <f>VLOOKUP(C991,'99-b. 결측치 확인'!$M:$P,3,FALSE)</f>
        <v>351</v>
      </c>
      <c r="K991" s="15">
        <f>VLOOKUP(C991,'99-b. 결측치 확인'!$M:$P,4,FALSE)</f>
        <v>0.58695652173913049</v>
      </c>
      <c r="L991" s="2"/>
    </row>
    <row r="992" spans="2:12" x14ac:dyDescent="0.45">
      <c r="B992" s="2">
        <v>990</v>
      </c>
      <c r="C992" s="2" t="s">
        <v>988</v>
      </c>
      <c r="D992" s="2"/>
      <c r="E992" s="2">
        <v>0</v>
      </c>
      <c r="F992" s="2" t="s">
        <v>5</v>
      </c>
      <c r="G992" s="2">
        <v>0</v>
      </c>
      <c r="H992" s="2">
        <v>0</v>
      </c>
      <c r="I992" s="2">
        <f>VLOOKUP(C992,'99-b. 결측치 확인'!$M:$P,2,FALSE)</f>
        <v>247</v>
      </c>
      <c r="J992" s="2">
        <f>VLOOKUP(C992,'99-b. 결측치 확인'!$M:$P,3,FALSE)</f>
        <v>351</v>
      </c>
      <c r="K992" s="15">
        <f>VLOOKUP(C992,'99-b. 결측치 확인'!$M:$P,4,FALSE)</f>
        <v>0.58695652173913049</v>
      </c>
      <c r="L992" s="2"/>
    </row>
    <row r="993" spans="2:12" x14ac:dyDescent="0.45">
      <c r="B993" s="2">
        <v>991</v>
      </c>
      <c r="C993" s="2" t="s">
        <v>989</v>
      </c>
      <c r="D993" s="2"/>
      <c r="E993" s="2">
        <v>0</v>
      </c>
      <c r="F993" s="2" t="s">
        <v>5</v>
      </c>
      <c r="G993" s="2">
        <v>0</v>
      </c>
      <c r="H993" s="2">
        <v>0</v>
      </c>
      <c r="I993" s="2">
        <f>VLOOKUP(C993,'99-b. 결측치 확인'!$M:$P,2,FALSE)</f>
        <v>247</v>
      </c>
      <c r="J993" s="2">
        <f>VLOOKUP(C993,'99-b. 결측치 확인'!$M:$P,3,FALSE)</f>
        <v>351</v>
      </c>
      <c r="K993" s="15">
        <f>VLOOKUP(C993,'99-b. 결측치 확인'!$M:$P,4,FALSE)</f>
        <v>0.58695652173913049</v>
      </c>
      <c r="L993" s="2"/>
    </row>
    <row r="994" spans="2:12" x14ac:dyDescent="0.45">
      <c r="B994" s="2">
        <v>992</v>
      </c>
      <c r="C994" s="2" t="s">
        <v>990</v>
      </c>
      <c r="D994" s="2"/>
      <c r="E994" s="2">
        <v>0</v>
      </c>
      <c r="F994" s="2" t="s">
        <v>5</v>
      </c>
      <c r="G994" s="2">
        <v>0</v>
      </c>
      <c r="H994" s="2">
        <v>0</v>
      </c>
      <c r="I994" s="2">
        <f>VLOOKUP(C994,'99-b. 결측치 확인'!$M:$P,2,FALSE)</f>
        <v>247</v>
      </c>
      <c r="J994" s="2">
        <f>VLOOKUP(C994,'99-b. 결측치 확인'!$M:$P,3,FALSE)</f>
        <v>351</v>
      </c>
      <c r="K994" s="15">
        <f>VLOOKUP(C994,'99-b. 결측치 확인'!$M:$P,4,FALSE)</f>
        <v>0.58695652173913049</v>
      </c>
      <c r="L994" s="2"/>
    </row>
    <row r="995" spans="2:12" x14ac:dyDescent="0.45">
      <c r="B995" s="2">
        <v>993</v>
      </c>
      <c r="C995" s="2" t="s">
        <v>991</v>
      </c>
      <c r="D995" s="2"/>
      <c r="E995" s="2">
        <v>0</v>
      </c>
      <c r="F995" s="2" t="s">
        <v>5</v>
      </c>
      <c r="G995" s="2">
        <v>0</v>
      </c>
      <c r="H995" s="2">
        <v>0</v>
      </c>
      <c r="I995" s="2">
        <f>VLOOKUP(C995,'99-b. 결측치 확인'!$M:$P,2,FALSE)</f>
        <v>247</v>
      </c>
      <c r="J995" s="2">
        <f>VLOOKUP(C995,'99-b. 결측치 확인'!$M:$P,3,FALSE)</f>
        <v>351</v>
      </c>
      <c r="K995" s="15">
        <f>VLOOKUP(C995,'99-b. 결측치 확인'!$M:$P,4,FALSE)</f>
        <v>0.58695652173913049</v>
      </c>
      <c r="L995" s="2"/>
    </row>
    <row r="996" spans="2:12" x14ac:dyDescent="0.45">
      <c r="B996" s="2">
        <v>994</v>
      </c>
      <c r="C996" s="2" t="s">
        <v>992</v>
      </c>
      <c r="D996" s="2"/>
      <c r="E996" s="2">
        <v>0</v>
      </c>
      <c r="F996" s="2" t="s">
        <v>5</v>
      </c>
      <c r="G996" s="2">
        <v>0</v>
      </c>
      <c r="H996" s="2">
        <v>0</v>
      </c>
      <c r="I996" s="2">
        <f>VLOOKUP(C996,'99-b. 결측치 확인'!$M:$P,2,FALSE)</f>
        <v>247</v>
      </c>
      <c r="J996" s="2">
        <f>VLOOKUP(C996,'99-b. 결측치 확인'!$M:$P,3,FALSE)</f>
        <v>351</v>
      </c>
      <c r="K996" s="15">
        <f>VLOOKUP(C996,'99-b. 결측치 확인'!$M:$P,4,FALSE)</f>
        <v>0.58695652173913049</v>
      </c>
      <c r="L996" s="2"/>
    </row>
    <row r="997" spans="2:12" x14ac:dyDescent="0.45">
      <c r="B997" s="2">
        <v>995</v>
      </c>
      <c r="C997" s="2" t="s">
        <v>993</v>
      </c>
      <c r="D997" s="2"/>
      <c r="E997" s="2">
        <v>0</v>
      </c>
      <c r="F997" s="2" t="s">
        <v>5</v>
      </c>
      <c r="G997" s="2">
        <v>0</v>
      </c>
      <c r="H997" s="2">
        <v>0</v>
      </c>
      <c r="I997" s="2">
        <f>VLOOKUP(C997,'99-b. 결측치 확인'!$M:$P,2,FALSE)</f>
        <v>247</v>
      </c>
      <c r="J997" s="2">
        <f>VLOOKUP(C997,'99-b. 결측치 확인'!$M:$P,3,FALSE)</f>
        <v>351</v>
      </c>
      <c r="K997" s="15">
        <f>VLOOKUP(C997,'99-b. 결측치 확인'!$M:$P,4,FALSE)</f>
        <v>0.58695652173913049</v>
      </c>
      <c r="L997" s="2"/>
    </row>
    <row r="998" spans="2:12" x14ac:dyDescent="0.45">
      <c r="B998" s="2">
        <v>996</v>
      </c>
      <c r="C998" s="2" t="s">
        <v>994</v>
      </c>
      <c r="D998" s="2"/>
      <c r="E998" s="2">
        <v>0</v>
      </c>
      <c r="F998" s="2" t="s">
        <v>5</v>
      </c>
      <c r="G998" s="2">
        <v>0</v>
      </c>
      <c r="H998" s="2">
        <v>0</v>
      </c>
      <c r="I998" s="2">
        <f>VLOOKUP(C998,'99-b. 결측치 확인'!$M:$P,2,FALSE)</f>
        <v>247</v>
      </c>
      <c r="J998" s="2">
        <f>VLOOKUP(C998,'99-b. 결측치 확인'!$M:$P,3,FALSE)</f>
        <v>351</v>
      </c>
      <c r="K998" s="15">
        <f>VLOOKUP(C998,'99-b. 결측치 확인'!$M:$P,4,FALSE)</f>
        <v>0.58695652173913049</v>
      </c>
      <c r="L998" s="2"/>
    </row>
    <row r="999" spans="2:12" x14ac:dyDescent="0.45">
      <c r="B999" s="2">
        <v>997</v>
      </c>
      <c r="C999" s="2" t="s">
        <v>995</v>
      </c>
      <c r="D999" s="2"/>
      <c r="E999" s="2">
        <v>0</v>
      </c>
      <c r="F999" s="2" t="s">
        <v>5</v>
      </c>
      <c r="G999" s="2">
        <v>0</v>
      </c>
      <c r="H999" s="2">
        <v>0</v>
      </c>
      <c r="I999" s="2">
        <f>VLOOKUP(C999,'99-b. 결측치 확인'!$M:$P,2,FALSE)</f>
        <v>247</v>
      </c>
      <c r="J999" s="2">
        <f>VLOOKUP(C999,'99-b. 결측치 확인'!$M:$P,3,FALSE)</f>
        <v>351</v>
      </c>
      <c r="K999" s="15">
        <f>VLOOKUP(C999,'99-b. 결측치 확인'!$M:$P,4,FALSE)</f>
        <v>0.58695652173913049</v>
      </c>
      <c r="L999" s="2"/>
    </row>
    <row r="1000" spans="2:12" x14ac:dyDescent="0.45">
      <c r="B1000" s="2">
        <v>998</v>
      </c>
      <c r="C1000" s="2" t="s">
        <v>996</v>
      </c>
      <c r="D1000" s="2"/>
      <c r="E1000" s="2">
        <v>0</v>
      </c>
      <c r="F1000" s="2" t="s">
        <v>5</v>
      </c>
      <c r="G1000" s="2">
        <v>0</v>
      </c>
      <c r="H1000" s="2">
        <v>0</v>
      </c>
      <c r="I1000" s="2">
        <f>VLOOKUP(C1000,'99-b. 결측치 확인'!$M:$P,2,FALSE)</f>
        <v>247</v>
      </c>
      <c r="J1000" s="2">
        <f>VLOOKUP(C1000,'99-b. 결측치 확인'!$M:$P,3,FALSE)</f>
        <v>351</v>
      </c>
      <c r="K1000" s="15">
        <f>VLOOKUP(C1000,'99-b. 결측치 확인'!$M:$P,4,FALSE)</f>
        <v>0.58695652173913049</v>
      </c>
      <c r="L1000" s="2"/>
    </row>
    <row r="1001" spans="2:12" x14ac:dyDescent="0.45">
      <c r="B1001" s="2">
        <v>999</v>
      </c>
      <c r="C1001" s="2" t="s">
        <v>997</v>
      </c>
      <c r="D1001" s="2"/>
      <c r="E1001" s="2">
        <v>0</v>
      </c>
      <c r="F1001" s="2" t="s">
        <v>5</v>
      </c>
      <c r="G1001" s="2">
        <v>0</v>
      </c>
      <c r="H1001" s="2">
        <v>0</v>
      </c>
      <c r="I1001" s="2">
        <f>VLOOKUP(C1001,'99-b. 결측치 확인'!$M:$P,2,FALSE)</f>
        <v>247</v>
      </c>
      <c r="J1001" s="2">
        <f>VLOOKUP(C1001,'99-b. 결측치 확인'!$M:$P,3,FALSE)</f>
        <v>351</v>
      </c>
      <c r="K1001" s="15">
        <f>VLOOKUP(C1001,'99-b. 결측치 확인'!$M:$P,4,FALSE)</f>
        <v>0.58695652173913049</v>
      </c>
      <c r="L1001" s="2"/>
    </row>
    <row r="1002" spans="2:12" x14ac:dyDescent="0.45">
      <c r="B1002" s="2">
        <v>1000</v>
      </c>
      <c r="C1002" s="2" t="s">
        <v>998</v>
      </c>
      <c r="D1002" s="2"/>
      <c r="E1002" s="2">
        <v>0</v>
      </c>
      <c r="F1002" s="2" t="s">
        <v>5</v>
      </c>
      <c r="G1002" s="2">
        <v>0</v>
      </c>
      <c r="H1002" s="2">
        <v>0</v>
      </c>
      <c r="I1002" s="2">
        <f>VLOOKUP(C1002,'99-b. 결측치 확인'!$M:$P,2,FALSE)</f>
        <v>110</v>
      </c>
      <c r="J1002" s="2">
        <f>VLOOKUP(C1002,'99-b. 결측치 확인'!$M:$P,3,FALSE)</f>
        <v>488</v>
      </c>
      <c r="K1002" s="15">
        <f>VLOOKUP(C1002,'99-b. 결측치 확인'!$M:$P,4,FALSE)</f>
        <v>0.81605351170568563</v>
      </c>
      <c r="L1002" s="2"/>
    </row>
    <row r="1003" spans="2:12" x14ac:dyDescent="0.45">
      <c r="B1003" s="2">
        <v>1001</v>
      </c>
      <c r="C1003" s="2" t="s">
        <v>999</v>
      </c>
      <c r="D1003" s="2"/>
      <c r="E1003" s="2">
        <v>0</v>
      </c>
      <c r="F1003" s="2" t="s">
        <v>5</v>
      </c>
      <c r="G1003" s="2">
        <v>0</v>
      </c>
      <c r="H1003" s="2">
        <v>0</v>
      </c>
      <c r="I1003" s="2">
        <f>VLOOKUP(C1003,'99-b. 결측치 확인'!$M:$P,2,FALSE)</f>
        <v>110</v>
      </c>
      <c r="J1003" s="2">
        <f>VLOOKUP(C1003,'99-b. 결측치 확인'!$M:$P,3,FALSE)</f>
        <v>488</v>
      </c>
      <c r="K1003" s="15">
        <f>VLOOKUP(C1003,'99-b. 결측치 확인'!$M:$P,4,FALSE)</f>
        <v>0.81605351170568563</v>
      </c>
      <c r="L1003" s="2"/>
    </row>
    <row r="1004" spans="2:12" x14ac:dyDescent="0.45">
      <c r="B1004" s="2">
        <v>1002</v>
      </c>
      <c r="C1004" s="2" t="s">
        <v>1000</v>
      </c>
      <c r="D1004" s="2"/>
      <c r="E1004" s="2">
        <v>0</v>
      </c>
      <c r="F1004" s="2" t="s">
        <v>5</v>
      </c>
      <c r="G1004" s="2">
        <v>0</v>
      </c>
      <c r="H1004" s="2">
        <v>0</v>
      </c>
      <c r="I1004" s="2">
        <f>VLOOKUP(C1004,'99-b. 결측치 확인'!$M:$P,2,FALSE)</f>
        <v>247</v>
      </c>
      <c r="J1004" s="2">
        <f>VLOOKUP(C1004,'99-b. 결측치 확인'!$M:$P,3,FALSE)</f>
        <v>351</v>
      </c>
      <c r="K1004" s="15">
        <f>VLOOKUP(C1004,'99-b. 결측치 확인'!$M:$P,4,FALSE)</f>
        <v>0.58695652173913049</v>
      </c>
      <c r="L1004" s="2"/>
    </row>
    <row r="1005" spans="2:12" x14ac:dyDescent="0.45">
      <c r="B1005" s="2">
        <v>1003</v>
      </c>
      <c r="C1005" s="2" t="s">
        <v>1001</v>
      </c>
      <c r="D1005" s="2"/>
      <c r="E1005" s="2">
        <v>0</v>
      </c>
      <c r="F1005" s="2" t="s">
        <v>5</v>
      </c>
      <c r="G1005" s="2">
        <v>0</v>
      </c>
      <c r="H1005" s="2">
        <v>0</v>
      </c>
      <c r="I1005" s="2">
        <f>VLOOKUP(C1005,'99-b. 결측치 확인'!$M:$P,2,FALSE)</f>
        <v>247</v>
      </c>
      <c r="J1005" s="2">
        <f>VLOOKUP(C1005,'99-b. 결측치 확인'!$M:$P,3,FALSE)</f>
        <v>351</v>
      </c>
      <c r="K1005" s="15">
        <f>VLOOKUP(C1005,'99-b. 결측치 확인'!$M:$P,4,FALSE)</f>
        <v>0.58695652173913049</v>
      </c>
      <c r="L1005" s="2"/>
    </row>
    <row r="1006" spans="2:12" x14ac:dyDescent="0.45">
      <c r="B1006" s="2">
        <v>1004</v>
      </c>
      <c r="C1006" s="2" t="s">
        <v>1002</v>
      </c>
      <c r="D1006" s="2"/>
      <c r="E1006" s="2">
        <v>0</v>
      </c>
      <c r="F1006" s="2" t="s">
        <v>5</v>
      </c>
      <c r="G1006" s="2">
        <v>0</v>
      </c>
      <c r="H1006" s="2">
        <v>0</v>
      </c>
      <c r="I1006" s="2">
        <f>VLOOKUP(C1006,'99-b. 결측치 확인'!$M:$P,2,FALSE)</f>
        <v>247</v>
      </c>
      <c r="J1006" s="2">
        <f>VLOOKUP(C1006,'99-b. 결측치 확인'!$M:$P,3,FALSE)</f>
        <v>351</v>
      </c>
      <c r="K1006" s="15">
        <f>VLOOKUP(C1006,'99-b. 결측치 확인'!$M:$P,4,FALSE)</f>
        <v>0.58695652173913049</v>
      </c>
      <c r="L1006" s="2"/>
    </row>
    <row r="1007" spans="2:12" x14ac:dyDescent="0.45">
      <c r="B1007" s="2">
        <v>1005</v>
      </c>
      <c r="C1007" s="2" t="s">
        <v>1003</v>
      </c>
      <c r="D1007" s="2"/>
      <c r="E1007" s="2">
        <v>0</v>
      </c>
      <c r="F1007" s="2" t="s">
        <v>5</v>
      </c>
      <c r="G1007" s="2">
        <v>0</v>
      </c>
      <c r="H1007" s="2">
        <v>0</v>
      </c>
      <c r="I1007" s="2">
        <f>VLOOKUP(C1007,'99-b. 결측치 확인'!$M:$P,2,FALSE)</f>
        <v>247</v>
      </c>
      <c r="J1007" s="2">
        <f>VLOOKUP(C1007,'99-b. 결측치 확인'!$M:$P,3,FALSE)</f>
        <v>351</v>
      </c>
      <c r="K1007" s="15">
        <f>VLOOKUP(C1007,'99-b. 결측치 확인'!$M:$P,4,FALSE)</f>
        <v>0.58695652173913049</v>
      </c>
      <c r="L1007" s="2"/>
    </row>
    <row r="1008" spans="2:12" x14ac:dyDescent="0.45">
      <c r="B1008" s="2">
        <v>1006</v>
      </c>
      <c r="C1008" s="2" t="s">
        <v>1004</v>
      </c>
      <c r="D1008" s="2"/>
      <c r="E1008" s="2">
        <v>0</v>
      </c>
      <c r="F1008" s="2" t="s">
        <v>5</v>
      </c>
      <c r="G1008" s="2">
        <v>0</v>
      </c>
      <c r="H1008" s="2">
        <v>0</v>
      </c>
      <c r="I1008" s="2">
        <f>VLOOKUP(C1008,'99-b. 결측치 확인'!$M:$P,2,FALSE)</f>
        <v>247</v>
      </c>
      <c r="J1008" s="2">
        <f>VLOOKUP(C1008,'99-b. 결측치 확인'!$M:$P,3,FALSE)</f>
        <v>351</v>
      </c>
      <c r="K1008" s="15">
        <f>VLOOKUP(C1008,'99-b. 결측치 확인'!$M:$P,4,FALSE)</f>
        <v>0.58695652173913049</v>
      </c>
      <c r="L1008" s="2"/>
    </row>
    <row r="1009" spans="2:12" x14ac:dyDescent="0.45">
      <c r="B1009" s="2">
        <v>1007</v>
      </c>
      <c r="C1009" s="2" t="s">
        <v>1005</v>
      </c>
      <c r="D1009" s="2"/>
      <c r="E1009" s="2">
        <v>0</v>
      </c>
      <c r="F1009" s="2" t="s">
        <v>5</v>
      </c>
      <c r="G1009" s="2">
        <v>0</v>
      </c>
      <c r="H1009" s="2">
        <v>0</v>
      </c>
      <c r="I1009" s="2">
        <f>VLOOKUP(C1009,'99-b. 결측치 확인'!$M:$P,2,FALSE)</f>
        <v>247</v>
      </c>
      <c r="J1009" s="2">
        <f>VLOOKUP(C1009,'99-b. 결측치 확인'!$M:$P,3,FALSE)</f>
        <v>351</v>
      </c>
      <c r="K1009" s="15">
        <f>VLOOKUP(C1009,'99-b. 결측치 확인'!$M:$P,4,FALSE)</f>
        <v>0.58695652173913049</v>
      </c>
      <c r="L1009" s="2"/>
    </row>
    <row r="1010" spans="2:12" x14ac:dyDescent="0.45">
      <c r="B1010" s="2">
        <v>1008</v>
      </c>
      <c r="C1010" s="2" t="s">
        <v>1006</v>
      </c>
      <c r="D1010" s="2"/>
      <c r="E1010" s="2">
        <v>0</v>
      </c>
      <c r="F1010" s="2" t="s">
        <v>5</v>
      </c>
      <c r="G1010" s="2">
        <v>0</v>
      </c>
      <c r="H1010" s="2">
        <v>0</v>
      </c>
      <c r="I1010" s="2">
        <f>VLOOKUP(C1010,'99-b. 결측치 확인'!$M:$P,2,FALSE)</f>
        <v>247</v>
      </c>
      <c r="J1010" s="2">
        <f>VLOOKUP(C1010,'99-b. 결측치 확인'!$M:$P,3,FALSE)</f>
        <v>351</v>
      </c>
      <c r="K1010" s="15">
        <f>VLOOKUP(C1010,'99-b. 결측치 확인'!$M:$P,4,FALSE)</f>
        <v>0.58695652173913049</v>
      </c>
      <c r="L1010" s="2"/>
    </row>
    <row r="1011" spans="2:12" x14ac:dyDescent="0.45">
      <c r="B1011" s="2">
        <v>1009</v>
      </c>
      <c r="C1011" s="2" t="s">
        <v>1007</v>
      </c>
      <c r="D1011" s="2"/>
      <c r="E1011" s="2">
        <v>0</v>
      </c>
      <c r="F1011" s="2" t="s">
        <v>5</v>
      </c>
      <c r="G1011" s="2">
        <v>0</v>
      </c>
      <c r="H1011" s="2">
        <v>0</v>
      </c>
      <c r="I1011" s="2">
        <f>VLOOKUP(C1011,'99-b. 결측치 확인'!$M:$P,2,FALSE)</f>
        <v>247</v>
      </c>
      <c r="J1011" s="2">
        <f>VLOOKUP(C1011,'99-b. 결측치 확인'!$M:$P,3,FALSE)</f>
        <v>351</v>
      </c>
      <c r="K1011" s="15">
        <f>VLOOKUP(C1011,'99-b. 결측치 확인'!$M:$P,4,FALSE)</f>
        <v>0.58695652173913049</v>
      </c>
      <c r="L1011" s="2"/>
    </row>
    <row r="1012" spans="2:12" x14ac:dyDescent="0.45">
      <c r="B1012" s="2">
        <v>1010</v>
      </c>
      <c r="C1012" s="2" t="s">
        <v>1008</v>
      </c>
      <c r="D1012" s="2"/>
      <c r="E1012" s="2">
        <v>0</v>
      </c>
      <c r="F1012" s="2" t="s">
        <v>5</v>
      </c>
      <c r="G1012" s="2">
        <v>0</v>
      </c>
      <c r="H1012" s="2">
        <v>0</v>
      </c>
      <c r="I1012" s="2">
        <f>VLOOKUP(C1012,'99-b. 결측치 확인'!$M:$P,2,FALSE)</f>
        <v>247</v>
      </c>
      <c r="J1012" s="2">
        <f>VLOOKUP(C1012,'99-b. 결측치 확인'!$M:$P,3,FALSE)</f>
        <v>351</v>
      </c>
      <c r="K1012" s="15">
        <f>VLOOKUP(C1012,'99-b. 결측치 확인'!$M:$P,4,FALSE)</f>
        <v>0.58695652173913049</v>
      </c>
      <c r="L1012" s="2"/>
    </row>
    <row r="1013" spans="2:12" x14ac:dyDescent="0.45">
      <c r="B1013" s="2">
        <v>1011</v>
      </c>
      <c r="C1013" s="2" t="s">
        <v>1009</v>
      </c>
      <c r="D1013" s="2"/>
      <c r="E1013" s="2">
        <v>0</v>
      </c>
      <c r="F1013" s="2" t="s">
        <v>5</v>
      </c>
      <c r="G1013" s="2">
        <v>0</v>
      </c>
      <c r="H1013" s="2">
        <v>0</v>
      </c>
      <c r="I1013" s="2">
        <f>VLOOKUP(C1013,'99-b. 결측치 확인'!$M:$P,2,FALSE)</f>
        <v>247</v>
      </c>
      <c r="J1013" s="2">
        <f>VLOOKUP(C1013,'99-b. 결측치 확인'!$M:$P,3,FALSE)</f>
        <v>351</v>
      </c>
      <c r="K1013" s="15">
        <f>VLOOKUP(C1013,'99-b. 결측치 확인'!$M:$P,4,FALSE)</f>
        <v>0.58695652173913049</v>
      </c>
      <c r="L1013" s="2"/>
    </row>
    <row r="1014" spans="2:12" x14ac:dyDescent="0.45">
      <c r="B1014" s="2">
        <v>1012</v>
      </c>
      <c r="C1014" s="2" t="s">
        <v>1010</v>
      </c>
      <c r="D1014" s="2"/>
      <c r="E1014" s="2">
        <v>0</v>
      </c>
      <c r="F1014" s="2" t="s">
        <v>5</v>
      </c>
      <c r="G1014" s="2">
        <v>0</v>
      </c>
      <c r="H1014" s="2">
        <v>0</v>
      </c>
      <c r="I1014" s="2">
        <f>VLOOKUP(C1014,'99-b. 결측치 확인'!$M:$P,2,FALSE)</f>
        <v>249</v>
      </c>
      <c r="J1014" s="2">
        <f>VLOOKUP(C1014,'99-b. 결측치 확인'!$M:$P,3,FALSE)</f>
        <v>349</v>
      </c>
      <c r="K1014" s="15">
        <f>VLOOKUP(C1014,'99-b. 결측치 확인'!$M:$P,4,FALSE)</f>
        <v>0.58361204013377932</v>
      </c>
      <c r="L1014" s="2"/>
    </row>
    <row r="1015" spans="2:12" x14ac:dyDescent="0.45">
      <c r="B1015" s="2">
        <v>1013</v>
      </c>
      <c r="C1015" s="2" t="s">
        <v>1011</v>
      </c>
      <c r="D1015" s="2"/>
      <c r="E1015" s="2">
        <v>0</v>
      </c>
      <c r="F1015" s="2" t="s">
        <v>5</v>
      </c>
      <c r="G1015" s="2">
        <v>0</v>
      </c>
      <c r="H1015" s="2">
        <v>0</v>
      </c>
      <c r="I1015" s="2">
        <f>VLOOKUP(C1015,'99-b. 결측치 확인'!$M:$P,2,FALSE)</f>
        <v>249</v>
      </c>
      <c r="J1015" s="2">
        <f>VLOOKUP(C1015,'99-b. 결측치 확인'!$M:$P,3,FALSE)</f>
        <v>349</v>
      </c>
      <c r="K1015" s="15">
        <f>VLOOKUP(C1015,'99-b. 결측치 확인'!$M:$P,4,FALSE)</f>
        <v>0.58361204013377932</v>
      </c>
      <c r="L1015" s="2"/>
    </row>
    <row r="1016" spans="2:12" x14ac:dyDescent="0.45">
      <c r="B1016" s="2">
        <v>1014</v>
      </c>
      <c r="C1016" s="2" t="s">
        <v>1012</v>
      </c>
      <c r="D1016" s="2"/>
      <c r="E1016" s="2">
        <v>0</v>
      </c>
      <c r="F1016" s="2" t="s">
        <v>5</v>
      </c>
      <c r="G1016" s="2">
        <v>0</v>
      </c>
      <c r="H1016" s="2">
        <v>0</v>
      </c>
      <c r="I1016" s="2">
        <f>VLOOKUP(C1016,'99-b. 결측치 확인'!$M:$P,2,FALSE)</f>
        <v>249</v>
      </c>
      <c r="J1016" s="2">
        <f>VLOOKUP(C1016,'99-b. 결측치 확인'!$M:$P,3,FALSE)</f>
        <v>349</v>
      </c>
      <c r="K1016" s="15">
        <f>VLOOKUP(C1016,'99-b. 결측치 확인'!$M:$P,4,FALSE)</f>
        <v>0.58361204013377932</v>
      </c>
      <c r="L1016" s="2"/>
    </row>
    <row r="1017" spans="2:12" x14ac:dyDescent="0.45">
      <c r="B1017" s="2">
        <v>1015</v>
      </c>
      <c r="C1017" s="2" t="s">
        <v>1013</v>
      </c>
      <c r="D1017" s="2"/>
      <c r="E1017" s="2">
        <v>0</v>
      </c>
      <c r="F1017" s="2" t="s">
        <v>5</v>
      </c>
      <c r="G1017" s="2">
        <v>0</v>
      </c>
      <c r="H1017" s="2">
        <v>0</v>
      </c>
      <c r="I1017" s="2">
        <f>VLOOKUP(C1017,'99-b. 결측치 확인'!$M:$P,2,FALSE)</f>
        <v>249</v>
      </c>
      <c r="J1017" s="2">
        <f>VLOOKUP(C1017,'99-b. 결측치 확인'!$M:$P,3,FALSE)</f>
        <v>349</v>
      </c>
      <c r="K1017" s="15">
        <f>VLOOKUP(C1017,'99-b. 결측치 확인'!$M:$P,4,FALSE)</f>
        <v>0.58361204013377932</v>
      </c>
      <c r="L1017" s="2"/>
    </row>
    <row r="1018" spans="2:12" x14ac:dyDescent="0.45">
      <c r="B1018" s="2">
        <v>1016</v>
      </c>
      <c r="C1018" s="2" t="s">
        <v>1014</v>
      </c>
      <c r="D1018" s="2"/>
      <c r="E1018" s="2">
        <v>0</v>
      </c>
      <c r="F1018" s="2" t="s">
        <v>5</v>
      </c>
      <c r="G1018" s="2">
        <v>0</v>
      </c>
      <c r="H1018" s="2">
        <v>0</v>
      </c>
      <c r="I1018" s="2">
        <f>VLOOKUP(C1018,'99-b. 결측치 확인'!$M:$P,2,FALSE)</f>
        <v>247</v>
      </c>
      <c r="J1018" s="2">
        <f>VLOOKUP(C1018,'99-b. 결측치 확인'!$M:$P,3,FALSE)</f>
        <v>351</v>
      </c>
      <c r="K1018" s="15">
        <f>VLOOKUP(C1018,'99-b. 결측치 확인'!$M:$P,4,FALSE)</f>
        <v>0.58695652173913049</v>
      </c>
      <c r="L1018" s="2"/>
    </row>
    <row r="1019" spans="2:12" x14ac:dyDescent="0.45">
      <c r="B1019" s="2">
        <v>1017</v>
      </c>
      <c r="C1019" s="2" t="s">
        <v>1015</v>
      </c>
      <c r="D1019" s="2"/>
      <c r="E1019" s="2">
        <v>0</v>
      </c>
      <c r="F1019" s="2" t="s">
        <v>5</v>
      </c>
      <c r="G1019" s="2">
        <v>0</v>
      </c>
      <c r="H1019" s="2">
        <v>0</v>
      </c>
      <c r="I1019" s="2">
        <f>VLOOKUP(C1019,'99-b. 결측치 확인'!$M:$P,2,FALSE)</f>
        <v>247</v>
      </c>
      <c r="J1019" s="2">
        <f>VLOOKUP(C1019,'99-b. 결측치 확인'!$M:$P,3,FALSE)</f>
        <v>351</v>
      </c>
      <c r="K1019" s="15">
        <f>VLOOKUP(C1019,'99-b. 결측치 확인'!$M:$P,4,FALSE)</f>
        <v>0.58695652173913049</v>
      </c>
      <c r="L1019" s="2"/>
    </row>
    <row r="1020" spans="2:12" x14ac:dyDescent="0.45">
      <c r="B1020" s="2">
        <v>1018</v>
      </c>
      <c r="C1020" s="2" t="s">
        <v>1016</v>
      </c>
      <c r="D1020" s="2"/>
      <c r="E1020" s="2">
        <v>0</v>
      </c>
      <c r="F1020" s="2" t="s">
        <v>5</v>
      </c>
      <c r="G1020" s="2">
        <v>0</v>
      </c>
      <c r="H1020" s="2">
        <v>0</v>
      </c>
      <c r="I1020" s="2">
        <f>VLOOKUP(C1020,'99-b. 결측치 확인'!$M:$P,2,FALSE)</f>
        <v>247</v>
      </c>
      <c r="J1020" s="2">
        <f>VLOOKUP(C1020,'99-b. 결측치 확인'!$M:$P,3,FALSE)</f>
        <v>351</v>
      </c>
      <c r="K1020" s="15">
        <f>VLOOKUP(C1020,'99-b. 결측치 확인'!$M:$P,4,FALSE)</f>
        <v>0.58695652173913049</v>
      </c>
      <c r="L1020" s="2"/>
    </row>
    <row r="1021" spans="2:12" x14ac:dyDescent="0.45">
      <c r="B1021" s="2">
        <v>1019</v>
      </c>
      <c r="C1021" s="2" t="s">
        <v>1017</v>
      </c>
      <c r="D1021" s="2"/>
      <c r="E1021" s="2">
        <v>0</v>
      </c>
      <c r="F1021" s="2" t="s">
        <v>5</v>
      </c>
      <c r="G1021" s="2">
        <v>0</v>
      </c>
      <c r="H1021" s="2">
        <v>0</v>
      </c>
      <c r="I1021" s="2">
        <f>VLOOKUP(C1021,'99-b. 결측치 확인'!$M:$P,2,FALSE)</f>
        <v>118</v>
      </c>
      <c r="J1021" s="2">
        <f>VLOOKUP(C1021,'99-b. 결측치 확인'!$M:$P,3,FALSE)</f>
        <v>480</v>
      </c>
      <c r="K1021" s="15">
        <f>VLOOKUP(C1021,'99-b. 결측치 확인'!$M:$P,4,FALSE)</f>
        <v>0.80267558528428096</v>
      </c>
      <c r="L1021" s="2"/>
    </row>
    <row r="1022" spans="2:12" x14ac:dyDescent="0.45">
      <c r="B1022" s="2">
        <v>1020</v>
      </c>
      <c r="C1022" s="2" t="s">
        <v>1018</v>
      </c>
      <c r="D1022" s="2"/>
      <c r="E1022" s="2">
        <v>0</v>
      </c>
      <c r="F1022" s="2" t="s">
        <v>5</v>
      </c>
      <c r="G1022" s="2">
        <v>0</v>
      </c>
      <c r="H1022" s="2">
        <v>0</v>
      </c>
      <c r="I1022" s="2">
        <f>VLOOKUP(C1022,'99-b. 결측치 확인'!$M:$P,2,FALSE)</f>
        <v>118</v>
      </c>
      <c r="J1022" s="2">
        <f>VLOOKUP(C1022,'99-b. 결측치 확인'!$M:$P,3,FALSE)</f>
        <v>480</v>
      </c>
      <c r="K1022" s="15">
        <f>VLOOKUP(C1022,'99-b. 결측치 확인'!$M:$P,4,FALSE)</f>
        <v>0.80267558528428096</v>
      </c>
      <c r="L1022" s="2"/>
    </row>
    <row r="1023" spans="2:12" x14ac:dyDescent="0.45">
      <c r="B1023" s="2">
        <v>1021</v>
      </c>
      <c r="C1023" s="2" t="s">
        <v>1019</v>
      </c>
      <c r="D1023" s="2"/>
      <c r="E1023" s="2">
        <v>0</v>
      </c>
      <c r="F1023" s="2" t="s">
        <v>5</v>
      </c>
      <c r="G1023" s="2">
        <v>0</v>
      </c>
      <c r="H1023" s="2">
        <v>0</v>
      </c>
      <c r="I1023" s="2">
        <f>VLOOKUP(C1023,'99-b. 결측치 확인'!$M:$P,2,FALSE)</f>
        <v>118</v>
      </c>
      <c r="J1023" s="2">
        <f>VLOOKUP(C1023,'99-b. 결측치 확인'!$M:$P,3,FALSE)</f>
        <v>480</v>
      </c>
      <c r="K1023" s="15">
        <f>VLOOKUP(C1023,'99-b. 결측치 확인'!$M:$P,4,FALSE)</f>
        <v>0.80267558528428096</v>
      </c>
      <c r="L1023" s="2"/>
    </row>
    <row r="1024" spans="2:12" x14ac:dyDescent="0.45">
      <c r="B1024" s="2">
        <v>1022</v>
      </c>
      <c r="C1024" s="2" t="s">
        <v>1020</v>
      </c>
      <c r="D1024" s="2"/>
      <c r="E1024" s="2">
        <v>0</v>
      </c>
      <c r="F1024" s="2" t="s">
        <v>5</v>
      </c>
      <c r="G1024" s="2">
        <v>0</v>
      </c>
      <c r="H1024" s="2">
        <v>0</v>
      </c>
      <c r="I1024" s="2">
        <f>VLOOKUP(C1024,'99-b. 결측치 확인'!$M:$P,2,FALSE)</f>
        <v>118</v>
      </c>
      <c r="J1024" s="2">
        <f>VLOOKUP(C1024,'99-b. 결측치 확인'!$M:$P,3,FALSE)</f>
        <v>480</v>
      </c>
      <c r="K1024" s="15">
        <f>VLOOKUP(C1024,'99-b. 결측치 확인'!$M:$P,4,FALSE)</f>
        <v>0.80267558528428096</v>
      </c>
      <c r="L1024" s="2"/>
    </row>
    <row r="1025" spans="2:12" x14ac:dyDescent="0.45">
      <c r="B1025" s="2">
        <v>1023</v>
      </c>
      <c r="C1025" s="2" t="s">
        <v>1021</v>
      </c>
      <c r="D1025" s="2"/>
      <c r="E1025" s="2">
        <v>0</v>
      </c>
      <c r="F1025" s="2" t="s">
        <v>5</v>
      </c>
      <c r="G1025" s="2">
        <v>0</v>
      </c>
      <c r="H1025" s="2">
        <v>0</v>
      </c>
      <c r="I1025" s="2">
        <f>VLOOKUP(C1025,'99-b. 결측치 확인'!$M:$P,2,FALSE)</f>
        <v>247</v>
      </c>
      <c r="J1025" s="2">
        <f>VLOOKUP(C1025,'99-b. 결측치 확인'!$M:$P,3,FALSE)</f>
        <v>351</v>
      </c>
      <c r="K1025" s="15">
        <f>VLOOKUP(C1025,'99-b. 결측치 확인'!$M:$P,4,FALSE)</f>
        <v>0.58695652173913049</v>
      </c>
      <c r="L1025" s="2"/>
    </row>
    <row r="1026" spans="2:12" x14ac:dyDescent="0.45">
      <c r="B1026" s="2">
        <v>1024</v>
      </c>
      <c r="C1026" s="2" t="s">
        <v>1022</v>
      </c>
      <c r="D1026" s="2"/>
      <c r="E1026" s="2">
        <v>0</v>
      </c>
      <c r="F1026" s="2" t="s">
        <v>5</v>
      </c>
      <c r="G1026" s="2">
        <v>0</v>
      </c>
      <c r="H1026" s="2">
        <v>0</v>
      </c>
      <c r="I1026" s="2">
        <f>VLOOKUP(C1026,'99-b. 결측치 확인'!$M:$P,2,FALSE)</f>
        <v>247</v>
      </c>
      <c r="J1026" s="2">
        <f>VLOOKUP(C1026,'99-b. 결측치 확인'!$M:$P,3,FALSE)</f>
        <v>351</v>
      </c>
      <c r="K1026" s="15">
        <f>VLOOKUP(C1026,'99-b. 결측치 확인'!$M:$P,4,FALSE)</f>
        <v>0.58695652173913049</v>
      </c>
      <c r="L1026" s="2"/>
    </row>
    <row r="1027" spans="2:12" x14ac:dyDescent="0.45">
      <c r="B1027" s="2">
        <v>1025</v>
      </c>
      <c r="C1027" s="2" t="s">
        <v>1023</v>
      </c>
      <c r="D1027" s="2"/>
      <c r="E1027" s="2">
        <v>0</v>
      </c>
      <c r="F1027" s="2" t="s">
        <v>5</v>
      </c>
      <c r="G1027" s="2">
        <v>0</v>
      </c>
      <c r="H1027" s="2">
        <v>0</v>
      </c>
      <c r="I1027" s="2">
        <f>VLOOKUP(C1027,'99-b. 결측치 확인'!$M:$P,2,FALSE)</f>
        <v>247</v>
      </c>
      <c r="J1027" s="2">
        <f>VLOOKUP(C1027,'99-b. 결측치 확인'!$M:$P,3,FALSE)</f>
        <v>351</v>
      </c>
      <c r="K1027" s="15">
        <f>VLOOKUP(C1027,'99-b. 결측치 확인'!$M:$P,4,FALSE)</f>
        <v>0.58695652173913049</v>
      </c>
      <c r="L1027" s="2"/>
    </row>
    <row r="1028" spans="2:12" x14ac:dyDescent="0.45">
      <c r="B1028" s="2">
        <v>1026</v>
      </c>
      <c r="C1028" s="2" t="s">
        <v>1024</v>
      </c>
      <c r="D1028" s="2"/>
      <c r="E1028" s="2">
        <v>0</v>
      </c>
      <c r="F1028" s="2" t="s">
        <v>5</v>
      </c>
      <c r="G1028" s="2">
        <v>0</v>
      </c>
      <c r="H1028" s="2">
        <v>0</v>
      </c>
      <c r="I1028" s="2">
        <f>VLOOKUP(C1028,'99-b. 결측치 확인'!$M:$P,2,FALSE)</f>
        <v>247</v>
      </c>
      <c r="J1028" s="2">
        <f>VLOOKUP(C1028,'99-b. 결측치 확인'!$M:$P,3,FALSE)</f>
        <v>351</v>
      </c>
      <c r="K1028" s="15">
        <f>VLOOKUP(C1028,'99-b. 결측치 확인'!$M:$P,4,FALSE)</f>
        <v>0.58695652173913049</v>
      </c>
      <c r="L1028" s="2"/>
    </row>
    <row r="1029" spans="2:12" x14ac:dyDescent="0.45">
      <c r="B1029" s="2">
        <v>1027</v>
      </c>
      <c r="C1029" s="2" t="s">
        <v>1025</v>
      </c>
      <c r="D1029" s="2"/>
      <c r="E1029" s="2">
        <v>0</v>
      </c>
      <c r="F1029" s="2" t="s">
        <v>5</v>
      </c>
      <c r="G1029" s="2">
        <v>0</v>
      </c>
      <c r="H1029" s="2">
        <v>0</v>
      </c>
      <c r="I1029" s="2">
        <f>VLOOKUP(C1029,'99-b. 결측치 확인'!$M:$P,2,FALSE)</f>
        <v>247</v>
      </c>
      <c r="J1029" s="2">
        <f>VLOOKUP(C1029,'99-b. 결측치 확인'!$M:$P,3,FALSE)</f>
        <v>351</v>
      </c>
      <c r="K1029" s="15">
        <f>VLOOKUP(C1029,'99-b. 결측치 확인'!$M:$P,4,FALSE)</f>
        <v>0.58695652173913049</v>
      </c>
      <c r="L1029" s="2"/>
    </row>
    <row r="1030" spans="2:12" x14ac:dyDescent="0.45">
      <c r="B1030" s="2">
        <v>1028</v>
      </c>
      <c r="C1030" s="2" t="s">
        <v>1026</v>
      </c>
      <c r="D1030" s="2"/>
      <c r="E1030" s="2">
        <v>0</v>
      </c>
      <c r="F1030" s="2" t="s">
        <v>5</v>
      </c>
      <c r="G1030" s="2">
        <v>0</v>
      </c>
      <c r="H1030" s="2">
        <v>0</v>
      </c>
      <c r="I1030" s="2">
        <f>VLOOKUP(C1030,'99-b. 결측치 확인'!$M:$P,2,FALSE)</f>
        <v>247</v>
      </c>
      <c r="J1030" s="2">
        <f>VLOOKUP(C1030,'99-b. 결측치 확인'!$M:$P,3,FALSE)</f>
        <v>351</v>
      </c>
      <c r="K1030" s="15">
        <f>VLOOKUP(C1030,'99-b. 결측치 확인'!$M:$P,4,FALSE)</f>
        <v>0.58695652173913049</v>
      </c>
      <c r="L1030" s="2"/>
    </row>
    <row r="1031" spans="2:12" x14ac:dyDescent="0.45">
      <c r="B1031" s="2">
        <v>1029</v>
      </c>
      <c r="C1031" s="2" t="s">
        <v>1027</v>
      </c>
      <c r="D1031" s="2"/>
      <c r="E1031" s="2">
        <v>0</v>
      </c>
      <c r="F1031" s="2" t="s">
        <v>5</v>
      </c>
      <c r="G1031" s="2">
        <v>0</v>
      </c>
      <c r="H1031" s="2">
        <v>0</v>
      </c>
      <c r="I1031" s="2">
        <f>VLOOKUP(C1031,'99-b. 결측치 확인'!$M:$P,2,FALSE)</f>
        <v>247</v>
      </c>
      <c r="J1031" s="2">
        <f>VLOOKUP(C1031,'99-b. 결측치 확인'!$M:$P,3,FALSE)</f>
        <v>351</v>
      </c>
      <c r="K1031" s="15">
        <f>VLOOKUP(C1031,'99-b. 결측치 확인'!$M:$P,4,FALSE)</f>
        <v>0.58695652173913049</v>
      </c>
      <c r="L1031" s="2"/>
    </row>
    <row r="1032" spans="2:12" x14ac:dyDescent="0.45">
      <c r="B1032" s="2">
        <v>1030</v>
      </c>
      <c r="C1032" s="2" t="s">
        <v>1028</v>
      </c>
      <c r="D1032" s="2"/>
      <c r="E1032" s="2">
        <v>0</v>
      </c>
      <c r="F1032" s="2" t="s">
        <v>5</v>
      </c>
      <c r="G1032" s="2">
        <v>0</v>
      </c>
      <c r="H1032" s="2">
        <v>0</v>
      </c>
      <c r="I1032" s="2">
        <f>VLOOKUP(C1032,'99-b. 결측치 확인'!$M:$P,2,FALSE)</f>
        <v>247</v>
      </c>
      <c r="J1032" s="2">
        <f>VLOOKUP(C1032,'99-b. 결측치 확인'!$M:$P,3,FALSE)</f>
        <v>351</v>
      </c>
      <c r="K1032" s="15">
        <f>VLOOKUP(C1032,'99-b. 결측치 확인'!$M:$P,4,FALSE)</f>
        <v>0.58695652173913049</v>
      </c>
      <c r="L1032" s="2"/>
    </row>
    <row r="1033" spans="2:12" x14ac:dyDescent="0.45">
      <c r="B1033" s="2">
        <v>1031</v>
      </c>
      <c r="C1033" s="2" t="s">
        <v>1029</v>
      </c>
      <c r="D1033" s="2"/>
      <c r="E1033" s="2">
        <v>0</v>
      </c>
      <c r="F1033" s="2" t="s">
        <v>5</v>
      </c>
      <c r="G1033" s="2">
        <v>0</v>
      </c>
      <c r="H1033" s="2">
        <v>0</v>
      </c>
      <c r="I1033" s="2">
        <f>VLOOKUP(C1033,'99-b. 결측치 확인'!$M:$P,2,FALSE)</f>
        <v>247</v>
      </c>
      <c r="J1033" s="2">
        <f>VLOOKUP(C1033,'99-b. 결측치 확인'!$M:$P,3,FALSE)</f>
        <v>351</v>
      </c>
      <c r="K1033" s="15">
        <f>VLOOKUP(C1033,'99-b. 결측치 확인'!$M:$P,4,FALSE)</f>
        <v>0.58695652173913049</v>
      </c>
      <c r="L1033" s="2"/>
    </row>
    <row r="1034" spans="2:12" x14ac:dyDescent="0.45">
      <c r="B1034" s="2">
        <v>1032</v>
      </c>
      <c r="C1034" s="2" t="s">
        <v>1030</v>
      </c>
      <c r="D1034" s="2"/>
      <c r="E1034" s="2">
        <v>0</v>
      </c>
      <c r="F1034" s="2" t="s">
        <v>5</v>
      </c>
      <c r="G1034" s="2">
        <v>0</v>
      </c>
      <c r="H1034" s="2">
        <v>0</v>
      </c>
      <c r="I1034" s="2">
        <f>VLOOKUP(C1034,'99-b. 결측치 확인'!$M:$P,2,FALSE)</f>
        <v>247</v>
      </c>
      <c r="J1034" s="2">
        <f>VLOOKUP(C1034,'99-b. 결측치 확인'!$M:$P,3,FALSE)</f>
        <v>351</v>
      </c>
      <c r="K1034" s="15">
        <f>VLOOKUP(C1034,'99-b. 결측치 확인'!$M:$P,4,FALSE)</f>
        <v>0.58695652173913049</v>
      </c>
      <c r="L1034" s="2"/>
    </row>
    <row r="1035" spans="2:12" x14ac:dyDescent="0.45">
      <c r="B1035" s="2">
        <v>1033</v>
      </c>
      <c r="C1035" s="2" t="s">
        <v>1031</v>
      </c>
      <c r="D1035" s="2"/>
      <c r="E1035" s="2">
        <v>0</v>
      </c>
      <c r="F1035" s="2" t="s">
        <v>5</v>
      </c>
      <c r="G1035" s="2">
        <v>0</v>
      </c>
      <c r="H1035" s="2">
        <v>0</v>
      </c>
      <c r="I1035" s="2">
        <f>VLOOKUP(C1035,'99-b. 결측치 확인'!$M:$P,2,FALSE)</f>
        <v>247</v>
      </c>
      <c r="J1035" s="2">
        <f>VLOOKUP(C1035,'99-b. 결측치 확인'!$M:$P,3,FALSE)</f>
        <v>351</v>
      </c>
      <c r="K1035" s="15">
        <f>VLOOKUP(C1035,'99-b. 결측치 확인'!$M:$P,4,FALSE)</f>
        <v>0.58695652173913049</v>
      </c>
      <c r="L1035" s="2"/>
    </row>
    <row r="1036" spans="2:12" x14ac:dyDescent="0.45">
      <c r="B1036" s="2">
        <v>1034</v>
      </c>
      <c r="C1036" s="2" t="s">
        <v>1032</v>
      </c>
      <c r="D1036" s="2"/>
      <c r="E1036" s="2">
        <v>0</v>
      </c>
      <c r="F1036" s="2" t="s">
        <v>5</v>
      </c>
      <c r="G1036" s="2">
        <v>0</v>
      </c>
      <c r="H1036" s="2">
        <v>0</v>
      </c>
      <c r="I1036" s="2">
        <f>VLOOKUP(C1036,'99-b. 결측치 확인'!$M:$P,2,FALSE)</f>
        <v>247</v>
      </c>
      <c r="J1036" s="2">
        <f>VLOOKUP(C1036,'99-b. 결측치 확인'!$M:$P,3,FALSE)</f>
        <v>351</v>
      </c>
      <c r="K1036" s="15">
        <f>VLOOKUP(C1036,'99-b. 결측치 확인'!$M:$P,4,FALSE)</f>
        <v>0.58695652173913049</v>
      </c>
      <c r="L1036" s="2"/>
    </row>
    <row r="1037" spans="2:12" x14ac:dyDescent="0.45">
      <c r="B1037" s="2">
        <v>1035</v>
      </c>
      <c r="C1037" s="2" t="s">
        <v>1033</v>
      </c>
      <c r="D1037" s="2"/>
      <c r="E1037" s="2">
        <v>0</v>
      </c>
      <c r="F1037" s="2" t="s">
        <v>5</v>
      </c>
      <c r="G1037" s="2">
        <v>0</v>
      </c>
      <c r="H1037" s="2">
        <v>0</v>
      </c>
      <c r="I1037" s="2">
        <f>VLOOKUP(C1037,'99-b. 결측치 확인'!$M:$P,2,FALSE)</f>
        <v>247</v>
      </c>
      <c r="J1037" s="2">
        <f>VLOOKUP(C1037,'99-b. 결측치 확인'!$M:$P,3,FALSE)</f>
        <v>351</v>
      </c>
      <c r="K1037" s="15">
        <f>VLOOKUP(C1037,'99-b. 결측치 확인'!$M:$P,4,FALSE)</f>
        <v>0.58695652173913049</v>
      </c>
      <c r="L1037" s="2"/>
    </row>
    <row r="1038" spans="2:12" x14ac:dyDescent="0.45">
      <c r="B1038" s="2">
        <v>1036</v>
      </c>
      <c r="C1038" s="2" t="s">
        <v>1034</v>
      </c>
      <c r="D1038" s="2"/>
      <c r="E1038" s="2">
        <v>0</v>
      </c>
      <c r="F1038" s="2" t="s">
        <v>5</v>
      </c>
      <c r="G1038" s="2">
        <v>0</v>
      </c>
      <c r="H1038" s="2">
        <v>0</v>
      </c>
      <c r="I1038" s="2">
        <f>VLOOKUP(C1038,'99-b. 결측치 확인'!$M:$P,2,FALSE)</f>
        <v>248</v>
      </c>
      <c r="J1038" s="2">
        <f>VLOOKUP(C1038,'99-b. 결측치 확인'!$M:$P,3,FALSE)</f>
        <v>350</v>
      </c>
      <c r="K1038" s="15">
        <f>VLOOKUP(C1038,'99-b. 결측치 확인'!$M:$P,4,FALSE)</f>
        <v>0.5852842809364549</v>
      </c>
      <c r="L1038" s="2"/>
    </row>
    <row r="1039" spans="2:12" x14ac:dyDescent="0.45">
      <c r="B1039" s="2">
        <v>1037</v>
      </c>
      <c r="C1039" s="2" t="s">
        <v>1035</v>
      </c>
      <c r="D1039" s="2"/>
      <c r="E1039" s="2">
        <v>0</v>
      </c>
      <c r="F1039" s="2" t="s">
        <v>5</v>
      </c>
      <c r="G1039" s="2">
        <v>0</v>
      </c>
      <c r="H1039" s="2">
        <v>0</v>
      </c>
      <c r="I1039" s="2">
        <f>VLOOKUP(C1039,'99-b. 결측치 확인'!$M:$P,2,FALSE)</f>
        <v>248</v>
      </c>
      <c r="J1039" s="2">
        <f>VLOOKUP(C1039,'99-b. 결측치 확인'!$M:$P,3,FALSE)</f>
        <v>350</v>
      </c>
      <c r="K1039" s="15">
        <f>VLOOKUP(C1039,'99-b. 결측치 확인'!$M:$P,4,FALSE)</f>
        <v>0.5852842809364549</v>
      </c>
      <c r="L1039" s="2"/>
    </row>
    <row r="1040" spans="2:12" x14ac:dyDescent="0.45">
      <c r="B1040" s="2">
        <v>1038</v>
      </c>
      <c r="C1040" s="2" t="s">
        <v>1036</v>
      </c>
      <c r="D1040" s="2"/>
      <c r="E1040" s="2">
        <v>0</v>
      </c>
      <c r="F1040" s="2" t="s">
        <v>5</v>
      </c>
      <c r="G1040" s="2">
        <v>0</v>
      </c>
      <c r="H1040" s="2">
        <v>0</v>
      </c>
      <c r="I1040" s="2">
        <f>VLOOKUP(C1040,'99-b. 결측치 확인'!$M:$P,2,FALSE)</f>
        <v>248</v>
      </c>
      <c r="J1040" s="2">
        <f>VLOOKUP(C1040,'99-b. 결측치 확인'!$M:$P,3,FALSE)</f>
        <v>350</v>
      </c>
      <c r="K1040" s="15">
        <f>VLOOKUP(C1040,'99-b. 결측치 확인'!$M:$P,4,FALSE)</f>
        <v>0.5852842809364549</v>
      </c>
      <c r="L1040" s="2"/>
    </row>
    <row r="1041" spans="2:12" x14ac:dyDescent="0.45">
      <c r="B1041" s="2">
        <v>1039</v>
      </c>
      <c r="C1041" s="2" t="s">
        <v>1037</v>
      </c>
      <c r="D1041" s="2"/>
      <c r="E1041" s="2">
        <v>0</v>
      </c>
      <c r="F1041" s="2" t="s">
        <v>5</v>
      </c>
      <c r="G1041" s="2">
        <v>0</v>
      </c>
      <c r="H1041" s="2">
        <v>0</v>
      </c>
      <c r="I1041" s="2">
        <f>VLOOKUP(C1041,'99-b. 결측치 확인'!$M:$P,2,FALSE)</f>
        <v>248</v>
      </c>
      <c r="J1041" s="2">
        <f>VLOOKUP(C1041,'99-b. 결측치 확인'!$M:$P,3,FALSE)</f>
        <v>350</v>
      </c>
      <c r="K1041" s="15">
        <f>VLOOKUP(C1041,'99-b. 결측치 확인'!$M:$P,4,FALSE)</f>
        <v>0.5852842809364549</v>
      </c>
      <c r="L1041" s="2"/>
    </row>
    <row r="1042" spans="2:12" x14ac:dyDescent="0.45">
      <c r="B1042" s="2">
        <v>1040</v>
      </c>
      <c r="C1042" s="2" t="s">
        <v>1038</v>
      </c>
      <c r="D1042" s="2"/>
      <c r="E1042" s="2">
        <v>0</v>
      </c>
      <c r="F1042" s="2" t="s">
        <v>5</v>
      </c>
      <c r="G1042" s="2">
        <v>0</v>
      </c>
      <c r="H1042" s="2">
        <v>0</v>
      </c>
      <c r="I1042" s="2">
        <f>VLOOKUP(C1042,'99-b. 결측치 확인'!$M:$P,2,FALSE)</f>
        <v>248</v>
      </c>
      <c r="J1042" s="2">
        <f>VLOOKUP(C1042,'99-b. 결측치 확인'!$M:$P,3,FALSE)</f>
        <v>350</v>
      </c>
      <c r="K1042" s="15">
        <f>VLOOKUP(C1042,'99-b. 결측치 확인'!$M:$P,4,FALSE)</f>
        <v>0.5852842809364549</v>
      </c>
      <c r="L1042" s="2"/>
    </row>
    <row r="1043" spans="2:12" x14ac:dyDescent="0.45">
      <c r="B1043" s="2">
        <v>1041</v>
      </c>
      <c r="C1043" s="2" t="s">
        <v>1039</v>
      </c>
      <c r="D1043" s="2"/>
      <c r="E1043" s="2">
        <v>0</v>
      </c>
      <c r="F1043" s="2" t="s">
        <v>5</v>
      </c>
      <c r="G1043" s="2">
        <v>0</v>
      </c>
      <c r="H1043" s="2">
        <v>0</v>
      </c>
      <c r="I1043" s="2">
        <f>VLOOKUP(C1043,'99-b. 결측치 확인'!$M:$P,2,FALSE)</f>
        <v>248</v>
      </c>
      <c r="J1043" s="2">
        <f>VLOOKUP(C1043,'99-b. 결측치 확인'!$M:$P,3,FALSE)</f>
        <v>350</v>
      </c>
      <c r="K1043" s="15">
        <f>VLOOKUP(C1043,'99-b. 결측치 확인'!$M:$P,4,FALSE)</f>
        <v>0.5852842809364549</v>
      </c>
      <c r="L1043" s="2"/>
    </row>
    <row r="1044" spans="2:12" x14ac:dyDescent="0.45">
      <c r="B1044" s="2">
        <v>1042</v>
      </c>
      <c r="C1044" s="2" t="s">
        <v>1040</v>
      </c>
      <c r="D1044" s="2"/>
      <c r="E1044" s="2">
        <v>0</v>
      </c>
      <c r="F1044" s="2" t="s">
        <v>5</v>
      </c>
      <c r="G1044" s="2">
        <v>0</v>
      </c>
      <c r="H1044" s="2">
        <v>0</v>
      </c>
      <c r="I1044" s="2">
        <f>VLOOKUP(C1044,'99-b. 결측치 확인'!$M:$P,2,FALSE)</f>
        <v>248</v>
      </c>
      <c r="J1044" s="2">
        <f>VLOOKUP(C1044,'99-b. 결측치 확인'!$M:$P,3,FALSE)</f>
        <v>350</v>
      </c>
      <c r="K1044" s="15">
        <f>VLOOKUP(C1044,'99-b. 결측치 확인'!$M:$P,4,FALSE)</f>
        <v>0.5852842809364549</v>
      </c>
      <c r="L1044" s="2"/>
    </row>
    <row r="1045" spans="2:12" x14ac:dyDescent="0.45">
      <c r="B1045" s="2">
        <v>1043</v>
      </c>
      <c r="C1045" s="2" t="s">
        <v>1041</v>
      </c>
      <c r="D1045" s="2"/>
      <c r="E1045" s="2">
        <v>0</v>
      </c>
      <c r="F1045" s="2" t="s">
        <v>5</v>
      </c>
      <c r="G1045" s="2">
        <v>0</v>
      </c>
      <c r="H1045" s="2">
        <v>0</v>
      </c>
      <c r="I1045" s="2">
        <f>VLOOKUP(C1045,'99-b. 결측치 확인'!$M:$P,2,FALSE)</f>
        <v>248</v>
      </c>
      <c r="J1045" s="2">
        <f>VLOOKUP(C1045,'99-b. 결측치 확인'!$M:$P,3,FALSE)</f>
        <v>350</v>
      </c>
      <c r="K1045" s="15">
        <f>VLOOKUP(C1045,'99-b. 결측치 확인'!$M:$P,4,FALSE)</f>
        <v>0.5852842809364549</v>
      </c>
      <c r="L1045" s="2"/>
    </row>
    <row r="1046" spans="2:12" x14ac:dyDescent="0.45">
      <c r="B1046" s="2">
        <v>1044</v>
      </c>
      <c r="C1046" s="2" t="s">
        <v>1042</v>
      </c>
      <c r="D1046" s="2"/>
      <c r="E1046" s="2">
        <v>0</v>
      </c>
      <c r="F1046" s="2" t="s">
        <v>5</v>
      </c>
      <c r="G1046" s="2">
        <v>0</v>
      </c>
      <c r="H1046" s="2">
        <v>0</v>
      </c>
      <c r="I1046" s="2">
        <f>VLOOKUP(C1046,'99-b. 결측치 확인'!$M:$P,2,FALSE)</f>
        <v>248</v>
      </c>
      <c r="J1046" s="2">
        <f>VLOOKUP(C1046,'99-b. 결측치 확인'!$M:$P,3,FALSE)</f>
        <v>350</v>
      </c>
      <c r="K1046" s="15">
        <f>VLOOKUP(C1046,'99-b. 결측치 확인'!$M:$P,4,FALSE)</f>
        <v>0.5852842809364549</v>
      </c>
      <c r="L1046" s="2"/>
    </row>
    <row r="1047" spans="2:12" x14ac:dyDescent="0.45">
      <c r="B1047" s="2">
        <v>1045</v>
      </c>
      <c r="C1047" s="2" t="s">
        <v>1043</v>
      </c>
      <c r="D1047" s="2"/>
      <c r="E1047" s="2">
        <v>0</v>
      </c>
      <c r="F1047" s="2" t="s">
        <v>5</v>
      </c>
      <c r="G1047" s="2">
        <v>0</v>
      </c>
      <c r="H1047" s="2">
        <v>0</v>
      </c>
      <c r="I1047" s="2">
        <f>VLOOKUP(C1047,'99-b. 결측치 확인'!$M:$P,2,FALSE)</f>
        <v>248</v>
      </c>
      <c r="J1047" s="2">
        <f>VLOOKUP(C1047,'99-b. 결측치 확인'!$M:$P,3,FALSE)</f>
        <v>350</v>
      </c>
      <c r="K1047" s="15">
        <f>VLOOKUP(C1047,'99-b. 결측치 확인'!$M:$P,4,FALSE)</f>
        <v>0.5852842809364549</v>
      </c>
      <c r="L1047" s="2"/>
    </row>
    <row r="1048" spans="2:12" x14ac:dyDescent="0.45">
      <c r="B1048" s="2">
        <v>1046</v>
      </c>
      <c r="C1048" s="2" t="s">
        <v>1044</v>
      </c>
      <c r="D1048" s="2"/>
      <c r="E1048" s="2">
        <v>0</v>
      </c>
      <c r="F1048" s="2" t="s">
        <v>5</v>
      </c>
      <c r="G1048" s="2">
        <v>0</v>
      </c>
      <c r="H1048" s="2">
        <v>0</v>
      </c>
      <c r="I1048" s="2">
        <f>VLOOKUP(C1048,'99-b. 결측치 확인'!$M:$P,2,FALSE)</f>
        <v>248</v>
      </c>
      <c r="J1048" s="2">
        <f>VLOOKUP(C1048,'99-b. 결측치 확인'!$M:$P,3,FALSE)</f>
        <v>350</v>
      </c>
      <c r="K1048" s="15">
        <f>VLOOKUP(C1048,'99-b. 결측치 확인'!$M:$P,4,FALSE)</f>
        <v>0.5852842809364549</v>
      </c>
      <c r="L1048" s="2"/>
    </row>
    <row r="1049" spans="2:12" x14ac:dyDescent="0.45">
      <c r="B1049" s="2">
        <v>1047</v>
      </c>
      <c r="C1049" s="2" t="s">
        <v>1045</v>
      </c>
      <c r="D1049" s="2"/>
      <c r="E1049" s="2">
        <v>0</v>
      </c>
      <c r="F1049" s="2" t="s">
        <v>5</v>
      </c>
      <c r="G1049" s="2">
        <v>0</v>
      </c>
      <c r="H1049" s="2">
        <v>0</v>
      </c>
      <c r="I1049" s="2">
        <f>VLOOKUP(C1049,'99-b. 결측치 확인'!$M:$P,2,FALSE)</f>
        <v>248</v>
      </c>
      <c r="J1049" s="2">
        <f>VLOOKUP(C1049,'99-b. 결측치 확인'!$M:$P,3,FALSE)</f>
        <v>350</v>
      </c>
      <c r="K1049" s="15">
        <f>VLOOKUP(C1049,'99-b. 결측치 확인'!$M:$P,4,FALSE)</f>
        <v>0.5852842809364549</v>
      </c>
      <c r="L1049" s="2"/>
    </row>
    <row r="1050" spans="2:12" x14ac:dyDescent="0.45">
      <c r="B1050" s="2">
        <v>1048</v>
      </c>
      <c r="C1050" s="2" t="s">
        <v>1046</v>
      </c>
      <c r="D1050" s="2"/>
      <c r="E1050" s="2">
        <v>0</v>
      </c>
      <c r="F1050" s="2" t="s">
        <v>5</v>
      </c>
      <c r="G1050" s="2">
        <v>0</v>
      </c>
      <c r="H1050" s="2">
        <v>0</v>
      </c>
      <c r="I1050" s="2">
        <f>VLOOKUP(C1050,'99-b. 결측치 확인'!$M:$P,2,FALSE)</f>
        <v>248</v>
      </c>
      <c r="J1050" s="2">
        <f>VLOOKUP(C1050,'99-b. 결측치 확인'!$M:$P,3,FALSE)</f>
        <v>350</v>
      </c>
      <c r="K1050" s="15">
        <f>VLOOKUP(C1050,'99-b. 결측치 확인'!$M:$P,4,FALSE)</f>
        <v>0.5852842809364549</v>
      </c>
      <c r="L1050" s="2"/>
    </row>
    <row r="1051" spans="2:12" x14ac:dyDescent="0.45">
      <c r="B1051" s="2">
        <v>1049</v>
      </c>
      <c r="C1051" s="2" t="s">
        <v>1047</v>
      </c>
      <c r="D1051" s="2"/>
      <c r="E1051" s="2">
        <v>0</v>
      </c>
      <c r="F1051" s="2" t="s">
        <v>5</v>
      </c>
      <c r="G1051" s="2">
        <v>0</v>
      </c>
      <c r="H1051" s="2">
        <v>0</v>
      </c>
      <c r="I1051" s="2">
        <f>VLOOKUP(C1051,'99-b. 결측치 확인'!$M:$P,2,FALSE)</f>
        <v>248</v>
      </c>
      <c r="J1051" s="2">
        <f>VLOOKUP(C1051,'99-b. 결측치 확인'!$M:$P,3,FALSE)</f>
        <v>350</v>
      </c>
      <c r="K1051" s="15">
        <f>VLOOKUP(C1051,'99-b. 결측치 확인'!$M:$P,4,FALSE)</f>
        <v>0.5852842809364549</v>
      </c>
      <c r="L1051" s="2"/>
    </row>
    <row r="1052" spans="2:12" x14ac:dyDescent="0.45">
      <c r="B1052" s="2">
        <v>1050</v>
      </c>
      <c r="C1052" s="2" t="s">
        <v>1048</v>
      </c>
      <c r="D1052" s="2"/>
      <c r="E1052" s="2">
        <v>0</v>
      </c>
      <c r="F1052" s="2" t="s">
        <v>5</v>
      </c>
      <c r="G1052" s="2">
        <v>0</v>
      </c>
      <c r="H1052" s="2">
        <v>0</v>
      </c>
      <c r="I1052" s="2">
        <f>VLOOKUP(C1052,'99-b. 결측치 확인'!$M:$P,2,FALSE)</f>
        <v>248</v>
      </c>
      <c r="J1052" s="2">
        <f>VLOOKUP(C1052,'99-b. 결측치 확인'!$M:$P,3,FALSE)</f>
        <v>350</v>
      </c>
      <c r="K1052" s="15">
        <f>VLOOKUP(C1052,'99-b. 결측치 확인'!$M:$P,4,FALSE)</f>
        <v>0.5852842809364549</v>
      </c>
      <c r="L1052" s="2"/>
    </row>
    <row r="1053" spans="2:12" x14ac:dyDescent="0.45">
      <c r="B1053" s="2">
        <v>1051</v>
      </c>
      <c r="C1053" s="2" t="s">
        <v>1049</v>
      </c>
      <c r="D1053" s="2"/>
      <c r="E1053" s="2">
        <v>0</v>
      </c>
      <c r="F1053" s="2" t="s">
        <v>5</v>
      </c>
      <c r="G1053" s="2">
        <v>0</v>
      </c>
      <c r="H1053" s="2">
        <v>0</v>
      </c>
      <c r="I1053" s="2">
        <f>VLOOKUP(C1053,'99-b. 결측치 확인'!$M:$P,2,FALSE)</f>
        <v>248</v>
      </c>
      <c r="J1053" s="2">
        <f>VLOOKUP(C1053,'99-b. 결측치 확인'!$M:$P,3,FALSE)</f>
        <v>350</v>
      </c>
      <c r="K1053" s="15">
        <f>VLOOKUP(C1053,'99-b. 결측치 확인'!$M:$P,4,FALSE)</f>
        <v>0.5852842809364549</v>
      </c>
      <c r="L1053" s="2"/>
    </row>
    <row r="1054" spans="2:12" x14ac:dyDescent="0.45">
      <c r="B1054" s="2">
        <v>1052</v>
      </c>
      <c r="C1054" s="2" t="s">
        <v>1050</v>
      </c>
      <c r="D1054" s="2"/>
      <c r="E1054" s="2">
        <v>0</v>
      </c>
      <c r="F1054" s="2" t="s">
        <v>5</v>
      </c>
      <c r="G1054" s="2">
        <v>0</v>
      </c>
      <c r="H1054" s="2">
        <v>0</v>
      </c>
      <c r="I1054" s="2">
        <f>VLOOKUP(C1054,'99-b. 결측치 확인'!$M:$P,2,FALSE)</f>
        <v>248</v>
      </c>
      <c r="J1054" s="2">
        <f>VLOOKUP(C1054,'99-b. 결측치 확인'!$M:$P,3,FALSE)</f>
        <v>350</v>
      </c>
      <c r="K1054" s="15">
        <f>VLOOKUP(C1054,'99-b. 결측치 확인'!$M:$P,4,FALSE)</f>
        <v>0.5852842809364549</v>
      </c>
      <c r="L1054" s="2"/>
    </row>
    <row r="1055" spans="2:12" x14ac:dyDescent="0.45">
      <c r="B1055" s="2">
        <v>1053</v>
      </c>
      <c r="C1055" s="2" t="s">
        <v>1051</v>
      </c>
      <c r="D1055" s="2"/>
      <c r="E1055" s="2">
        <v>0</v>
      </c>
      <c r="F1055" s="2" t="s">
        <v>5</v>
      </c>
      <c r="G1055" s="2">
        <v>0</v>
      </c>
      <c r="H1055" s="2">
        <v>0</v>
      </c>
      <c r="I1055" s="2">
        <f>VLOOKUP(C1055,'99-b. 결측치 확인'!$M:$P,2,FALSE)</f>
        <v>248</v>
      </c>
      <c r="J1055" s="2">
        <f>VLOOKUP(C1055,'99-b. 결측치 확인'!$M:$P,3,FALSE)</f>
        <v>350</v>
      </c>
      <c r="K1055" s="15">
        <f>VLOOKUP(C1055,'99-b. 결측치 확인'!$M:$P,4,FALSE)</f>
        <v>0.5852842809364549</v>
      </c>
      <c r="L1055" s="2"/>
    </row>
    <row r="1056" spans="2:12" x14ac:dyDescent="0.45">
      <c r="B1056" s="2">
        <v>1054</v>
      </c>
      <c r="C1056" s="2" t="s">
        <v>1052</v>
      </c>
      <c r="D1056" s="2"/>
      <c r="E1056" s="2">
        <v>0</v>
      </c>
      <c r="F1056" s="2" t="s">
        <v>5</v>
      </c>
      <c r="G1056" s="2">
        <v>0</v>
      </c>
      <c r="H1056" s="2">
        <v>0</v>
      </c>
      <c r="I1056" s="2">
        <f>VLOOKUP(C1056,'99-b. 결측치 확인'!$M:$P,2,FALSE)</f>
        <v>248</v>
      </c>
      <c r="J1056" s="2">
        <f>VLOOKUP(C1056,'99-b. 결측치 확인'!$M:$P,3,FALSE)</f>
        <v>350</v>
      </c>
      <c r="K1056" s="15">
        <f>VLOOKUP(C1056,'99-b. 결측치 확인'!$M:$P,4,FALSE)</f>
        <v>0.5852842809364549</v>
      </c>
      <c r="L1056" s="2"/>
    </row>
    <row r="1057" spans="2:12" x14ac:dyDescent="0.45">
      <c r="B1057" s="2">
        <v>1055</v>
      </c>
      <c r="C1057" s="2" t="s">
        <v>1053</v>
      </c>
      <c r="D1057" s="2"/>
      <c r="E1057" s="2">
        <v>0</v>
      </c>
      <c r="F1057" s="2" t="s">
        <v>5</v>
      </c>
      <c r="G1057" s="2">
        <v>0</v>
      </c>
      <c r="H1057" s="2">
        <v>0</v>
      </c>
      <c r="I1057" s="2">
        <f>VLOOKUP(C1057,'99-b. 결측치 확인'!$M:$P,2,FALSE)</f>
        <v>248</v>
      </c>
      <c r="J1057" s="2">
        <f>VLOOKUP(C1057,'99-b. 결측치 확인'!$M:$P,3,FALSE)</f>
        <v>350</v>
      </c>
      <c r="K1057" s="15">
        <f>VLOOKUP(C1057,'99-b. 결측치 확인'!$M:$P,4,FALSE)</f>
        <v>0.5852842809364549</v>
      </c>
      <c r="L1057" s="2"/>
    </row>
    <row r="1058" spans="2:12" x14ac:dyDescent="0.45">
      <c r="B1058" s="2">
        <v>1056</v>
      </c>
      <c r="C1058" s="2" t="s">
        <v>1054</v>
      </c>
      <c r="D1058" s="2"/>
      <c r="E1058" s="2">
        <v>0</v>
      </c>
      <c r="F1058" s="2" t="s">
        <v>5</v>
      </c>
      <c r="G1058" s="2">
        <v>0</v>
      </c>
      <c r="H1058" s="2">
        <v>0</v>
      </c>
      <c r="I1058" s="2">
        <f>VLOOKUP(C1058,'99-b. 결측치 확인'!$M:$P,2,FALSE)</f>
        <v>248</v>
      </c>
      <c r="J1058" s="2">
        <f>VLOOKUP(C1058,'99-b. 결측치 확인'!$M:$P,3,FALSE)</f>
        <v>350</v>
      </c>
      <c r="K1058" s="15">
        <f>VLOOKUP(C1058,'99-b. 결측치 확인'!$M:$P,4,FALSE)</f>
        <v>0.5852842809364549</v>
      </c>
      <c r="L1058" s="2"/>
    </row>
    <row r="1059" spans="2:12" x14ac:dyDescent="0.45">
      <c r="B1059" s="2">
        <v>1057</v>
      </c>
      <c r="C1059" s="2" t="s">
        <v>1055</v>
      </c>
      <c r="D1059" s="2"/>
      <c r="E1059" s="2">
        <v>0</v>
      </c>
      <c r="F1059" s="2" t="s">
        <v>5</v>
      </c>
      <c r="G1059" s="2">
        <v>0</v>
      </c>
      <c r="H1059" s="2">
        <v>0</v>
      </c>
      <c r="I1059" s="2">
        <f>VLOOKUP(C1059,'99-b. 결측치 확인'!$M:$P,2,FALSE)</f>
        <v>248</v>
      </c>
      <c r="J1059" s="2">
        <f>VLOOKUP(C1059,'99-b. 결측치 확인'!$M:$P,3,FALSE)</f>
        <v>350</v>
      </c>
      <c r="K1059" s="15">
        <f>VLOOKUP(C1059,'99-b. 결측치 확인'!$M:$P,4,FALSE)</f>
        <v>0.5852842809364549</v>
      </c>
      <c r="L1059" s="2"/>
    </row>
    <row r="1060" spans="2:12" x14ac:dyDescent="0.45">
      <c r="B1060" s="2">
        <v>1058</v>
      </c>
      <c r="C1060" s="2" t="s">
        <v>1056</v>
      </c>
      <c r="D1060" s="2"/>
      <c r="E1060" s="2">
        <v>0</v>
      </c>
      <c r="F1060" s="2" t="s">
        <v>5</v>
      </c>
      <c r="G1060" s="2">
        <v>0</v>
      </c>
      <c r="H1060" s="2">
        <v>0</v>
      </c>
      <c r="I1060" s="2">
        <f>VLOOKUP(C1060,'99-b. 결측치 확인'!$M:$P,2,FALSE)</f>
        <v>248</v>
      </c>
      <c r="J1060" s="2">
        <f>VLOOKUP(C1060,'99-b. 결측치 확인'!$M:$P,3,FALSE)</f>
        <v>350</v>
      </c>
      <c r="K1060" s="15">
        <f>VLOOKUP(C1060,'99-b. 결측치 확인'!$M:$P,4,FALSE)</f>
        <v>0.5852842809364549</v>
      </c>
      <c r="L1060" s="2"/>
    </row>
    <row r="1061" spans="2:12" x14ac:dyDescent="0.45">
      <c r="B1061" s="2">
        <v>1059</v>
      </c>
      <c r="C1061" s="2" t="s">
        <v>1057</v>
      </c>
      <c r="D1061" s="2"/>
      <c r="E1061" s="2">
        <v>0</v>
      </c>
      <c r="F1061" s="2" t="s">
        <v>5</v>
      </c>
      <c r="G1061" s="2">
        <v>0</v>
      </c>
      <c r="H1061" s="2">
        <v>0</v>
      </c>
      <c r="I1061" s="2">
        <f>VLOOKUP(C1061,'99-b. 결측치 확인'!$M:$P,2,FALSE)</f>
        <v>248</v>
      </c>
      <c r="J1061" s="2">
        <f>VLOOKUP(C1061,'99-b. 결측치 확인'!$M:$P,3,FALSE)</f>
        <v>350</v>
      </c>
      <c r="K1061" s="15">
        <f>VLOOKUP(C1061,'99-b. 결측치 확인'!$M:$P,4,FALSE)</f>
        <v>0.5852842809364549</v>
      </c>
      <c r="L1061" s="2"/>
    </row>
    <row r="1062" spans="2:12" x14ac:dyDescent="0.45">
      <c r="B1062" s="2">
        <v>1060</v>
      </c>
      <c r="C1062" s="2" t="s">
        <v>1058</v>
      </c>
      <c r="D1062" s="2"/>
      <c r="E1062" s="2">
        <v>0</v>
      </c>
      <c r="F1062" s="2" t="s">
        <v>5</v>
      </c>
      <c r="G1062" s="2">
        <v>0</v>
      </c>
      <c r="H1062" s="2">
        <v>0</v>
      </c>
      <c r="I1062" s="2">
        <f>VLOOKUP(C1062,'99-b. 결측치 확인'!$M:$P,2,FALSE)</f>
        <v>248</v>
      </c>
      <c r="J1062" s="2">
        <f>VLOOKUP(C1062,'99-b. 결측치 확인'!$M:$P,3,FALSE)</f>
        <v>350</v>
      </c>
      <c r="K1062" s="15">
        <f>VLOOKUP(C1062,'99-b. 결측치 확인'!$M:$P,4,FALSE)</f>
        <v>0.5852842809364549</v>
      </c>
      <c r="L1062" s="2"/>
    </row>
    <row r="1063" spans="2:12" x14ac:dyDescent="0.45">
      <c r="B1063" s="2">
        <v>1061</v>
      </c>
      <c r="C1063" s="2" t="s">
        <v>1059</v>
      </c>
      <c r="D1063" s="2"/>
      <c r="E1063" s="2">
        <v>0</v>
      </c>
      <c r="F1063" s="2" t="s">
        <v>5</v>
      </c>
      <c r="G1063" s="2">
        <v>0</v>
      </c>
      <c r="H1063" s="2">
        <v>0</v>
      </c>
      <c r="I1063" s="2">
        <f>VLOOKUP(C1063,'99-b. 결측치 확인'!$M:$P,2,FALSE)</f>
        <v>248</v>
      </c>
      <c r="J1063" s="2">
        <f>VLOOKUP(C1063,'99-b. 결측치 확인'!$M:$P,3,FALSE)</f>
        <v>350</v>
      </c>
      <c r="K1063" s="15">
        <f>VLOOKUP(C1063,'99-b. 결측치 확인'!$M:$P,4,FALSE)</f>
        <v>0.5852842809364549</v>
      </c>
      <c r="L1063" s="2"/>
    </row>
    <row r="1064" spans="2:12" x14ac:dyDescent="0.45">
      <c r="B1064" s="2">
        <v>1062</v>
      </c>
      <c r="C1064" s="2" t="s">
        <v>1060</v>
      </c>
      <c r="D1064" s="2"/>
      <c r="E1064" s="2">
        <v>0</v>
      </c>
      <c r="F1064" s="2" t="s">
        <v>5</v>
      </c>
      <c r="G1064" s="2">
        <v>0</v>
      </c>
      <c r="H1064" s="2">
        <v>0</v>
      </c>
      <c r="I1064" s="2">
        <f>VLOOKUP(C1064,'99-b. 결측치 확인'!$M:$P,2,FALSE)</f>
        <v>248</v>
      </c>
      <c r="J1064" s="2">
        <f>VLOOKUP(C1064,'99-b. 결측치 확인'!$M:$P,3,FALSE)</f>
        <v>350</v>
      </c>
      <c r="K1064" s="15">
        <f>VLOOKUP(C1064,'99-b. 결측치 확인'!$M:$P,4,FALSE)</f>
        <v>0.5852842809364549</v>
      </c>
      <c r="L1064" s="2"/>
    </row>
    <row r="1065" spans="2:12" x14ac:dyDescent="0.45">
      <c r="B1065" s="2">
        <v>1063</v>
      </c>
      <c r="C1065" s="2" t="s">
        <v>1061</v>
      </c>
      <c r="D1065" s="2"/>
      <c r="E1065" s="2">
        <v>0</v>
      </c>
      <c r="F1065" s="2" t="s">
        <v>5</v>
      </c>
      <c r="G1065" s="2">
        <v>0</v>
      </c>
      <c r="H1065" s="2">
        <v>0</v>
      </c>
      <c r="I1065" s="2">
        <f>VLOOKUP(C1065,'99-b. 결측치 확인'!$M:$P,2,FALSE)</f>
        <v>248</v>
      </c>
      <c r="J1065" s="2">
        <f>VLOOKUP(C1065,'99-b. 결측치 확인'!$M:$P,3,FALSE)</f>
        <v>350</v>
      </c>
      <c r="K1065" s="15">
        <f>VLOOKUP(C1065,'99-b. 결측치 확인'!$M:$P,4,FALSE)</f>
        <v>0.5852842809364549</v>
      </c>
      <c r="L1065" s="2"/>
    </row>
    <row r="1066" spans="2:12" x14ac:dyDescent="0.45">
      <c r="B1066" s="2">
        <v>1064</v>
      </c>
      <c r="C1066" s="2" t="s">
        <v>1062</v>
      </c>
      <c r="D1066" s="2"/>
      <c r="E1066" s="2">
        <v>0</v>
      </c>
      <c r="F1066" s="2" t="s">
        <v>5</v>
      </c>
      <c r="G1066" s="2">
        <v>0</v>
      </c>
      <c r="H1066" s="2">
        <v>0</v>
      </c>
      <c r="I1066" s="2">
        <f>VLOOKUP(C1066,'99-b. 결측치 확인'!$M:$P,2,FALSE)</f>
        <v>248</v>
      </c>
      <c r="J1066" s="2">
        <f>VLOOKUP(C1066,'99-b. 결측치 확인'!$M:$P,3,FALSE)</f>
        <v>350</v>
      </c>
      <c r="K1066" s="15">
        <f>VLOOKUP(C1066,'99-b. 결측치 확인'!$M:$P,4,FALSE)</f>
        <v>0.5852842809364549</v>
      </c>
      <c r="L1066" s="2"/>
    </row>
    <row r="1067" spans="2:12" x14ac:dyDescent="0.45">
      <c r="B1067" s="2">
        <v>1065</v>
      </c>
      <c r="C1067" s="2" t="s">
        <v>1063</v>
      </c>
      <c r="D1067" s="2"/>
      <c r="E1067" s="2">
        <v>0</v>
      </c>
      <c r="F1067" s="2" t="s">
        <v>5</v>
      </c>
      <c r="G1067" s="2">
        <v>0</v>
      </c>
      <c r="H1067" s="2">
        <v>0</v>
      </c>
      <c r="I1067" s="2">
        <f>VLOOKUP(C1067,'99-b. 결측치 확인'!$M:$P,2,FALSE)</f>
        <v>248</v>
      </c>
      <c r="J1067" s="2">
        <f>VLOOKUP(C1067,'99-b. 결측치 확인'!$M:$P,3,FALSE)</f>
        <v>350</v>
      </c>
      <c r="K1067" s="15">
        <f>VLOOKUP(C1067,'99-b. 결측치 확인'!$M:$P,4,FALSE)</f>
        <v>0.5852842809364549</v>
      </c>
      <c r="L1067" s="2"/>
    </row>
    <row r="1068" spans="2:12" x14ac:dyDescent="0.45">
      <c r="B1068" s="2">
        <v>1066</v>
      </c>
      <c r="C1068" s="2" t="s">
        <v>1064</v>
      </c>
      <c r="D1068" s="2"/>
      <c r="E1068" s="2">
        <v>0</v>
      </c>
      <c r="F1068" s="2" t="s">
        <v>5</v>
      </c>
      <c r="G1068" s="2">
        <v>0</v>
      </c>
      <c r="H1068" s="2">
        <v>0</v>
      </c>
      <c r="I1068" s="2">
        <f>VLOOKUP(C1068,'99-b. 결측치 확인'!$M:$P,2,FALSE)</f>
        <v>248</v>
      </c>
      <c r="J1068" s="2">
        <f>VLOOKUP(C1068,'99-b. 결측치 확인'!$M:$P,3,FALSE)</f>
        <v>350</v>
      </c>
      <c r="K1068" s="15">
        <f>VLOOKUP(C1068,'99-b. 결측치 확인'!$M:$P,4,FALSE)</f>
        <v>0.5852842809364549</v>
      </c>
      <c r="L1068" s="2"/>
    </row>
    <row r="1069" spans="2:12" x14ac:dyDescent="0.45">
      <c r="B1069" s="2">
        <v>1067</v>
      </c>
      <c r="C1069" s="2" t="s">
        <v>1065</v>
      </c>
      <c r="D1069" s="2"/>
      <c r="E1069" s="2">
        <v>0</v>
      </c>
      <c r="F1069" s="2" t="s">
        <v>5</v>
      </c>
      <c r="G1069" s="2">
        <v>0</v>
      </c>
      <c r="H1069" s="2">
        <v>0</v>
      </c>
      <c r="I1069" s="2">
        <f>VLOOKUP(C1069,'99-b. 결측치 확인'!$M:$P,2,FALSE)</f>
        <v>248</v>
      </c>
      <c r="J1069" s="2">
        <f>VLOOKUP(C1069,'99-b. 결측치 확인'!$M:$P,3,FALSE)</f>
        <v>350</v>
      </c>
      <c r="K1069" s="15">
        <f>VLOOKUP(C1069,'99-b. 결측치 확인'!$M:$P,4,FALSE)</f>
        <v>0.5852842809364549</v>
      </c>
      <c r="L1069" s="2"/>
    </row>
    <row r="1070" spans="2:12" x14ac:dyDescent="0.45">
      <c r="B1070" s="2">
        <v>1068</v>
      </c>
      <c r="C1070" s="2" t="s">
        <v>1066</v>
      </c>
      <c r="D1070" s="2"/>
      <c r="E1070" s="2">
        <v>0</v>
      </c>
      <c r="F1070" s="2" t="s">
        <v>5</v>
      </c>
      <c r="G1070" s="2">
        <v>0</v>
      </c>
      <c r="H1070" s="2">
        <v>0</v>
      </c>
      <c r="I1070" s="2">
        <f>VLOOKUP(C1070,'99-b. 결측치 확인'!$M:$P,2,FALSE)</f>
        <v>248</v>
      </c>
      <c r="J1070" s="2">
        <f>VLOOKUP(C1070,'99-b. 결측치 확인'!$M:$P,3,FALSE)</f>
        <v>350</v>
      </c>
      <c r="K1070" s="15">
        <f>VLOOKUP(C1070,'99-b. 결측치 확인'!$M:$P,4,FALSE)</f>
        <v>0.5852842809364549</v>
      </c>
      <c r="L1070" s="2"/>
    </row>
    <row r="1071" spans="2:12" x14ac:dyDescent="0.45">
      <c r="B1071" s="2">
        <v>1069</v>
      </c>
      <c r="C1071" s="2" t="s">
        <v>1067</v>
      </c>
      <c r="D1071" s="2"/>
      <c r="E1071" s="2">
        <v>0</v>
      </c>
      <c r="F1071" s="2" t="s">
        <v>5</v>
      </c>
      <c r="G1071" s="2">
        <v>0</v>
      </c>
      <c r="H1071" s="2">
        <v>0</v>
      </c>
      <c r="I1071" s="2">
        <f>VLOOKUP(C1071,'99-b. 결측치 확인'!$M:$P,2,FALSE)</f>
        <v>248</v>
      </c>
      <c r="J1071" s="2">
        <f>VLOOKUP(C1071,'99-b. 결측치 확인'!$M:$P,3,FALSE)</f>
        <v>350</v>
      </c>
      <c r="K1071" s="15">
        <f>VLOOKUP(C1071,'99-b. 결측치 확인'!$M:$P,4,FALSE)</f>
        <v>0.5852842809364549</v>
      </c>
      <c r="L1071" s="2"/>
    </row>
    <row r="1072" spans="2:12" x14ac:dyDescent="0.45">
      <c r="B1072" s="2">
        <v>1070</v>
      </c>
      <c r="C1072" s="2" t="s">
        <v>1068</v>
      </c>
      <c r="D1072" s="2"/>
      <c r="E1072" s="2">
        <v>0</v>
      </c>
      <c r="F1072" s="2" t="s">
        <v>5</v>
      </c>
      <c r="G1072" s="2">
        <v>0</v>
      </c>
      <c r="H1072" s="2">
        <v>0</v>
      </c>
      <c r="I1072" s="2">
        <f>VLOOKUP(C1072,'99-b. 결측치 확인'!$M:$P,2,FALSE)</f>
        <v>248</v>
      </c>
      <c r="J1072" s="2">
        <f>VLOOKUP(C1072,'99-b. 결측치 확인'!$M:$P,3,FALSE)</f>
        <v>350</v>
      </c>
      <c r="K1072" s="15">
        <f>VLOOKUP(C1072,'99-b. 결측치 확인'!$M:$P,4,FALSE)</f>
        <v>0.5852842809364549</v>
      </c>
      <c r="L1072" s="2"/>
    </row>
    <row r="1073" spans="2:12" x14ac:dyDescent="0.45">
      <c r="B1073" s="2">
        <v>1071</v>
      </c>
      <c r="C1073" s="2" t="s">
        <v>1069</v>
      </c>
      <c r="D1073" s="2"/>
      <c r="E1073" s="2">
        <v>0</v>
      </c>
      <c r="F1073" s="2" t="s">
        <v>5</v>
      </c>
      <c r="G1073" s="2">
        <v>0</v>
      </c>
      <c r="H1073" s="2">
        <v>0</v>
      </c>
      <c r="I1073" s="2">
        <f>VLOOKUP(C1073,'99-b. 결측치 확인'!$M:$P,2,FALSE)</f>
        <v>248</v>
      </c>
      <c r="J1073" s="2">
        <f>VLOOKUP(C1073,'99-b. 결측치 확인'!$M:$P,3,FALSE)</f>
        <v>350</v>
      </c>
      <c r="K1073" s="15">
        <f>VLOOKUP(C1073,'99-b. 결측치 확인'!$M:$P,4,FALSE)</f>
        <v>0.5852842809364549</v>
      </c>
      <c r="L1073" s="2"/>
    </row>
    <row r="1074" spans="2:12" x14ac:dyDescent="0.45">
      <c r="B1074" s="2">
        <v>1072</v>
      </c>
      <c r="C1074" s="2" t="s">
        <v>1070</v>
      </c>
      <c r="D1074" s="2"/>
      <c r="E1074" s="2">
        <v>0</v>
      </c>
      <c r="F1074" s="2" t="s">
        <v>5</v>
      </c>
      <c r="G1074" s="2">
        <v>0</v>
      </c>
      <c r="H1074" s="2">
        <v>0</v>
      </c>
      <c r="I1074" s="2">
        <f>VLOOKUP(C1074,'99-b. 결측치 확인'!$M:$P,2,FALSE)</f>
        <v>248</v>
      </c>
      <c r="J1074" s="2">
        <f>VLOOKUP(C1074,'99-b. 결측치 확인'!$M:$P,3,FALSE)</f>
        <v>350</v>
      </c>
      <c r="K1074" s="15">
        <f>VLOOKUP(C1074,'99-b. 결측치 확인'!$M:$P,4,FALSE)</f>
        <v>0.5852842809364549</v>
      </c>
      <c r="L1074" s="2"/>
    </row>
    <row r="1075" spans="2:12" x14ac:dyDescent="0.45">
      <c r="B1075" s="2">
        <v>1073</v>
      </c>
      <c r="C1075" s="2" t="s">
        <v>1071</v>
      </c>
      <c r="D1075" s="2"/>
      <c r="E1075" s="2">
        <v>0</v>
      </c>
      <c r="F1075" s="2" t="s">
        <v>5</v>
      </c>
      <c r="G1075" s="2">
        <v>0</v>
      </c>
      <c r="H1075" s="2">
        <v>0</v>
      </c>
      <c r="I1075" s="2">
        <f>VLOOKUP(C1075,'99-b. 결측치 확인'!$M:$P,2,FALSE)</f>
        <v>248</v>
      </c>
      <c r="J1075" s="2">
        <f>VLOOKUP(C1075,'99-b. 결측치 확인'!$M:$P,3,FALSE)</f>
        <v>350</v>
      </c>
      <c r="K1075" s="15">
        <f>VLOOKUP(C1075,'99-b. 결측치 확인'!$M:$P,4,FALSE)</f>
        <v>0.5852842809364549</v>
      </c>
      <c r="L1075" s="2"/>
    </row>
    <row r="1076" spans="2:12" x14ac:dyDescent="0.45">
      <c r="B1076" s="2">
        <v>1074</v>
      </c>
      <c r="C1076" s="2" t="s">
        <v>1072</v>
      </c>
      <c r="D1076" s="2"/>
      <c r="E1076" s="2">
        <v>0</v>
      </c>
      <c r="F1076" s="2" t="s">
        <v>5</v>
      </c>
      <c r="G1076" s="2">
        <v>0</v>
      </c>
      <c r="H1076" s="2">
        <v>0</v>
      </c>
      <c r="I1076" s="2">
        <f>VLOOKUP(C1076,'99-b. 결측치 확인'!$M:$P,2,FALSE)</f>
        <v>248</v>
      </c>
      <c r="J1076" s="2">
        <f>VLOOKUP(C1076,'99-b. 결측치 확인'!$M:$P,3,FALSE)</f>
        <v>350</v>
      </c>
      <c r="K1076" s="15">
        <f>VLOOKUP(C1076,'99-b. 결측치 확인'!$M:$P,4,FALSE)</f>
        <v>0.5852842809364549</v>
      </c>
      <c r="L1076" s="2"/>
    </row>
    <row r="1077" spans="2:12" x14ac:dyDescent="0.45">
      <c r="B1077" s="2">
        <v>1075</v>
      </c>
      <c r="C1077" s="2" t="s">
        <v>1073</v>
      </c>
      <c r="D1077" s="2"/>
      <c r="E1077" s="2">
        <v>0</v>
      </c>
      <c r="F1077" s="2" t="s">
        <v>5</v>
      </c>
      <c r="G1077" s="2">
        <v>0</v>
      </c>
      <c r="H1077" s="2">
        <v>0</v>
      </c>
      <c r="I1077" s="2">
        <f>VLOOKUP(C1077,'99-b. 결측치 확인'!$M:$P,2,FALSE)</f>
        <v>248</v>
      </c>
      <c r="J1077" s="2">
        <f>VLOOKUP(C1077,'99-b. 결측치 확인'!$M:$P,3,FALSE)</f>
        <v>350</v>
      </c>
      <c r="K1077" s="15">
        <f>VLOOKUP(C1077,'99-b. 결측치 확인'!$M:$P,4,FALSE)</f>
        <v>0.5852842809364549</v>
      </c>
      <c r="L1077" s="2"/>
    </row>
    <row r="1078" spans="2:12" x14ac:dyDescent="0.45">
      <c r="B1078" s="2">
        <v>1076</v>
      </c>
      <c r="C1078" s="2" t="s">
        <v>1074</v>
      </c>
      <c r="D1078" s="2"/>
      <c r="E1078" s="2">
        <v>0</v>
      </c>
      <c r="F1078" s="2" t="s">
        <v>5</v>
      </c>
      <c r="G1078" s="2">
        <v>0</v>
      </c>
      <c r="H1078" s="2">
        <v>0</v>
      </c>
      <c r="I1078" s="2">
        <f>VLOOKUP(C1078,'99-b. 결측치 확인'!$M:$P,2,FALSE)</f>
        <v>248</v>
      </c>
      <c r="J1078" s="2">
        <f>VLOOKUP(C1078,'99-b. 결측치 확인'!$M:$P,3,FALSE)</f>
        <v>350</v>
      </c>
      <c r="K1078" s="15">
        <f>VLOOKUP(C1078,'99-b. 결측치 확인'!$M:$P,4,FALSE)</f>
        <v>0.5852842809364549</v>
      </c>
      <c r="L1078" s="2"/>
    </row>
    <row r="1079" spans="2:12" x14ac:dyDescent="0.45">
      <c r="B1079" s="2">
        <v>1077</v>
      </c>
      <c r="C1079" s="2" t="s">
        <v>1075</v>
      </c>
      <c r="D1079" s="2"/>
      <c r="E1079" s="2">
        <v>0</v>
      </c>
      <c r="F1079" s="2" t="s">
        <v>5</v>
      </c>
      <c r="G1079" s="2">
        <v>0</v>
      </c>
      <c r="H1079" s="2">
        <v>0</v>
      </c>
      <c r="I1079" s="2">
        <f>VLOOKUP(C1079,'99-b. 결측치 확인'!$M:$P,2,FALSE)</f>
        <v>248</v>
      </c>
      <c r="J1079" s="2">
        <f>VLOOKUP(C1079,'99-b. 결측치 확인'!$M:$P,3,FALSE)</f>
        <v>350</v>
      </c>
      <c r="K1079" s="15">
        <f>VLOOKUP(C1079,'99-b. 결측치 확인'!$M:$P,4,FALSE)</f>
        <v>0.5852842809364549</v>
      </c>
      <c r="L1079" s="2"/>
    </row>
    <row r="1080" spans="2:12" x14ac:dyDescent="0.45">
      <c r="B1080" s="2">
        <v>1078</v>
      </c>
      <c r="C1080" s="2" t="s">
        <v>1076</v>
      </c>
      <c r="D1080" s="2"/>
      <c r="E1080" s="2">
        <v>0</v>
      </c>
      <c r="F1080" s="2" t="s">
        <v>5</v>
      </c>
      <c r="G1080" s="2">
        <v>0</v>
      </c>
      <c r="H1080" s="2">
        <v>0</v>
      </c>
      <c r="I1080" s="2">
        <f>VLOOKUP(C1080,'99-b. 결측치 확인'!$M:$P,2,FALSE)</f>
        <v>248</v>
      </c>
      <c r="J1080" s="2">
        <f>VLOOKUP(C1080,'99-b. 결측치 확인'!$M:$P,3,FALSE)</f>
        <v>350</v>
      </c>
      <c r="K1080" s="15">
        <f>VLOOKUP(C1080,'99-b. 결측치 확인'!$M:$P,4,FALSE)</f>
        <v>0.5852842809364549</v>
      </c>
      <c r="L1080" s="2"/>
    </row>
    <row r="1081" spans="2:12" x14ac:dyDescent="0.45">
      <c r="B1081" s="2">
        <v>1079</v>
      </c>
      <c r="C1081" s="2" t="s">
        <v>1077</v>
      </c>
      <c r="D1081" s="2"/>
      <c r="E1081" s="2">
        <v>0</v>
      </c>
      <c r="F1081" s="2" t="s">
        <v>5</v>
      </c>
      <c r="G1081" s="2">
        <v>0</v>
      </c>
      <c r="H1081" s="2">
        <v>0</v>
      </c>
      <c r="I1081" s="2">
        <f>VLOOKUP(C1081,'99-b. 결측치 확인'!$M:$P,2,FALSE)</f>
        <v>248</v>
      </c>
      <c r="J1081" s="2">
        <f>VLOOKUP(C1081,'99-b. 결측치 확인'!$M:$P,3,FALSE)</f>
        <v>350</v>
      </c>
      <c r="K1081" s="15">
        <f>VLOOKUP(C1081,'99-b. 결측치 확인'!$M:$P,4,FALSE)</f>
        <v>0.5852842809364549</v>
      </c>
      <c r="L1081" s="2"/>
    </row>
    <row r="1082" spans="2:12" x14ac:dyDescent="0.45">
      <c r="B1082" s="2">
        <v>1080</v>
      </c>
      <c r="C1082" s="2" t="s">
        <v>1078</v>
      </c>
      <c r="D1082" s="2"/>
      <c r="E1082" s="2">
        <v>0</v>
      </c>
      <c r="F1082" s="2" t="s">
        <v>5</v>
      </c>
      <c r="G1082" s="2">
        <v>0</v>
      </c>
      <c r="H1082" s="2">
        <v>0</v>
      </c>
      <c r="I1082" s="2">
        <f>VLOOKUP(C1082,'99-b. 결측치 확인'!$M:$P,2,FALSE)</f>
        <v>248</v>
      </c>
      <c r="J1082" s="2">
        <f>VLOOKUP(C1082,'99-b. 결측치 확인'!$M:$P,3,FALSE)</f>
        <v>350</v>
      </c>
      <c r="K1082" s="15">
        <f>VLOOKUP(C1082,'99-b. 결측치 확인'!$M:$P,4,FALSE)</f>
        <v>0.5852842809364549</v>
      </c>
      <c r="L1082" s="2"/>
    </row>
    <row r="1083" spans="2:12" x14ac:dyDescent="0.45">
      <c r="B1083" s="2">
        <v>1081</v>
      </c>
      <c r="C1083" s="2" t="s">
        <v>1079</v>
      </c>
      <c r="D1083" s="2"/>
      <c r="E1083" s="2">
        <v>0</v>
      </c>
      <c r="F1083" s="2" t="s">
        <v>5</v>
      </c>
      <c r="G1083" s="2">
        <v>0</v>
      </c>
      <c r="H1083" s="2">
        <v>0</v>
      </c>
      <c r="I1083" s="2">
        <f>VLOOKUP(C1083,'99-b. 결측치 확인'!$M:$P,2,FALSE)</f>
        <v>248</v>
      </c>
      <c r="J1083" s="2">
        <f>VLOOKUP(C1083,'99-b. 결측치 확인'!$M:$P,3,FALSE)</f>
        <v>350</v>
      </c>
      <c r="K1083" s="15">
        <f>VLOOKUP(C1083,'99-b. 결측치 확인'!$M:$P,4,FALSE)</f>
        <v>0.5852842809364549</v>
      </c>
      <c r="L1083" s="2"/>
    </row>
    <row r="1084" spans="2:12" x14ac:dyDescent="0.45">
      <c r="B1084" s="2">
        <v>1082</v>
      </c>
      <c r="C1084" s="2" t="s">
        <v>1080</v>
      </c>
      <c r="D1084" s="2"/>
      <c r="E1084" s="2">
        <v>0</v>
      </c>
      <c r="F1084" s="2" t="s">
        <v>5</v>
      </c>
      <c r="G1084" s="2">
        <v>0</v>
      </c>
      <c r="H1084" s="2">
        <v>0</v>
      </c>
      <c r="I1084" s="2">
        <f>VLOOKUP(C1084,'99-b. 결측치 확인'!$M:$P,2,FALSE)</f>
        <v>248</v>
      </c>
      <c r="J1084" s="2">
        <f>VLOOKUP(C1084,'99-b. 결측치 확인'!$M:$P,3,FALSE)</f>
        <v>350</v>
      </c>
      <c r="K1084" s="15">
        <f>VLOOKUP(C1084,'99-b. 결측치 확인'!$M:$P,4,FALSE)</f>
        <v>0.5852842809364549</v>
      </c>
      <c r="L1084" s="2"/>
    </row>
    <row r="1085" spans="2:12" x14ac:dyDescent="0.45">
      <c r="B1085" s="2">
        <v>1083</v>
      </c>
      <c r="C1085" s="2" t="s">
        <v>1081</v>
      </c>
      <c r="D1085" s="2"/>
      <c r="E1085" s="2">
        <v>0</v>
      </c>
      <c r="F1085" s="2" t="s">
        <v>5</v>
      </c>
      <c r="G1085" s="2">
        <v>0</v>
      </c>
      <c r="H1085" s="2">
        <v>0</v>
      </c>
      <c r="I1085" s="2">
        <f>VLOOKUP(C1085,'99-b. 결측치 확인'!$M:$P,2,FALSE)</f>
        <v>248</v>
      </c>
      <c r="J1085" s="2">
        <f>VLOOKUP(C1085,'99-b. 결측치 확인'!$M:$P,3,FALSE)</f>
        <v>350</v>
      </c>
      <c r="K1085" s="15">
        <f>VLOOKUP(C1085,'99-b. 결측치 확인'!$M:$P,4,FALSE)</f>
        <v>0.5852842809364549</v>
      </c>
      <c r="L1085" s="2"/>
    </row>
    <row r="1086" spans="2:12" x14ac:dyDescent="0.45">
      <c r="B1086" s="2">
        <v>1084</v>
      </c>
      <c r="C1086" s="2" t="s">
        <v>1082</v>
      </c>
      <c r="D1086" s="2"/>
      <c r="E1086" s="2">
        <v>0</v>
      </c>
      <c r="F1086" s="2" t="s">
        <v>5</v>
      </c>
      <c r="G1086" s="2">
        <v>0</v>
      </c>
      <c r="H1086" s="2">
        <v>0</v>
      </c>
      <c r="I1086" s="2">
        <f>VLOOKUP(C1086,'99-b. 결측치 확인'!$M:$P,2,FALSE)</f>
        <v>248</v>
      </c>
      <c r="J1086" s="2">
        <f>VLOOKUP(C1086,'99-b. 결측치 확인'!$M:$P,3,FALSE)</f>
        <v>350</v>
      </c>
      <c r="K1086" s="15">
        <f>VLOOKUP(C1086,'99-b. 결측치 확인'!$M:$P,4,FALSE)</f>
        <v>0.5852842809364549</v>
      </c>
      <c r="L1086" s="2"/>
    </row>
    <row r="1087" spans="2:12" x14ac:dyDescent="0.45">
      <c r="B1087" s="2">
        <v>1085</v>
      </c>
      <c r="C1087" s="2" t="s">
        <v>1083</v>
      </c>
      <c r="D1087" s="2"/>
      <c r="E1087" s="2">
        <v>0</v>
      </c>
      <c r="F1087" s="2" t="s">
        <v>5</v>
      </c>
      <c r="G1087" s="2">
        <v>0</v>
      </c>
      <c r="H1087" s="2">
        <v>0</v>
      </c>
      <c r="I1087" s="2">
        <f>VLOOKUP(C1087,'99-b. 결측치 확인'!$M:$P,2,FALSE)</f>
        <v>248</v>
      </c>
      <c r="J1087" s="2">
        <f>VLOOKUP(C1087,'99-b. 결측치 확인'!$M:$P,3,FALSE)</f>
        <v>350</v>
      </c>
      <c r="K1087" s="15">
        <f>VLOOKUP(C1087,'99-b. 결측치 확인'!$M:$P,4,FALSE)</f>
        <v>0.5852842809364549</v>
      </c>
      <c r="L1087" s="2"/>
    </row>
    <row r="1088" spans="2:12" x14ac:dyDescent="0.45">
      <c r="B1088" s="2">
        <v>1086</v>
      </c>
      <c r="C1088" s="2" t="s">
        <v>1084</v>
      </c>
      <c r="D1088" s="2"/>
      <c r="E1088" s="2">
        <v>0</v>
      </c>
      <c r="F1088" s="2" t="s">
        <v>5</v>
      </c>
      <c r="G1088" s="2">
        <v>0</v>
      </c>
      <c r="H1088" s="2">
        <v>0</v>
      </c>
      <c r="I1088" s="2">
        <f>VLOOKUP(C1088,'99-b. 결측치 확인'!$M:$P,2,FALSE)</f>
        <v>248</v>
      </c>
      <c r="J1088" s="2">
        <f>VLOOKUP(C1088,'99-b. 결측치 확인'!$M:$P,3,FALSE)</f>
        <v>350</v>
      </c>
      <c r="K1088" s="15">
        <f>VLOOKUP(C1088,'99-b. 결측치 확인'!$M:$P,4,FALSE)</f>
        <v>0.5852842809364549</v>
      </c>
      <c r="L1088" s="2"/>
    </row>
    <row r="1089" spans="2:12" x14ac:dyDescent="0.45">
      <c r="B1089" s="2">
        <v>1087</v>
      </c>
      <c r="C1089" s="2" t="s">
        <v>1085</v>
      </c>
      <c r="D1089" s="2"/>
      <c r="E1089" s="2">
        <v>0</v>
      </c>
      <c r="F1089" s="2" t="s">
        <v>5</v>
      </c>
      <c r="G1089" s="2">
        <v>0</v>
      </c>
      <c r="H1089" s="2">
        <v>0</v>
      </c>
      <c r="I1089" s="2">
        <f>VLOOKUP(C1089,'99-b. 결측치 확인'!$M:$P,2,FALSE)</f>
        <v>249</v>
      </c>
      <c r="J1089" s="2">
        <f>VLOOKUP(C1089,'99-b. 결측치 확인'!$M:$P,3,FALSE)</f>
        <v>349</v>
      </c>
      <c r="K1089" s="15">
        <f>VLOOKUP(C1089,'99-b. 결측치 확인'!$M:$P,4,FALSE)</f>
        <v>0.58361204013377932</v>
      </c>
      <c r="L1089" s="2"/>
    </row>
    <row r="1090" spans="2:12" x14ac:dyDescent="0.45">
      <c r="B1090" s="2">
        <v>1088</v>
      </c>
      <c r="C1090" s="2" t="s">
        <v>1086</v>
      </c>
      <c r="D1090" s="2"/>
      <c r="E1090" s="2">
        <v>0</v>
      </c>
      <c r="F1090" s="2" t="s">
        <v>5</v>
      </c>
      <c r="G1090" s="2">
        <v>0</v>
      </c>
      <c r="H1090" s="2">
        <v>0</v>
      </c>
      <c r="I1090" s="2">
        <f>VLOOKUP(C1090,'99-b. 결측치 확인'!$M:$P,2,FALSE)</f>
        <v>249</v>
      </c>
      <c r="J1090" s="2">
        <f>VLOOKUP(C1090,'99-b. 결측치 확인'!$M:$P,3,FALSE)</f>
        <v>349</v>
      </c>
      <c r="K1090" s="15">
        <f>VLOOKUP(C1090,'99-b. 결측치 확인'!$M:$P,4,FALSE)</f>
        <v>0.58361204013377932</v>
      </c>
      <c r="L1090" s="2"/>
    </row>
    <row r="1091" spans="2:12" x14ac:dyDescent="0.45">
      <c r="B1091" s="2">
        <v>1089</v>
      </c>
      <c r="C1091" s="2" t="s">
        <v>1087</v>
      </c>
      <c r="D1091" s="2"/>
      <c r="E1091" s="2">
        <v>0</v>
      </c>
      <c r="F1091" s="2" t="s">
        <v>5</v>
      </c>
      <c r="G1091" s="2">
        <v>0</v>
      </c>
      <c r="H1091" s="2">
        <v>0</v>
      </c>
      <c r="I1091" s="2">
        <f>VLOOKUP(C1091,'99-b. 결측치 확인'!$M:$P,2,FALSE)</f>
        <v>249</v>
      </c>
      <c r="J1091" s="2">
        <f>VLOOKUP(C1091,'99-b. 결측치 확인'!$M:$P,3,FALSE)</f>
        <v>349</v>
      </c>
      <c r="K1091" s="15">
        <f>VLOOKUP(C1091,'99-b. 결측치 확인'!$M:$P,4,FALSE)</f>
        <v>0.58361204013377932</v>
      </c>
      <c r="L1091" s="2"/>
    </row>
    <row r="1092" spans="2:12" x14ac:dyDescent="0.45">
      <c r="B1092" s="2">
        <v>1090</v>
      </c>
      <c r="C1092" s="2" t="s">
        <v>1088</v>
      </c>
      <c r="D1092" s="2"/>
      <c r="E1092" s="2">
        <v>0</v>
      </c>
      <c r="F1092" s="2" t="s">
        <v>5</v>
      </c>
      <c r="G1092" s="2">
        <v>0</v>
      </c>
      <c r="H1092" s="2">
        <v>0</v>
      </c>
      <c r="I1092" s="2">
        <f>VLOOKUP(C1092,'99-b. 결측치 확인'!$M:$P,2,FALSE)</f>
        <v>249</v>
      </c>
      <c r="J1092" s="2">
        <f>VLOOKUP(C1092,'99-b. 결측치 확인'!$M:$P,3,FALSE)</f>
        <v>349</v>
      </c>
      <c r="K1092" s="15">
        <f>VLOOKUP(C1092,'99-b. 결측치 확인'!$M:$P,4,FALSE)</f>
        <v>0.58361204013377932</v>
      </c>
      <c r="L1092" s="2"/>
    </row>
    <row r="1093" spans="2:12" x14ac:dyDescent="0.45">
      <c r="B1093" s="2">
        <v>1091</v>
      </c>
      <c r="C1093" s="2" t="s">
        <v>1089</v>
      </c>
      <c r="D1093" s="2"/>
      <c r="E1093" s="2">
        <v>0</v>
      </c>
      <c r="F1093" s="2" t="s">
        <v>5</v>
      </c>
      <c r="G1093" s="2">
        <v>0</v>
      </c>
      <c r="H1093" s="2">
        <v>0</v>
      </c>
      <c r="I1093" s="2">
        <f>VLOOKUP(C1093,'99-b. 결측치 확인'!$M:$P,2,FALSE)</f>
        <v>249</v>
      </c>
      <c r="J1093" s="2">
        <f>VLOOKUP(C1093,'99-b. 결측치 확인'!$M:$P,3,FALSE)</f>
        <v>349</v>
      </c>
      <c r="K1093" s="15">
        <f>VLOOKUP(C1093,'99-b. 결측치 확인'!$M:$P,4,FALSE)</f>
        <v>0.58361204013377932</v>
      </c>
      <c r="L1093" s="2"/>
    </row>
    <row r="1094" spans="2:12" x14ac:dyDescent="0.45">
      <c r="B1094" s="2">
        <v>1092</v>
      </c>
      <c r="C1094" s="2" t="s">
        <v>1090</v>
      </c>
      <c r="D1094" s="2"/>
      <c r="E1094" s="2">
        <v>0</v>
      </c>
      <c r="F1094" s="2" t="s">
        <v>5</v>
      </c>
      <c r="G1094" s="2">
        <v>0</v>
      </c>
      <c r="H1094" s="2">
        <v>0</v>
      </c>
      <c r="I1094" s="2">
        <f>VLOOKUP(C1094,'99-b. 결측치 확인'!$M:$P,2,FALSE)</f>
        <v>249</v>
      </c>
      <c r="J1094" s="2">
        <f>VLOOKUP(C1094,'99-b. 결측치 확인'!$M:$P,3,FALSE)</f>
        <v>349</v>
      </c>
      <c r="K1094" s="15">
        <f>VLOOKUP(C1094,'99-b. 결측치 확인'!$M:$P,4,FALSE)</f>
        <v>0.58361204013377932</v>
      </c>
      <c r="L1094" s="2"/>
    </row>
    <row r="1095" spans="2:12" x14ac:dyDescent="0.45">
      <c r="B1095" s="2">
        <v>1093</v>
      </c>
      <c r="C1095" s="2" t="s">
        <v>1091</v>
      </c>
      <c r="D1095" s="2"/>
      <c r="E1095" s="2">
        <v>0</v>
      </c>
      <c r="F1095" s="2" t="s">
        <v>5</v>
      </c>
      <c r="G1095" s="2">
        <v>0</v>
      </c>
      <c r="H1095" s="2">
        <v>0</v>
      </c>
      <c r="I1095" s="2">
        <f>VLOOKUP(C1095,'99-b. 결측치 확인'!$M:$P,2,FALSE)</f>
        <v>249</v>
      </c>
      <c r="J1095" s="2">
        <f>VLOOKUP(C1095,'99-b. 결측치 확인'!$M:$P,3,FALSE)</f>
        <v>349</v>
      </c>
      <c r="K1095" s="15">
        <f>VLOOKUP(C1095,'99-b. 결측치 확인'!$M:$P,4,FALSE)</f>
        <v>0.58361204013377932</v>
      </c>
      <c r="L1095" s="2"/>
    </row>
    <row r="1096" spans="2:12" x14ac:dyDescent="0.45">
      <c r="B1096" s="2">
        <v>1094</v>
      </c>
      <c r="C1096" s="2" t="s">
        <v>1092</v>
      </c>
      <c r="D1096" s="2"/>
      <c r="E1096" s="2">
        <v>0</v>
      </c>
      <c r="F1096" s="2" t="s">
        <v>5</v>
      </c>
      <c r="G1096" s="2">
        <v>0</v>
      </c>
      <c r="H1096" s="2">
        <v>0</v>
      </c>
      <c r="I1096" s="2">
        <f>VLOOKUP(C1096,'99-b. 결측치 확인'!$M:$P,2,FALSE)</f>
        <v>249</v>
      </c>
      <c r="J1096" s="2">
        <f>VLOOKUP(C1096,'99-b. 결측치 확인'!$M:$P,3,FALSE)</f>
        <v>349</v>
      </c>
      <c r="K1096" s="15">
        <f>VLOOKUP(C1096,'99-b. 결측치 확인'!$M:$P,4,FALSE)</f>
        <v>0.58361204013377932</v>
      </c>
      <c r="L1096" s="2"/>
    </row>
    <row r="1097" spans="2:12" x14ac:dyDescent="0.45">
      <c r="B1097" s="2">
        <v>1095</v>
      </c>
      <c r="C1097" s="2" t="s">
        <v>1093</v>
      </c>
      <c r="D1097" s="2"/>
      <c r="E1097" s="2">
        <v>0</v>
      </c>
      <c r="F1097" s="2" t="s">
        <v>5</v>
      </c>
      <c r="G1097" s="2">
        <v>0</v>
      </c>
      <c r="H1097" s="2">
        <v>0</v>
      </c>
      <c r="I1097" s="2">
        <f>VLOOKUP(C1097,'99-b. 결측치 확인'!$M:$P,2,FALSE)</f>
        <v>249</v>
      </c>
      <c r="J1097" s="2">
        <f>VLOOKUP(C1097,'99-b. 결측치 확인'!$M:$P,3,FALSE)</f>
        <v>349</v>
      </c>
      <c r="K1097" s="15">
        <f>VLOOKUP(C1097,'99-b. 결측치 확인'!$M:$P,4,FALSE)</f>
        <v>0.58361204013377932</v>
      </c>
      <c r="L1097" s="2"/>
    </row>
    <row r="1098" spans="2:12" x14ac:dyDescent="0.45">
      <c r="B1098" s="2">
        <v>1096</v>
      </c>
      <c r="C1098" s="2" t="s">
        <v>1094</v>
      </c>
      <c r="D1098" s="2"/>
      <c r="E1098" s="2">
        <v>0</v>
      </c>
      <c r="F1098" s="2" t="s">
        <v>5</v>
      </c>
      <c r="G1098" s="2">
        <v>0</v>
      </c>
      <c r="H1098" s="2">
        <v>0</v>
      </c>
      <c r="I1098" s="2">
        <f>VLOOKUP(C1098,'99-b. 결측치 확인'!$M:$P,2,FALSE)</f>
        <v>249</v>
      </c>
      <c r="J1098" s="2">
        <f>VLOOKUP(C1098,'99-b. 결측치 확인'!$M:$P,3,FALSE)</f>
        <v>349</v>
      </c>
      <c r="K1098" s="15">
        <f>VLOOKUP(C1098,'99-b. 결측치 확인'!$M:$P,4,FALSE)</f>
        <v>0.58361204013377932</v>
      </c>
      <c r="L1098" s="2"/>
    </row>
    <row r="1099" spans="2:12" x14ac:dyDescent="0.45">
      <c r="B1099" s="2">
        <v>1097</v>
      </c>
      <c r="C1099" s="2" t="s">
        <v>1095</v>
      </c>
      <c r="D1099" s="2"/>
      <c r="E1099" s="2">
        <v>0</v>
      </c>
      <c r="F1099" s="2" t="s">
        <v>5</v>
      </c>
      <c r="G1099" s="2">
        <v>0</v>
      </c>
      <c r="H1099" s="2">
        <v>0</v>
      </c>
      <c r="I1099" s="2">
        <f>VLOOKUP(C1099,'99-b. 결측치 확인'!$M:$P,2,FALSE)</f>
        <v>249</v>
      </c>
      <c r="J1099" s="2">
        <f>VLOOKUP(C1099,'99-b. 결측치 확인'!$M:$P,3,FALSE)</f>
        <v>349</v>
      </c>
      <c r="K1099" s="15">
        <f>VLOOKUP(C1099,'99-b. 결측치 확인'!$M:$P,4,FALSE)</f>
        <v>0.58361204013377932</v>
      </c>
      <c r="L1099" s="2"/>
    </row>
    <row r="1100" spans="2:12" x14ac:dyDescent="0.45">
      <c r="B1100" s="2">
        <v>1098</v>
      </c>
      <c r="C1100" s="2" t="s">
        <v>1096</v>
      </c>
      <c r="D1100" s="2"/>
      <c r="E1100" s="2">
        <v>0</v>
      </c>
      <c r="F1100" s="2" t="s">
        <v>5</v>
      </c>
      <c r="G1100" s="2">
        <v>0</v>
      </c>
      <c r="H1100" s="2">
        <v>0</v>
      </c>
      <c r="I1100" s="2">
        <f>VLOOKUP(C1100,'99-b. 결측치 확인'!$M:$P,2,FALSE)</f>
        <v>249</v>
      </c>
      <c r="J1100" s="2">
        <f>VLOOKUP(C1100,'99-b. 결측치 확인'!$M:$P,3,FALSE)</f>
        <v>349</v>
      </c>
      <c r="K1100" s="15">
        <f>VLOOKUP(C1100,'99-b. 결측치 확인'!$M:$P,4,FALSE)</f>
        <v>0.58361204013377932</v>
      </c>
      <c r="L1100" s="2"/>
    </row>
    <row r="1101" spans="2:12" x14ac:dyDescent="0.45">
      <c r="B1101" s="2">
        <v>1099</v>
      </c>
      <c r="C1101" s="2" t="s">
        <v>1097</v>
      </c>
      <c r="D1101" s="2"/>
      <c r="E1101" s="2">
        <v>0</v>
      </c>
      <c r="F1101" s="2" t="s">
        <v>5</v>
      </c>
      <c r="G1101" s="2">
        <v>0</v>
      </c>
      <c r="H1101" s="2">
        <v>0</v>
      </c>
      <c r="I1101" s="2">
        <f>VLOOKUP(C1101,'99-b. 결측치 확인'!$M:$P,2,FALSE)</f>
        <v>249</v>
      </c>
      <c r="J1101" s="2">
        <f>VLOOKUP(C1101,'99-b. 결측치 확인'!$M:$P,3,FALSE)</f>
        <v>349</v>
      </c>
      <c r="K1101" s="15">
        <f>VLOOKUP(C1101,'99-b. 결측치 확인'!$M:$P,4,FALSE)</f>
        <v>0.58361204013377932</v>
      </c>
      <c r="L1101" s="2"/>
    </row>
    <row r="1102" spans="2:12" x14ac:dyDescent="0.45">
      <c r="B1102" s="2">
        <v>1100</v>
      </c>
      <c r="C1102" s="2" t="s">
        <v>1098</v>
      </c>
      <c r="D1102" s="2"/>
      <c r="E1102" s="2">
        <v>0</v>
      </c>
      <c r="F1102" s="2" t="s">
        <v>5</v>
      </c>
      <c r="G1102" s="2">
        <v>0</v>
      </c>
      <c r="H1102" s="2">
        <v>0</v>
      </c>
      <c r="I1102" s="2">
        <f>VLOOKUP(C1102,'99-b. 결측치 확인'!$M:$P,2,FALSE)</f>
        <v>249</v>
      </c>
      <c r="J1102" s="2">
        <f>VLOOKUP(C1102,'99-b. 결측치 확인'!$M:$P,3,FALSE)</f>
        <v>349</v>
      </c>
      <c r="K1102" s="15">
        <f>VLOOKUP(C1102,'99-b. 결측치 확인'!$M:$P,4,FALSE)</f>
        <v>0.58361204013377932</v>
      </c>
      <c r="L1102" s="2"/>
    </row>
    <row r="1103" spans="2:12" x14ac:dyDescent="0.45">
      <c r="B1103" s="2">
        <v>1101</v>
      </c>
      <c r="C1103" s="2" t="s">
        <v>1099</v>
      </c>
      <c r="D1103" s="2"/>
      <c r="E1103" s="2">
        <v>0</v>
      </c>
      <c r="F1103" s="2" t="s">
        <v>5</v>
      </c>
      <c r="G1103" s="2">
        <v>0</v>
      </c>
      <c r="H1103" s="2">
        <v>0</v>
      </c>
      <c r="I1103" s="2">
        <f>VLOOKUP(C1103,'99-b. 결측치 확인'!$M:$P,2,FALSE)</f>
        <v>249</v>
      </c>
      <c r="J1103" s="2">
        <f>VLOOKUP(C1103,'99-b. 결측치 확인'!$M:$P,3,FALSE)</f>
        <v>349</v>
      </c>
      <c r="K1103" s="15">
        <f>VLOOKUP(C1103,'99-b. 결측치 확인'!$M:$P,4,FALSE)</f>
        <v>0.58361204013377932</v>
      </c>
      <c r="L1103" s="2"/>
    </row>
    <row r="1104" spans="2:12" x14ac:dyDescent="0.45">
      <c r="B1104" s="2">
        <v>1102</v>
      </c>
      <c r="C1104" s="2" t="s">
        <v>1100</v>
      </c>
      <c r="D1104" s="2"/>
      <c r="E1104" s="2">
        <v>0</v>
      </c>
      <c r="F1104" s="2" t="s">
        <v>5</v>
      </c>
      <c r="G1104" s="2">
        <v>0</v>
      </c>
      <c r="H1104" s="2">
        <v>0</v>
      </c>
      <c r="I1104" s="2">
        <f>VLOOKUP(C1104,'99-b. 결측치 확인'!$M:$P,2,FALSE)</f>
        <v>249</v>
      </c>
      <c r="J1104" s="2">
        <f>VLOOKUP(C1104,'99-b. 결측치 확인'!$M:$P,3,FALSE)</f>
        <v>349</v>
      </c>
      <c r="K1104" s="15">
        <f>VLOOKUP(C1104,'99-b. 결측치 확인'!$M:$P,4,FALSE)</f>
        <v>0.58361204013377932</v>
      </c>
      <c r="L1104" s="2"/>
    </row>
    <row r="1105" spans="2:12" x14ac:dyDescent="0.45">
      <c r="B1105" s="2">
        <v>1103</v>
      </c>
      <c r="C1105" s="2" t="s">
        <v>1101</v>
      </c>
      <c r="D1105" s="2"/>
      <c r="E1105" s="2">
        <v>0</v>
      </c>
      <c r="F1105" s="2" t="s">
        <v>5</v>
      </c>
      <c r="G1105" s="2">
        <v>0</v>
      </c>
      <c r="H1105" s="2">
        <v>0</v>
      </c>
      <c r="I1105" s="2">
        <f>VLOOKUP(C1105,'99-b. 결측치 확인'!$M:$P,2,FALSE)</f>
        <v>249</v>
      </c>
      <c r="J1105" s="2">
        <f>VLOOKUP(C1105,'99-b. 결측치 확인'!$M:$P,3,FALSE)</f>
        <v>349</v>
      </c>
      <c r="K1105" s="15">
        <f>VLOOKUP(C1105,'99-b. 결측치 확인'!$M:$P,4,FALSE)</f>
        <v>0.58361204013377932</v>
      </c>
      <c r="L1105" s="2"/>
    </row>
    <row r="1106" spans="2:12" x14ac:dyDescent="0.45">
      <c r="B1106" s="2">
        <v>1104</v>
      </c>
      <c r="C1106" s="2" t="s">
        <v>1102</v>
      </c>
      <c r="D1106" s="2"/>
      <c r="E1106" s="2">
        <v>0</v>
      </c>
      <c r="F1106" s="2" t="s">
        <v>5</v>
      </c>
      <c r="G1106" s="2">
        <v>0</v>
      </c>
      <c r="H1106" s="2">
        <v>0</v>
      </c>
      <c r="I1106" s="2">
        <f>VLOOKUP(C1106,'99-b. 결측치 확인'!$M:$P,2,FALSE)</f>
        <v>249</v>
      </c>
      <c r="J1106" s="2">
        <f>VLOOKUP(C1106,'99-b. 결측치 확인'!$M:$P,3,FALSE)</f>
        <v>349</v>
      </c>
      <c r="K1106" s="15">
        <f>VLOOKUP(C1106,'99-b. 결측치 확인'!$M:$P,4,FALSE)</f>
        <v>0.58361204013377932</v>
      </c>
      <c r="L1106" s="2"/>
    </row>
    <row r="1107" spans="2:12" x14ac:dyDescent="0.45">
      <c r="B1107" s="2">
        <v>1105</v>
      </c>
      <c r="C1107" s="2" t="s">
        <v>1103</v>
      </c>
      <c r="D1107" s="2"/>
      <c r="E1107" s="2">
        <v>0</v>
      </c>
      <c r="F1107" s="2" t="s">
        <v>5</v>
      </c>
      <c r="G1107" s="2">
        <v>0</v>
      </c>
      <c r="H1107" s="2">
        <v>0</v>
      </c>
      <c r="I1107" s="2">
        <f>VLOOKUP(C1107,'99-b. 결측치 확인'!$M:$P,2,FALSE)</f>
        <v>249</v>
      </c>
      <c r="J1107" s="2">
        <f>VLOOKUP(C1107,'99-b. 결측치 확인'!$M:$P,3,FALSE)</f>
        <v>349</v>
      </c>
      <c r="K1107" s="15">
        <f>VLOOKUP(C1107,'99-b. 결측치 확인'!$M:$P,4,FALSE)</f>
        <v>0.58361204013377932</v>
      </c>
      <c r="L1107" s="2"/>
    </row>
    <row r="1108" spans="2:12" x14ac:dyDescent="0.45">
      <c r="B1108" s="2">
        <v>1106</v>
      </c>
      <c r="C1108" s="2" t="s">
        <v>1104</v>
      </c>
      <c r="D1108" s="2"/>
      <c r="E1108" s="2">
        <v>0</v>
      </c>
      <c r="F1108" s="2" t="s">
        <v>5</v>
      </c>
      <c r="G1108" s="2">
        <v>0</v>
      </c>
      <c r="H1108" s="2">
        <v>0</v>
      </c>
      <c r="I1108" s="2">
        <f>VLOOKUP(C1108,'99-b. 결측치 확인'!$M:$P,2,FALSE)</f>
        <v>249</v>
      </c>
      <c r="J1108" s="2">
        <f>VLOOKUP(C1108,'99-b. 결측치 확인'!$M:$P,3,FALSE)</f>
        <v>349</v>
      </c>
      <c r="K1108" s="15">
        <f>VLOOKUP(C1108,'99-b. 결측치 확인'!$M:$P,4,FALSE)</f>
        <v>0.58361204013377932</v>
      </c>
      <c r="L1108" s="2"/>
    </row>
    <row r="1109" spans="2:12" x14ac:dyDescent="0.45">
      <c r="B1109" s="2">
        <v>1107</v>
      </c>
      <c r="C1109" s="2" t="s">
        <v>1105</v>
      </c>
      <c r="D1109" s="2"/>
      <c r="E1109" s="2">
        <v>0</v>
      </c>
      <c r="F1109" s="2" t="s">
        <v>5</v>
      </c>
      <c r="G1109" s="2">
        <v>0</v>
      </c>
      <c r="H1109" s="2">
        <v>0</v>
      </c>
      <c r="I1109" s="2">
        <f>VLOOKUP(C1109,'99-b. 결측치 확인'!$M:$P,2,FALSE)</f>
        <v>249</v>
      </c>
      <c r="J1109" s="2">
        <f>VLOOKUP(C1109,'99-b. 결측치 확인'!$M:$P,3,FALSE)</f>
        <v>349</v>
      </c>
      <c r="K1109" s="15">
        <f>VLOOKUP(C1109,'99-b. 결측치 확인'!$M:$P,4,FALSE)</f>
        <v>0.58361204013377932</v>
      </c>
      <c r="L1109" s="2"/>
    </row>
    <row r="1110" spans="2:12" x14ac:dyDescent="0.45">
      <c r="B1110" s="2">
        <v>1108</v>
      </c>
      <c r="C1110" s="2" t="s">
        <v>1106</v>
      </c>
      <c r="D1110" s="2"/>
      <c r="E1110" s="2">
        <v>0</v>
      </c>
      <c r="F1110" s="2" t="s">
        <v>5</v>
      </c>
      <c r="G1110" s="2">
        <v>0</v>
      </c>
      <c r="H1110" s="2">
        <v>0</v>
      </c>
      <c r="I1110" s="2">
        <f>VLOOKUP(C1110,'99-b. 결측치 확인'!$M:$P,2,FALSE)</f>
        <v>249</v>
      </c>
      <c r="J1110" s="2">
        <f>VLOOKUP(C1110,'99-b. 결측치 확인'!$M:$P,3,FALSE)</f>
        <v>349</v>
      </c>
      <c r="K1110" s="15">
        <f>VLOOKUP(C1110,'99-b. 결측치 확인'!$M:$P,4,FALSE)</f>
        <v>0.58361204013377932</v>
      </c>
      <c r="L1110" s="2"/>
    </row>
    <row r="1111" spans="2:12" x14ac:dyDescent="0.45">
      <c r="B1111" s="2">
        <v>1109</v>
      </c>
      <c r="C1111" s="2" t="s">
        <v>1107</v>
      </c>
      <c r="D1111" s="2"/>
      <c r="E1111" s="2">
        <v>0</v>
      </c>
      <c r="F1111" s="2" t="s">
        <v>5</v>
      </c>
      <c r="G1111" s="2">
        <v>0</v>
      </c>
      <c r="H1111" s="2">
        <v>0</v>
      </c>
      <c r="I1111" s="2">
        <f>VLOOKUP(C1111,'99-b. 결측치 확인'!$M:$P,2,FALSE)</f>
        <v>249</v>
      </c>
      <c r="J1111" s="2">
        <f>VLOOKUP(C1111,'99-b. 결측치 확인'!$M:$P,3,FALSE)</f>
        <v>349</v>
      </c>
      <c r="K1111" s="15">
        <f>VLOOKUP(C1111,'99-b. 결측치 확인'!$M:$P,4,FALSE)</f>
        <v>0.58361204013377932</v>
      </c>
      <c r="L1111" s="2"/>
    </row>
    <row r="1112" spans="2:12" x14ac:dyDescent="0.45">
      <c r="B1112" s="2">
        <v>1110</v>
      </c>
      <c r="C1112" s="2" t="s">
        <v>1108</v>
      </c>
      <c r="D1112" s="2"/>
      <c r="E1112" s="2">
        <v>0</v>
      </c>
      <c r="F1112" s="2" t="s">
        <v>5</v>
      </c>
      <c r="G1112" s="2">
        <v>0</v>
      </c>
      <c r="H1112" s="2">
        <v>0</v>
      </c>
      <c r="I1112" s="2">
        <f>VLOOKUP(C1112,'99-b. 결측치 확인'!$M:$P,2,FALSE)</f>
        <v>249</v>
      </c>
      <c r="J1112" s="2">
        <f>VLOOKUP(C1112,'99-b. 결측치 확인'!$M:$P,3,FALSE)</f>
        <v>349</v>
      </c>
      <c r="K1112" s="15">
        <f>VLOOKUP(C1112,'99-b. 결측치 확인'!$M:$P,4,FALSE)</f>
        <v>0.58361204013377932</v>
      </c>
      <c r="L1112" s="2"/>
    </row>
    <row r="1113" spans="2:12" x14ac:dyDescent="0.45">
      <c r="B1113" s="2">
        <v>1111</v>
      </c>
      <c r="C1113" s="2" t="s">
        <v>1109</v>
      </c>
      <c r="D1113" s="2"/>
      <c r="E1113" s="2">
        <v>0</v>
      </c>
      <c r="F1113" s="2" t="s">
        <v>5</v>
      </c>
      <c r="G1113" s="2">
        <v>0</v>
      </c>
      <c r="H1113" s="2">
        <v>0</v>
      </c>
      <c r="I1113" s="2">
        <f>VLOOKUP(C1113,'99-b. 결측치 확인'!$M:$P,2,FALSE)</f>
        <v>249</v>
      </c>
      <c r="J1113" s="2">
        <f>VLOOKUP(C1113,'99-b. 결측치 확인'!$M:$P,3,FALSE)</f>
        <v>349</v>
      </c>
      <c r="K1113" s="15">
        <f>VLOOKUP(C1113,'99-b. 결측치 확인'!$M:$P,4,FALSE)</f>
        <v>0.58361204013377932</v>
      </c>
      <c r="L1113" s="2"/>
    </row>
    <row r="1114" spans="2:12" x14ac:dyDescent="0.45">
      <c r="B1114" s="2">
        <v>1112</v>
      </c>
      <c r="C1114" s="2" t="s">
        <v>1110</v>
      </c>
      <c r="D1114" s="2"/>
      <c r="E1114" s="2">
        <v>0</v>
      </c>
      <c r="F1114" s="2" t="s">
        <v>5</v>
      </c>
      <c r="G1114" s="2">
        <v>0</v>
      </c>
      <c r="H1114" s="2">
        <v>0</v>
      </c>
      <c r="I1114" s="2">
        <f>VLOOKUP(C1114,'99-b. 결측치 확인'!$M:$P,2,FALSE)</f>
        <v>249</v>
      </c>
      <c r="J1114" s="2">
        <f>VLOOKUP(C1114,'99-b. 결측치 확인'!$M:$P,3,FALSE)</f>
        <v>349</v>
      </c>
      <c r="K1114" s="15">
        <f>VLOOKUP(C1114,'99-b. 결측치 확인'!$M:$P,4,FALSE)</f>
        <v>0.58361204013377932</v>
      </c>
      <c r="L1114" s="2"/>
    </row>
    <row r="1115" spans="2:12" x14ac:dyDescent="0.45">
      <c r="B1115" s="2">
        <v>1113</v>
      </c>
      <c r="C1115" s="2" t="s">
        <v>1111</v>
      </c>
      <c r="D1115" s="2"/>
      <c r="E1115" s="2">
        <v>0</v>
      </c>
      <c r="F1115" s="2" t="s">
        <v>5</v>
      </c>
      <c r="G1115" s="2">
        <v>0</v>
      </c>
      <c r="H1115" s="2">
        <v>0</v>
      </c>
      <c r="I1115" s="2">
        <f>VLOOKUP(C1115,'99-b. 결측치 확인'!$M:$P,2,FALSE)</f>
        <v>249</v>
      </c>
      <c r="J1115" s="2">
        <f>VLOOKUP(C1115,'99-b. 결측치 확인'!$M:$P,3,FALSE)</f>
        <v>349</v>
      </c>
      <c r="K1115" s="15">
        <f>VLOOKUP(C1115,'99-b. 결측치 확인'!$M:$P,4,FALSE)</f>
        <v>0.58361204013377932</v>
      </c>
      <c r="L1115" s="2"/>
    </row>
    <row r="1116" spans="2:12" x14ac:dyDescent="0.45">
      <c r="B1116" s="2">
        <v>1114</v>
      </c>
      <c r="C1116" s="2" t="s">
        <v>1112</v>
      </c>
      <c r="D1116" s="2"/>
      <c r="E1116" s="2">
        <v>0</v>
      </c>
      <c r="F1116" s="2" t="s">
        <v>5</v>
      </c>
      <c r="G1116" s="2">
        <v>0</v>
      </c>
      <c r="H1116" s="2">
        <v>0</v>
      </c>
      <c r="I1116" s="2">
        <f>VLOOKUP(C1116,'99-b. 결측치 확인'!$M:$P,2,FALSE)</f>
        <v>249</v>
      </c>
      <c r="J1116" s="2">
        <f>VLOOKUP(C1116,'99-b. 결측치 확인'!$M:$P,3,FALSE)</f>
        <v>349</v>
      </c>
      <c r="K1116" s="15">
        <f>VLOOKUP(C1116,'99-b. 결측치 확인'!$M:$P,4,FALSE)</f>
        <v>0.58361204013377932</v>
      </c>
      <c r="L1116" s="2"/>
    </row>
    <row r="1117" spans="2:12" x14ac:dyDescent="0.45">
      <c r="B1117" s="2">
        <v>1115</v>
      </c>
      <c r="C1117" s="2" t="s">
        <v>1113</v>
      </c>
      <c r="D1117" s="2"/>
      <c r="E1117" s="2">
        <v>0</v>
      </c>
      <c r="F1117" s="2" t="s">
        <v>5</v>
      </c>
      <c r="G1117" s="2">
        <v>0</v>
      </c>
      <c r="H1117" s="2">
        <v>0</v>
      </c>
      <c r="I1117" s="2">
        <f>VLOOKUP(C1117,'99-b. 결측치 확인'!$M:$P,2,FALSE)</f>
        <v>249</v>
      </c>
      <c r="J1117" s="2">
        <f>VLOOKUP(C1117,'99-b. 결측치 확인'!$M:$P,3,FALSE)</f>
        <v>349</v>
      </c>
      <c r="K1117" s="15">
        <f>VLOOKUP(C1117,'99-b. 결측치 확인'!$M:$P,4,FALSE)</f>
        <v>0.58361204013377932</v>
      </c>
      <c r="L1117" s="2"/>
    </row>
    <row r="1118" spans="2:12" x14ac:dyDescent="0.45">
      <c r="B1118" s="2">
        <v>1116</v>
      </c>
      <c r="C1118" s="2" t="s">
        <v>1114</v>
      </c>
      <c r="D1118" s="2"/>
      <c r="E1118" s="2">
        <v>0</v>
      </c>
      <c r="F1118" s="2" t="s">
        <v>5</v>
      </c>
      <c r="G1118" s="2">
        <v>0</v>
      </c>
      <c r="H1118" s="2">
        <v>0</v>
      </c>
      <c r="I1118" s="2">
        <f>VLOOKUP(C1118,'99-b. 결측치 확인'!$M:$P,2,FALSE)</f>
        <v>249</v>
      </c>
      <c r="J1118" s="2">
        <f>VLOOKUP(C1118,'99-b. 결측치 확인'!$M:$P,3,FALSE)</f>
        <v>349</v>
      </c>
      <c r="K1118" s="15">
        <f>VLOOKUP(C1118,'99-b. 결측치 확인'!$M:$P,4,FALSE)</f>
        <v>0.58361204013377932</v>
      </c>
      <c r="L1118" s="2"/>
    </row>
    <row r="1119" spans="2:12" x14ac:dyDescent="0.45">
      <c r="B1119" s="2">
        <v>1117</v>
      </c>
      <c r="C1119" s="2" t="s">
        <v>1115</v>
      </c>
      <c r="D1119" s="2"/>
      <c r="E1119" s="2">
        <v>0</v>
      </c>
      <c r="F1119" s="2" t="s">
        <v>5</v>
      </c>
      <c r="G1119" s="2">
        <v>0</v>
      </c>
      <c r="H1119" s="2">
        <v>0</v>
      </c>
      <c r="I1119" s="2">
        <f>VLOOKUP(C1119,'99-b. 결측치 확인'!$M:$P,2,FALSE)</f>
        <v>249</v>
      </c>
      <c r="J1119" s="2">
        <f>VLOOKUP(C1119,'99-b. 결측치 확인'!$M:$P,3,FALSE)</f>
        <v>349</v>
      </c>
      <c r="K1119" s="15">
        <f>VLOOKUP(C1119,'99-b. 결측치 확인'!$M:$P,4,FALSE)</f>
        <v>0.58361204013377932</v>
      </c>
      <c r="L1119" s="2"/>
    </row>
    <row r="1120" spans="2:12" x14ac:dyDescent="0.45">
      <c r="B1120" s="2">
        <v>1118</v>
      </c>
      <c r="C1120" s="2" t="s">
        <v>1116</v>
      </c>
      <c r="D1120" s="2"/>
      <c r="E1120" s="2">
        <v>0</v>
      </c>
      <c r="F1120" s="2" t="s">
        <v>5</v>
      </c>
      <c r="G1120" s="2">
        <v>0</v>
      </c>
      <c r="H1120" s="2">
        <v>0</v>
      </c>
      <c r="I1120" s="2">
        <f>VLOOKUP(C1120,'99-b. 결측치 확인'!$M:$P,2,FALSE)</f>
        <v>249</v>
      </c>
      <c r="J1120" s="2">
        <f>VLOOKUP(C1120,'99-b. 결측치 확인'!$M:$P,3,FALSE)</f>
        <v>349</v>
      </c>
      <c r="K1120" s="15">
        <f>VLOOKUP(C1120,'99-b. 결측치 확인'!$M:$P,4,FALSE)</f>
        <v>0.58361204013377932</v>
      </c>
      <c r="L1120" s="2"/>
    </row>
    <row r="1121" spans="2:12" x14ac:dyDescent="0.45">
      <c r="B1121" s="2">
        <v>1119</v>
      </c>
      <c r="C1121" s="2" t="s">
        <v>1117</v>
      </c>
      <c r="D1121" s="2"/>
      <c r="E1121" s="2">
        <v>0</v>
      </c>
      <c r="F1121" s="2" t="s">
        <v>5</v>
      </c>
      <c r="G1121" s="2">
        <v>0</v>
      </c>
      <c r="H1121" s="2">
        <v>0</v>
      </c>
      <c r="I1121" s="2">
        <f>VLOOKUP(C1121,'99-b. 결측치 확인'!$M:$P,2,FALSE)</f>
        <v>249</v>
      </c>
      <c r="J1121" s="2">
        <f>VLOOKUP(C1121,'99-b. 결측치 확인'!$M:$P,3,FALSE)</f>
        <v>349</v>
      </c>
      <c r="K1121" s="15">
        <f>VLOOKUP(C1121,'99-b. 결측치 확인'!$M:$P,4,FALSE)</f>
        <v>0.58361204013377932</v>
      </c>
      <c r="L1121" s="2"/>
    </row>
    <row r="1122" spans="2:12" x14ac:dyDescent="0.45">
      <c r="B1122" s="2">
        <v>1120</v>
      </c>
      <c r="C1122" s="2" t="s">
        <v>1118</v>
      </c>
      <c r="D1122" s="2"/>
      <c r="E1122" s="2">
        <v>0</v>
      </c>
      <c r="F1122" s="2" t="s">
        <v>5</v>
      </c>
      <c r="G1122" s="2">
        <v>0</v>
      </c>
      <c r="H1122" s="2">
        <v>0</v>
      </c>
      <c r="I1122" s="2">
        <f>VLOOKUP(C1122,'99-b. 결측치 확인'!$M:$P,2,FALSE)</f>
        <v>249</v>
      </c>
      <c r="J1122" s="2">
        <f>VLOOKUP(C1122,'99-b. 결측치 확인'!$M:$P,3,FALSE)</f>
        <v>349</v>
      </c>
      <c r="K1122" s="15">
        <f>VLOOKUP(C1122,'99-b. 결측치 확인'!$M:$P,4,FALSE)</f>
        <v>0.58361204013377932</v>
      </c>
      <c r="L1122" s="2"/>
    </row>
    <row r="1123" spans="2:12" x14ac:dyDescent="0.45">
      <c r="B1123" s="2">
        <v>1121</v>
      </c>
      <c r="C1123" s="2" t="s">
        <v>1119</v>
      </c>
      <c r="D1123" s="2"/>
      <c r="E1123" s="2">
        <v>0</v>
      </c>
      <c r="F1123" s="2" t="s">
        <v>5</v>
      </c>
      <c r="G1123" s="2">
        <v>0</v>
      </c>
      <c r="H1123" s="2">
        <v>0</v>
      </c>
      <c r="I1123" s="2">
        <f>VLOOKUP(C1123,'99-b. 결측치 확인'!$M:$P,2,FALSE)</f>
        <v>249</v>
      </c>
      <c r="J1123" s="2">
        <f>VLOOKUP(C1123,'99-b. 결측치 확인'!$M:$P,3,FALSE)</f>
        <v>349</v>
      </c>
      <c r="K1123" s="15">
        <f>VLOOKUP(C1123,'99-b. 결측치 확인'!$M:$P,4,FALSE)</f>
        <v>0.58361204013377932</v>
      </c>
      <c r="L1123" s="2"/>
    </row>
    <row r="1124" spans="2:12" x14ac:dyDescent="0.45">
      <c r="B1124" s="2">
        <v>1122</v>
      </c>
      <c r="C1124" s="2" t="s">
        <v>1120</v>
      </c>
      <c r="D1124" s="2"/>
      <c r="E1124" s="2">
        <v>0</v>
      </c>
      <c r="F1124" s="2" t="s">
        <v>5</v>
      </c>
      <c r="G1124" s="2">
        <v>0</v>
      </c>
      <c r="H1124" s="2">
        <v>0</v>
      </c>
      <c r="I1124" s="2">
        <f>VLOOKUP(C1124,'99-b. 결측치 확인'!$M:$P,2,FALSE)</f>
        <v>249</v>
      </c>
      <c r="J1124" s="2">
        <f>VLOOKUP(C1124,'99-b. 결측치 확인'!$M:$P,3,FALSE)</f>
        <v>349</v>
      </c>
      <c r="K1124" s="15">
        <f>VLOOKUP(C1124,'99-b. 결측치 확인'!$M:$P,4,FALSE)</f>
        <v>0.58361204013377932</v>
      </c>
      <c r="L1124" s="2"/>
    </row>
    <row r="1125" spans="2:12" x14ac:dyDescent="0.45">
      <c r="B1125" s="2">
        <v>1123</v>
      </c>
      <c r="C1125" s="2" t="s">
        <v>1121</v>
      </c>
      <c r="D1125" s="2"/>
      <c r="E1125" s="2">
        <v>0</v>
      </c>
      <c r="F1125" s="2" t="s">
        <v>5</v>
      </c>
      <c r="G1125" s="2">
        <v>0</v>
      </c>
      <c r="H1125" s="2">
        <v>0</v>
      </c>
      <c r="I1125" s="2">
        <f>VLOOKUP(C1125,'99-b. 결측치 확인'!$M:$P,2,FALSE)</f>
        <v>249</v>
      </c>
      <c r="J1125" s="2">
        <f>VLOOKUP(C1125,'99-b. 결측치 확인'!$M:$P,3,FALSE)</f>
        <v>349</v>
      </c>
      <c r="K1125" s="15">
        <f>VLOOKUP(C1125,'99-b. 결측치 확인'!$M:$P,4,FALSE)</f>
        <v>0.58361204013377932</v>
      </c>
      <c r="L1125" s="2"/>
    </row>
    <row r="1126" spans="2:12" x14ac:dyDescent="0.45">
      <c r="B1126" s="2">
        <v>1124</v>
      </c>
      <c r="C1126" s="2" t="s">
        <v>1122</v>
      </c>
      <c r="D1126" s="2"/>
      <c r="E1126" s="2">
        <v>0</v>
      </c>
      <c r="F1126" s="2" t="s">
        <v>5</v>
      </c>
      <c r="G1126" s="2">
        <v>0</v>
      </c>
      <c r="H1126" s="2">
        <v>0</v>
      </c>
      <c r="I1126" s="2">
        <f>VLOOKUP(C1126,'99-b. 결측치 확인'!$M:$P,2,FALSE)</f>
        <v>249</v>
      </c>
      <c r="J1126" s="2">
        <f>VLOOKUP(C1126,'99-b. 결측치 확인'!$M:$P,3,FALSE)</f>
        <v>349</v>
      </c>
      <c r="K1126" s="15">
        <f>VLOOKUP(C1126,'99-b. 결측치 확인'!$M:$P,4,FALSE)</f>
        <v>0.58361204013377932</v>
      </c>
      <c r="L1126" s="2"/>
    </row>
    <row r="1127" spans="2:12" x14ac:dyDescent="0.45">
      <c r="B1127" s="2">
        <v>1125</v>
      </c>
      <c r="C1127" s="2" t="s">
        <v>1123</v>
      </c>
      <c r="D1127" s="2"/>
      <c r="E1127" s="2">
        <v>0</v>
      </c>
      <c r="F1127" s="2" t="s">
        <v>5</v>
      </c>
      <c r="G1127" s="2">
        <v>0</v>
      </c>
      <c r="H1127" s="2">
        <v>0</v>
      </c>
      <c r="I1127" s="2">
        <f>VLOOKUP(C1127,'99-b. 결측치 확인'!$M:$P,2,FALSE)</f>
        <v>249</v>
      </c>
      <c r="J1127" s="2">
        <f>VLOOKUP(C1127,'99-b. 결측치 확인'!$M:$P,3,FALSE)</f>
        <v>349</v>
      </c>
      <c r="K1127" s="15">
        <f>VLOOKUP(C1127,'99-b. 결측치 확인'!$M:$P,4,FALSE)</f>
        <v>0.58361204013377932</v>
      </c>
      <c r="L1127" s="2"/>
    </row>
    <row r="1128" spans="2:12" x14ac:dyDescent="0.45">
      <c r="B1128" s="2">
        <v>1126</v>
      </c>
      <c r="C1128" s="2" t="s">
        <v>1124</v>
      </c>
      <c r="D1128" s="2"/>
      <c r="E1128" s="2">
        <v>0</v>
      </c>
      <c r="F1128" s="2" t="s">
        <v>5</v>
      </c>
      <c r="G1128" s="2">
        <v>0</v>
      </c>
      <c r="H1128" s="2">
        <v>0</v>
      </c>
      <c r="I1128" s="2">
        <f>VLOOKUP(C1128,'99-b. 결측치 확인'!$M:$P,2,FALSE)</f>
        <v>249</v>
      </c>
      <c r="J1128" s="2">
        <f>VLOOKUP(C1128,'99-b. 결측치 확인'!$M:$P,3,FALSE)</f>
        <v>349</v>
      </c>
      <c r="K1128" s="15">
        <f>VLOOKUP(C1128,'99-b. 결측치 확인'!$M:$P,4,FALSE)</f>
        <v>0.58361204013377932</v>
      </c>
      <c r="L1128" s="2"/>
    </row>
    <row r="1129" spans="2:12" x14ac:dyDescent="0.45">
      <c r="B1129" s="2">
        <v>1127</v>
      </c>
      <c r="C1129" s="2" t="s">
        <v>1125</v>
      </c>
      <c r="D1129" s="2"/>
      <c r="E1129" s="2">
        <v>0</v>
      </c>
      <c r="F1129" s="2" t="s">
        <v>5</v>
      </c>
      <c r="G1129" s="2">
        <v>0</v>
      </c>
      <c r="H1129" s="2">
        <v>0</v>
      </c>
      <c r="I1129" s="2">
        <f>VLOOKUP(C1129,'99-b. 결측치 확인'!$M:$P,2,FALSE)</f>
        <v>249</v>
      </c>
      <c r="J1129" s="2">
        <f>VLOOKUP(C1129,'99-b. 결측치 확인'!$M:$P,3,FALSE)</f>
        <v>349</v>
      </c>
      <c r="K1129" s="15">
        <f>VLOOKUP(C1129,'99-b. 결측치 확인'!$M:$P,4,FALSE)</f>
        <v>0.58361204013377932</v>
      </c>
      <c r="L1129" s="2"/>
    </row>
    <row r="1130" spans="2:12" x14ac:dyDescent="0.45">
      <c r="B1130" s="2">
        <v>1128</v>
      </c>
      <c r="C1130" s="2" t="s">
        <v>1126</v>
      </c>
      <c r="D1130" s="2"/>
      <c r="E1130" s="2">
        <v>0</v>
      </c>
      <c r="F1130" s="2" t="s">
        <v>5</v>
      </c>
      <c r="G1130" s="2">
        <v>0</v>
      </c>
      <c r="H1130" s="2">
        <v>0</v>
      </c>
      <c r="I1130" s="2">
        <f>VLOOKUP(C1130,'99-b. 결측치 확인'!$M:$P,2,FALSE)</f>
        <v>249</v>
      </c>
      <c r="J1130" s="2">
        <f>VLOOKUP(C1130,'99-b. 결측치 확인'!$M:$P,3,FALSE)</f>
        <v>349</v>
      </c>
      <c r="K1130" s="15">
        <f>VLOOKUP(C1130,'99-b. 결측치 확인'!$M:$P,4,FALSE)</f>
        <v>0.58361204013377932</v>
      </c>
      <c r="L1130" s="2"/>
    </row>
    <row r="1131" spans="2:12" x14ac:dyDescent="0.45">
      <c r="B1131" s="2">
        <v>1129</v>
      </c>
      <c r="C1131" s="2" t="s">
        <v>1127</v>
      </c>
      <c r="D1131" s="2"/>
      <c r="E1131" s="2">
        <v>0</v>
      </c>
      <c r="F1131" s="2" t="s">
        <v>5</v>
      </c>
      <c r="G1131" s="2">
        <v>0</v>
      </c>
      <c r="H1131" s="2">
        <v>0</v>
      </c>
      <c r="I1131" s="2">
        <f>VLOOKUP(C1131,'99-b. 결측치 확인'!$M:$P,2,FALSE)</f>
        <v>249</v>
      </c>
      <c r="J1131" s="2">
        <f>VLOOKUP(C1131,'99-b. 결측치 확인'!$M:$P,3,FALSE)</f>
        <v>349</v>
      </c>
      <c r="K1131" s="15">
        <f>VLOOKUP(C1131,'99-b. 결측치 확인'!$M:$P,4,FALSE)</f>
        <v>0.58361204013377932</v>
      </c>
      <c r="L1131" s="2"/>
    </row>
    <row r="1132" spans="2:12" x14ac:dyDescent="0.45">
      <c r="B1132" s="2">
        <v>1130</v>
      </c>
      <c r="C1132" s="2" t="s">
        <v>1128</v>
      </c>
      <c r="D1132" s="2"/>
      <c r="E1132" s="2">
        <v>0</v>
      </c>
      <c r="F1132" s="2" t="s">
        <v>5</v>
      </c>
      <c r="G1132" s="2">
        <v>0</v>
      </c>
      <c r="H1132" s="2">
        <v>0</v>
      </c>
      <c r="I1132" s="2">
        <f>VLOOKUP(C1132,'99-b. 결측치 확인'!$M:$P,2,FALSE)</f>
        <v>249</v>
      </c>
      <c r="J1132" s="2">
        <f>VLOOKUP(C1132,'99-b. 결측치 확인'!$M:$P,3,FALSE)</f>
        <v>349</v>
      </c>
      <c r="K1132" s="15">
        <f>VLOOKUP(C1132,'99-b. 결측치 확인'!$M:$P,4,FALSE)</f>
        <v>0.58361204013377932</v>
      </c>
      <c r="L1132" s="2"/>
    </row>
    <row r="1133" spans="2:12" x14ac:dyDescent="0.45">
      <c r="B1133" s="2">
        <v>1131</v>
      </c>
      <c r="C1133" s="2" t="s">
        <v>1129</v>
      </c>
      <c r="D1133" s="2"/>
      <c r="E1133" s="2">
        <v>0</v>
      </c>
      <c r="F1133" s="2" t="s">
        <v>5</v>
      </c>
      <c r="G1133" s="2">
        <v>0</v>
      </c>
      <c r="H1133" s="2">
        <v>0</v>
      </c>
      <c r="I1133" s="2">
        <f>VLOOKUP(C1133,'99-b. 결측치 확인'!$M:$P,2,FALSE)</f>
        <v>249</v>
      </c>
      <c r="J1133" s="2">
        <f>VLOOKUP(C1133,'99-b. 결측치 확인'!$M:$P,3,FALSE)</f>
        <v>349</v>
      </c>
      <c r="K1133" s="15">
        <f>VLOOKUP(C1133,'99-b. 결측치 확인'!$M:$P,4,FALSE)</f>
        <v>0.58361204013377932</v>
      </c>
      <c r="L1133" s="2"/>
    </row>
    <row r="1134" spans="2:12" x14ac:dyDescent="0.45">
      <c r="B1134" s="2">
        <v>1132</v>
      </c>
      <c r="C1134" s="2" t="s">
        <v>1130</v>
      </c>
      <c r="D1134" s="2"/>
      <c r="E1134" s="2">
        <v>0</v>
      </c>
      <c r="F1134" s="2" t="s">
        <v>5</v>
      </c>
      <c r="G1134" s="2">
        <v>0</v>
      </c>
      <c r="H1134" s="2">
        <v>0</v>
      </c>
      <c r="I1134" s="2">
        <f>VLOOKUP(C1134,'99-b. 결측치 확인'!$M:$P,2,FALSE)</f>
        <v>249</v>
      </c>
      <c r="J1134" s="2">
        <f>VLOOKUP(C1134,'99-b. 결측치 확인'!$M:$P,3,FALSE)</f>
        <v>349</v>
      </c>
      <c r="K1134" s="15">
        <f>VLOOKUP(C1134,'99-b. 결측치 확인'!$M:$P,4,FALSE)</f>
        <v>0.58361204013377932</v>
      </c>
      <c r="L1134" s="2"/>
    </row>
    <row r="1135" spans="2:12" x14ac:dyDescent="0.45">
      <c r="B1135" s="2">
        <v>1133</v>
      </c>
      <c r="C1135" s="2" t="s">
        <v>1131</v>
      </c>
      <c r="D1135" s="2"/>
      <c r="E1135" s="2">
        <v>0</v>
      </c>
      <c r="F1135" s="2" t="s">
        <v>5</v>
      </c>
      <c r="G1135" s="2">
        <v>0</v>
      </c>
      <c r="H1135" s="2">
        <v>0</v>
      </c>
      <c r="I1135" s="2">
        <f>VLOOKUP(C1135,'99-b. 결측치 확인'!$M:$P,2,FALSE)</f>
        <v>249</v>
      </c>
      <c r="J1135" s="2">
        <f>VLOOKUP(C1135,'99-b. 결측치 확인'!$M:$P,3,FALSE)</f>
        <v>349</v>
      </c>
      <c r="K1135" s="15">
        <f>VLOOKUP(C1135,'99-b. 결측치 확인'!$M:$P,4,FALSE)</f>
        <v>0.58361204013377932</v>
      </c>
      <c r="L1135" s="2"/>
    </row>
    <row r="1136" spans="2:12" x14ac:dyDescent="0.45">
      <c r="B1136" s="2">
        <v>1134</v>
      </c>
      <c r="C1136" s="2" t="s">
        <v>1132</v>
      </c>
      <c r="D1136" s="2"/>
      <c r="E1136" s="2">
        <v>0</v>
      </c>
      <c r="F1136" s="2" t="s">
        <v>5</v>
      </c>
      <c r="G1136" s="2">
        <v>0</v>
      </c>
      <c r="H1136" s="2">
        <v>0</v>
      </c>
      <c r="I1136" s="2">
        <f>VLOOKUP(C1136,'99-b. 결측치 확인'!$M:$P,2,FALSE)</f>
        <v>249</v>
      </c>
      <c r="J1136" s="2">
        <f>VLOOKUP(C1136,'99-b. 결측치 확인'!$M:$P,3,FALSE)</f>
        <v>349</v>
      </c>
      <c r="K1136" s="15">
        <f>VLOOKUP(C1136,'99-b. 결측치 확인'!$M:$P,4,FALSE)</f>
        <v>0.58361204013377932</v>
      </c>
      <c r="L1136" s="2"/>
    </row>
    <row r="1137" spans="2:12" x14ac:dyDescent="0.45">
      <c r="B1137" s="2">
        <v>1135</v>
      </c>
      <c r="C1137" s="2" t="s">
        <v>1133</v>
      </c>
      <c r="D1137" s="2"/>
      <c r="E1137" s="2">
        <v>0</v>
      </c>
      <c r="F1137" s="2" t="s">
        <v>5</v>
      </c>
      <c r="G1137" s="2">
        <v>0</v>
      </c>
      <c r="H1137" s="2">
        <v>0</v>
      </c>
      <c r="I1137" s="2">
        <f>VLOOKUP(C1137,'99-b. 결측치 확인'!$M:$P,2,FALSE)</f>
        <v>249</v>
      </c>
      <c r="J1137" s="2">
        <f>VLOOKUP(C1137,'99-b. 결측치 확인'!$M:$P,3,FALSE)</f>
        <v>349</v>
      </c>
      <c r="K1137" s="15">
        <f>VLOOKUP(C1137,'99-b. 결측치 확인'!$M:$P,4,FALSE)</f>
        <v>0.58361204013377932</v>
      </c>
      <c r="L1137" s="2"/>
    </row>
    <row r="1138" spans="2:12" x14ac:dyDescent="0.45">
      <c r="B1138" s="2">
        <v>1136</v>
      </c>
      <c r="C1138" s="2" t="s">
        <v>1134</v>
      </c>
      <c r="D1138" s="2"/>
      <c r="E1138" s="2">
        <v>0</v>
      </c>
      <c r="F1138" s="2" t="s">
        <v>5</v>
      </c>
      <c r="G1138" s="2">
        <v>0</v>
      </c>
      <c r="H1138" s="2">
        <v>0</v>
      </c>
      <c r="I1138" s="2">
        <f>VLOOKUP(C1138,'99-b. 결측치 확인'!$M:$P,2,FALSE)</f>
        <v>249</v>
      </c>
      <c r="J1138" s="2">
        <f>VLOOKUP(C1138,'99-b. 결측치 확인'!$M:$P,3,FALSE)</f>
        <v>349</v>
      </c>
      <c r="K1138" s="15">
        <f>VLOOKUP(C1138,'99-b. 결측치 확인'!$M:$P,4,FALSE)</f>
        <v>0.58361204013377932</v>
      </c>
      <c r="L1138" s="2"/>
    </row>
    <row r="1139" spans="2:12" x14ac:dyDescent="0.45">
      <c r="B1139" s="2">
        <v>1137</v>
      </c>
      <c r="C1139" s="2" t="s">
        <v>1135</v>
      </c>
      <c r="D1139" s="2"/>
      <c r="E1139" s="2">
        <v>0</v>
      </c>
      <c r="F1139" s="2" t="s">
        <v>5</v>
      </c>
      <c r="G1139" s="2">
        <v>0</v>
      </c>
      <c r="H1139" s="2">
        <v>0</v>
      </c>
      <c r="I1139" s="2">
        <f>VLOOKUP(C1139,'99-b. 결측치 확인'!$M:$P,2,FALSE)</f>
        <v>249</v>
      </c>
      <c r="J1139" s="2">
        <f>VLOOKUP(C1139,'99-b. 결측치 확인'!$M:$P,3,FALSE)</f>
        <v>349</v>
      </c>
      <c r="K1139" s="15">
        <f>VLOOKUP(C1139,'99-b. 결측치 확인'!$M:$P,4,FALSE)</f>
        <v>0.58361204013377932</v>
      </c>
      <c r="L1139" s="2"/>
    </row>
    <row r="1140" spans="2:12" x14ac:dyDescent="0.45">
      <c r="B1140" s="2">
        <v>1138</v>
      </c>
      <c r="C1140" s="2" t="s">
        <v>1136</v>
      </c>
      <c r="D1140" s="2"/>
      <c r="E1140" s="2">
        <v>0</v>
      </c>
      <c r="F1140" s="2" t="s">
        <v>5</v>
      </c>
      <c r="G1140" s="2">
        <v>0</v>
      </c>
      <c r="H1140" s="2">
        <v>0</v>
      </c>
      <c r="I1140" s="2">
        <f>VLOOKUP(C1140,'99-b. 결측치 확인'!$M:$P,2,FALSE)</f>
        <v>249</v>
      </c>
      <c r="J1140" s="2">
        <f>VLOOKUP(C1140,'99-b. 결측치 확인'!$M:$P,3,FALSE)</f>
        <v>349</v>
      </c>
      <c r="K1140" s="15">
        <f>VLOOKUP(C1140,'99-b. 결측치 확인'!$M:$P,4,FALSE)</f>
        <v>0.58361204013377932</v>
      </c>
      <c r="L1140" s="2"/>
    </row>
    <row r="1141" spans="2:12" x14ac:dyDescent="0.45">
      <c r="B1141" s="2">
        <v>1139</v>
      </c>
      <c r="C1141" s="2" t="s">
        <v>1137</v>
      </c>
      <c r="D1141" s="2"/>
      <c r="E1141" s="2">
        <v>0</v>
      </c>
      <c r="F1141" s="2" t="s">
        <v>5</v>
      </c>
      <c r="G1141" s="2">
        <v>0</v>
      </c>
      <c r="H1141" s="2">
        <v>0</v>
      </c>
      <c r="I1141" s="2">
        <f>VLOOKUP(C1141,'99-b. 결측치 확인'!$M:$P,2,FALSE)</f>
        <v>249</v>
      </c>
      <c r="J1141" s="2">
        <f>VLOOKUP(C1141,'99-b. 결측치 확인'!$M:$P,3,FALSE)</f>
        <v>349</v>
      </c>
      <c r="K1141" s="15">
        <f>VLOOKUP(C1141,'99-b. 결측치 확인'!$M:$P,4,FALSE)</f>
        <v>0.58361204013377932</v>
      </c>
      <c r="L1141" s="2"/>
    </row>
    <row r="1142" spans="2:12" x14ac:dyDescent="0.45">
      <c r="B1142" s="2">
        <v>1140</v>
      </c>
      <c r="C1142" s="2" t="s">
        <v>1138</v>
      </c>
      <c r="D1142" s="2"/>
      <c r="E1142" s="2">
        <v>0</v>
      </c>
      <c r="F1142" s="2" t="s">
        <v>5</v>
      </c>
      <c r="G1142" s="2">
        <v>0</v>
      </c>
      <c r="H1142" s="2">
        <v>0</v>
      </c>
      <c r="I1142" s="2">
        <f>VLOOKUP(C1142,'99-b. 결측치 확인'!$M:$P,2,FALSE)</f>
        <v>249</v>
      </c>
      <c r="J1142" s="2">
        <f>VLOOKUP(C1142,'99-b. 결측치 확인'!$M:$P,3,FALSE)</f>
        <v>349</v>
      </c>
      <c r="K1142" s="15">
        <f>VLOOKUP(C1142,'99-b. 결측치 확인'!$M:$P,4,FALSE)</f>
        <v>0.58361204013377932</v>
      </c>
      <c r="L1142" s="2"/>
    </row>
    <row r="1143" spans="2:12" x14ac:dyDescent="0.45">
      <c r="B1143" s="2">
        <v>1141</v>
      </c>
      <c r="C1143" s="2" t="s">
        <v>1139</v>
      </c>
      <c r="D1143" s="2"/>
      <c r="E1143" s="2">
        <v>0</v>
      </c>
      <c r="F1143" s="2" t="s">
        <v>5</v>
      </c>
      <c r="G1143" s="2">
        <v>0</v>
      </c>
      <c r="H1143" s="2">
        <v>0</v>
      </c>
      <c r="I1143" s="2">
        <f>VLOOKUP(C1143,'99-b. 결측치 확인'!$M:$P,2,FALSE)</f>
        <v>249</v>
      </c>
      <c r="J1143" s="2">
        <f>VLOOKUP(C1143,'99-b. 결측치 확인'!$M:$P,3,FALSE)</f>
        <v>349</v>
      </c>
      <c r="K1143" s="15">
        <f>VLOOKUP(C1143,'99-b. 결측치 확인'!$M:$P,4,FALSE)</f>
        <v>0.58361204013377932</v>
      </c>
      <c r="L1143" s="2"/>
    </row>
    <row r="1144" spans="2:12" x14ac:dyDescent="0.45">
      <c r="B1144" s="2">
        <v>1142</v>
      </c>
      <c r="C1144" s="2" t="s">
        <v>1140</v>
      </c>
      <c r="D1144" s="2"/>
      <c r="E1144" s="2">
        <v>0</v>
      </c>
      <c r="F1144" s="2" t="s">
        <v>5</v>
      </c>
      <c r="G1144" s="2">
        <v>0</v>
      </c>
      <c r="H1144" s="2">
        <v>0</v>
      </c>
      <c r="I1144" s="2">
        <f>VLOOKUP(C1144,'99-b. 결측치 확인'!$M:$P,2,FALSE)</f>
        <v>249</v>
      </c>
      <c r="J1144" s="2">
        <f>VLOOKUP(C1144,'99-b. 결측치 확인'!$M:$P,3,FALSE)</f>
        <v>349</v>
      </c>
      <c r="K1144" s="15">
        <f>VLOOKUP(C1144,'99-b. 결측치 확인'!$M:$P,4,FALSE)</f>
        <v>0.58361204013377932</v>
      </c>
      <c r="L1144" s="2"/>
    </row>
    <row r="1145" spans="2:12" x14ac:dyDescent="0.45">
      <c r="B1145" s="2">
        <v>1143</v>
      </c>
      <c r="C1145" s="2" t="s">
        <v>1141</v>
      </c>
      <c r="D1145" s="2"/>
      <c r="E1145" s="2">
        <v>0</v>
      </c>
      <c r="F1145" s="2" t="s">
        <v>5</v>
      </c>
      <c r="G1145" s="2">
        <v>0</v>
      </c>
      <c r="H1145" s="2">
        <v>0</v>
      </c>
      <c r="I1145" s="2">
        <f>VLOOKUP(C1145,'99-b. 결측치 확인'!$M:$P,2,FALSE)</f>
        <v>249</v>
      </c>
      <c r="J1145" s="2">
        <f>VLOOKUP(C1145,'99-b. 결측치 확인'!$M:$P,3,FALSE)</f>
        <v>349</v>
      </c>
      <c r="K1145" s="15">
        <f>VLOOKUP(C1145,'99-b. 결측치 확인'!$M:$P,4,FALSE)</f>
        <v>0.58361204013377932</v>
      </c>
      <c r="L1145" s="2"/>
    </row>
    <row r="1146" spans="2:12" x14ac:dyDescent="0.45">
      <c r="B1146" s="2">
        <v>1144</v>
      </c>
      <c r="C1146" s="2" t="s">
        <v>1142</v>
      </c>
      <c r="D1146" s="2"/>
      <c r="E1146" s="2">
        <v>0</v>
      </c>
      <c r="F1146" s="2" t="s">
        <v>5</v>
      </c>
      <c r="G1146" s="2">
        <v>0</v>
      </c>
      <c r="H1146" s="2">
        <v>0</v>
      </c>
      <c r="I1146" s="2">
        <f>VLOOKUP(C1146,'99-b. 결측치 확인'!$M:$P,2,FALSE)</f>
        <v>249</v>
      </c>
      <c r="J1146" s="2">
        <f>VLOOKUP(C1146,'99-b. 결측치 확인'!$M:$P,3,FALSE)</f>
        <v>349</v>
      </c>
      <c r="K1146" s="15">
        <f>VLOOKUP(C1146,'99-b. 결측치 확인'!$M:$P,4,FALSE)</f>
        <v>0.58361204013377932</v>
      </c>
      <c r="L1146" s="2"/>
    </row>
    <row r="1147" spans="2:12" x14ac:dyDescent="0.45">
      <c r="B1147" s="2">
        <v>1145</v>
      </c>
      <c r="C1147" s="2" t="s">
        <v>1143</v>
      </c>
      <c r="D1147" s="2"/>
      <c r="E1147" s="2">
        <v>0</v>
      </c>
      <c r="F1147" s="2" t="s">
        <v>5</v>
      </c>
      <c r="G1147" s="2">
        <v>0</v>
      </c>
      <c r="H1147" s="2">
        <v>0</v>
      </c>
      <c r="I1147" s="2">
        <f>VLOOKUP(C1147,'99-b. 결측치 확인'!$M:$P,2,FALSE)</f>
        <v>249</v>
      </c>
      <c r="J1147" s="2">
        <f>VLOOKUP(C1147,'99-b. 결측치 확인'!$M:$P,3,FALSE)</f>
        <v>349</v>
      </c>
      <c r="K1147" s="15">
        <f>VLOOKUP(C1147,'99-b. 결측치 확인'!$M:$P,4,FALSE)</f>
        <v>0.58361204013377932</v>
      </c>
      <c r="L1147" s="2"/>
    </row>
    <row r="1148" spans="2:12" x14ac:dyDescent="0.45">
      <c r="B1148" s="2">
        <v>1146</v>
      </c>
      <c r="C1148" s="2" t="s">
        <v>1144</v>
      </c>
      <c r="D1148" s="2"/>
      <c r="E1148" s="2">
        <v>0</v>
      </c>
      <c r="F1148" s="2" t="s">
        <v>5</v>
      </c>
      <c r="G1148" s="2">
        <v>0</v>
      </c>
      <c r="H1148" s="2">
        <v>0</v>
      </c>
      <c r="I1148" s="2">
        <f>VLOOKUP(C1148,'99-b. 결측치 확인'!$M:$P,2,FALSE)</f>
        <v>249</v>
      </c>
      <c r="J1148" s="2">
        <f>VLOOKUP(C1148,'99-b. 결측치 확인'!$M:$P,3,FALSE)</f>
        <v>349</v>
      </c>
      <c r="K1148" s="15">
        <f>VLOOKUP(C1148,'99-b. 결측치 확인'!$M:$P,4,FALSE)</f>
        <v>0.58361204013377932</v>
      </c>
      <c r="L1148" s="2"/>
    </row>
    <row r="1149" spans="2:12" x14ac:dyDescent="0.45">
      <c r="B1149" s="2">
        <v>1147</v>
      </c>
      <c r="C1149" s="2" t="s">
        <v>1145</v>
      </c>
      <c r="D1149" s="2"/>
      <c r="E1149" s="2">
        <v>0</v>
      </c>
      <c r="F1149" s="2" t="s">
        <v>5</v>
      </c>
      <c r="G1149" s="2">
        <v>0</v>
      </c>
      <c r="H1149" s="2">
        <v>0</v>
      </c>
      <c r="I1149" s="2">
        <f>VLOOKUP(C1149,'99-b. 결측치 확인'!$M:$P,2,FALSE)</f>
        <v>249</v>
      </c>
      <c r="J1149" s="2">
        <f>VLOOKUP(C1149,'99-b. 결측치 확인'!$M:$P,3,FALSE)</f>
        <v>349</v>
      </c>
      <c r="K1149" s="15">
        <f>VLOOKUP(C1149,'99-b. 결측치 확인'!$M:$P,4,FALSE)</f>
        <v>0.58361204013377932</v>
      </c>
      <c r="L1149" s="2"/>
    </row>
    <row r="1150" spans="2:12" x14ac:dyDescent="0.45">
      <c r="B1150" s="2">
        <v>1148</v>
      </c>
      <c r="C1150" s="2" t="s">
        <v>1146</v>
      </c>
      <c r="D1150" s="2"/>
      <c r="E1150" s="2">
        <v>0</v>
      </c>
      <c r="F1150" s="2" t="s">
        <v>5</v>
      </c>
      <c r="G1150" s="2">
        <v>0</v>
      </c>
      <c r="H1150" s="2">
        <v>0</v>
      </c>
      <c r="I1150" s="2">
        <f>VLOOKUP(C1150,'99-b. 결측치 확인'!$M:$P,2,FALSE)</f>
        <v>249</v>
      </c>
      <c r="J1150" s="2">
        <f>VLOOKUP(C1150,'99-b. 결측치 확인'!$M:$P,3,FALSE)</f>
        <v>349</v>
      </c>
      <c r="K1150" s="15">
        <f>VLOOKUP(C1150,'99-b. 결측치 확인'!$M:$P,4,FALSE)</f>
        <v>0.58361204013377932</v>
      </c>
      <c r="L1150" s="2"/>
    </row>
    <row r="1151" spans="2:12" x14ac:dyDescent="0.45">
      <c r="B1151" s="2">
        <v>1149</v>
      </c>
      <c r="C1151" s="2" t="s">
        <v>1147</v>
      </c>
      <c r="D1151" s="2"/>
      <c r="E1151" s="2">
        <v>0</v>
      </c>
      <c r="F1151" s="2" t="s">
        <v>5</v>
      </c>
      <c r="G1151" s="2">
        <v>0</v>
      </c>
      <c r="H1151" s="2">
        <v>0</v>
      </c>
      <c r="I1151" s="2">
        <f>VLOOKUP(C1151,'99-b. 결측치 확인'!$M:$P,2,FALSE)</f>
        <v>249</v>
      </c>
      <c r="J1151" s="2">
        <f>VLOOKUP(C1151,'99-b. 결측치 확인'!$M:$P,3,FALSE)</f>
        <v>349</v>
      </c>
      <c r="K1151" s="15">
        <f>VLOOKUP(C1151,'99-b. 결측치 확인'!$M:$P,4,FALSE)</f>
        <v>0.58361204013377932</v>
      </c>
      <c r="L1151" s="2"/>
    </row>
    <row r="1152" spans="2:12" x14ac:dyDescent="0.45">
      <c r="B1152" s="2">
        <v>1150</v>
      </c>
      <c r="C1152" s="2" t="s">
        <v>1148</v>
      </c>
      <c r="D1152" s="2"/>
      <c r="E1152" s="2">
        <v>0</v>
      </c>
      <c r="F1152" s="2" t="s">
        <v>5</v>
      </c>
      <c r="G1152" s="2">
        <v>0</v>
      </c>
      <c r="H1152" s="2">
        <v>0</v>
      </c>
      <c r="I1152" s="2">
        <f>VLOOKUP(C1152,'99-b. 결측치 확인'!$M:$P,2,FALSE)</f>
        <v>249</v>
      </c>
      <c r="J1152" s="2">
        <f>VLOOKUP(C1152,'99-b. 결측치 확인'!$M:$P,3,FALSE)</f>
        <v>349</v>
      </c>
      <c r="K1152" s="15">
        <f>VLOOKUP(C1152,'99-b. 결측치 확인'!$M:$P,4,FALSE)</f>
        <v>0.58361204013377932</v>
      </c>
      <c r="L1152" s="2"/>
    </row>
    <row r="1153" spans="2:12" x14ac:dyDescent="0.45">
      <c r="B1153" s="2">
        <v>1151</v>
      </c>
      <c r="C1153" s="2" t="s">
        <v>1149</v>
      </c>
      <c r="D1153" s="2"/>
      <c r="E1153" s="2">
        <v>0</v>
      </c>
      <c r="F1153" s="2" t="s">
        <v>5</v>
      </c>
      <c r="G1153" s="2">
        <v>0</v>
      </c>
      <c r="H1153" s="2">
        <v>0</v>
      </c>
      <c r="I1153" s="2">
        <f>VLOOKUP(C1153,'99-b. 결측치 확인'!$M:$P,2,FALSE)</f>
        <v>249</v>
      </c>
      <c r="J1153" s="2">
        <f>VLOOKUP(C1153,'99-b. 결측치 확인'!$M:$P,3,FALSE)</f>
        <v>349</v>
      </c>
      <c r="K1153" s="15">
        <f>VLOOKUP(C1153,'99-b. 결측치 확인'!$M:$P,4,FALSE)</f>
        <v>0.58361204013377932</v>
      </c>
      <c r="L1153" s="2"/>
    </row>
    <row r="1154" spans="2:12" x14ac:dyDescent="0.45">
      <c r="B1154" s="2">
        <v>1152</v>
      </c>
      <c r="C1154" s="2" t="s">
        <v>1150</v>
      </c>
      <c r="D1154" s="2"/>
      <c r="E1154" s="2">
        <v>0</v>
      </c>
      <c r="F1154" s="2" t="s">
        <v>5</v>
      </c>
      <c r="G1154" s="2">
        <v>0</v>
      </c>
      <c r="H1154" s="2">
        <v>0</v>
      </c>
      <c r="I1154" s="2">
        <f>VLOOKUP(C1154,'99-b. 결측치 확인'!$M:$P,2,FALSE)</f>
        <v>249</v>
      </c>
      <c r="J1154" s="2">
        <f>VLOOKUP(C1154,'99-b. 결측치 확인'!$M:$P,3,FALSE)</f>
        <v>349</v>
      </c>
      <c r="K1154" s="15">
        <f>VLOOKUP(C1154,'99-b. 결측치 확인'!$M:$P,4,FALSE)</f>
        <v>0.58361204013377932</v>
      </c>
      <c r="L1154" s="2"/>
    </row>
    <row r="1155" spans="2:12" x14ac:dyDescent="0.45">
      <c r="B1155" s="2">
        <v>1153</v>
      </c>
      <c r="C1155" s="2" t="s">
        <v>1151</v>
      </c>
      <c r="D1155" s="2"/>
      <c r="E1155" s="2">
        <v>0</v>
      </c>
      <c r="F1155" s="2" t="s">
        <v>5</v>
      </c>
      <c r="G1155" s="2">
        <v>0</v>
      </c>
      <c r="H1155" s="2">
        <v>0</v>
      </c>
      <c r="I1155" s="2">
        <f>VLOOKUP(C1155,'99-b. 결측치 확인'!$M:$P,2,FALSE)</f>
        <v>249</v>
      </c>
      <c r="J1155" s="2">
        <f>VLOOKUP(C1155,'99-b. 결측치 확인'!$M:$P,3,FALSE)</f>
        <v>349</v>
      </c>
      <c r="K1155" s="15">
        <f>VLOOKUP(C1155,'99-b. 결측치 확인'!$M:$P,4,FALSE)</f>
        <v>0.58361204013377932</v>
      </c>
      <c r="L1155" s="2"/>
    </row>
    <row r="1156" spans="2:12" x14ac:dyDescent="0.45">
      <c r="B1156" s="2">
        <v>1154</v>
      </c>
      <c r="C1156" s="2" t="s">
        <v>1152</v>
      </c>
      <c r="D1156" s="2"/>
      <c r="E1156" s="2">
        <v>0</v>
      </c>
      <c r="F1156" s="2" t="s">
        <v>5</v>
      </c>
      <c r="G1156" s="2">
        <v>0</v>
      </c>
      <c r="H1156" s="2">
        <v>0</v>
      </c>
      <c r="I1156" s="2">
        <f>VLOOKUP(C1156,'99-b. 결측치 확인'!$M:$P,2,FALSE)</f>
        <v>249</v>
      </c>
      <c r="J1156" s="2">
        <f>VLOOKUP(C1156,'99-b. 결측치 확인'!$M:$P,3,FALSE)</f>
        <v>349</v>
      </c>
      <c r="K1156" s="15">
        <f>VLOOKUP(C1156,'99-b. 결측치 확인'!$M:$P,4,FALSE)</f>
        <v>0.58361204013377932</v>
      </c>
      <c r="L1156" s="2"/>
    </row>
    <row r="1157" spans="2:12" x14ac:dyDescent="0.45">
      <c r="B1157" s="2">
        <v>1155</v>
      </c>
      <c r="C1157" s="2" t="s">
        <v>1153</v>
      </c>
      <c r="D1157" s="2"/>
      <c r="E1157" s="2">
        <v>0</v>
      </c>
      <c r="F1157" s="2" t="s">
        <v>5</v>
      </c>
      <c r="G1157" s="2">
        <v>0</v>
      </c>
      <c r="H1157" s="2">
        <v>0</v>
      </c>
      <c r="I1157" s="2">
        <f>VLOOKUP(C1157,'99-b. 결측치 확인'!$M:$P,2,FALSE)</f>
        <v>249</v>
      </c>
      <c r="J1157" s="2">
        <f>VLOOKUP(C1157,'99-b. 결측치 확인'!$M:$P,3,FALSE)</f>
        <v>349</v>
      </c>
      <c r="K1157" s="15">
        <f>VLOOKUP(C1157,'99-b. 결측치 확인'!$M:$P,4,FALSE)</f>
        <v>0.58361204013377932</v>
      </c>
      <c r="L1157" s="2"/>
    </row>
    <row r="1158" spans="2:12" x14ac:dyDescent="0.45">
      <c r="B1158" s="2">
        <v>1156</v>
      </c>
      <c r="C1158" s="2" t="s">
        <v>1154</v>
      </c>
      <c r="D1158" s="2"/>
      <c r="E1158" s="2">
        <v>0</v>
      </c>
      <c r="F1158" s="2" t="s">
        <v>5</v>
      </c>
      <c r="G1158" s="2">
        <v>0</v>
      </c>
      <c r="H1158" s="2">
        <v>0</v>
      </c>
      <c r="I1158" s="2">
        <f>VLOOKUP(C1158,'99-b. 결측치 확인'!$M:$P,2,FALSE)</f>
        <v>249</v>
      </c>
      <c r="J1158" s="2">
        <f>VLOOKUP(C1158,'99-b. 결측치 확인'!$M:$P,3,FALSE)</f>
        <v>349</v>
      </c>
      <c r="K1158" s="15">
        <f>VLOOKUP(C1158,'99-b. 결측치 확인'!$M:$P,4,FALSE)</f>
        <v>0.58361204013377932</v>
      </c>
      <c r="L1158" s="2"/>
    </row>
    <row r="1159" spans="2:12" x14ac:dyDescent="0.45">
      <c r="B1159" s="2">
        <v>1157</v>
      </c>
      <c r="C1159" s="2" t="s">
        <v>1155</v>
      </c>
      <c r="D1159" s="2"/>
      <c r="E1159" s="2">
        <v>0</v>
      </c>
      <c r="F1159" s="2" t="s">
        <v>5</v>
      </c>
      <c r="G1159" s="2">
        <v>0</v>
      </c>
      <c r="H1159" s="2">
        <v>0</v>
      </c>
      <c r="I1159" s="2">
        <f>VLOOKUP(C1159,'99-b. 결측치 확인'!$M:$P,2,FALSE)</f>
        <v>249</v>
      </c>
      <c r="J1159" s="2">
        <f>VLOOKUP(C1159,'99-b. 결측치 확인'!$M:$P,3,FALSE)</f>
        <v>349</v>
      </c>
      <c r="K1159" s="15">
        <f>VLOOKUP(C1159,'99-b. 결측치 확인'!$M:$P,4,FALSE)</f>
        <v>0.58361204013377932</v>
      </c>
      <c r="L1159" s="2"/>
    </row>
    <row r="1160" spans="2:12" x14ac:dyDescent="0.45">
      <c r="B1160" s="2">
        <v>1158</v>
      </c>
      <c r="C1160" s="2" t="s">
        <v>1156</v>
      </c>
      <c r="D1160" s="2"/>
      <c r="E1160" s="2">
        <v>0</v>
      </c>
      <c r="F1160" s="2" t="s">
        <v>5</v>
      </c>
      <c r="G1160" s="2">
        <v>0</v>
      </c>
      <c r="H1160" s="2">
        <v>0</v>
      </c>
      <c r="I1160" s="2">
        <f>VLOOKUP(C1160,'99-b. 결측치 확인'!$M:$P,2,FALSE)</f>
        <v>249</v>
      </c>
      <c r="J1160" s="2">
        <f>VLOOKUP(C1160,'99-b. 결측치 확인'!$M:$P,3,FALSE)</f>
        <v>349</v>
      </c>
      <c r="K1160" s="15">
        <f>VLOOKUP(C1160,'99-b. 결측치 확인'!$M:$P,4,FALSE)</f>
        <v>0.58361204013377932</v>
      </c>
      <c r="L1160" s="2"/>
    </row>
    <row r="1161" spans="2:12" x14ac:dyDescent="0.45">
      <c r="B1161" s="2">
        <v>1159</v>
      </c>
      <c r="C1161" s="2" t="s">
        <v>1157</v>
      </c>
      <c r="D1161" s="2"/>
      <c r="E1161" s="2">
        <v>0</v>
      </c>
      <c r="F1161" s="2" t="s">
        <v>5</v>
      </c>
      <c r="G1161" s="2">
        <v>0</v>
      </c>
      <c r="H1161" s="2">
        <v>0</v>
      </c>
      <c r="I1161" s="2">
        <f>VLOOKUP(C1161,'99-b. 결측치 확인'!$M:$P,2,FALSE)</f>
        <v>249</v>
      </c>
      <c r="J1161" s="2">
        <f>VLOOKUP(C1161,'99-b. 결측치 확인'!$M:$P,3,FALSE)</f>
        <v>349</v>
      </c>
      <c r="K1161" s="15">
        <f>VLOOKUP(C1161,'99-b. 결측치 확인'!$M:$P,4,FALSE)</f>
        <v>0.58361204013377932</v>
      </c>
      <c r="L1161" s="2"/>
    </row>
    <row r="1162" spans="2:12" x14ac:dyDescent="0.45">
      <c r="B1162" s="2">
        <v>1160</v>
      </c>
      <c r="C1162" s="2" t="s">
        <v>1158</v>
      </c>
      <c r="D1162" s="2"/>
      <c r="E1162" s="2">
        <v>0</v>
      </c>
      <c r="F1162" s="2" t="s">
        <v>5</v>
      </c>
      <c r="G1162" s="2">
        <v>0</v>
      </c>
      <c r="H1162" s="2">
        <v>0</v>
      </c>
      <c r="I1162" s="2">
        <f>VLOOKUP(C1162,'99-b. 결측치 확인'!$M:$P,2,FALSE)</f>
        <v>249</v>
      </c>
      <c r="J1162" s="2">
        <f>VLOOKUP(C1162,'99-b. 결측치 확인'!$M:$P,3,FALSE)</f>
        <v>349</v>
      </c>
      <c r="K1162" s="15">
        <f>VLOOKUP(C1162,'99-b. 결측치 확인'!$M:$P,4,FALSE)</f>
        <v>0.58361204013377932</v>
      </c>
      <c r="L1162" s="2"/>
    </row>
    <row r="1163" spans="2:12" x14ac:dyDescent="0.45">
      <c r="B1163" s="2">
        <v>1161</v>
      </c>
      <c r="C1163" s="2" t="s">
        <v>1159</v>
      </c>
      <c r="D1163" s="2"/>
      <c r="E1163" s="2">
        <v>0</v>
      </c>
      <c r="F1163" s="2" t="s">
        <v>5</v>
      </c>
      <c r="G1163" s="2">
        <v>0</v>
      </c>
      <c r="H1163" s="2">
        <v>0</v>
      </c>
      <c r="I1163" s="2">
        <f>VLOOKUP(C1163,'99-b. 결측치 확인'!$M:$P,2,FALSE)</f>
        <v>249</v>
      </c>
      <c r="J1163" s="2">
        <f>VLOOKUP(C1163,'99-b. 결측치 확인'!$M:$P,3,FALSE)</f>
        <v>349</v>
      </c>
      <c r="K1163" s="15">
        <f>VLOOKUP(C1163,'99-b. 결측치 확인'!$M:$P,4,FALSE)</f>
        <v>0.58361204013377932</v>
      </c>
      <c r="L1163" s="2"/>
    </row>
    <row r="1164" spans="2:12" x14ac:dyDescent="0.45">
      <c r="B1164" s="2">
        <v>1162</v>
      </c>
      <c r="C1164" s="2" t="s">
        <v>1160</v>
      </c>
      <c r="D1164" s="2"/>
      <c r="E1164" s="2">
        <v>0</v>
      </c>
      <c r="F1164" s="2" t="s">
        <v>5</v>
      </c>
      <c r="G1164" s="2">
        <v>0</v>
      </c>
      <c r="H1164" s="2">
        <v>0</v>
      </c>
      <c r="I1164" s="2">
        <f>VLOOKUP(C1164,'99-b. 결측치 확인'!$M:$P,2,FALSE)</f>
        <v>249</v>
      </c>
      <c r="J1164" s="2">
        <f>VLOOKUP(C1164,'99-b. 결측치 확인'!$M:$P,3,FALSE)</f>
        <v>349</v>
      </c>
      <c r="K1164" s="15">
        <f>VLOOKUP(C1164,'99-b. 결측치 확인'!$M:$P,4,FALSE)</f>
        <v>0.58361204013377932</v>
      </c>
      <c r="L1164" s="2"/>
    </row>
    <row r="1165" spans="2:12" x14ac:dyDescent="0.45">
      <c r="B1165" s="2">
        <v>1163</v>
      </c>
      <c r="C1165" s="2" t="s">
        <v>1161</v>
      </c>
      <c r="D1165" s="2"/>
      <c r="E1165" s="2">
        <v>0</v>
      </c>
      <c r="F1165" s="2" t="s">
        <v>5</v>
      </c>
      <c r="G1165" s="2">
        <v>0</v>
      </c>
      <c r="H1165" s="2">
        <v>0</v>
      </c>
      <c r="I1165" s="2">
        <f>VLOOKUP(C1165,'99-b. 결측치 확인'!$M:$P,2,FALSE)</f>
        <v>249</v>
      </c>
      <c r="J1165" s="2">
        <f>VLOOKUP(C1165,'99-b. 결측치 확인'!$M:$P,3,FALSE)</f>
        <v>349</v>
      </c>
      <c r="K1165" s="15">
        <f>VLOOKUP(C1165,'99-b. 결측치 확인'!$M:$P,4,FALSE)</f>
        <v>0.58361204013377932</v>
      </c>
      <c r="L1165" s="2"/>
    </row>
    <row r="1166" spans="2:12" x14ac:dyDescent="0.45">
      <c r="B1166" s="2">
        <v>1164</v>
      </c>
      <c r="C1166" s="2" t="s">
        <v>1162</v>
      </c>
      <c r="D1166" s="2"/>
      <c r="E1166" s="2">
        <v>0</v>
      </c>
      <c r="F1166" s="2" t="s">
        <v>5</v>
      </c>
      <c r="G1166" s="2">
        <v>0</v>
      </c>
      <c r="H1166" s="2">
        <v>0</v>
      </c>
      <c r="I1166" s="2">
        <f>VLOOKUP(C1166,'99-b. 결측치 확인'!$M:$P,2,FALSE)</f>
        <v>249</v>
      </c>
      <c r="J1166" s="2">
        <f>VLOOKUP(C1166,'99-b. 결측치 확인'!$M:$P,3,FALSE)</f>
        <v>349</v>
      </c>
      <c r="K1166" s="15">
        <f>VLOOKUP(C1166,'99-b. 결측치 확인'!$M:$P,4,FALSE)</f>
        <v>0.58361204013377932</v>
      </c>
      <c r="L1166" s="2"/>
    </row>
    <row r="1167" spans="2:12" x14ac:dyDescent="0.45">
      <c r="B1167" s="2">
        <v>1165</v>
      </c>
      <c r="C1167" s="2" t="s">
        <v>1163</v>
      </c>
      <c r="D1167" s="2"/>
      <c r="E1167" s="2">
        <v>0</v>
      </c>
      <c r="F1167" s="2" t="s">
        <v>5</v>
      </c>
      <c r="G1167" s="2">
        <v>0</v>
      </c>
      <c r="H1167" s="2">
        <v>0</v>
      </c>
      <c r="I1167" s="2">
        <f>VLOOKUP(C1167,'99-b. 결측치 확인'!$M:$P,2,FALSE)</f>
        <v>249</v>
      </c>
      <c r="J1167" s="2">
        <f>VLOOKUP(C1167,'99-b. 결측치 확인'!$M:$P,3,FALSE)</f>
        <v>349</v>
      </c>
      <c r="K1167" s="15">
        <f>VLOOKUP(C1167,'99-b. 결측치 확인'!$M:$P,4,FALSE)</f>
        <v>0.58361204013377932</v>
      </c>
      <c r="L1167" s="2"/>
    </row>
    <row r="1168" spans="2:12" x14ac:dyDescent="0.45">
      <c r="B1168" s="2">
        <v>1166</v>
      </c>
      <c r="C1168" s="2" t="s">
        <v>1164</v>
      </c>
      <c r="D1168" s="2"/>
      <c r="E1168" s="2">
        <v>0</v>
      </c>
      <c r="F1168" s="2" t="s">
        <v>5</v>
      </c>
      <c r="G1168" s="2">
        <v>0</v>
      </c>
      <c r="H1168" s="2">
        <v>0</v>
      </c>
      <c r="I1168" s="2">
        <f>VLOOKUP(C1168,'99-b. 결측치 확인'!$M:$P,2,FALSE)</f>
        <v>249</v>
      </c>
      <c r="J1168" s="2">
        <f>VLOOKUP(C1168,'99-b. 결측치 확인'!$M:$P,3,FALSE)</f>
        <v>349</v>
      </c>
      <c r="K1168" s="15">
        <f>VLOOKUP(C1168,'99-b. 결측치 확인'!$M:$P,4,FALSE)</f>
        <v>0.58361204013377932</v>
      </c>
      <c r="L1168" s="2"/>
    </row>
    <row r="1169" spans="2:12" x14ac:dyDescent="0.45">
      <c r="B1169" s="2">
        <v>1167</v>
      </c>
      <c r="C1169" s="2" t="s">
        <v>1165</v>
      </c>
      <c r="D1169" s="2"/>
      <c r="E1169" s="2">
        <v>0</v>
      </c>
      <c r="F1169" s="2" t="s">
        <v>5</v>
      </c>
      <c r="G1169" s="2">
        <v>0</v>
      </c>
      <c r="H1169" s="2">
        <v>0</v>
      </c>
      <c r="I1169" s="2">
        <f>VLOOKUP(C1169,'99-b. 결측치 확인'!$M:$P,2,FALSE)</f>
        <v>249</v>
      </c>
      <c r="J1169" s="2">
        <f>VLOOKUP(C1169,'99-b. 결측치 확인'!$M:$P,3,FALSE)</f>
        <v>349</v>
      </c>
      <c r="K1169" s="15">
        <f>VLOOKUP(C1169,'99-b. 결측치 확인'!$M:$P,4,FALSE)</f>
        <v>0.58361204013377932</v>
      </c>
      <c r="L1169" s="2"/>
    </row>
    <row r="1170" spans="2:12" x14ac:dyDescent="0.45">
      <c r="B1170" s="2">
        <v>1168</v>
      </c>
      <c r="C1170" s="2" t="s">
        <v>1166</v>
      </c>
      <c r="D1170" s="2"/>
      <c r="E1170" s="2">
        <v>0</v>
      </c>
      <c r="F1170" s="2" t="s">
        <v>5</v>
      </c>
      <c r="G1170" s="2">
        <v>0</v>
      </c>
      <c r="H1170" s="2">
        <v>0</v>
      </c>
      <c r="I1170" s="2">
        <f>VLOOKUP(C1170,'99-b. 결측치 확인'!$M:$P,2,FALSE)</f>
        <v>247</v>
      </c>
      <c r="J1170" s="2">
        <f>VLOOKUP(C1170,'99-b. 결측치 확인'!$M:$P,3,FALSE)</f>
        <v>351</v>
      </c>
      <c r="K1170" s="15">
        <f>VLOOKUP(C1170,'99-b. 결측치 확인'!$M:$P,4,FALSE)</f>
        <v>0.58695652173913049</v>
      </c>
      <c r="L1170" s="2"/>
    </row>
    <row r="1171" spans="2:12" x14ac:dyDescent="0.45">
      <c r="B1171" s="2">
        <v>1169</v>
      </c>
      <c r="C1171" s="2" t="s">
        <v>1167</v>
      </c>
      <c r="D1171" s="2"/>
      <c r="E1171" s="2">
        <v>0</v>
      </c>
      <c r="F1171" s="2" t="s">
        <v>5</v>
      </c>
      <c r="G1171" s="2">
        <v>0</v>
      </c>
      <c r="H1171" s="2">
        <v>0</v>
      </c>
      <c r="I1171" s="2">
        <f>VLOOKUP(C1171,'99-b. 결측치 확인'!$M:$P,2,FALSE)</f>
        <v>247</v>
      </c>
      <c r="J1171" s="2">
        <f>VLOOKUP(C1171,'99-b. 결측치 확인'!$M:$P,3,FALSE)</f>
        <v>351</v>
      </c>
      <c r="K1171" s="15">
        <f>VLOOKUP(C1171,'99-b. 결측치 확인'!$M:$P,4,FALSE)</f>
        <v>0.58695652173913049</v>
      </c>
      <c r="L1171" s="2"/>
    </row>
    <row r="1172" spans="2:12" x14ac:dyDescent="0.45">
      <c r="B1172" s="2">
        <v>1170</v>
      </c>
      <c r="C1172" s="2" t="s">
        <v>1168</v>
      </c>
      <c r="D1172" s="2"/>
      <c r="E1172" s="2">
        <v>0</v>
      </c>
      <c r="F1172" s="2" t="s">
        <v>5</v>
      </c>
      <c r="G1172" s="2">
        <v>0</v>
      </c>
      <c r="H1172" s="2">
        <v>0</v>
      </c>
      <c r="I1172" s="2">
        <f>VLOOKUP(C1172,'99-b. 결측치 확인'!$M:$P,2,FALSE)</f>
        <v>247</v>
      </c>
      <c r="J1172" s="2">
        <f>VLOOKUP(C1172,'99-b. 결측치 확인'!$M:$P,3,FALSE)</f>
        <v>351</v>
      </c>
      <c r="K1172" s="15">
        <f>VLOOKUP(C1172,'99-b. 결측치 확인'!$M:$P,4,FALSE)</f>
        <v>0.58695652173913049</v>
      </c>
      <c r="L1172" s="2"/>
    </row>
    <row r="1173" spans="2:12" x14ac:dyDescent="0.45">
      <c r="B1173" s="2">
        <v>1171</v>
      </c>
      <c r="C1173" s="2" t="s">
        <v>1169</v>
      </c>
      <c r="D1173" s="2"/>
      <c r="E1173" s="2">
        <v>0</v>
      </c>
      <c r="F1173" s="2" t="s">
        <v>5</v>
      </c>
      <c r="G1173" s="2">
        <v>0</v>
      </c>
      <c r="H1173" s="2">
        <v>0</v>
      </c>
      <c r="I1173" s="2">
        <f>VLOOKUP(C1173,'99-b. 결측치 확인'!$M:$P,2,FALSE)</f>
        <v>247</v>
      </c>
      <c r="J1173" s="2">
        <f>VLOOKUP(C1173,'99-b. 결측치 확인'!$M:$P,3,FALSE)</f>
        <v>351</v>
      </c>
      <c r="K1173" s="15">
        <f>VLOOKUP(C1173,'99-b. 결측치 확인'!$M:$P,4,FALSE)</f>
        <v>0.58695652173913049</v>
      </c>
      <c r="L1173" s="2"/>
    </row>
    <row r="1174" spans="2:12" x14ac:dyDescent="0.45">
      <c r="B1174" s="2">
        <v>1172</v>
      </c>
      <c r="C1174" s="2" t="s">
        <v>1170</v>
      </c>
      <c r="D1174" s="2"/>
      <c r="E1174" s="2">
        <v>0</v>
      </c>
      <c r="F1174" s="2" t="s">
        <v>5</v>
      </c>
      <c r="G1174" s="2">
        <v>0</v>
      </c>
      <c r="H1174" s="2">
        <v>0</v>
      </c>
      <c r="I1174" s="2">
        <f>VLOOKUP(C1174,'99-b. 결측치 확인'!$M:$P,2,FALSE)</f>
        <v>247</v>
      </c>
      <c r="J1174" s="2">
        <f>VLOOKUP(C1174,'99-b. 결측치 확인'!$M:$P,3,FALSE)</f>
        <v>351</v>
      </c>
      <c r="K1174" s="15">
        <f>VLOOKUP(C1174,'99-b. 결측치 확인'!$M:$P,4,FALSE)</f>
        <v>0.58695652173913049</v>
      </c>
      <c r="L1174" s="2"/>
    </row>
    <row r="1175" spans="2:12" x14ac:dyDescent="0.45">
      <c r="B1175" s="2">
        <v>1173</v>
      </c>
      <c r="C1175" s="2" t="s">
        <v>1171</v>
      </c>
      <c r="D1175" s="2"/>
      <c r="E1175" s="2">
        <v>0</v>
      </c>
      <c r="F1175" s="2" t="s">
        <v>5</v>
      </c>
      <c r="G1175" s="2">
        <v>0</v>
      </c>
      <c r="H1175" s="2">
        <v>0</v>
      </c>
      <c r="I1175" s="2">
        <f>VLOOKUP(C1175,'99-b. 결측치 확인'!$M:$P,2,FALSE)</f>
        <v>247</v>
      </c>
      <c r="J1175" s="2">
        <f>VLOOKUP(C1175,'99-b. 결측치 확인'!$M:$P,3,FALSE)</f>
        <v>351</v>
      </c>
      <c r="K1175" s="15">
        <f>VLOOKUP(C1175,'99-b. 결측치 확인'!$M:$P,4,FALSE)</f>
        <v>0.58695652173913049</v>
      </c>
      <c r="L1175" s="2"/>
    </row>
    <row r="1176" spans="2:12" x14ac:dyDescent="0.45">
      <c r="B1176" s="2">
        <v>1174</v>
      </c>
      <c r="C1176" s="2" t="s">
        <v>1172</v>
      </c>
      <c r="D1176" s="2"/>
      <c r="E1176" s="2">
        <v>0</v>
      </c>
      <c r="F1176" s="2" t="s">
        <v>5</v>
      </c>
      <c r="G1176" s="2">
        <v>0</v>
      </c>
      <c r="H1176" s="2">
        <v>0</v>
      </c>
      <c r="I1176" s="2">
        <f>VLOOKUP(C1176,'99-b. 결측치 확인'!$M:$P,2,FALSE)</f>
        <v>247</v>
      </c>
      <c r="J1176" s="2">
        <f>VLOOKUP(C1176,'99-b. 결측치 확인'!$M:$P,3,FALSE)</f>
        <v>351</v>
      </c>
      <c r="K1176" s="15">
        <f>VLOOKUP(C1176,'99-b. 결측치 확인'!$M:$P,4,FALSE)</f>
        <v>0.58695652173913049</v>
      </c>
      <c r="L1176" s="2"/>
    </row>
    <row r="1177" spans="2:12" x14ac:dyDescent="0.45">
      <c r="B1177" s="2">
        <v>1175</v>
      </c>
      <c r="C1177" s="2" t="s">
        <v>1173</v>
      </c>
      <c r="D1177" s="2"/>
      <c r="E1177" s="2">
        <v>0</v>
      </c>
      <c r="F1177" s="2" t="s">
        <v>5</v>
      </c>
      <c r="G1177" s="2">
        <v>0</v>
      </c>
      <c r="H1177" s="2">
        <v>0</v>
      </c>
      <c r="I1177" s="2">
        <f>VLOOKUP(C1177,'99-b. 결측치 확인'!$M:$P,2,FALSE)</f>
        <v>247</v>
      </c>
      <c r="J1177" s="2">
        <f>VLOOKUP(C1177,'99-b. 결측치 확인'!$M:$P,3,FALSE)</f>
        <v>351</v>
      </c>
      <c r="K1177" s="15">
        <f>VLOOKUP(C1177,'99-b. 결측치 확인'!$M:$P,4,FALSE)</f>
        <v>0.58695652173913049</v>
      </c>
      <c r="L1177" s="2"/>
    </row>
    <row r="1178" spans="2:12" x14ac:dyDescent="0.45">
      <c r="B1178" s="2">
        <v>1176</v>
      </c>
      <c r="C1178" s="2" t="s">
        <v>1174</v>
      </c>
      <c r="D1178" s="2"/>
      <c r="E1178" s="2">
        <v>0</v>
      </c>
      <c r="F1178" s="2" t="s">
        <v>5</v>
      </c>
      <c r="G1178" s="2">
        <v>0</v>
      </c>
      <c r="H1178" s="2">
        <v>0</v>
      </c>
      <c r="I1178" s="2">
        <f>VLOOKUP(C1178,'99-b. 결측치 확인'!$M:$P,2,FALSE)</f>
        <v>247</v>
      </c>
      <c r="J1178" s="2">
        <f>VLOOKUP(C1178,'99-b. 결측치 확인'!$M:$P,3,FALSE)</f>
        <v>351</v>
      </c>
      <c r="K1178" s="15">
        <f>VLOOKUP(C1178,'99-b. 결측치 확인'!$M:$P,4,FALSE)</f>
        <v>0.58695652173913049</v>
      </c>
      <c r="L1178" s="2"/>
    </row>
    <row r="1179" spans="2:12" x14ac:dyDescent="0.45">
      <c r="B1179" s="2">
        <v>1177</v>
      </c>
      <c r="C1179" s="2" t="s">
        <v>1175</v>
      </c>
      <c r="D1179" s="2"/>
      <c r="E1179" s="2">
        <v>0</v>
      </c>
      <c r="F1179" s="2" t="s">
        <v>5</v>
      </c>
      <c r="G1179" s="2">
        <v>0</v>
      </c>
      <c r="H1179" s="2">
        <v>0</v>
      </c>
      <c r="I1179" s="2">
        <f>VLOOKUP(C1179,'99-b. 결측치 확인'!$M:$P,2,FALSE)</f>
        <v>94</v>
      </c>
      <c r="J1179" s="2">
        <f>VLOOKUP(C1179,'99-b. 결측치 확인'!$M:$P,3,FALSE)</f>
        <v>504</v>
      </c>
      <c r="K1179" s="15">
        <f>VLOOKUP(C1179,'99-b. 결측치 확인'!$M:$P,4,FALSE)</f>
        <v>0.84280936454849498</v>
      </c>
      <c r="L1179" s="2"/>
    </row>
    <row r="1180" spans="2:12" x14ac:dyDescent="0.45">
      <c r="B1180" s="2">
        <v>1178</v>
      </c>
      <c r="C1180" s="2" t="s">
        <v>1176</v>
      </c>
      <c r="D1180" s="2"/>
      <c r="E1180" s="2">
        <v>0</v>
      </c>
      <c r="F1180" s="2" t="s">
        <v>5</v>
      </c>
      <c r="G1180" s="2">
        <v>0</v>
      </c>
      <c r="H1180" s="2">
        <v>0</v>
      </c>
      <c r="I1180" s="2">
        <f>VLOOKUP(C1180,'99-b. 결측치 확인'!$M:$P,2,FALSE)</f>
        <v>94</v>
      </c>
      <c r="J1180" s="2">
        <f>VLOOKUP(C1180,'99-b. 결측치 확인'!$M:$P,3,FALSE)</f>
        <v>504</v>
      </c>
      <c r="K1180" s="15">
        <f>VLOOKUP(C1180,'99-b. 결측치 확인'!$M:$P,4,FALSE)</f>
        <v>0.84280936454849498</v>
      </c>
      <c r="L1180" s="2"/>
    </row>
    <row r="1181" spans="2:12" x14ac:dyDescent="0.45">
      <c r="B1181" s="2">
        <v>1179</v>
      </c>
      <c r="C1181" s="2" t="s">
        <v>1177</v>
      </c>
      <c r="D1181" s="2"/>
      <c r="E1181" s="2">
        <v>0</v>
      </c>
      <c r="F1181" s="2" t="s">
        <v>5</v>
      </c>
      <c r="G1181" s="2">
        <v>0</v>
      </c>
      <c r="H1181" s="2">
        <v>0</v>
      </c>
      <c r="I1181" s="2">
        <f>VLOOKUP(C1181,'99-b. 결측치 확인'!$M:$P,2,FALSE)</f>
        <v>94</v>
      </c>
      <c r="J1181" s="2">
        <f>VLOOKUP(C1181,'99-b. 결측치 확인'!$M:$P,3,FALSE)</f>
        <v>504</v>
      </c>
      <c r="K1181" s="15">
        <f>VLOOKUP(C1181,'99-b. 결측치 확인'!$M:$P,4,FALSE)</f>
        <v>0.84280936454849498</v>
      </c>
      <c r="L1181" s="2"/>
    </row>
    <row r="1182" spans="2:12" x14ac:dyDescent="0.45">
      <c r="B1182" s="2">
        <v>1180</v>
      </c>
      <c r="C1182" s="2" t="s">
        <v>1178</v>
      </c>
      <c r="D1182" s="2"/>
      <c r="E1182" s="2">
        <v>0</v>
      </c>
      <c r="F1182" s="2" t="s">
        <v>5</v>
      </c>
      <c r="G1182" s="2">
        <v>0</v>
      </c>
      <c r="H1182" s="2">
        <v>0</v>
      </c>
      <c r="I1182" s="2">
        <f>VLOOKUP(C1182,'99-b. 결측치 확인'!$M:$P,2,FALSE)</f>
        <v>94</v>
      </c>
      <c r="J1182" s="2">
        <f>VLOOKUP(C1182,'99-b. 결측치 확인'!$M:$P,3,FALSE)</f>
        <v>504</v>
      </c>
      <c r="K1182" s="15">
        <f>VLOOKUP(C1182,'99-b. 결측치 확인'!$M:$P,4,FALSE)</f>
        <v>0.84280936454849498</v>
      </c>
      <c r="L1182" s="2"/>
    </row>
    <row r="1183" spans="2:12" x14ac:dyDescent="0.45">
      <c r="B1183" s="2">
        <v>1181</v>
      </c>
      <c r="C1183" s="2" t="s">
        <v>1179</v>
      </c>
      <c r="D1183" s="2"/>
      <c r="E1183" s="2">
        <v>0</v>
      </c>
      <c r="F1183" s="2" t="s">
        <v>5</v>
      </c>
      <c r="G1183" s="2">
        <v>0</v>
      </c>
      <c r="H1183" s="2">
        <v>0</v>
      </c>
      <c r="I1183" s="2">
        <f>VLOOKUP(C1183,'99-b. 결측치 확인'!$M:$P,2,FALSE)</f>
        <v>94</v>
      </c>
      <c r="J1183" s="2">
        <f>VLOOKUP(C1183,'99-b. 결측치 확인'!$M:$P,3,FALSE)</f>
        <v>504</v>
      </c>
      <c r="K1183" s="15">
        <f>VLOOKUP(C1183,'99-b. 결측치 확인'!$M:$P,4,FALSE)</f>
        <v>0.84280936454849498</v>
      </c>
      <c r="L1183" s="2"/>
    </row>
    <row r="1184" spans="2:12" x14ac:dyDescent="0.45">
      <c r="B1184" s="2">
        <v>1182</v>
      </c>
      <c r="C1184" s="2" t="s">
        <v>1180</v>
      </c>
      <c r="D1184" s="2"/>
      <c r="E1184" s="2">
        <v>0</v>
      </c>
      <c r="F1184" s="2" t="s">
        <v>5</v>
      </c>
      <c r="G1184" s="2">
        <v>0</v>
      </c>
      <c r="H1184" s="2">
        <v>0</v>
      </c>
      <c r="I1184" s="2">
        <f>VLOOKUP(C1184,'99-b. 결측치 확인'!$M:$P,2,FALSE)</f>
        <v>247</v>
      </c>
      <c r="J1184" s="2">
        <f>VLOOKUP(C1184,'99-b. 결측치 확인'!$M:$P,3,FALSE)</f>
        <v>351</v>
      </c>
      <c r="K1184" s="15">
        <f>VLOOKUP(C1184,'99-b. 결측치 확인'!$M:$P,4,FALSE)</f>
        <v>0.58695652173913049</v>
      </c>
      <c r="L1184" s="2"/>
    </row>
    <row r="1185" spans="2:12" x14ac:dyDescent="0.45">
      <c r="B1185" s="2">
        <v>1183</v>
      </c>
      <c r="C1185" s="2" t="s">
        <v>1181</v>
      </c>
      <c r="D1185" s="2"/>
      <c r="E1185" s="2">
        <v>0</v>
      </c>
      <c r="F1185" s="2" t="s">
        <v>5</v>
      </c>
      <c r="G1185" s="2">
        <v>0</v>
      </c>
      <c r="H1185" s="2">
        <v>0</v>
      </c>
      <c r="I1185" s="2">
        <f>VLOOKUP(C1185,'99-b. 결측치 확인'!$M:$P,2,FALSE)</f>
        <v>247</v>
      </c>
      <c r="J1185" s="2">
        <f>VLOOKUP(C1185,'99-b. 결측치 확인'!$M:$P,3,FALSE)</f>
        <v>351</v>
      </c>
      <c r="K1185" s="15">
        <f>VLOOKUP(C1185,'99-b. 결측치 확인'!$M:$P,4,FALSE)</f>
        <v>0.58695652173913049</v>
      </c>
      <c r="L1185" s="2"/>
    </row>
    <row r="1186" spans="2:12" x14ac:dyDescent="0.45">
      <c r="B1186" s="2">
        <v>1184</v>
      </c>
      <c r="C1186" s="2" t="s">
        <v>1182</v>
      </c>
      <c r="D1186" s="2"/>
      <c r="E1186" s="2">
        <v>0</v>
      </c>
      <c r="F1186" s="2" t="s">
        <v>5</v>
      </c>
      <c r="G1186" s="2">
        <v>0</v>
      </c>
      <c r="H1186" s="2">
        <v>0</v>
      </c>
      <c r="I1186" s="2">
        <f>VLOOKUP(C1186,'99-b. 결측치 확인'!$M:$P,2,FALSE)</f>
        <v>104</v>
      </c>
      <c r="J1186" s="2">
        <f>VLOOKUP(C1186,'99-b. 결측치 확인'!$M:$P,3,FALSE)</f>
        <v>494</v>
      </c>
      <c r="K1186" s="15">
        <f>VLOOKUP(C1186,'99-b. 결측치 확인'!$M:$P,4,FALSE)</f>
        <v>0.82608695652173914</v>
      </c>
      <c r="L1186" s="2"/>
    </row>
    <row r="1187" spans="2:12" x14ac:dyDescent="0.45">
      <c r="B1187" s="2">
        <v>1185</v>
      </c>
      <c r="C1187" s="2" t="s">
        <v>1183</v>
      </c>
      <c r="D1187" s="2"/>
      <c r="E1187" s="2">
        <v>0</v>
      </c>
      <c r="F1187" s="2" t="s">
        <v>5</v>
      </c>
      <c r="G1187" s="2">
        <v>0</v>
      </c>
      <c r="H1187" s="2">
        <v>0</v>
      </c>
      <c r="I1187" s="2">
        <f>VLOOKUP(C1187,'99-b. 결측치 확인'!$M:$P,2,FALSE)</f>
        <v>110</v>
      </c>
      <c r="J1187" s="2">
        <f>VLOOKUP(C1187,'99-b. 결측치 확인'!$M:$P,3,FALSE)</f>
        <v>488</v>
      </c>
      <c r="K1187" s="15">
        <f>VLOOKUP(C1187,'99-b. 결측치 확인'!$M:$P,4,FALSE)</f>
        <v>0.81605351170568563</v>
      </c>
      <c r="L1187" s="2"/>
    </row>
    <row r="1188" spans="2:12" x14ac:dyDescent="0.45">
      <c r="B1188" s="2">
        <v>1186</v>
      </c>
      <c r="C1188" s="2" t="s">
        <v>1184</v>
      </c>
      <c r="D1188" s="2"/>
      <c r="E1188" s="2">
        <v>0</v>
      </c>
      <c r="F1188" s="2" t="s">
        <v>5</v>
      </c>
      <c r="G1188" s="2">
        <v>0</v>
      </c>
      <c r="H1188" s="2">
        <v>0</v>
      </c>
      <c r="I1188" s="2">
        <f>VLOOKUP(C1188,'99-b. 결측치 확인'!$M:$P,2,FALSE)</f>
        <v>248</v>
      </c>
      <c r="J1188" s="2">
        <f>VLOOKUP(C1188,'99-b. 결측치 확인'!$M:$P,3,FALSE)</f>
        <v>350</v>
      </c>
      <c r="K1188" s="15">
        <f>VLOOKUP(C1188,'99-b. 결측치 확인'!$M:$P,4,FALSE)</f>
        <v>0.5852842809364549</v>
      </c>
      <c r="L1188" s="2"/>
    </row>
    <row r="1189" spans="2:12" x14ac:dyDescent="0.45">
      <c r="B1189" s="2">
        <v>1187</v>
      </c>
      <c r="C1189" s="2" t="s">
        <v>1185</v>
      </c>
      <c r="D1189" s="2"/>
      <c r="E1189" s="2">
        <v>0</v>
      </c>
      <c r="F1189" s="2" t="s">
        <v>5</v>
      </c>
      <c r="G1189" s="2">
        <v>0</v>
      </c>
      <c r="H1189" s="2">
        <v>0</v>
      </c>
      <c r="I1189" s="2">
        <f>VLOOKUP(C1189,'99-b. 결측치 확인'!$M:$P,2,FALSE)</f>
        <v>248</v>
      </c>
      <c r="J1189" s="2">
        <f>VLOOKUP(C1189,'99-b. 결측치 확인'!$M:$P,3,FALSE)</f>
        <v>350</v>
      </c>
      <c r="K1189" s="15">
        <f>VLOOKUP(C1189,'99-b. 결측치 확인'!$M:$P,4,FALSE)</f>
        <v>0.5852842809364549</v>
      </c>
      <c r="L1189" s="2"/>
    </row>
    <row r="1190" spans="2:12" x14ac:dyDescent="0.45">
      <c r="B1190" s="2">
        <v>1188</v>
      </c>
      <c r="C1190" s="2" t="s">
        <v>1186</v>
      </c>
      <c r="D1190" s="2"/>
      <c r="E1190" s="2">
        <v>0</v>
      </c>
      <c r="F1190" s="2" t="s">
        <v>5</v>
      </c>
      <c r="G1190" s="2">
        <v>0</v>
      </c>
      <c r="H1190" s="2">
        <v>0</v>
      </c>
      <c r="I1190" s="2">
        <f>VLOOKUP(C1190,'99-b. 결측치 확인'!$M:$P,2,FALSE)</f>
        <v>248</v>
      </c>
      <c r="J1190" s="2">
        <f>VLOOKUP(C1190,'99-b. 결측치 확인'!$M:$P,3,FALSE)</f>
        <v>350</v>
      </c>
      <c r="K1190" s="15">
        <f>VLOOKUP(C1190,'99-b. 결측치 확인'!$M:$P,4,FALSE)</f>
        <v>0.5852842809364549</v>
      </c>
      <c r="L1190" s="2"/>
    </row>
    <row r="1191" spans="2:12" x14ac:dyDescent="0.45">
      <c r="B1191" s="2">
        <v>1189</v>
      </c>
      <c r="C1191" s="2" t="s">
        <v>1187</v>
      </c>
      <c r="D1191" s="2"/>
      <c r="E1191" s="2">
        <v>0</v>
      </c>
      <c r="F1191" s="2" t="s">
        <v>5</v>
      </c>
      <c r="G1191" s="2">
        <v>0</v>
      </c>
      <c r="H1191" s="2">
        <v>0</v>
      </c>
      <c r="I1191" s="2">
        <f>VLOOKUP(C1191,'99-b. 결측치 확인'!$M:$P,2,FALSE)</f>
        <v>248</v>
      </c>
      <c r="J1191" s="2">
        <f>VLOOKUP(C1191,'99-b. 결측치 확인'!$M:$P,3,FALSE)</f>
        <v>350</v>
      </c>
      <c r="K1191" s="15">
        <f>VLOOKUP(C1191,'99-b. 결측치 확인'!$M:$P,4,FALSE)</f>
        <v>0.5852842809364549</v>
      </c>
      <c r="L1191" s="2"/>
    </row>
    <row r="1192" spans="2:12" x14ac:dyDescent="0.45">
      <c r="B1192" s="2">
        <v>1190</v>
      </c>
      <c r="C1192" s="2" t="s">
        <v>1188</v>
      </c>
      <c r="D1192" s="2"/>
      <c r="E1192" s="2">
        <v>0</v>
      </c>
      <c r="F1192" s="2" t="s">
        <v>5</v>
      </c>
      <c r="G1192" s="2">
        <v>0</v>
      </c>
      <c r="H1192" s="2">
        <v>0</v>
      </c>
      <c r="I1192" s="2">
        <f>VLOOKUP(C1192,'99-b. 결측치 확인'!$M:$P,2,FALSE)</f>
        <v>248</v>
      </c>
      <c r="J1192" s="2">
        <f>VLOOKUP(C1192,'99-b. 결측치 확인'!$M:$P,3,FALSE)</f>
        <v>350</v>
      </c>
      <c r="K1192" s="15">
        <f>VLOOKUP(C1192,'99-b. 결측치 확인'!$M:$P,4,FALSE)</f>
        <v>0.5852842809364549</v>
      </c>
      <c r="L1192" s="2"/>
    </row>
    <row r="1193" spans="2:12" x14ac:dyDescent="0.45">
      <c r="B1193" s="2">
        <v>1191</v>
      </c>
      <c r="C1193" s="2" t="s">
        <v>1189</v>
      </c>
      <c r="D1193" s="2"/>
      <c r="E1193" s="2">
        <v>0</v>
      </c>
      <c r="F1193" s="2" t="s">
        <v>5</v>
      </c>
      <c r="G1193" s="2">
        <v>0</v>
      </c>
      <c r="H1193" s="2">
        <v>0</v>
      </c>
      <c r="I1193" s="2">
        <f>VLOOKUP(C1193,'99-b. 결측치 확인'!$M:$P,2,FALSE)</f>
        <v>248</v>
      </c>
      <c r="J1193" s="2">
        <f>VLOOKUP(C1193,'99-b. 결측치 확인'!$M:$P,3,FALSE)</f>
        <v>350</v>
      </c>
      <c r="K1193" s="15">
        <f>VLOOKUP(C1193,'99-b. 결측치 확인'!$M:$P,4,FALSE)</f>
        <v>0.5852842809364549</v>
      </c>
      <c r="L1193" s="2"/>
    </row>
    <row r="1194" spans="2:12" x14ac:dyDescent="0.45">
      <c r="B1194" s="2">
        <v>1192</v>
      </c>
      <c r="C1194" s="2" t="s">
        <v>1190</v>
      </c>
      <c r="D1194" s="2"/>
      <c r="E1194" s="2">
        <v>0</v>
      </c>
      <c r="F1194" s="2" t="s">
        <v>5</v>
      </c>
      <c r="G1194" s="2">
        <v>0</v>
      </c>
      <c r="H1194" s="2">
        <v>0</v>
      </c>
      <c r="I1194" s="2">
        <f>VLOOKUP(C1194,'99-b. 결측치 확인'!$M:$P,2,FALSE)</f>
        <v>248</v>
      </c>
      <c r="J1194" s="2">
        <f>VLOOKUP(C1194,'99-b. 결측치 확인'!$M:$P,3,FALSE)</f>
        <v>350</v>
      </c>
      <c r="K1194" s="15">
        <f>VLOOKUP(C1194,'99-b. 결측치 확인'!$M:$P,4,FALSE)</f>
        <v>0.5852842809364549</v>
      </c>
      <c r="L1194" s="2"/>
    </row>
    <row r="1195" spans="2:12" x14ac:dyDescent="0.45">
      <c r="B1195" s="2">
        <v>1193</v>
      </c>
      <c r="C1195" s="2" t="s">
        <v>1191</v>
      </c>
      <c r="D1195" s="2"/>
      <c r="E1195" s="2">
        <v>0</v>
      </c>
      <c r="F1195" s="2" t="s">
        <v>5</v>
      </c>
      <c r="G1195" s="2">
        <v>0</v>
      </c>
      <c r="H1195" s="2">
        <v>0</v>
      </c>
      <c r="I1195" s="2">
        <f>VLOOKUP(C1195,'99-b. 결측치 확인'!$M:$P,2,FALSE)</f>
        <v>248</v>
      </c>
      <c r="J1195" s="2">
        <f>VLOOKUP(C1195,'99-b. 결측치 확인'!$M:$P,3,FALSE)</f>
        <v>350</v>
      </c>
      <c r="K1195" s="15">
        <f>VLOOKUP(C1195,'99-b. 결측치 확인'!$M:$P,4,FALSE)</f>
        <v>0.5852842809364549</v>
      </c>
      <c r="L1195" s="2"/>
    </row>
    <row r="1196" spans="2:12" x14ac:dyDescent="0.45">
      <c r="B1196" s="2">
        <v>1194</v>
      </c>
      <c r="C1196" s="2" t="s">
        <v>1192</v>
      </c>
      <c r="D1196" s="2"/>
      <c r="E1196" s="2">
        <v>0</v>
      </c>
      <c r="F1196" s="2" t="s">
        <v>5</v>
      </c>
      <c r="G1196" s="2">
        <v>0</v>
      </c>
      <c r="H1196" s="2">
        <v>0</v>
      </c>
      <c r="I1196" s="2">
        <f>VLOOKUP(C1196,'99-b. 결측치 확인'!$M:$P,2,FALSE)</f>
        <v>248</v>
      </c>
      <c r="J1196" s="2">
        <f>VLOOKUP(C1196,'99-b. 결측치 확인'!$M:$P,3,FALSE)</f>
        <v>350</v>
      </c>
      <c r="K1196" s="15">
        <f>VLOOKUP(C1196,'99-b. 결측치 확인'!$M:$P,4,FALSE)</f>
        <v>0.5852842809364549</v>
      </c>
      <c r="L1196" s="2"/>
    </row>
    <row r="1197" spans="2:12" x14ac:dyDescent="0.45">
      <c r="B1197" s="2">
        <v>1195</v>
      </c>
      <c r="C1197" s="2" t="s">
        <v>1193</v>
      </c>
      <c r="D1197" s="2"/>
      <c r="E1197" s="2">
        <v>0</v>
      </c>
      <c r="F1197" s="2" t="s">
        <v>5</v>
      </c>
      <c r="G1197" s="2">
        <v>0</v>
      </c>
      <c r="H1197" s="2">
        <v>0</v>
      </c>
      <c r="I1197" s="2">
        <f>VLOOKUP(C1197,'99-b. 결측치 확인'!$M:$P,2,FALSE)</f>
        <v>248</v>
      </c>
      <c r="J1197" s="2">
        <f>VLOOKUP(C1197,'99-b. 결측치 확인'!$M:$P,3,FALSE)</f>
        <v>350</v>
      </c>
      <c r="K1197" s="15">
        <f>VLOOKUP(C1197,'99-b. 결측치 확인'!$M:$P,4,FALSE)</f>
        <v>0.5852842809364549</v>
      </c>
      <c r="L1197" s="2"/>
    </row>
    <row r="1198" spans="2:12" x14ac:dyDescent="0.45">
      <c r="B1198" s="2">
        <v>1196</v>
      </c>
      <c r="C1198" s="2" t="s">
        <v>1194</v>
      </c>
      <c r="D1198" s="2"/>
      <c r="E1198" s="2">
        <v>0</v>
      </c>
      <c r="F1198" s="2" t="s">
        <v>5</v>
      </c>
      <c r="G1198" s="2">
        <v>0</v>
      </c>
      <c r="H1198" s="2">
        <v>0</v>
      </c>
      <c r="I1198" s="2">
        <f>VLOOKUP(C1198,'99-b. 결측치 확인'!$M:$P,2,FALSE)</f>
        <v>248</v>
      </c>
      <c r="J1198" s="2">
        <f>VLOOKUP(C1198,'99-b. 결측치 확인'!$M:$P,3,FALSE)</f>
        <v>350</v>
      </c>
      <c r="K1198" s="15">
        <f>VLOOKUP(C1198,'99-b. 결측치 확인'!$M:$P,4,FALSE)</f>
        <v>0.5852842809364549</v>
      </c>
      <c r="L1198" s="2"/>
    </row>
    <row r="1199" spans="2:12" x14ac:dyDescent="0.45">
      <c r="B1199" s="2">
        <v>1197</v>
      </c>
      <c r="C1199" s="2" t="s">
        <v>1195</v>
      </c>
      <c r="D1199" s="2"/>
      <c r="E1199" s="2">
        <v>0</v>
      </c>
      <c r="F1199" s="2" t="s">
        <v>5</v>
      </c>
      <c r="G1199" s="2">
        <v>0</v>
      </c>
      <c r="H1199" s="2">
        <v>0</v>
      </c>
      <c r="I1199" s="2">
        <f>VLOOKUP(C1199,'99-b. 결측치 확인'!$M:$P,2,FALSE)</f>
        <v>248</v>
      </c>
      <c r="J1199" s="2">
        <f>VLOOKUP(C1199,'99-b. 결측치 확인'!$M:$P,3,FALSE)</f>
        <v>350</v>
      </c>
      <c r="K1199" s="15">
        <f>VLOOKUP(C1199,'99-b. 결측치 확인'!$M:$P,4,FALSE)</f>
        <v>0.5852842809364549</v>
      </c>
      <c r="L1199" s="2"/>
    </row>
    <row r="1200" spans="2:12" x14ac:dyDescent="0.45">
      <c r="B1200" s="2">
        <v>1198</v>
      </c>
      <c r="C1200" s="2" t="s">
        <v>1196</v>
      </c>
      <c r="D1200" s="2"/>
      <c r="E1200" s="2">
        <v>0</v>
      </c>
      <c r="F1200" s="2" t="s">
        <v>5</v>
      </c>
      <c r="G1200" s="2">
        <v>0</v>
      </c>
      <c r="H1200" s="2">
        <v>0</v>
      </c>
      <c r="I1200" s="2">
        <f>VLOOKUP(C1200,'99-b. 결측치 확인'!$M:$P,2,FALSE)</f>
        <v>248</v>
      </c>
      <c r="J1200" s="2">
        <f>VLOOKUP(C1200,'99-b. 결측치 확인'!$M:$P,3,FALSE)</f>
        <v>350</v>
      </c>
      <c r="K1200" s="15">
        <f>VLOOKUP(C1200,'99-b. 결측치 확인'!$M:$P,4,FALSE)</f>
        <v>0.5852842809364549</v>
      </c>
      <c r="L1200" s="2"/>
    </row>
    <row r="1201" spans="2:12" x14ac:dyDescent="0.45">
      <c r="B1201" s="2">
        <v>1199</v>
      </c>
      <c r="C1201" s="2" t="s">
        <v>1197</v>
      </c>
      <c r="D1201" s="2"/>
      <c r="E1201" s="2">
        <v>0</v>
      </c>
      <c r="F1201" s="2" t="s">
        <v>5</v>
      </c>
      <c r="G1201" s="2">
        <v>0</v>
      </c>
      <c r="H1201" s="2">
        <v>0</v>
      </c>
      <c r="I1201" s="2">
        <f>VLOOKUP(C1201,'99-b. 결측치 확인'!$M:$P,2,FALSE)</f>
        <v>248</v>
      </c>
      <c r="J1201" s="2">
        <f>VLOOKUP(C1201,'99-b. 결측치 확인'!$M:$P,3,FALSE)</f>
        <v>350</v>
      </c>
      <c r="K1201" s="15">
        <f>VLOOKUP(C1201,'99-b. 결측치 확인'!$M:$P,4,FALSE)</f>
        <v>0.5852842809364549</v>
      </c>
      <c r="L1201" s="2"/>
    </row>
    <row r="1202" spans="2:12" x14ac:dyDescent="0.45">
      <c r="B1202" s="2">
        <v>1200</v>
      </c>
      <c r="C1202" s="2" t="s">
        <v>1198</v>
      </c>
      <c r="D1202" s="2"/>
      <c r="E1202" s="2">
        <v>0</v>
      </c>
      <c r="F1202" s="2" t="s">
        <v>5</v>
      </c>
      <c r="G1202" s="2">
        <v>0</v>
      </c>
      <c r="H1202" s="2">
        <v>0</v>
      </c>
      <c r="I1202" s="2">
        <f>VLOOKUP(C1202,'99-b. 결측치 확인'!$M:$P,2,FALSE)</f>
        <v>248</v>
      </c>
      <c r="J1202" s="2">
        <f>VLOOKUP(C1202,'99-b. 결측치 확인'!$M:$P,3,FALSE)</f>
        <v>350</v>
      </c>
      <c r="K1202" s="15">
        <f>VLOOKUP(C1202,'99-b. 결측치 확인'!$M:$P,4,FALSE)</f>
        <v>0.5852842809364549</v>
      </c>
      <c r="L1202" s="2"/>
    </row>
    <row r="1203" spans="2:12" x14ac:dyDescent="0.45">
      <c r="B1203" s="2">
        <v>1201</v>
      </c>
      <c r="C1203" s="2" t="s">
        <v>1199</v>
      </c>
      <c r="D1203" s="2"/>
      <c r="E1203" s="2">
        <v>0</v>
      </c>
      <c r="F1203" s="2" t="s">
        <v>5</v>
      </c>
      <c r="G1203" s="2">
        <v>0</v>
      </c>
      <c r="H1203" s="2">
        <v>0</v>
      </c>
      <c r="I1203" s="2">
        <f>VLOOKUP(C1203,'99-b. 결측치 확인'!$M:$P,2,FALSE)</f>
        <v>248</v>
      </c>
      <c r="J1203" s="2">
        <f>VLOOKUP(C1203,'99-b. 결측치 확인'!$M:$P,3,FALSE)</f>
        <v>350</v>
      </c>
      <c r="K1203" s="15">
        <f>VLOOKUP(C1203,'99-b. 결측치 확인'!$M:$P,4,FALSE)</f>
        <v>0.5852842809364549</v>
      </c>
      <c r="L1203" s="2"/>
    </row>
    <row r="1204" spans="2:12" x14ac:dyDescent="0.45">
      <c r="B1204" s="2">
        <v>1202</v>
      </c>
      <c r="C1204" s="2" t="s">
        <v>1200</v>
      </c>
      <c r="D1204" s="2"/>
      <c r="E1204" s="2">
        <v>0</v>
      </c>
      <c r="F1204" s="2" t="s">
        <v>5</v>
      </c>
      <c r="G1204" s="2">
        <v>0</v>
      </c>
      <c r="H1204" s="2">
        <v>0</v>
      </c>
      <c r="I1204" s="2">
        <f>VLOOKUP(C1204,'99-b. 결측치 확인'!$M:$P,2,FALSE)</f>
        <v>248</v>
      </c>
      <c r="J1204" s="2">
        <f>VLOOKUP(C1204,'99-b. 결측치 확인'!$M:$P,3,FALSE)</f>
        <v>350</v>
      </c>
      <c r="K1204" s="15">
        <f>VLOOKUP(C1204,'99-b. 결측치 확인'!$M:$P,4,FALSE)</f>
        <v>0.5852842809364549</v>
      </c>
      <c r="L1204" s="2"/>
    </row>
    <row r="1205" spans="2:12" x14ac:dyDescent="0.45">
      <c r="B1205" s="2">
        <v>1203</v>
      </c>
      <c r="C1205" s="2" t="s">
        <v>1201</v>
      </c>
      <c r="D1205" s="2"/>
      <c r="E1205" s="2">
        <v>0</v>
      </c>
      <c r="F1205" s="2" t="s">
        <v>5</v>
      </c>
      <c r="G1205" s="2">
        <v>0</v>
      </c>
      <c r="H1205" s="2">
        <v>0</v>
      </c>
      <c r="I1205" s="2">
        <f>VLOOKUP(C1205,'99-b. 결측치 확인'!$M:$P,2,FALSE)</f>
        <v>249</v>
      </c>
      <c r="J1205" s="2">
        <f>VLOOKUP(C1205,'99-b. 결측치 확인'!$M:$P,3,FALSE)</f>
        <v>349</v>
      </c>
      <c r="K1205" s="15">
        <f>VLOOKUP(C1205,'99-b. 결측치 확인'!$M:$P,4,FALSE)</f>
        <v>0.58361204013377932</v>
      </c>
      <c r="L1205" s="2"/>
    </row>
    <row r="1206" spans="2:12" x14ac:dyDescent="0.45">
      <c r="B1206" s="2">
        <v>1204</v>
      </c>
      <c r="C1206" s="2" t="s">
        <v>1202</v>
      </c>
      <c r="D1206" s="2"/>
      <c r="E1206" s="2">
        <v>0</v>
      </c>
      <c r="F1206" s="2" t="s">
        <v>5</v>
      </c>
      <c r="G1206" s="2">
        <v>0</v>
      </c>
      <c r="H1206" s="2">
        <v>0</v>
      </c>
      <c r="I1206" s="2">
        <f>VLOOKUP(C1206,'99-b. 결측치 확인'!$M:$P,2,FALSE)</f>
        <v>249</v>
      </c>
      <c r="J1206" s="2">
        <f>VLOOKUP(C1206,'99-b. 결측치 확인'!$M:$P,3,FALSE)</f>
        <v>349</v>
      </c>
      <c r="K1206" s="15">
        <f>VLOOKUP(C1206,'99-b. 결측치 확인'!$M:$P,4,FALSE)</f>
        <v>0.58361204013377932</v>
      </c>
      <c r="L1206" s="2"/>
    </row>
    <row r="1207" spans="2:12" x14ac:dyDescent="0.45">
      <c r="B1207" s="2">
        <v>1205</v>
      </c>
      <c r="C1207" s="2" t="s">
        <v>1203</v>
      </c>
      <c r="D1207" s="2"/>
      <c r="E1207" s="2">
        <v>0</v>
      </c>
      <c r="F1207" s="2" t="s">
        <v>5</v>
      </c>
      <c r="G1207" s="2">
        <v>0</v>
      </c>
      <c r="H1207" s="2">
        <v>0</v>
      </c>
      <c r="I1207" s="2">
        <f>VLOOKUP(C1207,'99-b. 결측치 확인'!$M:$P,2,FALSE)</f>
        <v>249</v>
      </c>
      <c r="J1207" s="2">
        <f>VLOOKUP(C1207,'99-b. 결측치 확인'!$M:$P,3,FALSE)</f>
        <v>349</v>
      </c>
      <c r="K1207" s="15">
        <f>VLOOKUP(C1207,'99-b. 결측치 확인'!$M:$P,4,FALSE)</f>
        <v>0.58361204013377932</v>
      </c>
      <c r="L1207" s="2"/>
    </row>
    <row r="1208" spans="2:12" x14ac:dyDescent="0.45">
      <c r="B1208" s="2">
        <v>1206</v>
      </c>
      <c r="C1208" s="2" t="s">
        <v>1204</v>
      </c>
      <c r="D1208" s="2"/>
      <c r="E1208" s="2">
        <v>0</v>
      </c>
      <c r="F1208" s="2" t="s">
        <v>5</v>
      </c>
      <c r="G1208" s="2">
        <v>0</v>
      </c>
      <c r="H1208" s="2">
        <v>0</v>
      </c>
      <c r="I1208" s="2">
        <f>VLOOKUP(C1208,'99-b. 결측치 확인'!$M:$P,2,FALSE)</f>
        <v>249</v>
      </c>
      <c r="J1208" s="2">
        <f>VLOOKUP(C1208,'99-b. 결측치 확인'!$M:$P,3,FALSE)</f>
        <v>349</v>
      </c>
      <c r="K1208" s="15">
        <f>VLOOKUP(C1208,'99-b. 결측치 확인'!$M:$P,4,FALSE)</f>
        <v>0.58361204013377932</v>
      </c>
      <c r="L1208" s="2"/>
    </row>
    <row r="1209" spans="2:12" x14ac:dyDescent="0.45">
      <c r="B1209" s="2">
        <v>1207</v>
      </c>
      <c r="C1209" s="2" t="s">
        <v>1205</v>
      </c>
      <c r="D1209" s="2"/>
      <c r="E1209" s="2">
        <v>0</v>
      </c>
      <c r="F1209" s="2" t="s">
        <v>5</v>
      </c>
      <c r="G1209" s="2">
        <v>0</v>
      </c>
      <c r="H1209" s="2">
        <v>0</v>
      </c>
      <c r="I1209" s="2">
        <f>VLOOKUP(C1209,'99-b. 결측치 확인'!$M:$P,2,FALSE)</f>
        <v>249</v>
      </c>
      <c r="J1209" s="2">
        <f>VLOOKUP(C1209,'99-b. 결측치 확인'!$M:$P,3,FALSE)</f>
        <v>349</v>
      </c>
      <c r="K1209" s="15">
        <f>VLOOKUP(C1209,'99-b. 결측치 확인'!$M:$P,4,FALSE)</f>
        <v>0.58361204013377932</v>
      </c>
      <c r="L1209" s="2"/>
    </row>
    <row r="1210" spans="2:12" x14ac:dyDescent="0.45">
      <c r="B1210" s="2">
        <v>1208</v>
      </c>
      <c r="C1210" s="2" t="s">
        <v>1206</v>
      </c>
      <c r="D1210" s="2"/>
      <c r="E1210" s="2">
        <v>0</v>
      </c>
      <c r="F1210" s="2" t="s">
        <v>5</v>
      </c>
      <c r="G1210" s="2">
        <v>0</v>
      </c>
      <c r="H1210" s="2">
        <v>0</v>
      </c>
      <c r="I1210" s="2">
        <f>VLOOKUP(C1210,'99-b. 결측치 확인'!$M:$P,2,FALSE)</f>
        <v>249</v>
      </c>
      <c r="J1210" s="2">
        <f>VLOOKUP(C1210,'99-b. 결측치 확인'!$M:$P,3,FALSE)</f>
        <v>349</v>
      </c>
      <c r="K1210" s="15">
        <f>VLOOKUP(C1210,'99-b. 결측치 확인'!$M:$P,4,FALSE)</f>
        <v>0.58361204013377932</v>
      </c>
      <c r="L1210" s="2"/>
    </row>
    <row r="1211" spans="2:12" x14ac:dyDescent="0.45">
      <c r="B1211" s="2">
        <v>1209</v>
      </c>
      <c r="C1211" s="2" t="s">
        <v>1207</v>
      </c>
      <c r="D1211" s="2"/>
      <c r="E1211" s="2">
        <v>0</v>
      </c>
      <c r="F1211" s="2" t="s">
        <v>5</v>
      </c>
      <c r="G1211" s="2">
        <v>0</v>
      </c>
      <c r="H1211" s="2">
        <v>0</v>
      </c>
      <c r="I1211" s="2">
        <f>VLOOKUP(C1211,'99-b. 결측치 확인'!$M:$P,2,FALSE)</f>
        <v>249</v>
      </c>
      <c r="J1211" s="2">
        <f>VLOOKUP(C1211,'99-b. 결측치 확인'!$M:$P,3,FALSE)</f>
        <v>349</v>
      </c>
      <c r="K1211" s="15">
        <f>VLOOKUP(C1211,'99-b. 결측치 확인'!$M:$P,4,FALSE)</f>
        <v>0.58361204013377932</v>
      </c>
      <c r="L1211" s="2"/>
    </row>
    <row r="1212" spans="2:12" x14ac:dyDescent="0.45">
      <c r="B1212" s="2">
        <v>1210</v>
      </c>
      <c r="C1212" s="2" t="s">
        <v>1208</v>
      </c>
      <c r="D1212" s="2"/>
      <c r="E1212" s="2">
        <v>0</v>
      </c>
      <c r="F1212" s="2" t="s">
        <v>5</v>
      </c>
      <c r="G1212" s="2">
        <v>0</v>
      </c>
      <c r="H1212" s="2">
        <v>0</v>
      </c>
      <c r="I1212" s="2">
        <f>VLOOKUP(C1212,'99-b. 결측치 확인'!$M:$P,2,FALSE)</f>
        <v>249</v>
      </c>
      <c r="J1212" s="2">
        <f>VLOOKUP(C1212,'99-b. 결측치 확인'!$M:$P,3,FALSE)</f>
        <v>349</v>
      </c>
      <c r="K1212" s="15">
        <f>VLOOKUP(C1212,'99-b. 결측치 확인'!$M:$P,4,FALSE)</f>
        <v>0.58361204013377932</v>
      </c>
      <c r="L1212" s="2"/>
    </row>
    <row r="1213" spans="2:12" x14ac:dyDescent="0.45">
      <c r="B1213" s="2">
        <v>1211</v>
      </c>
      <c r="C1213" s="2" t="s">
        <v>1209</v>
      </c>
      <c r="D1213" s="2"/>
      <c r="E1213" s="2">
        <v>0</v>
      </c>
      <c r="F1213" s="2" t="s">
        <v>5</v>
      </c>
      <c r="G1213" s="2">
        <v>0</v>
      </c>
      <c r="H1213" s="2">
        <v>0</v>
      </c>
      <c r="I1213" s="2">
        <f>VLOOKUP(C1213,'99-b. 결측치 확인'!$M:$P,2,FALSE)</f>
        <v>249</v>
      </c>
      <c r="J1213" s="2">
        <f>VLOOKUP(C1213,'99-b. 결측치 확인'!$M:$P,3,FALSE)</f>
        <v>349</v>
      </c>
      <c r="K1213" s="15">
        <f>VLOOKUP(C1213,'99-b. 결측치 확인'!$M:$P,4,FALSE)</f>
        <v>0.58361204013377932</v>
      </c>
      <c r="L1213" s="2"/>
    </row>
    <row r="1214" spans="2:12" x14ac:dyDescent="0.45">
      <c r="B1214" s="2">
        <v>1212</v>
      </c>
      <c r="C1214" s="2" t="s">
        <v>1210</v>
      </c>
      <c r="D1214" s="2"/>
      <c r="E1214" s="2">
        <v>0</v>
      </c>
      <c r="F1214" s="2" t="s">
        <v>5</v>
      </c>
      <c r="G1214" s="2">
        <v>0</v>
      </c>
      <c r="H1214" s="2">
        <v>0</v>
      </c>
      <c r="I1214" s="2">
        <f>VLOOKUP(C1214,'99-b. 결측치 확인'!$M:$P,2,FALSE)</f>
        <v>249</v>
      </c>
      <c r="J1214" s="2">
        <f>VLOOKUP(C1214,'99-b. 결측치 확인'!$M:$P,3,FALSE)</f>
        <v>349</v>
      </c>
      <c r="K1214" s="15">
        <f>VLOOKUP(C1214,'99-b. 결측치 확인'!$M:$P,4,FALSE)</f>
        <v>0.58361204013377932</v>
      </c>
      <c r="L1214" s="2"/>
    </row>
    <row r="1215" spans="2:12" x14ac:dyDescent="0.45">
      <c r="B1215" s="2">
        <v>1213</v>
      </c>
      <c r="C1215" s="2" t="s">
        <v>1211</v>
      </c>
      <c r="D1215" s="2"/>
      <c r="E1215" s="2">
        <v>0</v>
      </c>
      <c r="F1215" s="2" t="s">
        <v>5</v>
      </c>
      <c r="G1215" s="2">
        <v>0</v>
      </c>
      <c r="H1215" s="2">
        <v>0</v>
      </c>
      <c r="I1215" s="2">
        <f>VLOOKUP(C1215,'99-b. 결측치 확인'!$M:$P,2,FALSE)</f>
        <v>249</v>
      </c>
      <c r="J1215" s="2">
        <f>VLOOKUP(C1215,'99-b. 결측치 확인'!$M:$P,3,FALSE)</f>
        <v>349</v>
      </c>
      <c r="K1215" s="15">
        <f>VLOOKUP(C1215,'99-b. 결측치 확인'!$M:$P,4,FALSE)</f>
        <v>0.58361204013377932</v>
      </c>
      <c r="L1215" s="2"/>
    </row>
    <row r="1216" spans="2:12" x14ac:dyDescent="0.45">
      <c r="B1216" s="2">
        <v>1214</v>
      </c>
      <c r="C1216" s="2" t="s">
        <v>1212</v>
      </c>
      <c r="D1216" s="2"/>
      <c r="E1216" s="2">
        <v>0</v>
      </c>
      <c r="F1216" s="2" t="s">
        <v>5</v>
      </c>
      <c r="G1216" s="2">
        <v>0</v>
      </c>
      <c r="H1216" s="2">
        <v>0</v>
      </c>
      <c r="I1216" s="2">
        <f>VLOOKUP(C1216,'99-b. 결측치 확인'!$M:$P,2,FALSE)</f>
        <v>249</v>
      </c>
      <c r="J1216" s="2">
        <f>VLOOKUP(C1216,'99-b. 결측치 확인'!$M:$P,3,FALSE)</f>
        <v>349</v>
      </c>
      <c r="K1216" s="15">
        <f>VLOOKUP(C1216,'99-b. 결측치 확인'!$M:$P,4,FALSE)</f>
        <v>0.58361204013377932</v>
      </c>
      <c r="L1216" s="2"/>
    </row>
    <row r="1217" spans="2:12" x14ac:dyDescent="0.45">
      <c r="B1217" s="2">
        <v>1215</v>
      </c>
      <c r="C1217" s="2" t="s">
        <v>1213</v>
      </c>
      <c r="D1217" s="2"/>
      <c r="E1217" s="2">
        <v>0</v>
      </c>
      <c r="F1217" s="2" t="s">
        <v>5</v>
      </c>
      <c r="G1217" s="2">
        <v>0</v>
      </c>
      <c r="H1217" s="2">
        <v>0</v>
      </c>
      <c r="I1217" s="2">
        <f>VLOOKUP(C1217,'99-b. 결측치 확인'!$M:$P,2,FALSE)</f>
        <v>249</v>
      </c>
      <c r="J1217" s="2">
        <f>VLOOKUP(C1217,'99-b. 결측치 확인'!$M:$P,3,FALSE)</f>
        <v>349</v>
      </c>
      <c r="K1217" s="15">
        <f>VLOOKUP(C1217,'99-b. 결측치 확인'!$M:$P,4,FALSE)</f>
        <v>0.58361204013377932</v>
      </c>
      <c r="L1217" s="2"/>
    </row>
    <row r="1218" spans="2:12" x14ac:dyDescent="0.45">
      <c r="B1218" s="2">
        <v>1216</v>
      </c>
      <c r="C1218" s="2" t="s">
        <v>1214</v>
      </c>
      <c r="D1218" s="2"/>
      <c r="E1218" s="2">
        <v>0</v>
      </c>
      <c r="F1218" s="2" t="s">
        <v>5</v>
      </c>
      <c r="G1218" s="2">
        <v>0</v>
      </c>
      <c r="H1218" s="2">
        <v>0</v>
      </c>
      <c r="I1218" s="2">
        <f>VLOOKUP(C1218,'99-b. 결측치 확인'!$M:$P,2,FALSE)</f>
        <v>249</v>
      </c>
      <c r="J1218" s="2">
        <f>VLOOKUP(C1218,'99-b. 결측치 확인'!$M:$P,3,FALSE)</f>
        <v>349</v>
      </c>
      <c r="K1218" s="15">
        <f>VLOOKUP(C1218,'99-b. 결측치 확인'!$M:$P,4,FALSE)</f>
        <v>0.58361204013377932</v>
      </c>
      <c r="L1218" s="2"/>
    </row>
    <row r="1219" spans="2:12" x14ac:dyDescent="0.45">
      <c r="B1219" s="2">
        <v>1217</v>
      </c>
      <c r="C1219" s="2" t="s">
        <v>1215</v>
      </c>
      <c r="D1219" s="2"/>
      <c r="E1219" s="2">
        <v>0</v>
      </c>
      <c r="F1219" s="2" t="s">
        <v>5</v>
      </c>
      <c r="G1219" s="2">
        <v>0</v>
      </c>
      <c r="H1219" s="2">
        <v>0</v>
      </c>
      <c r="I1219" s="2">
        <f>VLOOKUP(C1219,'99-b. 결측치 확인'!$M:$P,2,FALSE)</f>
        <v>249</v>
      </c>
      <c r="J1219" s="2">
        <f>VLOOKUP(C1219,'99-b. 결측치 확인'!$M:$P,3,FALSE)</f>
        <v>349</v>
      </c>
      <c r="K1219" s="15">
        <f>VLOOKUP(C1219,'99-b. 결측치 확인'!$M:$P,4,FALSE)</f>
        <v>0.58361204013377932</v>
      </c>
      <c r="L1219" s="2"/>
    </row>
    <row r="1220" spans="2:12" x14ac:dyDescent="0.45">
      <c r="B1220" s="2">
        <v>1218</v>
      </c>
      <c r="C1220" s="2" t="s">
        <v>1216</v>
      </c>
      <c r="D1220" s="2"/>
      <c r="E1220" s="2">
        <v>0</v>
      </c>
      <c r="F1220" s="2" t="s">
        <v>5</v>
      </c>
      <c r="G1220" s="2">
        <v>0</v>
      </c>
      <c r="H1220" s="2">
        <v>0</v>
      </c>
      <c r="I1220" s="2">
        <f>VLOOKUP(C1220,'99-b. 결측치 확인'!$M:$P,2,FALSE)</f>
        <v>249</v>
      </c>
      <c r="J1220" s="2">
        <f>VLOOKUP(C1220,'99-b. 결측치 확인'!$M:$P,3,FALSE)</f>
        <v>349</v>
      </c>
      <c r="K1220" s="15">
        <f>VLOOKUP(C1220,'99-b. 결측치 확인'!$M:$P,4,FALSE)</f>
        <v>0.58361204013377932</v>
      </c>
      <c r="L1220" s="2"/>
    </row>
    <row r="1221" spans="2:12" x14ac:dyDescent="0.45">
      <c r="B1221" s="2">
        <v>1219</v>
      </c>
      <c r="C1221" s="2" t="s">
        <v>1217</v>
      </c>
      <c r="D1221" s="2"/>
      <c r="E1221" s="2">
        <v>0</v>
      </c>
      <c r="F1221" s="2" t="s">
        <v>5</v>
      </c>
      <c r="G1221" s="2">
        <v>0</v>
      </c>
      <c r="H1221" s="2">
        <v>0</v>
      </c>
      <c r="I1221" s="2">
        <f>VLOOKUP(C1221,'99-b. 결측치 확인'!$M:$P,2,FALSE)</f>
        <v>249</v>
      </c>
      <c r="J1221" s="2">
        <f>VLOOKUP(C1221,'99-b. 결측치 확인'!$M:$P,3,FALSE)</f>
        <v>349</v>
      </c>
      <c r="K1221" s="15">
        <f>VLOOKUP(C1221,'99-b. 결측치 확인'!$M:$P,4,FALSE)</f>
        <v>0.58361204013377932</v>
      </c>
      <c r="L1221" s="2"/>
    </row>
    <row r="1222" spans="2:12" x14ac:dyDescent="0.45">
      <c r="B1222" s="2">
        <v>1220</v>
      </c>
      <c r="C1222" s="2" t="s">
        <v>1218</v>
      </c>
      <c r="D1222" s="2"/>
      <c r="E1222" s="2">
        <v>0</v>
      </c>
      <c r="F1222" s="2" t="s">
        <v>5</v>
      </c>
      <c r="G1222" s="2">
        <v>0</v>
      </c>
      <c r="H1222" s="2">
        <v>0</v>
      </c>
      <c r="I1222" s="2">
        <f>VLOOKUP(C1222,'99-b. 결측치 확인'!$M:$P,2,FALSE)</f>
        <v>249</v>
      </c>
      <c r="J1222" s="2">
        <f>VLOOKUP(C1222,'99-b. 결측치 확인'!$M:$P,3,FALSE)</f>
        <v>349</v>
      </c>
      <c r="K1222" s="15">
        <f>VLOOKUP(C1222,'99-b. 결측치 확인'!$M:$P,4,FALSE)</f>
        <v>0.58361204013377932</v>
      </c>
      <c r="L1222" s="2"/>
    </row>
    <row r="1223" spans="2:12" x14ac:dyDescent="0.45">
      <c r="B1223" s="2">
        <v>1221</v>
      </c>
      <c r="C1223" s="2" t="s">
        <v>1219</v>
      </c>
      <c r="D1223" s="2"/>
      <c r="E1223" s="2">
        <v>0</v>
      </c>
      <c r="F1223" s="2" t="s">
        <v>5</v>
      </c>
      <c r="G1223" s="2">
        <v>0</v>
      </c>
      <c r="H1223" s="2">
        <v>0</v>
      </c>
      <c r="I1223" s="2">
        <f>VLOOKUP(C1223,'99-b. 결측치 확인'!$M:$P,2,FALSE)</f>
        <v>249</v>
      </c>
      <c r="J1223" s="2">
        <f>VLOOKUP(C1223,'99-b. 결측치 확인'!$M:$P,3,FALSE)</f>
        <v>349</v>
      </c>
      <c r="K1223" s="15">
        <f>VLOOKUP(C1223,'99-b. 결측치 확인'!$M:$P,4,FALSE)</f>
        <v>0.58361204013377932</v>
      </c>
      <c r="L1223" s="2"/>
    </row>
    <row r="1224" spans="2:12" x14ac:dyDescent="0.45">
      <c r="B1224" s="2">
        <v>1222</v>
      </c>
      <c r="C1224" s="2" t="s">
        <v>1220</v>
      </c>
      <c r="D1224" s="2"/>
      <c r="E1224" s="2">
        <v>0</v>
      </c>
      <c r="F1224" s="2" t="s">
        <v>5</v>
      </c>
      <c r="G1224" s="2">
        <v>0</v>
      </c>
      <c r="H1224" s="2">
        <v>0</v>
      </c>
      <c r="I1224" s="2">
        <f>VLOOKUP(C1224,'99-b. 결측치 확인'!$M:$P,2,FALSE)</f>
        <v>249</v>
      </c>
      <c r="J1224" s="2">
        <f>VLOOKUP(C1224,'99-b. 결측치 확인'!$M:$P,3,FALSE)</f>
        <v>349</v>
      </c>
      <c r="K1224" s="15">
        <f>VLOOKUP(C1224,'99-b. 결측치 확인'!$M:$P,4,FALSE)</f>
        <v>0.58361204013377932</v>
      </c>
      <c r="L1224" s="2"/>
    </row>
    <row r="1225" spans="2:12" x14ac:dyDescent="0.45">
      <c r="B1225" s="2">
        <v>1223</v>
      </c>
      <c r="C1225" s="2" t="s">
        <v>1221</v>
      </c>
      <c r="D1225" s="2"/>
      <c r="E1225" s="2">
        <v>0</v>
      </c>
      <c r="F1225" s="2" t="s">
        <v>5</v>
      </c>
      <c r="G1225" s="2">
        <v>0</v>
      </c>
      <c r="H1225" s="2">
        <v>0</v>
      </c>
      <c r="I1225" s="2">
        <f>VLOOKUP(C1225,'99-b. 결측치 확인'!$M:$P,2,FALSE)</f>
        <v>249</v>
      </c>
      <c r="J1225" s="2">
        <f>VLOOKUP(C1225,'99-b. 결측치 확인'!$M:$P,3,FALSE)</f>
        <v>349</v>
      </c>
      <c r="K1225" s="15">
        <f>VLOOKUP(C1225,'99-b. 결측치 확인'!$M:$P,4,FALSE)</f>
        <v>0.58361204013377932</v>
      </c>
      <c r="L1225" s="2"/>
    </row>
    <row r="1226" spans="2:12" x14ac:dyDescent="0.45">
      <c r="B1226" s="2">
        <v>1224</v>
      </c>
      <c r="C1226" s="2" t="s">
        <v>1222</v>
      </c>
      <c r="D1226" s="2"/>
      <c r="E1226" s="2">
        <v>0</v>
      </c>
      <c r="F1226" s="2" t="s">
        <v>5</v>
      </c>
      <c r="G1226" s="2">
        <v>0</v>
      </c>
      <c r="H1226" s="2">
        <v>0</v>
      </c>
      <c r="I1226" s="2">
        <f>VLOOKUP(C1226,'99-b. 결측치 확인'!$M:$P,2,FALSE)</f>
        <v>249</v>
      </c>
      <c r="J1226" s="2">
        <f>VLOOKUP(C1226,'99-b. 결측치 확인'!$M:$P,3,FALSE)</f>
        <v>349</v>
      </c>
      <c r="K1226" s="15">
        <f>VLOOKUP(C1226,'99-b. 결측치 확인'!$M:$P,4,FALSE)</f>
        <v>0.58361204013377932</v>
      </c>
      <c r="L1226" s="2"/>
    </row>
    <row r="1227" spans="2:12" x14ac:dyDescent="0.45">
      <c r="B1227" s="2">
        <v>1225</v>
      </c>
      <c r="C1227" s="2" t="s">
        <v>1223</v>
      </c>
      <c r="D1227" s="2"/>
      <c r="E1227" s="2">
        <v>0</v>
      </c>
      <c r="F1227" s="2" t="s">
        <v>5</v>
      </c>
      <c r="G1227" s="2">
        <v>0</v>
      </c>
      <c r="H1227" s="2">
        <v>0</v>
      </c>
      <c r="I1227" s="2">
        <f>VLOOKUP(C1227,'99-b. 결측치 확인'!$M:$P,2,FALSE)</f>
        <v>249</v>
      </c>
      <c r="J1227" s="2">
        <f>VLOOKUP(C1227,'99-b. 결측치 확인'!$M:$P,3,FALSE)</f>
        <v>349</v>
      </c>
      <c r="K1227" s="15">
        <f>VLOOKUP(C1227,'99-b. 결측치 확인'!$M:$P,4,FALSE)</f>
        <v>0.58361204013377932</v>
      </c>
      <c r="L1227" s="2"/>
    </row>
    <row r="1228" spans="2:12" x14ac:dyDescent="0.45">
      <c r="B1228" s="2">
        <v>1226</v>
      </c>
      <c r="C1228" s="2" t="s">
        <v>1224</v>
      </c>
      <c r="D1228" s="2"/>
      <c r="E1228" s="2">
        <v>0</v>
      </c>
      <c r="F1228" s="2" t="s">
        <v>5</v>
      </c>
      <c r="G1228" s="2">
        <v>0</v>
      </c>
      <c r="H1228" s="2">
        <v>0</v>
      </c>
      <c r="I1228" s="2">
        <f>VLOOKUP(C1228,'99-b. 결측치 확인'!$M:$P,2,FALSE)</f>
        <v>249</v>
      </c>
      <c r="J1228" s="2">
        <f>VLOOKUP(C1228,'99-b. 결측치 확인'!$M:$P,3,FALSE)</f>
        <v>349</v>
      </c>
      <c r="K1228" s="15">
        <f>VLOOKUP(C1228,'99-b. 결측치 확인'!$M:$P,4,FALSE)</f>
        <v>0.58361204013377932</v>
      </c>
      <c r="L1228" s="2"/>
    </row>
    <row r="1229" spans="2:12" x14ac:dyDescent="0.45">
      <c r="B1229" s="2">
        <v>1227</v>
      </c>
      <c r="C1229" s="2" t="s">
        <v>1225</v>
      </c>
      <c r="D1229" s="2"/>
      <c r="E1229" s="2">
        <v>0</v>
      </c>
      <c r="F1229" s="2" t="s">
        <v>5</v>
      </c>
      <c r="G1229" s="2">
        <v>0</v>
      </c>
      <c r="H1229" s="2">
        <v>0</v>
      </c>
      <c r="I1229" s="2">
        <f>VLOOKUP(C1229,'99-b. 결측치 확인'!$M:$P,2,FALSE)</f>
        <v>249</v>
      </c>
      <c r="J1229" s="2">
        <f>VLOOKUP(C1229,'99-b. 결측치 확인'!$M:$P,3,FALSE)</f>
        <v>349</v>
      </c>
      <c r="K1229" s="15">
        <f>VLOOKUP(C1229,'99-b. 결측치 확인'!$M:$P,4,FALSE)</f>
        <v>0.58361204013377932</v>
      </c>
      <c r="L1229" s="2"/>
    </row>
    <row r="1230" spans="2:12" x14ac:dyDescent="0.45">
      <c r="B1230" s="2">
        <v>1228</v>
      </c>
      <c r="C1230" s="2" t="s">
        <v>1226</v>
      </c>
      <c r="D1230" s="2"/>
      <c r="E1230" s="2">
        <v>0</v>
      </c>
      <c r="F1230" s="2" t="s">
        <v>5</v>
      </c>
      <c r="G1230" s="2">
        <v>0</v>
      </c>
      <c r="H1230" s="2">
        <v>0</v>
      </c>
      <c r="I1230" s="2">
        <f>VLOOKUP(C1230,'99-b. 결측치 확인'!$M:$P,2,FALSE)</f>
        <v>249</v>
      </c>
      <c r="J1230" s="2">
        <f>VLOOKUP(C1230,'99-b. 결측치 확인'!$M:$P,3,FALSE)</f>
        <v>349</v>
      </c>
      <c r="K1230" s="15">
        <f>VLOOKUP(C1230,'99-b. 결측치 확인'!$M:$P,4,FALSE)</f>
        <v>0.58361204013377932</v>
      </c>
      <c r="L1230" s="2"/>
    </row>
    <row r="1231" spans="2:12" x14ac:dyDescent="0.45">
      <c r="B1231" s="2">
        <v>1229</v>
      </c>
      <c r="C1231" s="2" t="s">
        <v>1227</v>
      </c>
      <c r="D1231" s="2"/>
      <c r="E1231" s="2">
        <v>0</v>
      </c>
      <c r="F1231" s="2" t="s">
        <v>5</v>
      </c>
      <c r="G1231" s="2">
        <v>1</v>
      </c>
      <c r="H1231" s="2">
        <v>0</v>
      </c>
      <c r="I1231" s="2">
        <f>VLOOKUP(C1231,'99-b. 결측치 확인'!$M:$P,2,FALSE)</f>
        <v>6</v>
      </c>
      <c r="J1231" s="2">
        <f>VLOOKUP(C1231,'99-b. 결측치 확인'!$M:$P,3,FALSE)</f>
        <v>592</v>
      </c>
      <c r="K1231" s="15">
        <f>VLOOKUP(C1231,'99-b. 결측치 확인'!$M:$P,4,FALSE)</f>
        <v>0.98996655518394649</v>
      </c>
      <c r="L1231" s="2" t="s">
        <v>2955</v>
      </c>
    </row>
    <row r="1232" spans="2:12" x14ac:dyDescent="0.45">
      <c r="B1232" s="2">
        <v>1230</v>
      </c>
      <c r="C1232" s="2" t="s">
        <v>1228</v>
      </c>
      <c r="D1232" s="2"/>
      <c r="E1232" s="2">
        <v>0</v>
      </c>
      <c r="F1232" s="2" t="s">
        <v>5</v>
      </c>
      <c r="G1232" s="2">
        <v>0</v>
      </c>
      <c r="H1232" s="2">
        <v>0</v>
      </c>
      <c r="I1232" s="2">
        <f>VLOOKUP(C1232,'99-b. 결측치 확인'!$M:$P,2,FALSE)</f>
        <v>249</v>
      </c>
      <c r="J1232" s="2">
        <f>VLOOKUP(C1232,'99-b. 결측치 확인'!$M:$P,3,FALSE)</f>
        <v>349</v>
      </c>
      <c r="K1232" s="15">
        <f>VLOOKUP(C1232,'99-b. 결측치 확인'!$M:$P,4,FALSE)</f>
        <v>0.58361204013377932</v>
      </c>
      <c r="L1232" s="2"/>
    </row>
    <row r="1233" spans="2:12" x14ac:dyDescent="0.45">
      <c r="B1233" s="2">
        <v>1231</v>
      </c>
      <c r="C1233" s="2" t="s">
        <v>1229</v>
      </c>
      <c r="D1233" s="2"/>
      <c r="E1233" s="2">
        <v>0</v>
      </c>
      <c r="F1233" s="2" t="s">
        <v>5</v>
      </c>
      <c r="G1233" s="2">
        <v>0</v>
      </c>
      <c r="H1233" s="2">
        <v>0</v>
      </c>
      <c r="I1233" s="2">
        <f>VLOOKUP(C1233,'99-b. 결측치 확인'!$M:$P,2,FALSE)</f>
        <v>249</v>
      </c>
      <c r="J1233" s="2">
        <f>VLOOKUP(C1233,'99-b. 결측치 확인'!$M:$P,3,FALSE)</f>
        <v>349</v>
      </c>
      <c r="K1233" s="15">
        <f>VLOOKUP(C1233,'99-b. 결측치 확인'!$M:$P,4,FALSE)</f>
        <v>0.58361204013377932</v>
      </c>
      <c r="L1233" s="2"/>
    </row>
    <row r="1234" spans="2:12" x14ac:dyDescent="0.45">
      <c r="B1234" s="2">
        <v>1232</v>
      </c>
      <c r="C1234" s="2" t="s">
        <v>1230</v>
      </c>
      <c r="D1234" s="2"/>
      <c r="E1234" s="2">
        <v>0</v>
      </c>
      <c r="F1234" s="2" t="s">
        <v>5</v>
      </c>
      <c r="G1234" s="2">
        <v>0</v>
      </c>
      <c r="H1234" s="2">
        <v>0</v>
      </c>
      <c r="I1234" s="2">
        <f>VLOOKUP(C1234,'99-b. 결측치 확인'!$M:$P,2,FALSE)</f>
        <v>249</v>
      </c>
      <c r="J1234" s="2">
        <f>VLOOKUP(C1234,'99-b. 결측치 확인'!$M:$P,3,FALSE)</f>
        <v>349</v>
      </c>
      <c r="K1234" s="15">
        <f>VLOOKUP(C1234,'99-b. 결측치 확인'!$M:$P,4,FALSE)</f>
        <v>0.58361204013377932</v>
      </c>
      <c r="L1234" s="2"/>
    </row>
    <row r="1235" spans="2:12" x14ac:dyDescent="0.45">
      <c r="B1235" s="2">
        <v>1233</v>
      </c>
      <c r="C1235" s="2" t="s">
        <v>1231</v>
      </c>
      <c r="D1235" s="2"/>
      <c r="E1235" s="2">
        <v>0</v>
      </c>
      <c r="F1235" s="2" t="s">
        <v>5</v>
      </c>
      <c r="G1235" s="2">
        <v>0</v>
      </c>
      <c r="H1235" s="2">
        <v>0</v>
      </c>
      <c r="I1235" s="2">
        <f>VLOOKUP(C1235,'99-b. 결측치 확인'!$M:$P,2,FALSE)</f>
        <v>249</v>
      </c>
      <c r="J1235" s="2">
        <f>VLOOKUP(C1235,'99-b. 결측치 확인'!$M:$P,3,FALSE)</f>
        <v>349</v>
      </c>
      <c r="K1235" s="15">
        <f>VLOOKUP(C1235,'99-b. 결측치 확인'!$M:$P,4,FALSE)</f>
        <v>0.58361204013377932</v>
      </c>
      <c r="L1235" s="2"/>
    </row>
    <row r="1236" spans="2:12" x14ac:dyDescent="0.45">
      <c r="B1236" s="2">
        <v>1234</v>
      </c>
      <c r="C1236" s="2" t="s">
        <v>1232</v>
      </c>
      <c r="D1236" s="2"/>
      <c r="E1236" s="2">
        <v>0</v>
      </c>
      <c r="F1236" s="2" t="s">
        <v>5</v>
      </c>
      <c r="G1236" s="2">
        <v>0</v>
      </c>
      <c r="H1236" s="2">
        <v>0</v>
      </c>
      <c r="I1236" s="2">
        <f>VLOOKUP(C1236,'99-b. 결측치 확인'!$M:$P,2,FALSE)</f>
        <v>249</v>
      </c>
      <c r="J1236" s="2">
        <f>VLOOKUP(C1236,'99-b. 결측치 확인'!$M:$P,3,FALSE)</f>
        <v>349</v>
      </c>
      <c r="K1236" s="15">
        <f>VLOOKUP(C1236,'99-b. 결측치 확인'!$M:$P,4,FALSE)</f>
        <v>0.58361204013377932</v>
      </c>
      <c r="L1236" s="2"/>
    </row>
    <row r="1237" spans="2:12" x14ac:dyDescent="0.45">
      <c r="B1237" s="2">
        <v>1235</v>
      </c>
      <c r="C1237" s="2" t="s">
        <v>1233</v>
      </c>
      <c r="D1237" s="2"/>
      <c r="E1237" s="2">
        <v>0</v>
      </c>
      <c r="F1237" s="2" t="s">
        <v>5</v>
      </c>
      <c r="G1237" s="2">
        <v>0</v>
      </c>
      <c r="H1237" s="2">
        <v>0</v>
      </c>
      <c r="I1237" s="2">
        <f>VLOOKUP(C1237,'99-b. 결측치 확인'!$M:$P,2,FALSE)</f>
        <v>249</v>
      </c>
      <c r="J1237" s="2">
        <f>VLOOKUP(C1237,'99-b. 결측치 확인'!$M:$P,3,FALSE)</f>
        <v>349</v>
      </c>
      <c r="K1237" s="15">
        <f>VLOOKUP(C1237,'99-b. 결측치 확인'!$M:$P,4,FALSE)</f>
        <v>0.58361204013377932</v>
      </c>
      <c r="L1237" s="2"/>
    </row>
    <row r="1238" spans="2:12" x14ac:dyDescent="0.45">
      <c r="B1238" s="2">
        <v>1236</v>
      </c>
      <c r="C1238" s="2" t="s">
        <v>1234</v>
      </c>
      <c r="D1238" s="2"/>
      <c r="E1238" s="2">
        <v>0</v>
      </c>
      <c r="F1238" s="2" t="s">
        <v>5</v>
      </c>
      <c r="G1238" s="2">
        <v>0</v>
      </c>
      <c r="H1238" s="2">
        <v>0</v>
      </c>
      <c r="I1238" s="2">
        <f>VLOOKUP(C1238,'99-b. 결측치 확인'!$M:$P,2,FALSE)</f>
        <v>249</v>
      </c>
      <c r="J1238" s="2">
        <f>VLOOKUP(C1238,'99-b. 결측치 확인'!$M:$P,3,FALSE)</f>
        <v>349</v>
      </c>
      <c r="K1238" s="15">
        <f>VLOOKUP(C1238,'99-b. 결측치 확인'!$M:$P,4,FALSE)</f>
        <v>0.58361204013377932</v>
      </c>
      <c r="L1238" s="2"/>
    </row>
    <row r="1239" spans="2:12" x14ac:dyDescent="0.45">
      <c r="B1239" s="2">
        <v>1237</v>
      </c>
      <c r="C1239" s="2" t="s">
        <v>1235</v>
      </c>
      <c r="D1239" s="2"/>
      <c r="E1239" s="2">
        <v>0</v>
      </c>
      <c r="F1239" s="2" t="s">
        <v>5</v>
      </c>
      <c r="G1239" s="2">
        <v>0</v>
      </c>
      <c r="H1239" s="2">
        <v>0</v>
      </c>
      <c r="I1239" s="2">
        <f>VLOOKUP(C1239,'99-b. 결측치 확인'!$M:$P,2,FALSE)</f>
        <v>249</v>
      </c>
      <c r="J1239" s="2">
        <f>VLOOKUP(C1239,'99-b. 결측치 확인'!$M:$P,3,FALSE)</f>
        <v>349</v>
      </c>
      <c r="K1239" s="15">
        <f>VLOOKUP(C1239,'99-b. 결측치 확인'!$M:$P,4,FALSE)</f>
        <v>0.58361204013377932</v>
      </c>
      <c r="L1239" s="2"/>
    </row>
    <row r="1240" spans="2:12" x14ac:dyDescent="0.45">
      <c r="B1240" s="2">
        <v>1238</v>
      </c>
      <c r="C1240" s="2" t="s">
        <v>1236</v>
      </c>
      <c r="D1240" s="2"/>
      <c r="E1240" s="2">
        <v>0</v>
      </c>
      <c r="F1240" s="2" t="s">
        <v>5</v>
      </c>
      <c r="G1240" s="2">
        <v>0</v>
      </c>
      <c r="H1240" s="2">
        <v>0</v>
      </c>
      <c r="I1240" s="2">
        <f>VLOOKUP(C1240,'99-b. 결측치 확인'!$M:$P,2,FALSE)</f>
        <v>248</v>
      </c>
      <c r="J1240" s="2">
        <f>VLOOKUP(C1240,'99-b. 결측치 확인'!$M:$P,3,FALSE)</f>
        <v>350</v>
      </c>
      <c r="K1240" s="15">
        <f>VLOOKUP(C1240,'99-b. 결측치 확인'!$M:$P,4,FALSE)</f>
        <v>0.5852842809364549</v>
      </c>
      <c r="L1240" s="2"/>
    </row>
    <row r="1241" spans="2:12" x14ac:dyDescent="0.45">
      <c r="B1241" s="2">
        <v>1239</v>
      </c>
      <c r="C1241" s="2" t="s">
        <v>1237</v>
      </c>
      <c r="D1241" s="2"/>
      <c r="E1241" s="2">
        <v>0</v>
      </c>
      <c r="F1241" s="2" t="s">
        <v>5</v>
      </c>
      <c r="G1241" s="2">
        <v>0</v>
      </c>
      <c r="H1241" s="2">
        <v>0</v>
      </c>
      <c r="I1241" s="2">
        <f>VLOOKUP(C1241,'99-b. 결측치 확인'!$M:$P,2,FALSE)</f>
        <v>248</v>
      </c>
      <c r="J1241" s="2">
        <f>VLOOKUP(C1241,'99-b. 결측치 확인'!$M:$P,3,FALSE)</f>
        <v>350</v>
      </c>
      <c r="K1241" s="15">
        <f>VLOOKUP(C1241,'99-b. 결측치 확인'!$M:$P,4,FALSE)</f>
        <v>0.5852842809364549</v>
      </c>
      <c r="L1241" s="2"/>
    </row>
    <row r="1242" spans="2:12" x14ac:dyDescent="0.45">
      <c r="B1242" s="2">
        <v>1240</v>
      </c>
      <c r="C1242" s="2" t="s">
        <v>1238</v>
      </c>
      <c r="D1242" s="2"/>
      <c r="E1242" s="2">
        <v>0</v>
      </c>
      <c r="F1242" s="2" t="s">
        <v>5</v>
      </c>
      <c r="G1242" s="2">
        <v>0</v>
      </c>
      <c r="H1242" s="2">
        <v>0</v>
      </c>
      <c r="I1242" s="2">
        <f>VLOOKUP(C1242,'99-b. 결측치 확인'!$M:$P,2,FALSE)</f>
        <v>248</v>
      </c>
      <c r="J1242" s="2">
        <f>VLOOKUP(C1242,'99-b. 결측치 확인'!$M:$P,3,FALSE)</f>
        <v>350</v>
      </c>
      <c r="K1242" s="15">
        <f>VLOOKUP(C1242,'99-b. 결측치 확인'!$M:$P,4,FALSE)</f>
        <v>0.5852842809364549</v>
      </c>
      <c r="L1242" s="2"/>
    </row>
    <row r="1243" spans="2:12" x14ac:dyDescent="0.45">
      <c r="B1243" s="2">
        <v>1241</v>
      </c>
      <c r="C1243" s="2" t="s">
        <v>1239</v>
      </c>
      <c r="D1243" s="2"/>
      <c r="E1243" s="2">
        <v>0</v>
      </c>
      <c r="F1243" s="2" t="s">
        <v>5</v>
      </c>
      <c r="G1243" s="2">
        <v>0</v>
      </c>
      <c r="H1243" s="2">
        <v>0</v>
      </c>
      <c r="I1243" s="2">
        <f>VLOOKUP(C1243,'99-b. 결측치 확인'!$M:$P,2,FALSE)</f>
        <v>248</v>
      </c>
      <c r="J1243" s="2">
        <f>VLOOKUP(C1243,'99-b. 결측치 확인'!$M:$P,3,FALSE)</f>
        <v>350</v>
      </c>
      <c r="K1243" s="15">
        <f>VLOOKUP(C1243,'99-b. 결측치 확인'!$M:$P,4,FALSE)</f>
        <v>0.5852842809364549</v>
      </c>
      <c r="L1243" s="2"/>
    </row>
    <row r="1244" spans="2:12" x14ac:dyDescent="0.45">
      <c r="B1244" s="2">
        <v>1242</v>
      </c>
      <c r="C1244" s="2" t="s">
        <v>1240</v>
      </c>
      <c r="D1244" s="2"/>
      <c r="E1244" s="2">
        <v>0</v>
      </c>
      <c r="F1244" s="2" t="s">
        <v>5</v>
      </c>
      <c r="G1244" s="2">
        <v>0</v>
      </c>
      <c r="H1244" s="2">
        <v>0</v>
      </c>
      <c r="I1244" s="2">
        <f>VLOOKUP(C1244,'99-b. 결측치 확인'!$M:$P,2,FALSE)</f>
        <v>247</v>
      </c>
      <c r="J1244" s="2">
        <f>VLOOKUP(C1244,'99-b. 결측치 확인'!$M:$P,3,FALSE)</f>
        <v>351</v>
      </c>
      <c r="K1244" s="15">
        <f>VLOOKUP(C1244,'99-b. 결측치 확인'!$M:$P,4,FALSE)</f>
        <v>0.58695652173913049</v>
      </c>
      <c r="L1244" s="2"/>
    </row>
    <row r="1245" spans="2:12" x14ac:dyDescent="0.45">
      <c r="B1245" s="2">
        <v>1243</v>
      </c>
      <c r="C1245" s="2" t="s">
        <v>1241</v>
      </c>
      <c r="D1245" s="2"/>
      <c r="E1245" s="2">
        <v>0</v>
      </c>
      <c r="F1245" s="2" t="s">
        <v>5</v>
      </c>
      <c r="G1245" s="2">
        <v>0</v>
      </c>
      <c r="H1245" s="2">
        <v>0</v>
      </c>
      <c r="I1245" s="2">
        <f>VLOOKUP(C1245,'99-b. 결측치 확인'!$M:$P,2,FALSE)</f>
        <v>247</v>
      </c>
      <c r="J1245" s="2">
        <f>VLOOKUP(C1245,'99-b. 결측치 확인'!$M:$P,3,FALSE)</f>
        <v>351</v>
      </c>
      <c r="K1245" s="15">
        <f>VLOOKUP(C1245,'99-b. 결측치 확인'!$M:$P,4,FALSE)</f>
        <v>0.58695652173913049</v>
      </c>
      <c r="L1245" s="2"/>
    </row>
    <row r="1246" spans="2:12" x14ac:dyDescent="0.45">
      <c r="B1246" s="2">
        <v>1244</v>
      </c>
      <c r="C1246" s="2" t="s">
        <v>1242</v>
      </c>
      <c r="D1246" s="2"/>
      <c r="E1246" s="2">
        <v>0</v>
      </c>
      <c r="F1246" s="2" t="s">
        <v>5</v>
      </c>
      <c r="G1246" s="2">
        <v>0</v>
      </c>
      <c r="H1246" s="2">
        <v>0</v>
      </c>
      <c r="I1246" s="2">
        <f>VLOOKUP(C1246,'99-b. 결측치 확인'!$M:$P,2,FALSE)</f>
        <v>247</v>
      </c>
      <c r="J1246" s="2">
        <f>VLOOKUP(C1246,'99-b. 결측치 확인'!$M:$P,3,FALSE)</f>
        <v>351</v>
      </c>
      <c r="K1246" s="15">
        <f>VLOOKUP(C1246,'99-b. 결측치 확인'!$M:$P,4,FALSE)</f>
        <v>0.58695652173913049</v>
      </c>
      <c r="L1246" s="2"/>
    </row>
    <row r="1247" spans="2:12" x14ac:dyDescent="0.45">
      <c r="B1247" s="2">
        <v>1245</v>
      </c>
      <c r="C1247" s="2" t="s">
        <v>1243</v>
      </c>
      <c r="D1247" s="2"/>
      <c r="E1247" s="2">
        <v>0</v>
      </c>
      <c r="F1247" s="2" t="s">
        <v>5</v>
      </c>
      <c r="G1247" s="2">
        <v>0</v>
      </c>
      <c r="H1247" s="2">
        <v>0</v>
      </c>
      <c r="I1247" s="2">
        <f>VLOOKUP(C1247,'99-b. 결측치 확인'!$M:$P,2,FALSE)</f>
        <v>247</v>
      </c>
      <c r="J1247" s="2">
        <f>VLOOKUP(C1247,'99-b. 결측치 확인'!$M:$P,3,FALSE)</f>
        <v>351</v>
      </c>
      <c r="K1247" s="15">
        <f>VLOOKUP(C1247,'99-b. 결측치 확인'!$M:$P,4,FALSE)</f>
        <v>0.58695652173913049</v>
      </c>
      <c r="L1247" s="2"/>
    </row>
    <row r="1248" spans="2:12" x14ac:dyDescent="0.45">
      <c r="B1248" s="2">
        <v>1246</v>
      </c>
      <c r="C1248" s="2" t="s">
        <v>1244</v>
      </c>
      <c r="D1248" s="2"/>
      <c r="E1248" s="2">
        <v>0</v>
      </c>
      <c r="F1248" s="2" t="s">
        <v>5</v>
      </c>
      <c r="G1248" s="2">
        <v>0</v>
      </c>
      <c r="H1248" s="2">
        <v>0</v>
      </c>
      <c r="I1248" s="2">
        <f>VLOOKUP(C1248,'99-b. 결측치 확인'!$M:$P,2,FALSE)</f>
        <v>247</v>
      </c>
      <c r="J1248" s="2">
        <f>VLOOKUP(C1248,'99-b. 결측치 확인'!$M:$P,3,FALSE)</f>
        <v>351</v>
      </c>
      <c r="K1248" s="15">
        <f>VLOOKUP(C1248,'99-b. 결측치 확인'!$M:$P,4,FALSE)</f>
        <v>0.58695652173913049</v>
      </c>
      <c r="L1248" s="2"/>
    </row>
    <row r="1249" spans="2:12" x14ac:dyDescent="0.45">
      <c r="B1249" s="2">
        <v>1247</v>
      </c>
      <c r="C1249" s="2" t="s">
        <v>1245</v>
      </c>
      <c r="D1249" s="2"/>
      <c r="E1249" s="2">
        <v>0</v>
      </c>
      <c r="F1249" s="2" t="s">
        <v>5</v>
      </c>
      <c r="G1249" s="2">
        <v>0</v>
      </c>
      <c r="H1249" s="2">
        <v>0</v>
      </c>
      <c r="I1249" s="2">
        <f>VLOOKUP(C1249,'99-b. 결측치 확인'!$M:$P,2,FALSE)</f>
        <v>247</v>
      </c>
      <c r="J1249" s="2">
        <f>VLOOKUP(C1249,'99-b. 결측치 확인'!$M:$P,3,FALSE)</f>
        <v>351</v>
      </c>
      <c r="K1249" s="15">
        <f>VLOOKUP(C1249,'99-b. 결측치 확인'!$M:$P,4,FALSE)</f>
        <v>0.58695652173913049</v>
      </c>
      <c r="L1249" s="2"/>
    </row>
    <row r="1250" spans="2:12" x14ac:dyDescent="0.45">
      <c r="B1250" s="2">
        <v>1248</v>
      </c>
      <c r="C1250" s="2" t="s">
        <v>1246</v>
      </c>
      <c r="D1250" s="2"/>
      <c r="E1250" s="2">
        <v>0</v>
      </c>
      <c r="F1250" s="2" t="s">
        <v>5</v>
      </c>
      <c r="G1250" s="2">
        <v>0</v>
      </c>
      <c r="H1250" s="2">
        <v>0</v>
      </c>
      <c r="I1250" s="2">
        <f>VLOOKUP(C1250,'99-b. 결측치 확인'!$M:$P,2,FALSE)</f>
        <v>247</v>
      </c>
      <c r="J1250" s="2">
        <f>VLOOKUP(C1250,'99-b. 결측치 확인'!$M:$P,3,FALSE)</f>
        <v>351</v>
      </c>
      <c r="K1250" s="15">
        <f>VLOOKUP(C1250,'99-b. 결측치 확인'!$M:$P,4,FALSE)</f>
        <v>0.58695652173913049</v>
      </c>
      <c r="L1250" s="2"/>
    </row>
    <row r="1251" spans="2:12" x14ac:dyDescent="0.45">
      <c r="B1251" s="2">
        <v>1249</v>
      </c>
      <c r="C1251" s="2" t="s">
        <v>1247</v>
      </c>
      <c r="D1251" s="2"/>
      <c r="E1251" s="2">
        <v>0</v>
      </c>
      <c r="F1251" s="2" t="s">
        <v>5</v>
      </c>
      <c r="G1251" s="2">
        <v>0</v>
      </c>
      <c r="H1251" s="2">
        <v>0</v>
      </c>
      <c r="I1251" s="2">
        <f>VLOOKUP(C1251,'99-b. 결측치 확인'!$M:$P,2,FALSE)</f>
        <v>247</v>
      </c>
      <c r="J1251" s="2">
        <f>VLOOKUP(C1251,'99-b. 결측치 확인'!$M:$P,3,FALSE)</f>
        <v>351</v>
      </c>
      <c r="K1251" s="15">
        <f>VLOOKUP(C1251,'99-b. 결측치 확인'!$M:$P,4,FALSE)</f>
        <v>0.58695652173913049</v>
      </c>
      <c r="L1251" s="2"/>
    </row>
    <row r="1252" spans="2:12" x14ac:dyDescent="0.45">
      <c r="B1252" s="2">
        <v>1250</v>
      </c>
      <c r="C1252" s="2" t="s">
        <v>1248</v>
      </c>
      <c r="D1252" s="2"/>
      <c r="E1252" s="2">
        <v>0</v>
      </c>
      <c r="F1252" s="2" t="s">
        <v>5</v>
      </c>
      <c r="G1252" s="2">
        <v>0</v>
      </c>
      <c r="H1252" s="2">
        <v>0</v>
      </c>
      <c r="I1252" s="2">
        <f>VLOOKUP(C1252,'99-b. 결측치 확인'!$M:$P,2,FALSE)</f>
        <v>247</v>
      </c>
      <c r="J1252" s="2">
        <f>VLOOKUP(C1252,'99-b. 결측치 확인'!$M:$P,3,FALSE)</f>
        <v>351</v>
      </c>
      <c r="K1252" s="15">
        <f>VLOOKUP(C1252,'99-b. 결측치 확인'!$M:$P,4,FALSE)</f>
        <v>0.58695652173913049</v>
      </c>
      <c r="L1252" s="2"/>
    </row>
    <row r="1253" spans="2:12" x14ac:dyDescent="0.45">
      <c r="B1253" s="2">
        <v>1251</v>
      </c>
      <c r="C1253" s="2" t="s">
        <v>1249</v>
      </c>
      <c r="D1253" s="2"/>
      <c r="E1253" s="2">
        <v>0</v>
      </c>
      <c r="F1253" s="2" t="s">
        <v>5</v>
      </c>
      <c r="G1253" s="2">
        <v>0</v>
      </c>
      <c r="H1253" s="2">
        <v>0</v>
      </c>
      <c r="I1253" s="2">
        <f>VLOOKUP(C1253,'99-b. 결측치 확인'!$M:$P,2,FALSE)</f>
        <v>247</v>
      </c>
      <c r="J1253" s="2">
        <f>VLOOKUP(C1253,'99-b. 결측치 확인'!$M:$P,3,FALSE)</f>
        <v>351</v>
      </c>
      <c r="K1253" s="15">
        <f>VLOOKUP(C1253,'99-b. 결측치 확인'!$M:$P,4,FALSE)</f>
        <v>0.58695652173913049</v>
      </c>
      <c r="L1253" s="2"/>
    </row>
    <row r="1254" spans="2:12" x14ac:dyDescent="0.45">
      <c r="B1254" s="2">
        <v>1252</v>
      </c>
      <c r="C1254" s="2" t="s">
        <v>1250</v>
      </c>
      <c r="D1254" s="2"/>
      <c r="E1254" s="2">
        <v>0</v>
      </c>
      <c r="F1254" s="2" t="s">
        <v>5</v>
      </c>
      <c r="G1254" s="2">
        <v>0</v>
      </c>
      <c r="H1254" s="2">
        <v>0</v>
      </c>
      <c r="I1254" s="2">
        <f>VLOOKUP(C1254,'99-b. 결측치 확인'!$M:$P,2,FALSE)</f>
        <v>247</v>
      </c>
      <c r="J1254" s="2">
        <f>VLOOKUP(C1254,'99-b. 결측치 확인'!$M:$P,3,FALSE)</f>
        <v>351</v>
      </c>
      <c r="K1254" s="15">
        <f>VLOOKUP(C1254,'99-b. 결측치 확인'!$M:$P,4,FALSE)</f>
        <v>0.58695652173913049</v>
      </c>
      <c r="L1254" s="2"/>
    </row>
    <row r="1255" spans="2:12" x14ac:dyDescent="0.45">
      <c r="B1255" s="2">
        <v>1253</v>
      </c>
      <c r="C1255" s="2" t="s">
        <v>1251</v>
      </c>
      <c r="D1255" s="2"/>
      <c r="E1255" s="2">
        <v>0</v>
      </c>
      <c r="F1255" s="2" t="s">
        <v>5</v>
      </c>
      <c r="G1255" s="2">
        <v>0</v>
      </c>
      <c r="H1255" s="2">
        <v>0</v>
      </c>
      <c r="I1255" s="2">
        <f>VLOOKUP(C1255,'99-b. 결측치 확인'!$M:$P,2,FALSE)</f>
        <v>247</v>
      </c>
      <c r="J1255" s="2">
        <f>VLOOKUP(C1255,'99-b. 결측치 확인'!$M:$P,3,FALSE)</f>
        <v>351</v>
      </c>
      <c r="K1255" s="15">
        <f>VLOOKUP(C1255,'99-b. 결측치 확인'!$M:$P,4,FALSE)</f>
        <v>0.58695652173913049</v>
      </c>
      <c r="L1255" s="2"/>
    </row>
    <row r="1256" spans="2:12" x14ac:dyDescent="0.45">
      <c r="B1256" s="2">
        <v>1254</v>
      </c>
      <c r="C1256" s="2" t="s">
        <v>1252</v>
      </c>
      <c r="D1256" s="2"/>
      <c r="E1256" s="2">
        <v>0</v>
      </c>
      <c r="F1256" s="2" t="s">
        <v>5</v>
      </c>
      <c r="G1256" s="2">
        <v>0</v>
      </c>
      <c r="H1256" s="2">
        <v>0</v>
      </c>
      <c r="I1256" s="2">
        <f>VLOOKUP(C1256,'99-b. 결측치 확인'!$M:$P,2,FALSE)</f>
        <v>247</v>
      </c>
      <c r="J1256" s="2">
        <f>VLOOKUP(C1256,'99-b. 결측치 확인'!$M:$P,3,FALSE)</f>
        <v>351</v>
      </c>
      <c r="K1256" s="15">
        <f>VLOOKUP(C1256,'99-b. 결측치 확인'!$M:$P,4,FALSE)</f>
        <v>0.58695652173913049</v>
      </c>
      <c r="L1256" s="2"/>
    </row>
    <row r="1257" spans="2:12" x14ac:dyDescent="0.45">
      <c r="B1257" s="2">
        <v>1255</v>
      </c>
      <c r="C1257" s="2" t="s">
        <v>1253</v>
      </c>
      <c r="D1257" s="2"/>
      <c r="E1257" s="2">
        <v>0</v>
      </c>
      <c r="F1257" s="2" t="s">
        <v>5</v>
      </c>
      <c r="G1257" s="2">
        <v>0</v>
      </c>
      <c r="H1257" s="2">
        <v>0</v>
      </c>
      <c r="I1257" s="2">
        <f>VLOOKUP(C1257,'99-b. 결측치 확인'!$M:$P,2,FALSE)</f>
        <v>247</v>
      </c>
      <c r="J1257" s="2">
        <f>VLOOKUP(C1257,'99-b. 결측치 확인'!$M:$P,3,FALSE)</f>
        <v>351</v>
      </c>
      <c r="K1257" s="15">
        <f>VLOOKUP(C1257,'99-b. 결측치 확인'!$M:$P,4,FALSE)</f>
        <v>0.58695652173913049</v>
      </c>
      <c r="L1257" s="2"/>
    </row>
    <row r="1258" spans="2:12" x14ac:dyDescent="0.45">
      <c r="B1258" s="2">
        <v>1256</v>
      </c>
      <c r="C1258" s="2" t="s">
        <v>1254</v>
      </c>
      <c r="D1258" s="2"/>
      <c r="E1258" s="2">
        <v>0</v>
      </c>
      <c r="F1258" s="2" t="s">
        <v>5</v>
      </c>
      <c r="G1258" s="2">
        <v>0</v>
      </c>
      <c r="H1258" s="2">
        <v>0</v>
      </c>
      <c r="I1258" s="2">
        <f>VLOOKUP(C1258,'99-b. 결측치 확인'!$M:$P,2,FALSE)</f>
        <v>247</v>
      </c>
      <c r="J1258" s="2">
        <f>VLOOKUP(C1258,'99-b. 결측치 확인'!$M:$P,3,FALSE)</f>
        <v>351</v>
      </c>
      <c r="K1258" s="15">
        <f>VLOOKUP(C1258,'99-b. 결측치 확인'!$M:$P,4,FALSE)</f>
        <v>0.58695652173913049</v>
      </c>
      <c r="L1258" s="2"/>
    </row>
    <row r="1259" spans="2:12" x14ac:dyDescent="0.45">
      <c r="B1259" s="2">
        <v>1257</v>
      </c>
      <c r="C1259" s="2" t="s">
        <v>1255</v>
      </c>
      <c r="D1259" s="2"/>
      <c r="E1259" s="2">
        <v>0</v>
      </c>
      <c r="F1259" s="2" t="s">
        <v>5</v>
      </c>
      <c r="G1259" s="2">
        <v>0</v>
      </c>
      <c r="H1259" s="2">
        <v>0</v>
      </c>
      <c r="I1259" s="2">
        <f>VLOOKUP(C1259,'99-b. 결측치 확인'!$M:$P,2,FALSE)</f>
        <v>247</v>
      </c>
      <c r="J1259" s="2">
        <f>VLOOKUP(C1259,'99-b. 결측치 확인'!$M:$P,3,FALSE)</f>
        <v>351</v>
      </c>
      <c r="K1259" s="15">
        <f>VLOOKUP(C1259,'99-b. 결측치 확인'!$M:$P,4,FALSE)</f>
        <v>0.58695652173913049</v>
      </c>
      <c r="L1259" s="2"/>
    </row>
    <row r="1260" spans="2:12" x14ac:dyDescent="0.45">
      <c r="B1260" s="2">
        <v>1258</v>
      </c>
      <c r="C1260" s="2" t="s">
        <v>1256</v>
      </c>
      <c r="D1260" s="2"/>
      <c r="E1260" s="2">
        <v>0</v>
      </c>
      <c r="F1260" s="2" t="s">
        <v>5</v>
      </c>
      <c r="G1260" s="2">
        <v>0</v>
      </c>
      <c r="H1260" s="2">
        <v>0</v>
      </c>
      <c r="I1260" s="2">
        <f>VLOOKUP(C1260,'99-b. 결측치 확인'!$M:$P,2,FALSE)</f>
        <v>247</v>
      </c>
      <c r="J1260" s="2">
        <f>VLOOKUP(C1260,'99-b. 결측치 확인'!$M:$P,3,FALSE)</f>
        <v>351</v>
      </c>
      <c r="K1260" s="15">
        <f>VLOOKUP(C1260,'99-b. 결측치 확인'!$M:$P,4,FALSE)</f>
        <v>0.58695652173913049</v>
      </c>
      <c r="L1260" s="2"/>
    </row>
    <row r="1261" spans="2:12" x14ac:dyDescent="0.45">
      <c r="B1261" s="2">
        <v>1259</v>
      </c>
      <c r="C1261" s="2" t="s">
        <v>1257</v>
      </c>
      <c r="D1261" s="2"/>
      <c r="E1261" s="2">
        <v>0</v>
      </c>
      <c r="F1261" s="2" t="s">
        <v>5</v>
      </c>
      <c r="G1261" s="2">
        <v>0</v>
      </c>
      <c r="H1261" s="2">
        <v>0</v>
      </c>
      <c r="I1261" s="2">
        <f>VLOOKUP(C1261,'99-b. 결측치 확인'!$M:$P,2,FALSE)</f>
        <v>247</v>
      </c>
      <c r="J1261" s="2">
        <f>VLOOKUP(C1261,'99-b. 결측치 확인'!$M:$P,3,FALSE)</f>
        <v>351</v>
      </c>
      <c r="K1261" s="15">
        <f>VLOOKUP(C1261,'99-b. 결측치 확인'!$M:$P,4,FALSE)</f>
        <v>0.58695652173913049</v>
      </c>
      <c r="L1261" s="2"/>
    </row>
    <row r="1262" spans="2:12" x14ac:dyDescent="0.45">
      <c r="B1262" s="2">
        <v>1260</v>
      </c>
      <c r="C1262" s="2" t="s">
        <v>1258</v>
      </c>
      <c r="D1262" s="2"/>
      <c r="E1262" s="2">
        <v>0</v>
      </c>
      <c r="F1262" s="2" t="s">
        <v>5</v>
      </c>
      <c r="G1262" s="2">
        <v>0</v>
      </c>
      <c r="H1262" s="2">
        <v>0</v>
      </c>
      <c r="I1262" s="2">
        <f>VLOOKUP(C1262,'99-b. 결측치 확인'!$M:$P,2,FALSE)</f>
        <v>247</v>
      </c>
      <c r="J1262" s="2">
        <f>VLOOKUP(C1262,'99-b. 결측치 확인'!$M:$P,3,FALSE)</f>
        <v>351</v>
      </c>
      <c r="K1262" s="15">
        <f>VLOOKUP(C1262,'99-b. 결측치 확인'!$M:$P,4,FALSE)</f>
        <v>0.58695652173913049</v>
      </c>
      <c r="L1262" s="2"/>
    </row>
    <row r="1263" spans="2:12" x14ac:dyDescent="0.45">
      <c r="B1263" s="2">
        <v>1261</v>
      </c>
      <c r="C1263" s="2" t="s">
        <v>1259</v>
      </c>
      <c r="D1263" s="2"/>
      <c r="E1263" s="2">
        <v>0</v>
      </c>
      <c r="F1263" s="2" t="s">
        <v>5</v>
      </c>
      <c r="G1263" s="2">
        <v>0</v>
      </c>
      <c r="H1263" s="2">
        <v>0</v>
      </c>
      <c r="I1263" s="2">
        <f>VLOOKUP(C1263,'99-b. 결측치 확인'!$M:$P,2,FALSE)</f>
        <v>247</v>
      </c>
      <c r="J1263" s="2">
        <f>VLOOKUP(C1263,'99-b. 결측치 확인'!$M:$P,3,FALSE)</f>
        <v>351</v>
      </c>
      <c r="K1263" s="15">
        <f>VLOOKUP(C1263,'99-b. 결측치 확인'!$M:$P,4,FALSE)</f>
        <v>0.58695652173913049</v>
      </c>
      <c r="L1263" s="2"/>
    </row>
    <row r="1264" spans="2:12" x14ac:dyDescent="0.45">
      <c r="B1264" s="2">
        <v>1262</v>
      </c>
      <c r="C1264" s="2" t="s">
        <v>1260</v>
      </c>
      <c r="D1264" s="2"/>
      <c r="E1264" s="2">
        <v>0</v>
      </c>
      <c r="F1264" s="2" t="s">
        <v>5</v>
      </c>
      <c r="G1264" s="2">
        <v>0</v>
      </c>
      <c r="H1264" s="2">
        <v>0</v>
      </c>
      <c r="I1264" s="2">
        <f>VLOOKUP(C1264,'99-b. 결측치 확인'!$M:$P,2,FALSE)</f>
        <v>247</v>
      </c>
      <c r="J1264" s="2">
        <f>VLOOKUP(C1264,'99-b. 결측치 확인'!$M:$P,3,FALSE)</f>
        <v>351</v>
      </c>
      <c r="K1264" s="15">
        <f>VLOOKUP(C1264,'99-b. 결측치 확인'!$M:$P,4,FALSE)</f>
        <v>0.58695652173913049</v>
      </c>
      <c r="L1264" s="2"/>
    </row>
    <row r="1265" spans="2:12" x14ac:dyDescent="0.45">
      <c r="B1265" s="2">
        <v>1263</v>
      </c>
      <c r="C1265" s="2" t="s">
        <v>1261</v>
      </c>
      <c r="D1265" s="2"/>
      <c r="E1265" s="2">
        <v>0</v>
      </c>
      <c r="F1265" s="2" t="s">
        <v>5</v>
      </c>
      <c r="G1265" s="2">
        <v>0</v>
      </c>
      <c r="H1265" s="2">
        <v>0</v>
      </c>
      <c r="I1265" s="2">
        <f>VLOOKUP(C1265,'99-b. 결측치 확인'!$M:$P,2,FALSE)</f>
        <v>247</v>
      </c>
      <c r="J1265" s="2">
        <f>VLOOKUP(C1265,'99-b. 결측치 확인'!$M:$P,3,FALSE)</f>
        <v>351</v>
      </c>
      <c r="K1265" s="15">
        <f>VLOOKUP(C1265,'99-b. 결측치 확인'!$M:$P,4,FALSE)</f>
        <v>0.58695652173913049</v>
      </c>
      <c r="L1265" s="2"/>
    </row>
    <row r="1266" spans="2:12" x14ac:dyDescent="0.45">
      <c r="B1266" s="2">
        <v>1264</v>
      </c>
      <c r="C1266" s="2" t="s">
        <v>1262</v>
      </c>
      <c r="D1266" s="2"/>
      <c r="E1266" s="2">
        <v>0</v>
      </c>
      <c r="F1266" s="2" t="s">
        <v>5</v>
      </c>
      <c r="G1266" s="2">
        <v>0</v>
      </c>
      <c r="H1266" s="2">
        <v>0</v>
      </c>
      <c r="I1266" s="2">
        <f>VLOOKUP(C1266,'99-b. 결측치 확인'!$M:$P,2,FALSE)</f>
        <v>247</v>
      </c>
      <c r="J1266" s="2">
        <f>VLOOKUP(C1266,'99-b. 결측치 확인'!$M:$P,3,FALSE)</f>
        <v>351</v>
      </c>
      <c r="K1266" s="15">
        <f>VLOOKUP(C1266,'99-b. 결측치 확인'!$M:$P,4,FALSE)</f>
        <v>0.58695652173913049</v>
      </c>
      <c r="L1266" s="2"/>
    </row>
    <row r="1267" spans="2:12" x14ac:dyDescent="0.45">
      <c r="B1267" s="2">
        <v>1265</v>
      </c>
      <c r="C1267" s="2" t="s">
        <v>1263</v>
      </c>
      <c r="D1267" s="2"/>
      <c r="E1267" s="2">
        <v>0</v>
      </c>
      <c r="F1267" s="2" t="s">
        <v>5</v>
      </c>
      <c r="G1267" s="2">
        <v>0</v>
      </c>
      <c r="H1267" s="2">
        <v>0</v>
      </c>
      <c r="I1267" s="2">
        <f>VLOOKUP(C1267,'99-b. 결측치 확인'!$M:$P,2,FALSE)</f>
        <v>247</v>
      </c>
      <c r="J1267" s="2">
        <f>VLOOKUP(C1267,'99-b. 결측치 확인'!$M:$P,3,FALSE)</f>
        <v>351</v>
      </c>
      <c r="K1267" s="15">
        <f>VLOOKUP(C1267,'99-b. 결측치 확인'!$M:$P,4,FALSE)</f>
        <v>0.58695652173913049</v>
      </c>
      <c r="L1267" s="2"/>
    </row>
    <row r="1268" spans="2:12" x14ac:dyDescent="0.45">
      <c r="B1268" s="2">
        <v>1266</v>
      </c>
      <c r="C1268" s="2" t="s">
        <v>1264</v>
      </c>
      <c r="D1268" s="2"/>
      <c r="E1268" s="2">
        <v>0</v>
      </c>
      <c r="F1268" s="2" t="s">
        <v>5</v>
      </c>
      <c r="G1268" s="2">
        <v>0</v>
      </c>
      <c r="H1268" s="2">
        <v>0</v>
      </c>
      <c r="I1268" s="2">
        <f>VLOOKUP(C1268,'99-b. 결측치 확인'!$M:$P,2,FALSE)</f>
        <v>247</v>
      </c>
      <c r="J1268" s="2">
        <f>VLOOKUP(C1268,'99-b. 결측치 확인'!$M:$P,3,FALSE)</f>
        <v>351</v>
      </c>
      <c r="K1268" s="15">
        <f>VLOOKUP(C1268,'99-b. 결측치 확인'!$M:$P,4,FALSE)</f>
        <v>0.58695652173913049</v>
      </c>
      <c r="L1268" s="2"/>
    </row>
    <row r="1269" spans="2:12" x14ac:dyDescent="0.45">
      <c r="B1269" s="2">
        <v>1267</v>
      </c>
      <c r="C1269" s="2" t="s">
        <v>1265</v>
      </c>
      <c r="D1269" s="2"/>
      <c r="E1269" s="2">
        <v>0</v>
      </c>
      <c r="F1269" s="2" t="s">
        <v>5</v>
      </c>
      <c r="G1269" s="2">
        <v>0</v>
      </c>
      <c r="H1269" s="2">
        <v>0</v>
      </c>
      <c r="I1269" s="2">
        <f>VLOOKUP(C1269,'99-b. 결측치 확인'!$M:$P,2,FALSE)</f>
        <v>247</v>
      </c>
      <c r="J1269" s="2">
        <f>VLOOKUP(C1269,'99-b. 결측치 확인'!$M:$P,3,FALSE)</f>
        <v>351</v>
      </c>
      <c r="K1269" s="15">
        <f>VLOOKUP(C1269,'99-b. 결측치 확인'!$M:$P,4,FALSE)</f>
        <v>0.58695652173913049</v>
      </c>
      <c r="L1269" s="2"/>
    </row>
    <row r="1270" spans="2:12" x14ac:dyDescent="0.45">
      <c r="B1270" s="2">
        <v>1268</v>
      </c>
      <c r="C1270" s="2" t="s">
        <v>1266</v>
      </c>
      <c r="D1270" s="2"/>
      <c r="E1270" s="2">
        <v>0</v>
      </c>
      <c r="F1270" s="2" t="s">
        <v>5</v>
      </c>
      <c r="G1270" s="2">
        <v>0</v>
      </c>
      <c r="H1270" s="2">
        <v>0</v>
      </c>
      <c r="I1270" s="2">
        <f>VLOOKUP(C1270,'99-b. 결측치 확인'!$M:$P,2,FALSE)</f>
        <v>247</v>
      </c>
      <c r="J1270" s="2">
        <f>VLOOKUP(C1270,'99-b. 결측치 확인'!$M:$P,3,FALSE)</f>
        <v>351</v>
      </c>
      <c r="K1270" s="15">
        <f>VLOOKUP(C1270,'99-b. 결측치 확인'!$M:$P,4,FALSE)</f>
        <v>0.58695652173913049</v>
      </c>
      <c r="L1270" s="2"/>
    </row>
    <row r="1271" spans="2:12" x14ac:dyDescent="0.45">
      <c r="B1271" s="2">
        <v>1269</v>
      </c>
      <c r="C1271" s="2" t="s">
        <v>1267</v>
      </c>
      <c r="D1271" s="2"/>
      <c r="E1271" s="2">
        <v>0</v>
      </c>
      <c r="F1271" s="2" t="s">
        <v>5</v>
      </c>
      <c r="G1271" s="2">
        <v>0</v>
      </c>
      <c r="H1271" s="2">
        <v>0</v>
      </c>
      <c r="I1271" s="2">
        <f>VLOOKUP(C1271,'99-b. 결측치 확인'!$M:$P,2,FALSE)</f>
        <v>247</v>
      </c>
      <c r="J1271" s="2">
        <f>VLOOKUP(C1271,'99-b. 결측치 확인'!$M:$P,3,FALSE)</f>
        <v>351</v>
      </c>
      <c r="K1271" s="15">
        <f>VLOOKUP(C1271,'99-b. 결측치 확인'!$M:$P,4,FALSE)</f>
        <v>0.58695652173913049</v>
      </c>
      <c r="L1271" s="2"/>
    </row>
    <row r="1272" spans="2:12" x14ac:dyDescent="0.45">
      <c r="B1272" s="2">
        <v>1270</v>
      </c>
      <c r="C1272" s="2" t="s">
        <v>1268</v>
      </c>
      <c r="D1272" s="2"/>
      <c r="E1272" s="2">
        <v>0</v>
      </c>
      <c r="F1272" s="2" t="s">
        <v>5</v>
      </c>
      <c r="G1272" s="2">
        <v>0</v>
      </c>
      <c r="H1272" s="2">
        <v>0</v>
      </c>
      <c r="I1272" s="2">
        <f>VLOOKUP(C1272,'99-b. 결측치 확인'!$M:$P,2,FALSE)</f>
        <v>247</v>
      </c>
      <c r="J1272" s="2">
        <f>VLOOKUP(C1272,'99-b. 결측치 확인'!$M:$P,3,FALSE)</f>
        <v>351</v>
      </c>
      <c r="K1272" s="15">
        <f>VLOOKUP(C1272,'99-b. 결측치 확인'!$M:$P,4,FALSE)</f>
        <v>0.58695652173913049</v>
      </c>
      <c r="L1272" s="2"/>
    </row>
    <row r="1273" spans="2:12" x14ac:dyDescent="0.45">
      <c r="B1273" s="2">
        <v>1271</v>
      </c>
      <c r="C1273" s="2" t="s">
        <v>1269</v>
      </c>
      <c r="D1273" s="2"/>
      <c r="E1273" s="2">
        <v>0</v>
      </c>
      <c r="F1273" s="2" t="s">
        <v>5</v>
      </c>
      <c r="G1273" s="2">
        <v>0</v>
      </c>
      <c r="H1273" s="2">
        <v>0</v>
      </c>
      <c r="I1273" s="2">
        <f>VLOOKUP(C1273,'99-b. 결측치 확인'!$M:$P,2,FALSE)</f>
        <v>247</v>
      </c>
      <c r="J1273" s="2">
        <f>VLOOKUP(C1273,'99-b. 결측치 확인'!$M:$P,3,FALSE)</f>
        <v>351</v>
      </c>
      <c r="K1273" s="15">
        <f>VLOOKUP(C1273,'99-b. 결측치 확인'!$M:$P,4,FALSE)</f>
        <v>0.58695652173913049</v>
      </c>
      <c r="L1273" s="2"/>
    </row>
    <row r="1274" spans="2:12" x14ac:dyDescent="0.45">
      <c r="B1274" s="2">
        <v>1272</v>
      </c>
      <c r="C1274" s="2" t="s">
        <v>1270</v>
      </c>
      <c r="D1274" s="2"/>
      <c r="E1274" s="2">
        <v>0</v>
      </c>
      <c r="F1274" s="2" t="s">
        <v>5</v>
      </c>
      <c r="G1274" s="2">
        <v>0</v>
      </c>
      <c r="H1274" s="2">
        <v>0</v>
      </c>
      <c r="I1274" s="2">
        <f>VLOOKUP(C1274,'99-b. 결측치 확인'!$M:$P,2,FALSE)</f>
        <v>247</v>
      </c>
      <c r="J1274" s="2">
        <f>VLOOKUP(C1274,'99-b. 결측치 확인'!$M:$P,3,FALSE)</f>
        <v>351</v>
      </c>
      <c r="K1274" s="15">
        <f>VLOOKUP(C1274,'99-b. 결측치 확인'!$M:$P,4,FALSE)</f>
        <v>0.58695652173913049</v>
      </c>
      <c r="L1274" s="2"/>
    </row>
    <row r="1275" spans="2:12" x14ac:dyDescent="0.45">
      <c r="B1275" s="2">
        <v>1273</v>
      </c>
      <c r="C1275" s="2" t="s">
        <v>1271</v>
      </c>
      <c r="D1275" s="2"/>
      <c r="E1275" s="2">
        <v>0</v>
      </c>
      <c r="F1275" s="2" t="s">
        <v>5</v>
      </c>
      <c r="G1275" s="2">
        <v>0</v>
      </c>
      <c r="H1275" s="2">
        <v>0</v>
      </c>
      <c r="I1275" s="2">
        <f>VLOOKUP(C1275,'99-b. 결측치 확인'!$M:$P,2,FALSE)</f>
        <v>247</v>
      </c>
      <c r="J1275" s="2">
        <f>VLOOKUP(C1275,'99-b. 결측치 확인'!$M:$P,3,FALSE)</f>
        <v>351</v>
      </c>
      <c r="K1275" s="15">
        <f>VLOOKUP(C1275,'99-b. 결측치 확인'!$M:$P,4,FALSE)</f>
        <v>0.58695652173913049</v>
      </c>
      <c r="L1275" s="2"/>
    </row>
    <row r="1276" spans="2:12" x14ac:dyDescent="0.45">
      <c r="B1276" s="2">
        <v>1274</v>
      </c>
      <c r="C1276" s="2" t="s">
        <v>1272</v>
      </c>
      <c r="D1276" s="2"/>
      <c r="E1276" s="2">
        <v>0</v>
      </c>
      <c r="F1276" s="2" t="s">
        <v>5</v>
      </c>
      <c r="G1276" s="2">
        <v>0</v>
      </c>
      <c r="H1276" s="2">
        <v>0</v>
      </c>
      <c r="I1276" s="2">
        <f>VLOOKUP(C1276,'99-b. 결측치 확인'!$M:$P,2,FALSE)</f>
        <v>247</v>
      </c>
      <c r="J1276" s="2">
        <f>VLOOKUP(C1276,'99-b. 결측치 확인'!$M:$P,3,FALSE)</f>
        <v>351</v>
      </c>
      <c r="K1276" s="15">
        <f>VLOOKUP(C1276,'99-b. 결측치 확인'!$M:$P,4,FALSE)</f>
        <v>0.58695652173913049</v>
      </c>
      <c r="L1276" s="2"/>
    </row>
    <row r="1277" spans="2:12" x14ac:dyDescent="0.45">
      <c r="B1277" s="2">
        <v>1275</v>
      </c>
      <c r="C1277" s="2" t="s">
        <v>1273</v>
      </c>
      <c r="D1277" s="2"/>
      <c r="E1277" s="2">
        <v>0</v>
      </c>
      <c r="F1277" s="2" t="s">
        <v>5</v>
      </c>
      <c r="G1277" s="2">
        <v>0</v>
      </c>
      <c r="H1277" s="2">
        <v>0</v>
      </c>
      <c r="I1277" s="2">
        <f>VLOOKUP(C1277,'99-b. 결측치 확인'!$M:$P,2,FALSE)</f>
        <v>247</v>
      </c>
      <c r="J1277" s="2">
        <f>VLOOKUP(C1277,'99-b. 결측치 확인'!$M:$P,3,FALSE)</f>
        <v>351</v>
      </c>
      <c r="K1277" s="15">
        <f>VLOOKUP(C1277,'99-b. 결측치 확인'!$M:$P,4,FALSE)</f>
        <v>0.58695652173913049</v>
      </c>
      <c r="L1277" s="2"/>
    </row>
    <row r="1278" spans="2:12" x14ac:dyDescent="0.45">
      <c r="B1278" s="2">
        <v>1276</v>
      </c>
      <c r="C1278" s="2" t="s">
        <v>1274</v>
      </c>
      <c r="D1278" s="2"/>
      <c r="E1278" s="2">
        <v>0</v>
      </c>
      <c r="F1278" s="2" t="s">
        <v>5</v>
      </c>
      <c r="G1278" s="2">
        <v>0</v>
      </c>
      <c r="H1278" s="2">
        <v>0</v>
      </c>
      <c r="I1278" s="2">
        <f>VLOOKUP(C1278,'99-b. 결측치 확인'!$M:$P,2,FALSE)</f>
        <v>247</v>
      </c>
      <c r="J1278" s="2">
        <f>VLOOKUP(C1278,'99-b. 결측치 확인'!$M:$P,3,FALSE)</f>
        <v>351</v>
      </c>
      <c r="K1278" s="15">
        <f>VLOOKUP(C1278,'99-b. 결측치 확인'!$M:$P,4,FALSE)</f>
        <v>0.58695652173913049</v>
      </c>
      <c r="L1278" s="2"/>
    </row>
    <row r="1279" spans="2:12" x14ac:dyDescent="0.45">
      <c r="B1279" s="2">
        <v>1277</v>
      </c>
      <c r="C1279" s="2" t="s">
        <v>1275</v>
      </c>
      <c r="D1279" s="2"/>
      <c r="E1279" s="2">
        <v>0</v>
      </c>
      <c r="F1279" s="2" t="s">
        <v>5</v>
      </c>
      <c r="G1279" s="2">
        <v>0</v>
      </c>
      <c r="H1279" s="2">
        <v>0</v>
      </c>
      <c r="I1279" s="2">
        <f>VLOOKUP(C1279,'99-b. 결측치 확인'!$M:$P,2,FALSE)</f>
        <v>247</v>
      </c>
      <c r="J1279" s="2">
        <f>VLOOKUP(C1279,'99-b. 결측치 확인'!$M:$P,3,FALSE)</f>
        <v>351</v>
      </c>
      <c r="K1279" s="15">
        <f>VLOOKUP(C1279,'99-b. 결측치 확인'!$M:$P,4,FALSE)</f>
        <v>0.58695652173913049</v>
      </c>
      <c r="L1279" s="2"/>
    </row>
    <row r="1280" spans="2:12" x14ac:dyDescent="0.45">
      <c r="B1280" s="2">
        <v>1278</v>
      </c>
      <c r="C1280" s="2" t="s">
        <v>1276</v>
      </c>
      <c r="D1280" s="2"/>
      <c r="E1280" s="2">
        <v>0</v>
      </c>
      <c r="F1280" s="2" t="s">
        <v>5</v>
      </c>
      <c r="G1280" s="2">
        <v>0</v>
      </c>
      <c r="H1280" s="2">
        <v>0</v>
      </c>
      <c r="I1280" s="2">
        <f>VLOOKUP(C1280,'99-b. 결측치 확인'!$M:$P,2,FALSE)</f>
        <v>247</v>
      </c>
      <c r="J1280" s="2">
        <f>VLOOKUP(C1280,'99-b. 결측치 확인'!$M:$P,3,FALSE)</f>
        <v>351</v>
      </c>
      <c r="K1280" s="15">
        <f>VLOOKUP(C1280,'99-b. 결측치 확인'!$M:$P,4,FALSE)</f>
        <v>0.58695652173913049</v>
      </c>
      <c r="L1280" s="2"/>
    </row>
    <row r="1281" spans="2:12" x14ac:dyDescent="0.45">
      <c r="B1281" s="2">
        <v>1279</v>
      </c>
      <c r="C1281" s="2" t="s">
        <v>1277</v>
      </c>
      <c r="D1281" s="2"/>
      <c r="E1281" s="2">
        <v>0</v>
      </c>
      <c r="F1281" s="2" t="s">
        <v>5</v>
      </c>
      <c r="G1281" s="2">
        <v>0</v>
      </c>
      <c r="H1281" s="2">
        <v>0</v>
      </c>
      <c r="I1281" s="2">
        <f>VLOOKUP(C1281,'99-b. 결측치 확인'!$M:$P,2,FALSE)</f>
        <v>247</v>
      </c>
      <c r="J1281" s="2">
        <f>VLOOKUP(C1281,'99-b. 결측치 확인'!$M:$P,3,FALSE)</f>
        <v>351</v>
      </c>
      <c r="K1281" s="15">
        <f>VLOOKUP(C1281,'99-b. 결측치 확인'!$M:$P,4,FALSE)</f>
        <v>0.58695652173913049</v>
      </c>
      <c r="L1281" s="2"/>
    </row>
    <row r="1282" spans="2:12" x14ac:dyDescent="0.45">
      <c r="B1282" s="2">
        <v>1280</v>
      </c>
      <c r="C1282" s="2" t="s">
        <v>1278</v>
      </c>
      <c r="D1282" s="2"/>
      <c r="E1282" s="2">
        <v>0</v>
      </c>
      <c r="F1282" s="2" t="s">
        <v>5</v>
      </c>
      <c r="G1282" s="2">
        <v>0</v>
      </c>
      <c r="H1282" s="2">
        <v>0</v>
      </c>
      <c r="I1282" s="2">
        <f>VLOOKUP(C1282,'99-b. 결측치 확인'!$M:$P,2,FALSE)</f>
        <v>247</v>
      </c>
      <c r="J1282" s="2">
        <f>VLOOKUP(C1282,'99-b. 결측치 확인'!$M:$P,3,FALSE)</f>
        <v>351</v>
      </c>
      <c r="K1282" s="15">
        <f>VLOOKUP(C1282,'99-b. 결측치 확인'!$M:$P,4,FALSE)</f>
        <v>0.58695652173913049</v>
      </c>
      <c r="L1282" s="2"/>
    </row>
    <row r="1283" spans="2:12" x14ac:dyDescent="0.45">
      <c r="B1283" s="2">
        <v>1281</v>
      </c>
      <c r="C1283" s="2" t="s">
        <v>1279</v>
      </c>
      <c r="D1283" s="2"/>
      <c r="E1283" s="2">
        <v>0</v>
      </c>
      <c r="F1283" s="2" t="s">
        <v>5</v>
      </c>
      <c r="G1283" s="2">
        <v>0</v>
      </c>
      <c r="H1283" s="2">
        <v>0</v>
      </c>
      <c r="I1283" s="2">
        <f>VLOOKUP(C1283,'99-b. 결측치 확인'!$M:$P,2,FALSE)</f>
        <v>247</v>
      </c>
      <c r="J1283" s="2">
        <f>VLOOKUP(C1283,'99-b. 결측치 확인'!$M:$P,3,FALSE)</f>
        <v>351</v>
      </c>
      <c r="K1283" s="15">
        <f>VLOOKUP(C1283,'99-b. 결측치 확인'!$M:$P,4,FALSE)</f>
        <v>0.58695652173913049</v>
      </c>
      <c r="L1283" s="2"/>
    </row>
    <row r="1284" spans="2:12" x14ac:dyDescent="0.45">
      <c r="B1284" s="2">
        <v>1282</v>
      </c>
      <c r="C1284" s="2" t="s">
        <v>1280</v>
      </c>
      <c r="D1284" s="2"/>
      <c r="E1284" s="2">
        <v>0</v>
      </c>
      <c r="F1284" s="2" t="s">
        <v>5</v>
      </c>
      <c r="G1284" s="2">
        <v>0</v>
      </c>
      <c r="H1284" s="2">
        <v>0</v>
      </c>
      <c r="I1284" s="2">
        <f>VLOOKUP(C1284,'99-b. 결측치 확인'!$M:$P,2,FALSE)</f>
        <v>247</v>
      </c>
      <c r="J1284" s="2">
        <f>VLOOKUP(C1284,'99-b. 결측치 확인'!$M:$P,3,FALSE)</f>
        <v>351</v>
      </c>
      <c r="K1284" s="15">
        <f>VLOOKUP(C1284,'99-b. 결측치 확인'!$M:$P,4,FALSE)</f>
        <v>0.58695652173913049</v>
      </c>
      <c r="L1284" s="2"/>
    </row>
    <row r="1285" spans="2:12" x14ac:dyDescent="0.45">
      <c r="B1285" s="2">
        <v>1283</v>
      </c>
      <c r="C1285" s="2" t="s">
        <v>1281</v>
      </c>
      <c r="D1285" s="2"/>
      <c r="E1285" s="2">
        <v>0</v>
      </c>
      <c r="F1285" s="2" t="s">
        <v>5</v>
      </c>
      <c r="G1285" s="2">
        <v>0</v>
      </c>
      <c r="H1285" s="2">
        <v>0</v>
      </c>
      <c r="I1285" s="2">
        <f>VLOOKUP(C1285,'99-b. 결측치 확인'!$M:$P,2,FALSE)</f>
        <v>247</v>
      </c>
      <c r="J1285" s="2">
        <f>VLOOKUP(C1285,'99-b. 결측치 확인'!$M:$P,3,FALSE)</f>
        <v>351</v>
      </c>
      <c r="K1285" s="15">
        <f>VLOOKUP(C1285,'99-b. 결측치 확인'!$M:$P,4,FALSE)</f>
        <v>0.58695652173913049</v>
      </c>
      <c r="L1285" s="2"/>
    </row>
    <row r="1286" spans="2:12" x14ac:dyDescent="0.45">
      <c r="B1286" s="2">
        <v>1284</v>
      </c>
      <c r="C1286" s="2" t="s">
        <v>1282</v>
      </c>
      <c r="D1286" s="2"/>
      <c r="E1286" s="2">
        <v>0</v>
      </c>
      <c r="F1286" s="2" t="s">
        <v>5</v>
      </c>
      <c r="G1286" s="2">
        <v>0</v>
      </c>
      <c r="H1286" s="2">
        <v>0</v>
      </c>
      <c r="I1286" s="2">
        <f>VLOOKUP(C1286,'99-b. 결측치 확인'!$M:$P,2,FALSE)</f>
        <v>94</v>
      </c>
      <c r="J1286" s="2">
        <f>VLOOKUP(C1286,'99-b. 결측치 확인'!$M:$P,3,FALSE)</f>
        <v>504</v>
      </c>
      <c r="K1286" s="15">
        <f>VLOOKUP(C1286,'99-b. 결측치 확인'!$M:$P,4,FALSE)</f>
        <v>0.84280936454849498</v>
      </c>
      <c r="L1286" s="2"/>
    </row>
    <row r="1287" spans="2:12" x14ac:dyDescent="0.45">
      <c r="B1287" s="2">
        <v>1285</v>
      </c>
      <c r="C1287" s="2" t="s">
        <v>1283</v>
      </c>
      <c r="D1287" s="2"/>
      <c r="E1287" s="2">
        <v>0</v>
      </c>
      <c r="F1287" s="2" t="s">
        <v>5</v>
      </c>
      <c r="G1287" s="2">
        <v>0</v>
      </c>
      <c r="H1287" s="2">
        <v>0</v>
      </c>
      <c r="I1287" s="2">
        <f>VLOOKUP(C1287,'99-b. 결측치 확인'!$M:$P,2,FALSE)</f>
        <v>94</v>
      </c>
      <c r="J1287" s="2">
        <f>VLOOKUP(C1287,'99-b. 결측치 확인'!$M:$P,3,FALSE)</f>
        <v>504</v>
      </c>
      <c r="K1287" s="15">
        <f>VLOOKUP(C1287,'99-b. 결측치 확인'!$M:$P,4,FALSE)</f>
        <v>0.84280936454849498</v>
      </c>
      <c r="L1287" s="2"/>
    </row>
    <row r="1288" spans="2:12" x14ac:dyDescent="0.45">
      <c r="B1288" s="2">
        <v>1286</v>
      </c>
      <c r="C1288" s="2" t="s">
        <v>1284</v>
      </c>
      <c r="D1288" s="2"/>
      <c r="E1288" s="2">
        <v>0</v>
      </c>
      <c r="F1288" s="2" t="s">
        <v>5</v>
      </c>
      <c r="G1288" s="2">
        <v>0</v>
      </c>
      <c r="H1288" s="2">
        <v>0</v>
      </c>
      <c r="I1288" s="2">
        <f>VLOOKUP(C1288,'99-b. 결측치 확인'!$M:$P,2,FALSE)</f>
        <v>94</v>
      </c>
      <c r="J1288" s="2">
        <f>VLOOKUP(C1288,'99-b. 결측치 확인'!$M:$P,3,FALSE)</f>
        <v>504</v>
      </c>
      <c r="K1288" s="15">
        <f>VLOOKUP(C1288,'99-b. 결측치 확인'!$M:$P,4,FALSE)</f>
        <v>0.84280936454849498</v>
      </c>
      <c r="L1288" s="2"/>
    </row>
    <row r="1289" spans="2:12" x14ac:dyDescent="0.45">
      <c r="B1289" s="2">
        <v>1287</v>
      </c>
      <c r="C1289" s="2" t="s">
        <v>1285</v>
      </c>
      <c r="D1289" s="2"/>
      <c r="E1289" s="2">
        <v>0</v>
      </c>
      <c r="F1289" s="2" t="s">
        <v>5</v>
      </c>
      <c r="G1289" s="2">
        <v>0</v>
      </c>
      <c r="H1289" s="2">
        <v>0</v>
      </c>
      <c r="I1289" s="2">
        <f>VLOOKUP(C1289,'99-b. 결측치 확인'!$M:$P,2,FALSE)</f>
        <v>94</v>
      </c>
      <c r="J1289" s="2">
        <f>VLOOKUP(C1289,'99-b. 결측치 확인'!$M:$P,3,FALSE)</f>
        <v>504</v>
      </c>
      <c r="K1289" s="15">
        <f>VLOOKUP(C1289,'99-b. 결측치 확인'!$M:$P,4,FALSE)</f>
        <v>0.84280936454849498</v>
      </c>
      <c r="L1289" s="2"/>
    </row>
    <row r="1290" spans="2:12" x14ac:dyDescent="0.45">
      <c r="B1290" s="2">
        <v>1288</v>
      </c>
      <c r="C1290" s="2" t="s">
        <v>1286</v>
      </c>
      <c r="D1290" s="2"/>
      <c r="E1290" s="2">
        <v>0</v>
      </c>
      <c r="F1290" s="2" t="s">
        <v>5</v>
      </c>
      <c r="G1290" s="2">
        <v>0</v>
      </c>
      <c r="H1290" s="2">
        <v>0</v>
      </c>
      <c r="I1290" s="2">
        <f>VLOOKUP(C1290,'99-b. 결측치 확인'!$M:$P,2,FALSE)</f>
        <v>94</v>
      </c>
      <c r="J1290" s="2">
        <f>VLOOKUP(C1290,'99-b. 결측치 확인'!$M:$P,3,FALSE)</f>
        <v>504</v>
      </c>
      <c r="K1290" s="15">
        <f>VLOOKUP(C1290,'99-b. 결측치 확인'!$M:$P,4,FALSE)</f>
        <v>0.84280936454849498</v>
      </c>
      <c r="L1290" s="2"/>
    </row>
    <row r="1291" spans="2:12" x14ac:dyDescent="0.45">
      <c r="B1291" s="2">
        <v>1289</v>
      </c>
      <c r="C1291" s="2" t="s">
        <v>1287</v>
      </c>
      <c r="D1291" s="2"/>
      <c r="E1291" s="2">
        <v>0</v>
      </c>
      <c r="F1291" s="2" t="s">
        <v>5</v>
      </c>
      <c r="G1291" s="2">
        <v>0</v>
      </c>
      <c r="H1291" s="2">
        <v>0</v>
      </c>
      <c r="I1291" s="2">
        <f>VLOOKUP(C1291,'99-b. 결측치 확인'!$M:$P,2,FALSE)</f>
        <v>247</v>
      </c>
      <c r="J1291" s="2">
        <f>VLOOKUP(C1291,'99-b. 결측치 확인'!$M:$P,3,FALSE)</f>
        <v>351</v>
      </c>
      <c r="K1291" s="15">
        <f>VLOOKUP(C1291,'99-b. 결측치 확인'!$M:$P,4,FALSE)</f>
        <v>0.58695652173913049</v>
      </c>
      <c r="L1291" s="2"/>
    </row>
    <row r="1292" spans="2:12" x14ac:dyDescent="0.45">
      <c r="B1292" s="2">
        <v>1290</v>
      </c>
      <c r="C1292" s="2" t="s">
        <v>1288</v>
      </c>
      <c r="D1292" s="2"/>
      <c r="E1292" s="2">
        <v>0</v>
      </c>
      <c r="F1292" s="2" t="s">
        <v>5</v>
      </c>
      <c r="G1292" s="2">
        <v>0</v>
      </c>
      <c r="H1292" s="2">
        <v>0</v>
      </c>
      <c r="I1292" s="2">
        <f>VLOOKUP(C1292,'99-b. 결측치 확인'!$M:$P,2,FALSE)</f>
        <v>247</v>
      </c>
      <c r="J1292" s="2">
        <f>VLOOKUP(C1292,'99-b. 결측치 확인'!$M:$P,3,FALSE)</f>
        <v>351</v>
      </c>
      <c r="K1292" s="15">
        <f>VLOOKUP(C1292,'99-b. 결측치 확인'!$M:$P,4,FALSE)</f>
        <v>0.58695652173913049</v>
      </c>
      <c r="L1292" s="2"/>
    </row>
    <row r="1293" spans="2:12" x14ac:dyDescent="0.45">
      <c r="B1293" s="2">
        <v>1291</v>
      </c>
      <c r="C1293" s="2" t="s">
        <v>1289</v>
      </c>
      <c r="D1293" s="2"/>
      <c r="E1293" s="2">
        <v>0</v>
      </c>
      <c r="F1293" s="2" t="s">
        <v>5</v>
      </c>
      <c r="G1293" s="2">
        <v>0</v>
      </c>
      <c r="H1293" s="2">
        <v>0</v>
      </c>
      <c r="I1293" s="2">
        <f>VLOOKUP(C1293,'99-b. 결측치 확인'!$M:$P,2,FALSE)</f>
        <v>247</v>
      </c>
      <c r="J1293" s="2">
        <f>VLOOKUP(C1293,'99-b. 결측치 확인'!$M:$P,3,FALSE)</f>
        <v>351</v>
      </c>
      <c r="K1293" s="15">
        <f>VLOOKUP(C1293,'99-b. 결측치 확인'!$M:$P,4,FALSE)</f>
        <v>0.58695652173913049</v>
      </c>
      <c r="L1293" s="2"/>
    </row>
    <row r="1294" spans="2:12" x14ac:dyDescent="0.45">
      <c r="B1294" s="2">
        <v>1292</v>
      </c>
      <c r="C1294" s="2" t="s">
        <v>1290</v>
      </c>
      <c r="D1294" s="2"/>
      <c r="E1294" s="2">
        <v>0</v>
      </c>
      <c r="F1294" s="2" t="s">
        <v>5</v>
      </c>
      <c r="G1294" s="2">
        <v>0</v>
      </c>
      <c r="H1294" s="2">
        <v>0</v>
      </c>
      <c r="I1294" s="2">
        <f>VLOOKUP(C1294,'99-b. 결측치 확인'!$M:$P,2,FALSE)</f>
        <v>247</v>
      </c>
      <c r="J1294" s="2">
        <f>VLOOKUP(C1294,'99-b. 결측치 확인'!$M:$P,3,FALSE)</f>
        <v>351</v>
      </c>
      <c r="K1294" s="15">
        <f>VLOOKUP(C1294,'99-b. 결측치 확인'!$M:$P,4,FALSE)</f>
        <v>0.58695652173913049</v>
      </c>
      <c r="L1294" s="2"/>
    </row>
    <row r="1295" spans="2:12" x14ac:dyDescent="0.45">
      <c r="B1295" s="2">
        <v>1293</v>
      </c>
      <c r="C1295" s="2" t="s">
        <v>1291</v>
      </c>
      <c r="D1295" s="2"/>
      <c r="E1295" s="2">
        <v>0</v>
      </c>
      <c r="F1295" s="2" t="s">
        <v>5</v>
      </c>
      <c r="G1295" s="2">
        <v>0</v>
      </c>
      <c r="H1295" s="2">
        <v>0</v>
      </c>
      <c r="I1295" s="2">
        <f>VLOOKUP(C1295,'99-b. 결측치 확인'!$M:$P,2,FALSE)</f>
        <v>247</v>
      </c>
      <c r="J1295" s="2">
        <f>VLOOKUP(C1295,'99-b. 결측치 확인'!$M:$P,3,FALSE)</f>
        <v>351</v>
      </c>
      <c r="K1295" s="15">
        <f>VLOOKUP(C1295,'99-b. 결측치 확인'!$M:$P,4,FALSE)</f>
        <v>0.58695652173913049</v>
      </c>
      <c r="L1295" s="2"/>
    </row>
    <row r="1296" spans="2:12" x14ac:dyDescent="0.45">
      <c r="B1296" s="2">
        <v>1294</v>
      </c>
      <c r="C1296" s="2" t="s">
        <v>1292</v>
      </c>
      <c r="D1296" s="2"/>
      <c r="E1296" s="2">
        <v>0</v>
      </c>
      <c r="F1296" s="2" t="s">
        <v>5</v>
      </c>
      <c r="G1296" s="2">
        <v>0</v>
      </c>
      <c r="H1296" s="2">
        <v>0</v>
      </c>
      <c r="I1296" s="2">
        <f>VLOOKUP(C1296,'99-b. 결측치 확인'!$M:$P,2,FALSE)</f>
        <v>247</v>
      </c>
      <c r="J1296" s="2">
        <f>VLOOKUP(C1296,'99-b. 결측치 확인'!$M:$P,3,FALSE)</f>
        <v>351</v>
      </c>
      <c r="K1296" s="15">
        <f>VLOOKUP(C1296,'99-b. 결측치 확인'!$M:$P,4,FALSE)</f>
        <v>0.58695652173913049</v>
      </c>
      <c r="L1296" s="2"/>
    </row>
    <row r="1297" spans="2:12" x14ac:dyDescent="0.45">
      <c r="B1297" s="2">
        <v>1295</v>
      </c>
      <c r="C1297" s="2" t="s">
        <v>1293</v>
      </c>
      <c r="D1297" s="2"/>
      <c r="E1297" s="2">
        <v>0</v>
      </c>
      <c r="F1297" s="2" t="s">
        <v>5</v>
      </c>
      <c r="G1297" s="2">
        <v>0</v>
      </c>
      <c r="H1297" s="2">
        <v>0</v>
      </c>
      <c r="I1297" s="2">
        <f>VLOOKUP(C1297,'99-b. 결측치 확인'!$M:$P,2,FALSE)</f>
        <v>247</v>
      </c>
      <c r="J1297" s="2">
        <f>VLOOKUP(C1297,'99-b. 결측치 확인'!$M:$P,3,FALSE)</f>
        <v>351</v>
      </c>
      <c r="K1297" s="15">
        <f>VLOOKUP(C1297,'99-b. 결측치 확인'!$M:$P,4,FALSE)</f>
        <v>0.58695652173913049</v>
      </c>
      <c r="L1297" s="2"/>
    </row>
    <row r="1298" spans="2:12" x14ac:dyDescent="0.45">
      <c r="B1298" s="2">
        <v>1296</v>
      </c>
      <c r="C1298" s="2" t="s">
        <v>1294</v>
      </c>
      <c r="D1298" s="2"/>
      <c r="E1298" s="2">
        <v>0</v>
      </c>
      <c r="F1298" s="2" t="s">
        <v>5</v>
      </c>
      <c r="G1298" s="2">
        <v>0</v>
      </c>
      <c r="H1298" s="2">
        <v>0</v>
      </c>
      <c r="I1298" s="2">
        <f>VLOOKUP(C1298,'99-b. 결측치 확인'!$M:$P,2,FALSE)</f>
        <v>247</v>
      </c>
      <c r="J1298" s="2">
        <f>VLOOKUP(C1298,'99-b. 결측치 확인'!$M:$P,3,FALSE)</f>
        <v>351</v>
      </c>
      <c r="K1298" s="15">
        <f>VLOOKUP(C1298,'99-b. 결측치 확인'!$M:$P,4,FALSE)</f>
        <v>0.58695652173913049</v>
      </c>
      <c r="L1298" s="2"/>
    </row>
    <row r="1299" spans="2:12" x14ac:dyDescent="0.45">
      <c r="B1299" s="2">
        <v>1297</v>
      </c>
      <c r="C1299" s="2" t="s">
        <v>1295</v>
      </c>
      <c r="D1299" s="2"/>
      <c r="E1299" s="2">
        <v>0</v>
      </c>
      <c r="F1299" s="2" t="s">
        <v>5</v>
      </c>
      <c r="G1299" s="2">
        <v>0</v>
      </c>
      <c r="H1299" s="2">
        <v>0</v>
      </c>
      <c r="I1299" s="2">
        <f>VLOOKUP(C1299,'99-b. 결측치 확인'!$M:$P,2,FALSE)</f>
        <v>247</v>
      </c>
      <c r="J1299" s="2">
        <f>VLOOKUP(C1299,'99-b. 결측치 확인'!$M:$P,3,FALSE)</f>
        <v>351</v>
      </c>
      <c r="K1299" s="15">
        <f>VLOOKUP(C1299,'99-b. 결측치 확인'!$M:$P,4,FALSE)</f>
        <v>0.58695652173913049</v>
      </c>
      <c r="L1299" s="2"/>
    </row>
    <row r="1300" spans="2:12" x14ac:dyDescent="0.45">
      <c r="B1300" s="2">
        <v>1298</v>
      </c>
      <c r="C1300" s="2" t="s">
        <v>1296</v>
      </c>
      <c r="D1300" s="2"/>
      <c r="E1300" s="2">
        <v>0</v>
      </c>
      <c r="F1300" s="2" t="s">
        <v>5</v>
      </c>
      <c r="G1300" s="2">
        <v>0</v>
      </c>
      <c r="H1300" s="2">
        <v>0</v>
      </c>
      <c r="I1300" s="2">
        <f>VLOOKUP(C1300,'99-b. 결측치 확인'!$M:$P,2,FALSE)</f>
        <v>247</v>
      </c>
      <c r="J1300" s="2">
        <f>VLOOKUP(C1300,'99-b. 결측치 확인'!$M:$P,3,FALSE)</f>
        <v>351</v>
      </c>
      <c r="K1300" s="15">
        <f>VLOOKUP(C1300,'99-b. 결측치 확인'!$M:$P,4,FALSE)</f>
        <v>0.58695652173913049</v>
      </c>
      <c r="L1300" s="2"/>
    </row>
    <row r="1301" spans="2:12" x14ac:dyDescent="0.45">
      <c r="B1301" s="2">
        <v>1299</v>
      </c>
      <c r="C1301" s="2" t="s">
        <v>1297</v>
      </c>
      <c r="D1301" s="2"/>
      <c r="E1301" s="2">
        <v>0</v>
      </c>
      <c r="F1301" s="2" t="s">
        <v>5</v>
      </c>
      <c r="G1301" s="2">
        <v>0</v>
      </c>
      <c r="H1301" s="2">
        <v>0</v>
      </c>
      <c r="I1301" s="2">
        <f>VLOOKUP(C1301,'99-b. 결측치 확인'!$M:$P,2,FALSE)</f>
        <v>247</v>
      </c>
      <c r="J1301" s="2">
        <f>VLOOKUP(C1301,'99-b. 결측치 확인'!$M:$P,3,FALSE)</f>
        <v>351</v>
      </c>
      <c r="K1301" s="15">
        <f>VLOOKUP(C1301,'99-b. 결측치 확인'!$M:$P,4,FALSE)</f>
        <v>0.58695652173913049</v>
      </c>
      <c r="L1301" s="2"/>
    </row>
    <row r="1302" spans="2:12" x14ac:dyDescent="0.45">
      <c r="B1302" s="2">
        <v>1300</v>
      </c>
      <c r="C1302" s="2" t="s">
        <v>1298</v>
      </c>
      <c r="D1302" s="2"/>
      <c r="E1302" s="2">
        <v>0</v>
      </c>
      <c r="F1302" s="2" t="s">
        <v>5</v>
      </c>
      <c r="G1302" s="2">
        <v>0</v>
      </c>
      <c r="H1302" s="2">
        <v>0</v>
      </c>
      <c r="I1302" s="2">
        <f>VLOOKUP(C1302,'99-b. 결측치 확인'!$M:$P,2,FALSE)</f>
        <v>247</v>
      </c>
      <c r="J1302" s="2">
        <f>VLOOKUP(C1302,'99-b. 결측치 확인'!$M:$P,3,FALSE)</f>
        <v>351</v>
      </c>
      <c r="K1302" s="15">
        <f>VLOOKUP(C1302,'99-b. 결측치 확인'!$M:$P,4,FALSE)</f>
        <v>0.58695652173913049</v>
      </c>
      <c r="L1302" s="2"/>
    </row>
    <row r="1303" spans="2:12" x14ac:dyDescent="0.45">
      <c r="B1303" s="2">
        <v>1301</v>
      </c>
      <c r="C1303" s="2" t="s">
        <v>1299</v>
      </c>
      <c r="D1303" s="2"/>
      <c r="E1303" s="2">
        <v>0</v>
      </c>
      <c r="F1303" s="2" t="s">
        <v>5</v>
      </c>
      <c r="G1303" s="2">
        <v>0</v>
      </c>
      <c r="H1303" s="2">
        <v>0</v>
      </c>
      <c r="I1303" s="2">
        <f>VLOOKUP(C1303,'99-b. 결측치 확인'!$M:$P,2,FALSE)</f>
        <v>247</v>
      </c>
      <c r="J1303" s="2">
        <f>VLOOKUP(C1303,'99-b. 결측치 확인'!$M:$P,3,FALSE)</f>
        <v>351</v>
      </c>
      <c r="K1303" s="15">
        <f>VLOOKUP(C1303,'99-b. 결측치 확인'!$M:$P,4,FALSE)</f>
        <v>0.58695652173913049</v>
      </c>
      <c r="L1303" s="2"/>
    </row>
    <row r="1304" spans="2:12" x14ac:dyDescent="0.45">
      <c r="B1304" s="2">
        <v>1302</v>
      </c>
      <c r="C1304" s="2" t="s">
        <v>1300</v>
      </c>
      <c r="D1304" s="2"/>
      <c r="E1304" s="2">
        <v>0</v>
      </c>
      <c r="F1304" s="2" t="s">
        <v>5</v>
      </c>
      <c r="G1304" s="2">
        <v>0</v>
      </c>
      <c r="H1304" s="2">
        <v>0</v>
      </c>
      <c r="I1304" s="2">
        <f>VLOOKUP(C1304,'99-b. 결측치 확인'!$M:$P,2,FALSE)</f>
        <v>247</v>
      </c>
      <c r="J1304" s="2">
        <f>VLOOKUP(C1304,'99-b. 결측치 확인'!$M:$P,3,FALSE)</f>
        <v>351</v>
      </c>
      <c r="K1304" s="15">
        <f>VLOOKUP(C1304,'99-b. 결측치 확인'!$M:$P,4,FALSE)</f>
        <v>0.58695652173913049</v>
      </c>
      <c r="L1304" s="2"/>
    </row>
    <row r="1305" spans="2:12" x14ac:dyDescent="0.45">
      <c r="B1305" s="2">
        <v>1303</v>
      </c>
      <c r="C1305" s="2" t="s">
        <v>1301</v>
      </c>
      <c r="D1305" s="2"/>
      <c r="E1305" s="2">
        <v>0</v>
      </c>
      <c r="F1305" s="2" t="s">
        <v>5</v>
      </c>
      <c r="G1305" s="2">
        <v>0</v>
      </c>
      <c r="H1305" s="2">
        <v>0</v>
      </c>
      <c r="I1305" s="2">
        <f>VLOOKUP(C1305,'99-b. 결측치 확인'!$M:$P,2,FALSE)</f>
        <v>247</v>
      </c>
      <c r="J1305" s="2">
        <f>VLOOKUP(C1305,'99-b. 결측치 확인'!$M:$P,3,FALSE)</f>
        <v>351</v>
      </c>
      <c r="K1305" s="15">
        <f>VLOOKUP(C1305,'99-b. 결측치 확인'!$M:$P,4,FALSE)</f>
        <v>0.58695652173913049</v>
      </c>
      <c r="L1305" s="2"/>
    </row>
    <row r="1306" spans="2:12" x14ac:dyDescent="0.45">
      <c r="B1306" s="2">
        <v>1304</v>
      </c>
      <c r="C1306" s="2" t="s">
        <v>1302</v>
      </c>
      <c r="D1306" s="2"/>
      <c r="E1306" s="2">
        <v>0</v>
      </c>
      <c r="F1306" s="2" t="s">
        <v>5</v>
      </c>
      <c r="G1306" s="2">
        <v>0</v>
      </c>
      <c r="H1306" s="2">
        <v>0</v>
      </c>
      <c r="I1306" s="2">
        <f>VLOOKUP(C1306,'99-b. 결측치 확인'!$M:$P,2,FALSE)</f>
        <v>247</v>
      </c>
      <c r="J1306" s="2">
        <f>VLOOKUP(C1306,'99-b. 결측치 확인'!$M:$P,3,FALSE)</f>
        <v>351</v>
      </c>
      <c r="K1306" s="15">
        <f>VLOOKUP(C1306,'99-b. 결측치 확인'!$M:$P,4,FALSE)</f>
        <v>0.58695652173913049</v>
      </c>
      <c r="L1306" s="2"/>
    </row>
    <row r="1307" spans="2:12" x14ac:dyDescent="0.45">
      <c r="B1307" s="2">
        <v>1305</v>
      </c>
      <c r="C1307" s="2" t="s">
        <v>1303</v>
      </c>
      <c r="D1307" s="2"/>
      <c r="E1307" s="2">
        <v>0</v>
      </c>
      <c r="F1307" s="2" t="s">
        <v>5</v>
      </c>
      <c r="G1307" s="2">
        <v>0</v>
      </c>
      <c r="H1307" s="2">
        <v>0</v>
      </c>
      <c r="I1307" s="2">
        <f>VLOOKUP(C1307,'99-b. 결측치 확인'!$M:$P,2,FALSE)</f>
        <v>247</v>
      </c>
      <c r="J1307" s="2">
        <f>VLOOKUP(C1307,'99-b. 결측치 확인'!$M:$P,3,FALSE)</f>
        <v>351</v>
      </c>
      <c r="K1307" s="15">
        <f>VLOOKUP(C1307,'99-b. 결측치 확인'!$M:$P,4,FALSE)</f>
        <v>0.58695652173913049</v>
      </c>
      <c r="L1307" s="2"/>
    </row>
    <row r="1308" spans="2:12" x14ac:dyDescent="0.45">
      <c r="B1308" s="2">
        <v>1306</v>
      </c>
      <c r="C1308" s="2" t="s">
        <v>1304</v>
      </c>
      <c r="D1308" s="2"/>
      <c r="E1308" s="2">
        <v>0</v>
      </c>
      <c r="F1308" s="2" t="s">
        <v>5</v>
      </c>
      <c r="G1308" s="2">
        <v>0</v>
      </c>
      <c r="H1308" s="2">
        <v>0</v>
      </c>
      <c r="I1308" s="2">
        <f>VLOOKUP(C1308,'99-b. 결측치 확인'!$M:$P,2,FALSE)</f>
        <v>247</v>
      </c>
      <c r="J1308" s="2">
        <f>VLOOKUP(C1308,'99-b. 결측치 확인'!$M:$P,3,FALSE)</f>
        <v>351</v>
      </c>
      <c r="K1308" s="15">
        <f>VLOOKUP(C1308,'99-b. 결측치 확인'!$M:$P,4,FALSE)</f>
        <v>0.58695652173913049</v>
      </c>
      <c r="L1308" s="2"/>
    </row>
    <row r="1309" spans="2:12" x14ac:dyDescent="0.45">
      <c r="B1309" s="2">
        <v>1307</v>
      </c>
      <c r="C1309" s="2" t="s">
        <v>1305</v>
      </c>
      <c r="D1309" s="2"/>
      <c r="E1309" s="2">
        <v>0</v>
      </c>
      <c r="F1309" s="2" t="s">
        <v>5</v>
      </c>
      <c r="G1309" s="2">
        <v>0</v>
      </c>
      <c r="H1309" s="2">
        <v>0</v>
      </c>
      <c r="I1309" s="2">
        <f>VLOOKUP(C1309,'99-b. 결측치 확인'!$M:$P,2,FALSE)</f>
        <v>247</v>
      </c>
      <c r="J1309" s="2">
        <f>VLOOKUP(C1309,'99-b. 결측치 확인'!$M:$P,3,FALSE)</f>
        <v>351</v>
      </c>
      <c r="K1309" s="15">
        <f>VLOOKUP(C1309,'99-b. 결측치 확인'!$M:$P,4,FALSE)</f>
        <v>0.58695652173913049</v>
      </c>
      <c r="L1309" s="2"/>
    </row>
    <row r="1310" spans="2:12" x14ac:dyDescent="0.45">
      <c r="B1310" s="2">
        <v>1308</v>
      </c>
      <c r="C1310" s="2" t="s">
        <v>1306</v>
      </c>
      <c r="D1310" s="2"/>
      <c r="E1310" s="2">
        <v>0</v>
      </c>
      <c r="F1310" s="2" t="s">
        <v>5</v>
      </c>
      <c r="G1310" s="2">
        <v>0</v>
      </c>
      <c r="H1310" s="2">
        <v>0</v>
      </c>
      <c r="I1310" s="2">
        <f>VLOOKUP(C1310,'99-b. 결측치 확인'!$M:$P,2,FALSE)</f>
        <v>247</v>
      </c>
      <c r="J1310" s="2">
        <f>VLOOKUP(C1310,'99-b. 결측치 확인'!$M:$P,3,FALSE)</f>
        <v>351</v>
      </c>
      <c r="K1310" s="15">
        <f>VLOOKUP(C1310,'99-b. 결측치 확인'!$M:$P,4,FALSE)</f>
        <v>0.58695652173913049</v>
      </c>
      <c r="L1310" s="2"/>
    </row>
    <row r="1311" spans="2:12" x14ac:dyDescent="0.45">
      <c r="B1311" s="2">
        <v>1309</v>
      </c>
      <c r="C1311" s="2" t="s">
        <v>1307</v>
      </c>
      <c r="D1311" s="2"/>
      <c r="E1311" s="2">
        <v>0</v>
      </c>
      <c r="F1311" s="2" t="s">
        <v>5</v>
      </c>
      <c r="G1311" s="2">
        <v>0</v>
      </c>
      <c r="H1311" s="2">
        <v>0</v>
      </c>
      <c r="I1311" s="2">
        <f>VLOOKUP(C1311,'99-b. 결측치 확인'!$M:$P,2,FALSE)</f>
        <v>247</v>
      </c>
      <c r="J1311" s="2">
        <f>VLOOKUP(C1311,'99-b. 결측치 확인'!$M:$P,3,FALSE)</f>
        <v>351</v>
      </c>
      <c r="K1311" s="15">
        <f>VLOOKUP(C1311,'99-b. 결측치 확인'!$M:$P,4,FALSE)</f>
        <v>0.58695652173913049</v>
      </c>
      <c r="L1311" s="2"/>
    </row>
    <row r="1312" spans="2:12" x14ac:dyDescent="0.45">
      <c r="B1312" s="2">
        <v>1310</v>
      </c>
      <c r="C1312" s="2" t="s">
        <v>1308</v>
      </c>
      <c r="D1312" s="2"/>
      <c r="E1312" s="2">
        <v>0</v>
      </c>
      <c r="F1312" s="2" t="s">
        <v>5</v>
      </c>
      <c r="G1312" s="2">
        <v>0</v>
      </c>
      <c r="H1312" s="2">
        <v>0</v>
      </c>
      <c r="I1312" s="2">
        <f>VLOOKUP(C1312,'99-b. 결측치 확인'!$M:$P,2,FALSE)</f>
        <v>247</v>
      </c>
      <c r="J1312" s="2">
        <f>VLOOKUP(C1312,'99-b. 결측치 확인'!$M:$P,3,FALSE)</f>
        <v>351</v>
      </c>
      <c r="K1312" s="15">
        <f>VLOOKUP(C1312,'99-b. 결측치 확인'!$M:$P,4,FALSE)</f>
        <v>0.58695652173913049</v>
      </c>
      <c r="L1312" s="2"/>
    </row>
    <row r="1313" spans="2:12" x14ac:dyDescent="0.45">
      <c r="B1313" s="2">
        <v>1311</v>
      </c>
      <c r="C1313" s="2" t="s">
        <v>1309</v>
      </c>
      <c r="D1313" s="2"/>
      <c r="E1313" s="2">
        <v>0</v>
      </c>
      <c r="F1313" s="2" t="s">
        <v>5</v>
      </c>
      <c r="G1313" s="2">
        <v>0</v>
      </c>
      <c r="H1313" s="2">
        <v>0</v>
      </c>
      <c r="I1313" s="2">
        <f>VLOOKUP(C1313,'99-b. 결측치 확인'!$M:$P,2,FALSE)</f>
        <v>247</v>
      </c>
      <c r="J1313" s="2">
        <f>VLOOKUP(C1313,'99-b. 결측치 확인'!$M:$P,3,FALSE)</f>
        <v>351</v>
      </c>
      <c r="K1313" s="15">
        <f>VLOOKUP(C1313,'99-b. 결측치 확인'!$M:$P,4,FALSE)</f>
        <v>0.58695652173913049</v>
      </c>
      <c r="L1313" s="2"/>
    </row>
    <row r="1314" spans="2:12" x14ac:dyDescent="0.45">
      <c r="B1314" s="2">
        <v>1312</v>
      </c>
      <c r="C1314" s="2" t="s">
        <v>1310</v>
      </c>
      <c r="D1314" s="2"/>
      <c r="E1314" s="2">
        <v>0</v>
      </c>
      <c r="F1314" s="2" t="s">
        <v>5</v>
      </c>
      <c r="G1314" s="2">
        <v>0</v>
      </c>
      <c r="H1314" s="2">
        <v>0</v>
      </c>
      <c r="I1314" s="2">
        <f>VLOOKUP(C1314,'99-b. 결측치 확인'!$M:$P,2,FALSE)</f>
        <v>247</v>
      </c>
      <c r="J1314" s="2">
        <f>VLOOKUP(C1314,'99-b. 결측치 확인'!$M:$P,3,FALSE)</f>
        <v>351</v>
      </c>
      <c r="K1314" s="15">
        <f>VLOOKUP(C1314,'99-b. 결측치 확인'!$M:$P,4,FALSE)</f>
        <v>0.58695652173913049</v>
      </c>
      <c r="L1314" s="2"/>
    </row>
    <row r="1315" spans="2:12" x14ac:dyDescent="0.45">
      <c r="B1315" s="2">
        <v>1313</v>
      </c>
      <c r="C1315" s="2" t="s">
        <v>1311</v>
      </c>
      <c r="D1315" s="2"/>
      <c r="E1315" s="2">
        <v>0</v>
      </c>
      <c r="F1315" s="2" t="s">
        <v>5</v>
      </c>
      <c r="G1315" s="2">
        <v>0</v>
      </c>
      <c r="H1315" s="2">
        <v>0</v>
      </c>
      <c r="I1315" s="2">
        <f>VLOOKUP(C1315,'99-b. 결측치 확인'!$M:$P,2,FALSE)</f>
        <v>247</v>
      </c>
      <c r="J1315" s="2">
        <f>VLOOKUP(C1315,'99-b. 결측치 확인'!$M:$P,3,FALSE)</f>
        <v>351</v>
      </c>
      <c r="K1315" s="15">
        <f>VLOOKUP(C1315,'99-b. 결측치 확인'!$M:$P,4,FALSE)</f>
        <v>0.58695652173913049</v>
      </c>
      <c r="L1315" s="2"/>
    </row>
    <row r="1316" spans="2:12" x14ac:dyDescent="0.45">
      <c r="B1316" s="2">
        <v>1314</v>
      </c>
      <c r="C1316" s="2" t="s">
        <v>1312</v>
      </c>
      <c r="D1316" s="2"/>
      <c r="E1316" s="2">
        <v>0</v>
      </c>
      <c r="F1316" s="2" t="s">
        <v>5</v>
      </c>
      <c r="G1316" s="2">
        <v>0</v>
      </c>
      <c r="H1316" s="2">
        <v>0</v>
      </c>
      <c r="I1316" s="2">
        <f>VLOOKUP(C1316,'99-b. 결측치 확인'!$M:$P,2,FALSE)</f>
        <v>247</v>
      </c>
      <c r="J1316" s="2">
        <f>VLOOKUP(C1316,'99-b. 결측치 확인'!$M:$P,3,FALSE)</f>
        <v>351</v>
      </c>
      <c r="K1316" s="15">
        <f>VLOOKUP(C1316,'99-b. 결측치 확인'!$M:$P,4,FALSE)</f>
        <v>0.58695652173913049</v>
      </c>
      <c r="L1316" s="2"/>
    </row>
    <row r="1317" spans="2:12" x14ac:dyDescent="0.45">
      <c r="B1317" s="2">
        <v>1315</v>
      </c>
      <c r="C1317" s="2" t="s">
        <v>1313</v>
      </c>
      <c r="D1317" s="2"/>
      <c r="E1317" s="2">
        <v>0</v>
      </c>
      <c r="F1317" s="2" t="s">
        <v>5</v>
      </c>
      <c r="G1317" s="2">
        <v>0</v>
      </c>
      <c r="H1317" s="2">
        <v>0</v>
      </c>
      <c r="I1317" s="2">
        <f>VLOOKUP(C1317,'99-b. 결측치 확인'!$M:$P,2,FALSE)</f>
        <v>247</v>
      </c>
      <c r="J1317" s="2">
        <f>VLOOKUP(C1317,'99-b. 결측치 확인'!$M:$P,3,FALSE)</f>
        <v>351</v>
      </c>
      <c r="K1317" s="15">
        <f>VLOOKUP(C1317,'99-b. 결측치 확인'!$M:$P,4,FALSE)</f>
        <v>0.58695652173913049</v>
      </c>
      <c r="L1317" s="2"/>
    </row>
    <row r="1318" spans="2:12" x14ac:dyDescent="0.45">
      <c r="B1318" s="2">
        <v>1316</v>
      </c>
      <c r="C1318" s="2" t="s">
        <v>1314</v>
      </c>
      <c r="D1318" s="2"/>
      <c r="E1318" s="2">
        <v>0</v>
      </c>
      <c r="F1318" s="2" t="s">
        <v>5</v>
      </c>
      <c r="G1318" s="2">
        <v>0</v>
      </c>
      <c r="H1318" s="2">
        <v>0</v>
      </c>
      <c r="I1318" s="2">
        <f>VLOOKUP(C1318,'99-b. 결측치 확인'!$M:$P,2,FALSE)</f>
        <v>247</v>
      </c>
      <c r="J1318" s="2">
        <f>VLOOKUP(C1318,'99-b. 결측치 확인'!$M:$P,3,FALSE)</f>
        <v>351</v>
      </c>
      <c r="K1318" s="15">
        <f>VLOOKUP(C1318,'99-b. 결측치 확인'!$M:$P,4,FALSE)</f>
        <v>0.58695652173913049</v>
      </c>
      <c r="L1318" s="2"/>
    </row>
    <row r="1319" spans="2:12" x14ac:dyDescent="0.45">
      <c r="B1319" s="2">
        <v>1317</v>
      </c>
      <c r="C1319" s="2" t="s">
        <v>1315</v>
      </c>
      <c r="D1319" s="2"/>
      <c r="E1319" s="2">
        <v>0</v>
      </c>
      <c r="F1319" s="2" t="s">
        <v>5</v>
      </c>
      <c r="G1319" s="2">
        <v>0</v>
      </c>
      <c r="H1319" s="2">
        <v>0</v>
      </c>
      <c r="I1319" s="2">
        <f>VLOOKUP(C1319,'99-b. 결측치 확인'!$M:$P,2,FALSE)</f>
        <v>247</v>
      </c>
      <c r="J1319" s="2">
        <f>VLOOKUP(C1319,'99-b. 결측치 확인'!$M:$P,3,FALSE)</f>
        <v>351</v>
      </c>
      <c r="K1319" s="15">
        <f>VLOOKUP(C1319,'99-b. 결측치 확인'!$M:$P,4,FALSE)</f>
        <v>0.58695652173913049</v>
      </c>
      <c r="L1319" s="2"/>
    </row>
    <row r="1320" spans="2:12" x14ac:dyDescent="0.45">
      <c r="B1320" s="2">
        <v>1318</v>
      </c>
      <c r="C1320" s="2" t="s">
        <v>1316</v>
      </c>
      <c r="D1320" s="2"/>
      <c r="E1320" s="2">
        <v>0</v>
      </c>
      <c r="F1320" s="2" t="s">
        <v>5</v>
      </c>
      <c r="G1320" s="2">
        <v>0</v>
      </c>
      <c r="H1320" s="2">
        <v>0</v>
      </c>
      <c r="I1320" s="2">
        <f>VLOOKUP(C1320,'99-b. 결측치 확인'!$M:$P,2,FALSE)</f>
        <v>247</v>
      </c>
      <c r="J1320" s="2">
        <f>VLOOKUP(C1320,'99-b. 결측치 확인'!$M:$P,3,FALSE)</f>
        <v>351</v>
      </c>
      <c r="K1320" s="15">
        <f>VLOOKUP(C1320,'99-b. 결측치 확인'!$M:$P,4,FALSE)</f>
        <v>0.58695652173913049</v>
      </c>
      <c r="L1320" s="2"/>
    </row>
    <row r="1321" spans="2:12" x14ac:dyDescent="0.45">
      <c r="B1321" s="2">
        <v>1319</v>
      </c>
      <c r="C1321" s="2" t="s">
        <v>1317</v>
      </c>
      <c r="D1321" s="2"/>
      <c r="E1321" s="2">
        <v>0</v>
      </c>
      <c r="F1321" s="2" t="s">
        <v>5</v>
      </c>
      <c r="G1321" s="2">
        <v>0</v>
      </c>
      <c r="H1321" s="2">
        <v>0</v>
      </c>
      <c r="I1321" s="2">
        <f>VLOOKUP(C1321,'99-b. 결측치 확인'!$M:$P,2,FALSE)</f>
        <v>247</v>
      </c>
      <c r="J1321" s="2">
        <f>VLOOKUP(C1321,'99-b. 결측치 확인'!$M:$P,3,FALSE)</f>
        <v>351</v>
      </c>
      <c r="K1321" s="15">
        <f>VLOOKUP(C1321,'99-b. 결측치 확인'!$M:$P,4,FALSE)</f>
        <v>0.58695652173913049</v>
      </c>
      <c r="L1321" s="2"/>
    </row>
    <row r="1322" spans="2:12" x14ac:dyDescent="0.45">
      <c r="B1322" s="2">
        <v>1320</v>
      </c>
      <c r="C1322" s="2" t="s">
        <v>1318</v>
      </c>
      <c r="D1322" s="2"/>
      <c r="E1322" s="2">
        <v>0</v>
      </c>
      <c r="F1322" s="2" t="s">
        <v>5</v>
      </c>
      <c r="G1322" s="2">
        <v>0</v>
      </c>
      <c r="H1322" s="2">
        <v>0</v>
      </c>
      <c r="I1322" s="2">
        <f>VLOOKUP(C1322,'99-b. 결측치 확인'!$M:$P,2,FALSE)</f>
        <v>247</v>
      </c>
      <c r="J1322" s="2">
        <f>VLOOKUP(C1322,'99-b. 결측치 확인'!$M:$P,3,FALSE)</f>
        <v>351</v>
      </c>
      <c r="K1322" s="15">
        <f>VLOOKUP(C1322,'99-b. 결측치 확인'!$M:$P,4,FALSE)</f>
        <v>0.58695652173913049</v>
      </c>
      <c r="L1322" s="2"/>
    </row>
    <row r="1323" spans="2:12" x14ac:dyDescent="0.45">
      <c r="B1323" s="2">
        <v>1321</v>
      </c>
      <c r="C1323" s="2" t="s">
        <v>1319</v>
      </c>
      <c r="D1323" s="2"/>
      <c r="E1323" s="2">
        <v>0</v>
      </c>
      <c r="F1323" s="2" t="s">
        <v>5</v>
      </c>
      <c r="G1323" s="2">
        <v>0</v>
      </c>
      <c r="H1323" s="2">
        <v>0</v>
      </c>
      <c r="I1323" s="2">
        <f>VLOOKUP(C1323,'99-b. 결측치 확인'!$M:$P,2,FALSE)</f>
        <v>247</v>
      </c>
      <c r="J1323" s="2">
        <f>VLOOKUP(C1323,'99-b. 결측치 확인'!$M:$P,3,FALSE)</f>
        <v>351</v>
      </c>
      <c r="K1323" s="15">
        <f>VLOOKUP(C1323,'99-b. 결측치 확인'!$M:$P,4,FALSE)</f>
        <v>0.58695652173913049</v>
      </c>
      <c r="L1323" s="2"/>
    </row>
    <row r="1324" spans="2:12" x14ac:dyDescent="0.45">
      <c r="B1324" s="2">
        <v>1322</v>
      </c>
      <c r="C1324" s="2" t="s">
        <v>1320</v>
      </c>
      <c r="D1324" s="2"/>
      <c r="E1324" s="2">
        <v>0</v>
      </c>
      <c r="F1324" s="2" t="s">
        <v>5</v>
      </c>
      <c r="G1324" s="2">
        <v>0</v>
      </c>
      <c r="H1324" s="2">
        <v>0</v>
      </c>
      <c r="I1324" s="2">
        <f>VLOOKUP(C1324,'99-b. 결측치 확인'!$M:$P,2,FALSE)</f>
        <v>247</v>
      </c>
      <c r="J1324" s="2">
        <f>VLOOKUP(C1324,'99-b. 결측치 확인'!$M:$P,3,FALSE)</f>
        <v>351</v>
      </c>
      <c r="K1324" s="15">
        <f>VLOOKUP(C1324,'99-b. 결측치 확인'!$M:$P,4,FALSE)</f>
        <v>0.58695652173913049</v>
      </c>
      <c r="L1324" s="2"/>
    </row>
    <row r="1325" spans="2:12" x14ac:dyDescent="0.45">
      <c r="B1325" s="2">
        <v>1323</v>
      </c>
      <c r="C1325" s="2" t="s">
        <v>1321</v>
      </c>
      <c r="D1325" s="2"/>
      <c r="E1325" s="2">
        <v>0</v>
      </c>
      <c r="F1325" s="2" t="s">
        <v>5</v>
      </c>
      <c r="G1325" s="2">
        <v>0</v>
      </c>
      <c r="H1325" s="2">
        <v>0</v>
      </c>
      <c r="I1325" s="2">
        <f>VLOOKUP(C1325,'99-b. 결측치 확인'!$M:$P,2,FALSE)</f>
        <v>247</v>
      </c>
      <c r="J1325" s="2">
        <f>VLOOKUP(C1325,'99-b. 결측치 확인'!$M:$P,3,FALSE)</f>
        <v>351</v>
      </c>
      <c r="K1325" s="15">
        <f>VLOOKUP(C1325,'99-b. 결측치 확인'!$M:$P,4,FALSE)</f>
        <v>0.58695652173913049</v>
      </c>
      <c r="L1325" s="2"/>
    </row>
    <row r="1326" spans="2:12" x14ac:dyDescent="0.45">
      <c r="B1326" s="2">
        <v>1324</v>
      </c>
      <c r="C1326" s="2" t="s">
        <v>1322</v>
      </c>
      <c r="D1326" s="2"/>
      <c r="E1326" s="2">
        <v>0</v>
      </c>
      <c r="F1326" s="2" t="s">
        <v>5</v>
      </c>
      <c r="G1326" s="2">
        <v>0</v>
      </c>
      <c r="H1326" s="2">
        <v>0</v>
      </c>
      <c r="I1326" s="2">
        <f>VLOOKUP(C1326,'99-b. 결측치 확인'!$M:$P,2,FALSE)</f>
        <v>247</v>
      </c>
      <c r="J1326" s="2">
        <f>VLOOKUP(C1326,'99-b. 결측치 확인'!$M:$P,3,FALSE)</f>
        <v>351</v>
      </c>
      <c r="K1326" s="15">
        <f>VLOOKUP(C1326,'99-b. 결측치 확인'!$M:$P,4,FALSE)</f>
        <v>0.58695652173913049</v>
      </c>
      <c r="L1326" s="2"/>
    </row>
    <row r="1327" spans="2:12" x14ac:dyDescent="0.45">
      <c r="B1327" s="2">
        <v>1325</v>
      </c>
      <c r="C1327" s="2" t="s">
        <v>1323</v>
      </c>
      <c r="D1327" s="2"/>
      <c r="E1327" s="2">
        <v>0</v>
      </c>
      <c r="F1327" s="2" t="s">
        <v>5</v>
      </c>
      <c r="G1327" s="2">
        <v>0</v>
      </c>
      <c r="H1327" s="2">
        <v>0</v>
      </c>
      <c r="I1327" s="2">
        <f>VLOOKUP(C1327,'99-b. 결측치 확인'!$M:$P,2,FALSE)</f>
        <v>247</v>
      </c>
      <c r="J1327" s="2">
        <f>VLOOKUP(C1327,'99-b. 결측치 확인'!$M:$P,3,FALSE)</f>
        <v>351</v>
      </c>
      <c r="K1327" s="15">
        <f>VLOOKUP(C1327,'99-b. 결측치 확인'!$M:$P,4,FALSE)</f>
        <v>0.58695652173913049</v>
      </c>
      <c r="L1327" s="2"/>
    </row>
    <row r="1328" spans="2:12" x14ac:dyDescent="0.45">
      <c r="B1328" s="2">
        <v>1326</v>
      </c>
      <c r="C1328" s="2" t="s">
        <v>1324</v>
      </c>
      <c r="D1328" s="2"/>
      <c r="E1328" s="2">
        <v>0</v>
      </c>
      <c r="F1328" s="2" t="s">
        <v>5</v>
      </c>
      <c r="G1328" s="2">
        <v>0</v>
      </c>
      <c r="H1328" s="2">
        <v>0</v>
      </c>
      <c r="I1328" s="2">
        <f>VLOOKUP(C1328,'99-b. 결측치 확인'!$M:$P,2,FALSE)</f>
        <v>247</v>
      </c>
      <c r="J1328" s="2">
        <f>VLOOKUP(C1328,'99-b. 결측치 확인'!$M:$P,3,FALSE)</f>
        <v>351</v>
      </c>
      <c r="K1328" s="15">
        <f>VLOOKUP(C1328,'99-b. 결측치 확인'!$M:$P,4,FALSE)</f>
        <v>0.58695652173913049</v>
      </c>
      <c r="L1328" s="2"/>
    </row>
    <row r="1329" spans="2:12" x14ac:dyDescent="0.45">
      <c r="B1329" s="2">
        <v>1327</v>
      </c>
      <c r="C1329" s="2" t="s">
        <v>1325</v>
      </c>
      <c r="D1329" s="2"/>
      <c r="E1329" s="2">
        <v>0</v>
      </c>
      <c r="F1329" s="2" t="s">
        <v>5</v>
      </c>
      <c r="G1329" s="2">
        <v>0</v>
      </c>
      <c r="H1329" s="2">
        <v>0</v>
      </c>
      <c r="I1329" s="2">
        <f>VLOOKUP(C1329,'99-b. 결측치 확인'!$M:$P,2,FALSE)</f>
        <v>247</v>
      </c>
      <c r="J1329" s="2">
        <f>VLOOKUP(C1329,'99-b. 결측치 확인'!$M:$P,3,FALSE)</f>
        <v>351</v>
      </c>
      <c r="K1329" s="15">
        <f>VLOOKUP(C1329,'99-b. 결측치 확인'!$M:$P,4,FALSE)</f>
        <v>0.58695652173913049</v>
      </c>
      <c r="L1329" s="2"/>
    </row>
    <row r="1330" spans="2:12" x14ac:dyDescent="0.45">
      <c r="B1330" s="2">
        <v>1328</v>
      </c>
      <c r="C1330" s="2" t="s">
        <v>1326</v>
      </c>
      <c r="D1330" s="2"/>
      <c r="E1330" s="2">
        <v>0</v>
      </c>
      <c r="F1330" s="2" t="s">
        <v>5</v>
      </c>
      <c r="G1330" s="2">
        <v>0</v>
      </c>
      <c r="H1330" s="2">
        <v>0</v>
      </c>
      <c r="I1330" s="2">
        <f>VLOOKUP(C1330,'99-b. 결측치 확인'!$M:$P,2,FALSE)</f>
        <v>247</v>
      </c>
      <c r="J1330" s="2">
        <f>VLOOKUP(C1330,'99-b. 결측치 확인'!$M:$P,3,FALSE)</f>
        <v>351</v>
      </c>
      <c r="K1330" s="15">
        <f>VLOOKUP(C1330,'99-b. 결측치 확인'!$M:$P,4,FALSE)</f>
        <v>0.58695652173913049</v>
      </c>
      <c r="L1330" s="2"/>
    </row>
    <row r="1331" spans="2:12" x14ac:dyDescent="0.45">
      <c r="B1331" s="2">
        <v>1329</v>
      </c>
      <c r="C1331" s="2" t="s">
        <v>1327</v>
      </c>
      <c r="D1331" s="2"/>
      <c r="E1331" s="2">
        <v>0</v>
      </c>
      <c r="F1331" s="2" t="s">
        <v>5</v>
      </c>
      <c r="G1331" s="2">
        <v>0</v>
      </c>
      <c r="H1331" s="2">
        <v>0</v>
      </c>
      <c r="I1331" s="2">
        <f>VLOOKUP(C1331,'99-b. 결측치 확인'!$M:$P,2,FALSE)</f>
        <v>247</v>
      </c>
      <c r="J1331" s="2">
        <f>VLOOKUP(C1331,'99-b. 결측치 확인'!$M:$P,3,FALSE)</f>
        <v>351</v>
      </c>
      <c r="K1331" s="15">
        <f>VLOOKUP(C1331,'99-b. 결측치 확인'!$M:$P,4,FALSE)</f>
        <v>0.58695652173913049</v>
      </c>
      <c r="L1331" s="2"/>
    </row>
    <row r="1332" spans="2:12" x14ac:dyDescent="0.45">
      <c r="B1332" s="2">
        <v>1330</v>
      </c>
      <c r="C1332" s="2" t="s">
        <v>1328</v>
      </c>
      <c r="D1332" s="2"/>
      <c r="E1332" s="2">
        <v>0</v>
      </c>
      <c r="F1332" s="2" t="s">
        <v>5</v>
      </c>
      <c r="G1332" s="2">
        <v>0</v>
      </c>
      <c r="H1332" s="2">
        <v>0</v>
      </c>
      <c r="I1332" s="2">
        <f>VLOOKUP(C1332,'99-b. 결측치 확인'!$M:$P,2,FALSE)</f>
        <v>247</v>
      </c>
      <c r="J1332" s="2">
        <f>VLOOKUP(C1332,'99-b. 결측치 확인'!$M:$P,3,FALSE)</f>
        <v>351</v>
      </c>
      <c r="K1332" s="15">
        <f>VLOOKUP(C1332,'99-b. 결측치 확인'!$M:$P,4,FALSE)</f>
        <v>0.58695652173913049</v>
      </c>
      <c r="L1332" s="2"/>
    </row>
    <row r="1333" spans="2:12" x14ac:dyDescent="0.45">
      <c r="B1333" s="2">
        <v>1331</v>
      </c>
      <c r="C1333" s="2" t="s">
        <v>1329</v>
      </c>
      <c r="D1333" s="2"/>
      <c r="E1333" s="2">
        <v>0</v>
      </c>
      <c r="F1333" s="2" t="s">
        <v>5</v>
      </c>
      <c r="G1333" s="2">
        <v>0</v>
      </c>
      <c r="H1333" s="2">
        <v>0</v>
      </c>
      <c r="I1333" s="2">
        <f>VLOOKUP(C1333,'99-b. 결측치 확인'!$M:$P,2,FALSE)</f>
        <v>249</v>
      </c>
      <c r="J1333" s="2">
        <f>VLOOKUP(C1333,'99-b. 결측치 확인'!$M:$P,3,FALSE)</f>
        <v>349</v>
      </c>
      <c r="K1333" s="15">
        <f>VLOOKUP(C1333,'99-b. 결측치 확인'!$M:$P,4,FALSE)</f>
        <v>0.58361204013377932</v>
      </c>
      <c r="L1333" s="2"/>
    </row>
    <row r="1334" spans="2:12" x14ac:dyDescent="0.45">
      <c r="B1334" s="2">
        <v>1332</v>
      </c>
      <c r="C1334" s="2" t="s">
        <v>1330</v>
      </c>
      <c r="D1334" s="2"/>
      <c r="E1334" s="2">
        <v>0</v>
      </c>
      <c r="F1334" s="2" t="s">
        <v>5</v>
      </c>
      <c r="G1334" s="2">
        <v>0</v>
      </c>
      <c r="H1334" s="2">
        <v>0</v>
      </c>
      <c r="I1334" s="2">
        <f>VLOOKUP(C1334,'99-b. 결측치 확인'!$M:$P,2,FALSE)</f>
        <v>249</v>
      </c>
      <c r="J1334" s="2">
        <f>VLOOKUP(C1334,'99-b. 결측치 확인'!$M:$P,3,FALSE)</f>
        <v>349</v>
      </c>
      <c r="K1334" s="15">
        <f>VLOOKUP(C1334,'99-b. 결측치 확인'!$M:$P,4,FALSE)</f>
        <v>0.58361204013377932</v>
      </c>
      <c r="L1334" s="2"/>
    </row>
    <row r="1335" spans="2:12" x14ac:dyDescent="0.45">
      <c r="B1335" s="2">
        <v>1333</v>
      </c>
      <c r="C1335" s="2" t="s">
        <v>1331</v>
      </c>
      <c r="D1335" s="2"/>
      <c r="E1335" s="2">
        <v>0</v>
      </c>
      <c r="F1335" s="2" t="s">
        <v>5</v>
      </c>
      <c r="G1335" s="2">
        <v>0</v>
      </c>
      <c r="H1335" s="2">
        <v>0</v>
      </c>
      <c r="I1335" s="2">
        <f>VLOOKUP(C1335,'99-b. 결측치 확인'!$M:$P,2,FALSE)</f>
        <v>249</v>
      </c>
      <c r="J1335" s="2">
        <f>VLOOKUP(C1335,'99-b. 결측치 확인'!$M:$P,3,FALSE)</f>
        <v>349</v>
      </c>
      <c r="K1335" s="15">
        <f>VLOOKUP(C1335,'99-b. 결측치 확인'!$M:$P,4,FALSE)</f>
        <v>0.58361204013377932</v>
      </c>
      <c r="L1335" s="2"/>
    </row>
    <row r="1336" spans="2:12" x14ac:dyDescent="0.45">
      <c r="B1336" s="2">
        <v>1334</v>
      </c>
      <c r="C1336" s="2" t="s">
        <v>1332</v>
      </c>
      <c r="D1336" s="2"/>
      <c r="E1336" s="2">
        <v>0</v>
      </c>
      <c r="F1336" s="2" t="s">
        <v>5</v>
      </c>
      <c r="G1336" s="2">
        <v>0</v>
      </c>
      <c r="H1336" s="2">
        <v>0</v>
      </c>
      <c r="I1336" s="2">
        <f>VLOOKUP(C1336,'99-b. 결측치 확인'!$M:$P,2,FALSE)</f>
        <v>249</v>
      </c>
      <c r="J1336" s="2">
        <f>VLOOKUP(C1336,'99-b. 결측치 확인'!$M:$P,3,FALSE)</f>
        <v>349</v>
      </c>
      <c r="K1336" s="15">
        <f>VLOOKUP(C1336,'99-b. 결측치 확인'!$M:$P,4,FALSE)</f>
        <v>0.58361204013377932</v>
      </c>
      <c r="L1336" s="2"/>
    </row>
    <row r="1337" spans="2:12" x14ac:dyDescent="0.45">
      <c r="B1337" s="2">
        <v>1335</v>
      </c>
      <c r="C1337" s="2" t="s">
        <v>1333</v>
      </c>
      <c r="D1337" s="2"/>
      <c r="E1337" s="2">
        <v>0</v>
      </c>
      <c r="F1337" s="2" t="s">
        <v>5</v>
      </c>
      <c r="G1337" s="2">
        <v>0</v>
      </c>
      <c r="H1337" s="2">
        <v>0</v>
      </c>
      <c r="I1337" s="2">
        <f>VLOOKUP(C1337,'99-b. 결측치 확인'!$M:$P,2,FALSE)</f>
        <v>249</v>
      </c>
      <c r="J1337" s="2">
        <f>VLOOKUP(C1337,'99-b. 결측치 확인'!$M:$P,3,FALSE)</f>
        <v>349</v>
      </c>
      <c r="K1337" s="15">
        <f>VLOOKUP(C1337,'99-b. 결측치 확인'!$M:$P,4,FALSE)</f>
        <v>0.58361204013377932</v>
      </c>
      <c r="L1337" s="2"/>
    </row>
    <row r="1338" spans="2:12" x14ac:dyDescent="0.45">
      <c r="B1338" s="2">
        <v>1336</v>
      </c>
      <c r="C1338" s="2" t="s">
        <v>1334</v>
      </c>
      <c r="D1338" s="2"/>
      <c r="E1338" s="2">
        <v>0</v>
      </c>
      <c r="F1338" s="2" t="s">
        <v>5</v>
      </c>
      <c r="G1338" s="2">
        <v>0</v>
      </c>
      <c r="H1338" s="2">
        <v>0</v>
      </c>
      <c r="I1338" s="2">
        <f>VLOOKUP(C1338,'99-b. 결측치 확인'!$M:$P,2,FALSE)</f>
        <v>249</v>
      </c>
      <c r="J1338" s="2">
        <f>VLOOKUP(C1338,'99-b. 결측치 확인'!$M:$P,3,FALSE)</f>
        <v>349</v>
      </c>
      <c r="K1338" s="15">
        <f>VLOOKUP(C1338,'99-b. 결측치 확인'!$M:$P,4,FALSE)</f>
        <v>0.58361204013377932</v>
      </c>
      <c r="L1338" s="2"/>
    </row>
    <row r="1339" spans="2:12" x14ac:dyDescent="0.45">
      <c r="B1339" s="2">
        <v>1337</v>
      </c>
      <c r="C1339" s="2" t="s">
        <v>1335</v>
      </c>
      <c r="D1339" s="2"/>
      <c r="E1339" s="2">
        <v>0</v>
      </c>
      <c r="F1339" s="2" t="s">
        <v>5</v>
      </c>
      <c r="G1339" s="2">
        <v>0</v>
      </c>
      <c r="H1339" s="2">
        <v>0</v>
      </c>
      <c r="I1339" s="2">
        <f>VLOOKUP(C1339,'99-b. 결측치 확인'!$M:$P,2,FALSE)</f>
        <v>249</v>
      </c>
      <c r="J1339" s="2">
        <f>VLOOKUP(C1339,'99-b. 결측치 확인'!$M:$P,3,FALSE)</f>
        <v>349</v>
      </c>
      <c r="K1339" s="15">
        <f>VLOOKUP(C1339,'99-b. 결측치 확인'!$M:$P,4,FALSE)</f>
        <v>0.58361204013377932</v>
      </c>
      <c r="L1339" s="2"/>
    </row>
    <row r="1340" spans="2:12" x14ac:dyDescent="0.45">
      <c r="B1340" s="2">
        <v>1338</v>
      </c>
      <c r="C1340" s="2" t="s">
        <v>1336</v>
      </c>
      <c r="D1340" s="2"/>
      <c r="E1340" s="2">
        <v>0</v>
      </c>
      <c r="F1340" s="2" t="s">
        <v>5</v>
      </c>
      <c r="G1340" s="2">
        <v>0</v>
      </c>
      <c r="H1340" s="2">
        <v>0</v>
      </c>
      <c r="I1340" s="2">
        <f>VLOOKUP(C1340,'99-b. 결측치 확인'!$M:$P,2,FALSE)</f>
        <v>249</v>
      </c>
      <c r="J1340" s="2">
        <f>VLOOKUP(C1340,'99-b. 결측치 확인'!$M:$P,3,FALSE)</f>
        <v>349</v>
      </c>
      <c r="K1340" s="15">
        <f>VLOOKUP(C1340,'99-b. 결측치 확인'!$M:$P,4,FALSE)</f>
        <v>0.58361204013377932</v>
      </c>
      <c r="L1340" s="2"/>
    </row>
    <row r="1341" spans="2:12" x14ac:dyDescent="0.45">
      <c r="B1341" s="2">
        <v>1339</v>
      </c>
      <c r="C1341" s="2" t="s">
        <v>1337</v>
      </c>
      <c r="D1341" s="2"/>
      <c r="E1341" s="2">
        <v>0</v>
      </c>
      <c r="F1341" s="2" t="s">
        <v>5</v>
      </c>
      <c r="G1341" s="2">
        <v>0</v>
      </c>
      <c r="H1341" s="2">
        <v>0</v>
      </c>
      <c r="I1341" s="2">
        <f>VLOOKUP(C1341,'99-b. 결측치 확인'!$M:$P,2,FALSE)</f>
        <v>249</v>
      </c>
      <c r="J1341" s="2">
        <f>VLOOKUP(C1341,'99-b. 결측치 확인'!$M:$P,3,FALSE)</f>
        <v>349</v>
      </c>
      <c r="K1341" s="15">
        <f>VLOOKUP(C1341,'99-b. 결측치 확인'!$M:$P,4,FALSE)</f>
        <v>0.58361204013377932</v>
      </c>
      <c r="L1341" s="2"/>
    </row>
    <row r="1342" spans="2:12" x14ac:dyDescent="0.45">
      <c r="B1342" s="2">
        <v>1340</v>
      </c>
      <c r="C1342" s="2" t="s">
        <v>1338</v>
      </c>
      <c r="D1342" s="2"/>
      <c r="E1342" s="2">
        <v>0</v>
      </c>
      <c r="F1342" s="2" t="s">
        <v>5</v>
      </c>
      <c r="G1342" s="2">
        <v>0</v>
      </c>
      <c r="H1342" s="2">
        <v>0</v>
      </c>
      <c r="I1342" s="2">
        <f>VLOOKUP(C1342,'99-b. 결측치 확인'!$M:$P,2,FALSE)</f>
        <v>249</v>
      </c>
      <c r="J1342" s="2">
        <f>VLOOKUP(C1342,'99-b. 결측치 확인'!$M:$P,3,FALSE)</f>
        <v>349</v>
      </c>
      <c r="K1342" s="15">
        <f>VLOOKUP(C1342,'99-b. 결측치 확인'!$M:$P,4,FALSE)</f>
        <v>0.58361204013377932</v>
      </c>
      <c r="L1342" s="2"/>
    </row>
    <row r="1343" spans="2:12" x14ac:dyDescent="0.45">
      <c r="B1343" s="2">
        <v>1341</v>
      </c>
      <c r="C1343" s="2" t="s">
        <v>1339</v>
      </c>
      <c r="D1343" s="2"/>
      <c r="E1343" s="2">
        <v>0</v>
      </c>
      <c r="F1343" s="2" t="s">
        <v>5</v>
      </c>
      <c r="G1343" s="2">
        <v>0</v>
      </c>
      <c r="H1343" s="2">
        <v>0</v>
      </c>
      <c r="I1343" s="2">
        <f>VLOOKUP(C1343,'99-b. 결측치 확인'!$M:$P,2,FALSE)</f>
        <v>249</v>
      </c>
      <c r="J1343" s="2">
        <f>VLOOKUP(C1343,'99-b. 결측치 확인'!$M:$P,3,FALSE)</f>
        <v>349</v>
      </c>
      <c r="K1343" s="15">
        <f>VLOOKUP(C1343,'99-b. 결측치 확인'!$M:$P,4,FALSE)</f>
        <v>0.58361204013377932</v>
      </c>
      <c r="L1343" s="2"/>
    </row>
    <row r="1344" spans="2:12" x14ac:dyDescent="0.45">
      <c r="B1344" s="2">
        <v>1342</v>
      </c>
      <c r="C1344" s="2" t="s">
        <v>1340</v>
      </c>
      <c r="D1344" s="2"/>
      <c r="E1344" s="2">
        <v>0</v>
      </c>
      <c r="F1344" s="2" t="s">
        <v>5</v>
      </c>
      <c r="G1344" s="2">
        <v>0</v>
      </c>
      <c r="H1344" s="2">
        <v>0</v>
      </c>
      <c r="I1344" s="2">
        <f>VLOOKUP(C1344,'99-b. 결측치 확인'!$M:$P,2,FALSE)</f>
        <v>249</v>
      </c>
      <c r="J1344" s="2">
        <f>VLOOKUP(C1344,'99-b. 결측치 확인'!$M:$P,3,FALSE)</f>
        <v>349</v>
      </c>
      <c r="K1344" s="15">
        <f>VLOOKUP(C1344,'99-b. 결측치 확인'!$M:$P,4,FALSE)</f>
        <v>0.58361204013377932</v>
      </c>
      <c r="L1344" s="2"/>
    </row>
    <row r="1345" spans="2:12" x14ac:dyDescent="0.45">
      <c r="B1345" s="2">
        <v>1343</v>
      </c>
      <c r="C1345" s="2" t="s">
        <v>1341</v>
      </c>
      <c r="D1345" s="2"/>
      <c r="E1345" s="2">
        <v>0</v>
      </c>
      <c r="F1345" s="2" t="s">
        <v>5</v>
      </c>
      <c r="G1345" s="2">
        <v>0</v>
      </c>
      <c r="H1345" s="2">
        <v>0</v>
      </c>
      <c r="I1345" s="2">
        <f>VLOOKUP(C1345,'99-b. 결측치 확인'!$M:$P,2,FALSE)</f>
        <v>249</v>
      </c>
      <c r="J1345" s="2">
        <f>VLOOKUP(C1345,'99-b. 결측치 확인'!$M:$P,3,FALSE)</f>
        <v>349</v>
      </c>
      <c r="K1345" s="15">
        <f>VLOOKUP(C1345,'99-b. 결측치 확인'!$M:$P,4,FALSE)</f>
        <v>0.58361204013377932</v>
      </c>
      <c r="L1345" s="2"/>
    </row>
    <row r="1346" spans="2:12" x14ac:dyDescent="0.45">
      <c r="B1346" s="2">
        <v>1344</v>
      </c>
      <c r="C1346" s="2" t="s">
        <v>1342</v>
      </c>
      <c r="D1346" s="2"/>
      <c r="E1346" s="2">
        <v>0</v>
      </c>
      <c r="F1346" s="2" t="s">
        <v>5</v>
      </c>
      <c r="G1346" s="2">
        <v>0</v>
      </c>
      <c r="H1346" s="2">
        <v>0</v>
      </c>
      <c r="I1346" s="2">
        <f>VLOOKUP(C1346,'99-b. 결측치 확인'!$M:$P,2,FALSE)</f>
        <v>249</v>
      </c>
      <c r="J1346" s="2">
        <f>VLOOKUP(C1346,'99-b. 결측치 확인'!$M:$P,3,FALSE)</f>
        <v>349</v>
      </c>
      <c r="K1346" s="15">
        <f>VLOOKUP(C1346,'99-b. 결측치 확인'!$M:$P,4,FALSE)</f>
        <v>0.58361204013377932</v>
      </c>
      <c r="L1346" s="2"/>
    </row>
    <row r="1347" spans="2:12" x14ac:dyDescent="0.45">
      <c r="B1347" s="2">
        <v>1345</v>
      </c>
      <c r="C1347" s="2" t="s">
        <v>1343</v>
      </c>
      <c r="D1347" s="2"/>
      <c r="E1347" s="2">
        <v>0</v>
      </c>
      <c r="F1347" s="2" t="s">
        <v>5</v>
      </c>
      <c r="G1347" s="2">
        <v>0</v>
      </c>
      <c r="H1347" s="2">
        <v>0</v>
      </c>
      <c r="I1347" s="2">
        <f>VLOOKUP(C1347,'99-b. 결측치 확인'!$M:$P,2,FALSE)</f>
        <v>249</v>
      </c>
      <c r="J1347" s="2">
        <f>VLOOKUP(C1347,'99-b. 결측치 확인'!$M:$P,3,FALSE)</f>
        <v>349</v>
      </c>
      <c r="K1347" s="15">
        <f>VLOOKUP(C1347,'99-b. 결측치 확인'!$M:$P,4,FALSE)</f>
        <v>0.58361204013377932</v>
      </c>
      <c r="L1347" s="2"/>
    </row>
    <row r="1348" spans="2:12" x14ac:dyDescent="0.45">
      <c r="B1348" s="2">
        <v>1346</v>
      </c>
      <c r="C1348" s="2" t="s">
        <v>1344</v>
      </c>
      <c r="D1348" s="2"/>
      <c r="E1348" s="2">
        <v>0</v>
      </c>
      <c r="F1348" s="2" t="s">
        <v>5</v>
      </c>
      <c r="G1348" s="2">
        <v>0</v>
      </c>
      <c r="H1348" s="2">
        <v>0</v>
      </c>
      <c r="I1348" s="2">
        <f>VLOOKUP(C1348,'99-b. 결측치 확인'!$M:$P,2,FALSE)</f>
        <v>247</v>
      </c>
      <c r="J1348" s="2">
        <f>VLOOKUP(C1348,'99-b. 결측치 확인'!$M:$P,3,FALSE)</f>
        <v>351</v>
      </c>
      <c r="K1348" s="15">
        <f>VLOOKUP(C1348,'99-b. 결측치 확인'!$M:$P,4,FALSE)</f>
        <v>0.58695652173913049</v>
      </c>
      <c r="L1348" s="2"/>
    </row>
    <row r="1349" spans="2:12" x14ac:dyDescent="0.45">
      <c r="B1349" s="2">
        <v>1347</v>
      </c>
      <c r="C1349" s="2" t="s">
        <v>1345</v>
      </c>
      <c r="D1349" s="2"/>
      <c r="E1349" s="2">
        <v>0</v>
      </c>
      <c r="F1349" s="2" t="s">
        <v>5</v>
      </c>
      <c r="G1349" s="2">
        <v>0</v>
      </c>
      <c r="H1349" s="2">
        <v>0</v>
      </c>
      <c r="I1349" s="2">
        <f>VLOOKUP(C1349,'99-b. 결측치 확인'!$M:$P,2,FALSE)</f>
        <v>247</v>
      </c>
      <c r="J1349" s="2">
        <f>VLOOKUP(C1349,'99-b. 결측치 확인'!$M:$P,3,FALSE)</f>
        <v>351</v>
      </c>
      <c r="K1349" s="15">
        <f>VLOOKUP(C1349,'99-b. 결측치 확인'!$M:$P,4,FALSE)</f>
        <v>0.58695652173913049</v>
      </c>
      <c r="L1349" s="2"/>
    </row>
    <row r="1350" spans="2:12" x14ac:dyDescent="0.45">
      <c r="B1350" s="2">
        <v>1348</v>
      </c>
      <c r="C1350" s="2" t="s">
        <v>1346</v>
      </c>
      <c r="D1350" s="2"/>
      <c r="E1350" s="2">
        <v>0</v>
      </c>
      <c r="F1350" s="2" t="s">
        <v>5</v>
      </c>
      <c r="G1350" s="2">
        <v>0</v>
      </c>
      <c r="H1350" s="2">
        <v>0</v>
      </c>
      <c r="I1350" s="2">
        <f>VLOOKUP(C1350,'99-b. 결측치 확인'!$M:$P,2,FALSE)</f>
        <v>247</v>
      </c>
      <c r="J1350" s="2">
        <f>VLOOKUP(C1350,'99-b. 결측치 확인'!$M:$P,3,FALSE)</f>
        <v>351</v>
      </c>
      <c r="K1350" s="15">
        <f>VLOOKUP(C1350,'99-b. 결측치 확인'!$M:$P,4,FALSE)</f>
        <v>0.58695652173913049</v>
      </c>
      <c r="L1350" s="2"/>
    </row>
    <row r="1351" spans="2:12" x14ac:dyDescent="0.45">
      <c r="B1351" s="2">
        <v>1349</v>
      </c>
      <c r="C1351" s="2" t="s">
        <v>1347</v>
      </c>
      <c r="D1351" s="2"/>
      <c r="E1351" s="2">
        <v>0</v>
      </c>
      <c r="F1351" s="2" t="s">
        <v>5</v>
      </c>
      <c r="G1351" s="2">
        <v>0</v>
      </c>
      <c r="H1351" s="2">
        <v>0</v>
      </c>
      <c r="I1351" s="2">
        <f>VLOOKUP(C1351,'99-b. 결측치 확인'!$M:$P,2,FALSE)</f>
        <v>247</v>
      </c>
      <c r="J1351" s="2">
        <f>VLOOKUP(C1351,'99-b. 결측치 확인'!$M:$P,3,FALSE)</f>
        <v>351</v>
      </c>
      <c r="K1351" s="15">
        <f>VLOOKUP(C1351,'99-b. 결측치 확인'!$M:$P,4,FALSE)</f>
        <v>0.58695652173913049</v>
      </c>
      <c r="L1351" s="2"/>
    </row>
    <row r="1352" spans="2:12" x14ac:dyDescent="0.45">
      <c r="B1352" s="2">
        <v>1350</v>
      </c>
      <c r="C1352" s="2" t="s">
        <v>1348</v>
      </c>
      <c r="D1352" s="2"/>
      <c r="E1352" s="2">
        <v>0</v>
      </c>
      <c r="F1352" s="2" t="s">
        <v>5</v>
      </c>
      <c r="G1352" s="2">
        <v>0</v>
      </c>
      <c r="H1352" s="2">
        <v>0</v>
      </c>
      <c r="I1352" s="2">
        <f>VLOOKUP(C1352,'99-b. 결측치 확인'!$M:$P,2,FALSE)</f>
        <v>247</v>
      </c>
      <c r="J1352" s="2">
        <f>VLOOKUP(C1352,'99-b. 결측치 확인'!$M:$P,3,FALSE)</f>
        <v>351</v>
      </c>
      <c r="K1352" s="15">
        <f>VLOOKUP(C1352,'99-b. 결측치 확인'!$M:$P,4,FALSE)</f>
        <v>0.58695652173913049</v>
      </c>
      <c r="L1352" s="2"/>
    </row>
    <row r="1353" spans="2:12" x14ac:dyDescent="0.45">
      <c r="B1353" s="2">
        <v>1351</v>
      </c>
      <c r="C1353" s="2" t="s">
        <v>1349</v>
      </c>
      <c r="D1353" s="2"/>
      <c r="E1353" s="2">
        <v>0</v>
      </c>
      <c r="F1353" s="2" t="s">
        <v>5</v>
      </c>
      <c r="G1353" s="2">
        <v>0</v>
      </c>
      <c r="H1353" s="2">
        <v>0</v>
      </c>
      <c r="I1353" s="2">
        <f>VLOOKUP(C1353,'99-b. 결측치 확인'!$M:$P,2,FALSE)</f>
        <v>247</v>
      </c>
      <c r="J1353" s="2">
        <f>VLOOKUP(C1353,'99-b. 결측치 확인'!$M:$P,3,FALSE)</f>
        <v>351</v>
      </c>
      <c r="K1353" s="15">
        <f>VLOOKUP(C1353,'99-b. 결측치 확인'!$M:$P,4,FALSE)</f>
        <v>0.58695652173913049</v>
      </c>
      <c r="L1353" s="2"/>
    </row>
    <row r="1354" spans="2:12" x14ac:dyDescent="0.45">
      <c r="B1354" s="2">
        <v>1352</v>
      </c>
      <c r="C1354" s="2" t="s">
        <v>1350</v>
      </c>
      <c r="D1354" s="2"/>
      <c r="E1354" s="2">
        <v>0</v>
      </c>
      <c r="F1354" s="2" t="s">
        <v>5</v>
      </c>
      <c r="G1354" s="2">
        <v>0</v>
      </c>
      <c r="H1354" s="2">
        <v>0</v>
      </c>
      <c r="I1354" s="2">
        <f>VLOOKUP(C1354,'99-b. 결측치 확인'!$M:$P,2,FALSE)</f>
        <v>247</v>
      </c>
      <c r="J1354" s="2">
        <f>VLOOKUP(C1354,'99-b. 결측치 확인'!$M:$P,3,FALSE)</f>
        <v>351</v>
      </c>
      <c r="K1354" s="15">
        <f>VLOOKUP(C1354,'99-b. 결측치 확인'!$M:$P,4,FALSE)</f>
        <v>0.58695652173913049</v>
      </c>
      <c r="L1354" s="2"/>
    </row>
    <row r="1355" spans="2:12" x14ac:dyDescent="0.45">
      <c r="B1355" s="2">
        <v>1353</v>
      </c>
      <c r="C1355" s="2" t="s">
        <v>1351</v>
      </c>
      <c r="D1355" s="2"/>
      <c r="E1355" s="2">
        <v>0</v>
      </c>
      <c r="F1355" s="2" t="s">
        <v>5</v>
      </c>
      <c r="G1355" s="2">
        <v>0</v>
      </c>
      <c r="H1355" s="2">
        <v>0</v>
      </c>
      <c r="I1355" s="2">
        <f>VLOOKUP(C1355,'99-b. 결측치 확인'!$M:$P,2,FALSE)</f>
        <v>247</v>
      </c>
      <c r="J1355" s="2">
        <f>VLOOKUP(C1355,'99-b. 결측치 확인'!$M:$P,3,FALSE)</f>
        <v>351</v>
      </c>
      <c r="K1355" s="15">
        <f>VLOOKUP(C1355,'99-b. 결측치 확인'!$M:$P,4,FALSE)</f>
        <v>0.58695652173913049</v>
      </c>
      <c r="L1355" s="2"/>
    </row>
    <row r="1356" spans="2:12" x14ac:dyDescent="0.45">
      <c r="B1356" s="2">
        <v>1354</v>
      </c>
      <c r="C1356" s="2" t="s">
        <v>1352</v>
      </c>
      <c r="D1356" s="2"/>
      <c r="E1356" s="2">
        <v>0</v>
      </c>
      <c r="F1356" s="2" t="s">
        <v>5</v>
      </c>
      <c r="G1356" s="2">
        <v>0</v>
      </c>
      <c r="H1356" s="2">
        <v>0</v>
      </c>
      <c r="I1356" s="2">
        <f>VLOOKUP(C1356,'99-b. 결측치 확인'!$M:$P,2,FALSE)</f>
        <v>247</v>
      </c>
      <c r="J1356" s="2">
        <f>VLOOKUP(C1356,'99-b. 결측치 확인'!$M:$P,3,FALSE)</f>
        <v>351</v>
      </c>
      <c r="K1356" s="15">
        <f>VLOOKUP(C1356,'99-b. 결측치 확인'!$M:$P,4,FALSE)</f>
        <v>0.58695652173913049</v>
      </c>
      <c r="L1356" s="2"/>
    </row>
    <row r="1357" spans="2:12" x14ac:dyDescent="0.45">
      <c r="B1357" s="2">
        <v>1355</v>
      </c>
      <c r="C1357" s="2" t="s">
        <v>1353</v>
      </c>
      <c r="D1357" s="2"/>
      <c r="E1357" s="2">
        <v>0</v>
      </c>
      <c r="F1357" s="2" t="s">
        <v>5</v>
      </c>
      <c r="G1357" s="2">
        <v>0</v>
      </c>
      <c r="H1357" s="2">
        <v>0</v>
      </c>
      <c r="I1357" s="2">
        <f>VLOOKUP(C1357,'99-b. 결측치 확인'!$M:$P,2,FALSE)</f>
        <v>247</v>
      </c>
      <c r="J1357" s="2">
        <f>VLOOKUP(C1357,'99-b. 결측치 확인'!$M:$P,3,FALSE)</f>
        <v>351</v>
      </c>
      <c r="K1357" s="15">
        <f>VLOOKUP(C1357,'99-b. 결측치 확인'!$M:$P,4,FALSE)</f>
        <v>0.58695652173913049</v>
      </c>
      <c r="L1357" s="2"/>
    </row>
    <row r="1358" spans="2:12" x14ac:dyDescent="0.45">
      <c r="B1358" s="2">
        <v>1356</v>
      </c>
      <c r="C1358" s="2" t="s">
        <v>1354</v>
      </c>
      <c r="D1358" s="2"/>
      <c r="E1358" s="2">
        <v>0</v>
      </c>
      <c r="F1358" s="2" t="s">
        <v>5</v>
      </c>
      <c r="G1358" s="2">
        <v>0</v>
      </c>
      <c r="H1358" s="2">
        <v>0</v>
      </c>
      <c r="I1358" s="2">
        <f>VLOOKUP(C1358,'99-b. 결측치 확인'!$M:$P,2,FALSE)</f>
        <v>247</v>
      </c>
      <c r="J1358" s="2">
        <f>VLOOKUP(C1358,'99-b. 결측치 확인'!$M:$P,3,FALSE)</f>
        <v>351</v>
      </c>
      <c r="K1358" s="15">
        <f>VLOOKUP(C1358,'99-b. 결측치 확인'!$M:$P,4,FALSE)</f>
        <v>0.58695652173913049</v>
      </c>
      <c r="L1358" s="2"/>
    </row>
    <row r="1359" spans="2:12" x14ac:dyDescent="0.45">
      <c r="B1359" s="2">
        <v>1357</v>
      </c>
      <c r="C1359" s="2" t="s">
        <v>1355</v>
      </c>
      <c r="D1359" s="2"/>
      <c r="E1359" s="2">
        <v>0</v>
      </c>
      <c r="F1359" s="2" t="s">
        <v>5</v>
      </c>
      <c r="G1359" s="2">
        <v>0</v>
      </c>
      <c r="H1359" s="2">
        <v>0</v>
      </c>
      <c r="I1359" s="2">
        <f>VLOOKUP(C1359,'99-b. 결측치 확인'!$M:$P,2,FALSE)</f>
        <v>247</v>
      </c>
      <c r="J1359" s="2">
        <f>VLOOKUP(C1359,'99-b. 결측치 확인'!$M:$P,3,FALSE)</f>
        <v>351</v>
      </c>
      <c r="K1359" s="15">
        <f>VLOOKUP(C1359,'99-b. 결측치 확인'!$M:$P,4,FALSE)</f>
        <v>0.58695652173913049</v>
      </c>
      <c r="L1359" s="2"/>
    </row>
    <row r="1360" spans="2:12" x14ac:dyDescent="0.45">
      <c r="B1360" s="2">
        <v>1358</v>
      </c>
      <c r="C1360" s="2" t="s">
        <v>1356</v>
      </c>
      <c r="D1360" s="2"/>
      <c r="E1360" s="2">
        <v>0</v>
      </c>
      <c r="F1360" s="2" t="s">
        <v>5</v>
      </c>
      <c r="G1360" s="2">
        <v>0</v>
      </c>
      <c r="H1360" s="2">
        <v>0</v>
      </c>
      <c r="I1360" s="2">
        <f>VLOOKUP(C1360,'99-b. 결측치 확인'!$M:$P,2,FALSE)</f>
        <v>247</v>
      </c>
      <c r="J1360" s="2">
        <f>VLOOKUP(C1360,'99-b. 결측치 확인'!$M:$P,3,FALSE)</f>
        <v>351</v>
      </c>
      <c r="K1360" s="15">
        <f>VLOOKUP(C1360,'99-b. 결측치 확인'!$M:$P,4,FALSE)</f>
        <v>0.58695652173913049</v>
      </c>
      <c r="L1360" s="2"/>
    </row>
    <row r="1361" spans="2:12" x14ac:dyDescent="0.45">
      <c r="B1361" s="2">
        <v>1359</v>
      </c>
      <c r="C1361" s="2" t="s">
        <v>1357</v>
      </c>
      <c r="D1361" s="2"/>
      <c r="E1361" s="2">
        <v>0</v>
      </c>
      <c r="F1361" s="2" t="s">
        <v>5</v>
      </c>
      <c r="G1361" s="2">
        <v>0</v>
      </c>
      <c r="H1361" s="2">
        <v>0</v>
      </c>
      <c r="I1361" s="2">
        <f>VLOOKUP(C1361,'99-b. 결측치 확인'!$M:$P,2,FALSE)</f>
        <v>247</v>
      </c>
      <c r="J1361" s="2">
        <f>VLOOKUP(C1361,'99-b. 결측치 확인'!$M:$P,3,FALSE)</f>
        <v>351</v>
      </c>
      <c r="K1361" s="15">
        <f>VLOOKUP(C1361,'99-b. 결측치 확인'!$M:$P,4,FALSE)</f>
        <v>0.58695652173913049</v>
      </c>
      <c r="L1361" s="2"/>
    </row>
    <row r="1362" spans="2:12" x14ac:dyDescent="0.45">
      <c r="B1362" s="2">
        <v>1360</v>
      </c>
      <c r="C1362" s="2" t="s">
        <v>1358</v>
      </c>
      <c r="D1362" s="2"/>
      <c r="E1362" s="2">
        <v>0</v>
      </c>
      <c r="F1362" s="2" t="s">
        <v>5</v>
      </c>
      <c r="G1362" s="2">
        <v>0</v>
      </c>
      <c r="H1362" s="2">
        <v>0</v>
      </c>
      <c r="I1362" s="2">
        <f>VLOOKUP(C1362,'99-b. 결측치 확인'!$M:$P,2,FALSE)</f>
        <v>247</v>
      </c>
      <c r="J1362" s="2">
        <f>VLOOKUP(C1362,'99-b. 결측치 확인'!$M:$P,3,FALSE)</f>
        <v>351</v>
      </c>
      <c r="K1362" s="15">
        <f>VLOOKUP(C1362,'99-b. 결측치 확인'!$M:$P,4,FALSE)</f>
        <v>0.58695652173913049</v>
      </c>
      <c r="L1362" s="2"/>
    </row>
    <row r="1363" spans="2:12" x14ac:dyDescent="0.45">
      <c r="B1363" s="2">
        <v>1361</v>
      </c>
      <c r="C1363" s="2" t="s">
        <v>1359</v>
      </c>
      <c r="D1363" s="2"/>
      <c r="E1363" s="2">
        <v>0</v>
      </c>
      <c r="F1363" s="2" t="s">
        <v>5</v>
      </c>
      <c r="G1363" s="2">
        <v>0</v>
      </c>
      <c r="H1363" s="2">
        <v>0</v>
      </c>
      <c r="I1363" s="2">
        <f>VLOOKUP(C1363,'99-b. 결측치 확인'!$M:$P,2,FALSE)</f>
        <v>247</v>
      </c>
      <c r="J1363" s="2">
        <f>VLOOKUP(C1363,'99-b. 결측치 확인'!$M:$P,3,FALSE)</f>
        <v>351</v>
      </c>
      <c r="K1363" s="15">
        <f>VLOOKUP(C1363,'99-b. 결측치 확인'!$M:$P,4,FALSE)</f>
        <v>0.58695652173913049</v>
      </c>
      <c r="L1363" s="2"/>
    </row>
    <row r="1364" spans="2:12" x14ac:dyDescent="0.45">
      <c r="B1364" s="2">
        <v>1362</v>
      </c>
      <c r="C1364" s="2" t="s">
        <v>1360</v>
      </c>
      <c r="D1364" s="2"/>
      <c r="E1364" s="2">
        <v>0</v>
      </c>
      <c r="F1364" s="2" t="s">
        <v>5</v>
      </c>
      <c r="G1364" s="2">
        <v>0</v>
      </c>
      <c r="H1364" s="2">
        <v>0</v>
      </c>
      <c r="I1364" s="2">
        <f>VLOOKUP(C1364,'99-b. 결측치 확인'!$M:$P,2,FALSE)</f>
        <v>247</v>
      </c>
      <c r="J1364" s="2">
        <f>VLOOKUP(C1364,'99-b. 결측치 확인'!$M:$P,3,FALSE)</f>
        <v>351</v>
      </c>
      <c r="K1364" s="15">
        <f>VLOOKUP(C1364,'99-b. 결측치 확인'!$M:$P,4,FALSE)</f>
        <v>0.58695652173913049</v>
      </c>
      <c r="L1364" s="2"/>
    </row>
    <row r="1365" spans="2:12" x14ac:dyDescent="0.45">
      <c r="B1365" s="2">
        <v>1363</v>
      </c>
      <c r="C1365" s="2" t="s">
        <v>1361</v>
      </c>
      <c r="D1365" s="2"/>
      <c r="E1365" s="2">
        <v>0</v>
      </c>
      <c r="F1365" s="2" t="s">
        <v>5</v>
      </c>
      <c r="G1365" s="2">
        <v>0</v>
      </c>
      <c r="H1365" s="2">
        <v>0</v>
      </c>
      <c r="I1365" s="2">
        <f>VLOOKUP(C1365,'99-b. 결측치 확인'!$M:$P,2,FALSE)</f>
        <v>247</v>
      </c>
      <c r="J1365" s="2">
        <f>VLOOKUP(C1365,'99-b. 결측치 확인'!$M:$P,3,FALSE)</f>
        <v>351</v>
      </c>
      <c r="K1365" s="15">
        <f>VLOOKUP(C1365,'99-b. 결측치 확인'!$M:$P,4,FALSE)</f>
        <v>0.58695652173913049</v>
      </c>
      <c r="L1365" s="2"/>
    </row>
    <row r="1366" spans="2:12" x14ac:dyDescent="0.45">
      <c r="B1366" s="2">
        <v>1364</v>
      </c>
      <c r="C1366" s="2" t="s">
        <v>1362</v>
      </c>
      <c r="D1366" s="2"/>
      <c r="E1366" s="2">
        <v>0</v>
      </c>
      <c r="F1366" s="2" t="s">
        <v>5</v>
      </c>
      <c r="G1366" s="2">
        <v>0</v>
      </c>
      <c r="H1366" s="2">
        <v>0</v>
      </c>
      <c r="I1366" s="2">
        <f>VLOOKUP(C1366,'99-b. 결측치 확인'!$M:$P,2,FALSE)</f>
        <v>247</v>
      </c>
      <c r="J1366" s="2">
        <f>VLOOKUP(C1366,'99-b. 결측치 확인'!$M:$P,3,FALSE)</f>
        <v>351</v>
      </c>
      <c r="K1366" s="15">
        <f>VLOOKUP(C1366,'99-b. 결측치 확인'!$M:$P,4,FALSE)</f>
        <v>0.58695652173913049</v>
      </c>
      <c r="L1366" s="2"/>
    </row>
    <row r="1367" spans="2:12" x14ac:dyDescent="0.45">
      <c r="B1367" s="2">
        <v>1365</v>
      </c>
      <c r="C1367" s="2" t="s">
        <v>1363</v>
      </c>
      <c r="D1367" s="2"/>
      <c r="E1367" s="2">
        <v>0</v>
      </c>
      <c r="F1367" s="2" t="s">
        <v>5</v>
      </c>
      <c r="G1367" s="2">
        <v>0</v>
      </c>
      <c r="H1367" s="2">
        <v>0</v>
      </c>
      <c r="I1367" s="2">
        <f>VLOOKUP(C1367,'99-b. 결측치 확인'!$M:$P,2,FALSE)</f>
        <v>247</v>
      </c>
      <c r="J1367" s="2">
        <f>VLOOKUP(C1367,'99-b. 결측치 확인'!$M:$P,3,FALSE)</f>
        <v>351</v>
      </c>
      <c r="K1367" s="15">
        <f>VLOOKUP(C1367,'99-b. 결측치 확인'!$M:$P,4,FALSE)</f>
        <v>0.58695652173913049</v>
      </c>
      <c r="L1367" s="2"/>
    </row>
    <row r="1368" spans="2:12" x14ac:dyDescent="0.45">
      <c r="B1368" s="2">
        <v>1366</v>
      </c>
      <c r="C1368" s="2" t="s">
        <v>1364</v>
      </c>
      <c r="D1368" s="2"/>
      <c r="E1368" s="2">
        <v>0</v>
      </c>
      <c r="F1368" s="2" t="s">
        <v>5</v>
      </c>
      <c r="G1368" s="2">
        <v>0</v>
      </c>
      <c r="H1368" s="2">
        <v>0</v>
      </c>
      <c r="I1368" s="2">
        <f>VLOOKUP(C1368,'99-b. 결측치 확인'!$M:$P,2,FALSE)</f>
        <v>247</v>
      </c>
      <c r="J1368" s="2">
        <f>VLOOKUP(C1368,'99-b. 결측치 확인'!$M:$P,3,FALSE)</f>
        <v>351</v>
      </c>
      <c r="K1368" s="15">
        <f>VLOOKUP(C1368,'99-b. 결측치 확인'!$M:$P,4,FALSE)</f>
        <v>0.58695652173913049</v>
      </c>
      <c r="L1368" s="2"/>
    </row>
    <row r="1369" spans="2:12" x14ac:dyDescent="0.45">
      <c r="B1369" s="2">
        <v>1367</v>
      </c>
      <c r="C1369" s="2" t="s">
        <v>1365</v>
      </c>
      <c r="D1369" s="2"/>
      <c r="E1369" s="2">
        <v>0</v>
      </c>
      <c r="F1369" s="2" t="s">
        <v>5</v>
      </c>
      <c r="G1369" s="2">
        <v>0</v>
      </c>
      <c r="H1369" s="2">
        <v>0</v>
      </c>
      <c r="I1369" s="2">
        <f>VLOOKUP(C1369,'99-b. 결측치 확인'!$M:$P,2,FALSE)</f>
        <v>247</v>
      </c>
      <c r="J1369" s="2">
        <f>VLOOKUP(C1369,'99-b. 결측치 확인'!$M:$P,3,FALSE)</f>
        <v>351</v>
      </c>
      <c r="K1369" s="15">
        <f>VLOOKUP(C1369,'99-b. 결측치 확인'!$M:$P,4,FALSE)</f>
        <v>0.58695652173913049</v>
      </c>
      <c r="L1369" s="2"/>
    </row>
    <row r="1370" spans="2:12" x14ac:dyDescent="0.45">
      <c r="B1370" s="2">
        <v>1368</v>
      </c>
      <c r="C1370" s="2" t="s">
        <v>1366</v>
      </c>
      <c r="D1370" s="2"/>
      <c r="E1370" s="2">
        <v>0</v>
      </c>
      <c r="F1370" s="2" t="s">
        <v>5</v>
      </c>
      <c r="G1370" s="2">
        <v>0</v>
      </c>
      <c r="H1370" s="2">
        <v>0</v>
      </c>
      <c r="I1370" s="2">
        <f>VLOOKUP(C1370,'99-b. 결측치 확인'!$M:$P,2,FALSE)</f>
        <v>247</v>
      </c>
      <c r="J1370" s="2">
        <f>VLOOKUP(C1370,'99-b. 결측치 확인'!$M:$P,3,FALSE)</f>
        <v>351</v>
      </c>
      <c r="K1370" s="15">
        <f>VLOOKUP(C1370,'99-b. 결측치 확인'!$M:$P,4,FALSE)</f>
        <v>0.58695652173913049</v>
      </c>
      <c r="L1370" s="2"/>
    </row>
    <row r="1371" spans="2:12" x14ac:dyDescent="0.45">
      <c r="B1371" s="2">
        <v>1369</v>
      </c>
      <c r="C1371" s="2" t="s">
        <v>1367</v>
      </c>
      <c r="D1371" s="2"/>
      <c r="E1371" s="2">
        <v>0</v>
      </c>
      <c r="F1371" s="2" t="s">
        <v>5</v>
      </c>
      <c r="G1371" s="2">
        <v>0</v>
      </c>
      <c r="H1371" s="2">
        <v>0</v>
      </c>
      <c r="I1371" s="2">
        <f>VLOOKUP(C1371,'99-b. 결측치 확인'!$M:$P,2,FALSE)</f>
        <v>247</v>
      </c>
      <c r="J1371" s="2">
        <f>VLOOKUP(C1371,'99-b. 결측치 확인'!$M:$P,3,FALSE)</f>
        <v>351</v>
      </c>
      <c r="K1371" s="15">
        <f>VLOOKUP(C1371,'99-b. 결측치 확인'!$M:$P,4,FALSE)</f>
        <v>0.58695652173913049</v>
      </c>
      <c r="L1371" s="2"/>
    </row>
    <row r="1372" spans="2:12" x14ac:dyDescent="0.45">
      <c r="B1372" s="2">
        <v>1370</v>
      </c>
      <c r="C1372" s="2" t="s">
        <v>1368</v>
      </c>
      <c r="D1372" s="2"/>
      <c r="E1372" s="2">
        <v>0</v>
      </c>
      <c r="F1372" s="2" t="s">
        <v>5</v>
      </c>
      <c r="G1372" s="2">
        <v>0</v>
      </c>
      <c r="H1372" s="2">
        <v>0</v>
      </c>
      <c r="I1372" s="2">
        <f>VLOOKUP(C1372,'99-b. 결측치 확인'!$M:$P,2,FALSE)</f>
        <v>247</v>
      </c>
      <c r="J1372" s="2">
        <f>VLOOKUP(C1372,'99-b. 결측치 확인'!$M:$P,3,FALSE)</f>
        <v>351</v>
      </c>
      <c r="K1372" s="15">
        <f>VLOOKUP(C1372,'99-b. 결측치 확인'!$M:$P,4,FALSE)</f>
        <v>0.58695652173913049</v>
      </c>
      <c r="L1372" s="2"/>
    </row>
    <row r="1373" spans="2:12" x14ac:dyDescent="0.45">
      <c r="B1373" s="2">
        <v>1371</v>
      </c>
      <c r="C1373" s="2" t="s">
        <v>1369</v>
      </c>
      <c r="D1373" s="2"/>
      <c r="E1373" s="2">
        <v>0</v>
      </c>
      <c r="F1373" s="2" t="s">
        <v>5</v>
      </c>
      <c r="G1373" s="2">
        <v>0</v>
      </c>
      <c r="H1373" s="2">
        <v>0</v>
      </c>
      <c r="I1373" s="2">
        <f>VLOOKUP(C1373,'99-b. 결측치 확인'!$M:$P,2,FALSE)</f>
        <v>247</v>
      </c>
      <c r="J1373" s="2">
        <f>VLOOKUP(C1373,'99-b. 결측치 확인'!$M:$P,3,FALSE)</f>
        <v>351</v>
      </c>
      <c r="K1373" s="15">
        <f>VLOOKUP(C1373,'99-b. 결측치 확인'!$M:$P,4,FALSE)</f>
        <v>0.58695652173913049</v>
      </c>
      <c r="L1373" s="2"/>
    </row>
    <row r="1374" spans="2:12" x14ac:dyDescent="0.45">
      <c r="B1374" s="2">
        <v>1372</v>
      </c>
      <c r="C1374" s="2" t="s">
        <v>1370</v>
      </c>
      <c r="D1374" s="2"/>
      <c r="E1374" s="2">
        <v>0</v>
      </c>
      <c r="F1374" s="2" t="s">
        <v>5</v>
      </c>
      <c r="G1374" s="2">
        <v>0</v>
      </c>
      <c r="H1374" s="2">
        <v>0</v>
      </c>
      <c r="I1374" s="2">
        <f>VLOOKUP(C1374,'99-b. 결측치 확인'!$M:$P,2,FALSE)</f>
        <v>247</v>
      </c>
      <c r="J1374" s="2">
        <f>VLOOKUP(C1374,'99-b. 결측치 확인'!$M:$P,3,FALSE)</f>
        <v>351</v>
      </c>
      <c r="K1374" s="15">
        <f>VLOOKUP(C1374,'99-b. 결측치 확인'!$M:$P,4,FALSE)</f>
        <v>0.58695652173913049</v>
      </c>
      <c r="L1374" s="2"/>
    </row>
    <row r="1375" spans="2:12" x14ac:dyDescent="0.45">
      <c r="B1375" s="2">
        <v>1373</v>
      </c>
      <c r="C1375" s="2" t="s">
        <v>1371</v>
      </c>
      <c r="D1375" s="2"/>
      <c r="E1375" s="2">
        <v>0</v>
      </c>
      <c r="F1375" s="2" t="s">
        <v>5</v>
      </c>
      <c r="G1375" s="2">
        <v>0</v>
      </c>
      <c r="H1375" s="2">
        <v>0</v>
      </c>
      <c r="I1375" s="2">
        <f>VLOOKUP(C1375,'99-b. 결측치 확인'!$M:$P,2,FALSE)</f>
        <v>247</v>
      </c>
      <c r="J1375" s="2">
        <f>VLOOKUP(C1375,'99-b. 결측치 확인'!$M:$P,3,FALSE)</f>
        <v>351</v>
      </c>
      <c r="K1375" s="15">
        <f>VLOOKUP(C1375,'99-b. 결측치 확인'!$M:$P,4,FALSE)</f>
        <v>0.58695652173913049</v>
      </c>
      <c r="L1375" s="2"/>
    </row>
    <row r="1376" spans="2:12" x14ac:dyDescent="0.45">
      <c r="B1376" s="2">
        <v>1374</v>
      </c>
      <c r="C1376" s="2" t="s">
        <v>1372</v>
      </c>
      <c r="D1376" s="2"/>
      <c r="E1376" s="2">
        <v>0</v>
      </c>
      <c r="F1376" s="2" t="s">
        <v>5</v>
      </c>
      <c r="G1376" s="2">
        <v>0</v>
      </c>
      <c r="H1376" s="2">
        <v>0</v>
      </c>
      <c r="I1376" s="2">
        <f>VLOOKUP(C1376,'99-b. 결측치 확인'!$M:$P,2,FALSE)</f>
        <v>247</v>
      </c>
      <c r="J1376" s="2">
        <f>VLOOKUP(C1376,'99-b. 결측치 확인'!$M:$P,3,FALSE)</f>
        <v>351</v>
      </c>
      <c r="K1376" s="15">
        <f>VLOOKUP(C1376,'99-b. 결측치 확인'!$M:$P,4,FALSE)</f>
        <v>0.58695652173913049</v>
      </c>
      <c r="L1376" s="2"/>
    </row>
    <row r="1377" spans="2:12" x14ac:dyDescent="0.45">
      <c r="B1377" s="2">
        <v>1375</v>
      </c>
      <c r="C1377" s="2" t="s">
        <v>1373</v>
      </c>
      <c r="D1377" s="2"/>
      <c r="E1377" s="2">
        <v>0</v>
      </c>
      <c r="F1377" s="2" t="s">
        <v>5</v>
      </c>
      <c r="G1377" s="2">
        <v>0</v>
      </c>
      <c r="H1377" s="2">
        <v>0</v>
      </c>
      <c r="I1377" s="2">
        <f>VLOOKUP(C1377,'99-b. 결측치 확인'!$M:$P,2,FALSE)</f>
        <v>247</v>
      </c>
      <c r="J1377" s="2">
        <f>VLOOKUP(C1377,'99-b. 결측치 확인'!$M:$P,3,FALSE)</f>
        <v>351</v>
      </c>
      <c r="K1377" s="15">
        <f>VLOOKUP(C1377,'99-b. 결측치 확인'!$M:$P,4,FALSE)</f>
        <v>0.58695652173913049</v>
      </c>
      <c r="L1377" s="2"/>
    </row>
    <row r="1378" spans="2:12" x14ac:dyDescent="0.45">
      <c r="B1378" s="2">
        <v>1376</v>
      </c>
      <c r="C1378" s="2" t="s">
        <v>1374</v>
      </c>
      <c r="D1378" s="2"/>
      <c r="E1378" s="2">
        <v>0</v>
      </c>
      <c r="F1378" s="2" t="s">
        <v>5</v>
      </c>
      <c r="G1378" s="2">
        <v>0</v>
      </c>
      <c r="H1378" s="2">
        <v>0</v>
      </c>
      <c r="I1378" s="2">
        <f>VLOOKUP(C1378,'99-b. 결측치 확인'!$M:$P,2,FALSE)</f>
        <v>129</v>
      </c>
      <c r="J1378" s="2">
        <f>VLOOKUP(C1378,'99-b. 결측치 확인'!$M:$P,3,FALSE)</f>
        <v>469</v>
      </c>
      <c r="K1378" s="15">
        <f>VLOOKUP(C1378,'99-b. 결측치 확인'!$M:$P,4,FALSE)</f>
        <v>0.78428093645484953</v>
      </c>
      <c r="L1378" s="2"/>
    </row>
    <row r="1379" spans="2:12" x14ac:dyDescent="0.45">
      <c r="B1379" s="2">
        <v>1377</v>
      </c>
      <c r="C1379" s="2" t="s">
        <v>1375</v>
      </c>
      <c r="D1379" s="2"/>
      <c r="E1379" s="2">
        <v>0</v>
      </c>
      <c r="F1379" s="2" t="s">
        <v>5</v>
      </c>
      <c r="G1379" s="2">
        <v>0</v>
      </c>
      <c r="H1379" s="2">
        <v>0</v>
      </c>
      <c r="I1379" s="2">
        <f>VLOOKUP(C1379,'99-b. 결측치 확인'!$M:$P,2,FALSE)</f>
        <v>247</v>
      </c>
      <c r="J1379" s="2">
        <f>VLOOKUP(C1379,'99-b. 결측치 확인'!$M:$P,3,FALSE)</f>
        <v>351</v>
      </c>
      <c r="K1379" s="15">
        <f>VLOOKUP(C1379,'99-b. 결측치 확인'!$M:$P,4,FALSE)</f>
        <v>0.58695652173913049</v>
      </c>
      <c r="L1379" s="2"/>
    </row>
    <row r="1380" spans="2:12" x14ac:dyDescent="0.45">
      <c r="B1380" s="2">
        <v>1378</v>
      </c>
      <c r="C1380" s="2" t="s">
        <v>1376</v>
      </c>
      <c r="D1380" s="2"/>
      <c r="E1380" s="2">
        <v>0</v>
      </c>
      <c r="F1380" s="2" t="s">
        <v>5</v>
      </c>
      <c r="G1380" s="2">
        <v>0</v>
      </c>
      <c r="H1380" s="2">
        <v>0</v>
      </c>
      <c r="I1380" s="2">
        <f>VLOOKUP(C1380,'99-b. 결측치 확인'!$M:$P,2,FALSE)</f>
        <v>247</v>
      </c>
      <c r="J1380" s="2">
        <f>VLOOKUP(C1380,'99-b. 결측치 확인'!$M:$P,3,FALSE)</f>
        <v>351</v>
      </c>
      <c r="K1380" s="15">
        <f>VLOOKUP(C1380,'99-b. 결측치 확인'!$M:$P,4,FALSE)</f>
        <v>0.58695652173913049</v>
      </c>
      <c r="L1380" s="2"/>
    </row>
    <row r="1381" spans="2:12" x14ac:dyDescent="0.45">
      <c r="B1381" s="2">
        <v>1379</v>
      </c>
      <c r="C1381" s="2" t="s">
        <v>1377</v>
      </c>
      <c r="D1381" s="2"/>
      <c r="E1381" s="2">
        <v>0</v>
      </c>
      <c r="F1381" s="2" t="s">
        <v>5</v>
      </c>
      <c r="G1381" s="2">
        <v>0</v>
      </c>
      <c r="H1381" s="2">
        <v>0</v>
      </c>
      <c r="I1381" s="2">
        <f>VLOOKUP(C1381,'99-b. 결측치 확인'!$M:$P,2,FALSE)</f>
        <v>247</v>
      </c>
      <c r="J1381" s="2">
        <f>VLOOKUP(C1381,'99-b. 결측치 확인'!$M:$P,3,FALSE)</f>
        <v>351</v>
      </c>
      <c r="K1381" s="15">
        <f>VLOOKUP(C1381,'99-b. 결측치 확인'!$M:$P,4,FALSE)</f>
        <v>0.58695652173913049</v>
      </c>
      <c r="L1381" s="2"/>
    </row>
    <row r="1382" spans="2:12" x14ac:dyDescent="0.45">
      <c r="B1382" s="2">
        <v>1380</v>
      </c>
      <c r="C1382" s="2" t="s">
        <v>1378</v>
      </c>
      <c r="D1382" s="2"/>
      <c r="E1382" s="2">
        <v>0</v>
      </c>
      <c r="F1382" s="2" t="s">
        <v>5</v>
      </c>
      <c r="G1382" s="2">
        <v>0</v>
      </c>
      <c r="H1382" s="2">
        <v>0</v>
      </c>
      <c r="I1382" s="2">
        <f>VLOOKUP(C1382,'99-b. 결측치 확인'!$M:$P,2,FALSE)</f>
        <v>247</v>
      </c>
      <c r="J1382" s="2">
        <f>VLOOKUP(C1382,'99-b. 결측치 확인'!$M:$P,3,FALSE)</f>
        <v>351</v>
      </c>
      <c r="K1382" s="15">
        <f>VLOOKUP(C1382,'99-b. 결측치 확인'!$M:$P,4,FALSE)</f>
        <v>0.58695652173913049</v>
      </c>
      <c r="L1382" s="2"/>
    </row>
    <row r="1383" spans="2:12" x14ac:dyDescent="0.45">
      <c r="B1383" s="2">
        <v>1381</v>
      </c>
      <c r="C1383" s="2" t="s">
        <v>1379</v>
      </c>
      <c r="D1383" s="2"/>
      <c r="E1383" s="2">
        <v>0</v>
      </c>
      <c r="F1383" s="2" t="s">
        <v>5</v>
      </c>
      <c r="G1383" s="2">
        <v>0</v>
      </c>
      <c r="H1383" s="2">
        <v>0</v>
      </c>
      <c r="I1383" s="2">
        <f>VLOOKUP(C1383,'99-b. 결측치 확인'!$M:$P,2,FALSE)</f>
        <v>247</v>
      </c>
      <c r="J1383" s="2">
        <f>VLOOKUP(C1383,'99-b. 결측치 확인'!$M:$P,3,FALSE)</f>
        <v>351</v>
      </c>
      <c r="K1383" s="15">
        <f>VLOOKUP(C1383,'99-b. 결측치 확인'!$M:$P,4,FALSE)</f>
        <v>0.58695652173913049</v>
      </c>
      <c r="L1383" s="2"/>
    </row>
    <row r="1384" spans="2:12" x14ac:dyDescent="0.45">
      <c r="B1384" s="2">
        <v>1382</v>
      </c>
      <c r="C1384" s="2" t="s">
        <v>1380</v>
      </c>
      <c r="D1384" s="2"/>
      <c r="E1384" s="2">
        <v>0</v>
      </c>
      <c r="F1384" s="2" t="s">
        <v>5</v>
      </c>
      <c r="G1384" s="2">
        <v>0</v>
      </c>
      <c r="H1384" s="2">
        <v>0</v>
      </c>
      <c r="I1384" s="2">
        <f>VLOOKUP(C1384,'99-b. 결측치 확인'!$M:$P,2,FALSE)</f>
        <v>247</v>
      </c>
      <c r="J1384" s="2">
        <f>VLOOKUP(C1384,'99-b. 결측치 확인'!$M:$P,3,FALSE)</f>
        <v>351</v>
      </c>
      <c r="K1384" s="15">
        <f>VLOOKUP(C1384,'99-b. 결측치 확인'!$M:$P,4,FALSE)</f>
        <v>0.58695652173913049</v>
      </c>
      <c r="L1384" s="2"/>
    </row>
    <row r="1385" spans="2:12" x14ac:dyDescent="0.45">
      <c r="B1385" s="2">
        <v>1383</v>
      </c>
      <c r="C1385" s="2" t="s">
        <v>1381</v>
      </c>
      <c r="D1385" s="2"/>
      <c r="E1385" s="2">
        <v>0</v>
      </c>
      <c r="F1385" s="2" t="s">
        <v>5</v>
      </c>
      <c r="G1385" s="2">
        <v>0</v>
      </c>
      <c r="H1385" s="2">
        <v>0</v>
      </c>
      <c r="I1385" s="2">
        <f>VLOOKUP(C1385,'99-b. 결측치 확인'!$M:$P,2,FALSE)</f>
        <v>247</v>
      </c>
      <c r="J1385" s="2">
        <f>VLOOKUP(C1385,'99-b. 결측치 확인'!$M:$P,3,FALSE)</f>
        <v>351</v>
      </c>
      <c r="K1385" s="15">
        <f>VLOOKUP(C1385,'99-b. 결측치 확인'!$M:$P,4,FALSE)</f>
        <v>0.58695652173913049</v>
      </c>
      <c r="L1385" s="2"/>
    </row>
    <row r="1386" spans="2:12" x14ac:dyDescent="0.45">
      <c r="B1386" s="2">
        <v>1384</v>
      </c>
      <c r="C1386" s="2" t="s">
        <v>1382</v>
      </c>
      <c r="D1386" s="2"/>
      <c r="E1386" s="2">
        <v>0</v>
      </c>
      <c r="F1386" s="2" t="s">
        <v>5</v>
      </c>
      <c r="G1386" s="2">
        <v>0</v>
      </c>
      <c r="H1386" s="2">
        <v>0</v>
      </c>
      <c r="I1386" s="2">
        <f>VLOOKUP(C1386,'99-b. 결측치 확인'!$M:$P,2,FALSE)</f>
        <v>247</v>
      </c>
      <c r="J1386" s="2">
        <f>VLOOKUP(C1386,'99-b. 결측치 확인'!$M:$P,3,FALSE)</f>
        <v>351</v>
      </c>
      <c r="K1386" s="15">
        <f>VLOOKUP(C1386,'99-b. 결측치 확인'!$M:$P,4,FALSE)</f>
        <v>0.58695652173913049</v>
      </c>
      <c r="L1386" s="2"/>
    </row>
    <row r="1387" spans="2:12" x14ac:dyDescent="0.45">
      <c r="B1387" s="2">
        <v>1385</v>
      </c>
      <c r="C1387" s="2" t="s">
        <v>1383</v>
      </c>
      <c r="D1387" s="2"/>
      <c r="E1387" s="2">
        <v>0</v>
      </c>
      <c r="F1387" s="2" t="s">
        <v>5</v>
      </c>
      <c r="G1387" s="2">
        <v>0</v>
      </c>
      <c r="H1387" s="2">
        <v>0</v>
      </c>
      <c r="I1387" s="2">
        <f>VLOOKUP(C1387,'99-b. 결측치 확인'!$M:$P,2,FALSE)</f>
        <v>247</v>
      </c>
      <c r="J1387" s="2">
        <f>VLOOKUP(C1387,'99-b. 결측치 확인'!$M:$P,3,FALSE)</f>
        <v>351</v>
      </c>
      <c r="K1387" s="15">
        <f>VLOOKUP(C1387,'99-b. 결측치 확인'!$M:$P,4,FALSE)</f>
        <v>0.58695652173913049</v>
      </c>
      <c r="L1387" s="2"/>
    </row>
    <row r="1388" spans="2:12" x14ac:dyDescent="0.45">
      <c r="B1388" s="2">
        <v>1386</v>
      </c>
      <c r="C1388" s="2" t="s">
        <v>1384</v>
      </c>
      <c r="D1388" s="2"/>
      <c r="E1388" s="2">
        <v>0</v>
      </c>
      <c r="F1388" s="2" t="s">
        <v>5</v>
      </c>
      <c r="G1388" s="2">
        <v>0</v>
      </c>
      <c r="H1388" s="2">
        <v>0</v>
      </c>
      <c r="I1388" s="2">
        <f>VLOOKUP(C1388,'99-b. 결측치 확인'!$M:$P,2,FALSE)</f>
        <v>247</v>
      </c>
      <c r="J1388" s="2">
        <f>VLOOKUP(C1388,'99-b. 결측치 확인'!$M:$P,3,FALSE)</f>
        <v>351</v>
      </c>
      <c r="K1388" s="15">
        <f>VLOOKUP(C1388,'99-b. 결측치 확인'!$M:$P,4,FALSE)</f>
        <v>0.58695652173913049</v>
      </c>
      <c r="L1388" s="2"/>
    </row>
    <row r="1389" spans="2:12" x14ac:dyDescent="0.45">
      <c r="B1389" s="2">
        <v>1387</v>
      </c>
      <c r="C1389" s="2" t="s">
        <v>1385</v>
      </c>
      <c r="D1389" s="2"/>
      <c r="E1389" s="2">
        <v>0</v>
      </c>
      <c r="F1389" s="2" t="s">
        <v>5</v>
      </c>
      <c r="G1389" s="2">
        <v>0</v>
      </c>
      <c r="H1389" s="2">
        <v>0</v>
      </c>
      <c r="I1389" s="2">
        <f>VLOOKUP(C1389,'99-b. 결측치 확인'!$M:$P,2,FALSE)</f>
        <v>247</v>
      </c>
      <c r="J1389" s="2">
        <f>VLOOKUP(C1389,'99-b. 결측치 확인'!$M:$P,3,FALSE)</f>
        <v>351</v>
      </c>
      <c r="K1389" s="15">
        <f>VLOOKUP(C1389,'99-b. 결측치 확인'!$M:$P,4,FALSE)</f>
        <v>0.58695652173913049</v>
      </c>
      <c r="L1389" s="2"/>
    </row>
    <row r="1390" spans="2:12" x14ac:dyDescent="0.45">
      <c r="B1390" s="2">
        <v>1388</v>
      </c>
      <c r="C1390" s="2" t="s">
        <v>1386</v>
      </c>
      <c r="D1390" s="2"/>
      <c r="E1390" s="2">
        <v>0</v>
      </c>
      <c r="F1390" s="2" t="s">
        <v>5</v>
      </c>
      <c r="G1390" s="2">
        <v>0</v>
      </c>
      <c r="H1390" s="2">
        <v>0</v>
      </c>
      <c r="I1390" s="2">
        <f>VLOOKUP(C1390,'99-b. 결측치 확인'!$M:$P,2,FALSE)</f>
        <v>247</v>
      </c>
      <c r="J1390" s="2">
        <f>VLOOKUP(C1390,'99-b. 결측치 확인'!$M:$P,3,FALSE)</f>
        <v>351</v>
      </c>
      <c r="K1390" s="15">
        <f>VLOOKUP(C1390,'99-b. 결측치 확인'!$M:$P,4,FALSE)</f>
        <v>0.58695652173913049</v>
      </c>
      <c r="L1390" s="2"/>
    </row>
    <row r="1391" spans="2:12" x14ac:dyDescent="0.45">
      <c r="B1391" s="2">
        <v>1389</v>
      </c>
      <c r="C1391" s="2" t="s">
        <v>1387</v>
      </c>
      <c r="D1391" s="2"/>
      <c r="E1391" s="2">
        <v>0</v>
      </c>
      <c r="F1391" s="2" t="s">
        <v>5</v>
      </c>
      <c r="G1391" s="2">
        <v>0</v>
      </c>
      <c r="H1391" s="2">
        <v>0</v>
      </c>
      <c r="I1391" s="2">
        <f>VLOOKUP(C1391,'99-b. 결측치 확인'!$M:$P,2,FALSE)</f>
        <v>247</v>
      </c>
      <c r="J1391" s="2">
        <f>VLOOKUP(C1391,'99-b. 결측치 확인'!$M:$P,3,FALSE)</f>
        <v>351</v>
      </c>
      <c r="K1391" s="15">
        <f>VLOOKUP(C1391,'99-b. 결측치 확인'!$M:$P,4,FALSE)</f>
        <v>0.58695652173913049</v>
      </c>
      <c r="L1391" s="2"/>
    </row>
    <row r="1392" spans="2:12" x14ac:dyDescent="0.45">
      <c r="B1392" s="2">
        <v>1390</v>
      </c>
      <c r="C1392" s="2" t="s">
        <v>1388</v>
      </c>
      <c r="D1392" s="2"/>
      <c r="E1392" s="2">
        <v>0</v>
      </c>
      <c r="F1392" s="2" t="s">
        <v>5</v>
      </c>
      <c r="G1392" s="2">
        <v>0</v>
      </c>
      <c r="H1392" s="2">
        <v>0</v>
      </c>
      <c r="I1392" s="2">
        <f>VLOOKUP(C1392,'99-b. 결측치 확인'!$M:$P,2,FALSE)</f>
        <v>247</v>
      </c>
      <c r="J1392" s="2">
        <f>VLOOKUP(C1392,'99-b. 결측치 확인'!$M:$P,3,FALSE)</f>
        <v>351</v>
      </c>
      <c r="K1392" s="15">
        <f>VLOOKUP(C1392,'99-b. 결측치 확인'!$M:$P,4,FALSE)</f>
        <v>0.58695652173913049</v>
      </c>
      <c r="L1392" s="2"/>
    </row>
    <row r="1393" spans="2:12" x14ac:dyDescent="0.45">
      <c r="B1393" s="2">
        <v>1391</v>
      </c>
      <c r="C1393" s="2" t="s">
        <v>1389</v>
      </c>
      <c r="D1393" s="2"/>
      <c r="E1393" s="2">
        <v>0</v>
      </c>
      <c r="F1393" s="2" t="s">
        <v>5</v>
      </c>
      <c r="G1393" s="2">
        <v>0</v>
      </c>
      <c r="H1393" s="2">
        <v>0</v>
      </c>
      <c r="I1393" s="2">
        <f>VLOOKUP(C1393,'99-b. 결측치 확인'!$M:$P,2,FALSE)</f>
        <v>247</v>
      </c>
      <c r="J1393" s="2">
        <f>VLOOKUP(C1393,'99-b. 결측치 확인'!$M:$P,3,FALSE)</f>
        <v>351</v>
      </c>
      <c r="K1393" s="15">
        <f>VLOOKUP(C1393,'99-b. 결측치 확인'!$M:$P,4,FALSE)</f>
        <v>0.58695652173913049</v>
      </c>
      <c r="L1393" s="2"/>
    </row>
    <row r="1394" spans="2:12" x14ac:dyDescent="0.45">
      <c r="B1394" s="2">
        <v>1392</v>
      </c>
      <c r="C1394" s="2" t="s">
        <v>1390</v>
      </c>
      <c r="D1394" s="2"/>
      <c r="E1394" s="2">
        <v>0</v>
      </c>
      <c r="F1394" s="2" t="s">
        <v>5</v>
      </c>
      <c r="G1394" s="2">
        <v>0</v>
      </c>
      <c r="H1394" s="2">
        <v>0</v>
      </c>
      <c r="I1394" s="2">
        <f>VLOOKUP(C1394,'99-b. 결측치 확인'!$M:$P,2,FALSE)</f>
        <v>247</v>
      </c>
      <c r="J1394" s="2">
        <f>VLOOKUP(C1394,'99-b. 결측치 확인'!$M:$P,3,FALSE)</f>
        <v>351</v>
      </c>
      <c r="K1394" s="15">
        <f>VLOOKUP(C1394,'99-b. 결측치 확인'!$M:$P,4,FALSE)</f>
        <v>0.58695652173913049</v>
      </c>
      <c r="L1394" s="2"/>
    </row>
    <row r="1395" spans="2:12" x14ac:dyDescent="0.45">
      <c r="B1395" s="2">
        <v>1393</v>
      </c>
      <c r="C1395" s="2" t="s">
        <v>1391</v>
      </c>
      <c r="D1395" s="2"/>
      <c r="E1395" s="2">
        <v>0</v>
      </c>
      <c r="F1395" s="2" t="s">
        <v>5</v>
      </c>
      <c r="G1395" s="2">
        <v>0</v>
      </c>
      <c r="H1395" s="2">
        <v>0</v>
      </c>
      <c r="I1395" s="2">
        <f>VLOOKUP(C1395,'99-b. 결측치 확인'!$M:$P,2,FALSE)</f>
        <v>247</v>
      </c>
      <c r="J1395" s="2">
        <f>VLOOKUP(C1395,'99-b. 결측치 확인'!$M:$P,3,FALSE)</f>
        <v>351</v>
      </c>
      <c r="K1395" s="15">
        <f>VLOOKUP(C1395,'99-b. 결측치 확인'!$M:$P,4,FALSE)</f>
        <v>0.58695652173913049</v>
      </c>
      <c r="L1395" s="2"/>
    </row>
    <row r="1396" spans="2:12" x14ac:dyDescent="0.45">
      <c r="B1396" s="2">
        <v>1394</v>
      </c>
      <c r="C1396" s="2" t="s">
        <v>1392</v>
      </c>
      <c r="D1396" s="2"/>
      <c r="E1396" s="2">
        <v>0</v>
      </c>
      <c r="F1396" s="2" t="s">
        <v>5</v>
      </c>
      <c r="G1396" s="2">
        <v>0</v>
      </c>
      <c r="H1396" s="2">
        <v>0</v>
      </c>
      <c r="I1396" s="2">
        <f>VLOOKUP(C1396,'99-b. 결측치 확인'!$M:$P,2,FALSE)</f>
        <v>247</v>
      </c>
      <c r="J1396" s="2">
        <f>VLOOKUP(C1396,'99-b. 결측치 확인'!$M:$P,3,FALSE)</f>
        <v>351</v>
      </c>
      <c r="K1396" s="15">
        <f>VLOOKUP(C1396,'99-b. 결측치 확인'!$M:$P,4,FALSE)</f>
        <v>0.58695652173913049</v>
      </c>
      <c r="L1396" s="2"/>
    </row>
    <row r="1397" spans="2:12" x14ac:dyDescent="0.45">
      <c r="B1397" s="2">
        <v>1395</v>
      </c>
      <c r="C1397" s="2" t="s">
        <v>1393</v>
      </c>
      <c r="D1397" s="2"/>
      <c r="E1397" s="2">
        <v>0</v>
      </c>
      <c r="F1397" s="2" t="s">
        <v>5</v>
      </c>
      <c r="G1397" s="2">
        <v>0</v>
      </c>
      <c r="H1397" s="2">
        <v>0</v>
      </c>
      <c r="I1397" s="2">
        <f>VLOOKUP(C1397,'99-b. 결측치 확인'!$M:$P,2,FALSE)</f>
        <v>247</v>
      </c>
      <c r="J1397" s="2">
        <f>VLOOKUP(C1397,'99-b. 결측치 확인'!$M:$P,3,FALSE)</f>
        <v>351</v>
      </c>
      <c r="K1397" s="15">
        <f>VLOOKUP(C1397,'99-b. 결측치 확인'!$M:$P,4,FALSE)</f>
        <v>0.58695652173913049</v>
      </c>
      <c r="L1397" s="2"/>
    </row>
    <row r="1398" spans="2:12" x14ac:dyDescent="0.45">
      <c r="B1398" s="2">
        <v>1396</v>
      </c>
      <c r="C1398" s="2" t="s">
        <v>1394</v>
      </c>
      <c r="D1398" s="2"/>
      <c r="E1398" s="2">
        <v>0</v>
      </c>
      <c r="F1398" s="2" t="s">
        <v>5</v>
      </c>
      <c r="G1398" s="2">
        <v>0</v>
      </c>
      <c r="H1398" s="2">
        <v>0</v>
      </c>
      <c r="I1398" s="2">
        <f>VLOOKUP(C1398,'99-b. 결측치 확인'!$M:$P,2,FALSE)</f>
        <v>247</v>
      </c>
      <c r="J1398" s="2">
        <f>VLOOKUP(C1398,'99-b. 결측치 확인'!$M:$P,3,FALSE)</f>
        <v>351</v>
      </c>
      <c r="K1398" s="15">
        <f>VLOOKUP(C1398,'99-b. 결측치 확인'!$M:$P,4,FALSE)</f>
        <v>0.58695652173913049</v>
      </c>
      <c r="L1398" s="2"/>
    </row>
    <row r="1399" spans="2:12" x14ac:dyDescent="0.45">
      <c r="B1399" s="2">
        <v>1397</v>
      </c>
      <c r="C1399" s="2" t="s">
        <v>1395</v>
      </c>
      <c r="D1399" s="2"/>
      <c r="E1399" s="2">
        <v>0</v>
      </c>
      <c r="F1399" s="2" t="s">
        <v>5</v>
      </c>
      <c r="G1399" s="2">
        <v>0</v>
      </c>
      <c r="H1399" s="2">
        <v>0</v>
      </c>
      <c r="I1399" s="2">
        <f>VLOOKUP(C1399,'99-b. 결측치 확인'!$M:$P,2,FALSE)</f>
        <v>247</v>
      </c>
      <c r="J1399" s="2">
        <f>VLOOKUP(C1399,'99-b. 결측치 확인'!$M:$P,3,FALSE)</f>
        <v>351</v>
      </c>
      <c r="K1399" s="15">
        <f>VLOOKUP(C1399,'99-b. 결측치 확인'!$M:$P,4,FALSE)</f>
        <v>0.58695652173913049</v>
      </c>
      <c r="L1399" s="2"/>
    </row>
    <row r="1400" spans="2:12" x14ac:dyDescent="0.45">
      <c r="B1400" s="2">
        <v>1398</v>
      </c>
      <c r="C1400" s="2" t="s">
        <v>1396</v>
      </c>
      <c r="D1400" s="2"/>
      <c r="E1400" s="2">
        <v>0</v>
      </c>
      <c r="F1400" s="2" t="s">
        <v>5</v>
      </c>
      <c r="G1400" s="2">
        <v>0</v>
      </c>
      <c r="H1400" s="2">
        <v>0</v>
      </c>
      <c r="I1400" s="2">
        <f>VLOOKUP(C1400,'99-b. 결측치 확인'!$M:$P,2,FALSE)</f>
        <v>247</v>
      </c>
      <c r="J1400" s="2">
        <f>VLOOKUP(C1400,'99-b. 결측치 확인'!$M:$P,3,FALSE)</f>
        <v>351</v>
      </c>
      <c r="K1400" s="15">
        <f>VLOOKUP(C1400,'99-b. 결측치 확인'!$M:$P,4,FALSE)</f>
        <v>0.58695652173913049</v>
      </c>
      <c r="L1400" s="2"/>
    </row>
    <row r="1401" spans="2:12" x14ac:dyDescent="0.45">
      <c r="B1401" s="2">
        <v>1399</v>
      </c>
      <c r="C1401" s="2" t="s">
        <v>1397</v>
      </c>
      <c r="D1401" s="2"/>
      <c r="E1401" s="2">
        <v>0</v>
      </c>
      <c r="F1401" s="2" t="s">
        <v>5</v>
      </c>
      <c r="G1401" s="2">
        <v>0</v>
      </c>
      <c r="H1401" s="2">
        <v>0</v>
      </c>
      <c r="I1401" s="2">
        <f>VLOOKUP(C1401,'99-b. 결측치 확인'!$M:$P,2,FALSE)</f>
        <v>247</v>
      </c>
      <c r="J1401" s="2">
        <f>VLOOKUP(C1401,'99-b. 결측치 확인'!$M:$P,3,FALSE)</f>
        <v>351</v>
      </c>
      <c r="K1401" s="15">
        <f>VLOOKUP(C1401,'99-b. 결측치 확인'!$M:$P,4,FALSE)</f>
        <v>0.58695652173913049</v>
      </c>
      <c r="L1401" s="2"/>
    </row>
    <row r="1402" spans="2:12" x14ac:dyDescent="0.45">
      <c r="B1402" s="2">
        <v>1400</v>
      </c>
      <c r="C1402" s="2" t="s">
        <v>1398</v>
      </c>
      <c r="D1402" s="2"/>
      <c r="E1402" s="2">
        <v>0</v>
      </c>
      <c r="F1402" s="2" t="s">
        <v>5</v>
      </c>
      <c r="G1402" s="2">
        <v>0</v>
      </c>
      <c r="H1402" s="2">
        <v>0</v>
      </c>
      <c r="I1402" s="2">
        <f>VLOOKUP(C1402,'99-b. 결측치 확인'!$M:$P,2,FALSE)</f>
        <v>247</v>
      </c>
      <c r="J1402" s="2">
        <f>VLOOKUP(C1402,'99-b. 결측치 확인'!$M:$P,3,FALSE)</f>
        <v>351</v>
      </c>
      <c r="K1402" s="15">
        <f>VLOOKUP(C1402,'99-b. 결측치 확인'!$M:$P,4,FALSE)</f>
        <v>0.58695652173913049</v>
      </c>
      <c r="L1402" s="2"/>
    </row>
    <row r="1403" spans="2:12" x14ac:dyDescent="0.45">
      <c r="B1403" s="2">
        <v>1401</v>
      </c>
      <c r="C1403" s="2" t="s">
        <v>1399</v>
      </c>
      <c r="D1403" s="2"/>
      <c r="E1403" s="2">
        <v>0</v>
      </c>
      <c r="F1403" s="2" t="s">
        <v>5</v>
      </c>
      <c r="G1403" s="2">
        <v>0</v>
      </c>
      <c r="H1403" s="2">
        <v>0</v>
      </c>
      <c r="I1403" s="2">
        <f>VLOOKUP(C1403,'99-b. 결측치 확인'!$M:$P,2,FALSE)</f>
        <v>247</v>
      </c>
      <c r="J1403" s="2">
        <f>VLOOKUP(C1403,'99-b. 결측치 확인'!$M:$P,3,FALSE)</f>
        <v>351</v>
      </c>
      <c r="K1403" s="15">
        <f>VLOOKUP(C1403,'99-b. 결측치 확인'!$M:$P,4,FALSE)</f>
        <v>0.58695652173913049</v>
      </c>
      <c r="L1403" s="2"/>
    </row>
    <row r="1404" spans="2:12" x14ac:dyDescent="0.45">
      <c r="B1404" s="2">
        <v>1402</v>
      </c>
      <c r="C1404" s="2" t="s">
        <v>1400</v>
      </c>
      <c r="D1404" s="2"/>
      <c r="E1404" s="2">
        <v>0</v>
      </c>
      <c r="F1404" s="2" t="s">
        <v>5</v>
      </c>
      <c r="G1404" s="2">
        <v>0</v>
      </c>
      <c r="H1404" s="2">
        <v>0</v>
      </c>
      <c r="I1404" s="2">
        <f>VLOOKUP(C1404,'99-b. 결측치 확인'!$M:$P,2,FALSE)</f>
        <v>247</v>
      </c>
      <c r="J1404" s="2">
        <f>VLOOKUP(C1404,'99-b. 결측치 확인'!$M:$P,3,FALSE)</f>
        <v>351</v>
      </c>
      <c r="K1404" s="15">
        <f>VLOOKUP(C1404,'99-b. 결측치 확인'!$M:$P,4,FALSE)</f>
        <v>0.58695652173913049</v>
      </c>
      <c r="L1404" s="2"/>
    </row>
    <row r="1405" spans="2:12" x14ac:dyDescent="0.45">
      <c r="B1405" s="2">
        <v>1403</v>
      </c>
      <c r="C1405" s="2" t="s">
        <v>1401</v>
      </c>
      <c r="D1405" s="2"/>
      <c r="E1405" s="2">
        <v>0</v>
      </c>
      <c r="F1405" s="2" t="s">
        <v>5</v>
      </c>
      <c r="G1405" s="2">
        <v>0</v>
      </c>
      <c r="H1405" s="2">
        <v>0</v>
      </c>
      <c r="I1405" s="2">
        <f>VLOOKUP(C1405,'99-b. 결측치 확인'!$M:$P,2,FALSE)</f>
        <v>247</v>
      </c>
      <c r="J1405" s="2">
        <f>VLOOKUP(C1405,'99-b. 결측치 확인'!$M:$P,3,FALSE)</f>
        <v>351</v>
      </c>
      <c r="K1405" s="15">
        <f>VLOOKUP(C1405,'99-b. 결측치 확인'!$M:$P,4,FALSE)</f>
        <v>0.58695652173913049</v>
      </c>
      <c r="L1405" s="2"/>
    </row>
    <row r="1406" spans="2:12" x14ac:dyDescent="0.45">
      <c r="B1406" s="2">
        <v>1404</v>
      </c>
      <c r="C1406" s="2" t="s">
        <v>1402</v>
      </c>
      <c r="D1406" s="2"/>
      <c r="E1406" s="2">
        <v>0</v>
      </c>
      <c r="F1406" s="2" t="s">
        <v>5</v>
      </c>
      <c r="G1406" s="2">
        <v>0</v>
      </c>
      <c r="H1406" s="2">
        <v>0</v>
      </c>
      <c r="I1406" s="2">
        <f>VLOOKUP(C1406,'99-b. 결측치 확인'!$M:$P,2,FALSE)</f>
        <v>247</v>
      </c>
      <c r="J1406" s="2">
        <f>VLOOKUP(C1406,'99-b. 결측치 확인'!$M:$P,3,FALSE)</f>
        <v>351</v>
      </c>
      <c r="K1406" s="15">
        <f>VLOOKUP(C1406,'99-b. 결측치 확인'!$M:$P,4,FALSE)</f>
        <v>0.58695652173913049</v>
      </c>
      <c r="L1406" s="2"/>
    </row>
    <row r="1407" spans="2:12" x14ac:dyDescent="0.45">
      <c r="B1407" s="2">
        <v>1405</v>
      </c>
      <c r="C1407" s="2" t="s">
        <v>1403</v>
      </c>
      <c r="D1407" s="2"/>
      <c r="E1407" s="2">
        <v>0</v>
      </c>
      <c r="F1407" s="2" t="s">
        <v>5</v>
      </c>
      <c r="G1407" s="2">
        <v>0</v>
      </c>
      <c r="H1407" s="2">
        <v>0</v>
      </c>
      <c r="I1407" s="2">
        <f>VLOOKUP(C1407,'99-b. 결측치 확인'!$M:$P,2,FALSE)</f>
        <v>247</v>
      </c>
      <c r="J1407" s="2">
        <f>VLOOKUP(C1407,'99-b. 결측치 확인'!$M:$P,3,FALSE)</f>
        <v>351</v>
      </c>
      <c r="K1407" s="15">
        <f>VLOOKUP(C1407,'99-b. 결측치 확인'!$M:$P,4,FALSE)</f>
        <v>0.58695652173913049</v>
      </c>
      <c r="L1407" s="2"/>
    </row>
    <row r="1408" spans="2:12" x14ac:dyDescent="0.45">
      <c r="B1408" s="2">
        <v>1406</v>
      </c>
      <c r="C1408" s="2" t="s">
        <v>1404</v>
      </c>
      <c r="D1408" s="2"/>
      <c r="E1408" s="2">
        <v>0</v>
      </c>
      <c r="F1408" s="2" t="s">
        <v>5</v>
      </c>
      <c r="G1408" s="2">
        <v>0</v>
      </c>
      <c r="H1408" s="2">
        <v>0</v>
      </c>
      <c r="I1408" s="2">
        <f>VLOOKUP(C1408,'99-b. 결측치 확인'!$M:$P,2,FALSE)</f>
        <v>247</v>
      </c>
      <c r="J1408" s="2">
        <f>VLOOKUP(C1408,'99-b. 결측치 확인'!$M:$P,3,FALSE)</f>
        <v>351</v>
      </c>
      <c r="K1408" s="15">
        <f>VLOOKUP(C1408,'99-b. 결측치 확인'!$M:$P,4,FALSE)</f>
        <v>0.58695652173913049</v>
      </c>
      <c r="L1408" s="2"/>
    </row>
    <row r="1409" spans="2:12" x14ac:dyDescent="0.45">
      <c r="B1409" s="2">
        <v>1407</v>
      </c>
      <c r="C1409" s="2" t="s">
        <v>1405</v>
      </c>
      <c r="D1409" s="2"/>
      <c r="E1409" s="2">
        <v>0</v>
      </c>
      <c r="F1409" s="2" t="s">
        <v>5</v>
      </c>
      <c r="G1409" s="2">
        <v>0</v>
      </c>
      <c r="H1409" s="2">
        <v>0</v>
      </c>
      <c r="I1409" s="2">
        <f>VLOOKUP(C1409,'99-b. 결측치 확인'!$M:$P,2,FALSE)</f>
        <v>247</v>
      </c>
      <c r="J1409" s="2">
        <f>VLOOKUP(C1409,'99-b. 결측치 확인'!$M:$P,3,FALSE)</f>
        <v>351</v>
      </c>
      <c r="K1409" s="15">
        <f>VLOOKUP(C1409,'99-b. 결측치 확인'!$M:$P,4,FALSE)</f>
        <v>0.58695652173913049</v>
      </c>
      <c r="L1409" s="2"/>
    </row>
    <row r="1410" spans="2:12" x14ac:dyDescent="0.45">
      <c r="B1410" s="2">
        <v>1408</v>
      </c>
      <c r="C1410" s="2" t="s">
        <v>1406</v>
      </c>
      <c r="D1410" s="2"/>
      <c r="E1410" s="2">
        <v>0</v>
      </c>
      <c r="F1410" s="2" t="s">
        <v>5</v>
      </c>
      <c r="G1410" s="2">
        <v>0</v>
      </c>
      <c r="H1410" s="2">
        <v>0</v>
      </c>
      <c r="I1410" s="2">
        <f>VLOOKUP(C1410,'99-b. 결측치 확인'!$M:$P,2,FALSE)</f>
        <v>247</v>
      </c>
      <c r="J1410" s="2">
        <f>VLOOKUP(C1410,'99-b. 결측치 확인'!$M:$P,3,FALSE)</f>
        <v>351</v>
      </c>
      <c r="K1410" s="15">
        <f>VLOOKUP(C1410,'99-b. 결측치 확인'!$M:$P,4,FALSE)</f>
        <v>0.58695652173913049</v>
      </c>
      <c r="L1410" s="2"/>
    </row>
    <row r="1411" spans="2:12" x14ac:dyDescent="0.45">
      <c r="B1411" s="2">
        <v>1409</v>
      </c>
      <c r="C1411" s="2" t="s">
        <v>1407</v>
      </c>
      <c r="D1411" s="2"/>
      <c r="E1411" s="2">
        <v>0</v>
      </c>
      <c r="F1411" s="2" t="s">
        <v>5</v>
      </c>
      <c r="G1411" s="2">
        <v>0</v>
      </c>
      <c r="H1411" s="2">
        <v>0</v>
      </c>
      <c r="I1411" s="2">
        <f>VLOOKUP(C1411,'99-b. 결측치 확인'!$M:$P,2,FALSE)</f>
        <v>247</v>
      </c>
      <c r="J1411" s="2">
        <f>VLOOKUP(C1411,'99-b. 결측치 확인'!$M:$P,3,FALSE)</f>
        <v>351</v>
      </c>
      <c r="K1411" s="15">
        <f>VLOOKUP(C1411,'99-b. 결측치 확인'!$M:$P,4,FALSE)</f>
        <v>0.58695652173913049</v>
      </c>
      <c r="L1411" s="2"/>
    </row>
    <row r="1412" spans="2:12" x14ac:dyDescent="0.45">
      <c r="B1412" s="2">
        <v>1410</v>
      </c>
      <c r="C1412" s="2" t="s">
        <v>1408</v>
      </c>
      <c r="D1412" s="2"/>
      <c r="E1412" s="2">
        <v>0</v>
      </c>
      <c r="F1412" s="2" t="s">
        <v>5</v>
      </c>
      <c r="G1412" s="2">
        <v>0</v>
      </c>
      <c r="H1412" s="2">
        <v>0</v>
      </c>
      <c r="I1412" s="2">
        <f>VLOOKUP(C1412,'99-b. 결측치 확인'!$M:$P,2,FALSE)</f>
        <v>248</v>
      </c>
      <c r="J1412" s="2">
        <f>VLOOKUP(C1412,'99-b. 결측치 확인'!$M:$P,3,FALSE)</f>
        <v>350</v>
      </c>
      <c r="K1412" s="15">
        <f>VLOOKUP(C1412,'99-b. 결측치 확인'!$M:$P,4,FALSE)</f>
        <v>0.5852842809364549</v>
      </c>
      <c r="L1412" s="2"/>
    </row>
    <row r="1413" spans="2:12" x14ac:dyDescent="0.45">
      <c r="B1413" s="2">
        <v>1411</v>
      </c>
      <c r="C1413" s="2" t="s">
        <v>1409</v>
      </c>
      <c r="D1413" s="2"/>
      <c r="E1413" s="2">
        <v>0</v>
      </c>
      <c r="F1413" s="2" t="s">
        <v>5</v>
      </c>
      <c r="G1413" s="2">
        <v>0</v>
      </c>
      <c r="H1413" s="2">
        <v>0</v>
      </c>
      <c r="I1413" s="2">
        <f>VLOOKUP(C1413,'99-b. 결측치 확인'!$M:$P,2,FALSE)</f>
        <v>248</v>
      </c>
      <c r="J1413" s="2">
        <f>VLOOKUP(C1413,'99-b. 결측치 확인'!$M:$P,3,FALSE)</f>
        <v>350</v>
      </c>
      <c r="K1413" s="15">
        <f>VLOOKUP(C1413,'99-b. 결측치 확인'!$M:$P,4,FALSE)</f>
        <v>0.5852842809364549</v>
      </c>
      <c r="L1413" s="2"/>
    </row>
    <row r="1414" spans="2:12" x14ac:dyDescent="0.45">
      <c r="B1414" s="2">
        <v>1412</v>
      </c>
      <c r="C1414" s="2" t="s">
        <v>1410</v>
      </c>
      <c r="D1414" s="2"/>
      <c r="E1414" s="2">
        <v>0</v>
      </c>
      <c r="F1414" s="2" t="s">
        <v>5</v>
      </c>
      <c r="G1414" s="2">
        <v>0</v>
      </c>
      <c r="H1414" s="2">
        <v>0</v>
      </c>
      <c r="I1414" s="2">
        <f>VLOOKUP(C1414,'99-b. 결측치 확인'!$M:$P,2,FALSE)</f>
        <v>248</v>
      </c>
      <c r="J1414" s="2">
        <f>VLOOKUP(C1414,'99-b. 결측치 확인'!$M:$P,3,FALSE)</f>
        <v>350</v>
      </c>
      <c r="K1414" s="15">
        <f>VLOOKUP(C1414,'99-b. 결측치 확인'!$M:$P,4,FALSE)</f>
        <v>0.5852842809364549</v>
      </c>
      <c r="L1414" s="2"/>
    </row>
    <row r="1415" spans="2:12" x14ac:dyDescent="0.45">
      <c r="B1415" s="2">
        <v>1413</v>
      </c>
      <c r="C1415" s="2" t="s">
        <v>1411</v>
      </c>
      <c r="D1415" s="2"/>
      <c r="E1415" s="2">
        <v>0</v>
      </c>
      <c r="F1415" s="2" t="s">
        <v>5</v>
      </c>
      <c r="G1415" s="2">
        <v>0</v>
      </c>
      <c r="H1415" s="2">
        <v>0</v>
      </c>
      <c r="I1415" s="2">
        <f>VLOOKUP(C1415,'99-b. 결측치 확인'!$M:$P,2,FALSE)</f>
        <v>248</v>
      </c>
      <c r="J1415" s="2">
        <f>VLOOKUP(C1415,'99-b. 결측치 확인'!$M:$P,3,FALSE)</f>
        <v>350</v>
      </c>
      <c r="K1415" s="15">
        <f>VLOOKUP(C1415,'99-b. 결측치 확인'!$M:$P,4,FALSE)</f>
        <v>0.5852842809364549</v>
      </c>
      <c r="L1415" s="2"/>
    </row>
    <row r="1416" spans="2:12" x14ac:dyDescent="0.45">
      <c r="B1416" s="2">
        <v>1414</v>
      </c>
      <c r="C1416" s="2" t="s">
        <v>1412</v>
      </c>
      <c r="D1416" s="2"/>
      <c r="E1416" s="2">
        <v>0</v>
      </c>
      <c r="F1416" s="2" t="s">
        <v>5</v>
      </c>
      <c r="G1416" s="2">
        <v>0</v>
      </c>
      <c r="H1416" s="2">
        <v>0</v>
      </c>
      <c r="I1416" s="2">
        <f>VLOOKUP(C1416,'99-b. 결측치 확인'!$M:$P,2,FALSE)</f>
        <v>248</v>
      </c>
      <c r="J1416" s="2">
        <f>VLOOKUP(C1416,'99-b. 결측치 확인'!$M:$P,3,FALSE)</f>
        <v>350</v>
      </c>
      <c r="K1416" s="15">
        <f>VLOOKUP(C1416,'99-b. 결측치 확인'!$M:$P,4,FALSE)</f>
        <v>0.5852842809364549</v>
      </c>
      <c r="L1416" s="2"/>
    </row>
    <row r="1417" spans="2:12" x14ac:dyDescent="0.45">
      <c r="B1417" s="2">
        <v>1415</v>
      </c>
      <c r="C1417" s="2" t="s">
        <v>1413</v>
      </c>
      <c r="D1417" s="2"/>
      <c r="E1417" s="2">
        <v>0</v>
      </c>
      <c r="F1417" s="2" t="s">
        <v>5</v>
      </c>
      <c r="G1417" s="2">
        <v>0</v>
      </c>
      <c r="H1417" s="2">
        <v>0</v>
      </c>
      <c r="I1417" s="2">
        <f>VLOOKUP(C1417,'99-b. 결측치 확인'!$M:$P,2,FALSE)</f>
        <v>249</v>
      </c>
      <c r="J1417" s="2">
        <f>VLOOKUP(C1417,'99-b. 결측치 확인'!$M:$P,3,FALSE)</f>
        <v>349</v>
      </c>
      <c r="K1417" s="15">
        <f>VLOOKUP(C1417,'99-b. 결측치 확인'!$M:$P,4,FALSE)</f>
        <v>0.58361204013377932</v>
      </c>
      <c r="L1417" s="2"/>
    </row>
    <row r="1418" spans="2:12" x14ac:dyDescent="0.45">
      <c r="B1418" s="2">
        <v>1416</v>
      </c>
      <c r="C1418" s="2" t="s">
        <v>1414</v>
      </c>
      <c r="D1418" s="2"/>
      <c r="E1418" s="2">
        <v>0</v>
      </c>
      <c r="F1418" s="2" t="s">
        <v>5</v>
      </c>
      <c r="G1418" s="2">
        <v>0</v>
      </c>
      <c r="H1418" s="2">
        <v>0</v>
      </c>
      <c r="I1418" s="2">
        <f>VLOOKUP(C1418,'99-b. 결측치 확인'!$M:$P,2,FALSE)</f>
        <v>249</v>
      </c>
      <c r="J1418" s="2">
        <f>VLOOKUP(C1418,'99-b. 결측치 확인'!$M:$P,3,FALSE)</f>
        <v>349</v>
      </c>
      <c r="K1418" s="15">
        <f>VLOOKUP(C1418,'99-b. 결측치 확인'!$M:$P,4,FALSE)</f>
        <v>0.58361204013377932</v>
      </c>
      <c r="L1418" s="2"/>
    </row>
    <row r="1419" spans="2:12" x14ac:dyDescent="0.45">
      <c r="B1419" s="2">
        <v>1417</v>
      </c>
      <c r="C1419" s="2" t="s">
        <v>1415</v>
      </c>
      <c r="D1419" s="2"/>
      <c r="E1419" s="2">
        <v>0</v>
      </c>
      <c r="F1419" s="2" t="s">
        <v>5</v>
      </c>
      <c r="G1419" s="2">
        <v>1</v>
      </c>
      <c r="H1419" s="2">
        <v>0</v>
      </c>
      <c r="I1419" s="2">
        <f>VLOOKUP(C1419,'99-b. 결측치 확인'!$M:$P,2,FALSE)</f>
        <v>6</v>
      </c>
      <c r="J1419" s="2">
        <f>VLOOKUP(C1419,'99-b. 결측치 확인'!$M:$P,3,FALSE)</f>
        <v>592</v>
      </c>
      <c r="K1419" s="15">
        <f>VLOOKUP(C1419,'99-b. 결측치 확인'!$M:$P,4,FALSE)</f>
        <v>0.98996655518394649</v>
      </c>
      <c r="L1419" s="2" t="s">
        <v>2955</v>
      </c>
    </row>
    <row r="1420" spans="2:12" x14ac:dyDescent="0.45">
      <c r="B1420" s="2">
        <v>1418</v>
      </c>
      <c r="C1420" s="2" t="s">
        <v>1416</v>
      </c>
      <c r="D1420" s="2"/>
      <c r="E1420" s="2">
        <v>0</v>
      </c>
      <c r="F1420" s="2" t="s">
        <v>5</v>
      </c>
      <c r="G1420" s="2">
        <v>0</v>
      </c>
      <c r="H1420" s="2">
        <v>0</v>
      </c>
      <c r="I1420" s="2">
        <f>VLOOKUP(C1420,'99-b. 결측치 확인'!$M:$P,2,FALSE)</f>
        <v>233</v>
      </c>
      <c r="J1420" s="2">
        <f>VLOOKUP(C1420,'99-b. 결측치 확인'!$M:$P,3,FALSE)</f>
        <v>365</v>
      </c>
      <c r="K1420" s="15">
        <f>VLOOKUP(C1420,'99-b. 결측치 확인'!$M:$P,4,FALSE)</f>
        <v>0.61036789297658867</v>
      </c>
      <c r="L1420" s="2"/>
    </row>
    <row r="1421" spans="2:12" x14ac:dyDescent="0.45">
      <c r="B1421" s="2">
        <v>1419</v>
      </c>
      <c r="C1421" s="2" t="s">
        <v>1417</v>
      </c>
      <c r="D1421" s="2"/>
      <c r="E1421" s="2">
        <v>0</v>
      </c>
      <c r="F1421" s="2" t="s">
        <v>5</v>
      </c>
      <c r="G1421" s="2">
        <v>0</v>
      </c>
      <c r="H1421" s="2">
        <v>0</v>
      </c>
      <c r="I1421" s="2">
        <f>VLOOKUP(C1421,'99-b. 결측치 확인'!$M:$P,2,FALSE)</f>
        <v>247</v>
      </c>
      <c r="J1421" s="2">
        <f>VLOOKUP(C1421,'99-b. 결측치 확인'!$M:$P,3,FALSE)</f>
        <v>351</v>
      </c>
      <c r="K1421" s="15">
        <f>VLOOKUP(C1421,'99-b. 결측치 확인'!$M:$P,4,FALSE)</f>
        <v>0.58695652173913049</v>
      </c>
      <c r="L1421" s="2"/>
    </row>
    <row r="1422" spans="2:12" x14ac:dyDescent="0.45">
      <c r="B1422" s="2">
        <v>1420</v>
      </c>
      <c r="C1422" s="2" t="s">
        <v>1418</v>
      </c>
      <c r="D1422" s="2"/>
      <c r="E1422" s="2">
        <v>0</v>
      </c>
      <c r="F1422" s="2" t="s">
        <v>5</v>
      </c>
      <c r="G1422" s="2">
        <v>0</v>
      </c>
      <c r="H1422" s="2">
        <v>0</v>
      </c>
      <c r="I1422" s="2">
        <f>VLOOKUP(C1422,'99-b. 결측치 확인'!$M:$P,2,FALSE)</f>
        <v>247</v>
      </c>
      <c r="J1422" s="2">
        <f>VLOOKUP(C1422,'99-b. 결측치 확인'!$M:$P,3,FALSE)</f>
        <v>351</v>
      </c>
      <c r="K1422" s="15">
        <f>VLOOKUP(C1422,'99-b. 결측치 확인'!$M:$P,4,FALSE)</f>
        <v>0.58695652173913049</v>
      </c>
      <c r="L1422" s="2"/>
    </row>
    <row r="1423" spans="2:12" x14ac:dyDescent="0.45">
      <c r="B1423" s="2">
        <v>1421</v>
      </c>
      <c r="C1423" s="2" t="s">
        <v>1419</v>
      </c>
      <c r="D1423" s="2"/>
      <c r="E1423" s="2">
        <v>0</v>
      </c>
      <c r="F1423" s="2" t="s">
        <v>5</v>
      </c>
      <c r="G1423" s="2">
        <v>0</v>
      </c>
      <c r="H1423" s="2">
        <v>0</v>
      </c>
      <c r="I1423" s="2">
        <f>VLOOKUP(C1423,'99-b. 결측치 확인'!$M:$P,2,FALSE)</f>
        <v>247</v>
      </c>
      <c r="J1423" s="2">
        <f>VLOOKUP(C1423,'99-b. 결측치 확인'!$M:$P,3,FALSE)</f>
        <v>351</v>
      </c>
      <c r="K1423" s="15">
        <f>VLOOKUP(C1423,'99-b. 결측치 확인'!$M:$P,4,FALSE)</f>
        <v>0.58695652173913049</v>
      </c>
      <c r="L1423" s="2"/>
    </row>
    <row r="1424" spans="2:12" x14ac:dyDescent="0.45">
      <c r="B1424" s="2">
        <v>1422</v>
      </c>
      <c r="C1424" s="2" t="s">
        <v>1420</v>
      </c>
      <c r="D1424" s="2"/>
      <c r="E1424" s="2">
        <v>0</v>
      </c>
      <c r="F1424" s="2" t="s">
        <v>5</v>
      </c>
      <c r="G1424" s="2">
        <v>0</v>
      </c>
      <c r="H1424" s="2">
        <v>0</v>
      </c>
      <c r="I1424" s="2">
        <f>VLOOKUP(C1424,'99-b. 결측치 확인'!$M:$P,2,FALSE)</f>
        <v>247</v>
      </c>
      <c r="J1424" s="2">
        <f>VLOOKUP(C1424,'99-b. 결측치 확인'!$M:$P,3,FALSE)</f>
        <v>351</v>
      </c>
      <c r="K1424" s="15">
        <f>VLOOKUP(C1424,'99-b. 결측치 확인'!$M:$P,4,FALSE)</f>
        <v>0.58695652173913049</v>
      </c>
      <c r="L1424" s="2"/>
    </row>
    <row r="1425" spans="2:12" x14ac:dyDescent="0.45">
      <c r="B1425" s="2">
        <v>1423</v>
      </c>
      <c r="C1425" s="2" t="s">
        <v>1421</v>
      </c>
      <c r="D1425" s="2"/>
      <c r="E1425" s="2">
        <v>0</v>
      </c>
      <c r="F1425" s="2" t="s">
        <v>5</v>
      </c>
      <c r="G1425" s="2">
        <v>0</v>
      </c>
      <c r="H1425" s="2">
        <v>0</v>
      </c>
      <c r="I1425" s="2">
        <f>VLOOKUP(C1425,'99-b. 결측치 확인'!$M:$P,2,FALSE)</f>
        <v>247</v>
      </c>
      <c r="J1425" s="2">
        <f>VLOOKUP(C1425,'99-b. 결측치 확인'!$M:$P,3,FALSE)</f>
        <v>351</v>
      </c>
      <c r="K1425" s="15">
        <f>VLOOKUP(C1425,'99-b. 결측치 확인'!$M:$P,4,FALSE)</f>
        <v>0.58695652173913049</v>
      </c>
      <c r="L1425" s="2"/>
    </row>
    <row r="1426" spans="2:12" x14ac:dyDescent="0.45">
      <c r="B1426" s="2">
        <v>1424</v>
      </c>
      <c r="C1426" s="2" t="s">
        <v>1422</v>
      </c>
      <c r="D1426" s="2"/>
      <c r="E1426" s="2">
        <v>0</v>
      </c>
      <c r="F1426" s="2" t="s">
        <v>5</v>
      </c>
      <c r="G1426" s="2">
        <v>0</v>
      </c>
      <c r="H1426" s="2">
        <v>0</v>
      </c>
      <c r="I1426" s="2">
        <f>VLOOKUP(C1426,'99-b. 결측치 확인'!$M:$P,2,FALSE)</f>
        <v>247</v>
      </c>
      <c r="J1426" s="2">
        <f>VLOOKUP(C1426,'99-b. 결측치 확인'!$M:$P,3,FALSE)</f>
        <v>351</v>
      </c>
      <c r="K1426" s="15">
        <f>VLOOKUP(C1426,'99-b. 결측치 확인'!$M:$P,4,FALSE)</f>
        <v>0.58695652173913049</v>
      </c>
      <c r="L1426" s="2"/>
    </row>
    <row r="1427" spans="2:12" x14ac:dyDescent="0.45">
      <c r="B1427" s="2">
        <v>1425</v>
      </c>
      <c r="C1427" s="2" t="s">
        <v>1423</v>
      </c>
      <c r="D1427" s="2"/>
      <c r="E1427" s="2">
        <v>0</v>
      </c>
      <c r="F1427" s="2" t="s">
        <v>5</v>
      </c>
      <c r="G1427" s="2">
        <v>0</v>
      </c>
      <c r="H1427" s="2">
        <v>0</v>
      </c>
      <c r="I1427" s="2">
        <f>VLOOKUP(C1427,'99-b. 결측치 확인'!$M:$P,2,FALSE)</f>
        <v>247</v>
      </c>
      <c r="J1427" s="2">
        <f>VLOOKUP(C1427,'99-b. 결측치 확인'!$M:$P,3,FALSE)</f>
        <v>351</v>
      </c>
      <c r="K1427" s="15">
        <f>VLOOKUP(C1427,'99-b. 결측치 확인'!$M:$P,4,FALSE)</f>
        <v>0.58695652173913049</v>
      </c>
      <c r="L1427" s="2"/>
    </row>
    <row r="1428" spans="2:12" x14ac:dyDescent="0.45">
      <c r="B1428" s="2">
        <v>1426</v>
      </c>
      <c r="C1428" s="2" t="s">
        <v>1424</v>
      </c>
      <c r="D1428" s="2"/>
      <c r="E1428" s="2">
        <v>0</v>
      </c>
      <c r="F1428" s="2" t="s">
        <v>5</v>
      </c>
      <c r="G1428" s="2">
        <v>0</v>
      </c>
      <c r="H1428" s="2">
        <v>0</v>
      </c>
      <c r="I1428" s="2">
        <f>VLOOKUP(C1428,'99-b. 결측치 확인'!$M:$P,2,FALSE)</f>
        <v>247</v>
      </c>
      <c r="J1428" s="2">
        <f>VLOOKUP(C1428,'99-b. 결측치 확인'!$M:$P,3,FALSE)</f>
        <v>351</v>
      </c>
      <c r="K1428" s="15">
        <f>VLOOKUP(C1428,'99-b. 결측치 확인'!$M:$P,4,FALSE)</f>
        <v>0.58695652173913049</v>
      </c>
      <c r="L1428" s="2"/>
    </row>
    <row r="1429" spans="2:12" x14ac:dyDescent="0.45">
      <c r="B1429" s="2">
        <v>1427</v>
      </c>
      <c r="C1429" s="2" t="s">
        <v>1425</v>
      </c>
      <c r="D1429" s="2"/>
      <c r="E1429" s="2">
        <v>0</v>
      </c>
      <c r="F1429" s="2" t="s">
        <v>5</v>
      </c>
      <c r="G1429" s="2">
        <v>0</v>
      </c>
      <c r="H1429" s="2">
        <v>0</v>
      </c>
      <c r="I1429" s="2">
        <f>VLOOKUP(C1429,'99-b. 결측치 확인'!$M:$P,2,FALSE)</f>
        <v>247</v>
      </c>
      <c r="J1429" s="2">
        <f>VLOOKUP(C1429,'99-b. 결측치 확인'!$M:$P,3,FALSE)</f>
        <v>351</v>
      </c>
      <c r="K1429" s="15">
        <f>VLOOKUP(C1429,'99-b. 결측치 확인'!$M:$P,4,FALSE)</f>
        <v>0.58695652173913049</v>
      </c>
      <c r="L1429" s="2"/>
    </row>
    <row r="1430" spans="2:12" x14ac:dyDescent="0.45">
      <c r="B1430" s="2">
        <v>1428</v>
      </c>
      <c r="C1430" s="2" t="s">
        <v>1426</v>
      </c>
      <c r="D1430" s="2"/>
      <c r="E1430" s="2">
        <v>0</v>
      </c>
      <c r="F1430" s="2" t="s">
        <v>5</v>
      </c>
      <c r="G1430" s="2">
        <v>0</v>
      </c>
      <c r="H1430" s="2">
        <v>0</v>
      </c>
      <c r="I1430" s="2">
        <f>VLOOKUP(C1430,'99-b. 결측치 확인'!$M:$P,2,FALSE)</f>
        <v>247</v>
      </c>
      <c r="J1430" s="2">
        <f>VLOOKUP(C1430,'99-b. 결측치 확인'!$M:$P,3,FALSE)</f>
        <v>351</v>
      </c>
      <c r="K1430" s="15">
        <f>VLOOKUP(C1430,'99-b. 결측치 확인'!$M:$P,4,FALSE)</f>
        <v>0.58695652173913049</v>
      </c>
      <c r="L1430" s="2"/>
    </row>
    <row r="1431" spans="2:12" x14ac:dyDescent="0.45">
      <c r="B1431" s="2">
        <v>1429</v>
      </c>
      <c r="C1431" s="2" t="s">
        <v>1427</v>
      </c>
      <c r="D1431" s="2"/>
      <c r="E1431" s="2">
        <v>0</v>
      </c>
      <c r="F1431" s="2" t="s">
        <v>5</v>
      </c>
      <c r="G1431" s="2">
        <v>0</v>
      </c>
      <c r="H1431" s="2">
        <v>0</v>
      </c>
      <c r="I1431" s="2">
        <f>VLOOKUP(C1431,'99-b. 결측치 확인'!$M:$P,2,FALSE)</f>
        <v>247</v>
      </c>
      <c r="J1431" s="2">
        <f>VLOOKUP(C1431,'99-b. 결측치 확인'!$M:$P,3,FALSE)</f>
        <v>351</v>
      </c>
      <c r="K1431" s="15">
        <f>VLOOKUP(C1431,'99-b. 결측치 확인'!$M:$P,4,FALSE)</f>
        <v>0.58695652173913049</v>
      </c>
      <c r="L1431" s="2"/>
    </row>
    <row r="1432" spans="2:12" x14ac:dyDescent="0.45">
      <c r="B1432" s="2">
        <v>1430</v>
      </c>
      <c r="C1432" s="2" t="s">
        <v>1428</v>
      </c>
      <c r="D1432" s="2"/>
      <c r="E1432" s="2">
        <v>0</v>
      </c>
      <c r="F1432" s="2" t="s">
        <v>5</v>
      </c>
      <c r="G1432" s="2">
        <v>0</v>
      </c>
      <c r="H1432" s="2">
        <v>0</v>
      </c>
      <c r="I1432" s="2">
        <f>VLOOKUP(C1432,'99-b. 결측치 확인'!$M:$P,2,FALSE)</f>
        <v>247</v>
      </c>
      <c r="J1432" s="2">
        <f>VLOOKUP(C1432,'99-b. 결측치 확인'!$M:$P,3,FALSE)</f>
        <v>351</v>
      </c>
      <c r="K1432" s="15">
        <f>VLOOKUP(C1432,'99-b. 결측치 확인'!$M:$P,4,FALSE)</f>
        <v>0.58695652173913049</v>
      </c>
      <c r="L1432" s="2"/>
    </row>
    <row r="1433" spans="2:12" x14ac:dyDescent="0.45">
      <c r="B1433" s="2">
        <v>1431</v>
      </c>
      <c r="C1433" s="2" t="s">
        <v>1429</v>
      </c>
      <c r="D1433" s="2"/>
      <c r="E1433" s="2">
        <v>0</v>
      </c>
      <c r="F1433" s="2" t="s">
        <v>5</v>
      </c>
      <c r="G1433" s="2">
        <v>0</v>
      </c>
      <c r="H1433" s="2">
        <v>0</v>
      </c>
      <c r="I1433" s="2">
        <f>VLOOKUP(C1433,'99-b. 결측치 확인'!$M:$P,2,FALSE)</f>
        <v>247</v>
      </c>
      <c r="J1433" s="2">
        <f>VLOOKUP(C1433,'99-b. 결측치 확인'!$M:$P,3,FALSE)</f>
        <v>351</v>
      </c>
      <c r="K1433" s="15">
        <f>VLOOKUP(C1433,'99-b. 결측치 확인'!$M:$P,4,FALSE)</f>
        <v>0.58695652173913049</v>
      </c>
      <c r="L1433" s="2"/>
    </row>
    <row r="1434" spans="2:12" x14ac:dyDescent="0.45">
      <c r="B1434" s="2">
        <v>1432</v>
      </c>
      <c r="C1434" s="2" t="s">
        <v>1430</v>
      </c>
      <c r="D1434" s="2"/>
      <c r="E1434" s="2">
        <v>0</v>
      </c>
      <c r="F1434" s="2" t="s">
        <v>5</v>
      </c>
      <c r="G1434" s="2">
        <v>0</v>
      </c>
      <c r="H1434" s="2">
        <v>0</v>
      </c>
      <c r="I1434" s="2">
        <f>VLOOKUP(C1434,'99-b. 결측치 확인'!$M:$P,2,FALSE)</f>
        <v>247</v>
      </c>
      <c r="J1434" s="2">
        <f>VLOOKUP(C1434,'99-b. 결측치 확인'!$M:$P,3,FALSE)</f>
        <v>351</v>
      </c>
      <c r="K1434" s="15">
        <f>VLOOKUP(C1434,'99-b. 결측치 확인'!$M:$P,4,FALSE)</f>
        <v>0.58695652173913049</v>
      </c>
      <c r="L1434" s="2"/>
    </row>
    <row r="1435" spans="2:12" x14ac:dyDescent="0.45">
      <c r="B1435" s="2">
        <v>1433</v>
      </c>
      <c r="C1435" s="2" t="s">
        <v>1431</v>
      </c>
      <c r="D1435" s="2"/>
      <c r="E1435" s="2">
        <v>0</v>
      </c>
      <c r="F1435" s="2" t="s">
        <v>5</v>
      </c>
      <c r="G1435" s="2">
        <v>0</v>
      </c>
      <c r="H1435" s="2">
        <v>0</v>
      </c>
      <c r="I1435" s="2">
        <f>VLOOKUP(C1435,'99-b. 결측치 확인'!$M:$P,2,FALSE)</f>
        <v>247</v>
      </c>
      <c r="J1435" s="2">
        <f>VLOOKUP(C1435,'99-b. 결측치 확인'!$M:$P,3,FALSE)</f>
        <v>351</v>
      </c>
      <c r="K1435" s="15">
        <f>VLOOKUP(C1435,'99-b. 결측치 확인'!$M:$P,4,FALSE)</f>
        <v>0.58695652173913049</v>
      </c>
      <c r="L1435" s="2"/>
    </row>
    <row r="1436" spans="2:12" x14ac:dyDescent="0.45">
      <c r="B1436" s="2">
        <v>1434</v>
      </c>
      <c r="C1436" s="2" t="s">
        <v>1432</v>
      </c>
      <c r="D1436" s="2"/>
      <c r="E1436" s="2">
        <v>0</v>
      </c>
      <c r="F1436" s="2" t="s">
        <v>5</v>
      </c>
      <c r="G1436" s="2">
        <v>0</v>
      </c>
      <c r="H1436" s="2">
        <v>0</v>
      </c>
      <c r="I1436" s="2">
        <f>VLOOKUP(C1436,'99-b. 결측치 확인'!$M:$P,2,FALSE)</f>
        <v>247</v>
      </c>
      <c r="J1436" s="2">
        <f>VLOOKUP(C1436,'99-b. 결측치 확인'!$M:$P,3,FALSE)</f>
        <v>351</v>
      </c>
      <c r="K1436" s="15">
        <f>VLOOKUP(C1436,'99-b. 결측치 확인'!$M:$P,4,FALSE)</f>
        <v>0.58695652173913049</v>
      </c>
      <c r="L1436" s="2"/>
    </row>
    <row r="1437" spans="2:12" x14ac:dyDescent="0.45">
      <c r="B1437" s="2">
        <v>1435</v>
      </c>
      <c r="C1437" s="2" t="s">
        <v>1433</v>
      </c>
      <c r="D1437" s="2"/>
      <c r="E1437" s="2">
        <v>0</v>
      </c>
      <c r="F1437" s="2" t="s">
        <v>5</v>
      </c>
      <c r="G1437" s="2">
        <v>0</v>
      </c>
      <c r="H1437" s="2">
        <v>0</v>
      </c>
      <c r="I1437" s="2">
        <f>VLOOKUP(C1437,'99-b. 결측치 확인'!$M:$P,2,FALSE)</f>
        <v>247</v>
      </c>
      <c r="J1437" s="2">
        <f>VLOOKUP(C1437,'99-b. 결측치 확인'!$M:$P,3,FALSE)</f>
        <v>351</v>
      </c>
      <c r="K1437" s="15">
        <f>VLOOKUP(C1437,'99-b. 결측치 확인'!$M:$P,4,FALSE)</f>
        <v>0.58695652173913049</v>
      </c>
      <c r="L1437" s="2"/>
    </row>
    <row r="1438" spans="2:12" x14ac:dyDescent="0.45">
      <c r="B1438" s="2">
        <v>1436</v>
      </c>
      <c r="C1438" s="2" t="s">
        <v>1434</v>
      </c>
      <c r="D1438" s="2"/>
      <c r="E1438" s="2">
        <v>0</v>
      </c>
      <c r="F1438" s="2" t="s">
        <v>5</v>
      </c>
      <c r="G1438" s="2">
        <v>0</v>
      </c>
      <c r="H1438" s="2">
        <v>0</v>
      </c>
      <c r="I1438" s="2">
        <f>VLOOKUP(C1438,'99-b. 결측치 확인'!$M:$P,2,FALSE)</f>
        <v>247</v>
      </c>
      <c r="J1438" s="2">
        <f>VLOOKUP(C1438,'99-b. 결측치 확인'!$M:$P,3,FALSE)</f>
        <v>351</v>
      </c>
      <c r="K1438" s="15">
        <f>VLOOKUP(C1438,'99-b. 결측치 확인'!$M:$P,4,FALSE)</f>
        <v>0.58695652173913049</v>
      </c>
      <c r="L1438" s="2"/>
    </row>
    <row r="1439" spans="2:12" x14ac:dyDescent="0.45">
      <c r="B1439" s="2">
        <v>1437</v>
      </c>
      <c r="C1439" s="2" t="s">
        <v>1435</v>
      </c>
      <c r="D1439" s="2"/>
      <c r="E1439" s="2">
        <v>0</v>
      </c>
      <c r="F1439" s="2" t="s">
        <v>5</v>
      </c>
      <c r="G1439" s="2">
        <v>0</v>
      </c>
      <c r="H1439" s="2">
        <v>0</v>
      </c>
      <c r="I1439" s="2">
        <f>VLOOKUP(C1439,'99-b. 결측치 확인'!$M:$P,2,FALSE)</f>
        <v>247</v>
      </c>
      <c r="J1439" s="2">
        <f>VLOOKUP(C1439,'99-b. 결측치 확인'!$M:$P,3,FALSE)</f>
        <v>351</v>
      </c>
      <c r="K1439" s="15">
        <f>VLOOKUP(C1439,'99-b. 결측치 확인'!$M:$P,4,FALSE)</f>
        <v>0.58695652173913049</v>
      </c>
      <c r="L1439" s="2"/>
    </row>
    <row r="1440" spans="2:12" x14ac:dyDescent="0.45">
      <c r="B1440" s="2">
        <v>1438</v>
      </c>
      <c r="C1440" s="2" t="s">
        <v>1436</v>
      </c>
      <c r="D1440" s="2"/>
      <c r="E1440" s="2">
        <v>0</v>
      </c>
      <c r="F1440" s="2" t="s">
        <v>5</v>
      </c>
      <c r="G1440" s="2">
        <v>0</v>
      </c>
      <c r="H1440" s="2">
        <v>0</v>
      </c>
      <c r="I1440" s="2">
        <f>VLOOKUP(C1440,'99-b. 결측치 확인'!$M:$P,2,FALSE)</f>
        <v>247</v>
      </c>
      <c r="J1440" s="2">
        <f>VLOOKUP(C1440,'99-b. 결측치 확인'!$M:$P,3,FALSE)</f>
        <v>351</v>
      </c>
      <c r="K1440" s="15">
        <f>VLOOKUP(C1440,'99-b. 결측치 확인'!$M:$P,4,FALSE)</f>
        <v>0.58695652173913049</v>
      </c>
      <c r="L1440" s="2"/>
    </row>
    <row r="1441" spans="2:12" x14ac:dyDescent="0.45">
      <c r="B1441" s="2">
        <v>1439</v>
      </c>
      <c r="C1441" s="2" t="s">
        <v>1437</v>
      </c>
      <c r="D1441" s="2"/>
      <c r="E1441" s="2">
        <v>0</v>
      </c>
      <c r="F1441" s="2" t="s">
        <v>5</v>
      </c>
      <c r="G1441" s="2">
        <v>0</v>
      </c>
      <c r="H1441" s="2">
        <v>0</v>
      </c>
      <c r="I1441" s="2">
        <f>VLOOKUP(C1441,'99-b. 결측치 확인'!$M:$P,2,FALSE)</f>
        <v>247</v>
      </c>
      <c r="J1441" s="2">
        <f>VLOOKUP(C1441,'99-b. 결측치 확인'!$M:$P,3,FALSE)</f>
        <v>351</v>
      </c>
      <c r="K1441" s="15">
        <f>VLOOKUP(C1441,'99-b. 결측치 확인'!$M:$P,4,FALSE)</f>
        <v>0.58695652173913049</v>
      </c>
      <c r="L1441" s="2"/>
    </row>
    <row r="1442" spans="2:12" x14ac:dyDescent="0.45">
      <c r="B1442" s="2">
        <v>1440</v>
      </c>
      <c r="C1442" s="2" t="s">
        <v>1438</v>
      </c>
      <c r="D1442" s="2"/>
      <c r="E1442" s="2">
        <v>0</v>
      </c>
      <c r="F1442" s="2" t="s">
        <v>5</v>
      </c>
      <c r="G1442" s="2">
        <v>0</v>
      </c>
      <c r="H1442" s="2">
        <v>0</v>
      </c>
      <c r="I1442" s="2">
        <f>VLOOKUP(C1442,'99-b. 결측치 확인'!$M:$P,2,FALSE)</f>
        <v>247</v>
      </c>
      <c r="J1442" s="2">
        <f>VLOOKUP(C1442,'99-b. 결측치 확인'!$M:$P,3,FALSE)</f>
        <v>351</v>
      </c>
      <c r="K1442" s="15">
        <f>VLOOKUP(C1442,'99-b. 결측치 확인'!$M:$P,4,FALSE)</f>
        <v>0.58695652173913049</v>
      </c>
      <c r="L1442" s="2"/>
    </row>
    <row r="1443" spans="2:12" x14ac:dyDescent="0.45">
      <c r="B1443" s="2">
        <v>1441</v>
      </c>
      <c r="C1443" s="2" t="s">
        <v>1439</v>
      </c>
      <c r="D1443" s="2"/>
      <c r="E1443" s="2">
        <v>0</v>
      </c>
      <c r="F1443" s="2" t="s">
        <v>5</v>
      </c>
      <c r="G1443" s="2">
        <v>0</v>
      </c>
      <c r="H1443" s="2">
        <v>0</v>
      </c>
      <c r="I1443" s="2">
        <f>VLOOKUP(C1443,'99-b. 결측치 확인'!$M:$P,2,FALSE)</f>
        <v>120</v>
      </c>
      <c r="J1443" s="2">
        <f>VLOOKUP(C1443,'99-b. 결측치 확인'!$M:$P,3,FALSE)</f>
        <v>478</v>
      </c>
      <c r="K1443" s="15">
        <f>VLOOKUP(C1443,'99-b. 결측치 확인'!$M:$P,4,FALSE)</f>
        <v>0.79933110367892979</v>
      </c>
      <c r="L1443" s="2"/>
    </row>
    <row r="1444" spans="2:12" x14ac:dyDescent="0.45">
      <c r="B1444" s="2">
        <v>1442</v>
      </c>
      <c r="C1444" s="2" t="s">
        <v>1440</v>
      </c>
      <c r="D1444" s="2"/>
      <c r="E1444" s="2">
        <v>0</v>
      </c>
      <c r="F1444" s="2" t="s">
        <v>5</v>
      </c>
      <c r="G1444" s="2">
        <v>0</v>
      </c>
      <c r="H1444" s="2">
        <v>0</v>
      </c>
      <c r="I1444" s="2">
        <f>VLOOKUP(C1444,'99-b. 결측치 확인'!$M:$P,2,FALSE)</f>
        <v>120</v>
      </c>
      <c r="J1444" s="2">
        <f>VLOOKUP(C1444,'99-b. 결측치 확인'!$M:$P,3,FALSE)</f>
        <v>478</v>
      </c>
      <c r="K1444" s="15">
        <f>VLOOKUP(C1444,'99-b. 결측치 확인'!$M:$P,4,FALSE)</f>
        <v>0.79933110367892979</v>
      </c>
      <c r="L1444" s="2"/>
    </row>
    <row r="1445" spans="2:12" x14ac:dyDescent="0.45">
      <c r="B1445" s="2">
        <v>1443</v>
      </c>
      <c r="C1445" s="2" t="s">
        <v>1441</v>
      </c>
      <c r="D1445" s="2"/>
      <c r="E1445" s="2">
        <v>0</v>
      </c>
      <c r="F1445" s="2" t="s">
        <v>5</v>
      </c>
      <c r="G1445" s="2">
        <v>0</v>
      </c>
      <c r="H1445" s="2">
        <v>0</v>
      </c>
      <c r="I1445" s="2">
        <f>VLOOKUP(C1445,'99-b. 결측치 확인'!$M:$P,2,FALSE)</f>
        <v>248</v>
      </c>
      <c r="J1445" s="2">
        <f>VLOOKUP(C1445,'99-b. 결측치 확인'!$M:$P,3,FALSE)</f>
        <v>350</v>
      </c>
      <c r="K1445" s="15">
        <f>VLOOKUP(C1445,'99-b. 결측치 확인'!$M:$P,4,FALSE)</f>
        <v>0.5852842809364549</v>
      </c>
      <c r="L1445" s="2"/>
    </row>
    <row r="1446" spans="2:12" x14ac:dyDescent="0.45">
      <c r="B1446" s="2">
        <v>1444</v>
      </c>
      <c r="C1446" s="2" t="s">
        <v>1442</v>
      </c>
      <c r="D1446" s="2"/>
      <c r="E1446" s="2">
        <v>0</v>
      </c>
      <c r="F1446" s="2" t="s">
        <v>5</v>
      </c>
      <c r="G1446" s="2">
        <v>0</v>
      </c>
      <c r="H1446" s="2">
        <v>0</v>
      </c>
      <c r="I1446" s="2">
        <f>VLOOKUP(C1446,'99-b. 결측치 확인'!$M:$P,2,FALSE)</f>
        <v>248</v>
      </c>
      <c r="J1446" s="2">
        <f>VLOOKUP(C1446,'99-b. 결측치 확인'!$M:$P,3,FALSE)</f>
        <v>350</v>
      </c>
      <c r="K1446" s="15">
        <f>VLOOKUP(C1446,'99-b. 결측치 확인'!$M:$P,4,FALSE)</f>
        <v>0.5852842809364549</v>
      </c>
      <c r="L1446" s="2"/>
    </row>
    <row r="1447" spans="2:12" x14ac:dyDescent="0.45">
      <c r="B1447" s="2">
        <v>1445</v>
      </c>
      <c r="C1447" s="2" t="s">
        <v>1443</v>
      </c>
      <c r="D1447" s="2"/>
      <c r="E1447" s="2">
        <v>0</v>
      </c>
      <c r="F1447" s="2" t="s">
        <v>5</v>
      </c>
      <c r="G1447" s="2">
        <v>0</v>
      </c>
      <c r="H1447" s="2">
        <v>0</v>
      </c>
      <c r="I1447" s="2">
        <f>VLOOKUP(C1447,'99-b. 결측치 확인'!$M:$P,2,FALSE)</f>
        <v>248</v>
      </c>
      <c r="J1447" s="2">
        <f>VLOOKUP(C1447,'99-b. 결측치 확인'!$M:$P,3,FALSE)</f>
        <v>350</v>
      </c>
      <c r="K1447" s="15">
        <f>VLOOKUP(C1447,'99-b. 결측치 확인'!$M:$P,4,FALSE)</f>
        <v>0.5852842809364549</v>
      </c>
      <c r="L1447" s="2"/>
    </row>
    <row r="1448" spans="2:12" x14ac:dyDescent="0.45">
      <c r="B1448" s="2">
        <v>1446</v>
      </c>
      <c r="C1448" s="2" t="s">
        <v>1444</v>
      </c>
      <c r="D1448" s="2"/>
      <c r="E1448" s="2">
        <v>0</v>
      </c>
      <c r="F1448" s="2" t="s">
        <v>5</v>
      </c>
      <c r="G1448" s="2">
        <v>0</v>
      </c>
      <c r="H1448" s="2">
        <v>0</v>
      </c>
      <c r="I1448" s="2">
        <f>VLOOKUP(C1448,'99-b. 결측치 확인'!$M:$P,2,FALSE)</f>
        <v>248</v>
      </c>
      <c r="J1448" s="2">
        <f>VLOOKUP(C1448,'99-b. 결측치 확인'!$M:$P,3,FALSE)</f>
        <v>350</v>
      </c>
      <c r="K1448" s="15">
        <f>VLOOKUP(C1448,'99-b. 결측치 확인'!$M:$P,4,FALSE)</f>
        <v>0.5852842809364549</v>
      </c>
      <c r="L1448" s="2"/>
    </row>
    <row r="1449" spans="2:12" x14ac:dyDescent="0.45">
      <c r="B1449" s="2">
        <v>1447</v>
      </c>
      <c r="C1449" s="2" t="s">
        <v>1445</v>
      </c>
      <c r="D1449" s="2"/>
      <c r="E1449" s="2">
        <v>0</v>
      </c>
      <c r="F1449" s="2" t="s">
        <v>5</v>
      </c>
      <c r="G1449" s="2">
        <v>0</v>
      </c>
      <c r="H1449" s="2">
        <v>0</v>
      </c>
      <c r="I1449" s="2">
        <f>VLOOKUP(C1449,'99-b. 결측치 확인'!$M:$P,2,FALSE)</f>
        <v>248</v>
      </c>
      <c r="J1449" s="2">
        <f>VLOOKUP(C1449,'99-b. 결측치 확인'!$M:$P,3,FALSE)</f>
        <v>350</v>
      </c>
      <c r="K1449" s="15">
        <f>VLOOKUP(C1449,'99-b. 결측치 확인'!$M:$P,4,FALSE)</f>
        <v>0.5852842809364549</v>
      </c>
      <c r="L1449" s="2"/>
    </row>
    <row r="1450" spans="2:12" x14ac:dyDescent="0.45">
      <c r="B1450" s="2">
        <v>1448</v>
      </c>
      <c r="C1450" s="2" t="s">
        <v>1446</v>
      </c>
      <c r="D1450" s="2"/>
      <c r="E1450" s="2">
        <v>0</v>
      </c>
      <c r="F1450" s="2" t="s">
        <v>5</v>
      </c>
      <c r="G1450" s="2">
        <v>0</v>
      </c>
      <c r="H1450" s="2">
        <v>0</v>
      </c>
      <c r="I1450" s="2">
        <f>VLOOKUP(C1450,'99-b. 결측치 확인'!$M:$P,2,FALSE)</f>
        <v>248</v>
      </c>
      <c r="J1450" s="2">
        <f>VLOOKUP(C1450,'99-b. 결측치 확인'!$M:$P,3,FALSE)</f>
        <v>350</v>
      </c>
      <c r="K1450" s="15">
        <f>VLOOKUP(C1450,'99-b. 결측치 확인'!$M:$P,4,FALSE)</f>
        <v>0.5852842809364549</v>
      </c>
      <c r="L1450" s="2"/>
    </row>
    <row r="1451" spans="2:12" x14ac:dyDescent="0.45">
      <c r="B1451" s="2">
        <v>1449</v>
      </c>
      <c r="C1451" s="2" t="s">
        <v>1447</v>
      </c>
      <c r="D1451" s="2"/>
      <c r="E1451" s="2">
        <v>0</v>
      </c>
      <c r="F1451" s="2" t="s">
        <v>5</v>
      </c>
      <c r="G1451" s="2">
        <v>0</v>
      </c>
      <c r="H1451" s="2">
        <v>0</v>
      </c>
      <c r="I1451" s="2">
        <f>VLOOKUP(C1451,'99-b. 결측치 확인'!$M:$P,2,FALSE)</f>
        <v>248</v>
      </c>
      <c r="J1451" s="2">
        <f>VLOOKUP(C1451,'99-b. 결측치 확인'!$M:$P,3,FALSE)</f>
        <v>350</v>
      </c>
      <c r="K1451" s="15">
        <f>VLOOKUP(C1451,'99-b. 결측치 확인'!$M:$P,4,FALSE)</f>
        <v>0.5852842809364549</v>
      </c>
      <c r="L1451" s="2"/>
    </row>
    <row r="1452" spans="2:12" x14ac:dyDescent="0.45">
      <c r="B1452" s="2">
        <v>1450</v>
      </c>
      <c r="C1452" s="2" t="s">
        <v>1448</v>
      </c>
      <c r="D1452" s="2"/>
      <c r="E1452" s="2">
        <v>0</v>
      </c>
      <c r="F1452" s="2" t="s">
        <v>5</v>
      </c>
      <c r="G1452" s="2">
        <v>0</v>
      </c>
      <c r="H1452" s="2">
        <v>0</v>
      </c>
      <c r="I1452" s="2">
        <f>VLOOKUP(C1452,'99-b. 결측치 확인'!$M:$P,2,FALSE)</f>
        <v>248</v>
      </c>
      <c r="J1452" s="2">
        <f>VLOOKUP(C1452,'99-b. 결측치 확인'!$M:$P,3,FALSE)</f>
        <v>350</v>
      </c>
      <c r="K1452" s="15">
        <f>VLOOKUP(C1452,'99-b. 결측치 확인'!$M:$P,4,FALSE)</f>
        <v>0.5852842809364549</v>
      </c>
      <c r="L1452" s="2"/>
    </row>
    <row r="1453" spans="2:12" x14ac:dyDescent="0.45">
      <c r="B1453" s="2">
        <v>1451</v>
      </c>
      <c r="C1453" s="2" t="s">
        <v>1449</v>
      </c>
      <c r="D1453" s="2"/>
      <c r="E1453" s="2">
        <v>0</v>
      </c>
      <c r="F1453" s="2" t="s">
        <v>5</v>
      </c>
      <c r="G1453" s="2">
        <v>0</v>
      </c>
      <c r="H1453" s="2">
        <v>0</v>
      </c>
      <c r="I1453" s="2">
        <f>VLOOKUP(C1453,'99-b. 결측치 확인'!$M:$P,2,FALSE)</f>
        <v>248</v>
      </c>
      <c r="J1453" s="2">
        <f>VLOOKUP(C1453,'99-b. 결측치 확인'!$M:$P,3,FALSE)</f>
        <v>350</v>
      </c>
      <c r="K1453" s="15">
        <f>VLOOKUP(C1453,'99-b. 결측치 확인'!$M:$P,4,FALSE)</f>
        <v>0.5852842809364549</v>
      </c>
      <c r="L1453" s="2"/>
    </row>
    <row r="1454" spans="2:12" x14ac:dyDescent="0.45">
      <c r="B1454" s="2">
        <v>1452</v>
      </c>
      <c r="C1454" s="2" t="s">
        <v>1450</v>
      </c>
      <c r="D1454" s="2"/>
      <c r="E1454" s="2">
        <v>0</v>
      </c>
      <c r="F1454" s="2" t="s">
        <v>5</v>
      </c>
      <c r="G1454" s="2">
        <v>0</v>
      </c>
      <c r="H1454" s="2">
        <v>0</v>
      </c>
      <c r="I1454" s="2">
        <f>VLOOKUP(C1454,'99-b. 결측치 확인'!$M:$P,2,FALSE)</f>
        <v>248</v>
      </c>
      <c r="J1454" s="2">
        <f>VLOOKUP(C1454,'99-b. 결측치 확인'!$M:$P,3,FALSE)</f>
        <v>350</v>
      </c>
      <c r="K1454" s="15">
        <f>VLOOKUP(C1454,'99-b. 결측치 확인'!$M:$P,4,FALSE)</f>
        <v>0.5852842809364549</v>
      </c>
      <c r="L1454" s="2"/>
    </row>
    <row r="1455" spans="2:12" x14ac:dyDescent="0.45">
      <c r="B1455" s="2">
        <v>1453</v>
      </c>
      <c r="C1455" s="2" t="s">
        <v>1451</v>
      </c>
      <c r="D1455" s="2"/>
      <c r="E1455" s="2">
        <v>0</v>
      </c>
      <c r="F1455" s="2" t="s">
        <v>5</v>
      </c>
      <c r="G1455" s="2">
        <v>0</v>
      </c>
      <c r="H1455" s="2">
        <v>0</v>
      </c>
      <c r="I1455" s="2">
        <f>VLOOKUP(C1455,'99-b. 결측치 확인'!$M:$P,2,FALSE)</f>
        <v>248</v>
      </c>
      <c r="J1455" s="2">
        <f>VLOOKUP(C1455,'99-b. 결측치 확인'!$M:$P,3,FALSE)</f>
        <v>350</v>
      </c>
      <c r="K1455" s="15">
        <f>VLOOKUP(C1455,'99-b. 결측치 확인'!$M:$P,4,FALSE)</f>
        <v>0.5852842809364549</v>
      </c>
      <c r="L1455" s="2"/>
    </row>
    <row r="1456" spans="2:12" x14ac:dyDescent="0.45">
      <c r="B1456" s="2">
        <v>1454</v>
      </c>
      <c r="C1456" s="2" t="s">
        <v>1452</v>
      </c>
      <c r="D1456" s="2"/>
      <c r="E1456" s="2">
        <v>0</v>
      </c>
      <c r="F1456" s="2" t="s">
        <v>5</v>
      </c>
      <c r="G1456" s="2">
        <v>0</v>
      </c>
      <c r="H1456" s="2">
        <v>0</v>
      </c>
      <c r="I1456" s="2">
        <f>VLOOKUP(C1456,'99-b. 결측치 확인'!$M:$P,2,FALSE)</f>
        <v>248</v>
      </c>
      <c r="J1456" s="2">
        <f>VLOOKUP(C1456,'99-b. 결측치 확인'!$M:$P,3,FALSE)</f>
        <v>350</v>
      </c>
      <c r="K1456" s="15">
        <f>VLOOKUP(C1456,'99-b. 결측치 확인'!$M:$P,4,FALSE)</f>
        <v>0.5852842809364549</v>
      </c>
      <c r="L1456" s="2"/>
    </row>
    <row r="1457" spans="2:12" x14ac:dyDescent="0.45">
      <c r="B1457" s="2">
        <v>1455</v>
      </c>
      <c r="C1457" s="2" t="s">
        <v>1453</v>
      </c>
      <c r="D1457" s="2"/>
      <c r="E1457" s="2">
        <v>0</v>
      </c>
      <c r="F1457" s="2" t="s">
        <v>5</v>
      </c>
      <c r="G1457" s="2">
        <v>0</v>
      </c>
      <c r="H1457" s="2">
        <v>0</v>
      </c>
      <c r="I1457" s="2">
        <f>VLOOKUP(C1457,'99-b. 결측치 확인'!$M:$P,2,FALSE)</f>
        <v>248</v>
      </c>
      <c r="J1457" s="2">
        <f>VLOOKUP(C1457,'99-b. 결측치 확인'!$M:$P,3,FALSE)</f>
        <v>350</v>
      </c>
      <c r="K1457" s="15">
        <f>VLOOKUP(C1457,'99-b. 결측치 확인'!$M:$P,4,FALSE)</f>
        <v>0.5852842809364549</v>
      </c>
      <c r="L1457" s="2"/>
    </row>
    <row r="1458" spans="2:12" x14ac:dyDescent="0.45">
      <c r="B1458" s="2">
        <v>1456</v>
      </c>
      <c r="C1458" s="2" t="s">
        <v>1454</v>
      </c>
      <c r="D1458" s="2"/>
      <c r="E1458" s="2">
        <v>0</v>
      </c>
      <c r="F1458" s="2" t="s">
        <v>5</v>
      </c>
      <c r="G1458" s="2">
        <v>0</v>
      </c>
      <c r="H1458" s="2">
        <v>0</v>
      </c>
      <c r="I1458" s="2">
        <f>VLOOKUP(C1458,'99-b. 결측치 확인'!$M:$P,2,FALSE)</f>
        <v>248</v>
      </c>
      <c r="J1458" s="2">
        <f>VLOOKUP(C1458,'99-b. 결측치 확인'!$M:$P,3,FALSE)</f>
        <v>350</v>
      </c>
      <c r="K1458" s="15">
        <f>VLOOKUP(C1458,'99-b. 결측치 확인'!$M:$P,4,FALSE)</f>
        <v>0.5852842809364549</v>
      </c>
      <c r="L1458" s="2"/>
    </row>
    <row r="1459" spans="2:12" x14ac:dyDescent="0.45">
      <c r="B1459" s="2">
        <v>1457</v>
      </c>
      <c r="C1459" s="2" t="s">
        <v>1455</v>
      </c>
      <c r="D1459" s="2"/>
      <c r="E1459" s="2">
        <v>0</v>
      </c>
      <c r="F1459" s="2" t="s">
        <v>5</v>
      </c>
      <c r="G1459" s="2">
        <v>0</v>
      </c>
      <c r="H1459" s="2">
        <v>0</v>
      </c>
      <c r="I1459" s="2">
        <f>VLOOKUP(C1459,'99-b. 결측치 확인'!$M:$P,2,FALSE)</f>
        <v>248</v>
      </c>
      <c r="J1459" s="2">
        <f>VLOOKUP(C1459,'99-b. 결측치 확인'!$M:$P,3,FALSE)</f>
        <v>350</v>
      </c>
      <c r="K1459" s="15">
        <f>VLOOKUP(C1459,'99-b. 결측치 확인'!$M:$P,4,FALSE)</f>
        <v>0.5852842809364549</v>
      </c>
      <c r="L1459" s="2"/>
    </row>
    <row r="1460" spans="2:12" x14ac:dyDescent="0.45">
      <c r="B1460" s="2">
        <v>1458</v>
      </c>
      <c r="C1460" s="2" t="s">
        <v>1456</v>
      </c>
      <c r="D1460" s="2"/>
      <c r="E1460" s="2">
        <v>0</v>
      </c>
      <c r="F1460" s="2" t="s">
        <v>5</v>
      </c>
      <c r="G1460" s="2">
        <v>0</v>
      </c>
      <c r="H1460" s="2">
        <v>0</v>
      </c>
      <c r="I1460" s="2">
        <f>VLOOKUP(C1460,'99-b. 결측치 확인'!$M:$P,2,FALSE)</f>
        <v>248</v>
      </c>
      <c r="J1460" s="2">
        <f>VLOOKUP(C1460,'99-b. 결측치 확인'!$M:$P,3,FALSE)</f>
        <v>350</v>
      </c>
      <c r="K1460" s="15">
        <f>VLOOKUP(C1460,'99-b. 결측치 확인'!$M:$P,4,FALSE)</f>
        <v>0.5852842809364549</v>
      </c>
      <c r="L1460" s="2"/>
    </row>
    <row r="1461" spans="2:12" x14ac:dyDescent="0.45">
      <c r="B1461" s="2">
        <v>1459</v>
      </c>
      <c r="C1461" s="2" t="s">
        <v>1457</v>
      </c>
      <c r="D1461" s="2"/>
      <c r="E1461" s="2">
        <v>0</v>
      </c>
      <c r="F1461" s="2" t="s">
        <v>5</v>
      </c>
      <c r="G1461" s="2">
        <v>0</v>
      </c>
      <c r="H1461" s="2">
        <v>0</v>
      </c>
      <c r="I1461" s="2">
        <f>VLOOKUP(C1461,'99-b. 결측치 확인'!$M:$P,2,FALSE)</f>
        <v>248</v>
      </c>
      <c r="J1461" s="2">
        <f>VLOOKUP(C1461,'99-b. 결측치 확인'!$M:$P,3,FALSE)</f>
        <v>350</v>
      </c>
      <c r="K1461" s="15">
        <f>VLOOKUP(C1461,'99-b. 결측치 확인'!$M:$P,4,FALSE)</f>
        <v>0.5852842809364549</v>
      </c>
      <c r="L1461" s="2"/>
    </row>
    <row r="1462" spans="2:12" x14ac:dyDescent="0.45">
      <c r="B1462" s="2">
        <v>1460</v>
      </c>
      <c r="C1462" s="2" t="s">
        <v>1458</v>
      </c>
      <c r="D1462" s="2"/>
      <c r="E1462" s="2">
        <v>0</v>
      </c>
      <c r="F1462" s="2" t="s">
        <v>5</v>
      </c>
      <c r="G1462" s="2">
        <v>0</v>
      </c>
      <c r="H1462" s="2">
        <v>0</v>
      </c>
      <c r="I1462" s="2">
        <f>VLOOKUP(C1462,'99-b. 결측치 확인'!$M:$P,2,FALSE)</f>
        <v>248</v>
      </c>
      <c r="J1462" s="2">
        <f>VLOOKUP(C1462,'99-b. 결측치 확인'!$M:$P,3,FALSE)</f>
        <v>350</v>
      </c>
      <c r="K1462" s="15">
        <f>VLOOKUP(C1462,'99-b. 결측치 확인'!$M:$P,4,FALSE)</f>
        <v>0.5852842809364549</v>
      </c>
      <c r="L1462" s="2"/>
    </row>
    <row r="1463" spans="2:12" x14ac:dyDescent="0.45">
      <c r="B1463" s="2">
        <v>1461</v>
      </c>
      <c r="C1463" s="2" t="s">
        <v>1459</v>
      </c>
      <c r="D1463" s="2"/>
      <c r="E1463" s="2">
        <v>0</v>
      </c>
      <c r="F1463" s="2" t="s">
        <v>5</v>
      </c>
      <c r="G1463" s="2">
        <v>0</v>
      </c>
      <c r="H1463" s="2">
        <v>0</v>
      </c>
      <c r="I1463" s="2">
        <f>VLOOKUP(C1463,'99-b. 결측치 확인'!$M:$P,2,FALSE)</f>
        <v>248</v>
      </c>
      <c r="J1463" s="2">
        <f>VLOOKUP(C1463,'99-b. 결측치 확인'!$M:$P,3,FALSE)</f>
        <v>350</v>
      </c>
      <c r="K1463" s="15">
        <f>VLOOKUP(C1463,'99-b. 결측치 확인'!$M:$P,4,FALSE)</f>
        <v>0.5852842809364549</v>
      </c>
      <c r="L1463" s="2"/>
    </row>
    <row r="1464" spans="2:12" x14ac:dyDescent="0.45">
      <c r="B1464" s="2">
        <v>1462</v>
      </c>
      <c r="C1464" s="2" t="s">
        <v>1460</v>
      </c>
      <c r="D1464" s="2"/>
      <c r="E1464" s="2">
        <v>0</v>
      </c>
      <c r="F1464" s="2" t="s">
        <v>5</v>
      </c>
      <c r="G1464" s="2">
        <v>0</v>
      </c>
      <c r="H1464" s="2">
        <v>0</v>
      </c>
      <c r="I1464" s="2">
        <f>VLOOKUP(C1464,'99-b. 결측치 확인'!$M:$P,2,FALSE)</f>
        <v>248</v>
      </c>
      <c r="J1464" s="2">
        <f>VLOOKUP(C1464,'99-b. 결측치 확인'!$M:$P,3,FALSE)</f>
        <v>350</v>
      </c>
      <c r="K1464" s="15">
        <f>VLOOKUP(C1464,'99-b. 결측치 확인'!$M:$P,4,FALSE)</f>
        <v>0.5852842809364549</v>
      </c>
      <c r="L1464" s="2"/>
    </row>
    <row r="1465" spans="2:12" x14ac:dyDescent="0.45">
      <c r="B1465" s="2">
        <v>1463</v>
      </c>
      <c r="C1465" s="2" t="s">
        <v>1461</v>
      </c>
      <c r="D1465" s="2"/>
      <c r="E1465" s="2">
        <v>0</v>
      </c>
      <c r="F1465" s="2" t="s">
        <v>5</v>
      </c>
      <c r="G1465" s="2">
        <v>0</v>
      </c>
      <c r="H1465" s="2">
        <v>0</v>
      </c>
      <c r="I1465" s="2">
        <f>VLOOKUP(C1465,'99-b. 결측치 확인'!$M:$P,2,FALSE)</f>
        <v>248</v>
      </c>
      <c r="J1465" s="2">
        <f>VLOOKUP(C1465,'99-b. 결측치 확인'!$M:$P,3,FALSE)</f>
        <v>350</v>
      </c>
      <c r="K1465" s="15">
        <f>VLOOKUP(C1465,'99-b. 결측치 확인'!$M:$P,4,FALSE)</f>
        <v>0.5852842809364549</v>
      </c>
      <c r="L1465" s="2"/>
    </row>
    <row r="1466" spans="2:12" x14ac:dyDescent="0.45">
      <c r="B1466" s="2">
        <v>1464</v>
      </c>
      <c r="C1466" s="2" t="s">
        <v>1462</v>
      </c>
      <c r="D1466" s="2"/>
      <c r="E1466" s="2">
        <v>0</v>
      </c>
      <c r="F1466" s="2" t="s">
        <v>5</v>
      </c>
      <c r="G1466" s="2">
        <v>0</v>
      </c>
      <c r="H1466" s="2">
        <v>0</v>
      </c>
      <c r="I1466" s="2">
        <f>VLOOKUP(C1466,'99-b. 결측치 확인'!$M:$P,2,FALSE)</f>
        <v>248</v>
      </c>
      <c r="J1466" s="2">
        <f>VLOOKUP(C1466,'99-b. 결측치 확인'!$M:$P,3,FALSE)</f>
        <v>350</v>
      </c>
      <c r="K1466" s="15">
        <f>VLOOKUP(C1466,'99-b. 결측치 확인'!$M:$P,4,FALSE)</f>
        <v>0.5852842809364549</v>
      </c>
      <c r="L1466" s="2"/>
    </row>
    <row r="1467" spans="2:12" x14ac:dyDescent="0.45">
      <c r="B1467" s="2">
        <v>1465</v>
      </c>
      <c r="C1467" s="2" t="s">
        <v>1463</v>
      </c>
      <c r="D1467" s="2"/>
      <c r="E1467" s="2">
        <v>0</v>
      </c>
      <c r="F1467" s="2" t="s">
        <v>5</v>
      </c>
      <c r="G1467" s="2">
        <v>0</v>
      </c>
      <c r="H1467" s="2">
        <v>0</v>
      </c>
      <c r="I1467" s="2">
        <f>VLOOKUP(C1467,'99-b. 결측치 확인'!$M:$P,2,FALSE)</f>
        <v>248</v>
      </c>
      <c r="J1467" s="2">
        <f>VLOOKUP(C1467,'99-b. 결측치 확인'!$M:$P,3,FALSE)</f>
        <v>350</v>
      </c>
      <c r="K1467" s="15">
        <f>VLOOKUP(C1467,'99-b. 결측치 확인'!$M:$P,4,FALSE)</f>
        <v>0.5852842809364549</v>
      </c>
      <c r="L1467" s="2"/>
    </row>
    <row r="1468" spans="2:12" x14ac:dyDescent="0.45">
      <c r="B1468" s="2">
        <v>1466</v>
      </c>
      <c r="C1468" s="2" t="s">
        <v>1464</v>
      </c>
      <c r="D1468" s="2"/>
      <c r="E1468" s="2">
        <v>0</v>
      </c>
      <c r="F1468" s="2" t="s">
        <v>5</v>
      </c>
      <c r="G1468" s="2">
        <v>0</v>
      </c>
      <c r="H1468" s="2">
        <v>0</v>
      </c>
      <c r="I1468" s="2">
        <f>VLOOKUP(C1468,'99-b. 결측치 확인'!$M:$P,2,FALSE)</f>
        <v>248</v>
      </c>
      <c r="J1468" s="2">
        <f>VLOOKUP(C1468,'99-b. 결측치 확인'!$M:$P,3,FALSE)</f>
        <v>350</v>
      </c>
      <c r="K1468" s="15">
        <f>VLOOKUP(C1468,'99-b. 결측치 확인'!$M:$P,4,FALSE)</f>
        <v>0.5852842809364549</v>
      </c>
      <c r="L1468" s="2"/>
    </row>
    <row r="1469" spans="2:12" x14ac:dyDescent="0.45">
      <c r="B1469" s="2">
        <v>1467</v>
      </c>
      <c r="C1469" s="2" t="s">
        <v>1465</v>
      </c>
      <c r="D1469" s="2"/>
      <c r="E1469" s="2">
        <v>0</v>
      </c>
      <c r="F1469" s="2" t="s">
        <v>5</v>
      </c>
      <c r="G1469" s="2">
        <v>0</v>
      </c>
      <c r="H1469" s="2">
        <v>0</v>
      </c>
      <c r="I1469" s="2">
        <f>VLOOKUP(C1469,'99-b. 결측치 확인'!$M:$P,2,FALSE)</f>
        <v>248</v>
      </c>
      <c r="J1469" s="2">
        <f>VLOOKUP(C1469,'99-b. 결측치 확인'!$M:$P,3,FALSE)</f>
        <v>350</v>
      </c>
      <c r="K1469" s="15">
        <f>VLOOKUP(C1469,'99-b. 결측치 확인'!$M:$P,4,FALSE)</f>
        <v>0.5852842809364549</v>
      </c>
      <c r="L1469" s="2"/>
    </row>
    <row r="1470" spans="2:12" x14ac:dyDescent="0.45">
      <c r="B1470" s="2">
        <v>1468</v>
      </c>
      <c r="C1470" s="2" t="s">
        <v>1466</v>
      </c>
      <c r="D1470" s="2"/>
      <c r="E1470" s="2">
        <v>0</v>
      </c>
      <c r="F1470" s="2" t="s">
        <v>5</v>
      </c>
      <c r="G1470" s="2">
        <v>0</v>
      </c>
      <c r="H1470" s="2">
        <v>0</v>
      </c>
      <c r="I1470" s="2">
        <f>VLOOKUP(C1470,'99-b. 결측치 확인'!$M:$P,2,FALSE)</f>
        <v>248</v>
      </c>
      <c r="J1470" s="2">
        <f>VLOOKUP(C1470,'99-b. 결측치 확인'!$M:$P,3,FALSE)</f>
        <v>350</v>
      </c>
      <c r="K1470" s="15">
        <f>VLOOKUP(C1470,'99-b. 결측치 확인'!$M:$P,4,FALSE)</f>
        <v>0.5852842809364549</v>
      </c>
      <c r="L1470" s="2"/>
    </row>
    <row r="1471" spans="2:12" x14ac:dyDescent="0.45">
      <c r="B1471" s="2">
        <v>1469</v>
      </c>
      <c r="C1471" s="2" t="s">
        <v>1467</v>
      </c>
      <c r="D1471" s="2"/>
      <c r="E1471" s="2">
        <v>0</v>
      </c>
      <c r="F1471" s="2" t="s">
        <v>5</v>
      </c>
      <c r="G1471" s="2">
        <v>0</v>
      </c>
      <c r="H1471" s="2">
        <v>0</v>
      </c>
      <c r="I1471" s="2">
        <f>VLOOKUP(C1471,'99-b. 결측치 확인'!$M:$P,2,FALSE)</f>
        <v>248</v>
      </c>
      <c r="J1471" s="2">
        <f>VLOOKUP(C1471,'99-b. 결측치 확인'!$M:$P,3,FALSE)</f>
        <v>350</v>
      </c>
      <c r="K1471" s="15">
        <f>VLOOKUP(C1471,'99-b. 결측치 확인'!$M:$P,4,FALSE)</f>
        <v>0.5852842809364549</v>
      </c>
      <c r="L1471" s="2"/>
    </row>
    <row r="1472" spans="2:12" x14ac:dyDescent="0.45">
      <c r="B1472" s="2">
        <v>1470</v>
      </c>
      <c r="C1472" s="2" t="s">
        <v>1468</v>
      </c>
      <c r="D1472" s="2"/>
      <c r="E1472" s="2">
        <v>0</v>
      </c>
      <c r="F1472" s="2" t="s">
        <v>5</v>
      </c>
      <c r="G1472" s="2">
        <v>0</v>
      </c>
      <c r="H1472" s="2">
        <v>0</v>
      </c>
      <c r="I1472" s="2">
        <f>VLOOKUP(C1472,'99-b. 결측치 확인'!$M:$P,2,FALSE)</f>
        <v>248</v>
      </c>
      <c r="J1472" s="2">
        <f>VLOOKUP(C1472,'99-b. 결측치 확인'!$M:$P,3,FALSE)</f>
        <v>350</v>
      </c>
      <c r="K1472" s="15">
        <f>VLOOKUP(C1472,'99-b. 결측치 확인'!$M:$P,4,FALSE)</f>
        <v>0.5852842809364549</v>
      </c>
      <c r="L1472" s="2"/>
    </row>
    <row r="1473" spans="2:12" x14ac:dyDescent="0.45">
      <c r="B1473" s="2">
        <v>1471</v>
      </c>
      <c r="C1473" s="2" t="s">
        <v>1469</v>
      </c>
      <c r="D1473" s="2"/>
      <c r="E1473" s="2">
        <v>0</v>
      </c>
      <c r="F1473" s="2" t="s">
        <v>5</v>
      </c>
      <c r="G1473" s="2">
        <v>0</v>
      </c>
      <c r="H1473" s="2">
        <v>0</v>
      </c>
      <c r="I1473" s="2">
        <f>VLOOKUP(C1473,'99-b. 결측치 확인'!$M:$P,2,FALSE)</f>
        <v>248</v>
      </c>
      <c r="J1473" s="2">
        <f>VLOOKUP(C1473,'99-b. 결측치 확인'!$M:$P,3,FALSE)</f>
        <v>350</v>
      </c>
      <c r="K1473" s="15">
        <f>VLOOKUP(C1473,'99-b. 결측치 확인'!$M:$P,4,FALSE)</f>
        <v>0.5852842809364549</v>
      </c>
      <c r="L1473" s="2"/>
    </row>
    <row r="1474" spans="2:12" x14ac:dyDescent="0.45">
      <c r="B1474" s="2">
        <v>1472</v>
      </c>
      <c r="C1474" s="2" t="s">
        <v>1470</v>
      </c>
      <c r="D1474" s="2"/>
      <c r="E1474" s="2">
        <v>0</v>
      </c>
      <c r="F1474" s="2" t="s">
        <v>5</v>
      </c>
      <c r="G1474" s="2">
        <v>0</v>
      </c>
      <c r="H1474" s="2">
        <v>0</v>
      </c>
      <c r="I1474" s="2">
        <f>VLOOKUP(C1474,'99-b. 결측치 확인'!$M:$P,2,FALSE)</f>
        <v>248</v>
      </c>
      <c r="J1474" s="2">
        <f>VLOOKUP(C1474,'99-b. 결측치 확인'!$M:$P,3,FALSE)</f>
        <v>350</v>
      </c>
      <c r="K1474" s="15">
        <f>VLOOKUP(C1474,'99-b. 결측치 확인'!$M:$P,4,FALSE)</f>
        <v>0.5852842809364549</v>
      </c>
      <c r="L1474" s="2"/>
    </row>
    <row r="1475" spans="2:12" x14ac:dyDescent="0.45">
      <c r="B1475" s="2">
        <v>1473</v>
      </c>
      <c r="C1475" s="2" t="s">
        <v>1471</v>
      </c>
      <c r="D1475" s="2"/>
      <c r="E1475" s="2">
        <v>0</v>
      </c>
      <c r="F1475" s="2" t="s">
        <v>5</v>
      </c>
      <c r="G1475" s="2">
        <v>0</v>
      </c>
      <c r="H1475" s="2">
        <v>0</v>
      </c>
      <c r="I1475" s="2">
        <f>VLOOKUP(C1475,'99-b. 결측치 확인'!$M:$P,2,FALSE)</f>
        <v>248</v>
      </c>
      <c r="J1475" s="2">
        <f>VLOOKUP(C1475,'99-b. 결측치 확인'!$M:$P,3,FALSE)</f>
        <v>350</v>
      </c>
      <c r="K1475" s="15">
        <f>VLOOKUP(C1475,'99-b. 결측치 확인'!$M:$P,4,FALSE)</f>
        <v>0.5852842809364549</v>
      </c>
      <c r="L1475" s="2"/>
    </row>
    <row r="1476" spans="2:12" x14ac:dyDescent="0.45">
      <c r="B1476" s="2">
        <v>1474</v>
      </c>
      <c r="C1476" s="2" t="s">
        <v>1472</v>
      </c>
      <c r="D1476" s="2"/>
      <c r="E1476" s="2">
        <v>0</v>
      </c>
      <c r="F1476" s="2" t="s">
        <v>5</v>
      </c>
      <c r="G1476" s="2">
        <v>0</v>
      </c>
      <c r="H1476" s="2">
        <v>0</v>
      </c>
      <c r="I1476" s="2">
        <f>VLOOKUP(C1476,'99-b. 결측치 확인'!$M:$P,2,FALSE)</f>
        <v>248</v>
      </c>
      <c r="J1476" s="2">
        <f>VLOOKUP(C1476,'99-b. 결측치 확인'!$M:$P,3,FALSE)</f>
        <v>350</v>
      </c>
      <c r="K1476" s="15">
        <f>VLOOKUP(C1476,'99-b. 결측치 확인'!$M:$P,4,FALSE)</f>
        <v>0.5852842809364549</v>
      </c>
      <c r="L1476" s="2"/>
    </row>
    <row r="1477" spans="2:12" x14ac:dyDescent="0.45">
      <c r="B1477" s="2">
        <v>1475</v>
      </c>
      <c r="C1477" s="2" t="s">
        <v>1473</v>
      </c>
      <c r="D1477" s="2"/>
      <c r="E1477" s="2">
        <v>0</v>
      </c>
      <c r="F1477" s="2" t="s">
        <v>5</v>
      </c>
      <c r="G1477" s="2">
        <v>0</v>
      </c>
      <c r="H1477" s="2">
        <v>0</v>
      </c>
      <c r="I1477" s="2">
        <f>VLOOKUP(C1477,'99-b. 결측치 확인'!$M:$P,2,FALSE)</f>
        <v>248</v>
      </c>
      <c r="J1477" s="2">
        <f>VLOOKUP(C1477,'99-b. 결측치 확인'!$M:$P,3,FALSE)</f>
        <v>350</v>
      </c>
      <c r="K1477" s="15">
        <f>VLOOKUP(C1477,'99-b. 결측치 확인'!$M:$P,4,FALSE)</f>
        <v>0.5852842809364549</v>
      </c>
      <c r="L1477" s="2"/>
    </row>
    <row r="1478" spans="2:12" x14ac:dyDescent="0.45">
      <c r="B1478" s="2">
        <v>1476</v>
      </c>
      <c r="C1478" s="2" t="s">
        <v>1474</v>
      </c>
      <c r="D1478" s="2"/>
      <c r="E1478" s="2">
        <v>0</v>
      </c>
      <c r="F1478" s="2" t="s">
        <v>5</v>
      </c>
      <c r="G1478" s="2">
        <v>0</v>
      </c>
      <c r="H1478" s="2">
        <v>0</v>
      </c>
      <c r="I1478" s="2">
        <f>VLOOKUP(C1478,'99-b. 결측치 확인'!$M:$P,2,FALSE)</f>
        <v>248</v>
      </c>
      <c r="J1478" s="2">
        <f>VLOOKUP(C1478,'99-b. 결측치 확인'!$M:$P,3,FALSE)</f>
        <v>350</v>
      </c>
      <c r="K1478" s="15">
        <f>VLOOKUP(C1478,'99-b. 결측치 확인'!$M:$P,4,FALSE)</f>
        <v>0.5852842809364549</v>
      </c>
      <c r="L1478" s="2"/>
    </row>
    <row r="1479" spans="2:12" x14ac:dyDescent="0.45">
      <c r="B1479" s="2">
        <v>1477</v>
      </c>
      <c r="C1479" s="2" t="s">
        <v>1475</v>
      </c>
      <c r="D1479" s="2"/>
      <c r="E1479" s="2">
        <v>0</v>
      </c>
      <c r="F1479" s="2" t="s">
        <v>5</v>
      </c>
      <c r="G1479" s="2">
        <v>0</v>
      </c>
      <c r="H1479" s="2">
        <v>0</v>
      </c>
      <c r="I1479" s="2">
        <f>VLOOKUP(C1479,'99-b. 결측치 확인'!$M:$P,2,FALSE)</f>
        <v>248</v>
      </c>
      <c r="J1479" s="2">
        <f>VLOOKUP(C1479,'99-b. 결측치 확인'!$M:$P,3,FALSE)</f>
        <v>350</v>
      </c>
      <c r="K1479" s="15">
        <f>VLOOKUP(C1479,'99-b. 결측치 확인'!$M:$P,4,FALSE)</f>
        <v>0.5852842809364549</v>
      </c>
      <c r="L1479" s="2"/>
    </row>
    <row r="1480" spans="2:12" x14ac:dyDescent="0.45">
      <c r="B1480" s="2">
        <v>1478</v>
      </c>
      <c r="C1480" s="2" t="s">
        <v>1476</v>
      </c>
      <c r="D1480" s="2"/>
      <c r="E1480" s="2">
        <v>0</v>
      </c>
      <c r="F1480" s="2" t="s">
        <v>5</v>
      </c>
      <c r="G1480" s="2">
        <v>0</v>
      </c>
      <c r="H1480" s="2">
        <v>0</v>
      </c>
      <c r="I1480" s="2">
        <f>VLOOKUP(C1480,'99-b. 결측치 확인'!$M:$P,2,FALSE)</f>
        <v>248</v>
      </c>
      <c r="J1480" s="2">
        <f>VLOOKUP(C1480,'99-b. 결측치 확인'!$M:$P,3,FALSE)</f>
        <v>350</v>
      </c>
      <c r="K1480" s="15">
        <f>VLOOKUP(C1480,'99-b. 결측치 확인'!$M:$P,4,FALSE)</f>
        <v>0.5852842809364549</v>
      </c>
      <c r="L1480" s="2"/>
    </row>
    <row r="1481" spans="2:12" x14ac:dyDescent="0.45">
      <c r="B1481" s="2">
        <v>1479</v>
      </c>
      <c r="C1481" s="2" t="s">
        <v>1477</v>
      </c>
      <c r="D1481" s="2"/>
      <c r="E1481" s="2">
        <v>0</v>
      </c>
      <c r="F1481" s="2" t="s">
        <v>5</v>
      </c>
      <c r="G1481" s="2">
        <v>0</v>
      </c>
      <c r="H1481" s="2">
        <v>0</v>
      </c>
      <c r="I1481" s="2">
        <f>VLOOKUP(C1481,'99-b. 결측치 확인'!$M:$P,2,FALSE)</f>
        <v>248</v>
      </c>
      <c r="J1481" s="2">
        <f>VLOOKUP(C1481,'99-b. 결측치 확인'!$M:$P,3,FALSE)</f>
        <v>350</v>
      </c>
      <c r="K1481" s="15">
        <f>VLOOKUP(C1481,'99-b. 결측치 확인'!$M:$P,4,FALSE)</f>
        <v>0.5852842809364549</v>
      </c>
      <c r="L1481" s="2"/>
    </row>
    <row r="1482" spans="2:12" x14ac:dyDescent="0.45">
      <c r="B1482" s="2">
        <v>1480</v>
      </c>
      <c r="C1482" s="2" t="s">
        <v>1478</v>
      </c>
      <c r="D1482" s="2"/>
      <c r="E1482" s="2">
        <v>0</v>
      </c>
      <c r="F1482" s="2" t="s">
        <v>5</v>
      </c>
      <c r="G1482" s="2">
        <v>0</v>
      </c>
      <c r="H1482" s="2">
        <v>0</v>
      </c>
      <c r="I1482" s="2">
        <f>VLOOKUP(C1482,'99-b. 결측치 확인'!$M:$P,2,FALSE)</f>
        <v>248</v>
      </c>
      <c r="J1482" s="2">
        <f>VLOOKUP(C1482,'99-b. 결측치 확인'!$M:$P,3,FALSE)</f>
        <v>350</v>
      </c>
      <c r="K1482" s="15">
        <f>VLOOKUP(C1482,'99-b. 결측치 확인'!$M:$P,4,FALSE)</f>
        <v>0.5852842809364549</v>
      </c>
      <c r="L1482" s="2"/>
    </row>
    <row r="1483" spans="2:12" x14ac:dyDescent="0.45">
      <c r="B1483" s="2">
        <v>1481</v>
      </c>
      <c r="C1483" s="2" t="s">
        <v>1479</v>
      </c>
      <c r="D1483" s="2"/>
      <c r="E1483" s="2">
        <v>0</v>
      </c>
      <c r="F1483" s="2" t="s">
        <v>5</v>
      </c>
      <c r="G1483" s="2">
        <v>0</v>
      </c>
      <c r="H1483" s="2">
        <v>0</v>
      </c>
      <c r="I1483" s="2">
        <f>VLOOKUP(C1483,'99-b. 결측치 확인'!$M:$P,2,FALSE)</f>
        <v>248</v>
      </c>
      <c r="J1483" s="2">
        <f>VLOOKUP(C1483,'99-b. 결측치 확인'!$M:$P,3,FALSE)</f>
        <v>350</v>
      </c>
      <c r="K1483" s="15">
        <f>VLOOKUP(C1483,'99-b. 결측치 확인'!$M:$P,4,FALSE)</f>
        <v>0.5852842809364549</v>
      </c>
      <c r="L1483" s="2"/>
    </row>
    <row r="1484" spans="2:12" x14ac:dyDescent="0.45">
      <c r="B1484" s="2">
        <v>1482</v>
      </c>
      <c r="C1484" s="2" t="s">
        <v>1480</v>
      </c>
      <c r="D1484" s="2"/>
      <c r="E1484" s="2">
        <v>0</v>
      </c>
      <c r="F1484" s="2" t="s">
        <v>5</v>
      </c>
      <c r="G1484" s="2">
        <v>0</v>
      </c>
      <c r="H1484" s="2">
        <v>0</v>
      </c>
      <c r="I1484" s="2">
        <f>VLOOKUP(C1484,'99-b. 결측치 확인'!$M:$P,2,FALSE)</f>
        <v>248</v>
      </c>
      <c r="J1484" s="2">
        <f>VLOOKUP(C1484,'99-b. 결측치 확인'!$M:$P,3,FALSE)</f>
        <v>350</v>
      </c>
      <c r="K1484" s="15">
        <f>VLOOKUP(C1484,'99-b. 결측치 확인'!$M:$P,4,FALSE)</f>
        <v>0.5852842809364549</v>
      </c>
      <c r="L1484" s="2"/>
    </row>
    <row r="1485" spans="2:12" x14ac:dyDescent="0.45">
      <c r="B1485" s="2">
        <v>1483</v>
      </c>
      <c r="C1485" s="2" t="s">
        <v>1481</v>
      </c>
      <c r="D1485" s="2"/>
      <c r="E1485" s="2">
        <v>0</v>
      </c>
      <c r="F1485" s="2" t="s">
        <v>5</v>
      </c>
      <c r="G1485" s="2">
        <v>0</v>
      </c>
      <c r="H1485" s="2">
        <v>0</v>
      </c>
      <c r="I1485" s="2">
        <f>VLOOKUP(C1485,'99-b. 결측치 확인'!$M:$P,2,FALSE)</f>
        <v>249</v>
      </c>
      <c r="J1485" s="2">
        <f>VLOOKUP(C1485,'99-b. 결측치 확인'!$M:$P,3,FALSE)</f>
        <v>349</v>
      </c>
      <c r="K1485" s="15">
        <f>VLOOKUP(C1485,'99-b. 결측치 확인'!$M:$P,4,FALSE)</f>
        <v>0.58361204013377932</v>
      </c>
      <c r="L1485" s="2"/>
    </row>
    <row r="1486" spans="2:12" x14ac:dyDescent="0.45">
      <c r="B1486" s="2">
        <v>1484</v>
      </c>
      <c r="C1486" s="2" t="s">
        <v>1482</v>
      </c>
      <c r="D1486" s="2"/>
      <c r="E1486" s="2">
        <v>0</v>
      </c>
      <c r="F1486" s="2" t="s">
        <v>5</v>
      </c>
      <c r="G1486" s="2">
        <v>0</v>
      </c>
      <c r="H1486" s="2">
        <v>0</v>
      </c>
      <c r="I1486" s="2">
        <f>VLOOKUP(C1486,'99-b. 결측치 확인'!$M:$P,2,FALSE)</f>
        <v>249</v>
      </c>
      <c r="J1486" s="2">
        <f>VLOOKUP(C1486,'99-b. 결측치 확인'!$M:$P,3,FALSE)</f>
        <v>349</v>
      </c>
      <c r="K1486" s="15">
        <f>VLOOKUP(C1486,'99-b. 결측치 확인'!$M:$P,4,FALSE)</f>
        <v>0.58361204013377932</v>
      </c>
      <c r="L1486" s="2"/>
    </row>
    <row r="1487" spans="2:12" x14ac:dyDescent="0.45">
      <c r="B1487" s="2">
        <v>1485</v>
      </c>
      <c r="C1487" s="2" t="s">
        <v>1483</v>
      </c>
      <c r="D1487" s="2"/>
      <c r="E1487" s="2">
        <v>0</v>
      </c>
      <c r="F1487" s="2" t="s">
        <v>5</v>
      </c>
      <c r="G1487" s="2">
        <v>0</v>
      </c>
      <c r="H1487" s="2">
        <v>0</v>
      </c>
      <c r="I1487" s="2">
        <f>VLOOKUP(C1487,'99-b. 결측치 확인'!$M:$P,2,FALSE)</f>
        <v>249</v>
      </c>
      <c r="J1487" s="2">
        <f>VLOOKUP(C1487,'99-b. 결측치 확인'!$M:$P,3,FALSE)</f>
        <v>349</v>
      </c>
      <c r="K1487" s="15">
        <f>VLOOKUP(C1487,'99-b. 결측치 확인'!$M:$P,4,FALSE)</f>
        <v>0.58361204013377932</v>
      </c>
      <c r="L1487" s="2"/>
    </row>
    <row r="1488" spans="2:12" x14ac:dyDescent="0.45">
      <c r="B1488" s="2">
        <v>1486</v>
      </c>
      <c r="C1488" s="2" t="s">
        <v>1484</v>
      </c>
      <c r="D1488" s="2"/>
      <c r="E1488" s="2">
        <v>0</v>
      </c>
      <c r="F1488" s="2" t="s">
        <v>5</v>
      </c>
      <c r="G1488" s="2">
        <v>0</v>
      </c>
      <c r="H1488" s="2">
        <v>0</v>
      </c>
      <c r="I1488" s="2">
        <f>VLOOKUP(C1488,'99-b. 결측치 확인'!$M:$P,2,FALSE)</f>
        <v>249</v>
      </c>
      <c r="J1488" s="2">
        <f>VLOOKUP(C1488,'99-b. 결측치 확인'!$M:$P,3,FALSE)</f>
        <v>349</v>
      </c>
      <c r="K1488" s="15">
        <f>VLOOKUP(C1488,'99-b. 결측치 확인'!$M:$P,4,FALSE)</f>
        <v>0.58361204013377932</v>
      </c>
      <c r="L1488" s="2"/>
    </row>
    <row r="1489" spans="2:12" x14ac:dyDescent="0.45">
      <c r="B1489" s="2">
        <v>1487</v>
      </c>
      <c r="C1489" s="2" t="s">
        <v>1485</v>
      </c>
      <c r="D1489" s="2"/>
      <c r="E1489" s="2">
        <v>0</v>
      </c>
      <c r="F1489" s="2" t="s">
        <v>5</v>
      </c>
      <c r="G1489" s="2">
        <v>0</v>
      </c>
      <c r="H1489" s="2">
        <v>0</v>
      </c>
      <c r="I1489" s="2">
        <f>VLOOKUP(C1489,'99-b. 결측치 확인'!$M:$P,2,FALSE)</f>
        <v>249</v>
      </c>
      <c r="J1489" s="2">
        <f>VLOOKUP(C1489,'99-b. 결측치 확인'!$M:$P,3,FALSE)</f>
        <v>349</v>
      </c>
      <c r="K1489" s="15">
        <f>VLOOKUP(C1489,'99-b. 결측치 확인'!$M:$P,4,FALSE)</f>
        <v>0.58361204013377932</v>
      </c>
      <c r="L1489" s="2"/>
    </row>
    <row r="1490" spans="2:12" x14ac:dyDescent="0.45">
      <c r="B1490" s="2">
        <v>1488</v>
      </c>
      <c r="C1490" s="2" t="s">
        <v>1486</v>
      </c>
      <c r="D1490" s="2"/>
      <c r="E1490" s="2">
        <v>0</v>
      </c>
      <c r="F1490" s="2" t="s">
        <v>5</v>
      </c>
      <c r="G1490" s="2">
        <v>0</v>
      </c>
      <c r="H1490" s="2">
        <v>0</v>
      </c>
      <c r="I1490" s="2">
        <f>VLOOKUP(C1490,'99-b. 결측치 확인'!$M:$P,2,FALSE)</f>
        <v>249</v>
      </c>
      <c r="J1490" s="2">
        <f>VLOOKUP(C1490,'99-b. 결측치 확인'!$M:$P,3,FALSE)</f>
        <v>349</v>
      </c>
      <c r="K1490" s="15">
        <f>VLOOKUP(C1490,'99-b. 결측치 확인'!$M:$P,4,FALSE)</f>
        <v>0.58361204013377932</v>
      </c>
      <c r="L1490" s="2"/>
    </row>
    <row r="1491" spans="2:12" x14ac:dyDescent="0.45">
      <c r="B1491" s="2">
        <v>1489</v>
      </c>
      <c r="C1491" s="2" t="s">
        <v>1487</v>
      </c>
      <c r="D1491" s="2"/>
      <c r="E1491" s="2">
        <v>0</v>
      </c>
      <c r="F1491" s="2" t="s">
        <v>5</v>
      </c>
      <c r="G1491" s="2">
        <v>0</v>
      </c>
      <c r="H1491" s="2">
        <v>0</v>
      </c>
      <c r="I1491" s="2">
        <f>VLOOKUP(C1491,'99-b. 결측치 확인'!$M:$P,2,FALSE)</f>
        <v>249</v>
      </c>
      <c r="J1491" s="2">
        <f>VLOOKUP(C1491,'99-b. 결측치 확인'!$M:$P,3,FALSE)</f>
        <v>349</v>
      </c>
      <c r="K1491" s="15">
        <f>VLOOKUP(C1491,'99-b. 결측치 확인'!$M:$P,4,FALSE)</f>
        <v>0.58361204013377932</v>
      </c>
      <c r="L1491" s="2"/>
    </row>
    <row r="1492" spans="2:12" x14ac:dyDescent="0.45">
      <c r="B1492" s="2">
        <v>1490</v>
      </c>
      <c r="C1492" s="2" t="s">
        <v>1488</v>
      </c>
      <c r="D1492" s="2"/>
      <c r="E1492" s="2">
        <v>0</v>
      </c>
      <c r="F1492" s="2" t="s">
        <v>5</v>
      </c>
      <c r="G1492" s="2">
        <v>0</v>
      </c>
      <c r="H1492" s="2">
        <v>0</v>
      </c>
      <c r="I1492" s="2">
        <f>VLOOKUP(C1492,'99-b. 결측치 확인'!$M:$P,2,FALSE)</f>
        <v>249</v>
      </c>
      <c r="J1492" s="2">
        <f>VLOOKUP(C1492,'99-b. 결측치 확인'!$M:$P,3,FALSE)</f>
        <v>349</v>
      </c>
      <c r="K1492" s="15">
        <f>VLOOKUP(C1492,'99-b. 결측치 확인'!$M:$P,4,FALSE)</f>
        <v>0.58361204013377932</v>
      </c>
      <c r="L1492" s="2"/>
    </row>
    <row r="1493" spans="2:12" x14ac:dyDescent="0.45">
      <c r="B1493" s="2">
        <v>1491</v>
      </c>
      <c r="C1493" s="2" t="s">
        <v>1489</v>
      </c>
      <c r="D1493" s="2"/>
      <c r="E1493" s="2">
        <v>0</v>
      </c>
      <c r="F1493" s="2" t="s">
        <v>5</v>
      </c>
      <c r="G1493" s="2">
        <v>0</v>
      </c>
      <c r="H1493" s="2">
        <v>0</v>
      </c>
      <c r="I1493" s="2">
        <f>VLOOKUP(C1493,'99-b. 결측치 확인'!$M:$P,2,FALSE)</f>
        <v>249</v>
      </c>
      <c r="J1493" s="2">
        <f>VLOOKUP(C1493,'99-b. 결측치 확인'!$M:$P,3,FALSE)</f>
        <v>349</v>
      </c>
      <c r="K1493" s="15">
        <f>VLOOKUP(C1493,'99-b. 결측치 확인'!$M:$P,4,FALSE)</f>
        <v>0.58361204013377932</v>
      </c>
      <c r="L1493" s="2"/>
    </row>
    <row r="1494" spans="2:12" x14ac:dyDescent="0.45">
      <c r="B1494" s="2">
        <v>1492</v>
      </c>
      <c r="C1494" s="2" t="s">
        <v>1490</v>
      </c>
      <c r="D1494" s="2"/>
      <c r="E1494" s="2">
        <v>0</v>
      </c>
      <c r="F1494" s="2" t="s">
        <v>5</v>
      </c>
      <c r="G1494" s="2">
        <v>0</v>
      </c>
      <c r="H1494" s="2">
        <v>0</v>
      </c>
      <c r="I1494" s="2">
        <f>VLOOKUP(C1494,'99-b. 결측치 확인'!$M:$P,2,FALSE)</f>
        <v>249</v>
      </c>
      <c r="J1494" s="2">
        <f>VLOOKUP(C1494,'99-b. 결측치 확인'!$M:$P,3,FALSE)</f>
        <v>349</v>
      </c>
      <c r="K1494" s="15">
        <f>VLOOKUP(C1494,'99-b. 결측치 확인'!$M:$P,4,FALSE)</f>
        <v>0.58361204013377932</v>
      </c>
      <c r="L1494" s="2"/>
    </row>
    <row r="1495" spans="2:12" x14ac:dyDescent="0.45">
      <c r="B1495" s="2">
        <v>1493</v>
      </c>
      <c r="C1495" s="2" t="s">
        <v>1491</v>
      </c>
      <c r="D1495" s="2"/>
      <c r="E1495" s="2">
        <v>0</v>
      </c>
      <c r="F1495" s="2" t="s">
        <v>5</v>
      </c>
      <c r="G1495" s="2">
        <v>0</v>
      </c>
      <c r="H1495" s="2">
        <v>0</v>
      </c>
      <c r="I1495" s="2">
        <f>VLOOKUP(C1495,'99-b. 결측치 확인'!$M:$P,2,FALSE)</f>
        <v>249</v>
      </c>
      <c r="J1495" s="2">
        <f>VLOOKUP(C1495,'99-b. 결측치 확인'!$M:$P,3,FALSE)</f>
        <v>349</v>
      </c>
      <c r="K1495" s="15">
        <f>VLOOKUP(C1495,'99-b. 결측치 확인'!$M:$P,4,FALSE)</f>
        <v>0.58361204013377932</v>
      </c>
      <c r="L1495" s="2"/>
    </row>
    <row r="1496" spans="2:12" x14ac:dyDescent="0.45">
      <c r="B1496" s="2">
        <v>1494</v>
      </c>
      <c r="C1496" s="2" t="s">
        <v>1492</v>
      </c>
      <c r="D1496" s="2"/>
      <c r="E1496" s="2">
        <v>0</v>
      </c>
      <c r="F1496" s="2" t="s">
        <v>5</v>
      </c>
      <c r="G1496" s="2">
        <v>0</v>
      </c>
      <c r="H1496" s="2">
        <v>0</v>
      </c>
      <c r="I1496" s="2">
        <f>VLOOKUP(C1496,'99-b. 결측치 확인'!$M:$P,2,FALSE)</f>
        <v>249</v>
      </c>
      <c r="J1496" s="2">
        <f>VLOOKUP(C1496,'99-b. 결측치 확인'!$M:$P,3,FALSE)</f>
        <v>349</v>
      </c>
      <c r="K1496" s="15">
        <f>VLOOKUP(C1496,'99-b. 결측치 확인'!$M:$P,4,FALSE)</f>
        <v>0.58361204013377932</v>
      </c>
      <c r="L1496" s="2"/>
    </row>
    <row r="1497" spans="2:12" x14ac:dyDescent="0.45">
      <c r="B1497" s="2">
        <v>1495</v>
      </c>
      <c r="C1497" s="2" t="s">
        <v>1493</v>
      </c>
      <c r="D1497" s="2"/>
      <c r="E1497" s="2">
        <v>0</v>
      </c>
      <c r="F1497" s="2" t="s">
        <v>5</v>
      </c>
      <c r="G1497" s="2">
        <v>0</v>
      </c>
      <c r="H1497" s="2">
        <v>0</v>
      </c>
      <c r="I1497" s="2">
        <f>VLOOKUP(C1497,'99-b. 결측치 확인'!$M:$P,2,FALSE)</f>
        <v>249</v>
      </c>
      <c r="J1497" s="2">
        <f>VLOOKUP(C1497,'99-b. 결측치 확인'!$M:$P,3,FALSE)</f>
        <v>349</v>
      </c>
      <c r="K1497" s="15">
        <f>VLOOKUP(C1497,'99-b. 결측치 확인'!$M:$P,4,FALSE)</f>
        <v>0.58361204013377932</v>
      </c>
      <c r="L1497" s="2"/>
    </row>
    <row r="1498" spans="2:12" x14ac:dyDescent="0.45">
      <c r="B1498" s="2">
        <v>1496</v>
      </c>
      <c r="C1498" s="2" t="s">
        <v>1494</v>
      </c>
      <c r="D1498" s="2"/>
      <c r="E1498" s="2">
        <v>0</v>
      </c>
      <c r="F1498" s="2" t="s">
        <v>5</v>
      </c>
      <c r="G1498" s="2">
        <v>0</v>
      </c>
      <c r="H1498" s="2">
        <v>0</v>
      </c>
      <c r="I1498" s="2">
        <f>VLOOKUP(C1498,'99-b. 결측치 확인'!$M:$P,2,FALSE)</f>
        <v>249</v>
      </c>
      <c r="J1498" s="2">
        <f>VLOOKUP(C1498,'99-b. 결측치 확인'!$M:$P,3,FALSE)</f>
        <v>349</v>
      </c>
      <c r="K1498" s="15">
        <f>VLOOKUP(C1498,'99-b. 결측치 확인'!$M:$P,4,FALSE)</f>
        <v>0.58361204013377932</v>
      </c>
      <c r="L1498" s="2"/>
    </row>
    <row r="1499" spans="2:12" x14ac:dyDescent="0.45">
      <c r="B1499" s="2">
        <v>1497</v>
      </c>
      <c r="C1499" s="2" t="s">
        <v>1495</v>
      </c>
      <c r="D1499" s="2"/>
      <c r="E1499" s="2">
        <v>0</v>
      </c>
      <c r="F1499" s="2" t="s">
        <v>5</v>
      </c>
      <c r="G1499" s="2">
        <v>0</v>
      </c>
      <c r="H1499" s="2">
        <v>0</v>
      </c>
      <c r="I1499" s="2">
        <f>VLOOKUP(C1499,'99-b. 결측치 확인'!$M:$P,2,FALSE)</f>
        <v>249</v>
      </c>
      <c r="J1499" s="2">
        <f>VLOOKUP(C1499,'99-b. 결측치 확인'!$M:$P,3,FALSE)</f>
        <v>349</v>
      </c>
      <c r="K1499" s="15">
        <f>VLOOKUP(C1499,'99-b. 결측치 확인'!$M:$P,4,FALSE)</f>
        <v>0.58361204013377932</v>
      </c>
      <c r="L1499" s="2"/>
    </row>
    <row r="1500" spans="2:12" x14ac:dyDescent="0.45">
      <c r="B1500" s="2">
        <v>1498</v>
      </c>
      <c r="C1500" s="2" t="s">
        <v>1496</v>
      </c>
      <c r="D1500" s="2"/>
      <c r="E1500" s="2">
        <v>0</v>
      </c>
      <c r="F1500" s="2" t="s">
        <v>5</v>
      </c>
      <c r="G1500" s="2">
        <v>0</v>
      </c>
      <c r="H1500" s="2">
        <v>0</v>
      </c>
      <c r="I1500" s="2">
        <f>VLOOKUP(C1500,'99-b. 결측치 확인'!$M:$P,2,FALSE)</f>
        <v>249</v>
      </c>
      <c r="J1500" s="2">
        <f>VLOOKUP(C1500,'99-b. 결측치 확인'!$M:$P,3,FALSE)</f>
        <v>349</v>
      </c>
      <c r="K1500" s="15">
        <f>VLOOKUP(C1500,'99-b. 결측치 확인'!$M:$P,4,FALSE)</f>
        <v>0.58361204013377932</v>
      </c>
      <c r="L1500" s="2"/>
    </row>
    <row r="1501" spans="2:12" x14ac:dyDescent="0.45">
      <c r="B1501" s="2">
        <v>1499</v>
      </c>
      <c r="C1501" s="2" t="s">
        <v>1497</v>
      </c>
      <c r="D1501" s="2"/>
      <c r="E1501" s="2">
        <v>0</v>
      </c>
      <c r="F1501" s="2" t="s">
        <v>5</v>
      </c>
      <c r="G1501" s="2">
        <v>0</v>
      </c>
      <c r="H1501" s="2">
        <v>0</v>
      </c>
      <c r="I1501" s="2">
        <f>VLOOKUP(C1501,'99-b. 결측치 확인'!$M:$P,2,FALSE)</f>
        <v>249</v>
      </c>
      <c r="J1501" s="2">
        <f>VLOOKUP(C1501,'99-b. 결측치 확인'!$M:$P,3,FALSE)</f>
        <v>349</v>
      </c>
      <c r="K1501" s="15">
        <f>VLOOKUP(C1501,'99-b. 결측치 확인'!$M:$P,4,FALSE)</f>
        <v>0.58361204013377932</v>
      </c>
      <c r="L1501" s="2"/>
    </row>
    <row r="1502" spans="2:12" x14ac:dyDescent="0.45">
      <c r="B1502" s="2">
        <v>1500</v>
      </c>
      <c r="C1502" s="2" t="s">
        <v>1498</v>
      </c>
      <c r="D1502" s="2"/>
      <c r="E1502" s="2">
        <v>0</v>
      </c>
      <c r="F1502" s="2" t="s">
        <v>5</v>
      </c>
      <c r="G1502" s="2">
        <v>0</v>
      </c>
      <c r="H1502" s="2">
        <v>0</v>
      </c>
      <c r="I1502" s="2">
        <f>VLOOKUP(C1502,'99-b. 결측치 확인'!$M:$P,2,FALSE)</f>
        <v>249</v>
      </c>
      <c r="J1502" s="2">
        <f>VLOOKUP(C1502,'99-b. 결측치 확인'!$M:$P,3,FALSE)</f>
        <v>349</v>
      </c>
      <c r="K1502" s="15">
        <f>VLOOKUP(C1502,'99-b. 결측치 확인'!$M:$P,4,FALSE)</f>
        <v>0.58361204013377932</v>
      </c>
      <c r="L1502" s="2"/>
    </row>
    <row r="1503" spans="2:12" x14ac:dyDescent="0.45">
      <c r="B1503" s="2">
        <v>1501</v>
      </c>
      <c r="C1503" s="2" t="s">
        <v>1499</v>
      </c>
      <c r="D1503" s="2"/>
      <c r="E1503" s="2">
        <v>0</v>
      </c>
      <c r="F1503" s="2" t="s">
        <v>5</v>
      </c>
      <c r="G1503" s="2">
        <v>0</v>
      </c>
      <c r="H1503" s="2">
        <v>0</v>
      </c>
      <c r="I1503" s="2">
        <f>VLOOKUP(C1503,'99-b. 결측치 확인'!$M:$P,2,FALSE)</f>
        <v>249</v>
      </c>
      <c r="J1503" s="2">
        <f>VLOOKUP(C1503,'99-b. 결측치 확인'!$M:$P,3,FALSE)</f>
        <v>349</v>
      </c>
      <c r="K1503" s="15">
        <f>VLOOKUP(C1503,'99-b. 결측치 확인'!$M:$P,4,FALSE)</f>
        <v>0.58361204013377932</v>
      </c>
      <c r="L1503" s="2"/>
    </row>
    <row r="1504" spans="2:12" x14ac:dyDescent="0.45">
      <c r="B1504" s="2">
        <v>1502</v>
      </c>
      <c r="C1504" s="2" t="s">
        <v>1500</v>
      </c>
      <c r="D1504" s="2"/>
      <c r="E1504" s="2">
        <v>0</v>
      </c>
      <c r="F1504" s="2" t="s">
        <v>5</v>
      </c>
      <c r="G1504" s="2">
        <v>0</v>
      </c>
      <c r="H1504" s="2">
        <v>0</v>
      </c>
      <c r="I1504" s="2">
        <f>VLOOKUP(C1504,'99-b. 결측치 확인'!$M:$P,2,FALSE)</f>
        <v>249</v>
      </c>
      <c r="J1504" s="2">
        <f>VLOOKUP(C1504,'99-b. 결측치 확인'!$M:$P,3,FALSE)</f>
        <v>349</v>
      </c>
      <c r="K1504" s="15">
        <f>VLOOKUP(C1504,'99-b. 결측치 확인'!$M:$P,4,FALSE)</f>
        <v>0.58361204013377932</v>
      </c>
      <c r="L1504" s="2"/>
    </row>
    <row r="1505" spans="2:12" x14ac:dyDescent="0.45">
      <c r="B1505" s="2">
        <v>1503</v>
      </c>
      <c r="C1505" s="2" t="s">
        <v>1501</v>
      </c>
      <c r="D1505" s="2"/>
      <c r="E1505" s="2">
        <v>0</v>
      </c>
      <c r="F1505" s="2" t="s">
        <v>5</v>
      </c>
      <c r="G1505" s="2">
        <v>0</v>
      </c>
      <c r="H1505" s="2">
        <v>0</v>
      </c>
      <c r="I1505" s="2">
        <f>VLOOKUP(C1505,'99-b. 결측치 확인'!$M:$P,2,FALSE)</f>
        <v>249</v>
      </c>
      <c r="J1505" s="2">
        <f>VLOOKUP(C1505,'99-b. 결측치 확인'!$M:$P,3,FALSE)</f>
        <v>349</v>
      </c>
      <c r="K1505" s="15">
        <f>VLOOKUP(C1505,'99-b. 결측치 확인'!$M:$P,4,FALSE)</f>
        <v>0.58361204013377932</v>
      </c>
      <c r="L1505" s="2"/>
    </row>
    <row r="1506" spans="2:12" x14ac:dyDescent="0.45">
      <c r="B1506" s="2">
        <v>1504</v>
      </c>
      <c r="C1506" s="2" t="s">
        <v>1502</v>
      </c>
      <c r="D1506" s="2"/>
      <c r="E1506" s="2">
        <v>0</v>
      </c>
      <c r="F1506" s="2" t="s">
        <v>5</v>
      </c>
      <c r="G1506" s="2">
        <v>0</v>
      </c>
      <c r="H1506" s="2">
        <v>0</v>
      </c>
      <c r="I1506" s="2">
        <f>VLOOKUP(C1506,'99-b. 결측치 확인'!$M:$P,2,FALSE)</f>
        <v>249</v>
      </c>
      <c r="J1506" s="2">
        <f>VLOOKUP(C1506,'99-b. 결측치 확인'!$M:$P,3,FALSE)</f>
        <v>349</v>
      </c>
      <c r="K1506" s="15">
        <f>VLOOKUP(C1506,'99-b. 결측치 확인'!$M:$P,4,FALSE)</f>
        <v>0.58361204013377932</v>
      </c>
      <c r="L1506" s="2"/>
    </row>
    <row r="1507" spans="2:12" x14ac:dyDescent="0.45">
      <c r="B1507" s="2">
        <v>1505</v>
      </c>
      <c r="C1507" s="2" t="s">
        <v>1503</v>
      </c>
      <c r="D1507" s="2"/>
      <c r="E1507" s="2">
        <v>0</v>
      </c>
      <c r="F1507" s="2" t="s">
        <v>5</v>
      </c>
      <c r="G1507" s="2">
        <v>0</v>
      </c>
      <c r="H1507" s="2">
        <v>0</v>
      </c>
      <c r="I1507" s="2">
        <f>VLOOKUP(C1507,'99-b. 결측치 확인'!$M:$P,2,FALSE)</f>
        <v>249</v>
      </c>
      <c r="J1507" s="2">
        <f>VLOOKUP(C1507,'99-b. 결측치 확인'!$M:$P,3,FALSE)</f>
        <v>349</v>
      </c>
      <c r="K1507" s="15">
        <f>VLOOKUP(C1507,'99-b. 결측치 확인'!$M:$P,4,FALSE)</f>
        <v>0.58361204013377932</v>
      </c>
      <c r="L1507" s="2"/>
    </row>
    <row r="1508" spans="2:12" x14ac:dyDescent="0.45">
      <c r="B1508" s="2">
        <v>1506</v>
      </c>
      <c r="C1508" s="2" t="s">
        <v>1504</v>
      </c>
      <c r="D1508" s="2"/>
      <c r="E1508" s="2">
        <v>0</v>
      </c>
      <c r="F1508" s="2" t="s">
        <v>5</v>
      </c>
      <c r="G1508" s="2">
        <v>0</v>
      </c>
      <c r="H1508" s="2">
        <v>0</v>
      </c>
      <c r="I1508" s="2">
        <f>VLOOKUP(C1508,'99-b. 결측치 확인'!$M:$P,2,FALSE)</f>
        <v>249</v>
      </c>
      <c r="J1508" s="2">
        <f>VLOOKUP(C1508,'99-b. 결측치 확인'!$M:$P,3,FALSE)</f>
        <v>349</v>
      </c>
      <c r="K1508" s="15">
        <f>VLOOKUP(C1508,'99-b. 결측치 확인'!$M:$P,4,FALSE)</f>
        <v>0.58361204013377932</v>
      </c>
      <c r="L1508" s="2"/>
    </row>
    <row r="1509" spans="2:12" x14ac:dyDescent="0.45">
      <c r="B1509" s="2">
        <v>1507</v>
      </c>
      <c r="C1509" s="2" t="s">
        <v>1505</v>
      </c>
      <c r="D1509" s="2"/>
      <c r="E1509" s="2">
        <v>0</v>
      </c>
      <c r="F1509" s="2" t="s">
        <v>5</v>
      </c>
      <c r="G1509" s="2">
        <v>0</v>
      </c>
      <c r="H1509" s="2">
        <v>0</v>
      </c>
      <c r="I1509" s="2">
        <f>VLOOKUP(C1509,'99-b. 결측치 확인'!$M:$P,2,FALSE)</f>
        <v>249</v>
      </c>
      <c r="J1509" s="2">
        <f>VLOOKUP(C1509,'99-b. 결측치 확인'!$M:$P,3,FALSE)</f>
        <v>349</v>
      </c>
      <c r="K1509" s="15">
        <f>VLOOKUP(C1509,'99-b. 결측치 확인'!$M:$P,4,FALSE)</f>
        <v>0.58361204013377932</v>
      </c>
      <c r="L1509" s="2"/>
    </row>
    <row r="1510" spans="2:12" x14ac:dyDescent="0.45">
      <c r="B1510" s="2">
        <v>1508</v>
      </c>
      <c r="C1510" s="2" t="s">
        <v>1506</v>
      </c>
      <c r="D1510" s="2"/>
      <c r="E1510" s="2">
        <v>0</v>
      </c>
      <c r="F1510" s="2" t="s">
        <v>5</v>
      </c>
      <c r="G1510" s="2">
        <v>0</v>
      </c>
      <c r="H1510" s="2">
        <v>0</v>
      </c>
      <c r="I1510" s="2">
        <f>VLOOKUP(C1510,'99-b. 결측치 확인'!$M:$P,2,FALSE)</f>
        <v>249</v>
      </c>
      <c r="J1510" s="2">
        <f>VLOOKUP(C1510,'99-b. 결측치 확인'!$M:$P,3,FALSE)</f>
        <v>349</v>
      </c>
      <c r="K1510" s="15">
        <f>VLOOKUP(C1510,'99-b. 결측치 확인'!$M:$P,4,FALSE)</f>
        <v>0.58361204013377932</v>
      </c>
      <c r="L1510" s="2"/>
    </row>
    <row r="1511" spans="2:12" x14ac:dyDescent="0.45">
      <c r="B1511" s="2">
        <v>1509</v>
      </c>
      <c r="C1511" s="2" t="s">
        <v>1507</v>
      </c>
      <c r="D1511" s="2"/>
      <c r="E1511" s="2">
        <v>0</v>
      </c>
      <c r="F1511" s="2" t="s">
        <v>5</v>
      </c>
      <c r="G1511" s="2">
        <v>0</v>
      </c>
      <c r="H1511" s="2">
        <v>0</v>
      </c>
      <c r="I1511" s="2">
        <f>VLOOKUP(C1511,'99-b. 결측치 확인'!$M:$P,2,FALSE)</f>
        <v>249</v>
      </c>
      <c r="J1511" s="2">
        <f>VLOOKUP(C1511,'99-b. 결측치 확인'!$M:$P,3,FALSE)</f>
        <v>349</v>
      </c>
      <c r="K1511" s="15">
        <f>VLOOKUP(C1511,'99-b. 결측치 확인'!$M:$P,4,FALSE)</f>
        <v>0.58361204013377932</v>
      </c>
      <c r="L1511" s="2"/>
    </row>
    <row r="1512" spans="2:12" x14ac:dyDescent="0.45">
      <c r="B1512" s="2">
        <v>1510</v>
      </c>
      <c r="C1512" s="2" t="s">
        <v>1508</v>
      </c>
      <c r="D1512" s="2"/>
      <c r="E1512" s="2">
        <v>0</v>
      </c>
      <c r="F1512" s="2" t="s">
        <v>5</v>
      </c>
      <c r="G1512" s="2">
        <v>0</v>
      </c>
      <c r="H1512" s="2">
        <v>0</v>
      </c>
      <c r="I1512" s="2">
        <f>VLOOKUP(C1512,'99-b. 결측치 확인'!$M:$P,2,FALSE)</f>
        <v>249</v>
      </c>
      <c r="J1512" s="2">
        <f>VLOOKUP(C1512,'99-b. 결측치 확인'!$M:$P,3,FALSE)</f>
        <v>349</v>
      </c>
      <c r="K1512" s="15">
        <f>VLOOKUP(C1512,'99-b. 결측치 확인'!$M:$P,4,FALSE)</f>
        <v>0.58361204013377932</v>
      </c>
      <c r="L1512" s="2"/>
    </row>
    <row r="1513" spans="2:12" x14ac:dyDescent="0.45">
      <c r="B1513" s="2">
        <v>1511</v>
      </c>
      <c r="C1513" s="2" t="s">
        <v>1509</v>
      </c>
      <c r="D1513" s="2"/>
      <c r="E1513" s="2">
        <v>0</v>
      </c>
      <c r="F1513" s="2" t="s">
        <v>5</v>
      </c>
      <c r="G1513" s="2">
        <v>0</v>
      </c>
      <c r="H1513" s="2">
        <v>0</v>
      </c>
      <c r="I1513" s="2">
        <f>VLOOKUP(C1513,'99-b. 결측치 확인'!$M:$P,2,FALSE)</f>
        <v>249</v>
      </c>
      <c r="J1513" s="2">
        <f>VLOOKUP(C1513,'99-b. 결측치 확인'!$M:$P,3,FALSE)</f>
        <v>349</v>
      </c>
      <c r="K1513" s="15">
        <f>VLOOKUP(C1513,'99-b. 결측치 확인'!$M:$P,4,FALSE)</f>
        <v>0.58361204013377932</v>
      </c>
      <c r="L1513" s="2"/>
    </row>
    <row r="1514" spans="2:12" x14ac:dyDescent="0.45">
      <c r="B1514" s="2">
        <v>1512</v>
      </c>
      <c r="C1514" s="2" t="s">
        <v>1510</v>
      </c>
      <c r="D1514" s="2"/>
      <c r="E1514" s="2">
        <v>0</v>
      </c>
      <c r="F1514" s="2" t="s">
        <v>5</v>
      </c>
      <c r="G1514" s="2">
        <v>0</v>
      </c>
      <c r="H1514" s="2">
        <v>0</v>
      </c>
      <c r="I1514" s="2">
        <f>VLOOKUP(C1514,'99-b. 결측치 확인'!$M:$P,2,FALSE)</f>
        <v>249</v>
      </c>
      <c r="J1514" s="2">
        <f>VLOOKUP(C1514,'99-b. 결측치 확인'!$M:$P,3,FALSE)</f>
        <v>349</v>
      </c>
      <c r="K1514" s="15">
        <f>VLOOKUP(C1514,'99-b. 결측치 확인'!$M:$P,4,FALSE)</f>
        <v>0.58361204013377932</v>
      </c>
      <c r="L1514" s="2"/>
    </row>
    <row r="1515" spans="2:12" x14ac:dyDescent="0.45">
      <c r="B1515" s="2">
        <v>1513</v>
      </c>
      <c r="C1515" s="2" t="s">
        <v>1511</v>
      </c>
      <c r="D1515" s="2"/>
      <c r="E1515" s="2">
        <v>0</v>
      </c>
      <c r="F1515" s="2" t="s">
        <v>5</v>
      </c>
      <c r="G1515" s="2">
        <v>0</v>
      </c>
      <c r="H1515" s="2">
        <v>0</v>
      </c>
      <c r="I1515" s="2">
        <f>VLOOKUP(C1515,'99-b. 결측치 확인'!$M:$P,2,FALSE)</f>
        <v>249</v>
      </c>
      <c r="J1515" s="2">
        <f>VLOOKUP(C1515,'99-b. 결측치 확인'!$M:$P,3,FALSE)</f>
        <v>349</v>
      </c>
      <c r="K1515" s="15">
        <f>VLOOKUP(C1515,'99-b. 결측치 확인'!$M:$P,4,FALSE)</f>
        <v>0.58361204013377932</v>
      </c>
      <c r="L1515" s="2"/>
    </row>
    <row r="1516" spans="2:12" x14ac:dyDescent="0.45">
      <c r="B1516" s="2">
        <v>1514</v>
      </c>
      <c r="C1516" s="2" t="s">
        <v>1512</v>
      </c>
      <c r="D1516" s="2"/>
      <c r="E1516" s="2">
        <v>0</v>
      </c>
      <c r="F1516" s="2" t="s">
        <v>5</v>
      </c>
      <c r="G1516" s="2">
        <v>0</v>
      </c>
      <c r="H1516" s="2">
        <v>0</v>
      </c>
      <c r="I1516" s="2">
        <f>VLOOKUP(C1516,'99-b. 결측치 확인'!$M:$P,2,FALSE)</f>
        <v>249</v>
      </c>
      <c r="J1516" s="2">
        <f>VLOOKUP(C1516,'99-b. 결측치 확인'!$M:$P,3,FALSE)</f>
        <v>349</v>
      </c>
      <c r="K1516" s="15">
        <f>VLOOKUP(C1516,'99-b. 결측치 확인'!$M:$P,4,FALSE)</f>
        <v>0.58361204013377932</v>
      </c>
      <c r="L1516" s="2"/>
    </row>
    <row r="1517" spans="2:12" x14ac:dyDescent="0.45">
      <c r="B1517" s="2">
        <v>1515</v>
      </c>
      <c r="C1517" s="2" t="s">
        <v>1513</v>
      </c>
      <c r="D1517" s="2"/>
      <c r="E1517" s="2">
        <v>0</v>
      </c>
      <c r="F1517" s="2" t="s">
        <v>5</v>
      </c>
      <c r="G1517" s="2">
        <v>0</v>
      </c>
      <c r="H1517" s="2">
        <v>0</v>
      </c>
      <c r="I1517" s="2">
        <f>VLOOKUP(C1517,'99-b. 결측치 확인'!$M:$P,2,FALSE)</f>
        <v>249</v>
      </c>
      <c r="J1517" s="2">
        <f>VLOOKUP(C1517,'99-b. 결측치 확인'!$M:$P,3,FALSE)</f>
        <v>349</v>
      </c>
      <c r="K1517" s="15">
        <f>VLOOKUP(C1517,'99-b. 결측치 확인'!$M:$P,4,FALSE)</f>
        <v>0.58361204013377932</v>
      </c>
      <c r="L1517" s="2"/>
    </row>
    <row r="1518" spans="2:12" x14ac:dyDescent="0.45">
      <c r="B1518" s="2">
        <v>1516</v>
      </c>
      <c r="C1518" s="2" t="s">
        <v>1514</v>
      </c>
      <c r="D1518" s="2"/>
      <c r="E1518" s="2">
        <v>0</v>
      </c>
      <c r="F1518" s="2" t="s">
        <v>5</v>
      </c>
      <c r="G1518" s="2">
        <v>0</v>
      </c>
      <c r="H1518" s="2">
        <v>0</v>
      </c>
      <c r="I1518" s="2">
        <f>VLOOKUP(C1518,'99-b. 결측치 확인'!$M:$P,2,FALSE)</f>
        <v>249</v>
      </c>
      <c r="J1518" s="2">
        <f>VLOOKUP(C1518,'99-b. 결측치 확인'!$M:$P,3,FALSE)</f>
        <v>349</v>
      </c>
      <c r="K1518" s="15">
        <f>VLOOKUP(C1518,'99-b. 결측치 확인'!$M:$P,4,FALSE)</f>
        <v>0.58361204013377932</v>
      </c>
      <c r="L1518" s="2"/>
    </row>
    <row r="1519" spans="2:12" x14ac:dyDescent="0.45">
      <c r="B1519" s="2">
        <v>1517</v>
      </c>
      <c r="C1519" s="2" t="s">
        <v>1515</v>
      </c>
      <c r="D1519" s="2"/>
      <c r="E1519" s="2">
        <v>0</v>
      </c>
      <c r="F1519" s="2" t="s">
        <v>5</v>
      </c>
      <c r="G1519" s="2">
        <v>0</v>
      </c>
      <c r="H1519" s="2">
        <v>0</v>
      </c>
      <c r="I1519" s="2">
        <f>VLOOKUP(C1519,'99-b. 결측치 확인'!$M:$P,2,FALSE)</f>
        <v>249</v>
      </c>
      <c r="J1519" s="2">
        <f>VLOOKUP(C1519,'99-b. 결측치 확인'!$M:$P,3,FALSE)</f>
        <v>349</v>
      </c>
      <c r="K1519" s="15">
        <f>VLOOKUP(C1519,'99-b. 결측치 확인'!$M:$P,4,FALSE)</f>
        <v>0.58361204013377932</v>
      </c>
      <c r="L1519" s="2"/>
    </row>
    <row r="1520" spans="2:12" x14ac:dyDescent="0.45">
      <c r="B1520" s="2">
        <v>1518</v>
      </c>
      <c r="C1520" s="2" t="s">
        <v>1516</v>
      </c>
      <c r="D1520" s="2"/>
      <c r="E1520" s="2">
        <v>0</v>
      </c>
      <c r="F1520" s="2" t="s">
        <v>5</v>
      </c>
      <c r="G1520" s="2">
        <v>0</v>
      </c>
      <c r="H1520" s="2">
        <v>0</v>
      </c>
      <c r="I1520" s="2">
        <f>VLOOKUP(C1520,'99-b. 결측치 확인'!$M:$P,2,FALSE)</f>
        <v>249</v>
      </c>
      <c r="J1520" s="2">
        <f>VLOOKUP(C1520,'99-b. 결측치 확인'!$M:$P,3,FALSE)</f>
        <v>349</v>
      </c>
      <c r="K1520" s="15">
        <f>VLOOKUP(C1520,'99-b. 결측치 확인'!$M:$P,4,FALSE)</f>
        <v>0.58361204013377932</v>
      </c>
      <c r="L1520" s="2"/>
    </row>
    <row r="1521" spans="2:12" x14ac:dyDescent="0.45">
      <c r="B1521" s="2">
        <v>1519</v>
      </c>
      <c r="C1521" s="2" t="s">
        <v>1517</v>
      </c>
      <c r="D1521" s="2"/>
      <c r="E1521" s="2">
        <v>0</v>
      </c>
      <c r="F1521" s="2" t="s">
        <v>5</v>
      </c>
      <c r="G1521" s="2">
        <v>0</v>
      </c>
      <c r="H1521" s="2">
        <v>0</v>
      </c>
      <c r="I1521" s="2">
        <f>VLOOKUP(C1521,'99-b. 결측치 확인'!$M:$P,2,FALSE)</f>
        <v>249</v>
      </c>
      <c r="J1521" s="2">
        <f>VLOOKUP(C1521,'99-b. 결측치 확인'!$M:$P,3,FALSE)</f>
        <v>349</v>
      </c>
      <c r="K1521" s="15">
        <f>VLOOKUP(C1521,'99-b. 결측치 확인'!$M:$P,4,FALSE)</f>
        <v>0.58361204013377932</v>
      </c>
      <c r="L1521" s="2"/>
    </row>
    <row r="1522" spans="2:12" x14ac:dyDescent="0.45">
      <c r="B1522" s="2">
        <v>1520</v>
      </c>
      <c r="C1522" s="2" t="s">
        <v>1518</v>
      </c>
      <c r="D1522" s="2"/>
      <c r="E1522" s="2">
        <v>0</v>
      </c>
      <c r="F1522" s="2" t="s">
        <v>5</v>
      </c>
      <c r="G1522" s="2">
        <v>0</v>
      </c>
      <c r="H1522" s="2">
        <v>0</v>
      </c>
      <c r="I1522" s="2">
        <f>VLOOKUP(C1522,'99-b. 결측치 확인'!$M:$P,2,FALSE)</f>
        <v>249</v>
      </c>
      <c r="J1522" s="2">
        <f>VLOOKUP(C1522,'99-b. 결측치 확인'!$M:$P,3,FALSE)</f>
        <v>349</v>
      </c>
      <c r="K1522" s="15">
        <f>VLOOKUP(C1522,'99-b. 결측치 확인'!$M:$P,4,FALSE)</f>
        <v>0.58361204013377932</v>
      </c>
      <c r="L1522" s="2"/>
    </row>
    <row r="1523" spans="2:12" x14ac:dyDescent="0.45">
      <c r="B1523" s="2">
        <v>1521</v>
      </c>
      <c r="C1523" s="2" t="s">
        <v>1519</v>
      </c>
      <c r="D1523" s="2"/>
      <c r="E1523" s="2">
        <v>0</v>
      </c>
      <c r="F1523" s="2" t="s">
        <v>5</v>
      </c>
      <c r="G1523" s="2">
        <v>0</v>
      </c>
      <c r="H1523" s="2">
        <v>0</v>
      </c>
      <c r="I1523" s="2">
        <f>VLOOKUP(C1523,'99-b. 결측치 확인'!$M:$P,2,FALSE)</f>
        <v>249</v>
      </c>
      <c r="J1523" s="2">
        <f>VLOOKUP(C1523,'99-b. 결측치 확인'!$M:$P,3,FALSE)</f>
        <v>349</v>
      </c>
      <c r="K1523" s="15">
        <f>VLOOKUP(C1523,'99-b. 결측치 확인'!$M:$P,4,FALSE)</f>
        <v>0.58361204013377932</v>
      </c>
      <c r="L1523" s="2"/>
    </row>
    <row r="1524" spans="2:12" x14ac:dyDescent="0.45">
      <c r="B1524" s="2">
        <v>1522</v>
      </c>
      <c r="C1524" s="2" t="s">
        <v>1520</v>
      </c>
      <c r="D1524" s="2"/>
      <c r="E1524" s="2">
        <v>0</v>
      </c>
      <c r="F1524" s="2" t="s">
        <v>5</v>
      </c>
      <c r="G1524" s="2">
        <v>0</v>
      </c>
      <c r="H1524" s="2">
        <v>0</v>
      </c>
      <c r="I1524" s="2">
        <f>VLOOKUP(C1524,'99-b. 결측치 확인'!$M:$P,2,FALSE)</f>
        <v>249</v>
      </c>
      <c r="J1524" s="2">
        <f>VLOOKUP(C1524,'99-b. 결측치 확인'!$M:$P,3,FALSE)</f>
        <v>349</v>
      </c>
      <c r="K1524" s="15">
        <f>VLOOKUP(C1524,'99-b. 결측치 확인'!$M:$P,4,FALSE)</f>
        <v>0.58361204013377932</v>
      </c>
      <c r="L1524" s="2"/>
    </row>
    <row r="1525" spans="2:12" x14ac:dyDescent="0.45">
      <c r="B1525" s="2">
        <v>1523</v>
      </c>
      <c r="C1525" s="2" t="s">
        <v>1521</v>
      </c>
      <c r="D1525" s="2"/>
      <c r="E1525" s="2">
        <v>0</v>
      </c>
      <c r="F1525" s="2" t="s">
        <v>5</v>
      </c>
      <c r="G1525" s="2">
        <v>0</v>
      </c>
      <c r="H1525" s="2">
        <v>0</v>
      </c>
      <c r="I1525" s="2">
        <f>VLOOKUP(C1525,'99-b. 결측치 확인'!$M:$P,2,FALSE)</f>
        <v>249</v>
      </c>
      <c r="J1525" s="2">
        <f>VLOOKUP(C1525,'99-b. 결측치 확인'!$M:$P,3,FALSE)</f>
        <v>349</v>
      </c>
      <c r="K1525" s="15">
        <f>VLOOKUP(C1525,'99-b. 결측치 확인'!$M:$P,4,FALSE)</f>
        <v>0.58361204013377932</v>
      </c>
      <c r="L1525" s="2"/>
    </row>
    <row r="1526" spans="2:12" x14ac:dyDescent="0.45">
      <c r="B1526" s="2">
        <v>1524</v>
      </c>
      <c r="C1526" s="2" t="s">
        <v>1522</v>
      </c>
      <c r="D1526" s="2"/>
      <c r="E1526" s="2">
        <v>0</v>
      </c>
      <c r="F1526" s="2" t="s">
        <v>5</v>
      </c>
      <c r="G1526" s="2">
        <v>0</v>
      </c>
      <c r="H1526" s="2">
        <v>0</v>
      </c>
      <c r="I1526" s="2">
        <f>VLOOKUP(C1526,'99-b. 결측치 확인'!$M:$P,2,FALSE)</f>
        <v>249</v>
      </c>
      <c r="J1526" s="2">
        <f>VLOOKUP(C1526,'99-b. 결측치 확인'!$M:$P,3,FALSE)</f>
        <v>349</v>
      </c>
      <c r="K1526" s="15">
        <f>VLOOKUP(C1526,'99-b. 결측치 확인'!$M:$P,4,FALSE)</f>
        <v>0.58361204013377932</v>
      </c>
      <c r="L1526" s="2"/>
    </row>
    <row r="1527" spans="2:12" x14ac:dyDescent="0.45">
      <c r="B1527" s="2">
        <v>1525</v>
      </c>
      <c r="C1527" s="2" t="s">
        <v>1523</v>
      </c>
      <c r="D1527" s="2"/>
      <c r="E1527" s="2">
        <v>0</v>
      </c>
      <c r="F1527" s="2" t="s">
        <v>5</v>
      </c>
      <c r="G1527" s="2">
        <v>0</v>
      </c>
      <c r="H1527" s="2">
        <v>0</v>
      </c>
      <c r="I1527" s="2">
        <f>VLOOKUP(C1527,'99-b. 결측치 확인'!$M:$P,2,FALSE)</f>
        <v>249</v>
      </c>
      <c r="J1527" s="2">
        <f>VLOOKUP(C1527,'99-b. 결측치 확인'!$M:$P,3,FALSE)</f>
        <v>349</v>
      </c>
      <c r="K1527" s="15">
        <f>VLOOKUP(C1527,'99-b. 결측치 확인'!$M:$P,4,FALSE)</f>
        <v>0.58361204013377932</v>
      </c>
      <c r="L1527" s="2"/>
    </row>
    <row r="1528" spans="2:12" x14ac:dyDescent="0.45">
      <c r="B1528" s="2">
        <v>1526</v>
      </c>
      <c r="C1528" s="2" t="s">
        <v>1524</v>
      </c>
      <c r="D1528" s="2"/>
      <c r="E1528" s="2">
        <v>0</v>
      </c>
      <c r="F1528" s="2" t="s">
        <v>5</v>
      </c>
      <c r="G1528" s="2">
        <v>0</v>
      </c>
      <c r="H1528" s="2">
        <v>0</v>
      </c>
      <c r="I1528" s="2">
        <f>VLOOKUP(C1528,'99-b. 결측치 확인'!$M:$P,2,FALSE)</f>
        <v>249</v>
      </c>
      <c r="J1528" s="2">
        <f>VLOOKUP(C1528,'99-b. 결측치 확인'!$M:$P,3,FALSE)</f>
        <v>349</v>
      </c>
      <c r="K1528" s="15">
        <f>VLOOKUP(C1528,'99-b. 결측치 확인'!$M:$P,4,FALSE)</f>
        <v>0.58361204013377932</v>
      </c>
      <c r="L1528" s="2"/>
    </row>
    <row r="1529" spans="2:12" x14ac:dyDescent="0.45">
      <c r="B1529" s="2">
        <v>1527</v>
      </c>
      <c r="C1529" s="2" t="s">
        <v>1525</v>
      </c>
      <c r="D1529" s="2"/>
      <c r="E1529" s="2">
        <v>0</v>
      </c>
      <c r="F1529" s="2" t="s">
        <v>5</v>
      </c>
      <c r="G1529" s="2">
        <v>0</v>
      </c>
      <c r="H1529" s="2">
        <v>0</v>
      </c>
      <c r="I1529" s="2">
        <f>VLOOKUP(C1529,'99-b. 결측치 확인'!$M:$P,2,FALSE)</f>
        <v>249</v>
      </c>
      <c r="J1529" s="2">
        <f>VLOOKUP(C1529,'99-b. 결측치 확인'!$M:$P,3,FALSE)</f>
        <v>349</v>
      </c>
      <c r="K1529" s="15">
        <f>VLOOKUP(C1529,'99-b. 결측치 확인'!$M:$P,4,FALSE)</f>
        <v>0.58361204013377932</v>
      </c>
      <c r="L1529" s="2"/>
    </row>
    <row r="1530" spans="2:12" x14ac:dyDescent="0.45">
      <c r="B1530" s="2">
        <v>1528</v>
      </c>
      <c r="C1530" s="2" t="s">
        <v>1526</v>
      </c>
      <c r="D1530" s="2"/>
      <c r="E1530" s="2">
        <v>0</v>
      </c>
      <c r="F1530" s="2" t="s">
        <v>5</v>
      </c>
      <c r="G1530" s="2">
        <v>0</v>
      </c>
      <c r="H1530" s="2">
        <v>0</v>
      </c>
      <c r="I1530" s="2">
        <f>VLOOKUP(C1530,'99-b. 결측치 확인'!$M:$P,2,FALSE)</f>
        <v>120</v>
      </c>
      <c r="J1530" s="2">
        <f>VLOOKUP(C1530,'99-b. 결측치 확인'!$M:$P,3,FALSE)</f>
        <v>478</v>
      </c>
      <c r="K1530" s="15">
        <f>VLOOKUP(C1530,'99-b. 결측치 확인'!$M:$P,4,FALSE)</f>
        <v>0.79933110367892979</v>
      </c>
      <c r="L1530" s="2"/>
    </row>
    <row r="1531" spans="2:12" x14ac:dyDescent="0.45">
      <c r="B1531" s="2">
        <v>1529</v>
      </c>
      <c r="C1531" s="2" t="s">
        <v>1527</v>
      </c>
      <c r="D1531" s="2"/>
      <c r="E1531" s="2">
        <v>0</v>
      </c>
      <c r="F1531" s="2" t="s">
        <v>5</v>
      </c>
      <c r="G1531" s="2">
        <v>0</v>
      </c>
      <c r="H1531" s="2">
        <v>0</v>
      </c>
      <c r="I1531" s="2">
        <f>VLOOKUP(C1531,'99-b. 결측치 확인'!$M:$P,2,FALSE)</f>
        <v>249</v>
      </c>
      <c r="J1531" s="2">
        <f>VLOOKUP(C1531,'99-b. 결측치 확인'!$M:$P,3,FALSE)</f>
        <v>349</v>
      </c>
      <c r="K1531" s="15">
        <f>VLOOKUP(C1531,'99-b. 결측치 확인'!$M:$P,4,FALSE)</f>
        <v>0.58361204013377932</v>
      </c>
      <c r="L1531" s="2"/>
    </row>
    <row r="1532" spans="2:12" x14ac:dyDescent="0.45">
      <c r="B1532" s="2">
        <v>1530</v>
      </c>
      <c r="C1532" s="2" t="s">
        <v>1528</v>
      </c>
      <c r="D1532" s="2"/>
      <c r="E1532" s="2">
        <v>0</v>
      </c>
      <c r="F1532" s="2" t="s">
        <v>5</v>
      </c>
      <c r="G1532" s="2">
        <v>0</v>
      </c>
      <c r="H1532" s="2">
        <v>0</v>
      </c>
      <c r="I1532" s="2">
        <f>VLOOKUP(C1532,'99-b. 결측치 확인'!$M:$P,2,FALSE)</f>
        <v>249</v>
      </c>
      <c r="J1532" s="2">
        <f>VLOOKUP(C1532,'99-b. 결측치 확인'!$M:$P,3,FALSE)</f>
        <v>349</v>
      </c>
      <c r="K1532" s="15">
        <f>VLOOKUP(C1532,'99-b. 결측치 확인'!$M:$P,4,FALSE)</f>
        <v>0.58361204013377932</v>
      </c>
      <c r="L1532" s="2"/>
    </row>
    <row r="1533" spans="2:12" x14ac:dyDescent="0.45">
      <c r="B1533" s="2">
        <v>1531</v>
      </c>
      <c r="C1533" s="2" t="s">
        <v>1529</v>
      </c>
      <c r="D1533" s="2"/>
      <c r="E1533" s="2">
        <v>0</v>
      </c>
      <c r="F1533" s="2" t="s">
        <v>5</v>
      </c>
      <c r="G1533" s="2">
        <v>0</v>
      </c>
      <c r="H1533" s="2">
        <v>0</v>
      </c>
      <c r="I1533" s="2">
        <f>VLOOKUP(C1533,'99-b. 결측치 확인'!$M:$P,2,FALSE)</f>
        <v>249</v>
      </c>
      <c r="J1533" s="2">
        <f>VLOOKUP(C1533,'99-b. 결측치 확인'!$M:$P,3,FALSE)</f>
        <v>349</v>
      </c>
      <c r="K1533" s="15">
        <f>VLOOKUP(C1533,'99-b. 결측치 확인'!$M:$P,4,FALSE)</f>
        <v>0.58361204013377932</v>
      </c>
      <c r="L1533" s="2"/>
    </row>
    <row r="1534" spans="2:12" x14ac:dyDescent="0.45">
      <c r="B1534" s="2">
        <v>1532</v>
      </c>
      <c r="C1534" s="2" t="s">
        <v>1530</v>
      </c>
      <c r="D1534" s="2"/>
      <c r="E1534" s="2">
        <v>0</v>
      </c>
      <c r="F1534" s="2" t="s">
        <v>5</v>
      </c>
      <c r="G1534" s="2">
        <v>0</v>
      </c>
      <c r="H1534" s="2">
        <v>0</v>
      </c>
      <c r="I1534" s="2">
        <f>VLOOKUP(C1534,'99-b. 결측치 확인'!$M:$P,2,FALSE)</f>
        <v>249</v>
      </c>
      <c r="J1534" s="2">
        <f>VLOOKUP(C1534,'99-b. 결측치 확인'!$M:$P,3,FALSE)</f>
        <v>349</v>
      </c>
      <c r="K1534" s="15">
        <f>VLOOKUP(C1534,'99-b. 결측치 확인'!$M:$P,4,FALSE)</f>
        <v>0.58361204013377932</v>
      </c>
      <c r="L1534" s="2"/>
    </row>
    <row r="1535" spans="2:12" x14ac:dyDescent="0.45">
      <c r="B1535" s="2">
        <v>1533</v>
      </c>
      <c r="C1535" s="2" t="s">
        <v>1531</v>
      </c>
      <c r="D1535" s="2"/>
      <c r="E1535" s="2">
        <v>0</v>
      </c>
      <c r="F1535" s="2" t="s">
        <v>5</v>
      </c>
      <c r="G1535" s="2">
        <v>1</v>
      </c>
      <c r="H1535" s="2">
        <v>0</v>
      </c>
      <c r="I1535" s="2">
        <f>VLOOKUP(C1535,'99-b. 결측치 확인'!$M:$P,2,FALSE)</f>
        <v>6</v>
      </c>
      <c r="J1535" s="2">
        <f>VLOOKUP(C1535,'99-b. 결측치 확인'!$M:$P,3,FALSE)</f>
        <v>592</v>
      </c>
      <c r="K1535" s="15">
        <f>VLOOKUP(C1535,'99-b. 결측치 확인'!$M:$P,4,FALSE)</f>
        <v>0.98996655518394649</v>
      </c>
      <c r="L1535" s="2" t="s">
        <v>2955</v>
      </c>
    </row>
    <row r="1536" spans="2:12" x14ac:dyDescent="0.45">
      <c r="B1536" s="2">
        <v>1534</v>
      </c>
      <c r="C1536" s="2" t="s">
        <v>1532</v>
      </c>
      <c r="D1536" s="2"/>
      <c r="E1536" s="2">
        <v>0</v>
      </c>
      <c r="F1536" s="2" t="s">
        <v>5</v>
      </c>
      <c r="G1536" s="2">
        <v>1</v>
      </c>
      <c r="H1536" s="2">
        <v>0</v>
      </c>
      <c r="I1536" s="2">
        <f>VLOOKUP(C1536,'99-b. 결측치 확인'!$M:$P,2,FALSE)</f>
        <v>6</v>
      </c>
      <c r="J1536" s="2">
        <f>VLOOKUP(C1536,'99-b. 결측치 확인'!$M:$P,3,FALSE)</f>
        <v>592</v>
      </c>
      <c r="K1536" s="15">
        <f>VLOOKUP(C1536,'99-b. 결측치 확인'!$M:$P,4,FALSE)</f>
        <v>0.98996655518394649</v>
      </c>
      <c r="L1536" s="2" t="s">
        <v>2955</v>
      </c>
    </row>
    <row r="1537" spans="2:12" x14ac:dyDescent="0.45">
      <c r="B1537" s="2">
        <v>1535</v>
      </c>
      <c r="C1537" s="2" t="s">
        <v>1533</v>
      </c>
      <c r="D1537" s="2"/>
      <c r="E1537" s="2">
        <v>0</v>
      </c>
      <c r="F1537" s="2" t="s">
        <v>5</v>
      </c>
      <c r="G1537" s="2">
        <v>1</v>
      </c>
      <c r="H1537" s="2">
        <v>0</v>
      </c>
      <c r="I1537" s="2">
        <f>VLOOKUP(C1537,'99-b. 결측치 확인'!$M:$P,2,FALSE)</f>
        <v>6</v>
      </c>
      <c r="J1537" s="2">
        <f>VLOOKUP(C1537,'99-b. 결측치 확인'!$M:$P,3,FALSE)</f>
        <v>592</v>
      </c>
      <c r="K1537" s="15">
        <f>VLOOKUP(C1537,'99-b. 결측치 확인'!$M:$P,4,FALSE)</f>
        <v>0.98996655518394649</v>
      </c>
      <c r="L1537" s="2" t="s">
        <v>2955</v>
      </c>
    </row>
    <row r="1538" spans="2:12" x14ac:dyDescent="0.45">
      <c r="B1538" s="2">
        <v>1536</v>
      </c>
      <c r="C1538" s="2" t="s">
        <v>1534</v>
      </c>
      <c r="D1538" s="2"/>
      <c r="E1538" s="2">
        <v>0</v>
      </c>
      <c r="F1538" s="2" t="s">
        <v>5</v>
      </c>
      <c r="G1538" s="2">
        <v>0</v>
      </c>
      <c r="H1538" s="2">
        <v>0</v>
      </c>
      <c r="I1538" s="2">
        <f>VLOOKUP(C1538,'99-b. 결측치 확인'!$M:$P,2,FALSE)</f>
        <v>249</v>
      </c>
      <c r="J1538" s="2">
        <f>VLOOKUP(C1538,'99-b. 결측치 확인'!$M:$P,3,FALSE)</f>
        <v>349</v>
      </c>
      <c r="K1538" s="15">
        <f>VLOOKUP(C1538,'99-b. 결측치 확인'!$M:$P,4,FALSE)</f>
        <v>0.58361204013377932</v>
      </c>
      <c r="L1538" s="2"/>
    </row>
    <row r="1539" spans="2:12" x14ac:dyDescent="0.45">
      <c r="B1539" s="2">
        <v>1537</v>
      </c>
      <c r="C1539" s="2" t="s">
        <v>1535</v>
      </c>
      <c r="D1539" s="2"/>
      <c r="E1539" s="2">
        <v>0</v>
      </c>
      <c r="F1539" s="2" t="s">
        <v>5</v>
      </c>
      <c r="G1539" s="2">
        <v>0</v>
      </c>
      <c r="H1539" s="2">
        <v>0</v>
      </c>
      <c r="I1539" s="2">
        <f>VLOOKUP(C1539,'99-b. 결측치 확인'!$M:$P,2,FALSE)</f>
        <v>249</v>
      </c>
      <c r="J1539" s="2">
        <f>VLOOKUP(C1539,'99-b. 결측치 확인'!$M:$P,3,FALSE)</f>
        <v>349</v>
      </c>
      <c r="K1539" s="15">
        <f>VLOOKUP(C1539,'99-b. 결측치 확인'!$M:$P,4,FALSE)</f>
        <v>0.58361204013377932</v>
      </c>
      <c r="L1539" s="2"/>
    </row>
    <row r="1540" spans="2:12" x14ac:dyDescent="0.45">
      <c r="B1540" s="2">
        <v>1538</v>
      </c>
      <c r="C1540" s="2" t="s">
        <v>1536</v>
      </c>
      <c r="D1540" s="2"/>
      <c r="E1540" s="2">
        <v>0</v>
      </c>
      <c r="F1540" s="2" t="s">
        <v>5</v>
      </c>
      <c r="G1540" s="2">
        <v>0</v>
      </c>
      <c r="H1540" s="2">
        <v>0</v>
      </c>
      <c r="I1540" s="2">
        <f>VLOOKUP(C1540,'99-b. 결측치 확인'!$M:$P,2,FALSE)</f>
        <v>249</v>
      </c>
      <c r="J1540" s="2">
        <f>VLOOKUP(C1540,'99-b. 결측치 확인'!$M:$P,3,FALSE)</f>
        <v>349</v>
      </c>
      <c r="K1540" s="15">
        <f>VLOOKUP(C1540,'99-b. 결측치 확인'!$M:$P,4,FALSE)</f>
        <v>0.58361204013377932</v>
      </c>
      <c r="L1540" s="2"/>
    </row>
    <row r="1541" spans="2:12" x14ac:dyDescent="0.45">
      <c r="B1541" s="2">
        <v>1539</v>
      </c>
      <c r="C1541" s="2" t="s">
        <v>1537</v>
      </c>
      <c r="D1541" s="2"/>
      <c r="E1541" s="2">
        <v>0</v>
      </c>
      <c r="F1541" s="2" t="s">
        <v>5</v>
      </c>
      <c r="G1541" s="2">
        <v>0</v>
      </c>
      <c r="H1541" s="2">
        <v>0</v>
      </c>
      <c r="I1541" s="2">
        <f>VLOOKUP(C1541,'99-b. 결측치 확인'!$M:$P,2,FALSE)</f>
        <v>249</v>
      </c>
      <c r="J1541" s="2">
        <f>VLOOKUP(C1541,'99-b. 결측치 확인'!$M:$P,3,FALSE)</f>
        <v>349</v>
      </c>
      <c r="K1541" s="15">
        <f>VLOOKUP(C1541,'99-b. 결측치 확인'!$M:$P,4,FALSE)</f>
        <v>0.58361204013377932</v>
      </c>
      <c r="L1541" s="2"/>
    </row>
    <row r="1542" spans="2:12" x14ac:dyDescent="0.45">
      <c r="B1542" s="2">
        <v>1540</v>
      </c>
      <c r="C1542" s="2" t="s">
        <v>1538</v>
      </c>
      <c r="D1542" s="2"/>
      <c r="E1542" s="2">
        <v>0</v>
      </c>
      <c r="F1542" s="2" t="s">
        <v>5</v>
      </c>
      <c r="G1542" s="2">
        <v>0</v>
      </c>
      <c r="H1542" s="2">
        <v>0</v>
      </c>
      <c r="I1542" s="2">
        <f>VLOOKUP(C1542,'99-b. 결측치 확인'!$M:$P,2,FALSE)</f>
        <v>249</v>
      </c>
      <c r="J1542" s="2">
        <f>VLOOKUP(C1542,'99-b. 결측치 확인'!$M:$P,3,FALSE)</f>
        <v>349</v>
      </c>
      <c r="K1542" s="15">
        <f>VLOOKUP(C1542,'99-b. 결측치 확인'!$M:$P,4,FALSE)</f>
        <v>0.58361204013377932</v>
      </c>
      <c r="L1542" s="2"/>
    </row>
    <row r="1543" spans="2:12" x14ac:dyDescent="0.45">
      <c r="B1543" s="2">
        <v>1541</v>
      </c>
      <c r="C1543" s="2" t="s">
        <v>1539</v>
      </c>
      <c r="D1543" s="2"/>
      <c r="E1543" s="2">
        <v>0</v>
      </c>
      <c r="F1543" s="2" t="s">
        <v>5</v>
      </c>
      <c r="G1543" s="2">
        <v>0</v>
      </c>
      <c r="H1543" s="2">
        <v>0</v>
      </c>
      <c r="I1543" s="2">
        <f>VLOOKUP(C1543,'99-b. 결측치 확인'!$M:$P,2,FALSE)</f>
        <v>249</v>
      </c>
      <c r="J1543" s="2">
        <f>VLOOKUP(C1543,'99-b. 결측치 확인'!$M:$P,3,FALSE)</f>
        <v>349</v>
      </c>
      <c r="K1543" s="15">
        <f>VLOOKUP(C1543,'99-b. 결측치 확인'!$M:$P,4,FALSE)</f>
        <v>0.58361204013377932</v>
      </c>
      <c r="L1543" s="2"/>
    </row>
    <row r="1544" spans="2:12" x14ac:dyDescent="0.45">
      <c r="B1544" s="2">
        <v>1542</v>
      </c>
      <c r="C1544" s="2" t="s">
        <v>1540</v>
      </c>
      <c r="D1544" s="2"/>
      <c r="E1544" s="2">
        <v>0</v>
      </c>
      <c r="F1544" s="2" t="s">
        <v>5</v>
      </c>
      <c r="G1544" s="2">
        <v>0</v>
      </c>
      <c r="H1544" s="2">
        <v>0</v>
      </c>
      <c r="I1544" s="2">
        <f>VLOOKUP(C1544,'99-b. 결측치 확인'!$M:$P,2,FALSE)</f>
        <v>248</v>
      </c>
      <c r="J1544" s="2">
        <f>VLOOKUP(C1544,'99-b. 결측치 확인'!$M:$P,3,FALSE)</f>
        <v>350</v>
      </c>
      <c r="K1544" s="15">
        <f>VLOOKUP(C1544,'99-b. 결측치 확인'!$M:$P,4,FALSE)</f>
        <v>0.5852842809364549</v>
      </c>
      <c r="L1544" s="2"/>
    </row>
    <row r="1545" spans="2:12" x14ac:dyDescent="0.45">
      <c r="B1545" s="2">
        <v>1543</v>
      </c>
      <c r="C1545" s="2" t="s">
        <v>1541</v>
      </c>
      <c r="D1545" s="2"/>
      <c r="E1545" s="2">
        <v>0</v>
      </c>
      <c r="F1545" s="2" t="s">
        <v>5</v>
      </c>
      <c r="G1545" s="2">
        <v>0</v>
      </c>
      <c r="H1545" s="2">
        <v>0</v>
      </c>
      <c r="I1545" s="2">
        <f>VLOOKUP(C1545,'99-b. 결측치 확인'!$M:$P,2,FALSE)</f>
        <v>119</v>
      </c>
      <c r="J1545" s="2">
        <f>VLOOKUP(C1545,'99-b. 결측치 확인'!$M:$P,3,FALSE)</f>
        <v>479</v>
      </c>
      <c r="K1545" s="15">
        <f>VLOOKUP(C1545,'99-b. 결측치 확인'!$M:$P,4,FALSE)</f>
        <v>0.80100334448160537</v>
      </c>
      <c r="L1545" s="2"/>
    </row>
    <row r="1546" spans="2:12" x14ac:dyDescent="0.45">
      <c r="B1546" s="2">
        <v>1544</v>
      </c>
      <c r="C1546" s="2" t="s">
        <v>1542</v>
      </c>
      <c r="D1546" s="2"/>
      <c r="E1546" s="2">
        <v>0</v>
      </c>
      <c r="F1546" s="2" t="s">
        <v>5</v>
      </c>
      <c r="G1546" s="2">
        <v>0</v>
      </c>
      <c r="H1546" s="2">
        <v>0</v>
      </c>
      <c r="I1546" s="2">
        <f>VLOOKUP(C1546,'99-b. 결측치 확인'!$M:$P,2,FALSE)</f>
        <v>248</v>
      </c>
      <c r="J1546" s="2">
        <f>VLOOKUP(C1546,'99-b. 결측치 확인'!$M:$P,3,FALSE)</f>
        <v>350</v>
      </c>
      <c r="K1546" s="15">
        <f>VLOOKUP(C1546,'99-b. 결측치 확인'!$M:$P,4,FALSE)</f>
        <v>0.5852842809364549</v>
      </c>
      <c r="L1546" s="2"/>
    </row>
    <row r="1547" spans="2:12" x14ac:dyDescent="0.45">
      <c r="B1547" s="2">
        <v>1545</v>
      </c>
      <c r="C1547" s="2" t="s">
        <v>1543</v>
      </c>
      <c r="D1547" s="2"/>
      <c r="E1547" s="2">
        <v>0</v>
      </c>
      <c r="F1547" s="2" t="s">
        <v>5</v>
      </c>
      <c r="G1547" s="2">
        <v>0</v>
      </c>
      <c r="H1547" s="2">
        <v>0</v>
      </c>
      <c r="I1547" s="2">
        <f>VLOOKUP(C1547,'99-b. 결측치 확인'!$M:$P,2,FALSE)</f>
        <v>119</v>
      </c>
      <c r="J1547" s="2">
        <f>VLOOKUP(C1547,'99-b. 결측치 확인'!$M:$P,3,FALSE)</f>
        <v>479</v>
      </c>
      <c r="K1547" s="15">
        <f>VLOOKUP(C1547,'99-b. 결측치 확인'!$M:$P,4,FALSE)</f>
        <v>0.80100334448160537</v>
      </c>
      <c r="L1547" s="2"/>
    </row>
    <row r="1548" spans="2:12" x14ac:dyDescent="0.45">
      <c r="B1548" s="2">
        <v>1546</v>
      </c>
      <c r="C1548" s="2" t="s">
        <v>1544</v>
      </c>
      <c r="D1548" s="2"/>
      <c r="E1548" s="2">
        <v>0</v>
      </c>
      <c r="F1548" s="2" t="s">
        <v>5</v>
      </c>
      <c r="G1548" s="2">
        <v>0</v>
      </c>
      <c r="H1548" s="2">
        <v>0</v>
      </c>
      <c r="I1548" s="2">
        <f>VLOOKUP(C1548,'99-b. 결측치 확인'!$M:$P,2,FALSE)</f>
        <v>248</v>
      </c>
      <c r="J1548" s="2">
        <f>VLOOKUP(C1548,'99-b. 결측치 확인'!$M:$P,3,FALSE)</f>
        <v>350</v>
      </c>
      <c r="K1548" s="15">
        <f>VLOOKUP(C1548,'99-b. 결측치 확인'!$M:$P,4,FALSE)</f>
        <v>0.5852842809364549</v>
      </c>
      <c r="L1548" s="2"/>
    </row>
    <row r="1549" spans="2:12" x14ac:dyDescent="0.45">
      <c r="B1549" s="2">
        <v>1547</v>
      </c>
      <c r="C1549" s="2" t="s">
        <v>1545</v>
      </c>
      <c r="D1549" s="2"/>
      <c r="E1549" s="2">
        <v>0</v>
      </c>
      <c r="F1549" s="2" t="s">
        <v>5</v>
      </c>
      <c r="G1549" s="2">
        <v>0</v>
      </c>
      <c r="H1549" s="2">
        <v>0</v>
      </c>
      <c r="I1549" s="2">
        <f>VLOOKUP(C1549,'99-b. 결측치 확인'!$M:$P,2,FALSE)</f>
        <v>119</v>
      </c>
      <c r="J1549" s="2">
        <f>VLOOKUP(C1549,'99-b. 결측치 확인'!$M:$P,3,FALSE)</f>
        <v>479</v>
      </c>
      <c r="K1549" s="15">
        <f>VLOOKUP(C1549,'99-b. 결측치 확인'!$M:$P,4,FALSE)</f>
        <v>0.80100334448160537</v>
      </c>
      <c r="L1549" s="2"/>
    </row>
    <row r="1550" spans="2:12" x14ac:dyDescent="0.45">
      <c r="B1550" s="2">
        <v>1548</v>
      </c>
      <c r="C1550" s="2" t="s">
        <v>1546</v>
      </c>
      <c r="D1550" s="2"/>
      <c r="E1550" s="2">
        <v>0</v>
      </c>
      <c r="F1550" s="2" t="s">
        <v>5</v>
      </c>
      <c r="G1550" s="2">
        <v>0</v>
      </c>
      <c r="H1550" s="2">
        <v>0</v>
      </c>
      <c r="I1550" s="2">
        <f>VLOOKUP(C1550,'99-b. 결측치 확인'!$M:$P,2,FALSE)</f>
        <v>249</v>
      </c>
      <c r="J1550" s="2">
        <f>VLOOKUP(C1550,'99-b. 결측치 확인'!$M:$P,3,FALSE)</f>
        <v>349</v>
      </c>
      <c r="K1550" s="15">
        <f>VLOOKUP(C1550,'99-b. 결측치 확인'!$M:$P,4,FALSE)</f>
        <v>0.58361204013377932</v>
      </c>
      <c r="L1550" s="2"/>
    </row>
    <row r="1551" spans="2:12" x14ac:dyDescent="0.45">
      <c r="B1551" s="2">
        <v>1549</v>
      </c>
      <c r="C1551" s="2" t="s">
        <v>1547</v>
      </c>
      <c r="D1551" s="2"/>
      <c r="E1551" s="2">
        <v>0</v>
      </c>
      <c r="F1551" s="2" t="s">
        <v>5</v>
      </c>
      <c r="G1551" s="2">
        <v>0</v>
      </c>
      <c r="H1551" s="2">
        <v>0</v>
      </c>
      <c r="I1551" s="2">
        <f>VLOOKUP(C1551,'99-b. 결측치 확인'!$M:$P,2,FALSE)</f>
        <v>249</v>
      </c>
      <c r="J1551" s="2">
        <f>VLOOKUP(C1551,'99-b. 결측치 확인'!$M:$P,3,FALSE)</f>
        <v>349</v>
      </c>
      <c r="K1551" s="15">
        <f>VLOOKUP(C1551,'99-b. 결측치 확인'!$M:$P,4,FALSE)</f>
        <v>0.58361204013377932</v>
      </c>
      <c r="L1551" s="2"/>
    </row>
    <row r="1552" spans="2:12" x14ac:dyDescent="0.45">
      <c r="B1552" s="2">
        <v>1550</v>
      </c>
      <c r="C1552" s="2" t="s">
        <v>1548</v>
      </c>
      <c r="D1552" s="2"/>
      <c r="E1552" s="2">
        <v>0</v>
      </c>
      <c r="F1552" s="2" t="s">
        <v>5</v>
      </c>
      <c r="G1552" s="2">
        <v>1</v>
      </c>
      <c r="H1552" s="2">
        <v>0</v>
      </c>
      <c r="I1552" s="2">
        <f>VLOOKUP(C1552,'99-b. 결측치 확인'!$M:$P,2,FALSE)</f>
        <v>52</v>
      </c>
      <c r="J1552" s="2">
        <f>VLOOKUP(C1552,'99-b. 결측치 확인'!$M:$P,3,FALSE)</f>
        <v>546</v>
      </c>
      <c r="K1552" s="15">
        <f>VLOOKUP(C1552,'99-b. 결측치 확인'!$M:$P,4,FALSE)</f>
        <v>0.91304347826086951</v>
      </c>
      <c r="L1552" s="2" t="s">
        <v>2955</v>
      </c>
    </row>
    <row r="1553" spans="2:12" x14ac:dyDescent="0.45">
      <c r="B1553" s="2">
        <v>1551</v>
      </c>
      <c r="C1553" s="2" t="s">
        <v>1549</v>
      </c>
      <c r="D1553" s="2"/>
      <c r="E1553" s="2">
        <v>0</v>
      </c>
      <c r="F1553" s="2" t="s">
        <v>5</v>
      </c>
      <c r="G1553" s="2">
        <v>0</v>
      </c>
      <c r="H1553" s="2">
        <v>0</v>
      </c>
      <c r="I1553" s="2">
        <f>VLOOKUP(C1553,'99-b. 결측치 확인'!$M:$P,2,FALSE)</f>
        <v>249</v>
      </c>
      <c r="J1553" s="2">
        <f>VLOOKUP(C1553,'99-b. 결측치 확인'!$M:$P,3,FALSE)</f>
        <v>349</v>
      </c>
      <c r="K1553" s="15">
        <f>VLOOKUP(C1553,'99-b. 결측치 확인'!$M:$P,4,FALSE)</f>
        <v>0.58361204013377932</v>
      </c>
      <c r="L1553" s="2"/>
    </row>
    <row r="1554" spans="2:12" x14ac:dyDescent="0.45">
      <c r="B1554" s="2">
        <v>1552</v>
      </c>
      <c r="C1554" s="2" t="s">
        <v>1550</v>
      </c>
      <c r="D1554" s="2"/>
      <c r="E1554" s="2">
        <v>0</v>
      </c>
      <c r="F1554" s="2" t="s">
        <v>5</v>
      </c>
      <c r="G1554" s="2">
        <v>0</v>
      </c>
      <c r="H1554" s="2">
        <v>0</v>
      </c>
      <c r="I1554" s="2">
        <f>VLOOKUP(C1554,'99-b. 결측치 확인'!$M:$P,2,FALSE)</f>
        <v>249</v>
      </c>
      <c r="J1554" s="2">
        <f>VLOOKUP(C1554,'99-b. 결측치 확인'!$M:$P,3,FALSE)</f>
        <v>349</v>
      </c>
      <c r="K1554" s="15">
        <f>VLOOKUP(C1554,'99-b. 결측치 확인'!$M:$P,4,FALSE)</f>
        <v>0.58361204013377932</v>
      </c>
      <c r="L1554" s="2"/>
    </row>
    <row r="1555" spans="2:12" x14ac:dyDescent="0.45">
      <c r="B1555" s="2">
        <v>1553</v>
      </c>
      <c r="C1555" s="2" t="s">
        <v>1551</v>
      </c>
      <c r="D1555" s="2"/>
      <c r="E1555" s="2">
        <v>0</v>
      </c>
      <c r="F1555" s="2" t="s">
        <v>5</v>
      </c>
      <c r="G1555" s="2">
        <v>0</v>
      </c>
      <c r="H1555" s="2">
        <v>0</v>
      </c>
      <c r="I1555" s="2">
        <f>VLOOKUP(C1555,'99-b. 결측치 확인'!$M:$P,2,FALSE)</f>
        <v>249</v>
      </c>
      <c r="J1555" s="2">
        <f>VLOOKUP(C1555,'99-b. 결측치 확인'!$M:$P,3,FALSE)</f>
        <v>349</v>
      </c>
      <c r="K1555" s="15">
        <f>VLOOKUP(C1555,'99-b. 결측치 확인'!$M:$P,4,FALSE)</f>
        <v>0.58361204013377932</v>
      </c>
      <c r="L1555" s="2"/>
    </row>
    <row r="1556" spans="2:12" x14ac:dyDescent="0.45">
      <c r="B1556" s="2">
        <v>1554</v>
      </c>
      <c r="C1556" s="2" t="s">
        <v>1552</v>
      </c>
      <c r="D1556" s="2"/>
      <c r="E1556" s="2">
        <v>0</v>
      </c>
      <c r="F1556" s="2" t="s">
        <v>5</v>
      </c>
      <c r="G1556" s="2">
        <v>0</v>
      </c>
      <c r="H1556" s="2">
        <v>0</v>
      </c>
      <c r="I1556" s="2">
        <f>VLOOKUP(C1556,'99-b. 결측치 확인'!$M:$P,2,FALSE)</f>
        <v>249</v>
      </c>
      <c r="J1556" s="2">
        <f>VLOOKUP(C1556,'99-b. 결측치 확인'!$M:$P,3,FALSE)</f>
        <v>349</v>
      </c>
      <c r="K1556" s="15">
        <f>VLOOKUP(C1556,'99-b. 결측치 확인'!$M:$P,4,FALSE)</f>
        <v>0.58361204013377932</v>
      </c>
      <c r="L1556" s="2"/>
    </row>
    <row r="1557" spans="2:12" x14ac:dyDescent="0.45">
      <c r="B1557" s="2">
        <v>1555</v>
      </c>
      <c r="C1557" s="2" t="s">
        <v>1553</v>
      </c>
      <c r="D1557" s="2"/>
      <c r="E1557" s="2">
        <v>0</v>
      </c>
      <c r="F1557" s="2" t="s">
        <v>5</v>
      </c>
      <c r="G1557" s="2">
        <v>0</v>
      </c>
      <c r="H1557" s="2">
        <v>0</v>
      </c>
      <c r="I1557" s="2">
        <f>VLOOKUP(C1557,'99-b. 결측치 확인'!$M:$P,2,FALSE)</f>
        <v>249</v>
      </c>
      <c r="J1557" s="2">
        <f>VLOOKUP(C1557,'99-b. 결측치 확인'!$M:$P,3,FALSE)</f>
        <v>349</v>
      </c>
      <c r="K1557" s="15">
        <f>VLOOKUP(C1557,'99-b. 결측치 확인'!$M:$P,4,FALSE)</f>
        <v>0.58361204013377932</v>
      </c>
      <c r="L1557" s="2"/>
    </row>
    <row r="1558" spans="2:12" x14ac:dyDescent="0.45">
      <c r="B1558" s="2">
        <v>1556</v>
      </c>
      <c r="C1558" s="2" t="s">
        <v>1554</v>
      </c>
      <c r="D1558" s="2"/>
      <c r="E1558" s="2">
        <v>0</v>
      </c>
      <c r="F1558" s="2" t="s">
        <v>5</v>
      </c>
      <c r="G1558" s="2">
        <v>0</v>
      </c>
      <c r="H1558" s="2">
        <v>0</v>
      </c>
      <c r="I1558" s="2">
        <f>VLOOKUP(C1558,'99-b. 결측치 확인'!$M:$P,2,FALSE)</f>
        <v>249</v>
      </c>
      <c r="J1558" s="2">
        <f>VLOOKUP(C1558,'99-b. 결측치 확인'!$M:$P,3,FALSE)</f>
        <v>349</v>
      </c>
      <c r="K1558" s="15">
        <f>VLOOKUP(C1558,'99-b. 결측치 확인'!$M:$P,4,FALSE)</f>
        <v>0.58361204013377932</v>
      </c>
      <c r="L1558" s="2"/>
    </row>
    <row r="1559" spans="2:12" x14ac:dyDescent="0.45">
      <c r="B1559" s="2">
        <v>1557</v>
      </c>
      <c r="C1559" s="2" t="s">
        <v>1555</v>
      </c>
      <c r="D1559" s="2"/>
      <c r="E1559" s="2">
        <v>0</v>
      </c>
      <c r="F1559" s="2" t="s">
        <v>5</v>
      </c>
      <c r="G1559" s="2">
        <v>0</v>
      </c>
      <c r="H1559" s="2">
        <v>0</v>
      </c>
      <c r="I1559" s="2">
        <f>VLOOKUP(C1559,'99-b. 결측치 확인'!$M:$P,2,FALSE)</f>
        <v>249</v>
      </c>
      <c r="J1559" s="2">
        <f>VLOOKUP(C1559,'99-b. 결측치 확인'!$M:$P,3,FALSE)</f>
        <v>349</v>
      </c>
      <c r="K1559" s="15">
        <f>VLOOKUP(C1559,'99-b. 결측치 확인'!$M:$P,4,FALSE)</f>
        <v>0.58361204013377932</v>
      </c>
      <c r="L1559" s="2"/>
    </row>
    <row r="1560" spans="2:12" x14ac:dyDescent="0.45">
      <c r="B1560" s="2">
        <v>1558</v>
      </c>
      <c r="C1560" s="2" t="s">
        <v>1556</v>
      </c>
      <c r="D1560" s="2"/>
      <c r="E1560" s="2">
        <v>0</v>
      </c>
      <c r="F1560" s="2" t="s">
        <v>5</v>
      </c>
      <c r="G1560" s="2">
        <v>0</v>
      </c>
      <c r="H1560" s="2">
        <v>0</v>
      </c>
      <c r="I1560" s="2">
        <f>VLOOKUP(C1560,'99-b. 결측치 확인'!$M:$P,2,FALSE)</f>
        <v>249</v>
      </c>
      <c r="J1560" s="2">
        <f>VLOOKUP(C1560,'99-b. 결측치 확인'!$M:$P,3,FALSE)</f>
        <v>349</v>
      </c>
      <c r="K1560" s="15">
        <f>VLOOKUP(C1560,'99-b. 결측치 확인'!$M:$P,4,FALSE)</f>
        <v>0.58361204013377932</v>
      </c>
      <c r="L1560" s="2"/>
    </row>
    <row r="1561" spans="2:12" x14ac:dyDescent="0.45">
      <c r="B1561" s="2">
        <v>1559</v>
      </c>
      <c r="C1561" s="2" t="s">
        <v>1557</v>
      </c>
      <c r="D1561" s="2"/>
      <c r="E1561" s="2">
        <v>0</v>
      </c>
      <c r="F1561" s="2" t="s">
        <v>5</v>
      </c>
      <c r="G1561" s="2">
        <v>0</v>
      </c>
      <c r="H1561" s="2">
        <v>0</v>
      </c>
      <c r="I1561" s="2">
        <f>VLOOKUP(C1561,'99-b. 결측치 확인'!$M:$P,2,FALSE)</f>
        <v>249</v>
      </c>
      <c r="J1561" s="2">
        <f>VLOOKUP(C1561,'99-b. 결측치 확인'!$M:$P,3,FALSE)</f>
        <v>349</v>
      </c>
      <c r="K1561" s="15">
        <f>VLOOKUP(C1561,'99-b. 결측치 확인'!$M:$P,4,FALSE)</f>
        <v>0.58361204013377932</v>
      </c>
      <c r="L1561" s="2"/>
    </row>
    <row r="1562" spans="2:12" x14ac:dyDescent="0.45">
      <c r="B1562" s="2">
        <v>1560</v>
      </c>
      <c r="C1562" s="2" t="s">
        <v>1558</v>
      </c>
      <c r="D1562" s="2"/>
      <c r="E1562" s="2">
        <v>0</v>
      </c>
      <c r="F1562" s="2" t="s">
        <v>5</v>
      </c>
      <c r="G1562" s="2">
        <v>0</v>
      </c>
      <c r="H1562" s="2">
        <v>0</v>
      </c>
      <c r="I1562" s="2">
        <f>VLOOKUP(C1562,'99-b. 결측치 확인'!$M:$P,2,FALSE)</f>
        <v>249</v>
      </c>
      <c r="J1562" s="2">
        <f>VLOOKUP(C1562,'99-b. 결측치 확인'!$M:$P,3,FALSE)</f>
        <v>349</v>
      </c>
      <c r="K1562" s="15">
        <f>VLOOKUP(C1562,'99-b. 결측치 확인'!$M:$P,4,FALSE)</f>
        <v>0.58361204013377932</v>
      </c>
      <c r="L1562" s="2"/>
    </row>
    <row r="1563" spans="2:12" x14ac:dyDescent="0.45">
      <c r="B1563" s="2">
        <v>1561</v>
      </c>
      <c r="C1563" s="2" t="s">
        <v>1559</v>
      </c>
      <c r="D1563" s="2"/>
      <c r="E1563" s="2">
        <v>0</v>
      </c>
      <c r="F1563" s="2" t="s">
        <v>5</v>
      </c>
      <c r="G1563" s="2">
        <v>0</v>
      </c>
      <c r="H1563" s="2">
        <v>0</v>
      </c>
      <c r="I1563" s="2">
        <f>VLOOKUP(C1563,'99-b. 결측치 확인'!$M:$P,2,FALSE)</f>
        <v>249</v>
      </c>
      <c r="J1563" s="2">
        <f>VLOOKUP(C1563,'99-b. 결측치 확인'!$M:$P,3,FALSE)</f>
        <v>349</v>
      </c>
      <c r="K1563" s="15">
        <f>VLOOKUP(C1563,'99-b. 결측치 확인'!$M:$P,4,FALSE)</f>
        <v>0.58361204013377932</v>
      </c>
      <c r="L1563" s="2"/>
    </row>
    <row r="1564" spans="2:12" x14ac:dyDescent="0.45">
      <c r="B1564" s="2">
        <v>1562</v>
      </c>
      <c r="C1564" s="2" t="s">
        <v>1560</v>
      </c>
      <c r="D1564" s="2"/>
      <c r="E1564" s="2">
        <v>0</v>
      </c>
      <c r="F1564" s="2" t="s">
        <v>5</v>
      </c>
      <c r="G1564" s="2">
        <v>0</v>
      </c>
      <c r="H1564" s="2">
        <v>0</v>
      </c>
      <c r="I1564" s="2">
        <f>VLOOKUP(C1564,'99-b. 결측치 확인'!$M:$P,2,FALSE)</f>
        <v>249</v>
      </c>
      <c r="J1564" s="2">
        <f>VLOOKUP(C1564,'99-b. 결측치 확인'!$M:$P,3,FALSE)</f>
        <v>349</v>
      </c>
      <c r="K1564" s="15">
        <f>VLOOKUP(C1564,'99-b. 결측치 확인'!$M:$P,4,FALSE)</f>
        <v>0.58361204013377932</v>
      </c>
      <c r="L1564" s="2"/>
    </row>
    <row r="1565" spans="2:12" x14ac:dyDescent="0.45">
      <c r="B1565" s="2">
        <v>1563</v>
      </c>
      <c r="C1565" s="2" t="s">
        <v>1561</v>
      </c>
      <c r="D1565" s="2"/>
      <c r="E1565" s="2">
        <v>0</v>
      </c>
      <c r="F1565" s="2" t="s">
        <v>5</v>
      </c>
      <c r="G1565" s="2">
        <v>0</v>
      </c>
      <c r="H1565" s="2">
        <v>0</v>
      </c>
      <c r="I1565" s="2">
        <f>VLOOKUP(C1565,'99-b. 결측치 확인'!$M:$P,2,FALSE)</f>
        <v>249</v>
      </c>
      <c r="J1565" s="2">
        <f>VLOOKUP(C1565,'99-b. 결측치 확인'!$M:$P,3,FALSE)</f>
        <v>349</v>
      </c>
      <c r="K1565" s="15">
        <f>VLOOKUP(C1565,'99-b. 결측치 확인'!$M:$P,4,FALSE)</f>
        <v>0.58361204013377932</v>
      </c>
      <c r="L1565" s="2"/>
    </row>
    <row r="1566" spans="2:12" x14ac:dyDescent="0.45">
      <c r="B1566" s="2">
        <v>1564</v>
      </c>
      <c r="C1566" s="2" t="s">
        <v>1562</v>
      </c>
      <c r="D1566" s="2"/>
      <c r="E1566" s="2">
        <v>0</v>
      </c>
      <c r="F1566" s="2" t="s">
        <v>5</v>
      </c>
      <c r="G1566" s="2">
        <v>0</v>
      </c>
      <c r="H1566" s="2">
        <v>0</v>
      </c>
      <c r="I1566" s="2">
        <f>VLOOKUP(C1566,'99-b. 결측치 확인'!$M:$P,2,FALSE)</f>
        <v>249</v>
      </c>
      <c r="J1566" s="2">
        <f>VLOOKUP(C1566,'99-b. 결측치 확인'!$M:$P,3,FALSE)</f>
        <v>349</v>
      </c>
      <c r="K1566" s="15">
        <f>VLOOKUP(C1566,'99-b. 결측치 확인'!$M:$P,4,FALSE)</f>
        <v>0.58361204013377932</v>
      </c>
      <c r="L1566" s="2"/>
    </row>
    <row r="1567" spans="2:12" x14ac:dyDescent="0.45">
      <c r="B1567" s="2">
        <v>1565</v>
      </c>
      <c r="C1567" s="2" t="s">
        <v>1563</v>
      </c>
      <c r="D1567" s="2"/>
      <c r="E1567" s="2">
        <v>0</v>
      </c>
      <c r="F1567" s="2" t="s">
        <v>5</v>
      </c>
      <c r="G1567" s="2">
        <v>0</v>
      </c>
      <c r="H1567" s="2">
        <v>0</v>
      </c>
      <c r="I1567" s="2">
        <f>VLOOKUP(C1567,'99-b. 결측치 확인'!$M:$P,2,FALSE)</f>
        <v>249</v>
      </c>
      <c r="J1567" s="2">
        <f>VLOOKUP(C1567,'99-b. 결측치 확인'!$M:$P,3,FALSE)</f>
        <v>349</v>
      </c>
      <c r="K1567" s="15">
        <f>VLOOKUP(C1567,'99-b. 결측치 확인'!$M:$P,4,FALSE)</f>
        <v>0.58361204013377932</v>
      </c>
      <c r="L1567" s="2"/>
    </row>
    <row r="1568" spans="2:12" x14ac:dyDescent="0.45">
      <c r="B1568" s="2">
        <v>1566</v>
      </c>
      <c r="C1568" s="2" t="s">
        <v>1564</v>
      </c>
      <c r="D1568" s="2"/>
      <c r="E1568" s="2">
        <v>0</v>
      </c>
      <c r="F1568" s="2" t="s">
        <v>5</v>
      </c>
      <c r="G1568" s="2">
        <v>0</v>
      </c>
      <c r="H1568" s="2">
        <v>0</v>
      </c>
      <c r="I1568" s="2">
        <f>VLOOKUP(C1568,'99-b. 결측치 확인'!$M:$P,2,FALSE)</f>
        <v>248</v>
      </c>
      <c r="J1568" s="2">
        <f>VLOOKUP(C1568,'99-b. 결측치 확인'!$M:$P,3,FALSE)</f>
        <v>350</v>
      </c>
      <c r="K1568" s="15">
        <f>VLOOKUP(C1568,'99-b. 결측치 확인'!$M:$P,4,FALSE)</f>
        <v>0.5852842809364549</v>
      </c>
      <c r="L1568" s="2"/>
    </row>
    <row r="1569" spans="2:12" x14ac:dyDescent="0.45">
      <c r="B1569" s="2">
        <v>1567</v>
      </c>
      <c r="C1569" s="2" t="s">
        <v>1565</v>
      </c>
      <c r="D1569" s="2"/>
      <c r="E1569" s="2">
        <v>0</v>
      </c>
      <c r="F1569" s="2" t="s">
        <v>5</v>
      </c>
      <c r="G1569" s="2">
        <v>0</v>
      </c>
      <c r="H1569" s="2">
        <v>0</v>
      </c>
      <c r="I1569" s="2">
        <f>VLOOKUP(C1569,'99-b. 결측치 확인'!$M:$P,2,FALSE)</f>
        <v>248</v>
      </c>
      <c r="J1569" s="2">
        <f>VLOOKUP(C1569,'99-b. 결측치 확인'!$M:$P,3,FALSE)</f>
        <v>350</v>
      </c>
      <c r="K1569" s="15">
        <f>VLOOKUP(C1569,'99-b. 결측치 확인'!$M:$P,4,FALSE)</f>
        <v>0.5852842809364549</v>
      </c>
      <c r="L1569" s="2"/>
    </row>
    <row r="1570" spans="2:12" x14ac:dyDescent="0.45">
      <c r="B1570" s="2">
        <v>1568</v>
      </c>
      <c r="C1570" s="2" t="s">
        <v>1566</v>
      </c>
      <c r="D1570" s="2"/>
      <c r="E1570" s="2">
        <v>0</v>
      </c>
      <c r="F1570" s="2" t="s">
        <v>5</v>
      </c>
      <c r="G1570" s="2">
        <v>0</v>
      </c>
      <c r="H1570" s="2">
        <v>0</v>
      </c>
      <c r="I1570" s="2">
        <f>VLOOKUP(C1570,'99-b. 결측치 확인'!$M:$P,2,FALSE)</f>
        <v>248</v>
      </c>
      <c r="J1570" s="2">
        <f>VLOOKUP(C1570,'99-b. 결측치 확인'!$M:$P,3,FALSE)</f>
        <v>350</v>
      </c>
      <c r="K1570" s="15">
        <f>VLOOKUP(C1570,'99-b. 결측치 확인'!$M:$P,4,FALSE)</f>
        <v>0.5852842809364549</v>
      </c>
      <c r="L1570" s="2"/>
    </row>
    <row r="1571" spans="2:12" x14ac:dyDescent="0.45">
      <c r="B1571" s="2">
        <v>1569</v>
      </c>
      <c r="C1571" s="2" t="s">
        <v>1567</v>
      </c>
      <c r="D1571" s="2"/>
      <c r="E1571" s="2">
        <v>0</v>
      </c>
      <c r="F1571" s="2" t="s">
        <v>5</v>
      </c>
      <c r="G1571" s="2">
        <v>0</v>
      </c>
      <c r="H1571" s="2">
        <v>0</v>
      </c>
      <c r="I1571" s="2">
        <f>VLOOKUP(C1571,'99-b. 결측치 확인'!$M:$P,2,FALSE)</f>
        <v>248</v>
      </c>
      <c r="J1571" s="2">
        <f>VLOOKUP(C1571,'99-b. 결측치 확인'!$M:$P,3,FALSE)</f>
        <v>350</v>
      </c>
      <c r="K1571" s="15">
        <f>VLOOKUP(C1571,'99-b. 결측치 확인'!$M:$P,4,FALSE)</f>
        <v>0.5852842809364549</v>
      </c>
      <c r="L1571" s="2"/>
    </row>
    <row r="1572" spans="2:12" x14ac:dyDescent="0.45">
      <c r="B1572" s="2">
        <v>1570</v>
      </c>
      <c r="C1572" s="2" t="s">
        <v>1568</v>
      </c>
      <c r="D1572" s="2"/>
      <c r="E1572" s="2">
        <v>0</v>
      </c>
      <c r="F1572" s="2" t="s">
        <v>5</v>
      </c>
      <c r="G1572" s="2">
        <v>0</v>
      </c>
      <c r="H1572" s="2">
        <v>0</v>
      </c>
      <c r="I1572" s="2">
        <f>VLOOKUP(C1572,'99-b. 결측치 확인'!$M:$P,2,FALSE)</f>
        <v>248</v>
      </c>
      <c r="J1572" s="2">
        <f>VLOOKUP(C1572,'99-b. 결측치 확인'!$M:$P,3,FALSE)</f>
        <v>350</v>
      </c>
      <c r="K1572" s="15">
        <f>VLOOKUP(C1572,'99-b. 결측치 확인'!$M:$P,4,FALSE)</f>
        <v>0.5852842809364549</v>
      </c>
      <c r="L1572" s="2"/>
    </row>
    <row r="1573" spans="2:12" x14ac:dyDescent="0.45">
      <c r="B1573" s="2">
        <v>1571</v>
      </c>
      <c r="C1573" s="2" t="s">
        <v>1569</v>
      </c>
      <c r="D1573" s="2"/>
      <c r="E1573" s="2">
        <v>0</v>
      </c>
      <c r="F1573" s="2" t="s">
        <v>5</v>
      </c>
      <c r="G1573" s="2">
        <v>0</v>
      </c>
      <c r="H1573" s="2">
        <v>0</v>
      </c>
      <c r="I1573" s="2">
        <f>VLOOKUP(C1573,'99-b. 결측치 확인'!$M:$P,2,FALSE)</f>
        <v>248</v>
      </c>
      <c r="J1573" s="2">
        <f>VLOOKUP(C1573,'99-b. 결측치 확인'!$M:$P,3,FALSE)</f>
        <v>350</v>
      </c>
      <c r="K1573" s="15">
        <f>VLOOKUP(C1573,'99-b. 결측치 확인'!$M:$P,4,FALSE)</f>
        <v>0.5852842809364549</v>
      </c>
      <c r="L1573" s="2"/>
    </row>
    <row r="1574" spans="2:12" x14ac:dyDescent="0.45">
      <c r="B1574" s="2">
        <v>1572</v>
      </c>
      <c r="C1574" s="2" t="s">
        <v>1570</v>
      </c>
      <c r="D1574" s="2"/>
      <c r="E1574" s="2">
        <v>0</v>
      </c>
      <c r="F1574" s="2" t="s">
        <v>5</v>
      </c>
      <c r="G1574" s="2">
        <v>0</v>
      </c>
      <c r="H1574" s="2">
        <v>0</v>
      </c>
      <c r="I1574" s="2">
        <f>VLOOKUP(C1574,'99-b. 결측치 확인'!$M:$P,2,FALSE)</f>
        <v>248</v>
      </c>
      <c r="J1574" s="2">
        <f>VLOOKUP(C1574,'99-b. 결측치 확인'!$M:$P,3,FALSE)</f>
        <v>350</v>
      </c>
      <c r="K1574" s="15">
        <f>VLOOKUP(C1574,'99-b. 결측치 확인'!$M:$P,4,FALSE)</f>
        <v>0.5852842809364549</v>
      </c>
      <c r="L1574" s="2"/>
    </row>
    <row r="1575" spans="2:12" x14ac:dyDescent="0.45">
      <c r="B1575" s="2">
        <v>1573</v>
      </c>
      <c r="C1575" s="2" t="s">
        <v>1571</v>
      </c>
      <c r="D1575" s="2"/>
      <c r="E1575" s="2">
        <v>0</v>
      </c>
      <c r="F1575" s="2" t="s">
        <v>5</v>
      </c>
      <c r="G1575" s="2">
        <v>0</v>
      </c>
      <c r="H1575" s="2">
        <v>0</v>
      </c>
      <c r="I1575" s="2">
        <f>VLOOKUP(C1575,'99-b. 결측치 확인'!$M:$P,2,FALSE)</f>
        <v>248</v>
      </c>
      <c r="J1575" s="2">
        <f>VLOOKUP(C1575,'99-b. 결측치 확인'!$M:$P,3,FALSE)</f>
        <v>350</v>
      </c>
      <c r="K1575" s="15">
        <f>VLOOKUP(C1575,'99-b. 결측치 확인'!$M:$P,4,FALSE)</f>
        <v>0.5852842809364549</v>
      </c>
      <c r="L1575" s="2"/>
    </row>
    <row r="1576" spans="2:12" x14ac:dyDescent="0.45">
      <c r="B1576" s="2">
        <v>1574</v>
      </c>
      <c r="C1576" s="2" t="s">
        <v>1572</v>
      </c>
      <c r="D1576" s="2"/>
      <c r="E1576" s="2">
        <v>0</v>
      </c>
      <c r="F1576" s="2" t="s">
        <v>5</v>
      </c>
      <c r="G1576" s="2">
        <v>0</v>
      </c>
      <c r="H1576" s="2">
        <v>0</v>
      </c>
      <c r="I1576" s="2">
        <f>VLOOKUP(C1576,'99-b. 결측치 확인'!$M:$P,2,FALSE)</f>
        <v>248</v>
      </c>
      <c r="J1576" s="2">
        <f>VLOOKUP(C1576,'99-b. 결측치 확인'!$M:$P,3,FALSE)</f>
        <v>350</v>
      </c>
      <c r="K1576" s="15">
        <f>VLOOKUP(C1576,'99-b. 결측치 확인'!$M:$P,4,FALSE)</f>
        <v>0.5852842809364549</v>
      </c>
      <c r="L1576" s="2"/>
    </row>
    <row r="1577" spans="2:12" x14ac:dyDescent="0.45">
      <c r="B1577" s="2">
        <v>1575</v>
      </c>
      <c r="C1577" s="2" t="s">
        <v>1573</v>
      </c>
      <c r="D1577" s="2"/>
      <c r="E1577" s="2">
        <v>0</v>
      </c>
      <c r="F1577" s="2" t="s">
        <v>5</v>
      </c>
      <c r="G1577" s="2">
        <v>0</v>
      </c>
      <c r="H1577" s="2">
        <v>0</v>
      </c>
      <c r="I1577" s="2">
        <f>VLOOKUP(C1577,'99-b. 결측치 확인'!$M:$P,2,FALSE)</f>
        <v>247</v>
      </c>
      <c r="J1577" s="2">
        <f>VLOOKUP(C1577,'99-b. 결측치 확인'!$M:$P,3,FALSE)</f>
        <v>351</v>
      </c>
      <c r="K1577" s="15">
        <f>VLOOKUP(C1577,'99-b. 결측치 확인'!$M:$P,4,FALSE)</f>
        <v>0.58695652173913049</v>
      </c>
      <c r="L1577" s="2"/>
    </row>
    <row r="1578" spans="2:12" x14ac:dyDescent="0.45">
      <c r="B1578" s="2">
        <v>1576</v>
      </c>
      <c r="C1578" s="2" t="s">
        <v>1574</v>
      </c>
      <c r="D1578" s="2"/>
      <c r="E1578" s="2">
        <v>0</v>
      </c>
      <c r="F1578" s="2" t="s">
        <v>5</v>
      </c>
      <c r="G1578" s="2">
        <v>0</v>
      </c>
      <c r="H1578" s="2">
        <v>0</v>
      </c>
      <c r="I1578" s="2">
        <f>VLOOKUP(C1578,'99-b. 결측치 확인'!$M:$P,2,FALSE)</f>
        <v>247</v>
      </c>
      <c r="J1578" s="2">
        <f>VLOOKUP(C1578,'99-b. 결측치 확인'!$M:$P,3,FALSE)</f>
        <v>351</v>
      </c>
      <c r="K1578" s="15">
        <f>VLOOKUP(C1578,'99-b. 결측치 확인'!$M:$P,4,FALSE)</f>
        <v>0.58695652173913049</v>
      </c>
      <c r="L1578" s="2"/>
    </row>
    <row r="1579" spans="2:12" x14ac:dyDescent="0.45">
      <c r="B1579" s="2">
        <v>1577</v>
      </c>
      <c r="C1579" s="2" t="s">
        <v>1575</v>
      </c>
      <c r="D1579" s="2"/>
      <c r="E1579" s="2">
        <v>0</v>
      </c>
      <c r="F1579" s="2" t="s">
        <v>5</v>
      </c>
      <c r="G1579" s="2">
        <v>0</v>
      </c>
      <c r="H1579" s="2">
        <v>0</v>
      </c>
      <c r="I1579" s="2">
        <f>VLOOKUP(C1579,'99-b. 결측치 확인'!$M:$P,2,FALSE)</f>
        <v>247</v>
      </c>
      <c r="J1579" s="2">
        <f>VLOOKUP(C1579,'99-b. 결측치 확인'!$M:$P,3,FALSE)</f>
        <v>351</v>
      </c>
      <c r="K1579" s="15">
        <f>VLOOKUP(C1579,'99-b. 결측치 확인'!$M:$P,4,FALSE)</f>
        <v>0.58695652173913049</v>
      </c>
      <c r="L1579" s="2"/>
    </row>
    <row r="1580" spans="2:12" x14ac:dyDescent="0.45">
      <c r="B1580" s="2">
        <v>1578</v>
      </c>
      <c r="C1580" s="2" t="s">
        <v>1576</v>
      </c>
      <c r="D1580" s="2"/>
      <c r="E1580" s="2">
        <v>0</v>
      </c>
      <c r="F1580" s="2" t="s">
        <v>5</v>
      </c>
      <c r="G1580" s="2">
        <v>0</v>
      </c>
      <c r="H1580" s="2">
        <v>0</v>
      </c>
      <c r="I1580" s="2">
        <f>VLOOKUP(C1580,'99-b. 결측치 확인'!$M:$P,2,FALSE)</f>
        <v>247</v>
      </c>
      <c r="J1580" s="2">
        <f>VLOOKUP(C1580,'99-b. 결측치 확인'!$M:$P,3,FALSE)</f>
        <v>351</v>
      </c>
      <c r="K1580" s="15">
        <f>VLOOKUP(C1580,'99-b. 결측치 확인'!$M:$P,4,FALSE)</f>
        <v>0.58695652173913049</v>
      </c>
      <c r="L1580" s="2"/>
    </row>
    <row r="1581" spans="2:12" x14ac:dyDescent="0.45">
      <c r="B1581" s="2">
        <v>1579</v>
      </c>
      <c r="C1581" s="2" t="s">
        <v>1577</v>
      </c>
      <c r="D1581" s="2"/>
      <c r="E1581" s="2">
        <v>0</v>
      </c>
      <c r="F1581" s="2" t="s">
        <v>5</v>
      </c>
      <c r="G1581" s="2">
        <v>0</v>
      </c>
      <c r="H1581" s="2">
        <v>0</v>
      </c>
      <c r="I1581" s="2">
        <f>VLOOKUP(C1581,'99-b. 결측치 확인'!$M:$P,2,FALSE)</f>
        <v>247</v>
      </c>
      <c r="J1581" s="2">
        <f>VLOOKUP(C1581,'99-b. 결측치 확인'!$M:$P,3,FALSE)</f>
        <v>351</v>
      </c>
      <c r="K1581" s="15">
        <f>VLOOKUP(C1581,'99-b. 결측치 확인'!$M:$P,4,FALSE)</f>
        <v>0.58695652173913049</v>
      </c>
      <c r="L1581" s="2"/>
    </row>
    <row r="1582" spans="2:12" x14ac:dyDescent="0.45">
      <c r="B1582" s="2">
        <v>1580</v>
      </c>
      <c r="C1582" s="2" t="s">
        <v>1578</v>
      </c>
      <c r="D1582" s="2"/>
      <c r="E1582" s="2">
        <v>0</v>
      </c>
      <c r="F1582" s="2" t="s">
        <v>5</v>
      </c>
      <c r="G1582" s="2">
        <v>0</v>
      </c>
      <c r="H1582" s="2">
        <v>0</v>
      </c>
      <c r="I1582" s="2">
        <f>VLOOKUP(C1582,'99-b. 결측치 확인'!$M:$P,2,FALSE)</f>
        <v>247</v>
      </c>
      <c r="J1582" s="2">
        <f>VLOOKUP(C1582,'99-b. 결측치 확인'!$M:$P,3,FALSE)</f>
        <v>351</v>
      </c>
      <c r="K1582" s="15">
        <f>VLOOKUP(C1582,'99-b. 결측치 확인'!$M:$P,4,FALSE)</f>
        <v>0.58695652173913049</v>
      </c>
      <c r="L1582" s="2"/>
    </row>
    <row r="1583" spans="2:12" x14ac:dyDescent="0.45">
      <c r="B1583" s="2">
        <v>1581</v>
      </c>
      <c r="C1583" s="2" t="s">
        <v>1579</v>
      </c>
      <c r="D1583" s="2"/>
      <c r="E1583" s="2">
        <v>0</v>
      </c>
      <c r="F1583" s="2" t="s">
        <v>5</v>
      </c>
      <c r="G1583" s="2">
        <v>0</v>
      </c>
      <c r="H1583" s="2">
        <v>0</v>
      </c>
      <c r="I1583" s="2">
        <f>VLOOKUP(C1583,'99-b. 결측치 확인'!$M:$P,2,FALSE)</f>
        <v>247</v>
      </c>
      <c r="J1583" s="2">
        <f>VLOOKUP(C1583,'99-b. 결측치 확인'!$M:$P,3,FALSE)</f>
        <v>351</v>
      </c>
      <c r="K1583" s="15">
        <f>VLOOKUP(C1583,'99-b. 결측치 확인'!$M:$P,4,FALSE)</f>
        <v>0.58695652173913049</v>
      </c>
      <c r="L1583" s="2"/>
    </row>
    <row r="1584" spans="2:12" x14ac:dyDescent="0.45">
      <c r="B1584" s="2">
        <v>1582</v>
      </c>
      <c r="C1584" s="2" t="s">
        <v>1580</v>
      </c>
      <c r="D1584" s="2"/>
      <c r="E1584" s="2">
        <v>0</v>
      </c>
      <c r="F1584" s="2" t="s">
        <v>5</v>
      </c>
      <c r="G1584" s="2">
        <v>0</v>
      </c>
      <c r="H1584" s="2">
        <v>0</v>
      </c>
      <c r="I1584" s="2">
        <f>VLOOKUP(C1584,'99-b. 결측치 확인'!$M:$P,2,FALSE)</f>
        <v>247</v>
      </c>
      <c r="J1584" s="2">
        <f>VLOOKUP(C1584,'99-b. 결측치 확인'!$M:$P,3,FALSE)</f>
        <v>351</v>
      </c>
      <c r="K1584" s="15">
        <f>VLOOKUP(C1584,'99-b. 결측치 확인'!$M:$P,4,FALSE)</f>
        <v>0.58695652173913049</v>
      </c>
      <c r="L1584" s="2"/>
    </row>
    <row r="1585" spans="2:12" x14ac:dyDescent="0.45">
      <c r="B1585" s="2">
        <v>1583</v>
      </c>
      <c r="C1585" s="2" t="s">
        <v>1581</v>
      </c>
      <c r="D1585" s="2"/>
      <c r="E1585" s="2">
        <v>0</v>
      </c>
      <c r="F1585" s="2" t="s">
        <v>5</v>
      </c>
      <c r="G1585" s="2">
        <v>0</v>
      </c>
      <c r="H1585" s="2">
        <v>0</v>
      </c>
      <c r="I1585" s="2">
        <f>VLOOKUP(C1585,'99-b. 결측치 확인'!$M:$P,2,FALSE)</f>
        <v>247</v>
      </c>
      <c r="J1585" s="2">
        <f>VLOOKUP(C1585,'99-b. 결측치 확인'!$M:$P,3,FALSE)</f>
        <v>351</v>
      </c>
      <c r="K1585" s="15">
        <f>VLOOKUP(C1585,'99-b. 결측치 확인'!$M:$P,4,FALSE)</f>
        <v>0.58695652173913049</v>
      </c>
      <c r="L1585" s="2"/>
    </row>
    <row r="1586" spans="2:12" x14ac:dyDescent="0.45">
      <c r="B1586" s="2">
        <v>1584</v>
      </c>
      <c r="C1586" s="2" t="s">
        <v>1582</v>
      </c>
      <c r="D1586" s="2"/>
      <c r="E1586" s="2">
        <v>0</v>
      </c>
      <c r="F1586" s="2" t="s">
        <v>5</v>
      </c>
      <c r="G1586" s="2">
        <v>0</v>
      </c>
      <c r="H1586" s="2">
        <v>0</v>
      </c>
      <c r="I1586" s="2">
        <f>VLOOKUP(C1586,'99-b. 결측치 확인'!$M:$P,2,FALSE)</f>
        <v>247</v>
      </c>
      <c r="J1586" s="2">
        <f>VLOOKUP(C1586,'99-b. 결측치 확인'!$M:$P,3,FALSE)</f>
        <v>351</v>
      </c>
      <c r="K1586" s="15">
        <f>VLOOKUP(C1586,'99-b. 결측치 확인'!$M:$P,4,FALSE)</f>
        <v>0.58695652173913049</v>
      </c>
      <c r="L1586" s="2"/>
    </row>
    <row r="1587" spans="2:12" x14ac:dyDescent="0.45">
      <c r="B1587" s="2">
        <v>1585</v>
      </c>
      <c r="C1587" s="2" t="s">
        <v>1583</v>
      </c>
      <c r="D1587" s="2"/>
      <c r="E1587" s="2">
        <v>0</v>
      </c>
      <c r="F1587" s="2" t="s">
        <v>5</v>
      </c>
      <c r="G1587" s="2">
        <v>0</v>
      </c>
      <c r="H1587" s="2">
        <v>0</v>
      </c>
      <c r="I1587" s="2">
        <f>VLOOKUP(C1587,'99-b. 결측치 확인'!$M:$P,2,FALSE)</f>
        <v>247</v>
      </c>
      <c r="J1587" s="2">
        <f>VLOOKUP(C1587,'99-b. 결측치 확인'!$M:$P,3,FALSE)</f>
        <v>351</v>
      </c>
      <c r="K1587" s="15">
        <f>VLOOKUP(C1587,'99-b. 결측치 확인'!$M:$P,4,FALSE)</f>
        <v>0.58695652173913049</v>
      </c>
      <c r="L1587" s="2"/>
    </row>
    <row r="1588" spans="2:12" x14ac:dyDescent="0.45">
      <c r="B1588" s="2">
        <v>1586</v>
      </c>
      <c r="C1588" s="2" t="s">
        <v>1584</v>
      </c>
      <c r="D1588" s="2"/>
      <c r="E1588" s="2">
        <v>0</v>
      </c>
      <c r="F1588" s="2" t="s">
        <v>5</v>
      </c>
      <c r="G1588" s="2">
        <v>0</v>
      </c>
      <c r="H1588" s="2">
        <v>0</v>
      </c>
      <c r="I1588" s="2">
        <f>VLOOKUP(C1588,'99-b. 결측치 확인'!$M:$P,2,FALSE)</f>
        <v>247</v>
      </c>
      <c r="J1588" s="2">
        <f>VLOOKUP(C1588,'99-b. 결측치 확인'!$M:$P,3,FALSE)</f>
        <v>351</v>
      </c>
      <c r="K1588" s="15">
        <f>VLOOKUP(C1588,'99-b. 결측치 확인'!$M:$P,4,FALSE)</f>
        <v>0.58695652173913049</v>
      </c>
      <c r="L1588" s="2"/>
    </row>
    <row r="1589" spans="2:12" x14ac:dyDescent="0.45">
      <c r="B1589" s="2">
        <v>1587</v>
      </c>
      <c r="C1589" s="2" t="s">
        <v>1585</v>
      </c>
      <c r="D1589" s="2"/>
      <c r="E1589" s="2">
        <v>0</v>
      </c>
      <c r="F1589" s="2" t="s">
        <v>5</v>
      </c>
      <c r="G1589" s="2">
        <v>0</v>
      </c>
      <c r="H1589" s="2">
        <v>0</v>
      </c>
      <c r="I1589" s="2">
        <f>VLOOKUP(C1589,'99-b. 결측치 확인'!$M:$P,2,FALSE)</f>
        <v>247</v>
      </c>
      <c r="J1589" s="2">
        <f>VLOOKUP(C1589,'99-b. 결측치 확인'!$M:$P,3,FALSE)</f>
        <v>351</v>
      </c>
      <c r="K1589" s="15">
        <f>VLOOKUP(C1589,'99-b. 결측치 확인'!$M:$P,4,FALSE)</f>
        <v>0.58695652173913049</v>
      </c>
      <c r="L1589" s="2"/>
    </row>
    <row r="1590" spans="2:12" x14ac:dyDescent="0.45">
      <c r="B1590" s="2">
        <v>1588</v>
      </c>
      <c r="C1590" s="2" t="s">
        <v>1586</v>
      </c>
      <c r="D1590" s="2"/>
      <c r="E1590" s="2">
        <v>0</v>
      </c>
      <c r="F1590" s="2" t="s">
        <v>5</v>
      </c>
      <c r="G1590" s="2">
        <v>0</v>
      </c>
      <c r="H1590" s="2">
        <v>0</v>
      </c>
      <c r="I1590" s="2">
        <f>VLOOKUP(C1590,'99-b. 결측치 확인'!$M:$P,2,FALSE)</f>
        <v>247</v>
      </c>
      <c r="J1590" s="2">
        <f>VLOOKUP(C1590,'99-b. 결측치 확인'!$M:$P,3,FALSE)</f>
        <v>351</v>
      </c>
      <c r="K1590" s="15">
        <f>VLOOKUP(C1590,'99-b. 결측치 확인'!$M:$P,4,FALSE)</f>
        <v>0.58695652173913049</v>
      </c>
      <c r="L1590" s="2"/>
    </row>
    <row r="1591" spans="2:12" x14ac:dyDescent="0.45">
      <c r="B1591" s="2">
        <v>1589</v>
      </c>
      <c r="C1591" s="2" t="s">
        <v>1587</v>
      </c>
      <c r="D1591" s="2"/>
      <c r="E1591" s="2">
        <v>0</v>
      </c>
      <c r="F1591" s="2" t="s">
        <v>5</v>
      </c>
      <c r="G1591" s="2">
        <v>0</v>
      </c>
      <c r="H1591" s="2">
        <v>0</v>
      </c>
      <c r="I1591" s="2">
        <f>VLOOKUP(C1591,'99-b. 결측치 확인'!$M:$P,2,FALSE)</f>
        <v>247</v>
      </c>
      <c r="J1591" s="2">
        <f>VLOOKUP(C1591,'99-b. 결측치 확인'!$M:$P,3,FALSE)</f>
        <v>351</v>
      </c>
      <c r="K1591" s="15">
        <f>VLOOKUP(C1591,'99-b. 결측치 확인'!$M:$P,4,FALSE)</f>
        <v>0.58695652173913049</v>
      </c>
      <c r="L1591" s="2"/>
    </row>
    <row r="1592" spans="2:12" x14ac:dyDescent="0.45">
      <c r="B1592" s="2">
        <v>1590</v>
      </c>
      <c r="C1592" s="2" t="s">
        <v>1588</v>
      </c>
      <c r="D1592" s="2"/>
      <c r="E1592" s="2">
        <v>0</v>
      </c>
      <c r="F1592" s="2" t="s">
        <v>5</v>
      </c>
      <c r="G1592" s="2">
        <v>0</v>
      </c>
      <c r="H1592" s="2">
        <v>0</v>
      </c>
      <c r="I1592" s="2">
        <f>VLOOKUP(C1592,'99-b. 결측치 확인'!$M:$P,2,FALSE)</f>
        <v>247</v>
      </c>
      <c r="J1592" s="2">
        <f>VLOOKUP(C1592,'99-b. 결측치 확인'!$M:$P,3,FALSE)</f>
        <v>351</v>
      </c>
      <c r="K1592" s="15">
        <f>VLOOKUP(C1592,'99-b. 결측치 확인'!$M:$P,4,FALSE)</f>
        <v>0.58695652173913049</v>
      </c>
      <c r="L1592" s="2"/>
    </row>
    <row r="1593" spans="2:12" x14ac:dyDescent="0.45">
      <c r="B1593" s="2">
        <v>1591</v>
      </c>
      <c r="C1593" s="2" t="s">
        <v>1589</v>
      </c>
      <c r="D1593" s="2"/>
      <c r="E1593" s="2">
        <v>0</v>
      </c>
      <c r="F1593" s="2" t="s">
        <v>5</v>
      </c>
      <c r="G1593" s="2">
        <v>0</v>
      </c>
      <c r="H1593" s="2">
        <v>0</v>
      </c>
      <c r="I1593" s="2">
        <f>VLOOKUP(C1593,'99-b. 결측치 확인'!$M:$P,2,FALSE)</f>
        <v>247</v>
      </c>
      <c r="J1593" s="2">
        <f>VLOOKUP(C1593,'99-b. 결측치 확인'!$M:$P,3,FALSE)</f>
        <v>351</v>
      </c>
      <c r="K1593" s="15">
        <f>VLOOKUP(C1593,'99-b. 결측치 확인'!$M:$P,4,FALSE)</f>
        <v>0.58695652173913049</v>
      </c>
      <c r="L1593" s="2"/>
    </row>
    <row r="1594" spans="2:12" x14ac:dyDescent="0.45">
      <c r="B1594" s="2">
        <v>1592</v>
      </c>
      <c r="C1594" s="2" t="s">
        <v>1590</v>
      </c>
      <c r="D1594" s="2"/>
      <c r="E1594" s="2">
        <v>0</v>
      </c>
      <c r="F1594" s="2" t="s">
        <v>5</v>
      </c>
      <c r="G1594" s="2">
        <v>0</v>
      </c>
      <c r="H1594" s="2">
        <v>0</v>
      </c>
      <c r="I1594" s="2">
        <f>VLOOKUP(C1594,'99-b. 결측치 확인'!$M:$P,2,FALSE)</f>
        <v>247</v>
      </c>
      <c r="J1594" s="2">
        <f>VLOOKUP(C1594,'99-b. 결측치 확인'!$M:$P,3,FALSE)</f>
        <v>351</v>
      </c>
      <c r="K1594" s="15">
        <f>VLOOKUP(C1594,'99-b. 결측치 확인'!$M:$P,4,FALSE)</f>
        <v>0.58695652173913049</v>
      </c>
      <c r="L1594" s="2"/>
    </row>
    <row r="1595" spans="2:12" x14ac:dyDescent="0.45">
      <c r="B1595" s="2">
        <v>1593</v>
      </c>
      <c r="C1595" s="2" t="s">
        <v>1591</v>
      </c>
      <c r="D1595" s="2"/>
      <c r="E1595" s="2">
        <v>0</v>
      </c>
      <c r="F1595" s="2" t="s">
        <v>5</v>
      </c>
      <c r="G1595" s="2">
        <v>0</v>
      </c>
      <c r="H1595" s="2">
        <v>0</v>
      </c>
      <c r="I1595" s="2">
        <f>VLOOKUP(C1595,'99-b. 결측치 확인'!$M:$P,2,FALSE)</f>
        <v>247</v>
      </c>
      <c r="J1595" s="2">
        <f>VLOOKUP(C1595,'99-b. 결측치 확인'!$M:$P,3,FALSE)</f>
        <v>351</v>
      </c>
      <c r="K1595" s="15">
        <f>VLOOKUP(C1595,'99-b. 결측치 확인'!$M:$P,4,FALSE)</f>
        <v>0.58695652173913049</v>
      </c>
      <c r="L1595" s="2"/>
    </row>
    <row r="1596" spans="2:12" x14ac:dyDescent="0.45">
      <c r="B1596" s="2">
        <v>1594</v>
      </c>
      <c r="C1596" s="2" t="s">
        <v>1592</v>
      </c>
      <c r="D1596" s="2"/>
      <c r="E1596" s="2">
        <v>0</v>
      </c>
      <c r="F1596" s="2" t="s">
        <v>5</v>
      </c>
      <c r="G1596" s="2">
        <v>0</v>
      </c>
      <c r="H1596" s="2">
        <v>0</v>
      </c>
      <c r="I1596" s="2">
        <f>VLOOKUP(C1596,'99-b. 결측치 확인'!$M:$P,2,FALSE)</f>
        <v>247</v>
      </c>
      <c r="J1596" s="2">
        <f>VLOOKUP(C1596,'99-b. 결측치 확인'!$M:$P,3,FALSE)</f>
        <v>351</v>
      </c>
      <c r="K1596" s="15">
        <f>VLOOKUP(C1596,'99-b. 결측치 확인'!$M:$P,4,FALSE)</f>
        <v>0.58695652173913049</v>
      </c>
      <c r="L1596" s="2"/>
    </row>
    <row r="1597" spans="2:12" x14ac:dyDescent="0.45">
      <c r="B1597" s="2">
        <v>1595</v>
      </c>
      <c r="C1597" s="2" t="s">
        <v>1593</v>
      </c>
      <c r="D1597" s="2"/>
      <c r="E1597" s="2">
        <v>0</v>
      </c>
      <c r="F1597" s="2" t="s">
        <v>5</v>
      </c>
      <c r="G1597" s="2">
        <v>0</v>
      </c>
      <c r="H1597" s="2">
        <v>0</v>
      </c>
      <c r="I1597" s="2">
        <f>VLOOKUP(C1597,'99-b. 결측치 확인'!$M:$P,2,FALSE)</f>
        <v>247</v>
      </c>
      <c r="J1597" s="2">
        <f>VLOOKUP(C1597,'99-b. 결측치 확인'!$M:$P,3,FALSE)</f>
        <v>351</v>
      </c>
      <c r="K1597" s="15">
        <f>VLOOKUP(C1597,'99-b. 결측치 확인'!$M:$P,4,FALSE)</f>
        <v>0.58695652173913049</v>
      </c>
      <c r="L1597" s="2"/>
    </row>
    <row r="1598" spans="2:12" x14ac:dyDescent="0.45">
      <c r="B1598" s="2">
        <v>1596</v>
      </c>
      <c r="C1598" s="2" t="s">
        <v>1594</v>
      </c>
      <c r="D1598" s="2"/>
      <c r="E1598" s="2">
        <v>0</v>
      </c>
      <c r="F1598" s="2" t="s">
        <v>5</v>
      </c>
      <c r="G1598" s="2">
        <v>0</v>
      </c>
      <c r="H1598" s="2">
        <v>0</v>
      </c>
      <c r="I1598" s="2">
        <f>VLOOKUP(C1598,'99-b. 결측치 확인'!$M:$P,2,FALSE)</f>
        <v>247</v>
      </c>
      <c r="J1598" s="2">
        <f>VLOOKUP(C1598,'99-b. 결측치 확인'!$M:$P,3,FALSE)</f>
        <v>351</v>
      </c>
      <c r="K1598" s="15">
        <f>VLOOKUP(C1598,'99-b. 결측치 확인'!$M:$P,4,FALSE)</f>
        <v>0.58695652173913049</v>
      </c>
      <c r="L1598" s="2"/>
    </row>
    <row r="1599" spans="2:12" x14ac:dyDescent="0.45">
      <c r="B1599" s="2">
        <v>1597</v>
      </c>
      <c r="C1599" s="2" t="s">
        <v>1595</v>
      </c>
      <c r="D1599" s="2"/>
      <c r="E1599" s="2">
        <v>0</v>
      </c>
      <c r="F1599" s="2" t="s">
        <v>5</v>
      </c>
      <c r="G1599" s="2">
        <v>0</v>
      </c>
      <c r="H1599" s="2">
        <v>0</v>
      </c>
      <c r="I1599" s="2">
        <f>VLOOKUP(C1599,'99-b. 결측치 확인'!$M:$P,2,FALSE)</f>
        <v>247</v>
      </c>
      <c r="J1599" s="2">
        <f>VLOOKUP(C1599,'99-b. 결측치 확인'!$M:$P,3,FALSE)</f>
        <v>351</v>
      </c>
      <c r="K1599" s="15">
        <f>VLOOKUP(C1599,'99-b. 결측치 확인'!$M:$P,4,FALSE)</f>
        <v>0.58695652173913049</v>
      </c>
      <c r="L1599" s="2"/>
    </row>
    <row r="1600" spans="2:12" x14ac:dyDescent="0.45">
      <c r="B1600" s="2">
        <v>1598</v>
      </c>
      <c r="C1600" s="2" t="s">
        <v>1596</v>
      </c>
      <c r="D1600" s="2"/>
      <c r="E1600" s="2">
        <v>0</v>
      </c>
      <c r="F1600" s="2" t="s">
        <v>5</v>
      </c>
      <c r="G1600" s="2">
        <v>0</v>
      </c>
      <c r="H1600" s="2">
        <v>0</v>
      </c>
      <c r="I1600" s="2">
        <f>VLOOKUP(C1600,'99-b. 결측치 확인'!$M:$P,2,FALSE)</f>
        <v>247</v>
      </c>
      <c r="J1600" s="2">
        <f>VLOOKUP(C1600,'99-b. 결측치 확인'!$M:$P,3,FALSE)</f>
        <v>351</v>
      </c>
      <c r="K1600" s="15">
        <f>VLOOKUP(C1600,'99-b. 결측치 확인'!$M:$P,4,FALSE)</f>
        <v>0.58695652173913049</v>
      </c>
      <c r="L1600" s="2"/>
    </row>
    <row r="1601" spans="2:12" x14ac:dyDescent="0.45">
      <c r="B1601" s="2">
        <v>1599</v>
      </c>
      <c r="C1601" s="2" t="s">
        <v>1597</v>
      </c>
      <c r="D1601" s="2"/>
      <c r="E1601" s="2">
        <v>0</v>
      </c>
      <c r="F1601" s="2" t="s">
        <v>5</v>
      </c>
      <c r="G1601" s="2">
        <v>0</v>
      </c>
      <c r="H1601" s="2">
        <v>0</v>
      </c>
      <c r="I1601" s="2">
        <f>VLOOKUP(C1601,'99-b. 결측치 확인'!$M:$P,2,FALSE)</f>
        <v>247</v>
      </c>
      <c r="J1601" s="2">
        <f>VLOOKUP(C1601,'99-b. 결측치 확인'!$M:$P,3,FALSE)</f>
        <v>351</v>
      </c>
      <c r="K1601" s="15">
        <f>VLOOKUP(C1601,'99-b. 결측치 확인'!$M:$P,4,FALSE)</f>
        <v>0.58695652173913049</v>
      </c>
      <c r="L1601" s="2"/>
    </row>
    <row r="1602" spans="2:12" x14ac:dyDescent="0.45">
      <c r="B1602" s="2">
        <v>1600</v>
      </c>
      <c r="C1602" s="2" t="s">
        <v>1598</v>
      </c>
      <c r="D1602" s="2"/>
      <c r="E1602" s="2">
        <v>0</v>
      </c>
      <c r="F1602" s="2" t="s">
        <v>5</v>
      </c>
      <c r="G1602" s="2">
        <v>0</v>
      </c>
      <c r="H1602" s="2">
        <v>0</v>
      </c>
      <c r="I1602" s="2">
        <f>VLOOKUP(C1602,'99-b. 결측치 확인'!$M:$P,2,FALSE)</f>
        <v>247</v>
      </c>
      <c r="J1602" s="2">
        <f>VLOOKUP(C1602,'99-b. 결측치 확인'!$M:$P,3,FALSE)</f>
        <v>351</v>
      </c>
      <c r="K1602" s="15">
        <f>VLOOKUP(C1602,'99-b. 결측치 확인'!$M:$P,4,FALSE)</f>
        <v>0.58695652173913049</v>
      </c>
      <c r="L1602" s="2"/>
    </row>
    <row r="1603" spans="2:12" x14ac:dyDescent="0.45">
      <c r="B1603" s="2">
        <v>1601</v>
      </c>
      <c r="C1603" s="2" t="s">
        <v>1599</v>
      </c>
      <c r="D1603" s="2"/>
      <c r="E1603" s="2">
        <v>0</v>
      </c>
      <c r="F1603" s="2" t="s">
        <v>5</v>
      </c>
      <c r="G1603" s="2">
        <v>0</v>
      </c>
      <c r="H1603" s="2">
        <v>0</v>
      </c>
      <c r="I1603" s="2">
        <f>VLOOKUP(C1603,'99-b. 결측치 확인'!$M:$P,2,FALSE)</f>
        <v>247</v>
      </c>
      <c r="J1603" s="2">
        <f>VLOOKUP(C1603,'99-b. 결측치 확인'!$M:$P,3,FALSE)</f>
        <v>351</v>
      </c>
      <c r="K1603" s="15">
        <f>VLOOKUP(C1603,'99-b. 결측치 확인'!$M:$P,4,FALSE)</f>
        <v>0.58695652173913049</v>
      </c>
      <c r="L1603" s="2"/>
    </row>
    <row r="1604" spans="2:12" x14ac:dyDescent="0.45">
      <c r="B1604" s="2">
        <v>1602</v>
      </c>
      <c r="C1604" s="2" t="s">
        <v>1600</v>
      </c>
      <c r="D1604" s="2"/>
      <c r="E1604" s="2">
        <v>0</v>
      </c>
      <c r="F1604" s="2" t="s">
        <v>5</v>
      </c>
      <c r="G1604" s="2">
        <v>0</v>
      </c>
      <c r="H1604" s="2">
        <v>0</v>
      </c>
      <c r="I1604" s="2">
        <f>VLOOKUP(C1604,'99-b. 결측치 확인'!$M:$P,2,FALSE)</f>
        <v>247</v>
      </c>
      <c r="J1604" s="2">
        <f>VLOOKUP(C1604,'99-b. 결측치 확인'!$M:$P,3,FALSE)</f>
        <v>351</v>
      </c>
      <c r="K1604" s="15">
        <f>VLOOKUP(C1604,'99-b. 결측치 확인'!$M:$P,4,FALSE)</f>
        <v>0.58695652173913049</v>
      </c>
      <c r="L1604" s="2"/>
    </row>
    <row r="1605" spans="2:12" x14ac:dyDescent="0.45">
      <c r="B1605" s="2">
        <v>1603</v>
      </c>
      <c r="C1605" s="2" t="s">
        <v>1601</v>
      </c>
      <c r="D1605" s="2"/>
      <c r="E1605" s="2">
        <v>0</v>
      </c>
      <c r="F1605" s="2" t="s">
        <v>5</v>
      </c>
      <c r="G1605" s="2">
        <v>0</v>
      </c>
      <c r="H1605" s="2">
        <v>0</v>
      </c>
      <c r="I1605" s="2">
        <f>VLOOKUP(C1605,'99-b. 결측치 확인'!$M:$P,2,FALSE)</f>
        <v>247</v>
      </c>
      <c r="J1605" s="2">
        <f>VLOOKUP(C1605,'99-b. 결측치 확인'!$M:$P,3,FALSE)</f>
        <v>351</v>
      </c>
      <c r="K1605" s="15">
        <f>VLOOKUP(C1605,'99-b. 결측치 확인'!$M:$P,4,FALSE)</f>
        <v>0.58695652173913049</v>
      </c>
      <c r="L1605" s="2"/>
    </row>
    <row r="1606" spans="2:12" x14ac:dyDescent="0.45">
      <c r="B1606" s="2">
        <v>1604</v>
      </c>
      <c r="C1606" s="2" t="s">
        <v>1602</v>
      </c>
      <c r="D1606" s="2"/>
      <c r="E1606" s="2">
        <v>0</v>
      </c>
      <c r="F1606" s="2" t="s">
        <v>5</v>
      </c>
      <c r="G1606" s="2">
        <v>0</v>
      </c>
      <c r="H1606" s="2">
        <v>0</v>
      </c>
      <c r="I1606" s="2">
        <f>VLOOKUP(C1606,'99-b. 결측치 확인'!$M:$P,2,FALSE)</f>
        <v>247</v>
      </c>
      <c r="J1606" s="2">
        <f>VLOOKUP(C1606,'99-b. 결측치 확인'!$M:$P,3,FALSE)</f>
        <v>351</v>
      </c>
      <c r="K1606" s="15">
        <f>VLOOKUP(C1606,'99-b. 결측치 확인'!$M:$P,4,FALSE)</f>
        <v>0.58695652173913049</v>
      </c>
      <c r="L1606" s="2"/>
    </row>
    <row r="1607" spans="2:12" x14ac:dyDescent="0.45">
      <c r="B1607" s="2">
        <v>1605</v>
      </c>
      <c r="C1607" s="2" t="s">
        <v>1603</v>
      </c>
      <c r="D1607" s="2"/>
      <c r="E1607" s="2">
        <v>0</v>
      </c>
      <c r="F1607" s="2" t="s">
        <v>5</v>
      </c>
      <c r="G1607" s="2">
        <v>0</v>
      </c>
      <c r="H1607" s="2">
        <v>0</v>
      </c>
      <c r="I1607" s="2">
        <f>VLOOKUP(C1607,'99-b. 결측치 확인'!$M:$P,2,FALSE)</f>
        <v>247</v>
      </c>
      <c r="J1607" s="2">
        <f>VLOOKUP(C1607,'99-b. 결측치 확인'!$M:$P,3,FALSE)</f>
        <v>351</v>
      </c>
      <c r="K1607" s="15">
        <f>VLOOKUP(C1607,'99-b. 결측치 확인'!$M:$P,4,FALSE)</f>
        <v>0.58695652173913049</v>
      </c>
      <c r="L1607" s="2"/>
    </row>
    <row r="1608" spans="2:12" x14ac:dyDescent="0.45">
      <c r="B1608" s="2">
        <v>1606</v>
      </c>
      <c r="C1608" s="2" t="s">
        <v>1604</v>
      </c>
      <c r="D1608" s="2"/>
      <c r="E1608" s="2">
        <v>0</v>
      </c>
      <c r="F1608" s="2" t="s">
        <v>5</v>
      </c>
      <c r="G1608" s="2">
        <v>0</v>
      </c>
      <c r="H1608" s="2">
        <v>0</v>
      </c>
      <c r="I1608" s="2">
        <f>VLOOKUP(C1608,'99-b. 결측치 확인'!$M:$P,2,FALSE)</f>
        <v>247</v>
      </c>
      <c r="J1608" s="2">
        <f>VLOOKUP(C1608,'99-b. 결측치 확인'!$M:$P,3,FALSE)</f>
        <v>351</v>
      </c>
      <c r="K1608" s="15">
        <f>VLOOKUP(C1608,'99-b. 결측치 확인'!$M:$P,4,FALSE)</f>
        <v>0.58695652173913049</v>
      </c>
      <c r="L1608" s="2"/>
    </row>
    <row r="1609" spans="2:12" x14ac:dyDescent="0.45">
      <c r="B1609" s="2">
        <v>1607</v>
      </c>
      <c r="C1609" s="2" t="s">
        <v>1605</v>
      </c>
      <c r="D1609" s="2"/>
      <c r="E1609" s="2">
        <v>0</v>
      </c>
      <c r="F1609" s="2" t="s">
        <v>5</v>
      </c>
      <c r="G1609" s="2">
        <v>0</v>
      </c>
      <c r="H1609" s="2">
        <v>0</v>
      </c>
      <c r="I1609" s="2">
        <f>VLOOKUP(C1609,'99-b. 결측치 확인'!$M:$P,2,FALSE)</f>
        <v>247</v>
      </c>
      <c r="J1609" s="2">
        <f>VLOOKUP(C1609,'99-b. 결측치 확인'!$M:$P,3,FALSE)</f>
        <v>351</v>
      </c>
      <c r="K1609" s="15">
        <f>VLOOKUP(C1609,'99-b. 결측치 확인'!$M:$P,4,FALSE)</f>
        <v>0.58695652173913049</v>
      </c>
      <c r="L1609" s="2"/>
    </row>
    <row r="1610" spans="2:12" x14ac:dyDescent="0.45">
      <c r="B1610" s="2">
        <v>1608</v>
      </c>
      <c r="C1610" s="2" t="s">
        <v>1606</v>
      </c>
      <c r="D1610" s="2"/>
      <c r="E1610" s="2">
        <v>0</v>
      </c>
      <c r="F1610" s="2" t="s">
        <v>5</v>
      </c>
      <c r="G1610" s="2">
        <v>0</v>
      </c>
      <c r="H1610" s="2">
        <v>0</v>
      </c>
      <c r="I1610" s="2">
        <f>VLOOKUP(C1610,'99-b. 결측치 확인'!$M:$P,2,FALSE)</f>
        <v>247</v>
      </c>
      <c r="J1610" s="2">
        <f>VLOOKUP(C1610,'99-b. 결측치 확인'!$M:$P,3,FALSE)</f>
        <v>351</v>
      </c>
      <c r="K1610" s="15">
        <f>VLOOKUP(C1610,'99-b. 결측치 확인'!$M:$P,4,FALSE)</f>
        <v>0.58695652173913049</v>
      </c>
      <c r="L1610" s="2"/>
    </row>
    <row r="1611" spans="2:12" x14ac:dyDescent="0.45">
      <c r="B1611" s="2">
        <v>1609</v>
      </c>
      <c r="C1611" s="2" t="s">
        <v>1607</v>
      </c>
      <c r="D1611" s="2"/>
      <c r="E1611" s="2">
        <v>0</v>
      </c>
      <c r="F1611" s="2" t="s">
        <v>5</v>
      </c>
      <c r="G1611" s="2">
        <v>0</v>
      </c>
      <c r="H1611" s="2">
        <v>0</v>
      </c>
      <c r="I1611" s="2">
        <f>VLOOKUP(C1611,'99-b. 결측치 확인'!$M:$P,2,FALSE)</f>
        <v>247</v>
      </c>
      <c r="J1611" s="2">
        <f>VLOOKUP(C1611,'99-b. 결측치 확인'!$M:$P,3,FALSE)</f>
        <v>351</v>
      </c>
      <c r="K1611" s="15">
        <f>VLOOKUP(C1611,'99-b. 결측치 확인'!$M:$P,4,FALSE)</f>
        <v>0.58695652173913049</v>
      </c>
      <c r="L1611" s="2"/>
    </row>
    <row r="1612" spans="2:12" x14ac:dyDescent="0.45">
      <c r="B1612" s="2">
        <v>1610</v>
      </c>
      <c r="C1612" s="2" t="s">
        <v>1608</v>
      </c>
      <c r="D1612" s="2"/>
      <c r="E1612" s="2">
        <v>0</v>
      </c>
      <c r="F1612" s="2" t="s">
        <v>5</v>
      </c>
      <c r="G1612" s="2">
        <v>0</v>
      </c>
      <c r="H1612" s="2">
        <v>0</v>
      </c>
      <c r="I1612" s="2">
        <f>VLOOKUP(C1612,'99-b. 결측치 확인'!$M:$P,2,FALSE)</f>
        <v>247</v>
      </c>
      <c r="J1612" s="2">
        <f>VLOOKUP(C1612,'99-b. 결측치 확인'!$M:$P,3,FALSE)</f>
        <v>351</v>
      </c>
      <c r="K1612" s="15">
        <f>VLOOKUP(C1612,'99-b. 결측치 확인'!$M:$P,4,FALSE)</f>
        <v>0.58695652173913049</v>
      </c>
      <c r="L1612" s="2"/>
    </row>
    <row r="1613" spans="2:12" x14ac:dyDescent="0.45">
      <c r="B1613" s="2">
        <v>1611</v>
      </c>
      <c r="C1613" s="2" t="s">
        <v>1609</v>
      </c>
      <c r="D1613" s="2"/>
      <c r="E1613" s="2">
        <v>0</v>
      </c>
      <c r="F1613" s="2" t="s">
        <v>5</v>
      </c>
      <c r="G1613" s="2">
        <v>0</v>
      </c>
      <c r="H1613" s="2">
        <v>0</v>
      </c>
      <c r="I1613" s="2">
        <f>VLOOKUP(C1613,'99-b. 결측치 확인'!$M:$P,2,FALSE)</f>
        <v>247</v>
      </c>
      <c r="J1613" s="2">
        <f>VLOOKUP(C1613,'99-b. 결측치 확인'!$M:$P,3,FALSE)</f>
        <v>351</v>
      </c>
      <c r="K1613" s="15">
        <f>VLOOKUP(C1613,'99-b. 결측치 확인'!$M:$P,4,FALSE)</f>
        <v>0.58695652173913049</v>
      </c>
      <c r="L1613" s="2"/>
    </row>
    <row r="1614" spans="2:12" x14ac:dyDescent="0.45">
      <c r="B1614" s="2">
        <v>1612</v>
      </c>
      <c r="C1614" s="2" t="s">
        <v>1610</v>
      </c>
      <c r="D1614" s="2"/>
      <c r="E1614" s="2">
        <v>0</v>
      </c>
      <c r="F1614" s="2" t="s">
        <v>5</v>
      </c>
      <c r="G1614" s="2">
        <v>0</v>
      </c>
      <c r="H1614" s="2">
        <v>0</v>
      </c>
      <c r="I1614" s="2">
        <f>VLOOKUP(C1614,'99-b. 결측치 확인'!$M:$P,2,FALSE)</f>
        <v>247</v>
      </c>
      <c r="J1614" s="2">
        <f>VLOOKUP(C1614,'99-b. 결측치 확인'!$M:$P,3,FALSE)</f>
        <v>351</v>
      </c>
      <c r="K1614" s="15">
        <f>VLOOKUP(C1614,'99-b. 결측치 확인'!$M:$P,4,FALSE)</f>
        <v>0.58695652173913049</v>
      </c>
      <c r="L1614" s="2"/>
    </row>
    <row r="1615" spans="2:12" x14ac:dyDescent="0.45">
      <c r="B1615" s="2">
        <v>1613</v>
      </c>
      <c r="C1615" s="2" t="s">
        <v>1611</v>
      </c>
      <c r="D1615" s="2"/>
      <c r="E1615" s="2">
        <v>0</v>
      </c>
      <c r="F1615" s="2" t="s">
        <v>5</v>
      </c>
      <c r="G1615" s="2">
        <v>0</v>
      </c>
      <c r="H1615" s="2">
        <v>0</v>
      </c>
      <c r="I1615" s="2">
        <f>VLOOKUP(C1615,'99-b. 결측치 확인'!$M:$P,2,FALSE)</f>
        <v>247</v>
      </c>
      <c r="J1615" s="2">
        <f>VLOOKUP(C1615,'99-b. 결측치 확인'!$M:$P,3,FALSE)</f>
        <v>351</v>
      </c>
      <c r="K1615" s="15">
        <f>VLOOKUP(C1615,'99-b. 결측치 확인'!$M:$P,4,FALSE)</f>
        <v>0.58695652173913049</v>
      </c>
      <c r="L1615" s="2"/>
    </row>
    <row r="1616" spans="2:12" x14ac:dyDescent="0.45">
      <c r="B1616" s="2">
        <v>1614</v>
      </c>
      <c r="C1616" s="2" t="s">
        <v>1612</v>
      </c>
      <c r="D1616" s="2"/>
      <c r="E1616" s="2">
        <v>0</v>
      </c>
      <c r="F1616" s="2" t="s">
        <v>5</v>
      </c>
      <c r="G1616" s="2">
        <v>0</v>
      </c>
      <c r="H1616" s="2">
        <v>0</v>
      </c>
      <c r="I1616" s="2">
        <f>VLOOKUP(C1616,'99-b. 결측치 확인'!$M:$P,2,FALSE)</f>
        <v>247</v>
      </c>
      <c r="J1616" s="2">
        <f>VLOOKUP(C1616,'99-b. 결측치 확인'!$M:$P,3,FALSE)</f>
        <v>351</v>
      </c>
      <c r="K1616" s="15">
        <f>VLOOKUP(C1616,'99-b. 결측치 확인'!$M:$P,4,FALSE)</f>
        <v>0.58695652173913049</v>
      </c>
      <c r="L1616" s="2"/>
    </row>
    <row r="1617" spans="2:12" x14ac:dyDescent="0.45">
      <c r="B1617" s="2">
        <v>1615</v>
      </c>
      <c r="C1617" s="2" t="s">
        <v>1613</v>
      </c>
      <c r="D1617" s="2"/>
      <c r="E1617" s="2">
        <v>0</v>
      </c>
      <c r="F1617" s="2" t="s">
        <v>5</v>
      </c>
      <c r="G1617" s="2">
        <v>0</v>
      </c>
      <c r="H1617" s="2">
        <v>0</v>
      </c>
      <c r="I1617" s="2">
        <f>VLOOKUP(C1617,'99-b. 결측치 확인'!$M:$P,2,FALSE)</f>
        <v>247</v>
      </c>
      <c r="J1617" s="2">
        <f>VLOOKUP(C1617,'99-b. 결측치 확인'!$M:$P,3,FALSE)</f>
        <v>351</v>
      </c>
      <c r="K1617" s="15">
        <f>VLOOKUP(C1617,'99-b. 결측치 확인'!$M:$P,4,FALSE)</f>
        <v>0.58695652173913049</v>
      </c>
      <c r="L1617" s="2"/>
    </row>
    <row r="1618" spans="2:12" x14ac:dyDescent="0.45">
      <c r="B1618" s="2">
        <v>1616</v>
      </c>
      <c r="C1618" s="2" t="s">
        <v>1614</v>
      </c>
      <c r="D1618" s="2"/>
      <c r="E1618" s="2">
        <v>0</v>
      </c>
      <c r="F1618" s="2" t="s">
        <v>5</v>
      </c>
      <c r="G1618" s="2">
        <v>0</v>
      </c>
      <c r="H1618" s="2">
        <v>0</v>
      </c>
      <c r="I1618" s="2">
        <f>VLOOKUP(C1618,'99-b. 결측치 확인'!$M:$P,2,FALSE)</f>
        <v>247</v>
      </c>
      <c r="J1618" s="2">
        <f>VLOOKUP(C1618,'99-b. 결측치 확인'!$M:$P,3,FALSE)</f>
        <v>351</v>
      </c>
      <c r="K1618" s="15">
        <f>VLOOKUP(C1618,'99-b. 결측치 확인'!$M:$P,4,FALSE)</f>
        <v>0.58695652173913049</v>
      </c>
      <c r="L1618" s="2"/>
    </row>
    <row r="1619" spans="2:12" x14ac:dyDescent="0.45">
      <c r="B1619" s="2">
        <v>1617</v>
      </c>
      <c r="C1619" s="2" t="s">
        <v>1615</v>
      </c>
      <c r="D1619" s="2"/>
      <c r="E1619" s="2">
        <v>0</v>
      </c>
      <c r="F1619" s="2" t="s">
        <v>5</v>
      </c>
      <c r="G1619" s="2">
        <v>0</v>
      </c>
      <c r="H1619" s="2">
        <v>0</v>
      </c>
      <c r="I1619" s="2">
        <f>VLOOKUP(C1619,'99-b. 결측치 확인'!$M:$P,2,FALSE)</f>
        <v>247</v>
      </c>
      <c r="J1619" s="2">
        <f>VLOOKUP(C1619,'99-b. 결측치 확인'!$M:$P,3,FALSE)</f>
        <v>351</v>
      </c>
      <c r="K1619" s="15">
        <f>VLOOKUP(C1619,'99-b. 결측치 확인'!$M:$P,4,FALSE)</f>
        <v>0.58695652173913049</v>
      </c>
      <c r="L1619" s="2"/>
    </row>
    <row r="1620" spans="2:12" x14ac:dyDescent="0.45">
      <c r="B1620" s="2">
        <v>1618</v>
      </c>
      <c r="C1620" s="2" t="s">
        <v>1616</v>
      </c>
      <c r="D1620" s="2"/>
      <c r="E1620" s="2">
        <v>0</v>
      </c>
      <c r="F1620" s="2" t="s">
        <v>5</v>
      </c>
      <c r="G1620" s="2">
        <v>0</v>
      </c>
      <c r="H1620" s="2">
        <v>0</v>
      </c>
      <c r="I1620" s="2">
        <f>VLOOKUP(C1620,'99-b. 결측치 확인'!$M:$P,2,FALSE)</f>
        <v>247</v>
      </c>
      <c r="J1620" s="2">
        <f>VLOOKUP(C1620,'99-b. 결측치 확인'!$M:$P,3,FALSE)</f>
        <v>351</v>
      </c>
      <c r="K1620" s="15">
        <f>VLOOKUP(C1620,'99-b. 결측치 확인'!$M:$P,4,FALSE)</f>
        <v>0.58695652173913049</v>
      </c>
      <c r="L1620" s="2"/>
    </row>
    <row r="1621" spans="2:12" x14ac:dyDescent="0.45">
      <c r="B1621" s="2">
        <v>1619</v>
      </c>
      <c r="C1621" s="2" t="s">
        <v>1617</v>
      </c>
      <c r="D1621" s="2"/>
      <c r="E1621" s="2">
        <v>0</v>
      </c>
      <c r="F1621" s="2" t="s">
        <v>5</v>
      </c>
      <c r="G1621" s="2">
        <v>0</v>
      </c>
      <c r="H1621" s="2">
        <v>0</v>
      </c>
      <c r="I1621" s="2">
        <f>VLOOKUP(C1621,'99-b. 결측치 확인'!$M:$P,2,FALSE)</f>
        <v>247</v>
      </c>
      <c r="J1621" s="2">
        <f>VLOOKUP(C1621,'99-b. 결측치 확인'!$M:$P,3,FALSE)</f>
        <v>351</v>
      </c>
      <c r="K1621" s="15">
        <f>VLOOKUP(C1621,'99-b. 결측치 확인'!$M:$P,4,FALSE)</f>
        <v>0.58695652173913049</v>
      </c>
      <c r="L1621" s="2"/>
    </row>
    <row r="1622" spans="2:12" x14ac:dyDescent="0.45">
      <c r="B1622" s="2">
        <v>1620</v>
      </c>
      <c r="C1622" s="2" t="s">
        <v>1618</v>
      </c>
      <c r="D1622" s="2"/>
      <c r="E1622" s="2">
        <v>0</v>
      </c>
      <c r="F1622" s="2" t="s">
        <v>5</v>
      </c>
      <c r="G1622" s="2">
        <v>0</v>
      </c>
      <c r="H1622" s="2">
        <v>0</v>
      </c>
      <c r="I1622" s="2">
        <f>VLOOKUP(C1622,'99-b. 결측치 확인'!$M:$P,2,FALSE)</f>
        <v>247</v>
      </c>
      <c r="J1622" s="2">
        <f>VLOOKUP(C1622,'99-b. 결측치 확인'!$M:$P,3,FALSE)</f>
        <v>351</v>
      </c>
      <c r="K1622" s="15">
        <f>VLOOKUP(C1622,'99-b. 결측치 확인'!$M:$P,4,FALSE)</f>
        <v>0.58695652173913049</v>
      </c>
      <c r="L1622" s="2"/>
    </row>
    <row r="1623" spans="2:12" x14ac:dyDescent="0.45">
      <c r="B1623" s="2">
        <v>1621</v>
      </c>
      <c r="C1623" s="2" t="s">
        <v>1619</v>
      </c>
      <c r="D1623" s="2"/>
      <c r="E1623" s="2">
        <v>0</v>
      </c>
      <c r="F1623" s="2" t="s">
        <v>5</v>
      </c>
      <c r="G1623" s="2">
        <v>0</v>
      </c>
      <c r="H1623" s="2">
        <v>0</v>
      </c>
      <c r="I1623" s="2">
        <f>VLOOKUP(C1623,'99-b. 결측치 확인'!$M:$P,2,FALSE)</f>
        <v>247</v>
      </c>
      <c r="J1623" s="2">
        <f>VLOOKUP(C1623,'99-b. 결측치 확인'!$M:$P,3,FALSE)</f>
        <v>351</v>
      </c>
      <c r="K1623" s="15">
        <f>VLOOKUP(C1623,'99-b. 결측치 확인'!$M:$P,4,FALSE)</f>
        <v>0.58695652173913049</v>
      </c>
      <c r="L1623" s="2"/>
    </row>
    <row r="1624" spans="2:12" x14ac:dyDescent="0.45">
      <c r="B1624" s="2">
        <v>1622</v>
      </c>
      <c r="C1624" s="2" t="s">
        <v>1620</v>
      </c>
      <c r="D1624" s="2"/>
      <c r="E1624" s="2">
        <v>0</v>
      </c>
      <c r="F1624" s="2" t="s">
        <v>5</v>
      </c>
      <c r="G1624" s="2">
        <v>0</v>
      </c>
      <c r="H1624" s="2">
        <v>0</v>
      </c>
      <c r="I1624" s="2">
        <f>VLOOKUP(C1624,'99-b. 결측치 확인'!$M:$P,2,FALSE)</f>
        <v>247</v>
      </c>
      <c r="J1624" s="2">
        <f>VLOOKUP(C1624,'99-b. 결측치 확인'!$M:$P,3,FALSE)</f>
        <v>351</v>
      </c>
      <c r="K1624" s="15">
        <f>VLOOKUP(C1624,'99-b. 결측치 확인'!$M:$P,4,FALSE)</f>
        <v>0.58695652173913049</v>
      </c>
      <c r="L1624" s="2"/>
    </row>
    <row r="1625" spans="2:12" x14ac:dyDescent="0.45">
      <c r="B1625" s="2">
        <v>1623</v>
      </c>
      <c r="C1625" s="2" t="s">
        <v>1621</v>
      </c>
      <c r="D1625" s="2"/>
      <c r="E1625" s="2">
        <v>0</v>
      </c>
      <c r="F1625" s="2" t="s">
        <v>5</v>
      </c>
      <c r="G1625" s="2">
        <v>0</v>
      </c>
      <c r="H1625" s="2">
        <v>0</v>
      </c>
      <c r="I1625" s="2">
        <f>VLOOKUP(C1625,'99-b. 결측치 확인'!$M:$P,2,FALSE)</f>
        <v>247</v>
      </c>
      <c r="J1625" s="2">
        <f>VLOOKUP(C1625,'99-b. 결측치 확인'!$M:$P,3,FALSE)</f>
        <v>351</v>
      </c>
      <c r="K1625" s="15">
        <f>VLOOKUP(C1625,'99-b. 결측치 확인'!$M:$P,4,FALSE)</f>
        <v>0.58695652173913049</v>
      </c>
      <c r="L1625" s="2"/>
    </row>
    <row r="1626" spans="2:12" x14ac:dyDescent="0.45">
      <c r="B1626" s="2">
        <v>1624</v>
      </c>
      <c r="C1626" s="2" t="s">
        <v>1622</v>
      </c>
      <c r="D1626" s="2"/>
      <c r="E1626" s="2">
        <v>0</v>
      </c>
      <c r="F1626" s="2" t="s">
        <v>5</v>
      </c>
      <c r="G1626" s="2">
        <v>0</v>
      </c>
      <c r="H1626" s="2">
        <v>0</v>
      </c>
      <c r="I1626" s="2">
        <f>VLOOKUP(C1626,'99-b. 결측치 확인'!$M:$P,2,FALSE)</f>
        <v>247</v>
      </c>
      <c r="J1626" s="2">
        <f>VLOOKUP(C1626,'99-b. 결측치 확인'!$M:$P,3,FALSE)</f>
        <v>351</v>
      </c>
      <c r="K1626" s="15">
        <f>VLOOKUP(C1626,'99-b. 결측치 확인'!$M:$P,4,FALSE)</f>
        <v>0.58695652173913049</v>
      </c>
      <c r="L1626" s="2"/>
    </row>
    <row r="1627" spans="2:12" x14ac:dyDescent="0.45">
      <c r="B1627" s="2">
        <v>1625</v>
      </c>
      <c r="C1627" s="2" t="s">
        <v>1623</v>
      </c>
      <c r="D1627" s="2"/>
      <c r="E1627" s="2">
        <v>0</v>
      </c>
      <c r="F1627" s="2" t="s">
        <v>5</v>
      </c>
      <c r="G1627" s="2">
        <v>0</v>
      </c>
      <c r="H1627" s="2">
        <v>0</v>
      </c>
      <c r="I1627" s="2">
        <f>VLOOKUP(C1627,'99-b. 결측치 확인'!$M:$P,2,FALSE)</f>
        <v>247</v>
      </c>
      <c r="J1627" s="2">
        <f>VLOOKUP(C1627,'99-b. 결측치 확인'!$M:$P,3,FALSE)</f>
        <v>351</v>
      </c>
      <c r="K1627" s="15">
        <f>VLOOKUP(C1627,'99-b. 결측치 확인'!$M:$P,4,FALSE)</f>
        <v>0.58695652173913049</v>
      </c>
      <c r="L1627" s="2"/>
    </row>
    <row r="1628" spans="2:12" x14ac:dyDescent="0.45">
      <c r="B1628" s="2">
        <v>1626</v>
      </c>
      <c r="C1628" s="2" t="s">
        <v>1624</v>
      </c>
      <c r="D1628" s="2"/>
      <c r="E1628" s="2">
        <v>0</v>
      </c>
      <c r="F1628" s="2" t="s">
        <v>5</v>
      </c>
      <c r="G1628" s="2">
        <v>0</v>
      </c>
      <c r="H1628" s="2">
        <v>0</v>
      </c>
      <c r="I1628" s="2">
        <f>VLOOKUP(C1628,'99-b. 결측치 확인'!$M:$P,2,FALSE)</f>
        <v>247</v>
      </c>
      <c r="J1628" s="2">
        <f>VLOOKUP(C1628,'99-b. 결측치 확인'!$M:$P,3,FALSE)</f>
        <v>351</v>
      </c>
      <c r="K1628" s="15">
        <f>VLOOKUP(C1628,'99-b. 결측치 확인'!$M:$P,4,FALSE)</f>
        <v>0.58695652173913049</v>
      </c>
      <c r="L1628" s="2"/>
    </row>
    <row r="1629" spans="2:12" x14ac:dyDescent="0.45">
      <c r="B1629" s="2">
        <v>1627</v>
      </c>
      <c r="C1629" s="2" t="s">
        <v>1625</v>
      </c>
      <c r="D1629" s="2"/>
      <c r="E1629" s="2">
        <v>0</v>
      </c>
      <c r="F1629" s="2" t="s">
        <v>5</v>
      </c>
      <c r="G1629" s="2">
        <v>0</v>
      </c>
      <c r="H1629" s="2">
        <v>0</v>
      </c>
      <c r="I1629" s="2">
        <f>VLOOKUP(C1629,'99-b. 결측치 확인'!$M:$P,2,FALSE)</f>
        <v>247</v>
      </c>
      <c r="J1629" s="2">
        <f>VLOOKUP(C1629,'99-b. 결측치 확인'!$M:$P,3,FALSE)</f>
        <v>351</v>
      </c>
      <c r="K1629" s="15">
        <f>VLOOKUP(C1629,'99-b. 결측치 확인'!$M:$P,4,FALSE)</f>
        <v>0.58695652173913049</v>
      </c>
      <c r="L1629" s="2"/>
    </row>
    <row r="1630" spans="2:12" x14ac:dyDescent="0.45">
      <c r="B1630" s="2">
        <v>1628</v>
      </c>
      <c r="C1630" s="2" t="s">
        <v>1626</v>
      </c>
      <c r="D1630" s="2"/>
      <c r="E1630" s="2">
        <v>0</v>
      </c>
      <c r="F1630" s="2" t="s">
        <v>5</v>
      </c>
      <c r="G1630" s="2">
        <v>0</v>
      </c>
      <c r="H1630" s="2">
        <v>0</v>
      </c>
      <c r="I1630" s="2">
        <f>VLOOKUP(C1630,'99-b. 결측치 확인'!$M:$P,2,FALSE)</f>
        <v>247</v>
      </c>
      <c r="J1630" s="2">
        <f>VLOOKUP(C1630,'99-b. 결측치 확인'!$M:$P,3,FALSE)</f>
        <v>351</v>
      </c>
      <c r="K1630" s="15">
        <f>VLOOKUP(C1630,'99-b. 결측치 확인'!$M:$P,4,FALSE)</f>
        <v>0.58695652173913049</v>
      </c>
      <c r="L1630" s="2"/>
    </row>
    <row r="1631" spans="2:12" x14ac:dyDescent="0.45">
      <c r="B1631" s="2">
        <v>1629</v>
      </c>
      <c r="C1631" s="2" t="s">
        <v>1627</v>
      </c>
      <c r="D1631" s="2"/>
      <c r="E1631" s="2">
        <v>0</v>
      </c>
      <c r="F1631" s="2" t="s">
        <v>5</v>
      </c>
      <c r="G1631" s="2">
        <v>0</v>
      </c>
      <c r="H1631" s="2">
        <v>0</v>
      </c>
      <c r="I1631" s="2">
        <f>VLOOKUP(C1631,'99-b. 결측치 확인'!$M:$P,2,FALSE)</f>
        <v>247</v>
      </c>
      <c r="J1631" s="2">
        <f>VLOOKUP(C1631,'99-b. 결측치 확인'!$M:$P,3,FALSE)</f>
        <v>351</v>
      </c>
      <c r="K1631" s="15">
        <f>VLOOKUP(C1631,'99-b. 결측치 확인'!$M:$P,4,FALSE)</f>
        <v>0.58695652173913049</v>
      </c>
      <c r="L1631" s="2"/>
    </row>
    <row r="1632" spans="2:12" x14ac:dyDescent="0.45">
      <c r="B1632" s="2">
        <v>1630</v>
      </c>
      <c r="C1632" s="2" t="s">
        <v>1628</v>
      </c>
      <c r="D1632" s="2"/>
      <c r="E1632" s="2">
        <v>0</v>
      </c>
      <c r="F1632" s="2" t="s">
        <v>5</v>
      </c>
      <c r="G1632" s="2">
        <v>0</v>
      </c>
      <c r="H1632" s="2">
        <v>0</v>
      </c>
      <c r="I1632" s="2">
        <f>VLOOKUP(C1632,'99-b. 결측치 확인'!$M:$P,2,FALSE)</f>
        <v>247</v>
      </c>
      <c r="J1632" s="2">
        <f>VLOOKUP(C1632,'99-b. 결측치 확인'!$M:$P,3,FALSE)</f>
        <v>351</v>
      </c>
      <c r="K1632" s="15">
        <f>VLOOKUP(C1632,'99-b. 결측치 확인'!$M:$P,4,FALSE)</f>
        <v>0.58695652173913049</v>
      </c>
      <c r="L1632" s="2"/>
    </row>
    <row r="1633" spans="2:12" x14ac:dyDescent="0.45">
      <c r="B1633" s="2">
        <v>1631</v>
      </c>
      <c r="C1633" s="2" t="s">
        <v>1629</v>
      </c>
      <c r="D1633" s="2"/>
      <c r="E1633" s="2">
        <v>0</v>
      </c>
      <c r="F1633" s="2" t="s">
        <v>5</v>
      </c>
      <c r="G1633" s="2">
        <v>0</v>
      </c>
      <c r="H1633" s="2">
        <v>0</v>
      </c>
      <c r="I1633" s="2">
        <f>VLOOKUP(C1633,'99-b. 결측치 확인'!$M:$P,2,FALSE)</f>
        <v>247</v>
      </c>
      <c r="J1633" s="2">
        <f>VLOOKUP(C1633,'99-b. 결측치 확인'!$M:$P,3,FALSE)</f>
        <v>351</v>
      </c>
      <c r="K1633" s="15">
        <f>VLOOKUP(C1633,'99-b. 결측치 확인'!$M:$P,4,FALSE)</f>
        <v>0.58695652173913049</v>
      </c>
      <c r="L1633" s="2"/>
    </row>
    <row r="1634" spans="2:12" x14ac:dyDescent="0.45">
      <c r="B1634" s="2">
        <v>1632</v>
      </c>
      <c r="C1634" s="2" t="s">
        <v>1630</v>
      </c>
      <c r="D1634" s="2"/>
      <c r="E1634" s="2">
        <v>0</v>
      </c>
      <c r="F1634" s="2" t="s">
        <v>5</v>
      </c>
      <c r="G1634" s="2">
        <v>0</v>
      </c>
      <c r="H1634" s="2">
        <v>0</v>
      </c>
      <c r="I1634" s="2">
        <f>VLOOKUP(C1634,'99-b. 결측치 확인'!$M:$P,2,FALSE)</f>
        <v>247</v>
      </c>
      <c r="J1634" s="2">
        <f>VLOOKUP(C1634,'99-b. 결측치 확인'!$M:$P,3,FALSE)</f>
        <v>351</v>
      </c>
      <c r="K1634" s="15">
        <f>VLOOKUP(C1634,'99-b. 결측치 확인'!$M:$P,4,FALSE)</f>
        <v>0.58695652173913049</v>
      </c>
      <c r="L1634" s="2"/>
    </row>
    <row r="1635" spans="2:12" x14ac:dyDescent="0.45">
      <c r="B1635" s="2">
        <v>1633</v>
      </c>
      <c r="C1635" s="2" t="s">
        <v>1631</v>
      </c>
      <c r="D1635" s="2"/>
      <c r="E1635" s="2">
        <v>0</v>
      </c>
      <c r="F1635" s="2" t="s">
        <v>5</v>
      </c>
      <c r="G1635" s="2">
        <v>0</v>
      </c>
      <c r="H1635" s="2">
        <v>0</v>
      </c>
      <c r="I1635" s="2">
        <f>VLOOKUP(C1635,'99-b. 결측치 확인'!$M:$P,2,FALSE)</f>
        <v>247</v>
      </c>
      <c r="J1635" s="2">
        <f>VLOOKUP(C1635,'99-b. 결측치 확인'!$M:$P,3,FALSE)</f>
        <v>351</v>
      </c>
      <c r="K1635" s="15">
        <f>VLOOKUP(C1635,'99-b. 결측치 확인'!$M:$P,4,FALSE)</f>
        <v>0.58695652173913049</v>
      </c>
      <c r="L1635" s="2"/>
    </row>
    <row r="1636" spans="2:12" x14ac:dyDescent="0.45">
      <c r="B1636" s="2">
        <v>1634</v>
      </c>
      <c r="C1636" s="2" t="s">
        <v>1632</v>
      </c>
      <c r="D1636" s="2"/>
      <c r="E1636" s="2">
        <v>0</v>
      </c>
      <c r="F1636" s="2" t="s">
        <v>5</v>
      </c>
      <c r="G1636" s="2">
        <v>0</v>
      </c>
      <c r="H1636" s="2">
        <v>0</v>
      </c>
      <c r="I1636" s="2">
        <f>VLOOKUP(C1636,'99-b. 결측치 확인'!$M:$P,2,FALSE)</f>
        <v>247</v>
      </c>
      <c r="J1636" s="2">
        <f>VLOOKUP(C1636,'99-b. 결측치 확인'!$M:$P,3,FALSE)</f>
        <v>351</v>
      </c>
      <c r="K1636" s="15">
        <f>VLOOKUP(C1636,'99-b. 결측치 확인'!$M:$P,4,FALSE)</f>
        <v>0.58695652173913049</v>
      </c>
      <c r="L1636" s="2"/>
    </row>
    <row r="1637" spans="2:12" x14ac:dyDescent="0.45">
      <c r="B1637" s="2">
        <v>1635</v>
      </c>
      <c r="C1637" s="2" t="s">
        <v>1633</v>
      </c>
      <c r="D1637" s="2"/>
      <c r="E1637" s="2">
        <v>0</v>
      </c>
      <c r="F1637" s="2" t="s">
        <v>5</v>
      </c>
      <c r="G1637" s="2">
        <v>0</v>
      </c>
      <c r="H1637" s="2">
        <v>0</v>
      </c>
      <c r="I1637" s="2">
        <f>VLOOKUP(C1637,'99-b. 결측치 확인'!$M:$P,2,FALSE)</f>
        <v>247</v>
      </c>
      <c r="J1637" s="2">
        <f>VLOOKUP(C1637,'99-b. 결측치 확인'!$M:$P,3,FALSE)</f>
        <v>351</v>
      </c>
      <c r="K1637" s="15">
        <f>VLOOKUP(C1637,'99-b. 결측치 확인'!$M:$P,4,FALSE)</f>
        <v>0.58695652173913049</v>
      </c>
      <c r="L1637" s="2"/>
    </row>
    <row r="1638" spans="2:12" x14ac:dyDescent="0.45">
      <c r="B1638" s="2">
        <v>1636</v>
      </c>
      <c r="C1638" s="2" t="s">
        <v>1634</v>
      </c>
      <c r="D1638" s="2"/>
      <c r="E1638" s="2">
        <v>0</v>
      </c>
      <c r="F1638" s="2" t="s">
        <v>5</v>
      </c>
      <c r="G1638" s="2">
        <v>0</v>
      </c>
      <c r="H1638" s="2">
        <v>0</v>
      </c>
      <c r="I1638" s="2">
        <f>VLOOKUP(C1638,'99-b. 결측치 확인'!$M:$P,2,FALSE)</f>
        <v>247</v>
      </c>
      <c r="J1638" s="2">
        <f>VLOOKUP(C1638,'99-b. 결측치 확인'!$M:$P,3,FALSE)</f>
        <v>351</v>
      </c>
      <c r="K1638" s="15">
        <f>VLOOKUP(C1638,'99-b. 결측치 확인'!$M:$P,4,FALSE)</f>
        <v>0.58695652173913049</v>
      </c>
      <c r="L1638" s="2"/>
    </row>
    <row r="1639" spans="2:12" x14ac:dyDescent="0.45">
      <c r="B1639" s="2">
        <v>1637</v>
      </c>
      <c r="C1639" s="2" t="s">
        <v>1635</v>
      </c>
      <c r="D1639" s="2"/>
      <c r="E1639" s="2">
        <v>0</v>
      </c>
      <c r="F1639" s="2" t="s">
        <v>5</v>
      </c>
      <c r="G1639" s="2">
        <v>0</v>
      </c>
      <c r="H1639" s="2">
        <v>0</v>
      </c>
      <c r="I1639" s="2">
        <f>VLOOKUP(C1639,'99-b. 결측치 확인'!$M:$P,2,FALSE)</f>
        <v>247</v>
      </c>
      <c r="J1639" s="2">
        <f>VLOOKUP(C1639,'99-b. 결측치 확인'!$M:$P,3,FALSE)</f>
        <v>351</v>
      </c>
      <c r="K1639" s="15">
        <f>VLOOKUP(C1639,'99-b. 결측치 확인'!$M:$P,4,FALSE)</f>
        <v>0.58695652173913049</v>
      </c>
      <c r="L1639" s="2"/>
    </row>
    <row r="1640" spans="2:12" x14ac:dyDescent="0.45">
      <c r="B1640" s="2">
        <v>1638</v>
      </c>
      <c r="C1640" s="2" t="s">
        <v>1636</v>
      </c>
      <c r="D1640" s="2"/>
      <c r="E1640" s="2">
        <v>0</v>
      </c>
      <c r="F1640" s="2" t="s">
        <v>5</v>
      </c>
      <c r="G1640" s="2">
        <v>0</v>
      </c>
      <c r="H1640" s="2">
        <v>0</v>
      </c>
      <c r="I1640" s="2">
        <f>VLOOKUP(C1640,'99-b. 결측치 확인'!$M:$P,2,FALSE)</f>
        <v>247</v>
      </c>
      <c r="J1640" s="2">
        <f>VLOOKUP(C1640,'99-b. 결측치 확인'!$M:$P,3,FALSE)</f>
        <v>351</v>
      </c>
      <c r="K1640" s="15">
        <f>VLOOKUP(C1640,'99-b. 결측치 확인'!$M:$P,4,FALSE)</f>
        <v>0.58695652173913049</v>
      </c>
      <c r="L1640" s="2"/>
    </row>
    <row r="1641" spans="2:12" x14ac:dyDescent="0.45">
      <c r="B1641" s="2">
        <v>1639</v>
      </c>
      <c r="C1641" s="2" t="s">
        <v>1637</v>
      </c>
      <c r="D1641" s="2"/>
      <c r="E1641" s="2">
        <v>0</v>
      </c>
      <c r="F1641" s="2" t="s">
        <v>5</v>
      </c>
      <c r="G1641" s="2">
        <v>0</v>
      </c>
      <c r="H1641" s="2">
        <v>0</v>
      </c>
      <c r="I1641" s="2">
        <f>VLOOKUP(C1641,'99-b. 결측치 확인'!$M:$P,2,FALSE)</f>
        <v>247</v>
      </c>
      <c r="J1641" s="2">
        <f>VLOOKUP(C1641,'99-b. 결측치 확인'!$M:$P,3,FALSE)</f>
        <v>351</v>
      </c>
      <c r="K1641" s="15">
        <f>VLOOKUP(C1641,'99-b. 결측치 확인'!$M:$P,4,FALSE)</f>
        <v>0.58695652173913049</v>
      </c>
      <c r="L1641" s="2"/>
    </row>
    <row r="1642" spans="2:12" x14ac:dyDescent="0.45">
      <c r="B1642" s="2">
        <v>1640</v>
      </c>
      <c r="C1642" s="2" t="s">
        <v>1638</v>
      </c>
      <c r="D1642" s="2"/>
      <c r="E1642" s="2">
        <v>0</v>
      </c>
      <c r="F1642" s="2" t="s">
        <v>5</v>
      </c>
      <c r="G1642" s="2">
        <v>0</v>
      </c>
      <c r="H1642" s="2">
        <v>0</v>
      </c>
      <c r="I1642" s="2">
        <f>VLOOKUP(C1642,'99-b. 결측치 확인'!$M:$P,2,FALSE)</f>
        <v>247</v>
      </c>
      <c r="J1642" s="2">
        <f>VLOOKUP(C1642,'99-b. 결측치 확인'!$M:$P,3,FALSE)</f>
        <v>351</v>
      </c>
      <c r="K1642" s="15">
        <f>VLOOKUP(C1642,'99-b. 결측치 확인'!$M:$P,4,FALSE)</f>
        <v>0.58695652173913049</v>
      </c>
      <c r="L1642" s="2"/>
    </row>
    <row r="1643" spans="2:12" x14ac:dyDescent="0.45">
      <c r="B1643" s="2">
        <v>1641</v>
      </c>
      <c r="C1643" s="2" t="s">
        <v>1639</v>
      </c>
      <c r="D1643" s="2"/>
      <c r="E1643" s="2">
        <v>0</v>
      </c>
      <c r="F1643" s="2" t="s">
        <v>5</v>
      </c>
      <c r="G1643" s="2">
        <v>0</v>
      </c>
      <c r="H1643" s="2">
        <v>0</v>
      </c>
      <c r="I1643" s="2">
        <f>VLOOKUP(C1643,'99-b. 결측치 확인'!$M:$P,2,FALSE)</f>
        <v>247</v>
      </c>
      <c r="J1643" s="2">
        <f>VLOOKUP(C1643,'99-b. 결측치 확인'!$M:$P,3,FALSE)</f>
        <v>351</v>
      </c>
      <c r="K1643" s="15">
        <f>VLOOKUP(C1643,'99-b. 결측치 확인'!$M:$P,4,FALSE)</f>
        <v>0.58695652173913049</v>
      </c>
      <c r="L1643" s="2"/>
    </row>
    <row r="1644" spans="2:12" x14ac:dyDescent="0.45">
      <c r="B1644" s="2">
        <v>1642</v>
      </c>
      <c r="C1644" s="2" t="s">
        <v>1640</v>
      </c>
      <c r="D1644" s="2"/>
      <c r="E1644" s="2">
        <v>0</v>
      </c>
      <c r="F1644" s="2" t="s">
        <v>5</v>
      </c>
      <c r="G1644" s="2">
        <v>0</v>
      </c>
      <c r="H1644" s="2">
        <v>0</v>
      </c>
      <c r="I1644" s="2">
        <f>VLOOKUP(C1644,'99-b. 결측치 확인'!$M:$P,2,FALSE)</f>
        <v>247</v>
      </c>
      <c r="J1644" s="2">
        <f>VLOOKUP(C1644,'99-b. 결측치 확인'!$M:$P,3,FALSE)</f>
        <v>351</v>
      </c>
      <c r="K1644" s="15">
        <f>VLOOKUP(C1644,'99-b. 결측치 확인'!$M:$P,4,FALSE)</f>
        <v>0.58695652173913049</v>
      </c>
      <c r="L1644" s="2"/>
    </row>
    <row r="1645" spans="2:12" x14ac:dyDescent="0.45">
      <c r="B1645" s="2">
        <v>1643</v>
      </c>
      <c r="C1645" s="2" t="s">
        <v>1641</v>
      </c>
      <c r="D1645" s="2"/>
      <c r="E1645" s="2">
        <v>0</v>
      </c>
      <c r="F1645" s="2" t="s">
        <v>5</v>
      </c>
      <c r="G1645" s="2">
        <v>0</v>
      </c>
      <c r="H1645" s="2">
        <v>0</v>
      </c>
      <c r="I1645" s="2">
        <f>VLOOKUP(C1645,'99-b. 결측치 확인'!$M:$P,2,FALSE)</f>
        <v>247</v>
      </c>
      <c r="J1645" s="2">
        <f>VLOOKUP(C1645,'99-b. 결측치 확인'!$M:$P,3,FALSE)</f>
        <v>351</v>
      </c>
      <c r="K1645" s="15">
        <f>VLOOKUP(C1645,'99-b. 결측치 확인'!$M:$P,4,FALSE)</f>
        <v>0.58695652173913049</v>
      </c>
      <c r="L1645" s="2"/>
    </row>
    <row r="1646" spans="2:12" x14ac:dyDescent="0.45">
      <c r="B1646" s="2">
        <v>1644</v>
      </c>
      <c r="C1646" s="2" t="s">
        <v>1642</v>
      </c>
      <c r="D1646" s="2"/>
      <c r="E1646" s="2">
        <v>0</v>
      </c>
      <c r="F1646" s="2" t="s">
        <v>5</v>
      </c>
      <c r="G1646" s="2">
        <v>0</v>
      </c>
      <c r="H1646" s="2">
        <v>0</v>
      </c>
      <c r="I1646" s="2">
        <f>VLOOKUP(C1646,'99-b. 결측치 확인'!$M:$P,2,FALSE)</f>
        <v>247</v>
      </c>
      <c r="J1646" s="2">
        <f>VLOOKUP(C1646,'99-b. 결측치 확인'!$M:$P,3,FALSE)</f>
        <v>351</v>
      </c>
      <c r="K1646" s="15">
        <f>VLOOKUP(C1646,'99-b. 결측치 확인'!$M:$P,4,FALSE)</f>
        <v>0.58695652173913049</v>
      </c>
      <c r="L1646" s="2"/>
    </row>
    <row r="1647" spans="2:12" x14ac:dyDescent="0.45">
      <c r="B1647" s="2">
        <v>1645</v>
      </c>
      <c r="C1647" s="2" t="s">
        <v>1643</v>
      </c>
      <c r="D1647" s="2"/>
      <c r="E1647" s="2">
        <v>0</v>
      </c>
      <c r="F1647" s="2" t="s">
        <v>5</v>
      </c>
      <c r="G1647" s="2">
        <v>0</v>
      </c>
      <c r="H1647" s="2">
        <v>0</v>
      </c>
      <c r="I1647" s="2">
        <f>VLOOKUP(C1647,'99-b. 결측치 확인'!$M:$P,2,FALSE)</f>
        <v>247</v>
      </c>
      <c r="J1647" s="2">
        <f>VLOOKUP(C1647,'99-b. 결측치 확인'!$M:$P,3,FALSE)</f>
        <v>351</v>
      </c>
      <c r="K1647" s="15">
        <f>VLOOKUP(C1647,'99-b. 결측치 확인'!$M:$P,4,FALSE)</f>
        <v>0.58695652173913049</v>
      </c>
      <c r="L1647" s="2"/>
    </row>
    <row r="1648" spans="2:12" x14ac:dyDescent="0.45">
      <c r="B1648" s="2">
        <v>1646</v>
      </c>
      <c r="C1648" s="2" t="s">
        <v>1644</v>
      </c>
      <c r="D1648" s="2"/>
      <c r="E1648" s="2">
        <v>0</v>
      </c>
      <c r="F1648" s="2" t="s">
        <v>5</v>
      </c>
      <c r="G1648" s="2">
        <v>0</v>
      </c>
      <c r="H1648" s="2">
        <v>0</v>
      </c>
      <c r="I1648" s="2">
        <f>VLOOKUP(C1648,'99-b. 결측치 확인'!$M:$P,2,FALSE)</f>
        <v>247</v>
      </c>
      <c r="J1648" s="2">
        <f>VLOOKUP(C1648,'99-b. 결측치 확인'!$M:$P,3,FALSE)</f>
        <v>351</v>
      </c>
      <c r="K1648" s="15">
        <f>VLOOKUP(C1648,'99-b. 결측치 확인'!$M:$P,4,FALSE)</f>
        <v>0.58695652173913049</v>
      </c>
      <c r="L1648" s="2"/>
    </row>
    <row r="1649" spans="2:12" x14ac:dyDescent="0.45">
      <c r="B1649" s="2">
        <v>1647</v>
      </c>
      <c r="C1649" s="2" t="s">
        <v>1645</v>
      </c>
      <c r="D1649" s="2"/>
      <c r="E1649" s="2">
        <v>0</v>
      </c>
      <c r="F1649" s="2" t="s">
        <v>5</v>
      </c>
      <c r="G1649" s="2">
        <v>0</v>
      </c>
      <c r="H1649" s="2">
        <v>0</v>
      </c>
      <c r="I1649" s="2">
        <f>VLOOKUP(C1649,'99-b. 결측치 확인'!$M:$P,2,FALSE)</f>
        <v>247</v>
      </c>
      <c r="J1649" s="2">
        <f>VLOOKUP(C1649,'99-b. 결측치 확인'!$M:$P,3,FALSE)</f>
        <v>351</v>
      </c>
      <c r="K1649" s="15">
        <f>VLOOKUP(C1649,'99-b. 결측치 확인'!$M:$P,4,FALSE)</f>
        <v>0.58695652173913049</v>
      </c>
      <c r="L1649" s="2"/>
    </row>
    <row r="1650" spans="2:12" x14ac:dyDescent="0.45">
      <c r="B1650" s="2">
        <v>1648</v>
      </c>
      <c r="C1650" s="2" t="s">
        <v>1646</v>
      </c>
      <c r="D1650" s="2"/>
      <c r="E1650" s="2">
        <v>0</v>
      </c>
      <c r="F1650" s="2" t="s">
        <v>5</v>
      </c>
      <c r="G1650" s="2">
        <v>0</v>
      </c>
      <c r="H1650" s="2">
        <v>0</v>
      </c>
      <c r="I1650" s="2">
        <f>VLOOKUP(C1650,'99-b. 결측치 확인'!$M:$P,2,FALSE)</f>
        <v>247</v>
      </c>
      <c r="J1650" s="2">
        <f>VLOOKUP(C1650,'99-b. 결측치 확인'!$M:$P,3,FALSE)</f>
        <v>351</v>
      </c>
      <c r="K1650" s="15">
        <f>VLOOKUP(C1650,'99-b. 결측치 확인'!$M:$P,4,FALSE)</f>
        <v>0.58695652173913049</v>
      </c>
      <c r="L1650" s="2"/>
    </row>
    <row r="1651" spans="2:12" x14ac:dyDescent="0.45">
      <c r="B1651" s="2">
        <v>1649</v>
      </c>
      <c r="C1651" s="2" t="s">
        <v>1647</v>
      </c>
      <c r="D1651" s="2"/>
      <c r="E1651" s="2">
        <v>0</v>
      </c>
      <c r="F1651" s="2" t="s">
        <v>5</v>
      </c>
      <c r="G1651" s="2">
        <v>0</v>
      </c>
      <c r="H1651" s="2">
        <v>0</v>
      </c>
      <c r="I1651" s="2">
        <f>VLOOKUP(C1651,'99-b. 결측치 확인'!$M:$P,2,FALSE)</f>
        <v>247</v>
      </c>
      <c r="J1651" s="2">
        <f>VLOOKUP(C1651,'99-b. 결측치 확인'!$M:$P,3,FALSE)</f>
        <v>351</v>
      </c>
      <c r="K1651" s="15">
        <f>VLOOKUP(C1651,'99-b. 결측치 확인'!$M:$P,4,FALSE)</f>
        <v>0.58695652173913049</v>
      </c>
      <c r="L1651" s="2"/>
    </row>
    <row r="1652" spans="2:12" x14ac:dyDescent="0.45">
      <c r="B1652" s="2">
        <v>1650</v>
      </c>
      <c r="C1652" s="2" t="s">
        <v>1648</v>
      </c>
      <c r="D1652" s="2"/>
      <c r="E1652" s="2">
        <v>0</v>
      </c>
      <c r="F1652" s="2" t="s">
        <v>5</v>
      </c>
      <c r="G1652" s="2">
        <v>0</v>
      </c>
      <c r="H1652" s="2">
        <v>0</v>
      </c>
      <c r="I1652" s="2">
        <f>VLOOKUP(C1652,'99-b. 결측치 확인'!$M:$P,2,FALSE)</f>
        <v>247</v>
      </c>
      <c r="J1652" s="2">
        <f>VLOOKUP(C1652,'99-b. 결측치 확인'!$M:$P,3,FALSE)</f>
        <v>351</v>
      </c>
      <c r="K1652" s="15">
        <f>VLOOKUP(C1652,'99-b. 결측치 확인'!$M:$P,4,FALSE)</f>
        <v>0.58695652173913049</v>
      </c>
      <c r="L1652" s="2"/>
    </row>
    <row r="1653" spans="2:12" x14ac:dyDescent="0.45">
      <c r="B1653" s="2">
        <v>1651</v>
      </c>
      <c r="C1653" s="2" t="s">
        <v>1649</v>
      </c>
      <c r="D1653" s="2"/>
      <c r="E1653" s="2">
        <v>0</v>
      </c>
      <c r="F1653" s="2" t="s">
        <v>5</v>
      </c>
      <c r="G1653" s="2">
        <v>0</v>
      </c>
      <c r="H1653" s="2">
        <v>0</v>
      </c>
      <c r="I1653" s="2">
        <f>VLOOKUP(C1653,'99-b. 결측치 확인'!$M:$P,2,FALSE)</f>
        <v>247</v>
      </c>
      <c r="J1653" s="2">
        <f>VLOOKUP(C1653,'99-b. 결측치 확인'!$M:$P,3,FALSE)</f>
        <v>351</v>
      </c>
      <c r="K1653" s="15">
        <f>VLOOKUP(C1653,'99-b. 결측치 확인'!$M:$P,4,FALSE)</f>
        <v>0.58695652173913049</v>
      </c>
      <c r="L1653" s="2"/>
    </row>
    <row r="1654" spans="2:12" x14ac:dyDescent="0.45">
      <c r="B1654" s="2">
        <v>1652</v>
      </c>
      <c r="C1654" s="2" t="s">
        <v>1650</v>
      </c>
      <c r="D1654" s="2"/>
      <c r="E1654" s="2">
        <v>0</v>
      </c>
      <c r="F1654" s="2" t="s">
        <v>5</v>
      </c>
      <c r="G1654" s="2">
        <v>0</v>
      </c>
      <c r="H1654" s="2">
        <v>0</v>
      </c>
      <c r="I1654" s="2">
        <f>VLOOKUP(C1654,'99-b. 결측치 확인'!$M:$P,2,FALSE)</f>
        <v>247</v>
      </c>
      <c r="J1654" s="2">
        <f>VLOOKUP(C1654,'99-b. 결측치 확인'!$M:$P,3,FALSE)</f>
        <v>351</v>
      </c>
      <c r="K1654" s="15">
        <f>VLOOKUP(C1654,'99-b. 결측치 확인'!$M:$P,4,FALSE)</f>
        <v>0.58695652173913049</v>
      </c>
      <c r="L1654" s="2"/>
    </row>
    <row r="1655" spans="2:12" x14ac:dyDescent="0.45">
      <c r="B1655" s="2">
        <v>1653</v>
      </c>
      <c r="C1655" s="2" t="s">
        <v>1651</v>
      </c>
      <c r="D1655" s="2"/>
      <c r="E1655" s="2">
        <v>0</v>
      </c>
      <c r="F1655" s="2" t="s">
        <v>5</v>
      </c>
      <c r="G1655" s="2">
        <v>0</v>
      </c>
      <c r="H1655" s="2">
        <v>0</v>
      </c>
      <c r="I1655" s="2">
        <f>VLOOKUP(C1655,'99-b. 결측치 확인'!$M:$P,2,FALSE)</f>
        <v>247</v>
      </c>
      <c r="J1655" s="2">
        <f>VLOOKUP(C1655,'99-b. 결측치 확인'!$M:$P,3,FALSE)</f>
        <v>351</v>
      </c>
      <c r="K1655" s="15">
        <f>VLOOKUP(C1655,'99-b. 결측치 확인'!$M:$P,4,FALSE)</f>
        <v>0.58695652173913049</v>
      </c>
      <c r="L1655" s="2"/>
    </row>
    <row r="1656" spans="2:12" x14ac:dyDescent="0.45">
      <c r="B1656" s="2">
        <v>1654</v>
      </c>
      <c r="C1656" s="2" t="s">
        <v>1652</v>
      </c>
      <c r="D1656" s="2"/>
      <c r="E1656" s="2">
        <v>0</v>
      </c>
      <c r="F1656" s="2" t="s">
        <v>5</v>
      </c>
      <c r="G1656" s="2">
        <v>0</v>
      </c>
      <c r="H1656" s="2">
        <v>0</v>
      </c>
      <c r="I1656" s="2">
        <f>VLOOKUP(C1656,'99-b. 결측치 확인'!$M:$P,2,FALSE)</f>
        <v>247</v>
      </c>
      <c r="J1656" s="2">
        <f>VLOOKUP(C1656,'99-b. 결측치 확인'!$M:$P,3,FALSE)</f>
        <v>351</v>
      </c>
      <c r="K1656" s="15">
        <f>VLOOKUP(C1656,'99-b. 결측치 확인'!$M:$P,4,FALSE)</f>
        <v>0.58695652173913049</v>
      </c>
      <c r="L1656" s="2"/>
    </row>
    <row r="1657" spans="2:12" x14ac:dyDescent="0.45">
      <c r="B1657" s="2">
        <v>1655</v>
      </c>
      <c r="C1657" s="2" t="s">
        <v>1653</v>
      </c>
      <c r="D1657" s="2"/>
      <c r="E1657" s="2">
        <v>0</v>
      </c>
      <c r="F1657" s="2" t="s">
        <v>5</v>
      </c>
      <c r="G1657" s="2">
        <v>0</v>
      </c>
      <c r="H1657" s="2">
        <v>0</v>
      </c>
      <c r="I1657" s="2">
        <f>VLOOKUP(C1657,'99-b. 결측치 확인'!$M:$P,2,FALSE)</f>
        <v>247</v>
      </c>
      <c r="J1657" s="2">
        <f>VLOOKUP(C1657,'99-b. 결측치 확인'!$M:$P,3,FALSE)</f>
        <v>351</v>
      </c>
      <c r="K1657" s="15">
        <f>VLOOKUP(C1657,'99-b. 결측치 확인'!$M:$P,4,FALSE)</f>
        <v>0.58695652173913049</v>
      </c>
      <c r="L1657" s="2"/>
    </row>
    <row r="1658" spans="2:12" x14ac:dyDescent="0.45">
      <c r="B1658" s="2">
        <v>1656</v>
      </c>
      <c r="C1658" s="2" t="s">
        <v>1654</v>
      </c>
      <c r="D1658" s="2"/>
      <c r="E1658" s="2">
        <v>0</v>
      </c>
      <c r="F1658" s="2" t="s">
        <v>5</v>
      </c>
      <c r="G1658" s="2">
        <v>0</v>
      </c>
      <c r="H1658" s="2">
        <v>0</v>
      </c>
      <c r="I1658" s="2">
        <f>VLOOKUP(C1658,'99-b. 결측치 확인'!$M:$P,2,FALSE)</f>
        <v>247</v>
      </c>
      <c r="J1658" s="2">
        <f>VLOOKUP(C1658,'99-b. 결측치 확인'!$M:$P,3,FALSE)</f>
        <v>351</v>
      </c>
      <c r="K1658" s="15">
        <f>VLOOKUP(C1658,'99-b. 결측치 확인'!$M:$P,4,FALSE)</f>
        <v>0.58695652173913049</v>
      </c>
      <c r="L1658" s="2"/>
    </row>
    <row r="1659" spans="2:12" x14ac:dyDescent="0.45">
      <c r="B1659" s="2">
        <v>1657</v>
      </c>
      <c r="C1659" s="2" t="s">
        <v>1655</v>
      </c>
      <c r="D1659" s="2"/>
      <c r="E1659" s="2">
        <v>0</v>
      </c>
      <c r="F1659" s="2" t="s">
        <v>5</v>
      </c>
      <c r="G1659" s="2">
        <v>0</v>
      </c>
      <c r="H1659" s="2">
        <v>0</v>
      </c>
      <c r="I1659" s="2">
        <f>VLOOKUP(C1659,'99-b. 결측치 확인'!$M:$P,2,FALSE)</f>
        <v>247</v>
      </c>
      <c r="J1659" s="2">
        <f>VLOOKUP(C1659,'99-b. 결측치 확인'!$M:$P,3,FALSE)</f>
        <v>351</v>
      </c>
      <c r="K1659" s="15">
        <f>VLOOKUP(C1659,'99-b. 결측치 확인'!$M:$P,4,FALSE)</f>
        <v>0.58695652173913049</v>
      </c>
      <c r="L1659" s="2"/>
    </row>
    <row r="1660" spans="2:12" x14ac:dyDescent="0.45">
      <c r="B1660" s="2">
        <v>1658</v>
      </c>
      <c r="C1660" s="2" t="s">
        <v>1656</v>
      </c>
      <c r="D1660" s="2"/>
      <c r="E1660" s="2">
        <v>0</v>
      </c>
      <c r="F1660" s="2" t="s">
        <v>5</v>
      </c>
      <c r="G1660" s="2">
        <v>0</v>
      </c>
      <c r="H1660" s="2">
        <v>0</v>
      </c>
      <c r="I1660" s="2">
        <f>VLOOKUP(C1660,'99-b. 결측치 확인'!$M:$P,2,FALSE)</f>
        <v>247</v>
      </c>
      <c r="J1660" s="2">
        <f>VLOOKUP(C1660,'99-b. 결측치 확인'!$M:$P,3,FALSE)</f>
        <v>351</v>
      </c>
      <c r="K1660" s="15">
        <f>VLOOKUP(C1660,'99-b. 결측치 확인'!$M:$P,4,FALSE)</f>
        <v>0.58695652173913049</v>
      </c>
      <c r="L1660" s="2"/>
    </row>
    <row r="1661" spans="2:12" x14ac:dyDescent="0.45">
      <c r="B1661" s="2">
        <v>1659</v>
      </c>
      <c r="C1661" s="2" t="s">
        <v>1657</v>
      </c>
      <c r="D1661" s="2"/>
      <c r="E1661" s="2">
        <v>0</v>
      </c>
      <c r="F1661" s="2" t="s">
        <v>5</v>
      </c>
      <c r="G1661" s="2">
        <v>0</v>
      </c>
      <c r="H1661" s="2">
        <v>0</v>
      </c>
      <c r="I1661" s="2">
        <f>VLOOKUP(C1661,'99-b. 결측치 확인'!$M:$P,2,FALSE)</f>
        <v>247</v>
      </c>
      <c r="J1661" s="2">
        <f>VLOOKUP(C1661,'99-b. 결측치 확인'!$M:$P,3,FALSE)</f>
        <v>351</v>
      </c>
      <c r="K1661" s="15">
        <f>VLOOKUP(C1661,'99-b. 결측치 확인'!$M:$P,4,FALSE)</f>
        <v>0.58695652173913049</v>
      </c>
      <c r="L1661" s="2"/>
    </row>
    <row r="1662" spans="2:12" x14ac:dyDescent="0.45">
      <c r="B1662" s="2">
        <v>1660</v>
      </c>
      <c r="C1662" s="2" t="s">
        <v>1658</v>
      </c>
      <c r="D1662" s="2"/>
      <c r="E1662" s="2">
        <v>0</v>
      </c>
      <c r="F1662" s="2" t="s">
        <v>5</v>
      </c>
      <c r="G1662" s="2">
        <v>0</v>
      </c>
      <c r="H1662" s="2">
        <v>0</v>
      </c>
      <c r="I1662" s="2">
        <f>VLOOKUP(C1662,'99-b. 결측치 확인'!$M:$P,2,FALSE)</f>
        <v>247</v>
      </c>
      <c r="J1662" s="2">
        <f>VLOOKUP(C1662,'99-b. 결측치 확인'!$M:$P,3,FALSE)</f>
        <v>351</v>
      </c>
      <c r="K1662" s="15">
        <f>VLOOKUP(C1662,'99-b. 결측치 확인'!$M:$P,4,FALSE)</f>
        <v>0.58695652173913049</v>
      </c>
      <c r="L1662" s="2"/>
    </row>
    <row r="1663" spans="2:12" x14ac:dyDescent="0.45">
      <c r="B1663" s="2">
        <v>1661</v>
      </c>
      <c r="C1663" s="2" t="s">
        <v>1659</v>
      </c>
      <c r="D1663" s="2"/>
      <c r="E1663" s="2">
        <v>0</v>
      </c>
      <c r="F1663" s="2" t="s">
        <v>5</v>
      </c>
      <c r="G1663" s="2">
        <v>0</v>
      </c>
      <c r="H1663" s="2">
        <v>0</v>
      </c>
      <c r="I1663" s="2">
        <f>VLOOKUP(C1663,'99-b. 결측치 확인'!$M:$P,2,FALSE)</f>
        <v>247</v>
      </c>
      <c r="J1663" s="2">
        <f>VLOOKUP(C1663,'99-b. 결측치 확인'!$M:$P,3,FALSE)</f>
        <v>351</v>
      </c>
      <c r="K1663" s="15">
        <f>VLOOKUP(C1663,'99-b. 결측치 확인'!$M:$P,4,FALSE)</f>
        <v>0.58695652173913049</v>
      </c>
      <c r="L1663" s="2"/>
    </row>
    <row r="1664" spans="2:12" x14ac:dyDescent="0.45">
      <c r="B1664" s="2">
        <v>1662</v>
      </c>
      <c r="C1664" s="2" t="s">
        <v>1660</v>
      </c>
      <c r="D1664" s="2"/>
      <c r="E1664" s="2">
        <v>0</v>
      </c>
      <c r="F1664" s="2" t="s">
        <v>5</v>
      </c>
      <c r="G1664" s="2">
        <v>0</v>
      </c>
      <c r="H1664" s="2">
        <v>0</v>
      </c>
      <c r="I1664" s="2">
        <f>VLOOKUP(C1664,'99-b. 결측치 확인'!$M:$P,2,FALSE)</f>
        <v>247</v>
      </c>
      <c r="J1664" s="2">
        <f>VLOOKUP(C1664,'99-b. 결측치 확인'!$M:$P,3,FALSE)</f>
        <v>351</v>
      </c>
      <c r="K1664" s="15">
        <f>VLOOKUP(C1664,'99-b. 결측치 확인'!$M:$P,4,FALSE)</f>
        <v>0.58695652173913049</v>
      </c>
      <c r="L1664" s="2"/>
    </row>
    <row r="1665" spans="2:12" x14ac:dyDescent="0.45">
      <c r="B1665" s="2">
        <v>1663</v>
      </c>
      <c r="C1665" s="2" t="s">
        <v>1661</v>
      </c>
      <c r="D1665" s="2"/>
      <c r="E1665" s="2">
        <v>0</v>
      </c>
      <c r="F1665" s="2" t="s">
        <v>5</v>
      </c>
      <c r="G1665" s="2">
        <v>0</v>
      </c>
      <c r="H1665" s="2">
        <v>0</v>
      </c>
      <c r="I1665" s="2">
        <f>VLOOKUP(C1665,'99-b. 결측치 확인'!$M:$P,2,FALSE)</f>
        <v>247</v>
      </c>
      <c r="J1665" s="2">
        <f>VLOOKUP(C1665,'99-b. 결측치 확인'!$M:$P,3,FALSE)</f>
        <v>351</v>
      </c>
      <c r="K1665" s="15">
        <f>VLOOKUP(C1665,'99-b. 결측치 확인'!$M:$P,4,FALSE)</f>
        <v>0.58695652173913049</v>
      </c>
      <c r="L1665" s="2"/>
    </row>
    <row r="1666" spans="2:12" x14ac:dyDescent="0.45">
      <c r="B1666" s="2">
        <v>1664</v>
      </c>
      <c r="C1666" s="2" t="s">
        <v>1662</v>
      </c>
      <c r="D1666" s="2"/>
      <c r="E1666" s="2">
        <v>0</v>
      </c>
      <c r="F1666" s="2" t="s">
        <v>5</v>
      </c>
      <c r="G1666" s="2">
        <v>0</v>
      </c>
      <c r="H1666" s="2">
        <v>0</v>
      </c>
      <c r="I1666" s="2">
        <f>VLOOKUP(C1666,'99-b. 결측치 확인'!$M:$P,2,FALSE)</f>
        <v>247</v>
      </c>
      <c r="J1666" s="2">
        <f>VLOOKUP(C1666,'99-b. 결측치 확인'!$M:$P,3,FALSE)</f>
        <v>351</v>
      </c>
      <c r="K1666" s="15">
        <f>VLOOKUP(C1666,'99-b. 결측치 확인'!$M:$P,4,FALSE)</f>
        <v>0.58695652173913049</v>
      </c>
      <c r="L1666" s="2"/>
    </row>
    <row r="1667" spans="2:12" x14ac:dyDescent="0.45">
      <c r="B1667" s="2">
        <v>1665</v>
      </c>
      <c r="C1667" s="2" t="s">
        <v>1663</v>
      </c>
      <c r="D1667" s="2"/>
      <c r="E1667" s="2">
        <v>0</v>
      </c>
      <c r="F1667" s="2" t="s">
        <v>5</v>
      </c>
      <c r="G1667" s="2">
        <v>0</v>
      </c>
      <c r="H1667" s="2">
        <v>0</v>
      </c>
      <c r="I1667" s="2">
        <f>VLOOKUP(C1667,'99-b. 결측치 확인'!$M:$P,2,FALSE)</f>
        <v>247</v>
      </c>
      <c r="J1667" s="2">
        <f>VLOOKUP(C1667,'99-b. 결측치 확인'!$M:$P,3,FALSE)</f>
        <v>351</v>
      </c>
      <c r="K1667" s="15">
        <f>VLOOKUP(C1667,'99-b. 결측치 확인'!$M:$P,4,FALSE)</f>
        <v>0.58695652173913049</v>
      </c>
      <c r="L1667" s="2"/>
    </row>
    <row r="1668" spans="2:12" x14ac:dyDescent="0.45">
      <c r="B1668" s="2">
        <v>1666</v>
      </c>
      <c r="C1668" s="2" t="s">
        <v>1664</v>
      </c>
      <c r="D1668" s="2"/>
      <c r="E1668" s="2">
        <v>0</v>
      </c>
      <c r="F1668" s="2" t="s">
        <v>5</v>
      </c>
      <c r="G1668" s="2">
        <v>0</v>
      </c>
      <c r="H1668" s="2">
        <v>0</v>
      </c>
      <c r="I1668" s="2">
        <f>VLOOKUP(C1668,'99-b. 결측치 확인'!$M:$P,2,FALSE)</f>
        <v>247</v>
      </c>
      <c r="J1668" s="2">
        <f>VLOOKUP(C1668,'99-b. 결측치 확인'!$M:$P,3,FALSE)</f>
        <v>351</v>
      </c>
      <c r="K1668" s="15">
        <f>VLOOKUP(C1668,'99-b. 결측치 확인'!$M:$P,4,FALSE)</f>
        <v>0.58695652173913049</v>
      </c>
      <c r="L1668" s="2"/>
    </row>
    <row r="1669" spans="2:12" x14ac:dyDescent="0.45">
      <c r="B1669" s="2">
        <v>1667</v>
      </c>
      <c r="C1669" s="2" t="s">
        <v>1665</v>
      </c>
      <c r="D1669" s="2"/>
      <c r="E1669" s="2">
        <v>0</v>
      </c>
      <c r="F1669" s="2" t="s">
        <v>5</v>
      </c>
      <c r="G1669" s="2">
        <v>0</v>
      </c>
      <c r="H1669" s="2">
        <v>0</v>
      </c>
      <c r="I1669" s="2">
        <f>VLOOKUP(C1669,'99-b. 결측치 확인'!$M:$P,2,FALSE)</f>
        <v>247</v>
      </c>
      <c r="J1669" s="2">
        <f>VLOOKUP(C1669,'99-b. 결측치 확인'!$M:$P,3,FALSE)</f>
        <v>351</v>
      </c>
      <c r="K1669" s="15">
        <f>VLOOKUP(C1669,'99-b. 결측치 확인'!$M:$P,4,FALSE)</f>
        <v>0.58695652173913049</v>
      </c>
      <c r="L1669" s="2"/>
    </row>
    <row r="1670" spans="2:12" x14ac:dyDescent="0.45">
      <c r="B1670" s="2">
        <v>1668</v>
      </c>
      <c r="C1670" s="2" t="s">
        <v>1666</v>
      </c>
      <c r="D1670" s="2"/>
      <c r="E1670" s="2">
        <v>0</v>
      </c>
      <c r="F1670" s="2" t="s">
        <v>5</v>
      </c>
      <c r="G1670" s="2">
        <v>0</v>
      </c>
      <c r="H1670" s="2">
        <v>0</v>
      </c>
      <c r="I1670" s="2">
        <f>VLOOKUP(C1670,'99-b. 결측치 확인'!$M:$P,2,FALSE)</f>
        <v>247</v>
      </c>
      <c r="J1670" s="2">
        <f>VLOOKUP(C1670,'99-b. 결측치 확인'!$M:$P,3,FALSE)</f>
        <v>351</v>
      </c>
      <c r="K1670" s="15">
        <f>VLOOKUP(C1670,'99-b. 결측치 확인'!$M:$P,4,FALSE)</f>
        <v>0.58695652173913049</v>
      </c>
      <c r="L1670" s="2"/>
    </row>
    <row r="1671" spans="2:12" x14ac:dyDescent="0.45">
      <c r="B1671" s="2">
        <v>1669</v>
      </c>
      <c r="C1671" s="2" t="s">
        <v>1667</v>
      </c>
      <c r="D1671" s="2"/>
      <c r="E1671" s="2">
        <v>0</v>
      </c>
      <c r="F1671" s="2" t="s">
        <v>5</v>
      </c>
      <c r="G1671" s="2">
        <v>0</v>
      </c>
      <c r="H1671" s="2">
        <v>0</v>
      </c>
      <c r="I1671" s="2">
        <f>VLOOKUP(C1671,'99-b. 결측치 확인'!$M:$P,2,FALSE)</f>
        <v>247</v>
      </c>
      <c r="J1671" s="2">
        <f>VLOOKUP(C1671,'99-b. 결측치 확인'!$M:$P,3,FALSE)</f>
        <v>351</v>
      </c>
      <c r="K1671" s="15">
        <f>VLOOKUP(C1671,'99-b. 결측치 확인'!$M:$P,4,FALSE)</f>
        <v>0.58695652173913049</v>
      </c>
      <c r="L1671" s="2"/>
    </row>
    <row r="1672" spans="2:12" x14ac:dyDescent="0.45">
      <c r="B1672" s="2">
        <v>1670</v>
      </c>
      <c r="C1672" s="2" t="s">
        <v>1668</v>
      </c>
      <c r="D1672" s="2"/>
      <c r="E1672" s="2">
        <v>0</v>
      </c>
      <c r="F1672" s="2" t="s">
        <v>5</v>
      </c>
      <c r="G1672" s="2">
        <v>0</v>
      </c>
      <c r="H1672" s="2">
        <v>0</v>
      </c>
      <c r="I1672" s="2">
        <f>VLOOKUP(C1672,'99-b. 결측치 확인'!$M:$P,2,FALSE)</f>
        <v>247</v>
      </c>
      <c r="J1672" s="2">
        <f>VLOOKUP(C1672,'99-b. 결측치 확인'!$M:$P,3,FALSE)</f>
        <v>351</v>
      </c>
      <c r="K1672" s="15">
        <f>VLOOKUP(C1672,'99-b. 결측치 확인'!$M:$P,4,FALSE)</f>
        <v>0.58695652173913049</v>
      </c>
      <c r="L1672" s="2"/>
    </row>
    <row r="1673" spans="2:12" x14ac:dyDescent="0.45">
      <c r="B1673" s="2">
        <v>1671</v>
      </c>
      <c r="C1673" s="2" t="s">
        <v>1669</v>
      </c>
      <c r="D1673" s="2"/>
      <c r="E1673" s="2">
        <v>0</v>
      </c>
      <c r="F1673" s="2" t="s">
        <v>5</v>
      </c>
      <c r="G1673" s="2">
        <v>0</v>
      </c>
      <c r="H1673" s="2">
        <v>0</v>
      </c>
      <c r="I1673" s="2">
        <f>VLOOKUP(C1673,'99-b. 결측치 확인'!$M:$P,2,FALSE)</f>
        <v>247</v>
      </c>
      <c r="J1673" s="2">
        <f>VLOOKUP(C1673,'99-b. 결측치 확인'!$M:$P,3,FALSE)</f>
        <v>351</v>
      </c>
      <c r="K1673" s="15">
        <f>VLOOKUP(C1673,'99-b. 결측치 확인'!$M:$P,4,FALSE)</f>
        <v>0.58695652173913049</v>
      </c>
      <c r="L1673" s="2"/>
    </row>
    <row r="1674" spans="2:12" x14ac:dyDescent="0.45">
      <c r="B1674" s="2">
        <v>1672</v>
      </c>
      <c r="C1674" s="2" t="s">
        <v>1670</v>
      </c>
      <c r="D1674" s="2"/>
      <c r="E1674" s="2">
        <v>0</v>
      </c>
      <c r="F1674" s="2" t="s">
        <v>5</v>
      </c>
      <c r="G1674" s="2">
        <v>0</v>
      </c>
      <c r="H1674" s="2">
        <v>0</v>
      </c>
      <c r="I1674" s="2">
        <f>VLOOKUP(C1674,'99-b. 결측치 확인'!$M:$P,2,FALSE)</f>
        <v>247</v>
      </c>
      <c r="J1674" s="2">
        <f>VLOOKUP(C1674,'99-b. 결측치 확인'!$M:$P,3,FALSE)</f>
        <v>351</v>
      </c>
      <c r="K1674" s="15">
        <f>VLOOKUP(C1674,'99-b. 결측치 확인'!$M:$P,4,FALSE)</f>
        <v>0.58695652173913049</v>
      </c>
      <c r="L1674" s="2"/>
    </row>
    <row r="1675" spans="2:12" x14ac:dyDescent="0.45">
      <c r="B1675" s="2">
        <v>1673</v>
      </c>
      <c r="C1675" s="2" t="s">
        <v>1671</v>
      </c>
      <c r="D1675" s="2"/>
      <c r="E1675" s="2">
        <v>0</v>
      </c>
      <c r="F1675" s="2" t="s">
        <v>5</v>
      </c>
      <c r="G1675" s="2">
        <v>0</v>
      </c>
      <c r="H1675" s="2">
        <v>0</v>
      </c>
      <c r="I1675" s="2">
        <f>VLOOKUP(C1675,'99-b. 결측치 확인'!$M:$P,2,FALSE)</f>
        <v>247</v>
      </c>
      <c r="J1675" s="2">
        <f>VLOOKUP(C1675,'99-b. 결측치 확인'!$M:$P,3,FALSE)</f>
        <v>351</v>
      </c>
      <c r="K1675" s="15">
        <f>VLOOKUP(C1675,'99-b. 결측치 확인'!$M:$P,4,FALSE)</f>
        <v>0.58695652173913049</v>
      </c>
      <c r="L1675" s="2"/>
    </row>
    <row r="1676" spans="2:12" x14ac:dyDescent="0.45">
      <c r="B1676" s="2">
        <v>1674</v>
      </c>
      <c r="C1676" s="2" t="s">
        <v>1672</v>
      </c>
      <c r="D1676" s="2"/>
      <c r="E1676" s="2">
        <v>0</v>
      </c>
      <c r="F1676" s="2" t="s">
        <v>5</v>
      </c>
      <c r="G1676" s="2">
        <v>0</v>
      </c>
      <c r="H1676" s="2">
        <v>0</v>
      </c>
      <c r="I1676" s="2">
        <f>VLOOKUP(C1676,'99-b. 결측치 확인'!$M:$P,2,FALSE)</f>
        <v>247</v>
      </c>
      <c r="J1676" s="2">
        <f>VLOOKUP(C1676,'99-b. 결측치 확인'!$M:$P,3,FALSE)</f>
        <v>351</v>
      </c>
      <c r="K1676" s="15">
        <f>VLOOKUP(C1676,'99-b. 결측치 확인'!$M:$P,4,FALSE)</f>
        <v>0.58695652173913049</v>
      </c>
      <c r="L1676" s="2"/>
    </row>
    <row r="1677" spans="2:12" x14ac:dyDescent="0.45">
      <c r="B1677" s="2">
        <v>1675</v>
      </c>
      <c r="C1677" s="2" t="s">
        <v>1673</v>
      </c>
      <c r="D1677" s="2"/>
      <c r="E1677" s="2">
        <v>0</v>
      </c>
      <c r="F1677" s="2" t="s">
        <v>5</v>
      </c>
      <c r="G1677" s="2">
        <v>0</v>
      </c>
      <c r="H1677" s="2">
        <v>0</v>
      </c>
      <c r="I1677" s="2">
        <f>VLOOKUP(C1677,'99-b. 결측치 확인'!$M:$P,2,FALSE)</f>
        <v>247</v>
      </c>
      <c r="J1677" s="2">
        <f>VLOOKUP(C1677,'99-b. 결측치 확인'!$M:$P,3,FALSE)</f>
        <v>351</v>
      </c>
      <c r="K1677" s="15">
        <f>VLOOKUP(C1677,'99-b. 결측치 확인'!$M:$P,4,FALSE)</f>
        <v>0.58695652173913049</v>
      </c>
      <c r="L1677" s="2"/>
    </row>
    <row r="1678" spans="2:12" x14ac:dyDescent="0.45">
      <c r="B1678" s="2">
        <v>1676</v>
      </c>
      <c r="C1678" s="2" t="s">
        <v>1674</v>
      </c>
      <c r="D1678" s="2"/>
      <c r="E1678" s="2">
        <v>0</v>
      </c>
      <c r="F1678" s="2" t="s">
        <v>5</v>
      </c>
      <c r="G1678" s="2">
        <v>0</v>
      </c>
      <c r="H1678" s="2">
        <v>0</v>
      </c>
      <c r="I1678" s="2">
        <f>VLOOKUP(C1678,'99-b. 결측치 확인'!$M:$P,2,FALSE)</f>
        <v>247</v>
      </c>
      <c r="J1678" s="2">
        <f>VLOOKUP(C1678,'99-b. 결측치 확인'!$M:$P,3,FALSE)</f>
        <v>351</v>
      </c>
      <c r="K1678" s="15">
        <f>VLOOKUP(C1678,'99-b. 결측치 확인'!$M:$P,4,FALSE)</f>
        <v>0.58695652173913049</v>
      </c>
      <c r="L1678" s="2"/>
    </row>
    <row r="1679" spans="2:12" x14ac:dyDescent="0.45">
      <c r="B1679" s="2">
        <v>1677</v>
      </c>
      <c r="C1679" s="2" t="s">
        <v>1675</v>
      </c>
      <c r="D1679" s="2"/>
      <c r="E1679" s="2">
        <v>0</v>
      </c>
      <c r="F1679" s="2" t="s">
        <v>5</v>
      </c>
      <c r="G1679" s="2">
        <v>0</v>
      </c>
      <c r="H1679" s="2">
        <v>0</v>
      </c>
      <c r="I1679" s="2">
        <f>VLOOKUP(C1679,'99-b. 결측치 확인'!$M:$P,2,FALSE)</f>
        <v>247</v>
      </c>
      <c r="J1679" s="2">
        <f>VLOOKUP(C1679,'99-b. 결측치 확인'!$M:$P,3,FALSE)</f>
        <v>351</v>
      </c>
      <c r="K1679" s="15">
        <f>VLOOKUP(C1679,'99-b. 결측치 확인'!$M:$P,4,FALSE)</f>
        <v>0.58695652173913049</v>
      </c>
      <c r="L1679" s="2"/>
    </row>
    <row r="1680" spans="2:12" x14ac:dyDescent="0.45">
      <c r="B1680" s="2">
        <v>1678</v>
      </c>
      <c r="C1680" s="2" t="s">
        <v>1676</v>
      </c>
      <c r="D1680" s="2"/>
      <c r="E1680" s="2">
        <v>0</v>
      </c>
      <c r="F1680" s="2" t="s">
        <v>5</v>
      </c>
      <c r="G1680" s="2">
        <v>0</v>
      </c>
      <c r="H1680" s="2">
        <v>0</v>
      </c>
      <c r="I1680" s="2">
        <f>VLOOKUP(C1680,'99-b. 결측치 확인'!$M:$P,2,FALSE)</f>
        <v>247</v>
      </c>
      <c r="J1680" s="2">
        <f>VLOOKUP(C1680,'99-b. 결측치 확인'!$M:$P,3,FALSE)</f>
        <v>351</v>
      </c>
      <c r="K1680" s="15">
        <f>VLOOKUP(C1680,'99-b. 결측치 확인'!$M:$P,4,FALSE)</f>
        <v>0.58695652173913049</v>
      </c>
      <c r="L1680" s="2"/>
    </row>
    <row r="1681" spans="2:12" x14ac:dyDescent="0.45">
      <c r="B1681" s="2">
        <v>1679</v>
      </c>
      <c r="C1681" s="2" t="s">
        <v>1677</v>
      </c>
      <c r="D1681" s="2"/>
      <c r="E1681" s="2">
        <v>0</v>
      </c>
      <c r="F1681" s="2" t="s">
        <v>5</v>
      </c>
      <c r="G1681" s="2">
        <v>0</v>
      </c>
      <c r="H1681" s="2">
        <v>0</v>
      </c>
      <c r="I1681" s="2">
        <f>VLOOKUP(C1681,'99-b. 결측치 확인'!$M:$P,2,FALSE)</f>
        <v>247</v>
      </c>
      <c r="J1681" s="2">
        <f>VLOOKUP(C1681,'99-b. 결측치 확인'!$M:$P,3,FALSE)</f>
        <v>351</v>
      </c>
      <c r="K1681" s="15">
        <f>VLOOKUP(C1681,'99-b. 결측치 확인'!$M:$P,4,FALSE)</f>
        <v>0.58695652173913049</v>
      </c>
      <c r="L1681" s="2"/>
    </row>
    <row r="1682" spans="2:12" x14ac:dyDescent="0.45">
      <c r="B1682" s="2">
        <v>1680</v>
      </c>
      <c r="C1682" s="2" t="s">
        <v>1678</v>
      </c>
      <c r="D1682" s="2"/>
      <c r="E1682" s="2">
        <v>0</v>
      </c>
      <c r="F1682" s="2" t="s">
        <v>5</v>
      </c>
      <c r="G1682" s="2">
        <v>0</v>
      </c>
      <c r="H1682" s="2">
        <v>0</v>
      </c>
      <c r="I1682" s="2">
        <f>VLOOKUP(C1682,'99-b. 결측치 확인'!$M:$P,2,FALSE)</f>
        <v>247</v>
      </c>
      <c r="J1682" s="2">
        <f>VLOOKUP(C1682,'99-b. 결측치 확인'!$M:$P,3,FALSE)</f>
        <v>351</v>
      </c>
      <c r="K1682" s="15">
        <f>VLOOKUP(C1682,'99-b. 결측치 확인'!$M:$P,4,FALSE)</f>
        <v>0.58695652173913049</v>
      </c>
      <c r="L1682" s="2"/>
    </row>
    <row r="1683" spans="2:12" x14ac:dyDescent="0.45">
      <c r="B1683" s="2">
        <v>1681</v>
      </c>
      <c r="C1683" s="2" t="s">
        <v>1679</v>
      </c>
      <c r="D1683" s="2"/>
      <c r="E1683" s="2">
        <v>0</v>
      </c>
      <c r="F1683" s="2" t="s">
        <v>5</v>
      </c>
      <c r="G1683" s="2">
        <v>0</v>
      </c>
      <c r="H1683" s="2">
        <v>0</v>
      </c>
      <c r="I1683" s="2">
        <f>VLOOKUP(C1683,'99-b. 결측치 확인'!$M:$P,2,FALSE)</f>
        <v>247</v>
      </c>
      <c r="J1683" s="2">
        <f>VLOOKUP(C1683,'99-b. 결측치 확인'!$M:$P,3,FALSE)</f>
        <v>351</v>
      </c>
      <c r="K1683" s="15">
        <f>VLOOKUP(C1683,'99-b. 결측치 확인'!$M:$P,4,FALSE)</f>
        <v>0.58695652173913049</v>
      </c>
      <c r="L1683" s="2"/>
    </row>
    <row r="1684" spans="2:12" x14ac:dyDescent="0.45">
      <c r="B1684" s="2">
        <v>1682</v>
      </c>
      <c r="C1684" s="2" t="s">
        <v>1680</v>
      </c>
      <c r="D1684" s="2"/>
      <c r="E1684" s="2">
        <v>0</v>
      </c>
      <c r="F1684" s="2" t="s">
        <v>5</v>
      </c>
      <c r="G1684" s="2">
        <v>0</v>
      </c>
      <c r="H1684" s="2">
        <v>0</v>
      </c>
      <c r="I1684" s="2">
        <f>VLOOKUP(C1684,'99-b. 결측치 확인'!$M:$P,2,FALSE)</f>
        <v>247</v>
      </c>
      <c r="J1684" s="2">
        <f>VLOOKUP(C1684,'99-b. 결측치 확인'!$M:$P,3,FALSE)</f>
        <v>351</v>
      </c>
      <c r="K1684" s="15">
        <f>VLOOKUP(C1684,'99-b. 결측치 확인'!$M:$P,4,FALSE)</f>
        <v>0.58695652173913049</v>
      </c>
      <c r="L1684" s="2"/>
    </row>
    <row r="1685" spans="2:12" x14ac:dyDescent="0.45">
      <c r="B1685" s="2">
        <v>1683</v>
      </c>
      <c r="C1685" s="2" t="s">
        <v>1681</v>
      </c>
      <c r="D1685" s="2"/>
      <c r="E1685" s="2">
        <v>0</v>
      </c>
      <c r="F1685" s="2" t="s">
        <v>5</v>
      </c>
      <c r="G1685" s="2">
        <v>0</v>
      </c>
      <c r="H1685" s="2">
        <v>0</v>
      </c>
      <c r="I1685" s="2">
        <f>VLOOKUP(C1685,'99-b. 결측치 확인'!$M:$P,2,FALSE)</f>
        <v>247</v>
      </c>
      <c r="J1685" s="2">
        <f>VLOOKUP(C1685,'99-b. 결측치 확인'!$M:$P,3,FALSE)</f>
        <v>351</v>
      </c>
      <c r="K1685" s="15">
        <f>VLOOKUP(C1685,'99-b. 결측치 확인'!$M:$P,4,FALSE)</f>
        <v>0.58695652173913049</v>
      </c>
      <c r="L1685" s="2"/>
    </row>
    <row r="1686" spans="2:12" x14ac:dyDescent="0.45">
      <c r="B1686" s="2">
        <v>1684</v>
      </c>
      <c r="C1686" s="2" t="s">
        <v>1682</v>
      </c>
      <c r="D1686" s="2"/>
      <c r="E1686" s="2">
        <v>0</v>
      </c>
      <c r="F1686" s="2" t="s">
        <v>5</v>
      </c>
      <c r="G1686" s="2">
        <v>0</v>
      </c>
      <c r="H1686" s="2">
        <v>0</v>
      </c>
      <c r="I1686" s="2">
        <f>VLOOKUP(C1686,'99-b. 결측치 확인'!$M:$P,2,FALSE)</f>
        <v>247</v>
      </c>
      <c r="J1686" s="2">
        <f>VLOOKUP(C1686,'99-b. 결측치 확인'!$M:$P,3,FALSE)</f>
        <v>351</v>
      </c>
      <c r="K1686" s="15">
        <f>VLOOKUP(C1686,'99-b. 결측치 확인'!$M:$P,4,FALSE)</f>
        <v>0.58695652173913049</v>
      </c>
      <c r="L1686" s="2"/>
    </row>
    <row r="1687" spans="2:12" x14ac:dyDescent="0.45">
      <c r="B1687" s="2">
        <v>1685</v>
      </c>
      <c r="C1687" s="2" t="s">
        <v>1683</v>
      </c>
      <c r="D1687" s="2"/>
      <c r="E1687" s="2">
        <v>0</v>
      </c>
      <c r="F1687" s="2" t="s">
        <v>5</v>
      </c>
      <c r="G1687" s="2">
        <v>0</v>
      </c>
      <c r="H1687" s="2">
        <v>0</v>
      </c>
      <c r="I1687" s="2">
        <f>VLOOKUP(C1687,'99-b. 결측치 확인'!$M:$P,2,FALSE)</f>
        <v>247</v>
      </c>
      <c r="J1687" s="2">
        <f>VLOOKUP(C1687,'99-b. 결측치 확인'!$M:$P,3,FALSE)</f>
        <v>351</v>
      </c>
      <c r="K1687" s="15">
        <f>VLOOKUP(C1687,'99-b. 결측치 확인'!$M:$P,4,FALSE)</f>
        <v>0.58695652173913049</v>
      </c>
      <c r="L1687" s="2"/>
    </row>
    <row r="1688" spans="2:12" x14ac:dyDescent="0.45">
      <c r="B1688" s="2">
        <v>1686</v>
      </c>
      <c r="C1688" s="2" t="s">
        <v>1684</v>
      </c>
      <c r="D1688" s="2"/>
      <c r="E1688" s="2">
        <v>0</v>
      </c>
      <c r="F1688" s="2" t="s">
        <v>5</v>
      </c>
      <c r="G1688" s="2">
        <v>0</v>
      </c>
      <c r="H1688" s="2">
        <v>0</v>
      </c>
      <c r="I1688" s="2">
        <f>VLOOKUP(C1688,'99-b. 결측치 확인'!$M:$P,2,FALSE)</f>
        <v>247</v>
      </c>
      <c r="J1688" s="2">
        <f>VLOOKUP(C1688,'99-b. 결측치 확인'!$M:$P,3,FALSE)</f>
        <v>351</v>
      </c>
      <c r="K1688" s="15">
        <f>VLOOKUP(C1688,'99-b. 결측치 확인'!$M:$P,4,FALSE)</f>
        <v>0.58695652173913049</v>
      </c>
      <c r="L1688" s="2"/>
    </row>
    <row r="1689" spans="2:12" x14ac:dyDescent="0.45">
      <c r="B1689" s="2">
        <v>1687</v>
      </c>
      <c r="C1689" s="2" t="s">
        <v>1685</v>
      </c>
      <c r="D1689" s="2"/>
      <c r="E1689" s="2">
        <v>0</v>
      </c>
      <c r="F1689" s="2" t="s">
        <v>5</v>
      </c>
      <c r="G1689" s="2">
        <v>0</v>
      </c>
      <c r="H1689" s="2">
        <v>0</v>
      </c>
      <c r="I1689" s="2">
        <f>VLOOKUP(C1689,'99-b. 결측치 확인'!$M:$P,2,FALSE)</f>
        <v>247</v>
      </c>
      <c r="J1689" s="2">
        <f>VLOOKUP(C1689,'99-b. 결측치 확인'!$M:$P,3,FALSE)</f>
        <v>351</v>
      </c>
      <c r="K1689" s="15">
        <f>VLOOKUP(C1689,'99-b. 결측치 확인'!$M:$P,4,FALSE)</f>
        <v>0.58695652173913049</v>
      </c>
      <c r="L1689" s="2"/>
    </row>
    <row r="1690" spans="2:12" x14ac:dyDescent="0.45">
      <c r="B1690" s="2">
        <v>1688</v>
      </c>
      <c r="C1690" s="2" t="s">
        <v>1686</v>
      </c>
      <c r="D1690" s="2"/>
      <c r="E1690" s="2">
        <v>0</v>
      </c>
      <c r="F1690" s="2" t="s">
        <v>5</v>
      </c>
      <c r="G1690" s="2">
        <v>0</v>
      </c>
      <c r="H1690" s="2">
        <v>0</v>
      </c>
      <c r="I1690" s="2">
        <f>VLOOKUP(C1690,'99-b. 결측치 확인'!$M:$P,2,FALSE)</f>
        <v>247</v>
      </c>
      <c r="J1690" s="2">
        <f>VLOOKUP(C1690,'99-b. 결측치 확인'!$M:$P,3,FALSE)</f>
        <v>351</v>
      </c>
      <c r="K1690" s="15">
        <f>VLOOKUP(C1690,'99-b. 결측치 확인'!$M:$P,4,FALSE)</f>
        <v>0.58695652173913049</v>
      </c>
      <c r="L1690" s="2"/>
    </row>
    <row r="1691" spans="2:12" x14ac:dyDescent="0.45">
      <c r="B1691" s="2">
        <v>1689</v>
      </c>
      <c r="C1691" s="2" t="s">
        <v>1687</v>
      </c>
      <c r="D1691" s="2"/>
      <c r="E1691" s="2">
        <v>0</v>
      </c>
      <c r="F1691" s="2" t="s">
        <v>5</v>
      </c>
      <c r="G1691" s="2">
        <v>0</v>
      </c>
      <c r="H1691" s="2">
        <v>0</v>
      </c>
      <c r="I1691" s="2">
        <f>VLOOKUP(C1691,'99-b. 결측치 확인'!$M:$P,2,FALSE)</f>
        <v>247</v>
      </c>
      <c r="J1691" s="2">
        <f>VLOOKUP(C1691,'99-b. 결측치 확인'!$M:$P,3,FALSE)</f>
        <v>351</v>
      </c>
      <c r="K1691" s="15">
        <f>VLOOKUP(C1691,'99-b. 결측치 확인'!$M:$P,4,FALSE)</f>
        <v>0.58695652173913049</v>
      </c>
      <c r="L1691" s="2"/>
    </row>
    <row r="1692" spans="2:12" x14ac:dyDescent="0.45">
      <c r="B1692" s="2">
        <v>1690</v>
      </c>
      <c r="C1692" s="2" t="s">
        <v>1688</v>
      </c>
      <c r="D1692" s="2"/>
      <c r="E1692" s="2">
        <v>0</v>
      </c>
      <c r="F1692" s="2" t="s">
        <v>5</v>
      </c>
      <c r="G1692" s="2">
        <v>0</v>
      </c>
      <c r="H1692" s="2">
        <v>0</v>
      </c>
      <c r="I1692" s="2">
        <f>VLOOKUP(C1692,'99-b. 결측치 확인'!$M:$P,2,FALSE)</f>
        <v>118</v>
      </c>
      <c r="J1692" s="2">
        <f>VLOOKUP(C1692,'99-b. 결측치 확인'!$M:$P,3,FALSE)</f>
        <v>480</v>
      </c>
      <c r="K1692" s="15">
        <f>VLOOKUP(C1692,'99-b. 결측치 확인'!$M:$P,4,FALSE)</f>
        <v>0.80267558528428096</v>
      </c>
      <c r="L1692" s="2"/>
    </row>
    <row r="1693" spans="2:12" x14ac:dyDescent="0.45">
      <c r="B1693" s="2">
        <v>1691</v>
      </c>
      <c r="C1693" s="2" t="s">
        <v>1689</v>
      </c>
      <c r="D1693" s="2"/>
      <c r="E1693" s="2">
        <v>0</v>
      </c>
      <c r="F1693" s="2" t="s">
        <v>5</v>
      </c>
      <c r="G1693" s="2">
        <v>0</v>
      </c>
      <c r="H1693" s="2">
        <v>0</v>
      </c>
      <c r="I1693" s="2">
        <f>VLOOKUP(C1693,'99-b. 결측치 확인'!$M:$P,2,FALSE)</f>
        <v>118</v>
      </c>
      <c r="J1693" s="2">
        <f>VLOOKUP(C1693,'99-b. 결측치 확인'!$M:$P,3,FALSE)</f>
        <v>480</v>
      </c>
      <c r="K1693" s="15">
        <f>VLOOKUP(C1693,'99-b. 결측치 확인'!$M:$P,4,FALSE)</f>
        <v>0.80267558528428096</v>
      </c>
      <c r="L1693" s="2"/>
    </row>
    <row r="1694" spans="2:12" x14ac:dyDescent="0.45">
      <c r="B1694" s="2">
        <v>1692</v>
      </c>
      <c r="C1694" s="2" t="s">
        <v>1690</v>
      </c>
      <c r="D1694" s="2"/>
      <c r="E1694" s="2">
        <v>0</v>
      </c>
      <c r="F1694" s="2" t="s">
        <v>5</v>
      </c>
      <c r="G1694" s="2">
        <v>0</v>
      </c>
      <c r="H1694" s="2">
        <v>0</v>
      </c>
      <c r="I1694" s="2">
        <f>VLOOKUP(C1694,'99-b. 결측치 확인'!$M:$P,2,FALSE)</f>
        <v>118</v>
      </c>
      <c r="J1694" s="2">
        <f>VLOOKUP(C1694,'99-b. 결측치 확인'!$M:$P,3,FALSE)</f>
        <v>480</v>
      </c>
      <c r="K1694" s="15">
        <f>VLOOKUP(C1694,'99-b. 결측치 확인'!$M:$P,4,FALSE)</f>
        <v>0.80267558528428096</v>
      </c>
      <c r="L1694" s="2"/>
    </row>
    <row r="1695" spans="2:12" x14ac:dyDescent="0.45">
      <c r="B1695" s="2">
        <v>1693</v>
      </c>
      <c r="C1695" s="2" t="s">
        <v>1691</v>
      </c>
      <c r="D1695" s="2"/>
      <c r="E1695" s="2">
        <v>0</v>
      </c>
      <c r="F1695" s="2" t="s">
        <v>5</v>
      </c>
      <c r="G1695" s="2">
        <v>0</v>
      </c>
      <c r="H1695" s="2">
        <v>0</v>
      </c>
      <c r="I1695" s="2">
        <f>VLOOKUP(C1695,'99-b. 결측치 확인'!$M:$P,2,FALSE)</f>
        <v>118</v>
      </c>
      <c r="J1695" s="2">
        <f>VLOOKUP(C1695,'99-b. 결측치 확인'!$M:$P,3,FALSE)</f>
        <v>480</v>
      </c>
      <c r="K1695" s="15">
        <f>VLOOKUP(C1695,'99-b. 결측치 확인'!$M:$P,4,FALSE)</f>
        <v>0.80267558528428096</v>
      </c>
      <c r="L1695" s="2"/>
    </row>
    <row r="1696" spans="2:12" x14ac:dyDescent="0.45">
      <c r="B1696" s="2">
        <v>1694</v>
      </c>
      <c r="C1696" s="2" t="s">
        <v>1692</v>
      </c>
      <c r="D1696" s="2"/>
      <c r="E1696" s="2">
        <v>0</v>
      </c>
      <c r="F1696" s="2" t="s">
        <v>5</v>
      </c>
      <c r="G1696" s="2">
        <v>0</v>
      </c>
      <c r="H1696" s="2">
        <v>0</v>
      </c>
      <c r="I1696" s="2">
        <f>VLOOKUP(C1696,'99-b. 결측치 확인'!$M:$P,2,FALSE)</f>
        <v>118</v>
      </c>
      <c r="J1696" s="2">
        <f>VLOOKUP(C1696,'99-b. 결측치 확인'!$M:$P,3,FALSE)</f>
        <v>480</v>
      </c>
      <c r="K1696" s="15">
        <f>VLOOKUP(C1696,'99-b. 결측치 확인'!$M:$P,4,FALSE)</f>
        <v>0.80267558528428096</v>
      </c>
      <c r="L1696" s="2"/>
    </row>
    <row r="1697" spans="2:12" x14ac:dyDescent="0.45">
      <c r="B1697" s="2">
        <v>1695</v>
      </c>
      <c r="C1697" s="2" t="s">
        <v>1693</v>
      </c>
      <c r="D1697" s="2"/>
      <c r="E1697" s="2">
        <v>0</v>
      </c>
      <c r="F1697" s="2" t="s">
        <v>5</v>
      </c>
      <c r="G1697" s="2">
        <v>0</v>
      </c>
      <c r="H1697" s="2">
        <v>0</v>
      </c>
      <c r="I1697" s="2">
        <f>VLOOKUP(C1697,'99-b. 결측치 확인'!$M:$P,2,FALSE)</f>
        <v>118</v>
      </c>
      <c r="J1697" s="2">
        <f>VLOOKUP(C1697,'99-b. 결측치 확인'!$M:$P,3,FALSE)</f>
        <v>480</v>
      </c>
      <c r="K1697" s="15">
        <f>VLOOKUP(C1697,'99-b. 결측치 확인'!$M:$P,4,FALSE)</f>
        <v>0.80267558528428096</v>
      </c>
      <c r="L1697" s="2"/>
    </row>
    <row r="1698" spans="2:12" x14ac:dyDescent="0.45">
      <c r="B1698" s="2">
        <v>1696</v>
      </c>
      <c r="C1698" s="2" t="s">
        <v>1694</v>
      </c>
      <c r="D1698" s="2"/>
      <c r="E1698" s="2">
        <v>0</v>
      </c>
      <c r="F1698" s="2" t="s">
        <v>5</v>
      </c>
      <c r="G1698" s="2">
        <v>0</v>
      </c>
      <c r="H1698" s="2">
        <v>0</v>
      </c>
      <c r="I1698" s="2">
        <f>VLOOKUP(C1698,'99-b. 결측치 확인'!$M:$P,2,FALSE)</f>
        <v>118</v>
      </c>
      <c r="J1698" s="2">
        <f>VLOOKUP(C1698,'99-b. 결측치 확인'!$M:$P,3,FALSE)</f>
        <v>480</v>
      </c>
      <c r="K1698" s="15">
        <f>VLOOKUP(C1698,'99-b. 결측치 확인'!$M:$P,4,FALSE)</f>
        <v>0.80267558528428096</v>
      </c>
      <c r="L1698" s="2"/>
    </row>
    <row r="1699" spans="2:12" x14ac:dyDescent="0.45">
      <c r="B1699" s="2">
        <v>1697</v>
      </c>
      <c r="C1699" s="2" t="s">
        <v>1695</v>
      </c>
      <c r="D1699" s="2"/>
      <c r="E1699" s="2">
        <v>0</v>
      </c>
      <c r="F1699" s="2" t="s">
        <v>5</v>
      </c>
      <c r="G1699" s="2">
        <v>0</v>
      </c>
      <c r="H1699" s="2">
        <v>0</v>
      </c>
      <c r="I1699" s="2">
        <f>VLOOKUP(C1699,'99-b. 결측치 확인'!$M:$P,2,FALSE)</f>
        <v>118</v>
      </c>
      <c r="J1699" s="2">
        <f>VLOOKUP(C1699,'99-b. 결측치 확인'!$M:$P,3,FALSE)</f>
        <v>480</v>
      </c>
      <c r="K1699" s="15">
        <f>VLOOKUP(C1699,'99-b. 결측치 확인'!$M:$P,4,FALSE)</f>
        <v>0.80267558528428096</v>
      </c>
      <c r="L1699" s="2"/>
    </row>
    <row r="1700" spans="2:12" x14ac:dyDescent="0.45">
      <c r="B1700" s="2">
        <v>1698</v>
      </c>
      <c r="C1700" s="2" t="s">
        <v>1696</v>
      </c>
      <c r="D1700" s="2"/>
      <c r="E1700" s="2">
        <v>0</v>
      </c>
      <c r="F1700" s="2" t="s">
        <v>5</v>
      </c>
      <c r="G1700" s="2">
        <v>0</v>
      </c>
      <c r="H1700" s="2">
        <v>0</v>
      </c>
      <c r="I1700" s="2">
        <f>VLOOKUP(C1700,'99-b. 결측치 확인'!$M:$P,2,FALSE)</f>
        <v>118</v>
      </c>
      <c r="J1700" s="2">
        <f>VLOOKUP(C1700,'99-b. 결측치 확인'!$M:$P,3,FALSE)</f>
        <v>480</v>
      </c>
      <c r="K1700" s="15">
        <f>VLOOKUP(C1700,'99-b. 결측치 확인'!$M:$P,4,FALSE)</f>
        <v>0.80267558528428096</v>
      </c>
      <c r="L1700" s="2"/>
    </row>
    <row r="1701" spans="2:12" x14ac:dyDescent="0.45">
      <c r="B1701" s="2">
        <v>1699</v>
      </c>
      <c r="C1701" s="2" t="s">
        <v>1697</v>
      </c>
      <c r="D1701" s="2"/>
      <c r="E1701" s="2">
        <v>0</v>
      </c>
      <c r="F1701" s="2" t="s">
        <v>5</v>
      </c>
      <c r="G1701" s="2">
        <v>0</v>
      </c>
      <c r="H1701" s="2">
        <v>0</v>
      </c>
      <c r="I1701" s="2">
        <f>VLOOKUP(C1701,'99-b. 결측치 확인'!$M:$P,2,FALSE)</f>
        <v>118</v>
      </c>
      <c r="J1701" s="2">
        <f>VLOOKUP(C1701,'99-b. 결측치 확인'!$M:$P,3,FALSE)</f>
        <v>480</v>
      </c>
      <c r="K1701" s="15">
        <f>VLOOKUP(C1701,'99-b. 결측치 확인'!$M:$P,4,FALSE)</f>
        <v>0.80267558528428096</v>
      </c>
      <c r="L1701" s="2"/>
    </row>
    <row r="1702" spans="2:12" x14ac:dyDescent="0.45">
      <c r="B1702" s="2">
        <v>1700</v>
      </c>
      <c r="C1702" s="2" t="s">
        <v>1698</v>
      </c>
      <c r="D1702" s="2"/>
      <c r="E1702" s="2">
        <v>0</v>
      </c>
      <c r="F1702" s="2" t="s">
        <v>5</v>
      </c>
      <c r="G1702" s="2">
        <v>0</v>
      </c>
      <c r="H1702" s="2">
        <v>0</v>
      </c>
      <c r="I1702" s="2">
        <f>VLOOKUP(C1702,'99-b. 결측치 확인'!$M:$P,2,FALSE)</f>
        <v>118</v>
      </c>
      <c r="J1702" s="2">
        <f>VLOOKUP(C1702,'99-b. 결측치 확인'!$M:$P,3,FALSE)</f>
        <v>480</v>
      </c>
      <c r="K1702" s="15">
        <f>VLOOKUP(C1702,'99-b. 결측치 확인'!$M:$P,4,FALSE)</f>
        <v>0.80267558528428096</v>
      </c>
      <c r="L1702" s="2"/>
    </row>
    <row r="1703" spans="2:12" x14ac:dyDescent="0.45">
      <c r="B1703" s="2">
        <v>1701</v>
      </c>
      <c r="C1703" s="2" t="s">
        <v>1699</v>
      </c>
      <c r="D1703" s="2"/>
      <c r="E1703" s="2">
        <v>0</v>
      </c>
      <c r="F1703" s="2" t="s">
        <v>5</v>
      </c>
      <c r="G1703" s="2">
        <v>0</v>
      </c>
      <c r="H1703" s="2">
        <v>0</v>
      </c>
      <c r="I1703" s="2">
        <f>VLOOKUP(C1703,'99-b. 결측치 확인'!$M:$P,2,FALSE)</f>
        <v>118</v>
      </c>
      <c r="J1703" s="2">
        <f>VLOOKUP(C1703,'99-b. 결측치 확인'!$M:$P,3,FALSE)</f>
        <v>480</v>
      </c>
      <c r="K1703" s="15">
        <f>VLOOKUP(C1703,'99-b. 결측치 확인'!$M:$P,4,FALSE)</f>
        <v>0.80267558528428096</v>
      </c>
      <c r="L1703" s="2"/>
    </row>
    <row r="1704" spans="2:12" x14ac:dyDescent="0.45">
      <c r="B1704" s="2">
        <v>1702</v>
      </c>
      <c r="C1704" s="2" t="s">
        <v>1700</v>
      </c>
      <c r="D1704" s="2"/>
      <c r="E1704" s="2">
        <v>0</v>
      </c>
      <c r="F1704" s="2" t="s">
        <v>5</v>
      </c>
      <c r="G1704" s="2">
        <v>0</v>
      </c>
      <c r="H1704" s="2">
        <v>0</v>
      </c>
      <c r="I1704" s="2">
        <f>VLOOKUP(C1704,'99-b. 결측치 확인'!$M:$P,2,FALSE)</f>
        <v>118</v>
      </c>
      <c r="J1704" s="2">
        <f>VLOOKUP(C1704,'99-b. 결측치 확인'!$M:$P,3,FALSE)</f>
        <v>480</v>
      </c>
      <c r="K1704" s="15">
        <f>VLOOKUP(C1704,'99-b. 결측치 확인'!$M:$P,4,FALSE)</f>
        <v>0.80267558528428096</v>
      </c>
      <c r="L1704" s="2"/>
    </row>
    <row r="1705" spans="2:12" x14ac:dyDescent="0.45">
      <c r="B1705" s="2">
        <v>1703</v>
      </c>
      <c r="C1705" s="2" t="s">
        <v>1701</v>
      </c>
      <c r="D1705" s="2"/>
      <c r="E1705" s="2">
        <v>0</v>
      </c>
      <c r="F1705" s="2" t="s">
        <v>5</v>
      </c>
      <c r="G1705" s="2">
        <v>0</v>
      </c>
      <c r="H1705" s="2">
        <v>0</v>
      </c>
      <c r="I1705" s="2">
        <f>VLOOKUP(C1705,'99-b. 결측치 확인'!$M:$P,2,FALSE)</f>
        <v>118</v>
      </c>
      <c r="J1705" s="2">
        <f>VLOOKUP(C1705,'99-b. 결측치 확인'!$M:$P,3,FALSE)</f>
        <v>480</v>
      </c>
      <c r="K1705" s="15">
        <f>VLOOKUP(C1705,'99-b. 결측치 확인'!$M:$P,4,FALSE)</f>
        <v>0.80267558528428096</v>
      </c>
      <c r="L1705" s="2"/>
    </row>
    <row r="1706" spans="2:12" x14ac:dyDescent="0.45">
      <c r="B1706" s="2">
        <v>1704</v>
      </c>
      <c r="C1706" s="2" t="s">
        <v>1702</v>
      </c>
      <c r="D1706" s="2"/>
      <c r="E1706" s="2">
        <v>0</v>
      </c>
      <c r="F1706" s="2" t="s">
        <v>5</v>
      </c>
      <c r="G1706" s="2">
        <v>0</v>
      </c>
      <c r="H1706" s="2">
        <v>0</v>
      </c>
      <c r="I1706" s="2">
        <f>VLOOKUP(C1706,'99-b. 결측치 확인'!$M:$P,2,FALSE)</f>
        <v>118</v>
      </c>
      <c r="J1706" s="2">
        <f>VLOOKUP(C1706,'99-b. 결측치 확인'!$M:$P,3,FALSE)</f>
        <v>480</v>
      </c>
      <c r="K1706" s="15">
        <f>VLOOKUP(C1706,'99-b. 결측치 확인'!$M:$P,4,FALSE)</f>
        <v>0.80267558528428096</v>
      </c>
      <c r="L1706" s="2"/>
    </row>
    <row r="1707" spans="2:12" x14ac:dyDescent="0.45">
      <c r="B1707" s="2">
        <v>1705</v>
      </c>
      <c r="C1707" s="2" t="s">
        <v>1703</v>
      </c>
      <c r="D1707" s="2"/>
      <c r="E1707" s="2">
        <v>0</v>
      </c>
      <c r="F1707" s="2" t="s">
        <v>5</v>
      </c>
      <c r="G1707" s="2">
        <v>0</v>
      </c>
      <c r="H1707" s="2">
        <v>0</v>
      </c>
      <c r="I1707" s="2">
        <f>VLOOKUP(C1707,'99-b. 결측치 확인'!$M:$P,2,FALSE)</f>
        <v>118</v>
      </c>
      <c r="J1707" s="2">
        <f>VLOOKUP(C1707,'99-b. 결측치 확인'!$M:$P,3,FALSE)</f>
        <v>480</v>
      </c>
      <c r="K1707" s="15">
        <f>VLOOKUP(C1707,'99-b. 결측치 확인'!$M:$P,4,FALSE)</f>
        <v>0.80267558528428096</v>
      </c>
      <c r="L1707" s="2"/>
    </row>
    <row r="1708" spans="2:12" x14ac:dyDescent="0.45">
      <c r="B1708" s="2">
        <v>1706</v>
      </c>
      <c r="C1708" s="2" t="s">
        <v>1704</v>
      </c>
      <c r="D1708" s="2"/>
      <c r="E1708" s="2">
        <v>0</v>
      </c>
      <c r="F1708" s="2" t="s">
        <v>5</v>
      </c>
      <c r="G1708" s="2">
        <v>0</v>
      </c>
      <c r="H1708" s="2">
        <v>0</v>
      </c>
      <c r="I1708" s="2">
        <f>VLOOKUP(C1708,'99-b. 결측치 확인'!$M:$P,2,FALSE)</f>
        <v>247</v>
      </c>
      <c r="J1708" s="2">
        <f>VLOOKUP(C1708,'99-b. 결측치 확인'!$M:$P,3,FALSE)</f>
        <v>351</v>
      </c>
      <c r="K1708" s="15">
        <f>VLOOKUP(C1708,'99-b. 결측치 확인'!$M:$P,4,FALSE)</f>
        <v>0.58695652173913049</v>
      </c>
      <c r="L1708" s="2"/>
    </row>
    <row r="1709" spans="2:12" x14ac:dyDescent="0.45">
      <c r="B1709" s="2">
        <v>1707</v>
      </c>
      <c r="C1709" s="2" t="s">
        <v>1705</v>
      </c>
      <c r="D1709" s="2"/>
      <c r="E1709" s="2">
        <v>0</v>
      </c>
      <c r="F1709" s="2" t="s">
        <v>5</v>
      </c>
      <c r="G1709" s="2">
        <v>0</v>
      </c>
      <c r="H1709" s="2">
        <v>0</v>
      </c>
      <c r="I1709" s="2">
        <f>VLOOKUP(C1709,'99-b. 결측치 확인'!$M:$P,2,FALSE)</f>
        <v>247</v>
      </c>
      <c r="J1709" s="2">
        <f>VLOOKUP(C1709,'99-b. 결측치 확인'!$M:$P,3,FALSE)</f>
        <v>351</v>
      </c>
      <c r="K1709" s="15">
        <f>VLOOKUP(C1709,'99-b. 결측치 확인'!$M:$P,4,FALSE)</f>
        <v>0.58695652173913049</v>
      </c>
      <c r="L1709" s="2"/>
    </row>
    <row r="1710" spans="2:12" x14ac:dyDescent="0.45">
      <c r="B1710" s="2">
        <v>1708</v>
      </c>
      <c r="C1710" s="2" t="s">
        <v>1706</v>
      </c>
      <c r="D1710" s="2"/>
      <c r="E1710" s="2">
        <v>0</v>
      </c>
      <c r="F1710" s="2" t="s">
        <v>5</v>
      </c>
      <c r="G1710" s="2">
        <v>0</v>
      </c>
      <c r="H1710" s="2">
        <v>0</v>
      </c>
      <c r="I1710" s="2">
        <f>VLOOKUP(C1710,'99-b. 결측치 확인'!$M:$P,2,FALSE)</f>
        <v>247</v>
      </c>
      <c r="J1710" s="2">
        <f>VLOOKUP(C1710,'99-b. 결측치 확인'!$M:$P,3,FALSE)</f>
        <v>351</v>
      </c>
      <c r="K1710" s="15">
        <f>VLOOKUP(C1710,'99-b. 결측치 확인'!$M:$P,4,FALSE)</f>
        <v>0.58695652173913049</v>
      </c>
      <c r="L1710" s="2"/>
    </row>
    <row r="1711" spans="2:12" x14ac:dyDescent="0.45">
      <c r="B1711" s="2">
        <v>1709</v>
      </c>
      <c r="C1711" s="2" t="s">
        <v>1707</v>
      </c>
      <c r="D1711" s="2"/>
      <c r="E1711" s="2">
        <v>0</v>
      </c>
      <c r="F1711" s="2" t="s">
        <v>5</v>
      </c>
      <c r="G1711" s="2">
        <v>0</v>
      </c>
      <c r="H1711" s="2">
        <v>0</v>
      </c>
      <c r="I1711" s="2">
        <f>VLOOKUP(C1711,'99-b. 결측치 확인'!$M:$P,2,FALSE)</f>
        <v>247</v>
      </c>
      <c r="J1711" s="2">
        <f>VLOOKUP(C1711,'99-b. 결측치 확인'!$M:$P,3,FALSE)</f>
        <v>351</v>
      </c>
      <c r="K1711" s="15">
        <f>VLOOKUP(C1711,'99-b. 결측치 확인'!$M:$P,4,FALSE)</f>
        <v>0.58695652173913049</v>
      </c>
      <c r="L1711" s="2"/>
    </row>
    <row r="1712" spans="2:12" x14ac:dyDescent="0.45">
      <c r="B1712" s="2">
        <v>1710</v>
      </c>
      <c r="C1712" s="2" t="s">
        <v>1708</v>
      </c>
      <c r="D1712" s="2"/>
      <c r="E1712" s="2">
        <v>0</v>
      </c>
      <c r="F1712" s="2" t="s">
        <v>5</v>
      </c>
      <c r="G1712" s="2">
        <v>0</v>
      </c>
      <c r="H1712" s="2">
        <v>0</v>
      </c>
      <c r="I1712" s="2">
        <f>VLOOKUP(C1712,'99-b. 결측치 확인'!$M:$P,2,FALSE)</f>
        <v>247</v>
      </c>
      <c r="J1712" s="2">
        <f>VLOOKUP(C1712,'99-b. 결측치 확인'!$M:$P,3,FALSE)</f>
        <v>351</v>
      </c>
      <c r="K1712" s="15">
        <f>VLOOKUP(C1712,'99-b. 결측치 확인'!$M:$P,4,FALSE)</f>
        <v>0.58695652173913049</v>
      </c>
      <c r="L1712" s="2"/>
    </row>
    <row r="1713" spans="2:12" x14ac:dyDescent="0.45">
      <c r="B1713" s="2">
        <v>1711</v>
      </c>
      <c r="C1713" s="2" t="s">
        <v>1709</v>
      </c>
      <c r="D1713" s="2"/>
      <c r="E1713" s="2">
        <v>0</v>
      </c>
      <c r="F1713" s="2" t="s">
        <v>5</v>
      </c>
      <c r="G1713" s="2">
        <v>0</v>
      </c>
      <c r="H1713" s="2">
        <v>0</v>
      </c>
      <c r="I1713" s="2">
        <f>VLOOKUP(C1713,'99-b. 결측치 확인'!$M:$P,2,FALSE)</f>
        <v>120</v>
      </c>
      <c r="J1713" s="2">
        <f>VLOOKUP(C1713,'99-b. 결측치 확인'!$M:$P,3,FALSE)</f>
        <v>478</v>
      </c>
      <c r="K1713" s="15">
        <f>VLOOKUP(C1713,'99-b. 결측치 확인'!$M:$P,4,FALSE)</f>
        <v>0.79933110367892979</v>
      </c>
      <c r="L1713" s="2"/>
    </row>
    <row r="1714" spans="2:12" x14ac:dyDescent="0.45">
      <c r="B1714" s="2">
        <v>1712</v>
      </c>
      <c r="C1714" s="2" t="s">
        <v>1710</v>
      </c>
      <c r="D1714" s="2"/>
      <c r="E1714" s="2">
        <v>0</v>
      </c>
      <c r="F1714" s="2" t="s">
        <v>5</v>
      </c>
      <c r="G1714" s="2">
        <v>0</v>
      </c>
      <c r="H1714" s="2">
        <v>0</v>
      </c>
      <c r="I1714" s="2">
        <f>VLOOKUP(C1714,'99-b. 결측치 확인'!$M:$P,2,FALSE)</f>
        <v>120</v>
      </c>
      <c r="J1714" s="2">
        <f>VLOOKUP(C1714,'99-b. 결측치 확인'!$M:$P,3,FALSE)</f>
        <v>478</v>
      </c>
      <c r="K1714" s="15">
        <f>VLOOKUP(C1714,'99-b. 결측치 확인'!$M:$P,4,FALSE)</f>
        <v>0.79933110367892979</v>
      </c>
      <c r="L1714" s="2"/>
    </row>
    <row r="1715" spans="2:12" x14ac:dyDescent="0.45">
      <c r="B1715" s="2">
        <v>1713</v>
      </c>
      <c r="C1715" s="2" t="s">
        <v>1711</v>
      </c>
      <c r="D1715" s="2"/>
      <c r="E1715" s="2">
        <v>0</v>
      </c>
      <c r="F1715" s="2" t="s">
        <v>5</v>
      </c>
      <c r="G1715" s="2">
        <v>0</v>
      </c>
      <c r="H1715" s="2">
        <v>0</v>
      </c>
      <c r="I1715" s="2">
        <f>VLOOKUP(C1715,'99-b. 결측치 확인'!$M:$P,2,FALSE)</f>
        <v>120</v>
      </c>
      <c r="J1715" s="2">
        <f>VLOOKUP(C1715,'99-b. 결측치 확인'!$M:$P,3,FALSE)</f>
        <v>478</v>
      </c>
      <c r="K1715" s="15">
        <f>VLOOKUP(C1715,'99-b. 결측치 확인'!$M:$P,4,FALSE)</f>
        <v>0.79933110367892979</v>
      </c>
      <c r="L1715" s="2"/>
    </row>
    <row r="1716" spans="2:12" x14ac:dyDescent="0.45">
      <c r="B1716" s="2">
        <v>1714</v>
      </c>
      <c r="C1716" s="2" t="s">
        <v>1712</v>
      </c>
      <c r="D1716" s="2"/>
      <c r="E1716" s="2">
        <v>0</v>
      </c>
      <c r="F1716" s="2" t="s">
        <v>5</v>
      </c>
      <c r="G1716" s="2">
        <v>0</v>
      </c>
      <c r="H1716" s="2">
        <v>0</v>
      </c>
      <c r="I1716" s="2">
        <f>VLOOKUP(C1716,'99-b. 결측치 확인'!$M:$P,2,FALSE)</f>
        <v>120</v>
      </c>
      <c r="J1716" s="2">
        <f>VLOOKUP(C1716,'99-b. 결측치 확인'!$M:$P,3,FALSE)</f>
        <v>478</v>
      </c>
      <c r="K1716" s="15">
        <f>VLOOKUP(C1716,'99-b. 결측치 확인'!$M:$P,4,FALSE)</f>
        <v>0.79933110367892979</v>
      </c>
      <c r="L1716" s="2"/>
    </row>
    <row r="1717" spans="2:12" x14ac:dyDescent="0.45">
      <c r="B1717" s="2">
        <v>1715</v>
      </c>
      <c r="C1717" s="2" t="s">
        <v>1713</v>
      </c>
      <c r="D1717" s="2"/>
      <c r="E1717" s="2">
        <v>0</v>
      </c>
      <c r="F1717" s="2" t="s">
        <v>5</v>
      </c>
      <c r="G1717" s="2">
        <v>0</v>
      </c>
      <c r="H1717" s="2">
        <v>0</v>
      </c>
      <c r="I1717" s="2">
        <f>VLOOKUP(C1717,'99-b. 결측치 확인'!$M:$P,2,FALSE)</f>
        <v>120</v>
      </c>
      <c r="J1717" s="2">
        <f>VLOOKUP(C1717,'99-b. 결측치 확인'!$M:$P,3,FALSE)</f>
        <v>478</v>
      </c>
      <c r="K1717" s="15">
        <f>VLOOKUP(C1717,'99-b. 결측치 확인'!$M:$P,4,FALSE)</f>
        <v>0.79933110367892979</v>
      </c>
      <c r="L1717" s="2"/>
    </row>
    <row r="1718" spans="2:12" x14ac:dyDescent="0.45">
      <c r="B1718" s="2">
        <v>1716</v>
      </c>
      <c r="C1718" s="2" t="s">
        <v>1714</v>
      </c>
      <c r="D1718" s="2"/>
      <c r="E1718" s="2">
        <v>0</v>
      </c>
      <c r="F1718" s="2" t="s">
        <v>5</v>
      </c>
      <c r="G1718" s="2">
        <v>0</v>
      </c>
      <c r="H1718" s="2">
        <v>0</v>
      </c>
      <c r="I1718" s="2">
        <f>VLOOKUP(C1718,'99-b. 결측치 확인'!$M:$P,2,FALSE)</f>
        <v>120</v>
      </c>
      <c r="J1718" s="2">
        <f>VLOOKUP(C1718,'99-b. 결측치 확인'!$M:$P,3,FALSE)</f>
        <v>478</v>
      </c>
      <c r="K1718" s="15">
        <f>VLOOKUP(C1718,'99-b. 결측치 확인'!$M:$P,4,FALSE)</f>
        <v>0.79933110367892979</v>
      </c>
      <c r="L1718" s="2"/>
    </row>
    <row r="1719" spans="2:12" x14ac:dyDescent="0.45">
      <c r="B1719" s="2">
        <v>1717</v>
      </c>
      <c r="C1719" s="2" t="s">
        <v>1715</v>
      </c>
      <c r="D1719" s="2"/>
      <c r="E1719" s="2">
        <v>0</v>
      </c>
      <c r="F1719" s="2" t="s">
        <v>5</v>
      </c>
      <c r="G1719" s="2">
        <v>1</v>
      </c>
      <c r="H1719" s="2">
        <v>0</v>
      </c>
      <c r="I1719" s="2">
        <f>VLOOKUP(C1719,'99-b. 결측치 확인'!$M:$P,2,FALSE)</f>
        <v>42</v>
      </c>
      <c r="J1719" s="2">
        <f>VLOOKUP(C1719,'99-b. 결측치 확인'!$M:$P,3,FALSE)</f>
        <v>556</v>
      </c>
      <c r="K1719" s="15">
        <f>VLOOKUP(C1719,'99-b. 결측치 확인'!$M:$P,4,FALSE)</f>
        <v>0.92976588628762546</v>
      </c>
      <c r="L1719" s="2" t="s">
        <v>2955</v>
      </c>
    </row>
    <row r="1720" spans="2:12" x14ac:dyDescent="0.45">
      <c r="B1720" s="2">
        <v>1718</v>
      </c>
      <c r="C1720" s="2" t="s">
        <v>1716</v>
      </c>
      <c r="D1720" s="2"/>
      <c r="E1720" s="2">
        <v>0</v>
      </c>
      <c r="F1720" s="2" t="s">
        <v>5</v>
      </c>
      <c r="G1720" s="2">
        <v>1</v>
      </c>
      <c r="H1720" s="2">
        <v>0</v>
      </c>
      <c r="I1720" s="2">
        <f>VLOOKUP(C1720,'99-b. 결측치 확인'!$M:$P,2,FALSE)</f>
        <v>42</v>
      </c>
      <c r="J1720" s="2">
        <f>VLOOKUP(C1720,'99-b. 결측치 확인'!$M:$P,3,FALSE)</f>
        <v>556</v>
      </c>
      <c r="K1720" s="15">
        <f>VLOOKUP(C1720,'99-b. 결측치 확인'!$M:$P,4,FALSE)</f>
        <v>0.92976588628762546</v>
      </c>
      <c r="L1720" s="2" t="s">
        <v>2955</v>
      </c>
    </row>
    <row r="1721" spans="2:12" x14ac:dyDescent="0.45">
      <c r="B1721" s="2">
        <v>1719</v>
      </c>
      <c r="C1721" s="2" t="s">
        <v>1717</v>
      </c>
      <c r="D1721" s="2"/>
      <c r="E1721" s="2">
        <v>0</v>
      </c>
      <c r="F1721" s="2" t="s">
        <v>5</v>
      </c>
      <c r="G1721" s="2">
        <v>1</v>
      </c>
      <c r="H1721" s="2">
        <v>0</v>
      </c>
      <c r="I1721" s="2">
        <f>VLOOKUP(C1721,'99-b. 결측치 확인'!$M:$P,2,FALSE)</f>
        <v>42</v>
      </c>
      <c r="J1721" s="2">
        <f>VLOOKUP(C1721,'99-b. 결측치 확인'!$M:$P,3,FALSE)</f>
        <v>556</v>
      </c>
      <c r="K1721" s="15">
        <f>VLOOKUP(C1721,'99-b. 결측치 확인'!$M:$P,4,FALSE)</f>
        <v>0.92976588628762546</v>
      </c>
      <c r="L1721" s="2" t="s">
        <v>2955</v>
      </c>
    </row>
    <row r="1722" spans="2:12" x14ac:dyDescent="0.45">
      <c r="B1722" s="2">
        <v>1720</v>
      </c>
      <c r="C1722" s="2" t="s">
        <v>1718</v>
      </c>
      <c r="D1722" s="2"/>
      <c r="E1722" s="2">
        <v>0</v>
      </c>
      <c r="F1722" s="2" t="s">
        <v>5</v>
      </c>
      <c r="G1722" s="2">
        <v>1</v>
      </c>
      <c r="H1722" s="2">
        <v>0</v>
      </c>
      <c r="I1722" s="2">
        <f>VLOOKUP(C1722,'99-b. 결측치 확인'!$M:$P,2,FALSE)</f>
        <v>42</v>
      </c>
      <c r="J1722" s="2">
        <f>VLOOKUP(C1722,'99-b. 결측치 확인'!$M:$P,3,FALSE)</f>
        <v>556</v>
      </c>
      <c r="K1722" s="15">
        <f>VLOOKUP(C1722,'99-b. 결측치 확인'!$M:$P,4,FALSE)</f>
        <v>0.92976588628762546</v>
      </c>
      <c r="L1722" s="2" t="s">
        <v>2955</v>
      </c>
    </row>
    <row r="1723" spans="2:12" x14ac:dyDescent="0.45">
      <c r="B1723" s="2">
        <v>1721</v>
      </c>
      <c r="C1723" s="2" t="s">
        <v>1719</v>
      </c>
      <c r="D1723" s="2"/>
      <c r="E1723" s="2">
        <v>0</v>
      </c>
      <c r="F1723" s="2" t="s">
        <v>5</v>
      </c>
      <c r="G1723" s="2">
        <v>0</v>
      </c>
      <c r="H1723" s="2">
        <v>0</v>
      </c>
      <c r="I1723" s="2">
        <f>VLOOKUP(C1723,'99-b. 결측치 확인'!$M:$P,2,FALSE)</f>
        <v>120</v>
      </c>
      <c r="J1723" s="2">
        <f>VLOOKUP(C1723,'99-b. 결측치 확인'!$M:$P,3,FALSE)</f>
        <v>478</v>
      </c>
      <c r="K1723" s="15">
        <f>VLOOKUP(C1723,'99-b. 결측치 확인'!$M:$P,4,FALSE)</f>
        <v>0.79933110367892979</v>
      </c>
      <c r="L1723" s="2"/>
    </row>
    <row r="1724" spans="2:12" x14ac:dyDescent="0.45">
      <c r="B1724" s="2">
        <v>1722</v>
      </c>
      <c r="C1724" s="2" t="s">
        <v>1720</v>
      </c>
      <c r="D1724" s="2"/>
      <c r="E1724" s="2">
        <v>0</v>
      </c>
      <c r="F1724" s="2" t="s">
        <v>5</v>
      </c>
      <c r="G1724" s="2">
        <v>0</v>
      </c>
      <c r="H1724" s="2">
        <v>0</v>
      </c>
      <c r="I1724" s="2">
        <f>VLOOKUP(C1724,'99-b. 결측치 확인'!$M:$P,2,FALSE)</f>
        <v>120</v>
      </c>
      <c r="J1724" s="2">
        <f>VLOOKUP(C1724,'99-b. 결측치 확인'!$M:$P,3,FALSE)</f>
        <v>478</v>
      </c>
      <c r="K1724" s="15">
        <f>VLOOKUP(C1724,'99-b. 결측치 확인'!$M:$P,4,FALSE)</f>
        <v>0.79933110367892979</v>
      </c>
      <c r="L1724" s="2"/>
    </row>
    <row r="1725" spans="2:12" x14ac:dyDescent="0.45">
      <c r="B1725" s="2">
        <v>1723</v>
      </c>
      <c r="C1725" s="2" t="s">
        <v>1721</v>
      </c>
      <c r="D1725" s="2"/>
      <c r="E1725" s="2">
        <v>0</v>
      </c>
      <c r="F1725" s="2" t="s">
        <v>5</v>
      </c>
      <c r="G1725" s="2">
        <v>0</v>
      </c>
      <c r="H1725" s="2">
        <v>0</v>
      </c>
      <c r="I1725" s="2">
        <f>VLOOKUP(C1725,'99-b. 결측치 확인'!$M:$P,2,FALSE)</f>
        <v>120</v>
      </c>
      <c r="J1725" s="2">
        <f>VLOOKUP(C1725,'99-b. 결측치 확인'!$M:$P,3,FALSE)</f>
        <v>478</v>
      </c>
      <c r="K1725" s="15">
        <f>VLOOKUP(C1725,'99-b. 결측치 확인'!$M:$P,4,FALSE)</f>
        <v>0.79933110367892979</v>
      </c>
      <c r="L1725" s="2"/>
    </row>
    <row r="1726" spans="2:12" x14ac:dyDescent="0.45">
      <c r="B1726" s="2">
        <v>1724</v>
      </c>
      <c r="C1726" s="2" t="s">
        <v>1722</v>
      </c>
      <c r="D1726" s="2"/>
      <c r="E1726" s="2">
        <v>0</v>
      </c>
      <c r="F1726" s="2" t="s">
        <v>5</v>
      </c>
      <c r="G1726" s="2">
        <v>0</v>
      </c>
      <c r="H1726" s="2">
        <v>0</v>
      </c>
      <c r="I1726" s="2">
        <f>VLOOKUP(C1726,'99-b. 결측치 확인'!$M:$P,2,FALSE)</f>
        <v>120</v>
      </c>
      <c r="J1726" s="2">
        <f>VLOOKUP(C1726,'99-b. 결측치 확인'!$M:$P,3,FALSE)</f>
        <v>478</v>
      </c>
      <c r="K1726" s="15">
        <f>VLOOKUP(C1726,'99-b. 결측치 확인'!$M:$P,4,FALSE)</f>
        <v>0.79933110367892979</v>
      </c>
      <c r="L1726" s="2"/>
    </row>
    <row r="1727" spans="2:12" x14ac:dyDescent="0.45">
      <c r="B1727" s="2">
        <v>1725</v>
      </c>
      <c r="C1727" s="2" t="s">
        <v>1723</v>
      </c>
      <c r="D1727" s="2"/>
      <c r="E1727" s="2">
        <v>0</v>
      </c>
      <c r="F1727" s="2" t="s">
        <v>5</v>
      </c>
      <c r="G1727" s="2">
        <v>0</v>
      </c>
      <c r="H1727" s="2">
        <v>0</v>
      </c>
      <c r="I1727" s="2">
        <f>VLOOKUP(C1727,'99-b. 결측치 확인'!$M:$P,2,FALSE)</f>
        <v>120</v>
      </c>
      <c r="J1727" s="2">
        <f>VLOOKUP(C1727,'99-b. 결측치 확인'!$M:$P,3,FALSE)</f>
        <v>478</v>
      </c>
      <c r="K1727" s="15">
        <f>VLOOKUP(C1727,'99-b. 결측치 확인'!$M:$P,4,FALSE)</f>
        <v>0.79933110367892979</v>
      </c>
      <c r="L1727" s="2"/>
    </row>
    <row r="1728" spans="2:12" x14ac:dyDescent="0.45">
      <c r="B1728" s="2">
        <v>1726</v>
      </c>
      <c r="C1728" s="2" t="s">
        <v>1724</v>
      </c>
      <c r="D1728" s="2"/>
      <c r="E1728" s="2">
        <v>0</v>
      </c>
      <c r="F1728" s="2" t="s">
        <v>5</v>
      </c>
      <c r="G1728" s="2">
        <v>0</v>
      </c>
      <c r="H1728" s="2">
        <v>0</v>
      </c>
      <c r="I1728" s="2">
        <f>VLOOKUP(C1728,'99-b. 결측치 확인'!$M:$P,2,FALSE)</f>
        <v>120</v>
      </c>
      <c r="J1728" s="2">
        <f>VLOOKUP(C1728,'99-b. 결측치 확인'!$M:$P,3,FALSE)</f>
        <v>478</v>
      </c>
      <c r="K1728" s="15">
        <f>VLOOKUP(C1728,'99-b. 결측치 확인'!$M:$P,4,FALSE)</f>
        <v>0.79933110367892979</v>
      </c>
      <c r="L1728" s="2"/>
    </row>
    <row r="1729" spans="2:12" x14ac:dyDescent="0.45">
      <c r="B1729" s="2">
        <v>1727</v>
      </c>
      <c r="C1729" s="2" t="s">
        <v>1725</v>
      </c>
      <c r="D1729" s="2"/>
      <c r="E1729" s="2">
        <v>0</v>
      </c>
      <c r="F1729" s="2" t="s">
        <v>5</v>
      </c>
      <c r="G1729" s="2">
        <v>0</v>
      </c>
      <c r="H1729" s="2">
        <v>0</v>
      </c>
      <c r="I1729" s="2">
        <f>VLOOKUP(C1729,'99-b. 결측치 확인'!$M:$P,2,FALSE)</f>
        <v>120</v>
      </c>
      <c r="J1729" s="2">
        <f>VLOOKUP(C1729,'99-b. 결측치 확인'!$M:$P,3,FALSE)</f>
        <v>478</v>
      </c>
      <c r="K1729" s="15">
        <f>VLOOKUP(C1729,'99-b. 결측치 확인'!$M:$P,4,FALSE)</f>
        <v>0.79933110367892979</v>
      </c>
      <c r="L1729" s="2"/>
    </row>
    <row r="1730" spans="2:12" x14ac:dyDescent="0.45">
      <c r="B1730" s="2">
        <v>1728</v>
      </c>
      <c r="C1730" s="2" t="s">
        <v>1726</v>
      </c>
      <c r="D1730" s="2"/>
      <c r="E1730" s="2">
        <v>0</v>
      </c>
      <c r="F1730" s="2" t="s">
        <v>5</v>
      </c>
      <c r="G1730" s="2">
        <v>0</v>
      </c>
      <c r="H1730" s="2">
        <v>0</v>
      </c>
      <c r="I1730" s="2">
        <f>VLOOKUP(C1730,'99-b. 결측치 확인'!$M:$P,2,FALSE)</f>
        <v>120</v>
      </c>
      <c r="J1730" s="2">
        <f>VLOOKUP(C1730,'99-b. 결측치 확인'!$M:$P,3,FALSE)</f>
        <v>478</v>
      </c>
      <c r="K1730" s="15">
        <f>VLOOKUP(C1730,'99-b. 결측치 확인'!$M:$P,4,FALSE)</f>
        <v>0.79933110367892979</v>
      </c>
      <c r="L1730" s="2"/>
    </row>
    <row r="1731" spans="2:12" x14ac:dyDescent="0.45">
      <c r="B1731" s="2">
        <v>1729</v>
      </c>
      <c r="C1731" s="2" t="s">
        <v>1727</v>
      </c>
      <c r="D1731" s="2"/>
      <c r="E1731" s="2">
        <v>0</v>
      </c>
      <c r="F1731" s="2" t="s">
        <v>5</v>
      </c>
      <c r="G1731" s="2">
        <v>0</v>
      </c>
      <c r="H1731" s="2">
        <v>0</v>
      </c>
      <c r="I1731" s="2">
        <f>VLOOKUP(C1731,'99-b. 결측치 확인'!$M:$P,2,FALSE)</f>
        <v>120</v>
      </c>
      <c r="J1731" s="2">
        <f>VLOOKUP(C1731,'99-b. 결측치 확인'!$M:$P,3,FALSE)</f>
        <v>478</v>
      </c>
      <c r="K1731" s="15">
        <f>VLOOKUP(C1731,'99-b. 결측치 확인'!$M:$P,4,FALSE)</f>
        <v>0.79933110367892979</v>
      </c>
      <c r="L1731" s="2"/>
    </row>
    <row r="1732" spans="2:12" x14ac:dyDescent="0.45">
      <c r="B1732" s="2">
        <v>1730</v>
      </c>
      <c r="C1732" s="2" t="s">
        <v>1728</v>
      </c>
      <c r="D1732" s="2"/>
      <c r="E1732" s="2">
        <v>0</v>
      </c>
      <c r="F1732" s="2" t="s">
        <v>5</v>
      </c>
      <c r="G1732" s="2">
        <v>0</v>
      </c>
      <c r="H1732" s="2">
        <v>0</v>
      </c>
      <c r="I1732" s="2">
        <f>VLOOKUP(C1732,'99-b. 결측치 확인'!$M:$P,2,FALSE)</f>
        <v>120</v>
      </c>
      <c r="J1732" s="2">
        <f>VLOOKUP(C1732,'99-b. 결측치 확인'!$M:$P,3,FALSE)</f>
        <v>478</v>
      </c>
      <c r="K1732" s="15">
        <f>VLOOKUP(C1732,'99-b. 결측치 확인'!$M:$P,4,FALSE)</f>
        <v>0.79933110367892979</v>
      </c>
      <c r="L1732" s="2"/>
    </row>
    <row r="1733" spans="2:12" x14ac:dyDescent="0.45">
      <c r="B1733" s="2">
        <v>1731</v>
      </c>
      <c r="C1733" s="2" t="s">
        <v>1729</v>
      </c>
      <c r="D1733" s="2"/>
      <c r="E1733" s="2">
        <v>0</v>
      </c>
      <c r="F1733" s="2" t="s">
        <v>5</v>
      </c>
      <c r="G1733" s="2">
        <v>0</v>
      </c>
      <c r="H1733" s="2">
        <v>0</v>
      </c>
      <c r="I1733" s="2">
        <f>VLOOKUP(C1733,'99-b. 결측치 확인'!$M:$P,2,FALSE)</f>
        <v>120</v>
      </c>
      <c r="J1733" s="2">
        <f>VLOOKUP(C1733,'99-b. 결측치 확인'!$M:$P,3,FALSE)</f>
        <v>478</v>
      </c>
      <c r="K1733" s="15">
        <f>VLOOKUP(C1733,'99-b. 결측치 확인'!$M:$P,4,FALSE)</f>
        <v>0.79933110367892979</v>
      </c>
      <c r="L1733" s="2"/>
    </row>
    <row r="1734" spans="2:12" x14ac:dyDescent="0.45">
      <c r="B1734" s="2">
        <v>1732</v>
      </c>
      <c r="C1734" s="2" t="s">
        <v>1730</v>
      </c>
      <c r="D1734" s="2"/>
      <c r="E1734" s="2">
        <v>0</v>
      </c>
      <c r="F1734" s="2" t="s">
        <v>5</v>
      </c>
      <c r="G1734" s="2">
        <v>0</v>
      </c>
      <c r="H1734" s="2">
        <v>0</v>
      </c>
      <c r="I1734" s="2">
        <f>VLOOKUP(C1734,'99-b. 결측치 확인'!$M:$P,2,FALSE)</f>
        <v>120</v>
      </c>
      <c r="J1734" s="2">
        <f>VLOOKUP(C1734,'99-b. 결측치 확인'!$M:$P,3,FALSE)</f>
        <v>478</v>
      </c>
      <c r="K1734" s="15">
        <f>VLOOKUP(C1734,'99-b. 결측치 확인'!$M:$P,4,FALSE)</f>
        <v>0.79933110367892979</v>
      </c>
      <c r="L1734" s="2"/>
    </row>
    <row r="1735" spans="2:12" x14ac:dyDescent="0.45">
      <c r="B1735" s="2">
        <v>1733</v>
      </c>
      <c r="C1735" s="2" t="s">
        <v>1731</v>
      </c>
      <c r="D1735" s="2"/>
      <c r="E1735" s="2">
        <v>0</v>
      </c>
      <c r="F1735" s="2" t="s">
        <v>5</v>
      </c>
      <c r="G1735" s="2">
        <v>0</v>
      </c>
      <c r="H1735" s="2">
        <v>0</v>
      </c>
      <c r="I1735" s="2">
        <f>VLOOKUP(C1735,'99-b. 결측치 확인'!$M:$P,2,FALSE)</f>
        <v>120</v>
      </c>
      <c r="J1735" s="2">
        <f>VLOOKUP(C1735,'99-b. 결측치 확인'!$M:$P,3,FALSE)</f>
        <v>478</v>
      </c>
      <c r="K1735" s="15">
        <f>VLOOKUP(C1735,'99-b. 결측치 확인'!$M:$P,4,FALSE)</f>
        <v>0.79933110367892979</v>
      </c>
      <c r="L1735" s="2"/>
    </row>
    <row r="1736" spans="2:12" x14ac:dyDescent="0.45">
      <c r="B1736" s="2">
        <v>1734</v>
      </c>
      <c r="C1736" s="2" t="s">
        <v>1732</v>
      </c>
      <c r="D1736" s="2"/>
      <c r="E1736" s="2">
        <v>0</v>
      </c>
      <c r="F1736" s="2" t="s">
        <v>5</v>
      </c>
      <c r="G1736" s="2">
        <v>0</v>
      </c>
      <c r="H1736" s="2">
        <v>0</v>
      </c>
      <c r="I1736" s="2">
        <f>VLOOKUP(C1736,'99-b. 결측치 확인'!$M:$P,2,FALSE)</f>
        <v>120</v>
      </c>
      <c r="J1736" s="2">
        <f>VLOOKUP(C1736,'99-b. 결측치 확인'!$M:$P,3,FALSE)</f>
        <v>478</v>
      </c>
      <c r="K1736" s="15">
        <f>VLOOKUP(C1736,'99-b. 결측치 확인'!$M:$P,4,FALSE)</f>
        <v>0.79933110367892979</v>
      </c>
      <c r="L1736" s="2"/>
    </row>
    <row r="1737" spans="2:12" x14ac:dyDescent="0.45">
      <c r="B1737" s="2">
        <v>1735</v>
      </c>
      <c r="C1737" s="2" t="s">
        <v>1733</v>
      </c>
      <c r="D1737" s="2"/>
      <c r="E1737" s="2">
        <v>0</v>
      </c>
      <c r="F1737" s="2" t="s">
        <v>5</v>
      </c>
      <c r="G1737" s="2">
        <v>0</v>
      </c>
      <c r="H1737" s="2">
        <v>0</v>
      </c>
      <c r="I1737" s="2">
        <f>VLOOKUP(C1737,'99-b. 결측치 확인'!$M:$P,2,FALSE)</f>
        <v>120</v>
      </c>
      <c r="J1737" s="2">
        <f>VLOOKUP(C1737,'99-b. 결측치 확인'!$M:$P,3,FALSE)</f>
        <v>478</v>
      </c>
      <c r="K1737" s="15">
        <f>VLOOKUP(C1737,'99-b. 결측치 확인'!$M:$P,4,FALSE)</f>
        <v>0.79933110367892979</v>
      </c>
      <c r="L1737" s="2"/>
    </row>
    <row r="1738" spans="2:12" x14ac:dyDescent="0.45">
      <c r="B1738" s="2">
        <v>1736</v>
      </c>
      <c r="C1738" s="2" t="s">
        <v>1734</v>
      </c>
      <c r="D1738" s="2"/>
      <c r="E1738" s="2">
        <v>0</v>
      </c>
      <c r="F1738" s="2" t="s">
        <v>5</v>
      </c>
      <c r="G1738" s="2">
        <v>0</v>
      </c>
      <c r="H1738" s="2">
        <v>0</v>
      </c>
      <c r="I1738" s="2">
        <f>VLOOKUP(C1738,'99-b. 결측치 확인'!$M:$P,2,FALSE)</f>
        <v>120</v>
      </c>
      <c r="J1738" s="2">
        <f>VLOOKUP(C1738,'99-b. 결측치 확인'!$M:$P,3,FALSE)</f>
        <v>478</v>
      </c>
      <c r="K1738" s="15">
        <f>VLOOKUP(C1738,'99-b. 결측치 확인'!$M:$P,4,FALSE)</f>
        <v>0.79933110367892979</v>
      </c>
      <c r="L1738" s="2"/>
    </row>
    <row r="1739" spans="2:12" x14ac:dyDescent="0.45">
      <c r="B1739" s="2">
        <v>1737</v>
      </c>
      <c r="C1739" s="2" t="s">
        <v>1735</v>
      </c>
      <c r="D1739" s="2"/>
      <c r="E1739" s="2">
        <v>0</v>
      </c>
      <c r="F1739" s="2" t="s">
        <v>5</v>
      </c>
      <c r="G1739" s="2">
        <v>0</v>
      </c>
      <c r="H1739" s="2">
        <v>0</v>
      </c>
      <c r="I1739" s="2">
        <f>VLOOKUP(C1739,'99-b. 결측치 확인'!$M:$P,2,FALSE)</f>
        <v>120</v>
      </c>
      <c r="J1739" s="2">
        <f>VLOOKUP(C1739,'99-b. 결측치 확인'!$M:$P,3,FALSE)</f>
        <v>478</v>
      </c>
      <c r="K1739" s="15">
        <f>VLOOKUP(C1739,'99-b. 결측치 확인'!$M:$P,4,FALSE)</f>
        <v>0.79933110367892979</v>
      </c>
      <c r="L1739" s="2"/>
    </row>
    <row r="1740" spans="2:12" x14ac:dyDescent="0.45">
      <c r="B1740" s="2">
        <v>1738</v>
      </c>
      <c r="C1740" s="2" t="s">
        <v>1736</v>
      </c>
      <c r="D1740" s="2"/>
      <c r="E1740" s="2">
        <v>0</v>
      </c>
      <c r="F1740" s="2" t="s">
        <v>5</v>
      </c>
      <c r="G1740" s="2">
        <v>0</v>
      </c>
      <c r="H1740" s="2">
        <v>0</v>
      </c>
      <c r="I1740" s="2">
        <f>VLOOKUP(C1740,'99-b. 결측치 확인'!$M:$P,2,FALSE)</f>
        <v>120</v>
      </c>
      <c r="J1740" s="2">
        <f>VLOOKUP(C1740,'99-b. 결측치 확인'!$M:$P,3,FALSE)</f>
        <v>478</v>
      </c>
      <c r="K1740" s="15">
        <f>VLOOKUP(C1740,'99-b. 결측치 확인'!$M:$P,4,FALSE)</f>
        <v>0.79933110367892979</v>
      </c>
      <c r="L1740" s="2"/>
    </row>
    <row r="1741" spans="2:12" x14ac:dyDescent="0.45">
      <c r="B1741" s="2">
        <v>1739</v>
      </c>
      <c r="C1741" s="2" t="s">
        <v>1737</v>
      </c>
      <c r="D1741" s="2"/>
      <c r="E1741" s="2">
        <v>0</v>
      </c>
      <c r="F1741" s="2" t="s">
        <v>5</v>
      </c>
      <c r="G1741" s="2">
        <v>0</v>
      </c>
      <c r="H1741" s="2">
        <v>0</v>
      </c>
      <c r="I1741" s="2">
        <f>VLOOKUP(C1741,'99-b. 결측치 확인'!$M:$P,2,FALSE)</f>
        <v>120</v>
      </c>
      <c r="J1741" s="2">
        <f>VLOOKUP(C1741,'99-b. 결측치 확인'!$M:$P,3,FALSE)</f>
        <v>478</v>
      </c>
      <c r="K1741" s="15">
        <f>VLOOKUP(C1741,'99-b. 결측치 확인'!$M:$P,4,FALSE)</f>
        <v>0.79933110367892979</v>
      </c>
      <c r="L1741" s="2"/>
    </row>
    <row r="1742" spans="2:12" x14ac:dyDescent="0.45">
      <c r="B1742" s="2">
        <v>1740</v>
      </c>
      <c r="C1742" s="2" t="s">
        <v>1738</v>
      </c>
      <c r="D1742" s="2"/>
      <c r="E1742" s="2">
        <v>0</v>
      </c>
      <c r="F1742" s="2" t="s">
        <v>5</v>
      </c>
      <c r="G1742" s="2">
        <v>0</v>
      </c>
      <c r="H1742" s="2">
        <v>0</v>
      </c>
      <c r="I1742" s="2">
        <f>VLOOKUP(C1742,'99-b. 결측치 확인'!$M:$P,2,FALSE)</f>
        <v>120</v>
      </c>
      <c r="J1742" s="2">
        <f>VLOOKUP(C1742,'99-b. 결측치 확인'!$M:$P,3,FALSE)</f>
        <v>478</v>
      </c>
      <c r="K1742" s="15">
        <f>VLOOKUP(C1742,'99-b. 결측치 확인'!$M:$P,4,FALSE)</f>
        <v>0.79933110367892979</v>
      </c>
      <c r="L1742" s="2"/>
    </row>
    <row r="1743" spans="2:12" x14ac:dyDescent="0.45">
      <c r="B1743" s="2">
        <v>1741</v>
      </c>
      <c r="C1743" s="2" t="s">
        <v>1739</v>
      </c>
      <c r="D1743" s="2"/>
      <c r="E1743" s="2">
        <v>0</v>
      </c>
      <c r="F1743" s="2" t="s">
        <v>5</v>
      </c>
      <c r="G1743" s="2">
        <v>0</v>
      </c>
      <c r="H1743" s="2">
        <v>0</v>
      </c>
      <c r="I1743" s="2">
        <f>VLOOKUP(C1743,'99-b. 결측치 확인'!$M:$P,2,FALSE)</f>
        <v>120</v>
      </c>
      <c r="J1743" s="2">
        <f>VLOOKUP(C1743,'99-b. 결측치 확인'!$M:$P,3,FALSE)</f>
        <v>478</v>
      </c>
      <c r="K1743" s="15">
        <f>VLOOKUP(C1743,'99-b. 결측치 확인'!$M:$P,4,FALSE)</f>
        <v>0.79933110367892979</v>
      </c>
      <c r="L1743" s="2"/>
    </row>
    <row r="1744" spans="2:12" x14ac:dyDescent="0.45">
      <c r="B1744" s="2">
        <v>1742</v>
      </c>
      <c r="C1744" s="2" t="s">
        <v>1740</v>
      </c>
      <c r="D1744" s="2"/>
      <c r="E1744" s="2">
        <v>0</v>
      </c>
      <c r="F1744" s="2" t="s">
        <v>5</v>
      </c>
      <c r="G1744" s="2">
        <v>0</v>
      </c>
      <c r="H1744" s="2">
        <v>0</v>
      </c>
      <c r="I1744" s="2">
        <f>VLOOKUP(C1744,'99-b. 결측치 확인'!$M:$P,2,FALSE)</f>
        <v>120</v>
      </c>
      <c r="J1744" s="2">
        <f>VLOOKUP(C1744,'99-b. 결측치 확인'!$M:$P,3,FALSE)</f>
        <v>478</v>
      </c>
      <c r="K1744" s="15">
        <f>VLOOKUP(C1744,'99-b. 결측치 확인'!$M:$P,4,FALSE)</f>
        <v>0.79933110367892979</v>
      </c>
      <c r="L1744" s="2"/>
    </row>
    <row r="1745" spans="2:12" x14ac:dyDescent="0.45">
      <c r="B1745" s="2">
        <v>1743</v>
      </c>
      <c r="C1745" s="2" t="s">
        <v>1741</v>
      </c>
      <c r="D1745" s="2"/>
      <c r="E1745" s="2">
        <v>0</v>
      </c>
      <c r="F1745" s="2" t="s">
        <v>5</v>
      </c>
      <c r="G1745" s="2">
        <v>0</v>
      </c>
      <c r="H1745" s="2">
        <v>0</v>
      </c>
      <c r="I1745" s="2">
        <f>VLOOKUP(C1745,'99-b. 결측치 확인'!$M:$P,2,FALSE)</f>
        <v>120</v>
      </c>
      <c r="J1745" s="2">
        <f>VLOOKUP(C1745,'99-b. 결측치 확인'!$M:$P,3,FALSE)</f>
        <v>478</v>
      </c>
      <c r="K1745" s="15">
        <f>VLOOKUP(C1745,'99-b. 결측치 확인'!$M:$P,4,FALSE)</f>
        <v>0.79933110367892979</v>
      </c>
      <c r="L1745" s="2"/>
    </row>
    <row r="1746" spans="2:12" x14ac:dyDescent="0.45">
      <c r="B1746" s="2">
        <v>1744</v>
      </c>
      <c r="C1746" s="2" t="s">
        <v>1742</v>
      </c>
      <c r="D1746" s="2"/>
      <c r="E1746" s="2">
        <v>0</v>
      </c>
      <c r="F1746" s="2" t="s">
        <v>5</v>
      </c>
      <c r="G1746" s="2">
        <v>0</v>
      </c>
      <c r="H1746" s="2">
        <v>0</v>
      </c>
      <c r="I1746" s="2">
        <f>VLOOKUP(C1746,'99-b. 결측치 확인'!$M:$P,2,FALSE)</f>
        <v>120</v>
      </c>
      <c r="J1746" s="2">
        <f>VLOOKUP(C1746,'99-b. 결측치 확인'!$M:$P,3,FALSE)</f>
        <v>478</v>
      </c>
      <c r="K1746" s="15">
        <f>VLOOKUP(C1746,'99-b. 결측치 확인'!$M:$P,4,FALSE)</f>
        <v>0.79933110367892979</v>
      </c>
      <c r="L1746" s="2"/>
    </row>
    <row r="1747" spans="2:12" x14ac:dyDescent="0.45">
      <c r="B1747" s="2">
        <v>1745</v>
      </c>
      <c r="C1747" s="2" t="s">
        <v>1743</v>
      </c>
      <c r="D1747" s="2"/>
      <c r="E1747" s="2">
        <v>0</v>
      </c>
      <c r="F1747" s="2" t="s">
        <v>5</v>
      </c>
      <c r="G1747" s="2">
        <v>0</v>
      </c>
      <c r="H1747" s="2">
        <v>0</v>
      </c>
      <c r="I1747" s="2">
        <f>VLOOKUP(C1747,'99-b. 결측치 확인'!$M:$P,2,FALSE)</f>
        <v>120</v>
      </c>
      <c r="J1747" s="2">
        <f>VLOOKUP(C1747,'99-b. 결측치 확인'!$M:$P,3,FALSE)</f>
        <v>478</v>
      </c>
      <c r="K1747" s="15">
        <f>VLOOKUP(C1747,'99-b. 결측치 확인'!$M:$P,4,FALSE)</f>
        <v>0.79933110367892979</v>
      </c>
      <c r="L1747" s="2"/>
    </row>
    <row r="1748" spans="2:12" x14ac:dyDescent="0.45">
      <c r="B1748" s="2">
        <v>1746</v>
      </c>
      <c r="C1748" s="2" t="s">
        <v>1744</v>
      </c>
      <c r="D1748" s="2"/>
      <c r="E1748" s="2">
        <v>0</v>
      </c>
      <c r="F1748" s="2" t="s">
        <v>5</v>
      </c>
      <c r="G1748" s="2">
        <v>0</v>
      </c>
      <c r="H1748" s="2">
        <v>0</v>
      </c>
      <c r="I1748" s="2">
        <f>VLOOKUP(C1748,'99-b. 결측치 확인'!$M:$P,2,FALSE)</f>
        <v>120</v>
      </c>
      <c r="J1748" s="2">
        <f>VLOOKUP(C1748,'99-b. 결측치 확인'!$M:$P,3,FALSE)</f>
        <v>478</v>
      </c>
      <c r="K1748" s="15">
        <f>VLOOKUP(C1748,'99-b. 결측치 확인'!$M:$P,4,FALSE)</f>
        <v>0.79933110367892979</v>
      </c>
      <c r="L1748" s="2"/>
    </row>
    <row r="1749" spans="2:12" x14ac:dyDescent="0.45">
      <c r="B1749" s="2">
        <v>1747</v>
      </c>
      <c r="C1749" s="2" t="s">
        <v>1745</v>
      </c>
      <c r="D1749" s="2"/>
      <c r="E1749" s="2">
        <v>0</v>
      </c>
      <c r="F1749" s="2" t="s">
        <v>5</v>
      </c>
      <c r="G1749" s="2">
        <v>0</v>
      </c>
      <c r="H1749" s="2">
        <v>0</v>
      </c>
      <c r="I1749" s="2">
        <f>VLOOKUP(C1749,'99-b. 결측치 확인'!$M:$P,2,FALSE)</f>
        <v>120</v>
      </c>
      <c r="J1749" s="2">
        <f>VLOOKUP(C1749,'99-b. 결측치 확인'!$M:$P,3,FALSE)</f>
        <v>478</v>
      </c>
      <c r="K1749" s="15">
        <f>VLOOKUP(C1749,'99-b. 결측치 확인'!$M:$P,4,FALSE)</f>
        <v>0.79933110367892979</v>
      </c>
      <c r="L1749" s="2"/>
    </row>
    <row r="1750" spans="2:12" x14ac:dyDescent="0.45">
      <c r="B1750" s="2">
        <v>1748</v>
      </c>
      <c r="C1750" s="2" t="s">
        <v>1746</v>
      </c>
      <c r="D1750" s="2"/>
      <c r="E1750" s="2">
        <v>0</v>
      </c>
      <c r="F1750" s="2" t="s">
        <v>5</v>
      </c>
      <c r="G1750" s="2">
        <v>0</v>
      </c>
      <c r="H1750" s="2">
        <v>0</v>
      </c>
      <c r="I1750" s="2">
        <f>VLOOKUP(C1750,'99-b. 결측치 확인'!$M:$P,2,FALSE)</f>
        <v>120</v>
      </c>
      <c r="J1750" s="2">
        <f>VLOOKUP(C1750,'99-b. 결측치 확인'!$M:$P,3,FALSE)</f>
        <v>478</v>
      </c>
      <c r="K1750" s="15">
        <f>VLOOKUP(C1750,'99-b. 결측치 확인'!$M:$P,4,FALSE)</f>
        <v>0.79933110367892979</v>
      </c>
      <c r="L1750" s="2"/>
    </row>
    <row r="1751" spans="2:12" x14ac:dyDescent="0.45">
      <c r="B1751" s="2">
        <v>1749</v>
      </c>
      <c r="C1751" s="2" t="s">
        <v>1747</v>
      </c>
      <c r="D1751" s="2"/>
      <c r="E1751" s="2">
        <v>0</v>
      </c>
      <c r="F1751" s="2" t="s">
        <v>5</v>
      </c>
      <c r="G1751" s="2">
        <v>0</v>
      </c>
      <c r="H1751" s="2">
        <v>0</v>
      </c>
      <c r="I1751" s="2">
        <f>VLOOKUP(C1751,'99-b. 결측치 확인'!$M:$P,2,FALSE)</f>
        <v>120</v>
      </c>
      <c r="J1751" s="2">
        <f>VLOOKUP(C1751,'99-b. 결측치 확인'!$M:$P,3,FALSE)</f>
        <v>478</v>
      </c>
      <c r="K1751" s="15">
        <f>VLOOKUP(C1751,'99-b. 결측치 확인'!$M:$P,4,FALSE)</f>
        <v>0.79933110367892979</v>
      </c>
      <c r="L1751" s="2"/>
    </row>
    <row r="1752" spans="2:12" x14ac:dyDescent="0.45">
      <c r="B1752" s="2">
        <v>1750</v>
      </c>
      <c r="C1752" s="2" t="s">
        <v>1748</v>
      </c>
      <c r="D1752" s="2"/>
      <c r="E1752" s="2">
        <v>0</v>
      </c>
      <c r="F1752" s="2" t="s">
        <v>5</v>
      </c>
      <c r="G1752" s="2">
        <v>0</v>
      </c>
      <c r="H1752" s="2">
        <v>0</v>
      </c>
      <c r="I1752" s="2">
        <f>VLOOKUP(C1752,'99-b. 결측치 확인'!$M:$P,2,FALSE)</f>
        <v>120</v>
      </c>
      <c r="J1752" s="2">
        <f>VLOOKUP(C1752,'99-b. 결측치 확인'!$M:$P,3,FALSE)</f>
        <v>478</v>
      </c>
      <c r="K1752" s="15">
        <f>VLOOKUP(C1752,'99-b. 결측치 확인'!$M:$P,4,FALSE)</f>
        <v>0.79933110367892979</v>
      </c>
      <c r="L1752" s="2"/>
    </row>
    <row r="1753" spans="2:12" x14ac:dyDescent="0.45">
      <c r="B1753" s="2">
        <v>1751</v>
      </c>
      <c r="C1753" s="2" t="s">
        <v>1749</v>
      </c>
      <c r="D1753" s="2"/>
      <c r="E1753" s="2">
        <v>0</v>
      </c>
      <c r="F1753" s="2" t="s">
        <v>5</v>
      </c>
      <c r="G1753" s="2">
        <v>0</v>
      </c>
      <c r="H1753" s="2">
        <v>0</v>
      </c>
      <c r="I1753" s="2">
        <f>VLOOKUP(C1753,'99-b. 결측치 확인'!$M:$P,2,FALSE)</f>
        <v>120</v>
      </c>
      <c r="J1753" s="2">
        <f>VLOOKUP(C1753,'99-b. 결측치 확인'!$M:$P,3,FALSE)</f>
        <v>478</v>
      </c>
      <c r="K1753" s="15">
        <f>VLOOKUP(C1753,'99-b. 결측치 확인'!$M:$P,4,FALSE)</f>
        <v>0.79933110367892979</v>
      </c>
      <c r="L1753" s="2"/>
    </row>
    <row r="1754" spans="2:12" x14ac:dyDescent="0.45">
      <c r="B1754" s="2">
        <v>1752</v>
      </c>
      <c r="C1754" s="2" t="s">
        <v>1750</v>
      </c>
      <c r="D1754" s="2"/>
      <c r="E1754" s="2">
        <v>0</v>
      </c>
      <c r="F1754" s="2" t="s">
        <v>5</v>
      </c>
      <c r="G1754" s="2">
        <v>0</v>
      </c>
      <c r="H1754" s="2">
        <v>0</v>
      </c>
      <c r="I1754" s="2">
        <f>VLOOKUP(C1754,'99-b. 결측치 확인'!$M:$P,2,FALSE)</f>
        <v>120</v>
      </c>
      <c r="J1754" s="2">
        <f>VLOOKUP(C1754,'99-b. 결측치 확인'!$M:$P,3,FALSE)</f>
        <v>478</v>
      </c>
      <c r="K1754" s="15">
        <f>VLOOKUP(C1754,'99-b. 결측치 확인'!$M:$P,4,FALSE)</f>
        <v>0.79933110367892979</v>
      </c>
      <c r="L1754" s="2"/>
    </row>
    <row r="1755" spans="2:12" x14ac:dyDescent="0.45">
      <c r="B1755" s="2">
        <v>1753</v>
      </c>
      <c r="C1755" s="2" t="s">
        <v>1751</v>
      </c>
      <c r="D1755" s="2"/>
      <c r="E1755" s="2">
        <v>0</v>
      </c>
      <c r="F1755" s="2" t="s">
        <v>5</v>
      </c>
      <c r="G1755" s="2">
        <v>0</v>
      </c>
      <c r="H1755" s="2">
        <v>0</v>
      </c>
      <c r="I1755" s="2">
        <f>VLOOKUP(C1755,'99-b. 결측치 확인'!$M:$P,2,FALSE)</f>
        <v>120</v>
      </c>
      <c r="J1755" s="2">
        <f>VLOOKUP(C1755,'99-b. 결측치 확인'!$M:$P,3,FALSE)</f>
        <v>478</v>
      </c>
      <c r="K1755" s="15">
        <f>VLOOKUP(C1755,'99-b. 결측치 확인'!$M:$P,4,FALSE)</f>
        <v>0.79933110367892979</v>
      </c>
      <c r="L1755" s="2"/>
    </row>
    <row r="1756" spans="2:12" x14ac:dyDescent="0.45">
      <c r="B1756" s="2">
        <v>1754</v>
      </c>
      <c r="C1756" s="2" t="s">
        <v>1752</v>
      </c>
      <c r="D1756" s="2"/>
      <c r="E1756" s="2">
        <v>0</v>
      </c>
      <c r="F1756" s="2" t="s">
        <v>5</v>
      </c>
      <c r="G1756" s="2">
        <v>0</v>
      </c>
      <c r="H1756" s="2">
        <v>0</v>
      </c>
      <c r="I1756" s="2">
        <f>VLOOKUP(C1756,'99-b. 결측치 확인'!$M:$P,2,FALSE)</f>
        <v>120</v>
      </c>
      <c r="J1756" s="2">
        <f>VLOOKUP(C1756,'99-b. 결측치 확인'!$M:$P,3,FALSE)</f>
        <v>478</v>
      </c>
      <c r="K1756" s="15">
        <f>VLOOKUP(C1756,'99-b. 결측치 확인'!$M:$P,4,FALSE)</f>
        <v>0.79933110367892979</v>
      </c>
      <c r="L1756" s="2"/>
    </row>
    <row r="1757" spans="2:12" x14ac:dyDescent="0.45">
      <c r="B1757" s="2">
        <v>1755</v>
      </c>
      <c r="C1757" s="2" t="s">
        <v>1753</v>
      </c>
      <c r="D1757" s="2"/>
      <c r="E1757" s="2">
        <v>0</v>
      </c>
      <c r="F1757" s="2" t="s">
        <v>5</v>
      </c>
      <c r="G1757" s="2">
        <v>0</v>
      </c>
      <c r="H1757" s="2">
        <v>0</v>
      </c>
      <c r="I1757" s="2">
        <f>VLOOKUP(C1757,'99-b. 결측치 확인'!$M:$P,2,FALSE)</f>
        <v>120</v>
      </c>
      <c r="J1757" s="2">
        <f>VLOOKUP(C1757,'99-b. 결측치 확인'!$M:$P,3,FALSE)</f>
        <v>478</v>
      </c>
      <c r="K1757" s="15">
        <f>VLOOKUP(C1757,'99-b. 결측치 확인'!$M:$P,4,FALSE)</f>
        <v>0.79933110367892979</v>
      </c>
      <c r="L1757" s="2"/>
    </row>
    <row r="1758" spans="2:12" x14ac:dyDescent="0.45">
      <c r="B1758" s="2">
        <v>1756</v>
      </c>
      <c r="C1758" s="2" t="s">
        <v>1754</v>
      </c>
      <c r="D1758" s="2"/>
      <c r="E1758" s="2">
        <v>0</v>
      </c>
      <c r="F1758" s="2" t="s">
        <v>5</v>
      </c>
      <c r="G1758" s="2">
        <v>0</v>
      </c>
      <c r="H1758" s="2">
        <v>0</v>
      </c>
      <c r="I1758" s="2">
        <f>VLOOKUP(C1758,'99-b. 결측치 확인'!$M:$P,2,FALSE)</f>
        <v>120</v>
      </c>
      <c r="J1758" s="2">
        <f>VLOOKUP(C1758,'99-b. 결측치 확인'!$M:$P,3,FALSE)</f>
        <v>478</v>
      </c>
      <c r="K1758" s="15">
        <f>VLOOKUP(C1758,'99-b. 결측치 확인'!$M:$P,4,FALSE)</f>
        <v>0.79933110367892979</v>
      </c>
      <c r="L1758" s="2"/>
    </row>
    <row r="1759" spans="2:12" x14ac:dyDescent="0.45">
      <c r="B1759" s="2">
        <v>1757</v>
      </c>
      <c r="C1759" s="2" t="s">
        <v>1755</v>
      </c>
      <c r="D1759" s="2"/>
      <c r="E1759" s="2">
        <v>0</v>
      </c>
      <c r="F1759" s="2" t="s">
        <v>5</v>
      </c>
      <c r="G1759" s="2">
        <v>0</v>
      </c>
      <c r="H1759" s="2">
        <v>0</v>
      </c>
      <c r="I1759" s="2">
        <f>VLOOKUP(C1759,'99-b. 결측치 확인'!$M:$P,2,FALSE)</f>
        <v>120</v>
      </c>
      <c r="J1759" s="2">
        <f>VLOOKUP(C1759,'99-b. 결측치 확인'!$M:$P,3,FALSE)</f>
        <v>478</v>
      </c>
      <c r="K1759" s="15">
        <f>VLOOKUP(C1759,'99-b. 결측치 확인'!$M:$P,4,FALSE)</f>
        <v>0.79933110367892979</v>
      </c>
      <c r="L1759" s="2"/>
    </row>
    <row r="1760" spans="2:12" x14ac:dyDescent="0.45">
      <c r="B1760" s="2">
        <v>1758</v>
      </c>
      <c r="C1760" s="2" t="s">
        <v>1756</v>
      </c>
      <c r="D1760" s="2"/>
      <c r="E1760" s="2">
        <v>0</v>
      </c>
      <c r="F1760" s="2" t="s">
        <v>5</v>
      </c>
      <c r="G1760" s="2">
        <v>0</v>
      </c>
      <c r="H1760" s="2">
        <v>0</v>
      </c>
      <c r="I1760" s="2">
        <f>VLOOKUP(C1760,'99-b. 결측치 확인'!$M:$P,2,FALSE)</f>
        <v>120</v>
      </c>
      <c r="J1760" s="2">
        <f>VLOOKUP(C1760,'99-b. 결측치 확인'!$M:$P,3,FALSE)</f>
        <v>478</v>
      </c>
      <c r="K1760" s="15">
        <f>VLOOKUP(C1760,'99-b. 결측치 확인'!$M:$P,4,FALSE)</f>
        <v>0.79933110367892979</v>
      </c>
      <c r="L1760" s="2"/>
    </row>
    <row r="1761" spans="2:12" x14ac:dyDescent="0.45">
      <c r="B1761" s="2">
        <v>1759</v>
      </c>
      <c r="C1761" s="2" t="s">
        <v>1757</v>
      </c>
      <c r="D1761" s="2"/>
      <c r="E1761" s="2">
        <v>0</v>
      </c>
      <c r="F1761" s="2" t="s">
        <v>5</v>
      </c>
      <c r="G1761" s="2">
        <v>0</v>
      </c>
      <c r="H1761" s="2">
        <v>0</v>
      </c>
      <c r="I1761" s="2">
        <f>VLOOKUP(C1761,'99-b. 결측치 확인'!$M:$P,2,FALSE)</f>
        <v>120</v>
      </c>
      <c r="J1761" s="2">
        <f>VLOOKUP(C1761,'99-b. 결측치 확인'!$M:$P,3,FALSE)</f>
        <v>478</v>
      </c>
      <c r="K1761" s="15">
        <f>VLOOKUP(C1761,'99-b. 결측치 확인'!$M:$P,4,FALSE)</f>
        <v>0.79933110367892979</v>
      </c>
      <c r="L1761" s="2"/>
    </row>
    <row r="1762" spans="2:12" x14ac:dyDescent="0.45">
      <c r="B1762" s="2">
        <v>1760</v>
      </c>
      <c r="C1762" s="2" t="s">
        <v>1758</v>
      </c>
      <c r="D1762" s="2"/>
      <c r="E1762" s="2">
        <v>0</v>
      </c>
      <c r="F1762" s="2" t="s">
        <v>5</v>
      </c>
      <c r="G1762" s="2">
        <v>0</v>
      </c>
      <c r="H1762" s="2">
        <v>0</v>
      </c>
      <c r="I1762" s="2">
        <f>VLOOKUP(C1762,'99-b. 결측치 확인'!$M:$P,2,FALSE)</f>
        <v>120</v>
      </c>
      <c r="J1762" s="2">
        <f>VLOOKUP(C1762,'99-b. 결측치 확인'!$M:$P,3,FALSE)</f>
        <v>478</v>
      </c>
      <c r="K1762" s="15">
        <f>VLOOKUP(C1762,'99-b. 결측치 확인'!$M:$P,4,FALSE)</f>
        <v>0.79933110367892979</v>
      </c>
      <c r="L1762" s="2"/>
    </row>
    <row r="1763" spans="2:12" x14ac:dyDescent="0.45">
      <c r="B1763" s="2">
        <v>1761</v>
      </c>
      <c r="C1763" s="2" t="s">
        <v>1759</v>
      </c>
      <c r="D1763" s="2"/>
      <c r="E1763" s="2">
        <v>0</v>
      </c>
      <c r="F1763" s="2" t="s">
        <v>5</v>
      </c>
      <c r="G1763" s="2">
        <v>0</v>
      </c>
      <c r="H1763" s="2">
        <v>0</v>
      </c>
      <c r="I1763" s="2">
        <f>VLOOKUP(C1763,'99-b. 결측치 확인'!$M:$P,2,FALSE)</f>
        <v>120</v>
      </c>
      <c r="J1763" s="2">
        <f>VLOOKUP(C1763,'99-b. 결측치 확인'!$M:$P,3,FALSE)</f>
        <v>478</v>
      </c>
      <c r="K1763" s="15">
        <f>VLOOKUP(C1763,'99-b. 결측치 확인'!$M:$P,4,FALSE)</f>
        <v>0.79933110367892979</v>
      </c>
      <c r="L1763" s="2"/>
    </row>
    <row r="1764" spans="2:12" x14ac:dyDescent="0.45">
      <c r="B1764" s="2">
        <v>1762</v>
      </c>
      <c r="C1764" s="2" t="s">
        <v>1760</v>
      </c>
      <c r="D1764" s="2"/>
      <c r="E1764" s="2">
        <v>0</v>
      </c>
      <c r="F1764" s="2" t="s">
        <v>5</v>
      </c>
      <c r="G1764" s="2">
        <v>0</v>
      </c>
      <c r="H1764" s="2">
        <v>0</v>
      </c>
      <c r="I1764" s="2">
        <f>VLOOKUP(C1764,'99-b. 결측치 확인'!$M:$P,2,FALSE)</f>
        <v>120</v>
      </c>
      <c r="J1764" s="2">
        <f>VLOOKUP(C1764,'99-b. 결측치 확인'!$M:$P,3,FALSE)</f>
        <v>478</v>
      </c>
      <c r="K1764" s="15">
        <f>VLOOKUP(C1764,'99-b. 결측치 확인'!$M:$P,4,FALSE)</f>
        <v>0.79933110367892979</v>
      </c>
      <c r="L1764" s="2"/>
    </row>
    <row r="1765" spans="2:12" x14ac:dyDescent="0.45">
      <c r="B1765" s="2">
        <v>1763</v>
      </c>
      <c r="C1765" s="2" t="s">
        <v>1761</v>
      </c>
      <c r="D1765" s="2"/>
      <c r="E1765" s="2">
        <v>0</v>
      </c>
      <c r="F1765" s="2" t="s">
        <v>5</v>
      </c>
      <c r="G1765" s="2">
        <v>0</v>
      </c>
      <c r="H1765" s="2">
        <v>0</v>
      </c>
      <c r="I1765" s="2">
        <f>VLOOKUP(C1765,'99-b. 결측치 확인'!$M:$P,2,FALSE)</f>
        <v>120</v>
      </c>
      <c r="J1765" s="2">
        <f>VLOOKUP(C1765,'99-b. 결측치 확인'!$M:$P,3,FALSE)</f>
        <v>478</v>
      </c>
      <c r="K1765" s="15">
        <f>VLOOKUP(C1765,'99-b. 결측치 확인'!$M:$P,4,FALSE)</f>
        <v>0.79933110367892979</v>
      </c>
      <c r="L1765" s="2"/>
    </row>
    <row r="1766" spans="2:12" x14ac:dyDescent="0.45">
      <c r="B1766" s="2">
        <v>1764</v>
      </c>
      <c r="C1766" s="2" t="s">
        <v>1762</v>
      </c>
      <c r="D1766" s="2"/>
      <c r="E1766" s="2">
        <v>0</v>
      </c>
      <c r="F1766" s="2" t="s">
        <v>5</v>
      </c>
      <c r="G1766" s="2">
        <v>0</v>
      </c>
      <c r="H1766" s="2">
        <v>0</v>
      </c>
      <c r="I1766" s="2">
        <f>VLOOKUP(C1766,'99-b. 결측치 확인'!$M:$P,2,FALSE)</f>
        <v>120</v>
      </c>
      <c r="J1766" s="2">
        <f>VLOOKUP(C1766,'99-b. 결측치 확인'!$M:$P,3,FALSE)</f>
        <v>478</v>
      </c>
      <c r="K1766" s="15">
        <f>VLOOKUP(C1766,'99-b. 결측치 확인'!$M:$P,4,FALSE)</f>
        <v>0.79933110367892979</v>
      </c>
      <c r="L1766" s="2"/>
    </row>
    <row r="1767" spans="2:12" x14ac:dyDescent="0.45">
      <c r="B1767" s="2">
        <v>1765</v>
      </c>
      <c r="C1767" s="2" t="s">
        <v>1763</v>
      </c>
      <c r="D1767" s="2"/>
      <c r="E1767" s="2">
        <v>0</v>
      </c>
      <c r="F1767" s="2" t="s">
        <v>5</v>
      </c>
      <c r="G1767" s="2">
        <v>0</v>
      </c>
      <c r="H1767" s="2">
        <v>0</v>
      </c>
      <c r="I1767" s="2">
        <f>VLOOKUP(C1767,'99-b. 결측치 확인'!$M:$P,2,FALSE)</f>
        <v>120</v>
      </c>
      <c r="J1767" s="2">
        <f>VLOOKUP(C1767,'99-b. 결측치 확인'!$M:$P,3,FALSE)</f>
        <v>478</v>
      </c>
      <c r="K1767" s="15">
        <f>VLOOKUP(C1767,'99-b. 결측치 확인'!$M:$P,4,FALSE)</f>
        <v>0.79933110367892979</v>
      </c>
      <c r="L1767" s="2"/>
    </row>
    <row r="1768" spans="2:12" x14ac:dyDescent="0.45">
      <c r="B1768" s="2">
        <v>1766</v>
      </c>
      <c r="C1768" s="2" t="s">
        <v>1764</v>
      </c>
      <c r="D1768" s="2"/>
      <c r="E1768" s="2">
        <v>0</v>
      </c>
      <c r="F1768" s="2" t="s">
        <v>5</v>
      </c>
      <c r="G1768" s="2">
        <v>0</v>
      </c>
      <c r="H1768" s="2">
        <v>0</v>
      </c>
      <c r="I1768" s="2">
        <f>VLOOKUP(C1768,'99-b. 결측치 확인'!$M:$P,2,FALSE)</f>
        <v>120</v>
      </c>
      <c r="J1768" s="2">
        <f>VLOOKUP(C1768,'99-b. 결측치 확인'!$M:$P,3,FALSE)</f>
        <v>478</v>
      </c>
      <c r="K1768" s="15">
        <f>VLOOKUP(C1768,'99-b. 결측치 확인'!$M:$P,4,FALSE)</f>
        <v>0.79933110367892979</v>
      </c>
      <c r="L1768" s="2"/>
    </row>
    <row r="1769" spans="2:12" x14ac:dyDescent="0.45">
      <c r="B1769" s="2">
        <v>1767</v>
      </c>
      <c r="C1769" s="2" t="s">
        <v>1765</v>
      </c>
      <c r="D1769" s="2"/>
      <c r="E1769" s="2">
        <v>0</v>
      </c>
      <c r="F1769" s="2" t="s">
        <v>5</v>
      </c>
      <c r="G1769" s="2">
        <v>0</v>
      </c>
      <c r="H1769" s="2">
        <v>0</v>
      </c>
      <c r="I1769" s="2">
        <f>VLOOKUP(C1769,'99-b. 결측치 확인'!$M:$P,2,FALSE)</f>
        <v>120</v>
      </c>
      <c r="J1769" s="2">
        <f>VLOOKUP(C1769,'99-b. 결측치 확인'!$M:$P,3,FALSE)</f>
        <v>478</v>
      </c>
      <c r="K1769" s="15">
        <f>VLOOKUP(C1769,'99-b. 결측치 확인'!$M:$P,4,FALSE)</f>
        <v>0.79933110367892979</v>
      </c>
      <c r="L1769" s="2"/>
    </row>
    <row r="1770" spans="2:12" x14ac:dyDescent="0.45">
      <c r="B1770" s="2">
        <v>1768</v>
      </c>
      <c r="C1770" s="2" t="s">
        <v>1766</v>
      </c>
      <c r="D1770" s="2"/>
      <c r="E1770" s="2">
        <v>0</v>
      </c>
      <c r="F1770" s="2" t="s">
        <v>5</v>
      </c>
      <c r="G1770" s="2">
        <v>0</v>
      </c>
      <c r="H1770" s="2">
        <v>0</v>
      </c>
      <c r="I1770" s="2">
        <f>VLOOKUP(C1770,'99-b. 결측치 확인'!$M:$P,2,FALSE)</f>
        <v>120</v>
      </c>
      <c r="J1770" s="2">
        <f>VLOOKUP(C1770,'99-b. 결측치 확인'!$M:$P,3,FALSE)</f>
        <v>478</v>
      </c>
      <c r="K1770" s="15">
        <f>VLOOKUP(C1770,'99-b. 결측치 확인'!$M:$P,4,FALSE)</f>
        <v>0.79933110367892979</v>
      </c>
      <c r="L1770" s="2"/>
    </row>
    <row r="1771" spans="2:12" x14ac:dyDescent="0.45">
      <c r="B1771" s="2">
        <v>1769</v>
      </c>
      <c r="C1771" s="2" t="s">
        <v>1767</v>
      </c>
      <c r="D1771" s="2"/>
      <c r="E1771" s="2">
        <v>0</v>
      </c>
      <c r="F1771" s="2" t="s">
        <v>5</v>
      </c>
      <c r="G1771" s="2">
        <v>0</v>
      </c>
      <c r="H1771" s="2">
        <v>0</v>
      </c>
      <c r="I1771" s="2">
        <f>VLOOKUP(C1771,'99-b. 결측치 확인'!$M:$P,2,FALSE)</f>
        <v>120</v>
      </c>
      <c r="J1771" s="2">
        <f>VLOOKUP(C1771,'99-b. 결측치 확인'!$M:$P,3,FALSE)</f>
        <v>478</v>
      </c>
      <c r="K1771" s="15">
        <f>VLOOKUP(C1771,'99-b. 결측치 확인'!$M:$P,4,FALSE)</f>
        <v>0.79933110367892979</v>
      </c>
      <c r="L1771" s="2"/>
    </row>
    <row r="1772" spans="2:12" x14ac:dyDescent="0.45">
      <c r="B1772" s="2">
        <v>1770</v>
      </c>
      <c r="C1772" s="2" t="s">
        <v>1768</v>
      </c>
      <c r="D1772" s="2"/>
      <c r="E1772" s="2">
        <v>0</v>
      </c>
      <c r="F1772" s="2" t="s">
        <v>5</v>
      </c>
      <c r="G1772" s="2">
        <v>0</v>
      </c>
      <c r="H1772" s="2">
        <v>0</v>
      </c>
      <c r="I1772" s="2">
        <f>VLOOKUP(C1772,'99-b. 결측치 확인'!$M:$P,2,FALSE)</f>
        <v>120</v>
      </c>
      <c r="J1772" s="2">
        <f>VLOOKUP(C1772,'99-b. 결측치 확인'!$M:$P,3,FALSE)</f>
        <v>478</v>
      </c>
      <c r="K1772" s="15">
        <f>VLOOKUP(C1772,'99-b. 결측치 확인'!$M:$P,4,FALSE)</f>
        <v>0.79933110367892979</v>
      </c>
      <c r="L1772" s="2"/>
    </row>
    <row r="1773" spans="2:12" x14ac:dyDescent="0.45">
      <c r="B1773" s="2">
        <v>1771</v>
      </c>
      <c r="C1773" s="2" t="s">
        <v>1769</v>
      </c>
      <c r="D1773" s="2"/>
      <c r="E1773" s="2">
        <v>0</v>
      </c>
      <c r="F1773" s="2" t="s">
        <v>5</v>
      </c>
      <c r="G1773" s="2">
        <v>0</v>
      </c>
      <c r="H1773" s="2">
        <v>0</v>
      </c>
      <c r="I1773" s="2">
        <f>VLOOKUP(C1773,'99-b. 결측치 확인'!$M:$P,2,FALSE)</f>
        <v>120</v>
      </c>
      <c r="J1773" s="2">
        <f>VLOOKUP(C1773,'99-b. 결측치 확인'!$M:$P,3,FALSE)</f>
        <v>478</v>
      </c>
      <c r="K1773" s="15">
        <f>VLOOKUP(C1773,'99-b. 결측치 확인'!$M:$P,4,FALSE)</f>
        <v>0.79933110367892979</v>
      </c>
      <c r="L1773" s="2"/>
    </row>
    <row r="1774" spans="2:12" x14ac:dyDescent="0.45">
      <c r="B1774" s="2">
        <v>1772</v>
      </c>
      <c r="C1774" s="2" t="s">
        <v>1770</v>
      </c>
      <c r="D1774" s="2"/>
      <c r="E1774" s="2">
        <v>0</v>
      </c>
      <c r="F1774" s="2" t="s">
        <v>5</v>
      </c>
      <c r="G1774" s="2">
        <v>0</v>
      </c>
      <c r="H1774" s="2">
        <v>0</v>
      </c>
      <c r="I1774" s="2">
        <f>VLOOKUP(C1774,'99-b. 결측치 확인'!$M:$P,2,FALSE)</f>
        <v>120</v>
      </c>
      <c r="J1774" s="2">
        <f>VLOOKUP(C1774,'99-b. 결측치 확인'!$M:$P,3,FALSE)</f>
        <v>478</v>
      </c>
      <c r="K1774" s="15">
        <f>VLOOKUP(C1774,'99-b. 결측치 확인'!$M:$P,4,FALSE)</f>
        <v>0.79933110367892979</v>
      </c>
      <c r="L1774" s="2"/>
    </row>
    <row r="1775" spans="2:12" x14ac:dyDescent="0.45">
      <c r="B1775" s="2">
        <v>1773</v>
      </c>
      <c r="C1775" s="2" t="s">
        <v>1771</v>
      </c>
      <c r="D1775" s="2"/>
      <c r="E1775" s="2">
        <v>0</v>
      </c>
      <c r="F1775" s="2" t="s">
        <v>5</v>
      </c>
      <c r="G1775" s="2">
        <v>0</v>
      </c>
      <c r="H1775" s="2">
        <v>0</v>
      </c>
      <c r="I1775" s="2">
        <f>VLOOKUP(C1775,'99-b. 결측치 확인'!$M:$P,2,FALSE)</f>
        <v>120</v>
      </c>
      <c r="J1775" s="2">
        <f>VLOOKUP(C1775,'99-b. 결측치 확인'!$M:$P,3,FALSE)</f>
        <v>478</v>
      </c>
      <c r="K1775" s="15">
        <f>VLOOKUP(C1775,'99-b. 결측치 확인'!$M:$P,4,FALSE)</f>
        <v>0.79933110367892979</v>
      </c>
      <c r="L1775" s="2"/>
    </row>
    <row r="1776" spans="2:12" x14ac:dyDescent="0.45">
      <c r="B1776" s="2">
        <v>1774</v>
      </c>
      <c r="C1776" s="2" t="s">
        <v>1772</v>
      </c>
      <c r="D1776" s="2"/>
      <c r="E1776" s="2">
        <v>0</v>
      </c>
      <c r="F1776" s="2" t="s">
        <v>5</v>
      </c>
      <c r="G1776" s="2">
        <v>0</v>
      </c>
      <c r="H1776" s="2">
        <v>0</v>
      </c>
      <c r="I1776" s="2">
        <f>VLOOKUP(C1776,'99-b. 결측치 확인'!$M:$P,2,FALSE)</f>
        <v>120</v>
      </c>
      <c r="J1776" s="2">
        <f>VLOOKUP(C1776,'99-b. 결측치 확인'!$M:$P,3,FALSE)</f>
        <v>478</v>
      </c>
      <c r="K1776" s="15">
        <f>VLOOKUP(C1776,'99-b. 결측치 확인'!$M:$P,4,FALSE)</f>
        <v>0.79933110367892979</v>
      </c>
      <c r="L1776" s="2"/>
    </row>
    <row r="1777" spans="2:12" x14ac:dyDescent="0.45">
      <c r="B1777" s="2">
        <v>1775</v>
      </c>
      <c r="C1777" s="2" t="s">
        <v>1773</v>
      </c>
      <c r="D1777" s="2"/>
      <c r="E1777" s="2">
        <v>0</v>
      </c>
      <c r="F1777" s="2" t="s">
        <v>5</v>
      </c>
      <c r="G1777" s="2">
        <v>0</v>
      </c>
      <c r="H1777" s="2">
        <v>0</v>
      </c>
      <c r="I1777" s="2">
        <f>VLOOKUP(C1777,'99-b. 결측치 확인'!$M:$P,2,FALSE)</f>
        <v>120</v>
      </c>
      <c r="J1777" s="2">
        <f>VLOOKUP(C1777,'99-b. 결측치 확인'!$M:$P,3,FALSE)</f>
        <v>478</v>
      </c>
      <c r="K1777" s="15">
        <f>VLOOKUP(C1777,'99-b. 결측치 확인'!$M:$P,4,FALSE)</f>
        <v>0.79933110367892979</v>
      </c>
      <c r="L1777" s="2"/>
    </row>
    <row r="1778" spans="2:12" x14ac:dyDescent="0.45">
      <c r="B1778" s="2">
        <v>1776</v>
      </c>
      <c r="C1778" s="2" t="s">
        <v>1774</v>
      </c>
      <c r="D1778" s="2"/>
      <c r="E1778" s="2">
        <v>0</v>
      </c>
      <c r="F1778" s="2" t="s">
        <v>5</v>
      </c>
      <c r="G1778" s="2">
        <v>0</v>
      </c>
      <c r="H1778" s="2">
        <v>0</v>
      </c>
      <c r="I1778" s="2">
        <f>VLOOKUP(C1778,'99-b. 결측치 확인'!$M:$P,2,FALSE)</f>
        <v>120</v>
      </c>
      <c r="J1778" s="2">
        <f>VLOOKUP(C1778,'99-b. 결측치 확인'!$M:$P,3,FALSE)</f>
        <v>478</v>
      </c>
      <c r="K1778" s="15">
        <f>VLOOKUP(C1778,'99-b. 결측치 확인'!$M:$P,4,FALSE)</f>
        <v>0.79933110367892979</v>
      </c>
      <c r="L1778" s="2"/>
    </row>
    <row r="1779" spans="2:12" x14ac:dyDescent="0.45">
      <c r="B1779" s="2">
        <v>1777</v>
      </c>
      <c r="C1779" s="2" t="s">
        <v>1775</v>
      </c>
      <c r="D1779" s="2"/>
      <c r="E1779" s="2">
        <v>0</v>
      </c>
      <c r="F1779" s="2" t="s">
        <v>5</v>
      </c>
      <c r="G1779" s="2">
        <v>0</v>
      </c>
      <c r="H1779" s="2">
        <v>0</v>
      </c>
      <c r="I1779" s="2">
        <f>VLOOKUP(C1779,'99-b. 결측치 확인'!$M:$P,2,FALSE)</f>
        <v>120</v>
      </c>
      <c r="J1779" s="2">
        <f>VLOOKUP(C1779,'99-b. 결측치 확인'!$M:$P,3,FALSE)</f>
        <v>478</v>
      </c>
      <c r="K1779" s="15">
        <f>VLOOKUP(C1779,'99-b. 결측치 확인'!$M:$P,4,FALSE)</f>
        <v>0.79933110367892979</v>
      </c>
      <c r="L1779" s="2"/>
    </row>
    <row r="1780" spans="2:12" x14ac:dyDescent="0.45">
      <c r="B1780" s="2">
        <v>1778</v>
      </c>
      <c r="C1780" s="2" t="s">
        <v>1776</v>
      </c>
      <c r="D1780" s="2"/>
      <c r="E1780" s="2">
        <v>0</v>
      </c>
      <c r="F1780" s="2" t="s">
        <v>5</v>
      </c>
      <c r="G1780" s="2">
        <v>0</v>
      </c>
      <c r="H1780" s="2">
        <v>0</v>
      </c>
      <c r="I1780" s="2">
        <f>VLOOKUP(C1780,'99-b. 결측치 확인'!$M:$P,2,FALSE)</f>
        <v>120</v>
      </c>
      <c r="J1780" s="2">
        <f>VLOOKUP(C1780,'99-b. 결측치 확인'!$M:$P,3,FALSE)</f>
        <v>478</v>
      </c>
      <c r="K1780" s="15">
        <f>VLOOKUP(C1780,'99-b. 결측치 확인'!$M:$P,4,FALSE)</f>
        <v>0.79933110367892979</v>
      </c>
      <c r="L1780" s="2"/>
    </row>
    <row r="1781" spans="2:12" x14ac:dyDescent="0.45">
      <c r="B1781" s="2">
        <v>1779</v>
      </c>
      <c r="C1781" s="2" t="s">
        <v>1777</v>
      </c>
      <c r="D1781" s="2"/>
      <c r="E1781" s="2">
        <v>0</v>
      </c>
      <c r="F1781" s="2" t="s">
        <v>5</v>
      </c>
      <c r="G1781" s="2">
        <v>0</v>
      </c>
      <c r="H1781" s="2">
        <v>0</v>
      </c>
      <c r="I1781" s="2">
        <f>VLOOKUP(C1781,'99-b. 결측치 확인'!$M:$P,2,FALSE)</f>
        <v>120</v>
      </c>
      <c r="J1781" s="2">
        <f>VLOOKUP(C1781,'99-b. 결측치 확인'!$M:$P,3,FALSE)</f>
        <v>478</v>
      </c>
      <c r="K1781" s="15">
        <f>VLOOKUP(C1781,'99-b. 결측치 확인'!$M:$P,4,FALSE)</f>
        <v>0.79933110367892979</v>
      </c>
      <c r="L1781" s="2"/>
    </row>
    <row r="1782" spans="2:12" x14ac:dyDescent="0.45">
      <c r="B1782" s="2">
        <v>1780</v>
      </c>
      <c r="C1782" s="2" t="s">
        <v>1778</v>
      </c>
      <c r="D1782" s="2"/>
      <c r="E1782" s="2">
        <v>0</v>
      </c>
      <c r="F1782" s="2" t="s">
        <v>5</v>
      </c>
      <c r="G1782" s="2">
        <v>0</v>
      </c>
      <c r="H1782" s="2">
        <v>0</v>
      </c>
      <c r="I1782" s="2">
        <f>VLOOKUP(C1782,'99-b. 결측치 확인'!$M:$P,2,FALSE)</f>
        <v>120</v>
      </c>
      <c r="J1782" s="2">
        <f>VLOOKUP(C1782,'99-b. 결측치 확인'!$M:$P,3,FALSE)</f>
        <v>478</v>
      </c>
      <c r="K1782" s="15">
        <f>VLOOKUP(C1782,'99-b. 결측치 확인'!$M:$P,4,FALSE)</f>
        <v>0.79933110367892979</v>
      </c>
      <c r="L1782" s="2"/>
    </row>
    <row r="1783" spans="2:12" x14ac:dyDescent="0.45">
      <c r="B1783" s="2">
        <v>1781</v>
      </c>
      <c r="C1783" s="2" t="s">
        <v>1779</v>
      </c>
      <c r="D1783" s="2"/>
      <c r="E1783" s="2">
        <v>0</v>
      </c>
      <c r="F1783" s="2" t="s">
        <v>5</v>
      </c>
      <c r="G1783" s="2">
        <v>0</v>
      </c>
      <c r="H1783" s="2">
        <v>0</v>
      </c>
      <c r="I1783" s="2">
        <f>VLOOKUP(C1783,'99-b. 결측치 확인'!$M:$P,2,FALSE)</f>
        <v>120</v>
      </c>
      <c r="J1783" s="2">
        <f>VLOOKUP(C1783,'99-b. 결측치 확인'!$M:$P,3,FALSE)</f>
        <v>478</v>
      </c>
      <c r="K1783" s="15">
        <f>VLOOKUP(C1783,'99-b. 결측치 확인'!$M:$P,4,FALSE)</f>
        <v>0.79933110367892979</v>
      </c>
      <c r="L1783" s="2"/>
    </row>
    <row r="1784" spans="2:12" x14ac:dyDescent="0.45">
      <c r="B1784" s="2">
        <v>1782</v>
      </c>
      <c r="C1784" s="2" t="s">
        <v>1780</v>
      </c>
      <c r="D1784" s="2"/>
      <c r="E1784" s="2">
        <v>0</v>
      </c>
      <c r="F1784" s="2" t="s">
        <v>5</v>
      </c>
      <c r="G1784" s="2">
        <v>0</v>
      </c>
      <c r="H1784" s="2">
        <v>0</v>
      </c>
      <c r="I1784" s="2">
        <f>VLOOKUP(C1784,'99-b. 결측치 확인'!$M:$P,2,FALSE)</f>
        <v>120</v>
      </c>
      <c r="J1784" s="2">
        <f>VLOOKUP(C1784,'99-b. 결측치 확인'!$M:$P,3,FALSE)</f>
        <v>478</v>
      </c>
      <c r="K1784" s="15">
        <f>VLOOKUP(C1784,'99-b. 결측치 확인'!$M:$P,4,FALSE)</f>
        <v>0.79933110367892979</v>
      </c>
      <c r="L1784" s="2"/>
    </row>
    <row r="1785" spans="2:12" x14ac:dyDescent="0.45">
      <c r="B1785" s="2">
        <v>1783</v>
      </c>
      <c r="C1785" s="2" t="s">
        <v>1781</v>
      </c>
      <c r="D1785" s="2"/>
      <c r="E1785" s="2">
        <v>0</v>
      </c>
      <c r="F1785" s="2" t="s">
        <v>5</v>
      </c>
      <c r="G1785" s="2">
        <v>0</v>
      </c>
      <c r="H1785" s="2">
        <v>0</v>
      </c>
      <c r="I1785" s="2">
        <f>VLOOKUP(C1785,'99-b. 결측치 확인'!$M:$P,2,FALSE)</f>
        <v>120</v>
      </c>
      <c r="J1785" s="2">
        <f>VLOOKUP(C1785,'99-b. 결측치 확인'!$M:$P,3,FALSE)</f>
        <v>478</v>
      </c>
      <c r="K1785" s="15">
        <f>VLOOKUP(C1785,'99-b. 결측치 확인'!$M:$P,4,FALSE)</f>
        <v>0.79933110367892979</v>
      </c>
      <c r="L1785" s="2"/>
    </row>
    <row r="1786" spans="2:12" x14ac:dyDescent="0.45">
      <c r="B1786" s="2">
        <v>1784</v>
      </c>
      <c r="C1786" s="2" t="s">
        <v>1782</v>
      </c>
      <c r="D1786" s="2"/>
      <c r="E1786" s="2">
        <v>0</v>
      </c>
      <c r="F1786" s="2" t="s">
        <v>5</v>
      </c>
      <c r="G1786" s="2">
        <v>0</v>
      </c>
      <c r="H1786" s="2">
        <v>0</v>
      </c>
      <c r="I1786" s="2">
        <f>VLOOKUP(C1786,'99-b. 결측치 확인'!$M:$P,2,FALSE)</f>
        <v>120</v>
      </c>
      <c r="J1786" s="2">
        <f>VLOOKUP(C1786,'99-b. 결측치 확인'!$M:$P,3,FALSE)</f>
        <v>478</v>
      </c>
      <c r="K1786" s="15">
        <f>VLOOKUP(C1786,'99-b. 결측치 확인'!$M:$P,4,FALSE)</f>
        <v>0.79933110367892979</v>
      </c>
      <c r="L1786" s="2"/>
    </row>
    <row r="1787" spans="2:12" x14ac:dyDescent="0.45">
      <c r="B1787" s="2">
        <v>1785</v>
      </c>
      <c r="C1787" s="2" t="s">
        <v>1783</v>
      </c>
      <c r="D1787" s="2"/>
      <c r="E1787" s="2">
        <v>0</v>
      </c>
      <c r="F1787" s="2" t="s">
        <v>5</v>
      </c>
      <c r="G1787" s="2">
        <v>0</v>
      </c>
      <c r="H1787" s="2">
        <v>0</v>
      </c>
      <c r="I1787" s="2">
        <f>VLOOKUP(C1787,'99-b. 결측치 확인'!$M:$P,2,FALSE)</f>
        <v>120</v>
      </c>
      <c r="J1787" s="2">
        <f>VLOOKUP(C1787,'99-b. 결측치 확인'!$M:$P,3,FALSE)</f>
        <v>478</v>
      </c>
      <c r="K1787" s="15">
        <f>VLOOKUP(C1787,'99-b. 결측치 확인'!$M:$P,4,FALSE)</f>
        <v>0.79933110367892979</v>
      </c>
      <c r="L1787" s="2"/>
    </row>
    <row r="1788" spans="2:12" x14ac:dyDescent="0.45">
      <c r="B1788" s="2">
        <v>1786</v>
      </c>
      <c r="C1788" s="2" t="s">
        <v>1784</v>
      </c>
      <c r="D1788" s="2"/>
      <c r="E1788" s="2">
        <v>0</v>
      </c>
      <c r="F1788" s="2" t="s">
        <v>5</v>
      </c>
      <c r="G1788" s="2">
        <v>0</v>
      </c>
      <c r="H1788" s="2">
        <v>0</v>
      </c>
      <c r="I1788" s="2">
        <f>VLOOKUP(C1788,'99-b. 결측치 확인'!$M:$P,2,FALSE)</f>
        <v>120</v>
      </c>
      <c r="J1788" s="2">
        <f>VLOOKUP(C1788,'99-b. 결측치 확인'!$M:$P,3,FALSE)</f>
        <v>478</v>
      </c>
      <c r="K1788" s="15">
        <f>VLOOKUP(C1788,'99-b. 결측치 확인'!$M:$P,4,FALSE)</f>
        <v>0.79933110367892979</v>
      </c>
      <c r="L1788" s="2"/>
    </row>
    <row r="1789" spans="2:12" x14ac:dyDescent="0.45">
      <c r="B1789" s="2">
        <v>1787</v>
      </c>
      <c r="C1789" s="2" t="s">
        <v>1785</v>
      </c>
      <c r="D1789" s="2"/>
      <c r="E1789" s="2">
        <v>0</v>
      </c>
      <c r="F1789" s="2" t="s">
        <v>5</v>
      </c>
      <c r="G1789" s="2">
        <v>0</v>
      </c>
      <c r="H1789" s="2">
        <v>0</v>
      </c>
      <c r="I1789" s="2">
        <f>VLOOKUP(C1789,'99-b. 결측치 확인'!$M:$P,2,FALSE)</f>
        <v>120</v>
      </c>
      <c r="J1789" s="2">
        <f>VLOOKUP(C1789,'99-b. 결측치 확인'!$M:$P,3,FALSE)</f>
        <v>478</v>
      </c>
      <c r="K1789" s="15">
        <f>VLOOKUP(C1789,'99-b. 결측치 확인'!$M:$P,4,FALSE)</f>
        <v>0.79933110367892979</v>
      </c>
      <c r="L1789" s="2"/>
    </row>
    <row r="1790" spans="2:12" x14ac:dyDescent="0.45">
      <c r="B1790" s="2">
        <v>1788</v>
      </c>
      <c r="C1790" s="2" t="s">
        <v>1786</v>
      </c>
      <c r="D1790" s="2"/>
      <c r="E1790" s="2">
        <v>0</v>
      </c>
      <c r="F1790" s="2" t="s">
        <v>5</v>
      </c>
      <c r="G1790" s="2">
        <v>0</v>
      </c>
      <c r="H1790" s="2">
        <v>0</v>
      </c>
      <c r="I1790" s="2">
        <f>VLOOKUP(C1790,'99-b. 결측치 확인'!$M:$P,2,FALSE)</f>
        <v>120</v>
      </c>
      <c r="J1790" s="2">
        <f>VLOOKUP(C1790,'99-b. 결측치 확인'!$M:$P,3,FALSE)</f>
        <v>478</v>
      </c>
      <c r="K1790" s="15">
        <f>VLOOKUP(C1790,'99-b. 결측치 확인'!$M:$P,4,FALSE)</f>
        <v>0.79933110367892979</v>
      </c>
      <c r="L1790" s="2"/>
    </row>
    <row r="1791" spans="2:12" x14ac:dyDescent="0.45">
      <c r="B1791" s="2">
        <v>1789</v>
      </c>
      <c r="C1791" s="2" t="s">
        <v>1787</v>
      </c>
      <c r="D1791" s="2"/>
      <c r="E1791" s="2">
        <v>0</v>
      </c>
      <c r="F1791" s="2" t="s">
        <v>5</v>
      </c>
      <c r="G1791" s="2">
        <v>0</v>
      </c>
      <c r="H1791" s="2">
        <v>0</v>
      </c>
      <c r="I1791" s="2">
        <f>VLOOKUP(C1791,'99-b. 결측치 확인'!$M:$P,2,FALSE)</f>
        <v>120</v>
      </c>
      <c r="J1791" s="2">
        <f>VLOOKUP(C1791,'99-b. 결측치 확인'!$M:$P,3,FALSE)</f>
        <v>478</v>
      </c>
      <c r="K1791" s="15">
        <f>VLOOKUP(C1791,'99-b. 결측치 확인'!$M:$P,4,FALSE)</f>
        <v>0.79933110367892979</v>
      </c>
      <c r="L1791" s="2"/>
    </row>
    <row r="1792" spans="2:12" x14ac:dyDescent="0.45">
      <c r="B1792" s="2">
        <v>1790</v>
      </c>
      <c r="C1792" s="2" t="s">
        <v>1788</v>
      </c>
      <c r="D1792" s="2"/>
      <c r="E1792" s="2">
        <v>0</v>
      </c>
      <c r="F1792" s="2" t="s">
        <v>5</v>
      </c>
      <c r="G1792" s="2">
        <v>0</v>
      </c>
      <c r="H1792" s="2">
        <v>0</v>
      </c>
      <c r="I1792" s="2">
        <f>VLOOKUP(C1792,'99-b. 결측치 확인'!$M:$P,2,FALSE)</f>
        <v>120</v>
      </c>
      <c r="J1792" s="2">
        <f>VLOOKUP(C1792,'99-b. 결측치 확인'!$M:$P,3,FALSE)</f>
        <v>478</v>
      </c>
      <c r="K1792" s="15">
        <f>VLOOKUP(C1792,'99-b. 결측치 확인'!$M:$P,4,FALSE)</f>
        <v>0.79933110367892979</v>
      </c>
      <c r="L1792" s="2"/>
    </row>
    <row r="1793" spans="2:12" x14ac:dyDescent="0.45">
      <c r="B1793" s="2">
        <v>1791</v>
      </c>
      <c r="C1793" s="2" t="s">
        <v>1789</v>
      </c>
      <c r="D1793" s="2"/>
      <c r="E1793" s="2">
        <v>0</v>
      </c>
      <c r="F1793" s="2" t="s">
        <v>5</v>
      </c>
      <c r="G1793" s="2">
        <v>0</v>
      </c>
      <c r="H1793" s="2">
        <v>0</v>
      </c>
      <c r="I1793" s="2">
        <f>VLOOKUP(C1793,'99-b. 결측치 확인'!$M:$P,2,FALSE)</f>
        <v>120</v>
      </c>
      <c r="J1793" s="2">
        <f>VLOOKUP(C1793,'99-b. 결측치 확인'!$M:$P,3,FALSE)</f>
        <v>478</v>
      </c>
      <c r="K1793" s="15">
        <f>VLOOKUP(C1793,'99-b. 결측치 확인'!$M:$P,4,FALSE)</f>
        <v>0.79933110367892979</v>
      </c>
      <c r="L1793" s="2"/>
    </row>
    <row r="1794" spans="2:12" x14ac:dyDescent="0.45">
      <c r="B1794" s="2">
        <v>1792</v>
      </c>
      <c r="C1794" s="2" t="s">
        <v>1790</v>
      </c>
      <c r="D1794" s="2"/>
      <c r="E1794" s="2">
        <v>0</v>
      </c>
      <c r="F1794" s="2" t="s">
        <v>5</v>
      </c>
      <c r="G1794" s="2">
        <v>0</v>
      </c>
      <c r="H1794" s="2">
        <v>0</v>
      </c>
      <c r="I1794" s="2">
        <f>VLOOKUP(C1794,'99-b. 결측치 확인'!$M:$P,2,FALSE)</f>
        <v>120</v>
      </c>
      <c r="J1794" s="2">
        <f>VLOOKUP(C1794,'99-b. 결측치 확인'!$M:$P,3,FALSE)</f>
        <v>478</v>
      </c>
      <c r="K1794" s="15">
        <f>VLOOKUP(C1794,'99-b. 결측치 확인'!$M:$P,4,FALSE)</f>
        <v>0.79933110367892979</v>
      </c>
      <c r="L1794" s="2"/>
    </row>
    <row r="1795" spans="2:12" x14ac:dyDescent="0.45">
      <c r="B1795" s="2">
        <v>1793</v>
      </c>
      <c r="C1795" s="2" t="s">
        <v>1791</v>
      </c>
      <c r="D1795" s="2"/>
      <c r="E1795" s="2">
        <v>0</v>
      </c>
      <c r="F1795" s="2" t="s">
        <v>5</v>
      </c>
      <c r="G1795" s="2">
        <v>0</v>
      </c>
      <c r="H1795" s="2">
        <v>0</v>
      </c>
      <c r="I1795" s="2">
        <f>VLOOKUP(C1795,'99-b. 결측치 확인'!$M:$P,2,FALSE)</f>
        <v>120</v>
      </c>
      <c r="J1795" s="2">
        <f>VLOOKUP(C1795,'99-b. 결측치 확인'!$M:$P,3,FALSE)</f>
        <v>478</v>
      </c>
      <c r="K1795" s="15">
        <f>VLOOKUP(C1795,'99-b. 결측치 확인'!$M:$P,4,FALSE)</f>
        <v>0.79933110367892979</v>
      </c>
      <c r="L1795" s="2"/>
    </row>
    <row r="1796" spans="2:12" x14ac:dyDescent="0.45">
      <c r="B1796" s="2">
        <v>1794</v>
      </c>
      <c r="C1796" s="2" t="s">
        <v>1792</v>
      </c>
      <c r="D1796" s="2"/>
      <c r="E1796" s="2">
        <v>0</v>
      </c>
      <c r="F1796" s="2" t="s">
        <v>5</v>
      </c>
      <c r="G1796" s="2">
        <v>0</v>
      </c>
      <c r="H1796" s="2">
        <v>0</v>
      </c>
      <c r="I1796" s="2">
        <f>VLOOKUP(C1796,'99-b. 결측치 확인'!$M:$P,2,FALSE)</f>
        <v>120</v>
      </c>
      <c r="J1796" s="2">
        <f>VLOOKUP(C1796,'99-b. 결측치 확인'!$M:$P,3,FALSE)</f>
        <v>478</v>
      </c>
      <c r="K1796" s="15">
        <f>VLOOKUP(C1796,'99-b. 결측치 확인'!$M:$P,4,FALSE)</f>
        <v>0.79933110367892979</v>
      </c>
      <c r="L1796" s="2"/>
    </row>
    <row r="1797" spans="2:12" x14ac:dyDescent="0.45">
      <c r="B1797" s="2">
        <v>1795</v>
      </c>
      <c r="C1797" s="2" t="s">
        <v>1793</v>
      </c>
      <c r="D1797" s="2"/>
      <c r="E1797" s="2">
        <v>0</v>
      </c>
      <c r="F1797" s="2" t="s">
        <v>5</v>
      </c>
      <c r="G1797" s="2">
        <v>0</v>
      </c>
      <c r="H1797" s="2">
        <v>0</v>
      </c>
      <c r="I1797" s="2">
        <f>VLOOKUP(C1797,'99-b. 결측치 확인'!$M:$P,2,FALSE)</f>
        <v>120</v>
      </c>
      <c r="J1797" s="2">
        <f>VLOOKUP(C1797,'99-b. 결측치 확인'!$M:$P,3,FALSE)</f>
        <v>478</v>
      </c>
      <c r="K1797" s="15">
        <f>VLOOKUP(C1797,'99-b. 결측치 확인'!$M:$P,4,FALSE)</f>
        <v>0.79933110367892979</v>
      </c>
      <c r="L1797" s="2"/>
    </row>
    <row r="1798" spans="2:12" x14ac:dyDescent="0.45">
      <c r="B1798" s="2">
        <v>1796</v>
      </c>
      <c r="C1798" s="2" t="s">
        <v>1794</v>
      </c>
      <c r="D1798" s="2"/>
      <c r="E1798" s="2">
        <v>0</v>
      </c>
      <c r="F1798" s="2" t="s">
        <v>5</v>
      </c>
      <c r="G1798" s="2">
        <v>0</v>
      </c>
      <c r="H1798" s="2">
        <v>0</v>
      </c>
      <c r="I1798" s="2">
        <f>VLOOKUP(C1798,'99-b. 결측치 확인'!$M:$P,2,FALSE)</f>
        <v>120</v>
      </c>
      <c r="J1798" s="2">
        <f>VLOOKUP(C1798,'99-b. 결측치 확인'!$M:$P,3,FALSE)</f>
        <v>478</v>
      </c>
      <c r="K1798" s="15">
        <f>VLOOKUP(C1798,'99-b. 결측치 확인'!$M:$P,4,FALSE)</f>
        <v>0.79933110367892979</v>
      </c>
      <c r="L1798" s="2"/>
    </row>
    <row r="1799" spans="2:12" x14ac:dyDescent="0.45">
      <c r="B1799" s="2">
        <v>1797</v>
      </c>
      <c r="C1799" s="2" t="s">
        <v>1795</v>
      </c>
      <c r="D1799" s="2"/>
      <c r="E1799" s="2">
        <v>0</v>
      </c>
      <c r="F1799" s="2" t="s">
        <v>5</v>
      </c>
      <c r="G1799" s="2">
        <v>0</v>
      </c>
      <c r="H1799" s="2">
        <v>0</v>
      </c>
      <c r="I1799" s="2">
        <f>VLOOKUP(C1799,'99-b. 결측치 확인'!$M:$P,2,FALSE)</f>
        <v>120</v>
      </c>
      <c r="J1799" s="2">
        <f>VLOOKUP(C1799,'99-b. 결측치 확인'!$M:$P,3,FALSE)</f>
        <v>478</v>
      </c>
      <c r="K1799" s="15">
        <f>VLOOKUP(C1799,'99-b. 결측치 확인'!$M:$P,4,FALSE)</f>
        <v>0.79933110367892979</v>
      </c>
      <c r="L1799" s="2"/>
    </row>
    <row r="1800" spans="2:12" x14ac:dyDescent="0.45">
      <c r="B1800" s="2">
        <v>1798</v>
      </c>
      <c r="C1800" s="2" t="s">
        <v>1796</v>
      </c>
      <c r="D1800" s="2"/>
      <c r="E1800" s="2">
        <v>0</v>
      </c>
      <c r="F1800" s="2" t="s">
        <v>5</v>
      </c>
      <c r="G1800" s="2">
        <v>0</v>
      </c>
      <c r="H1800" s="2">
        <v>0</v>
      </c>
      <c r="I1800" s="2">
        <f>VLOOKUP(C1800,'99-b. 결측치 확인'!$M:$P,2,FALSE)</f>
        <v>120</v>
      </c>
      <c r="J1800" s="2">
        <f>VLOOKUP(C1800,'99-b. 결측치 확인'!$M:$P,3,FALSE)</f>
        <v>478</v>
      </c>
      <c r="K1800" s="15">
        <f>VLOOKUP(C1800,'99-b. 결측치 확인'!$M:$P,4,FALSE)</f>
        <v>0.79933110367892979</v>
      </c>
      <c r="L1800" s="2"/>
    </row>
    <row r="1801" spans="2:12" x14ac:dyDescent="0.45">
      <c r="B1801" s="2">
        <v>1799</v>
      </c>
      <c r="C1801" s="2" t="s">
        <v>1797</v>
      </c>
      <c r="D1801" s="2"/>
      <c r="E1801" s="2">
        <v>0</v>
      </c>
      <c r="F1801" s="2" t="s">
        <v>5</v>
      </c>
      <c r="G1801" s="2">
        <v>0</v>
      </c>
      <c r="H1801" s="2">
        <v>0</v>
      </c>
      <c r="I1801" s="2">
        <f>VLOOKUP(C1801,'99-b. 결측치 확인'!$M:$P,2,FALSE)</f>
        <v>120</v>
      </c>
      <c r="J1801" s="2">
        <f>VLOOKUP(C1801,'99-b. 결측치 확인'!$M:$P,3,FALSE)</f>
        <v>478</v>
      </c>
      <c r="K1801" s="15">
        <f>VLOOKUP(C1801,'99-b. 결측치 확인'!$M:$P,4,FALSE)</f>
        <v>0.79933110367892979</v>
      </c>
      <c r="L1801" s="2"/>
    </row>
    <row r="1802" spans="2:12" x14ac:dyDescent="0.45">
      <c r="B1802" s="2">
        <v>1800</v>
      </c>
      <c r="C1802" s="2" t="s">
        <v>1798</v>
      </c>
      <c r="D1802" s="2"/>
      <c r="E1802" s="2">
        <v>0</v>
      </c>
      <c r="F1802" s="2" t="s">
        <v>5</v>
      </c>
      <c r="G1802" s="2">
        <v>0</v>
      </c>
      <c r="H1802" s="2">
        <v>0</v>
      </c>
      <c r="I1802" s="2">
        <f>VLOOKUP(C1802,'99-b. 결측치 확인'!$M:$P,2,FALSE)</f>
        <v>120</v>
      </c>
      <c r="J1802" s="2">
        <f>VLOOKUP(C1802,'99-b. 결측치 확인'!$M:$P,3,FALSE)</f>
        <v>478</v>
      </c>
      <c r="K1802" s="15">
        <f>VLOOKUP(C1802,'99-b. 결측치 확인'!$M:$P,4,FALSE)</f>
        <v>0.79933110367892979</v>
      </c>
      <c r="L1802" s="2"/>
    </row>
    <row r="1803" spans="2:12" x14ac:dyDescent="0.45">
      <c r="B1803" s="2">
        <v>1801</v>
      </c>
      <c r="C1803" s="2" t="s">
        <v>1799</v>
      </c>
      <c r="D1803" s="2"/>
      <c r="E1803" s="2">
        <v>0</v>
      </c>
      <c r="F1803" s="2" t="s">
        <v>5</v>
      </c>
      <c r="G1803" s="2">
        <v>0</v>
      </c>
      <c r="H1803" s="2">
        <v>0</v>
      </c>
      <c r="I1803" s="2">
        <f>VLOOKUP(C1803,'99-b. 결측치 확인'!$M:$P,2,FALSE)</f>
        <v>120</v>
      </c>
      <c r="J1803" s="2">
        <f>VLOOKUP(C1803,'99-b. 결측치 확인'!$M:$P,3,FALSE)</f>
        <v>478</v>
      </c>
      <c r="K1803" s="15">
        <f>VLOOKUP(C1803,'99-b. 결측치 확인'!$M:$P,4,FALSE)</f>
        <v>0.79933110367892979</v>
      </c>
      <c r="L1803" s="2"/>
    </row>
    <row r="1804" spans="2:12" x14ac:dyDescent="0.45">
      <c r="B1804" s="2">
        <v>1802</v>
      </c>
      <c r="C1804" s="2" t="s">
        <v>1800</v>
      </c>
      <c r="D1804" s="2"/>
      <c r="E1804" s="2">
        <v>0</v>
      </c>
      <c r="F1804" s="2" t="s">
        <v>5</v>
      </c>
      <c r="G1804" s="2">
        <v>0</v>
      </c>
      <c r="H1804" s="2">
        <v>0</v>
      </c>
      <c r="I1804" s="2">
        <f>VLOOKUP(C1804,'99-b. 결측치 확인'!$M:$P,2,FALSE)</f>
        <v>120</v>
      </c>
      <c r="J1804" s="2">
        <f>VLOOKUP(C1804,'99-b. 결측치 확인'!$M:$P,3,FALSE)</f>
        <v>478</v>
      </c>
      <c r="K1804" s="15">
        <f>VLOOKUP(C1804,'99-b. 결측치 확인'!$M:$P,4,FALSE)</f>
        <v>0.79933110367892979</v>
      </c>
      <c r="L1804" s="2"/>
    </row>
    <row r="1805" spans="2:12" x14ac:dyDescent="0.45">
      <c r="B1805" s="2">
        <v>1803</v>
      </c>
      <c r="C1805" s="2" t="s">
        <v>1801</v>
      </c>
      <c r="D1805" s="2"/>
      <c r="E1805" s="2">
        <v>0</v>
      </c>
      <c r="F1805" s="2" t="s">
        <v>5</v>
      </c>
      <c r="G1805" s="2">
        <v>0</v>
      </c>
      <c r="H1805" s="2">
        <v>0</v>
      </c>
      <c r="I1805" s="2">
        <f>VLOOKUP(C1805,'99-b. 결측치 확인'!$M:$P,2,FALSE)</f>
        <v>120</v>
      </c>
      <c r="J1805" s="2">
        <f>VLOOKUP(C1805,'99-b. 결측치 확인'!$M:$P,3,FALSE)</f>
        <v>478</v>
      </c>
      <c r="K1805" s="15">
        <f>VLOOKUP(C1805,'99-b. 결측치 확인'!$M:$P,4,FALSE)</f>
        <v>0.79933110367892979</v>
      </c>
      <c r="L1805" s="2"/>
    </row>
    <row r="1806" spans="2:12" x14ac:dyDescent="0.45">
      <c r="B1806" s="2">
        <v>1804</v>
      </c>
      <c r="C1806" s="2" t="s">
        <v>1802</v>
      </c>
      <c r="D1806" s="2"/>
      <c r="E1806" s="2">
        <v>0</v>
      </c>
      <c r="F1806" s="2" t="s">
        <v>5</v>
      </c>
      <c r="G1806" s="2">
        <v>0</v>
      </c>
      <c r="H1806" s="2">
        <v>0</v>
      </c>
      <c r="I1806" s="2">
        <f>VLOOKUP(C1806,'99-b. 결측치 확인'!$M:$P,2,FALSE)</f>
        <v>120</v>
      </c>
      <c r="J1806" s="2">
        <f>VLOOKUP(C1806,'99-b. 결측치 확인'!$M:$P,3,FALSE)</f>
        <v>478</v>
      </c>
      <c r="K1806" s="15">
        <f>VLOOKUP(C1806,'99-b. 결측치 확인'!$M:$P,4,FALSE)</f>
        <v>0.79933110367892979</v>
      </c>
      <c r="L1806" s="2"/>
    </row>
    <row r="1807" spans="2:12" x14ac:dyDescent="0.45">
      <c r="B1807" s="2">
        <v>1805</v>
      </c>
      <c r="C1807" s="2" t="s">
        <v>1803</v>
      </c>
      <c r="D1807" s="2"/>
      <c r="E1807" s="2">
        <v>0</v>
      </c>
      <c r="F1807" s="2" t="s">
        <v>5</v>
      </c>
      <c r="G1807" s="2">
        <v>0</v>
      </c>
      <c r="H1807" s="2">
        <v>0</v>
      </c>
      <c r="I1807" s="2">
        <f>VLOOKUP(C1807,'99-b. 결측치 확인'!$M:$P,2,FALSE)</f>
        <v>120</v>
      </c>
      <c r="J1807" s="2">
        <f>VLOOKUP(C1807,'99-b. 결측치 확인'!$M:$P,3,FALSE)</f>
        <v>478</v>
      </c>
      <c r="K1807" s="15">
        <f>VLOOKUP(C1807,'99-b. 결측치 확인'!$M:$P,4,FALSE)</f>
        <v>0.79933110367892979</v>
      </c>
      <c r="L1807" s="2"/>
    </row>
    <row r="1808" spans="2:12" x14ac:dyDescent="0.45">
      <c r="B1808" s="2">
        <v>1806</v>
      </c>
      <c r="C1808" s="2" t="s">
        <v>1804</v>
      </c>
      <c r="D1808" s="2"/>
      <c r="E1808" s="2">
        <v>0</v>
      </c>
      <c r="F1808" s="2" t="s">
        <v>5</v>
      </c>
      <c r="G1808" s="2">
        <v>0</v>
      </c>
      <c r="H1808" s="2">
        <v>0</v>
      </c>
      <c r="I1808" s="2">
        <f>VLOOKUP(C1808,'99-b. 결측치 확인'!$M:$P,2,FALSE)</f>
        <v>120</v>
      </c>
      <c r="J1808" s="2">
        <f>VLOOKUP(C1808,'99-b. 결측치 확인'!$M:$P,3,FALSE)</f>
        <v>478</v>
      </c>
      <c r="K1808" s="15">
        <f>VLOOKUP(C1808,'99-b. 결측치 확인'!$M:$P,4,FALSE)</f>
        <v>0.79933110367892979</v>
      </c>
      <c r="L1808" s="2"/>
    </row>
    <row r="1809" spans="2:12" x14ac:dyDescent="0.45">
      <c r="B1809" s="2">
        <v>1807</v>
      </c>
      <c r="C1809" s="2" t="s">
        <v>1805</v>
      </c>
      <c r="D1809" s="2"/>
      <c r="E1809" s="2">
        <v>0</v>
      </c>
      <c r="F1809" s="2" t="s">
        <v>5</v>
      </c>
      <c r="G1809" s="2">
        <v>0</v>
      </c>
      <c r="H1809" s="2">
        <v>0</v>
      </c>
      <c r="I1809" s="2">
        <f>VLOOKUP(C1809,'99-b. 결측치 확인'!$M:$P,2,FALSE)</f>
        <v>120</v>
      </c>
      <c r="J1809" s="2">
        <f>VLOOKUP(C1809,'99-b. 결측치 확인'!$M:$P,3,FALSE)</f>
        <v>478</v>
      </c>
      <c r="K1809" s="15">
        <f>VLOOKUP(C1809,'99-b. 결측치 확인'!$M:$P,4,FALSE)</f>
        <v>0.79933110367892979</v>
      </c>
      <c r="L1809" s="2"/>
    </row>
    <row r="1810" spans="2:12" x14ac:dyDescent="0.45">
      <c r="B1810" s="2">
        <v>1808</v>
      </c>
      <c r="C1810" s="2" t="s">
        <v>1806</v>
      </c>
      <c r="D1810" s="2"/>
      <c r="E1810" s="2">
        <v>0</v>
      </c>
      <c r="F1810" s="2" t="s">
        <v>5</v>
      </c>
      <c r="G1810" s="2">
        <v>0</v>
      </c>
      <c r="H1810" s="2">
        <v>0</v>
      </c>
      <c r="I1810" s="2">
        <f>VLOOKUP(C1810,'99-b. 결측치 확인'!$M:$P,2,FALSE)</f>
        <v>120</v>
      </c>
      <c r="J1810" s="2">
        <f>VLOOKUP(C1810,'99-b. 결측치 확인'!$M:$P,3,FALSE)</f>
        <v>478</v>
      </c>
      <c r="K1810" s="15">
        <f>VLOOKUP(C1810,'99-b. 결측치 확인'!$M:$P,4,FALSE)</f>
        <v>0.79933110367892979</v>
      </c>
      <c r="L1810" s="2"/>
    </row>
    <row r="1811" spans="2:12" x14ac:dyDescent="0.45">
      <c r="B1811" s="2">
        <v>1809</v>
      </c>
      <c r="C1811" s="2" t="s">
        <v>1807</v>
      </c>
      <c r="D1811" s="2"/>
      <c r="E1811" s="2">
        <v>0</v>
      </c>
      <c r="F1811" s="2" t="s">
        <v>5</v>
      </c>
      <c r="G1811" s="2">
        <v>0</v>
      </c>
      <c r="H1811" s="2">
        <v>0</v>
      </c>
      <c r="I1811" s="2">
        <f>VLOOKUP(C1811,'99-b. 결측치 확인'!$M:$P,2,FALSE)</f>
        <v>120</v>
      </c>
      <c r="J1811" s="2">
        <f>VLOOKUP(C1811,'99-b. 결측치 확인'!$M:$P,3,FALSE)</f>
        <v>478</v>
      </c>
      <c r="K1811" s="15">
        <f>VLOOKUP(C1811,'99-b. 결측치 확인'!$M:$P,4,FALSE)</f>
        <v>0.79933110367892979</v>
      </c>
      <c r="L1811" s="2"/>
    </row>
    <row r="1812" spans="2:12" x14ac:dyDescent="0.45">
      <c r="B1812" s="2">
        <v>1810</v>
      </c>
      <c r="C1812" s="2" t="s">
        <v>1808</v>
      </c>
      <c r="D1812" s="2"/>
      <c r="E1812" s="2">
        <v>0</v>
      </c>
      <c r="F1812" s="2" t="s">
        <v>5</v>
      </c>
      <c r="G1812" s="2">
        <v>0</v>
      </c>
      <c r="H1812" s="2">
        <v>0</v>
      </c>
      <c r="I1812" s="2">
        <f>VLOOKUP(C1812,'99-b. 결측치 확인'!$M:$P,2,FALSE)</f>
        <v>120</v>
      </c>
      <c r="J1812" s="2">
        <f>VLOOKUP(C1812,'99-b. 결측치 확인'!$M:$P,3,FALSE)</f>
        <v>478</v>
      </c>
      <c r="K1812" s="15">
        <f>VLOOKUP(C1812,'99-b. 결측치 확인'!$M:$P,4,FALSE)</f>
        <v>0.79933110367892979</v>
      </c>
      <c r="L1812" s="2"/>
    </row>
    <row r="1813" spans="2:12" x14ac:dyDescent="0.45">
      <c r="B1813" s="2">
        <v>1811</v>
      </c>
      <c r="C1813" s="2" t="s">
        <v>1809</v>
      </c>
      <c r="D1813" s="2"/>
      <c r="E1813" s="2">
        <v>0</v>
      </c>
      <c r="F1813" s="2" t="s">
        <v>5</v>
      </c>
      <c r="G1813" s="2">
        <v>0</v>
      </c>
      <c r="H1813" s="2">
        <v>0</v>
      </c>
      <c r="I1813" s="2">
        <f>VLOOKUP(C1813,'99-b. 결측치 확인'!$M:$P,2,FALSE)</f>
        <v>120</v>
      </c>
      <c r="J1813" s="2">
        <f>VLOOKUP(C1813,'99-b. 결측치 확인'!$M:$P,3,FALSE)</f>
        <v>478</v>
      </c>
      <c r="K1813" s="15">
        <f>VLOOKUP(C1813,'99-b. 결측치 확인'!$M:$P,4,FALSE)</f>
        <v>0.79933110367892979</v>
      </c>
      <c r="L1813" s="2"/>
    </row>
    <row r="1814" spans="2:12" x14ac:dyDescent="0.45">
      <c r="B1814" s="2">
        <v>1812</v>
      </c>
      <c r="C1814" s="2" t="s">
        <v>1810</v>
      </c>
      <c r="D1814" s="2"/>
      <c r="E1814" s="2">
        <v>0</v>
      </c>
      <c r="F1814" s="2" t="s">
        <v>5</v>
      </c>
      <c r="G1814" s="2">
        <v>0</v>
      </c>
      <c r="H1814" s="2">
        <v>0</v>
      </c>
      <c r="I1814" s="2">
        <f>VLOOKUP(C1814,'99-b. 결측치 확인'!$M:$P,2,FALSE)</f>
        <v>120</v>
      </c>
      <c r="J1814" s="2">
        <f>VLOOKUP(C1814,'99-b. 결측치 확인'!$M:$P,3,FALSE)</f>
        <v>478</v>
      </c>
      <c r="K1814" s="15">
        <f>VLOOKUP(C1814,'99-b. 결측치 확인'!$M:$P,4,FALSE)</f>
        <v>0.79933110367892979</v>
      </c>
      <c r="L1814" s="2"/>
    </row>
    <row r="1815" spans="2:12" x14ac:dyDescent="0.45">
      <c r="B1815" s="2">
        <v>1813</v>
      </c>
      <c r="C1815" s="2" t="s">
        <v>1811</v>
      </c>
      <c r="D1815" s="2"/>
      <c r="E1815" s="2">
        <v>0</v>
      </c>
      <c r="F1815" s="2" t="s">
        <v>5</v>
      </c>
      <c r="G1815" s="2">
        <v>0</v>
      </c>
      <c r="H1815" s="2">
        <v>0</v>
      </c>
      <c r="I1815" s="2">
        <f>VLOOKUP(C1815,'99-b. 결측치 확인'!$M:$P,2,FALSE)</f>
        <v>120</v>
      </c>
      <c r="J1815" s="2">
        <f>VLOOKUP(C1815,'99-b. 결측치 확인'!$M:$P,3,FALSE)</f>
        <v>478</v>
      </c>
      <c r="K1815" s="15">
        <f>VLOOKUP(C1815,'99-b. 결측치 확인'!$M:$P,4,FALSE)</f>
        <v>0.79933110367892979</v>
      </c>
      <c r="L1815" s="2"/>
    </row>
    <row r="1816" spans="2:12" x14ac:dyDescent="0.45">
      <c r="B1816" s="2">
        <v>1814</v>
      </c>
      <c r="C1816" s="2" t="s">
        <v>1812</v>
      </c>
      <c r="D1816" s="2"/>
      <c r="E1816" s="2">
        <v>0</v>
      </c>
      <c r="F1816" s="2" t="s">
        <v>5</v>
      </c>
      <c r="G1816" s="2">
        <v>0</v>
      </c>
      <c r="H1816" s="2">
        <v>0</v>
      </c>
      <c r="I1816" s="2">
        <f>VLOOKUP(C1816,'99-b. 결측치 확인'!$M:$P,2,FALSE)</f>
        <v>120</v>
      </c>
      <c r="J1816" s="2">
        <f>VLOOKUP(C1816,'99-b. 결측치 확인'!$M:$P,3,FALSE)</f>
        <v>478</v>
      </c>
      <c r="K1816" s="15">
        <f>VLOOKUP(C1816,'99-b. 결측치 확인'!$M:$P,4,FALSE)</f>
        <v>0.79933110367892979</v>
      </c>
      <c r="L1816" s="2"/>
    </row>
    <row r="1817" spans="2:12" x14ac:dyDescent="0.45">
      <c r="B1817" s="2">
        <v>1815</v>
      </c>
      <c r="C1817" s="2" t="s">
        <v>1813</v>
      </c>
      <c r="D1817" s="2"/>
      <c r="E1817" s="2">
        <v>0</v>
      </c>
      <c r="F1817" s="2" t="s">
        <v>5</v>
      </c>
      <c r="G1817" s="2">
        <v>0</v>
      </c>
      <c r="H1817" s="2">
        <v>0</v>
      </c>
      <c r="I1817" s="2">
        <f>VLOOKUP(C1817,'99-b. 결측치 확인'!$M:$P,2,FALSE)</f>
        <v>120</v>
      </c>
      <c r="J1817" s="2">
        <f>VLOOKUP(C1817,'99-b. 결측치 확인'!$M:$P,3,FALSE)</f>
        <v>478</v>
      </c>
      <c r="K1817" s="15">
        <f>VLOOKUP(C1817,'99-b. 결측치 확인'!$M:$P,4,FALSE)</f>
        <v>0.79933110367892979</v>
      </c>
      <c r="L1817" s="2"/>
    </row>
    <row r="1818" spans="2:12" x14ac:dyDescent="0.45">
      <c r="B1818" s="2">
        <v>1816</v>
      </c>
      <c r="C1818" s="2" t="s">
        <v>1814</v>
      </c>
      <c r="D1818" s="2"/>
      <c r="E1818" s="2">
        <v>0</v>
      </c>
      <c r="F1818" s="2" t="s">
        <v>5</v>
      </c>
      <c r="G1818" s="2">
        <v>0</v>
      </c>
      <c r="H1818" s="2">
        <v>0</v>
      </c>
      <c r="I1818" s="2">
        <f>VLOOKUP(C1818,'99-b. 결측치 확인'!$M:$P,2,FALSE)</f>
        <v>120</v>
      </c>
      <c r="J1818" s="2">
        <f>VLOOKUP(C1818,'99-b. 결측치 확인'!$M:$P,3,FALSE)</f>
        <v>478</v>
      </c>
      <c r="K1818" s="15">
        <f>VLOOKUP(C1818,'99-b. 결측치 확인'!$M:$P,4,FALSE)</f>
        <v>0.79933110367892979</v>
      </c>
      <c r="L1818" s="2"/>
    </row>
    <row r="1819" spans="2:12" x14ac:dyDescent="0.45">
      <c r="B1819" s="2">
        <v>1817</v>
      </c>
      <c r="C1819" s="2" t="s">
        <v>1815</v>
      </c>
      <c r="D1819" s="2"/>
      <c r="E1819" s="2">
        <v>0</v>
      </c>
      <c r="F1819" s="2" t="s">
        <v>5</v>
      </c>
      <c r="G1819" s="2">
        <v>0</v>
      </c>
      <c r="H1819" s="2">
        <v>0</v>
      </c>
      <c r="I1819" s="2">
        <f>VLOOKUP(C1819,'99-b. 결측치 확인'!$M:$P,2,FALSE)</f>
        <v>120</v>
      </c>
      <c r="J1819" s="2">
        <f>VLOOKUP(C1819,'99-b. 결측치 확인'!$M:$P,3,FALSE)</f>
        <v>478</v>
      </c>
      <c r="K1819" s="15">
        <f>VLOOKUP(C1819,'99-b. 결측치 확인'!$M:$P,4,FALSE)</f>
        <v>0.79933110367892979</v>
      </c>
      <c r="L1819" s="2"/>
    </row>
    <row r="1820" spans="2:12" x14ac:dyDescent="0.45">
      <c r="B1820" s="2">
        <v>1818</v>
      </c>
      <c r="C1820" s="2" t="s">
        <v>1816</v>
      </c>
      <c r="D1820" s="2"/>
      <c r="E1820" s="2">
        <v>0</v>
      </c>
      <c r="F1820" s="2" t="s">
        <v>5</v>
      </c>
      <c r="G1820" s="2">
        <v>0</v>
      </c>
      <c r="H1820" s="2">
        <v>0</v>
      </c>
      <c r="I1820" s="2">
        <f>VLOOKUP(C1820,'99-b. 결측치 확인'!$M:$P,2,FALSE)</f>
        <v>120</v>
      </c>
      <c r="J1820" s="2">
        <f>VLOOKUP(C1820,'99-b. 결측치 확인'!$M:$P,3,FALSE)</f>
        <v>478</v>
      </c>
      <c r="K1820" s="15">
        <f>VLOOKUP(C1820,'99-b. 결측치 확인'!$M:$P,4,FALSE)</f>
        <v>0.79933110367892979</v>
      </c>
      <c r="L1820" s="2"/>
    </row>
    <row r="1821" spans="2:12" x14ac:dyDescent="0.45">
      <c r="B1821" s="2">
        <v>1819</v>
      </c>
      <c r="C1821" s="2" t="s">
        <v>1817</v>
      </c>
      <c r="D1821" s="2"/>
      <c r="E1821" s="2">
        <v>0</v>
      </c>
      <c r="F1821" s="2" t="s">
        <v>5</v>
      </c>
      <c r="G1821" s="2">
        <v>0</v>
      </c>
      <c r="H1821" s="2">
        <v>0</v>
      </c>
      <c r="I1821" s="2">
        <f>VLOOKUP(C1821,'99-b. 결측치 확인'!$M:$P,2,FALSE)</f>
        <v>120</v>
      </c>
      <c r="J1821" s="2">
        <f>VLOOKUP(C1821,'99-b. 결측치 확인'!$M:$P,3,FALSE)</f>
        <v>478</v>
      </c>
      <c r="K1821" s="15">
        <f>VLOOKUP(C1821,'99-b. 결측치 확인'!$M:$P,4,FALSE)</f>
        <v>0.79933110367892979</v>
      </c>
      <c r="L1821" s="2"/>
    </row>
    <row r="1822" spans="2:12" x14ac:dyDescent="0.45">
      <c r="B1822" s="2">
        <v>1820</v>
      </c>
      <c r="C1822" s="2" t="s">
        <v>1818</v>
      </c>
      <c r="D1822" s="2"/>
      <c r="E1822" s="2">
        <v>0</v>
      </c>
      <c r="F1822" s="2" t="s">
        <v>5</v>
      </c>
      <c r="G1822" s="2">
        <v>0</v>
      </c>
      <c r="H1822" s="2">
        <v>0</v>
      </c>
      <c r="I1822" s="2">
        <f>VLOOKUP(C1822,'99-b. 결측치 확인'!$M:$P,2,FALSE)</f>
        <v>120</v>
      </c>
      <c r="J1822" s="2">
        <f>VLOOKUP(C1822,'99-b. 결측치 확인'!$M:$P,3,FALSE)</f>
        <v>478</v>
      </c>
      <c r="K1822" s="15">
        <f>VLOOKUP(C1822,'99-b. 결측치 확인'!$M:$P,4,FALSE)</f>
        <v>0.79933110367892979</v>
      </c>
      <c r="L1822" s="2"/>
    </row>
    <row r="1823" spans="2:12" x14ac:dyDescent="0.45">
      <c r="B1823" s="2">
        <v>1821</v>
      </c>
      <c r="C1823" s="2" t="s">
        <v>1819</v>
      </c>
      <c r="D1823" s="2"/>
      <c r="E1823" s="2">
        <v>0</v>
      </c>
      <c r="F1823" s="2" t="s">
        <v>5</v>
      </c>
      <c r="G1823" s="2">
        <v>0</v>
      </c>
      <c r="H1823" s="2">
        <v>0</v>
      </c>
      <c r="I1823" s="2">
        <f>VLOOKUP(C1823,'99-b. 결측치 확인'!$M:$P,2,FALSE)</f>
        <v>120</v>
      </c>
      <c r="J1823" s="2">
        <f>VLOOKUP(C1823,'99-b. 결측치 확인'!$M:$P,3,FALSE)</f>
        <v>478</v>
      </c>
      <c r="K1823" s="15">
        <f>VLOOKUP(C1823,'99-b. 결측치 확인'!$M:$P,4,FALSE)</f>
        <v>0.79933110367892979</v>
      </c>
      <c r="L1823" s="2"/>
    </row>
    <row r="1824" spans="2:12" x14ac:dyDescent="0.45">
      <c r="B1824" s="2">
        <v>1822</v>
      </c>
      <c r="C1824" s="2" t="s">
        <v>1820</v>
      </c>
      <c r="D1824" s="2"/>
      <c r="E1824" s="2">
        <v>0</v>
      </c>
      <c r="F1824" s="2" t="s">
        <v>5</v>
      </c>
      <c r="G1824" s="2">
        <v>0</v>
      </c>
      <c r="H1824" s="2">
        <v>0</v>
      </c>
      <c r="I1824" s="2">
        <f>VLOOKUP(C1824,'99-b. 결측치 확인'!$M:$P,2,FALSE)</f>
        <v>120</v>
      </c>
      <c r="J1824" s="2">
        <f>VLOOKUP(C1824,'99-b. 결측치 확인'!$M:$P,3,FALSE)</f>
        <v>478</v>
      </c>
      <c r="K1824" s="15">
        <f>VLOOKUP(C1824,'99-b. 결측치 확인'!$M:$P,4,FALSE)</f>
        <v>0.79933110367892979</v>
      </c>
      <c r="L1824" s="2"/>
    </row>
    <row r="1825" spans="2:12" x14ac:dyDescent="0.45">
      <c r="B1825" s="2">
        <v>1823</v>
      </c>
      <c r="C1825" s="2" t="s">
        <v>1821</v>
      </c>
      <c r="D1825" s="2"/>
      <c r="E1825" s="2">
        <v>0</v>
      </c>
      <c r="F1825" s="2" t="s">
        <v>5</v>
      </c>
      <c r="G1825" s="2">
        <v>0</v>
      </c>
      <c r="H1825" s="2">
        <v>0</v>
      </c>
      <c r="I1825" s="2">
        <f>VLOOKUP(C1825,'99-b. 결측치 확인'!$M:$P,2,FALSE)</f>
        <v>120</v>
      </c>
      <c r="J1825" s="2">
        <f>VLOOKUP(C1825,'99-b. 결측치 확인'!$M:$P,3,FALSE)</f>
        <v>478</v>
      </c>
      <c r="K1825" s="15">
        <f>VLOOKUP(C1825,'99-b. 결측치 확인'!$M:$P,4,FALSE)</f>
        <v>0.79933110367892979</v>
      </c>
      <c r="L1825" s="2"/>
    </row>
    <row r="1826" spans="2:12" x14ac:dyDescent="0.45">
      <c r="B1826" s="2">
        <v>1824</v>
      </c>
      <c r="C1826" s="2" t="s">
        <v>1822</v>
      </c>
      <c r="D1826" s="2"/>
      <c r="E1826" s="2">
        <v>0</v>
      </c>
      <c r="F1826" s="2" t="s">
        <v>5</v>
      </c>
      <c r="G1826" s="2">
        <v>0</v>
      </c>
      <c r="H1826" s="2">
        <v>0</v>
      </c>
      <c r="I1826" s="2">
        <f>VLOOKUP(C1826,'99-b. 결측치 확인'!$M:$P,2,FALSE)</f>
        <v>120</v>
      </c>
      <c r="J1826" s="2">
        <f>VLOOKUP(C1826,'99-b. 결측치 확인'!$M:$P,3,FALSE)</f>
        <v>478</v>
      </c>
      <c r="K1826" s="15">
        <f>VLOOKUP(C1826,'99-b. 결측치 확인'!$M:$P,4,FALSE)</f>
        <v>0.79933110367892979</v>
      </c>
      <c r="L1826" s="2"/>
    </row>
    <row r="1827" spans="2:12" x14ac:dyDescent="0.45">
      <c r="B1827" s="2">
        <v>1825</v>
      </c>
      <c r="C1827" s="2" t="s">
        <v>1823</v>
      </c>
      <c r="D1827" s="2"/>
      <c r="E1827" s="2">
        <v>0</v>
      </c>
      <c r="F1827" s="2" t="s">
        <v>5</v>
      </c>
      <c r="G1827" s="2">
        <v>0</v>
      </c>
      <c r="H1827" s="2">
        <v>0</v>
      </c>
      <c r="I1827" s="2">
        <f>VLOOKUP(C1827,'99-b. 결측치 확인'!$M:$P,2,FALSE)</f>
        <v>120</v>
      </c>
      <c r="J1827" s="2">
        <f>VLOOKUP(C1827,'99-b. 결측치 확인'!$M:$P,3,FALSE)</f>
        <v>478</v>
      </c>
      <c r="K1827" s="15">
        <f>VLOOKUP(C1827,'99-b. 결측치 확인'!$M:$P,4,FALSE)</f>
        <v>0.79933110367892979</v>
      </c>
      <c r="L1827" s="2"/>
    </row>
    <row r="1828" spans="2:12" x14ac:dyDescent="0.45">
      <c r="B1828" s="2">
        <v>1826</v>
      </c>
      <c r="C1828" s="2" t="s">
        <v>1824</v>
      </c>
      <c r="D1828" s="2"/>
      <c r="E1828" s="2">
        <v>0</v>
      </c>
      <c r="F1828" s="2" t="s">
        <v>5</v>
      </c>
      <c r="G1828" s="2">
        <v>0</v>
      </c>
      <c r="H1828" s="2">
        <v>0</v>
      </c>
      <c r="I1828" s="2">
        <f>VLOOKUP(C1828,'99-b. 결측치 확인'!$M:$P,2,FALSE)</f>
        <v>120</v>
      </c>
      <c r="J1828" s="2">
        <f>VLOOKUP(C1828,'99-b. 결측치 확인'!$M:$P,3,FALSE)</f>
        <v>478</v>
      </c>
      <c r="K1828" s="15">
        <f>VLOOKUP(C1828,'99-b. 결측치 확인'!$M:$P,4,FALSE)</f>
        <v>0.79933110367892979</v>
      </c>
      <c r="L1828" s="2"/>
    </row>
    <row r="1829" spans="2:12" x14ac:dyDescent="0.45">
      <c r="B1829" s="2">
        <v>1827</v>
      </c>
      <c r="C1829" s="2" t="s">
        <v>1825</v>
      </c>
      <c r="D1829" s="2"/>
      <c r="E1829" s="2">
        <v>0</v>
      </c>
      <c r="F1829" s="2" t="s">
        <v>5</v>
      </c>
      <c r="G1829" s="2">
        <v>0</v>
      </c>
      <c r="H1829" s="2">
        <v>0</v>
      </c>
      <c r="I1829" s="2">
        <f>VLOOKUP(C1829,'99-b. 결측치 확인'!$M:$P,2,FALSE)</f>
        <v>120</v>
      </c>
      <c r="J1829" s="2">
        <f>VLOOKUP(C1829,'99-b. 결측치 확인'!$M:$P,3,FALSE)</f>
        <v>478</v>
      </c>
      <c r="K1829" s="15">
        <f>VLOOKUP(C1829,'99-b. 결측치 확인'!$M:$P,4,FALSE)</f>
        <v>0.79933110367892979</v>
      </c>
      <c r="L1829" s="2"/>
    </row>
    <row r="1830" spans="2:12" x14ac:dyDescent="0.45">
      <c r="B1830" s="2">
        <v>1828</v>
      </c>
      <c r="C1830" s="2" t="s">
        <v>1826</v>
      </c>
      <c r="D1830" s="2"/>
      <c r="E1830" s="2">
        <v>0</v>
      </c>
      <c r="F1830" s="2" t="s">
        <v>5</v>
      </c>
      <c r="G1830" s="2">
        <v>0</v>
      </c>
      <c r="H1830" s="2">
        <v>0</v>
      </c>
      <c r="I1830" s="2">
        <f>VLOOKUP(C1830,'99-b. 결측치 확인'!$M:$P,2,FALSE)</f>
        <v>120</v>
      </c>
      <c r="J1830" s="2">
        <f>VLOOKUP(C1830,'99-b. 결측치 확인'!$M:$P,3,FALSE)</f>
        <v>478</v>
      </c>
      <c r="K1830" s="15">
        <f>VLOOKUP(C1830,'99-b. 결측치 확인'!$M:$P,4,FALSE)</f>
        <v>0.79933110367892979</v>
      </c>
      <c r="L1830" s="2"/>
    </row>
    <row r="1831" spans="2:12" x14ac:dyDescent="0.45">
      <c r="B1831" s="2">
        <v>1829</v>
      </c>
      <c r="C1831" s="2" t="s">
        <v>1827</v>
      </c>
      <c r="D1831" s="2"/>
      <c r="E1831" s="2">
        <v>0</v>
      </c>
      <c r="F1831" s="2" t="s">
        <v>5</v>
      </c>
      <c r="G1831" s="2">
        <v>0</v>
      </c>
      <c r="H1831" s="2">
        <v>0</v>
      </c>
      <c r="I1831" s="2">
        <f>VLOOKUP(C1831,'99-b. 결측치 확인'!$M:$P,2,FALSE)</f>
        <v>120</v>
      </c>
      <c r="J1831" s="2">
        <f>VLOOKUP(C1831,'99-b. 결측치 확인'!$M:$P,3,FALSE)</f>
        <v>478</v>
      </c>
      <c r="K1831" s="15">
        <f>VLOOKUP(C1831,'99-b. 결측치 확인'!$M:$P,4,FALSE)</f>
        <v>0.79933110367892979</v>
      </c>
      <c r="L1831" s="2"/>
    </row>
    <row r="1832" spans="2:12" x14ac:dyDescent="0.45">
      <c r="B1832" s="2">
        <v>1830</v>
      </c>
      <c r="C1832" s="2" t="s">
        <v>1828</v>
      </c>
      <c r="D1832" s="2"/>
      <c r="E1832" s="2">
        <v>0</v>
      </c>
      <c r="F1832" s="2" t="s">
        <v>5</v>
      </c>
      <c r="G1832" s="2">
        <v>0</v>
      </c>
      <c r="H1832" s="2">
        <v>0</v>
      </c>
      <c r="I1832" s="2">
        <f>VLOOKUP(C1832,'99-b. 결측치 확인'!$M:$P,2,FALSE)</f>
        <v>120</v>
      </c>
      <c r="J1832" s="2">
        <f>VLOOKUP(C1832,'99-b. 결측치 확인'!$M:$P,3,FALSE)</f>
        <v>478</v>
      </c>
      <c r="K1832" s="15">
        <f>VLOOKUP(C1832,'99-b. 결측치 확인'!$M:$P,4,FALSE)</f>
        <v>0.79933110367892979</v>
      </c>
      <c r="L1832" s="2"/>
    </row>
    <row r="1833" spans="2:12" x14ac:dyDescent="0.45">
      <c r="B1833" s="2">
        <v>1831</v>
      </c>
      <c r="C1833" s="2" t="s">
        <v>1829</v>
      </c>
      <c r="D1833" s="2"/>
      <c r="E1833" s="2">
        <v>0</v>
      </c>
      <c r="F1833" s="2" t="s">
        <v>5</v>
      </c>
      <c r="G1833" s="2">
        <v>0</v>
      </c>
      <c r="H1833" s="2">
        <v>0</v>
      </c>
      <c r="I1833" s="2">
        <f>VLOOKUP(C1833,'99-b. 결측치 확인'!$M:$P,2,FALSE)</f>
        <v>120</v>
      </c>
      <c r="J1833" s="2">
        <f>VLOOKUP(C1833,'99-b. 결측치 확인'!$M:$P,3,FALSE)</f>
        <v>478</v>
      </c>
      <c r="K1833" s="15">
        <f>VLOOKUP(C1833,'99-b. 결측치 확인'!$M:$P,4,FALSE)</f>
        <v>0.79933110367892979</v>
      </c>
      <c r="L1833" s="2"/>
    </row>
    <row r="1834" spans="2:12" x14ac:dyDescent="0.45">
      <c r="B1834" s="2">
        <v>1832</v>
      </c>
      <c r="C1834" s="2" t="s">
        <v>1830</v>
      </c>
      <c r="D1834" s="2"/>
      <c r="E1834" s="2">
        <v>0</v>
      </c>
      <c r="F1834" s="2" t="s">
        <v>5</v>
      </c>
      <c r="G1834" s="2">
        <v>0</v>
      </c>
      <c r="H1834" s="2">
        <v>0</v>
      </c>
      <c r="I1834" s="2">
        <f>VLOOKUP(C1834,'99-b. 결측치 확인'!$M:$P,2,FALSE)</f>
        <v>120</v>
      </c>
      <c r="J1834" s="2">
        <f>VLOOKUP(C1834,'99-b. 결측치 확인'!$M:$P,3,FALSE)</f>
        <v>478</v>
      </c>
      <c r="K1834" s="15">
        <f>VLOOKUP(C1834,'99-b. 결측치 확인'!$M:$P,4,FALSE)</f>
        <v>0.79933110367892979</v>
      </c>
      <c r="L1834" s="2"/>
    </row>
    <row r="1835" spans="2:12" x14ac:dyDescent="0.45">
      <c r="B1835" s="2">
        <v>1833</v>
      </c>
      <c r="C1835" s="2" t="s">
        <v>1831</v>
      </c>
      <c r="D1835" s="2"/>
      <c r="E1835" s="2">
        <v>0</v>
      </c>
      <c r="F1835" s="2" t="s">
        <v>5</v>
      </c>
      <c r="G1835" s="2">
        <v>0</v>
      </c>
      <c r="H1835" s="2">
        <v>0</v>
      </c>
      <c r="I1835" s="2">
        <f>VLOOKUP(C1835,'99-b. 결측치 확인'!$M:$P,2,FALSE)</f>
        <v>120</v>
      </c>
      <c r="J1835" s="2">
        <f>VLOOKUP(C1835,'99-b. 결측치 확인'!$M:$P,3,FALSE)</f>
        <v>478</v>
      </c>
      <c r="K1835" s="15">
        <f>VLOOKUP(C1835,'99-b. 결측치 확인'!$M:$P,4,FALSE)</f>
        <v>0.79933110367892979</v>
      </c>
      <c r="L1835" s="2"/>
    </row>
    <row r="1836" spans="2:12" x14ac:dyDescent="0.45">
      <c r="B1836" s="2">
        <v>1834</v>
      </c>
      <c r="C1836" s="2" t="s">
        <v>1832</v>
      </c>
      <c r="D1836" s="2"/>
      <c r="E1836" s="2">
        <v>0</v>
      </c>
      <c r="F1836" s="2" t="s">
        <v>5</v>
      </c>
      <c r="G1836" s="2">
        <v>0</v>
      </c>
      <c r="H1836" s="2">
        <v>0</v>
      </c>
      <c r="I1836" s="2">
        <f>VLOOKUP(C1836,'99-b. 결측치 확인'!$M:$P,2,FALSE)</f>
        <v>120</v>
      </c>
      <c r="J1836" s="2">
        <f>VLOOKUP(C1836,'99-b. 결측치 확인'!$M:$P,3,FALSE)</f>
        <v>478</v>
      </c>
      <c r="K1836" s="15">
        <f>VLOOKUP(C1836,'99-b. 결측치 확인'!$M:$P,4,FALSE)</f>
        <v>0.79933110367892979</v>
      </c>
      <c r="L1836" s="2"/>
    </row>
    <row r="1837" spans="2:12" x14ac:dyDescent="0.45">
      <c r="B1837" s="2">
        <v>1835</v>
      </c>
      <c r="C1837" s="2" t="s">
        <v>1833</v>
      </c>
      <c r="D1837" s="2"/>
      <c r="E1837" s="2">
        <v>0</v>
      </c>
      <c r="F1837" s="2" t="s">
        <v>5</v>
      </c>
      <c r="G1837" s="2">
        <v>0</v>
      </c>
      <c r="H1837" s="2">
        <v>0</v>
      </c>
      <c r="I1837" s="2">
        <f>VLOOKUP(C1837,'99-b. 결측치 확인'!$M:$P,2,FALSE)</f>
        <v>120</v>
      </c>
      <c r="J1837" s="2">
        <f>VLOOKUP(C1837,'99-b. 결측치 확인'!$M:$P,3,FALSE)</f>
        <v>478</v>
      </c>
      <c r="K1837" s="15">
        <f>VLOOKUP(C1837,'99-b. 결측치 확인'!$M:$P,4,FALSE)</f>
        <v>0.79933110367892979</v>
      </c>
      <c r="L1837" s="2"/>
    </row>
    <row r="1838" spans="2:12" x14ac:dyDescent="0.45">
      <c r="B1838" s="2">
        <v>1836</v>
      </c>
      <c r="C1838" s="2" t="s">
        <v>1834</v>
      </c>
      <c r="D1838" s="2"/>
      <c r="E1838" s="2">
        <v>0</v>
      </c>
      <c r="F1838" s="2" t="s">
        <v>5</v>
      </c>
      <c r="G1838" s="2">
        <v>0</v>
      </c>
      <c r="H1838" s="2">
        <v>0</v>
      </c>
      <c r="I1838" s="2">
        <f>VLOOKUP(C1838,'99-b. 결측치 확인'!$M:$P,2,FALSE)</f>
        <v>120</v>
      </c>
      <c r="J1838" s="2">
        <f>VLOOKUP(C1838,'99-b. 결측치 확인'!$M:$P,3,FALSE)</f>
        <v>478</v>
      </c>
      <c r="K1838" s="15">
        <f>VLOOKUP(C1838,'99-b. 결측치 확인'!$M:$P,4,FALSE)</f>
        <v>0.79933110367892979</v>
      </c>
      <c r="L1838" s="2"/>
    </row>
    <row r="1839" spans="2:12" x14ac:dyDescent="0.45">
      <c r="B1839" s="2">
        <v>1837</v>
      </c>
      <c r="C1839" s="2" t="s">
        <v>1835</v>
      </c>
      <c r="D1839" s="2"/>
      <c r="E1839" s="2">
        <v>0</v>
      </c>
      <c r="F1839" s="2" t="s">
        <v>5</v>
      </c>
      <c r="G1839" s="2">
        <v>0</v>
      </c>
      <c r="H1839" s="2">
        <v>0</v>
      </c>
      <c r="I1839" s="2">
        <f>VLOOKUP(C1839,'99-b. 결측치 확인'!$M:$P,2,FALSE)</f>
        <v>120</v>
      </c>
      <c r="J1839" s="2">
        <f>VLOOKUP(C1839,'99-b. 결측치 확인'!$M:$P,3,FALSE)</f>
        <v>478</v>
      </c>
      <c r="K1839" s="15">
        <f>VLOOKUP(C1839,'99-b. 결측치 확인'!$M:$P,4,FALSE)</f>
        <v>0.79933110367892979</v>
      </c>
      <c r="L1839" s="2"/>
    </row>
    <row r="1840" spans="2:12" x14ac:dyDescent="0.45">
      <c r="B1840" s="2">
        <v>1838</v>
      </c>
      <c r="C1840" s="2" t="s">
        <v>1836</v>
      </c>
      <c r="D1840" s="2"/>
      <c r="E1840" s="2">
        <v>0</v>
      </c>
      <c r="F1840" s="2" t="s">
        <v>5</v>
      </c>
      <c r="G1840" s="2">
        <v>0</v>
      </c>
      <c r="H1840" s="2">
        <v>0</v>
      </c>
      <c r="I1840" s="2">
        <f>VLOOKUP(C1840,'99-b. 결측치 확인'!$M:$P,2,FALSE)</f>
        <v>120</v>
      </c>
      <c r="J1840" s="2">
        <f>VLOOKUP(C1840,'99-b. 결측치 확인'!$M:$P,3,FALSE)</f>
        <v>478</v>
      </c>
      <c r="K1840" s="15">
        <f>VLOOKUP(C1840,'99-b. 결측치 확인'!$M:$P,4,FALSE)</f>
        <v>0.79933110367892979</v>
      </c>
      <c r="L1840" s="2"/>
    </row>
    <row r="1841" spans="2:12" x14ac:dyDescent="0.45">
      <c r="B1841" s="2">
        <v>1839</v>
      </c>
      <c r="C1841" s="2" t="s">
        <v>1837</v>
      </c>
      <c r="D1841" s="2"/>
      <c r="E1841" s="2">
        <v>0</v>
      </c>
      <c r="F1841" s="2" t="s">
        <v>5</v>
      </c>
      <c r="G1841" s="2">
        <v>0</v>
      </c>
      <c r="H1841" s="2">
        <v>0</v>
      </c>
      <c r="I1841" s="2">
        <f>VLOOKUP(C1841,'99-b. 결측치 확인'!$M:$P,2,FALSE)</f>
        <v>120</v>
      </c>
      <c r="J1841" s="2">
        <f>VLOOKUP(C1841,'99-b. 결측치 확인'!$M:$P,3,FALSE)</f>
        <v>478</v>
      </c>
      <c r="K1841" s="15">
        <f>VLOOKUP(C1841,'99-b. 결측치 확인'!$M:$P,4,FALSE)</f>
        <v>0.79933110367892979</v>
      </c>
      <c r="L1841" s="2"/>
    </row>
    <row r="1842" spans="2:12" x14ac:dyDescent="0.45">
      <c r="B1842" s="2">
        <v>1840</v>
      </c>
      <c r="C1842" s="2" t="s">
        <v>1838</v>
      </c>
      <c r="D1842" s="2"/>
      <c r="E1842" s="2">
        <v>0</v>
      </c>
      <c r="F1842" s="2" t="s">
        <v>5</v>
      </c>
      <c r="G1842" s="2">
        <v>0</v>
      </c>
      <c r="H1842" s="2">
        <v>0</v>
      </c>
      <c r="I1842" s="2">
        <f>VLOOKUP(C1842,'99-b. 결측치 확인'!$M:$P,2,FALSE)</f>
        <v>120</v>
      </c>
      <c r="J1842" s="2">
        <f>VLOOKUP(C1842,'99-b. 결측치 확인'!$M:$P,3,FALSE)</f>
        <v>478</v>
      </c>
      <c r="K1842" s="15">
        <f>VLOOKUP(C1842,'99-b. 결측치 확인'!$M:$P,4,FALSE)</f>
        <v>0.79933110367892979</v>
      </c>
      <c r="L1842" s="2"/>
    </row>
    <row r="1843" spans="2:12" x14ac:dyDescent="0.45">
      <c r="B1843" s="2">
        <v>1841</v>
      </c>
      <c r="C1843" s="2" t="s">
        <v>1839</v>
      </c>
      <c r="D1843" s="2"/>
      <c r="E1843" s="2">
        <v>0</v>
      </c>
      <c r="F1843" s="2" t="s">
        <v>5</v>
      </c>
      <c r="G1843" s="2">
        <v>0</v>
      </c>
      <c r="H1843" s="2">
        <v>0</v>
      </c>
      <c r="I1843" s="2">
        <f>VLOOKUP(C1843,'99-b. 결측치 확인'!$M:$P,2,FALSE)</f>
        <v>120</v>
      </c>
      <c r="J1843" s="2">
        <f>VLOOKUP(C1843,'99-b. 결측치 확인'!$M:$P,3,FALSE)</f>
        <v>478</v>
      </c>
      <c r="K1843" s="15">
        <f>VLOOKUP(C1843,'99-b. 결측치 확인'!$M:$P,4,FALSE)</f>
        <v>0.79933110367892979</v>
      </c>
      <c r="L1843" s="2"/>
    </row>
    <row r="1844" spans="2:12" x14ac:dyDescent="0.45">
      <c r="B1844" s="2">
        <v>1842</v>
      </c>
      <c r="C1844" s="2" t="s">
        <v>1840</v>
      </c>
      <c r="D1844" s="2"/>
      <c r="E1844" s="2">
        <v>0</v>
      </c>
      <c r="F1844" s="2" t="s">
        <v>5</v>
      </c>
      <c r="G1844" s="2">
        <v>0</v>
      </c>
      <c r="H1844" s="2">
        <v>0</v>
      </c>
      <c r="I1844" s="2">
        <f>VLOOKUP(C1844,'99-b. 결측치 확인'!$M:$P,2,FALSE)</f>
        <v>120</v>
      </c>
      <c r="J1844" s="2">
        <f>VLOOKUP(C1844,'99-b. 결측치 확인'!$M:$P,3,FALSE)</f>
        <v>478</v>
      </c>
      <c r="K1844" s="15">
        <f>VLOOKUP(C1844,'99-b. 결측치 확인'!$M:$P,4,FALSE)</f>
        <v>0.79933110367892979</v>
      </c>
      <c r="L1844" s="2"/>
    </row>
    <row r="1845" spans="2:12" x14ac:dyDescent="0.45">
      <c r="B1845" s="2">
        <v>1843</v>
      </c>
      <c r="C1845" s="2" t="s">
        <v>1841</v>
      </c>
      <c r="D1845" s="2"/>
      <c r="E1845" s="2">
        <v>0</v>
      </c>
      <c r="F1845" s="2" t="s">
        <v>5</v>
      </c>
      <c r="G1845" s="2">
        <v>0</v>
      </c>
      <c r="H1845" s="2">
        <v>0</v>
      </c>
      <c r="I1845" s="2">
        <f>VLOOKUP(C1845,'99-b. 결측치 확인'!$M:$P,2,FALSE)</f>
        <v>120</v>
      </c>
      <c r="J1845" s="2">
        <f>VLOOKUP(C1845,'99-b. 결측치 확인'!$M:$P,3,FALSE)</f>
        <v>478</v>
      </c>
      <c r="K1845" s="15">
        <f>VLOOKUP(C1845,'99-b. 결측치 확인'!$M:$P,4,FALSE)</f>
        <v>0.79933110367892979</v>
      </c>
      <c r="L1845" s="2"/>
    </row>
    <row r="1846" spans="2:12" x14ac:dyDescent="0.45">
      <c r="B1846" s="2">
        <v>1844</v>
      </c>
      <c r="C1846" s="2" t="s">
        <v>1842</v>
      </c>
      <c r="D1846" s="2"/>
      <c r="E1846" s="2">
        <v>0</v>
      </c>
      <c r="F1846" s="2" t="s">
        <v>5</v>
      </c>
      <c r="G1846" s="2">
        <v>0</v>
      </c>
      <c r="H1846" s="2">
        <v>0</v>
      </c>
      <c r="I1846" s="2">
        <f>VLOOKUP(C1846,'99-b. 결측치 확인'!$M:$P,2,FALSE)</f>
        <v>120</v>
      </c>
      <c r="J1846" s="2">
        <f>VLOOKUP(C1846,'99-b. 결측치 확인'!$M:$P,3,FALSE)</f>
        <v>478</v>
      </c>
      <c r="K1846" s="15">
        <f>VLOOKUP(C1846,'99-b. 결측치 확인'!$M:$P,4,FALSE)</f>
        <v>0.79933110367892979</v>
      </c>
      <c r="L1846" s="2"/>
    </row>
    <row r="1847" spans="2:12" x14ac:dyDescent="0.45">
      <c r="B1847" s="2">
        <v>1845</v>
      </c>
      <c r="C1847" s="2" t="s">
        <v>1843</v>
      </c>
      <c r="D1847" s="2"/>
      <c r="E1847" s="2">
        <v>0</v>
      </c>
      <c r="F1847" s="2" t="s">
        <v>5</v>
      </c>
      <c r="G1847" s="2">
        <v>0</v>
      </c>
      <c r="H1847" s="2">
        <v>0</v>
      </c>
      <c r="I1847" s="2">
        <f>VLOOKUP(C1847,'99-b. 결측치 확인'!$M:$P,2,FALSE)</f>
        <v>120</v>
      </c>
      <c r="J1847" s="2">
        <f>VLOOKUP(C1847,'99-b. 결측치 확인'!$M:$P,3,FALSE)</f>
        <v>478</v>
      </c>
      <c r="K1847" s="15">
        <f>VLOOKUP(C1847,'99-b. 결측치 확인'!$M:$P,4,FALSE)</f>
        <v>0.79933110367892979</v>
      </c>
      <c r="L1847" s="2"/>
    </row>
    <row r="1848" spans="2:12" x14ac:dyDescent="0.45">
      <c r="B1848" s="2">
        <v>1846</v>
      </c>
      <c r="C1848" s="2" t="s">
        <v>1844</v>
      </c>
      <c r="D1848" s="2"/>
      <c r="E1848" s="2">
        <v>0</v>
      </c>
      <c r="F1848" s="2" t="s">
        <v>5</v>
      </c>
      <c r="G1848" s="2">
        <v>0</v>
      </c>
      <c r="H1848" s="2">
        <v>0</v>
      </c>
      <c r="I1848" s="2">
        <f>VLOOKUP(C1848,'99-b. 결측치 확인'!$M:$P,2,FALSE)</f>
        <v>120</v>
      </c>
      <c r="J1848" s="2">
        <f>VLOOKUP(C1848,'99-b. 결측치 확인'!$M:$P,3,FALSE)</f>
        <v>478</v>
      </c>
      <c r="K1848" s="15">
        <f>VLOOKUP(C1848,'99-b. 결측치 확인'!$M:$P,4,FALSE)</f>
        <v>0.79933110367892979</v>
      </c>
      <c r="L1848" s="2"/>
    </row>
    <row r="1849" spans="2:12" x14ac:dyDescent="0.45">
      <c r="B1849" s="2">
        <v>1847</v>
      </c>
      <c r="C1849" s="2" t="s">
        <v>1845</v>
      </c>
      <c r="D1849" s="2"/>
      <c r="E1849" s="2">
        <v>0</v>
      </c>
      <c r="F1849" s="2" t="s">
        <v>5</v>
      </c>
      <c r="G1849" s="2">
        <v>0</v>
      </c>
      <c r="H1849" s="2">
        <v>0</v>
      </c>
      <c r="I1849" s="2">
        <f>VLOOKUP(C1849,'99-b. 결측치 확인'!$M:$P,2,FALSE)</f>
        <v>120</v>
      </c>
      <c r="J1849" s="2">
        <f>VLOOKUP(C1849,'99-b. 결측치 확인'!$M:$P,3,FALSE)</f>
        <v>478</v>
      </c>
      <c r="K1849" s="15">
        <f>VLOOKUP(C1849,'99-b. 결측치 확인'!$M:$P,4,FALSE)</f>
        <v>0.79933110367892979</v>
      </c>
      <c r="L1849" s="2"/>
    </row>
    <row r="1850" spans="2:12" x14ac:dyDescent="0.45">
      <c r="B1850" s="2">
        <v>1848</v>
      </c>
      <c r="C1850" s="2" t="s">
        <v>1846</v>
      </c>
      <c r="D1850" s="2"/>
      <c r="E1850" s="2">
        <v>0</v>
      </c>
      <c r="F1850" s="2" t="s">
        <v>5</v>
      </c>
      <c r="G1850" s="2">
        <v>0</v>
      </c>
      <c r="H1850" s="2">
        <v>0</v>
      </c>
      <c r="I1850" s="2">
        <f>VLOOKUP(C1850,'99-b. 결측치 확인'!$M:$P,2,FALSE)</f>
        <v>120</v>
      </c>
      <c r="J1850" s="2">
        <f>VLOOKUP(C1850,'99-b. 결측치 확인'!$M:$P,3,FALSE)</f>
        <v>478</v>
      </c>
      <c r="K1850" s="15">
        <f>VLOOKUP(C1850,'99-b. 결측치 확인'!$M:$P,4,FALSE)</f>
        <v>0.79933110367892979</v>
      </c>
      <c r="L1850" s="2"/>
    </row>
    <row r="1851" spans="2:12" x14ac:dyDescent="0.45">
      <c r="B1851" s="2">
        <v>1849</v>
      </c>
      <c r="C1851" s="2" t="s">
        <v>1847</v>
      </c>
      <c r="D1851" s="2"/>
      <c r="E1851" s="2">
        <v>0</v>
      </c>
      <c r="F1851" s="2" t="s">
        <v>5</v>
      </c>
      <c r="G1851" s="2">
        <v>0</v>
      </c>
      <c r="H1851" s="2">
        <v>0</v>
      </c>
      <c r="I1851" s="2">
        <f>VLOOKUP(C1851,'99-b. 결측치 확인'!$M:$P,2,FALSE)</f>
        <v>120</v>
      </c>
      <c r="J1851" s="2">
        <f>VLOOKUP(C1851,'99-b. 결측치 확인'!$M:$P,3,FALSE)</f>
        <v>478</v>
      </c>
      <c r="K1851" s="15">
        <f>VLOOKUP(C1851,'99-b. 결측치 확인'!$M:$P,4,FALSE)</f>
        <v>0.79933110367892979</v>
      </c>
      <c r="L1851" s="2"/>
    </row>
    <row r="1852" spans="2:12" x14ac:dyDescent="0.45">
      <c r="B1852" s="2">
        <v>1850</v>
      </c>
      <c r="C1852" s="2" t="s">
        <v>1848</v>
      </c>
      <c r="D1852" s="2"/>
      <c r="E1852" s="2">
        <v>0</v>
      </c>
      <c r="F1852" s="2" t="s">
        <v>5</v>
      </c>
      <c r="G1852" s="2">
        <v>0</v>
      </c>
      <c r="H1852" s="2">
        <v>0</v>
      </c>
      <c r="I1852" s="2">
        <f>VLOOKUP(C1852,'99-b. 결측치 확인'!$M:$P,2,FALSE)</f>
        <v>120</v>
      </c>
      <c r="J1852" s="2">
        <f>VLOOKUP(C1852,'99-b. 결측치 확인'!$M:$P,3,FALSE)</f>
        <v>478</v>
      </c>
      <c r="K1852" s="15">
        <f>VLOOKUP(C1852,'99-b. 결측치 확인'!$M:$P,4,FALSE)</f>
        <v>0.79933110367892979</v>
      </c>
      <c r="L1852" s="2"/>
    </row>
    <row r="1853" spans="2:12" x14ac:dyDescent="0.45">
      <c r="B1853" s="2">
        <v>1851</v>
      </c>
      <c r="C1853" s="2" t="s">
        <v>1849</v>
      </c>
      <c r="D1853" s="2"/>
      <c r="E1853" s="2">
        <v>0</v>
      </c>
      <c r="F1853" s="2" t="s">
        <v>5</v>
      </c>
      <c r="G1853" s="2">
        <v>0</v>
      </c>
      <c r="H1853" s="2">
        <v>0</v>
      </c>
      <c r="I1853" s="2">
        <f>VLOOKUP(C1853,'99-b. 결측치 확인'!$M:$P,2,FALSE)</f>
        <v>120</v>
      </c>
      <c r="J1853" s="2">
        <f>VLOOKUP(C1853,'99-b. 결측치 확인'!$M:$P,3,FALSE)</f>
        <v>478</v>
      </c>
      <c r="K1853" s="15">
        <f>VLOOKUP(C1853,'99-b. 결측치 확인'!$M:$P,4,FALSE)</f>
        <v>0.79933110367892979</v>
      </c>
      <c r="L1853" s="2"/>
    </row>
    <row r="1854" spans="2:12" x14ac:dyDescent="0.45">
      <c r="B1854" s="2">
        <v>1852</v>
      </c>
      <c r="C1854" s="2" t="s">
        <v>1850</v>
      </c>
      <c r="D1854" s="2"/>
      <c r="E1854" s="2">
        <v>0</v>
      </c>
      <c r="F1854" s="2" t="s">
        <v>5</v>
      </c>
      <c r="G1854" s="2">
        <v>0</v>
      </c>
      <c r="H1854" s="2">
        <v>0</v>
      </c>
      <c r="I1854" s="2">
        <f>VLOOKUP(C1854,'99-b. 결측치 확인'!$M:$P,2,FALSE)</f>
        <v>120</v>
      </c>
      <c r="J1854" s="2">
        <f>VLOOKUP(C1854,'99-b. 결측치 확인'!$M:$P,3,FALSE)</f>
        <v>478</v>
      </c>
      <c r="K1854" s="15">
        <f>VLOOKUP(C1854,'99-b. 결측치 확인'!$M:$P,4,FALSE)</f>
        <v>0.79933110367892979</v>
      </c>
      <c r="L1854" s="2"/>
    </row>
    <row r="1855" spans="2:12" x14ac:dyDescent="0.45">
      <c r="B1855" s="2">
        <v>1853</v>
      </c>
      <c r="C1855" s="2" t="s">
        <v>1851</v>
      </c>
      <c r="D1855" s="2"/>
      <c r="E1855" s="2">
        <v>0</v>
      </c>
      <c r="F1855" s="2" t="s">
        <v>5</v>
      </c>
      <c r="G1855" s="2">
        <v>0</v>
      </c>
      <c r="H1855" s="2">
        <v>0</v>
      </c>
      <c r="I1855" s="2">
        <f>VLOOKUP(C1855,'99-b. 결측치 확인'!$M:$P,2,FALSE)</f>
        <v>120</v>
      </c>
      <c r="J1855" s="2">
        <f>VLOOKUP(C1855,'99-b. 결측치 확인'!$M:$P,3,FALSE)</f>
        <v>478</v>
      </c>
      <c r="K1855" s="15">
        <f>VLOOKUP(C1855,'99-b. 결측치 확인'!$M:$P,4,FALSE)</f>
        <v>0.79933110367892979</v>
      </c>
      <c r="L1855" s="2"/>
    </row>
    <row r="1856" spans="2:12" x14ac:dyDescent="0.45">
      <c r="B1856" s="2">
        <v>1854</v>
      </c>
      <c r="C1856" s="2" t="s">
        <v>1852</v>
      </c>
      <c r="D1856" s="2"/>
      <c r="E1856" s="2">
        <v>0</v>
      </c>
      <c r="F1856" s="2" t="s">
        <v>5</v>
      </c>
      <c r="G1856" s="2">
        <v>0</v>
      </c>
      <c r="H1856" s="2">
        <v>0</v>
      </c>
      <c r="I1856" s="2">
        <f>VLOOKUP(C1856,'99-b. 결측치 확인'!$M:$P,2,FALSE)</f>
        <v>120</v>
      </c>
      <c r="J1856" s="2">
        <f>VLOOKUP(C1856,'99-b. 결측치 확인'!$M:$P,3,FALSE)</f>
        <v>478</v>
      </c>
      <c r="K1856" s="15">
        <f>VLOOKUP(C1856,'99-b. 결측치 확인'!$M:$P,4,FALSE)</f>
        <v>0.79933110367892979</v>
      </c>
      <c r="L1856" s="2"/>
    </row>
    <row r="1857" spans="2:12" x14ac:dyDescent="0.45">
      <c r="B1857" s="2">
        <v>1855</v>
      </c>
      <c r="C1857" s="2" t="s">
        <v>1853</v>
      </c>
      <c r="D1857" s="2"/>
      <c r="E1857" s="2">
        <v>0</v>
      </c>
      <c r="F1857" s="2" t="s">
        <v>5</v>
      </c>
      <c r="G1857" s="2">
        <v>0</v>
      </c>
      <c r="H1857" s="2">
        <v>0</v>
      </c>
      <c r="I1857" s="2">
        <f>VLOOKUP(C1857,'99-b. 결측치 확인'!$M:$P,2,FALSE)</f>
        <v>120</v>
      </c>
      <c r="J1857" s="2">
        <f>VLOOKUP(C1857,'99-b. 결측치 확인'!$M:$P,3,FALSE)</f>
        <v>478</v>
      </c>
      <c r="K1857" s="15">
        <f>VLOOKUP(C1857,'99-b. 결측치 확인'!$M:$P,4,FALSE)</f>
        <v>0.79933110367892979</v>
      </c>
      <c r="L1857" s="2"/>
    </row>
    <row r="1858" spans="2:12" x14ac:dyDescent="0.45">
      <c r="B1858" s="2">
        <v>1856</v>
      </c>
      <c r="C1858" s="2" t="s">
        <v>1854</v>
      </c>
      <c r="D1858" s="2"/>
      <c r="E1858" s="2">
        <v>0</v>
      </c>
      <c r="F1858" s="2" t="s">
        <v>5</v>
      </c>
      <c r="G1858" s="2">
        <v>0</v>
      </c>
      <c r="H1858" s="2">
        <v>0</v>
      </c>
      <c r="I1858" s="2">
        <f>VLOOKUP(C1858,'99-b. 결측치 확인'!$M:$P,2,FALSE)</f>
        <v>120</v>
      </c>
      <c r="J1858" s="2">
        <f>VLOOKUP(C1858,'99-b. 결측치 확인'!$M:$P,3,FALSE)</f>
        <v>478</v>
      </c>
      <c r="K1858" s="15">
        <f>VLOOKUP(C1858,'99-b. 결측치 확인'!$M:$P,4,FALSE)</f>
        <v>0.79933110367892979</v>
      </c>
      <c r="L1858" s="2"/>
    </row>
    <row r="1859" spans="2:12" x14ac:dyDescent="0.45">
      <c r="B1859" s="2">
        <v>1857</v>
      </c>
      <c r="C1859" s="2" t="s">
        <v>1855</v>
      </c>
      <c r="D1859" s="2"/>
      <c r="E1859" s="2">
        <v>0</v>
      </c>
      <c r="F1859" s="2" t="s">
        <v>5</v>
      </c>
      <c r="G1859" s="2">
        <v>0</v>
      </c>
      <c r="H1859" s="2">
        <v>0</v>
      </c>
      <c r="I1859" s="2">
        <f>VLOOKUP(C1859,'99-b. 결측치 확인'!$M:$P,2,FALSE)</f>
        <v>120</v>
      </c>
      <c r="J1859" s="2">
        <f>VLOOKUP(C1859,'99-b. 결측치 확인'!$M:$P,3,FALSE)</f>
        <v>478</v>
      </c>
      <c r="K1859" s="15">
        <f>VLOOKUP(C1859,'99-b. 결측치 확인'!$M:$P,4,FALSE)</f>
        <v>0.79933110367892979</v>
      </c>
      <c r="L1859" s="2"/>
    </row>
    <row r="1860" spans="2:12" x14ac:dyDescent="0.45">
      <c r="B1860" s="2">
        <v>1858</v>
      </c>
      <c r="C1860" s="2" t="s">
        <v>1856</v>
      </c>
      <c r="D1860" s="2"/>
      <c r="E1860" s="2">
        <v>0</v>
      </c>
      <c r="F1860" s="2" t="s">
        <v>5</v>
      </c>
      <c r="G1860" s="2">
        <v>0</v>
      </c>
      <c r="H1860" s="2">
        <v>0</v>
      </c>
      <c r="I1860" s="2">
        <f>VLOOKUP(C1860,'99-b. 결측치 확인'!$M:$P,2,FALSE)</f>
        <v>120</v>
      </c>
      <c r="J1860" s="2">
        <f>VLOOKUP(C1860,'99-b. 결측치 확인'!$M:$P,3,FALSE)</f>
        <v>478</v>
      </c>
      <c r="K1860" s="15">
        <f>VLOOKUP(C1860,'99-b. 결측치 확인'!$M:$P,4,FALSE)</f>
        <v>0.79933110367892979</v>
      </c>
      <c r="L1860" s="2"/>
    </row>
    <row r="1861" spans="2:12" x14ac:dyDescent="0.45">
      <c r="B1861" s="2">
        <v>1859</v>
      </c>
      <c r="C1861" s="2" t="s">
        <v>1857</v>
      </c>
      <c r="D1861" s="2"/>
      <c r="E1861" s="2">
        <v>0</v>
      </c>
      <c r="F1861" s="2" t="s">
        <v>5</v>
      </c>
      <c r="G1861" s="2">
        <v>0</v>
      </c>
      <c r="H1861" s="2">
        <v>0</v>
      </c>
      <c r="I1861" s="2">
        <f>VLOOKUP(C1861,'99-b. 결측치 확인'!$M:$P,2,FALSE)</f>
        <v>120</v>
      </c>
      <c r="J1861" s="2">
        <f>VLOOKUP(C1861,'99-b. 결측치 확인'!$M:$P,3,FALSE)</f>
        <v>478</v>
      </c>
      <c r="K1861" s="15">
        <f>VLOOKUP(C1861,'99-b. 결측치 확인'!$M:$P,4,FALSE)</f>
        <v>0.79933110367892979</v>
      </c>
      <c r="L1861" s="2"/>
    </row>
    <row r="1862" spans="2:12" x14ac:dyDescent="0.45">
      <c r="B1862" s="2">
        <v>1860</v>
      </c>
      <c r="C1862" s="2" t="s">
        <v>1858</v>
      </c>
      <c r="D1862" s="2"/>
      <c r="E1862" s="2">
        <v>0</v>
      </c>
      <c r="F1862" s="2" t="s">
        <v>5</v>
      </c>
      <c r="G1862" s="2">
        <v>0</v>
      </c>
      <c r="H1862" s="2">
        <v>0</v>
      </c>
      <c r="I1862" s="2">
        <f>VLOOKUP(C1862,'99-b. 결측치 확인'!$M:$P,2,FALSE)</f>
        <v>120</v>
      </c>
      <c r="J1862" s="2">
        <f>VLOOKUP(C1862,'99-b. 결측치 확인'!$M:$P,3,FALSE)</f>
        <v>478</v>
      </c>
      <c r="K1862" s="15">
        <f>VLOOKUP(C1862,'99-b. 결측치 확인'!$M:$P,4,FALSE)</f>
        <v>0.79933110367892979</v>
      </c>
      <c r="L1862" s="2"/>
    </row>
    <row r="1863" spans="2:12" x14ac:dyDescent="0.45">
      <c r="B1863" s="2">
        <v>1861</v>
      </c>
      <c r="C1863" s="2" t="s">
        <v>1859</v>
      </c>
      <c r="D1863" s="2"/>
      <c r="E1863" s="2">
        <v>0</v>
      </c>
      <c r="F1863" s="2" t="s">
        <v>5</v>
      </c>
      <c r="G1863" s="2">
        <v>0</v>
      </c>
      <c r="H1863" s="2">
        <v>0</v>
      </c>
      <c r="I1863" s="2">
        <f>VLOOKUP(C1863,'99-b. 결측치 확인'!$M:$P,2,FALSE)</f>
        <v>120</v>
      </c>
      <c r="J1863" s="2">
        <f>VLOOKUP(C1863,'99-b. 결측치 확인'!$M:$P,3,FALSE)</f>
        <v>478</v>
      </c>
      <c r="K1863" s="15">
        <f>VLOOKUP(C1863,'99-b. 결측치 확인'!$M:$P,4,FALSE)</f>
        <v>0.79933110367892979</v>
      </c>
      <c r="L1863" s="2"/>
    </row>
    <row r="1864" spans="2:12" x14ac:dyDescent="0.45">
      <c r="B1864" s="2">
        <v>1862</v>
      </c>
      <c r="C1864" s="2" t="s">
        <v>1860</v>
      </c>
      <c r="D1864" s="2"/>
      <c r="E1864" s="2">
        <v>0</v>
      </c>
      <c r="F1864" s="2" t="s">
        <v>5</v>
      </c>
      <c r="G1864" s="2">
        <v>0</v>
      </c>
      <c r="H1864" s="2">
        <v>0</v>
      </c>
      <c r="I1864" s="2">
        <f>VLOOKUP(C1864,'99-b. 결측치 확인'!$M:$P,2,FALSE)</f>
        <v>120</v>
      </c>
      <c r="J1864" s="2">
        <f>VLOOKUP(C1864,'99-b. 결측치 확인'!$M:$P,3,FALSE)</f>
        <v>478</v>
      </c>
      <c r="K1864" s="15">
        <f>VLOOKUP(C1864,'99-b. 결측치 확인'!$M:$P,4,FALSE)</f>
        <v>0.79933110367892979</v>
      </c>
      <c r="L1864" s="2"/>
    </row>
    <row r="1865" spans="2:12" x14ac:dyDescent="0.45">
      <c r="B1865" s="2">
        <v>1863</v>
      </c>
      <c r="C1865" s="2" t="s">
        <v>1861</v>
      </c>
      <c r="D1865" s="2"/>
      <c r="E1865" s="2">
        <v>0</v>
      </c>
      <c r="F1865" s="2" t="s">
        <v>5</v>
      </c>
      <c r="G1865" s="2">
        <v>0</v>
      </c>
      <c r="H1865" s="2">
        <v>0</v>
      </c>
      <c r="I1865" s="2">
        <f>VLOOKUP(C1865,'99-b. 결측치 확인'!$M:$P,2,FALSE)</f>
        <v>120</v>
      </c>
      <c r="J1865" s="2">
        <f>VLOOKUP(C1865,'99-b. 결측치 확인'!$M:$P,3,FALSE)</f>
        <v>478</v>
      </c>
      <c r="K1865" s="15">
        <f>VLOOKUP(C1865,'99-b. 결측치 확인'!$M:$P,4,FALSE)</f>
        <v>0.79933110367892979</v>
      </c>
      <c r="L1865" s="2"/>
    </row>
    <row r="1866" spans="2:12" x14ac:dyDescent="0.45">
      <c r="B1866" s="2">
        <v>1864</v>
      </c>
      <c r="C1866" s="2" t="s">
        <v>1862</v>
      </c>
      <c r="D1866" s="2"/>
      <c r="E1866" s="2">
        <v>0</v>
      </c>
      <c r="F1866" s="2" t="s">
        <v>5</v>
      </c>
      <c r="G1866" s="2">
        <v>0</v>
      </c>
      <c r="H1866" s="2">
        <v>0</v>
      </c>
      <c r="I1866" s="2">
        <f>VLOOKUP(C1866,'99-b. 결측치 확인'!$M:$P,2,FALSE)</f>
        <v>120</v>
      </c>
      <c r="J1866" s="2">
        <f>VLOOKUP(C1866,'99-b. 결측치 확인'!$M:$P,3,FALSE)</f>
        <v>478</v>
      </c>
      <c r="K1866" s="15">
        <f>VLOOKUP(C1866,'99-b. 결측치 확인'!$M:$P,4,FALSE)</f>
        <v>0.79933110367892979</v>
      </c>
      <c r="L1866" s="2"/>
    </row>
    <row r="1867" spans="2:12" x14ac:dyDescent="0.45">
      <c r="B1867" s="2">
        <v>1865</v>
      </c>
      <c r="C1867" s="2" t="s">
        <v>1863</v>
      </c>
      <c r="D1867" s="2"/>
      <c r="E1867" s="2">
        <v>0</v>
      </c>
      <c r="F1867" s="2" t="s">
        <v>5</v>
      </c>
      <c r="G1867" s="2">
        <v>0</v>
      </c>
      <c r="H1867" s="2">
        <v>0</v>
      </c>
      <c r="I1867" s="2">
        <f>VLOOKUP(C1867,'99-b. 결측치 확인'!$M:$P,2,FALSE)</f>
        <v>120</v>
      </c>
      <c r="J1867" s="2">
        <f>VLOOKUP(C1867,'99-b. 결측치 확인'!$M:$P,3,FALSE)</f>
        <v>478</v>
      </c>
      <c r="K1867" s="15">
        <f>VLOOKUP(C1867,'99-b. 결측치 확인'!$M:$P,4,FALSE)</f>
        <v>0.79933110367892979</v>
      </c>
      <c r="L1867" s="2"/>
    </row>
    <row r="1868" spans="2:12" x14ac:dyDescent="0.45">
      <c r="B1868" s="2">
        <v>1866</v>
      </c>
      <c r="C1868" s="2" t="s">
        <v>1864</v>
      </c>
      <c r="D1868" s="2"/>
      <c r="E1868" s="2">
        <v>0</v>
      </c>
      <c r="F1868" s="2" t="s">
        <v>5</v>
      </c>
      <c r="G1868" s="2">
        <v>0</v>
      </c>
      <c r="H1868" s="2">
        <v>0</v>
      </c>
      <c r="I1868" s="2">
        <f>VLOOKUP(C1868,'99-b. 결측치 확인'!$M:$P,2,FALSE)</f>
        <v>120</v>
      </c>
      <c r="J1868" s="2">
        <f>VLOOKUP(C1868,'99-b. 결측치 확인'!$M:$P,3,FALSE)</f>
        <v>478</v>
      </c>
      <c r="K1868" s="15">
        <f>VLOOKUP(C1868,'99-b. 결측치 확인'!$M:$P,4,FALSE)</f>
        <v>0.79933110367892979</v>
      </c>
      <c r="L1868" s="2"/>
    </row>
    <row r="1869" spans="2:12" x14ac:dyDescent="0.45">
      <c r="B1869" s="2">
        <v>1867</v>
      </c>
      <c r="C1869" s="2" t="s">
        <v>1865</v>
      </c>
      <c r="D1869" s="2"/>
      <c r="E1869" s="2">
        <v>0</v>
      </c>
      <c r="F1869" s="2" t="s">
        <v>5</v>
      </c>
      <c r="G1869" s="2">
        <v>0</v>
      </c>
      <c r="H1869" s="2">
        <v>0</v>
      </c>
      <c r="I1869" s="2">
        <f>VLOOKUP(C1869,'99-b. 결측치 확인'!$M:$P,2,FALSE)</f>
        <v>120</v>
      </c>
      <c r="J1869" s="2">
        <f>VLOOKUP(C1869,'99-b. 결측치 확인'!$M:$P,3,FALSE)</f>
        <v>478</v>
      </c>
      <c r="K1869" s="15">
        <f>VLOOKUP(C1869,'99-b. 결측치 확인'!$M:$P,4,FALSE)</f>
        <v>0.79933110367892979</v>
      </c>
      <c r="L1869" s="2"/>
    </row>
    <row r="1870" spans="2:12" x14ac:dyDescent="0.45">
      <c r="B1870" s="2">
        <v>1868</v>
      </c>
      <c r="C1870" s="2" t="s">
        <v>1866</v>
      </c>
      <c r="D1870" s="2"/>
      <c r="E1870" s="2">
        <v>0</v>
      </c>
      <c r="F1870" s="2" t="s">
        <v>5</v>
      </c>
      <c r="G1870" s="2">
        <v>0</v>
      </c>
      <c r="H1870" s="2">
        <v>0</v>
      </c>
      <c r="I1870" s="2">
        <f>VLOOKUP(C1870,'99-b. 결측치 확인'!$M:$P,2,FALSE)</f>
        <v>120</v>
      </c>
      <c r="J1870" s="2">
        <f>VLOOKUP(C1870,'99-b. 결측치 확인'!$M:$P,3,FALSE)</f>
        <v>478</v>
      </c>
      <c r="K1870" s="15">
        <f>VLOOKUP(C1870,'99-b. 결측치 확인'!$M:$P,4,FALSE)</f>
        <v>0.79933110367892979</v>
      </c>
      <c r="L1870" s="2"/>
    </row>
    <row r="1871" spans="2:12" x14ac:dyDescent="0.45">
      <c r="B1871" s="2">
        <v>1869</v>
      </c>
      <c r="C1871" s="2" t="s">
        <v>1867</v>
      </c>
      <c r="D1871" s="2"/>
      <c r="E1871" s="2">
        <v>0</v>
      </c>
      <c r="F1871" s="2" t="s">
        <v>5</v>
      </c>
      <c r="G1871" s="2">
        <v>0</v>
      </c>
      <c r="H1871" s="2">
        <v>0</v>
      </c>
      <c r="I1871" s="2">
        <f>VLOOKUP(C1871,'99-b. 결측치 확인'!$M:$P,2,FALSE)</f>
        <v>120</v>
      </c>
      <c r="J1871" s="2">
        <f>VLOOKUP(C1871,'99-b. 결측치 확인'!$M:$P,3,FALSE)</f>
        <v>478</v>
      </c>
      <c r="K1871" s="15">
        <f>VLOOKUP(C1871,'99-b. 결측치 확인'!$M:$P,4,FALSE)</f>
        <v>0.79933110367892979</v>
      </c>
      <c r="L1871" s="2"/>
    </row>
    <row r="1872" spans="2:12" x14ac:dyDescent="0.45">
      <c r="B1872" s="2">
        <v>1870</v>
      </c>
      <c r="C1872" s="2" t="s">
        <v>1868</v>
      </c>
      <c r="D1872" s="2"/>
      <c r="E1872" s="2">
        <v>0</v>
      </c>
      <c r="F1872" s="2" t="s">
        <v>5</v>
      </c>
      <c r="G1872" s="2">
        <v>0</v>
      </c>
      <c r="H1872" s="2">
        <v>0</v>
      </c>
      <c r="I1872" s="2">
        <f>VLOOKUP(C1872,'99-b. 결측치 확인'!$M:$P,2,FALSE)</f>
        <v>120</v>
      </c>
      <c r="J1872" s="2">
        <f>VLOOKUP(C1872,'99-b. 결측치 확인'!$M:$P,3,FALSE)</f>
        <v>478</v>
      </c>
      <c r="K1872" s="15">
        <f>VLOOKUP(C1872,'99-b. 결측치 확인'!$M:$P,4,FALSE)</f>
        <v>0.79933110367892979</v>
      </c>
      <c r="L1872" s="2"/>
    </row>
    <row r="1873" spans="2:12" x14ac:dyDescent="0.45">
      <c r="B1873" s="2">
        <v>1871</v>
      </c>
      <c r="C1873" s="2" t="s">
        <v>1869</v>
      </c>
      <c r="D1873" s="2"/>
      <c r="E1873" s="2">
        <v>0</v>
      </c>
      <c r="F1873" s="2" t="s">
        <v>5</v>
      </c>
      <c r="G1873" s="2">
        <v>0</v>
      </c>
      <c r="H1873" s="2">
        <v>0</v>
      </c>
      <c r="I1873" s="2">
        <f>VLOOKUP(C1873,'99-b. 결측치 확인'!$M:$P,2,FALSE)</f>
        <v>120</v>
      </c>
      <c r="J1873" s="2">
        <f>VLOOKUP(C1873,'99-b. 결측치 확인'!$M:$P,3,FALSE)</f>
        <v>478</v>
      </c>
      <c r="K1873" s="15">
        <f>VLOOKUP(C1873,'99-b. 결측치 확인'!$M:$P,4,FALSE)</f>
        <v>0.79933110367892979</v>
      </c>
      <c r="L1873" s="2"/>
    </row>
    <row r="1874" spans="2:12" x14ac:dyDescent="0.45">
      <c r="B1874" s="2">
        <v>1872</v>
      </c>
      <c r="C1874" s="2" t="s">
        <v>1870</v>
      </c>
      <c r="D1874" s="2"/>
      <c r="E1874" s="2">
        <v>0</v>
      </c>
      <c r="F1874" s="2" t="s">
        <v>5</v>
      </c>
      <c r="G1874" s="2">
        <v>0</v>
      </c>
      <c r="H1874" s="2">
        <v>0</v>
      </c>
      <c r="I1874" s="2">
        <f>VLOOKUP(C1874,'99-b. 결측치 확인'!$M:$P,2,FALSE)</f>
        <v>120</v>
      </c>
      <c r="J1874" s="2">
        <f>VLOOKUP(C1874,'99-b. 결측치 확인'!$M:$P,3,FALSE)</f>
        <v>478</v>
      </c>
      <c r="K1874" s="15">
        <f>VLOOKUP(C1874,'99-b. 결측치 확인'!$M:$P,4,FALSE)</f>
        <v>0.79933110367892979</v>
      </c>
      <c r="L1874" s="2"/>
    </row>
    <row r="1875" spans="2:12" x14ac:dyDescent="0.45">
      <c r="B1875" s="2">
        <v>1873</v>
      </c>
      <c r="C1875" s="2" t="s">
        <v>1871</v>
      </c>
      <c r="D1875" s="2"/>
      <c r="E1875" s="2">
        <v>0</v>
      </c>
      <c r="F1875" s="2" t="s">
        <v>5</v>
      </c>
      <c r="G1875" s="2">
        <v>0</v>
      </c>
      <c r="H1875" s="2">
        <v>0</v>
      </c>
      <c r="I1875" s="2">
        <f>VLOOKUP(C1875,'99-b. 결측치 확인'!$M:$P,2,FALSE)</f>
        <v>120</v>
      </c>
      <c r="J1875" s="2">
        <f>VLOOKUP(C1875,'99-b. 결측치 확인'!$M:$P,3,FALSE)</f>
        <v>478</v>
      </c>
      <c r="K1875" s="15">
        <f>VLOOKUP(C1875,'99-b. 결측치 확인'!$M:$P,4,FALSE)</f>
        <v>0.79933110367892979</v>
      </c>
      <c r="L1875" s="2"/>
    </row>
    <row r="1876" spans="2:12" x14ac:dyDescent="0.45">
      <c r="B1876" s="2">
        <v>1874</v>
      </c>
      <c r="C1876" s="2" t="s">
        <v>1872</v>
      </c>
      <c r="D1876" s="2"/>
      <c r="E1876" s="2">
        <v>0</v>
      </c>
      <c r="F1876" s="2" t="s">
        <v>5</v>
      </c>
      <c r="G1876" s="2">
        <v>0</v>
      </c>
      <c r="H1876" s="2">
        <v>0</v>
      </c>
      <c r="I1876" s="2">
        <f>VLOOKUP(C1876,'99-b. 결측치 확인'!$M:$P,2,FALSE)</f>
        <v>120</v>
      </c>
      <c r="J1876" s="2">
        <f>VLOOKUP(C1876,'99-b. 결측치 확인'!$M:$P,3,FALSE)</f>
        <v>478</v>
      </c>
      <c r="K1876" s="15">
        <f>VLOOKUP(C1876,'99-b. 결측치 확인'!$M:$P,4,FALSE)</f>
        <v>0.79933110367892979</v>
      </c>
      <c r="L1876" s="2"/>
    </row>
    <row r="1877" spans="2:12" x14ac:dyDescent="0.45">
      <c r="B1877" s="2">
        <v>1875</v>
      </c>
      <c r="C1877" s="2" t="s">
        <v>1873</v>
      </c>
      <c r="D1877" s="2"/>
      <c r="E1877" s="2">
        <v>0</v>
      </c>
      <c r="F1877" s="2" t="s">
        <v>5</v>
      </c>
      <c r="G1877" s="2">
        <v>0</v>
      </c>
      <c r="H1877" s="2">
        <v>0</v>
      </c>
      <c r="I1877" s="2">
        <f>VLOOKUP(C1877,'99-b. 결측치 확인'!$M:$P,2,FALSE)</f>
        <v>120</v>
      </c>
      <c r="J1877" s="2">
        <f>VLOOKUP(C1877,'99-b. 결측치 확인'!$M:$P,3,FALSE)</f>
        <v>478</v>
      </c>
      <c r="K1877" s="15">
        <f>VLOOKUP(C1877,'99-b. 결측치 확인'!$M:$P,4,FALSE)</f>
        <v>0.79933110367892979</v>
      </c>
      <c r="L1877" s="2"/>
    </row>
    <row r="1878" spans="2:12" x14ac:dyDescent="0.45">
      <c r="B1878" s="2">
        <v>1876</v>
      </c>
      <c r="C1878" s="2" t="s">
        <v>1874</v>
      </c>
      <c r="D1878" s="2"/>
      <c r="E1878" s="2">
        <v>0</v>
      </c>
      <c r="F1878" s="2" t="s">
        <v>5</v>
      </c>
      <c r="G1878" s="2">
        <v>0</v>
      </c>
      <c r="H1878" s="2">
        <v>0</v>
      </c>
      <c r="I1878" s="2">
        <f>VLOOKUP(C1878,'99-b. 결측치 확인'!$M:$P,2,FALSE)</f>
        <v>120</v>
      </c>
      <c r="J1878" s="2">
        <f>VLOOKUP(C1878,'99-b. 결측치 확인'!$M:$P,3,FALSE)</f>
        <v>478</v>
      </c>
      <c r="K1878" s="15">
        <f>VLOOKUP(C1878,'99-b. 결측치 확인'!$M:$P,4,FALSE)</f>
        <v>0.79933110367892979</v>
      </c>
      <c r="L1878" s="2"/>
    </row>
    <row r="1879" spans="2:12" x14ac:dyDescent="0.45">
      <c r="B1879" s="2">
        <v>1877</v>
      </c>
      <c r="C1879" s="2" t="s">
        <v>1875</v>
      </c>
      <c r="D1879" s="2"/>
      <c r="E1879" s="2">
        <v>0</v>
      </c>
      <c r="F1879" s="2" t="s">
        <v>5</v>
      </c>
      <c r="G1879" s="2">
        <v>0</v>
      </c>
      <c r="H1879" s="2">
        <v>0</v>
      </c>
      <c r="I1879" s="2">
        <f>VLOOKUP(C1879,'99-b. 결측치 확인'!$M:$P,2,FALSE)</f>
        <v>120</v>
      </c>
      <c r="J1879" s="2">
        <f>VLOOKUP(C1879,'99-b. 결측치 확인'!$M:$P,3,FALSE)</f>
        <v>478</v>
      </c>
      <c r="K1879" s="15">
        <f>VLOOKUP(C1879,'99-b. 결측치 확인'!$M:$P,4,FALSE)</f>
        <v>0.79933110367892979</v>
      </c>
      <c r="L1879" s="2"/>
    </row>
    <row r="1880" spans="2:12" x14ac:dyDescent="0.45">
      <c r="B1880" s="2">
        <v>1878</v>
      </c>
      <c r="C1880" s="2" t="s">
        <v>1876</v>
      </c>
      <c r="D1880" s="2"/>
      <c r="E1880" s="2">
        <v>0</v>
      </c>
      <c r="F1880" s="2" t="s">
        <v>5</v>
      </c>
      <c r="G1880" s="2">
        <v>0</v>
      </c>
      <c r="H1880" s="2">
        <v>0</v>
      </c>
      <c r="I1880" s="2">
        <f>VLOOKUP(C1880,'99-b. 결측치 확인'!$M:$P,2,FALSE)</f>
        <v>120</v>
      </c>
      <c r="J1880" s="2">
        <f>VLOOKUP(C1880,'99-b. 결측치 확인'!$M:$P,3,FALSE)</f>
        <v>478</v>
      </c>
      <c r="K1880" s="15">
        <f>VLOOKUP(C1880,'99-b. 결측치 확인'!$M:$P,4,FALSE)</f>
        <v>0.79933110367892979</v>
      </c>
      <c r="L1880" s="2"/>
    </row>
    <row r="1881" spans="2:12" x14ac:dyDescent="0.45">
      <c r="B1881" s="2">
        <v>1879</v>
      </c>
      <c r="C1881" s="2" t="s">
        <v>1877</v>
      </c>
      <c r="D1881" s="2"/>
      <c r="E1881" s="2">
        <v>0</v>
      </c>
      <c r="F1881" s="2" t="s">
        <v>5</v>
      </c>
      <c r="G1881" s="2">
        <v>0</v>
      </c>
      <c r="H1881" s="2">
        <v>0</v>
      </c>
      <c r="I1881" s="2">
        <f>VLOOKUP(C1881,'99-b. 결측치 확인'!$M:$P,2,FALSE)</f>
        <v>120</v>
      </c>
      <c r="J1881" s="2">
        <f>VLOOKUP(C1881,'99-b. 결측치 확인'!$M:$P,3,FALSE)</f>
        <v>478</v>
      </c>
      <c r="K1881" s="15">
        <f>VLOOKUP(C1881,'99-b. 결측치 확인'!$M:$P,4,FALSE)</f>
        <v>0.79933110367892979</v>
      </c>
      <c r="L1881" s="2"/>
    </row>
    <row r="1882" spans="2:12" x14ac:dyDescent="0.45">
      <c r="B1882" s="2">
        <v>1880</v>
      </c>
      <c r="C1882" s="2" t="s">
        <v>1878</v>
      </c>
      <c r="D1882" s="2"/>
      <c r="E1882" s="2">
        <v>0</v>
      </c>
      <c r="F1882" s="2" t="s">
        <v>5</v>
      </c>
      <c r="G1882" s="2">
        <v>0</v>
      </c>
      <c r="H1882" s="2">
        <v>0</v>
      </c>
      <c r="I1882" s="2">
        <f>VLOOKUP(C1882,'99-b. 결측치 확인'!$M:$P,2,FALSE)</f>
        <v>120</v>
      </c>
      <c r="J1882" s="2">
        <f>VLOOKUP(C1882,'99-b. 결측치 확인'!$M:$P,3,FALSE)</f>
        <v>478</v>
      </c>
      <c r="K1882" s="15">
        <f>VLOOKUP(C1882,'99-b. 결측치 확인'!$M:$P,4,FALSE)</f>
        <v>0.79933110367892979</v>
      </c>
      <c r="L1882" s="2"/>
    </row>
    <row r="1883" spans="2:12" x14ac:dyDescent="0.45">
      <c r="B1883" s="2">
        <v>1881</v>
      </c>
      <c r="C1883" s="2" t="s">
        <v>1879</v>
      </c>
      <c r="D1883" s="2"/>
      <c r="E1883" s="2">
        <v>0</v>
      </c>
      <c r="F1883" s="2" t="s">
        <v>5</v>
      </c>
      <c r="G1883" s="2">
        <v>0</v>
      </c>
      <c r="H1883" s="2">
        <v>0</v>
      </c>
      <c r="I1883" s="2">
        <f>VLOOKUP(C1883,'99-b. 결측치 확인'!$M:$P,2,FALSE)</f>
        <v>120</v>
      </c>
      <c r="J1883" s="2">
        <f>VLOOKUP(C1883,'99-b. 결측치 확인'!$M:$P,3,FALSE)</f>
        <v>478</v>
      </c>
      <c r="K1883" s="15">
        <f>VLOOKUP(C1883,'99-b. 결측치 확인'!$M:$P,4,FALSE)</f>
        <v>0.79933110367892979</v>
      </c>
      <c r="L1883" s="2"/>
    </row>
    <row r="1884" spans="2:12" x14ac:dyDescent="0.45">
      <c r="B1884" s="2">
        <v>1882</v>
      </c>
      <c r="C1884" s="2" t="s">
        <v>1880</v>
      </c>
      <c r="D1884" s="2"/>
      <c r="E1884" s="2">
        <v>0</v>
      </c>
      <c r="F1884" s="2" t="s">
        <v>5</v>
      </c>
      <c r="G1884" s="2">
        <v>0</v>
      </c>
      <c r="H1884" s="2">
        <v>0</v>
      </c>
      <c r="I1884" s="2">
        <f>VLOOKUP(C1884,'99-b. 결측치 확인'!$M:$P,2,FALSE)</f>
        <v>120</v>
      </c>
      <c r="J1884" s="2">
        <f>VLOOKUP(C1884,'99-b. 결측치 확인'!$M:$P,3,FALSE)</f>
        <v>478</v>
      </c>
      <c r="K1884" s="15">
        <f>VLOOKUP(C1884,'99-b. 결측치 확인'!$M:$P,4,FALSE)</f>
        <v>0.79933110367892979</v>
      </c>
      <c r="L1884" s="2"/>
    </row>
    <row r="1885" spans="2:12" x14ac:dyDescent="0.45">
      <c r="B1885" s="2">
        <v>1883</v>
      </c>
      <c r="C1885" s="2" t="s">
        <v>1881</v>
      </c>
      <c r="D1885" s="2"/>
      <c r="E1885" s="2">
        <v>0</v>
      </c>
      <c r="F1885" s="2" t="s">
        <v>5</v>
      </c>
      <c r="G1885" s="2">
        <v>0</v>
      </c>
      <c r="H1885" s="2">
        <v>0</v>
      </c>
      <c r="I1885" s="2">
        <f>VLOOKUP(C1885,'99-b. 결측치 확인'!$M:$P,2,FALSE)</f>
        <v>120</v>
      </c>
      <c r="J1885" s="2">
        <f>VLOOKUP(C1885,'99-b. 결측치 확인'!$M:$P,3,FALSE)</f>
        <v>478</v>
      </c>
      <c r="K1885" s="15">
        <f>VLOOKUP(C1885,'99-b. 결측치 확인'!$M:$P,4,FALSE)</f>
        <v>0.79933110367892979</v>
      </c>
      <c r="L1885" s="2"/>
    </row>
    <row r="1886" spans="2:12" x14ac:dyDescent="0.45">
      <c r="B1886" s="2">
        <v>1884</v>
      </c>
      <c r="C1886" s="2" t="s">
        <v>1882</v>
      </c>
      <c r="D1886" s="2"/>
      <c r="E1886" s="2">
        <v>0</v>
      </c>
      <c r="F1886" s="2" t="s">
        <v>5</v>
      </c>
      <c r="G1886" s="2">
        <v>0</v>
      </c>
      <c r="H1886" s="2">
        <v>0</v>
      </c>
      <c r="I1886" s="2">
        <f>VLOOKUP(C1886,'99-b. 결측치 확인'!$M:$P,2,FALSE)</f>
        <v>120</v>
      </c>
      <c r="J1886" s="2">
        <f>VLOOKUP(C1886,'99-b. 결측치 확인'!$M:$P,3,FALSE)</f>
        <v>478</v>
      </c>
      <c r="K1886" s="15">
        <f>VLOOKUP(C1886,'99-b. 결측치 확인'!$M:$P,4,FALSE)</f>
        <v>0.79933110367892979</v>
      </c>
      <c r="L1886" s="2"/>
    </row>
    <row r="1887" spans="2:12" x14ac:dyDescent="0.45">
      <c r="B1887" s="2">
        <v>1885</v>
      </c>
      <c r="C1887" s="2" t="s">
        <v>1883</v>
      </c>
      <c r="D1887" s="2"/>
      <c r="E1887" s="2">
        <v>0</v>
      </c>
      <c r="F1887" s="2" t="s">
        <v>5</v>
      </c>
      <c r="G1887" s="2">
        <v>0</v>
      </c>
      <c r="H1887" s="2">
        <v>0</v>
      </c>
      <c r="I1887" s="2">
        <f>VLOOKUP(C1887,'99-b. 결측치 확인'!$M:$P,2,FALSE)</f>
        <v>120</v>
      </c>
      <c r="J1887" s="2">
        <f>VLOOKUP(C1887,'99-b. 결측치 확인'!$M:$P,3,FALSE)</f>
        <v>478</v>
      </c>
      <c r="K1887" s="15">
        <f>VLOOKUP(C1887,'99-b. 결측치 확인'!$M:$P,4,FALSE)</f>
        <v>0.79933110367892979</v>
      </c>
      <c r="L1887" s="2"/>
    </row>
    <row r="1888" spans="2:12" x14ac:dyDescent="0.45">
      <c r="B1888" s="2">
        <v>1886</v>
      </c>
      <c r="C1888" s="2" t="s">
        <v>1884</v>
      </c>
      <c r="D1888" s="2"/>
      <c r="E1888" s="2">
        <v>0</v>
      </c>
      <c r="F1888" s="2" t="s">
        <v>5</v>
      </c>
      <c r="G1888" s="2">
        <v>0</v>
      </c>
      <c r="H1888" s="2">
        <v>0</v>
      </c>
      <c r="I1888" s="2">
        <f>VLOOKUP(C1888,'99-b. 결측치 확인'!$M:$P,2,FALSE)</f>
        <v>120</v>
      </c>
      <c r="J1888" s="2">
        <f>VLOOKUP(C1888,'99-b. 결측치 확인'!$M:$P,3,FALSE)</f>
        <v>478</v>
      </c>
      <c r="K1888" s="15">
        <f>VLOOKUP(C1888,'99-b. 결측치 확인'!$M:$P,4,FALSE)</f>
        <v>0.79933110367892979</v>
      </c>
      <c r="L1888" s="2"/>
    </row>
    <row r="1889" spans="2:12" x14ac:dyDescent="0.45">
      <c r="B1889" s="2">
        <v>1887</v>
      </c>
      <c r="C1889" s="2" t="s">
        <v>1885</v>
      </c>
      <c r="D1889" s="2"/>
      <c r="E1889" s="2">
        <v>0</v>
      </c>
      <c r="F1889" s="2" t="s">
        <v>5</v>
      </c>
      <c r="G1889" s="2">
        <v>0</v>
      </c>
      <c r="H1889" s="2">
        <v>0</v>
      </c>
      <c r="I1889" s="2">
        <f>VLOOKUP(C1889,'99-b. 결측치 확인'!$M:$P,2,FALSE)</f>
        <v>120</v>
      </c>
      <c r="J1889" s="2">
        <f>VLOOKUP(C1889,'99-b. 결측치 확인'!$M:$P,3,FALSE)</f>
        <v>478</v>
      </c>
      <c r="K1889" s="15">
        <f>VLOOKUP(C1889,'99-b. 결측치 확인'!$M:$P,4,FALSE)</f>
        <v>0.79933110367892979</v>
      </c>
      <c r="L1889" s="2"/>
    </row>
    <row r="1890" spans="2:12" x14ac:dyDescent="0.45">
      <c r="B1890" s="2">
        <v>1888</v>
      </c>
      <c r="C1890" s="2" t="s">
        <v>1886</v>
      </c>
      <c r="D1890" s="2"/>
      <c r="E1890" s="2">
        <v>0</v>
      </c>
      <c r="F1890" s="2" t="s">
        <v>5</v>
      </c>
      <c r="G1890" s="2">
        <v>0</v>
      </c>
      <c r="H1890" s="2">
        <v>0</v>
      </c>
      <c r="I1890" s="2">
        <f>VLOOKUP(C1890,'99-b. 결측치 확인'!$M:$P,2,FALSE)</f>
        <v>120</v>
      </c>
      <c r="J1890" s="2">
        <f>VLOOKUP(C1890,'99-b. 결측치 확인'!$M:$P,3,FALSE)</f>
        <v>478</v>
      </c>
      <c r="K1890" s="15">
        <f>VLOOKUP(C1890,'99-b. 결측치 확인'!$M:$P,4,FALSE)</f>
        <v>0.79933110367892979</v>
      </c>
      <c r="L1890" s="2"/>
    </row>
    <row r="1891" spans="2:12" x14ac:dyDescent="0.45">
      <c r="B1891" s="2">
        <v>1889</v>
      </c>
      <c r="C1891" s="2" t="s">
        <v>1887</v>
      </c>
      <c r="D1891" s="2"/>
      <c r="E1891" s="2">
        <v>0</v>
      </c>
      <c r="F1891" s="2" t="s">
        <v>5</v>
      </c>
      <c r="G1891" s="2">
        <v>0</v>
      </c>
      <c r="H1891" s="2">
        <v>0</v>
      </c>
      <c r="I1891" s="2">
        <f>VLOOKUP(C1891,'99-b. 결측치 확인'!$M:$P,2,FALSE)</f>
        <v>120</v>
      </c>
      <c r="J1891" s="2">
        <f>VLOOKUP(C1891,'99-b. 결측치 확인'!$M:$P,3,FALSE)</f>
        <v>478</v>
      </c>
      <c r="K1891" s="15">
        <f>VLOOKUP(C1891,'99-b. 결측치 확인'!$M:$P,4,FALSE)</f>
        <v>0.79933110367892979</v>
      </c>
      <c r="L1891" s="2"/>
    </row>
    <row r="1892" spans="2:12" x14ac:dyDescent="0.45">
      <c r="B1892" s="2">
        <v>1890</v>
      </c>
      <c r="C1892" s="2" t="s">
        <v>1888</v>
      </c>
      <c r="D1892" s="2"/>
      <c r="E1892" s="2">
        <v>0</v>
      </c>
      <c r="F1892" s="2" t="s">
        <v>5</v>
      </c>
      <c r="G1892" s="2">
        <v>0</v>
      </c>
      <c r="H1892" s="2">
        <v>0</v>
      </c>
      <c r="I1892" s="2">
        <f>VLOOKUP(C1892,'99-b. 결측치 확인'!$M:$P,2,FALSE)</f>
        <v>120</v>
      </c>
      <c r="J1892" s="2">
        <f>VLOOKUP(C1892,'99-b. 결측치 확인'!$M:$P,3,FALSE)</f>
        <v>478</v>
      </c>
      <c r="K1892" s="15">
        <f>VLOOKUP(C1892,'99-b. 결측치 확인'!$M:$P,4,FALSE)</f>
        <v>0.79933110367892979</v>
      </c>
      <c r="L1892" s="2"/>
    </row>
    <row r="1893" spans="2:12" x14ac:dyDescent="0.45">
      <c r="B1893" s="2">
        <v>1891</v>
      </c>
      <c r="C1893" s="2" t="s">
        <v>1889</v>
      </c>
      <c r="D1893" s="2"/>
      <c r="E1893" s="2">
        <v>0</v>
      </c>
      <c r="F1893" s="2" t="s">
        <v>5</v>
      </c>
      <c r="G1893" s="2">
        <v>0</v>
      </c>
      <c r="H1893" s="2">
        <v>0</v>
      </c>
      <c r="I1893" s="2">
        <f>VLOOKUP(C1893,'99-b. 결측치 확인'!$M:$P,2,FALSE)</f>
        <v>120</v>
      </c>
      <c r="J1893" s="2">
        <f>VLOOKUP(C1893,'99-b. 결측치 확인'!$M:$P,3,FALSE)</f>
        <v>478</v>
      </c>
      <c r="K1893" s="15">
        <f>VLOOKUP(C1893,'99-b. 결측치 확인'!$M:$P,4,FALSE)</f>
        <v>0.79933110367892979</v>
      </c>
      <c r="L1893" s="2"/>
    </row>
    <row r="1894" spans="2:12" x14ac:dyDescent="0.45">
      <c r="B1894" s="2">
        <v>1892</v>
      </c>
      <c r="C1894" s="2" t="s">
        <v>1890</v>
      </c>
      <c r="D1894" s="2"/>
      <c r="E1894" s="2">
        <v>0</v>
      </c>
      <c r="F1894" s="2" t="s">
        <v>5</v>
      </c>
      <c r="G1894" s="2">
        <v>0</v>
      </c>
      <c r="H1894" s="2">
        <v>0</v>
      </c>
      <c r="I1894" s="2">
        <f>VLOOKUP(C1894,'99-b. 결측치 확인'!$M:$P,2,FALSE)</f>
        <v>120</v>
      </c>
      <c r="J1894" s="2">
        <f>VLOOKUP(C1894,'99-b. 결측치 확인'!$M:$P,3,FALSE)</f>
        <v>478</v>
      </c>
      <c r="K1894" s="15">
        <f>VLOOKUP(C1894,'99-b. 결측치 확인'!$M:$P,4,FALSE)</f>
        <v>0.79933110367892979</v>
      </c>
      <c r="L1894" s="2"/>
    </row>
    <row r="1895" spans="2:12" x14ac:dyDescent="0.45">
      <c r="B1895" s="2">
        <v>1893</v>
      </c>
      <c r="C1895" s="2" t="s">
        <v>1891</v>
      </c>
      <c r="D1895" s="2"/>
      <c r="E1895" s="2">
        <v>0</v>
      </c>
      <c r="F1895" s="2" t="s">
        <v>5</v>
      </c>
      <c r="G1895" s="2">
        <v>0</v>
      </c>
      <c r="H1895" s="2">
        <v>0</v>
      </c>
      <c r="I1895" s="2">
        <f>VLOOKUP(C1895,'99-b. 결측치 확인'!$M:$P,2,FALSE)</f>
        <v>120</v>
      </c>
      <c r="J1895" s="2">
        <f>VLOOKUP(C1895,'99-b. 결측치 확인'!$M:$P,3,FALSE)</f>
        <v>478</v>
      </c>
      <c r="K1895" s="15">
        <f>VLOOKUP(C1895,'99-b. 결측치 확인'!$M:$P,4,FALSE)</f>
        <v>0.79933110367892979</v>
      </c>
      <c r="L1895" s="2"/>
    </row>
    <row r="1896" spans="2:12" x14ac:dyDescent="0.45">
      <c r="B1896" s="2">
        <v>1894</v>
      </c>
      <c r="C1896" s="2" t="s">
        <v>1892</v>
      </c>
      <c r="D1896" s="2"/>
      <c r="E1896" s="2">
        <v>0</v>
      </c>
      <c r="F1896" s="2" t="s">
        <v>5</v>
      </c>
      <c r="G1896" s="2">
        <v>0</v>
      </c>
      <c r="H1896" s="2">
        <v>0</v>
      </c>
      <c r="I1896" s="2">
        <f>VLOOKUP(C1896,'99-b. 결측치 확인'!$M:$P,2,FALSE)</f>
        <v>120</v>
      </c>
      <c r="J1896" s="2">
        <f>VLOOKUP(C1896,'99-b. 결측치 확인'!$M:$P,3,FALSE)</f>
        <v>478</v>
      </c>
      <c r="K1896" s="15">
        <f>VLOOKUP(C1896,'99-b. 결측치 확인'!$M:$P,4,FALSE)</f>
        <v>0.79933110367892979</v>
      </c>
      <c r="L1896" s="2"/>
    </row>
    <row r="1897" spans="2:12" x14ac:dyDescent="0.45">
      <c r="B1897" s="2">
        <v>1895</v>
      </c>
      <c r="C1897" s="2" t="s">
        <v>1893</v>
      </c>
      <c r="D1897" s="2"/>
      <c r="E1897" s="2">
        <v>0</v>
      </c>
      <c r="F1897" s="2" t="s">
        <v>5</v>
      </c>
      <c r="G1897" s="2">
        <v>0</v>
      </c>
      <c r="H1897" s="2">
        <v>0</v>
      </c>
      <c r="I1897" s="2">
        <f>VLOOKUP(C1897,'99-b. 결측치 확인'!$M:$P,2,FALSE)</f>
        <v>120</v>
      </c>
      <c r="J1897" s="2">
        <f>VLOOKUP(C1897,'99-b. 결측치 확인'!$M:$P,3,FALSE)</f>
        <v>478</v>
      </c>
      <c r="K1897" s="15">
        <f>VLOOKUP(C1897,'99-b. 결측치 확인'!$M:$P,4,FALSE)</f>
        <v>0.79933110367892979</v>
      </c>
      <c r="L1897" s="2"/>
    </row>
    <row r="1898" spans="2:12" x14ac:dyDescent="0.45">
      <c r="B1898" s="2">
        <v>1896</v>
      </c>
      <c r="C1898" s="2" t="s">
        <v>1894</v>
      </c>
      <c r="D1898" s="2"/>
      <c r="E1898" s="2">
        <v>0</v>
      </c>
      <c r="F1898" s="2" t="s">
        <v>5</v>
      </c>
      <c r="G1898" s="2">
        <v>0</v>
      </c>
      <c r="H1898" s="2">
        <v>0</v>
      </c>
      <c r="I1898" s="2">
        <f>VLOOKUP(C1898,'99-b. 결측치 확인'!$M:$P,2,FALSE)</f>
        <v>120</v>
      </c>
      <c r="J1898" s="2">
        <f>VLOOKUP(C1898,'99-b. 결측치 확인'!$M:$P,3,FALSE)</f>
        <v>478</v>
      </c>
      <c r="K1898" s="15">
        <f>VLOOKUP(C1898,'99-b. 결측치 확인'!$M:$P,4,FALSE)</f>
        <v>0.79933110367892979</v>
      </c>
      <c r="L1898" s="2"/>
    </row>
    <row r="1899" spans="2:12" x14ac:dyDescent="0.45">
      <c r="B1899" s="2">
        <v>1897</v>
      </c>
      <c r="C1899" s="2" t="s">
        <v>1895</v>
      </c>
      <c r="D1899" s="2"/>
      <c r="E1899" s="2">
        <v>0</v>
      </c>
      <c r="F1899" s="2" t="s">
        <v>5</v>
      </c>
      <c r="G1899" s="2">
        <v>0</v>
      </c>
      <c r="H1899" s="2">
        <v>0</v>
      </c>
      <c r="I1899" s="2">
        <f>VLOOKUP(C1899,'99-b. 결측치 확인'!$M:$P,2,FALSE)</f>
        <v>120</v>
      </c>
      <c r="J1899" s="2">
        <f>VLOOKUP(C1899,'99-b. 결측치 확인'!$M:$P,3,FALSE)</f>
        <v>478</v>
      </c>
      <c r="K1899" s="15">
        <f>VLOOKUP(C1899,'99-b. 결측치 확인'!$M:$P,4,FALSE)</f>
        <v>0.79933110367892979</v>
      </c>
      <c r="L1899" s="2"/>
    </row>
    <row r="1900" spans="2:12" x14ac:dyDescent="0.45">
      <c r="B1900" s="2">
        <v>1898</v>
      </c>
      <c r="C1900" s="2" t="s">
        <v>1896</v>
      </c>
      <c r="D1900" s="2"/>
      <c r="E1900" s="2">
        <v>0</v>
      </c>
      <c r="F1900" s="2" t="s">
        <v>5</v>
      </c>
      <c r="G1900" s="2">
        <v>0</v>
      </c>
      <c r="H1900" s="2">
        <v>0</v>
      </c>
      <c r="I1900" s="2">
        <f>VLOOKUP(C1900,'99-b. 결측치 확인'!$M:$P,2,FALSE)</f>
        <v>120</v>
      </c>
      <c r="J1900" s="2">
        <f>VLOOKUP(C1900,'99-b. 결측치 확인'!$M:$P,3,FALSE)</f>
        <v>478</v>
      </c>
      <c r="K1900" s="15">
        <f>VLOOKUP(C1900,'99-b. 결측치 확인'!$M:$P,4,FALSE)</f>
        <v>0.79933110367892979</v>
      </c>
      <c r="L1900" s="2"/>
    </row>
    <row r="1901" spans="2:12" x14ac:dyDescent="0.45">
      <c r="B1901" s="2">
        <v>1899</v>
      </c>
      <c r="C1901" s="2" t="s">
        <v>1897</v>
      </c>
      <c r="D1901" s="2"/>
      <c r="E1901" s="2">
        <v>0</v>
      </c>
      <c r="F1901" s="2" t="s">
        <v>5</v>
      </c>
      <c r="G1901" s="2">
        <v>0</v>
      </c>
      <c r="H1901" s="2">
        <v>0</v>
      </c>
      <c r="I1901" s="2">
        <f>VLOOKUP(C1901,'99-b. 결측치 확인'!$M:$P,2,FALSE)</f>
        <v>120</v>
      </c>
      <c r="J1901" s="2">
        <f>VLOOKUP(C1901,'99-b. 결측치 확인'!$M:$P,3,FALSE)</f>
        <v>478</v>
      </c>
      <c r="K1901" s="15">
        <f>VLOOKUP(C1901,'99-b. 결측치 확인'!$M:$P,4,FALSE)</f>
        <v>0.79933110367892979</v>
      </c>
      <c r="L1901" s="2"/>
    </row>
    <row r="1902" spans="2:12" x14ac:dyDescent="0.45">
      <c r="B1902" s="2">
        <v>1900</v>
      </c>
      <c r="C1902" s="2" t="s">
        <v>1898</v>
      </c>
      <c r="D1902" s="2"/>
      <c r="E1902" s="2">
        <v>0</v>
      </c>
      <c r="F1902" s="2" t="s">
        <v>5</v>
      </c>
      <c r="G1902" s="2">
        <v>0</v>
      </c>
      <c r="H1902" s="2">
        <v>0</v>
      </c>
      <c r="I1902" s="2">
        <f>VLOOKUP(C1902,'99-b. 결측치 확인'!$M:$P,2,FALSE)</f>
        <v>120</v>
      </c>
      <c r="J1902" s="2">
        <f>VLOOKUP(C1902,'99-b. 결측치 확인'!$M:$P,3,FALSE)</f>
        <v>478</v>
      </c>
      <c r="K1902" s="15">
        <f>VLOOKUP(C1902,'99-b. 결측치 확인'!$M:$P,4,FALSE)</f>
        <v>0.79933110367892979</v>
      </c>
      <c r="L1902" s="2"/>
    </row>
    <row r="1903" spans="2:12" x14ac:dyDescent="0.45">
      <c r="B1903" s="2">
        <v>1901</v>
      </c>
      <c r="C1903" s="2" t="s">
        <v>1899</v>
      </c>
      <c r="D1903" s="2"/>
      <c r="E1903" s="2">
        <v>0</v>
      </c>
      <c r="F1903" s="2" t="s">
        <v>5</v>
      </c>
      <c r="G1903" s="2">
        <v>0</v>
      </c>
      <c r="H1903" s="2">
        <v>0</v>
      </c>
      <c r="I1903" s="2">
        <f>VLOOKUP(C1903,'99-b. 결측치 확인'!$M:$P,2,FALSE)</f>
        <v>120</v>
      </c>
      <c r="J1903" s="2">
        <f>VLOOKUP(C1903,'99-b. 결측치 확인'!$M:$P,3,FALSE)</f>
        <v>478</v>
      </c>
      <c r="K1903" s="15">
        <f>VLOOKUP(C1903,'99-b. 결측치 확인'!$M:$P,4,FALSE)</f>
        <v>0.79933110367892979</v>
      </c>
      <c r="L1903" s="2"/>
    </row>
    <row r="1904" spans="2:12" x14ac:dyDescent="0.45">
      <c r="B1904" s="2">
        <v>1902</v>
      </c>
      <c r="C1904" s="2" t="s">
        <v>1900</v>
      </c>
      <c r="D1904" s="2"/>
      <c r="E1904" s="2">
        <v>0</v>
      </c>
      <c r="F1904" s="2" t="s">
        <v>5</v>
      </c>
      <c r="G1904" s="2">
        <v>0</v>
      </c>
      <c r="H1904" s="2">
        <v>0</v>
      </c>
      <c r="I1904" s="2">
        <f>VLOOKUP(C1904,'99-b. 결측치 확인'!$M:$P,2,FALSE)</f>
        <v>120</v>
      </c>
      <c r="J1904" s="2">
        <f>VLOOKUP(C1904,'99-b. 결측치 확인'!$M:$P,3,FALSE)</f>
        <v>478</v>
      </c>
      <c r="K1904" s="15">
        <f>VLOOKUP(C1904,'99-b. 결측치 확인'!$M:$P,4,FALSE)</f>
        <v>0.79933110367892979</v>
      </c>
      <c r="L1904" s="2"/>
    </row>
    <row r="1905" spans="2:12" x14ac:dyDescent="0.45">
      <c r="B1905" s="2">
        <v>1903</v>
      </c>
      <c r="C1905" s="2" t="s">
        <v>1901</v>
      </c>
      <c r="D1905" s="2"/>
      <c r="E1905" s="2">
        <v>0</v>
      </c>
      <c r="F1905" s="2" t="s">
        <v>5</v>
      </c>
      <c r="G1905" s="2">
        <v>0</v>
      </c>
      <c r="H1905" s="2">
        <v>0</v>
      </c>
      <c r="I1905" s="2">
        <f>VLOOKUP(C1905,'99-b. 결측치 확인'!$M:$P,2,FALSE)</f>
        <v>120</v>
      </c>
      <c r="J1905" s="2">
        <f>VLOOKUP(C1905,'99-b. 결측치 확인'!$M:$P,3,FALSE)</f>
        <v>478</v>
      </c>
      <c r="K1905" s="15">
        <f>VLOOKUP(C1905,'99-b. 결측치 확인'!$M:$P,4,FALSE)</f>
        <v>0.79933110367892979</v>
      </c>
      <c r="L1905" s="2"/>
    </row>
    <row r="1906" spans="2:12" x14ac:dyDescent="0.45">
      <c r="B1906" s="2">
        <v>1904</v>
      </c>
      <c r="C1906" s="2" t="s">
        <v>1902</v>
      </c>
      <c r="D1906" s="2"/>
      <c r="E1906" s="2">
        <v>0</v>
      </c>
      <c r="F1906" s="2" t="s">
        <v>5</v>
      </c>
      <c r="G1906" s="2">
        <v>0</v>
      </c>
      <c r="H1906" s="2">
        <v>0</v>
      </c>
      <c r="I1906" s="2">
        <f>VLOOKUP(C1906,'99-b. 결측치 확인'!$M:$P,2,FALSE)</f>
        <v>120</v>
      </c>
      <c r="J1906" s="2">
        <f>VLOOKUP(C1906,'99-b. 결측치 확인'!$M:$P,3,FALSE)</f>
        <v>478</v>
      </c>
      <c r="K1906" s="15">
        <f>VLOOKUP(C1906,'99-b. 결측치 확인'!$M:$P,4,FALSE)</f>
        <v>0.79933110367892979</v>
      </c>
      <c r="L1906" s="2"/>
    </row>
    <row r="1907" spans="2:12" x14ac:dyDescent="0.45">
      <c r="B1907" s="2">
        <v>1905</v>
      </c>
      <c r="C1907" s="2" t="s">
        <v>1903</v>
      </c>
      <c r="D1907" s="2"/>
      <c r="E1907" s="2">
        <v>0</v>
      </c>
      <c r="F1907" s="2" t="s">
        <v>5</v>
      </c>
      <c r="G1907" s="2">
        <v>0</v>
      </c>
      <c r="H1907" s="2">
        <v>0</v>
      </c>
      <c r="I1907" s="2">
        <f>VLOOKUP(C1907,'99-b. 결측치 확인'!$M:$P,2,FALSE)</f>
        <v>120</v>
      </c>
      <c r="J1907" s="2">
        <f>VLOOKUP(C1907,'99-b. 결측치 확인'!$M:$P,3,FALSE)</f>
        <v>478</v>
      </c>
      <c r="K1907" s="15">
        <f>VLOOKUP(C1907,'99-b. 결측치 확인'!$M:$P,4,FALSE)</f>
        <v>0.79933110367892979</v>
      </c>
      <c r="L1907" s="2"/>
    </row>
    <row r="1908" spans="2:12" x14ac:dyDescent="0.45">
      <c r="B1908" s="2">
        <v>1906</v>
      </c>
      <c r="C1908" s="2" t="s">
        <v>1904</v>
      </c>
      <c r="D1908" s="2"/>
      <c r="E1908" s="2">
        <v>0</v>
      </c>
      <c r="F1908" s="2" t="s">
        <v>5</v>
      </c>
      <c r="G1908" s="2">
        <v>0</v>
      </c>
      <c r="H1908" s="2">
        <v>0</v>
      </c>
      <c r="I1908" s="2">
        <f>VLOOKUP(C1908,'99-b. 결측치 확인'!$M:$P,2,FALSE)</f>
        <v>120</v>
      </c>
      <c r="J1908" s="2">
        <f>VLOOKUP(C1908,'99-b. 결측치 확인'!$M:$P,3,FALSE)</f>
        <v>478</v>
      </c>
      <c r="K1908" s="15">
        <f>VLOOKUP(C1908,'99-b. 결측치 확인'!$M:$P,4,FALSE)</f>
        <v>0.79933110367892979</v>
      </c>
      <c r="L1908" s="2"/>
    </row>
    <row r="1909" spans="2:12" x14ac:dyDescent="0.45">
      <c r="B1909" s="2">
        <v>1907</v>
      </c>
      <c r="C1909" s="2" t="s">
        <v>1905</v>
      </c>
      <c r="D1909" s="2"/>
      <c r="E1909" s="2">
        <v>0</v>
      </c>
      <c r="F1909" s="2" t="s">
        <v>5</v>
      </c>
      <c r="G1909" s="2">
        <v>0</v>
      </c>
      <c r="H1909" s="2">
        <v>0</v>
      </c>
      <c r="I1909" s="2">
        <f>VLOOKUP(C1909,'99-b. 결측치 확인'!$M:$P,2,FALSE)</f>
        <v>120</v>
      </c>
      <c r="J1909" s="2">
        <f>VLOOKUP(C1909,'99-b. 결측치 확인'!$M:$P,3,FALSE)</f>
        <v>478</v>
      </c>
      <c r="K1909" s="15">
        <f>VLOOKUP(C1909,'99-b. 결측치 확인'!$M:$P,4,FALSE)</f>
        <v>0.79933110367892979</v>
      </c>
      <c r="L1909" s="2"/>
    </row>
    <row r="1910" spans="2:12" x14ac:dyDescent="0.45">
      <c r="B1910" s="2">
        <v>1908</v>
      </c>
      <c r="C1910" s="2" t="s">
        <v>1906</v>
      </c>
      <c r="D1910" s="2"/>
      <c r="E1910" s="2">
        <v>0</v>
      </c>
      <c r="F1910" s="2" t="s">
        <v>5</v>
      </c>
      <c r="G1910" s="2">
        <v>0</v>
      </c>
      <c r="H1910" s="2">
        <v>0</v>
      </c>
      <c r="I1910" s="2">
        <f>VLOOKUP(C1910,'99-b. 결측치 확인'!$M:$P,2,FALSE)</f>
        <v>120</v>
      </c>
      <c r="J1910" s="2">
        <f>VLOOKUP(C1910,'99-b. 결측치 확인'!$M:$P,3,FALSE)</f>
        <v>478</v>
      </c>
      <c r="K1910" s="15">
        <f>VLOOKUP(C1910,'99-b. 결측치 확인'!$M:$P,4,FALSE)</f>
        <v>0.79933110367892979</v>
      </c>
      <c r="L1910" s="2"/>
    </row>
    <row r="1911" spans="2:12" x14ac:dyDescent="0.45">
      <c r="B1911" s="2">
        <v>1909</v>
      </c>
      <c r="C1911" s="2" t="s">
        <v>1907</v>
      </c>
      <c r="D1911" s="2"/>
      <c r="E1911" s="2">
        <v>0</v>
      </c>
      <c r="F1911" s="2" t="s">
        <v>5</v>
      </c>
      <c r="G1911" s="2">
        <v>0</v>
      </c>
      <c r="H1911" s="2">
        <v>0</v>
      </c>
      <c r="I1911" s="2">
        <f>VLOOKUP(C1911,'99-b. 결측치 확인'!$M:$P,2,FALSE)</f>
        <v>120</v>
      </c>
      <c r="J1911" s="2">
        <f>VLOOKUP(C1911,'99-b. 결측치 확인'!$M:$P,3,FALSE)</f>
        <v>478</v>
      </c>
      <c r="K1911" s="15">
        <f>VLOOKUP(C1911,'99-b. 결측치 확인'!$M:$P,4,FALSE)</f>
        <v>0.79933110367892979</v>
      </c>
      <c r="L1911" s="2"/>
    </row>
    <row r="1912" spans="2:12" x14ac:dyDescent="0.45">
      <c r="B1912" s="2">
        <v>1910</v>
      </c>
      <c r="C1912" s="2" t="s">
        <v>1908</v>
      </c>
      <c r="D1912" s="2"/>
      <c r="E1912" s="2">
        <v>0</v>
      </c>
      <c r="F1912" s="2" t="s">
        <v>5</v>
      </c>
      <c r="G1912" s="2">
        <v>0</v>
      </c>
      <c r="H1912" s="2">
        <v>0</v>
      </c>
      <c r="I1912" s="2">
        <f>VLOOKUP(C1912,'99-b. 결측치 확인'!$M:$P,2,FALSE)</f>
        <v>120</v>
      </c>
      <c r="J1912" s="2">
        <f>VLOOKUP(C1912,'99-b. 결측치 확인'!$M:$P,3,FALSE)</f>
        <v>478</v>
      </c>
      <c r="K1912" s="15">
        <f>VLOOKUP(C1912,'99-b. 결측치 확인'!$M:$P,4,FALSE)</f>
        <v>0.79933110367892979</v>
      </c>
      <c r="L1912" s="2"/>
    </row>
    <row r="1913" spans="2:12" x14ac:dyDescent="0.45">
      <c r="B1913" s="2">
        <v>1911</v>
      </c>
      <c r="C1913" s="2" t="s">
        <v>1909</v>
      </c>
      <c r="D1913" s="2"/>
      <c r="E1913" s="2">
        <v>0</v>
      </c>
      <c r="F1913" s="2" t="s">
        <v>5</v>
      </c>
      <c r="G1913" s="2">
        <v>0</v>
      </c>
      <c r="H1913" s="2">
        <v>0</v>
      </c>
      <c r="I1913" s="2">
        <f>VLOOKUP(C1913,'99-b. 결측치 확인'!$M:$P,2,FALSE)</f>
        <v>120</v>
      </c>
      <c r="J1913" s="2">
        <f>VLOOKUP(C1913,'99-b. 결측치 확인'!$M:$P,3,FALSE)</f>
        <v>478</v>
      </c>
      <c r="K1913" s="15">
        <f>VLOOKUP(C1913,'99-b. 결측치 확인'!$M:$P,4,FALSE)</f>
        <v>0.79933110367892979</v>
      </c>
      <c r="L1913" s="2"/>
    </row>
    <row r="1914" spans="2:12" x14ac:dyDescent="0.45">
      <c r="B1914" s="2">
        <v>1912</v>
      </c>
      <c r="C1914" s="2" t="s">
        <v>1910</v>
      </c>
      <c r="D1914" s="2"/>
      <c r="E1914" s="2">
        <v>0</v>
      </c>
      <c r="F1914" s="2" t="s">
        <v>5</v>
      </c>
      <c r="G1914" s="2">
        <v>0</v>
      </c>
      <c r="H1914" s="2">
        <v>0</v>
      </c>
      <c r="I1914" s="2">
        <f>VLOOKUP(C1914,'99-b. 결측치 확인'!$M:$P,2,FALSE)</f>
        <v>120</v>
      </c>
      <c r="J1914" s="2">
        <f>VLOOKUP(C1914,'99-b. 결측치 확인'!$M:$P,3,FALSE)</f>
        <v>478</v>
      </c>
      <c r="K1914" s="15">
        <f>VLOOKUP(C1914,'99-b. 결측치 확인'!$M:$P,4,FALSE)</f>
        <v>0.79933110367892979</v>
      </c>
      <c r="L1914" s="2"/>
    </row>
    <row r="1915" spans="2:12" x14ac:dyDescent="0.45">
      <c r="B1915" s="2">
        <v>1913</v>
      </c>
      <c r="C1915" s="2" t="s">
        <v>1911</v>
      </c>
      <c r="D1915" s="2"/>
      <c r="E1915" s="2">
        <v>0</v>
      </c>
      <c r="F1915" s="2" t="s">
        <v>5</v>
      </c>
      <c r="G1915" s="2">
        <v>0</v>
      </c>
      <c r="H1915" s="2">
        <v>0</v>
      </c>
      <c r="I1915" s="2">
        <f>VLOOKUP(C1915,'99-b. 결측치 확인'!$M:$P,2,FALSE)</f>
        <v>120</v>
      </c>
      <c r="J1915" s="2">
        <f>VLOOKUP(C1915,'99-b. 결측치 확인'!$M:$P,3,FALSE)</f>
        <v>478</v>
      </c>
      <c r="K1915" s="15">
        <f>VLOOKUP(C1915,'99-b. 결측치 확인'!$M:$P,4,FALSE)</f>
        <v>0.79933110367892979</v>
      </c>
      <c r="L1915" s="2"/>
    </row>
    <row r="1916" spans="2:12" x14ac:dyDescent="0.45">
      <c r="B1916" s="2">
        <v>1914</v>
      </c>
      <c r="C1916" s="2" t="s">
        <v>1912</v>
      </c>
      <c r="D1916" s="2"/>
      <c r="E1916" s="2">
        <v>0</v>
      </c>
      <c r="F1916" s="2" t="s">
        <v>5</v>
      </c>
      <c r="G1916" s="2">
        <v>0</v>
      </c>
      <c r="H1916" s="2">
        <v>0</v>
      </c>
      <c r="I1916" s="2">
        <f>VLOOKUP(C1916,'99-b. 결측치 확인'!$M:$P,2,FALSE)</f>
        <v>120</v>
      </c>
      <c r="J1916" s="2">
        <f>VLOOKUP(C1916,'99-b. 결측치 확인'!$M:$P,3,FALSE)</f>
        <v>478</v>
      </c>
      <c r="K1916" s="15">
        <f>VLOOKUP(C1916,'99-b. 결측치 확인'!$M:$P,4,FALSE)</f>
        <v>0.79933110367892979</v>
      </c>
      <c r="L1916" s="2"/>
    </row>
    <row r="1917" spans="2:12" x14ac:dyDescent="0.45">
      <c r="B1917" s="2">
        <v>1915</v>
      </c>
      <c r="C1917" s="2" t="s">
        <v>1913</v>
      </c>
      <c r="D1917" s="2"/>
      <c r="E1917" s="2">
        <v>0</v>
      </c>
      <c r="F1917" s="2" t="s">
        <v>5</v>
      </c>
      <c r="G1917" s="2">
        <v>0</v>
      </c>
      <c r="H1917" s="2">
        <v>0</v>
      </c>
      <c r="I1917" s="2">
        <f>VLOOKUP(C1917,'99-b. 결측치 확인'!$M:$P,2,FALSE)</f>
        <v>120</v>
      </c>
      <c r="J1917" s="2">
        <f>VLOOKUP(C1917,'99-b. 결측치 확인'!$M:$P,3,FALSE)</f>
        <v>478</v>
      </c>
      <c r="K1917" s="15">
        <f>VLOOKUP(C1917,'99-b. 결측치 확인'!$M:$P,4,FALSE)</f>
        <v>0.79933110367892979</v>
      </c>
      <c r="L1917" s="2"/>
    </row>
    <row r="1918" spans="2:12" x14ac:dyDescent="0.45">
      <c r="B1918" s="2">
        <v>1916</v>
      </c>
      <c r="C1918" s="2" t="s">
        <v>1914</v>
      </c>
      <c r="D1918" s="2"/>
      <c r="E1918" s="2">
        <v>0</v>
      </c>
      <c r="F1918" s="2" t="s">
        <v>5</v>
      </c>
      <c r="G1918" s="2">
        <v>0</v>
      </c>
      <c r="H1918" s="2">
        <v>0</v>
      </c>
      <c r="I1918" s="2">
        <f>VLOOKUP(C1918,'99-b. 결측치 확인'!$M:$P,2,FALSE)</f>
        <v>120</v>
      </c>
      <c r="J1918" s="2">
        <f>VLOOKUP(C1918,'99-b. 결측치 확인'!$M:$P,3,FALSE)</f>
        <v>478</v>
      </c>
      <c r="K1918" s="15">
        <f>VLOOKUP(C1918,'99-b. 결측치 확인'!$M:$P,4,FALSE)</f>
        <v>0.79933110367892979</v>
      </c>
      <c r="L1918" s="2"/>
    </row>
    <row r="1919" spans="2:12" x14ac:dyDescent="0.45">
      <c r="B1919" s="2">
        <v>1917</v>
      </c>
      <c r="C1919" s="2" t="s">
        <v>1915</v>
      </c>
      <c r="D1919" s="2"/>
      <c r="E1919" s="2">
        <v>0</v>
      </c>
      <c r="F1919" s="2" t="s">
        <v>5</v>
      </c>
      <c r="G1919" s="2">
        <v>0</v>
      </c>
      <c r="H1919" s="2">
        <v>0</v>
      </c>
      <c r="I1919" s="2">
        <f>VLOOKUP(C1919,'99-b. 결측치 확인'!$M:$P,2,FALSE)</f>
        <v>120</v>
      </c>
      <c r="J1919" s="2">
        <f>VLOOKUP(C1919,'99-b. 결측치 확인'!$M:$P,3,FALSE)</f>
        <v>478</v>
      </c>
      <c r="K1919" s="15">
        <f>VLOOKUP(C1919,'99-b. 결측치 확인'!$M:$P,4,FALSE)</f>
        <v>0.79933110367892979</v>
      </c>
      <c r="L1919" s="2"/>
    </row>
    <row r="1920" spans="2:12" x14ac:dyDescent="0.45">
      <c r="B1920" s="2">
        <v>1918</v>
      </c>
      <c r="C1920" s="2" t="s">
        <v>1916</v>
      </c>
      <c r="D1920" s="2"/>
      <c r="E1920" s="2">
        <v>0</v>
      </c>
      <c r="F1920" s="2" t="s">
        <v>5</v>
      </c>
      <c r="G1920" s="2">
        <v>0</v>
      </c>
      <c r="H1920" s="2">
        <v>0</v>
      </c>
      <c r="I1920" s="2">
        <f>VLOOKUP(C1920,'99-b. 결측치 확인'!$M:$P,2,FALSE)</f>
        <v>120</v>
      </c>
      <c r="J1920" s="2">
        <f>VLOOKUP(C1920,'99-b. 결측치 확인'!$M:$P,3,FALSE)</f>
        <v>478</v>
      </c>
      <c r="K1920" s="15">
        <f>VLOOKUP(C1920,'99-b. 결측치 확인'!$M:$P,4,FALSE)</f>
        <v>0.79933110367892979</v>
      </c>
      <c r="L1920" s="2"/>
    </row>
    <row r="1921" spans="2:12" x14ac:dyDescent="0.45">
      <c r="B1921" s="2">
        <v>1919</v>
      </c>
      <c r="C1921" s="2" t="s">
        <v>1917</v>
      </c>
      <c r="D1921" s="2"/>
      <c r="E1921" s="2">
        <v>0</v>
      </c>
      <c r="F1921" s="2" t="s">
        <v>5</v>
      </c>
      <c r="G1921" s="2">
        <v>0</v>
      </c>
      <c r="H1921" s="2">
        <v>0</v>
      </c>
      <c r="I1921" s="2">
        <f>VLOOKUP(C1921,'99-b. 결측치 확인'!$M:$P,2,FALSE)</f>
        <v>120</v>
      </c>
      <c r="J1921" s="2">
        <f>VLOOKUP(C1921,'99-b. 결측치 확인'!$M:$P,3,FALSE)</f>
        <v>478</v>
      </c>
      <c r="K1921" s="15">
        <f>VLOOKUP(C1921,'99-b. 결측치 확인'!$M:$P,4,FALSE)</f>
        <v>0.79933110367892979</v>
      </c>
      <c r="L1921" s="2"/>
    </row>
    <row r="1922" spans="2:12" x14ac:dyDescent="0.45">
      <c r="B1922" s="2">
        <v>1920</v>
      </c>
      <c r="C1922" s="2" t="s">
        <v>1918</v>
      </c>
      <c r="D1922" s="2"/>
      <c r="E1922" s="2">
        <v>0</v>
      </c>
      <c r="F1922" s="2" t="s">
        <v>5</v>
      </c>
      <c r="G1922" s="2">
        <v>0</v>
      </c>
      <c r="H1922" s="2">
        <v>0</v>
      </c>
      <c r="I1922" s="2">
        <f>VLOOKUP(C1922,'99-b. 결측치 확인'!$M:$P,2,FALSE)</f>
        <v>120</v>
      </c>
      <c r="J1922" s="2">
        <f>VLOOKUP(C1922,'99-b. 결측치 확인'!$M:$P,3,FALSE)</f>
        <v>478</v>
      </c>
      <c r="K1922" s="15">
        <f>VLOOKUP(C1922,'99-b. 결측치 확인'!$M:$P,4,FALSE)</f>
        <v>0.79933110367892979</v>
      </c>
      <c r="L1922" s="2"/>
    </row>
    <row r="1923" spans="2:12" x14ac:dyDescent="0.45">
      <c r="B1923" s="2">
        <v>1921</v>
      </c>
      <c r="C1923" s="2" t="s">
        <v>1919</v>
      </c>
      <c r="D1923" s="2"/>
      <c r="E1923" s="2">
        <v>0</v>
      </c>
      <c r="F1923" s="2" t="s">
        <v>5</v>
      </c>
      <c r="G1923" s="2">
        <v>0</v>
      </c>
      <c r="H1923" s="2">
        <v>0</v>
      </c>
      <c r="I1923" s="2">
        <f>VLOOKUP(C1923,'99-b. 결측치 확인'!$M:$P,2,FALSE)</f>
        <v>120</v>
      </c>
      <c r="J1923" s="2">
        <f>VLOOKUP(C1923,'99-b. 결측치 확인'!$M:$P,3,FALSE)</f>
        <v>478</v>
      </c>
      <c r="K1923" s="15">
        <f>VLOOKUP(C1923,'99-b. 결측치 확인'!$M:$P,4,FALSE)</f>
        <v>0.79933110367892979</v>
      </c>
      <c r="L1923" s="2"/>
    </row>
    <row r="1924" spans="2:12" x14ac:dyDescent="0.45">
      <c r="B1924" s="2">
        <v>1922</v>
      </c>
      <c r="C1924" s="2" t="s">
        <v>1920</v>
      </c>
      <c r="D1924" s="2"/>
      <c r="E1924" s="2">
        <v>0</v>
      </c>
      <c r="F1924" s="2" t="s">
        <v>5</v>
      </c>
      <c r="G1924" s="2">
        <v>0</v>
      </c>
      <c r="H1924" s="2">
        <v>0</v>
      </c>
      <c r="I1924" s="2">
        <f>VLOOKUP(C1924,'99-b. 결측치 확인'!$M:$P,2,FALSE)</f>
        <v>120</v>
      </c>
      <c r="J1924" s="2">
        <f>VLOOKUP(C1924,'99-b. 결측치 확인'!$M:$P,3,FALSE)</f>
        <v>478</v>
      </c>
      <c r="K1924" s="15">
        <f>VLOOKUP(C1924,'99-b. 결측치 확인'!$M:$P,4,FALSE)</f>
        <v>0.79933110367892979</v>
      </c>
      <c r="L1924" s="2"/>
    </row>
    <row r="1925" spans="2:12" x14ac:dyDescent="0.45">
      <c r="B1925" s="2">
        <v>1923</v>
      </c>
      <c r="C1925" s="2" t="s">
        <v>1921</v>
      </c>
      <c r="D1925" s="2"/>
      <c r="E1925" s="2">
        <v>0</v>
      </c>
      <c r="F1925" s="2" t="s">
        <v>5</v>
      </c>
      <c r="G1925" s="2">
        <v>0</v>
      </c>
      <c r="H1925" s="2">
        <v>0</v>
      </c>
      <c r="I1925" s="2">
        <f>VLOOKUP(C1925,'99-b. 결측치 확인'!$M:$P,2,FALSE)</f>
        <v>120</v>
      </c>
      <c r="J1925" s="2">
        <f>VLOOKUP(C1925,'99-b. 결측치 확인'!$M:$P,3,FALSE)</f>
        <v>478</v>
      </c>
      <c r="K1925" s="15">
        <f>VLOOKUP(C1925,'99-b. 결측치 확인'!$M:$P,4,FALSE)</f>
        <v>0.79933110367892979</v>
      </c>
      <c r="L1925" s="2"/>
    </row>
    <row r="1926" spans="2:12" x14ac:dyDescent="0.45">
      <c r="B1926" s="2">
        <v>1924</v>
      </c>
      <c r="C1926" s="2" t="s">
        <v>1922</v>
      </c>
      <c r="D1926" s="2"/>
      <c r="E1926" s="2">
        <v>0</v>
      </c>
      <c r="F1926" s="2" t="s">
        <v>5</v>
      </c>
      <c r="G1926" s="2">
        <v>0</v>
      </c>
      <c r="H1926" s="2">
        <v>0</v>
      </c>
      <c r="I1926" s="2">
        <f>VLOOKUP(C1926,'99-b. 결측치 확인'!$M:$P,2,FALSE)</f>
        <v>120</v>
      </c>
      <c r="J1926" s="2">
        <f>VLOOKUP(C1926,'99-b. 결측치 확인'!$M:$P,3,FALSE)</f>
        <v>478</v>
      </c>
      <c r="K1926" s="15">
        <f>VLOOKUP(C1926,'99-b. 결측치 확인'!$M:$P,4,FALSE)</f>
        <v>0.79933110367892979</v>
      </c>
      <c r="L1926" s="2"/>
    </row>
    <row r="1927" spans="2:12" x14ac:dyDescent="0.45">
      <c r="B1927" s="2">
        <v>1925</v>
      </c>
      <c r="C1927" s="2" t="s">
        <v>1923</v>
      </c>
      <c r="D1927" s="2"/>
      <c r="E1927" s="2">
        <v>0</v>
      </c>
      <c r="F1927" s="2" t="s">
        <v>5</v>
      </c>
      <c r="G1927" s="2">
        <v>0</v>
      </c>
      <c r="H1927" s="2">
        <v>0</v>
      </c>
      <c r="I1927" s="2">
        <f>VLOOKUP(C1927,'99-b. 결측치 확인'!$M:$P,2,FALSE)</f>
        <v>120</v>
      </c>
      <c r="J1927" s="2">
        <f>VLOOKUP(C1927,'99-b. 결측치 확인'!$M:$P,3,FALSE)</f>
        <v>478</v>
      </c>
      <c r="K1927" s="15">
        <f>VLOOKUP(C1927,'99-b. 결측치 확인'!$M:$P,4,FALSE)</f>
        <v>0.79933110367892979</v>
      </c>
      <c r="L1927" s="2"/>
    </row>
    <row r="1928" spans="2:12" x14ac:dyDescent="0.45">
      <c r="B1928" s="2">
        <v>1926</v>
      </c>
      <c r="C1928" s="2" t="s">
        <v>1924</v>
      </c>
      <c r="D1928" s="2"/>
      <c r="E1928" s="2">
        <v>0</v>
      </c>
      <c r="F1928" s="2" t="s">
        <v>5</v>
      </c>
      <c r="G1928" s="2">
        <v>0</v>
      </c>
      <c r="H1928" s="2">
        <v>0</v>
      </c>
      <c r="I1928" s="2">
        <f>VLOOKUP(C1928,'99-b. 결측치 확인'!$M:$P,2,FALSE)</f>
        <v>120</v>
      </c>
      <c r="J1928" s="2">
        <f>VLOOKUP(C1928,'99-b. 결측치 확인'!$M:$P,3,FALSE)</f>
        <v>478</v>
      </c>
      <c r="K1928" s="15">
        <f>VLOOKUP(C1928,'99-b. 결측치 확인'!$M:$P,4,FALSE)</f>
        <v>0.79933110367892979</v>
      </c>
      <c r="L1928" s="2"/>
    </row>
    <row r="1929" spans="2:12" x14ac:dyDescent="0.45">
      <c r="B1929" s="2">
        <v>1927</v>
      </c>
      <c r="C1929" s="2" t="s">
        <v>1925</v>
      </c>
      <c r="D1929" s="2"/>
      <c r="E1929" s="2">
        <v>0</v>
      </c>
      <c r="F1929" s="2" t="s">
        <v>5</v>
      </c>
      <c r="G1929" s="2">
        <v>0</v>
      </c>
      <c r="H1929" s="2">
        <v>0</v>
      </c>
      <c r="I1929" s="2">
        <f>VLOOKUP(C1929,'99-b. 결측치 확인'!$M:$P,2,FALSE)</f>
        <v>120</v>
      </c>
      <c r="J1929" s="2">
        <f>VLOOKUP(C1929,'99-b. 결측치 확인'!$M:$P,3,FALSE)</f>
        <v>478</v>
      </c>
      <c r="K1929" s="15">
        <f>VLOOKUP(C1929,'99-b. 결측치 확인'!$M:$P,4,FALSE)</f>
        <v>0.79933110367892979</v>
      </c>
      <c r="L1929" s="2"/>
    </row>
    <row r="1930" spans="2:12" x14ac:dyDescent="0.45">
      <c r="B1930" s="2">
        <v>1928</v>
      </c>
      <c r="C1930" s="2" t="s">
        <v>1926</v>
      </c>
      <c r="D1930" s="2"/>
      <c r="E1930" s="2">
        <v>0</v>
      </c>
      <c r="F1930" s="2" t="s">
        <v>5</v>
      </c>
      <c r="G1930" s="2">
        <v>0</v>
      </c>
      <c r="H1930" s="2">
        <v>0</v>
      </c>
      <c r="I1930" s="2">
        <f>VLOOKUP(C1930,'99-b. 결측치 확인'!$M:$P,2,FALSE)</f>
        <v>120</v>
      </c>
      <c r="J1930" s="2">
        <f>VLOOKUP(C1930,'99-b. 결측치 확인'!$M:$P,3,FALSE)</f>
        <v>478</v>
      </c>
      <c r="K1930" s="15">
        <f>VLOOKUP(C1930,'99-b. 결측치 확인'!$M:$P,4,FALSE)</f>
        <v>0.79933110367892979</v>
      </c>
      <c r="L1930" s="2"/>
    </row>
    <row r="1931" spans="2:12" x14ac:dyDescent="0.45">
      <c r="B1931" s="2">
        <v>1929</v>
      </c>
      <c r="C1931" s="2" t="s">
        <v>1927</v>
      </c>
      <c r="D1931" s="2"/>
      <c r="E1931" s="2">
        <v>0</v>
      </c>
      <c r="F1931" s="2" t="s">
        <v>5</v>
      </c>
      <c r="G1931" s="2">
        <v>0</v>
      </c>
      <c r="H1931" s="2">
        <v>0</v>
      </c>
      <c r="I1931" s="2">
        <f>VLOOKUP(C1931,'99-b. 결측치 확인'!$M:$P,2,FALSE)</f>
        <v>120</v>
      </c>
      <c r="J1931" s="2">
        <f>VLOOKUP(C1931,'99-b. 결측치 확인'!$M:$P,3,FALSE)</f>
        <v>478</v>
      </c>
      <c r="K1931" s="15">
        <f>VLOOKUP(C1931,'99-b. 결측치 확인'!$M:$P,4,FALSE)</f>
        <v>0.79933110367892979</v>
      </c>
      <c r="L1931" s="2"/>
    </row>
    <row r="1932" spans="2:12" x14ac:dyDescent="0.45">
      <c r="B1932" s="2">
        <v>1930</v>
      </c>
      <c r="C1932" s="2" t="s">
        <v>1928</v>
      </c>
      <c r="D1932" s="2"/>
      <c r="E1932" s="2">
        <v>0</v>
      </c>
      <c r="F1932" s="2" t="s">
        <v>5</v>
      </c>
      <c r="G1932" s="2">
        <v>0</v>
      </c>
      <c r="H1932" s="2">
        <v>0</v>
      </c>
      <c r="I1932" s="2">
        <f>VLOOKUP(C1932,'99-b. 결측치 확인'!$M:$P,2,FALSE)</f>
        <v>120</v>
      </c>
      <c r="J1932" s="2">
        <f>VLOOKUP(C1932,'99-b. 결측치 확인'!$M:$P,3,FALSE)</f>
        <v>478</v>
      </c>
      <c r="K1932" s="15">
        <f>VLOOKUP(C1932,'99-b. 결측치 확인'!$M:$P,4,FALSE)</f>
        <v>0.79933110367892979</v>
      </c>
      <c r="L1932" s="2"/>
    </row>
    <row r="1933" spans="2:12" x14ac:dyDescent="0.45">
      <c r="B1933" s="2">
        <v>1931</v>
      </c>
      <c r="C1933" s="2" t="s">
        <v>1929</v>
      </c>
      <c r="D1933" s="2"/>
      <c r="E1933" s="2">
        <v>0</v>
      </c>
      <c r="F1933" s="2" t="s">
        <v>5</v>
      </c>
      <c r="G1933" s="2">
        <v>0</v>
      </c>
      <c r="H1933" s="2">
        <v>0</v>
      </c>
      <c r="I1933" s="2">
        <f>VLOOKUP(C1933,'99-b. 결측치 확인'!$M:$P,2,FALSE)</f>
        <v>120</v>
      </c>
      <c r="J1933" s="2">
        <f>VLOOKUP(C1933,'99-b. 결측치 확인'!$M:$P,3,FALSE)</f>
        <v>478</v>
      </c>
      <c r="K1933" s="15">
        <f>VLOOKUP(C1933,'99-b. 결측치 확인'!$M:$P,4,FALSE)</f>
        <v>0.79933110367892979</v>
      </c>
      <c r="L1933" s="2"/>
    </row>
    <row r="1934" spans="2:12" x14ac:dyDescent="0.45">
      <c r="B1934" s="2">
        <v>1932</v>
      </c>
      <c r="C1934" s="2" t="s">
        <v>1930</v>
      </c>
      <c r="D1934" s="2"/>
      <c r="E1934" s="2">
        <v>0</v>
      </c>
      <c r="F1934" s="2" t="s">
        <v>5</v>
      </c>
      <c r="G1934" s="2">
        <v>0</v>
      </c>
      <c r="H1934" s="2">
        <v>0</v>
      </c>
      <c r="I1934" s="2">
        <f>VLOOKUP(C1934,'99-b. 결측치 확인'!$M:$P,2,FALSE)</f>
        <v>120</v>
      </c>
      <c r="J1934" s="2">
        <f>VLOOKUP(C1934,'99-b. 결측치 확인'!$M:$P,3,FALSE)</f>
        <v>478</v>
      </c>
      <c r="K1934" s="15">
        <f>VLOOKUP(C1934,'99-b. 결측치 확인'!$M:$P,4,FALSE)</f>
        <v>0.79933110367892979</v>
      </c>
      <c r="L1934" s="2"/>
    </row>
    <row r="1935" spans="2:12" x14ac:dyDescent="0.45">
      <c r="B1935" s="2">
        <v>1933</v>
      </c>
      <c r="C1935" s="2" t="s">
        <v>1931</v>
      </c>
      <c r="D1935" s="2"/>
      <c r="E1935" s="2">
        <v>0</v>
      </c>
      <c r="F1935" s="2" t="s">
        <v>5</v>
      </c>
      <c r="G1935" s="2">
        <v>0</v>
      </c>
      <c r="H1935" s="2">
        <v>0</v>
      </c>
      <c r="I1935" s="2">
        <f>VLOOKUP(C1935,'99-b. 결측치 확인'!$M:$P,2,FALSE)</f>
        <v>120</v>
      </c>
      <c r="J1935" s="2">
        <f>VLOOKUP(C1935,'99-b. 결측치 확인'!$M:$P,3,FALSE)</f>
        <v>478</v>
      </c>
      <c r="K1935" s="15">
        <f>VLOOKUP(C1935,'99-b. 결측치 확인'!$M:$P,4,FALSE)</f>
        <v>0.79933110367892979</v>
      </c>
      <c r="L1935" s="2"/>
    </row>
    <row r="1936" spans="2:12" x14ac:dyDescent="0.45">
      <c r="B1936" s="2">
        <v>1934</v>
      </c>
      <c r="C1936" s="2" t="s">
        <v>1932</v>
      </c>
      <c r="D1936" s="2"/>
      <c r="E1936" s="2">
        <v>0</v>
      </c>
      <c r="F1936" s="2" t="s">
        <v>5</v>
      </c>
      <c r="G1936" s="2">
        <v>0</v>
      </c>
      <c r="H1936" s="2">
        <v>0</v>
      </c>
      <c r="I1936" s="2">
        <f>VLOOKUP(C1936,'99-b. 결측치 확인'!$M:$P,2,FALSE)</f>
        <v>120</v>
      </c>
      <c r="J1936" s="2">
        <f>VLOOKUP(C1936,'99-b. 결측치 확인'!$M:$P,3,FALSE)</f>
        <v>478</v>
      </c>
      <c r="K1936" s="15">
        <f>VLOOKUP(C1936,'99-b. 결측치 확인'!$M:$P,4,FALSE)</f>
        <v>0.79933110367892979</v>
      </c>
      <c r="L1936" s="2"/>
    </row>
    <row r="1937" spans="2:12" x14ac:dyDescent="0.45">
      <c r="B1937" s="2">
        <v>1935</v>
      </c>
      <c r="C1937" s="2" t="s">
        <v>1933</v>
      </c>
      <c r="D1937" s="2"/>
      <c r="E1937" s="2">
        <v>0</v>
      </c>
      <c r="F1937" s="2" t="s">
        <v>5</v>
      </c>
      <c r="G1937" s="2">
        <v>0</v>
      </c>
      <c r="H1937" s="2">
        <v>0</v>
      </c>
      <c r="I1937" s="2">
        <f>VLOOKUP(C1937,'99-b. 결측치 확인'!$M:$P,2,FALSE)</f>
        <v>120</v>
      </c>
      <c r="J1937" s="2">
        <f>VLOOKUP(C1937,'99-b. 결측치 확인'!$M:$P,3,FALSE)</f>
        <v>478</v>
      </c>
      <c r="K1937" s="15">
        <f>VLOOKUP(C1937,'99-b. 결측치 확인'!$M:$P,4,FALSE)</f>
        <v>0.79933110367892979</v>
      </c>
      <c r="L1937" s="2"/>
    </row>
    <row r="1938" spans="2:12" x14ac:dyDescent="0.45">
      <c r="B1938" s="2">
        <v>1936</v>
      </c>
      <c r="C1938" s="2" t="s">
        <v>1934</v>
      </c>
      <c r="D1938" s="2"/>
      <c r="E1938" s="2">
        <v>0</v>
      </c>
      <c r="F1938" s="2" t="s">
        <v>5</v>
      </c>
      <c r="G1938" s="2">
        <v>0</v>
      </c>
      <c r="H1938" s="2">
        <v>0</v>
      </c>
      <c r="I1938" s="2">
        <f>VLOOKUP(C1938,'99-b. 결측치 확인'!$M:$P,2,FALSE)</f>
        <v>120</v>
      </c>
      <c r="J1938" s="2">
        <f>VLOOKUP(C1938,'99-b. 결측치 확인'!$M:$P,3,FALSE)</f>
        <v>478</v>
      </c>
      <c r="K1938" s="15">
        <f>VLOOKUP(C1938,'99-b. 결측치 확인'!$M:$P,4,FALSE)</f>
        <v>0.79933110367892979</v>
      </c>
      <c r="L1938" s="2"/>
    </row>
    <row r="1939" spans="2:12" x14ac:dyDescent="0.45">
      <c r="B1939" s="2">
        <v>1937</v>
      </c>
      <c r="C1939" s="2" t="s">
        <v>1935</v>
      </c>
      <c r="D1939" s="2"/>
      <c r="E1939" s="2">
        <v>0</v>
      </c>
      <c r="F1939" s="2" t="s">
        <v>5</v>
      </c>
      <c r="G1939" s="2">
        <v>0</v>
      </c>
      <c r="H1939" s="2">
        <v>0</v>
      </c>
      <c r="I1939" s="2">
        <f>VLOOKUP(C1939,'99-b. 결측치 확인'!$M:$P,2,FALSE)</f>
        <v>120</v>
      </c>
      <c r="J1939" s="2">
        <f>VLOOKUP(C1939,'99-b. 결측치 확인'!$M:$P,3,FALSE)</f>
        <v>478</v>
      </c>
      <c r="K1939" s="15">
        <f>VLOOKUP(C1939,'99-b. 결측치 확인'!$M:$P,4,FALSE)</f>
        <v>0.79933110367892979</v>
      </c>
      <c r="L1939" s="2"/>
    </row>
    <row r="1940" spans="2:12" x14ac:dyDescent="0.45">
      <c r="B1940" s="2">
        <v>1938</v>
      </c>
      <c r="C1940" s="2" t="s">
        <v>1936</v>
      </c>
      <c r="D1940" s="2"/>
      <c r="E1940" s="2">
        <v>0</v>
      </c>
      <c r="F1940" s="2" t="s">
        <v>5</v>
      </c>
      <c r="G1940" s="2">
        <v>0</v>
      </c>
      <c r="H1940" s="2">
        <v>0</v>
      </c>
      <c r="I1940" s="2">
        <f>VLOOKUP(C1940,'99-b. 결측치 확인'!$M:$P,2,FALSE)</f>
        <v>120</v>
      </c>
      <c r="J1940" s="2">
        <f>VLOOKUP(C1940,'99-b. 결측치 확인'!$M:$P,3,FALSE)</f>
        <v>478</v>
      </c>
      <c r="K1940" s="15">
        <f>VLOOKUP(C1940,'99-b. 결측치 확인'!$M:$P,4,FALSE)</f>
        <v>0.79933110367892979</v>
      </c>
      <c r="L1940" s="2"/>
    </row>
    <row r="1941" spans="2:12" x14ac:dyDescent="0.45">
      <c r="B1941" s="2">
        <v>1939</v>
      </c>
      <c r="C1941" s="2" t="s">
        <v>1937</v>
      </c>
      <c r="D1941" s="2"/>
      <c r="E1941" s="2">
        <v>0</v>
      </c>
      <c r="F1941" s="2" t="s">
        <v>5</v>
      </c>
      <c r="G1941" s="2">
        <v>0</v>
      </c>
      <c r="H1941" s="2">
        <v>0</v>
      </c>
      <c r="I1941" s="2">
        <f>VLOOKUP(C1941,'99-b. 결측치 확인'!$M:$P,2,FALSE)</f>
        <v>120</v>
      </c>
      <c r="J1941" s="2">
        <f>VLOOKUP(C1941,'99-b. 결측치 확인'!$M:$P,3,FALSE)</f>
        <v>478</v>
      </c>
      <c r="K1941" s="15">
        <f>VLOOKUP(C1941,'99-b. 결측치 확인'!$M:$P,4,FALSE)</f>
        <v>0.79933110367892979</v>
      </c>
      <c r="L1941" s="2"/>
    </row>
    <row r="1942" spans="2:12" x14ac:dyDescent="0.45">
      <c r="B1942" s="2">
        <v>1940</v>
      </c>
      <c r="C1942" s="2" t="s">
        <v>1938</v>
      </c>
      <c r="D1942" s="2"/>
      <c r="E1942" s="2">
        <v>0</v>
      </c>
      <c r="F1942" s="2" t="s">
        <v>5</v>
      </c>
      <c r="G1942" s="2">
        <v>0</v>
      </c>
      <c r="H1942" s="2">
        <v>0</v>
      </c>
      <c r="I1942" s="2">
        <f>VLOOKUP(C1942,'99-b. 결측치 확인'!$M:$P,2,FALSE)</f>
        <v>120</v>
      </c>
      <c r="J1942" s="2">
        <f>VLOOKUP(C1942,'99-b. 결측치 확인'!$M:$P,3,FALSE)</f>
        <v>478</v>
      </c>
      <c r="K1942" s="15">
        <f>VLOOKUP(C1942,'99-b. 결측치 확인'!$M:$P,4,FALSE)</f>
        <v>0.79933110367892979</v>
      </c>
      <c r="L1942" s="2"/>
    </row>
    <row r="1943" spans="2:12" x14ac:dyDescent="0.45">
      <c r="B1943" s="2">
        <v>1941</v>
      </c>
      <c r="C1943" s="2" t="s">
        <v>1939</v>
      </c>
      <c r="D1943" s="2"/>
      <c r="E1943" s="2">
        <v>0</v>
      </c>
      <c r="F1943" s="2" t="s">
        <v>5</v>
      </c>
      <c r="G1943" s="2">
        <v>0</v>
      </c>
      <c r="H1943" s="2">
        <v>0</v>
      </c>
      <c r="I1943" s="2">
        <f>VLOOKUP(C1943,'99-b. 결측치 확인'!$M:$P,2,FALSE)</f>
        <v>120</v>
      </c>
      <c r="J1943" s="2">
        <f>VLOOKUP(C1943,'99-b. 결측치 확인'!$M:$P,3,FALSE)</f>
        <v>478</v>
      </c>
      <c r="K1943" s="15">
        <f>VLOOKUP(C1943,'99-b. 결측치 확인'!$M:$P,4,FALSE)</f>
        <v>0.79933110367892979</v>
      </c>
      <c r="L1943" s="2"/>
    </row>
    <row r="1944" spans="2:12" x14ac:dyDescent="0.45">
      <c r="B1944" s="2">
        <v>1942</v>
      </c>
      <c r="C1944" s="2" t="s">
        <v>1940</v>
      </c>
      <c r="D1944" s="2"/>
      <c r="E1944" s="2">
        <v>0</v>
      </c>
      <c r="F1944" s="2" t="s">
        <v>5</v>
      </c>
      <c r="G1944" s="2">
        <v>0</v>
      </c>
      <c r="H1944" s="2">
        <v>0</v>
      </c>
      <c r="I1944" s="2">
        <f>VLOOKUP(C1944,'99-b. 결측치 확인'!$M:$P,2,FALSE)</f>
        <v>120</v>
      </c>
      <c r="J1944" s="2">
        <f>VLOOKUP(C1944,'99-b. 결측치 확인'!$M:$P,3,FALSE)</f>
        <v>478</v>
      </c>
      <c r="K1944" s="15">
        <f>VLOOKUP(C1944,'99-b. 결측치 확인'!$M:$P,4,FALSE)</f>
        <v>0.79933110367892979</v>
      </c>
      <c r="L1944" s="2"/>
    </row>
    <row r="1945" spans="2:12" x14ac:dyDescent="0.45">
      <c r="B1945" s="2">
        <v>1943</v>
      </c>
      <c r="C1945" s="2" t="s">
        <v>1941</v>
      </c>
      <c r="D1945" s="2"/>
      <c r="E1945" s="2">
        <v>0</v>
      </c>
      <c r="F1945" s="2" t="s">
        <v>5</v>
      </c>
      <c r="G1945" s="2">
        <v>0</v>
      </c>
      <c r="H1945" s="2">
        <v>0</v>
      </c>
      <c r="I1945" s="2">
        <f>VLOOKUP(C1945,'99-b. 결측치 확인'!$M:$P,2,FALSE)</f>
        <v>120</v>
      </c>
      <c r="J1945" s="2">
        <f>VLOOKUP(C1945,'99-b. 결측치 확인'!$M:$P,3,FALSE)</f>
        <v>478</v>
      </c>
      <c r="K1945" s="15">
        <f>VLOOKUP(C1945,'99-b. 결측치 확인'!$M:$P,4,FALSE)</f>
        <v>0.79933110367892979</v>
      </c>
      <c r="L1945" s="2"/>
    </row>
    <row r="1946" spans="2:12" x14ac:dyDescent="0.45">
      <c r="B1946" s="2">
        <v>1944</v>
      </c>
      <c r="C1946" s="2" t="s">
        <v>1942</v>
      </c>
      <c r="D1946" s="2"/>
      <c r="E1946" s="2">
        <v>0</v>
      </c>
      <c r="F1946" s="2" t="s">
        <v>5</v>
      </c>
      <c r="G1946" s="2">
        <v>0</v>
      </c>
      <c r="H1946" s="2">
        <v>0</v>
      </c>
      <c r="I1946" s="2">
        <f>VLOOKUP(C1946,'99-b. 결측치 확인'!$M:$P,2,FALSE)</f>
        <v>120</v>
      </c>
      <c r="J1946" s="2">
        <f>VLOOKUP(C1946,'99-b. 결측치 확인'!$M:$P,3,FALSE)</f>
        <v>478</v>
      </c>
      <c r="K1946" s="15">
        <f>VLOOKUP(C1946,'99-b. 결측치 확인'!$M:$P,4,FALSE)</f>
        <v>0.79933110367892979</v>
      </c>
      <c r="L1946" s="2"/>
    </row>
    <row r="1947" spans="2:12" x14ac:dyDescent="0.45">
      <c r="B1947" s="2">
        <v>1945</v>
      </c>
      <c r="C1947" s="2" t="s">
        <v>1943</v>
      </c>
      <c r="D1947" s="2"/>
      <c r="E1947" s="2">
        <v>0</v>
      </c>
      <c r="F1947" s="2" t="s">
        <v>5</v>
      </c>
      <c r="G1947" s="2">
        <v>0</v>
      </c>
      <c r="H1947" s="2">
        <v>0</v>
      </c>
      <c r="I1947" s="2">
        <f>VLOOKUP(C1947,'99-b. 결측치 확인'!$M:$P,2,FALSE)</f>
        <v>120</v>
      </c>
      <c r="J1947" s="2">
        <f>VLOOKUP(C1947,'99-b. 결측치 확인'!$M:$P,3,FALSE)</f>
        <v>478</v>
      </c>
      <c r="K1947" s="15">
        <f>VLOOKUP(C1947,'99-b. 결측치 확인'!$M:$P,4,FALSE)</f>
        <v>0.79933110367892979</v>
      </c>
      <c r="L1947" s="2"/>
    </row>
    <row r="1948" spans="2:12" x14ac:dyDescent="0.45">
      <c r="B1948" s="2">
        <v>1946</v>
      </c>
      <c r="C1948" s="2" t="s">
        <v>1944</v>
      </c>
      <c r="D1948" s="2"/>
      <c r="E1948" s="2">
        <v>0</v>
      </c>
      <c r="F1948" s="2" t="s">
        <v>5</v>
      </c>
      <c r="G1948" s="2">
        <v>0</v>
      </c>
      <c r="H1948" s="2">
        <v>0</v>
      </c>
      <c r="I1948" s="2">
        <f>VLOOKUP(C1948,'99-b. 결측치 확인'!$M:$P,2,FALSE)</f>
        <v>120</v>
      </c>
      <c r="J1948" s="2">
        <f>VLOOKUP(C1948,'99-b. 결측치 확인'!$M:$P,3,FALSE)</f>
        <v>478</v>
      </c>
      <c r="K1948" s="15">
        <f>VLOOKUP(C1948,'99-b. 결측치 확인'!$M:$P,4,FALSE)</f>
        <v>0.79933110367892979</v>
      </c>
      <c r="L1948" s="2"/>
    </row>
    <row r="1949" spans="2:12" x14ac:dyDescent="0.45">
      <c r="B1949" s="2">
        <v>1947</v>
      </c>
      <c r="C1949" s="2" t="s">
        <v>1945</v>
      </c>
      <c r="D1949" s="2"/>
      <c r="E1949" s="2">
        <v>0</v>
      </c>
      <c r="F1949" s="2" t="s">
        <v>5</v>
      </c>
      <c r="G1949" s="2">
        <v>0</v>
      </c>
      <c r="H1949" s="2">
        <v>0</v>
      </c>
      <c r="I1949" s="2">
        <f>VLOOKUP(C1949,'99-b. 결측치 확인'!$M:$P,2,FALSE)</f>
        <v>120</v>
      </c>
      <c r="J1949" s="2">
        <f>VLOOKUP(C1949,'99-b. 결측치 확인'!$M:$P,3,FALSE)</f>
        <v>478</v>
      </c>
      <c r="K1949" s="15">
        <f>VLOOKUP(C1949,'99-b. 결측치 확인'!$M:$P,4,FALSE)</f>
        <v>0.79933110367892979</v>
      </c>
      <c r="L1949" s="2"/>
    </row>
    <row r="1950" spans="2:12" x14ac:dyDescent="0.45">
      <c r="B1950" s="2">
        <v>1948</v>
      </c>
      <c r="C1950" s="2" t="s">
        <v>1946</v>
      </c>
      <c r="D1950" s="2"/>
      <c r="E1950" s="2">
        <v>0</v>
      </c>
      <c r="F1950" s="2" t="s">
        <v>5</v>
      </c>
      <c r="G1950" s="2">
        <v>0</v>
      </c>
      <c r="H1950" s="2">
        <v>0</v>
      </c>
      <c r="I1950" s="2">
        <f>VLOOKUP(C1950,'99-b. 결측치 확인'!$M:$P,2,FALSE)</f>
        <v>120</v>
      </c>
      <c r="J1950" s="2">
        <f>VLOOKUP(C1950,'99-b. 결측치 확인'!$M:$P,3,FALSE)</f>
        <v>478</v>
      </c>
      <c r="K1950" s="15">
        <f>VLOOKUP(C1950,'99-b. 결측치 확인'!$M:$P,4,FALSE)</f>
        <v>0.79933110367892979</v>
      </c>
      <c r="L1950" s="2"/>
    </row>
    <row r="1951" spans="2:12" x14ac:dyDescent="0.45">
      <c r="B1951" s="2">
        <v>1949</v>
      </c>
      <c r="C1951" s="2" t="s">
        <v>1947</v>
      </c>
      <c r="D1951" s="2"/>
      <c r="E1951" s="2">
        <v>0</v>
      </c>
      <c r="F1951" s="2" t="s">
        <v>5</v>
      </c>
      <c r="G1951" s="2">
        <v>0</v>
      </c>
      <c r="H1951" s="2">
        <v>0</v>
      </c>
      <c r="I1951" s="2">
        <f>VLOOKUP(C1951,'99-b. 결측치 확인'!$M:$P,2,FALSE)</f>
        <v>120</v>
      </c>
      <c r="J1951" s="2">
        <f>VLOOKUP(C1951,'99-b. 결측치 확인'!$M:$P,3,FALSE)</f>
        <v>478</v>
      </c>
      <c r="K1951" s="15">
        <f>VLOOKUP(C1951,'99-b. 결측치 확인'!$M:$P,4,FALSE)</f>
        <v>0.79933110367892979</v>
      </c>
      <c r="L1951" s="2"/>
    </row>
    <row r="1952" spans="2:12" x14ac:dyDescent="0.45">
      <c r="B1952" s="2">
        <v>1950</v>
      </c>
      <c r="C1952" s="2" t="s">
        <v>1948</v>
      </c>
      <c r="D1952" s="2"/>
      <c r="E1952" s="2">
        <v>0</v>
      </c>
      <c r="F1952" s="2" t="s">
        <v>5</v>
      </c>
      <c r="G1952" s="2">
        <v>0</v>
      </c>
      <c r="H1952" s="2">
        <v>0</v>
      </c>
      <c r="I1952" s="2">
        <f>VLOOKUP(C1952,'99-b. 결측치 확인'!$M:$P,2,FALSE)</f>
        <v>120</v>
      </c>
      <c r="J1952" s="2">
        <f>VLOOKUP(C1952,'99-b. 결측치 확인'!$M:$P,3,FALSE)</f>
        <v>478</v>
      </c>
      <c r="K1952" s="15">
        <f>VLOOKUP(C1952,'99-b. 결측치 확인'!$M:$P,4,FALSE)</f>
        <v>0.79933110367892979</v>
      </c>
      <c r="L1952" s="2"/>
    </row>
    <row r="1953" spans="2:12" x14ac:dyDescent="0.45">
      <c r="B1953" s="2">
        <v>1951</v>
      </c>
      <c r="C1953" s="2" t="s">
        <v>1949</v>
      </c>
      <c r="D1953" s="2"/>
      <c r="E1953" s="2">
        <v>0</v>
      </c>
      <c r="F1953" s="2" t="s">
        <v>5</v>
      </c>
      <c r="G1953" s="2">
        <v>0</v>
      </c>
      <c r="H1953" s="2">
        <v>0</v>
      </c>
      <c r="I1953" s="2">
        <f>VLOOKUP(C1953,'99-b. 결측치 확인'!$M:$P,2,FALSE)</f>
        <v>120</v>
      </c>
      <c r="J1953" s="2">
        <f>VLOOKUP(C1953,'99-b. 결측치 확인'!$M:$P,3,FALSE)</f>
        <v>478</v>
      </c>
      <c r="K1953" s="15">
        <f>VLOOKUP(C1953,'99-b. 결측치 확인'!$M:$P,4,FALSE)</f>
        <v>0.79933110367892979</v>
      </c>
      <c r="L1953" s="2"/>
    </row>
    <row r="1954" spans="2:12" x14ac:dyDescent="0.45">
      <c r="B1954" s="2">
        <v>1952</v>
      </c>
      <c r="C1954" s="2" t="s">
        <v>1950</v>
      </c>
      <c r="D1954" s="2"/>
      <c r="E1954" s="2">
        <v>0</v>
      </c>
      <c r="F1954" s="2" t="s">
        <v>5</v>
      </c>
      <c r="G1954" s="2">
        <v>0</v>
      </c>
      <c r="H1954" s="2">
        <v>0</v>
      </c>
      <c r="I1954" s="2">
        <f>VLOOKUP(C1954,'99-b. 결측치 확인'!$M:$P,2,FALSE)</f>
        <v>120</v>
      </c>
      <c r="J1954" s="2">
        <f>VLOOKUP(C1954,'99-b. 결측치 확인'!$M:$P,3,FALSE)</f>
        <v>478</v>
      </c>
      <c r="K1954" s="15">
        <f>VLOOKUP(C1954,'99-b. 결측치 확인'!$M:$P,4,FALSE)</f>
        <v>0.79933110367892979</v>
      </c>
      <c r="L1954" s="2"/>
    </row>
    <row r="1955" spans="2:12" x14ac:dyDescent="0.45">
      <c r="B1955" s="2">
        <v>1953</v>
      </c>
      <c r="C1955" s="2" t="s">
        <v>1951</v>
      </c>
      <c r="D1955" s="2"/>
      <c r="E1955" s="2">
        <v>0</v>
      </c>
      <c r="F1955" s="2" t="s">
        <v>5</v>
      </c>
      <c r="G1955" s="2">
        <v>0</v>
      </c>
      <c r="H1955" s="2">
        <v>0</v>
      </c>
      <c r="I1955" s="2">
        <f>VLOOKUP(C1955,'99-b. 결측치 확인'!$M:$P,2,FALSE)</f>
        <v>120</v>
      </c>
      <c r="J1955" s="2">
        <f>VLOOKUP(C1955,'99-b. 결측치 확인'!$M:$P,3,FALSE)</f>
        <v>478</v>
      </c>
      <c r="K1955" s="15">
        <f>VLOOKUP(C1955,'99-b. 결측치 확인'!$M:$P,4,FALSE)</f>
        <v>0.79933110367892979</v>
      </c>
      <c r="L1955" s="2"/>
    </row>
    <row r="1956" spans="2:12" x14ac:dyDescent="0.45">
      <c r="B1956" s="2">
        <v>1954</v>
      </c>
      <c r="C1956" s="2" t="s">
        <v>1952</v>
      </c>
      <c r="D1956" s="2"/>
      <c r="E1956" s="2">
        <v>0</v>
      </c>
      <c r="F1956" s="2" t="s">
        <v>5</v>
      </c>
      <c r="G1956" s="2">
        <v>0</v>
      </c>
      <c r="H1956" s="2">
        <v>0</v>
      </c>
      <c r="I1956" s="2">
        <f>VLOOKUP(C1956,'99-b. 결측치 확인'!$M:$P,2,FALSE)</f>
        <v>120</v>
      </c>
      <c r="J1956" s="2">
        <f>VLOOKUP(C1956,'99-b. 결측치 확인'!$M:$P,3,FALSE)</f>
        <v>478</v>
      </c>
      <c r="K1956" s="15">
        <f>VLOOKUP(C1956,'99-b. 결측치 확인'!$M:$P,4,FALSE)</f>
        <v>0.79933110367892979</v>
      </c>
      <c r="L1956" s="2"/>
    </row>
    <row r="1957" spans="2:12" x14ac:dyDescent="0.45">
      <c r="B1957" s="2">
        <v>1955</v>
      </c>
      <c r="C1957" s="2" t="s">
        <v>1953</v>
      </c>
      <c r="D1957" s="2"/>
      <c r="E1957" s="2">
        <v>0</v>
      </c>
      <c r="F1957" s="2" t="s">
        <v>5</v>
      </c>
      <c r="G1957" s="2">
        <v>0</v>
      </c>
      <c r="H1957" s="2">
        <v>0</v>
      </c>
      <c r="I1957" s="2">
        <f>VLOOKUP(C1957,'99-b. 결측치 확인'!$M:$P,2,FALSE)</f>
        <v>120</v>
      </c>
      <c r="J1957" s="2">
        <f>VLOOKUP(C1957,'99-b. 결측치 확인'!$M:$P,3,FALSE)</f>
        <v>478</v>
      </c>
      <c r="K1957" s="15">
        <f>VLOOKUP(C1957,'99-b. 결측치 확인'!$M:$P,4,FALSE)</f>
        <v>0.79933110367892979</v>
      </c>
      <c r="L1957" s="2"/>
    </row>
    <row r="1958" spans="2:12" x14ac:dyDescent="0.45">
      <c r="B1958" s="2">
        <v>1956</v>
      </c>
      <c r="C1958" s="2" t="s">
        <v>1954</v>
      </c>
      <c r="D1958" s="2"/>
      <c r="E1958" s="2">
        <v>0</v>
      </c>
      <c r="F1958" s="2" t="s">
        <v>5</v>
      </c>
      <c r="G1958" s="2">
        <v>0</v>
      </c>
      <c r="H1958" s="2">
        <v>0</v>
      </c>
      <c r="I1958" s="2">
        <f>VLOOKUP(C1958,'99-b. 결측치 확인'!$M:$P,2,FALSE)</f>
        <v>120</v>
      </c>
      <c r="J1958" s="2">
        <f>VLOOKUP(C1958,'99-b. 결측치 확인'!$M:$P,3,FALSE)</f>
        <v>478</v>
      </c>
      <c r="K1958" s="15">
        <f>VLOOKUP(C1958,'99-b. 결측치 확인'!$M:$P,4,FALSE)</f>
        <v>0.79933110367892979</v>
      </c>
      <c r="L1958" s="2"/>
    </row>
    <row r="1959" spans="2:12" x14ac:dyDescent="0.45">
      <c r="B1959" s="2">
        <v>1957</v>
      </c>
      <c r="C1959" s="2" t="s">
        <v>1955</v>
      </c>
      <c r="D1959" s="2"/>
      <c r="E1959" s="2">
        <v>0</v>
      </c>
      <c r="F1959" s="2" t="s">
        <v>5</v>
      </c>
      <c r="G1959" s="2">
        <v>0</v>
      </c>
      <c r="H1959" s="2">
        <v>0</v>
      </c>
      <c r="I1959" s="2">
        <f>VLOOKUP(C1959,'99-b. 결측치 확인'!$M:$P,2,FALSE)</f>
        <v>120</v>
      </c>
      <c r="J1959" s="2">
        <f>VLOOKUP(C1959,'99-b. 결측치 확인'!$M:$P,3,FALSE)</f>
        <v>478</v>
      </c>
      <c r="K1959" s="15">
        <f>VLOOKUP(C1959,'99-b. 결측치 확인'!$M:$P,4,FALSE)</f>
        <v>0.79933110367892979</v>
      </c>
      <c r="L1959" s="2"/>
    </row>
    <row r="1960" spans="2:12" x14ac:dyDescent="0.45">
      <c r="B1960" s="2">
        <v>1958</v>
      </c>
      <c r="C1960" s="2" t="s">
        <v>1956</v>
      </c>
      <c r="D1960" s="2"/>
      <c r="E1960" s="2">
        <v>0</v>
      </c>
      <c r="F1960" s="2" t="s">
        <v>5</v>
      </c>
      <c r="G1960" s="2">
        <v>0</v>
      </c>
      <c r="H1960" s="2">
        <v>0</v>
      </c>
      <c r="I1960" s="2">
        <f>VLOOKUP(C1960,'99-b. 결측치 확인'!$M:$P,2,FALSE)</f>
        <v>120</v>
      </c>
      <c r="J1960" s="2">
        <f>VLOOKUP(C1960,'99-b. 결측치 확인'!$M:$P,3,FALSE)</f>
        <v>478</v>
      </c>
      <c r="K1960" s="15">
        <f>VLOOKUP(C1960,'99-b. 결측치 확인'!$M:$P,4,FALSE)</f>
        <v>0.79933110367892979</v>
      </c>
      <c r="L1960" s="2"/>
    </row>
    <row r="1961" spans="2:12" x14ac:dyDescent="0.45">
      <c r="B1961" s="2">
        <v>1959</v>
      </c>
      <c r="C1961" s="2" t="s">
        <v>1957</v>
      </c>
      <c r="D1961" s="2"/>
      <c r="E1961" s="2">
        <v>0</v>
      </c>
      <c r="F1961" s="2" t="s">
        <v>5</v>
      </c>
      <c r="G1961" s="2">
        <v>0</v>
      </c>
      <c r="H1961" s="2">
        <v>0</v>
      </c>
      <c r="I1961" s="2">
        <f>VLOOKUP(C1961,'99-b. 결측치 확인'!$M:$P,2,FALSE)</f>
        <v>120</v>
      </c>
      <c r="J1961" s="2">
        <f>VLOOKUP(C1961,'99-b. 결측치 확인'!$M:$P,3,FALSE)</f>
        <v>478</v>
      </c>
      <c r="K1961" s="15">
        <f>VLOOKUP(C1961,'99-b. 결측치 확인'!$M:$P,4,FALSE)</f>
        <v>0.79933110367892979</v>
      </c>
      <c r="L1961" s="2"/>
    </row>
    <row r="1962" spans="2:12" x14ac:dyDescent="0.45">
      <c r="B1962" s="2">
        <v>1960</v>
      </c>
      <c r="C1962" s="2" t="s">
        <v>1958</v>
      </c>
      <c r="D1962" s="2"/>
      <c r="E1962" s="2">
        <v>0</v>
      </c>
      <c r="F1962" s="2" t="s">
        <v>5</v>
      </c>
      <c r="G1962" s="2">
        <v>0</v>
      </c>
      <c r="H1962" s="2">
        <v>0</v>
      </c>
      <c r="I1962" s="2">
        <f>VLOOKUP(C1962,'99-b. 결측치 확인'!$M:$P,2,FALSE)</f>
        <v>120</v>
      </c>
      <c r="J1962" s="2">
        <f>VLOOKUP(C1962,'99-b. 결측치 확인'!$M:$P,3,FALSE)</f>
        <v>478</v>
      </c>
      <c r="K1962" s="15">
        <f>VLOOKUP(C1962,'99-b. 결측치 확인'!$M:$P,4,FALSE)</f>
        <v>0.79933110367892979</v>
      </c>
      <c r="L1962" s="2"/>
    </row>
    <row r="1963" spans="2:12" x14ac:dyDescent="0.45">
      <c r="B1963" s="2">
        <v>1961</v>
      </c>
      <c r="C1963" s="2" t="s">
        <v>1959</v>
      </c>
      <c r="D1963" s="2"/>
      <c r="E1963" s="2">
        <v>0</v>
      </c>
      <c r="F1963" s="2" t="s">
        <v>5</v>
      </c>
      <c r="G1963" s="2">
        <v>0</v>
      </c>
      <c r="H1963" s="2">
        <v>0</v>
      </c>
      <c r="I1963" s="2">
        <f>VLOOKUP(C1963,'99-b. 결측치 확인'!$M:$P,2,FALSE)</f>
        <v>100</v>
      </c>
      <c r="J1963" s="2">
        <f>VLOOKUP(C1963,'99-b. 결측치 확인'!$M:$P,3,FALSE)</f>
        <v>498</v>
      </c>
      <c r="K1963" s="15">
        <f>VLOOKUP(C1963,'99-b. 결측치 확인'!$M:$P,4,FALSE)</f>
        <v>0.83277591973244147</v>
      </c>
      <c r="L1963" s="2"/>
    </row>
    <row r="1964" spans="2:12" x14ac:dyDescent="0.45">
      <c r="B1964" s="2">
        <v>1962</v>
      </c>
      <c r="C1964" s="2" t="s">
        <v>1960</v>
      </c>
      <c r="D1964" s="2"/>
      <c r="E1964" s="2">
        <v>0</v>
      </c>
      <c r="F1964" s="2" t="s">
        <v>5</v>
      </c>
      <c r="G1964" s="2">
        <v>0</v>
      </c>
      <c r="H1964" s="2">
        <v>0</v>
      </c>
      <c r="I1964" s="2">
        <f>VLOOKUP(C1964,'99-b. 결측치 확인'!$M:$P,2,FALSE)</f>
        <v>100</v>
      </c>
      <c r="J1964" s="2">
        <f>VLOOKUP(C1964,'99-b. 결측치 확인'!$M:$P,3,FALSE)</f>
        <v>498</v>
      </c>
      <c r="K1964" s="15">
        <f>VLOOKUP(C1964,'99-b. 결측치 확인'!$M:$P,4,FALSE)</f>
        <v>0.83277591973244147</v>
      </c>
      <c r="L1964" s="2"/>
    </row>
    <row r="1965" spans="2:12" x14ac:dyDescent="0.45">
      <c r="B1965" s="2">
        <v>1963</v>
      </c>
      <c r="C1965" s="2" t="s">
        <v>1961</v>
      </c>
      <c r="D1965" s="2"/>
      <c r="E1965" s="2">
        <v>0</v>
      </c>
      <c r="F1965" s="2" t="s">
        <v>5</v>
      </c>
      <c r="G1965" s="2">
        <v>0</v>
      </c>
      <c r="H1965" s="2">
        <v>0</v>
      </c>
      <c r="I1965" s="2">
        <f>VLOOKUP(C1965,'99-b. 결측치 확인'!$M:$P,2,FALSE)</f>
        <v>100</v>
      </c>
      <c r="J1965" s="2">
        <f>VLOOKUP(C1965,'99-b. 결측치 확인'!$M:$P,3,FALSE)</f>
        <v>498</v>
      </c>
      <c r="K1965" s="15">
        <f>VLOOKUP(C1965,'99-b. 결측치 확인'!$M:$P,4,FALSE)</f>
        <v>0.83277591973244147</v>
      </c>
      <c r="L1965" s="2"/>
    </row>
    <row r="1966" spans="2:12" x14ac:dyDescent="0.45">
      <c r="B1966" s="2">
        <v>1964</v>
      </c>
      <c r="C1966" s="2" t="s">
        <v>1962</v>
      </c>
      <c r="D1966" s="2"/>
      <c r="E1966" s="2">
        <v>0</v>
      </c>
      <c r="F1966" s="2" t="s">
        <v>5</v>
      </c>
      <c r="G1966" s="2">
        <v>0</v>
      </c>
      <c r="H1966" s="2">
        <v>0</v>
      </c>
      <c r="I1966" s="2">
        <f>VLOOKUP(C1966,'99-b. 결측치 확인'!$M:$P,2,FALSE)</f>
        <v>100</v>
      </c>
      <c r="J1966" s="2">
        <f>VLOOKUP(C1966,'99-b. 결측치 확인'!$M:$P,3,FALSE)</f>
        <v>498</v>
      </c>
      <c r="K1966" s="15">
        <f>VLOOKUP(C1966,'99-b. 결측치 확인'!$M:$P,4,FALSE)</f>
        <v>0.83277591973244147</v>
      </c>
      <c r="L1966" s="2"/>
    </row>
    <row r="1967" spans="2:12" x14ac:dyDescent="0.45">
      <c r="B1967" s="2">
        <v>1965</v>
      </c>
      <c r="C1967" s="2" t="s">
        <v>1963</v>
      </c>
      <c r="D1967" s="2"/>
      <c r="E1967" s="2">
        <v>0</v>
      </c>
      <c r="F1967" s="2" t="s">
        <v>5</v>
      </c>
      <c r="G1967" s="2">
        <v>0</v>
      </c>
      <c r="H1967" s="2">
        <v>0</v>
      </c>
      <c r="I1967" s="2">
        <f>VLOOKUP(C1967,'99-b. 결측치 확인'!$M:$P,2,FALSE)</f>
        <v>100</v>
      </c>
      <c r="J1967" s="2">
        <f>VLOOKUP(C1967,'99-b. 결측치 확인'!$M:$P,3,FALSE)</f>
        <v>498</v>
      </c>
      <c r="K1967" s="15">
        <f>VLOOKUP(C1967,'99-b. 결측치 확인'!$M:$P,4,FALSE)</f>
        <v>0.83277591973244147</v>
      </c>
      <c r="L1967" s="2"/>
    </row>
    <row r="1968" spans="2:12" x14ac:dyDescent="0.45">
      <c r="B1968" s="2">
        <v>1966</v>
      </c>
      <c r="C1968" s="2" t="s">
        <v>1964</v>
      </c>
      <c r="D1968" s="2"/>
      <c r="E1968" s="2">
        <v>0</v>
      </c>
      <c r="F1968" s="2" t="s">
        <v>5</v>
      </c>
      <c r="G1968" s="2">
        <v>0</v>
      </c>
      <c r="H1968" s="2">
        <v>0</v>
      </c>
      <c r="I1968" s="2">
        <f>VLOOKUP(C1968,'99-b. 결측치 확인'!$M:$P,2,FALSE)</f>
        <v>100</v>
      </c>
      <c r="J1968" s="2">
        <f>VLOOKUP(C1968,'99-b. 결측치 확인'!$M:$P,3,FALSE)</f>
        <v>498</v>
      </c>
      <c r="K1968" s="15">
        <f>VLOOKUP(C1968,'99-b. 결측치 확인'!$M:$P,4,FALSE)</f>
        <v>0.83277591973244147</v>
      </c>
      <c r="L1968" s="2"/>
    </row>
    <row r="1969" spans="2:12" x14ac:dyDescent="0.45">
      <c r="B1969" s="2">
        <v>1967</v>
      </c>
      <c r="C1969" s="2" t="s">
        <v>1965</v>
      </c>
      <c r="D1969" s="2"/>
      <c r="E1969" s="2">
        <v>0</v>
      </c>
      <c r="F1969" s="2" t="s">
        <v>5</v>
      </c>
      <c r="G1969" s="2">
        <v>0</v>
      </c>
      <c r="H1969" s="2">
        <v>0</v>
      </c>
      <c r="I1969" s="2">
        <f>VLOOKUP(C1969,'99-b. 결측치 확인'!$M:$P,2,FALSE)</f>
        <v>100</v>
      </c>
      <c r="J1969" s="2">
        <f>VLOOKUP(C1969,'99-b. 결측치 확인'!$M:$P,3,FALSE)</f>
        <v>498</v>
      </c>
      <c r="K1969" s="15">
        <f>VLOOKUP(C1969,'99-b. 결측치 확인'!$M:$P,4,FALSE)</f>
        <v>0.83277591973244147</v>
      </c>
      <c r="L1969" s="2"/>
    </row>
    <row r="1970" spans="2:12" x14ac:dyDescent="0.45">
      <c r="B1970" s="2">
        <v>1968</v>
      </c>
      <c r="C1970" s="2" t="s">
        <v>1966</v>
      </c>
      <c r="D1970" s="2"/>
      <c r="E1970" s="2">
        <v>0</v>
      </c>
      <c r="F1970" s="2" t="s">
        <v>5</v>
      </c>
      <c r="G1970" s="2">
        <v>0</v>
      </c>
      <c r="H1970" s="2">
        <v>0</v>
      </c>
      <c r="I1970" s="2">
        <f>VLOOKUP(C1970,'99-b. 결측치 확인'!$M:$P,2,FALSE)</f>
        <v>100</v>
      </c>
      <c r="J1970" s="2">
        <f>VLOOKUP(C1970,'99-b. 결측치 확인'!$M:$P,3,FALSE)</f>
        <v>498</v>
      </c>
      <c r="K1970" s="15">
        <f>VLOOKUP(C1970,'99-b. 결측치 확인'!$M:$P,4,FALSE)</f>
        <v>0.83277591973244147</v>
      </c>
      <c r="L1970" s="2"/>
    </row>
    <row r="1971" spans="2:12" x14ac:dyDescent="0.45">
      <c r="B1971" s="2">
        <v>1969</v>
      </c>
      <c r="C1971" s="2" t="s">
        <v>1967</v>
      </c>
      <c r="D1971" s="2"/>
      <c r="E1971" s="2">
        <v>0</v>
      </c>
      <c r="F1971" s="2" t="s">
        <v>5</v>
      </c>
      <c r="G1971" s="2">
        <v>0</v>
      </c>
      <c r="H1971" s="2">
        <v>0</v>
      </c>
      <c r="I1971" s="2">
        <f>VLOOKUP(C1971,'99-b. 결측치 확인'!$M:$P,2,FALSE)</f>
        <v>100</v>
      </c>
      <c r="J1971" s="2">
        <f>VLOOKUP(C1971,'99-b. 결측치 확인'!$M:$P,3,FALSE)</f>
        <v>498</v>
      </c>
      <c r="K1971" s="15">
        <f>VLOOKUP(C1971,'99-b. 결측치 확인'!$M:$P,4,FALSE)</f>
        <v>0.83277591973244147</v>
      </c>
      <c r="L1971" s="2"/>
    </row>
    <row r="1972" spans="2:12" x14ac:dyDescent="0.45">
      <c r="B1972" s="2">
        <v>1970</v>
      </c>
      <c r="C1972" s="2" t="s">
        <v>1968</v>
      </c>
      <c r="D1972" s="2"/>
      <c r="E1972" s="2">
        <v>0</v>
      </c>
      <c r="F1972" s="2" t="s">
        <v>5</v>
      </c>
      <c r="G1972" s="2">
        <v>0</v>
      </c>
      <c r="H1972" s="2">
        <v>0</v>
      </c>
      <c r="I1972" s="2">
        <f>VLOOKUP(C1972,'99-b. 결측치 확인'!$M:$P,2,FALSE)</f>
        <v>100</v>
      </c>
      <c r="J1972" s="2">
        <f>VLOOKUP(C1972,'99-b. 결측치 확인'!$M:$P,3,FALSE)</f>
        <v>498</v>
      </c>
      <c r="K1972" s="15">
        <f>VLOOKUP(C1972,'99-b. 결측치 확인'!$M:$P,4,FALSE)</f>
        <v>0.83277591973244147</v>
      </c>
      <c r="L1972" s="2"/>
    </row>
    <row r="1973" spans="2:12" x14ac:dyDescent="0.45">
      <c r="B1973" s="2">
        <v>1971</v>
      </c>
      <c r="C1973" s="2" t="s">
        <v>1969</v>
      </c>
      <c r="D1973" s="2"/>
      <c r="E1973" s="2">
        <v>0</v>
      </c>
      <c r="F1973" s="2" t="s">
        <v>5</v>
      </c>
      <c r="G1973" s="2">
        <v>0</v>
      </c>
      <c r="H1973" s="2">
        <v>0</v>
      </c>
      <c r="I1973" s="2">
        <f>VLOOKUP(C1973,'99-b. 결측치 확인'!$M:$P,2,FALSE)</f>
        <v>100</v>
      </c>
      <c r="J1973" s="2">
        <f>VLOOKUP(C1973,'99-b. 결측치 확인'!$M:$P,3,FALSE)</f>
        <v>498</v>
      </c>
      <c r="K1973" s="15">
        <f>VLOOKUP(C1973,'99-b. 결측치 확인'!$M:$P,4,FALSE)</f>
        <v>0.83277591973244147</v>
      </c>
      <c r="L1973" s="2"/>
    </row>
    <row r="1974" spans="2:12" x14ac:dyDescent="0.45">
      <c r="B1974" s="2">
        <v>1972</v>
      </c>
      <c r="C1974" s="2" t="s">
        <v>1970</v>
      </c>
      <c r="D1974" s="2"/>
      <c r="E1974" s="2">
        <v>0</v>
      </c>
      <c r="F1974" s="2" t="s">
        <v>5</v>
      </c>
      <c r="G1974" s="2">
        <v>0</v>
      </c>
      <c r="H1974" s="2">
        <v>0</v>
      </c>
      <c r="I1974" s="2">
        <f>VLOOKUP(C1974,'99-b. 결측치 확인'!$M:$P,2,FALSE)</f>
        <v>100</v>
      </c>
      <c r="J1974" s="2">
        <f>VLOOKUP(C1974,'99-b. 결측치 확인'!$M:$P,3,FALSE)</f>
        <v>498</v>
      </c>
      <c r="K1974" s="15">
        <f>VLOOKUP(C1974,'99-b. 결측치 확인'!$M:$P,4,FALSE)</f>
        <v>0.83277591973244147</v>
      </c>
      <c r="L1974" s="2"/>
    </row>
    <row r="1975" spans="2:12" x14ac:dyDescent="0.45">
      <c r="B1975" s="2">
        <v>1973</v>
      </c>
      <c r="C1975" s="2" t="s">
        <v>1971</v>
      </c>
      <c r="D1975" s="2"/>
      <c r="E1975" s="2">
        <v>0</v>
      </c>
      <c r="F1975" s="2" t="s">
        <v>5</v>
      </c>
      <c r="G1975" s="2">
        <v>0</v>
      </c>
      <c r="H1975" s="2">
        <v>0</v>
      </c>
      <c r="I1975" s="2">
        <f>VLOOKUP(C1975,'99-b. 결측치 확인'!$M:$P,2,FALSE)</f>
        <v>100</v>
      </c>
      <c r="J1975" s="2">
        <f>VLOOKUP(C1975,'99-b. 결측치 확인'!$M:$P,3,FALSE)</f>
        <v>498</v>
      </c>
      <c r="K1975" s="15">
        <f>VLOOKUP(C1975,'99-b. 결측치 확인'!$M:$P,4,FALSE)</f>
        <v>0.83277591973244147</v>
      </c>
      <c r="L1975" s="2"/>
    </row>
    <row r="1976" spans="2:12" x14ac:dyDescent="0.45">
      <c r="B1976" s="2">
        <v>1974</v>
      </c>
      <c r="C1976" s="2" t="s">
        <v>1972</v>
      </c>
      <c r="D1976" s="2"/>
      <c r="E1976" s="2">
        <v>0</v>
      </c>
      <c r="F1976" s="2" t="s">
        <v>5</v>
      </c>
      <c r="G1976" s="2">
        <v>0</v>
      </c>
      <c r="H1976" s="2">
        <v>0</v>
      </c>
      <c r="I1976" s="2">
        <f>VLOOKUP(C1976,'99-b. 결측치 확인'!$M:$P,2,FALSE)</f>
        <v>100</v>
      </c>
      <c r="J1976" s="2">
        <f>VLOOKUP(C1976,'99-b. 결측치 확인'!$M:$P,3,FALSE)</f>
        <v>498</v>
      </c>
      <c r="K1976" s="15">
        <f>VLOOKUP(C1976,'99-b. 결측치 확인'!$M:$P,4,FALSE)</f>
        <v>0.83277591973244147</v>
      </c>
      <c r="L1976" s="2"/>
    </row>
    <row r="1977" spans="2:12" x14ac:dyDescent="0.45">
      <c r="B1977" s="2">
        <v>1975</v>
      </c>
      <c r="C1977" s="2" t="s">
        <v>1973</v>
      </c>
      <c r="D1977" s="2"/>
      <c r="E1977" s="2">
        <v>0</v>
      </c>
      <c r="F1977" s="2" t="s">
        <v>5</v>
      </c>
      <c r="G1977" s="2">
        <v>0</v>
      </c>
      <c r="H1977" s="2">
        <v>0</v>
      </c>
      <c r="I1977" s="2">
        <f>VLOOKUP(C1977,'99-b. 결측치 확인'!$M:$P,2,FALSE)</f>
        <v>100</v>
      </c>
      <c r="J1977" s="2">
        <f>VLOOKUP(C1977,'99-b. 결측치 확인'!$M:$P,3,FALSE)</f>
        <v>498</v>
      </c>
      <c r="K1977" s="15">
        <f>VLOOKUP(C1977,'99-b. 결측치 확인'!$M:$P,4,FALSE)</f>
        <v>0.83277591973244147</v>
      </c>
      <c r="L1977" s="2"/>
    </row>
    <row r="1978" spans="2:12" x14ac:dyDescent="0.45">
      <c r="B1978" s="2">
        <v>1976</v>
      </c>
      <c r="C1978" s="2" t="s">
        <v>1974</v>
      </c>
      <c r="D1978" s="2"/>
      <c r="E1978" s="2">
        <v>0</v>
      </c>
      <c r="F1978" s="2" t="s">
        <v>5</v>
      </c>
      <c r="G1978" s="2">
        <v>0</v>
      </c>
      <c r="H1978" s="2">
        <v>0</v>
      </c>
      <c r="I1978" s="2">
        <f>VLOOKUP(C1978,'99-b. 결측치 확인'!$M:$P,2,FALSE)</f>
        <v>100</v>
      </c>
      <c r="J1978" s="2">
        <f>VLOOKUP(C1978,'99-b. 결측치 확인'!$M:$P,3,FALSE)</f>
        <v>498</v>
      </c>
      <c r="K1978" s="15">
        <f>VLOOKUP(C1978,'99-b. 결측치 확인'!$M:$P,4,FALSE)</f>
        <v>0.83277591973244147</v>
      </c>
      <c r="L1978" s="2"/>
    </row>
    <row r="1979" spans="2:12" x14ac:dyDescent="0.45">
      <c r="B1979" s="2">
        <v>1977</v>
      </c>
      <c r="C1979" s="2" t="s">
        <v>1975</v>
      </c>
      <c r="D1979" s="2"/>
      <c r="E1979" s="2">
        <v>0</v>
      </c>
      <c r="F1979" s="2" t="s">
        <v>5</v>
      </c>
      <c r="G1979" s="2">
        <v>0</v>
      </c>
      <c r="H1979" s="2">
        <v>0</v>
      </c>
      <c r="I1979" s="2">
        <f>VLOOKUP(C1979,'99-b. 결측치 확인'!$M:$P,2,FALSE)</f>
        <v>100</v>
      </c>
      <c r="J1979" s="2">
        <f>VLOOKUP(C1979,'99-b. 결측치 확인'!$M:$P,3,FALSE)</f>
        <v>498</v>
      </c>
      <c r="K1979" s="15">
        <f>VLOOKUP(C1979,'99-b. 결측치 확인'!$M:$P,4,FALSE)</f>
        <v>0.83277591973244147</v>
      </c>
      <c r="L1979" s="2"/>
    </row>
    <row r="1980" spans="2:12" x14ac:dyDescent="0.45">
      <c r="B1980" s="2">
        <v>1978</v>
      </c>
      <c r="C1980" s="2" t="s">
        <v>1976</v>
      </c>
      <c r="D1980" s="2"/>
      <c r="E1980" s="2">
        <v>0</v>
      </c>
      <c r="F1980" s="2" t="s">
        <v>5</v>
      </c>
      <c r="G1980" s="2">
        <v>0</v>
      </c>
      <c r="H1980" s="2">
        <v>0</v>
      </c>
      <c r="I1980" s="2">
        <f>VLOOKUP(C1980,'99-b. 결측치 확인'!$M:$P,2,FALSE)</f>
        <v>100</v>
      </c>
      <c r="J1980" s="2">
        <f>VLOOKUP(C1980,'99-b. 결측치 확인'!$M:$P,3,FALSE)</f>
        <v>498</v>
      </c>
      <c r="K1980" s="15">
        <f>VLOOKUP(C1980,'99-b. 결측치 확인'!$M:$P,4,FALSE)</f>
        <v>0.83277591973244147</v>
      </c>
      <c r="L1980" s="2"/>
    </row>
    <row r="1981" spans="2:12" x14ac:dyDescent="0.45">
      <c r="B1981" s="2">
        <v>1979</v>
      </c>
      <c r="C1981" s="2" t="s">
        <v>1977</v>
      </c>
      <c r="D1981" s="2"/>
      <c r="E1981" s="2">
        <v>0</v>
      </c>
      <c r="F1981" s="2" t="s">
        <v>5</v>
      </c>
      <c r="G1981" s="2">
        <v>1</v>
      </c>
      <c r="H1981" s="2">
        <v>0</v>
      </c>
      <c r="I1981" s="2">
        <f>VLOOKUP(C1981,'99-b. 결측치 확인'!$M:$P,2,FALSE)</f>
        <v>33</v>
      </c>
      <c r="J1981" s="2">
        <f>VLOOKUP(C1981,'99-b. 결측치 확인'!$M:$P,3,FALSE)</f>
        <v>565</v>
      </c>
      <c r="K1981" s="15">
        <f>VLOOKUP(C1981,'99-b. 결측치 확인'!$M:$P,4,FALSE)</f>
        <v>0.94481605351170572</v>
      </c>
      <c r="L1981" s="2" t="s">
        <v>2955</v>
      </c>
    </row>
    <row r="1982" spans="2:12" x14ac:dyDescent="0.45">
      <c r="B1982" s="2">
        <v>1980</v>
      </c>
      <c r="C1982" s="2" t="s">
        <v>1978</v>
      </c>
      <c r="D1982" s="2"/>
      <c r="E1982" s="2">
        <v>0</v>
      </c>
      <c r="F1982" s="2" t="s">
        <v>5</v>
      </c>
      <c r="G1982" s="2">
        <v>1</v>
      </c>
      <c r="H1982" s="2">
        <v>0</v>
      </c>
      <c r="I1982" s="2">
        <f>VLOOKUP(C1982,'99-b. 결측치 확인'!$M:$P,2,FALSE)</f>
        <v>33</v>
      </c>
      <c r="J1982" s="2">
        <f>VLOOKUP(C1982,'99-b. 결측치 확인'!$M:$P,3,FALSE)</f>
        <v>565</v>
      </c>
      <c r="K1982" s="15">
        <f>VLOOKUP(C1982,'99-b. 결측치 확인'!$M:$P,4,FALSE)</f>
        <v>0.94481605351170572</v>
      </c>
      <c r="L1982" s="2" t="s">
        <v>2955</v>
      </c>
    </row>
    <row r="1983" spans="2:12" x14ac:dyDescent="0.45">
      <c r="B1983" s="2">
        <v>1981</v>
      </c>
      <c r="C1983" s="2" t="s">
        <v>1979</v>
      </c>
      <c r="D1983" s="2"/>
      <c r="E1983" s="2">
        <v>0</v>
      </c>
      <c r="F1983" s="2" t="s">
        <v>5</v>
      </c>
      <c r="G1983" s="2">
        <v>1</v>
      </c>
      <c r="H1983" s="2">
        <v>0</v>
      </c>
      <c r="I1983" s="2">
        <f>VLOOKUP(C1983,'99-b. 결측치 확인'!$M:$P,2,FALSE)</f>
        <v>33</v>
      </c>
      <c r="J1983" s="2">
        <f>VLOOKUP(C1983,'99-b. 결측치 확인'!$M:$P,3,FALSE)</f>
        <v>565</v>
      </c>
      <c r="K1983" s="15">
        <f>VLOOKUP(C1983,'99-b. 결측치 확인'!$M:$P,4,FALSE)</f>
        <v>0.94481605351170572</v>
      </c>
      <c r="L1983" s="2" t="s">
        <v>2955</v>
      </c>
    </row>
    <row r="1984" spans="2:12" x14ac:dyDescent="0.45">
      <c r="B1984" s="2">
        <v>1982</v>
      </c>
      <c r="C1984" s="2" t="s">
        <v>1980</v>
      </c>
      <c r="D1984" s="2"/>
      <c r="E1984" s="2">
        <v>0</v>
      </c>
      <c r="F1984" s="2" t="s">
        <v>5</v>
      </c>
      <c r="G1984" s="2">
        <v>1</v>
      </c>
      <c r="H1984" s="2">
        <v>0</v>
      </c>
      <c r="I1984" s="2">
        <f>VLOOKUP(C1984,'99-b. 결측치 확인'!$M:$P,2,FALSE)</f>
        <v>33</v>
      </c>
      <c r="J1984" s="2">
        <f>VLOOKUP(C1984,'99-b. 결측치 확인'!$M:$P,3,FALSE)</f>
        <v>565</v>
      </c>
      <c r="K1984" s="15">
        <f>VLOOKUP(C1984,'99-b. 결측치 확인'!$M:$P,4,FALSE)</f>
        <v>0.94481605351170572</v>
      </c>
      <c r="L1984" s="2" t="s">
        <v>2955</v>
      </c>
    </row>
    <row r="1985" spans="2:12" x14ac:dyDescent="0.45">
      <c r="B1985" s="2">
        <v>1983</v>
      </c>
      <c r="C1985" s="2" t="s">
        <v>1981</v>
      </c>
      <c r="D1985" s="2"/>
      <c r="E1985" s="2">
        <v>0</v>
      </c>
      <c r="F1985" s="2" t="s">
        <v>5</v>
      </c>
      <c r="G1985" s="2">
        <v>1</v>
      </c>
      <c r="H1985" s="2">
        <v>0</v>
      </c>
      <c r="I1985" s="2">
        <f>VLOOKUP(C1985,'99-b. 결측치 확인'!$M:$P,2,FALSE)</f>
        <v>33</v>
      </c>
      <c r="J1985" s="2">
        <f>VLOOKUP(C1985,'99-b. 결측치 확인'!$M:$P,3,FALSE)</f>
        <v>565</v>
      </c>
      <c r="K1985" s="15">
        <f>VLOOKUP(C1985,'99-b. 결측치 확인'!$M:$P,4,FALSE)</f>
        <v>0.94481605351170572</v>
      </c>
      <c r="L1985" s="2" t="s">
        <v>2955</v>
      </c>
    </row>
    <row r="1986" spans="2:12" x14ac:dyDescent="0.45">
      <c r="B1986" s="2">
        <v>1984</v>
      </c>
      <c r="C1986" s="2" t="s">
        <v>1982</v>
      </c>
      <c r="D1986" s="2"/>
      <c r="E1986" s="2">
        <v>0</v>
      </c>
      <c r="F1986" s="2" t="s">
        <v>5</v>
      </c>
      <c r="G1986" s="2">
        <v>1</v>
      </c>
      <c r="H1986" s="2">
        <v>0</v>
      </c>
      <c r="I1986" s="2">
        <f>VLOOKUP(C1986,'99-b. 결측치 확인'!$M:$P,2,FALSE)</f>
        <v>33</v>
      </c>
      <c r="J1986" s="2">
        <f>VLOOKUP(C1986,'99-b. 결측치 확인'!$M:$P,3,FALSE)</f>
        <v>565</v>
      </c>
      <c r="K1986" s="15">
        <f>VLOOKUP(C1986,'99-b. 결측치 확인'!$M:$P,4,FALSE)</f>
        <v>0.94481605351170572</v>
      </c>
      <c r="L1986" s="2" t="s">
        <v>2955</v>
      </c>
    </row>
    <row r="1987" spans="2:12" x14ac:dyDescent="0.45">
      <c r="B1987" s="2">
        <v>1985</v>
      </c>
      <c r="C1987" s="2" t="s">
        <v>1983</v>
      </c>
      <c r="D1987" s="2"/>
      <c r="E1987" s="2">
        <v>0</v>
      </c>
      <c r="F1987" s="2" t="s">
        <v>5</v>
      </c>
      <c r="G1987" s="2">
        <v>1</v>
      </c>
      <c r="H1987" s="2">
        <v>0</v>
      </c>
      <c r="I1987" s="2">
        <f>VLOOKUP(C1987,'99-b. 결측치 확인'!$M:$P,2,FALSE)</f>
        <v>33</v>
      </c>
      <c r="J1987" s="2">
        <f>VLOOKUP(C1987,'99-b. 결측치 확인'!$M:$P,3,FALSE)</f>
        <v>565</v>
      </c>
      <c r="K1987" s="15">
        <f>VLOOKUP(C1987,'99-b. 결측치 확인'!$M:$P,4,FALSE)</f>
        <v>0.94481605351170572</v>
      </c>
      <c r="L1987" s="2" t="s">
        <v>2955</v>
      </c>
    </row>
    <row r="1988" spans="2:12" x14ac:dyDescent="0.45">
      <c r="B1988" s="2">
        <v>1986</v>
      </c>
      <c r="C1988" s="2" t="s">
        <v>1984</v>
      </c>
      <c r="D1988" s="2"/>
      <c r="E1988" s="2">
        <v>0</v>
      </c>
      <c r="F1988" s="2" t="s">
        <v>5</v>
      </c>
      <c r="G1988" s="2">
        <v>1</v>
      </c>
      <c r="H1988" s="2">
        <v>0</v>
      </c>
      <c r="I1988" s="2">
        <f>VLOOKUP(C1988,'99-b. 결측치 확인'!$M:$P,2,FALSE)</f>
        <v>33</v>
      </c>
      <c r="J1988" s="2">
        <f>VLOOKUP(C1988,'99-b. 결측치 확인'!$M:$P,3,FALSE)</f>
        <v>565</v>
      </c>
      <c r="K1988" s="15">
        <f>VLOOKUP(C1988,'99-b. 결측치 확인'!$M:$P,4,FALSE)</f>
        <v>0.94481605351170572</v>
      </c>
      <c r="L1988" s="2" t="s">
        <v>2955</v>
      </c>
    </row>
    <row r="1989" spans="2:12" x14ac:dyDescent="0.45">
      <c r="B1989" s="2">
        <v>1987</v>
      </c>
      <c r="C1989" s="2" t="s">
        <v>1985</v>
      </c>
      <c r="D1989" s="2"/>
      <c r="E1989" s="2">
        <v>0</v>
      </c>
      <c r="F1989" s="2" t="s">
        <v>5</v>
      </c>
      <c r="G1989" s="2">
        <v>1</v>
      </c>
      <c r="H1989" s="2">
        <v>0</v>
      </c>
      <c r="I1989" s="2">
        <f>VLOOKUP(C1989,'99-b. 결측치 확인'!$M:$P,2,FALSE)</f>
        <v>33</v>
      </c>
      <c r="J1989" s="2">
        <f>VLOOKUP(C1989,'99-b. 결측치 확인'!$M:$P,3,FALSE)</f>
        <v>565</v>
      </c>
      <c r="K1989" s="15">
        <f>VLOOKUP(C1989,'99-b. 결측치 확인'!$M:$P,4,FALSE)</f>
        <v>0.94481605351170572</v>
      </c>
      <c r="L1989" s="2" t="s">
        <v>2955</v>
      </c>
    </row>
    <row r="1990" spans="2:12" x14ac:dyDescent="0.45">
      <c r="B1990" s="2">
        <v>1988</v>
      </c>
      <c r="C1990" s="2" t="s">
        <v>1986</v>
      </c>
      <c r="D1990" s="2"/>
      <c r="E1990" s="2">
        <v>0</v>
      </c>
      <c r="F1990" s="2" t="s">
        <v>5</v>
      </c>
      <c r="G1990" s="2">
        <v>1</v>
      </c>
      <c r="H1990" s="2">
        <v>0</v>
      </c>
      <c r="I1990" s="2">
        <f>VLOOKUP(C1990,'99-b. 결측치 확인'!$M:$P,2,FALSE)</f>
        <v>33</v>
      </c>
      <c r="J1990" s="2">
        <f>VLOOKUP(C1990,'99-b. 결측치 확인'!$M:$P,3,FALSE)</f>
        <v>565</v>
      </c>
      <c r="K1990" s="15">
        <f>VLOOKUP(C1990,'99-b. 결측치 확인'!$M:$P,4,FALSE)</f>
        <v>0.94481605351170572</v>
      </c>
      <c r="L1990" s="2" t="s">
        <v>2955</v>
      </c>
    </row>
    <row r="1991" spans="2:12" x14ac:dyDescent="0.45">
      <c r="B1991" s="2">
        <v>1989</v>
      </c>
      <c r="C1991" s="2" t="s">
        <v>1987</v>
      </c>
      <c r="D1991" s="2"/>
      <c r="E1991" s="2">
        <v>0</v>
      </c>
      <c r="F1991" s="2" t="s">
        <v>5</v>
      </c>
      <c r="G1991" s="2">
        <v>1</v>
      </c>
      <c r="H1991" s="2">
        <v>0</v>
      </c>
      <c r="I1991" s="2">
        <f>VLOOKUP(C1991,'99-b. 결측치 확인'!$M:$P,2,FALSE)</f>
        <v>33</v>
      </c>
      <c r="J1991" s="2">
        <f>VLOOKUP(C1991,'99-b. 결측치 확인'!$M:$P,3,FALSE)</f>
        <v>565</v>
      </c>
      <c r="K1991" s="15">
        <f>VLOOKUP(C1991,'99-b. 결측치 확인'!$M:$P,4,FALSE)</f>
        <v>0.94481605351170572</v>
      </c>
      <c r="L1991" s="2" t="s">
        <v>2955</v>
      </c>
    </row>
    <row r="1992" spans="2:12" x14ac:dyDescent="0.45">
      <c r="B1992" s="2">
        <v>1990</v>
      </c>
      <c r="C1992" s="2" t="s">
        <v>1988</v>
      </c>
      <c r="D1992" s="2"/>
      <c r="E1992" s="2">
        <v>0</v>
      </c>
      <c r="F1992" s="2" t="s">
        <v>5</v>
      </c>
      <c r="G1992" s="2">
        <v>1</v>
      </c>
      <c r="H1992" s="2">
        <v>0</v>
      </c>
      <c r="I1992" s="2">
        <f>VLOOKUP(C1992,'99-b. 결측치 확인'!$M:$P,2,FALSE)</f>
        <v>33</v>
      </c>
      <c r="J1992" s="2">
        <f>VLOOKUP(C1992,'99-b. 결측치 확인'!$M:$P,3,FALSE)</f>
        <v>565</v>
      </c>
      <c r="K1992" s="15">
        <f>VLOOKUP(C1992,'99-b. 결측치 확인'!$M:$P,4,FALSE)</f>
        <v>0.94481605351170572</v>
      </c>
      <c r="L1992" s="2" t="s">
        <v>2955</v>
      </c>
    </row>
    <row r="1993" spans="2:12" x14ac:dyDescent="0.45">
      <c r="B1993" s="2">
        <v>1991</v>
      </c>
      <c r="C1993" s="2" t="s">
        <v>1989</v>
      </c>
      <c r="D1993" s="2"/>
      <c r="E1993" s="2">
        <v>0</v>
      </c>
      <c r="F1993" s="2" t="s">
        <v>5</v>
      </c>
      <c r="G1993" s="2">
        <v>1</v>
      </c>
      <c r="H1993" s="2">
        <v>0</v>
      </c>
      <c r="I1993" s="2">
        <f>VLOOKUP(C1993,'99-b. 결측치 확인'!$M:$P,2,FALSE)</f>
        <v>33</v>
      </c>
      <c r="J1993" s="2">
        <f>VLOOKUP(C1993,'99-b. 결측치 확인'!$M:$P,3,FALSE)</f>
        <v>565</v>
      </c>
      <c r="K1993" s="15">
        <f>VLOOKUP(C1993,'99-b. 결측치 확인'!$M:$P,4,FALSE)</f>
        <v>0.94481605351170572</v>
      </c>
      <c r="L1993" s="2" t="s">
        <v>2955</v>
      </c>
    </row>
    <row r="1994" spans="2:12" x14ac:dyDescent="0.45">
      <c r="B1994" s="2">
        <v>1992</v>
      </c>
      <c r="C1994" s="2" t="s">
        <v>1990</v>
      </c>
      <c r="D1994" s="2"/>
      <c r="E1994" s="2">
        <v>0</v>
      </c>
      <c r="F1994" s="2" t="s">
        <v>5</v>
      </c>
      <c r="G1994" s="2">
        <v>1</v>
      </c>
      <c r="H1994" s="2">
        <v>0</v>
      </c>
      <c r="I1994" s="2">
        <f>VLOOKUP(C1994,'99-b. 결측치 확인'!$M:$P,2,FALSE)</f>
        <v>33</v>
      </c>
      <c r="J1994" s="2">
        <f>VLOOKUP(C1994,'99-b. 결측치 확인'!$M:$P,3,FALSE)</f>
        <v>565</v>
      </c>
      <c r="K1994" s="15">
        <f>VLOOKUP(C1994,'99-b. 결측치 확인'!$M:$P,4,FALSE)</f>
        <v>0.94481605351170572</v>
      </c>
      <c r="L1994" s="2" t="s">
        <v>2955</v>
      </c>
    </row>
    <row r="1995" spans="2:12" x14ac:dyDescent="0.45">
      <c r="B1995" s="2">
        <v>1993</v>
      </c>
      <c r="C1995" s="2" t="s">
        <v>1991</v>
      </c>
      <c r="D1995" s="2"/>
      <c r="E1995" s="2">
        <v>0</v>
      </c>
      <c r="F1995" s="2" t="s">
        <v>5</v>
      </c>
      <c r="G1995" s="2">
        <v>1</v>
      </c>
      <c r="H1995" s="2">
        <v>0</v>
      </c>
      <c r="I1995" s="2">
        <f>VLOOKUP(C1995,'99-b. 결측치 확인'!$M:$P,2,FALSE)</f>
        <v>33</v>
      </c>
      <c r="J1995" s="2">
        <f>VLOOKUP(C1995,'99-b. 결측치 확인'!$M:$P,3,FALSE)</f>
        <v>565</v>
      </c>
      <c r="K1995" s="15">
        <f>VLOOKUP(C1995,'99-b. 결측치 확인'!$M:$P,4,FALSE)</f>
        <v>0.94481605351170572</v>
      </c>
      <c r="L1995" s="2" t="s">
        <v>2955</v>
      </c>
    </row>
    <row r="1996" spans="2:12" x14ac:dyDescent="0.45">
      <c r="B1996" s="2">
        <v>1994</v>
      </c>
      <c r="C1996" s="2" t="s">
        <v>1992</v>
      </c>
      <c r="D1996" s="2"/>
      <c r="E1996" s="2">
        <v>0</v>
      </c>
      <c r="F1996" s="2" t="s">
        <v>5</v>
      </c>
      <c r="G1996" s="2">
        <v>1</v>
      </c>
      <c r="H1996" s="2">
        <v>0</v>
      </c>
      <c r="I1996" s="2">
        <f>VLOOKUP(C1996,'99-b. 결측치 확인'!$M:$P,2,FALSE)</f>
        <v>33</v>
      </c>
      <c r="J1996" s="2">
        <f>VLOOKUP(C1996,'99-b. 결측치 확인'!$M:$P,3,FALSE)</f>
        <v>565</v>
      </c>
      <c r="K1996" s="15">
        <f>VLOOKUP(C1996,'99-b. 결측치 확인'!$M:$P,4,FALSE)</f>
        <v>0.94481605351170572</v>
      </c>
      <c r="L1996" s="2" t="s">
        <v>2955</v>
      </c>
    </row>
    <row r="1997" spans="2:12" x14ac:dyDescent="0.45">
      <c r="B1997" s="2">
        <v>1995</v>
      </c>
      <c r="C1997" s="2" t="s">
        <v>1993</v>
      </c>
      <c r="D1997" s="2"/>
      <c r="E1997" s="2">
        <v>0</v>
      </c>
      <c r="F1997" s="2" t="s">
        <v>5</v>
      </c>
      <c r="G1997" s="2">
        <v>1</v>
      </c>
      <c r="H1997" s="2">
        <v>0</v>
      </c>
      <c r="I1997" s="2">
        <f>VLOOKUP(C1997,'99-b. 결측치 확인'!$M:$P,2,FALSE)</f>
        <v>33</v>
      </c>
      <c r="J1997" s="2">
        <f>VLOOKUP(C1997,'99-b. 결측치 확인'!$M:$P,3,FALSE)</f>
        <v>565</v>
      </c>
      <c r="K1997" s="15">
        <f>VLOOKUP(C1997,'99-b. 결측치 확인'!$M:$P,4,FALSE)</f>
        <v>0.94481605351170572</v>
      </c>
      <c r="L1997" s="2" t="s">
        <v>2955</v>
      </c>
    </row>
    <row r="1998" spans="2:12" x14ac:dyDescent="0.45">
      <c r="B1998" s="2">
        <v>1996</v>
      </c>
      <c r="C1998" s="2" t="s">
        <v>1994</v>
      </c>
      <c r="D1998" s="2"/>
      <c r="E1998" s="2">
        <v>0</v>
      </c>
      <c r="F1998" s="2" t="s">
        <v>5</v>
      </c>
      <c r="G1998" s="2">
        <v>1</v>
      </c>
      <c r="H1998" s="2">
        <v>0</v>
      </c>
      <c r="I1998" s="2">
        <f>VLOOKUP(C1998,'99-b. 결측치 확인'!$M:$P,2,FALSE)</f>
        <v>33</v>
      </c>
      <c r="J1998" s="2">
        <f>VLOOKUP(C1998,'99-b. 결측치 확인'!$M:$P,3,FALSE)</f>
        <v>565</v>
      </c>
      <c r="K1998" s="15">
        <f>VLOOKUP(C1998,'99-b. 결측치 확인'!$M:$P,4,FALSE)</f>
        <v>0.94481605351170572</v>
      </c>
      <c r="L1998" s="2" t="s">
        <v>2955</v>
      </c>
    </row>
    <row r="1999" spans="2:12" x14ac:dyDescent="0.45">
      <c r="B1999" s="2">
        <v>1997</v>
      </c>
      <c r="C1999" s="2" t="s">
        <v>1995</v>
      </c>
      <c r="D1999" s="2"/>
      <c r="E1999" s="2">
        <v>0</v>
      </c>
      <c r="F1999" s="2" t="s">
        <v>5</v>
      </c>
      <c r="G1999" s="2">
        <v>1</v>
      </c>
      <c r="H1999" s="2">
        <v>0</v>
      </c>
      <c r="I1999" s="2">
        <f>VLOOKUP(C1999,'99-b. 결측치 확인'!$M:$P,2,FALSE)</f>
        <v>33</v>
      </c>
      <c r="J1999" s="2">
        <f>VLOOKUP(C1999,'99-b. 결측치 확인'!$M:$P,3,FALSE)</f>
        <v>565</v>
      </c>
      <c r="K1999" s="15">
        <f>VLOOKUP(C1999,'99-b. 결측치 확인'!$M:$P,4,FALSE)</f>
        <v>0.94481605351170572</v>
      </c>
      <c r="L1999" s="2" t="s">
        <v>2955</v>
      </c>
    </row>
    <row r="2000" spans="2:12" x14ac:dyDescent="0.45">
      <c r="B2000" s="2">
        <v>1998</v>
      </c>
      <c r="C2000" s="2" t="s">
        <v>1996</v>
      </c>
      <c r="D2000" s="2"/>
      <c r="E2000" s="2">
        <v>0</v>
      </c>
      <c r="F2000" s="2" t="s">
        <v>5</v>
      </c>
      <c r="G2000" s="2">
        <v>1</v>
      </c>
      <c r="H2000" s="2">
        <v>0</v>
      </c>
      <c r="I2000" s="2">
        <f>VLOOKUP(C2000,'99-b. 결측치 확인'!$M:$P,2,FALSE)</f>
        <v>33</v>
      </c>
      <c r="J2000" s="2">
        <f>VLOOKUP(C2000,'99-b. 결측치 확인'!$M:$P,3,FALSE)</f>
        <v>565</v>
      </c>
      <c r="K2000" s="15">
        <f>VLOOKUP(C2000,'99-b. 결측치 확인'!$M:$P,4,FALSE)</f>
        <v>0.94481605351170572</v>
      </c>
      <c r="L2000" s="2" t="s">
        <v>2955</v>
      </c>
    </row>
    <row r="2001" spans="2:12" x14ac:dyDescent="0.45">
      <c r="B2001" s="2">
        <v>1999</v>
      </c>
      <c r="C2001" s="2" t="s">
        <v>1997</v>
      </c>
      <c r="D2001" s="2"/>
      <c r="E2001" s="2">
        <v>0</v>
      </c>
      <c r="F2001" s="2" t="s">
        <v>5</v>
      </c>
      <c r="G2001" s="2">
        <v>1</v>
      </c>
      <c r="H2001" s="2">
        <v>0</v>
      </c>
      <c r="I2001" s="2">
        <f>VLOOKUP(C2001,'99-b. 결측치 확인'!$M:$P,2,FALSE)</f>
        <v>33</v>
      </c>
      <c r="J2001" s="2">
        <f>VLOOKUP(C2001,'99-b. 결측치 확인'!$M:$P,3,FALSE)</f>
        <v>565</v>
      </c>
      <c r="K2001" s="15">
        <f>VLOOKUP(C2001,'99-b. 결측치 확인'!$M:$P,4,FALSE)</f>
        <v>0.94481605351170572</v>
      </c>
      <c r="L2001" s="2" t="s">
        <v>2955</v>
      </c>
    </row>
    <row r="2002" spans="2:12" x14ac:dyDescent="0.45">
      <c r="B2002" s="2">
        <v>2000</v>
      </c>
      <c r="C2002" s="2" t="s">
        <v>1998</v>
      </c>
      <c r="D2002" s="2"/>
      <c r="E2002" s="2">
        <v>0</v>
      </c>
      <c r="F2002" s="2" t="s">
        <v>5</v>
      </c>
      <c r="G2002" s="2">
        <v>1</v>
      </c>
      <c r="H2002" s="2">
        <v>0</v>
      </c>
      <c r="I2002" s="2">
        <f>VLOOKUP(C2002,'99-b. 결측치 확인'!$M:$P,2,FALSE)</f>
        <v>33</v>
      </c>
      <c r="J2002" s="2">
        <f>VLOOKUP(C2002,'99-b. 결측치 확인'!$M:$P,3,FALSE)</f>
        <v>565</v>
      </c>
      <c r="K2002" s="15">
        <f>VLOOKUP(C2002,'99-b. 결측치 확인'!$M:$P,4,FALSE)</f>
        <v>0.94481605351170572</v>
      </c>
      <c r="L2002" s="2" t="s">
        <v>2955</v>
      </c>
    </row>
    <row r="2003" spans="2:12" x14ac:dyDescent="0.45">
      <c r="B2003" s="2">
        <v>2001</v>
      </c>
      <c r="C2003" s="2" t="s">
        <v>1999</v>
      </c>
      <c r="D2003" s="2"/>
      <c r="E2003" s="2">
        <v>0</v>
      </c>
      <c r="F2003" s="2" t="s">
        <v>5</v>
      </c>
      <c r="G2003" s="2">
        <v>1</v>
      </c>
      <c r="H2003" s="2">
        <v>0</v>
      </c>
      <c r="I2003" s="2">
        <f>VLOOKUP(C2003,'99-b. 결측치 확인'!$M:$P,2,FALSE)</f>
        <v>33</v>
      </c>
      <c r="J2003" s="2">
        <f>VLOOKUP(C2003,'99-b. 결측치 확인'!$M:$P,3,FALSE)</f>
        <v>565</v>
      </c>
      <c r="K2003" s="15">
        <f>VLOOKUP(C2003,'99-b. 결측치 확인'!$M:$P,4,FALSE)</f>
        <v>0.94481605351170572</v>
      </c>
      <c r="L2003" s="2" t="s">
        <v>2955</v>
      </c>
    </row>
    <row r="2004" spans="2:12" x14ac:dyDescent="0.45">
      <c r="B2004" s="2">
        <v>2002</v>
      </c>
      <c r="C2004" s="2" t="s">
        <v>2000</v>
      </c>
      <c r="D2004" s="2"/>
      <c r="E2004" s="2">
        <v>0</v>
      </c>
      <c r="F2004" s="2" t="s">
        <v>5</v>
      </c>
      <c r="G2004" s="2">
        <v>1</v>
      </c>
      <c r="H2004" s="2">
        <v>0</v>
      </c>
      <c r="I2004" s="2">
        <f>VLOOKUP(C2004,'99-b. 결측치 확인'!$M:$P,2,FALSE)</f>
        <v>33</v>
      </c>
      <c r="J2004" s="2">
        <f>VLOOKUP(C2004,'99-b. 결측치 확인'!$M:$P,3,FALSE)</f>
        <v>565</v>
      </c>
      <c r="K2004" s="15">
        <f>VLOOKUP(C2004,'99-b. 결측치 확인'!$M:$P,4,FALSE)</f>
        <v>0.94481605351170572</v>
      </c>
      <c r="L2004" s="2" t="s">
        <v>2955</v>
      </c>
    </row>
    <row r="2005" spans="2:12" x14ac:dyDescent="0.45">
      <c r="B2005" s="2">
        <v>2003</v>
      </c>
      <c r="C2005" s="2" t="s">
        <v>2001</v>
      </c>
      <c r="D2005" s="2"/>
      <c r="E2005" s="2">
        <v>0</v>
      </c>
      <c r="F2005" s="2" t="s">
        <v>5</v>
      </c>
      <c r="G2005" s="2">
        <v>1</v>
      </c>
      <c r="H2005" s="2">
        <v>0</v>
      </c>
      <c r="I2005" s="2">
        <f>VLOOKUP(C2005,'99-b. 결측치 확인'!$M:$P,2,FALSE)</f>
        <v>33</v>
      </c>
      <c r="J2005" s="2">
        <f>VLOOKUP(C2005,'99-b. 결측치 확인'!$M:$P,3,FALSE)</f>
        <v>565</v>
      </c>
      <c r="K2005" s="15">
        <f>VLOOKUP(C2005,'99-b. 결측치 확인'!$M:$P,4,FALSE)</f>
        <v>0.94481605351170572</v>
      </c>
      <c r="L2005" s="2" t="s">
        <v>2955</v>
      </c>
    </row>
    <row r="2006" spans="2:12" x14ac:dyDescent="0.45">
      <c r="B2006" s="2">
        <v>2004</v>
      </c>
      <c r="C2006" s="2" t="s">
        <v>2002</v>
      </c>
      <c r="D2006" s="2"/>
      <c r="E2006" s="2">
        <v>0</v>
      </c>
      <c r="F2006" s="2" t="s">
        <v>5</v>
      </c>
      <c r="G2006" s="2">
        <v>1</v>
      </c>
      <c r="H2006" s="2">
        <v>0</v>
      </c>
      <c r="I2006" s="2">
        <f>VLOOKUP(C2006,'99-b. 결측치 확인'!$M:$P,2,FALSE)</f>
        <v>33</v>
      </c>
      <c r="J2006" s="2">
        <f>VLOOKUP(C2006,'99-b. 결측치 확인'!$M:$P,3,FALSE)</f>
        <v>565</v>
      </c>
      <c r="K2006" s="15">
        <f>VLOOKUP(C2006,'99-b. 결측치 확인'!$M:$P,4,FALSE)</f>
        <v>0.94481605351170572</v>
      </c>
      <c r="L2006" s="2" t="s">
        <v>2955</v>
      </c>
    </row>
    <row r="2007" spans="2:12" x14ac:dyDescent="0.45">
      <c r="B2007" s="2">
        <v>2005</v>
      </c>
      <c r="C2007" s="2" t="s">
        <v>2003</v>
      </c>
      <c r="D2007" s="2"/>
      <c r="E2007" s="2">
        <v>0</v>
      </c>
      <c r="F2007" s="2" t="s">
        <v>5</v>
      </c>
      <c r="G2007" s="2">
        <v>1</v>
      </c>
      <c r="H2007" s="2">
        <v>0</v>
      </c>
      <c r="I2007" s="2">
        <f>VLOOKUP(C2007,'99-b. 결측치 확인'!$M:$P,2,FALSE)</f>
        <v>33</v>
      </c>
      <c r="J2007" s="2">
        <f>VLOOKUP(C2007,'99-b. 결측치 확인'!$M:$P,3,FALSE)</f>
        <v>565</v>
      </c>
      <c r="K2007" s="15">
        <f>VLOOKUP(C2007,'99-b. 결측치 확인'!$M:$P,4,FALSE)</f>
        <v>0.94481605351170572</v>
      </c>
      <c r="L2007" s="2" t="s">
        <v>2955</v>
      </c>
    </row>
    <row r="2008" spans="2:12" x14ac:dyDescent="0.45">
      <c r="B2008" s="2">
        <v>2006</v>
      </c>
      <c r="C2008" s="2" t="s">
        <v>2004</v>
      </c>
      <c r="D2008" s="2"/>
      <c r="E2008" s="2">
        <v>0</v>
      </c>
      <c r="F2008" s="2" t="s">
        <v>5</v>
      </c>
      <c r="G2008" s="2">
        <v>1</v>
      </c>
      <c r="H2008" s="2">
        <v>0</v>
      </c>
      <c r="I2008" s="2">
        <f>VLOOKUP(C2008,'99-b. 결측치 확인'!$M:$P,2,FALSE)</f>
        <v>33</v>
      </c>
      <c r="J2008" s="2">
        <f>VLOOKUP(C2008,'99-b. 결측치 확인'!$M:$P,3,FALSE)</f>
        <v>565</v>
      </c>
      <c r="K2008" s="15">
        <f>VLOOKUP(C2008,'99-b. 결측치 확인'!$M:$P,4,FALSE)</f>
        <v>0.94481605351170572</v>
      </c>
      <c r="L2008" s="2" t="s">
        <v>2955</v>
      </c>
    </row>
    <row r="2009" spans="2:12" x14ac:dyDescent="0.45">
      <c r="B2009" s="2">
        <v>2007</v>
      </c>
      <c r="C2009" s="2" t="s">
        <v>2005</v>
      </c>
      <c r="D2009" s="2"/>
      <c r="E2009" s="2">
        <v>0</v>
      </c>
      <c r="F2009" s="2" t="s">
        <v>5</v>
      </c>
      <c r="G2009" s="2">
        <v>1</v>
      </c>
      <c r="H2009" s="2">
        <v>0</v>
      </c>
      <c r="I2009" s="2">
        <f>VLOOKUP(C2009,'99-b. 결측치 확인'!$M:$P,2,FALSE)</f>
        <v>33</v>
      </c>
      <c r="J2009" s="2">
        <f>VLOOKUP(C2009,'99-b. 결측치 확인'!$M:$P,3,FALSE)</f>
        <v>565</v>
      </c>
      <c r="K2009" s="15">
        <f>VLOOKUP(C2009,'99-b. 결측치 확인'!$M:$P,4,FALSE)</f>
        <v>0.94481605351170572</v>
      </c>
      <c r="L2009" s="2" t="s">
        <v>2955</v>
      </c>
    </row>
    <row r="2010" spans="2:12" x14ac:dyDescent="0.45">
      <c r="B2010" s="2">
        <v>2008</v>
      </c>
      <c r="C2010" s="2" t="s">
        <v>2006</v>
      </c>
      <c r="D2010" s="2"/>
      <c r="E2010" s="2">
        <v>0</v>
      </c>
      <c r="F2010" s="2" t="s">
        <v>5</v>
      </c>
      <c r="G2010" s="2">
        <v>1</v>
      </c>
      <c r="H2010" s="2">
        <v>0</v>
      </c>
      <c r="I2010" s="2">
        <f>VLOOKUP(C2010,'99-b. 결측치 확인'!$M:$P,2,FALSE)</f>
        <v>33</v>
      </c>
      <c r="J2010" s="2">
        <f>VLOOKUP(C2010,'99-b. 결측치 확인'!$M:$P,3,FALSE)</f>
        <v>565</v>
      </c>
      <c r="K2010" s="15">
        <f>VLOOKUP(C2010,'99-b. 결측치 확인'!$M:$P,4,FALSE)</f>
        <v>0.94481605351170572</v>
      </c>
      <c r="L2010" s="2" t="s">
        <v>2955</v>
      </c>
    </row>
    <row r="2011" spans="2:12" x14ac:dyDescent="0.45">
      <c r="B2011" s="2">
        <v>2009</v>
      </c>
      <c r="C2011" s="2" t="s">
        <v>2007</v>
      </c>
      <c r="D2011" s="2"/>
      <c r="E2011" s="2">
        <v>0</v>
      </c>
      <c r="F2011" s="2" t="s">
        <v>5</v>
      </c>
      <c r="G2011" s="2">
        <v>1</v>
      </c>
      <c r="H2011" s="2">
        <v>0</v>
      </c>
      <c r="I2011" s="2">
        <f>VLOOKUP(C2011,'99-b. 결측치 확인'!$M:$P,2,FALSE)</f>
        <v>33</v>
      </c>
      <c r="J2011" s="2">
        <f>VLOOKUP(C2011,'99-b. 결측치 확인'!$M:$P,3,FALSE)</f>
        <v>565</v>
      </c>
      <c r="K2011" s="15">
        <f>VLOOKUP(C2011,'99-b. 결측치 확인'!$M:$P,4,FALSE)</f>
        <v>0.94481605351170572</v>
      </c>
      <c r="L2011" s="2" t="s">
        <v>2955</v>
      </c>
    </row>
    <row r="2012" spans="2:12" x14ac:dyDescent="0.45">
      <c r="B2012" s="2">
        <v>2010</v>
      </c>
      <c r="C2012" s="2" t="s">
        <v>2008</v>
      </c>
      <c r="D2012" s="2"/>
      <c r="E2012" s="2">
        <v>0</v>
      </c>
      <c r="F2012" s="2" t="s">
        <v>5</v>
      </c>
      <c r="G2012" s="2">
        <v>1</v>
      </c>
      <c r="H2012" s="2">
        <v>0</v>
      </c>
      <c r="I2012" s="2">
        <f>VLOOKUP(C2012,'99-b. 결측치 확인'!$M:$P,2,FALSE)</f>
        <v>33</v>
      </c>
      <c r="J2012" s="2">
        <f>VLOOKUP(C2012,'99-b. 결측치 확인'!$M:$P,3,FALSE)</f>
        <v>565</v>
      </c>
      <c r="K2012" s="15">
        <f>VLOOKUP(C2012,'99-b. 결측치 확인'!$M:$P,4,FALSE)</f>
        <v>0.94481605351170572</v>
      </c>
      <c r="L2012" s="2" t="s">
        <v>2955</v>
      </c>
    </row>
    <row r="2013" spans="2:12" x14ac:dyDescent="0.45">
      <c r="B2013" s="2">
        <v>2011</v>
      </c>
      <c r="C2013" s="2" t="s">
        <v>2009</v>
      </c>
      <c r="D2013" s="2"/>
      <c r="E2013" s="2">
        <v>0</v>
      </c>
      <c r="F2013" s="2" t="s">
        <v>5</v>
      </c>
      <c r="G2013" s="2">
        <v>1</v>
      </c>
      <c r="H2013" s="2">
        <v>0</v>
      </c>
      <c r="I2013" s="2">
        <f>VLOOKUP(C2013,'99-b. 결측치 확인'!$M:$P,2,FALSE)</f>
        <v>33</v>
      </c>
      <c r="J2013" s="2">
        <f>VLOOKUP(C2013,'99-b. 결측치 확인'!$M:$P,3,FALSE)</f>
        <v>565</v>
      </c>
      <c r="K2013" s="15">
        <f>VLOOKUP(C2013,'99-b. 결측치 확인'!$M:$P,4,FALSE)</f>
        <v>0.94481605351170572</v>
      </c>
      <c r="L2013" s="2" t="s">
        <v>2955</v>
      </c>
    </row>
    <row r="2014" spans="2:12" x14ac:dyDescent="0.45">
      <c r="B2014" s="2">
        <v>2012</v>
      </c>
      <c r="C2014" s="2" t="s">
        <v>2010</v>
      </c>
      <c r="D2014" s="2"/>
      <c r="E2014" s="2">
        <v>0</v>
      </c>
      <c r="F2014" s="2" t="s">
        <v>5</v>
      </c>
      <c r="G2014" s="2">
        <v>1</v>
      </c>
      <c r="H2014" s="2">
        <v>0</v>
      </c>
      <c r="I2014" s="2">
        <f>VLOOKUP(C2014,'99-b. 결측치 확인'!$M:$P,2,FALSE)</f>
        <v>33</v>
      </c>
      <c r="J2014" s="2">
        <f>VLOOKUP(C2014,'99-b. 결측치 확인'!$M:$P,3,FALSE)</f>
        <v>565</v>
      </c>
      <c r="K2014" s="15">
        <f>VLOOKUP(C2014,'99-b. 결측치 확인'!$M:$P,4,FALSE)</f>
        <v>0.94481605351170572</v>
      </c>
      <c r="L2014" s="2" t="s">
        <v>2955</v>
      </c>
    </row>
    <row r="2015" spans="2:12" x14ac:dyDescent="0.45">
      <c r="B2015" s="2">
        <v>2013</v>
      </c>
      <c r="C2015" s="2" t="s">
        <v>2011</v>
      </c>
      <c r="D2015" s="2"/>
      <c r="E2015" s="2">
        <v>0</v>
      </c>
      <c r="F2015" s="2" t="s">
        <v>5</v>
      </c>
      <c r="G2015" s="2">
        <v>1</v>
      </c>
      <c r="H2015" s="2">
        <v>0</v>
      </c>
      <c r="I2015" s="2">
        <f>VLOOKUP(C2015,'99-b. 결측치 확인'!$M:$P,2,FALSE)</f>
        <v>33</v>
      </c>
      <c r="J2015" s="2">
        <f>VLOOKUP(C2015,'99-b. 결측치 확인'!$M:$P,3,FALSE)</f>
        <v>565</v>
      </c>
      <c r="K2015" s="15">
        <f>VLOOKUP(C2015,'99-b. 결측치 확인'!$M:$P,4,FALSE)</f>
        <v>0.94481605351170572</v>
      </c>
      <c r="L2015" s="2" t="s">
        <v>2955</v>
      </c>
    </row>
    <row r="2016" spans="2:12" x14ac:dyDescent="0.45">
      <c r="B2016" s="2">
        <v>2014</v>
      </c>
      <c r="C2016" s="2" t="s">
        <v>2012</v>
      </c>
      <c r="D2016" s="2"/>
      <c r="E2016" s="2">
        <v>0</v>
      </c>
      <c r="F2016" s="2" t="s">
        <v>5</v>
      </c>
      <c r="G2016" s="2">
        <v>1</v>
      </c>
      <c r="H2016" s="2">
        <v>0</v>
      </c>
      <c r="I2016" s="2">
        <f>VLOOKUP(C2016,'99-b. 결측치 확인'!$M:$P,2,FALSE)</f>
        <v>33</v>
      </c>
      <c r="J2016" s="2">
        <f>VLOOKUP(C2016,'99-b. 결측치 확인'!$M:$P,3,FALSE)</f>
        <v>565</v>
      </c>
      <c r="K2016" s="15">
        <f>VLOOKUP(C2016,'99-b. 결측치 확인'!$M:$P,4,FALSE)</f>
        <v>0.94481605351170572</v>
      </c>
      <c r="L2016" s="2" t="s">
        <v>2955</v>
      </c>
    </row>
    <row r="2017" spans="2:12" x14ac:dyDescent="0.45">
      <c r="B2017" s="2">
        <v>2015</v>
      </c>
      <c r="C2017" s="2" t="s">
        <v>2013</v>
      </c>
      <c r="D2017" s="2"/>
      <c r="E2017" s="2">
        <v>0</v>
      </c>
      <c r="F2017" s="2" t="s">
        <v>5</v>
      </c>
      <c r="G2017" s="2">
        <v>1</v>
      </c>
      <c r="H2017" s="2">
        <v>0</v>
      </c>
      <c r="I2017" s="2">
        <f>VLOOKUP(C2017,'99-b. 결측치 확인'!$M:$P,2,FALSE)</f>
        <v>33</v>
      </c>
      <c r="J2017" s="2">
        <f>VLOOKUP(C2017,'99-b. 결측치 확인'!$M:$P,3,FALSE)</f>
        <v>565</v>
      </c>
      <c r="K2017" s="15">
        <f>VLOOKUP(C2017,'99-b. 결측치 확인'!$M:$P,4,FALSE)</f>
        <v>0.94481605351170572</v>
      </c>
      <c r="L2017" s="2" t="s">
        <v>2955</v>
      </c>
    </row>
    <row r="2018" spans="2:12" x14ac:dyDescent="0.45">
      <c r="B2018" s="2">
        <v>2016</v>
      </c>
      <c r="C2018" s="2" t="s">
        <v>2014</v>
      </c>
      <c r="D2018" s="2"/>
      <c r="E2018" s="2">
        <v>0</v>
      </c>
      <c r="F2018" s="2" t="s">
        <v>5</v>
      </c>
      <c r="G2018" s="2">
        <v>1</v>
      </c>
      <c r="H2018" s="2">
        <v>0</v>
      </c>
      <c r="I2018" s="2">
        <f>VLOOKUP(C2018,'99-b. 결측치 확인'!$M:$P,2,FALSE)</f>
        <v>33</v>
      </c>
      <c r="J2018" s="2">
        <f>VLOOKUP(C2018,'99-b. 결측치 확인'!$M:$P,3,FALSE)</f>
        <v>565</v>
      </c>
      <c r="K2018" s="15">
        <f>VLOOKUP(C2018,'99-b. 결측치 확인'!$M:$P,4,FALSE)</f>
        <v>0.94481605351170572</v>
      </c>
      <c r="L2018" s="2" t="s">
        <v>2955</v>
      </c>
    </row>
    <row r="2019" spans="2:12" x14ac:dyDescent="0.45">
      <c r="B2019" s="2">
        <v>2017</v>
      </c>
      <c r="C2019" s="2" t="s">
        <v>2015</v>
      </c>
      <c r="D2019" s="2"/>
      <c r="E2019" s="2">
        <v>0</v>
      </c>
      <c r="F2019" s="2" t="s">
        <v>5</v>
      </c>
      <c r="G2019" s="2">
        <v>1</v>
      </c>
      <c r="H2019" s="2">
        <v>0</v>
      </c>
      <c r="I2019" s="2">
        <f>VLOOKUP(C2019,'99-b. 결측치 확인'!$M:$P,2,FALSE)</f>
        <v>33</v>
      </c>
      <c r="J2019" s="2">
        <f>VLOOKUP(C2019,'99-b. 결측치 확인'!$M:$P,3,FALSE)</f>
        <v>565</v>
      </c>
      <c r="K2019" s="15">
        <f>VLOOKUP(C2019,'99-b. 결측치 확인'!$M:$P,4,FALSE)</f>
        <v>0.94481605351170572</v>
      </c>
      <c r="L2019" s="2" t="s">
        <v>2955</v>
      </c>
    </row>
    <row r="2020" spans="2:12" x14ac:dyDescent="0.45">
      <c r="B2020" s="2">
        <v>2018</v>
      </c>
      <c r="C2020" s="2" t="s">
        <v>2016</v>
      </c>
      <c r="D2020" s="2"/>
      <c r="E2020" s="2">
        <v>0</v>
      </c>
      <c r="F2020" s="2" t="s">
        <v>5</v>
      </c>
      <c r="G2020" s="2">
        <v>1</v>
      </c>
      <c r="H2020" s="2">
        <v>0</v>
      </c>
      <c r="I2020" s="2">
        <f>VLOOKUP(C2020,'99-b. 결측치 확인'!$M:$P,2,FALSE)</f>
        <v>33</v>
      </c>
      <c r="J2020" s="2">
        <f>VLOOKUP(C2020,'99-b. 결측치 확인'!$M:$P,3,FALSE)</f>
        <v>565</v>
      </c>
      <c r="K2020" s="15">
        <f>VLOOKUP(C2020,'99-b. 결측치 확인'!$M:$P,4,FALSE)</f>
        <v>0.94481605351170572</v>
      </c>
      <c r="L2020" s="2" t="s">
        <v>2955</v>
      </c>
    </row>
    <row r="2021" spans="2:12" x14ac:dyDescent="0.45">
      <c r="B2021" s="2">
        <v>2019</v>
      </c>
      <c r="C2021" s="2" t="s">
        <v>2017</v>
      </c>
      <c r="D2021" s="2"/>
      <c r="E2021" s="2">
        <v>0</v>
      </c>
      <c r="F2021" s="2" t="s">
        <v>5</v>
      </c>
      <c r="G2021" s="2">
        <v>1</v>
      </c>
      <c r="H2021" s="2">
        <v>0</v>
      </c>
      <c r="I2021" s="2">
        <f>VLOOKUP(C2021,'99-b. 결측치 확인'!$M:$P,2,FALSE)</f>
        <v>33</v>
      </c>
      <c r="J2021" s="2">
        <f>VLOOKUP(C2021,'99-b. 결측치 확인'!$M:$P,3,FALSE)</f>
        <v>565</v>
      </c>
      <c r="K2021" s="15">
        <f>VLOOKUP(C2021,'99-b. 결측치 확인'!$M:$P,4,FALSE)</f>
        <v>0.94481605351170572</v>
      </c>
      <c r="L2021" s="2" t="s">
        <v>2955</v>
      </c>
    </row>
    <row r="2022" spans="2:12" x14ac:dyDescent="0.45">
      <c r="B2022" s="2">
        <v>2020</v>
      </c>
      <c r="C2022" s="2" t="s">
        <v>2018</v>
      </c>
      <c r="D2022" s="2"/>
      <c r="E2022" s="2">
        <v>0</v>
      </c>
      <c r="F2022" s="2" t="s">
        <v>5</v>
      </c>
      <c r="G2022" s="2">
        <v>1</v>
      </c>
      <c r="H2022" s="2">
        <v>0</v>
      </c>
      <c r="I2022" s="2">
        <f>VLOOKUP(C2022,'99-b. 결측치 확인'!$M:$P,2,FALSE)</f>
        <v>33</v>
      </c>
      <c r="J2022" s="2">
        <f>VLOOKUP(C2022,'99-b. 결측치 확인'!$M:$P,3,FALSE)</f>
        <v>565</v>
      </c>
      <c r="K2022" s="15">
        <f>VLOOKUP(C2022,'99-b. 결측치 확인'!$M:$P,4,FALSE)</f>
        <v>0.94481605351170572</v>
      </c>
      <c r="L2022" s="2" t="s">
        <v>2955</v>
      </c>
    </row>
    <row r="2023" spans="2:12" x14ac:dyDescent="0.45">
      <c r="B2023" s="2">
        <v>2021</v>
      </c>
      <c r="C2023" s="2" t="s">
        <v>2019</v>
      </c>
      <c r="D2023" s="2"/>
      <c r="E2023" s="2">
        <v>0</v>
      </c>
      <c r="F2023" s="2" t="s">
        <v>5</v>
      </c>
      <c r="G2023" s="2">
        <v>1</v>
      </c>
      <c r="H2023" s="2">
        <v>0</v>
      </c>
      <c r="I2023" s="2">
        <f>VLOOKUP(C2023,'99-b. 결측치 확인'!$M:$P,2,FALSE)</f>
        <v>33</v>
      </c>
      <c r="J2023" s="2">
        <f>VLOOKUP(C2023,'99-b. 결측치 확인'!$M:$P,3,FALSE)</f>
        <v>565</v>
      </c>
      <c r="K2023" s="15">
        <f>VLOOKUP(C2023,'99-b. 결측치 확인'!$M:$P,4,FALSE)</f>
        <v>0.94481605351170572</v>
      </c>
      <c r="L2023" s="2" t="s">
        <v>2955</v>
      </c>
    </row>
    <row r="2024" spans="2:12" x14ac:dyDescent="0.45">
      <c r="B2024" s="2">
        <v>2022</v>
      </c>
      <c r="C2024" s="2" t="s">
        <v>2020</v>
      </c>
      <c r="D2024" s="2"/>
      <c r="E2024" s="2">
        <v>0</v>
      </c>
      <c r="F2024" s="2" t="s">
        <v>5</v>
      </c>
      <c r="G2024" s="2">
        <v>1</v>
      </c>
      <c r="H2024" s="2">
        <v>0</v>
      </c>
      <c r="I2024" s="2">
        <f>VLOOKUP(C2024,'99-b. 결측치 확인'!$M:$P,2,FALSE)</f>
        <v>33</v>
      </c>
      <c r="J2024" s="2">
        <f>VLOOKUP(C2024,'99-b. 결측치 확인'!$M:$P,3,FALSE)</f>
        <v>565</v>
      </c>
      <c r="K2024" s="15">
        <f>VLOOKUP(C2024,'99-b. 결측치 확인'!$M:$P,4,FALSE)</f>
        <v>0.94481605351170572</v>
      </c>
      <c r="L2024" s="2" t="s">
        <v>2955</v>
      </c>
    </row>
    <row r="2025" spans="2:12" x14ac:dyDescent="0.45">
      <c r="B2025" s="2">
        <v>2023</v>
      </c>
      <c r="C2025" s="2" t="s">
        <v>2021</v>
      </c>
      <c r="D2025" s="2"/>
      <c r="E2025" s="2">
        <v>0</v>
      </c>
      <c r="F2025" s="2" t="s">
        <v>5</v>
      </c>
      <c r="G2025" s="2">
        <v>1</v>
      </c>
      <c r="H2025" s="2">
        <v>0</v>
      </c>
      <c r="I2025" s="2">
        <f>VLOOKUP(C2025,'99-b. 결측치 확인'!$M:$P,2,FALSE)</f>
        <v>33</v>
      </c>
      <c r="J2025" s="2">
        <f>VLOOKUP(C2025,'99-b. 결측치 확인'!$M:$P,3,FALSE)</f>
        <v>565</v>
      </c>
      <c r="K2025" s="15">
        <f>VLOOKUP(C2025,'99-b. 결측치 확인'!$M:$P,4,FALSE)</f>
        <v>0.94481605351170572</v>
      </c>
      <c r="L2025" s="2" t="s">
        <v>2955</v>
      </c>
    </row>
    <row r="2026" spans="2:12" x14ac:dyDescent="0.45">
      <c r="B2026" s="2">
        <v>2024</v>
      </c>
      <c r="C2026" s="2" t="s">
        <v>2022</v>
      </c>
      <c r="D2026" s="2"/>
      <c r="E2026" s="2">
        <v>0</v>
      </c>
      <c r="F2026" s="2" t="s">
        <v>5</v>
      </c>
      <c r="G2026" s="2">
        <v>1</v>
      </c>
      <c r="H2026" s="2">
        <v>0</v>
      </c>
      <c r="I2026" s="2">
        <f>VLOOKUP(C2026,'99-b. 결측치 확인'!$M:$P,2,FALSE)</f>
        <v>33</v>
      </c>
      <c r="J2026" s="2">
        <f>VLOOKUP(C2026,'99-b. 결측치 확인'!$M:$P,3,FALSE)</f>
        <v>565</v>
      </c>
      <c r="K2026" s="15">
        <f>VLOOKUP(C2026,'99-b. 결측치 확인'!$M:$P,4,FALSE)</f>
        <v>0.94481605351170572</v>
      </c>
      <c r="L2026" s="2" t="s">
        <v>2955</v>
      </c>
    </row>
    <row r="2027" spans="2:12" x14ac:dyDescent="0.45">
      <c r="B2027" s="2">
        <v>2025</v>
      </c>
      <c r="C2027" s="2" t="s">
        <v>2023</v>
      </c>
      <c r="D2027" s="2"/>
      <c r="E2027" s="2">
        <v>0</v>
      </c>
      <c r="F2027" s="2" t="s">
        <v>5</v>
      </c>
      <c r="G2027" s="2">
        <v>1</v>
      </c>
      <c r="H2027" s="2">
        <v>0</v>
      </c>
      <c r="I2027" s="2">
        <f>VLOOKUP(C2027,'99-b. 결측치 확인'!$M:$P,2,FALSE)</f>
        <v>33</v>
      </c>
      <c r="J2027" s="2">
        <f>VLOOKUP(C2027,'99-b. 결측치 확인'!$M:$P,3,FALSE)</f>
        <v>565</v>
      </c>
      <c r="K2027" s="15">
        <f>VLOOKUP(C2027,'99-b. 결측치 확인'!$M:$P,4,FALSE)</f>
        <v>0.94481605351170572</v>
      </c>
      <c r="L2027" s="2" t="s">
        <v>2955</v>
      </c>
    </row>
    <row r="2028" spans="2:12" x14ac:dyDescent="0.45">
      <c r="B2028" s="2">
        <v>2026</v>
      </c>
      <c r="C2028" s="2" t="s">
        <v>2024</v>
      </c>
      <c r="D2028" s="2"/>
      <c r="E2028" s="2">
        <v>0</v>
      </c>
      <c r="F2028" s="2" t="s">
        <v>5</v>
      </c>
      <c r="G2028" s="2">
        <v>1</v>
      </c>
      <c r="H2028" s="2">
        <v>0</v>
      </c>
      <c r="I2028" s="2">
        <f>VLOOKUP(C2028,'99-b. 결측치 확인'!$M:$P,2,FALSE)</f>
        <v>33</v>
      </c>
      <c r="J2028" s="2">
        <f>VLOOKUP(C2028,'99-b. 결측치 확인'!$M:$P,3,FALSE)</f>
        <v>565</v>
      </c>
      <c r="K2028" s="15">
        <f>VLOOKUP(C2028,'99-b. 결측치 확인'!$M:$P,4,FALSE)</f>
        <v>0.94481605351170572</v>
      </c>
      <c r="L2028" s="2" t="s">
        <v>2955</v>
      </c>
    </row>
    <row r="2029" spans="2:12" x14ac:dyDescent="0.45">
      <c r="B2029" s="2">
        <v>2027</v>
      </c>
      <c r="C2029" s="2" t="s">
        <v>2025</v>
      </c>
      <c r="D2029" s="2"/>
      <c r="E2029" s="2">
        <v>0</v>
      </c>
      <c r="F2029" s="2" t="s">
        <v>5</v>
      </c>
      <c r="G2029" s="2">
        <v>0</v>
      </c>
      <c r="H2029" s="2">
        <v>0</v>
      </c>
      <c r="I2029" s="2">
        <f>VLOOKUP(C2029,'99-b. 결측치 확인'!$M:$P,2,FALSE)</f>
        <v>120</v>
      </c>
      <c r="J2029" s="2">
        <f>VLOOKUP(C2029,'99-b. 결측치 확인'!$M:$P,3,FALSE)</f>
        <v>478</v>
      </c>
      <c r="K2029" s="15">
        <f>VLOOKUP(C2029,'99-b. 결측치 확인'!$M:$P,4,FALSE)</f>
        <v>0.79933110367892979</v>
      </c>
      <c r="L2029" s="2"/>
    </row>
    <row r="2030" spans="2:12" x14ac:dyDescent="0.45">
      <c r="B2030" s="2">
        <v>2028</v>
      </c>
      <c r="C2030" s="2" t="s">
        <v>2026</v>
      </c>
      <c r="D2030" s="2"/>
      <c r="E2030" s="2">
        <v>0</v>
      </c>
      <c r="F2030" s="2" t="s">
        <v>5</v>
      </c>
      <c r="G2030" s="2">
        <v>0</v>
      </c>
      <c r="H2030" s="2">
        <v>0</v>
      </c>
      <c r="I2030" s="2">
        <f>VLOOKUP(C2030,'99-b. 결측치 확인'!$M:$P,2,FALSE)</f>
        <v>120</v>
      </c>
      <c r="J2030" s="2">
        <f>VLOOKUP(C2030,'99-b. 결측치 확인'!$M:$P,3,FALSE)</f>
        <v>478</v>
      </c>
      <c r="K2030" s="15">
        <f>VLOOKUP(C2030,'99-b. 결측치 확인'!$M:$P,4,FALSE)</f>
        <v>0.79933110367892979</v>
      </c>
      <c r="L2030" s="2"/>
    </row>
    <row r="2031" spans="2:12" x14ac:dyDescent="0.45">
      <c r="B2031" s="2">
        <v>2029</v>
      </c>
      <c r="C2031" s="2" t="s">
        <v>2027</v>
      </c>
      <c r="D2031" s="2"/>
      <c r="E2031" s="2">
        <v>0</v>
      </c>
      <c r="F2031" s="2" t="s">
        <v>5</v>
      </c>
      <c r="G2031" s="2">
        <v>0</v>
      </c>
      <c r="H2031" s="2">
        <v>0</v>
      </c>
      <c r="I2031" s="2">
        <f>VLOOKUP(C2031,'99-b. 결측치 확인'!$M:$P,2,FALSE)</f>
        <v>120</v>
      </c>
      <c r="J2031" s="2">
        <f>VLOOKUP(C2031,'99-b. 결측치 확인'!$M:$P,3,FALSE)</f>
        <v>478</v>
      </c>
      <c r="K2031" s="15">
        <f>VLOOKUP(C2031,'99-b. 결측치 확인'!$M:$P,4,FALSE)</f>
        <v>0.79933110367892979</v>
      </c>
      <c r="L2031" s="2"/>
    </row>
    <row r="2032" spans="2:12" x14ac:dyDescent="0.45">
      <c r="B2032" s="2">
        <v>2030</v>
      </c>
      <c r="C2032" s="2" t="s">
        <v>2028</v>
      </c>
      <c r="D2032" s="2"/>
      <c r="E2032" s="2">
        <v>0</v>
      </c>
      <c r="F2032" s="2" t="s">
        <v>5</v>
      </c>
      <c r="G2032" s="2">
        <v>0</v>
      </c>
      <c r="H2032" s="2">
        <v>0</v>
      </c>
      <c r="I2032" s="2">
        <f>VLOOKUP(C2032,'99-b. 결측치 확인'!$M:$P,2,FALSE)</f>
        <v>120</v>
      </c>
      <c r="J2032" s="2">
        <f>VLOOKUP(C2032,'99-b. 결측치 확인'!$M:$P,3,FALSE)</f>
        <v>478</v>
      </c>
      <c r="K2032" s="15">
        <f>VLOOKUP(C2032,'99-b. 결측치 확인'!$M:$P,4,FALSE)</f>
        <v>0.79933110367892979</v>
      </c>
      <c r="L2032" s="2"/>
    </row>
    <row r="2033" spans="2:12" x14ac:dyDescent="0.45">
      <c r="B2033" s="2">
        <v>2031</v>
      </c>
      <c r="C2033" s="2" t="s">
        <v>2029</v>
      </c>
      <c r="D2033" s="2"/>
      <c r="E2033" s="2">
        <v>0</v>
      </c>
      <c r="F2033" s="2" t="s">
        <v>5</v>
      </c>
      <c r="G2033" s="2">
        <v>0</v>
      </c>
      <c r="H2033" s="2">
        <v>0</v>
      </c>
      <c r="I2033" s="2">
        <f>VLOOKUP(C2033,'99-b. 결측치 확인'!$M:$P,2,FALSE)</f>
        <v>120</v>
      </c>
      <c r="J2033" s="2">
        <f>VLOOKUP(C2033,'99-b. 결측치 확인'!$M:$P,3,FALSE)</f>
        <v>478</v>
      </c>
      <c r="K2033" s="15">
        <f>VLOOKUP(C2033,'99-b. 결측치 확인'!$M:$P,4,FALSE)</f>
        <v>0.79933110367892979</v>
      </c>
      <c r="L2033" s="2"/>
    </row>
    <row r="2034" spans="2:12" x14ac:dyDescent="0.45">
      <c r="B2034" s="2">
        <v>2032</v>
      </c>
      <c r="C2034" s="2" t="s">
        <v>2030</v>
      </c>
      <c r="D2034" s="2"/>
      <c r="E2034" s="2">
        <v>0</v>
      </c>
      <c r="F2034" s="2" t="s">
        <v>5</v>
      </c>
      <c r="G2034" s="2">
        <v>0</v>
      </c>
      <c r="H2034" s="2">
        <v>0</v>
      </c>
      <c r="I2034" s="2">
        <f>VLOOKUP(C2034,'99-b. 결측치 확인'!$M:$P,2,FALSE)</f>
        <v>120</v>
      </c>
      <c r="J2034" s="2">
        <f>VLOOKUP(C2034,'99-b. 결측치 확인'!$M:$P,3,FALSE)</f>
        <v>478</v>
      </c>
      <c r="K2034" s="15">
        <f>VLOOKUP(C2034,'99-b. 결측치 확인'!$M:$P,4,FALSE)</f>
        <v>0.79933110367892979</v>
      </c>
      <c r="L2034" s="2"/>
    </row>
    <row r="2035" spans="2:12" x14ac:dyDescent="0.45">
      <c r="B2035" s="2">
        <v>2033</v>
      </c>
      <c r="C2035" s="2" t="s">
        <v>2031</v>
      </c>
      <c r="D2035" s="2"/>
      <c r="E2035" s="2">
        <v>0</v>
      </c>
      <c r="F2035" s="2" t="s">
        <v>5</v>
      </c>
      <c r="G2035" s="2">
        <v>0</v>
      </c>
      <c r="H2035" s="2">
        <v>0</v>
      </c>
      <c r="I2035" s="2">
        <f>VLOOKUP(C2035,'99-b. 결측치 확인'!$M:$P,2,FALSE)</f>
        <v>120</v>
      </c>
      <c r="J2035" s="2">
        <f>VLOOKUP(C2035,'99-b. 결측치 확인'!$M:$P,3,FALSE)</f>
        <v>478</v>
      </c>
      <c r="K2035" s="15">
        <f>VLOOKUP(C2035,'99-b. 결측치 확인'!$M:$P,4,FALSE)</f>
        <v>0.79933110367892979</v>
      </c>
      <c r="L2035" s="2"/>
    </row>
    <row r="2036" spans="2:12" x14ac:dyDescent="0.45">
      <c r="B2036" s="2">
        <v>2034</v>
      </c>
      <c r="C2036" s="2" t="s">
        <v>2032</v>
      </c>
      <c r="D2036" s="2"/>
      <c r="E2036" s="2">
        <v>0</v>
      </c>
      <c r="F2036" s="2" t="s">
        <v>5</v>
      </c>
      <c r="G2036" s="2">
        <v>0</v>
      </c>
      <c r="H2036" s="2">
        <v>0</v>
      </c>
      <c r="I2036" s="2">
        <f>VLOOKUP(C2036,'99-b. 결측치 확인'!$M:$P,2,FALSE)</f>
        <v>120</v>
      </c>
      <c r="J2036" s="2">
        <f>VLOOKUP(C2036,'99-b. 결측치 확인'!$M:$P,3,FALSE)</f>
        <v>478</v>
      </c>
      <c r="K2036" s="15">
        <f>VLOOKUP(C2036,'99-b. 결측치 확인'!$M:$P,4,FALSE)</f>
        <v>0.79933110367892979</v>
      </c>
      <c r="L2036" s="2"/>
    </row>
    <row r="2037" spans="2:12" x14ac:dyDescent="0.45">
      <c r="B2037" s="2">
        <v>2035</v>
      </c>
      <c r="C2037" s="2" t="s">
        <v>2033</v>
      </c>
      <c r="D2037" s="2"/>
      <c r="E2037" s="2">
        <v>0</v>
      </c>
      <c r="F2037" s="2" t="s">
        <v>5</v>
      </c>
      <c r="G2037" s="2">
        <v>0</v>
      </c>
      <c r="H2037" s="2">
        <v>0</v>
      </c>
      <c r="I2037" s="2">
        <f>VLOOKUP(C2037,'99-b. 결측치 확인'!$M:$P,2,FALSE)</f>
        <v>120</v>
      </c>
      <c r="J2037" s="2">
        <f>VLOOKUP(C2037,'99-b. 결측치 확인'!$M:$P,3,FALSE)</f>
        <v>478</v>
      </c>
      <c r="K2037" s="15">
        <f>VLOOKUP(C2037,'99-b. 결측치 확인'!$M:$P,4,FALSE)</f>
        <v>0.79933110367892979</v>
      </c>
      <c r="L2037" s="2"/>
    </row>
    <row r="2038" spans="2:12" x14ac:dyDescent="0.45">
      <c r="B2038" s="2">
        <v>2036</v>
      </c>
      <c r="C2038" s="2" t="s">
        <v>2034</v>
      </c>
      <c r="D2038" s="2"/>
      <c r="E2038" s="2">
        <v>0</v>
      </c>
      <c r="F2038" s="2" t="s">
        <v>5</v>
      </c>
      <c r="G2038" s="2">
        <v>0</v>
      </c>
      <c r="H2038" s="2">
        <v>0</v>
      </c>
      <c r="I2038" s="2">
        <f>VLOOKUP(C2038,'99-b. 결측치 확인'!$M:$P,2,FALSE)</f>
        <v>120</v>
      </c>
      <c r="J2038" s="2">
        <f>VLOOKUP(C2038,'99-b. 결측치 확인'!$M:$P,3,FALSE)</f>
        <v>478</v>
      </c>
      <c r="K2038" s="15">
        <f>VLOOKUP(C2038,'99-b. 결측치 확인'!$M:$P,4,FALSE)</f>
        <v>0.79933110367892979</v>
      </c>
      <c r="L2038" s="2"/>
    </row>
    <row r="2039" spans="2:12" x14ac:dyDescent="0.45">
      <c r="B2039" s="2">
        <v>2037</v>
      </c>
      <c r="C2039" s="2" t="s">
        <v>2035</v>
      </c>
      <c r="D2039" s="2"/>
      <c r="E2039" s="2">
        <v>0</v>
      </c>
      <c r="F2039" s="2" t="s">
        <v>5</v>
      </c>
      <c r="G2039" s="2">
        <v>0</v>
      </c>
      <c r="H2039" s="2">
        <v>0</v>
      </c>
      <c r="I2039" s="2">
        <f>VLOOKUP(C2039,'99-b. 결측치 확인'!$M:$P,2,FALSE)</f>
        <v>120</v>
      </c>
      <c r="J2039" s="2">
        <f>VLOOKUP(C2039,'99-b. 결측치 확인'!$M:$P,3,FALSE)</f>
        <v>478</v>
      </c>
      <c r="K2039" s="15">
        <f>VLOOKUP(C2039,'99-b. 결측치 확인'!$M:$P,4,FALSE)</f>
        <v>0.79933110367892979</v>
      </c>
      <c r="L2039" s="2"/>
    </row>
    <row r="2040" spans="2:12" x14ac:dyDescent="0.45">
      <c r="B2040" s="2">
        <v>2038</v>
      </c>
      <c r="C2040" s="2" t="s">
        <v>2036</v>
      </c>
      <c r="D2040" s="2"/>
      <c r="E2040" s="2">
        <v>0</v>
      </c>
      <c r="F2040" s="2" t="s">
        <v>5</v>
      </c>
      <c r="G2040" s="2">
        <v>0</v>
      </c>
      <c r="H2040" s="2">
        <v>0</v>
      </c>
      <c r="I2040" s="2">
        <f>VLOOKUP(C2040,'99-b. 결측치 확인'!$M:$P,2,FALSE)</f>
        <v>120</v>
      </c>
      <c r="J2040" s="2">
        <f>VLOOKUP(C2040,'99-b. 결측치 확인'!$M:$P,3,FALSE)</f>
        <v>478</v>
      </c>
      <c r="K2040" s="15">
        <f>VLOOKUP(C2040,'99-b. 결측치 확인'!$M:$P,4,FALSE)</f>
        <v>0.79933110367892979</v>
      </c>
      <c r="L2040" s="2"/>
    </row>
    <row r="2041" spans="2:12" x14ac:dyDescent="0.45">
      <c r="B2041" s="2">
        <v>2039</v>
      </c>
      <c r="C2041" s="2" t="s">
        <v>2037</v>
      </c>
      <c r="D2041" s="2"/>
      <c r="E2041" s="2">
        <v>0</v>
      </c>
      <c r="F2041" s="2" t="s">
        <v>5</v>
      </c>
      <c r="G2041" s="2">
        <v>1</v>
      </c>
      <c r="H2041" s="2">
        <v>0</v>
      </c>
      <c r="I2041" s="2">
        <f>VLOOKUP(C2041,'99-b. 결측치 확인'!$M:$P,2,FALSE)</f>
        <v>33</v>
      </c>
      <c r="J2041" s="2">
        <f>VLOOKUP(C2041,'99-b. 결측치 확인'!$M:$P,3,FALSE)</f>
        <v>565</v>
      </c>
      <c r="K2041" s="15">
        <f>VLOOKUP(C2041,'99-b. 결측치 확인'!$M:$P,4,FALSE)</f>
        <v>0.94481605351170572</v>
      </c>
      <c r="L2041" s="2" t="s">
        <v>2955</v>
      </c>
    </row>
    <row r="2042" spans="2:12" x14ac:dyDescent="0.45">
      <c r="B2042" s="2">
        <v>2040</v>
      </c>
      <c r="C2042" s="2" t="s">
        <v>2038</v>
      </c>
      <c r="D2042" s="2"/>
      <c r="E2042" s="2">
        <v>0</v>
      </c>
      <c r="F2042" s="2" t="s">
        <v>5</v>
      </c>
      <c r="G2042" s="2">
        <v>1</v>
      </c>
      <c r="H2042" s="2">
        <v>0</v>
      </c>
      <c r="I2042" s="2">
        <f>VLOOKUP(C2042,'99-b. 결측치 확인'!$M:$P,2,FALSE)</f>
        <v>33</v>
      </c>
      <c r="J2042" s="2">
        <f>VLOOKUP(C2042,'99-b. 결측치 확인'!$M:$P,3,FALSE)</f>
        <v>565</v>
      </c>
      <c r="K2042" s="15">
        <f>VLOOKUP(C2042,'99-b. 결측치 확인'!$M:$P,4,FALSE)</f>
        <v>0.94481605351170572</v>
      </c>
      <c r="L2042" s="2" t="s">
        <v>2955</v>
      </c>
    </row>
    <row r="2043" spans="2:12" x14ac:dyDescent="0.45">
      <c r="B2043" s="2">
        <v>2041</v>
      </c>
      <c r="C2043" s="2" t="s">
        <v>2039</v>
      </c>
      <c r="D2043" s="2"/>
      <c r="E2043" s="2">
        <v>0</v>
      </c>
      <c r="F2043" s="2" t="s">
        <v>5</v>
      </c>
      <c r="G2043" s="2">
        <v>1</v>
      </c>
      <c r="H2043" s="2">
        <v>0</v>
      </c>
      <c r="I2043" s="2">
        <f>VLOOKUP(C2043,'99-b. 결측치 확인'!$M:$P,2,FALSE)</f>
        <v>33</v>
      </c>
      <c r="J2043" s="2">
        <f>VLOOKUP(C2043,'99-b. 결측치 확인'!$M:$P,3,FALSE)</f>
        <v>565</v>
      </c>
      <c r="K2043" s="15">
        <f>VLOOKUP(C2043,'99-b. 결측치 확인'!$M:$P,4,FALSE)</f>
        <v>0.94481605351170572</v>
      </c>
      <c r="L2043" s="2" t="s">
        <v>2955</v>
      </c>
    </row>
    <row r="2044" spans="2:12" x14ac:dyDescent="0.45">
      <c r="B2044" s="2">
        <v>2042</v>
      </c>
      <c r="C2044" s="2" t="s">
        <v>2040</v>
      </c>
      <c r="D2044" s="2"/>
      <c r="E2044" s="2">
        <v>0</v>
      </c>
      <c r="F2044" s="2" t="s">
        <v>5</v>
      </c>
      <c r="G2044" s="2">
        <v>1</v>
      </c>
      <c r="H2044" s="2">
        <v>0</v>
      </c>
      <c r="I2044" s="2">
        <f>VLOOKUP(C2044,'99-b. 결측치 확인'!$M:$P,2,FALSE)</f>
        <v>33</v>
      </c>
      <c r="J2044" s="2">
        <f>VLOOKUP(C2044,'99-b. 결측치 확인'!$M:$P,3,FALSE)</f>
        <v>565</v>
      </c>
      <c r="K2044" s="15">
        <f>VLOOKUP(C2044,'99-b. 결측치 확인'!$M:$P,4,FALSE)</f>
        <v>0.94481605351170572</v>
      </c>
      <c r="L2044" s="2" t="s">
        <v>2955</v>
      </c>
    </row>
    <row r="2045" spans="2:12" x14ac:dyDescent="0.45">
      <c r="B2045" s="2">
        <v>2043</v>
      </c>
      <c r="C2045" s="2" t="s">
        <v>2041</v>
      </c>
      <c r="D2045" s="2"/>
      <c r="E2045" s="2">
        <v>0</v>
      </c>
      <c r="F2045" s="2" t="s">
        <v>5</v>
      </c>
      <c r="G2045" s="2">
        <v>1</v>
      </c>
      <c r="H2045" s="2">
        <v>0</v>
      </c>
      <c r="I2045" s="2">
        <f>VLOOKUP(C2045,'99-b. 결측치 확인'!$M:$P,2,FALSE)</f>
        <v>33</v>
      </c>
      <c r="J2045" s="2">
        <f>VLOOKUP(C2045,'99-b. 결측치 확인'!$M:$P,3,FALSE)</f>
        <v>565</v>
      </c>
      <c r="K2045" s="15">
        <f>VLOOKUP(C2045,'99-b. 결측치 확인'!$M:$P,4,FALSE)</f>
        <v>0.94481605351170572</v>
      </c>
      <c r="L2045" s="2" t="s">
        <v>2955</v>
      </c>
    </row>
    <row r="2046" spans="2:12" x14ac:dyDescent="0.45">
      <c r="B2046" s="2">
        <v>2044</v>
      </c>
      <c r="C2046" s="2" t="s">
        <v>2042</v>
      </c>
      <c r="D2046" s="2"/>
      <c r="E2046" s="2">
        <v>0</v>
      </c>
      <c r="F2046" s="2" t="s">
        <v>5</v>
      </c>
      <c r="G2046" s="2">
        <v>1</v>
      </c>
      <c r="H2046" s="2">
        <v>0</v>
      </c>
      <c r="I2046" s="2">
        <f>VLOOKUP(C2046,'99-b. 결측치 확인'!$M:$P,2,FALSE)</f>
        <v>33</v>
      </c>
      <c r="J2046" s="2">
        <f>VLOOKUP(C2046,'99-b. 결측치 확인'!$M:$P,3,FALSE)</f>
        <v>565</v>
      </c>
      <c r="K2046" s="15">
        <f>VLOOKUP(C2046,'99-b. 결측치 확인'!$M:$P,4,FALSE)</f>
        <v>0.94481605351170572</v>
      </c>
      <c r="L2046" s="2" t="s">
        <v>2955</v>
      </c>
    </row>
    <row r="2047" spans="2:12" x14ac:dyDescent="0.45">
      <c r="B2047" s="2">
        <v>2045</v>
      </c>
      <c r="C2047" s="2" t="s">
        <v>2043</v>
      </c>
      <c r="D2047" s="2"/>
      <c r="E2047" s="2">
        <v>0</v>
      </c>
      <c r="F2047" s="2" t="s">
        <v>5</v>
      </c>
      <c r="G2047" s="2">
        <v>1</v>
      </c>
      <c r="H2047" s="2">
        <v>0</v>
      </c>
      <c r="I2047" s="2">
        <f>VLOOKUP(C2047,'99-b. 결측치 확인'!$M:$P,2,FALSE)</f>
        <v>33</v>
      </c>
      <c r="J2047" s="2">
        <f>VLOOKUP(C2047,'99-b. 결측치 확인'!$M:$P,3,FALSE)</f>
        <v>565</v>
      </c>
      <c r="K2047" s="15">
        <f>VLOOKUP(C2047,'99-b. 결측치 확인'!$M:$P,4,FALSE)</f>
        <v>0.94481605351170572</v>
      </c>
      <c r="L2047" s="2" t="s">
        <v>2955</v>
      </c>
    </row>
    <row r="2048" spans="2:12" x14ac:dyDescent="0.45">
      <c r="B2048" s="2">
        <v>2046</v>
      </c>
      <c r="C2048" s="2" t="s">
        <v>2044</v>
      </c>
      <c r="D2048" s="2"/>
      <c r="E2048" s="2">
        <v>0</v>
      </c>
      <c r="F2048" s="2" t="s">
        <v>5</v>
      </c>
      <c r="G2048" s="2">
        <v>1</v>
      </c>
      <c r="H2048" s="2">
        <v>0</v>
      </c>
      <c r="I2048" s="2">
        <f>VLOOKUP(C2048,'99-b. 결측치 확인'!$M:$P,2,FALSE)</f>
        <v>33</v>
      </c>
      <c r="J2048" s="2">
        <f>VLOOKUP(C2048,'99-b. 결측치 확인'!$M:$P,3,FALSE)</f>
        <v>565</v>
      </c>
      <c r="K2048" s="15">
        <f>VLOOKUP(C2048,'99-b. 결측치 확인'!$M:$P,4,FALSE)</f>
        <v>0.94481605351170572</v>
      </c>
      <c r="L2048" s="2" t="s">
        <v>2955</v>
      </c>
    </row>
    <row r="2049" spans="2:12" x14ac:dyDescent="0.45">
      <c r="B2049" s="2">
        <v>2047</v>
      </c>
      <c r="C2049" s="2" t="s">
        <v>2045</v>
      </c>
      <c r="D2049" s="2"/>
      <c r="E2049" s="2">
        <v>0</v>
      </c>
      <c r="F2049" s="2" t="s">
        <v>5</v>
      </c>
      <c r="G2049" s="2">
        <v>1</v>
      </c>
      <c r="H2049" s="2">
        <v>0</v>
      </c>
      <c r="I2049" s="2">
        <f>VLOOKUP(C2049,'99-b. 결측치 확인'!$M:$P,2,FALSE)</f>
        <v>33</v>
      </c>
      <c r="J2049" s="2">
        <f>VLOOKUP(C2049,'99-b. 결측치 확인'!$M:$P,3,FALSE)</f>
        <v>565</v>
      </c>
      <c r="K2049" s="15">
        <f>VLOOKUP(C2049,'99-b. 결측치 확인'!$M:$P,4,FALSE)</f>
        <v>0.94481605351170572</v>
      </c>
      <c r="L2049" s="2" t="s">
        <v>2955</v>
      </c>
    </row>
    <row r="2050" spans="2:12" x14ac:dyDescent="0.45">
      <c r="B2050" s="2">
        <v>2048</v>
      </c>
      <c r="C2050" s="2" t="s">
        <v>2046</v>
      </c>
      <c r="D2050" s="2"/>
      <c r="E2050" s="2">
        <v>0</v>
      </c>
      <c r="F2050" s="2" t="s">
        <v>5</v>
      </c>
      <c r="G2050" s="2">
        <v>1</v>
      </c>
      <c r="H2050" s="2">
        <v>0</v>
      </c>
      <c r="I2050" s="2">
        <f>VLOOKUP(C2050,'99-b. 결측치 확인'!$M:$P,2,FALSE)</f>
        <v>33</v>
      </c>
      <c r="J2050" s="2">
        <f>VLOOKUP(C2050,'99-b. 결측치 확인'!$M:$P,3,FALSE)</f>
        <v>565</v>
      </c>
      <c r="K2050" s="15">
        <f>VLOOKUP(C2050,'99-b. 결측치 확인'!$M:$P,4,FALSE)</f>
        <v>0.94481605351170572</v>
      </c>
      <c r="L2050" s="2" t="s">
        <v>2955</v>
      </c>
    </row>
    <row r="2051" spans="2:12" x14ac:dyDescent="0.45">
      <c r="B2051" s="2">
        <v>2049</v>
      </c>
      <c r="C2051" s="2" t="s">
        <v>2047</v>
      </c>
      <c r="D2051" s="2"/>
      <c r="E2051" s="2">
        <v>0</v>
      </c>
      <c r="F2051" s="2" t="s">
        <v>5</v>
      </c>
      <c r="G2051" s="2">
        <v>1</v>
      </c>
      <c r="H2051" s="2">
        <v>0</v>
      </c>
      <c r="I2051" s="2">
        <f>VLOOKUP(C2051,'99-b. 결측치 확인'!$M:$P,2,FALSE)</f>
        <v>33</v>
      </c>
      <c r="J2051" s="2">
        <f>VLOOKUP(C2051,'99-b. 결측치 확인'!$M:$P,3,FALSE)</f>
        <v>565</v>
      </c>
      <c r="K2051" s="15">
        <f>VLOOKUP(C2051,'99-b. 결측치 확인'!$M:$P,4,FALSE)</f>
        <v>0.94481605351170572</v>
      </c>
      <c r="L2051" s="2" t="s">
        <v>2955</v>
      </c>
    </row>
    <row r="2052" spans="2:12" x14ac:dyDescent="0.45">
      <c r="B2052" s="2">
        <v>2050</v>
      </c>
      <c r="C2052" s="2" t="s">
        <v>2048</v>
      </c>
      <c r="D2052" s="2"/>
      <c r="E2052" s="2">
        <v>0</v>
      </c>
      <c r="F2052" s="2" t="s">
        <v>5</v>
      </c>
      <c r="G2052" s="2">
        <v>1</v>
      </c>
      <c r="H2052" s="2">
        <v>0</v>
      </c>
      <c r="I2052" s="2">
        <f>VLOOKUP(C2052,'99-b. 결측치 확인'!$M:$P,2,FALSE)</f>
        <v>33</v>
      </c>
      <c r="J2052" s="2">
        <f>VLOOKUP(C2052,'99-b. 결측치 확인'!$M:$P,3,FALSE)</f>
        <v>565</v>
      </c>
      <c r="K2052" s="15">
        <f>VLOOKUP(C2052,'99-b. 결측치 확인'!$M:$P,4,FALSE)</f>
        <v>0.94481605351170572</v>
      </c>
      <c r="L2052" s="2" t="s">
        <v>2955</v>
      </c>
    </row>
    <row r="2053" spans="2:12" x14ac:dyDescent="0.45">
      <c r="B2053" s="2">
        <v>2051</v>
      </c>
      <c r="C2053" s="2" t="s">
        <v>2049</v>
      </c>
      <c r="D2053" s="2"/>
      <c r="E2053" s="2">
        <v>0</v>
      </c>
      <c r="F2053" s="2" t="s">
        <v>5</v>
      </c>
      <c r="G2053" s="2">
        <v>0</v>
      </c>
      <c r="H2053" s="2">
        <v>0</v>
      </c>
      <c r="I2053" s="2">
        <f>VLOOKUP(C2053,'99-b. 결측치 확인'!$M:$P,2,FALSE)</f>
        <v>100</v>
      </c>
      <c r="J2053" s="2">
        <f>VLOOKUP(C2053,'99-b. 결측치 확인'!$M:$P,3,FALSE)</f>
        <v>498</v>
      </c>
      <c r="K2053" s="15">
        <f>VLOOKUP(C2053,'99-b. 결측치 확인'!$M:$P,4,FALSE)</f>
        <v>0.83277591973244147</v>
      </c>
      <c r="L2053" s="2"/>
    </row>
    <row r="2054" spans="2:12" x14ac:dyDescent="0.45">
      <c r="B2054" s="2">
        <v>2052</v>
      </c>
      <c r="C2054" s="2" t="s">
        <v>2050</v>
      </c>
      <c r="D2054" s="2"/>
      <c r="E2054" s="2">
        <v>0</v>
      </c>
      <c r="F2054" s="2" t="s">
        <v>5</v>
      </c>
      <c r="G2054" s="2">
        <v>0</v>
      </c>
      <c r="H2054" s="2">
        <v>0</v>
      </c>
      <c r="I2054" s="2">
        <f>VLOOKUP(C2054,'99-b. 결측치 확인'!$M:$P,2,FALSE)</f>
        <v>100</v>
      </c>
      <c r="J2054" s="2">
        <f>VLOOKUP(C2054,'99-b. 결측치 확인'!$M:$P,3,FALSE)</f>
        <v>498</v>
      </c>
      <c r="K2054" s="15">
        <f>VLOOKUP(C2054,'99-b. 결측치 확인'!$M:$P,4,FALSE)</f>
        <v>0.83277591973244147</v>
      </c>
      <c r="L2054" s="2"/>
    </row>
    <row r="2055" spans="2:12" x14ac:dyDescent="0.45">
      <c r="B2055" s="2">
        <v>2053</v>
      </c>
      <c r="C2055" s="2" t="s">
        <v>2051</v>
      </c>
      <c r="D2055" s="2"/>
      <c r="E2055" s="2">
        <v>0</v>
      </c>
      <c r="F2055" s="2" t="s">
        <v>5</v>
      </c>
      <c r="G2055" s="2">
        <v>0</v>
      </c>
      <c r="H2055" s="2">
        <v>0</v>
      </c>
      <c r="I2055" s="2">
        <f>VLOOKUP(C2055,'99-b. 결측치 확인'!$M:$P,2,FALSE)</f>
        <v>100</v>
      </c>
      <c r="J2055" s="2">
        <f>VLOOKUP(C2055,'99-b. 결측치 확인'!$M:$P,3,FALSE)</f>
        <v>498</v>
      </c>
      <c r="K2055" s="15">
        <f>VLOOKUP(C2055,'99-b. 결측치 확인'!$M:$P,4,FALSE)</f>
        <v>0.83277591973244147</v>
      </c>
      <c r="L2055" s="2"/>
    </row>
    <row r="2056" spans="2:12" x14ac:dyDescent="0.45">
      <c r="B2056" s="2">
        <v>2054</v>
      </c>
      <c r="C2056" s="2" t="s">
        <v>2052</v>
      </c>
      <c r="D2056" s="2"/>
      <c r="E2056" s="2">
        <v>0</v>
      </c>
      <c r="F2056" s="2" t="s">
        <v>5</v>
      </c>
      <c r="G2056" s="2">
        <v>0</v>
      </c>
      <c r="H2056" s="2">
        <v>0</v>
      </c>
      <c r="I2056" s="2">
        <f>VLOOKUP(C2056,'99-b. 결측치 확인'!$M:$P,2,FALSE)</f>
        <v>248</v>
      </c>
      <c r="J2056" s="2">
        <f>VLOOKUP(C2056,'99-b. 결측치 확인'!$M:$P,3,FALSE)</f>
        <v>350</v>
      </c>
      <c r="K2056" s="15">
        <f>VLOOKUP(C2056,'99-b. 결측치 확인'!$M:$P,4,FALSE)</f>
        <v>0.5852842809364549</v>
      </c>
      <c r="L2056" s="2"/>
    </row>
    <row r="2057" spans="2:12" x14ac:dyDescent="0.45">
      <c r="B2057" s="2">
        <v>2055</v>
      </c>
      <c r="C2057" s="2" t="s">
        <v>2053</v>
      </c>
      <c r="D2057" s="2"/>
      <c r="E2057" s="2">
        <v>0</v>
      </c>
      <c r="F2057" s="2" t="s">
        <v>5</v>
      </c>
      <c r="G2057" s="2">
        <v>0</v>
      </c>
      <c r="H2057" s="2">
        <v>0</v>
      </c>
      <c r="I2057" s="2">
        <f>VLOOKUP(C2057,'99-b. 결측치 확인'!$M:$P,2,FALSE)</f>
        <v>248</v>
      </c>
      <c r="J2057" s="2">
        <f>VLOOKUP(C2057,'99-b. 결측치 확인'!$M:$P,3,FALSE)</f>
        <v>350</v>
      </c>
      <c r="K2057" s="15">
        <f>VLOOKUP(C2057,'99-b. 결측치 확인'!$M:$P,4,FALSE)</f>
        <v>0.5852842809364549</v>
      </c>
      <c r="L2057" s="2"/>
    </row>
    <row r="2058" spans="2:12" x14ac:dyDescent="0.45">
      <c r="B2058" s="2">
        <v>2056</v>
      </c>
      <c r="C2058" s="2" t="s">
        <v>2054</v>
      </c>
      <c r="D2058" s="2"/>
      <c r="E2058" s="2">
        <v>0</v>
      </c>
      <c r="F2058" s="2" t="s">
        <v>5</v>
      </c>
      <c r="G2058" s="2">
        <v>0</v>
      </c>
      <c r="H2058" s="2">
        <v>0</v>
      </c>
      <c r="I2058" s="2">
        <f>VLOOKUP(C2058,'99-b. 결측치 확인'!$M:$P,2,FALSE)</f>
        <v>249</v>
      </c>
      <c r="J2058" s="2">
        <f>VLOOKUP(C2058,'99-b. 결측치 확인'!$M:$P,3,FALSE)</f>
        <v>349</v>
      </c>
      <c r="K2058" s="15">
        <f>VLOOKUP(C2058,'99-b. 결측치 확인'!$M:$P,4,FALSE)</f>
        <v>0.58361204013377932</v>
      </c>
      <c r="L2058" s="2"/>
    </row>
    <row r="2059" spans="2:12" x14ac:dyDescent="0.45">
      <c r="B2059" s="2">
        <v>2057</v>
      </c>
      <c r="C2059" s="2" t="s">
        <v>2055</v>
      </c>
      <c r="D2059" s="2"/>
      <c r="E2059" s="2">
        <v>0</v>
      </c>
      <c r="F2059" s="2" t="s">
        <v>5</v>
      </c>
      <c r="G2059" s="2">
        <v>0</v>
      </c>
      <c r="H2059" s="2">
        <v>0</v>
      </c>
      <c r="I2059" s="2">
        <f>VLOOKUP(C2059,'99-b. 결측치 확인'!$M:$P,2,FALSE)</f>
        <v>249</v>
      </c>
      <c r="J2059" s="2">
        <f>VLOOKUP(C2059,'99-b. 결측치 확인'!$M:$P,3,FALSE)</f>
        <v>349</v>
      </c>
      <c r="K2059" s="15">
        <f>VLOOKUP(C2059,'99-b. 결측치 확인'!$M:$P,4,FALSE)</f>
        <v>0.58361204013377932</v>
      </c>
      <c r="L2059" s="2"/>
    </row>
    <row r="2060" spans="2:12" x14ac:dyDescent="0.45">
      <c r="B2060" s="2">
        <v>2058</v>
      </c>
      <c r="C2060" s="2" t="s">
        <v>2056</v>
      </c>
      <c r="D2060" s="2"/>
      <c r="E2060" s="2">
        <v>0</v>
      </c>
      <c r="F2060" s="2" t="s">
        <v>5</v>
      </c>
      <c r="G2060" s="2">
        <v>0</v>
      </c>
      <c r="H2060" s="2">
        <v>0</v>
      </c>
      <c r="I2060" s="2">
        <f>VLOOKUP(C2060,'99-b. 결측치 확인'!$M:$P,2,FALSE)</f>
        <v>249</v>
      </c>
      <c r="J2060" s="2">
        <f>VLOOKUP(C2060,'99-b. 결측치 확인'!$M:$P,3,FALSE)</f>
        <v>349</v>
      </c>
      <c r="K2060" s="15">
        <f>VLOOKUP(C2060,'99-b. 결측치 확인'!$M:$P,4,FALSE)</f>
        <v>0.58361204013377932</v>
      </c>
      <c r="L2060" s="2"/>
    </row>
    <row r="2061" spans="2:12" x14ac:dyDescent="0.45">
      <c r="B2061" s="2">
        <v>2059</v>
      </c>
      <c r="C2061" s="2" t="s">
        <v>2057</v>
      </c>
      <c r="D2061" s="2"/>
      <c r="E2061" s="2">
        <v>0</v>
      </c>
      <c r="F2061" s="2" t="s">
        <v>5</v>
      </c>
      <c r="G2061" s="2">
        <v>0</v>
      </c>
      <c r="H2061" s="2">
        <v>0</v>
      </c>
      <c r="I2061" s="2">
        <f>VLOOKUP(C2061,'99-b. 결측치 확인'!$M:$P,2,FALSE)</f>
        <v>249</v>
      </c>
      <c r="J2061" s="2">
        <f>VLOOKUP(C2061,'99-b. 결측치 확인'!$M:$P,3,FALSE)</f>
        <v>349</v>
      </c>
      <c r="K2061" s="15">
        <f>VLOOKUP(C2061,'99-b. 결측치 확인'!$M:$P,4,FALSE)</f>
        <v>0.58361204013377932</v>
      </c>
      <c r="L2061" s="2"/>
    </row>
    <row r="2062" spans="2:12" x14ac:dyDescent="0.45">
      <c r="B2062" s="2">
        <v>2060</v>
      </c>
      <c r="C2062" s="2" t="s">
        <v>2058</v>
      </c>
      <c r="D2062" s="2"/>
      <c r="E2062" s="2">
        <v>0</v>
      </c>
      <c r="F2062" s="2" t="s">
        <v>5</v>
      </c>
      <c r="G2062" s="2">
        <v>0</v>
      </c>
      <c r="H2062" s="2">
        <v>0</v>
      </c>
      <c r="I2062" s="2">
        <f>VLOOKUP(C2062,'99-b. 결측치 확인'!$M:$P,2,FALSE)</f>
        <v>249</v>
      </c>
      <c r="J2062" s="2">
        <f>VLOOKUP(C2062,'99-b. 결측치 확인'!$M:$P,3,FALSE)</f>
        <v>349</v>
      </c>
      <c r="K2062" s="15">
        <f>VLOOKUP(C2062,'99-b. 결측치 확인'!$M:$P,4,FALSE)</f>
        <v>0.58361204013377932</v>
      </c>
      <c r="L2062" s="2"/>
    </row>
    <row r="2063" spans="2:12" x14ac:dyDescent="0.45">
      <c r="B2063" s="2">
        <v>2061</v>
      </c>
      <c r="C2063" s="2" t="s">
        <v>2059</v>
      </c>
      <c r="D2063" s="2"/>
      <c r="E2063" s="2">
        <v>0</v>
      </c>
      <c r="F2063" s="2" t="s">
        <v>5</v>
      </c>
      <c r="G2063" s="2">
        <v>0</v>
      </c>
      <c r="H2063" s="2">
        <v>0</v>
      </c>
      <c r="I2063" s="2">
        <f>VLOOKUP(C2063,'99-b. 결측치 확인'!$M:$P,2,FALSE)</f>
        <v>249</v>
      </c>
      <c r="J2063" s="2">
        <f>VLOOKUP(C2063,'99-b. 결측치 확인'!$M:$P,3,FALSE)</f>
        <v>349</v>
      </c>
      <c r="K2063" s="15">
        <f>VLOOKUP(C2063,'99-b. 결측치 확인'!$M:$P,4,FALSE)</f>
        <v>0.58361204013377932</v>
      </c>
      <c r="L2063" s="2"/>
    </row>
    <row r="2064" spans="2:12" x14ac:dyDescent="0.45">
      <c r="B2064" s="2">
        <v>2062</v>
      </c>
      <c r="C2064" s="2" t="s">
        <v>2060</v>
      </c>
      <c r="D2064" s="2"/>
      <c r="E2064" s="2">
        <v>0</v>
      </c>
      <c r="F2064" s="2" t="s">
        <v>5</v>
      </c>
      <c r="G2064" s="2">
        <v>0</v>
      </c>
      <c r="H2064" s="2">
        <v>0</v>
      </c>
      <c r="I2064" s="2">
        <f>VLOOKUP(C2064,'99-b. 결측치 확인'!$M:$P,2,FALSE)</f>
        <v>249</v>
      </c>
      <c r="J2064" s="2">
        <f>VLOOKUP(C2064,'99-b. 결측치 확인'!$M:$P,3,FALSE)</f>
        <v>349</v>
      </c>
      <c r="K2064" s="15">
        <f>VLOOKUP(C2064,'99-b. 결측치 확인'!$M:$P,4,FALSE)</f>
        <v>0.58361204013377932</v>
      </c>
      <c r="L2064" s="2"/>
    </row>
    <row r="2065" spans="2:12" x14ac:dyDescent="0.45">
      <c r="B2065" s="2">
        <v>2063</v>
      </c>
      <c r="C2065" s="2" t="s">
        <v>2061</v>
      </c>
      <c r="D2065" s="2"/>
      <c r="E2065" s="2">
        <v>0</v>
      </c>
      <c r="F2065" s="2" t="s">
        <v>5</v>
      </c>
      <c r="G2065" s="2">
        <v>0</v>
      </c>
      <c r="H2065" s="2">
        <v>0</v>
      </c>
      <c r="I2065" s="2">
        <f>VLOOKUP(C2065,'99-b. 결측치 확인'!$M:$P,2,FALSE)</f>
        <v>249</v>
      </c>
      <c r="J2065" s="2">
        <f>VLOOKUP(C2065,'99-b. 결측치 확인'!$M:$P,3,FALSE)</f>
        <v>349</v>
      </c>
      <c r="K2065" s="15">
        <f>VLOOKUP(C2065,'99-b. 결측치 확인'!$M:$P,4,FALSE)</f>
        <v>0.58361204013377932</v>
      </c>
      <c r="L2065" s="2"/>
    </row>
    <row r="2066" spans="2:12" x14ac:dyDescent="0.45">
      <c r="B2066" s="2">
        <v>2064</v>
      </c>
      <c r="C2066" s="2" t="s">
        <v>2062</v>
      </c>
      <c r="D2066" s="2"/>
      <c r="E2066" s="2">
        <v>0</v>
      </c>
      <c r="F2066" s="2" t="s">
        <v>5</v>
      </c>
      <c r="G2066" s="2">
        <v>0</v>
      </c>
      <c r="H2066" s="2">
        <v>0</v>
      </c>
      <c r="I2066" s="2">
        <f>VLOOKUP(C2066,'99-b. 결측치 확인'!$M:$P,2,FALSE)</f>
        <v>249</v>
      </c>
      <c r="J2066" s="2">
        <f>VLOOKUP(C2066,'99-b. 결측치 확인'!$M:$P,3,FALSE)</f>
        <v>349</v>
      </c>
      <c r="K2066" s="15">
        <f>VLOOKUP(C2066,'99-b. 결측치 확인'!$M:$P,4,FALSE)</f>
        <v>0.58361204013377932</v>
      </c>
      <c r="L2066" s="2"/>
    </row>
    <row r="2067" spans="2:12" x14ac:dyDescent="0.45">
      <c r="B2067" s="2">
        <v>2065</v>
      </c>
      <c r="C2067" s="2" t="s">
        <v>2063</v>
      </c>
      <c r="D2067" s="2"/>
      <c r="E2067" s="2">
        <v>0</v>
      </c>
      <c r="F2067" s="2" t="s">
        <v>5</v>
      </c>
      <c r="G2067" s="2">
        <v>0</v>
      </c>
      <c r="H2067" s="2">
        <v>0</v>
      </c>
      <c r="I2067" s="2">
        <f>VLOOKUP(C2067,'99-b. 결측치 확인'!$M:$P,2,FALSE)</f>
        <v>249</v>
      </c>
      <c r="J2067" s="2">
        <f>VLOOKUP(C2067,'99-b. 결측치 확인'!$M:$P,3,FALSE)</f>
        <v>349</v>
      </c>
      <c r="K2067" s="15">
        <f>VLOOKUP(C2067,'99-b. 결측치 확인'!$M:$P,4,FALSE)</f>
        <v>0.58361204013377932</v>
      </c>
      <c r="L2067" s="2"/>
    </row>
    <row r="2068" spans="2:12" x14ac:dyDescent="0.45">
      <c r="B2068" s="2">
        <v>2066</v>
      </c>
      <c r="C2068" s="2" t="s">
        <v>2064</v>
      </c>
      <c r="D2068" s="2"/>
      <c r="E2068" s="2">
        <v>0</v>
      </c>
      <c r="F2068" s="2" t="s">
        <v>5</v>
      </c>
      <c r="G2068" s="2">
        <v>0</v>
      </c>
      <c r="H2068" s="2">
        <v>0</v>
      </c>
      <c r="I2068" s="2">
        <f>VLOOKUP(C2068,'99-b. 결측치 확인'!$M:$P,2,FALSE)</f>
        <v>118</v>
      </c>
      <c r="J2068" s="2">
        <f>VLOOKUP(C2068,'99-b. 결측치 확인'!$M:$P,3,FALSE)</f>
        <v>480</v>
      </c>
      <c r="K2068" s="15">
        <f>VLOOKUP(C2068,'99-b. 결측치 확인'!$M:$P,4,FALSE)</f>
        <v>0.80267558528428096</v>
      </c>
      <c r="L2068" s="2"/>
    </row>
    <row r="2069" spans="2:12" x14ac:dyDescent="0.45">
      <c r="B2069" s="2">
        <v>2067</v>
      </c>
      <c r="C2069" s="2" t="s">
        <v>2065</v>
      </c>
      <c r="D2069" s="2"/>
      <c r="E2069" s="2">
        <v>0</v>
      </c>
      <c r="F2069" s="2" t="s">
        <v>5</v>
      </c>
      <c r="G2069" s="2">
        <v>0</v>
      </c>
      <c r="H2069" s="2">
        <v>0</v>
      </c>
      <c r="I2069" s="2">
        <f>VLOOKUP(C2069,'99-b. 결측치 확인'!$M:$P,2,FALSE)</f>
        <v>118</v>
      </c>
      <c r="J2069" s="2">
        <f>VLOOKUP(C2069,'99-b. 결측치 확인'!$M:$P,3,FALSE)</f>
        <v>480</v>
      </c>
      <c r="K2069" s="15">
        <f>VLOOKUP(C2069,'99-b. 결측치 확인'!$M:$P,4,FALSE)</f>
        <v>0.80267558528428096</v>
      </c>
      <c r="L2069" s="2"/>
    </row>
    <row r="2070" spans="2:12" x14ac:dyDescent="0.45">
      <c r="B2070" s="2">
        <v>2068</v>
      </c>
      <c r="C2070" s="2" t="s">
        <v>2066</v>
      </c>
      <c r="D2070" s="2"/>
      <c r="E2070" s="2">
        <v>0</v>
      </c>
      <c r="F2070" s="2" t="s">
        <v>5</v>
      </c>
      <c r="G2070" s="2">
        <v>0</v>
      </c>
      <c r="H2070" s="2">
        <v>0</v>
      </c>
      <c r="I2070" s="2">
        <f>VLOOKUP(C2070,'99-b. 결측치 확인'!$M:$P,2,FALSE)</f>
        <v>118</v>
      </c>
      <c r="J2070" s="2">
        <f>VLOOKUP(C2070,'99-b. 결측치 확인'!$M:$P,3,FALSE)</f>
        <v>480</v>
      </c>
      <c r="K2070" s="15">
        <f>VLOOKUP(C2070,'99-b. 결측치 확인'!$M:$P,4,FALSE)</f>
        <v>0.80267558528428096</v>
      </c>
      <c r="L2070" s="2"/>
    </row>
    <row r="2071" spans="2:12" x14ac:dyDescent="0.45">
      <c r="B2071" s="2">
        <v>2069</v>
      </c>
      <c r="C2071" s="2" t="s">
        <v>2067</v>
      </c>
      <c r="D2071" s="2"/>
      <c r="E2071" s="2">
        <v>0</v>
      </c>
      <c r="F2071" s="2" t="s">
        <v>5</v>
      </c>
      <c r="G2071" s="2">
        <v>0</v>
      </c>
      <c r="H2071" s="2">
        <v>0</v>
      </c>
      <c r="I2071" s="2">
        <f>VLOOKUP(C2071,'99-b. 결측치 확인'!$M:$P,2,FALSE)</f>
        <v>118</v>
      </c>
      <c r="J2071" s="2">
        <f>VLOOKUP(C2071,'99-b. 결측치 확인'!$M:$P,3,FALSE)</f>
        <v>480</v>
      </c>
      <c r="K2071" s="15">
        <f>VLOOKUP(C2071,'99-b. 결측치 확인'!$M:$P,4,FALSE)</f>
        <v>0.80267558528428096</v>
      </c>
      <c r="L2071" s="2"/>
    </row>
    <row r="2072" spans="2:12" x14ac:dyDescent="0.45">
      <c r="B2072" s="2">
        <v>2070</v>
      </c>
      <c r="C2072" s="2" t="s">
        <v>2068</v>
      </c>
      <c r="D2072" s="2"/>
      <c r="E2072" s="2">
        <v>0</v>
      </c>
      <c r="F2072" s="2" t="s">
        <v>5</v>
      </c>
      <c r="G2072" s="2">
        <v>0</v>
      </c>
      <c r="H2072" s="2">
        <v>0</v>
      </c>
      <c r="I2072" s="2">
        <f>VLOOKUP(C2072,'99-b. 결측치 확인'!$M:$P,2,FALSE)</f>
        <v>118</v>
      </c>
      <c r="J2072" s="2">
        <f>VLOOKUP(C2072,'99-b. 결측치 확인'!$M:$P,3,FALSE)</f>
        <v>480</v>
      </c>
      <c r="K2072" s="15">
        <f>VLOOKUP(C2072,'99-b. 결측치 확인'!$M:$P,4,FALSE)</f>
        <v>0.80267558528428096</v>
      </c>
      <c r="L2072" s="2"/>
    </row>
    <row r="2073" spans="2:12" x14ac:dyDescent="0.45">
      <c r="B2073" s="2">
        <v>2071</v>
      </c>
      <c r="C2073" s="2" t="s">
        <v>2069</v>
      </c>
      <c r="D2073" s="2"/>
      <c r="E2073" s="2">
        <v>0</v>
      </c>
      <c r="F2073" s="2" t="s">
        <v>5</v>
      </c>
      <c r="G2073" s="2">
        <v>0</v>
      </c>
      <c r="H2073" s="2">
        <v>0</v>
      </c>
      <c r="I2073" s="2">
        <f>VLOOKUP(C2073,'99-b. 결측치 확인'!$M:$P,2,FALSE)</f>
        <v>118</v>
      </c>
      <c r="J2073" s="2">
        <f>VLOOKUP(C2073,'99-b. 결측치 확인'!$M:$P,3,FALSE)</f>
        <v>480</v>
      </c>
      <c r="K2073" s="15">
        <f>VLOOKUP(C2073,'99-b. 결측치 확인'!$M:$P,4,FALSE)</f>
        <v>0.80267558528428096</v>
      </c>
      <c r="L2073" s="2"/>
    </row>
    <row r="2074" spans="2:12" x14ac:dyDescent="0.45">
      <c r="B2074" s="2">
        <v>2072</v>
      </c>
      <c r="C2074" s="2" t="s">
        <v>2070</v>
      </c>
      <c r="D2074" s="2"/>
      <c r="E2074" s="2">
        <v>0</v>
      </c>
      <c r="F2074" s="2" t="s">
        <v>5</v>
      </c>
      <c r="G2074" s="2">
        <v>0</v>
      </c>
      <c r="H2074" s="2">
        <v>0</v>
      </c>
      <c r="I2074" s="2">
        <f>VLOOKUP(C2074,'99-b. 결측치 확인'!$M:$P,2,FALSE)</f>
        <v>118</v>
      </c>
      <c r="J2074" s="2">
        <f>VLOOKUP(C2074,'99-b. 결측치 확인'!$M:$P,3,FALSE)</f>
        <v>480</v>
      </c>
      <c r="K2074" s="15">
        <f>VLOOKUP(C2074,'99-b. 결측치 확인'!$M:$P,4,FALSE)</f>
        <v>0.80267558528428096</v>
      </c>
      <c r="L2074" s="2"/>
    </row>
    <row r="2075" spans="2:12" x14ac:dyDescent="0.45">
      <c r="B2075" s="2">
        <v>2073</v>
      </c>
      <c r="C2075" s="2" t="s">
        <v>2071</v>
      </c>
      <c r="D2075" s="2"/>
      <c r="E2075" s="2">
        <v>0</v>
      </c>
      <c r="F2075" s="2" t="s">
        <v>5</v>
      </c>
      <c r="G2075" s="2">
        <v>1</v>
      </c>
      <c r="H2075" s="2">
        <v>0</v>
      </c>
      <c r="I2075" s="2">
        <f>VLOOKUP(C2075,'99-b. 결측치 확인'!$M:$P,2,FALSE)</f>
        <v>62</v>
      </c>
      <c r="J2075" s="2">
        <f>VLOOKUP(C2075,'99-b. 결측치 확인'!$M:$P,3,FALSE)</f>
        <v>536</v>
      </c>
      <c r="K2075" s="15">
        <f>VLOOKUP(C2075,'99-b. 결측치 확인'!$M:$P,4,FALSE)</f>
        <v>0.89632107023411367</v>
      </c>
      <c r="L2075" s="2" t="s">
        <v>2955</v>
      </c>
    </row>
    <row r="2076" spans="2:12" x14ac:dyDescent="0.45">
      <c r="B2076" s="2">
        <v>2074</v>
      </c>
      <c r="C2076" s="2" t="s">
        <v>2072</v>
      </c>
      <c r="D2076" s="2"/>
      <c r="E2076" s="2">
        <v>0</v>
      </c>
      <c r="F2076" s="2" t="s">
        <v>5</v>
      </c>
      <c r="G2076" s="2">
        <v>1</v>
      </c>
      <c r="H2076" s="2">
        <v>0</v>
      </c>
      <c r="I2076" s="2">
        <f>VLOOKUP(C2076,'99-b. 결측치 확인'!$M:$P,2,FALSE)</f>
        <v>62</v>
      </c>
      <c r="J2076" s="2">
        <f>VLOOKUP(C2076,'99-b. 결측치 확인'!$M:$P,3,FALSE)</f>
        <v>536</v>
      </c>
      <c r="K2076" s="15">
        <f>VLOOKUP(C2076,'99-b. 결측치 확인'!$M:$P,4,FALSE)</f>
        <v>0.89632107023411367</v>
      </c>
      <c r="L2076" s="2" t="s">
        <v>2955</v>
      </c>
    </row>
    <row r="2077" spans="2:12" x14ac:dyDescent="0.45">
      <c r="B2077" s="2">
        <v>2075</v>
      </c>
      <c r="C2077" s="2" t="s">
        <v>2073</v>
      </c>
      <c r="D2077" s="2"/>
      <c r="E2077" s="2">
        <v>0</v>
      </c>
      <c r="F2077" s="2" t="s">
        <v>5</v>
      </c>
      <c r="G2077" s="2">
        <v>1</v>
      </c>
      <c r="H2077" s="2">
        <v>0</v>
      </c>
      <c r="I2077" s="2">
        <f>VLOOKUP(C2077,'99-b. 결측치 확인'!$M:$P,2,FALSE)</f>
        <v>62</v>
      </c>
      <c r="J2077" s="2">
        <f>VLOOKUP(C2077,'99-b. 결측치 확인'!$M:$P,3,FALSE)</f>
        <v>536</v>
      </c>
      <c r="K2077" s="15">
        <f>VLOOKUP(C2077,'99-b. 결측치 확인'!$M:$P,4,FALSE)</f>
        <v>0.89632107023411367</v>
      </c>
      <c r="L2077" s="2" t="s">
        <v>2955</v>
      </c>
    </row>
    <row r="2078" spans="2:12" x14ac:dyDescent="0.45">
      <c r="B2078" s="2">
        <v>2076</v>
      </c>
      <c r="C2078" s="2" t="s">
        <v>2074</v>
      </c>
      <c r="D2078" s="2"/>
      <c r="E2078" s="2">
        <v>0</v>
      </c>
      <c r="F2078" s="2" t="s">
        <v>5</v>
      </c>
      <c r="G2078" s="2">
        <v>1</v>
      </c>
      <c r="H2078" s="2">
        <v>0</v>
      </c>
      <c r="I2078" s="2">
        <f>VLOOKUP(C2078,'99-b. 결측치 확인'!$M:$P,2,FALSE)</f>
        <v>62</v>
      </c>
      <c r="J2078" s="2">
        <f>VLOOKUP(C2078,'99-b. 결측치 확인'!$M:$P,3,FALSE)</f>
        <v>536</v>
      </c>
      <c r="K2078" s="15">
        <f>VLOOKUP(C2078,'99-b. 결측치 확인'!$M:$P,4,FALSE)</f>
        <v>0.89632107023411367</v>
      </c>
      <c r="L2078" s="2" t="s">
        <v>2955</v>
      </c>
    </row>
    <row r="2079" spans="2:12" x14ac:dyDescent="0.45">
      <c r="B2079" s="2">
        <v>2077</v>
      </c>
      <c r="C2079" s="2" t="s">
        <v>2075</v>
      </c>
      <c r="D2079" s="2"/>
      <c r="E2079" s="2">
        <v>0</v>
      </c>
      <c r="F2079" s="2" t="s">
        <v>5</v>
      </c>
      <c r="G2079" s="2">
        <v>1</v>
      </c>
      <c r="H2079" s="2">
        <v>0</v>
      </c>
      <c r="I2079" s="2">
        <f>VLOOKUP(C2079,'99-b. 결측치 확인'!$M:$P,2,FALSE)</f>
        <v>62</v>
      </c>
      <c r="J2079" s="2">
        <f>VLOOKUP(C2079,'99-b. 결측치 확인'!$M:$P,3,FALSE)</f>
        <v>536</v>
      </c>
      <c r="K2079" s="15">
        <f>VLOOKUP(C2079,'99-b. 결측치 확인'!$M:$P,4,FALSE)</f>
        <v>0.89632107023411367</v>
      </c>
      <c r="L2079" s="2" t="s">
        <v>2955</v>
      </c>
    </row>
    <row r="2080" spans="2:12" x14ac:dyDescent="0.45">
      <c r="B2080" s="2">
        <v>2078</v>
      </c>
      <c r="C2080" s="2" t="s">
        <v>2076</v>
      </c>
      <c r="D2080" s="2"/>
      <c r="E2080" s="2">
        <v>0</v>
      </c>
      <c r="F2080" s="2" t="s">
        <v>5</v>
      </c>
      <c r="G2080" s="2">
        <v>1</v>
      </c>
      <c r="H2080" s="2">
        <v>0</v>
      </c>
      <c r="I2080" s="2">
        <f>VLOOKUP(C2080,'99-b. 결측치 확인'!$M:$P,2,FALSE)</f>
        <v>62</v>
      </c>
      <c r="J2080" s="2">
        <f>VLOOKUP(C2080,'99-b. 결측치 확인'!$M:$P,3,FALSE)</f>
        <v>536</v>
      </c>
      <c r="K2080" s="15">
        <f>VLOOKUP(C2080,'99-b. 결측치 확인'!$M:$P,4,FALSE)</f>
        <v>0.89632107023411367</v>
      </c>
      <c r="L2080" s="2" t="s">
        <v>2955</v>
      </c>
    </row>
    <row r="2081" spans="2:12" x14ac:dyDescent="0.45">
      <c r="B2081" s="2">
        <v>2079</v>
      </c>
      <c r="C2081" s="2" t="s">
        <v>2077</v>
      </c>
      <c r="D2081" s="2"/>
      <c r="E2081" s="2">
        <v>0</v>
      </c>
      <c r="F2081" s="2" t="s">
        <v>5</v>
      </c>
      <c r="G2081" s="2">
        <v>1</v>
      </c>
      <c r="H2081" s="2">
        <v>0</v>
      </c>
      <c r="I2081" s="2">
        <f>VLOOKUP(C2081,'99-b. 결측치 확인'!$M:$P,2,FALSE)</f>
        <v>39</v>
      </c>
      <c r="J2081" s="2">
        <f>VLOOKUP(C2081,'99-b. 결측치 확인'!$M:$P,3,FALSE)</f>
        <v>559</v>
      </c>
      <c r="K2081" s="15">
        <f>VLOOKUP(C2081,'99-b. 결측치 확인'!$M:$P,4,FALSE)</f>
        <v>0.93478260869565222</v>
      </c>
      <c r="L2081" s="2" t="s">
        <v>2955</v>
      </c>
    </row>
    <row r="2082" spans="2:12" x14ac:dyDescent="0.45">
      <c r="B2082" s="2">
        <v>2080</v>
      </c>
      <c r="C2082" s="2" t="s">
        <v>2078</v>
      </c>
      <c r="D2082" s="2"/>
      <c r="E2082" s="2">
        <v>0</v>
      </c>
      <c r="F2082" s="2" t="s">
        <v>5</v>
      </c>
      <c r="G2082" s="2">
        <v>1</v>
      </c>
      <c r="H2082" s="2">
        <v>0</v>
      </c>
      <c r="I2082" s="2">
        <f>VLOOKUP(C2082,'99-b. 결측치 확인'!$M:$P,2,FALSE)</f>
        <v>62</v>
      </c>
      <c r="J2082" s="2">
        <f>VLOOKUP(C2082,'99-b. 결측치 확인'!$M:$P,3,FALSE)</f>
        <v>536</v>
      </c>
      <c r="K2082" s="15">
        <f>VLOOKUP(C2082,'99-b. 결측치 확인'!$M:$P,4,FALSE)</f>
        <v>0.89632107023411367</v>
      </c>
      <c r="L2082" s="2" t="s">
        <v>2955</v>
      </c>
    </row>
    <row r="2083" spans="2:12" x14ac:dyDescent="0.45">
      <c r="B2083" s="2">
        <v>2081</v>
      </c>
      <c r="C2083" s="2" t="s">
        <v>2079</v>
      </c>
      <c r="D2083" s="2"/>
      <c r="E2083" s="2">
        <v>0</v>
      </c>
      <c r="F2083" s="2" t="s">
        <v>5</v>
      </c>
      <c r="G2083" s="2">
        <v>1</v>
      </c>
      <c r="H2083" s="2">
        <v>0</v>
      </c>
      <c r="I2083" s="2">
        <f>VLOOKUP(C2083,'99-b. 결측치 확인'!$M:$P,2,FALSE)</f>
        <v>62</v>
      </c>
      <c r="J2083" s="2">
        <f>VLOOKUP(C2083,'99-b. 결측치 확인'!$M:$P,3,FALSE)</f>
        <v>536</v>
      </c>
      <c r="K2083" s="15">
        <f>VLOOKUP(C2083,'99-b. 결측치 확인'!$M:$P,4,FALSE)</f>
        <v>0.89632107023411367</v>
      </c>
      <c r="L2083" s="2" t="s">
        <v>2955</v>
      </c>
    </row>
    <row r="2084" spans="2:12" x14ac:dyDescent="0.45">
      <c r="B2084" s="2">
        <v>2082</v>
      </c>
      <c r="C2084" s="2" t="s">
        <v>2080</v>
      </c>
      <c r="D2084" s="2"/>
      <c r="E2084" s="2">
        <v>0</v>
      </c>
      <c r="F2084" s="2" t="s">
        <v>5</v>
      </c>
      <c r="G2084" s="2">
        <v>1</v>
      </c>
      <c r="H2084" s="2">
        <v>0</v>
      </c>
      <c r="I2084" s="2">
        <f>VLOOKUP(C2084,'99-b. 결측치 확인'!$M:$P,2,FALSE)</f>
        <v>62</v>
      </c>
      <c r="J2084" s="2">
        <f>VLOOKUP(C2084,'99-b. 결측치 확인'!$M:$P,3,FALSE)</f>
        <v>536</v>
      </c>
      <c r="K2084" s="15">
        <f>VLOOKUP(C2084,'99-b. 결측치 확인'!$M:$P,4,FALSE)</f>
        <v>0.89632107023411367</v>
      </c>
      <c r="L2084" s="2" t="s">
        <v>2955</v>
      </c>
    </row>
    <row r="2085" spans="2:12" x14ac:dyDescent="0.45">
      <c r="B2085" s="2">
        <v>2083</v>
      </c>
      <c r="C2085" s="2" t="s">
        <v>2081</v>
      </c>
      <c r="D2085" s="2"/>
      <c r="E2085" s="2">
        <v>0</v>
      </c>
      <c r="F2085" s="2" t="s">
        <v>5</v>
      </c>
      <c r="G2085" s="2">
        <v>1</v>
      </c>
      <c r="H2085" s="2">
        <v>0</v>
      </c>
      <c r="I2085" s="2">
        <f>VLOOKUP(C2085,'99-b. 결측치 확인'!$M:$P,2,FALSE)</f>
        <v>62</v>
      </c>
      <c r="J2085" s="2">
        <f>VLOOKUP(C2085,'99-b. 결측치 확인'!$M:$P,3,FALSE)</f>
        <v>536</v>
      </c>
      <c r="K2085" s="15">
        <f>VLOOKUP(C2085,'99-b. 결측치 확인'!$M:$P,4,FALSE)</f>
        <v>0.89632107023411367</v>
      </c>
      <c r="L2085" s="2" t="s">
        <v>2955</v>
      </c>
    </row>
    <row r="2086" spans="2:12" x14ac:dyDescent="0.45">
      <c r="B2086" s="2">
        <v>2084</v>
      </c>
      <c r="C2086" s="2" t="s">
        <v>2082</v>
      </c>
      <c r="D2086" s="2"/>
      <c r="E2086" s="2">
        <v>0</v>
      </c>
      <c r="F2086" s="2" t="s">
        <v>5</v>
      </c>
      <c r="G2086" s="2">
        <v>1</v>
      </c>
      <c r="H2086" s="2">
        <v>0</v>
      </c>
      <c r="I2086" s="2">
        <f>VLOOKUP(C2086,'99-b. 결측치 확인'!$M:$P,2,FALSE)</f>
        <v>62</v>
      </c>
      <c r="J2086" s="2">
        <f>VLOOKUP(C2086,'99-b. 결측치 확인'!$M:$P,3,FALSE)</f>
        <v>536</v>
      </c>
      <c r="K2086" s="15">
        <f>VLOOKUP(C2086,'99-b. 결측치 확인'!$M:$P,4,FALSE)</f>
        <v>0.89632107023411367</v>
      </c>
      <c r="L2086" s="2" t="s">
        <v>2955</v>
      </c>
    </row>
    <row r="2087" spans="2:12" x14ac:dyDescent="0.45">
      <c r="B2087" s="2">
        <v>2085</v>
      </c>
      <c r="C2087" s="2" t="s">
        <v>2083</v>
      </c>
      <c r="D2087" s="2"/>
      <c r="E2087" s="2">
        <v>0</v>
      </c>
      <c r="F2087" s="2" t="s">
        <v>5</v>
      </c>
      <c r="G2087" s="2">
        <v>1</v>
      </c>
      <c r="H2087" s="2">
        <v>0</v>
      </c>
      <c r="I2087" s="2">
        <f>VLOOKUP(C2087,'99-b. 결측치 확인'!$M:$P,2,FALSE)</f>
        <v>62</v>
      </c>
      <c r="J2087" s="2">
        <f>VLOOKUP(C2087,'99-b. 결측치 확인'!$M:$P,3,FALSE)</f>
        <v>536</v>
      </c>
      <c r="K2087" s="15">
        <f>VLOOKUP(C2087,'99-b. 결측치 확인'!$M:$P,4,FALSE)</f>
        <v>0.89632107023411367</v>
      </c>
      <c r="L2087" s="2" t="s">
        <v>2955</v>
      </c>
    </row>
    <row r="2088" spans="2:12" x14ac:dyDescent="0.45">
      <c r="B2088" s="2">
        <v>2086</v>
      </c>
      <c r="C2088" s="2" t="s">
        <v>2084</v>
      </c>
      <c r="D2088" s="2"/>
      <c r="E2088" s="2">
        <v>0</v>
      </c>
      <c r="F2088" s="2" t="s">
        <v>5</v>
      </c>
      <c r="G2088" s="2">
        <v>1</v>
      </c>
      <c r="H2088" s="2">
        <v>0</v>
      </c>
      <c r="I2088" s="2">
        <f>VLOOKUP(C2088,'99-b. 결측치 확인'!$M:$P,2,FALSE)</f>
        <v>62</v>
      </c>
      <c r="J2088" s="2">
        <f>VLOOKUP(C2088,'99-b. 결측치 확인'!$M:$P,3,FALSE)</f>
        <v>536</v>
      </c>
      <c r="K2088" s="15">
        <f>VLOOKUP(C2088,'99-b. 결측치 확인'!$M:$P,4,FALSE)</f>
        <v>0.89632107023411367</v>
      </c>
      <c r="L2088" s="2" t="s">
        <v>2955</v>
      </c>
    </row>
    <row r="2089" spans="2:12" x14ac:dyDescent="0.45">
      <c r="B2089" s="2">
        <v>2087</v>
      </c>
      <c r="C2089" s="2" t="s">
        <v>2085</v>
      </c>
      <c r="D2089" s="2"/>
      <c r="E2089" s="2">
        <v>0</v>
      </c>
      <c r="F2089" s="2" t="s">
        <v>5</v>
      </c>
      <c r="G2089" s="2">
        <v>1</v>
      </c>
      <c r="H2089" s="2">
        <v>0</v>
      </c>
      <c r="I2089" s="2">
        <f>VLOOKUP(C2089,'99-b. 결측치 확인'!$M:$P,2,FALSE)</f>
        <v>39</v>
      </c>
      <c r="J2089" s="2">
        <f>VLOOKUP(C2089,'99-b. 결측치 확인'!$M:$P,3,FALSE)</f>
        <v>559</v>
      </c>
      <c r="K2089" s="15">
        <f>VLOOKUP(C2089,'99-b. 결측치 확인'!$M:$P,4,FALSE)</f>
        <v>0.93478260869565222</v>
      </c>
      <c r="L2089" s="2" t="s">
        <v>2955</v>
      </c>
    </row>
    <row r="2090" spans="2:12" x14ac:dyDescent="0.45">
      <c r="B2090" s="2">
        <v>2088</v>
      </c>
      <c r="C2090" s="2" t="s">
        <v>2086</v>
      </c>
      <c r="D2090" s="2"/>
      <c r="E2090" s="2">
        <v>0</v>
      </c>
      <c r="F2090" s="2" t="s">
        <v>5</v>
      </c>
      <c r="G2090" s="2">
        <v>1</v>
      </c>
      <c r="H2090" s="2">
        <v>0</v>
      </c>
      <c r="I2090" s="2">
        <f>VLOOKUP(C2090,'99-b. 결측치 확인'!$M:$P,2,FALSE)</f>
        <v>62</v>
      </c>
      <c r="J2090" s="2">
        <f>VLOOKUP(C2090,'99-b. 결측치 확인'!$M:$P,3,FALSE)</f>
        <v>536</v>
      </c>
      <c r="K2090" s="15">
        <f>VLOOKUP(C2090,'99-b. 결측치 확인'!$M:$P,4,FALSE)</f>
        <v>0.89632107023411367</v>
      </c>
      <c r="L2090" s="2" t="s">
        <v>2955</v>
      </c>
    </row>
    <row r="2091" spans="2:12" x14ac:dyDescent="0.45">
      <c r="B2091" s="2">
        <v>2089</v>
      </c>
      <c r="C2091" s="2" t="s">
        <v>2087</v>
      </c>
      <c r="D2091" s="2"/>
      <c r="E2091" s="2">
        <v>0</v>
      </c>
      <c r="F2091" s="2" t="s">
        <v>5</v>
      </c>
      <c r="G2091" s="2">
        <v>1</v>
      </c>
      <c r="H2091" s="2">
        <v>0</v>
      </c>
      <c r="I2091" s="2">
        <f>VLOOKUP(C2091,'99-b. 결측치 확인'!$M:$P,2,FALSE)</f>
        <v>62</v>
      </c>
      <c r="J2091" s="2">
        <f>VLOOKUP(C2091,'99-b. 결측치 확인'!$M:$P,3,FALSE)</f>
        <v>536</v>
      </c>
      <c r="K2091" s="15">
        <f>VLOOKUP(C2091,'99-b. 결측치 확인'!$M:$P,4,FALSE)</f>
        <v>0.89632107023411367</v>
      </c>
      <c r="L2091" s="2" t="s">
        <v>2955</v>
      </c>
    </row>
    <row r="2092" spans="2:12" x14ac:dyDescent="0.45">
      <c r="B2092" s="2">
        <v>2090</v>
      </c>
      <c r="C2092" s="2" t="s">
        <v>2088</v>
      </c>
      <c r="D2092" s="2"/>
      <c r="E2092" s="2">
        <v>0</v>
      </c>
      <c r="F2092" s="2" t="s">
        <v>5</v>
      </c>
      <c r="G2092" s="2">
        <v>1</v>
      </c>
      <c r="H2092" s="2">
        <v>0</v>
      </c>
      <c r="I2092" s="2">
        <f>VLOOKUP(C2092,'99-b. 결측치 확인'!$M:$P,2,FALSE)</f>
        <v>62</v>
      </c>
      <c r="J2092" s="2">
        <f>VLOOKUP(C2092,'99-b. 결측치 확인'!$M:$P,3,FALSE)</f>
        <v>536</v>
      </c>
      <c r="K2092" s="15">
        <f>VLOOKUP(C2092,'99-b. 결측치 확인'!$M:$P,4,FALSE)</f>
        <v>0.89632107023411367</v>
      </c>
      <c r="L2092" s="2" t="s">
        <v>2955</v>
      </c>
    </row>
    <row r="2093" spans="2:12" x14ac:dyDescent="0.45">
      <c r="B2093" s="2">
        <v>2091</v>
      </c>
      <c r="C2093" s="2" t="s">
        <v>2089</v>
      </c>
      <c r="D2093" s="2"/>
      <c r="E2093" s="2">
        <v>0</v>
      </c>
      <c r="F2093" s="2" t="s">
        <v>5</v>
      </c>
      <c r="G2093" s="2">
        <v>1</v>
      </c>
      <c r="H2093" s="2">
        <v>0</v>
      </c>
      <c r="I2093" s="2">
        <f>VLOOKUP(C2093,'99-b. 결측치 확인'!$M:$P,2,FALSE)</f>
        <v>62</v>
      </c>
      <c r="J2093" s="2">
        <f>VLOOKUP(C2093,'99-b. 결측치 확인'!$M:$P,3,FALSE)</f>
        <v>536</v>
      </c>
      <c r="K2093" s="15">
        <f>VLOOKUP(C2093,'99-b. 결측치 확인'!$M:$P,4,FALSE)</f>
        <v>0.89632107023411367</v>
      </c>
      <c r="L2093" s="2" t="s">
        <v>2955</v>
      </c>
    </row>
    <row r="2094" spans="2:12" x14ac:dyDescent="0.45">
      <c r="B2094" s="2">
        <v>2092</v>
      </c>
      <c r="C2094" s="2" t="s">
        <v>2090</v>
      </c>
      <c r="D2094" s="2"/>
      <c r="E2094" s="2">
        <v>0</v>
      </c>
      <c r="F2094" s="2" t="s">
        <v>5</v>
      </c>
      <c r="G2094" s="2">
        <v>1</v>
      </c>
      <c r="H2094" s="2">
        <v>0</v>
      </c>
      <c r="I2094" s="2">
        <f>VLOOKUP(C2094,'99-b. 결측치 확인'!$M:$P,2,FALSE)</f>
        <v>62</v>
      </c>
      <c r="J2094" s="2">
        <f>VLOOKUP(C2094,'99-b. 결측치 확인'!$M:$P,3,FALSE)</f>
        <v>536</v>
      </c>
      <c r="K2094" s="15">
        <f>VLOOKUP(C2094,'99-b. 결측치 확인'!$M:$P,4,FALSE)</f>
        <v>0.89632107023411367</v>
      </c>
      <c r="L2094" s="2" t="s">
        <v>2955</v>
      </c>
    </row>
    <row r="2095" spans="2:12" x14ac:dyDescent="0.45">
      <c r="B2095" s="2">
        <v>2093</v>
      </c>
      <c r="C2095" s="2" t="s">
        <v>2091</v>
      </c>
      <c r="D2095" s="2"/>
      <c r="E2095" s="2">
        <v>0</v>
      </c>
      <c r="F2095" s="2" t="s">
        <v>5</v>
      </c>
      <c r="G2095" s="2">
        <v>1</v>
      </c>
      <c r="H2095" s="2">
        <v>0</v>
      </c>
      <c r="I2095" s="2">
        <f>VLOOKUP(C2095,'99-b. 결측치 확인'!$M:$P,2,FALSE)</f>
        <v>62</v>
      </c>
      <c r="J2095" s="2">
        <f>VLOOKUP(C2095,'99-b. 결측치 확인'!$M:$P,3,FALSE)</f>
        <v>536</v>
      </c>
      <c r="K2095" s="15">
        <f>VLOOKUP(C2095,'99-b. 결측치 확인'!$M:$P,4,FALSE)</f>
        <v>0.89632107023411367</v>
      </c>
      <c r="L2095" s="2" t="s">
        <v>2955</v>
      </c>
    </row>
    <row r="2096" spans="2:12" x14ac:dyDescent="0.45">
      <c r="B2096" s="2">
        <v>2094</v>
      </c>
      <c r="C2096" s="2" t="s">
        <v>2092</v>
      </c>
      <c r="D2096" s="2"/>
      <c r="E2096" s="2">
        <v>0</v>
      </c>
      <c r="F2096" s="2" t="s">
        <v>5</v>
      </c>
      <c r="G2096" s="2">
        <v>1</v>
      </c>
      <c r="H2096" s="2">
        <v>0</v>
      </c>
      <c r="I2096" s="2">
        <f>VLOOKUP(C2096,'99-b. 결측치 확인'!$M:$P,2,FALSE)</f>
        <v>62</v>
      </c>
      <c r="J2096" s="2">
        <f>VLOOKUP(C2096,'99-b. 결측치 확인'!$M:$P,3,FALSE)</f>
        <v>536</v>
      </c>
      <c r="K2096" s="15">
        <f>VLOOKUP(C2096,'99-b. 결측치 확인'!$M:$P,4,FALSE)</f>
        <v>0.89632107023411367</v>
      </c>
      <c r="L2096" s="2" t="s">
        <v>2955</v>
      </c>
    </row>
    <row r="2097" spans="2:12" x14ac:dyDescent="0.45">
      <c r="B2097" s="2">
        <v>2095</v>
      </c>
      <c r="C2097" s="2" t="s">
        <v>2093</v>
      </c>
      <c r="D2097" s="2"/>
      <c r="E2097" s="2">
        <v>0</v>
      </c>
      <c r="F2097" s="2" t="s">
        <v>5</v>
      </c>
      <c r="G2097" s="2">
        <v>1</v>
      </c>
      <c r="H2097" s="2">
        <v>0</v>
      </c>
      <c r="I2097" s="2">
        <f>VLOOKUP(C2097,'99-b. 결측치 확인'!$M:$P,2,FALSE)</f>
        <v>39</v>
      </c>
      <c r="J2097" s="2">
        <f>VLOOKUP(C2097,'99-b. 결측치 확인'!$M:$P,3,FALSE)</f>
        <v>559</v>
      </c>
      <c r="K2097" s="15">
        <f>VLOOKUP(C2097,'99-b. 결측치 확인'!$M:$P,4,FALSE)</f>
        <v>0.93478260869565222</v>
      </c>
      <c r="L2097" s="2" t="s">
        <v>2955</v>
      </c>
    </row>
    <row r="2098" spans="2:12" x14ac:dyDescent="0.45">
      <c r="B2098" s="2">
        <v>2096</v>
      </c>
      <c r="C2098" s="2" t="s">
        <v>2094</v>
      </c>
      <c r="D2098" s="2"/>
      <c r="E2098" s="2">
        <v>0</v>
      </c>
      <c r="F2098" s="2" t="s">
        <v>5</v>
      </c>
      <c r="G2098" s="2">
        <v>1</v>
      </c>
      <c r="H2098" s="2">
        <v>0</v>
      </c>
      <c r="I2098" s="2">
        <f>VLOOKUP(C2098,'99-b. 결측치 확인'!$M:$P,2,FALSE)</f>
        <v>62</v>
      </c>
      <c r="J2098" s="2">
        <f>VLOOKUP(C2098,'99-b. 결측치 확인'!$M:$P,3,FALSE)</f>
        <v>536</v>
      </c>
      <c r="K2098" s="15">
        <f>VLOOKUP(C2098,'99-b. 결측치 확인'!$M:$P,4,FALSE)</f>
        <v>0.89632107023411367</v>
      </c>
      <c r="L2098" s="2" t="s">
        <v>2955</v>
      </c>
    </row>
    <row r="2099" spans="2:12" x14ac:dyDescent="0.45">
      <c r="B2099" s="2">
        <v>2097</v>
      </c>
      <c r="C2099" s="2" t="s">
        <v>2095</v>
      </c>
      <c r="D2099" s="2"/>
      <c r="E2099" s="2">
        <v>0</v>
      </c>
      <c r="F2099" s="2" t="s">
        <v>5</v>
      </c>
      <c r="G2099" s="2">
        <v>1</v>
      </c>
      <c r="H2099" s="2">
        <v>0</v>
      </c>
      <c r="I2099" s="2">
        <f>VLOOKUP(C2099,'99-b. 결측치 확인'!$M:$P,2,FALSE)</f>
        <v>62</v>
      </c>
      <c r="J2099" s="2">
        <f>VLOOKUP(C2099,'99-b. 결측치 확인'!$M:$P,3,FALSE)</f>
        <v>536</v>
      </c>
      <c r="K2099" s="15">
        <f>VLOOKUP(C2099,'99-b. 결측치 확인'!$M:$P,4,FALSE)</f>
        <v>0.89632107023411367</v>
      </c>
      <c r="L2099" s="2" t="s">
        <v>2955</v>
      </c>
    </row>
    <row r="2100" spans="2:12" x14ac:dyDescent="0.45">
      <c r="B2100" s="2">
        <v>2098</v>
      </c>
      <c r="C2100" s="2" t="s">
        <v>2096</v>
      </c>
      <c r="D2100" s="2"/>
      <c r="E2100" s="2">
        <v>0</v>
      </c>
      <c r="F2100" s="2" t="s">
        <v>5</v>
      </c>
      <c r="G2100" s="2">
        <v>1</v>
      </c>
      <c r="H2100" s="2">
        <v>0</v>
      </c>
      <c r="I2100" s="2">
        <f>VLOOKUP(C2100,'99-b. 결측치 확인'!$M:$P,2,FALSE)</f>
        <v>62</v>
      </c>
      <c r="J2100" s="2">
        <f>VLOOKUP(C2100,'99-b. 결측치 확인'!$M:$P,3,FALSE)</f>
        <v>536</v>
      </c>
      <c r="K2100" s="15">
        <f>VLOOKUP(C2100,'99-b. 결측치 확인'!$M:$P,4,FALSE)</f>
        <v>0.89632107023411367</v>
      </c>
      <c r="L2100" s="2" t="s">
        <v>2955</v>
      </c>
    </row>
    <row r="2101" spans="2:12" x14ac:dyDescent="0.45">
      <c r="B2101" s="2">
        <v>2099</v>
      </c>
      <c r="C2101" s="2" t="s">
        <v>2097</v>
      </c>
      <c r="D2101" s="2"/>
      <c r="E2101" s="2">
        <v>0</v>
      </c>
      <c r="F2101" s="2" t="s">
        <v>5</v>
      </c>
      <c r="G2101" s="2">
        <v>1</v>
      </c>
      <c r="H2101" s="2">
        <v>0</v>
      </c>
      <c r="I2101" s="2">
        <f>VLOOKUP(C2101,'99-b. 결측치 확인'!$M:$P,2,FALSE)</f>
        <v>62</v>
      </c>
      <c r="J2101" s="2">
        <f>VLOOKUP(C2101,'99-b. 결측치 확인'!$M:$P,3,FALSE)</f>
        <v>536</v>
      </c>
      <c r="K2101" s="15">
        <f>VLOOKUP(C2101,'99-b. 결측치 확인'!$M:$P,4,FALSE)</f>
        <v>0.89632107023411367</v>
      </c>
      <c r="L2101" s="2" t="s">
        <v>2955</v>
      </c>
    </row>
    <row r="2102" spans="2:12" x14ac:dyDescent="0.45">
      <c r="B2102" s="2">
        <v>2100</v>
      </c>
      <c r="C2102" s="2" t="s">
        <v>2098</v>
      </c>
      <c r="D2102" s="2"/>
      <c r="E2102" s="2">
        <v>0</v>
      </c>
      <c r="F2102" s="2" t="s">
        <v>5</v>
      </c>
      <c r="G2102" s="2">
        <v>1</v>
      </c>
      <c r="H2102" s="2">
        <v>0</v>
      </c>
      <c r="I2102" s="2">
        <f>VLOOKUP(C2102,'99-b. 결측치 확인'!$M:$P,2,FALSE)</f>
        <v>62</v>
      </c>
      <c r="J2102" s="2">
        <f>VLOOKUP(C2102,'99-b. 결측치 확인'!$M:$P,3,FALSE)</f>
        <v>536</v>
      </c>
      <c r="K2102" s="15">
        <f>VLOOKUP(C2102,'99-b. 결측치 확인'!$M:$P,4,FALSE)</f>
        <v>0.89632107023411367</v>
      </c>
      <c r="L2102" s="2" t="s">
        <v>2955</v>
      </c>
    </row>
    <row r="2103" spans="2:12" x14ac:dyDescent="0.45">
      <c r="B2103" s="2">
        <v>2101</v>
      </c>
      <c r="C2103" s="2" t="s">
        <v>2099</v>
      </c>
      <c r="D2103" s="2"/>
      <c r="E2103" s="2">
        <v>0</v>
      </c>
      <c r="F2103" s="2" t="s">
        <v>5</v>
      </c>
      <c r="G2103" s="2">
        <v>1</v>
      </c>
      <c r="H2103" s="2">
        <v>0</v>
      </c>
      <c r="I2103" s="2">
        <f>VLOOKUP(C2103,'99-b. 결측치 확인'!$M:$P,2,FALSE)</f>
        <v>62</v>
      </c>
      <c r="J2103" s="2">
        <f>VLOOKUP(C2103,'99-b. 결측치 확인'!$M:$P,3,FALSE)</f>
        <v>536</v>
      </c>
      <c r="K2103" s="15">
        <f>VLOOKUP(C2103,'99-b. 결측치 확인'!$M:$P,4,FALSE)</f>
        <v>0.89632107023411367</v>
      </c>
      <c r="L2103" s="2" t="s">
        <v>2955</v>
      </c>
    </row>
    <row r="2104" spans="2:12" x14ac:dyDescent="0.45">
      <c r="B2104" s="2">
        <v>2102</v>
      </c>
      <c r="C2104" s="2" t="s">
        <v>2100</v>
      </c>
      <c r="D2104" s="2"/>
      <c r="E2104" s="2">
        <v>0</v>
      </c>
      <c r="F2104" s="2" t="s">
        <v>5</v>
      </c>
      <c r="G2104" s="2">
        <v>1</v>
      </c>
      <c r="H2104" s="2">
        <v>0</v>
      </c>
      <c r="I2104" s="2">
        <f>VLOOKUP(C2104,'99-b. 결측치 확인'!$M:$P,2,FALSE)</f>
        <v>39</v>
      </c>
      <c r="J2104" s="2">
        <f>VLOOKUP(C2104,'99-b. 결측치 확인'!$M:$P,3,FALSE)</f>
        <v>559</v>
      </c>
      <c r="K2104" s="15">
        <f>VLOOKUP(C2104,'99-b. 결측치 확인'!$M:$P,4,FALSE)</f>
        <v>0.93478260869565222</v>
      </c>
      <c r="L2104" s="2" t="s">
        <v>2955</v>
      </c>
    </row>
    <row r="2105" spans="2:12" x14ac:dyDescent="0.45">
      <c r="B2105" s="2">
        <v>2103</v>
      </c>
      <c r="C2105" s="2" t="s">
        <v>2101</v>
      </c>
      <c r="D2105" s="2"/>
      <c r="E2105" s="2">
        <v>0</v>
      </c>
      <c r="F2105" s="2" t="s">
        <v>5</v>
      </c>
      <c r="G2105" s="2">
        <v>0</v>
      </c>
      <c r="H2105" s="2">
        <v>0</v>
      </c>
      <c r="I2105" s="2">
        <f>VLOOKUP(C2105,'99-b. 결측치 확인'!$M:$P,2,FALSE)</f>
        <v>120</v>
      </c>
      <c r="J2105" s="2">
        <f>VLOOKUP(C2105,'99-b. 결측치 확인'!$M:$P,3,FALSE)</f>
        <v>478</v>
      </c>
      <c r="K2105" s="15">
        <f>VLOOKUP(C2105,'99-b. 결측치 확인'!$M:$P,4,FALSE)</f>
        <v>0.79933110367892979</v>
      </c>
      <c r="L2105" s="2"/>
    </row>
    <row r="2106" spans="2:12" x14ac:dyDescent="0.45">
      <c r="B2106" s="2">
        <v>2104</v>
      </c>
      <c r="C2106" s="2" t="s">
        <v>2102</v>
      </c>
      <c r="D2106" s="2"/>
      <c r="E2106" s="2">
        <v>0</v>
      </c>
      <c r="F2106" s="2" t="s">
        <v>5</v>
      </c>
      <c r="G2106" s="2">
        <v>0</v>
      </c>
      <c r="H2106" s="2">
        <v>0</v>
      </c>
      <c r="I2106" s="2">
        <f>VLOOKUP(C2106,'99-b. 결측치 확인'!$M:$P,2,FALSE)</f>
        <v>120</v>
      </c>
      <c r="J2106" s="2">
        <f>VLOOKUP(C2106,'99-b. 결측치 확인'!$M:$P,3,FALSE)</f>
        <v>478</v>
      </c>
      <c r="K2106" s="15">
        <f>VLOOKUP(C2106,'99-b. 결측치 확인'!$M:$P,4,FALSE)</f>
        <v>0.79933110367892979</v>
      </c>
      <c r="L2106" s="2"/>
    </row>
    <row r="2107" spans="2:12" x14ac:dyDescent="0.45">
      <c r="B2107" s="2">
        <v>2105</v>
      </c>
      <c r="C2107" s="2" t="s">
        <v>2103</v>
      </c>
      <c r="D2107" s="2"/>
      <c r="E2107" s="2">
        <v>0</v>
      </c>
      <c r="F2107" s="2" t="s">
        <v>5</v>
      </c>
      <c r="G2107" s="2">
        <v>0</v>
      </c>
      <c r="H2107" s="2">
        <v>0</v>
      </c>
      <c r="I2107" s="2">
        <f>VLOOKUP(C2107,'99-b. 결측치 확인'!$M:$P,2,FALSE)</f>
        <v>120</v>
      </c>
      <c r="J2107" s="2">
        <f>VLOOKUP(C2107,'99-b. 결측치 확인'!$M:$P,3,FALSE)</f>
        <v>478</v>
      </c>
      <c r="K2107" s="15">
        <f>VLOOKUP(C2107,'99-b. 결측치 확인'!$M:$P,4,FALSE)</f>
        <v>0.79933110367892979</v>
      </c>
      <c r="L2107" s="2"/>
    </row>
    <row r="2108" spans="2:12" x14ac:dyDescent="0.45">
      <c r="B2108" s="2">
        <v>2106</v>
      </c>
      <c r="C2108" s="2" t="s">
        <v>2104</v>
      </c>
      <c r="D2108" s="2"/>
      <c r="E2108" s="2">
        <v>0</v>
      </c>
      <c r="F2108" s="2" t="s">
        <v>5</v>
      </c>
      <c r="G2108" s="2">
        <v>0</v>
      </c>
      <c r="H2108" s="2">
        <v>0</v>
      </c>
      <c r="I2108" s="2">
        <f>VLOOKUP(C2108,'99-b. 결측치 확인'!$M:$P,2,FALSE)</f>
        <v>120</v>
      </c>
      <c r="J2108" s="2">
        <f>VLOOKUP(C2108,'99-b. 결측치 확인'!$M:$P,3,FALSE)</f>
        <v>478</v>
      </c>
      <c r="K2108" s="15">
        <f>VLOOKUP(C2108,'99-b. 결측치 확인'!$M:$P,4,FALSE)</f>
        <v>0.79933110367892979</v>
      </c>
      <c r="L2108" s="2"/>
    </row>
    <row r="2109" spans="2:12" x14ac:dyDescent="0.45">
      <c r="B2109" s="2">
        <v>2107</v>
      </c>
      <c r="C2109" s="2" t="s">
        <v>2105</v>
      </c>
      <c r="D2109" s="2"/>
      <c r="E2109" s="2">
        <v>0</v>
      </c>
      <c r="F2109" s="2" t="s">
        <v>5</v>
      </c>
      <c r="G2109" s="2">
        <v>0</v>
      </c>
      <c r="H2109" s="2">
        <v>0</v>
      </c>
      <c r="I2109" s="2">
        <f>VLOOKUP(C2109,'99-b. 결측치 확인'!$M:$P,2,FALSE)</f>
        <v>120</v>
      </c>
      <c r="J2109" s="2">
        <f>VLOOKUP(C2109,'99-b. 결측치 확인'!$M:$P,3,FALSE)</f>
        <v>478</v>
      </c>
      <c r="K2109" s="15">
        <f>VLOOKUP(C2109,'99-b. 결측치 확인'!$M:$P,4,FALSE)</f>
        <v>0.79933110367892979</v>
      </c>
      <c r="L2109" s="2"/>
    </row>
    <row r="2110" spans="2:12" x14ac:dyDescent="0.45">
      <c r="B2110" s="2">
        <v>2108</v>
      </c>
      <c r="C2110" s="2" t="s">
        <v>2106</v>
      </c>
      <c r="D2110" s="2"/>
      <c r="E2110" s="2">
        <v>0</v>
      </c>
      <c r="F2110" s="2" t="s">
        <v>5</v>
      </c>
      <c r="G2110" s="2">
        <v>0</v>
      </c>
      <c r="H2110" s="2">
        <v>0</v>
      </c>
      <c r="I2110" s="2">
        <f>VLOOKUP(C2110,'99-b. 결측치 확인'!$M:$P,2,FALSE)</f>
        <v>120</v>
      </c>
      <c r="J2110" s="2">
        <f>VLOOKUP(C2110,'99-b. 결측치 확인'!$M:$P,3,FALSE)</f>
        <v>478</v>
      </c>
      <c r="K2110" s="15">
        <f>VLOOKUP(C2110,'99-b. 결측치 확인'!$M:$P,4,FALSE)</f>
        <v>0.79933110367892979</v>
      </c>
      <c r="L2110" s="2"/>
    </row>
    <row r="2111" spans="2:12" x14ac:dyDescent="0.45">
      <c r="B2111" s="2">
        <v>2109</v>
      </c>
      <c r="C2111" s="2" t="s">
        <v>2107</v>
      </c>
      <c r="D2111" s="2"/>
      <c r="E2111" s="2">
        <v>0</v>
      </c>
      <c r="F2111" s="2" t="s">
        <v>5</v>
      </c>
      <c r="G2111" s="2">
        <v>0</v>
      </c>
      <c r="H2111" s="2">
        <v>0</v>
      </c>
      <c r="I2111" s="2">
        <f>VLOOKUP(C2111,'99-b. 결측치 확인'!$M:$P,2,FALSE)</f>
        <v>120</v>
      </c>
      <c r="J2111" s="2">
        <f>VLOOKUP(C2111,'99-b. 결측치 확인'!$M:$P,3,FALSE)</f>
        <v>478</v>
      </c>
      <c r="K2111" s="15">
        <f>VLOOKUP(C2111,'99-b. 결측치 확인'!$M:$P,4,FALSE)</f>
        <v>0.79933110367892979</v>
      </c>
      <c r="L2111" s="2"/>
    </row>
    <row r="2112" spans="2:12" x14ac:dyDescent="0.45">
      <c r="B2112" s="2">
        <v>2110</v>
      </c>
      <c r="C2112" s="2" t="s">
        <v>2108</v>
      </c>
      <c r="D2112" s="2"/>
      <c r="E2112" s="2">
        <v>0</v>
      </c>
      <c r="F2112" s="2" t="s">
        <v>5</v>
      </c>
      <c r="G2112" s="2">
        <v>1</v>
      </c>
      <c r="H2112" s="2">
        <v>0</v>
      </c>
      <c r="I2112" s="2">
        <f>VLOOKUP(C2112,'99-b. 결측치 확인'!$M:$P,2,FALSE)</f>
        <v>62</v>
      </c>
      <c r="J2112" s="2">
        <f>VLOOKUP(C2112,'99-b. 결측치 확인'!$M:$P,3,FALSE)</f>
        <v>536</v>
      </c>
      <c r="K2112" s="15">
        <f>VLOOKUP(C2112,'99-b. 결측치 확인'!$M:$P,4,FALSE)</f>
        <v>0.89632107023411367</v>
      </c>
      <c r="L2112" s="2" t="s">
        <v>2955</v>
      </c>
    </row>
    <row r="2113" spans="2:12" x14ac:dyDescent="0.45">
      <c r="B2113" s="2">
        <v>2111</v>
      </c>
      <c r="C2113" s="2" t="s">
        <v>2109</v>
      </c>
      <c r="D2113" s="2"/>
      <c r="E2113" s="2">
        <v>0</v>
      </c>
      <c r="F2113" s="2" t="s">
        <v>5</v>
      </c>
      <c r="G2113" s="2">
        <v>1</v>
      </c>
      <c r="H2113" s="2">
        <v>0</v>
      </c>
      <c r="I2113" s="2">
        <f>VLOOKUP(C2113,'99-b. 결측치 확인'!$M:$P,2,FALSE)</f>
        <v>62</v>
      </c>
      <c r="J2113" s="2">
        <f>VLOOKUP(C2113,'99-b. 결측치 확인'!$M:$P,3,FALSE)</f>
        <v>536</v>
      </c>
      <c r="K2113" s="15">
        <f>VLOOKUP(C2113,'99-b. 결측치 확인'!$M:$P,4,FALSE)</f>
        <v>0.89632107023411367</v>
      </c>
      <c r="L2113" s="2" t="s">
        <v>2955</v>
      </c>
    </row>
    <row r="2114" spans="2:12" x14ac:dyDescent="0.45">
      <c r="B2114" s="2">
        <v>2112</v>
      </c>
      <c r="C2114" s="2" t="s">
        <v>2110</v>
      </c>
      <c r="D2114" s="2"/>
      <c r="E2114" s="2">
        <v>0</v>
      </c>
      <c r="F2114" s="2" t="s">
        <v>5</v>
      </c>
      <c r="G2114" s="2">
        <v>1</v>
      </c>
      <c r="H2114" s="2">
        <v>0</v>
      </c>
      <c r="I2114" s="2">
        <f>VLOOKUP(C2114,'99-b. 결측치 확인'!$M:$P,2,FALSE)</f>
        <v>62</v>
      </c>
      <c r="J2114" s="2">
        <f>VLOOKUP(C2114,'99-b. 결측치 확인'!$M:$P,3,FALSE)</f>
        <v>536</v>
      </c>
      <c r="K2114" s="15">
        <f>VLOOKUP(C2114,'99-b. 결측치 확인'!$M:$P,4,FALSE)</f>
        <v>0.89632107023411367</v>
      </c>
      <c r="L2114" s="2" t="s">
        <v>2955</v>
      </c>
    </row>
    <row r="2115" spans="2:12" x14ac:dyDescent="0.45">
      <c r="B2115" s="2">
        <v>2113</v>
      </c>
      <c r="C2115" s="2" t="s">
        <v>2111</v>
      </c>
      <c r="D2115" s="2"/>
      <c r="E2115" s="2">
        <v>0</v>
      </c>
      <c r="F2115" s="2" t="s">
        <v>5</v>
      </c>
      <c r="G2115" s="2">
        <v>1</v>
      </c>
      <c r="H2115" s="2">
        <v>0</v>
      </c>
      <c r="I2115" s="2">
        <f>VLOOKUP(C2115,'99-b. 결측치 확인'!$M:$P,2,FALSE)</f>
        <v>62</v>
      </c>
      <c r="J2115" s="2">
        <f>VLOOKUP(C2115,'99-b. 결측치 확인'!$M:$P,3,FALSE)</f>
        <v>536</v>
      </c>
      <c r="K2115" s="15">
        <f>VLOOKUP(C2115,'99-b. 결측치 확인'!$M:$P,4,FALSE)</f>
        <v>0.89632107023411367</v>
      </c>
      <c r="L2115" s="2" t="s">
        <v>2955</v>
      </c>
    </row>
    <row r="2116" spans="2:12" x14ac:dyDescent="0.45">
      <c r="B2116" s="2">
        <v>2114</v>
      </c>
      <c r="C2116" s="2" t="s">
        <v>2112</v>
      </c>
      <c r="D2116" s="2"/>
      <c r="E2116" s="2">
        <v>0</v>
      </c>
      <c r="F2116" s="2" t="s">
        <v>5</v>
      </c>
      <c r="G2116" s="2">
        <v>1</v>
      </c>
      <c r="H2116" s="2">
        <v>0</v>
      </c>
      <c r="I2116" s="2">
        <f>VLOOKUP(C2116,'99-b. 결측치 확인'!$M:$P,2,FALSE)</f>
        <v>62</v>
      </c>
      <c r="J2116" s="2">
        <f>VLOOKUP(C2116,'99-b. 결측치 확인'!$M:$P,3,FALSE)</f>
        <v>536</v>
      </c>
      <c r="K2116" s="15">
        <f>VLOOKUP(C2116,'99-b. 결측치 확인'!$M:$P,4,FALSE)</f>
        <v>0.89632107023411367</v>
      </c>
      <c r="L2116" s="2" t="s">
        <v>2955</v>
      </c>
    </row>
    <row r="2117" spans="2:12" x14ac:dyDescent="0.45">
      <c r="B2117" s="2">
        <v>2115</v>
      </c>
      <c r="C2117" s="2" t="s">
        <v>2113</v>
      </c>
      <c r="D2117" s="2"/>
      <c r="E2117" s="2">
        <v>0</v>
      </c>
      <c r="F2117" s="2" t="s">
        <v>5</v>
      </c>
      <c r="G2117" s="2">
        <v>1</v>
      </c>
      <c r="H2117" s="2">
        <v>0</v>
      </c>
      <c r="I2117" s="2">
        <f>VLOOKUP(C2117,'99-b. 결측치 확인'!$M:$P,2,FALSE)</f>
        <v>62</v>
      </c>
      <c r="J2117" s="2">
        <f>VLOOKUP(C2117,'99-b. 결측치 확인'!$M:$P,3,FALSE)</f>
        <v>536</v>
      </c>
      <c r="K2117" s="15">
        <f>VLOOKUP(C2117,'99-b. 결측치 확인'!$M:$P,4,FALSE)</f>
        <v>0.89632107023411367</v>
      </c>
      <c r="L2117" s="2" t="s">
        <v>2955</v>
      </c>
    </row>
    <row r="2118" spans="2:12" x14ac:dyDescent="0.45">
      <c r="B2118" s="2">
        <v>2116</v>
      </c>
      <c r="C2118" s="2" t="s">
        <v>2114</v>
      </c>
      <c r="D2118" s="2"/>
      <c r="E2118" s="2">
        <v>0</v>
      </c>
      <c r="F2118" s="2" t="s">
        <v>5</v>
      </c>
      <c r="G2118" s="2">
        <v>1</v>
      </c>
      <c r="H2118" s="2">
        <v>0</v>
      </c>
      <c r="I2118" s="2">
        <f>VLOOKUP(C2118,'99-b. 결측치 확인'!$M:$P,2,FALSE)</f>
        <v>62</v>
      </c>
      <c r="J2118" s="2">
        <f>VLOOKUP(C2118,'99-b. 결측치 확인'!$M:$P,3,FALSE)</f>
        <v>536</v>
      </c>
      <c r="K2118" s="15">
        <f>VLOOKUP(C2118,'99-b. 결측치 확인'!$M:$P,4,FALSE)</f>
        <v>0.89632107023411367</v>
      </c>
      <c r="L2118" s="2" t="s">
        <v>2955</v>
      </c>
    </row>
    <row r="2119" spans="2:12" x14ac:dyDescent="0.45">
      <c r="B2119" s="2">
        <v>2117</v>
      </c>
      <c r="C2119" s="2" t="s">
        <v>2115</v>
      </c>
      <c r="D2119" s="2"/>
      <c r="E2119" s="2">
        <v>0</v>
      </c>
      <c r="F2119" s="2" t="s">
        <v>5</v>
      </c>
      <c r="G2119" s="2">
        <v>1</v>
      </c>
      <c r="H2119" s="2">
        <v>0</v>
      </c>
      <c r="I2119" s="2">
        <f>VLOOKUP(C2119,'99-b. 결측치 확인'!$M:$P,2,FALSE)</f>
        <v>62</v>
      </c>
      <c r="J2119" s="2">
        <f>VLOOKUP(C2119,'99-b. 결측치 확인'!$M:$P,3,FALSE)</f>
        <v>536</v>
      </c>
      <c r="K2119" s="15">
        <f>VLOOKUP(C2119,'99-b. 결측치 확인'!$M:$P,4,FALSE)</f>
        <v>0.89632107023411367</v>
      </c>
      <c r="L2119" s="2" t="s">
        <v>2955</v>
      </c>
    </row>
    <row r="2120" spans="2:12" x14ac:dyDescent="0.45">
      <c r="B2120" s="2">
        <v>2118</v>
      </c>
      <c r="C2120" s="2" t="s">
        <v>2116</v>
      </c>
      <c r="D2120" s="2"/>
      <c r="E2120" s="2">
        <v>0</v>
      </c>
      <c r="F2120" s="2" t="s">
        <v>5</v>
      </c>
      <c r="G2120" s="2">
        <v>1</v>
      </c>
      <c r="H2120" s="2">
        <v>0</v>
      </c>
      <c r="I2120" s="2">
        <f>VLOOKUP(C2120,'99-b. 결측치 확인'!$M:$P,2,FALSE)</f>
        <v>62</v>
      </c>
      <c r="J2120" s="2">
        <f>VLOOKUP(C2120,'99-b. 결측치 확인'!$M:$P,3,FALSE)</f>
        <v>536</v>
      </c>
      <c r="K2120" s="15">
        <f>VLOOKUP(C2120,'99-b. 결측치 확인'!$M:$P,4,FALSE)</f>
        <v>0.89632107023411367</v>
      </c>
      <c r="L2120" s="2" t="s">
        <v>2955</v>
      </c>
    </row>
    <row r="2121" spans="2:12" x14ac:dyDescent="0.45">
      <c r="B2121" s="2">
        <v>2119</v>
      </c>
      <c r="C2121" s="2" t="s">
        <v>2117</v>
      </c>
      <c r="D2121" s="2"/>
      <c r="E2121" s="2">
        <v>0</v>
      </c>
      <c r="F2121" s="2" t="s">
        <v>5</v>
      </c>
      <c r="G2121" s="2">
        <v>1</v>
      </c>
      <c r="H2121" s="2">
        <v>0</v>
      </c>
      <c r="I2121" s="2">
        <f>VLOOKUP(C2121,'99-b. 결측치 확인'!$M:$P,2,FALSE)</f>
        <v>62</v>
      </c>
      <c r="J2121" s="2">
        <f>VLOOKUP(C2121,'99-b. 결측치 확인'!$M:$P,3,FALSE)</f>
        <v>536</v>
      </c>
      <c r="K2121" s="15">
        <f>VLOOKUP(C2121,'99-b. 결측치 확인'!$M:$P,4,FALSE)</f>
        <v>0.89632107023411367</v>
      </c>
      <c r="L2121" s="2" t="s">
        <v>2955</v>
      </c>
    </row>
    <row r="2122" spans="2:12" x14ac:dyDescent="0.45">
      <c r="B2122" s="2">
        <v>2120</v>
      </c>
      <c r="C2122" s="2" t="s">
        <v>2118</v>
      </c>
      <c r="D2122" s="2"/>
      <c r="E2122" s="2">
        <v>0</v>
      </c>
      <c r="F2122" s="2" t="s">
        <v>5</v>
      </c>
      <c r="G2122" s="2">
        <v>1</v>
      </c>
      <c r="H2122" s="2">
        <v>0</v>
      </c>
      <c r="I2122" s="2">
        <f>VLOOKUP(C2122,'99-b. 결측치 확인'!$M:$P,2,FALSE)</f>
        <v>62</v>
      </c>
      <c r="J2122" s="2">
        <f>VLOOKUP(C2122,'99-b. 결측치 확인'!$M:$P,3,FALSE)</f>
        <v>536</v>
      </c>
      <c r="K2122" s="15">
        <f>VLOOKUP(C2122,'99-b. 결측치 확인'!$M:$P,4,FALSE)</f>
        <v>0.89632107023411367</v>
      </c>
      <c r="L2122" s="2" t="s">
        <v>2955</v>
      </c>
    </row>
    <row r="2123" spans="2:12" x14ac:dyDescent="0.45">
      <c r="B2123" s="2">
        <v>2121</v>
      </c>
      <c r="C2123" s="2" t="s">
        <v>2119</v>
      </c>
      <c r="D2123" s="2"/>
      <c r="E2123" s="2">
        <v>0</v>
      </c>
      <c r="F2123" s="2" t="s">
        <v>5</v>
      </c>
      <c r="G2123" s="2">
        <v>1</v>
      </c>
      <c r="H2123" s="2">
        <v>0</v>
      </c>
      <c r="I2123" s="2">
        <f>VLOOKUP(C2123,'99-b. 결측치 확인'!$M:$P,2,FALSE)</f>
        <v>62</v>
      </c>
      <c r="J2123" s="2">
        <f>VLOOKUP(C2123,'99-b. 결측치 확인'!$M:$P,3,FALSE)</f>
        <v>536</v>
      </c>
      <c r="K2123" s="15">
        <f>VLOOKUP(C2123,'99-b. 결측치 확인'!$M:$P,4,FALSE)</f>
        <v>0.89632107023411367</v>
      </c>
      <c r="L2123" s="2" t="s">
        <v>2955</v>
      </c>
    </row>
    <row r="2124" spans="2:12" x14ac:dyDescent="0.45">
      <c r="B2124" s="2">
        <v>2122</v>
      </c>
      <c r="C2124" s="2" t="s">
        <v>2120</v>
      </c>
      <c r="D2124" s="2"/>
      <c r="E2124" s="2">
        <v>0</v>
      </c>
      <c r="F2124" s="2" t="s">
        <v>5</v>
      </c>
      <c r="G2124" s="2">
        <v>1</v>
      </c>
      <c r="H2124" s="2">
        <v>0</v>
      </c>
      <c r="I2124" s="2">
        <f>VLOOKUP(C2124,'99-b. 결측치 확인'!$M:$P,2,FALSE)</f>
        <v>62</v>
      </c>
      <c r="J2124" s="2">
        <f>VLOOKUP(C2124,'99-b. 결측치 확인'!$M:$P,3,FALSE)</f>
        <v>536</v>
      </c>
      <c r="K2124" s="15">
        <f>VLOOKUP(C2124,'99-b. 결측치 확인'!$M:$P,4,FALSE)</f>
        <v>0.89632107023411367</v>
      </c>
      <c r="L2124" s="2" t="s">
        <v>2955</v>
      </c>
    </row>
    <row r="2125" spans="2:12" x14ac:dyDescent="0.45">
      <c r="B2125" s="2">
        <v>2123</v>
      </c>
      <c r="C2125" s="2" t="s">
        <v>2121</v>
      </c>
      <c r="D2125" s="2"/>
      <c r="E2125" s="2">
        <v>0</v>
      </c>
      <c r="F2125" s="2" t="s">
        <v>5</v>
      </c>
      <c r="G2125" s="2">
        <v>1</v>
      </c>
      <c r="H2125" s="2">
        <v>0</v>
      </c>
      <c r="I2125" s="2">
        <f>VLOOKUP(C2125,'99-b. 결측치 확인'!$M:$P,2,FALSE)</f>
        <v>62</v>
      </c>
      <c r="J2125" s="2">
        <f>VLOOKUP(C2125,'99-b. 결측치 확인'!$M:$P,3,FALSE)</f>
        <v>536</v>
      </c>
      <c r="K2125" s="15">
        <f>VLOOKUP(C2125,'99-b. 결측치 확인'!$M:$P,4,FALSE)</f>
        <v>0.89632107023411367</v>
      </c>
      <c r="L2125" s="2" t="s">
        <v>2955</v>
      </c>
    </row>
    <row r="2126" spans="2:12" x14ac:dyDescent="0.45">
      <c r="B2126" s="2">
        <v>2124</v>
      </c>
      <c r="C2126" s="2" t="s">
        <v>2122</v>
      </c>
      <c r="D2126" s="2"/>
      <c r="E2126" s="2">
        <v>0</v>
      </c>
      <c r="F2126" s="2" t="s">
        <v>5</v>
      </c>
      <c r="G2126" s="2">
        <v>1</v>
      </c>
      <c r="H2126" s="2">
        <v>0</v>
      </c>
      <c r="I2126" s="2">
        <f>VLOOKUP(C2126,'99-b. 결측치 확인'!$M:$P,2,FALSE)</f>
        <v>62</v>
      </c>
      <c r="J2126" s="2">
        <f>VLOOKUP(C2126,'99-b. 결측치 확인'!$M:$P,3,FALSE)</f>
        <v>536</v>
      </c>
      <c r="K2126" s="15">
        <f>VLOOKUP(C2126,'99-b. 결측치 확인'!$M:$P,4,FALSE)</f>
        <v>0.89632107023411367</v>
      </c>
      <c r="L2126" s="2" t="s">
        <v>2955</v>
      </c>
    </row>
    <row r="2127" spans="2:12" x14ac:dyDescent="0.45">
      <c r="B2127" s="2">
        <v>2125</v>
      </c>
      <c r="C2127" s="2" t="s">
        <v>2123</v>
      </c>
      <c r="D2127" s="2"/>
      <c r="E2127" s="2">
        <v>0</v>
      </c>
      <c r="F2127" s="2" t="s">
        <v>5</v>
      </c>
      <c r="G2127" s="2">
        <v>1</v>
      </c>
      <c r="H2127" s="2">
        <v>0</v>
      </c>
      <c r="I2127" s="2">
        <f>VLOOKUP(C2127,'99-b. 결측치 확인'!$M:$P,2,FALSE)</f>
        <v>62</v>
      </c>
      <c r="J2127" s="2">
        <f>VLOOKUP(C2127,'99-b. 결측치 확인'!$M:$P,3,FALSE)</f>
        <v>536</v>
      </c>
      <c r="K2127" s="15">
        <f>VLOOKUP(C2127,'99-b. 결측치 확인'!$M:$P,4,FALSE)</f>
        <v>0.89632107023411367</v>
      </c>
      <c r="L2127" s="2" t="s">
        <v>2955</v>
      </c>
    </row>
    <row r="2128" spans="2:12" x14ac:dyDescent="0.45">
      <c r="B2128" s="2">
        <v>2126</v>
      </c>
      <c r="C2128" s="2" t="s">
        <v>2124</v>
      </c>
      <c r="D2128" s="2"/>
      <c r="E2128" s="2">
        <v>0</v>
      </c>
      <c r="F2128" s="2" t="s">
        <v>5</v>
      </c>
      <c r="G2128" s="2">
        <v>1</v>
      </c>
      <c r="H2128" s="2">
        <v>0</v>
      </c>
      <c r="I2128" s="2">
        <f>VLOOKUP(C2128,'99-b. 결측치 확인'!$M:$P,2,FALSE)</f>
        <v>62</v>
      </c>
      <c r="J2128" s="2">
        <f>VLOOKUP(C2128,'99-b. 결측치 확인'!$M:$P,3,FALSE)</f>
        <v>536</v>
      </c>
      <c r="K2128" s="15">
        <f>VLOOKUP(C2128,'99-b. 결측치 확인'!$M:$P,4,FALSE)</f>
        <v>0.89632107023411367</v>
      </c>
      <c r="L2128" s="2" t="s">
        <v>2955</v>
      </c>
    </row>
    <row r="2129" spans="2:12" x14ac:dyDescent="0.45">
      <c r="B2129" s="2">
        <v>2127</v>
      </c>
      <c r="C2129" s="2" t="s">
        <v>2125</v>
      </c>
      <c r="D2129" s="2"/>
      <c r="E2129" s="2">
        <v>0</v>
      </c>
      <c r="F2129" s="2" t="s">
        <v>5</v>
      </c>
      <c r="G2129" s="2">
        <v>1</v>
      </c>
      <c r="H2129" s="2">
        <v>0</v>
      </c>
      <c r="I2129" s="2">
        <f>VLOOKUP(C2129,'99-b. 결측치 확인'!$M:$P,2,FALSE)</f>
        <v>62</v>
      </c>
      <c r="J2129" s="2">
        <f>VLOOKUP(C2129,'99-b. 결측치 확인'!$M:$P,3,FALSE)</f>
        <v>536</v>
      </c>
      <c r="K2129" s="15">
        <f>VLOOKUP(C2129,'99-b. 결측치 확인'!$M:$P,4,FALSE)</f>
        <v>0.89632107023411367</v>
      </c>
      <c r="L2129" s="2" t="s">
        <v>2955</v>
      </c>
    </row>
    <row r="2130" spans="2:12" x14ac:dyDescent="0.45">
      <c r="B2130" s="2">
        <v>2128</v>
      </c>
      <c r="C2130" s="2" t="s">
        <v>2126</v>
      </c>
      <c r="D2130" s="2"/>
      <c r="E2130" s="2">
        <v>0</v>
      </c>
      <c r="F2130" s="2" t="s">
        <v>5</v>
      </c>
      <c r="G2130" s="2">
        <v>1</v>
      </c>
      <c r="H2130" s="2">
        <v>0</v>
      </c>
      <c r="I2130" s="2">
        <f>VLOOKUP(C2130,'99-b. 결측치 확인'!$M:$P,2,FALSE)</f>
        <v>62</v>
      </c>
      <c r="J2130" s="2">
        <f>VLOOKUP(C2130,'99-b. 결측치 확인'!$M:$P,3,FALSE)</f>
        <v>536</v>
      </c>
      <c r="K2130" s="15">
        <f>VLOOKUP(C2130,'99-b. 결측치 확인'!$M:$P,4,FALSE)</f>
        <v>0.89632107023411367</v>
      </c>
      <c r="L2130" s="2" t="s">
        <v>2955</v>
      </c>
    </row>
    <row r="2131" spans="2:12" x14ac:dyDescent="0.45">
      <c r="B2131" s="2">
        <v>2129</v>
      </c>
      <c r="C2131" s="2" t="s">
        <v>2127</v>
      </c>
      <c r="D2131" s="2"/>
      <c r="E2131" s="2">
        <v>0</v>
      </c>
      <c r="F2131" s="2" t="s">
        <v>5</v>
      </c>
      <c r="G2131" s="2">
        <v>1</v>
      </c>
      <c r="H2131" s="2">
        <v>0</v>
      </c>
      <c r="I2131" s="2">
        <f>VLOOKUP(C2131,'99-b. 결측치 확인'!$M:$P,2,FALSE)</f>
        <v>62</v>
      </c>
      <c r="J2131" s="2">
        <f>VLOOKUP(C2131,'99-b. 결측치 확인'!$M:$P,3,FALSE)</f>
        <v>536</v>
      </c>
      <c r="K2131" s="15">
        <f>VLOOKUP(C2131,'99-b. 결측치 확인'!$M:$P,4,FALSE)</f>
        <v>0.89632107023411367</v>
      </c>
      <c r="L2131" s="2" t="s">
        <v>2955</v>
      </c>
    </row>
    <row r="2132" spans="2:12" x14ac:dyDescent="0.45">
      <c r="B2132" s="2">
        <v>2130</v>
      </c>
      <c r="C2132" s="2" t="s">
        <v>2128</v>
      </c>
      <c r="D2132" s="2"/>
      <c r="E2132" s="2">
        <v>0</v>
      </c>
      <c r="F2132" s="2" t="s">
        <v>5</v>
      </c>
      <c r="G2132" s="2">
        <v>1</v>
      </c>
      <c r="H2132" s="2">
        <v>0</v>
      </c>
      <c r="I2132" s="2">
        <f>VLOOKUP(C2132,'99-b. 결측치 확인'!$M:$P,2,FALSE)</f>
        <v>62</v>
      </c>
      <c r="J2132" s="2">
        <f>VLOOKUP(C2132,'99-b. 결측치 확인'!$M:$P,3,FALSE)</f>
        <v>536</v>
      </c>
      <c r="K2132" s="15">
        <f>VLOOKUP(C2132,'99-b. 결측치 확인'!$M:$P,4,FALSE)</f>
        <v>0.89632107023411367</v>
      </c>
      <c r="L2132" s="2" t="s">
        <v>2955</v>
      </c>
    </row>
    <row r="2133" spans="2:12" x14ac:dyDescent="0.45">
      <c r="B2133" s="2">
        <v>2131</v>
      </c>
      <c r="C2133" s="2" t="s">
        <v>2129</v>
      </c>
      <c r="D2133" s="2"/>
      <c r="E2133" s="2">
        <v>0</v>
      </c>
      <c r="F2133" s="2" t="s">
        <v>5</v>
      </c>
      <c r="G2133" s="2">
        <v>1</v>
      </c>
      <c r="H2133" s="2">
        <v>0</v>
      </c>
      <c r="I2133" s="2">
        <f>VLOOKUP(C2133,'99-b. 결측치 확인'!$M:$P,2,FALSE)</f>
        <v>62</v>
      </c>
      <c r="J2133" s="2">
        <f>VLOOKUP(C2133,'99-b. 결측치 확인'!$M:$P,3,FALSE)</f>
        <v>536</v>
      </c>
      <c r="K2133" s="15">
        <f>VLOOKUP(C2133,'99-b. 결측치 확인'!$M:$P,4,FALSE)</f>
        <v>0.89632107023411367</v>
      </c>
      <c r="L2133" s="2" t="s">
        <v>2955</v>
      </c>
    </row>
    <row r="2134" spans="2:12" x14ac:dyDescent="0.45">
      <c r="B2134" s="2">
        <v>2132</v>
      </c>
      <c r="C2134" s="2" t="s">
        <v>2130</v>
      </c>
      <c r="D2134" s="2"/>
      <c r="E2134" s="2">
        <v>0</v>
      </c>
      <c r="F2134" s="2" t="s">
        <v>5</v>
      </c>
      <c r="G2134" s="2">
        <v>1</v>
      </c>
      <c r="H2134" s="2">
        <v>0</v>
      </c>
      <c r="I2134" s="2">
        <f>VLOOKUP(C2134,'99-b. 결측치 확인'!$M:$P,2,FALSE)</f>
        <v>62</v>
      </c>
      <c r="J2134" s="2">
        <f>VLOOKUP(C2134,'99-b. 결측치 확인'!$M:$P,3,FALSE)</f>
        <v>536</v>
      </c>
      <c r="K2134" s="15">
        <f>VLOOKUP(C2134,'99-b. 결측치 확인'!$M:$P,4,FALSE)</f>
        <v>0.89632107023411367</v>
      </c>
      <c r="L2134" s="2" t="s">
        <v>2955</v>
      </c>
    </row>
    <row r="2135" spans="2:12" x14ac:dyDescent="0.45">
      <c r="B2135" s="2">
        <v>2133</v>
      </c>
      <c r="C2135" s="2" t="s">
        <v>2131</v>
      </c>
      <c r="D2135" s="2"/>
      <c r="E2135" s="2">
        <v>0</v>
      </c>
      <c r="F2135" s="2" t="s">
        <v>5</v>
      </c>
      <c r="G2135" s="2">
        <v>1</v>
      </c>
      <c r="H2135" s="2">
        <v>0</v>
      </c>
      <c r="I2135" s="2">
        <f>VLOOKUP(C2135,'99-b. 결측치 확인'!$M:$P,2,FALSE)</f>
        <v>62</v>
      </c>
      <c r="J2135" s="2">
        <f>VLOOKUP(C2135,'99-b. 결측치 확인'!$M:$P,3,FALSE)</f>
        <v>536</v>
      </c>
      <c r="K2135" s="15">
        <f>VLOOKUP(C2135,'99-b. 결측치 확인'!$M:$P,4,FALSE)</f>
        <v>0.89632107023411367</v>
      </c>
      <c r="L2135" s="2" t="s">
        <v>2955</v>
      </c>
    </row>
    <row r="2136" spans="2:12" x14ac:dyDescent="0.45">
      <c r="B2136" s="2">
        <v>2134</v>
      </c>
      <c r="C2136" s="2" t="s">
        <v>2132</v>
      </c>
      <c r="D2136" s="2"/>
      <c r="E2136" s="2">
        <v>0</v>
      </c>
      <c r="F2136" s="2" t="s">
        <v>5</v>
      </c>
      <c r="G2136" s="2">
        <v>1</v>
      </c>
      <c r="H2136" s="2">
        <v>0</v>
      </c>
      <c r="I2136" s="2">
        <f>VLOOKUP(C2136,'99-b. 결측치 확인'!$M:$P,2,FALSE)</f>
        <v>62</v>
      </c>
      <c r="J2136" s="2">
        <f>VLOOKUP(C2136,'99-b. 결측치 확인'!$M:$P,3,FALSE)</f>
        <v>536</v>
      </c>
      <c r="K2136" s="15">
        <f>VLOOKUP(C2136,'99-b. 결측치 확인'!$M:$P,4,FALSE)</f>
        <v>0.89632107023411367</v>
      </c>
      <c r="L2136" s="2" t="s">
        <v>2955</v>
      </c>
    </row>
    <row r="2137" spans="2:12" x14ac:dyDescent="0.45">
      <c r="B2137" s="2">
        <v>2135</v>
      </c>
      <c r="C2137" s="2" t="s">
        <v>2133</v>
      </c>
      <c r="D2137" s="2"/>
      <c r="E2137" s="2">
        <v>0</v>
      </c>
      <c r="F2137" s="2" t="s">
        <v>5</v>
      </c>
      <c r="G2137" s="2">
        <v>1</v>
      </c>
      <c r="H2137" s="2">
        <v>0</v>
      </c>
      <c r="I2137" s="2">
        <f>VLOOKUP(C2137,'99-b. 결측치 확인'!$M:$P,2,FALSE)</f>
        <v>62</v>
      </c>
      <c r="J2137" s="2">
        <f>VLOOKUP(C2137,'99-b. 결측치 확인'!$M:$P,3,FALSE)</f>
        <v>536</v>
      </c>
      <c r="K2137" s="15">
        <f>VLOOKUP(C2137,'99-b. 결측치 확인'!$M:$P,4,FALSE)</f>
        <v>0.89632107023411367</v>
      </c>
      <c r="L2137" s="2" t="s">
        <v>2955</v>
      </c>
    </row>
    <row r="2138" spans="2:12" x14ac:dyDescent="0.45">
      <c r="B2138" s="2">
        <v>2136</v>
      </c>
      <c r="C2138" s="2" t="s">
        <v>2134</v>
      </c>
      <c r="D2138" s="2"/>
      <c r="E2138" s="2">
        <v>0</v>
      </c>
      <c r="F2138" s="2" t="s">
        <v>5</v>
      </c>
      <c r="G2138" s="2">
        <v>1</v>
      </c>
      <c r="H2138" s="2">
        <v>0</v>
      </c>
      <c r="I2138" s="2">
        <f>VLOOKUP(C2138,'99-b. 결측치 확인'!$M:$P,2,FALSE)</f>
        <v>62</v>
      </c>
      <c r="J2138" s="2">
        <f>VLOOKUP(C2138,'99-b. 결측치 확인'!$M:$P,3,FALSE)</f>
        <v>536</v>
      </c>
      <c r="K2138" s="15">
        <f>VLOOKUP(C2138,'99-b. 결측치 확인'!$M:$P,4,FALSE)</f>
        <v>0.89632107023411367</v>
      </c>
      <c r="L2138" s="2" t="s">
        <v>2955</v>
      </c>
    </row>
    <row r="2139" spans="2:12" x14ac:dyDescent="0.45">
      <c r="B2139" s="2">
        <v>2137</v>
      </c>
      <c r="C2139" s="2" t="s">
        <v>2135</v>
      </c>
      <c r="D2139" s="2"/>
      <c r="E2139" s="2">
        <v>0</v>
      </c>
      <c r="F2139" s="2" t="s">
        <v>5</v>
      </c>
      <c r="G2139" s="2">
        <v>1</v>
      </c>
      <c r="H2139" s="2">
        <v>0</v>
      </c>
      <c r="I2139" s="2">
        <f>VLOOKUP(C2139,'99-b. 결측치 확인'!$M:$P,2,FALSE)</f>
        <v>62</v>
      </c>
      <c r="J2139" s="2">
        <f>VLOOKUP(C2139,'99-b. 결측치 확인'!$M:$P,3,FALSE)</f>
        <v>536</v>
      </c>
      <c r="K2139" s="15">
        <f>VLOOKUP(C2139,'99-b. 결측치 확인'!$M:$P,4,FALSE)</f>
        <v>0.89632107023411367</v>
      </c>
      <c r="L2139" s="2" t="s">
        <v>2955</v>
      </c>
    </row>
    <row r="2140" spans="2:12" x14ac:dyDescent="0.45">
      <c r="B2140" s="2">
        <v>2138</v>
      </c>
      <c r="C2140" s="2" t="s">
        <v>2136</v>
      </c>
      <c r="D2140" s="2"/>
      <c r="E2140" s="2">
        <v>0</v>
      </c>
      <c r="F2140" s="2" t="s">
        <v>5</v>
      </c>
      <c r="G2140" s="2">
        <v>1</v>
      </c>
      <c r="H2140" s="2">
        <v>0</v>
      </c>
      <c r="I2140" s="2">
        <f>VLOOKUP(C2140,'99-b. 결측치 확인'!$M:$P,2,FALSE)</f>
        <v>62</v>
      </c>
      <c r="J2140" s="2">
        <f>VLOOKUP(C2140,'99-b. 결측치 확인'!$M:$P,3,FALSE)</f>
        <v>536</v>
      </c>
      <c r="K2140" s="15">
        <f>VLOOKUP(C2140,'99-b. 결측치 확인'!$M:$P,4,FALSE)</f>
        <v>0.89632107023411367</v>
      </c>
      <c r="L2140" s="2" t="s">
        <v>2955</v>
      </c>
    </row>
    <row r="2141" spans="2:12" x14ac:dyDescent="0.45">
      <c r="B2141" s="2">
        <v>2139</v>
      </c>
      <c r="C2141" s="2" t="s">
        <v>2137</v>
      </c>
      <c r="D2141" s="2"/>
      <c r="E2141" s="2">
        <v>0</v>
      </c>
      <c r="F2141" s="2" t="s">
        <v>5</v>
      </c>
      <c r="G2141" s="2">
        <v>1</v>
      </c>
      <c r="H2141" s="2">
        <v>0</v>
      </c>
      <c r="I2141" s="2">
        <f>VLOOKUP(C2141,'99-b. 결측치 확인'!$M:$P,2,FALSE)</f>
        <v>62</v>
      </c>
      <c r="J2141" s="2">
        <f>VLOOKUP(C2141,'99-b. 결측치 확인'!$M:$P,3,FALSE)</f>
        <v>536</v>
      </c>
      <c r="K2141" s="15">
        <f>VLOOKUP(C2141,'99-b. 결측치 확인'!$M:$P,4,FALSE)</f>
        <v>0.89632107023411367</v>
      </c>
      <c r="L2141" s="2" t="s">
        <v>2955</v>
      </c>
    </row>
    <row r="2142" spans="2:12" x14ac:dyDescent="0.45">
      <c r="B2142" s="2">
        <v>2140</v>
      </c>
      <c r="C2142" s="2" t="s">
        <v>2138</v>
      </c>
      <c r="D2142" s="2"/>
      <c r="E2142" s="2">
        <v>0</v>
      </c>
      <c r="F2142" s="2" t="s">
        <v>5</v>
      </c>
      <c r="G2142" s="2">
        <v>1</v>
      </c>
      <c r="H2142" s="2">
        <v>0</v>
      </c>
      <c r="I2142" s="2">
        <f>VLOOKUP(C2142,'99-b. 결측치 확인'!$M:$P,2,FALSE)</f>
        <v>62</v>
      </c>
      <c r="J2142" s="2">
        <f>VLOOKUP(C2142,'99-b. 결측치 확인'!$M:$P,3,FALSE)</f>
        <v>536</v>
      </c>
      <c r="K2142" s="15">
        <f>VLOOKUP(C2142,'99-b. 결측치 확인'!$M:$P,4,FALSE)</f>
        <v>0.89632107023411367</v>
      </c>
      <c r="L2142" s="2" t="s">
        <v>2955</v>
      </c>
    </row>
    <row r="2143" spans="2:12" x14ac:dyDescent="0.45">
      <c r="B2143" s="2">
        <v>2141</v>
      </c>
      <c r="C2143" s="2" t="s">
        <v>2139</v>
      </c>
      <c r="D2143" s="2"/>
      <c r="E2143" s="2">
        <v>0</v>
      </c>
      <c r="F2143" s="2" t="s">
        <v>5</v>
      </c>
      <c r="G2143" s="2">
        <v>1</v>
      </c>
      <c r="H2143" s="2">
        <v>0</v>
      </c>
      <c r="I2143" s="2">
        <f>VLOOKUP(C2143,'99-b. 결측치 확인'!$M:$P,2,FALSE)</f>
        <v>62</v>
      </c>
      <c r="J2143" s="2">
        <f>VLOOKUP(C2143,'99-b. 결측치 확인'!$M:$P,3,FALSE)</f>
        <v>536</v>
      </c>
      <c r="K2143" s="15">
        <f>VLOOKUP(C2143,'99-b. 결측치 확인'!$M:$P,4,FALSE)</f>
        <v>0.89632107023411367</v>
      </c>
      <c r="L2143" s="2" t="s">
        <v>2955</v>
      </c>
    </row>
    <row r="2144" spans="2:12" x14ac:dyDescent="0.45">
      <c r="B2144" s="2">
        <v>2142</v>
      </c>
      <c r="C2144" s="2" t="s">
        <v>2140</v>
      </c>
      <c r="D2144" s="2"/>
      <c r="E2144" s="2">
        <v>0</v>
      </c>
      <c r="F2144" s="2" t="s">
        <v>5</v>
      </c>
      <c r="G2144" s="2">
        <v>1</v>
      </c>
      <c r="H2144" s="2">
        <v>0</v>
      </c>
      <c r="I2144" s="2">
        <f>VLOOKUP(C2144,'99-b. 결측치 확인'!$M:$P,2,FALSE)</f>
        <v>62</v>
      </c>
      <c r="J2144" s="2">
        <f>VLOOKUP(C2144,'99-b. 결측치 확인'!$M:$P,3,FALSE)</f>
        <v>536</v>
      </c>
      <c r="K2144" s="15">
        <f>VLOOKUP(C2144,'99-b. 결측치 확인'!$M:$P,4,FALSE)</f>
        <v>0.89632107023411367</v>
      </c>
      <c r="L2144" s="2" t="s">
        <v>2955</v>
      </c>
    </row>
    <row r="2145" spans="2:12" x14ac:dyDescent="0.45">
      <c r="B2145" s="2">
        <v>2143</v>
      </c>
      <c r="C2145" s="2" t="s">
        <v>2141</v>
      </c>
      <c r="D2145" s="2"/>
      <c r="E2145" s="2">
        <v>0</v>
      </c>
      <c r="F2145" s="2" t="s">
        <v>5</v>
      </c>
      <c r="G2145" s="2">
        <v>1</v>
      </c>
      <c r="H2145" s="2">
        <v>0</v>
      </c>
      <c r="I2145" s="2">
        <f>VLOOKUP(C2145,'99-b. 결측치 확인'!$M:$P,2,FALSE)</f>
        <v>62</v>
      </c>
      <c r="J2145" s="2">
        <f>VLOOKUP(C2145,'99-b. 결측치 확인'!$M:$P,3,FALSE)</f>
        <v>536</v>
      </c>
      <c r="K2145" s="15">
        <f>VLOOKUP(C2145,'99-b. 결측치 확인'!$M:$P,4,FALSE)</f>
        <v>0.89632107023411367</v>
      </c>
      <c r="L2145" s="2" t="s">
        <v>2955</v>
      </c>
    </row>
    <row r="2146" spans="2:12" x14ac:dyDescent="0.45">
      <c r="B2146" s="2">
        <v>2144</v>
      </c>
      <c r="C2146" s="2" t="s">
        <v>2142</v>
      </c>
      <c r="D2146" s="2"/>
      <c r="E2146" s="2">
        <v>0</v>
      </c>
      <c r="F2146" s="2" t="s">
        <v>5</v>
      </c>
      <c r="G2146" s="2">
        <v>1</v>
      </c>
      <c r="H2146" s="2">
        <v>0</v>
      </c>
      <c r="I2146" s="2">
        <f>VLOOKUP(C2146,'99-b. 결측치 확인'!$M:$P,2,FALSE)</f>
        <v>62</v>
      </c>
      <c r="J2146" s="2">
        <f>VLOOKUP(C2146,'99-b. 결측치 확인'!$M:$P,3,FALSE)</f>
        <v>536</v>
      </c>
      <c r="K2146" s="15">
        <f>VLOOKUP(C2146,'99-b. 결측치 확인'!$M:$P,4,FALSE)</f>
        <v>0.89632107023411367</v>
      </c>
      <c r="L2146" s="2" t="s">
        <v>2955</v>
      </c>
    </row>
    <row r="2147" spans="2:12" x14ac:dyDescent="0.45">
      <c r="B2147" s="2">
        <v>2145</v>
      </c>
      <c r="C2147" s="2" t="s">
        <v>2143</v>
      </c>
      <c r="D2147" s="2"/>
      <c r="E2147" s="2">
        <v>0</v>
      </c>
      <c r="F2147" s="2" t="s">
        <v>5</v>
      </c>
      <c r="G2147" s="2">
        <v>1</v>
      </c>
      <c r="H2147" s="2">
        <v>0</v>
      </c>
      <c r="I2147" s="2">
        <f>VLOOKUP(C2147,'99-b. 결측치 확인'!$M:$P,2,FALSE)</f>
        <v>62</v>
      </c>
      <c r="J2147" s="2">
        <f>VLOOKUP(C2147,'99-b. 결측치 확인'!$M:$P,3,FALSE)</f>
        <v>536</v>
      </c>
      <c r="K2147" s="15">
        <f>VLOOKUP(C2147,'99-b. 결측치 확인'!$M:$P,4,FALSE)</f>
        <v>0.89632107023411367</v>
      </c>
      <c r="L2147" s="2" t="s">
        <v>2955</v>
      </c>
    </row>
    <row r="2148" spans="2:12" x14ac:dyDescent="0.45">
      <c r="B2148" s="2">
        <v>2146</v>
      </c>
      <c r="C2148" s="2" t="s">
        <v>2144</v>
      </c>
      <c r="D2148" s="2"/>
      <c r="E2148" s="2">
        <v>0</v>
      </c>
      <c r="F2148" s="2" t="s">
        <v>5</v>
      </c>
      <c r="G2148" s="2">
        <v>1</v>
      </c>
      <c r="H2148" s="2">
        <v>0</v>
      </c>
      <c r="I2148" s="2">
        <f>VLOOKUP(C2148,'99-b. 결측치 확인'!$M:$P,2,FALSE)</f>
        <v>62</v>
      </c>
      <c r="J2148" s="2">
        <f>VLOOKUP(C2148,'99-b. 결측치 확인'!$M:$P,3,FALSE)</f>
        <v>536</v>
      </c>
      <c r="K2148" s="15">
        <f>VLOOKUP(C2148,'99-b. 결측치 확인'!$M:$P,4,FALSE)</f>
        <v>0.89632107023411367</v>
      </c>
      <c r="L2148" s="2" t="s">
        <v>2955</v>
      </c>
    </row>
    <row r="2149" spans="2:12" x14ac:dyDescent="0.45">
      <c r="B2149" s="2">
        <v>2147</v>
      </c>
      <c r="C2149" s="2" t="s">
        <v>2145</v>
      </c>
      <c r="D2149" s="2"/>
      <c r="E2149" s="2">
        <v>0</v>
      </c>
      <c r="F2149" s="2" t="s">
        <v>5</v>
      </c>
      <c r="G2149" s="2">
        <v>1</v>
      </c>
      <c r="H2149" s="2">
        <v>0</v>
      </c>
      <c r="I2149" s="2">
        <f>VLOOKUP(C2149,'99-b. 결측치 확인'!$M:$P,2,FALSE)</f>
        <v>62</v>
      </c>
      <c r="J2149" s="2">
        <f>VLOOKUP(C2149,'99-b. 결측치 확인'!$M:$P,3,FALSE)</f>
        <v>536</v>
      </c>
      <c r="K2149" s="15">
        <f>VLOOKUP(C2149,'99-b. 결측치 확인'!$M:$P,4,FALSE)</f>
        <v>0.89632107023411367</v>
      </c>
      <c r="L2149" s="2" t="s">
        <v>2955</v>
      </c>
    </row>
    <row r="2150" spans="2:12" x14ac:dyDescent="0.45">
      <c r="B2150" s="2">
        <v>2148</v>
      </c>
      <c r="C2150" s="2" t="s">
        <v>2146</v>
      </c>
      <c r="D2150" s="2"/>
      <c r="E2150" s="2">
        <v>0</v>
      </c>
      <c r="F2150" s="2" t="s">
        <v>5</v>
      </c>
      <c r="G2150" s="2">
        <v>1</v>
      </c>
      <c r="H2150" s="2">
        <v>0</v>
      </c>
      <c r="I2150" s="2">
        <f>VLOOKUP(C2150,'99-b. 결측치 확인'!$M:$P,2,FALSE)</f>
        <v>62</v>
      </c>
      <c r="J2150" s="2">
        <f>VLOOKUP(C2150,'99-b. 결측치 확인'!$M:$P,3,FALSE)</f>
        <v>536</v>
      </c>
      <c r="K2150" s="15">
        <f>VLOOKUP(C2150,'99-b. 결측치 확인'!$M:$P,4,FALSE)</f>
        <v>0.89632107023411367</v>
      </c>
      <c r="L2150" s="2" t="s">
        <v>2955</v>
      </c>
    </row>
    <row r="2151" spans="2:12" x14ac:dyDescent="0.45">
      <c r="B2151" s="2">
        <v>2149</v>
      </c>
      <c r="C2151" s="2" t="s">
        <v>2147</v>
      </c>
      <c r="D2151" s="2"/>
      <c r="E2151" s="2">
        <v>0</v>
      </c>
      <c r="F2151" s="2" t="s">
        <v>5</v>
      </c>
      <c r="G2151" s="2">
        <v>1</v>
      </c>
      <c r="H2151" s="2">
        <v>0</v>
      </c>
      <c r="I2151" s="2">
        <f>VLOOKUP(C2151,'99-b. 결측치 확인'!$M:$P,2,FALSE)</f>
        <v>62</v>
      </c>
      <c r="J2151" s="2">
        <f>VLOOKUP(C2151,'99-b. 결측치 확인'!$M:$P,3,FALSE)</f>
        <v>536</v>
      </c>
      <c r="K2151" s="15">
        <f>VLOOKUP(C2151,'99-b. 결측치 확인'!$M:$P,4,FALSE)</f>
        <v>0.89632107023411367</v>
      </c>
      <c r="L2151" s="2" t="s">
        <v>2955</v>
      </c>
    </row>
    <row r="2152" spans="2:12" x14ac:dyDescent="0.45">
      <c r="B2152" s="2">
        <v>2150</v>
      </c>
      <c r="C2152" s="2" t="s">
        <v>2148</v>
      </c>
      <c r="D2152" s="2"/>
      <c r="E2152" s="2">
        <v>0</v>
      </c>
      <c r="F2152" s="2" t="s">
        <v>5</v>
      </c>
      <c r="G2152" s="2">
        <v>1</v>
      </c>
      <c r="H2152" s="2">
        <v>0</v>
      </c>
      <c r="I2152" s="2">
        <f>VLOOKUP(C2152,'99-b. 결측치 확인'!$M:$P,2,FALSE)</f>
        <v>62</v>
      </c>
      <c r="J2152" s="2">
        <f>VLOOKUP(C2152,'99-b. 결측치 확인'!$M:$P,3,FALSE)</f>
        <v>536</v>
      </c>
      <c r="K2152" s="15">
        <f>VLOOKUP(C2152,'99-b. 결측치 확인'!$M:$P,4,FALSE)</f>
        <v>0.89632107023411367</v>
      </c>
      <c r="L2152" s="2" t="s">
        <v>2955</v>
      </c>
    </row>
    <row r="2153" spans="2:12" x14ac:dyDescent="0.45">
      <c r="B2153" s="2">
        <v>2151</v>
      </c>
      <c r="C2153" s="2" t="s">
        <v>2149</v>
      </c>
      <c r="D2153" s="2"/>
      <c r="E2153" s="2">
        <v>0</v>
      </c>
      <c r="F2153" s="2" t="s">
        <v>5</v>
      </c>
      <c r="G2153" s="2">
        <v>1</v>
      </c>
      <c r="H2153" s="2">
        <v>0</v>
      </c>
      <c r="I2153" s="2">
        <f>VLOOKUP(C2153,'99-b. 결측치 확인'!$M:$P,2,FALSE)</f>
        <v>62</v>
      </c>
      <c r="J2153" s="2">
        <f>VLOOKUP(C2153,'99-b. 결측치 확인'!$M:$P,3,FALSE)</f>
        <v>536</v>
      </c>
      <c r="K2153" s="15">
        <f>VLOOKUP(C2153,'99-b. 결측치 확인'!$M:$P,4,FALSE)</f>
        <v>0.89632107023411367</v>
      </c>
      <c r="L2153" s="2" t="s">
        <v>2955</v>
      </c>
    </row>
    <row r="2154" spans="2:12" x14ac:dyDescent="0.45">
      <c r="B2154" s="2">
        <v>2152</v>
      </c>
      <c r="C2154" s="2" t="s">
        <v>2150</v>
      </c>
      <c r="D2154" s="2"/>
      <c r="E2154" s="2">
        <v>0</v>
      </c>
      <c r="F2154" s="2" t="s">
        <v>5</v>
      </c>
      <c r="G2154" s="2">
        <v>1</v>
      </c>
      <c r="H2154" s="2">
        <v>0</v>
      </c>
      <c r="I2154" s="2">
        <f>VLOOKUP(C2154,'99-b. 결측치 확인'!$M:$P,2,FALSE)</f>
        <v>62</v>
      </c>
      <c r="J2154" s="2">
        <f>VLOOKUP(C2154,'99-b. 결측치 확인'!$M:$P,3,FALSE)</f>
        <v>536</v>
      </c>
      <c r="K2154" s="15">
        <f>VLOOKUP(C2154,'99-b. 결측치 확인'!$M:$P,4,FALSE)</f>
        <v>0.89632107023411367</v>
      </c>
      <c r="L2154" s="2" t="s">
        <v>2955</v>
      </c>
    </row>
    <row r="2155" spans="2:12" x14ac:dyDescent="0.45">
      <c r="B2155" s="2">
        <v>2153</v>
      </c>
      <c r="C2155" s="2" t="s">
        <v>2151</v>
      </c>
      <c r="D2155" s="2"/>
      <c r="E2155" s="2">
        <v>0</v>
      </c>
      <c r="F2155" s="2" t="s">
        <v>5</v>
      </c>
      <c r="G2155" s="2">
        <v>1</v>
      </c>
      <c r="H2155" s="2">
        <v>0</v>
      </c>
      <c r="I2155" s="2">
        <f>VLOOKUP(C2155,'99-b. 결측치 확인'!$M:$P,2,FALSE)</f>
        <v>62</v>
      </c>
      <c r="J2155" s="2">
        <f>VLOOKUP(C2155,'99-b. 결측치 확인'!$M:$P,3,FALSE)</f>
        <v>536</v>
      </c>
      <c r="K2155" s="15">
        <f>VLOOKUP(C2155,'99-b. 결측치 확인'!$M:$P,4,FALSE)</f>
        <v>0.89632107023411367</v>
      </c>
      <c r="L2155" s="2" t="s">
        <v>2955</v>
      </c>
    </row>
    <row r="2156" spans="2:12" x14ac:dyDescent="0.45">
      <c r="B2156" s="2">
        <v>2154</v>
      </c>
      <c r="C2156" s="2" t="s">
        <v>2152</v>
      </c>
      <c r="D2156" s="2"/>
      <c r="E2156" s="2">
        <v>0</v>
      </c>
      <c r="F2156" s="2" t="s">
        <v>5</v>
      </c>
      <c r="G2156" s="2">
        <v>1</v>
      </c>
      <c r="H2156" s="2">
        <v>0</v>
      </c>
      <c r="I2156" s="2">
        <f>VLOOKUP(C2156,'99-b. 결측치 확인'!$M:$P,2,FALSE)</f>
        <v>62</v>
      </c>
      <c r="J2156" s="2">
        <f>VLOOKUP(C2156,'99-b. 결측치 확인'!$M:$P,3,FALSE)</f>
        <v>536</v>
      </c>
      <c r="K2156" s="15">
        <f>VLOOKUP(C2156,'99-b. 결측치 확인'!$M:$P,4,FALSE)</f>
        <v>0.89632107023411367</v>
      </c>
      <c r="L2156" s="2" t="s">
        <v>2955</v>
      </c>
    </row>
    <row r="2157" spans="2:12" x14ac:dyDescent="0.45">
      <c r="B2157" s="2">
        <v>2155</v>
      </c>
      <c r="C2157" s="2" t="s">
        <v>2153</v>
      </c>
      <c r="D2157" s="2"/>
      <c r="E2157" s="2">
        <v>0</v>
      </c>
      <c r="F2157" s="2" t="s">
        <v>5</v>
      </c>
      <c r="G2157" s="2">
        <v>1</v>
      </c>
      <c r="H2157" s="2">
        <v>0</v>
      </c>
      <c r="I2157" s="2">
        <f>VLOOKUP(C2157,'99-b. 결측치 확인'!$M:$P,2,FALSE)</f>
        <v>62</v>
      </c>
      <c r="J2157" s="2">
        <f>VLOOKUP(C2157,'99-b. 결측치 확인'!$M:$P,3,FALSE)</f>
        <v>536</v>
      </c>
      <c r="K2157" s="15">
        <f>VLOOKUP(C2157,'99-b. 결측치 확인'!$M:$P,4,FALSE)</f>
        <v>0.89632107023411367</v>
      </c>
      <c r="L2157" s="2" t="s">
        <v>2955</v>
      </c>
    </row>
    <row r="2158" spans="2:12" x14ac:dyDescent="0.45">
      <c r="B2158" s="2">
        <v>2156</v>
      </c>
      <c r="C2158" s="2" t="s">
        <v>2154</v>
      </c>
      <c r="D2158" s="2"/>
      <c r="E2158" s="2">
        <v>0</v>
      </c>
      <c r="F2158" s="2" t="s">
        <v>5</v>
      </c>
      <c r="G2158" s="2">
        <v>1</v>
      </c>
      <c r="H2158" s="2">
        <v>0</v>
      </c>
      <c r="I2158" s="2">
        <f>VLOOKUP(C2158,'99-b. 결측치 확인'!$M:$P,2,FALSE)</f>
        <v>62</v>
      </c>
      <c r="J2158" s="2">
        <f>VLOOKUP(C2158,'99-b. 결측치 확인'!$M:$P,3,FALSE)</f>
        <v>536</v>
      </c>
      <c r="K2158" s="15">
        <f>VLOOKUP(C2158,'99-b. 결측치 확인'!$M:$P,4,FALSE)</f>
        <v>0.89632107023411367</v>
      </c>
      <c r="L2158" s="2" t="s">
        <v>2955</v>
      </c>
    </row>
    <row r="2159" spans="2:12" x14ac:dyDescent="0.45">
      <c r="B2159" s="2">
        <v>2157</v>
      </c>
      <c r="C2159" s="2" t="s">
        <v>2155</v>
      </c>
      <c r="D2159" s="2"/>
      <c r="E2159" s="2">
        <v>0</v>
      </c>
      <c r="F2159" s="2" t="s">
        <v>5</v>
      </c>
      <c r="G2159" s="2">
        <v>1</v>
      </c>
      <c r="H2159" s="2">
        <v>0</v>
      </c>
      <c r="I2159" s="2">
        <f>VLOOKUP(C2159,'99-b. 결측치 확인'!$M:$P,2,FALSE)</f>
        <v>62</v>
      </c>
      <c r="J2159" s="2">
        <f>VLOOKUP(C2159,'99-b. 결측치 확인'!$M:$P,3,FALSE)</f>
        <v>536</v>
      </c>
      <c r="K2159" s="15">
        <f>VLOOKUP(C2159,'99-b. 결측치 확인'!$M:$P,4,FALSE)</f>
        <v>0.89632107023411367</v>
      </c>
      <c r="L2159" s="2" t="s">
        <v>2955</v>
      </c>
    </row>
    <row r="2160" spans="2:12" x14ac:dyDescent="0.45">
      <c r="B2160" s="2">
        <v>2158</v>
      </c>
      <c r="C2160" s="2" t="s">
        <v>2156</v>
      </c>
      <c r="D2160" s="2"/>
      <c r="E2160" s="2">
        <v>0</v>
      </c>
      <c r="F2160" s="2" t="s">
        <v>5</v>
      </c>
      <c r="G2160" s="2">
        <v>1</v>
      </c>
      <c r="H2160" s="2">
        <v>0</v>
      </c>
      <c r="I2160" s="2">
        <f>VLOOKUP(C2160,'99-b. 결측치 확인'!$M:$P,2,FALSE)</f>
        <v>62</v>
      </c>
      <c r="J2160" s="2">
        <f>VLOOKUP(C2160,'99-b. 결측치 확인'!$M:$P,3,FALSE)</f>
        <v>536</v>
      </c>
      <c r="K2160" s="15">
        <f>VLOOKUP(C2160,'99-b. 결측치 확인'!$M:$P,4,FALSE)</f>
        <v>0.89632107023411367</v>
      </c>
      <c r="L2160" s="2" t="s">
        <v>2955</v>
      </c>
    </row>
    <row r="2161" spans="2:12" x14ac:dyDescent="0.45">
      <c r="B2161" s="2">
        <v>2159</v>
      </c>
      <c r="C2161" s="2" t="s">
        <v>2157</v>
      </c>
      <c r="D2161" s="2"/>
      <c r="E2161" s="2">
        <v>0</v>
      </c>
      <c r="F2161" s="2" t="s">
        <v>5</v>
      </c>
      <c r="G2161" s="2">
        <v>1</v>
      </c>
      <c r="H2161" s="2">
        <v>0</v>
      </c>
      <c r="I2161" s="2">
        <f>VLOOKUP(C2161,'99-b. 결측치 확인'!$M:$P,2,FALSE)</f>
        <v>62</v>
      </c>
      <c r="J2161" s="2">
        <f>VLOOKUP(C2161,'99-b. 결측치 확인'!$M:$P,3,FALSE)</f>
        <v>536</v>
      </c>
      <c r="K2161" s="15">
        <f>VLOOKUP(C2161,'99-b. 결측치 확인'!$M:$P,4,FALSE)</f>
        <v>0.89632107023411367</v>
      </c>
      <c r="L2161" s="2" t="s">
        <v>2955</v>
      </c>
    </row>
    <row r="2162" spans="2:12" x14ac:dyDescent="0.45">
      <c r="B2162" s="2">
        <v>2160</v>
      </c>
      <c r="C2162" s="2" t="s">
        <v>2158</v>
      </c>
      <c r="D2162" s="2"/>
      <c r="E2162" s="2">
        <v>0</v>
      </c>
      <c r="F2162" s="2" t="s">
        <v>5</v>
      </c>
      <c r="G2162" s="2">
        <v>1</v>
      </c>
      <c r="H2162" s="2">
        <v>0</v>
      </c>
      <c r="I2162" s="2">
        <f>VLOOKUP(C2162,'99-b. 결측치 확인'!$M:$P,2,FALSE)</f>
        <v>62</v>
      </c>
      <c r="J2162" s="2">
        <f>VLOOKUP(C2162,'99-b. 결측치 확인'!$M:$P,3,FALSE)</f>
        <v>536</v>
      </c>
      <c r="K2162" s="15">
        <f>VLOOKUP(C2162,'99-b. 결측치 확인'!$M:$P,4,FALSE)</f>
        <v>0.89632107023411367</v>
      </c>
      <c r="L2162" s="2" t="s">
        <v>2955</v>
      </c>
    </row>
    <row r="2163" spans="2:12" x14ac:dyDescent="0.45">
      <c r="B2163" s="2">
        <v>2161</v>
      </c>
      <c r="C2163" s="2" t="s">
        <v>2159</v>
      </c>
      <c r="D2163" s="2"/>
      <c r="E2163" s="2">
        <v>0</v>
      </c>
      <c r="F2163" s="2" t="s">
        <v>5</v>
      </c>
      <c r="G2163" s="2">
        <v>1</v>
      </c>
      <c r="H2163" s="2">
        <v>0</v>
      </c>
      <c r="I2163" s="2">
        <f>VLOOKUP(C2163,'99-b. 결측치 확인'!$M:$P,2,FALSE)</f>
        <v>62</v>
      </c>
      <c r="J2163" s="2">
        <f>VLOOKUP(C2163,'99-b. 결측치 확인'!$M:$P,3,FALSE)</f>
        <v>536</v>
      </c>
      <c r="K2163" s="15">
        <f>VLOOKUP(C2163,'99-b. 결측치 확인'!$M:$P,4,FALSE)</f>
        <v>0.89632107023411367</v>
      </c>
      <c r="L2163" s="2" t="s">
        <v>2955</v>
      </c>
    </row>
    <row r="2164" spans="2:12" x14ac:dyDescent="0.45">
      <c r="B2164" s="2">
        <v>2162</v>
      </c>
      <c r="C2164" s="2" t="s">
        <v>2160</v>
      </c>
      <c r="D2164" s="2"/>
      <c r="E2164" s="2">
        <v>0</v>
      </c>
      <c r="F2164" s="2" t="s">
        <v>5</v>
      </c>
      <c r="G2164" s="2">
        <v>1</v>
      </c>
      <c r="H2164" s="2">
        <v>0</v>
      </c>
      <c r="I2164" s="2">
        <f>VLOOKUP(C2164,'99-b. 결측치 확인'!$M:$P,2,FALSE)</f>
        <v>62</v>
      </c>
      <c r="J2164" s="2">
        <f>VLOOKUP(C2164,'99-b. 결측치 확인'!$M:$P,3,FALSE)</f>
        <v>536</v>
      </c>
      <c r="K2164" s="15">
        <f>VLOOKUP(C2164,'99-b. 결측치 확인'!$M:$P,4,FALSE)</f>
        <v>0.89632107023411367</v>
      </c>
      <c r="L2164" s="2" t="s">
        <v>2955</v>
      </c>
    </row>
    <row r="2165" spans="2:12" x14ac:dyDescent="0.45">
      <c r="B2165" s="2">
        <v>2163</v>
      </c>
      <c r="C2165" s="2" t="s">
        <v>2161</v>
      </c>
      <c r="D2165" s="2"/>
      <c r="E2165" s="2">
        <v>0</v>
      </c>
      <c r="F2165" s="2" t="s">
        <v>5</v>
      </c>
      <c r="G2165" s="2">
        <v>1</v>
      </c>
      <c r="H2165" s="2">
        <v>0</v>
      </c>
      <c r="I2165" s="2">
        <f>VLOOKUP(C2165,'99-b. 결측치 확인'!$M:$P,2,FALSE)</f>
        <v>62</v>
      </c>
      <c r="J2165" s="2">
        <f>VLOOKUP(C2165,'99-b. 결측치 확인'!$M:$P,3,FALSE)</f>
        <v>536</v>
      </c>
      <c r="K2165" s="15">
        <f>VLOOKUP(C2165,'99-b. 결측치 확인'!$M:$P,4,FALSE)</f>
        <v>0.89632107023411367</v>
      </c>
      <c r="L2165" s="2" t="s">
        <v>2955</v>
      </c>
    </row>
    <row r="2166" spans="2:12" x14ac:dyDescent="0.45">
      <c r="B2166" s="2">
        <v>2164</v>
      </c>
      <c r="C2166" s="2" t="s">
        <v>2162</v>
      </c>
      <c r="D2166" s="2"/>
      <c r="E2166" s="2">
        <v>0</v>
      </c>
      <c r="F2166" s="2" t="s">
        <v>5</v>
      </c>
      <c r="G2166" s="2">
        <v>1</v>
      </c>
      <c r="H2166" s="2">
        <v>0</v>
      </c>
      <c r="I2166" s="2">
        <f>VLOOKUP(C2166,'99-b. 결측치 확인'!$M:$P,2,FALSE)</f>
        <v>62</v>
      </c>
      <c r="J2166" s="2">
        <f>VLOOKUP(C2166,'99-b. 결측치 확인'!$M:$P,3,FALSE)</f>
        <v>536</v>
      </c>
      <c r="K2166" s="15">
        <f>VLOOKUP(C2166,'99-b. 결측치 확인'!$M:$P,4,FALSE)</f>
        <v>0.89632107023411367</v>
      </c>
      <c r="L2166" s="2" t="s">
        <v>2955</v>
      </c>
    </row>
    <row r="2167" spans="2:12" x14ac:dyDescent="0.45">
      <c r="B2167" s="2">
        <v>2165</v>
      </c>
      <c r="C2167" s="2" t="s">
        <v>2163</v>
      </c>
      <c r="D2167" s="2"/>
      <c r="E2167" s="2">
        <v>0</v>
      </c>
      <c r="F2167" s="2" t="s">
        <v>5</v>
      </c>
      <c r="G2167" s="2">
        <v>1</v>
      </c>
      <c r="H2167" s="2">
        <v>0</v>
      </c>
      <c r="I2167" s="2">
        <f>VLOOKUP(C2167,'99-b. 결측치 확인'!$M:$P,2,FALSE)</f>
        <v>62</v>
      </c>
      <c r="J2167" s="2">
        <f>VLOOKUP(C2167,'99-b. 결측치 확인'!$M:$P,3,FALSE)</f>
        <v>536</v>
      </c>
      <c r="K2167" s="15">
        <f>VLOOKUP(C2167,'99-b. 결측치 확인'!$M:$P,4,FALSE)</f>
        <v>0.89632107023411367</v>
      </c>
      <c r="L2167" s="2" t="s">
        <v>2955</v>
      </c>
    </row>
    <row r="2168" spans="2:12" x14ac:dyDescent="0.45">
      <c r="B2168" s="2">
        <v>2166</v>
      </c>
      <c r="C2168" s="2" t="s">
        <v>2164</v>
      </c>
      <c r="D2168" s="2"/>
      <c r="E2168" s="2">
        <v>0</v>
      </c>
      <c r="F2168" s="2" t="s">
        <v>5</v>
      </c>
      <c r="G2168" s="2">
        <v>1</v>
      </c>
      <c r="H2168" s="2">
        <v>0</v>
      </c>
      <c r="I2168" s="2">
        <f>VLOOKUP(C2168,'99-b. 결측치 확인'!$M:$P,2,FALSE)</f>
        <v>62</v>
      </c>
      <c r="J2168" s="2">
        <f>VLOOKUP(C2168,'99-b. 결측치 확인'!$M:$P,3,FALSE)</f>
        <v>536</v>
      </c>
      <c r="K2168" s="15">
        <f>VLOOKUP(C2168,'99-b. 결측치 확인'!$M:$P,4,FALSE)</f>
        <v>0.89632107023411367</v>
      </c>
      <c r="L2168" s="2" t="s">
        <v>2955</v>
      </c>
    </row>
    <row r="2169" spans="2:12" x14ac:dyDescent="0.45">
      <c r="B2169" s="2">
        <v>2167</v>
      </c>
      <c r="C2169" s="2" t="s">
        <v>2165</v>
      </c>
      <c r="D2169" s="2"/>
      <c r="E2169" s="2">
        <v>0</v>
      </c>
      <c r="F2169" s="2" t="s">
        <v>5</v>
      </c>
      <c r="G2169" s="2">
        <v>1</v>
      </c>
      <c r="H2169" s="2">
        <v>0</v>
      </c>
      <c r="I2169" s="2">
        <f>VLOOKUP(C2169,'99-b. 결측치 확인'!$M:$P,2,FALSE)</f>
        <v>62</v>
      </c>
      <c r="J2169" s="2">
        <f>VLOOKUP(C2169,'99-b. 결측치 확인'!$M:$P,3,FALSE)</f>
        <v>536</v>
      </c>
      <c r="K2169" s="15">
        <f>VLOOKUP(C2169,'99-b. 결측치 확인'!$M:$P,4,FALSE)</f>
        <v>0.89632107023411367</v>
      </c>
      <c r="L2169" s="2" t="s">
        <v>2955</v>
      </c>
    </row>
    <row r="2170" spans="2:12" x14ac:dyDescent="0.45">
      <c r="B2170" s="2">
        <v>2168</v>
      </c>
      <c r="C2170" s="2" t="s">
        <v>2166</v>
      </c>
      <c r="D2170" s="2"/>
      <c r="E2170" s="2">
        <v>0</v>
      </c>
      <c r="F2170" s="2" t="s">
        <v>5</v>
      </c>
      <c r="G2170" s="2">
        <v>1</v>
      </c>
      <c r="H2170" s="2">
        <v>0</v>
      </c>
      <c r="I2170" s="2">
        <f>VLOOKUP(C2170,'99-b. 결측치 확인'!$M:$P,2,FALSE)</f>
        <v>62</v>
      </c>
      <c r="J2170" s="2">
        <f>VLOOKUP(C2170,'99-b. 결측치 확인'!$M:$P,3,FALSE)</f>
        <v>536</v>
      </c>
      <c r="K2170" s="15">
        <f>VLOOKUP(C2170,'99-b. 결측치 확인'!$M:$P,4,FALSE)</f>
        <v>0.89632107023411367</v>
      </c>
      <c r="L2170" s="2" t="s">
        <v>2955</v>
      </c>
    </row>
    <row r="2171" spans="2:12" x14ac:dyDescent="0.45">
      <c r="B2171" s="2">
        <v>2169</v>
      </c>
      <c r="C2171" s="2" t="s">
        <v>2167</v>
      </c>
      <c r="D2171" s="2"/>
      <c r="E2171" s="2">
        <v>0</v>
      </c>
      <c r="F2171" s="2" t="s">
        <v>5</v>
      </c>
      <c r="G2171" s="2">
        <v>1</v>
      </c>
      <c r="H2171" s="2">
        <v>0</v>
      </c>
      <c r="I2171" s="2">
        <f>VLOOKUP(C2171,'99-b. 결측치 확인'!$M:$P,2,FALSE)</f>
        <v>62</v>
      </c>
      <c r="J2171" s="2">
        <f>VLOOKUP(C2171,'99-b. 결측치 확인'!$M:$P,3,FALSE)</f>
        <v>536</v>
      </c>
      <c r="K2171" s="15">
        <f>VLOOKUP(C2171,'99-b. 결측치 확인'!$M:$P,4,FALSE)</f>
        <v>0.89632107023411367</v>
      </c>
      <c r="L2171" s="2" t="s">
        <v>2955</v>
      </c>
    </row>
    <row r="2172" spans="2:12" x14ac:dyDescent="0.45">
      <c r="B2172" s="2">
        <v>2170</v>
      </c>
      <c r="C2172" s="2" t="s">
        <v>2168</v>
      </c>
      <c r="D2172" s="2"/>
      <c r="E2172" s="2">
        <v>0</v>
      </c>
      <c r="F2172" s="2" t="s">
        <v>5</v>
      </c>
      <c r="G2172" s="2">
        <v>1</v>
      </c>
      <c r="H2172" s="2">
        <v>0</v>
      </c>
      <c r="I2172" s="2">
        <f>VLOOKUP(C2172,'99-b. 결측치 확인'!$M:$P,2,FALSE)</f>
        <v>62</v>
      </c>
      <c r="J2172" s="2">
        <f>VLOOKUP(C2172,'99-b. 결측치 확인'!$M:$P,3,FALSE)</f>
        <v>536</v>
      </c>
      <c r="K2172" s="15">
        <f>VLOOKUP(C2172,'99-b. 결측치 확인'!$M:$P,4,FALSE)</f>
        <v>0.89632107023411367</v>
      </c>
      <c r="L2172" s="2" t="s">
        <v>2955</v>
      </c>
    </row>
    <row r="2173" spans="2:12" x14ac:dyDescent="0.45">
      <c r="B2173" s="2">
        <v>2171</v>
      </c>
      <c r="C2173" s="2" t="s">
        <v>2169</v>
      </c>
      <c r="D2173" s="2"/>
      <c r="E2173" s="2">
        <v>0</v>
      </c>
      <c r="F2173" s="2" t="s">
        <v>5</v>
      </c>
      <c r="G2173" s="2">
        <v>1</v>
      </c>
      <c r="H2173" s="2">
        <v>0</v>
      </c>
      <c r="I2173" s="2">
        <f>VLOOKUP(C2173,'99-b. 결측치 확인'!$M:$P,2,FALSE)</f>
        <v>62</v>
      </c>
      <c r="J2173" s="2">
        <f>VLOOKUP(C2173,'99-b. 결측치 확인'!$M:$P,3,FALSE)</f>
        <v>536</v>
      </c>
      <c r="K2173" s="15">
        <f>VLOOKUP(C2173,'99-b. 결측치 확인'!$M:$P,4,FALSE)</f>
        <v>0.89632107023411367</v>
      </c>
      <c r="L2173" s="2" t="s">
        <v>2955</v>
      </c>
    </row>
    <row r="2174" spans="2:12" x14ac:dyDescent="0.45">
      <c r="B2174" s="2">
        <v>2172</v>
      </c>
      <c r="C2174" s="2" t="s">
        <v>2170</v>
      </c>
      <c r="D2174" s="2"/>
      <c r="E2174" s="2">
        <v>0</v>
      </c>
      <c r="F2174" s="2" t="s">
        <v>5</v>
      </c>
      <c r="G2174" s="2">
        <v>1</v>
      </c>
      <c r="H2174" s="2">
        <v>0</v>
      </c>
      <c r="I2174" s="2">
        <f>VLOOKUP(C2174,'99-b. 결측치 확인'!$M:$P,2,FALSE)</f>
        <v>62</v>
      </c>
      <c r="J2174" s="2">
        <f>VLOOKUP(C2174,'99-b. 결측치 확인'!$M:$P,3,FALSE)</f>
        <v>536</v>
      </c>
      <c r="K2174" s="15">
        <f>VLOOKUP(C2174,'99-b. 결측치 확인'!$M:$P,4,FALSE)</f>
        <v>0.89632107023411367</v>
      </c>
      <c r="L2174" s="2" t="s">
        <v>2955</v>
      </c>
    </row>
    <row r="2175" spans="2:12" x14ac:dyDescent="0.45">
      <c r="B2175" s="2">
        <v>2173</v>
      </c>
      <c r="C2175" s="2" t="s">
        <v>2171</v>
      </c>
      <c r="D2175" s="2"/>
      <c r="E2175" s="2">
        <v>0</v>
      </c>
      <c r="F2175" s="2" t="s">
        <v>5</v>
      </c>
      <c r="G2175" s="2">
        <v>1</v>
      </c>
      <c r="H2175" s="2">
        <v>0</v>
      </c>
      <c r="I2175" s="2">
        <f>VLOOKUP(C2175,'99-b. 결측치 확인'!$M:$P,2,FALSE)</f>
        <v>62</v>
      </c>
      <c r="J2175" s="2">
        <f>VLOOKUP(C2175,'99-b. 결측치 확인'!$M:$P,3,FALSE)</f>
        <v>536</v>
      </c>
      <c r="K2175" s="15">
        <f>VLOOKUP(C2175,'99-b. 결측치 확인'!$M:$P,4,FALSE)</f>
        <v>0.89632107023411367</v>
      </c>
      <c r="L2175" s="2" t="s">
        <v>2955</v>
      </c>
    </row>
    <row r="2176" spans="2:12" x14ac:dyDescent="0.45">
      <c r="B2176" s="2">
        <v>2174</v>
      </c>
      <c r="C2176" s="2" t="s">
        <v>2172</v>
      </c>
      <c r="D2176" s="2"/>
      <c r="E2176" s="2">
        <v>0</v>
      </c>
      <c r="F2176" s="2" t="s">
        <v>5</v>
      </c>
      <c r="G2176" s="2">
        <v>1</v>
      </c>
      <c r="H2176" s="2">
        <v>0</v>
      </c>
      <c r="I2176" s="2">
        <f>VLOOKUP(C2176,'99-b. 결측치 확인'!$M:$P,2,FALSE)</f>
        <v>62</v>
      </c>
      <c r="J2176" s="2">
        <f>VLOOKUP(C2176,'99-b. 결측치 확인'!$M:$P,3,FALSE)</f>
        <v>536</v>
      </c>
      <c r="K2176" s="15">
        <f>VLOOKUP(C2176,'99-b. 결측치 확인'!$M:$P,4,FALSE)</f>
        <v>0.89632107023411367</v>
      </c>
      <c r="L2176" s="2" t="s">
        <v>2955</v>
      </c>
    </row>
    <row r="2177" spans="2:12" x14ac:dyDescent="0.45">
      <c r="B2177" s="2">
        <v>2175</v>
      </c>
      <c r="C2177" s="2" t="s">
        <v>2173</v>
      </c>
      <c r="D2177" s="2"/>
      <c r="E2177" s="2">
        <v>0</v>
      </c>
      <c r="F2177" s="2" t="s">
        <v>5</v>
      </c>
      <c r="G2177" s="2">
        <v>1</v>
      </c>
      <c r="H2177" s="2">
        <v>0</v>
      </c>
      <c r="I2177" s="2">
        <f>VLOOKUP(C2177,'99-b. 결측치 확인'!$M:$P,2,FALSE)</f>
        <v>62</v>
      </c>
      <c r="J2177" s="2">
        <f>VLOOKUP(C2177,'99-b. 결측치 확인'!$M:$P,3,FALSE)</f>
        <v>536</v>
      </c>
      <c r="K2177" s="15">
        <f>VLOOKUP(C2177,'99-b. 결측치 확인'!$M:$P,4,FALSE)</f>
        <v>0.89632107023411367</v>
      </c>
      <c r="L2177" s="2" t="s">
        <v>2955</v>
      </c>
    </row>
    <row r="2178" spans="2:12" x14ac:dyDescent="0.45">
      <c r="B2178" s="2">
        <v>2176</v>
      </c>
      <c r="C2178" s="2" t="s">
        <v>2174</v>
      </c>
      <c r="D2178" s="2"/>
      <c r="E2178" s="2">
        <v>0</v>
      </c>
      <c r="F2178" s="2" t="s">
        <v>5</v>
      </c>
      <c r="G2178" s="2">
        <v>1</v>
      </c>
      <c r="H2178" s="2">
        <v>0</v>
      </c>
      <c r="I2178" s="2">
        <f>VLOOKUP(C2178,'99-b. 결측치 확인'!$M:$P,2,FALSE)</f>
        <v>62</v>
      </c>
      <c r="J2178" s="2">
        <f>VLOOKUP(C2178,'99-b. 결측치 확인'!$M:$P,3,FALSE)</f>
        <v>536</v>
      </c>
      <c r="K2178" s="15">
        <f>VLOOKUP(C2178,'99-b. 결측치 확인'!$M:$P,4,FALSE)</f>
        <v>0.89632107023411367</v>
      </c>
      <c r="L2178" s="2" t="s">
        <v>2955</v>
      </c>
    </row>
    <row r="2179" spans="2:12" x14ac:dyDescent="0.45">
      <c r="B2179" s="2">
        <v>2177</v>
      </c>
      <c r="C2179" s="2" t="s">
        <v>2175</v>
      </c>
      <c r="D2179" s="2"/>
      <c r="E2179" s="2">
        <v>0</v>
      </c>
      <c r="F2179" s="2" t="s">
        <v>5</v>
      </c>
      <c r="G2179" s="2">
        <v>1</v>
      </c>
      <c r="H2179" s="2">
        <v>0</v>
      </c>
      <c r="I2179" s="2">
        <f>VLOOKUP(C2179,'99-b. 결측치 확인'!$M:$P,2,FALSE)</f>
        <v>62</v>
      </c>
      <c r="J2179" s="2">
        <f>VLOOKUP(C2179,'99-b. 결측치 확인'!$M:$P,3,FALSE)</f>
        <v>536</v>
      </c>
      <c r="K2179" s="15">
        <f>VLOOKUP(C2179,'99-b. 결측치 확인'!$M:$P,4,FALSE)</f>
        <v>0.89632107023411367</v>
      </c>
      <c r="L2179" s="2" t="s">
        <v>2955</v>
      </c>
    </row>
    <row r="2180" spans="2:12" x14ac:dyDescent="0.45">
      <c r="B2180" s="2">
        <v>2178</v>
      </c>
      <c r="C2180" s="2" t="s">
        <v>2176</v>
      </c>
      <c r="D2180" s="2"/>
      <c r="E2180" s="2">
        <v>0</v>
      </c>
      <c r="F2180" s="2" t="s">
        <v>5</v>
      </c>
      <c r="G2180" s="2">
        <v>1</v>
      </c>
      <c r="H2180" s="2">
        <v>0</v>
      </c>
      <c r="I2180" s="2">
        <f>VLOOKUP(C2180,'99-b. 결측치 확인'!$M:$P,2,FALSE)</f>
        <v>62</v>
      </c>
      <c r="J2180" s="2">
        <f>VLOOKUP(C2180,'99-b. 결측치 확인'!$M:$P,3,FALSE)</f>
        <v>536</v>
      </c>
      <c r="K2180" s="15">
        <f>VLOOKUP(C2180,'99-b. 결측치 확인'!$M:$P,4,FALSE)</f>
        <v>0.89632107023411367</v>
      </c>
      <c r="L2180" s="2" t="s">
        <v>2955</v>
      </c>
    </row>
    <row r="2181" spans="2:12" x14ac:dyDescent="0.45">
      <c r="B2181" s="2">
        <v>2179</v>
      </c>
      <c r="C2181" s="2" t="s">
        <v>2177</v>
      </c>
      <c r="D2181" s="2"/>
      <c r="E2181" s="2">
        <v>0</v>
      </c>
      <c r="F2181" s="2" t="s">
        <v>5</v>
      </c>
      <c r="G2181" s="2">
        <v>1</v>
      </c>
      <c r="H2181" s="2">
        <v>0</v>
      </c>
      <c r="I2181" s="2">
        <f>VLOOKUP(C2181,'99-b. 결측치 확인'!$M:$P,2,FALSE)</f>
        <v>62</v>
      </c>
      <c r="J2181" s="2">
        <f>VLOOKUP(C2181,'99-b. 결측치 확인'!$M:$P,3,FALSE)</f>
        <v>536</v>
      </c>
      <c r="K2181" s="15">
        <f>VLOOKUP(C2181,'99-b. 결측치 확인'!$M:$P,4,FALSE)</f>
        <v>0.89632107023411367</v>
      </c>
      <c r="L2181" s="2" t="s">
        <v>2955</v>
      </c>
    </row>
    <row r="2182" spans="2:12" x14ac:dyDescent="0.45">
      <c r="B2182" s="2">
        <v>2180</v>
      </c>
      <c r="C2182" s="2" t="s">
        <v>2178</v>
      </c>
      <c r="D2182" s="2"/>
      <c r="E2182" s="2">
        <v>0</v>
      </c>
      <c r="F2182" s="2" t="s">
        <v>5</v>
      </c>
      <c r="G2182" s="2">
        <v>1</v>
      </c>
      <c r="H2182" s="2">
        <v>0</v>
      </c>
      <c r="I2182" s="2">
        <f>VLOOKUP(C2182,'99-b. 결측치 확인'!$M:$P,2,FALSE)</f>
        <v>62</v>
      </c>
      <c r="J2182" s="2">
        <f>VLOOKUP(C2182,'99-b. 결측치 확인'!$M:$P,3,FALSE)</f>
        <v>536</v>
      </c>
      <c r="K2182" s="15">
        <f>VLOOKUP(C2182,'99-b. 결측치 확인'!$M:$P,4,FALSE)</f>
        <v>0.89632107023411367</v>
      </c>
      <c r="L2182" s="2" t="s">
        <v>2955</v>
      </c>
    </row>
    <row r="2183" spans="2:12" x14ac:dyDescent="0.45">
      <c r="B2183" s="2">
        <v>2181</v>
      </c>
      <c r="C2183" s="2" t="s">
        <v>2179</v>
      </c>
      <c r="D2183" s="2"/>
      <c r="E2183" s="2">
        <v>0</v>
      </c>
      <c r="F2183" s="2" t="s">
        <v>5</v>
      </c>
      <c r="G2183" s="2">
        <v>1</v>
      </c>
      <c r="H2183" s="2">
        <v>0</v>
      </c>
      <c r="I2183" s="2">
        <f>VLOOKUP(C2183,'99-b. 결측치 확인'!$M:$P,2,FALSE)</f>
        <v>62</v>
      </c>
      <c r="J2183" s="2">
        <f>VLOOKUP(C2183,'99-b. 결측치 확인'!$M:$P,3,FALSE)</f>
        <v>536</v>
      </c>
      <c r="K2183" s="15">
        <f>VLOOKUP(C2183,'99-b. 결측치 확인'!$M:$P,4,FALSE)</f>
        <v>0.89632107023411367</v>
      </c>
      <c r="L2183" s="2" t="s">
        <v>2955</v>
      </c>
    </row>
    <row r="2184" spans="2:12" x14ac:dyDescent="0.45">
      <c r="B2184" s="2">
        <v>2182</v>
      </c>
      <c r="C2184" s="2" t="s">
        <v>2180</v>
      </c>
      <c r="D2184" s="2"/>
      <c r="E2184" s="2">
        <v>0</v>
      </c>
      <c r="F2184" s="2" t="s">
        <v>5</v>
      </c>
      <c r="G2184" s="2">
        <v>1</v>
      </c>
      <c r="H2184" s="2">
        <v>0</v>
      </c>
      <c r="I2184" s="2">
        <f>VLOOKUP(C2184,'99-b. 결측치 확인'!$M:$P,2,FALSE)</f>
        <v>62</v>
      </c>
      <c r="J2184" s="2">
        <f>VLOOKUP(C2184,'99-b. 결측치 확인'!$M:$P,3,FALSE)</f>
        <v>536</v>
      </c>
      <c r="K2184" s="15">
        <f>VLOOKUP(C2184,'99-b. 결측치 확인'!$M:$P,4,FALSE)</f>
        <v>0.89632107023411367</v>
      </c>
      <c r="L2184" s="2" t="s">
        <v>2955</v>
      </c>
    </row>
    <row r="2185" spans="2:12" x14ac:dyDescent="0.45">
      <c r="B2185" s="2">
        <v>2183</v>
      </c>
      <c r="C2185" s="2" t="s">
        <v>2181</v>
      </c>
      <c r="D2185" s="2"/>
      <c r="E2185" s="2">
        <v>0</v>
      </c>
      <c r="F2185" s="2" t="s">
        <v>5</v>
      </c>
      <c r="G2185" s="2">
        <v>1</v>
      </c>
      <c r="H2185" s="2">
        <v>0</v>
      </c>
      <c r="I2185" s="2">
        <f>VLOOKUP(C2185,'99-b. 결측치 확인'!$M:$P,2,FALSE)</f>
        <v>62</v>
      </c>
      <c r="J2185" s="2">
        <f>VLOOKUP(C2185,'99-b. 결측치 확인'!$M:$P,3,FALSE)</f>
        <v>536</v>
      </c>
      <c r="K2185" s="15">
        <f>VLOOKUP(C2185,'99-b. 결측치 확인'!$M:$P,4,FALSE)</f>
        <v>0.89632107023411367</v>
      </c>
      <c r="L2185" s="2" t="s">
        <v>2955</v>
      </c>
    </row>
    <row r="2186" spans="2:12" x14ac:dyDescent="0.45">
      <c r="B2186" s="2">
        <v>2184</v>
      </c>
      <c r="C2186" s="2" t="s">
        <v>2182</v>
      </c>
      <c r="D2186" s="2"/>
      <c r="E2186" s="2">
        <v>0</v>
      </c>
      <c r="F2186" s="2" t="s">
        <v>5</v>
      </c>
      <c r="G2186" s="2">
        <v>1</v>
      </c>
      <c r="H2186" s="2">
        <v>0</v>
      </c>
      <c r="I2186" s="2">
        <f>VLOOKUP(C2186,'99-b. 결측치 확인'!$M:$P,2,FALSE)</f>
        <v>62</v>
      </c>
      <c r="J2186" s="2">
        <f>VLOOKUP(C2186,'99-b. 결측치 확인'!$M:$P,3,FALSE)</f>
        <v>536</v>
      </c>
      <c r="K2186" s="15">
        <f>VLOOKUP(C2186,'99-b. 결측치 확인'!$M:$P,4,FALSE)</f>
        <v>0.89632107023411367</v>
      </c>
      <c r="L2186" s="2" t="s">
        <v>2955</v>
      </c>
    </row>
    <row r="2187" spans="2:12" x14ac:dyDescent="0.45">
      <c r="B2187" s="2">
        <v>2185</v>
      </c>
      <c r="C2187" s="2" t="s">
        <v>2183</v>
      </c>
      <c r="D2187" s="2"/>
      <c r="E2187" s="2">
        <v>0</v>
      </c>
      <c r="F2187" s="2" t="s">
        <v>5</v>
      </c>
      <c r="G2187" s="2">
        <v>1</v>
      </c>
      <c r="H2187" s="2">
        <v>0</v>
      </c>
      <c r="I2187" s="2">
        <f>VLOOKUP(C2187,'99-b. 결측치 확인'!$M:$P,2,FALSE)</f>
        <v>62</v>
      </c>
      <c r="J2187" s="2">
        <f>VLOOKUP(C2187,'99-b. 결측치 확인'!$M:$P,3,FALSE)</f>
        <v>536</v>
      </c>
      <c r="K2187" s="15">
        <f>VLOOKUP(C2187,'99-b. 결측치 확인'!$M:$P,4,FALSE)</f>
        <v>0.89632107023411367</v>
      </c>
      <c r="L2187" s="2" t="s">
        <v>2955</v>
      </c>
    </row>
    <row r="2188" spans="2:12" x14ac:dyDescent="0.45">
      <c r="B2188" s="2">
        <v>2186</v>
      </c>
      <c r="C2188" s="2" t="s">
        <v>2184</v>
      </c>
      <c r="D2188" s="2"/>
      <c r="E2188" s="2">
        <v>0</v>
      </c>
      <c r="F2188" s="2" t="s">
        <v>5</v>
      </c>
      <c r="G2188" s="2">
        <v>1</v>
      </c>
      <c r="H2188" s="2">
        <v>0</v>
      </c>
      <c r="I2188" s="2">
        <f>VLOOKUP(C2188,'99-b. 결측치 확인'!$M:$P,2,FALSE)</f>
        <v>62</v>
      </c>
      <c r="J2188" s="2">
        <f>VLOOKUP(C2188,'99-b. 결측치 확인'!$M:$P,3,FALSE)</f>
        <v>536</v>
      </c>
      <c r="K2188" s="15">
        <f>VLOOKUP(C2188,'99-b. 결측치 확인'!$M:$P,4,FALSE)</f>
        <v>0.89632107023411367</v>
      </c>
      <c r="L2188" s="2" t="s">
        <v>2955</v>
      </c>
    </row>
    <row r="2189" spans="2:12" x14ac:dyDescent="0.45">
      <c r="B2189" s="2">
        <v>2187</v>
      </c>
      <c r="C2189" s="2" t="s">
        <v>2185</v>
      </c>
      <c r="D2189" s="2"/>
      <c r="E2189" s="2">
        <v>0</v>
      </c>
      <c r="F2189" s="2" t="s">
        <v>5</v>
      </c>
      <c r="G2189" s="2">
        <v>1</v>
      </c>
      <c r="H2189" s="2">
        <v>0</v>
      </c>
      <c r="I2189" s="2">
        <f>VLOOKUP(C2189,'99-b. 결측치 확인'!$M:$P,2,FALSE)</f>
        <v>62</v>
      </c>
      <c r="J2189" s="2">
        <f>VLOOKUP(C2189,'99-b. 결측치 확인'!$M:$P,3,FALSE)</f>
        <v>536</v>
      </c>
      <c r="K2189" s="15">
        <f>VLOOKUP(C2189,'99-b. 결측치 확인'!$M:$P,4,FALSE)</f>
        <v>0.89632107023411367</v>
      </c>
      <c r="L2189" s="2" t="s">
        <v>2955</v>
      </c>
    </row>
    <row r="2190" spans="2:12" x14ac:dyDescent="0.45">
      <c r="B2190" s="2">
        <v>2188</v>
      </c>
      <c r="C2190" s="2" t="s">
        <v>2186</v>
      </c>
      <c r="D2190" s="2"/>
      <c r="E2190" s="2">
        <v>0</v>
      </c>
      <c r="F2190" s="2" t="s">
        <v>5</v>
      </c>
      <c r="G2190" s="2">
        <v>1</v>
      </c>
      <c r="H2190" s="2">
        <v>0</v>
      </c>
      <c r="I2190" s="2">
        <f>VLOOKUP(C2190,'99-b. 결측치 확인'!$M:$P,2,FALSE)</f>
        <v>62</v>
      </c>
      <c r="J2190" s="2">
        <f>VLOOKUP(C2190,'99-b. 결측치 확인'!$M:$P,3,FALSE)</f>
        <v>536</v>
      </c>
      <c r="K2190" s="15">
        <f>VLOOKUP(C2190,'99-b. 결측치 확인'!$M:$P,4,FALSE)</f>
        <v>0.89632107023411367</v>
      </c>
      <c r="L2190" s="2" t="s">
        <v>2955</v>
      </c>
    </row>
    <row r="2191" spans="2:12" x14ac:dyDescent="0.45">
      <c r="B2191" s="2">
        <v>2189</v>
      </c>
      <c r="C2191" s="2" t="s">
        <v>2187</v>
      </c>
      <c r="D2191" s="2"/>
      <c r="E2191" s="2">
        <v>0</v>
      </c>
      <c r="F2191" s="2" t="s">
        <v>5</v>
      </c>
      <c r="G2191" s="2">
        <v>1</v>
      </c>
      <c r="H2191" s="2">
        <v>0</v>
      </c>
      <c r="I2191" s="2">
        <f>VLOOKUP(C2191,'99-b. 결측치 확인'!$M:$P,2,FALSE)</f>
        <v>62</v>
      </c>
      <c r="J2191" s="2">
        <f>VLOOKUP(C2191,'99-b. 결측치 확인'!$M:$P,3,FALSE)</f>
        <v>536</v>
      </c>
      <c r="K2191" s="15">
        <f>VLOOKUP(C2191,'99-b. 결측치 확인'!$M:$P,4,FALSE)</f>
        <v>0.89632107023411367</v>
      </c>
      <c r="L2191" s="2" t="s">
        <v>2955</v>
      </c>
    </row>
    <row r="2192" spans="2:12" x14ac:dyDescent="0.45">
      <c r="B2192" s="2">
        <v>2190</v>
      </c>
      <c r="C2192" s="2" t="s">
        <v>2188</v>
      </c>
      <c r="D2192" s="2"/>
      <c r="E2192" s="2">
        <v>0</v>
      </c>
      <c r="F2192" s="2" t="s">
        <v>5</v>
      </c>
      <c r="G2192" s="2">
        <v>1</v>
      </c>
      <c r="H2192" s="2">
        <v>0</v>
      </c>
      <c r="I2192" s="2">
        <f>VLOOKUP(C2192,'99-b. 결측치 확인'!$M:$P,2,FALSE)</f>
        <v>62</v>
      </c>
      <c r="J2192" s="2">
        <f>VLOOKUP(C2192,'99-b. 결측치 확인'!$M:$P,3,FALSE)</f>
        <v>536</v>
      </c>
      <c r="K2192" s="15">
        <f>VLOOKUP(C2192,'99-b. 결측치 확인'!$M:$P,4,FALSE)</f>
        <v>0.89632107023411367</v>
      </c>
      <c r="L2192" s="2" t="s">
        <v>2955</v>
      </c>
    </row>
    <row r="2193" spans="2:12" x14ac:dyDescent="0.45">
      <c r="B2193" s="2">
        <v>2191</v>
      </c>
      <c r="C2193" s="2" t="s">
        <v>2189</v>
      </c>
      <c r="D2193" s="2"/>
      <c r="E2193" s="2">
        <v>0</v>
      </c>
      <c r="F2193" s="2" t="s">
        <v>5</v>
      </c>
      <c r="G2193" s="2">
        <v>1</v>
      </c>
      <c r="H2193" s="2">
        <v>0</v>
      </c>
      <c r="I2193" s="2">
        <f>VLOOKUP(C2193,'99-b. 결측치 확인'!$M:$P,2,FALSE)</f>
        <v>62</v>
      </c>
      <c r="J2193" s="2">
        <f>VLOOKUP(C2193,'99-b. 결측치 확인'!$M:$P,3,FALSE)</f>
        <v>536</v>
      </c>
      <c r="K2193" s="15">
        <f>VLOOKUP(C2193,'99-b. 결측치 확인'!$M:$P,4,FALSE)</f>
        <v>0.89632107023411367</v>
      </c>
      <c r="L2193" s="2" t="s">
        <v>2955</v>
      </c>
    </row>
    <row r="2194" spans="2:12" x14ac:dyDescent="0.45">
      <c r="B2194" s="2">
        <v>2192</v>
      </c>
      <c r="C2194" s="2" t="s">
        <v>2190</v>
      </c>
      <c r="D2194" s="2"/>
      <c r="E2194" s="2">
        <v>0</v>
      </c>
      <c r="F2194" s="2" t="s">
        <v>5</v>
      </c>
      <c r="G2194" s="2">
        <v>1</v>
      </c>
      <c r="H2194" s="2">
        <v>0</v>
      </c>
      <c r="I2194" s="2">
        <f>VLOOKUP(C2194,'99-b. 결측치 확인'!$M:$P,2,FALSE)</f>
        <v>62</v>
      </c>
      <c r="J2194" s="2">
        <f>VLOOKUP(C2194,'99-b. 결측치 확인'!$M:$P,3,FALSE)</f>
        <v>536</v>
      </c>
      <c r="K2194" s="15">
        <f>VLOOKUP(C2194,'99-b. 결측치 확인'!$M:$P,4,FALSE)</f>
        <v>0.89632107023411367</v>
      </c>
      <c r="L2194" s="2" t="s">
        <v>2955</v>
      </c>
    </row>
    <row r="2195" spans="2:12" x14ac:dyDescent="0.45">
      <c r="B2195" s="2">
        <v>2193</v>
      </c>
      <c r="C2195" s="2" t="s">
        <v>2191</v>
      </c>
      <c r="D2195" s="2"/>
      <c r="E2195" s="2">
        <v>0</v>
      </c>
      <c r="F2195" s="2" t="s">
        <v>5</v>
      </c>
      <c r="G2195" s="2">
        <v>1</v>
      </c>
      <c r="H2195" s="2">
        <v>0</v>
      </c>
      <c r="I2195" s="2">
        <f>VLOOKUP(C2195,'99-b. 결측치 확인'!$M:$P,2,FALSE)</f>
        <v>62</v>
      </c>
      <c r="J2195" s="2">
        <f>VLOOKUP(C2195,'99-b. 결측치 확인'!$M:$P,3,FALSE)</f>
        <v>536</v>
      </c>
      <c r="K2195" s="15">
        <f>VLOOKUP(C2195,'99-b. 결측치 확인'!$M:$P,4,FALSE)</f>
        <v>0.89632107023411367</v>
      </c>
      <c r="L2195" s="2" t="s">
        <v>2955</v>
      </c>
    </row>
    <row r="2196" spans="2:12" x14ac:dyDescent="0.45">
      <c r="B2196" s="2">
        <v>2194</v>
      </c>
      <c r="C2196" s="2" t="s">
        <v>2192</v>
      </c>
      <c r="D2196" s="2"/>
      <c r="E2196" s="2">
        <v>0</v>
      </c>
      <c r="F2196" s="2" t="s">
        <v>5</v>
      </c>
      <c r="G2196" s="2">
        <v>1</v>
      </c>
      <c r="H2196" s="2">
        <v>0</v>
      </c>
      <c r="I2196" s="2">
        <f>VLOOKUP(C2196,'99-b. 결측치 확인'!$M:$P,2,FALSE)</f>
        <v>62</v>
      </c>
      <c r="J2196" s="2">
        <f>VLOOKUP(C2196,'99-b. 결측치 확인'!$M:$P,3,FALSE)</f>
        <v>536</v>
      </c>
      <c r="K2196" s="15">
        <f>VLOOKUP(C2196,'99-b. 결측치 확인'!$M:$P,4,FALSE)</f>
        <v>0.89632107023411367</v>
      </c>
      <c r="L2196" s="2" t="s">
        <v>2955</v>
      </c>
    </row>
    <row r="2197" spans="2:12" x14ac:dyDescent="0.45">
      <c r="B2197" s="2">
        <v>2195</v>
      </c>
      <c r="C2197" s="2" t="s">
        <v>2193</v>
      </c>
      <c r="D2197" s="2"/>
      <c r="E2197" s="2">
        <v>0</v>
      </c>
      <c r="F2197" s="2" t="s">
        <v>5</v>
      </c>
      <c r="G2197" s="2">
        <v>1</v>
      </c>
      <c r="H2197" s="2">
        <v>0</v>
      </c>
      <c r="I2197" s="2">
        <f>VLOOKUP(C2197,'99-b. 결측치 확인'!$M:$P,2,FALSE)</f>
        <v>62</v>
      </c>
      <c r="J2197" s="2">
        <f>VLOOKUP(C2197,'99-b. 결측치 확인'!$M:$P,3,FALSE)</f>
        <v>536</v>
      </c>
      <c r="K2197" s="15">
        <f>VLOOKUP(C2197,'99-b. 결측치 확인'!$M:$P,4,FALSE)</f>
        <v>0.89632107023411367</v>
      </c>
      <c r="L2197" s="2" t="s">
        <v>2955</v>
      </c>
    </row>
    <row r="2198" spans="2:12" x14ac:dyDescent="0.45">
      <c r="B2198" s="2">
        <v>2196</v>
      </c>
      <c r="C2198" s="2" t="s">
        <v>2194</v>
      </c>
      <c r="D2198" s="2"/>
      <c r="E2198" s="2">
        <v>0</v>
      </c>
      <c r="F2198" s="2" t="s">
        <v>5</v>
      </c>
      <c r="G2198" s="2">
        <v>1</v>
      </c>
      <c r="H2198" s="2">
        <v>0</v>
      </c>
      <c r="I2198" s="2">
        <f>VLOOKUP(C2198,'99-b. 결측치 확인'!$M:$P,2,FALSE)</f>
        <v>62</v>
      </c>
      <c r="J2198" s="2">
        <f>VLOOKUP(C2198,'99-b. 결측치 확인'!$M:$P,3,FALSE)</f>
        <v>536</v>
      </c>
      <c r="K2198" s="15">
        <f>VLOOKUP(C2198,'99-b. 결측치 확인'!$M:$P,4,FALSE)</f>
        <v>0.89632107023411367</v>
      </c>
      <c r="L2198" s="2" t="s">
        <v>2955</v>
      </c>
    </row>
    <row r="2199" spans="2:12" x14ac:dyDescent="0.45">
      <c r="B2199" s="2">
        <v>2197</v>
      </c>
      <c r="C2199" s="2" t="s">
        <v>2195</v>
      </c>
      <c r="D2199" s="2"/>
      <c r="E2199" s="2">
        <v>0</v>
      </c>
      <c r="F2199" s="2" t="s">
        <v>5</v>
      </c>
      <c r="G2199" s="2">
        <v>1</v>
      </c>
      <c r="H2199" s="2">
        <v>0</v>
      </c>
      <c r="I2199" s="2">
        <f>VLOOKUP(C2199,'99-b. 결측치 확인'!$M:$P,2,FALSE)</f>
        <v>62</v>
      </c>
      <c r="J2199" s="2">
        <f>VLOOKUP(C2199,'99-b. 결측치 확인'!$M:$P,3,FALSE)</f>
        <v>536</v>
      </c>
      <c r="K2199" s="15">
        <f>VLOOKUP(C2199,'99-b. 결측치 확인'!$M:$P,4,FALSE)</f>
        <v>0.89632107023411367</v>
      </c>
      <c r="L2199" s="2" t="s">
        <v>2955</v>
      </c>
    </row>
    <row r="2200" spans="2:12" x14ac:dyDescent="0.45">
      <c r="B2200" s="2">
        <v>2198</v>
      </c>
      <c r="C2200" s="2" t="s">
        <v>2196</v>
      </c>
      <c r="D2200" s="2"/>
      <c r="E2200" s="2">
        <v>0</v>
      </c>
      <c r="F2200" s="2" t="s">
        <v>5</v>
      </c>
      <c r="G2200" s="2">
        <v>1</v>
      </c>
      <c r="H2200" s="2">
        <v>0</v>
      </c>
      <c r="I2200" s="2">
        <f>VLOOKUP(C2200,'99-b. 결측치 확인'!$M:$P,2,FALSE)</f>
        <v>62</v>
      </c>
      <c r="J2200" s="2">
        <f>VLOOKUP(C2200,'99-b. 결측치 확인'!$M:$P,3,FALSE)</f>
        <v>536</v>
      </c>
      <c r="K2200" s="15">
        <f>VLOOKUP(C2200,'99-b. 결측치 확인'!$M:$P,4,FALSE)</f>
        <v>0.89632107023411367</v>
      </c>
      <c r="L2200" s="2" t="s">
        <v>2955</v>
      </c>
    </row>
    <row r="2201" spans="2:12" x14ac:dyDescent="0.45">
      <c r="B2201" s="2">
        <v>2199</v>
      </c>
      <c r="C2201" s="2" t="s">
        <v>2197</v>
      </c>
      <c r="D2201" s="2"/>
      <c r="E2201" s="2">
        <v>0</v>
      </c>
      <c r="F2201" s="2" t="s">
        <v>5</v>
      </c>
      <c r="G2201" s="2">
        <v>1</v>
      </c>
      <c r="H2201" s="2">
        <v>0</v>
      </c>
      <c r="I2201" s="2">
        <f>VLOOKUP(C2201,'99-b. 결측치 확인'!$M:$P,2,FALSE)</f>
        <v>62</v>
      </c>
      <c r="J2201" s="2">
        <f>VLOOKUP(C2201,'99-b. 결측치 확인'!$M:$P,3,FALSE)</f>
        <v>536</v>
      </c>
      <c r="K2201" s="15">
        <f>VLOOKUP(C2201,'99-b. 결측치 확인'!$M:$P,4,FALSE)</f>
        <v>0.89632107023411367</v>
      </c>
      <c r="L2201" s="2" t="s">
        <v>2955</v>
      </c>
    </row>
    <row r="2202" spans="2:12" x14ac:dyDescent="0.45">
      <c r="B2202" s="2">
        <v>2200</v>
      </c>
      <c r="C2202" s="2" t="s">
        <v>2198</v>
      </c>
      <c r="D2202" s="2"/>
      <c r="E2202" s="2">
        <v>0</v>
      </c>
      <c r="F2202" s="2" t="s">
        <v>5</v>
      </c>
      <c r="G2202" s="2">
        <v>1</v>
      </c>
      <c r="H2202" s="2">
        <v>0</v>
      </c>
      <c r="I2202" s="2">
        <f>VLOOKUP(C2202,'99-b. 결측치 확인'!$M:$P,2,FALSE)</f>
        <v>62</v>
      </c>
      <c r="J2202" s="2">
        <f>VLOOKUP(C2202,'99-b. 결측치 확인'!$M:$P,3,FALSE)</f>
        <v>536</v>
      </c>
      <c r="K2202" s="15">
        <f>VLOOKUP(C2202,'99-b. 결측치 확인'!$M:$P,4,FALSE)</f>
        <v>0.89632107023411367</v>
      </c>
      <c r="L2202" s="2" t="s">
        <v>2955</v>
      </c>
    </row>
    <row r="2203" spans="2:12" x14ac:dyDescent="0.45">
      <c r="B2203" s="2">
        <v>2201</v>
      </c>
      <c r="C2203" s="2" t="s">
        <v>2199</v>
      </c>
      <c r="D2203" s="2"/>
      <c r="E2203" s="2">
        <v>0</v>
      </c>
      <c r="F2203" s="2" t="s">
        <v>5</v>
      </c>
      <c r="G2203" s="2">
        <v>1</v>
      </c>
      <c r="H2203" s="2">
        <v>0</v>
      </c>
      <c r="I2203" s="2">
        <f>VLOOKUP(C2203,'99-b. 결측치 확인'!$M:$P,2,FALSE)</f>
        <v>62</v>
      </c>
      <c r="J2203" s="2">
        <f>VLOOKUP(C2203,'99-b. 결측치 확인'!$M:$P,3,FALSE)</f>
        <v>536</v>
      </c>
      <c r="K2203" s="15">
        <f>VLOOKUP(C2203,'99-b. 결측치 확인'!$M:$P,4,FALSE)</f>
        <v>0.89632107023411367</v>
      </c>
      <c r="L2203" s="2" t="s">
        <v>2955</v>
      </c>
    </row>
    <row r="2204" spans="2:12" x14ac:dyDescent="0.45">
      <c r="B2204" s="2">
        <v>2202</v>
      </c>
      <c r="C2204" s="2" t="s">
        <v>2200</v>
      </c>
      <c r="D2204" s="2"/>
      <c r="E2204" s="2">
        <v>0</v>
      </c>
      <c r="F2204" s="2" t="s">
        <v>5</v>
      </c>
      <c r="G2204" s="2">
        <v>1</v>
      </c>
      <c r="H2204" s="2">
        <v>0</v>
      </c>
      <c r="I2204" s="2">
        <f>VLOOKUP(C2204,'99-b. 결측치 확인'!$M:$P,2,FALSE)</f>
        <v>62</v>
      </c>
      <c r="J2204" s="2">
        <f>VLOOKUP(C2204,'99-b. 결측치 확인'!$M:$P,3,FALSE)</f>
        <v>536</v>
      </c>
      <c r="K2204" s="15">
        <f>VLOOKUP(C2204,'99-b. 결측치 확인'!$M:$P,4,FALSE)</f>
        <v>0.89632107023411367</v>
      </c>
      <c r="L2204" s="2" t="s">
        <v>2955</v>
      </c>
    </row>
    <row r="2205" spans="2:12" x14ac:dyDescent="0.45">
      <c r="B2205" s="2">
        <v>2203</v>
      </c>
      <c r="C2205" s="2" t="s">
        <v>2201</v>
      </c>
      <c r="D2205" s="2"/>
      <c r="E2205" s="2">
        <v>0</v>
      </c>
      <c r="F2205" s="2" t="s">
        <v>5</v>
      </c>
      <c r="G2205" s="2">
        <v>1</v>
      </c>
      <c r="H2205" s="2">
        <v>0</v>
      </c>
      <c r="I2205" s="2">
        <f>VLOOKUP(C2205,'99-b. 결측치 확인'!$M:$P,2,FALSE)</f>
        <v>62</v>
      </c>
      <c r="J2205" s="2">
        <f>VLOOKUP(C2205,'99-b. 결측치 확인'!$M:$P,3,FALSE)</f>
        <v>536</v>
      </c>
      <c r="K2205" s="15">
        <f>VLOOKUP(C2205,'99-b. 결측치 확인'!$M:$P,4,FALSE)</f>
        <v>0.89632107023411367</v>
      </c>
      <c r="L2205" s="2" t="s">
        <v>2955</v>
      </c>
    </row>
    <row r="2206" spans="2:12" x14ac:dyDescent="0.45">
      <c r="B2206" s="2">
        <v>2204</v>
      </c>
      <c r="C2206" s="2" t="s">
        <v>2202</v>
      </c>
      <c r="D2206" s="2"/>
      <c r="E2206" s="2">
        <v>0</v>
      </c>
      <c r="F2206" s="2" t="s">
        <v>5</v>
      </c>
      <c r="G2206" s="2">
        <v>1</v>
      </c>
      <c r="H2206" s="2">
        <v>0</v>
      </c>
      <c r="I2206" s="2">
        <f>VLOOKUP(C2206,'99-b. 결측치 확인'!$M:$P,2,FALSE)</f>
        <v>62</v>
      </c>
      <c r="J2206" s="2">
        <f>VLOOKUP(C2206,'99-b. 결측치 확인'!$M:$P,3,FALSE)</f>
        <v>536</v>
      </c>
      <c r="K2206" s="15">
        <f>VLOOKUP(C2206,'99-b. 결측치 확인'!$M:$P,4,FALSE)</f>
        <v>0.89632107023411367</v>
      </c>
      <c r="L2206" s="2" t="s">
        <v>2955</v>
      </c>
    </row>
    <row r="2207" spans="2:12" x14ac:dyDescent="0.45">
      <c r="B2207" s="2">
        <v>2205</v>
      </c>
      <c r="C2207" s="2" t="s">
        <v>2203</v>
      </c>
      <c r="D2207" s="2"/>
      <c r="E2207" s="2">
        <v>0</v>
      </c>
      <c r="F2207" s="2" t="s">
        <v>5</v>
      </c>
      <c r="G2207" s="2">
        <v>1</v>
      </c>
      <c r="H2207" s="2">
        <v>0</v>
      </c>
      <c r="I2207" s="2">
        <f>VLOOKUP(C2207,'99-b. 결측치 확인'!$M:$P,2,FALSE)</f>
        <v>62</v>
      </c>
      <c r="J2207" s="2">
        <f>VLOOKUP(C2207,'99-b. 결측치 확인'!$M:$P,3,FALSE)</f>
        <v>536</v>
      </c>
      <c r="K2207" s="15">
        <f>VLOOKUP(C2207,'99-b. 결측치 확인'!$M:$P,4,FALSE)</f>
        <v>0.89632107023411367</v>
      </c>
      <c r="L2207" s="2" t="s">
        <v>2955</v>
      </c>
    </row>
    <row r="2208" spans="2:12" x14ac:dyDescent="0.45">
      <c r="B2208" s="2">
        <v>2206</v>
      </c>
      <c r="C2208" s="2" t="s">
        <v>2204</v>
      </c>
      <c r="D2208" s="2"/>
      <c r="E2208" s="2">
        <v>0</v>
      </c>
      <c r="F2208" s="2" t="s">
        <v>5</v>
      </c>
      <c r="G2208" s="2">
        <v>1</v>
      </c>
      <c r="H2208" s="2">
        <v>0</v>
      </c>
      <c r="I2208" s="2">
        <f>VLOOKUP(C2208,'99-b. 결측치 확인'!$M:$P,2,FALSE)</f>
        <v>62</v>
      </c>
      <c r="J2208" s="2">
        <f>VLOOKUP(C2208,'99-b. 결측치 확인'!$M:$P,3,FALSE)</f>
        <v>536</v>
      </c>
      <c r="K2208" s="15">
        <f>VLOOKUP(C2208,'99-b. 결측치 확인'!$M:$P,4,FALSE)</f>
        <v>0.89632107023411367</v>
      </c>
      <c r="L2208" s="2" t="s">
        <v>2955</v>
      </c>
    </row>
    <row r="2209" spans="2:12" x14ac:dyDescent="0.45">
      <c r="B2209" s="2">
        <v>2207</v>
      </c>
      <c r="C2209" s="2" t="s">
        <v>2205</v>
      </c>
      <c r="D2209" s="2"/>
      <c r="E2209" s="2">
        <v>0</v>
      </c>
      <c r="F2209" s="2" t="s">
        <v>5</v>
      </c>
      <c r="G2209" s="2">
        <v>1</v>
      </c>
      <c r="H2209" s="2">
        <v>0</v>
      </c>
      <c r="I2209" s="2">
        <f>VLOOKUP(C2209,'99-b. 결측치 확인'!$M:$P,2,FALSE)</f>
        <v>62</v>
      </c>
      <c r="J2209" s="2">
        <f>VLOOKUP(C2209,'99-b. 결측치 확인'!$M:$P,3,FALSE)</f>
        <v>536</v>
      </c>
      <c r="K2209" s="15">
        <f>VLOOKUP(C2209,'99-b. 결측치 확인'!$M:$P,4,FALSE)</f>
        <v>0.89632107023411367</v>
      </c>
      <c r="L2209" s="2" t="s">
        <v>2955</v>
      </c>
    </row>
    <row r="2210" spans="2:12" x14ac:dyDescent="0.45">
      <c r="B2210" s="2">
        <v>2208</v>
      </c>
      <c r="C2210" s="2" t="s">
        <v>2206</v>
      </c>
      <c r="D2210" s="2"/>
      <c r="E2210" s="2">
        <v>0</v>
      </c>
      <c r="F2210" s="2" t="s">
        <v>5</v>
      </c>
      <c r="G2210" s="2">
        <v>1</v>
      </c>
      <c r="H2210" s="2">
        <v>0</v>
      </c>
      <c r="I2210" s="2">
        <f>VLOOKUP(C2210,'99-b. 결측치 확인'!$M:$P,2,FALSE)</f>
        <v>62</v>
      </c>
      <c r="J2210" s="2">
        <f>VLOOKUP(C2210,'99-b. 결측치 확인'!$M:$P,3,FALSE)</f>
        <v>536</v>
      </c>
      <c r="K2210" s="15">
        <f>VLOOKUP(C2210,'99-b. 결측치 확인'!$M:$P,4,FALSE)</f>
        <v>0.89632107023411367</v>
      </c>
      <c r="L2210" s="2" t="s">
        <v>2955</v>
      </c>
    </row>
    <row r="2211" spans="2:12" x14ac:dyDescent="0.45">
      <c r="B2211" s="2">
        <v>2209</v>
      </c>
      <c r="C2211" s="2" t="s">
        <v>2207</v>
      </c>
      <c r="D2211" s="2"/>
      <c r="E2211" s="2">
        <v>0</v>
      </c>
      <c r="F2211" s="2" t="s">
        <v>5</v>
      </c>
      <c r="G2211" s="2">
        <v>1</v>
      </c>
      <c r="H2211" s="2">
        <v>0</v>
      </c>
      <c r="I2211" s="2">
        <f>VLOOKUP(C2211,'99-b. 결측치 확인'!$M:$P,2,FALSE)</f>
        <v>62</v>
      </c>
      <c r="J2211" s="2">
        <f>VLOOKUP(C2211,'99-b. 결측치 확인'!$M:$P,3,FALSE)</f>
        <v>536</v>
      </c>
      <c r="K2211" s="15">
        <f>VLOOKUP(C2211,'99-b. 결측치 확인'!$M:$P,4,FALSE)</f>
        <v>0.89632107023411367</v>
      </c>
      <c r="L2211" s="2" t="s">
        <v>2955</v>
      </c>
    </row>
    <row r="2212" spans="2:12" x14ac:dyDescent="0.45">
      <c r="B2212" s="2">
        <v>2210</v>
      </c>
      <c r="C2212" s="2" t="s">
        <v>2208</v>
      </c>
      <c r="D2212" s="2"/>
      <c r="E2212" s="2">
        <v>0</v>
      </c>
      <c r="F2212" s="2" t="s">
        <v>5</v>
      </c>
      <c r="G2212" s="2">
        <v>1</v>
      </c>
      <c r="H2212" s="2">
        <v>0</v>
      </c>
      <c r="I2212" s="2">
        <f>VLOOKUP(C2212,'99-b. 결측치 확인'!$M:$P,2,FALSE)</f>
        <v>62</v>
      </c>
      <c r="J2212" s="2">
        <f>VLOOKUP(C2212,'99-b. 결측치 확인'!$M:$P,3,FALSE)</f>
        <v>536</v>
      </c>
      <c r="K2212" s="15">
        <f>VLOOKUP(C2212,'99-b. 결측치 확인'!$M:$P,4,FALSE)</f>
        <v>0.89632107023411367</v>
      </c>
      <c r="L2212" s="2" t="s">
        <v>2955</v>
      </c>
    </row>
    <row r="2213" spans="2:12" x14ac:dyDescent="0.45">
      <c r="B2213" s="2">
        <v>2211</v>
      </c>
      <c r="C2213" s="2" t="s">
        <v>2209</v>
      </c>
      <c r="D2213" s="2"/>
      <c r="E2213" s="2">
        <v>0</v>
      </c>
      <c r="F2213" s="2" t="s">
        <v>5</v>
      </c>
      <c r="G2213" s="2">
        <v>1</v>
      </c>
      <c r="H2213" s="2">
        <v>0</v>
      </c>
      <c r="I2213" s="2">
        <f>VLOOKUP(C2213,'99-b. 결측치 확인'!$M:$P,2,FALSE)</f>
        <v>62</v>
      </c>
      <c r="J2213" s="2">
        <f>VLOOKUP(C2213,'99-b. 결측치 확인'!$M:$P,3,FALSE)</f>
        <v>536</v>
      </c>
      <c r="K2213" s="15">
        <f>VLOOKUP(C2213,'99-b. 결측치 확인'!$M:$P,4,FALSE)</f>
        <v>0.89632107023411367</v>
      </c>
      <c r="L2213" s="2" t="s">
        <v>2955</v>
      </c>
    </row>
    <row r="2214" spans="2:12" x14ac:dyDescent="0.45">
      <c r="B2214" s="2">
        <v>2212</v>
      </c>
      <c r="C2214" s="2" t="s">
        <v>2210</v>
      </c>
      <c r="D2214" s="2"/>
      <c r="E2214" s="2">
        <v>0</v>
      </c>
      <c r="F2214" s="2" t="s">
        <v>5</v>
      </c>
      <c r="G2214" s="2">
        <v>1</v>
      </c>
      <c r="H2214" s="2">
        <v>0</v>
      </c>
      <c r="I2214" s="2">
        <f>VLOOKUP(C2214,'99-b. 결측치 확인'!$M:$P,2,FALSE)</f>
        <v>62</v>
      </c>
      <c r="J2214" s="2">
        <f>VLOOKUP(C2214,'99-b. 결측치 확인'!$M:$P,3,FALSE)</f>
        <v>536</v>
      </c>
      <c r="K2214" s="15">
        <f>VLOOKUP(C2214,'99-b. 결측치 확인'!$M:$P,4,FALSE)</f>
        <v>0.89632107023411367</v>
      </c>
      <c r="L2214" s="2" t="s">
        <v>2955</v>
      </c>
    </row>
    <row r="2215" spans="2:12" x14ac:dyDescent="0.45">
      <c r="B2215" s="2">
        <v>2213</v>
      </c>
      <c r="C2215" s="2" t="s">
        <v>2211</v>
      </c>
      <c r="D2215" s="2"/>
      <c r="E2215" s="2">
        <v>0</v>
      </c>
      <c r="F2215" s="2" t="s">
        <v>5</v>
      </c>
      <c r="G2215" s="2">
        <v>1</v>
      </c>
      <c r="H2215" s="2">
        <v>0</v>
      </c>
      <c r="I2215" s="2">
        <f>VLOOKUP(C2215,'99-b. 결측치 확인'!$M:$P,2,FALSE)</f>
        <v>62</v>
      </c>
      <c r="J2215" s="2">
        <f>VLOOKUP(C2215,'99-b. 결측치 확인'!$M:$P,3,FALSE)</f>
        <v>536</v>
      </c>
      <c r="K2215" s="15">
        <f>VLOOKUP(C2215,'99-b. 결측치 확인'!$M:$P,4,FALSE)</f>
        <v>0.89632107023411367</v>
      </c>
      <c r="L2215" s="2" t="s">
        <v>2955</v>
      </c>
    </row>
    <row r="2216" spans="2:12" x14ac:dyDescent="0.45">
      <c r="B2216" s="2">
        <v>2214</v>
      </c>
      <c r="C2216" s="2" t="s">
        <v>2212</v>
      </c>
      <c r="D2216" s="2"/>
      <c r="E2216" s="2">
        <v>0</v>
      </c>
      <c r="F2216" s="2" t="s">
        <v>5</v>
      </c>
      <c r="G2216" s="2">
        <v>1</v>
      </c>
      <c r="H2216" s="2">
        <v>0</v>
      </c>
      <c r="I2216" s="2">
        <f>VLOOKUP(C2216,'99-b. 결측치 확인'!$M:$P,2,FALSE)</f>
        <v>62</v>
      </c>
      <c r="J2216" s="2">
        <f>VLOOKUP(C2216,'99-b. 결측치 확인'!$M:$P,3,FALSE)</f>
        <v>536</v>
      </c>
      <c r="K2216" s="15">
        <f>VLOOKUP(C2216,'99-b. 결측치 확인'!$M:$P,4,FALSE)</f>
        <v>0.89632107023411367</v>
      </c>
      <c r="L2216" s="2" t="s">
        <v>2955</v>
      </c>
    </row>
    <row r="2217" spans="2:12" x14ac:dyDescent="0.45">
      <c r="B2217" s="2">
        <v>2215</v>
      </c>
      <c r="C2217" s="2" t="s">
        <v>2213</v>
      </c>
      <c r="D2217" s="2"/>
      <c r="E2217" s="2">
        <v>0</v>
      </c>
      <c r="F2217" s="2" t="s">
        <v>5</v>
      </c>
      <c r="G2217" s="2">
        <v>1</v>
      </c>
      <c r="H2217" s="2">
        <v>0</v>
      </c>
      <c r="I2217" s="2">
        <f>VLOOKUP(C2217,'99-b. 결측치 확인'!$M:$P,2,FALSE)</f>
        <v>62</v>
      </c>
      <c r="J2217" s="2">
        <f>VLOOKUP(C2217,'99-b. 결측치 확인'!$M:$P,3,FALSE)</f>
        <v>536</v>
      </c>
      <c r="K2217" s="15">
        <f>VLOOKUP(C2217,'99-b. 결측치 확인'!$M:$P,4,FALSE)</f>
        <v>0.89632107023411367</v>
      </c>
      <c r="L2217" s="2" t="s">
        <v>2955</v>
      </c>
    </row>
    <row r="2218" spans="2:12" x14ac:dyDescent="0.45">
      <c r="B2218" s="2">
        <v>2216</v>
      </c>
      <c r="C2218" s="2" t="s">
        <v>2214</v>
      </c>
      <c r="D2218" s="2"/>
      <c r="E2218" s="2">
        <v>0</v>
      </c>
      <c r="F2218" s="2" t="s">
        <v>5</v>
      </c>
      <c r="G2218" s="2">
        <v>1</v>
      </c>
      <c r="H2218" s="2">
        <v>0</v>
      </c>
      <c r="I2218" s="2">
        <f>VLOOKUP(C2218,'99-b. 결측치 확인'!$M:$P,2,FALSE)</f>
        <v>62</v>
      </c>
      <c r="J2218" s="2">
        <f>VLOOKUP(C2218,'99-b. 결측치 확인'!$M:$P,3,FALSE)</f>
        <v>536</v>
      </c>
      <c r="K2218" s="15">
        <f>VLOOKUP(C2218,'99-b. 결측치 확인'!$M:$P,4,FALSE)</f>
        <v>0.89632107023411367</v>
      </c>
      <c r="L2218" s="2" t="s">
        <v>2955</v>
      </c>
    </row>
    <row r="2219" spans="2:12" x14ac:dyDescent="0.45">
      <c r="B2219" s="2">
        <v>2217</v>
      </c>
      <c r="C2219" s="2" t="s">
        <v>2215</v>
      </c>
      <c r="D2219" s="2"/>
      <c r="E2219" s="2">
        <v>0</v>
      </c>
      <c r="F2219" s="2" t="s">
        <v>5</v>
      </c>
      <c r="G2219" s="2">
        <v>1</v>
      </c>
      <c r="H2219" s="2">
        <v>0</v>
      </c>
      <c r="I2219" s="2">
        <f>VLOOKUP(C2219,'99-b. 결측치 확인'!$M:$P,2,FALSE)</f>
        <v>62</v>
      </c>
      <c r="J2219" s="2">
        <f>VLOOKUP(C2219,'99-b. 결측치 확인'!$M:$P,3,FALSE)</f>
        <v>536</v>
      </c>
      <c r="K2219" s="15">
        <f>VLOOKUP(C2219,'99-b. 결측치 확인'!$M:$P,4,FALSE)</f>
        <v>0.89632107023411367</v>
      </c>
      <c r="L2219" s="2" t="s">
        <v>2955</v>
      </c>
    </row>
    <row r="2220" spans="2:12" x14ac:dyDescent="0.45">
      <c r="B2220" s="2">
        <v>2218</v>
      </c>
      <c r="C2220" s="2" t="s">
        <v>2216</v>
      </c>
      <c r="D2220" s="2"/>
      <c r="E2220" s="2">
        <v>0</v>
      </c>
      <c r="F2220" s="2" t="s">
        <v>5</v>
      </c>
      <c r="G2220" s="2">
        <v>1</v>
      </c>
      <c r="H2220" s="2">
        <v>0</v>
      </c>
      <c r="I2220" s="2">
        <f>VLOOKUP(C2220,'99-b. 결측치 확인'!$M:$P,2,FALSE)</f>
        <v>62</v>
      </c>
      <c r="J2220" s="2">
        <f>VLOOKUP(C2220,'99-b. 결측치 확인'!$M:$P,3,FALSE)</f>
        <v>536</v>
      </c>
      <c r="K2220" s="15">
        <f>VLOOKUP(C2220,'99-b. 결측치 확인'!$M:$P,4,FALSE)</f>
        <v>0.89632107023411367</v>
      </c>
      <c r="L2220" s="2" t="s">
        <v>2955</v>
      </c>
    </row>
    <row r="2221" spans="2:12" x14ac:dyDescent="0.45">
      <c r="B2221" s="2">
        <v>2219</v>
      </c>
      <c r="C2221" s="2" t="s">
        <v>2217</v>
      </c>
      <c r="D2221" s="2"/>
      <c r="E2221" s="2">
        <v>0</v>
      </c>
      <c r="F2221" s="2" t="s">
        <v>5</v>
      </c>
      <c r="G2221" s="2">
        <v>1</v>
      </c>
      <c r="H2221" s="2">
        <v>0</v>
      </c>
      <c r="I2221" s="2">
        <f>VLOOKUP(C2221,'99-b. 결측치 확인'!$M:$P,2,FALSE)</f>
        <v>62</v>
      </c>
      <c r="J2221" s="2">
        <f>VLOOKUP(C2221,'99-b. 결측치 확인'!$M:$P,3,FALSE)</f>
        <v>536</v>
      </c>
      <c r="K2221" s="15">
        <f>VLOOKUP(C2221,'99-b. 결측치 확인'!$M:$P,4,FALSE)</f>
        <v>0.89632107023411367</v>
      </c>
      <c r="L2221" s="2" t="s">
        <v>2955</v>
      </c>
    </row>
    <row r="2222" spans="2:12" x14ac:dyDescent="0.45">
      <c r="B2222" s="2">
        <v>2220</v>
      </c>
      <c r="C2222" s="2" t="s">
        <v>2218</v>
      </c>
      <c r="D2222" s="2"/>
      <c r="E2222" s="2">
        <v>0</v>
      </c>
      <c r="F2222" s="2" t="s">
        <v>5</v>
      </c>
      <c r="G2222" s="2">
        <v>1</v>
      </c>
      <c r="H2222" s="2">
        <v>0</v>
      </c>
      <c r="I2222" s="2">
        <f>VLOOKUP(C2222,'99-b. 결측치 확인'!$M:$P,2,FALSE)</f>
        <v>62</v>
      </c>
      <c r="J2222" s="2">
        <f>VLOOKUP(C2222,'99-b. 결측치 확인'!$M:$P,3,FALSE)</f>
        <v>536</v>
      </c>
      <c r="K2222" s="15">
        <f>VLOOKUP(C2222,'99-b. 결측치 확인'!$M:$P,4,FALSE)</f>
        <v>0.89632107023411367</v>
      </c>
      <c r="L2222" s="2" t="s">
        <v>2955</v>
      </c>
    </row>
    <row r="2223" spans="2:12" x14ac:dyDescent="0.45">
      <c r="B2223" s="2">
        <v>2221</v>
      </c>
      <c r="C2223" s="2" t="s">
        <v>2219</v>
      </c>
      <c r="D2223" s="2"/>
      <c r="E2223" s="2">
        <v>0</v>
      </c>
      <c r="F2223" s="2" t="s">
        <v>5</v>
      </c>
      <c r="G2223" s="2">
        <v>1</v>
      </c>
      <c r="H2223" s="2">
        <v>0</v>
      </c>
      <c r="I2223" s="2">
        <f>VLOOKUP(C2223,'99-b. 결측치 확인'!$M:$P,2,FALSE)</f>
        <v>62</v>
      </c>
      <c r="J2223" s="2">
        <f>VLOOKUP(C2223,'99-b. 결측치 확인'!$M:$P,3,FALSE)</f>
        <v>536</v>
      </c>
      <c r="K2223" s="15">
        <f>VLOOKUP(C2223,'99-b. 결측치 확인'!$M:$P,4,FALSE)</f>
        <v>0.89632107023411367</v>
      </c>
      <c r="L2223" s="2" t="s">
        <v>2955</v>
      </c>
    </row>
    <row r="2224" spans="2:12" x14ac:dyDescent="0.45">
      <c r="B2224" s="2">
        <v>2222</v>
      </c>
      <c r="C2224" s="2" t="s">
        <v>2220</v>
      </c>
      <c r="D2224" s="2"/>
      <c r="E2224" s="2">
        <v>0</v>
      </c>
      <c r="F2224" s="2" t="s">
        <v>5</v>
      </c>
      <c r="G2224" s="2">
        <v>1</v>
      </c>
      <c r="H2224" s="2">
        <v>0</v>
      </c>
      <c r="I2224" s="2">
        <f>VLOOKUP(C2224,'99-b. 결측치 확인'!$M:$P,2,FALSE)</f>
        <v>62</v>
      </c>
      <c r="J2224" s="2">
        <f>VLOOKUP(C2224,'99-b. 결측치 확인'!$M:$P,3,FALSE)</f>
        <v>536</v>
      </c>
      <c r="K2224" s="15">
        <f>VLOOKUP(C2224,'99-b. 결측치 확인'!$M:$P,4,FALSE)</f>
        <v>0.89632107023411367</v>
      </c>
      <c r="L2224" s="2" t="s">
        <v>2955</v>
      </c>
    </row>
    <row r="2225" spans="2:12" x14ac:dyDescent="0.45">
      <c r="B2225" s="2">
        <v>2223</v>
      </c>
      <c r="C2225" s="2" t="s">
        <v>2221</v>
      </c>
      <c r="D2225" s="2"/>
      <c r="E2225" s="2">
        <v>0</v>
      </c>
      <c r="F2225" s="2" t="s">
        <v>5</v>
      </c>
      <c r="G2225" s="2">
        <v>1</v>
      </c>
      <c r="H2225" s="2">
        <v>0</v>
      </c>
      <c r="I2225" s="2">
        <f>VLOOKUP(C2225,'99-b. 결측치 확인'!$M:$P,2,FALSE)</f>
        <v>62</v>
      </c>
      <c r="J2225" s="2">
        <f>VLOOKUP(C2225,'99-b. 결측치 확인'!$M:$P,3,FALSE)</f>
        <v>536</v>
      </c>
      <c r="K2225" s="15">
        <f>VLOOKUP(C2225,'99-b. 결측치 확인'!$M:$P,4,FALSE)</f>
        <v>0.89632107023411367</v>
      </c>
      <c r="L2225" s="2" t="s">
        <v>2955</v>
      </c>
    </row>
    <row r="2226" spans="2:12" x14ac:dyDescent="0.45">
      <c r="B2226" s="2">
        <v>2224</v>
      </c>
      <c r="C2226" s="2" t="s">
        <v>2222</v>
      </c>
      <c r="D2226" s="2"/>
      <c r="E2226" s="2">
        <v>0</v>
      </c>
      <c r="F2226" s="2" t="s">
        <v>5</v>
      </c>
      <c r="G2226" s="2">
        <v>1</v>
      </c>
      <c r="H2226" s="2">
        <v>0</v>
      </c>
      <c r="I2226" s="2">
        <f>VLOOKUP(C2226,'99-b. 결측치 확인'!$M:$P,2,FALSE)</f>
        <v>62</v>
      </c>
      <c r="J2226" s="2">
        <f>VLOOKUP(C2226,'99-b. 결측치 확인'!$M:$P,3,FALSE)</f>
        <v>536</v>
      </c>
      <c r="K2226" s="15">
        <f>VLOOKUP(C2226,'99-b. 결측치 확인'!$M:$P,4,FALSE)</f>
        <v>0.89632107023411367</v>
      </c>
      <c r="L2226" s="2" t="s">
        <v>2955</v>
      </c>
    </row>
    <row r="2227" spans="2:12" x14ac:dyDescent="0.45">
      <c r="B2227" s="2">
        <v>2225</v>
      </c>
      <c r="C2227" s="2" t="s">
        <v>2223</v>
      </c>
      <c r="D2227" s="2"/>
      <c r="E2227" s="2">
        <v>0</v>
      </c>
      <c r="F2227" s="2" t="s">
        <v>5</v>
      </c>
      <c r="G2227" s="2">
        <v>1</v>
      </c>
      <c r="H2227" s="2">
        <v>0</v>
      </c>
      <c r="I2227" s="2">
        <f>VLOOKUP(C2227,'99-b. 결측치 확인'!$M:$P,2,FALSE)</f>
        <v>62</v>
      </c>
      <c r="J2227" s="2">
        <f>VLOOKUP(C2227,'99-b. 결측치 확인'!$M:$P,3,FALSE)</f>
        <v>536</v>
      </c>
      <c r="K2227" s="15">
        <f>VLOOKUP(C2227,'99-b. 결측치 확인'!$M:$P,4,FALSE)</f>
        <v>0.89632107023411367</v>
      </c>
      <c r="L2227" s="2" t="s">
        <v>2955</v>
      </c>
    </row>
    <row r="2228" spans="2:12" x14ac:dyDescent="0.45">
      <c r="B2228" s="2">
        <v>2226</v>
      </c>
      <c r="C2228" s="2" t="s">
        <v>2224</v>
      </c>
      <c r="D2228" s="2"/>
      <c r="E2228" s="2">
        <v>0</v>
      </c>
      <c r="F2228" s="2" t="s">
        <v>5</v>
      </c>
      <c r="G2228" s="2">
        <v>1</v>
      </c>
      <c r="H2228" s="2">
        <v>0</v>
      </c>
      <c r="I2228" s="2">
        <f>VLOOKUP(C2228,'99-b. 결측치 확인'!$M:$P,2,FALSE)</f>
        <v>62</v>
      </c>
      <c r="J2228" s="2">
        <f>VLOOKUP(C2228,'99-b. 결측치 확인'!$M:$P,3,FALSE)</f>
        <v>536</v>
      </c>
      <c r="K2228" s="15">
        <f>VLOOKUP(C2228,'99-b. 결측치 확인'!$M:$P,4,FALSE)</f>
        <v>0.89632107023411367</v>
      </c>
      <c r="L2228" s="2" t="s">
        <v>2955</v>
      </c>
    </row>
    <row r="2229" spans="2:12" x14ac:dyDescent="0.45">
      <c r="B2229" s="2">
        <v>2227</v>
      </c>
      <c r="C2229" s="2" t="s">
        <v>2225</v>
      </c>
      <c r="D2229" s="2"/>
      <c r="E2229" s="2">
        <v>0</v>
      </c>
      <c r="F2229" s="2" t="s">
        <v>5</v>
      </c>
      <c r="G2229" s="2">
        <v>1</v>
      </c>
      <c r="H2229" s="2">
        <v>0</v>
      </c>
      <c r="I2229" s="2">
        <f>VLOOKUP(C2229,'99-b. 결측치 확인'!$M:$P,2,FALSE)</f>
        <v>62</v>
      </c>
      <c r="J2229" s="2">
        <f>VLOOKUP(C2229,'99-b. 결측치 확인'!$M:$P,3,FALSE)</f>
        <v>536</v>
      </c>
      <c r="K2229" s="15">
        <f>VLOOKUP(C2229,'99-b. 결측치 확인'!$M:$P,4,FALSE)</f>
        <v>0.89632107023411367</v>
      </c>
      <c r="L2229" s="2" t="s">
        <v>2955</v>
      </c>
    </row>
    <row r="2230" spans="2:12" x14ac:dyDescent="0.45">
      <c r="B2230" s="2">
        <v>2228</v>
      </c>
      <c r="C2230" s="2" t="s">
        <v>2226</v>
      </c>
      <c r="D2230" s="2"/>
      <c r="E2230" s="2">
        <v>0</v>
      </c>
      <c r="F2230" s="2" t="s">
        <v>5</v>
      </c>
      <c r="G2230" s="2">
        <v>1</v>
      </c>
      <c r="H2230" s="2">
        <v>0</v>
      </c>
      <c r="I2230" s="2">
        <f>VLOOKUP(C2230,'99-b. 결측치 확인'!$M:$P,2,FALSE)</f>
        <v>62</v>
      </c>
      <c r="J2230" s="2">
        <f>VLOOKUP(C2230,'99-b. 결측치 확인'!$M:$P,3,FALSE)</f>
        <v>536</v>
      </c>
      <c r="K2230" s="15">
        <f>VLOOKUP(C2230,'99-b. 결측치 확인'!$M:$P,4,FALSE)</f>
        <v>0.89632107023411367</v>
      </c>
      <c r="L2230" s="2" t="s">
        <v>2955</v>
      </c>
    </row>
    <row r="2231" spans="2:12" x14ac:dyDescent="0.45">
      <c r="B2231" s="2">
        <v>2229</v>
      </c>
      <c r="C2231" s="2" t="s">
        <v>2227</v>
      </c>
      <c r="D2231" s="2"/>
      <c r="E2231" s="2">
        <v>0</v>
      </c>
      <c r="F2231" s="2" t="s">
        <v>5</v>
      </c>
      <c r="G2231" s="2">
        <v>1</v>
      </c>
      <c r="H2231" s="2">
        <v>0</v>
      </c>
      <c r="I2231" s="2">
        <f>VLOOKUP(C2231,'99-b. 결측치 확인'!$M:$P,2,FALSE)</f>
        <v>62</v>
      </c>
      <c r="J2231" s="2">
        <f>VLOOKUP(C2231,'99-b. 결측치 확인'!$M:$P,3,FALSE)</f>
        <v>536</v>
      </c>
      <c r="K2231" s="15">
        <f>VLOOKUP(C2231,'99-b. 결측치 확인'!$M:$P,4,FALSE)</f>
        <v>0.89632107023411367</v>
      </c>
      <c r="L2231" s="2" t="s">
        <v>2955</v>
      </c>
    </row>
    <row r="2232" spans="2:12" x14ac:dyDescent="0.45">
      <c r="B2232" s="2">
        <v>2230</v>
      </c>
      <c r="C2232" s="2" t="s">
        <v>2228</v>
      </c>
      <c r="D2232" s="2"/>
      <c r="E2232" s="2">
        <v>0</v>
      </c>
      <c r="F2232" s="2" t="s">
        <v>5</v>
      </c>
      <c r="G2232" s="2">
        <v>1</v>
      </c>
      <c r="H2232" s="2">
        <v>0</v>
      </c>
      <c r="I2232" s="2">
        <f>VLOOKUP(C2232,'99-b. 결측치 확인'!$M:$P,2,FALSE)</f>
        <v>62</v>
      </c>
      <c r="J2232" s="2">
        <f>VLOOKUP(C2232,'99-b. 결측치 확인'!$M:$P,3,FALSE)</f>
        <v>536</v>
      </c>
      <c r="K2232" s="15">
        <f>VLOOKUP(C2232,'99-b. 결측치 확인'!$M:$P,4,FALSE)</f>
        <v>0.89632107023411367</v>
      </c>
      <c r="L2232" s="2" t="s">
        <v>2955</v>
      </c>
    </row>
    <row r="2233" spans="2:12" x14ac:dyDescent="0.45">
      <c r="B2233" s="2">
        <v>2231</v>
      </c>
      <c r="C2233" s="2" t="s">
        <v>2229</v>
      </c>
      <c r="D2233" s="2"/>
      <c r="E2233" s="2">
        <v>0</v>
      </c>
      <c r="F2233" s="2" t="s">
        <v>5</v>
      </c>
      <c r="G2233" s="2">
        <v>1</v>
      </c>
      <c r="H2233" s="2">
        <v>0</v>
      </c>
      <c r="I2233" s="2">
        <f>VLOOKUP(C2233,'99-b. 결측치 확인'!$M:$P,2,FALSE)</f>
        <v>62</v>
      </c>
      <c r="J2233" s="2">
        <f>VLOOKUP(C2233,'99-b. 결측치 확인'!$M:$P,3,FALSE)</f>
        <v>536</v>
      </c>
      <c r="K2233" s="15">
        <f>VLOOKUP(C2233,'99-b. 결측치 확인'!$M:$P,4,FALSE)</f>
        <v>0.89632107023411367</v>
      </c>
      <c r="L2233" s="2" t="s">
        <v>2955</v>
      </c>
    </row>
    <row r="2234" spans="2:12" x14ac:dyDescent="0.45">
      <c r="B2234" s="2">
        <v>2232</v>
      </c>
      <c r="C2234" s="2" t="s">
        <v>2230</v>
      </c>
      <c r="D2234" s="2"/>
      <c r="E2234" s="2">
        <v>0</v>
      </c>
      <c r="F2234" s="2" t="s">
        <v>5</v>
      </c>
      <c r="G2234" s="2">
        <v>1</v>
      </c>
      <c r="H2234" s="2">
        <v>0</v>
      </c>
      <c r="I2234" s="2">
        <f>VLOOKUP(C2234,'99-b. 결측치 확인'!$M:$P,2,FALSE)</f>
        <v>62</v>
      </c>
      <c r="J2234" s="2">
        <f>VLOOKUP(C2234,'99-b. 결측치 확인'!$M:$P,3,FALSE)</f>
        <v>536</v>
      </c>
      <c r="K2234" s="15">
        <f>VLOOKUP(C2234,'99-b. 결측치 확인'!$M:$P,4,FALSE)</f>
        <v>0.89632107023411367</v>
      </c>
      <c r="L2234" s="2" t="s">
        <v>2955</v>
      </c>
    </row>
    <row r="2235" spans="2:12" x14ac:dyDescent="0.45">
      <c r="B2235" s="2">
        <v>2233</v>
      </c>
      <c r="C2235" s="2" t="s">
        <v>2231</v>
      </c>
      <c r="D2235" s="2"/>
      <c r="E2235" s="2">
        <v>0</v>
      </c>
      <c r="F2235" s="2" t="s">
        <v>5</v>
      </c>
      <c r="G2235" s="2">
        <v>1</v>
      </c>
      <c r="H2235" s="2">
        <v>0</v>
      </c>
      <c r="I2235" s="2">
        <f>VLOOKUP(C2235,'99-b. 결측치 확인'!$M:$P,2,FALSE)</f>
        <v>62</v>
      </c>
      <c r="J2235" s="2">
        <f>VLOOKUP(C2235,'99-b. 결측치 확인'!$M:$P,3,FALSE)</f>
        <v>536</v>
      </c>
      <c r="K2235" s="15">
        <f>VLOOKUP(C2235,'99-b. 결측치 확인'!$M:$P,4,FALSE)</f>
        <v>0.89632107023411367</v>
      </c>
      <c r="L2235" s="2" t="s">
        <v>2955</v>
      </c>
    </row>
    <row r="2236" spans="2:12" x14ac:dyDescent="0.45">
      <c r="B2236" s="2">
        <v>2234</v>
      </c>
      <c r="C2236" s="2" t="s">
        <v>2232</v>
      </c>
      <c r="D2236" s="2"/>
      <c r="E2236" s="2">
        <v>0</v>
      </c>
      <c r="F2236" s="2" t="s">
        <v>5</v>
      </c>
      <c r="G2236" s="2">
        <v>1</v>
      </c>
      <c r="H2236" s="2">
        <v>0</v>
      </c>
      <c r="I2236" s="2">
        <f>VLOOKUP(C2236,'99-b. 결측치 확인'!$M:$P,2,FALSE)</f>
        <v>62</v>
      </c>
      <c r="J2236" s="2">
        <f>VLOOKUP(C2236,'99-b. 결측치 확인'!$M:$P,3,FALSE)</f>
        <v>536</v>
      </c>
      <c r="K2236" s="15">
        <f>VLOOKUP(C2236,'99-b. 결측치 확인'!$M:$P,4,FALSE)</f>
        <v>0.89632107023411367</v>
      </c>
      <c r="L2236" s="2" t="s">
        <v>2955</v>
      </c>
    </row>
    <row r="2237" spans="2:12" x14ac:dyDescent="0.45">
      <c r="B2237" s="2">
        <v>2235</v>
      </c>
      <c r="C2237" s="2" t="s">
        <v>2233</v>
      </c>
      <c r="D2237" s="2"/>
      <c r="E2237" s="2">
        <v>0</v>
      </c>
      <c r="F2237" s="2" t="s">
        <v>5</v>
      </c>
      <c r="G2237" s="2">
        <v>1</v>
      </c>
      <c r="H2237" s="2">
        <v>0</v>
      </c>
      <c r="I2237" s="2">
        <f>VLOOKUP(C2237,'99-b. 결측치 확인'!$M:$P,2,FALSE)</f>
        <v>62</v>
      </c>
      <c r="J2237" s="2">
        <f>VLOOKUP(C2237,'99-b. 결측치 확인'!$M:$P,3,FALSE)</f>
        <v>536</v>
      </c>
      <c r="K2237" s="15">
        <f>VLOOKUP(C2237,'99-b. 결측치 확인'!$M:$P,4,FALSE)</f>
        <v>0.89632107023411367</v>
      </c>
      <c r="L2237" s="2" t="s">
        <v>2955</v>
      </c>
    </row>
    <row r="2238" spans="2:12" x14ac:dyDescent="0.45">
      <c r="B2238" s="2">
        <v>2236</v>
      </c>
      <c r="C2238" s="2" t="s">
        <v>2234</v>
      </c>
      <c r="D2238" s="2"/>
      <c r="E2238" s="2">
        <v>0</v>
      </c>
      <c r="F2238" s="2" t="s">
        <v>5</v>
      </c>
      <c r="G2238" s="2">
        <v>1</v>
      </c>
      <c r="H2238" s="2">
        <v>0</v>
      </c>
      <c r="I2238" s="2">
        <f>VLOOKUP(C2238,'99-b. 결측치 확인'!$M:$P,2,FALSE)</f>
        <v>62</v>
      </c>
      <c r="J2238" s="2">
        <f>VLOOKUP(C2238,'99-b. 결측치 확인'!$M:$P,3,FALSE)</f>
        <v>536</v>
      </c>
      <c r="K2238" s="15">
        <f>VLOOKUP(C2238,'99-b. 결측치 확인'!$M:$P,4,FALSE)</f>
        <v>0.89632107023411367</v>
      </c>
      <c r="L2238" s="2" t="s">
        <v>2955</v>
      </c>
    </row>
    <row r="2239" spans="2:12" x14ac:dyDescent="0.45">
      <c r="B2239" s="2">
        <v>2237</v>
      </c>
      <c r="C2239" s="2" t="s">
        <v>2235</v>
      </c>
      <c r="D2239" s="2"/>
      <c r="E2239" s="2">
        <v>0</v>
      </c>
      <c r="F2239" s="2" t="s">
        <v>5</v>
      </c>
      <c r="G2239" s="2">
        <v>1</v>
      </c>
      <c r="H2239" s="2">
        <v>0</v>
      </c>
      <c r="I2239" s="2">
        <f>VLOOKUP(C2239,'99-b. 결측치 확인'!$M:$P,2,FALSE)</f>
        <v>62</v>
      </c>
      <c r="J2239" s="2">
        <f>VLOOKUP(C2239,'99-b. 결측치 확인'!$M:$P,3,FALSE)</f>
        <v>536</v>
      </c>
      <c r="K2239" s="15">
        <f>VLOOKUP(C2239,'99-b. 결측치 확인'!$M:$P,4,FALSE)</f>
        <v>0.89632107023411367</v>
      </c>
      <c r="L2239" s="2" t="s">
        <v>2955</v>
      </c>
    </row>
    <row r="2240" spans="2:12" x14ac:dyDescent="0.45">
      <c r="B2240" s="2">
        <v>2238</v>
      </c>
      <c r="C2240" s="2" t="s">
        <v>2236</v>
      </c>
      <c r="D2240" s="2"/>
      <c r="E2240" s="2">
        <v>0</v>
      </c>
      <c r="F2240" s="2" t="s">
        <v>5</v>
      </c>
      <c r="G2240" s="2">
        <v>1</v>
      </c>
      <c r="H2240" s="2">
        <v>0</v>
      </c>
      <c r="I2240" s="2">
        <f>VLOOKUP(C2240,'99-b. 결측치 확인'!$M:$P,2,FALSE)</f>
        <v>62</v>
      </c>
      <c r="J2240" s="2">
        <f>VLOOKUP(C2240,'99-b. 결측치 확인'!$M:$P,3,FALSE)</f>
        <v>536</v>
      </c>
      <c r="K2240" s="15">
        <f>VLOOKUP(C2240,'99-b. 결측치 확인'!$M:$P,4,FALSE)</f>
        <v>0.89632107023411367</v>
      </c>
      <c r="L2240" s="2" t="s">
        <v>2955</v>
      </c>
    </row>
    <row r="2241" spans="2:12" x14ac:dyDescent="0.45">
      <c r="B2241" s="2">
        <v>2239</v>
      </c>
      <c r="C2241" s="2" t="s">
        <v>2237</v>
      </c>
      <c r="D2241" s="2"/>
      <c r="E2241" s="2">
        <v>0</v>
      </c>
      <c r="F2241" s="2" t="s">
        <v>5</v>
      </c>
      <c r="G2241" s="2">
        <v>1</v>
      </c>
      <c r="H2241" s="2">
        <v>0</v>
      </c>
      <c r="I2241" s="2">
        <f>VLOOKUP(C2241,'99-b. 결측치 확인'!$M:$P,2,FALSE)</f>
        <v>62</v>
      </c>
      <c r="J2241" s="2">
        <f>VLOOKUP(C2241,'99-b. 결측치 확인'!$M:$P,3,FALSE)</f>
        <v>536</v>
      </c>
      <c r="K2241" s="15">
        <f>VLOOKUP(C2241,'99-b. 결측치 확인'!$M:$P,4,FALSE)</f>
        <v>0.89632107023411367</v>
      </c>
      <c r="L2241" s="2" t="s">
        <v>2955</v>
      </c>
    </row>
    <row r="2242" spans="2:12" x14ac:dyDescent="0.45">
      <c r="B2242" s="2">
        <v>2240</v>
      </c>
      <c r="C2242" s="2" t="s">
        <v>2238</v>
      </c>
      <c r="D2242" s="2"/>
      <c r="E2242" s="2">
        <v>0</v>
      </c>
      <c r="F2242" s="2" t="s">
        <v>5</v>
      </c>
      <c r="G2242" s="2">
        <v>1</v>
      </c>
      <c r="H2242" s="2">
        <v>0</v>
      </c>
      <c r="I2242" s="2">
        <f>VLOOKUP(C2242,'99-b. 결측치 확인'!$M:$P,2,FALSE)</f>
        <v>62</v>
      </c>
      <c r="J2242" s="2">
        <f>VLOOKUP(C2242,'99-b. 결측치 확인'!$M:$P,3,FALSE)</f>
        <v>536</v>
      </c>
      <c r="K2242" s="15">
        <f>VLOOKUP(C2242,'99-b. 결측치 확인'!$M:$P,4,FALSE)</f>
        <v>0.89632107023411367</v>
      </c>
      <c r="L2242" s="2" t="s">
        <v>2955</v>
      </c>
    </row>
    <row r="2243" spans="2:12" x14ac:dyDescent="0.45">
      <c r="B2243" s="2">
        <v>2241</v>
      </c>
      <c r="C2243" s="2" t="s">
        <v>2239</v>
      </c>
      <c r="D2243" s="2"/>
      <c r="E2243" s="2">
        <v>0</v>
      </c>
      <c r="F2243" s="2" t="s">
        <v>5</v>
      </c>
      <c r="G2243" s="2">
        <v>1</v>
      </c>
      <c r="H2243" s="2">
        <v>0</v>
      </c>
      <c r="I2243" s="2">
        <f>VLOOKUP(C2243,'99-b. 결측치 확인'!$M:$P,2,FALSE)</f>
        <v>62</v>
      </c>
      <c r="J2243" s="2">
        <f>VLOOKUP(C2243,'99-b. 결측치 확인'!$M:$P,3,FALSE)</f>
        <v>536</v>
      </c>
      <c r="K2243" s="15">
        <f>VLOOKUP(C2243,'99-b. 결측치 확인'!$M:$P,4,FALSE)</f>
        <v>0.89632107023411367</v>
      </c>
      <c r="L2243" s="2" t="s">
        <v>2955</v>
      </c>
    </row>
    <row r="2244" spans="2:12" x14ac:dyDescent="0.45">
      <c r="B2244" s="2">
        <v>2242</v>
      </c>
      <c r="C2244" s="2" t="s">
        <v>2240</v>
      </c>
      <c r="D2244" s="2"/>
      <c r="E2244" s="2">
        <v>0</v>
      </c>
      <c r="F2244" s="2" t="s">
        <v>5</v>
      </c>
      <c r="G2244" s="2">
        <v>1</v>
      </c>
      <c r="H2244" s="2">
        <v>0</v>
      </c>
      <c r="I2244" s="2">
        <f>VLOOKUP(C2244,'99-b. 결측치 확인'!$M:$P,2,FALSE)</f>
        <v>62</v>
      </c>
      <c r="J2244" s="2">
        <f>VLOOKUP(C2244,'99-b. 결측치 확인'!$M:$P,3,FALSE)</f>
        <v>536</v>
      </c>
      <c r="K2244" s="15">
        <f>VLOOKUP(C2244,'99-b. 결측치 확인'!$M:$P,4,FALSE)</f>
        <v>0.89632107023411367</v>
      </c>
      <c r="L2244" s="2" t="s">
        <v>2955</v>
      </c>
    </row>
    <row r="2245" spans="2:12" x14ac:dyDescent="0.45">
      <c r="B2245" s="2">
        <v>2243</v>
      </c>
      <c r="C2245" s="2" t="s">
        <v>2241</v>
      </c>
      <c r="D2245" s="2"/>
      <c r="E2245" s="2">
        <v>0</v>
      </c>
      <c r="F2245" s="2" t="s">
        <v>5</v>
      </c>
      <c r="G2245" s="2">
        <v>1</v>
      </c>
      <c r="H2245" s="2">
        <v>0</v>
      </c>
      <c r="I2245" s="2">
        <f>VLOOKUP(C2245,'99-b. 결측치 확인'!$M:$P,2,FALSE)</f>
        <v>62</v>
      </c>
      <c r="J2245" s="2">
        <f>VLOOKUP(C2245,'99-b. 결측치 확인'!$M:$P,3,FALSE)</f>
        <v>536</v>
      </c>
      <c r="K2245" s="15">
        <f>VLOOKUP(C2245,'99-b. 결측치 확인'!$M:$P,4,FALSE)</f>
        <v>0.89632107023411367</v>
      </c>
      <c r="L2245" s="2" t="s">
        <v>2955</v>
      </c>
    </row>
    <row r="2246" spans="2:12" x14ac:dyDescent="0.45">
      <c r="B2246" s="2">
        <v>2244</v>
      </c>
      <c r="C2246" s="2" t="s">
        <v>2242</v>
      </c>
      <c r="D2246" s="2"/>
      <c r="E2246" s="2">
        <v>0</v>
      </c>
      <c r="F2246" s="2" t="s">
        <v>5</v>
      </c>
      <c r="G2246" s="2">
        <v>1</v>
      </c>
      <c r="H2246" s="2">
        <v>0</v>
      </c>
      <c r="I2246" s="2">
        <f>VLOOKUP(C2246,'99-b. 결측치 확인'!$M:$P,2,FALSE)</f>
        <v>62</v>
      </c>
      <c r="J2246" s="2">
        <f>VLOOKUP(C2246,'99-b. 결측치 확인'!$M:$P,3,FALSE)</f>
        <v>536</v>
      </c>
      <c r="K2246" s="15">
        <f>VLOOKUP(C2246,'99-b. 결측치 확인'!$M:$P,4,FALSE)</f>
        <v>0.89632107023411367</v>
      </c>
      <c r="L2246" s="2" t="s">
        <v>2955</v>
      </c>
    </row>
    <row r="2247" spans="2:12" x14ac:dyDescent="0.45">
      <c r="B2247" s="2">
        <v>2245</v>
      </c>
      <c r="C2247" s="2" t="s">
        <v>2243</v>
      </c>
      <c r="D2247" s="2"/>
      <c r="E2247" s="2">
        <v>0</v>
      </c>
      <c r="F2247" s="2" t="s">
        <v>5</v>
      </c>
      <c r="G2247" s="2">
        <v>1</v>
      </c>
      <c r="H2247" s="2">
        <v>0</v>
      </c>
      <c r="I2247" s="2">
        <f>VLOOKUP(C2247,'99-b. 결측치 확인'!$M:$P,2,FALSE)</f>
        <v>62</v>
      </c>
      <c r="J2247" s="2">
        <f>VLOOKUP(C2247,'99-b. 결측치 확인'!$M:$P,3,FALSE)</f>
        <v>536</v>
      </c>
      <c r="K2247" s="15">
        <f>VLOOKUP(C2247,'99-b. 결측치 확인'!$M:$P,4,FALSE)</f>
        <v>0.89632107023411367</v>
      </c>
      <c r="L2247" s="2" t="s">
        <v>2955</v>
      </c>
    </row>
    <row r="2248" spans="2:12" x14ac:dyDescent="0.45">
      <c r="B2248" s="2">
        <v>2246</v>
      </c>
      <c r="C2248" s="2" t="s">
        <v>2244</v>
      </c>
      <c r="D2248" s="2"/>
      <c r="E2248" s="2">
        <v>0</v>
      </c>
      <c r="F2248" s="2" t="s">
        <v>5</v>
      </c>
      <c r="G2248" s="2">
        <v>1</v>
      </c>
      <c r="H2248" s="2">
        <v>0</v>
      </c>
      <c r="I2248" s="2">
        <f>VLOOKUP(C2248,'99-b. 결측치 확인'!$M:$P,2,FALSE)</f>
        <v>62</v>
      </c>
      <c r="J2248" s="2">
        <f>VLOOKUP(C2248,'99-b. 결측치 확인'!$M:$P,3,FALSE)</f>
        <v>536</v>
      </c>
      <c r="K2248" s="15">
        <f>VLOOKUP(C2248,'99-b. 결측치 확인'!$M:$P,4,FALSE)</f>
        <v>0.89632107023411367</v>
      </c>
      <c r="L2248" s="2" t="s">
        <v>2955</v>
      </c>
    </row>
    <row r="2249" spans="2:12" x14ac:dyDescent="0.45">
      <c r="B2249" s="2">
        <v>2247</v>
      </c>
      <c r="C2249" s="2" t="s">
        <v>2245</v>
      </c>
      <c r="D2249" s="2"/>
      <c r="E2249" s="2">
        <v>0</v>
      </c>
      <c r="F2249" s="2" t="s">
        <v>5</v>
      </c>
      <c r="G2249" s="2">
        <v>1</v>
      </c>
      <c r="H2249" s="2">
        <v>0</v>
      </c>
      <c r="I2249" s="2">
        <f>VLOOKUP(C2249,'99-b. 결측치 확인'!$M:$P,2,FALSE)</f>
        <v>62</v>
      </c>
      <c r="J2249" s="2">
        <f>VLOOKUP(C2249,'99-b. 결측치 확인'!$M:$P,3,FALSE)</f>
        <v>536</v>
      </c>
      <c r="K2249" s="15">
        <f>VLOOKUP(C2249,'99-b. 결측치 확인'!$M:$P,4,FALSE)</f>
        <v>0.89632107023411367</v>
      </c>
      <c r="L2249" s="2" t="s">
        <v>2955</v>
      </c>
    </row>
    <row r="2250" spans="2:12" x14ac:dyDescent="0.45">
      <c r="B2250" s="2">
        <v>2248</v>
      </c>
      <c r="C2250" s="2" t="s">
        <v>2246</v>
      </c>
      <c r="D2250" s="2"/>
      <c r="E2250" s="2">
        <v>0</v>
      </c>
      <c r="F2250" s="2" t="s">
        <v>5</v>
      </c>
      <c r="G2250" s="2">
        <v>1</v>
      </c>
      <c r="H2250" s="2">
        <v>0</v>
      </c>
      <c r="I2250" s="2">
        <f>VLOOKUP(C2250,'99-b. 결측치 확인'!$M:$P,2,FALSE)</f>
        <v>62</v>
      </c>
      <c r="J2250" s="2">
        <f>VLOOKUP(C2250,'99-b. 결측치 확인'!$M:$P,3,FALSE)</f>
        <v>536</v>
      </c>
      <c r="K2250" s="15">
        <f>VLOOKUP(C2250,'99-b. 결측치 확인'!$M:$P,4,FALSE)</f>
        <v>0.89632107023411367</v>
      </c>
      <c r="L2250" s="2" t="s">
        <v>2955</v>
      </c>
    </row>
    <row r="2251" spans="2:12" x14ac:dyDescent="0.45">
      <c r="B2251" s="2">
        <v>2249</v>
      </c>
      <c r="C2251" s="2" t="s">
        <v>2247</v>
      </c>
      <c r="D2251" s="2"/>
      <c r="E2251" s="2">
        <v>0</v>
      </c>
      <c r="F2251" s="2" t="s">
        <v>5</v>
      </c>
      <c r="G2251" s="2">
        <v>1</v>
      </c>
      <c r="H2251" s="2">
        <v>0</v>
      </c>
      <c r="I2251" s="2">
        <f>VLOOKUP(C2251,'99-b. 결측치 확인'!$M:$P,2,FALSE)</f>
        <v>62</v>
      </c>
      <c r="J2251" s="2">
        <f>VLOOKUP(C2251,'99-b. 결측치 확인'!$M:$P,3,FALSE)</f>
        <v>536</v>
      </c>
      <c r="K2251" s="15">
        <f>VLOOKUP(C2251,'99-b. 결측치 확인'!$M:$P,4,FALSE)</f>
        <v>0.89632107023411367</v>
      </c>
      <c r="L2251" s="2" t="s">
        <v>2955</v>
      </c>
    </row>
    <row r="2252" spans="2:12" x14ac:dyDescent="0.45">
      <c r="B2252" s="2">
        <v>2250</v>
      </c>
      <c r="C2252" s="2" t="s">
        <v>2248</v>
      </c>
      <c r="D2252" s="2"/>
      <c r="E2252" s="2">
        <v>0</v>
      </c>
      <c r="F2252" s="2" t="s">
        <v>5</v>
      </c>
      <c r="G2252" s="2">
        <v>1</v>
      </c>
      <c r="H2252" s="2">
        <v>0</v>
      </c>
      <c r="I2252" s="2">
        <f>VLOOKUP(C2252,'99-b. 결측치 확인'!$M:$P,2,FALSE)</f>
        <v>62</v>
      </c>
      <c r="J2252" s="2">
        <f>VLOOKUP(C2252,'99-b. 결측치 확인'!$M:$P,3,FALSE)</f>
        <v>536</v>
      </c>
      <c r="K2252" s="15">
        <f>VLOOKUP(C2252,'99-b. 결측치 확인'!$M:$P,4,FALSE)</f>
        <v>0.89632107023411367</v>
      </c>
      <c r="L2252" s="2" t="s">
        <v>2955</v>
      </c>
    </row>
    <row r="2253" spans="2:12" x14ac:dyDescent="0.45">
      <c r="B2253" s="2">
        <v>2251</v>
      </c>
      <c r="C2253" s="2" t="s">
        <v>2249</v>
      </c>
      <c r="D2253" s="2"/>
      <c r="E2253" s="2">
        <v>0</v>
      </c>
      <c r="F2253" s="2" t="s">
        <v>5</v>
      </c>
      <c r="G2253" s="2">
        <v>1</v>
      </c>
      <c r="H2253" s="2">
        <v>0</v>
      </c>
      <c r="I2253" s="2">
        <f>VLOOKUP(C2253,'99-b. 결측치 확인'!$M:$P,2,FALSE)</f>
        <v>62</v>
      </c>
      <c r="J2253" s="2">
        <f>VLOOKUP(C2253,'99-b. 결측치 확인'!$M:$P,3,FALSE)</f>
        <v>536</v>
      </c>
      <c r="K2253" s="15">
        <f>VLOOKUP(C2253,'99-b. 결측치 확인'!$M:$P,4,FALSE)</f>
        <v>0.89632107023411367</v>
      </c>
      <c r="L2253" s="2" t="s">
        <v>2955</v>
      </c>
    </row>
    <row r="2254" spans="2:12" x14ac:dyDescent="0.45">
      <c r="B2254" s="2">
        <v>2252</v>
      </c>
      <c r="C2254" s="2" t="s">
        <v>2250</v>
      </c>
      <c r="D2254" s="2"/>
      <c r="E2254" s="2">
        <v>0</v>
      </c>
      <c r="F2254" s="2" t="s">
        <v>5</v>
      </c>
      <c r="G2254" s="2">
        <v>1</v>
      </c>
      <c r="H2254" s="2">
        <v>0</v>
      </c>
      <c r="I2254" s="2">
        <f>VLOOKUP(C2254,'99-b. 결측치 확인'!$M:$P,2,FALSE)</f>
        <v>62</v>
      </c>
      <c r="J2254" s="2">
        <f>VLOOKUP(C2254,'99-b. 결측치 확인'!$M:$P,3,FALSE)</f>
        <v>536</v>
      </c>
      <c r="K2254" s="15">
        <f>VLOOKUP(C2254,'99-b. 결측치 확인'!$M:$P,4,FALSE)</f>
        <v>0.89632107023411367</v>
      </c>
      <c r="L2254" s="2" t="s">
        <v>2955</v>
      </c>
    </row>
    <row r="2255" spans="2:12" x14ac:dyDescent="0.45">
      <c r="B2255" s="2">
        <v>2253</v>
      </c>
      <c r="C2255" s="2" t="s">
        <v>2251</v>
      </c>
      <c r="D2255" s="2"/>
      <c r="E2255" s="2">
        <v>0</v>
      </c>
      <c r="F2255" s="2" t="s">
        <v>5</v>
      </c>
      <c r="G2255" s="2">
        <v>1</v>
      </c>
      <c r="H2255" s="2">
        <v>0</v>
      </c>
      <c r="I2255" s="2">
        <f>VLOOKUP(C2255,'99-b. 결측치 확인'!$M:$P,2,FALSE)</f>
        <v>62</v>
      </c>
      <c r="J2255" s="2">
        <f>VLOOKUP(C2255,'99-b. 결측치 확인'!$M:$P,3,FALSE)</f>
        <v>536</v>
      </c>
      <c r="K2255" s="15">
        <f>VLOOKUP(C2255,'99-b. 결측치 확인'!$M:$P,4,FALSE)</f>
        <v>0.89632107023411367</v>
      </c>
      <c r="L2255" s="2" t="s">
        <v>2955</v>
      </c>
    </row>
    <row r="2256" spans="2:12" x14ac:dyDescent="0.45">
      <c r="B2256" s="2">
        <v>2254</v>
      </c>
      <c r="C2256" s="2" t="s">
        <v>2252</v>
      </c>
      <c r="D2256" s="2"/>
      <c r="E2256" s="2">
        <v>0</v>
      </c>
      <c r="F2256" s="2" t="s">
        <v>5</v>
      </c>
      <c r="G2256" s="2">
        <v>1</v>
      </c>
      <c r="H2256" s="2">
        <v>0</v>
      </c>
      <c r="I2256" s="2">
        <f>VLOOKUP(C2256,'99-b. 결측치 확인'!$M:$P,2,FALSE)</f>
        <v>62</v>
      </c>
      <c r="J2256" s="2">
        <f>VLOOKUP(C2256,'99-b. 결측치 확인'!$M:$P,3,FALSE)</f>
        <v>536</v>
      </c>
      <c r="K2256" s="15">
        <f>VLOOKUP(C2256,'99-b. 결측치 확인'!$M:$P,4,FALSE)</f>
        <v>0.89632107023411367</v>
      </c>
      <c r="L2256" s="2" t="s">
        <v>2955</v>
      </c>
    </row>
    <row r="2257" spans="2:12" x14ac:dyDescent="0.45">
      <c r="B2257" s="2">
        <v>2255</v>
      </c>
      <c r="C2257" s="2" t="s">
        <v>2253</v>
      </c>
      <c r="D2257" s="2"/>
      <c r="E2257" s="2">
        <v>0</v>
      </c>
      <c r="F2257" s="2" t="s">
        <v>5</v>
      </c>
      <c r="G2257" s="2">
        <v>1</v>
      </c>
      <c r="H2257" s="2">
        <v>0</v>
      </c>
      <c r="I2257" s="2">
        <f>VLOOKUP(C2257,'99-b. 결측치 확인'!$M:$P,2,FALSE)</f>
        <v>62</v>
      </c>
      <c r="J2257" s="2">
        <f>VLOOKUP(C2257,'99-b. 결측치 확인'!$M:$P,3,FALSE)</f>
        <v>536</v>
      </c>
      <c r="K2257" s="15">
        <f>VLOOKUP(C2257,'99-b. 결측치 확인'!$M:$P,4,FALSE)</f>
        <v>0.89632107023411367</v>
      </c>
      <c r="L2257" s="2" t="s">
        <v>2955</v>
      </c>
    </row>
    <row r="2258" spans="2:12" x14ac:dyDescent="0.45">
      <c r="B2258" s="2">
        <v>2256</v>
      </c>
      <c r="C2258" s="2" t="s">
        <v>2254</v>
      </c>
      <c r="D2258" s="2"/>
      <c r="E2258" s="2">
        <v>0</v>
      </c>
      <c r="F2258" s="2" t="s">
        <v>5</v>
      </c>
      <c r="G2258" s="2">
        <v>1</v>
      </c>
      <c r="H2258" s="2">
        <v>0</v>
      </c>
      <c r="I2258" s="2">
        <f>VLOOKUP(C2258,'99-b. 결측치 확인'!$M:$P,2,FALSE)</f>
        <v>62</v>
      </c>
      <c r="J2258" s="2">
        <f>VLOOKUP(C2258,'99-b. 결측치 확인'!$M:$P,3,FALSE)</f>
        <v>536</v>
      </c>
      <c r="K2258" s="15">
        <f>VLOOKUP(C2258,'99-b. 결측치 확인'!$M:$P,4,FALSE)</f>
        <v>0.89632107023411367</v>
      </c>
      <c r="L2258" s="2" t="s">
        <v>2955</v>
      </c>
    </row>
    <row r="2259" spans="2:12" x14ac:dyDescent="0.45">
      <c r="B2259" s="2">
        <v>2257</v>
      </c>
      <c r="C2259" s="2" t="s">
        <v>2255</v>
      </c>
      <c r="D2259" s="2"/>
      <c r="E2259" s="2">
        <v>0</v>
      </c>
      <c r="F2259" s="2" t="s">
        <v>5</v>
      </c>
      <c r="G2259" s="2">
        <v>1</v>
      </c>
      <c r="H2259" s="2">
        <v>0</v>
      </c>
      <c r="I2259" s="2">
        <f>VLOOKUP(C2259,'99-b. 결측치 확인'!$M:$P,2,FALSE)</f>
        <v>62</v>
      </c>
      <c r="J2259" s="2">
        <f>VLOOKUP(C2259,'99-b. 결측치 확인'!$M:$P,3,FALSE)</f>
        <v>536</v>
      </c>
      <c r="K2259" s="15">
        <f>VLOOKUP(C2259,'99-b. 결측치 확인'!$M:$P,4,FALSE)</f>
        <v>0.89632107023411367</v>
      </c>
      <c r="L2259" s="2" t="s">
        <v>2955</v>
      </c>
    </row>
    <row r="2260" spans="2:12" x14ac:dyDescent="0.45">
      <c r="B2260" s="2">
        <v>2258</v>
      </c>
      <c r="C2260" s="2" t="s">
        <v>2256</v>
      </c>
      <c r="D2260" s="2"/>
      <c r="E2260" s="2">
        <v>0</v>
      </c>
      <c r="F2260" s="2" t="s">
        <v>5</v>
      </c>
      <c r="G2260" s="2">
        <v>1</v>
      </c>
      <c r="H2260" s="2">
        <v>0</v>
      </c>
      <c r="I2260" s="2">
        <f>VLOOKUP(C2260,'99-b. 결측치 확인'!$M:$P,2,FALSE)</f>
        <v>62</v>
      </c>
      <c r="J2260" s="2">
        <f>VLOOKUP(C2260,'99-b. 결측치 확인'!$M:$P,3,FALSE)</f>
        <v>536</v>
      </c>
      <c r="K2260" s="15">
        <f>VLOOKUP(C2260,'99-b. 결측치 확인'!$M:$P,4,FALSE)</f>
        <v>0.89632107023411367</v>
      </c>
      <c r="L2260" s="2" t="s">
        <v>2955</v>
      </c>
    </row>
    <row r="2261" spans="2:12" x14ac:dyDescent="0.45">
      <c r="B2261" s="2">
        <v>2259</v>
      </c>
      <c r="C2261" s="2" t="s">
        <v>2257</v>
      </c>
      <c r="D2261" s="2"/>
      <c r="E2261" s="2">
        <v>0</v>
      </c>
      <c r="F2261" s="2" t="s">
        <v>5</v>
      </c>
      <c r="G2261" s="2">
        <v>1</v>
      </c>
      <c r="H2261" s="2">
        <v>0</v>
      </c>
      <c r="I2261" s="2">
        <f>VLOOKUP(C2261,'99-b. 결측치 확인'!$M:$P,2,FALSE)</f>
        <v>62</v>
      </c>
      <c r="J2261" s="2">
        <f>VLOOKUP(C2261,'99-b. 결측치 확인'!$M:$P,3,FALSE)</f>
        <v>536</v>
      </c>
      <c r="K2261" s="15">
        <f>VLOOKUP(C2261,'99-b. 결측치 확인'!$M:$P,4,FALSE)</f>
        <v>0.89632107023411367</v>
      </c>
      <c r="L2261" s="2" t="s">
        <v>2955</v>
      </c>
    </row>
    <row r="2262" spans="2:12" x14ac:dyDescent="0.45">
      <c r="B2262" s="2">
        <v>2260</v>
      </c>
      <c r="C2262" s="2" t="s">
        <v>2258</v>
      </c>
      <c r="D2262" s="2"/>
      <c r="E2262" s="2">
        <v>0</v>
      </c>
      <c r="F2262" s="2" t="s">
        <v>5</v>
      </c>
      <c r="G2262" s="2">
        <v>1</v>
      </c>
      <c r="H2262" s="2">
        <v>0</v>
      </c>
      <c r="I2262" s="2">
        <f>VLOOKUP(C2262,'99-b. 결측치 확인'!$M:$P,2,FALSE)</f>
        <v>62</v>
      </c>
      <c r="J2262" s="2">
        <f>VLOOKUP(C2262,'99-b. 결측치 확인'!$M:$P,3,FALSE)</f>
        <v>536</v>
      </c>
      <c r="K2262" s="15">
        <f>VLOOKUP(C2262,'99-b. 결측치 확인'!$M:$P,4,FALSE)</f>
        <v>0.89632107023411367</v>
      </c>
      <c r="L2262" s="2" t="s">
        <v>2955</v>
      </c>
    </row>
    <row r="2263" spans="2:12" x14ac:dyDescent="0.45">
      <c r="B2263" s="2">
        <v>2261</v>
      </c>
      <c r="C2263" s="2" t="s">
        <v>2259</v>
      </c>
      <c r="D2263" s="2"/>
      <c r="E2263" s="2">
        <v>0</v>
      </c>
      <c r="F2263" s="2" t="s">
        <v>5</v>
      </c>
      <c r="G2263" s="2">
        <v>1</v>
      </c>
      <c r="H2263" s="2">
        <v>0</v>
      </c>
      <c r="I2263" s="2">
        <f>VLOOKUP(C2263,'99-b. 결측치 확인'!$M:$P,2,FALSE)</f>
        <v>62</v>
      </c>
      <c r="J2263" s="2">
        <f>VLOOKUP(C2263,'99-b. 결측치 확인'!$M:$P,3,FALSE)</f>
        <v>536</v>
      </c>
      <c r="K2263" s="15">
        <f>VLOOKUP(C2263,'99-b. 결측치 확인'!$M:$P,4,FALSE)</f>
        <v>0.89632107023411367</v>
      </c>
      <c r="L2263" s="2" t="s">
        <v>2955</v>
      </c>
    </row>
    <row r="2264" spans="2:12" x14ac:dyDescent="0.45">
      <c r="B2264" s="2">
        <v>2262</v>
      </c>
      <c r="C2264" s="2" t="s">
        <v>2260</v>
      </c>
      <c r="D2264" s="2"/>
      <c r="E2264" s="2">
        <v>0</v>
      </c>
      <c r="F2264" s="2" t="s">
        <v>5</v>
      </c>
      <c r="G2264" s="2">
        <v>1</v>
      </c>
      <c r="H2264" s="2">
        <v>0</v>
      </c>
      <c r="I2264" s="2">
        <f>VLOOKUP(C2264,'99-b. 결측치 확인'!$M:$P,2,FALSE)</f>
        <v>62</v>
      </c>
      <c r="J2264" s="2">
        <f>VLOOKUP(C2264,'99-b. 결측치 확인'!$M:$P,3,FALSE)</f>
        <v>536</v>
      </c>
      <c r="K2264" s="15">
        <f>VLOOKUP(C2264,'99-b. 결측치 확인'!$M:$P,4,FALSE)</f>
        <v>0.89632107023411367</v>
      </c>
      <c r="L2264" s="2" t="s">
        <v>2955</v>
      </c>
    </row>
    <row r="2265" spans="2:12" x14ac:dyDescent="0.45">
      <c r="B2265" s="2">
        <v>2263</v>
      </c>
      <c r="C2265" s="2" t="s">
        <v>2261</v>
      </c>
      <c r="D2265" s="2"/>
      <c r="E2265" s="2">
        <v>0</v>
      </c>
      <c r="F2265" s="2" t="s">
        <v>5</v>
      </c>
      <c r="G2265" s="2">
        <v>1</v>
      </c>
      <c r="H2265" s="2">
        <v>0</v>
      </c>
      <c r="I2265" s="2">
        <f>VLOOKUP(C2265,'99-b. 결측치 확인'!$M:$P,2,FALSE)</f>
        <v>62</v>
      </c>
      <c r="J2265" s="2">
        <f>VLOOKUP(C2265,'99-b. 결측치 확인'!$M:$P,3,FALSE)</f>
        <v>536</v>
      </c>
      <c r="K2265" s="15">
        <f>VLOOKUP(C2265,'99-b. 결측치 확인'!$M:$P,4,FALSE)</f>
        <v>0.89632107023411367</v>
      </c>
      <c r="L2265" s="2" t="s">
        <v>2955</v>
      </c>
    </row>
    <row r="2266" spans="2:12" x14ac:dyDescent="0.45">
      <c r="B2266" s="2">
        <v>2264</v>
      </c>
      <c r="C2266" s="2" t="s">
        <v>2262</v>
      </c>
      <c r="D2266" s="2"/>
      <c r="E2266" s="2">
        <v>0</v>
      </c>
      <c r="F2266" s="2" t="s">
        <v>5</v>
      </c>
      <c r="G2266" s="2">
        <v>1</v>
      </c>
      <c r="H2266" s="2">
        <v>0</v>
      </c>
      <c r="I2266" s="2">
        <f>VLOOKUP(C2266,'99-b. 결측치 확인'!$M:$P,2,FALSE)</f>
        <v>62</v>
      </c>
      <c r="J2266" s="2">
        <f>VLOOKUP(C2266,'99-b. 결측치 확인'!$M:$P,3,FALSE)</f>
        <v>536</v>
      </c>
      <c r="K2266" s="15">
        <f>VLOOKUP(C2266,'99-b. 결측치 확인'!$M:$P,4,FALSE)</f>
        <v>0.89632107023411367</v>
      </c>
      <c r="L2266" s="2" t="s">
        <v>2955</v>
      </c>
    </row>
    <row r="2267" spans="2:12" x14ac:dyDescent="0.45">
      <c r="B2267" s="2">
        <v>2265</v>
      </c>
      <c r="C2267" s="2" t="s">
        <v>2263</v>
      </c>
      <c r="D2267" s="2"/>
      <c r="E2267" s="2">
        <v>0</v>
      </c>
      <c r="F2267" s="2" t="s">
        <v>5</v>
      </c>
      <c r="G2267" s="2">
        <v>1</v>
      </c>
      <c r="H2267" s="2">
        <v>0</v>
      </c>
      <c r="I2267" s="2">
        <f>VLOOKUP(C2267,'99-b. 결측치 확인'!$M:$P,2,FALSE)</f>
        <v>62</v>
      </c>
      <c r="J2267" s="2">
        <f>VLOOKUP(C2267,'99-b. 결측치 확인'!$M:$P,3,FALSE)</f>
        <v>536</v>
      </c>
      <c r="K2267" s="15">
        <f>VLOOKUP(C2267,'99-b. 결측치 확인'!$M:$P,4,FALSE)</f>
        <v>0.89632107023411367</v>
      </c>
      <c r="L2267" s="2" t="s">
        <v>2955</v>
      </c>
    </row>
    <row r="2268" spans="2:12" x14ac:dyDescent="0.45">
      <c r="B2268" s="2">
        <v>2266</v>
      </c>
      <c r="C2268" s="2" t="s">
        <v>2264</v>
      </c>
      <c r="D2268" s="2"/>
      <c r="E2268" s="2">
        <v>0</v>
      </c>
      <c r="F2268" s="2" t="s">
        <v>5</v>
      </c>
      <c r="G2268" s="2">
        <v>1</v>
      </c>
      <c r="H2268" s="2">
        <v>0</v>
      </c>
      <c r="I2268" s="2">
        <f>VLOOKUP(C2268,'99-b. 결측치 확인'!$M:$P,2,FALSE)</f>
        <v>62</v>
      </c>
      <c r="J2268" s="2">
        <f>VLOOKUP(C2268,'99-b. 결측치 확인'!$M:$P,3,FALSE)</f>
        <v>536</v>
      </c>
      <c r="K2268" s="15">
        <f>VLOOKUP(C2268,'99-b. 결측치 확인'!$M:$P,4,FALSE)</f>
        <v>0.89632107023411367</v>
      </c>
      <c r="L2268" s="2" t="s">
        <v>2955</v>
      </c>
    </row>
    <row r="2269" spans="2:12" x14ac:dyDescent="0.45">
      <c r="B2269" s="2">
        <v>2267</v>
      </c>
      <c r="C2269" s="2" t="s">
        <v>2265</v>
      </c>
      <c r="D2269" s="2"/>
      <c r="E2269" s="2">
        <v>0</v>
      </c>
      <c r="F2269" s="2" t="s">
        <v>5</v>
      </c>
      <c r="G2269" s="2">
        <v>1</v>
      </c>
      <c r="H2269" s="2">
        <v>0</v>
      </c>
      <c r="I2269" s="2">
        <f>VLOOKUP(C2269,'99-b. 결측치 확인'!$M:$P,2,FALSE)</f>
        <v>62</v>
      </c>
      <c r="J2269" s="2">
        <f>VLOOKUP(C2269,'99-b. 결측치 확인'!$M:$P,3,FALSE)</f>
        <v>536</v>
      </c>
      <c r="K2269" s="15">
        <f>VLOOKUP(C2269,'99-b. 결측치 확인'!$M:$P,4,FALSE)</f>
        <v>0.89632107023411367</v>
      </c>
      <c r="L2269" s="2" t="s">
        <v>2955</v>
      </c>
    </row>
    <row r="2270" spans="2:12" x14ac:dyDescent="0.45">
      <c r="B2270" s="2">
        <v>2268</v>
      </c>
      <c r="C2270" s="2" t="s">
        <v>2266</v>
      </c>
      <c r="D2270" s="2"/>
      <c r="E2270" s="2">
        <v>0</v>
      </c>
      <c r="F2270" s="2" t="s">
        <v>5</v>
      </c>
      <c r="G2270" s="2">
        <v>1</v>
      </c>
      <c r="H2270" s="2">
        <v>0</v>
      </c>
      <c r="I2270" s="2">
        <f>VLOOKUP(C2270,'99-b. 결측치 확인'!$M:$P,2,FALSE)</f>
        <v>62</v>
      </c>
      <c r="J2270" s="2">
        <f>VLOOKUP(C2270,'99-b. 결측치 확인'!$M:$P,3,FALSE)</f>
        <v>536</v>
      </c>
      <c r="K2270" s="15">
        <f>VLOOKUP(C2270,'99-b. 결측치 확인'!$M:$P,4,FALSE)</f>
        <v>0.89632107023411367</v>
      </c>
      <c r="L2270" s="2" t="s">
        <v>2955</v>
      </c>
    </row>
    <row r="2271" spans="2:12" x14ac:dyDescent="0.45">
      <c r="B2271" s="2">
        <v>2269</v>
      </c>
      <c r="C2271" s="2" t="s">
        <v>2267</v>
      </c>
      <c r="D2271" s="2"/>
      <c r="E2271" s="2">
        <v>0</v>
      </c>
      <c r="F2271" s="2" t="s">
        <v>5</v>
      </c>
      <c r="G2271" s="2">
        <v>1</v>
      </c>
      <c r="H2271" s="2">
        <v>0</v>
      </c>
      <c r="I2271" s="2">
        <f>VLOOKUP(C2271,'99-b. 결측치 확인'!$M:$P,2,FALSE)</f>
        <v>62</v>
      </c>
      <c r="J2271" s="2">
        <f>VLOOKUP(C2271,'99-b. 결측치 확인'!$M:$P,3,FALSE)</f>
        <v>536</v>
      </c>
      <c r="K2271" s="15">
        <f>VLOOKUP(C2271,'99-b. 결측치 확인'!$M:$P,4,FALSE)</f>
        <v>0.89632107023411367</v>
      </c>
      <c r="L2271" s="2" t="s">
        <v>2955</v>
      </c>
    </row>
    <row r="2272" spans="2:12" x14ac:dyDescent="0.45">
      <c r="B2272" s="2">
        <v>2270</v>
      </c>
      <c r="C2272" s="2" t="s">
        <v>2268</v>
      </c>
      <c r="D2272" s="2"/>
      <c r="E2272" s="2">
        <v>0</v>
      </c>
      <c r="F2272" s="2" t="s">
        <v>5</v>
      </c>
      <c r="G2272" s="2">
        <v>1</v>
      </c>
      <c r="H2272" s="2">
        <v>0</v>
      </c>
      <c r="I2272" s="2">
        <f>VLOOKUP(C2272,'99-b. 결측치 확인'!$M:$P,2,FALSE)</f>
        <v>62</v>
      </c>
      <c r="J2272" s="2">
        <f>VLOOKUP(C2272,'99-b. 결측치 확인'!$M:$P,3,FALSE)</f>
        <v>536</v>
      </c>
      <c r="K2272" s="15">
        <f>VLOOKUP(C2272,'99-b. 결측치 확인'!$M:$P,4,FALSE)</f>
        <v>0.89632107023411367</v>
      </c>
      <c r="L2272" s="2" t="s">
        <v>2955</v>
      </c>
    </row>
    <row r="2273" spans="2:12" x14ac:dyDescent="0.45">
      <c r="B2273" s="2">
        <v>2271</v>
      </c>
      <c r="C2273" s="2" t="s">
        <v>2269</v>
      </c>
      <c r="D2273" s="2"/>
      <c r="E2273" s="2">
        <v>0</v>
      </c>
      <c r="F2273" s="2" t="s">
        <v>5</v>
      </c>
      <c r="G2273" s="2">
        <v>1</v>
      </c>
      <c r="H2273" s="2">
        <v>0</v>
      </c>
      <c r="I2273" s="2">
        <f>VLOOKUP(C2273,'99-b. 결측치 확인'!$M:$P,2,FALSE)</f>
        <v>62</v>
      </c>
      <c r="J2273" s="2">
        <f>VLOOKUP(C2273,'99-b. 결측치 확인'!$M:$P,3,FALSE)</f>
        <v>536</v>
      </c>
      <c r="K2273" s="15">
        <f>VLOOKUP(C2273,'99-b. 결측치 확인'!$M:$P,4,FALSE)</f>
        <v>0.89632107023411367</v>
      </c>
      <c r="L2273" s="2" t="s">
        <v>2955</v>
      </c>
    </row>
    <row r="2274" spans="2:12" x14ac:dyDescent="0.45">
      <c r="B2274" s="2">
        <v>2272</v>
      </c>
      <c r="C2274" s="2" t="s">
        <v>2270</v>
      </c>
      <c r="D2274" s="2"/>
      <c r="E2274" s="2">
        <v>0</v>
      </c>
      <c r="F2274" s="2" t="s">
        <v>5</v>
      </c>
      <c r="G2274" s="2">
        <v>1</v>
      </c>
      <c r="H2274" s="2">
        <v>0</v>
      </c>
      <c r="I2274" s="2">
        <f>VLOOKUP(C2274,'99-b. 결측치 확인'!$M:$P,2,FALSE)</f>
        <v>62</v>
      </c>
      <c r="J2274" s="2">
        <f>VLOOKUP(C2274,'99-b. 결측치 확인'!$M:$P,3,FALSE)</f>
        <v>536</v>
      </c>
      <c r="K2274" s="15">
        <f>VLOOKUP(C2274,'99-b. 결측치 확인'!$M:$P,4,FALSE)</f>
        <v>0.89632107023411367</v>
      </c>
      <c r="L2274" s="2" t="s">
        <v>2955</v>
      </c>
    </row>
    <row r="2275" spans="2:12" x14ac:dyDescent="0.45">
      <c r="B2275" s="2">
        <v>2273</v>
      </c>
      <c r="C2275" s="2" t="s">
        <v>2271</v>
      </c>
      <c r="D2275" s="2"/>
      <c r="E2275" s="2">
        <v>0</v>
      </c>
      <c r="F2275" s="2" t="s">
        <v>5</v>
      </c>
      <c r="G2275" s="2">
        <v>1</v>
      </c>
      <c r="H2275" s="2">
        <v>0</v>
      </c>
      <c r="I2275" s="2">
        <f>VLOOKUP(C2275,'99-b. 결측치 확인'!$M:$P,2,FALSE)</f>
        <v>62</v>
      </c>
      <c r="J2275" s="2">
        <f>VLOOKUP(C2275,'99-b. 결측치 확인'!$M:$P,3,FALSE)</f>
        <v>536</v>
      </c>
      <c r="K2275" s="15">
        <f>VLOOKUP(C2275,'99-b. 결측치 확인'!$M:$P,4,FALSE)</f>
        <v>0.89632107023411367</v>
      </c>
      <c r="L2275" s="2" t="s">
        <v>2955</v>
      </c>
    </row>
    <row r="2276" spans="2:12" x14ac:dyDescent="0.45">
      <c r="B2276" s="2">
        <v>2274</v>
      </c>
      <c r="C2276" s="2" t="s">
        <v>2272</v>
      </c>
      <c r="D2276" s="2"/>
      <c r="E2276" s="2">
        <v>0</v>
      </c>
      <c r="F2276" s="2" t="s">
        <v>5</v>
      </c>
      <c r="G2276" s="2">
        <v>1</v>
      </c>
      <c r="H2276" s="2">
        <v>0</v>
      </c>
      <c r="I2276" s="2">
        <f>VLOOKUP(C2276,'99-b. 결측치 확인'!$M:$P,2,FALSE)</f>
        <v>62</v>
      </c>
      <c r="J2276" s="2">
        <f>VLOOKUP(C2276,'99-b. 결측치 확인'!$M:$P,3,FALSE)</f>
        <v>536</v>
      </c>
      <c r="K2276" s="15">
        <f>VLOOKUP(C2276,'99-b. 결측치 확인'!$M:$P,4,FALSE)</f>
        <v>0.89632107023411367</v>
      </c>
      <c r="L2276" s="2" t="s">
        <v>2955</v>
      </c>
    </row>
    <row r="2277" spans="2:12" x14ac:dyDescent="0.45">
      <c r="B2277" s="2">
        <v>2275</v>
      </c>
      <c r="C2277" s="2" t="s">
        <v>2273</v>
      </c>
      <c r="D2277" s="2"/>
      <c r="E2277" s="2">
        <v>0</v>
      </c>
      <c r="F2277" s="2" t="s">
        <v>5</v>
      </c>
      <c r="G2277" s="2">
        <v>1</v>
      </c>
      <c r="H2277" s="2">
        <v>0</v>
      </c>
      <c r="I2277" s="2">
        <f>VLOOKUP(C2277,'99-b. 결측치 확인'!$M:$P,2,FALSE)</f>
        <v>62</v>
      </c>
      <c r="J2277" s="2">
        <f>VLOOKUP(C2277,'99-b. 결측치 확인'!$M:$P,3,FALSE)</f>
        <v>536</v>
      </c>
      <c r="K2277" s="15">
        <f>VLOOKUP(C2277,'99-b. 결측치 확인'!$M:$P,4,FALSE)</f>
        <v>0.89632107023411367</v>
      </c>
      <c r="L2277" s="2" t="s">
        <v>2955</v>
      </c>
    </row>
    <row r="2278" spans="2:12" x14ac:dyDescent="0.45">
      <c r="B2278" s="2">
        <v>2276</v>
      </c>
      <c r="C2278" s="2" t="s">
        <v>2274</v>
      </c>
      <c r="D2278" s="2"/>
      <c r="E2278" s="2">
        <v>0</v>
      </c>
      <c r="F2278" s="2" t="s">
        <v>5</v>
      </c>
      <c r="G2278" s="2">
        <v>1</v>
      </c>
      <c r="H2278" s="2">
        <v>0</v>
      </c>
      <c r="I2278" s="2">
        <f>VLOOKUP(C2278,'99-b. 결측치 확인'!$M:$P,2,FALSE)</f>
        <v>62</v>
      </c>
      <c r="J2278" s="2">
        <f>VLOOKUP(C2278,'99-b. 결측치 확인'!$M:$P,3,FALSE)</f>
        <v>536</v>
      </c>
      <c r="K2278" s="15">
        <f>VLOOKUP(C2278,'99-b. 결측치 확인'!$M:$P,4,FALSE)</f>
        <v>0.89632107023411367</v>
      </c>
      <c r="L2278" s="2" t="s">
        <v>2955</v>
      </c>
    </row>
    <row r="2279" spans="2:12" x14ac:dyDescent="0.45">
      <c r="B2279" s="2">
        <v>2277</v>
      </c>
      <c r="C2279" s="2" t="s">
        <v>2275</v>
      </c>
      <c r="D2279" s="2"/>
      <c r="E2279" s="2">
        <v>0</v>
      </c>
      <c r="F2279" s="2" t="s">
        <v>5</v>
      </c>
      <c r="G2279" s="2">
        <v>1</v>
      </c>
      <c r="H2279" s="2">
        <v>0</v>
      </c>
      <c r="I2279" s="2">
        <f>VLOOKUP(C2279,'99-b. 결측치 확인'!$M:$P,2,FALSE)</f>
        <v>62</v>
      </c>
      <c r="J2279" s="2">
        <f>VLOOKUP(C2279,'99-b. 결측치 확인'!$M:$P,3,FALSE)</f>
        <v>536</v>
      </c>
      <c r="K2279" s="15">
        <f>VLOOKUP(C2279,'99-b. 결측치 확인'!$M:$P,4,FALSE)</f>
        <v>0.89632107023411367</v>
      </c>
      <c r="L2279" s="2" t="s">
        <v>2955</v>
      </c>
    </row>
    <row r="2280" spans="2:12" x14ac:dyDescent="0.45">
      <c r="B2280" s="2">
        <v>2278</v>
      </c>
      <c r="C2280" s="2" t="s">
        <v>2276</v>
      </c>
      <c r="D2280" s="2"/>
      <c r="E2280" s="2">
        <v>0</v>
      </c>
      <c r="F2280" s="2" t="s">
        <v>5</v>
      </c>
      <c r="G2280" s="2">
        <v>1</v>
      </c>
      <c r="H2280" s="2">
        <v>0</v>
      </c>
      <c r="I2280" s="2">
        <f>VLOOKUP(C2280,'99-b. 결측치 확인'!$M:$P,2,FALSE)</f>
        <v>62</v>
      </c>
      <c r="J2280" s="2">
        <f>VLOOKUP(C2280,'99-b. 결측치 확인'!$M:$P,3,FALSE)</f>
        <v>536</v>
      </c>
      <c r="K2280" s="15">
        <f>VLOOKUP(C2280,'99-b. 결측치 확인'!$M:$P,4,FALSE)</f>
        <v>0.89632107023411367</v>
      </c>
      <c r="L2280" s="2" t="s">
        <v>2955</v>
      </c>
    </row>
    <row r="2281" spans="2:12" x14ac:dyDescent="0.45">
      <c r="B2281" s="2">
        <v>2279</v>
      </c>
      <c r="C2281" s="2" t="s">
        <v>2277</v>
      </c>
      <c r="D2281" s="2"/>
      <c r="E2281" s="2">
        <v>0</v>
      </c>
      <c r="F2281" s="2" t="s">
        <v>5</v>
      </c>
      <c r="G2281" s="2">
        <v>1</v>
      </c>
      <c r="H2281" s="2">
        <v>0</v>
      </c>
      <c r="I2281" s="2">
        <f>VLOOKUP(C2281,'99-b. 결측치 확인'!$M:$P,2,FALSE)</f>
        <v>62</v>
      </c>
      <c r="J2281" s="2">
        <f>VLOOKUP(C2281,'99-b. 결측치 확인'!$M:$P,3,FALSE)</f>
        <v>536</v>
      </c>
      <c r="K2281" s="15">
        <f>VLOOKUP(C2281,'99-b. 결측치 확인'!$M:$P,4,FALSE)</f>
        <v>0.89632107023411367</v>
      </c>
      <c r="L2281" s="2" t="s">
        <v>2955</v>
      </c>
    </row>
    <row r="2282" spans="2:12" x14ac:dyDescent="0.45">
      <c r="B2282" s="2">
        <v>2280</v>
      </c>
      <c r="C2282" s="2" t="s">
        <v>2278</v>
      </c>
      <c r="D2282" s="2"/>
      <c r="E2282" s="2">
        <v>0</v>
      </c>
      <c r="F2282" s="2" t="s">
        <v>5</v>
      </c>
      <c r="G2282" s="2">
        <v>1</v>
      </c>
      <c r="H2282" s="2">
        <v>0</v>
      </c>
      <c r="I2282" s="2">
        <f>VLOOKUP(C2282,'99-b. 결측치 확인'!$M:$P,2,FALSE)</f>
        <v>62</v>
      </c>
      <c r="J2282" s="2">
        <f>VLOOKUP(C2282,'99-b. 결측치 확인'!$M:$P,3,FALSE)</f>
        <v>536</v>
      </c>
      <c r="K2282" s="15">
        <f>VLOOKUP(C2282,'99-b. 결측치 확인'!$M:$P,4,FALSE)</f>
        <v>0.89632107023411367</v>
      </c>
      <c r="L2282" s="2" t="s">
        <v>2955</v>
      </c>
    </row>
    <row r="2283" spans="2:12" x14ac:dyDescent="0.45">
      <c r="B2283" s="2">
        <v>2281</v>
      </c>
      <c r="C2283" s="2" t="s">
        <v>2279</v>
      </c>
      <c r="D2283" s="2"/>
      <c r="E2283" s="2">
        <v>0</v>
      </c>
      <c r="F2283" s="2" t="s">
        <v>5</v>
      </c>
      <c r="G2283" s="2">
        <v>1</v>
      </c>
      <c r="H2283" s="2">
        <v>0</v>
      </c>
      <c r="I2283" s="2">
        <f>VLOOKUP(C2283,'99-b. 결측치 확인'!$M:$P,2,FALSE)</f>
        <v>62</v>
      </c>
      <c r="J2283" s="2">
        <f>VLOOKUP(C2283,'99-b. 결측치 확인'!$M:$P,3,FALSE)</f>
        <v>536</v>
      </c>
      <c r="K2283" s="15">
        <f>VLOOKUP(C2283,'99-b. 결측치 확인'!$M:$P,4,FALSE)</f>
        <v>0.89632107023411367</v>
      </c>
      <c r="L2283" s="2" t="s">
        <v>2955</v>
      </c>
    </row>
    <row r="2284" spans="2:12" x14ac:dyDescent="0.45">
      <c r="B2284" s="2">
        <v>2282</v>
      </c>
      <c r="C2284" s="2" t="s">
        <v>2280</v>
      </c>
      <c r="D2284" s="2"/>
      <c r="E2284" s="2">
        <v>0</v>
      </c>
      <c r="F2284" s="2" t="s">
        <v>5</v>
      </c>
      <c r="G2284" s="2">
        <v>1</v>
      </c>
      <c r="H2284" s="2">
        <v>0</v>
      </c>
      <c r="I2284" s="2">
        <f>VLOOKUP(C2284,'99-b. 결측치 확인'!$M:$P,2,FALSE)</f>
        <v>62</v>
      </c>
      <c r="J2284" s="2">
        <f>VLOOKUP(C2284,'99-b. 결측치 확인'!$M:$P,3,FALSE)</f>
        <v>536</v>
      </c>
      <c r="K2284" s="15">
        <f>VLOOKUP(C2284,'99-b. 결측치 확인'!$M:$P,4,FALSE)</f>
        <v>0.89632107023411367</v>
      </c>
      <c r="L2284" s="2" t="s">
        <v>2955</v>
      </c>
    </row>
    <row r="2285" spans="2:12" x14ac:dyDescent="0.45">
      <c r="B2285" s="2">
        <v>2283</v>
      </c>
      <c r="C2285" s="2" t="s">
        <v>2281</v>
      </c>
      <c r="D2285" s="2"/>
      <c r="E2285" s="2">
        <v>0</v>
      </c>
      <c r="F2285" s="2" t="s">
        <v>5</v>
      </c>
      <c r="G2285" s="2">
        <v>1</v>
      </c>
      <c r="H2285" s="2">
        <v>0</v>
      </c>
      <c r="I2285" s="2">
        <f>VLOOKUP(C2285,'99-b. 결측치 확인'!$M:$P,2,FALSE)</f>
        <v>62</v>
      </c>
      <c r="J2285" s="2">
        <f>VLOOKUP(C2285,'99-b. 결측치 확인'!$M:$P,3,FALSE)</f>
        <v>536</v>
      </c>
      <c r="K2285" s="15">
        <f>VLOOKUP(C2285,'99-b. 결측치 확인'!$M:$P,4,FALSE)</f>
        <v>0.89632107023411367</v>
      </c>
      <c r="L2285" s="2" t="s">
        <v>2955</v>
      </c>
    </row>
    <row r="2286" spans="2:12" x14ac:dyDescent="0.45">
      <c r="B2286" s="2">
        <v>2284</v>
      </c>
      <c r="C2286" s="2" t="s">
        <v>2282</v>
      </c>
      <c r="D2286" s="2"/>
      <c r="E2286" s="2">
        <v>0</v>
      </c>
      <c r="F2286" s="2" t="s">
        <v>5</v>
      </c>
      <c r="G2286" s="2">
        <v>1</v>
      </c>
      <c r="H2286" s="2">
        <v>0</v>
      </c>
      <c r="I2286" s="2">
        <f>VLOOKUP(C2286,'99-b. 결측치 확인'!$M:$P,2,FALSE)</f>
        <v>62</v>
      </c>
      <c r="J2286" s="2">
        <f>VLOOKUP(C2286,'99-b. 결측치 확인'!$M:$P,3,FALSE)</f>
        <v>536</v>
      </c>
      <c r="K2286" s="15">
        <f>VLOOKUP(C2286,'99-b. 결측치 확인'!$M:$P,4,FALSE)</f>
        <v>0.89632107023411367</v>
      </c>
      <c r="L2286" s="2" t="s">
        <v>2955</v>
      </c>
    </row>
    <row r="2287" spans="2:12" x14ac:dyDescent="0.45">
      <c r="B2287" s="2">
        <v>2285</v>
      </c>
      <c r="C2287" s="2" t="s">
        <v>2283</v>
      </c>
      <c r="D2287" s="2"/>
      <c r="E2287" s="2">
        <v>0</v>
      </c>
      <c r="F2287" s="2" t="s">
        <v>5</v>
      </c>
      <c r="G2287" s="2">
        <v>1</v>
      </c>
      <c r="H2287" s="2">
        <v>0</v>
      </c>
      <c r="I2287" s="2">
        <f>VLOOKUP(C2287,'99-b. 결측치 확인'!$M:$P,2,FALSE)</f>
        <v>62</v>
      </c>
      <c r="J2287" s="2">
        <f>VLOOKUP(C2287,'99-b. 결측치 확인'!$M:$P,3,FALSE)</f>
        <v>536</v>
      </c>
      <c r="K2287" s="15">
        <f>VLOOKUP(C2287,'99-b. 결측치 확인'!$M:$P,4,FALSE)</f>
        <v>0.89632107023411367</v>
      </c>
      <c r="L2287" s="2" t="s">
        <v>2955</v>
      </c>
    </row>
    <row r="2288" spans="2:12" x14ac:dyDescent="0.45">
      <c r="B2288" s="2">
        <v>2286</v>
      </c>
      <c r="C2288" s="2" t="s">
        <v>2284</v>
      </c>
      <c r="D2288" s="2"/>
      <c r="E2288" s="2">
        <v>0</v>
      </c>
      <c r="F2288" s="2" t="s">
        <v>5</v>
      </c>
      <c r="G2288" s="2">
        <v>1</v>
      </c>
      <c r="H2288" s="2">
        <v>0</v>
      </c>
      <c r="I2288" s="2">
        <f>VLOOKUP(C2288,'99-b. 결측치 확인'!$M:$P,2,FALSE)</f>
        <v>62</v>
      </c>
      <c r="J2288" s="2">
        <f>VLOOKUP(C2288,'99-b. 결측치 확인'!$M:$P,3,FALSE)</f>
        <v>536</v>
      </c>
      <c r="K2288" s="15">
        <f>VLOOKUP(C2288,'99-b. 결측치 확인'!$M:$P,4,FALSE)</f>
        <v>0.89632107023411367</v>
      </c>
      <c r="L2288" s="2" t="s">
        <v>2955</v>
      </c>
    </row>
    <row r="2289" spans="2:12" x14ac:dyDescent="0.45">
      <c r="B2289" s="2">
        <v>2287</v>
      </c>
      <c r="C2289" s="2" t="s">
        <v>2285</v>
      </c>
      <c r="D2289" s="2"/>
      <c r="E2289" s="2">
        <v>0</v>
      </c>
      <c r="F2289" s="2" t="s">
        <v>5</v>
      </c>
      <c r="G2289" s="2">
        <v>1</v>
      </c>
      <c r="H2289" s="2">
        <v>0</v>
      </c>
      <c r="I2289" s="2">
        <f>VLOOKUP(C2289,'99-b. 결측치 확인'!$M:$P,2,FALSE)</f>
        <v>62</v>
      </c>
      <c r="J2289" s="2">
        <f>VLOOKUP(C2289,'99-b. 결측치 확인'!$M:$P,3,FALSE)</f>
        <v>536</v>
      </c>
      <c r="K2289" s="15">
        <f>VLOOKUP(C2289,'99-b. 결측치 확인'!$M:$P,4,FALSE)</f>
        <v>0.89632107023411367</v>
      </c>
      <c r="L2289" s="2" t="s">
        <v>2955</v>
      </c>
    </row>
    <row r="2290" spans="2:12" x14ac:dyDescent="0.45">
      <c r="B2290" s="2">
        <v>2288</v>
      </c>
      <c r="C2290" s="2" t="s">
        <v>2286</v>
      </c>
      <c r="D2290" s="2"/>
      <c r="E2290" s="2">
        <v>0</v>
      </c>
      <c r="F2290" s="2" t="s">
        <v>5</v>
      </c>
      <c r="G2290" s="2">
        <v>1</v>
      </c>
      <c r="H2290" s="2">
        <v>0</v>
      </c>
      <c r="I2290" s="2">
        <f>VLOOKUP(C2290,'99-b. 결측치 확인'!$M:$P,2,FALSE)</f>
        <v>62</v>
      </c>
      <c r="J2290" s="2">
        <f>VLOOKUP(C2290,'99-b. 결측치 확인'!$M:$P,3,FALSE)</f>
        <v>536</v>
      </c>
      <c r="K2290" s="15">
        <f>VLOOKUP(C2290,'99-b. 결측치 확인'!$M:$P,4,FALSE)</f>
        <v>0.89632107023411367</v>
      </c>
      <c r="L2290" s="2" t="s">
        <v>2955</v>
      </c>
    </row>
    <row r="2291" spans="2:12" x14ac:dyDescent="0.45">
      <c r="B2291" s="2">
        <v>2289</v>
      </c>
      <c r="C2291" s="2" t="s">
        <v>2287</v>
      </c>
      <c r="D2291" s="2"/>
      <c r="E2291" s="2">
        <v>0</v>
      </c>
      <c r="F2291" s="2" t="s">
        <v>5</v>
      </c>
      <c r="G2291" s="2">
        <v>1</v>
      </c>
      <c r="H2291" s="2">
        <v>0</v>
      </c>
      <c r="I2291" s="2">
        <f>VLOOKUP(C2291,'99-b. 결측치 확인'!$M:$P,2,FALSE)</f>
        <v>62</v>
      </c>
      <c r="J2291" s="2">
        <f>VLOOKUP(C2291,'99-b. 결측치 확인'!$M:$P,3,FALSE)</f>
        <v>536</v>
      </c>
      <c r="K2291" s="15">
        <f>VLOOKUP(C2291,'99-b. 결측치 확인'!$M:$P,4,FALSE)</f>
        <v>0.89632107023411367</v>
      </c>
      <c r="L2291" s="2" t="s">
        <v>2955</v>
      </c>
    </row>
    <row r="2292" spans="2:12" x14ac:dyDescent="0.45">
      <c r="B2292" s="2">
        <v>2290</v>
      </c>
      <c r="C2292" s="2" t="s">
        <v>2288</v>
      </c>
      <c r="D2292" s="2"/>
      <c r="E2292" s="2">
        <v>0</v>
      </c>
      <c r="F2292" s="2" t="s">
        <v>5</v>
      </c>
      <c r="G2292" s="2">
        <v>1</v>
      </c>
      <c r="H2292" s="2">
        <v>0</v>
      </c>
      <c r="I2292" s="2">
        <f>VLOOKUP(C2292,'99-b. 결측치 확인'!$M:$P,2,FALSE)</f>
        <v>62</v>
      </c>
      <c r="J2292" s="2">
        <f>VLOOKUP(C2292,'99-b. 결측치 확인'!$M:$P,3,FALSE)</f>
        <v>536</v>
      </c>
      <c r="K2292" s="15">
        <f>VLOOKUP(C2292,'99-b. 결측치 확인'!$M:$P,4,FALSE)</f>
        <v>0.89632107023411367</v>
      </c>
      <c r="L2292" s="2" t="s">
        <v>2955</v>
      </c>
    </row>
    <row r="2293" spans="2:12" x14ac:dyDescent="0.45">
      <c r="B2293" s="2">
        <v>2291</v>
      </c>
      <c r="C2293" s="2" t="s">
        <v>2289</v>
      </c>
      <c r="D2293" s="2"/>
      <c r="E2293" s="2">
        <v>0</v>
      </c>
      <c r="F2293" s="2" t="s">
        <v>5</v>
      </c>
      <c r="G2293" s="2">
        <v>1</v>
      </c>
      <c r="H2293" s="2">
        <v>0</v>
      </c>
      <c r="I2293" s="2">
        <f>VLOOKUP(C2293,'99-b. 결측치 확인'!$M:$P,2,FALSE)</f>
        <v>62</v>
      </c>
      <c r="J2293" s="2">
        <f>VLOOKUP(C2293,'99-b. 결측치 확인'!$M:$P,3,FALSE)</f>
        <v>536</v>
      </c>
      <c r="K2293" s="15">
        <f>VLOOKUP(C2293,'99-b. 결측치 확인'!$M:$P,4,FALSE)</f>
        <v>0.89632107023411367</v>
      </c>
      <c r="L2293" s="2" t="s">
        <v>2955</v>
      </c>
    </row>
    <row r="2294" spans="2:12" x14ac:dyDescent="0.45">
      <c r="B2294" s="2">
        <v>2292</v>
      </c>
      <c r="C2294" s="2" t="s">
        <v>2290</v>
      </c>
      <c r="D2294" s="2"/>
      <c r="E2294" s="2">
        <v>0</v>
      </c>
      <c r="F2294" s="2" t="s">
        <v>5</v>
      </c>
      <c r="G2294" s="2">
        <v>1</v>
      </c>
      <c r="H2294" s="2">
        <v>0</v>
      </c>
      <c r="I2294" s="2">
        <f>VLOOKUP(C2294,'99-b. 결측치 확인'!$M:$P,2,FALSE)</f>
        <v>62</v>
      </c>
      <c r="J2294" s="2">
        <f>VLOOKUP(C2294,'99-b. 결측치 확인'!$M:$P,3,FALSE)</f>
        <v>536</v>
      </c>
      <c r="K2294" s="15">
        <f>VLOOKUP(C2294,'99-b. 결측치 확인'!$M:$P,4,FALSE)</f>
        <v>0.89632107023411367</v>
      </c>
      <c r="L2294" s="2" t="s">
        <v>2955</v>
      </c>
    </row>
    <row r="2295" spans="2:12" x14ac:dyDescent="0.45">
      <c r="B2295" s="2">
        <v>2293</v>
      </c>
      <c r="C2295" s="2" t="s">
        <v>2291</v>
      </c>
      <c r="D2295" s="2"/>
      <c r="E2295" s="2">
        <v>0</v>
      </c>
      <c r="F2295" s="2" t="s">
        <v>5</v>
      </c>
      <c r="G2295" s="2">
        <v>1</v>
      </c>
      <c r="H2295" s="2">
        <v>0</v>
      </c>
      <c r="I2295" s="2">
        <f>VLOOKUP(C2295,'99-b. 결측치 확인'!$M:$P,2,FALSE)</f>
        <v>62</v>
      </c>
      <c r="J2295" s="2">
        <f>VLOOKUP(C2295,'99-b. 결측치 확인'!$M:$P,3,FALSE)</f>
        <v>536</v>
      </c>
      <c r="K2295" s="15">
        <f>VLOOKUP(C2295,'99-b. 결측치 확인'!$M:$P,4,FALSE)</f>
        <v>0.89632107023411367</v>
      </c>
      <c r="L2295" s="2" t="s">
        <v>2955</v>
      </c>
    </row>
    <row r="2296" spans="2:12" x14ac:dyDescent="0.45">
      <c r="B2296" s="2">
        <v>2294</v>
      </c>
      <c r="C2296" s="2" t="s">
        <v>2292</v>
      </c>
      <c r="D2296" s="2"/>
      <c r="E2296" s="2">
        <v>0</v>
      </c>
      <c r="F2296" s="2" t="s">
        <v>5</v>
      </c>
      <c r="G2296" s="2">
        <v>1</v>
      </c>
      <c r="H2296" s="2">
        <v>0</v>
      </c>
      <c r="I2296" s="2">
        <f>VLOOKUP(C2296,'99-b. 결측치 확인'!$M:$P,2,FALSE)</f>
        <v>62</v>
      </c>
      <c r="J2296" s="2">
        <f>VLOOKUP(C2296,'99-b. 결측치 확인'!$M:$P,3,FALSE)</f>
        <v>536</v>
      </c>
      <c r="K2296" s="15">
        <f>VLOOKUP(C2296,'99-b. 결측치 확인'!$M:$P,4,FALSE)</f>
        <v>0.89632107023411367</v>
      </c>
      <c r="L2296" s="2" t="s">
        <v>2955</v>
      </c>
    </row>
    <row r="2297" spans="2:12" x14ac:dyDescent="0.45">
      <c r="B2297" s="2">
        <v>2295</v>
      </c>
      <c r="C2297" s="2" t="s">
        <v>2293</v>
      </c>
      <c r="D2297" s="2"/>
      <c r="E2297" s="2">
        <v>0</v>
      </c>
      <c r="F2297" s="2" t="s">
        <v>5</v>
      </c>
      <c r="G2297" s="2">
        <v>1</v>
      </c>
      <c r="H2297" s="2">
        <v>0</v>
      </c>
      <c r="I2297" s="2">
        <f>VLOOKUP(C2297,'99-b. 결측치 확인'!$M:$P,2,FALSE)</f>
        <v>62</v>
      </c>
      <c r="J2297" s="2">
        <f>VLOOKUP(C2297,'99-b. 결측치 확인'!$M:$P,3,FALSE)</f>
        <v>536</v>
      </c>
      <c r="K2297" s="15">
        <f>VLOOKUP(C2297,'99-b. 결측치 확인'!$M:$P,4,FALSE)</f>
        <v>0.89632107023411367</v>
      </c>
      <c r="L2297" s="2" t="s">
        <v>2955</v>
      </c>
    </row>
    <row r="2298" spans="2:12" x14ac:dyDescent="0.45">
      <c r="B2298" s="2">
        <v>2296</v>
      </c>
      <c r="C2298" s="2" t="s">
        <v>2294</v>
      </c>
      <c r="D2298" s="2"/>
      <c r="E2298" s="2">
        <v>0</v>
      </c>
      <c r="F2298" s="2" t="s">
        <v>5</v>
      </c>
      <c r="G2298" s="2">
        <v>1</v>
      </c>
      <c r="H2298" s="2">
        <v>0</v>
      </c>
      <c r="I2298" s="2">
        <f>VLOOKUP(C2298,'99-b. 결측치 확인'!$M:$P,2,FALSE)</f>
        <v>62</v>
      </c>
      <c r="J2298" s="2">
        <f>VLOOKUP(C2298,'99-b. 결측치 확인'!$M:$P,3,FALSE)</f>
        <v>536</v>
      </c>
      <c r="K2298" s="15">
        <f>VLOOKUP(C2298,'99-b. 결측치 확인'!$M:$P,4,FALSE)</f>
        <v>0.89632107023411367</v>
      </c>
      <c r="L2298" s="2" t="s">
        <v>2955</v>
      </c>
    </row>
    <row r="2299" spans="2:12" x14ac:dyDescent="0.45">
      <c r="B2299" s="2">
        <v>2297</v>
      </c>
      <c r="C2299" s="2" t="s">
        <v>2295</v>
      </c>
      <c r="D2299" s="2"/>
      <c r="E2299" s="2">
        <v>0</v>
      </c>
      <c r="F2299" s="2" t="s">
        <v>5</v>
      </c>
      <c r="G2299" s="2">
        <v>1</v>
      </c>
      <c r="H2299" s="2">
        <v>0</v>
      </c>
      <c r="I2299" s="2">
        <f>VLOOKUP(C2299,'99-b. 결측치 확인'!$M:$P,2,FALSE)</f>
        <v>62</v>
      </c>
      <c r="J2299" s="2">
        <f>VLOOKUP(C2299,'99-b. 결측치 확인'!$M:$P,3,FALSE)</f>
        <v>536</v>
      </c>
      <c r="K2299" s="15">
        <f>VLOOKUP(C2299,'99-b. 결측치 확인'!$M:$P,4,FALSE)</f>
        <v>0.89632107023411367</v>
      </c>
      <c r="L2299" s="2" t="s">
        <v>2955</v>
      </c>
    </row>
    <row r="2300" spans="2:12" x14ac:dyDescent="0.45">
      <c r="B2300" s="2">
        <v>2298</v>
      </c>
      <c r="C2300" s="2" t="s">
        <v>2296</v>
      </c>
      <c r="D2300" s="2"/>
      <c r="E2300" s="2">
        <v>0</v>
      </c>
      <c r="F2300" s="2" t="s">
        <v>5</v>
      </c>
      <c r="G2300" s="2">
        <v>1</v>
      </c>
      <c r="H2300" s="2">
        <v>0</v>
      </c>
      <c r="I2300" s="2">
        <f>VLOOKUP(C2300,'99-b. 결측치 확인'!$M:$P,2,FALSE)</f>
        <v>62</v>
      </c>
      <c r="J2300" s="2">
        <f>VLOOKUP(C2300,'99-b. 결측치 확인'!$M:$P,3,FALSE)</f>
        <v>536</v>
      </c>
      <c r="K2300" s="15">
        <f>VLOOKUP(C2300,'99-b. 결측치 확인'!$M:$P,4,FALSE)</f>
        <v>0.89632107023411367</v>
      </c>
      <c r="L2300" s="2" t="s">
        <v>2955</v>
      </c>
    </row>
    <row r="2301" spans="2:12" x14ac:dyDescent="0.45">
      <c r="B2301" s="2">
        <v>2299</v>
      </c>
      <c r="C2301" s="2" t="s">
        <v>2297</v>
      </c>
      <c r="D2301" s="2"/>
      <c r="E2301" s="2">
        <v>0</v>
      </c>
      <c r="F2301" s="2" t="s">
        <v>5</v>
      </c>
      <c r="G2301" s="2">
        <v>1</v>
      </c>
      <c r="H2301" s="2">
        <v>0</v>
      </c>
      <c r="I2301" s="2">
        <f>VLOOKUP(C2301,'99-b. 결측치 확인'!$M:$P,2,FALSE)</f>
        <v>62</v>
      </c>
      <c r="J2301" s="2">
        <f>VLOOKUP(C2301,'99-b. 결측치 확인'!$M:$P,3,FALSE)</f>
        <v>536</v>
      </c>
      <c r="K2301" s="15">
        <f>VLOOKUP(C2301,'99-b. 결측치 확인'!$M:$P,4,FALSE)</f>
        <v>0.89632107023411367</v>
      </c>
      <c r="L2301" s="2" t="s">
        <v>2955</v>
      </c>
    </row>
    <row r="2302" spans="2:12" x14ac:dyDescent="0.45">
      <c r="B2302" s="2">
        <v>2300</v>
      </c>
      <c r="C2302" s="2" t="s">
        <v>2298</v>
      </c>
      <c r="D2302" s="2"/>
      <c r="E2302" s="2">
        <v>0</v>
      </c>
      <c r="F2302" s="2" t="s">
        <v>5</v>
      </c>
      <c r="G2302" s="2">
        <v>1</v>
      </c>
      <c r="H2302" s="2">
        <v>0</v>
      </c>
      <c r="I2302" s="2">
        <f>VLOOKUP(C2302,'99-b. 결측치 확인'!$M:$P,2,FALSE)</f>
        <v>62</v>
      </c>
      <c r="J2302" s="2">
        <f>VLOOKUP(C2302,'99-b. 결측치 확인'!$M:$P,3,FALSE)</f>
        <v>536</v>
      </c>
      <c r="K2302" s="15">
        <f>VLOOKUP(C2302,'99-b. 결측치 확인'!$M:$P,4,FALSE)</f>
        <v>0.89632107023411367</v>
      </c>
      <c r="L2302" s="2" t="s">
        <v>2955</v>
      </c>
    </row>
    <row r="2303" spans="2:12" x14ac:dyDescent="0.45">
      <c r="B2303" s="2">
        <v>2301</v>
      </c>
      <c r="C2303" s="2" t="s">
        <v>2299</v>
      </c>
      <c r="D2303" s="2"/>
      <c r="E2303" s="2">
        <v>0</v>
      </c>
      <c r="F2303" s="2" t="s">
        <v>5</v>
      </c>
      <c r="G2303" s="2">
        <v>1</v>
      </c>
      <c r="H2303" s="2">
        <v>0</v>
      </c>
      <c r="I2303" s="2">
        <f>VLOOKUP(C2303,'99-b. 결측치 확인'!$M:$P,2,FALSE)</f>
        <v>62</v>
      </c>
      <c r="J2303" s="2">
        <f>VLOOKUP(C2303,'99-b. 결측치 확인'!$M:$P,3,FALSE)</f>
        <v>536</v>
      </c>
      <c r="K2303" s="15">
        <f>VLOOKUP(C2303,'99-b. 결측치 확인'!$M:$P,4,FALSE)</f>
        <v>0.89632107023411367</v>
      </c>
      <c r="L2303" s="2" t="s">
        <v>2955</v>
      </c>
    </row>
    <row r="2304" spans="2:12" x14ac:dyDescent="0.45">
      <c r="B2304" s="2">
        <v>2302</v>
      </c>
      <c r="C2304" s="2" t="s">
        <v>2300</v>
      </c>
      <c r="D2304" s="2"/>
      <c r="E2304" s="2">
        <v>0</v>
      </c>
      <c r="F2304" s="2" t="s">
        <v>5</v>
      </c>
      <c r="G2304" s="2">
        <v>1</v>
      </c>
      <c r="H2304" s="2">
        <v>0</v>
      </c>
      <c r="I2304" s="2">
        <f>VLOOKUP(C2304,'99-b. 결측치 확인'!$M:$P,2,FALSE)</f>
        <v>62</v>
      </c>
      <c r="J2304" s="2">
        <f>VLOOKUP(C2304,'99-b. 결측치 확인'!$M:$P,3,FALSE)</f>
        <v>536</v>
      </c>
      <c r="K2304" s="15">
        <f>VLOOKUP(C2304,'99-b. 결측치 확인'!$M:$P,4,FALSE)</f>
        <v>0.89632107023411367</v>
      </c>
      <c r="L2304" s="2" t="s">
        <v>2955</v>
      </c>
    </row>
    <row r="2305" spans="2:12" x14ac:dyDescent="0.45">
      <c r="B2305" s="2">
        <v>2303</v>
      </c>
      <c r="C2305" s="2" t="s">
        <v>2301</v>
      </c>
      <c r="D2305" s="2"/>
      <c r="E2305" s="2">
        <v>0</v>
      </c>
      <c r="F2305" s="2" t="s">
        <v>5</v>
      </c>
      <c r="G2305" s="2">
        <v>1</v>
      </c>
      <c r="H2305" s="2">
        <v>0</v>
      </c>
      <c r="I2305" s="2">
        <f>VLOOKUP(C2305,'99-b. 결측치 확인'!$M:$P,2,FALSE)</f>
        <v>62</v>
      </c>
      <c r="J2305" s="2">
        <f>VLOOKUP(C2305,'99-b. 결측치 확인'!$M:$P,3,FALSE)</f>
        <v>536</v>
      </c>
      <c r="K2305" s="15">
        <f>VLOOKUP(C2305,'99-b. 결측치 확인'!$M:$P,4,FALSE)</f>
        <v>0.89632107023411367</v>
      </c>
      <c r="L2305" s="2" t="s">
        <v>2955</v>
      </c>
    </row>
    <row r="2306" spans="2:12" x14ac:dyDescent="0.45">
      <c r="B2306" s="2">
        <v>2304</v>
      </c>
      <c r="C2306" s="2" t="s">
        <v>2302</v>
      </c>
      <c r="D2306" s="2"/>
      <c r="E2306" s="2">
        <v>0</v>
      </c>
      <c r="F2306" s="2" t="s">
        <v>5</v>
      </c>
      <c r="G2306" s="2">
        <v>1</v>
      </c>
      <c r="H2306" s="2">
        <v>0</v>
      </c>
      <c r="I2306" s="2">
        <f>VLOOKUP(C2306,'99-b. 결측치 확인'!$M:$P,2,FALSE)</f>
        <v>62</v>
      </c>
      <c r="J2306" s="2">
        <f>VLOOKUP(C2306,'99-b. 결측치 확인'!$M:$P,3,FALSE)</f>
        <v>536</v>
      </c>
      <c r="K2306" s="15">
        <f>VLOOKUP(C2306,'99-b. 결측치 확인'!$M:$P,4,FALSE)</f>
        <v>0.89632107023411367</v>
      </c>
      <c r="L2306" s="2" t="s">
        <v>2955</v>
      </c>
    </row>
    <row r="2307" spans="2:12" x14ac:dyDescent="0.45">
      <c r="B2307" s="2">
        <v>2305</v>
      </c>
      <c r="C2307" s="2" t="s">
        <v>2303</v>
      </c>
      <c r="D2307" s="2"/>
      <c r="E2307" s="2">
        <v>0</v>
      </c>
      <c r="F2307" s="2" t="s">
        <v>5</v>
      </c>
      <c r="G2307" s="2">
        <v>1</v>
      </c>
      <c r="H2307" s="2">
        <v>0</v>
      </c>
      <c r="I2307" s="2">
        <f>VLOOKUP(C2307,'99-b. 결측치 확인'!$M:$P,2,FALSE)</f>
        <v>62</v>
      </c>
      <c r="J2307" s="2">
        <f>VLOOKUP(C2307,'99-b. 결측치 확인'!$M:$P,3,FALSE)</f>
        <v>536</v>
      </c>
      <c r="K2307" s="15">
        <f>VLOOKUP(C2307,'99-b. 결측치 확인'!$M:$P,4,FALSE)</f>
        <v>0.89632107023411367</v>
      </c>
      <c r="L2307" s="2" t="s">
        <v>2955</v>
      </c>
    </row>
    <row r="2308" spans="2:12" x14ac:dyDescent="0.45">
      <c r="B2308" s="2">
        <v>2306</v>
      </c>
      <c r="C2308" s="2" t="s">
        <v>2304</v>
      </c>
      <c r="D2308" s="2"/>
      <c r="E2308" s="2">
        <v>0</v>
      </c>
      <c r="F2308" s="2" t="s">
        <v>5</v>
      </c>
      <c r="G2308" s="2">
        <v>1</v>
      </c>
      <c r="H2308" s="2">
        <v>0</v>
      </c>
      <c r="I2308" s="2">
        <f>VLOOKUP(C2308,'99-b. 결측치 확인'!$M:$P,2,FALSE)</f>
        <v>62</v>
      </c>
      <c r="J2308" s="2">
        <f>VLOOKUP(C2308,'99-b. 결측치 확인'!$M:$P,3,FALSE)</f>
        <v>536</v>
      </c>
      <c r="K2308" s="15">
        <f>VLOOKUP(C2308,'99-b. 결측치 확인'!$M:$P,4,FALSE)</f>
        <v>0.89632107023411367</v>
      </c>
      <c r="L2308" s="2" t="s">
        <v>2955</v>
      </c>
    </row>
    <row r="2309" spans="2:12" x14ac:dyDescent="0.45">
      <c r="B2309" s="2">
        <v>2307</v>
      </c>
      <c r="C2309" s="2" t="s">
        <v>2305</v>
      </c>
      <c r="D2309" s="2"/>
      <c r="E2309" s="2">
        <v>0</v>
      </c>
      <c r="F2309" s="2" t="s">
        <v>5</v>
      </c>
      <c r="G2309" s="2">
        <v>1</v>
      </c>
      <c r="H2309" s="2">
        <v>0</v>
      </c>
      <c r="I2309" s="2">
        <f>VLOOKUP(C2309,'99-b. 결측치 확인'!$M:$P,2,FALSE)</f>
        <v>62</v>
      </c>
      <c r="J2309" s="2">
        <f>VLOOKUP(C2309,'99-b. 결측치 확인'!$M:$P,3,FALSE)</f>
        <v>536</v>
      </c>
      <c r="K2309" s="15">
        <f>VLOOKUP(C2309,'99-b. 결측치 확인'!$M:$P,4,FALSE)</f>
        <v>0.89632107023411367</v>
      </c>
      <c r="L2309" s="2" t="s">
        <v>2955</v>
      </c>
    </row>
    <row r="2310" spans="2:12" x14ac:dyDescent="0.45">
      <c r="B2310" s="2">
        <v>2308</v>
      </c>
      <c r="C2310" s="2" t="s">
        <v>2306</v>
      </c>
      <c r="D2310" s="2"/>
      <c r="E2310" s="2">
        <v>0</v>
      </c>
      <c r="F2310" s="2" t="s">
        <v>5</v>
      </c>
      <c r="G2310" s="2">
        <v>1</v>
      </c>
      <c r="H2310" s="2">
        <v>0</v>
      </c>
      <c r="I2310" s="2">
        <f>VLOOKUP(C2310,'99-b. 결측치 확인'!$M:$P,2,FALSE)</f>
        <v>62</v>
      </c>
      <c r="J2310" s="2">
        <f>VLOOKUP(C2310,'99-b. 결측치 확인'!$M:$P,3,FALSE)</f>
        <v>536</v>
      </c>
      <c r="K2310" s="15">
        <f>VLOOKUP(C2310,'99-b. 결측치 확인'!$M:$P,4,FALSE)</f>
        <v>0.89632107023411367</v>
      </c>
      <c r="L2310" s="2" t="s">
        <v>2955</v>
      </c>
    </row>
    <row r="2311" spans="2:12" x14ac:dyDescent="0.45">
      <c r="B2311" s="2">
        <v>2309</v>
      </c>
      <c r="C2311" s="2" t="s">
        <v>2307</v>
      </c>
      <c r="D2311" s="2"/>
      <c r="E2311" s="2">
        <v>0</v>
      </c>
      <c r="F2311" s="2" t="s">
        <v>5</v>
      </c>
      <c r="G2311" s="2">
        <v>1</v>
      </c>
      <c r="H2311" s="2">
        <v>0</v>
      </c>
      <c r="I2311" s="2">
        <f>VLOOKUP(C2311,'99-b. 결측치 확인'!$M:$P,2,FALSE)</f>
        <v>62</v>
      </c>
      <c r="J2311" s="2">
        <f>VLOOKUP(C2311,'99-b. 결측치 확인'!$M:$P,3,FALSE)</f>
        <v>536</v>
      </c>
      <c r="K2311" s="15">
        <f>VLOOKUP(C2311,'99-b. 결측치 확인'!$M:$P,4,FALSE)</f>
        <v>0.89632107023411367</v>
      </c>
      <c r="L2311" s="2" t="s">
        <v>2955</v>
      </c>
    </row>
    <row r="2312" spans="2:12" x14ac:dyDescent="0.45">
      <c r="B2312" s="2">
        <v>2310</v>
      </c>
      <c r="C2312" s="2" t="s">
        <v>2308</v>
      </c>
      <c r="D2312" s="2"/>
      <c r="E2312" s="2">
        <v>0</v>
      </c>
      <c r="F2312" s="2" t="s">
        <v>5</v>
      </c>
      <c r="G2312" s="2">
        <v>1</v>
      </c>
      <c r="H2312" s="2">
        <v>0</v>
      </c>
      <c r="I2312" s="2">
        <f>VLOOKUP(C2312,'99-b. 결측치 확인'!$M:$P,2,FALSE)</f>
        <v>62</v>
      </c>
      <c r="J2312" s="2">
        <f>VLOOKUP(C2312,'99-b. 결측치 확인'!$M:$P,3,FALSE)</f>
        <v>536</v>
      </c>
      <c r="K2312" s="15">
        <f>VLOOKUP(C2312,'99-b. 결측치 확인'!$M:$P,4,FALSE)</f>
        <v>0.89632107023411367</v>
      </c>
      <c r="L2312" s="2" t="s">
        <v>2955</v>
      </c>
    </row>
    <row r="2313" spans="2:12" x14ac:dyDescent="0.45">
      <c r="B2313" s="2">
        <v>2311</v>
      </c>
      <c r="C2313" s="2" t="s">
        <v>2309</v>
      </c>
      <c r="D2313" s="2"/>
      <c r="E2313" s="2">
        <v>0</v>
      </c>
      <c r="F2313" s="2" t="s">
        <v>5</v>
      </c>
      <c r="G2313" s="2">
        <v>1</v>
      </c>
      <c r="H2313" s="2">
        <v>0</v>
      </c>
      <c r="I2313" s="2">
        <f>VLOOKUP(C2313,'99-b. 결측치 확인'!$M:$P,2,FALSE)</f>
        <v>62</v>
      </c>
      <c r="J2313" s="2">
        <f>VLOOKUP(C2313,'99-b. 결측치 확인'!$M:$P,3,FALSE)</f>
        <v>536</v>
      </c>
      <c r="K2313" s="15">
        <f>VLOOKUP(C2313,'99-b. 결측치 확인'!$M:$P,4,FALSE)</f>
        <v>0.89632107023411367</v>
      </c>
      <c r="L2313" s="2" t="s">
        <v>2955</v>
      </c>
    </row>
    <row r="2314" spans="2:12" x14ac:dyDescent="0.45">
      <c r="B2314" s="2">
        <v>2312</v>
      </c>
      <c r="C2314" s="2" t="s">
        <v>2310</v>
      </c>
      <c r="D2314" s="2"/>
      <c r="E2314" s="2">
        <v>0</v>
      </c>
      <c r="F2314" s="2" t="s">
        <v>5</v>
      </c>
      <c r="G2314" s="2">
        <v>1</v>
      </c>
      <c r="H2314" s="2">
        <v>0</v>
      </c>
      <c r="I2314" s="2">
        <f>VLOOKUP(C2314,'99-b. 결측치 확인'!$M:$P,2,FALSE)</f>
        <v>62</v>
      </c>
      <c r="J2314" s="2">
        <f>VLOOKUP(C2314,'99-b. 결측치 확인'!$M:$P,3,FALSE)</f>
        <v>536</v>
      </c>
      <c r="K2314" s="15">
        <f>VLOOKUP(C2314,'99-b. 결측치 확인'!$M:$P,4,FALSE)</f>
        <v>0.89632107023411367</v>
      </c>
      <c r="L2314" s="2" t="s">
        <v>2955</v>
      </c>
    </row>
    <row r="2315" spans="2:12" x14ac:dyDescent="0.45">
      <c r="B2315" s="2">
        <v>2313</v>
      </c>
      <c r="C2315" s="2" t="s">
        <v>2311</v>
      </c>
      <c r="D2315" s="2"/>
      <c r="E2315" s="2">
        <v>0</v>
      </c>
      <c r="F2315" s="2" t="s">
        <v>5</v>
      </c>
      <c r="G2315" s="2">
        <v>1</v>
      </c>
      <c r="H2315" s="2">
        <v>0</v>
      </c>
      <c r="I2315" s="2">
        <f>VLOOKUP(C2315,'99-b. 결측치 확인'!$M:$P,2,FALSE)</f>
        <v>62</v>
      </c>
      <c r="J2315" s="2">
        <f>VLOOKUP(C2315,'99-b. 결측치 확인'!$M:$P,3,FALSE)</f>
        <v>536</v>
      </c>
      <c r="K2315" s="15">
        <f>VLOOKUP(C2315,'99-b. 결측치 확인'!$M:$P,4,FALSE)</f>
        <v>0.89632107023411367</v>
      </c>
      <c r="L2315" s="2" t="s">
        <v>2955</v>
      </c>
    </row>
    <row r="2316" spans="2:12" x14ac:dyDescent="0.45">
      <c r="B2316" s="2">
        <v>2314</v>
      </c>
      <c r="C2316" s="2" t="s">
        <v>2312</v>
      </c>
      <c r="D2316" s="2"/>
      <c r="E2316" s="2">
        <v>0</v>
      </c>
      <c r="F2316" s="2" t="s">
        <v>5</v>
      </c>
      <c r="G2316" s="2">
        <v>1</v>
      </c>
      <c r="H2316" s="2">
        <v>0</v>
      </c>
      <c r="I2316" s="2">
        <f>VLOOKUP(C2316,'99-b. 결측치 확인'!$M:$P,2,FALSE)</f>
        <v>62</v>
      </c>
      <c r="J2316" s="2">
        <f>VLOOKUP(C2316,'99-b. 결측치 확인'!$M:$P,3,FALSE)</f>
        <v>536</v>
      </c>
      <c r="K2316" s="15">
        <f>VLOOKUP(C2316,'99-b. 결측치 확인'!$M:$P,4,FALSE)</f>
        <v>0.89632107023411367</v>
      </c>
      <c r="L2316" s="2" t="s">
        <v>2955</v>
      </c>
    </row>
    <row r="2317" spans="2:12" x14ac:dyDescent="0.45">
      <c r="B2317" s="2">
        <v>2315</v>
      </c>
      <c r="C2317" s="2" t="s">
        <v>2313</v>
      </c>
      <c r="D2317" s="2"/>
      <c r="E2317" s="2">
        <v>0</v>
      </c>
      <c r="F2317" s="2" t="s">
        <v>5</v>
      </c>
      <c r="G2317" s="2">
        <v>1</v>
      </c>
      <c r="H2317" s="2">
        <v>0</v>
      </c>
      <c r="I2317" s="2">
        <f>VLOOKUP(C2317,'99-b. 결측치 확인'!$M:$P,2,FALSE)</f>
        <v>62</v>
      </c>
      <c r="J2317" s="2">
        <f>VLOOKUP(C2317,'99-b. 결측치 확인'!$M:$P,3,FALSE)</f>
        <v>536</v>
      </c>
      <c r="K2317" s="15">
        <f>VLOOKUP(C2317,'99-b. 결측치 확인'!$M:$P,4,FALSE)</f>
        <v>0.89632107023411367</v>
      </c>
      <c r="L2317" s="2" t="s">
        <v>2955</v>
      </c>
    </row>
    <row r="2318" spans="2:12" x14ac:dyDescent="0.45">
      <c r="B2318" s="2">
        <v>2316</v>
      </c>
      <c r="C2318" s="2" t="s">
        <v>2314</v>
      </c>
      <c r="D2318" s="2"/>
      <c r="E2318" s="2">
        <v>0</v>
      </c>
      <c r="F2318" s="2" t="s">
        <v>5</v>
      </c>
      <c r="G2318" s="2">
        <v>1</v>
      </c>
      <c r="H2318" s="2">
        <v>0</v>
      </c>
      <c r="I2318" s="2">
        <f>VLOOKUP(C2318,'99-b. 결측치 확인'!$M:$P,2,FALSE)</f>
        <v>62</v>
      </c>
      <c r="J2318" s="2">
        <f>VLOOKUP(C2318,'99-b. 결측치 확인'!$M:$P,3,FALSE)</f>
        <v>536</v>
      </c>
      <c r="K2318" s="15">
        <f>VLOOKUP(C2318,'99-b. 결측치 확인'!$M:$P,4,FALSE)</f>
        <v>0.89632107023411367</v>
      </c>
      <c r="L2318" s="2" t="s">
        <v>2955</v>
      </c>
    </row>
    <row r="2319" spans="2:12" x14ac:dyDescent="0.45">
      <c r="B2319" s="2">
        <v>2317</v>
      </c>
      <c r="C2319" s="2" t="s">
        <v>2315</v>
      </c>
      <c r="D2319" s="2"/>
      <c r="E2319" s="2">
        <v>0</v>
      </c>
      <c r="F2319" s="2" t="s">
        <v>5</v>
      </c>
      <c r="G2319" s="2">
        <v>1</v>
      </c>
      <c r="H2319" s="2">
        <v>0</v>
      </c>
      <c r="I2319" s="2">
        <f>VLOOKUP(C2319,'99-b. 결측치 확인'!$M:$P,2,FALSE)</f>
        <v>62</v>
      </c>
      <c r="J2319" s="2">
        <f>VLOOKUP(C2319,'99-b. 결측치 확인'!$M:$P,3,FALSE)</f>
        <v>536</v>
      </c>
      <c r="K2319" s="15">
        <f>VLOOKUP(C2319,'99-b. 결측치 확인'!$M:$P,4,FALSE)</f>
        <v>0.89632107023411367</v>
      </c>
      <c r="L2319" s="2" t="s">
        <v>2955</v>
      </c>
    </row>
    <row r="2320" spans="2:12" x14ac:dyDescent="0.45">
      <c r="B2320" s="2">
        <v>2318</v>
      </c>
      <c r="C2320" s="2" t="s">
        <v>2316</v>
      </c>
      <c r="D2320" s="2"/>
      <c r="E2320" s="2">
        <v>0</v>
      </c>
      <c r="F2320" s="2" t="s">
        <v>5</v>
      </c>
      <c r="G2320" s="2">
        <v>1</v>
      </c>
      <c r="H2320" s="2">
        <v>0</v>
      </c>
      <c r="I2320" s="2">
        <f>VLOOKUP(C2320,'99-b. 결측치 확인'!$M:$P,2,FALSE)</f>
        <v>62</v>
      </c>
      <c r="J2320" s="2">
        <f>VLOOKUP(C2320,'99-b. 결측치 확인'!$M:$P,3,FALSE)</f>
        <v>536</v>
      </c>
      <c r="K2320" s="15">
        <f>VLOOKUP(C2320,'99-b. 결측치 확인'!$M:$P,4,FALSE)</f>
        <v>0.89632107023411367</v>
      </c>
      <c r="L2320" s="2" t="s">
        <v>2955</v>
      </c>
    </row>
    <row r="2321" spans="2:12" x14ac:dyDescent="0.45">
      <c r="B2321" s="2">
        <v>2319</v>
      </c>
      <c r="C2321" s="2" t="s">
        <v>2317</v>
      </c>
      <c r="D2321" s="2"/>
      <c r="E2321" s="2">
        <v>0</v>
      </c>
      <c r="F2321" s="2" t="s">
        <v>5</v>
      </c>
      <c r="G2321" s="2">
        <v>1</v>
      </c>
      <c r="H2321" s="2">
        <v>0</v>
      </c>
      <c r="I2321" s="2">
        <f>VLOOKUP(C2321,'99-b. 결측치 확인'!$M:$P,2,FALSE)</f>
        <v>62</v>
      </c>
      <c r="J2321" s="2">
        <f>VLOOKUP(C2321,'99-b. 결측치 확인'!$M:$P,3,FALSE)</f>
        <v>536</v>
      </c>
      <c r="K2321" s="15">
        <f>VLOOKUP(C2321,'99-b. 결측치 확인'!$M:$P,4,FALSE)</f>
        <v>0.89632107023411367</v>
      </c>
      <c r="L2321" s="2" t="s">
        <v>2955</v>
      </c>
    </row>
    <row r="2322" spans="2:12" x14ac:dyDescent="0.45">
      <c r="B2322" s="2">
        <v>2320</v>
      </c>
      <c r="C2322" s="2" t="s">
        <v>2318</v>
      </c>
      <c r="D2322" s="2"/>
      <c r="E2322" s="2">
        <v>0</v>
      </c>
      <c r="F2322" s="2" t="s">
        <v>5</v>
      </c>
      <c r="G2322" s="2">
        <v>1</v>
      </c>
      <c r="H2322" s="2">
        <v>0</v>
      </c>
      <c r="I2322" s="2">
        <f>VLOOKUP(C2322,'99-b. 결측치 확인'!$M:$P,2,FALSE)</f>
        <v>62</v>
      </c>
      <c r="J2322" s="2">
        <f>VLOOKUP(C2322,'99-b. 결측치 확인'!$M:$P,3,FALSE)</f>
        <v>536</v>
      </c>
      <c r="K2322" s="15">
        <f>VLOOKUP(C2322,'99-b. 결측치 확인'!$M:$P,4,FALSE)</f>
        <v>0.89632107023411367</v>
      </c>
      <c r="L2322" s="2" t="s">
        <v>2955</v>
      </c>
    </row>
    <row r="2323" spans="2:12" x14ac:dyDescent="0.45">
      <c r="B2323" s="2">
        <v>2321</v>
      </c>
      <c r="C2323" s="2" t="s">
        <v>2319</v>
      </c>
      <c r="D2323" s="2"/>
      <c r="E2323" s="2">
        <v>0</v>
      </c>
      <c r="F2323" s="2" t="s">
        <v>5</v>
      </c>
      <c r="G2323" s="2">
        <v>1</v>
      </c>
      <c r="H2323" s="2">
        <v>0</v>
      </c>
      <c r="I2323" s="2">
        <f>VLOOKUP(C2323,'99-b. 결측치 확인'!$M:$P,2,FALSE)</f>
        <v>62</v>
      </c>
      <c r="J2323" s="2">
        <f>VLOOKUP(C2323,'99-b. 결측치 확인'!$M:$P,3,FALSE)</f>
        <v>536</v>
      </c>
      <c r="K2323" s="15">
        <f>VLOOKUP(C2323,'99-b. 결측치 확인'!$M:$P,4,FALSE)</f>
        <v>0.89632107023411367</v>
      </c>
      <c r="L2323" s="2" t="s">
        <v>2955</v>
      </c>
    </row>
    <row r="2324" spans="2:12" x14ac:dyDescent="0.45">
      <c r="B2324" s="2">
        <v>2322</v>
      </c>
      <c r="C2324" s="2" t="s">
        <v>2320</v>
      </c>
      <c r="D2324" s="2"/>
      <c r="E2324" s="2">
        <v>0</v>
      </c>
      <c r="F2324" s="2" t="s">
        <v>5</v>
      </c>
      <c r="G2324" s="2">
        <v>1</v>
      </c>
      <c r="H2324" s="2">
        <v>0</v>
      </c>
      <c r="I2324" s="2">
        <f>VLOOKUP(C2324,'99-b. 결측치 확인'!$M:$P,2,FALSE)</f>
        <v>62</v>
      </c>
      <c r="J2324" s="2">
        <f>VLOOKUP(C2324,'99-b. 결측치 확인'!$M:$P,3,FALSE)</f>
        <v>536</v>
      </c>
      <c r="K2324" s="15">
        <f>VLOOKUP(C2324,'99-b. 결측치 확인'!$M:$P,4,FALSE)</f>
        <v>0.89632107023411367</v>
      </c>
      <c r="L2324" s="2" t="s">
        <v>2955</v>
      </c>
    </row>
    <row r="2325" spans="2:12" x14ac:dyDescent="0.45">
      <c r="B2325" s="2">
        <v>2323</v>
      </c>
      <c r="C2325" s="2" t="s">
        <v>2321</v>
      </c>
      <c r="D2325" s="2"/>
      <c r="E2325" s="2">
        <v>0</v>
      </c>
      <c r="F2325" s="2" t="s">
        <v>5</v>
      </c>
      <c r="G2325" s="2">
        <v>1</v>
      </c>
      <c r="H2325" s="2">
        <v>0</v>
      </c>
      <c r="I2325" s="2">
        <f>VLOOKUP(C2325,'99-b. 결측치 확인'!$M:$P,2,FALSE)</f>
        <v>62</v>
      </c>
      <c r="J2325" s="2">
        <f>VLOOKUP(C2325,'99-b. 결측치 확인'!$M:$P,3,FALSE)</f>
        <v>536</v>
      </c>
      <c r="K2325" s="15">
        <f>VLOOKUP(C2325,'99-b. 결측치 확인'!$M:$P,4,FALSE)</f>
        <v>0.89632107023411367</v>
      </c>
      <c r="L2325" s="2" t="s">
        <v>2955</v>
      </c>
    </row>
    <row r="2326" spans="2:12" x14ac:dyDescent="0.45">
      <c r="B2326" s="2">
        <v>2324</v>
      </c>
      <c r="C2326" s="2" t="s">
        <v>2322</v>
      </c>
      <c r="D2326" s="2"/>
      <c r="E2326" s="2">
        <v>0</v>
      </c>
      <c r="F2326" s="2" t="s">
        <v>5</v>
      </c>
      <c r="G2326" s="2">
        <v>1</v>
      </c>
      <c r="H2326" s="2">
        <v>0</v>
      </c>
      <c r="I2326" s="2">
        <f>VLOOKUP(C2326,'99-b. 결측치 확인'!$M:$P,2,FALSE)</f>
        <v>62</v>
      </c>
      <c r="J2326" s="2">
        <f>VLOOKUP(C2326,'99-b. 결측치 확인'!$M:$P,3,FALSE)</f>
        <v>536</v>
      </c>
      <c r="K2326" s="15">
        <f>VLOOKUP(C2326,'99-b. 결측치 확인'!$M:$P,4,FALSE)</f>
        <v>0.89632107023411367</v>
      </c>
      <c r="L2326" s="2" t="s">
        <v>2955</v>
      </c>
    </row>
    <row r="2327" spans="2:12" x14ac:dyDescent="0.45">
      <c r="B2327" s="2">
        <v>2325</v>
      </c>
      <c r="C2327" s="2" t="s">
        <v>2323</v>
      </c>
      <c r="D2327" s="2"/>
      <c r="E2327" s="2">
        <v>0</v>
      </c>
      <c r="F2327" s="2" t="s">
        <v>5</v>
      </c>
      <c r="G2327" s="2">
        <v>1</v>
      </c>
      <c r="H2327" s="2">
        <v>0</v>
      </c>
      <c r="I2327" s="2">
        <f>VLOOKUP(C2327,'99-b. 결측치 확인'!$M:$P,2,FALSE)</f>
        <v>62</v>
      </c>
      <c r="J2327" s="2">
        <f>VLOOKUP(C2327,'99-b. 결측치 확인'!$M:$P,3,FALSE)</f>
        <v>536</v>
      </c>
      <c r="K2327" s="15">
        <f>VLOOKUP(C2327,'99-b. 결측치 확인'!$M:$P,4,FALSE)</f>
        <v>0.89632107023411367</v>
      </c>
      <c r="L2327" s="2" t="s">
        <v>2955</v>
      </c>
    </row>
    <row r="2328" spans="2:12" x14ac:dyDescent="0.45">
      <c r="B2328" s="2">
        <v>2326</v>
      </c>
      <c r="C2328" s="2" t="s">
        <v>2324</v>
      </c>
      <c r="D2328" s="2"/>
      <c r="E2328" s="2">
        <v>0</v>
      </c>
      <c r="F2328" s="2" t="s">
        <v>5</v>
      </c>
      <c r="G2328" s="2">
        <v>1</v>
      </c>
      <c r="H2328" s="2">
        <v>0</v>
      </c>
      <c r="I2328" s="2">
        <f>VLOOKUP(C2328,'99-b. 결측치 확인'!$M:$P,2,FALSE)</f>
        <v>62</v>
      </c>
      <c r="J2328" s="2">
        <f>VLOOKUP(C2328,'99-b. 결측치 확인'!$M:$P,3,FALSE)</f>
        <v>536</v>
      </c>
      <c r="K2328" s="15">
        <f>VLOOKUP(C2328,'99-b. 결측치 확인'!$M:$P,4,FALSE)</f>
        <v>0.89632107023411367</v>
      </c>
      <c r="L2328" s="2" t="s">
        <v>2955</v>
      </c>
    </row>
    <row r="2329" spans="2:12" x14ac:dyDescent="0.45">
      <c r="B2329" s="2">
        <v>2327</v>
      </c>
      <c r="C2329" s="2" t="s">
        <v>2325</v>
      </c>
      <c r="D2329" s="2"/>
      <c r="E2329" s="2">
        <v>0</v>
      </c>
      <c r="F2329" s="2" t="s">
        <v>5</v>
      </c>
      <c r="G2329" s="2">
        <v>1</v>
      </c>
      <c r="H2329" s="2">
        <v>0</v>
      </c>
      <c r="I2329" s="2">
        <f>VLOOKUP(C2329,'99-b. 결측치 확인'!$M:$P,2,FALSE)</f>
        <v>62</v>
      </c>
      <c r="J2329" s="2">
        <f>VLOOKUP(C2329,'99-b. 결측치 확인'!$M:$P,3,FALSE)</f>
        <v>536</v>
      </c>
      <c r="K2329" s="15">
        <f>VLOOKUP(C2329,'99-b. 결측치 확인'!$M:$P,4,FALSE)</f>
        <v>0.89632107023411367</v>
      </c>
      <c r="L2329" s="2" t="s">
        <v>2955</v>
      </c>
    </row>
    <row r="2330" spans="2:12" x14ac:dyDescent="0.45">
      <c r="B2330" s="2">
        <v>2328</v>
      </c>
      <c r="C2330" s="2" t="s">
        <v>2326</v>
      </c>
      <c r="D2330" s="2"/>
      <c r="E2330" s="2">
        <v>0</v>
      </c>
      <c r="F2330" s="2" t="s">
        <v>5</v>
      </c>
      <c r="G2330" s="2">
        <v>1</v>
      </c>
      <c r="H2330" s="2">
        <v>0</v>
      </c>
      <c r="I2330" s="2">
        <f>VLOOKUP(C2330,'99-b. 결측치 확인'!$M:$P,2,FALSE)</f>
        <v>62</v>
      </c>
      <c r="J2330" s="2">
        <f>VLOOKUP(C2330,'99-b. 결측치 확인'!$M:$P,3,FALSE)</f>
        <v>536</v>
      </c>
      <c r="K2330" s="15">
        <f>VLOOKUP(C2330,'99-b. 결측치 확인'!$M:$P,4,FALSE)</f>
        <v>0.89632107023411367</v>
      </c>
      <c r="L2330" s="2" t="s">
        <v>2955</v>
      </c>
    </row>
    <row r="2331" spans="2:12" x14ac:dyDescent="0.45">
      <c r="B2331" s="2">
        <v>2329</v>
      </c>
      <c r="C2331" s="2" t="s">
        <v>2327</v>
      </c>
      <c r="D2331" s="2"/>
      <c r="E2331" s="2">
        <v>0</v>
      </c>
      <c r="F2331" s="2" t="s">
        <v>5</v>
      </c>
      <c r="G2331" s="2">
        <v>1</v>
      </c>
      <c r="H2331" s="2">
        <v>0</v>
      </c>
      <c r="I2331" s="2">
        <f>VLOOKUP(C2331,'99-b. 결측치 확인'!$M:$P,2,FALSE)</f>
        <v>62</v>
      </c>
      <c r="J2331" s="2">
        <f>VLOOKUP(C2331,'99-b. 결측치 확인'!$M:$P,3,FALSE)</f>
        <v>536</v>
      </c>
      <c r="K2331" s="15">
        <f>VLOOKUP(C2331,'99-b. 결측치 확인'!$M:$P,4,FALSE)</f>
        <v>0.89632107023411367</v>
      </c>
      <c r="L2331" s="2" t="s">
        <v>2955</v>
      </c>
    </row>
    <row r="2332" spans="2:12" x14ac:dyDescent="0.45">
      <c r="B2332" s="2">
        <v>2330</v>
      </c>
      <c r="C2332" s="2" t="s">
        <v>2328</v>
      </c>
      <c r="D2332" s="2"/>
      <c r="E2332" s="2">
        <v>0</v>
      </c>
      <c r="F2332" s="2" t="s">
        <v>5</v>
      </c>
      <c r="G2332" s="2">
        <v>1</v>
      </c>
      <c r="H2332" s="2">
        <v>0</v>
      </c>
      <c r="I2332" s="2">
        <f>VLOOKUP(C2332,'99-b. 결측치 확인'!$M:$P,2,FALSE)</f>
        <v>62</v>
      </c>
      <c r="J2332" s="2">
        <f>VLOOKUP(C2332,'99-b. 결측치 확인'!$M:$P,3,FALSE)</f>
        <v>536</v>
      </c>
      <c r="K2332" s="15">
        <f>VLOOKUP(C2332,'99-b. 결측치 확인'!$M:$P,4,FALSE)</f>
        <v>0.89632107023411367</v>
      </c>
      <c r="L2332" s="2" t="s">
        <v>2955</v>
      </c>
    </row>
    <row r="2333" spans="2:12" x14ac:dyDescent="0.45">
      <c r="B2333" s="2">
        <v>2331</v>
      </c>
      <c r="C2333" s="2" t="s">
        <v>2329</v>
      </c>
      <c r="D2333" s="2"/>
      <c r="E2333" s="2">
        <v>0</v>
      </c>
      <c r="F2333" s="2" t="s">
        <v>5</v>
      </c>
      <c r="G2333" s="2">
        <v>1</v>
      </c>
      <c r="H2333" s="2">
        <v>0</v>
      </c>
      <c r="I2333" s="2">
        <f>VLOOKUP(C2333,'99-b. 결측치 확인'!$M:$P,2,FALSE)</f>
        <v>62</v>
      </c>
      <c r="J2333" s="2">
        <f>VLOOKUP(C2333,'99-b. 결측치 확인'!$M:$P,3,FALSE)</f>
        <v>536</v>
      </c>
      <c r="K2333" s="15">
        <f>VLOOKUP(C2333,'99-b. 결측치 확인'!$M:$P,4,FALSE)</f>
        <v>0.89632107023411367</v>
      </c>
      <c r="L2333" s="2" t="s">
        <v>2955</v>
      </c>
    </row>
    <row r="2334" spans="2:12" x14ac:dyDescent="0.45">
      <c r="B2334" s="2">
        <v>2332</v>
      </c>
      <c r="C2334" s="2" t="s">
        <v>2330</v>
      </c>
      <c r="D2334" s="2"/>
      <c r="E2334" s="2">
        <v>0</v>
      </c>
      <c r="F2334" s="2" t="s">
        <v>5</v>
      </c>
      <c r="G2334" s="2">
        <v>1</v>
      </c>
      <c r="H2334" s="2">
        <v>0</v>
      </c>
      <c r="I2334" s="2">
        <f>VLOOKUP(C2334,'99-b. 결측치 확인'!$M:$P,2,FALSE)</f>
        <v>62</v>
      </c>
      <c r="J2334" s="2">
        <f>VLOOKUP(C2334,'99-b. 결측치 확인'!$M:$P,3,FALSE)</f>
        <v>536</v>
      </c>
      <c r="K2334" s="15">
        <f>VLOOKUP(C2334,'99-b. 결측치 확인'!$M:$P,4,FALSE)</f>
        <v>0.89632107023411367</v>
      </c>
      <c r="L2334" s="2" t="s">
        <v>2955</v>
      </c>
    </row>
    <row r="2335" spans="2:12" x14ac:dyDescent="0.45">
      <c r="B2335" s="2">
        <v>2333</v>
      </c>
      <c r="C2335" s="2" t="s">
        <v>2331</v>
      </c>
      <c r="D2335" s="2"/>
      <c r="E2335" s="2">
        <v>0</v>
      </c>
      <c r="F2335" s="2" t="s">
        <v>5</v>
      </c>
      <c r="G2335" s="2">
        <v>1</v>
      </c>
      <c r="H2335" s="2">
        <v>0</v>
      </c>
      <c r="I2335" s="2">
        <f>VLOOKUP(C2335,'99-b. 결측치 확인'!$M:$P,2,FALSE)</f>
        <v>62</v>
      </c>
      <c r="J2335" s="2">
        <f>VLOOKUP(C2335,'99-b. 결측치 확인'!$M:$P,3,FALSE)</f>
        <v>536</v>
      </c>
      <c r="K2335" s="15">
        <f>VLOOKUP(C2335,'99-b. 결측치 확인'!$M:$P,4,FALSE)</f>
        <v>0.89632107023411367</v>
      </c>
      <c r="L2335" s="2" t="s">
        <v>2955</v>
      </c>
    </row>
    <row r="2336" spans="2:12" x14ac:dyDescent="0.45">
      <c r="B2336" s="2">
        <v>2334</v>
      </c>
      <c r="C2336" s="2" t="s">
        <v>2332</v>
      </c>
      <c r="D2336" s="2"/>
      <c r="E2336" s="2">
        <v>0</v>
      </c>
      <c r="F2336" s="2" t="s">
        <v>5</v>
      </c>
      <c r="G2336" s="2">
        <v>1</v>
      </c>
      <c r="H2336" s="2">
        <v>0</v>
      </c>
      <c r="I2336" s="2">
        <f>VLOOKUP(C2336,'99-b. 결측치 확인'!$M:$P,2,FALSE)</f>
        <v>62</v>
      </c>
      <c r="J2336" s="2">
        <f>VLOOKUP(C2336,'99-b. 결측치 확인'!$M:$P,3,FALSE)</f>
        <v>536</v>
      </c>
      <c r="K2336" s="15">
        <f>VLOOKUP(C2336,'99-b. 결측치 확인'!$M:$P,4,FALSE)</f>
        <v>0.89632107023411367</v>
      </c>
      <c r="L2336" s="2" t="s">
        <v>2955</v>
      </c>
    </row>
    <row r="2337" spans="2:12" x14ac:dyDescent="0.45">
      <c r="B2337" s="2">
        <v>2335</v>
      </c>
      <c r="C2337" s="2" t="s">
        <v>2333</v>
      </c>
      <c r="D2337" s="2"/>
      <c r="E2337" s="2">
        <v>0</v>
      </c>
      <c r="F2337" s="2" t="s">
        <v>5</v>
      </c>
      <c r="G2337" s="2">
        <v>1</v>
      </c>
      <c r="H2337" s="2">
        <v>0</v>
      </c>
      <c r="I2337" s="2">
        <f>VLOOKUP(C2337,'99-b. 결측치 확인'!$M:$P,2,FALSE)</f>
        <v>62</v>
      </c>
      <c r="J2337" s="2">
        <f>VLOOKUP(C2337,'99-b. 결측치 확인'!$M:$P,3,FALSE)</f>
        <v>536</v>
      </c>
      <c r="K2337" s="15">
        <f>VLOOKUP(C2337,'99-b. 결측치 확인'!$M:$P,4,FALSE)</f>
        <v>0.89632107023411367</v>
      </c>
      <c r="L2337" s="2" t="s">
        <v>2955</v>
      </c>
    </row>
    <row r="2338" spans="2:12" x14ac:dyDescent="0.45">
      <c r="B2338" s="2">
        <v>2336</v>
      </c>
      <c r="C2338" s="2" t="s">
        <v>2334</v>
      </c>
      <c r="D2338" s="2"/>
      <c r="E2338" s="2">
        <v>0</v>
      </c>
      <c r="F2338" s="2" t="s">
        <v>5</v>
      </c>
      <c r="G2338" s="2">
        <v>1</v>
      </c>
      <c r="H2338" s="2">
        <v>0</v>
      </c>
      <c r="I2338" s="2">
        <f>VLOOKUP(C2338,'99-b. 결측치 확인'!$M:$P,2,FALSE)</f>
        <v>62</v>
      </c>
      <c r="J2338" s="2">
        <f>VLOOKUP(C2338,'99-b. 결측치 확인'!$M:$P,3,FALSE)</f>
        <v>536</v>
      </c>
      <c r="K2338" s="15">
        <f>VLOOKUP(C2338,'99-b. 결측치 확인'!$M:$P,4,FALSE)</f>
        <v>0.89632107023411367</v>
      </c>
      <c r="L2338" s="2" t="s">
        <v>2955</v>
      </c>
    </row>
    <row r="2339" spans="2:12" x14ac:dyDescent="0.45">
      <c r="B2339" s="2">
        <v>2337</v>
      </c>
      <c r="C2339" s="2" t="s">
        <v>2335</v>
      </c>
      <c r="D2339" s="2"/>
      <c r="E2339" s="2">
        <v>0</v>
      </c>
      <c r="F2339" s="2" t="s">
        <v>5</v>
      </c>
      <c r="G2339" s="2">
        <v>1</v>
      </c>
      <c r="H2339" s="2">
        <v>0</v>
      </c>
      <c r="I2339" s="2">
        <f>VLOOKUP(C2339,'99-b. 결측치 확인'!$M:$P,2,FALSE)</f>
        <v>62</v>
      </c>
      <c r="J2339" s="2">
        <f>VLOOKUP(C2339,'99-b. 결측치 확인'!$M:$P,3,FALSE)</f>
        <v>536</v>
      </c>
      <c r="K2339" s="15">
        <f>VLOOKUP(C2339,'99-b. 결측치 확인'!$M:$P,4,FALSE)</f>
        <v>0.89632107023411367</v>
      </c>
      <c r="L2339" s="2" t="s">
        <v>2955</v>
      </c>
    </row>
    <row r="2340" spans="2:12" x14ac:dyDescent="0.45">
      <c r="B2340" s="2">
        <v>2338</v>
      </c>
      <c r="C2340" s="2" t="s">
        <v>2336</v>
      </c>
      <c r="D2340" s="2"/>
      <c r="E2340" s="2">
        <v>0</v>
      </c>
      <c r="F2340" s="2" t="s">
        <v>5</v>
      </c>
      <c r="G2340" s="2">
        <v>1</v>
      </c>
      <c r="H2340" s="2">
        <v>0</v>
      </c>
      <c r="I2340" s="2">
        <f>VLOOKUP(C2340,'99-b. 결측치 확인'!$M:$P,2,FALSE)</f>
        <v>62</v>
      </c>
      <c r="J2340" s="2">
        <f>VLOOKUP(C2340,'99-b. 결측치 확인'!$M:$P,3,FALSE)</f>
        <v>536</v>
      </c>
      <c r="K2340" s="15">
        <f>VLOOKUP(C2340,'99-b. 결측치 확인'!$M:$P,4,FALSE)</f>
        <v>0.89632107023411367</v>
      </c>
      <c r="L2340" s="2" t="s">
        <v>2955</v>
      </c>
    </row>
    <row r="2341" spans="2:12" x14ac:dyDescent="0.45">
      <c r="B2341" s="2">
        <v>2339</v>
      </c>
      <c r="C2341" s="2" t="s">
        <v>2337</v>
      </c>
      <c r="D2341" s="2"/>
      <c r="E2341" s="2">
        <v>0</v>
      </c>
      <c r="F2341" s="2" t="s">
        <v>5</v>
      </c>
      <c r="G2341" s="2">
        <v>1</v>
      </c>
      <c r="H2341" s="2">
        <v>0</v>
      </c>
      <c r="I2341" s="2">
        <f>VLOOKUP(C2341,'99-b. 결측치 확인'!$M:$P,2,FALSE)</f>
        <v>62</v>
      </c>
      <c r="J2341" s="2">
        <f>VLOOKUP(C2341,'99-b. 결측치 확인'!$M:$P,3,FALSE)</f>
        <v>536</v>
      </c>
      <c r="K2341" s="15">
        <f>VLOOKUP(C2341,'99-b. 결측치 확인'!$M:$P,4,FALSE)</f>
        <v>0.89632107023411367</v>
      </c>
      <c r="L2341" s="2" t="s">
        <v>2955</v>
      </c>
    </row>
    <row r="2342" spans="2:12" x14ac:dyDescent="0.45">
      <c r="B2342" s="2">
        <v>2340</v>
      </c>
      <c r="C2342" s="2" t="s">
        <v>2338</v>
      </c>
      <c r="D2342" s="2"/>
      <c r="E2342" s="2">
        <v>0</v>
      </c>
      <c r="F2342" s="2" t="s">
        <v>5</v>
      </c>
      <c r="G2342" s="2">
        <v>1</v>
      </c>
      <c r="H2342" s="2">
        <v>0</v>
      </c>
      <c r="I2342" s="2">
        <f>VLOOKUP(C2342,'99-b. 결측치 확인'!$M:$P,2,FALSE)</f>
        <v>62</v>
      </c>
      <c r="J2342" s="2">
        <f>VLOOKUP(C2342,'99-b. 결측치 확인'!$M:$P,3,FALSE)</f>
        <v>536</v>
      </c>
      <c r="K2342" s="15">
        <f>VLOOKUP(C2342,'99-b. 결측치 확인'!$M:$P,4,FALSE)</f>
        <v>0.89632107023411367</v>
      </c>
      <c r="L2342" s="2" t="s">
        <v>2955</v>
      </c>
    </row>
    <row r="2343" spans="2:12" x14ac:dyDescent="0.45">
      <c r="B2343" s="2">
        <v>2341</v>
      </c>
      <c r="C2343" s="2" t="s">
        <v>2339</v>
      </c>
      <c r="D2343" s="2"/>
      <c r="E2343" s="2">
        <v>0</v>
      </c>
      <c r="F2343" s="2" t="s">
        <v>5</v>
      </c>
      <c r="G2343" s="2">
        <v>1</v>
      </c>
      <c r="H2343" s="2">
        <v>0</v>
      </c>
      <c r="I2343" s="2">
        <f>VLOOKUP(C2343,'99-b. 결측치 확인'!$M:$P,2,FALSE)</f>
        <v>62</v>
      </c>
      <c r="J2343" s="2">
        <f>VLOOKUP(C2343,'99-b. 결측치 확인'!$M:$P,3,FALSE)</f>
        <v>536</v>
      </c>
      <c r="K2343" s="15">
        <f>VLOOKUP(C2343,'99-b. 결측치 확인'!$M:$P,4,FALSE)</f>
        <v>0.89632107023411367</v>
      </c>
      <c r="L2343" s="2" t="s">
        <v>2955</v>
      </c>
    </row>
    <row r="2344" spans="2:12" x14ac:dyDescent="0.45">
      <c r="B2344" s="2">
        <v>2342</v>
      </c>
      <c r="C2344" s="2" t="s">
        <v>2340</v>
      </c>
      <c r="D2344" s="2"/>
      <c r="E2344" s="2">
        <v>0</v>
      </c>
      <c r="F2344" s="2" t="s">
        <v>5</v>
      </c>
      <c r="G2344" s="2">
        <v>1</v>
      </c>
      <c r="H2344" s="2">
        <v>0</v>
      </c>
      <c r="I2344" s="2">
        <f>VLOOKUP(C2344,'99-b. 결측치 확인'!$M:$P,2,FALSE)</f>
        <v>62</v>
      </c>
      <c r="J2344" s="2">
        <f>VLOOKUP(C2344,'99-b. 결측치 확인'!$M:$P,3,FALSE)</f>
        <v>536</v>
      </c>
      <c r="K2344" s="15">
        <f>VLOOKUP(C2344,'99-b. 결측치 확인'!$M:$P,4,FALSE)</f>
        <v>0.89632107023411367</v>
      </c>
      <c r="L2344" s="2" t="s">
        <v>2955</v>
      </c>
    </row>
    <row r="2345" spans="2:12" x14ac:dyDescent="0.45">
      <c r="B2345" s="2">
        <v>2343</v>
      </c>
      <c r="C2345" s="2" t="s">
        <v>2341</v>
      </c>
      <c r="D2345" s="2"/>
      <c r="E2345" s="2">
        <v>0</v>
      </c>
      <c r="F2345" s="2" t="s">
        <v>5</v>
      </c>
      <c r="G2345" s="2">
        <v>1</v>
      </c>
      <c r="H2345" s="2">
        <v>0</v>
      </c>
      <c r="I2345" s="2">
        <f>VLOOKUP(C2345,'99-b. 결측치 확인'!$M:$P,2,FALSE)</f>
        <v>62</v>
      </c>
      <c r="J2345" s="2">
        <f>VLOOKUP(C2345,'99-b. 결측치 확인'!$M:$P,3,FALSE)</f>
        <v>536</v>
      </c>
      <c r="K2345" s="15">
        <f>VLOOKUP(C2345,'99-b. 결측치 확인'!$M:$P,4,FALSE)</f>
        <v>0.89632107023411367</v>
      </c>
      <c r="L2345" s="2" t="s">
        <v>2955</v>
      </c>
    </row>
    <row r="2346" spans="2:12" x14ac:dyDescent="0.45">
      <c r="B2346" s="2">
        <v>2344</v>
      </c>
      <c r="C2346" s="2" t="s">
        <v>2342</v>
      </c>
      <c r="D2346" s="2"/>
      <c r="E2346" s="2">
        <v>0</v>
      </c>
      <c r="F2346" s="2" t="s">
        <v>5</v>
      </c>
      <c r="G2346" s="2">
        <v>1</v>
      </c>
      <c r="H2346" s="2">
        <v>0</v>
      </c>
      <c r="I2346" s="2">
        <f>VLOOKUP(C2346,'99-b. 결측치 확인'!$M:$P,2,FALSE)</f>
        <v>62</v>
      </c>
      <c r="J2346" s="2">
        <f>VLOOKUP(C2346,'99-b. 결측치 확인'!$M:$P,3,FALSE)</f>
        <v>536</v>
      </c>
      <c r="K2346" s="15">
        <f>VLOOKUP(C2346,'99-b. 결측치 확인'!$M:$P,4,FALSE)</f>
        <v>0.89632107023411367</v>
      </c>
      <c r="L2346" s="2" t="s">
        <v>2955</v>
      </c>
    </row>
    <row r="2347" spans="2:12" x14ac:dyDescent="0.45">
      <c r="B2347" s="2">
        <v>2345</v>
      </c>
      <c r="C2347" s="2" t="s">
        <v>2343</v>
      </c>
      <c r="D2347" s="2"/>
      <c r="E2347" s="2">
        <v>0</v>
      </c>
      <c r="F2347" s="2" t="s">
        <v>5</v>
      </c>
      <c r="G2347" s="2">
        <v>1</v>
      </c>
      <c r="H2347" s="2">
        <v>0</v>
      </c>
      <c r="I2347" s="2">
        <f>VLOOKUP(C2347,'99-b. 결측치 확인'!$M:$P,2,FALSE)</f>
        <v>62</v>
      </c>
      <c r="J2347" s="2">
        <f>VLOOKUP(C2347,'99-b. 결측치 확인'!$M:$P,3,FALSE)</f>
        <v>536</v>
      </c>
      <c r="K2347" s="15">
        <f>VLOOKUP(C2347,'99-b. 결측치 확인'!$M:$P,4,FALSE)</f>
        <v>0.89632107023411367</v>
      </c>
      <c r="L2347" s="2" t="s">
        <v>2955</v>
      </c>
    </row>
    <row r="2348" spans="2:12" x14ac:dyDescent="0.45">
      <c r="B2348" s="2">
        <v>2346</v>
      </c>
      <c r="C2348" s="2" t="s">
        <v>2344</v>
      </c>
      <c r="D2348" s="2"/>
      <c r="E2348" s="2">
        <v>0</v>
      </c>
      <c r="F2348" s="2" t="s">
        <v>5</v>
      </c>
      <c r="G2348" s="2">
        <v>1</v>
      </c>
      <c r="H2348" s="2">
        <v>0</v>
      </c>
      <c r="I2348" s="2">
        <f>VLOOKUP(C2348,'99-b. 결측치 확인'!$M:$P,2,FALSE)</f>
        <v>62</v>
      </c>
      <c r="J2348" s="2">
        <f>VLOOKUP(C2348,'99-b. 결측치 확인'!$M:$P,3,FALSE)</f>
        <v>536</v>
      </c>
      <c r="K2348" s="15">
        <f>VLOOKUP(C2348,'99-b. 결측치 확인'!$M:$P,4,FALSE)</f>
        <v>0.89632107023411367</v>
      </c>
      <c r="L2348" s="2" t="s">
        <v>2955</v>
      </c>
    </row>
    <row r="2349" spans="2:12" x14ac:dyDescent="0.45">
      <c r="B2349" s="2">
        <v>2347</v>
      </c>
      <c r="C2349" s="2" t="s">
        <v>2345</v>
      </c>
      <c r="D2349" s="2"/>
      <c r="E2349" s="2">
        <v>0</v>
      </c>
      <c r="F2349" s="2" t="s">
        <v>5</v>
      </c>
      <c r="G2349" s="2">
        <v>1</v>
      </c>
      <c r="H2349" s="2">
        <v>0</v>
      </c>
      <c r="I2349" s="2">
        <f>VLOOKUP(C2349,'99-b. 결측치 확인'!$M:$P,2,FALSE)</f>
        <v>62</v>
      </c>
      <c r="J2349" s="2">
        <f>VLOOKUP(C2349,'99-b. 결측치 확인'!$M:$P,3,FALSE)</f>
        <v>536</v>
      </c>
      <c r="K2349" s="15">
        <f>VLOOKUP(C2349,'99-b. 결측치 확인'!$M:$P,4,FALSE)</f>
        <v>0.89632107023411367</v>
      </c>
      <c r="L2349" s="2" t="s">
        <v>2955</v>
      </c>
    </row>
    <row r="2350" spans="2:12" x14ac:dyDescent="0.45">
      <c r="B2350" s="2">
        <v>2348</v>
      </c>
      <c r="C2350" s="2" t="s">
        <v>2346</v>
      </c>
      <c r="D2350" s="2"/>
      <c r="E2350" s="2">
        <v>0</v>
      </c>
      <c r="F2350" s="2" t="s">
        <v>5</v>
      </c>
      <c r="G2350" s="2">
        <v>1</v>
      </c>
      <c r="H2350" s="2">
        <v>0</v>
      </c>
      <c r="I2350" s="2">
        <f>VLOOKUP(C2350,'99-b. 결측치 확인'!$M:$P,2,FALSE)</f>
        <v>62</v>
      </c>
      <c r="J2350" s="2">
        <f>VLOOKUP(C2350,'99-b. 결측치 확인'!$M:$P,3,FALSE)</f>
        <v>536</v>
      </c>
      <c r="K2350" s="15">
        <f>VLOOKUP(C2350,'99-b. 결측치 확인'!$M:$P,4,FALSE)</f>
        <v>0.89632107023411367</v>
      </c>
      <c r="L2350" s="2" t="s">
        <v>2955</v>
      </c>
    </row>
    <row r="2351" spans="2:12" x14ac:dyDescent="0.45">
      <c r="B2351" s="2">
        <v>2349</v>
      </c>
      <c r="C2351" s="2" t="s">
        <v>2347</v>
      </c>
      <c r="D2351" s="2"/>
      <c r="E2351" s="2">
        <v>0</v>
      </c>
      <c r="F2351" s="2" t="s">
        <v>5</v>
      </c>
      <c r="G2351" s="2">
        <v>1</v>
      </c>
      <c r="H2351" s="2">
        <v>0</v>
      </c>
      <c r="I2351" s="2">
        <f>VLOOKUP(C2351,'99-b. 결측치 확인'!$M:$P,2,FALSE)</f>
        <v>62</v>
      </c>
      <c r="J2351" s="2">
        <f>VLOOKUP(C2351,'99-b. 결측치 확인'!$M:$P,3,FALSE)</f>
        <v>536</v>
      </c>
      <c r="K2351" s="15">
        <f>VLOOKUP(C2351,'99-b. 결측치 확인'!$M:$P,4,FALSE)</f>
        <v>0.89632107023411367</v>
      </c>
      <c r="L2351" s="2" t="s">
        <v>2955</v>
      </c>
    </row>
    <row r="2352" spans="2:12" x14ac:dyDescent="0.45">
      <c r="B2352" s="2">
        <v>2350</v>
      </c>
      <c r="C2352" s="2" t="s">
        <v>2348</v>
      </c>
      <c r="D2352" s="2"/>
      <c r="E2352" s="2">
        <v>0</v>
      </c>
      <c r="F2352" s="2" t="s">
        <v>5</v>
      </c>
      <c r="G2352" s="2">
        <v>1</v>
      </c>
      <c r="H2352" s="2">
        <v>0</v>
      </c>
      <c r="I2352" s="2">
        <f>VLOOKUP(C2352,'99-b. 결측치 확인'!$M:$P,2,FALSE)</f>
        <v>62</v>
      </c>
      <c r="J2352" s="2">
        <f>VLOOKUP(C2352,'99-b. 결측치 확인'!$M:$P,3,FALSE)</f>
        <v>536</v>
      </c>
      <c r="K2352" s="15">
        <f>VLOOKUP(C2352,'99-b. 결측치 확인'!$M:$P,4,FALSE)</f>
        <v>0.89632107023411367</v>
      </c>
      <c r="L2352" s="2" t="s">
        <v>2955</v>
      </c>
    </row>
    <row r="2353" spans="2:12" x14ac:dyDescent="0.45">
      <c r="B2353" s="2">
        <v>2351</v>
      </c>
      <c r="C2353" s="2" t="s">
        <v>2349</v>
      </c>
      <c r="D2353" s="2"/>
      <c r="E2353" s="2">
        <v>0</v>
      </c>
      <c r="F2353" s="2" t="s">
        <v>5</v>
      </c>
      <c r="G2353" s="2">
        <v>1</v>
      </c>
      <c r="H2353" s="2">
        <v>0</v>
      </c>
      <c r="I2353" s="2">
        <f>VLOOKUP(C2353,'99-b. 결측치 확인'!$M:$P,2,FALSE)</f>
        <v>62</v>
      </c>
      <c r="J2353" s="2">
        <f>VLOOKUP(C2353,'99-b. 결측치 확인'!$M:$P,3,FALSE)</f>
        <v>536</v>
      </c>
      <c r="K2353" s="15">
        <f>VLOOKUP(C2353,'99-b. 결측치 확인'!$M:$P,4,FALSE)</f>
        <v>0.89632107023411367</v>
      </c>
      <c r="L2353" s="2" t="s">
        <v>2955</v>
      </c>
    </row>
    <row r="2354" spans="2:12" x14ac:dyDescent="0.45">
      <c r="B2354" s="2">
        <v>2352</v>
      </c>
      <c r="C2354" s="2" t="s">
        <v>2350</v>
      </c>
      <c r="D2354" s="2"/>
      <c r="E2354" s="2">
        <v>0</v>
      </c>
      <c r="F2354" s="2" t="s">
        <v>5</v>
      </c>
      <c r="G2354" s="2">
        <v>1</v>
      </c>
      <c r="H2354" s="2">
        <v>0</v>
      </c>
      <c r="I2354" s="2">
        <f>VLOOKUP(C2354,'99-b. 결측치 확인'!$M:$P,2,FALSE)</f>
        <v>62</v>
      </c>
      <c r="J2354" s="2">
        <f>VLOOKUP(C2354,'99-b. 결측치 확인'!$M:$P,3,FALSE)</f>
        <v>536</v>
      </c>
      <c r="K2354" s="15">
        <f>VLOOKUP(C2354,'99-b. 결측치 확인'!$M:$P,4,FALSE)</f>
        <v>0.89632107023411367</v>
      </c>
      <c r="L2354" s="2" t="s">
        <v>2955</v>
      </c>
    </row>
    <row r="2355" spans="2:12" x14ac:dyDescent="0.45">
      <c r="B2355" s="2">
        <v>2353</v>
      </c>
      <c r="C2355" s="2" t="s">
        <v>2351</v>
      </c>
      <c r="D2355" s="2"/>
      <c r="E2355" s="2">
        <v>0</v>
      </c>
      <c r="F2355" s="2" t="s">
        <v>5</v>
      </c>
      <c r="G2355" s="2">
        <v>1</v>
      </c>
      <c r="H2355" s="2">
        <v>0</v>
      </c>
      <c r="I2355" s="2">
        <f>VLOOKUP(C2355,'99-b. 결측치 확인'!$M:$P,2,FALSE)</f>
        <v>62</v>
      </c>
      <c r="J2355" s="2">
        <f>VLOOKUP(C2355,'99-b. 결측치 확인'!$M:$P,3,FALSE)</f>
        <v>536</v>
      </c>
      <c r="K2355" s="15">
        <f>VLOOKUP(C2355,'99-b. 결측치 확인'!$M:$P,4,FALSE)</f>
        <v>0.89632107023411367</v>
      </c>
      <c r="L2355" s="2" t="s">
        <v>2955</v>
      </c>
    </row>
    <row r="2356" spans="2:12" x14ac:dyDescent="0.45">
      <c r="B2356" s="2">
        <v>2354</v>
      </c>
      <c r="C2356" s="2" t="s">
        <v>2352</v>
      </c>
      <c r="D2356" s="2"/>
      <c r="E2356" s="2">
        <v>0</v>
      </c>
      <c r="F2356" s="2" t="s">
        <v>5</v>
      </c>
      <c r="G2356" s="2">
        <v>1</v>
      </c>
      <c r="H2356" s="2">
        <v>0</v>
      </c>
      <c r="I2356" s="2">
        <f>VLOOKUP(C2356,'99-b. 결측치 확인'!$M:$P,2,FALSE)</f>
        <v>62</v>
      </c>
      <c r="J2356" s="2">
        <f>VLOOKUP(C2356,'99-b. 결측치 확인'!$M:$P,3,FALSE)</f>
        <v>536</v>
      </c>
      <c r="K2356" s="15">
        <f>VLOOKUP(C2356,'99-b. 결측치 확인'!$M:$P,4,FALSE)</f>
        <v>0.89632107023411367</v>
      </c>
      <c r="L2356" s="2" t="s">
        <v>2955</v>
      </c>
    </row>
    <row r="2357" spans="2:12" x14ac:dyDescent="0.45">
      <c r="B2357" s="2">
        <v>2355</v>
      </c>
      <c r="C2357" s="2" t="s">
        <v>2353</v>
      </c>
      <c r="D2357" s="2"/>
      <c r="E2357" s="2">
        <v>0</v>
      </c>
      <c r="F2357" s="2" t="s">
        <v>5</v>
      </c>
      <c r="G2357" s="2">
        <v>1</v>
      </c>
      <c r="H2357" s="2">
        <v>0</v>
      </c>
      <c r="I2357" s="2">
        <f>VLOOKUP(C2357,'99-b. 결측치 확인'!$M:$P,2,FALSE)</f>
        <v>62</v>
      </c>
      <c r="J2357" s="2">
        <f>VLOOKUP(C2357,'99-b. 결측치 확인'!$M:$P,3,FALSE)</f>
        <v>536</v>
      </c>
      <c r="K2357" s="15">
        <f>VLOOKUP(C2357,'99-b. 결측치 확인'!$M:$P,4,FALSE)</f>
        <v>0.89632107023411367</v>
      </c>
      <c r="L2357" s="2" t="s">
        <v>2955</v>
      </c>
    </row>
    <row r="2358" spans="2:12" x14ac:dyDescent="0.45">
      <c r="B2358" s="2">
        <v>2356</v>
      </c>
      <c r="C2358" s="2" t="s">
        <v>2354</v>
      </c>
      <c r="D2358" s="2"/>
      <c r="E2358" s="2">
        <v>0</v>
      </c>
      <c r="F2358" s="2" t="s">
        <v>5</v>
      </c>
      <c r="G2358" s="2">
        <v>1</v>
      </c>
      <c r="H2358" s="2">
        <v>0</v>
      </c>
      <c r="I2358" s="2">
        <f>VLOOKUP(C2358,'99-b. 결측치 확인'!$M:$P,2,FALSE)</f>
        <v>62</v>
      </c>
      <c r="J2358" s="2">
        <f>VLOOKUP(C2358,'99-b. 결측치 확인'!$M:$P,3,FALSE)</f>
        <v>536</v>
      </c>
      <c r="K2358" s="15">
        <f>VLOOKUP(C2358,'99-b. 결측치 확인'!$M:$P,4,FALSE)</f>
        <v>0.89632107023411367</v>
      </c>
      <c r="L2358" s="2" t="s">
        <v>2955</v>
      </c>
    </row>
    <row r="2359" spans="2:12" x14ac:dyDescent="0.45">
      <c r="B2359" s="2">
        <v>2357</v>
      </c>
      <c r="C2359" s="2" t="s">
        <v>2355</v>
      </c>
      <c r="D2359" s="2"/>
      <c r="E2359" s="2">
        <v>0</v>
      </c>
      <c r="F2359" s="2" t="s">
        <v>5</v>
      </c>
      <c r="G2359" s="2">
        <v>1</v>
      </c>
      <c r="H2359" s="2">
        <v>0</v>
      </c>
      <c r="I2359" s="2">
        <f>VLOOKUP(C2359,'99-b. 결측치 확인'!$M:$P,2,FALSE)</f>
        <v>62</v>
      </c>
      <c r="J2359" s="2">
        <f>VLOOKUP(C2359,'99-b. 결측치 확인'!$M:$P,3,FALSE)</f>
        <v>536</v>
      </c>
      <c r="K2359" s="15">
        <f>VLOOKUP(C2359,'99-b. 결측치 확인'!$M:$P,4,FALSE)</f>
        <v>0.89632107023411367</v>
      </c>
      <c r="L2359" s="2" t="s">
        <v>2955</v>
      </c>
    </row>
    <row r="2360" spans="2:12" x14ac:dyDescent="0.45">
      <c r="B2360" s="2">
        <v>2358</v>
      </c>
      <c r="C2360" s="2" t="s">
        <v>2356</v>
      </c>
      <c r="D2360" s="2"/>
      <c r="E2360" s="2">
        <v>0</v>
      </c>
      <c r="F2360" s="2" t="s">
        <v>5</v>
      </c>
      <c r="G2360" s="2">
        <v>1</v>
      </c>
      <c r="H2360" s="2">
        <v>0</v>
      </c>
      <c r="I2360" s="2">
        <f>VLOOKUP(C2360,'99-b. 결측치 확인'!$M:$P,2,FALSE)</f>
        <v>62</v>
      </c>
      <c r="J2360" s="2">
        <f>VLOOKUP(C2360,'99-b. 결측치 확인'!$M:$P,3,FALSE)</f>
        <v>536</v>
      </c>
      <c r="K2360" s="15">
        <f>VLOOKUP(C2360,'99-b. 결측치 확인'!$M:$P,4,FALSE)</f>
        <v>0.89632107023411367</v>
      </c>
      <c r="L2360" s="2" t="s">
        <v>2955</v>
      </c>
    </row>
    <row r="2361" spans="2:12" x14ac:dyDescent="0.45">
      <c r="B2361" s="2">
        <v>2359</v>
      </c>
      <c r="C2361" s="2" t="s">
        <v>2357</v>
      </c>
      <c r="D2361" s="2"/>
      <c r="E2361" s="2">
        <v>0</v>
      </c>
      <c r="F2361" s="2" t="s">
        <v>5</v>
      </c>
      <c r="G2361" s="2">
        <v>1</v>
      </c>
      <c r="H2361" s="2">
        <v>0</v>
      </c>
      <c r="I2361" s="2">
        <f>VLOOKUP(C2361,'99-b. 결측치 확인'!$M:$P,2,FALSE)</f>
        <v>62</v>
      </c>
      <c r="J2361" s="2">
        <f>VLOOKUP(C2361,'99-b. 결측치 확인'!$M:$P,3,FALSE)</f>
        <v>536</v>
      </c>
      <c r="K2361" s="15">
        <f>VLOOKUP(C2361,'99-b. 결측치 확인'!$M:$P,4,FALSE)</f>
        <v>0.89632107023411367</v>
      </c>
      <c r="L2361" s="2" t="s">
        <v>2955</v>
      </c>
    </row>
    <row r="2362" spans="2:12" x14ac:dyDescent="0.45">
      <c r="B2362" s="2">
        <v>2360</v>
      </c>
      <c r="C2362" s="2" t="s">
        <v>2358</v>
      </c>
      <c r="D2362" s="2"/>
      <c r="E2362" s="2">
        <v>0</v>
      </c>
      <c r="F2362" s="2" t="s">
        <v>5</v>
      </c>
      <c r="G2362" s="2">
        <v>1</v>
      </c>
      <c r="H2362" s="2">
        <v>0</v>
      </c>
      <c r="I2362" s="2">
        <f>VLOOKUP(C2362,'99-b. 결측치 확인'!$M:$P,2,FALSE)</f>
        <v>62</v>
      </c>
      <c r="J2362" s="2">
        <f>VLOOKUP(C2362,'99-b. 결측치 확인'!$M:$P,3,FALSE)</f>
        <v>536</v>
      </c>
      <c r="K2362" s="15">
        <f>VLOOKUP(C2362,'99-b. 결측치 확인'!$M:$P,4,FALSE)</f>
        <v>0.89632107023411367</v>
      </c>
      <c r="L2362" s="2" t="s">
        <v>2955</v>
      </c>
    </row>
    <row r="2363" spans="2:12" x14ac:dyDescent="0.45">
      <c r="B2363" s="2">
        <v>2361</v>
      </c>
      <c r="C2363" s="2" t="s">
        <v>2359</v>
      </c>
      <c r="D2363" s="2"/>
      <c r="E2363" s="2">
        <v>0</v>
      </c>
      <c r="F2363" s="2" t="s">
        <v>5</v>
      </c>
      <c r="G2363" s="2">
        <v>1</v>
      </c>
      <c r="H2363" s="2">
        <v>0</v>
      </c>
      <c r="I2363" s="2">
        <f>VLOOKUP(C2363,'99-b. 결측치 확인'!$M:$P,2,FALSE)</f>
        <v>62</v>
      </c>
      <c r="J2363" s="2">
        <f>VLOOKUP(C2363,'99-b. 결측치 확인'!$M:$P,3,FALSE)</f>
        <v>536</v>
      </c>
      <c r="K2363" s="15">
        <f>VLOOKUP(C2363,'99-b. 결측치 확인'!$M:$P,4,FALSE)</f>
        <v>0.89632107023411367</v>
      </c>
      <c r="L2363" s="2" t="s">
        <v>2955</v>
      </c>
    </row>
    <row r="2364" spans="2:12" x14ac:dyDescent="0.45">
      <c r="B2364" s="2">
        <v>2362</v>
      </c>
      <c r="C2364" s="2" t="s">
        <v>2360</v>
      </c>
      <c r="D2364" s="2"/>
      <c r="E2364" s="2">
        <v>0</v>
      </c>
      <c r="F2364" s="2" t="s">
        <v>5</v>
      </c>
      <c r="G2364" s="2">
        <v>1</v>
      </c>
      <c r="H2364" s="2">
        <v>0</v>
      </c>
      <c r="I2364" s="2">
        <f>VLOOKUP(C2364,'99-b. 결측치 확인'!$M:$P,2,FALSE)</f>
        <v>62</v>
      </c>
      <c r="J2364" s="2">
        <f>VLOOKUP(C2364,'99-b. 결측치 확인'!$M:$P,3,FALSE)</f>
        <v>536</v>
      </c>
      <c r="K2364" s="15">
        <f>VLOOKUP(C2364,'99-b. 결측치 확인'!$M:$P,4,FALSE)</f>
        <v>0.89632107023411367</v>
      </c>
      <c r="L2364" s="2" t="s">
        <v>2955</v>
      </c>
    </row>
    <row r="2365" spans="2:12" x14ac:dyDescent="0.45">
      <c r="B2365" s="2">
        <v>2363</v>
      </c>
      <c r="C2365" s="2" t="s">
        <v>2361</v>
      </c>
      <c r="D2365" s="2"/>
      <c r="E2365" s="2">
        <v>0</v>
      </c>
      <c r="F2365" s="2" t="s">
        <v>5</v>
      </c>
      <c r="G2365" s="2">
        <v>1</v>
      </c>
      <c r="H2365" s="2">
        <v>0</v>
      </c>
      <c r="I2365" s="2">
        <f>VLOOKUP(C2365,'99-b. 결측치 확인'!$M:$P,2,FALSE)</f>
        <v>62</v>
      </c>
      <c r="J2365" s="2">
        <f>VLOOKUP(C2365,'99-b. 결측치 확인'!$M:$P,3,FALSE)</f>
        <v>536</v>
      </c>
      <c r="K2365" s="15">
        <f>VLOOKUP(C2365,'99-b. 결측치 확인'!$M:$P,4,FALSE)</f>
        <v>0.89632107023411367</v>
      </c>
      <c r="L2365" s="2" t="s">
        <v>2955</v>
      </c>
    </row>
    <row r="2366" spans="2:12" x14ac:dyDescent="0.45">
      <c r="B2366" s="2">
        <v>2364</v>
      </c>
      <c r="C2366" s="2" t="s">
        <v>2362</v>
      </c>
      <c r="D2366" s="2"/>
      <c r="E2366" s="2">
        <v>0</v>
      </c>
      <c r="F2366" s="2" t="s">
        <v>5</v>
      </c>
      <c r="G2366" s="2">
        <v>1</v>
      </c>
      <c r="H2366" s="2">
        <v>0</v>
      </c>
      <c r="I2366" s="2">
        <f>VLOOKUP(C2366,'99-b. 결측치 확인'!$M:$P,2,FALSE)</f>
        <v>62</v>
      </c>
      <c r="J2366" s="2">
        <f>VLOOKUP(C2366,'99-b. 결측치 확인'!$M:$P,3,FALSE)</f>
        <v>536</v>
      </c>
      <c r="K2366" s="15">
        <f>VLOOKUP(C2366,'99-b. 결측치 확인'!$M:$P,4,FALSE)</f>
        <v>0.89632107023411367</v>
      </c>
      <c r="L2366" s="2" t="s">
        <v>2955</v>
      </c>
    </row>
    <row r="2367" spans="2:12" x14ac:dyDescent="0.45">
      <c r="B2367" s="2">
        <v>2365</v>
      </c>
      <c r="C2367" s="2" t="s">
        <v>2363</v>
      </c>
      <c r="D2367" s="2"/>
      <c r="E2367" s="2">
        <v>0</v>
      </c>
      <c r="F2367" s="2" t="s">
        <v>5</v>
      </c>
      <c r="G2367" s="2">
        <v>1</v>
      </c>
      <c r="H2367" s="2">
        <v>0</v>
      </c>
      <c r="I2367" s="2">
        <f>VLOOKUP(C2367,'99-b. 결측치 확인'!$M:$P,2,FALSE)</f>
        <v>62</v>
      </c>
      <c r="J2367" s="2">
        <f>VLOOKUP(C2367,'99-b. 결측치 확인'!$M:$P,3,FALSE)</f>
        <v>536</v>
      </c>
      <c r="K2367" s="15">
        <f>VLOOKUP(C2367,'99-b. 결측치 확인'!$M:$P,4,FALSE)</f>
        <v>0.89632107023411367</v>
      </c>
      <c r="L2367" s="2" t="s">
        <v>2955</v>
      </c>
    </row>
    <row r="2368" spans="2:12" x14ac:dyDescent="0.45">
      <c r="B2368" s="2">
        <v>2366</v>
      </c>
      <c r="C2368" s="2" t="s">
        <v>2364</v>
      </c>
      <c r="D2368" s="2"/>
      <c r="E2368" s="2">
        <v>0</v>
      </c>
      <c r="F2368" s="2" t="s">
        <v>5</v>
      </c>
      <c r="G2368" s="2">
        <v>1</v>
      </c>
      <c r="H2368" s="2">
        <v>0</v>
      </c>
      <c r="I2368" s="2">
        <f>VLOOKUP(C2368,'99-b. 결측치 확인'!$M:$P,2,FALSE)</f>
        <v>62</v>
      </c>
      <c r="J2368" s="2">
        <f>VLOOKUP(C2368,'99-b. 결측치 확인'!$M:$P,3,FALSE)</f>
        <v>536</v>
      </c>
      <c r="K2368" s="15">
        <f>VLOOKUP(C2368,'99-b. 결측치 확인'!$M:$P,4,FALSE)</f>
        <v>0.89632107023411367</v>
      </c>
      <c r="L2368" s="2" t="s">
        <v>2955</v>
      </c>
    </row>
    <row r="2369" spans="2:12" x14ac:dyDescent="0.45">
      <c r="B2369" s="2">
        <v>2367</v>
      </c>
      <c r="C2369" s="2" t="s">
        <v>2365</v>
      </c>
      <c r="D2369" s="2"/>
      <c r="E2369" s="2">
        <v>0</v>
      </c>
      <c r="F2369" s="2" t="s">
        <v>5</v>
      </c>
      <c r="G2369" s="2">
        <v>1</v>
      </c>
      <c r="H2369" s="2">
        <v>0</v>
      </c>
      <c r="I2369" s="2">
        <f>VLOOKUP(C2369,'99-b. 결측치 확인'!$M:$P,2,FALSE)</f>
        <v>62</v>
      </c>
      <c r="J2369" s="2">
        <f>VLOOKUP(C2369,'99-b. 결측치 확인'!$M:$P,3,FALSE)</f>
        <v>536</v>
      </c>
      <c r="K2369" s="15">
        <f>VLOOKUP(C2369,'99-b. 결측치 확인'!$M:$P,4,FALSE)</f>
        <v>0.89632107023411367</v>
      </c>
      <c r="L2369" s="2" t="s">
        <v>2955</v>
      </c>
    </row>
    <row r="2370" spans="2:12" x14ac:dyDescent="0.45">
      <c r="B2370" s="2">
        <v>2368</v>
      </c>
      <c r="C2370" s="2" t="s">
        <v>2366</v>
      </c>
      <c r="D2370" s="2"/>
      <c r="E2370" s="2">
        <v>0</v>
      </c>
      <c r="F2370" s="2" t="s">
        <v>5</v>
      </c>
      <c r="G2370" s="2">
        <v>1</v>
      </c>
      <c r="H2370" s="2">
        <v>0</v>
      </c>
      <c r="I2370" s="2">
        <f>VLOOKUP(C2370,'99-b. 결측치 확인'!$M:$P,2,FALSE)</f>
        <v>62</v>
      </c>
      <c r="J2370" s="2">
        <f>VLOOKUP(C2370,'99-b. 결측치 확인'!$M:$P,3,FALSE)</f>
        <v>536</v>
      </c>
      <c r="K2370" s="15">
        <f>VLOOKUP(C2370,'99-b. 결측치 확인'!$M:$P,4,FALSE)</f>
        <v>0.89632107023411367</v>
      </c>
      <c r="L2370" s="2" t="s">
        <v>2955</v>
      </c>
    </row>
    <row r="2371" spans="2:12" x14ac:dyDescent="0.45">
      <c r="B2371" s="2">
        <v>2369</v>
      </c>
      <c r="C2371" s="2" t="s">
        <v>2367</v>
      </c>
      <c r="D2371" s="2"/>
      <c r="E2371" s="2">
        <v>0</v>
      </c>
      <c r="F2371" s="2" t="s">
        <v>5</v>
      </c>
      <c r="G2371" s="2">
        <v>1</v>
      </c>
      <c r="H2371" s="2">
        <v>0</v>
      </c>
      <c r="I2371" s="2">
        <f>VLOOKUP(C2371,'99-b. 결측치 확인'!$M:$P,2,FALSE)</f>
        <v>62</v>
      </c>
      <c r="J2371" s="2">
        <f>VLOOKUP(C2371,'99-b. 결측치 확인'!$M:$P,3,FALSE)</f>
        <v>536</v>
      </c>
      <c r="K2371" s="15">
        <f>VLOOKUP(C2371,'99-b. 결측치 확인'!$M:$P,4,FALSE)</f>
        <v>0.89632107023411367</v>
      </c>
      <c r="L2371" s="2" t="s">
        <v>2955</v>
      </c>
    </row>
    <row r="2372" spans="2:12" x14ac:dyDescent="0.45">
      <c r="B2372" s="2">
        <v>2370</v>
      </c>
      <c r="C2372" s="2" t="s">
        <v>2368</v>
      </c>
      <c r="D2372" s="2"/>
      <c r="E2372" s="2">
        <v>0</v>
      </c>
      <c r="F2372" s="2" t="s">
        <v>5</v>
      </c>
      <c r="G2372" s="2">
        <v>1</v>
      </c>
      <c r="H2372" s="2">
        <v>0</v>
      </c>
      <c r="I2372" s="2">
        <f>VLOOKUP(C2372,'99-b. 결측치 확인'!$M:$P,2,FALSE)</f>
        <v>62</v>
      </c>
      <c r="J2372" s="2">
        <f>VLOOKUP(C2372,'99-b. 결측치 확인'!$M:$P,3,FALSE)</f>
        <v>536</v>
      </c>
      <c r="K2372" s="15">
        <f>VLOOKUP(C2372,'99-b. 결측치 확인'!$M:$P,4,FALSE)</f>
        <v>0.89632107023411367</v>
      </c>
      <c r="L2372" s="2" t="s">
        <v>2955</v>
      </c>
    </row>
    <row r="2373" spans="2:12" x14ac:dyDescent="0.45">
      <c r="B2373" s="2">
        <v>2371</v>
      </c>
      <c r="C2373" s="2" t="s">
        <v>2369</v>
      </c>
      <c r="D2373" s="2"/>
      <c r="E2373" s="2">
        <v>0</v>
      </c>
      <c r="F2373" s="2" t="s">
        <v>5</v>
      </c>
      <c r="G2373" s="2">
        <v>1</v>
      </c>
      <c r="H2373" s="2">
        <v>0</v>
      </c>
      <c r="I2373" s="2">
        <f>VLOOKUP(C2373,'99-b. 결측치 확인'!$M:$P,2,FALSE)</f>
        <v>62</v>
      </c>
      <c r="J2373" s="2">
        <f>VLOOKUP(C2373,'99-b. 결측치 확인'!$M:$P,3,FALSE)</f>
        <v>536</v>
      </c>
      <c r="K2373" s="15">
        <f>VLOOKUP(C2373,'99-b. 결측치 확인'!$M:$P,4,FALSE)</f>
        <v>0.89632107023411367</v>
      </c>
      <c r="L2373" s="2" t="s">
        <v>2955</v>
      </c>
    </row>
    <row r="2374" spans="2:12" x14ac:dyDescent="0.45">
      <c r="B2374" s="2">
        <v>2372</v>
      </c>
      <c r="C2374" s="2" t="s">
        <v>2370</v>
      </c>
      <c r="D2374" s="2"/>
      <c r="E2374" s="2">
        <v>0</v>
      </c>
      <c r="F2374" s="2" t="s">
        <v>5</v>
      </c>
      <c r="G2374" s="2">
        <v>1</v>
      </c>
      <c r="H2374" s="2">
        <v>0</v>
      </c>
      <c r="I2374" s="2">
        <f>VLOOKUP(C2374,'99-b. 결측치 확인'!$M:$P,2,FALSE)</f>
        <v>62</v>
      </c>
      <c r="J2374" s="2">
        <f>VLOOKUP(C2374,'99-b. 결측치 확인'!$M:$P,3,FALSE)</f>
        <v>536</v>
      </c>
      <c r="K2374" s="15">
        <f>VLOOKUP(C2374,'99-b. 결측치 확인'!$M:$P,4,FALSE)</f>
        <v>0.89632107023411367</v>
      </c>
      <c r="L2374" s="2" t="s">
        <v>2955</v>
      </c>
    </row>
    <row r="2375" spans="2:12" x14ac:dyDescent="0.45">
      <c r="B2375" s="2">
        <v>2373</v>
      </c>
      <c r="C2375" s="2" t="s">
        <v>2371</v>
      </c>
      <c r="D2375" s="2"/>
      <c r="E2375" s="2">
        <v>0</v>
      </c>
      <c r="F2375" s="2" t="s">
        <v>5</v>
      </c>
      <c r="G2375" s="2">
        <v>1</v>
      </c>
      <c r="H2375" s="2">
        <v>0</v>
      </c>
      <c r="I2375" s="2">
        <f>VLOOKUP(C2375,'99-b. 결측치 확인'!$M:$P,2,FALSE)</f>
        <v>62</v>
      </c>
      <c r="J2375" s="2">
        <f>VLOOKUP(C2375,'99-b. 결측치 확인'!$M:$P,3,FALSE)</f>
        <v>536</v>
      </c>
      <c r="K2375" s="15">
        <f>VLOOKUP(C2375,'99-b. 결측치 확인'!$M:$P,4,FALSE)</f>
        <v>0.89632107023411367</v>
      </c>
      <c r="L2375" s="2" t="s">
        <v>2955</v>
      </c>
    </row>
    <row r="2376" spans="2:12" x14ac:dyDescent="0.45">
      <c r="B2376" s="2">
        <v>2374</v>
      </c>
      <c r="C2376" s="2" t="s">
        <v>2372</v>
      </c>
      <c r="D2376" s="2"/>
      <c r="E2376" s="2">
        <v>0</v>
      </c>
      <c r="F2376" s="2" t="s">
        <v>5</v>
      </c>
      <c r="G2376" s="2">
        <v>1</v>
      </c>
      <c r="H2376" s="2">
        <v>0</v>
      </c>
      <c r="I2376" s="2">
        <f>VLOOKUP(C2376,'99-b. 결측치 확인'!$M:$P,2,FALSE)</f>
        <v>62</v>
      </c>
      <c r="J2376" s="2">
        <f>VLOOKUP(C2376,'99-b. 결측치 확인'!$M:$P,3,FALSE)</f>
        <v>536</v>
      </c>
      <c r="K2376" s="15">
        <f>VLOOKUP(C2376,'99-b. 결측치 확인'!$M:$P,4,FALSE)</f>
        <v>0.89632107023411367</v>
      </c>
      <c r="L2376" s="2" t="s">
        <v>2955</v>
      </c>
    </row>
    <row r="2377" spans="2:12" x14ac:dyDescent="0.45">
      <c r="B2377" s="2">
        <v>2375</v>
      </c>
      <c r="C2377" s="2" t="s">
        <v>2373</v>
      </c>
      <c r="D2377" s="2"/>
      <c r="E2377" s="2">
        <v>0</v>
      </c>
      <c r="F2377" s="2" t="s">
        <v>5</v>
      </c>
      <c r="G2377" s="2">
        <v>1</v>
      </c>
      <c r="H2377" s="2">
        <v>0</v>
      </c>
      <c r="I2377" s="2">
        <f>VLOOKUP(C2377,'99-b. 결측치 확인'!$M:$P,2,FALSE)</f>
        <v>62</v>
      </c>
      <c r="J2377" s="2">
        <f>VLOOKUP(C2377,'99-b. 결측치 확인'!$M:$P,3,FALSE)</f>
        <v>536</v>
      </c>
      <c r="K2377" s="15">
        <f>VLOOKUP(C2377,'99-b. 결측치 확인'!$M:$P,4,FALSE)</f>
        <v>0.89632107023411367</v>
      </c>
      <c r="L2377" s="2" t="s">
        <v>2955</v>
      </c>
    </row>
    <row r="2378" spans="2:12" x14ac:dyDescent="0.45">
      <c r="B2378" s="2">
        <v>2376</v>
      </c>
      <c r="C2378" s="2" t="s">
        <v>2374</v>
      </c>
      <c r="D2378" s="2"/>
      <c r="E2378" s="2">
        <v>0</v>
      </c>
      <c r="F2378" s="2" t="s">
        <v>5</v>
      </c>
      <c r="G2378" s="2">
        <v>1</v>
      </c>
      <c r="H2378" s="2">
        <v>0</v>
      </c>
      <c r="I2378" s="2">
        <f>VLOOKUP(C2378,'99-b. 결측치 확인'!$M:$P,2,FALSE)</f>
        <v>62</v>
      </c>
      <c r="J2378" s="2">
        <f>VLOOKUP(C2378,'99-b. 결측치 확인'!$M:$P,3,FALSE)</f>
        <v>536</v>
      </c>
      <c r="K2378" s="15">
        <f>VLOOKUP(C2378,'99-b. 결측치 확인'!$M:$P,4,FALSE)</f>
        <v>0.89632107023411367</v>
      </c>
      <c r="L2378" s="2" t="s">
        <v>2955</v>
      </c>
    </row>
    <row r="2379" spans="2:12" x14ac:dyDescent="0.45">
      <c r="B2379" s="2">
        <v>2377</v>
      </c>
      <c r="C2379" s="2" t="s">
        <v>2375</v>
      </c>
      <c r="D2379" s="2"/>
      <c r="E2379" s="2">
        <v>0</v>
      </c>
      <c r="F2379" s="2" t="s">
        <v>5</v>
      </c>
      <c r="G2379" s="2">
        <v>1</v>
      </c>
      <c r="H2379" s="2">
        <v>0</v>
      </c>
      <c r="I2379" s="2">
        <f>VLOOKUP(C2379,'99-b. 결측치 확인'!$M:$P,2,FALSE)</f>
        <v>62</v>
      </c>
      <c r="J2379" s="2">
        <f>VLOOKUP(C2379,'99-b. 결측치 확인'!$M:$P,3,FALSE)</f>
        <v>536</v>
      </c>
      <c r="K2379" s="15">
        <f>VLOOKUP(C2379,'99-b. 결측치 확인'!$M:$P,4,FALSE)</f>
        <v>0.89632107023411367</v>
      </c>
      <c r="L2379" s="2" t="s">
        <v>2955</v>
      </c>
    </row>
    <row r="2380" spans="2:12" x14ac:dyDescent="0.45">
      <c r="B2380" s="2">
        <v>2378</v>
      </c>
      <c r="C2380" s="2" t="s">
        <v>2376</v>
      </c>
      <c r="D2380" s="2"/>
      <c r="E2380" s="2">
        <v>0</v>
      </c>
      <c r="F2380" s="2" t="s">
        <v>5</v>
      </c>
      <c r="G2380" s="2">
        <v>1</v>
      </c>
      <c r="H2380" s="2">
        <v>0</v>
      </c>
      <c r="I2380" s="2">
        <f>VLOOKUP(C2380,'99-b. 결측치 확인'!$M:$P,2,FALSE)</f>
        <v>62</v>
      </c>
      <c r="J2380" s="2">
        <f>VLOOKUP(C2380,'99-b. 결측치 확인'!$M:$P,3,FALSE)</f>
        <v>536</v>
      </c>
      <c r="K2380" s="15">
        <f>VLOOKUP(C2380,'99-b. 결측치 확인'!$M:$P,4,FALSE)</f>
        <v>0.89632107023411367</v>
      </c>
      <c r="L2380" s="2" t="s">
        <v>2955</v>
      </c>
    </row>
    <row r="2381" spans="2:12" x14ac:dyDescent="0.45">
      <c r="B2381" s="2">
        <v>2379</v>
      </c>
      <c r="C2381" s="2" t="s">
        <v>2377</v>
      </c>
      <c r="D2381" s="2"/>
      <c r="E2381" s="2">
        <v>0</v>
      </c>
      <c r="F2381" s="2" t="s">
        <v>5</v>
      </c>
      <c r="G2381" s="2">
        <v>1</v>
      </c>
      <c r="H2381" s="2">
        <v>0</v>
      </c>
      <c r="I2381" s="2">
        <f>VLOOKUP(C2381,'99-b. 결측치 확인'!$M:$P,2,FALSE)</f>
        <v>62</v>
      </c>
      <c r="J2381" s="2">
        <f>VLOOKUP(C2381,'99-b. 결측치 확인'!$M:$P,3,FALSE)</f>
        <v>536</v>
      </c>
      <c r="K2381" s="15">
        <f>VLOOKUP(C2381,'99-b. 결측치 확인'!$M:$P,4,FALSE)</f>
        <v>0.89632107023411367</v>
      </c>
      <c r="L2381" s="2" t="s">
        <v>2955</v>
      </c>
    </row>
    <row r="2382" spans="2:12" x14ac:dyDescent="0.45">
      <c r="B2382" s="2">
        <v>2380</v>
      </c>
      <c r="C2382" s="2" t="s">
        <v>2378</v>
      </c>
      <c r="D2382" s="2"/>
      <c r="E2382" s="2">
        <v>0</v>
      </c>
      <c r="F2382" s="2" t="s">
        <v>5</v>
      </c>
      <c r="G2382" s="2">
        <v>1</v>
      </c>
      <c r="H2382" s="2">
        <v>0</v>
      </c>
      <c r="I2382" s="2">
        <f>VLOOKUP(C2382,'99-b. 결측치 확인'!$M:$P,2,FALSE)</f>
        <v>62</v>
      </c>
      <c r="J2382" s="2">
        <f>VLOOKUP(C2382,'99-b. 결측치 확인'!$M:$P,3,FALSE)</f>
        <v>536</v>
      </c>
      <c r="K2382" s="15">
        <f>VLOOKUP(C2382,'99-b. 결측치 확인'!$M:$P,4,FALSE)</f>
        <v>0.89632107023411367</v>
      </c>
      <c r="L2382" s="2" t="s">
        <v>2955</v>
      </c>
    </row>
    <row r="2383" spans="2:12" x14ac:dyDescent="0.45">
      <c r="B2383" s="2">
        <v>2381</v>
      </c>
      <c r="C2383" s="2" t="s">
        <v>2379</v>
      </c>
      <c r="D2383" s="2"/>
      <c r="E2383" s="2">
        <v>0</v>
      </c>
      <c r="F2383" s="2" t="s">
        <v>5</v>
      </c>
      <c r="G2383" s="2">
        <v>1</v>
      </c>
      <c r="H2383" s="2">
        <v>0</v>
      </c>
      <c r="I2383" s="2">
        <f>VLOOKUP(C2383,'99-b. 결측치 확인'!$M:$P,2,FALSE)</f>
        <v>62</v>
      </c>
      <c r="J2383" s="2">
        <f>VLOOKUP(C2383,'99-b. 결측치 확인'!$M:$P,3,FALSE)</f>
        <v>536</v>
      </c>
      <c r="K2383" s="15">
        <f>VLOOKUP(C2383,'99-b. 결측치 확인'!$M:$P,4,FALSE)</f>
        <v>0.89632107023411367</v>
      </c>
      <c r="L2383" s="2" t="s">
        <v>2955</v>
      </c>
    </row>
    <row r="2384" spans="2:12" x14ac:dyDescent="0.45">
      <c r="B2384" s="2">
        <v>2382</v>
      </c>
      <c r="C2384" s="2" t="s">
        <v>2380</v>
      </c>
      <c r="D2384" s="2"/>
      <c r="E2384" s="2">
        <v>0</v>
      </c>
      <c r="F2384" s="2" t="s">
        <v>5</v>
      </c>
      <c r="G2384" s="2">
        <v>1</v>
      </c>
      <c r="H2384" s="2">
        <v>0</v>
      </c>
      <c r="I2384" s="2">
        <f>VLOOKUP(C2384,'99-b. 결측치 확인'!$M:$P,2,FALSE)</f>
        <v>62</v>
      </c>
      <c r="J2384" s="2">
        <f>VLOOKUP(C2384,'99-b. 결측치 확인'!$M:$P,3,FALSE)</f>
        <v>536</v>
      </c>
      <c r="K2384" s="15">
        <f>VLOOKUP(C2384,'99-b. 결측치 확인'!$M:$P,4,FALSE)</f>
        <v>0.89632107023411367</v>
      </c>
      <c r="L2384" s="2" t="s">
        <v>2955</v>
      </c>
    </row>
    <row r="2385" spans="2:12" x14ac:dyDescent="0.45">
      <c r="B2385" s="2">
        <v>2383</v>
      </c>
      <c r="C2385" s="2" t="s">
        <v>2381</v>
      </c>
      <c r="D2385" s="2"/>
      <c r="E2385" s="2">
        <v>0</v>
      </c>
      <c r="F2385" s="2" t="s">
        <v>5</v>
      </c>
      <c r="G2385" s="2">
        <v>1</v>
      </c>
      <c r="H2385" s="2">
        <v>0</v>
      </c>
      <c r="I2385" s="2">
        <f>VLOOKUP(C2385,'99-b. 결측치 확인'!$M:$P,2,FALSE)</f>
        <v>62</v>
      </c>
      <c r="J2385" s="2">
        <f>VLOOKUP(C2385,'99-b. 결측치 확인'!$M:$P,3,FALSE)</f>
        <v>536</v>
      </c>
      <c r="K2385" s="15">
        <f>VLOOKUP(C2385,'99-b. 결측치 확인'!$M:$P,4,FALSE)</f>
        <v>0.89632107023411367</v>
      </c>
      <c r="L2385" s="2" t="s">
        <v>2955</v>
      </c>
    </row>
    <row r="2386" spans="2:12" x14ac:dyDescent="0.45">
      <c r="B2386" s="2">
        <v>2384</v>
      </c>
      <c r="C2386" s="2" t="s">
        <v>2382</v>
      </c>
      <c r="D2386" s="2"/>
      <c r="E2386" s="2">
        <v>0</v>
      </c>
      <c r="F2386" s="2" t="s">
        <v>5</v>
      </c>
      <c r="G2386" s="2">
        <v>1</v>
      </c>
      <c r="H2386" s="2">
        <v>0</v>
      </c>
      <c r="I2386" s="2">
        <f>VLOOKUP(C2386,'99-b. 결측치 확인'!$M:$P,2,FALSE)</f>
        <v>62</v>
      </c>
      <c r="J2386" s="2">
        <f>VLOOKUP(C2386,'99-b. 결측치 확인'!$M:$P,3,FALSE)</f>
        <v>536</v>
      </c>
      <c r="K2386" s="15">
        <f>VLOOKUP(C2386,'99-b. 결측치 확인'!$M:$P,4,FALSE)</f>
        <v>0.89632107023411367</v>
      </c>
      <c r="L2386" s="2" t="s">
        <v>2955</v>
      </c>
    </row>
    <row r="2387" spans="2:12" x14ac:dyDescent="0.45">
      <c r="B2387" s="2">
        <v>2385</v>
      </c>
      <c r="C2387" s="2" t="s">
        <v>2383</v>
      </c>
      <c r="D2387" s="2"/>
      <c r="E2387" s="2">
        <v>0</v>
      </c>
      <c r="F2387" s="2" t="s">
        <v>5</v>
      </c>
      <c r="G2387" s="2">
        <v>1</v>
      </c>
      <c r="H2387" s="2">
        <v>0</v>
      </c>
      <c r="I2387" s="2">
        <f>VLOOKUP(C2387,'99-b. 결측치 확인'!$M:$P,2,FALSE)</f>
        <v>62</v>
      </c>
      <c r="J2387" s="2">
        <f>VLOOKUP(C2387,'99-b. 결측치 확인'!$M:$P,3,FALSE)</f>
        <v>536</v>
      </c>
      <c r="K2387" s="15">
        <f>VLOOKUP(C2387,'99-b. 결측치 확인'!$M:$P,4,FALSE)</f>
        <v>0.89632107023411367</v>
      </c>
      <c r="L2387" s="2" t="s">
        <v>2955</v>
      </c>
    </row>
    <row r="2388" spans="2:12" x14ac:dyDescent="0.45">
      <c r="B2388" s="2">
        <v>2386</v>
      </c>
      <c r="C2388" s="2" t="s">
        <v>2384</v>
      </c>
      <c r="D2388" s="2"/>
      <c r="E2388" s="2">
        <v>0</v>
      </c>
      <c r="F2388" s="2" t="s">
        <v>5</v>
      </c>
      <c r="G2388" s="2">
        <v>1</v>
      </c>
      <c r="H2388" s="2">
        <v>0</v>
      </c>
      <c r="I2388" s="2">
        <f>VLOOKUP(C2388,'99-b. 결측치 확인'!$M:$P,2,FALSE)</f>
        <v>62</v>
      </c>
      <c r="J2388" s="2">
        <f>VLOOKUP(C2388,'99-b. 결측치 확인'!$M:$P,3,FALSE)</f>
        <v>536</v>
      </c>
      <c r="K2388" s="15">
        <f>VLOOKUP(C2388,'99-b. 결측치 확인'!$M:$P,4,FALSE)</f>
        <v>0.89632107023411367</v>
      </c>
      <c r="L2388" s="2" t="s">
        <v>2955</v>
      </c>
    </row>
    <row r="2389" spans="2:12" x14ac:dyDescent="0.45">
      <c r="B2389" s="2">
        <v>2387</v>
      </c>
      <c r="C2389" s="2" t="s">
        <v>2385</v>
      </c>
      <c r="D2389" s="2"/>
      <c r="E2389" s="2">
        <v>0</v>
      </c>
      <c r="F2389" s="2" t="s">
        <v>5</v>
      </c>
      <c r="G2389" s="2">
        <v>1</v>
      </c>
      <c r="H2389" s="2">
        <v>0</v>
      </c>
      <c r="I2389" s="2">
        <f>VLOOKUP(C2389,'99-b. 결측치 확인'!$M:$P,2,FALSE)</f>
        <v>62</v>
      </c>
      <c r="J2389" s="2">
        <f>VLOOKUP(C2389,'99-b. 결측치 확인'!$M:$P,3,FALSE)</f>
        <v>536</v>
      </c>
      <c r="K2389" s="15">
        <f>VLOOKUP(C2389,'99-b. 결측치 확인'!$M:$P,4,FALSE)</f>
        <v>0.89632107023411367</v>
      </c>
      <c r="L2389" s="2" t="s">
        <v>2955</v>
      </c>
    </row>
    <row r="2390" spans="2:12" x14ac:dyDescent="0.45">
      <c r="B2390" s="2">
        <v>2388</v>
      </c>
      <c r="C2390" s="2" t="s">
        <v>2386</v>
      </c>
      <c r="D2390" s="2"/>
      <c r="E2390" s="2">
        <v>0</v>
      </c>
      <c r="F2390" s="2" t="s">
        <v>5</v>
      </c>
      <c r="G2390" s="2">
        <v>1</v>
      </c>
      <c r="H2390" s="2">
        <v>0</v>
      </c>
      <c r="I2390" s="2">
        <f>VLOOKUP(C2390,'99-b. 결측치 확인'!$M:$P,2,FALSE)</f>
        <v>62</v>
      </c>
      <c r="J2390" s="2">
        <f>VLOOKUP(C2390,'99-b. 결측치 확인'!$M:$P,3,FALSE)</f>
        <v>536</v>
      </c>
      <c r="K2390" s="15">
        <f>VLOOKUP(C2390,'99-b. 결측치 확인'!$M:$P,4,FALSE)</f>
        <v>0.89632107023411367</v>
      </c>
      <c r="L2390" s="2" t="s">
        <v>2955</v>
      </c>
    </row>
    <row r="2391" spans="2:12" x14ac:dyDescent="0.45">
      <c r="B2391" s="2">
        <v>2389</v>
      </c>
      <c r="C2391" s="2" t="s">
        <v>2387</v>
      </c>
      <c r="D2391" s="2"/>
      <c r="E2391" s="2">
        <v>0</v>
      </c>
      <c r="F2391" s="2" t="s">
        <v>5</v>
      </c>
      <c r="G2391" s="2">
        <v>1</v>
      </c>
      <c r="H2391" s="2">
        <v>0</v>
      </c>
      <c r="I2391" s="2">
        <f>VLOOKUP(C2391,'99-b. 결측치 확인'!$M:$P,2,FALSE)</f>
        <v>62</v>
      </c>
      <c r="J2391" s="2">
        <f>VLOOKUP(C2391,'99-b. 결측치 확인'!$M:$P,3,FALSE)</f>
        <v>536</v>
      </c>
      <c r="K2391" s="15">
        <f>VLOOKUP(C2391,'99-b. 결측치 확인'!$M:$P,4,FALSE)</f>
        <v>0.89632107023411367</v>
      </c>
      <c r="L2391" s="2" t="s">
        <v>2955</v>
      </c>
    </row>
    <row r="2392" spans="2:12" x14ac:dyDescent="0.45">
      <c r="B2392" s="2">
        <v>2390</v>
      </c>
      <c r="C2392" s="2" t="s">
        <v>2388</v>
      </c>
      <c r="D2392" s="2"/>
      <c r="E2392" s="2">
        <v>0</v>
      </c>
      <c r="F2392" s="2" t="s">
        <v>5</v>
      </c>
      <c r="G2392" s="2">
        <v>1</v>
      </c>
      <c r="H2392" s="2">
        <v>0</v>
      </c>
      <c r="I2392" s="2">
        <f>VLOOKUP(C2392,'99-b. 결측치 확인'!$M:$P,2,FALSE)</f>
        <v>62</v>
      </c>
      <c r="J2392" s="2">
        <f>VLOOKUP(C2392,'99-b. 결측치 확인'!$M:$P,3,FALSE)</f>
        <v>536</v>
      </c>
      <c r="K2392" s="15">
        <f>VLOOKUP(C2392,'99-b. 결측치 확인'!$M:$P,4,FALSE)</f>
        <v>0.89632107023411367</v>
      </c>
      <c r="L2392" s="2" t="s">
        <v>2955</v>
      </c>
    </row>
    <row r="2393" spans="2:12" x14ac:dyDescent="0.45">
      <c r="B2393" s="2">
        <v>2391</v>
      </c>
      <c r="C2393" s="2" t="s">
        <v>2389</v>
      </c>
      <c r="D2393" s="2"/>
      <c r="E2393" s="2">
        <v>0</v>
      </c>
      <c r="F2393" s="2" t="s">
        <v>5</v>
      </c>
      <c r="G2393" s="2">
        <v>1</v>
      </c>
      <c r="H2393" s="2">
        <v>0</v>
      </c>
      <c r="I2393" s="2">
        <f>VLOOKUP(C2393,'99-b. 결측치 확인'!$M:$P,2,FALSE)</f>
        <v>62</v>
      </c>
      <c r="J2393" s="2">
        <f>VLOOKUP(C2393,'99-b. 결측치 확인'!$M:$P,3,FALSE)</f>
        <v>536</v>
      </c>
      <c r="K2393" s="15">
        <f>VLOOKUP(C2393,'99-b. 결측치 확인'!$M:$P,4,FALSE)</f>
        <v>0.89632107023411367</v>
      </c>
      <c r="L2393" s="2" t="s">
        <v>2955</v>
      </c>
    </row>
    <row r="2394" spans="2:12" x14ac:dyDescent="0.45">
      <c r="B2394" s="2">
        <v>2392</v>
      </c>
      <c r="C2394" s="2" t="s">
        <v>2390</v>
      </c>
      <c r="D2394" s="2"/>
      <c r="E2394" s="2">
        <v>0</v>
      </c>
      <c r="F2394" s="2" t="s">
        <v>5</v>
      </c>
      <c r="G2394" s="2">
        <v>1</v>
      </c>
      <c r="H2394" s="2">
        <v>0</v>
      </c>
      <c r="I2394" s="2">
        <f>VLOOKUP(C2394,'99-b. 결측치 확인'!$M:$P,2,FALSE)</f>
        <v>62</v>
      </c>
      <c r="J2394" s="2">
        <f>VLOOKUP(C2394,'99-b. 결측치 확인'!$M:$P,3,FALSE)</f>
        <v>536</v>
      </c>
      <c r="K2394" s="15">
        <f>VLOOKUP(C2394,'99-b. 결측치 확인'!$M:$P,4,FALSE)</f>
        <v>0.89632107023411367</v>
      </c>
      <c r="L2394" s="2" t="s">
        <v>2955</v>
      </c>
    </row>
    <row r="2395" spans="2:12" x14ac:dyDescent="0.45">
      <c r="B2395" s="2">
        <v>2393</v>
      </c>
      <c r="C2395" s="2" t="s">
        <v>2391</v>
      </c>
      <c r="D2395" s="2"/>
      <c r="E2395" s="2">
        <v>0</v>
      </c>
      <c r="F2395" s="2" t="s">
        <v>5</v>
      </c>
      <c r="G2395" s="2">
        <v>1</v>
      </c>
      <c r="H2395" s="2">
        <v>0</v>
      </c>
      <c r="I2395" s="2">
        <f>VLOOKUP(C2395,'99-b. 결측치 확인'!$M:$P,2,FALSE)</f>
        <v>62</v>
      </c>
      <c r="J2395" s="2">
        <f>VLOOKUP(C2395,'99-b. 결측치 확인'!$M:$P,3,FALSE)</f>
        <v>536</v>
      </c>
      <c r="K2395" s="15">
        <f>VLOOKUP(C2395,'99-b. 결측치 확인'!$M:$P,4,FALSE)</f>
        <v>0.89632107023411367</v>
      </c>
      <c r="L2395" s="2" t="s">
        <v>2955</v>
      </c>
    </row>
    <row r="2396" spans="2:12" x14ac:dyDescent="0.45">
      <c r="B2396" s="2">
        <v>2394</v>
      </c>
      <c r="C2396" s="2" t="s">
        <v>2392</v>
      </c>
      <c r="D2396" s="2"/>
      <c r="E2396" s="2">
        <v>0</v>
      </c>
      <c r="F2396" s="2" t="s">
        <v>5</v>
      </c>
      <c r="G2396" s="2">
        <v>1</v>
      </c>
      <c r="H2396" s="2">
        <v>0</v>
      </c>
      <c r="I2396" s="2">
        <f>VLOOKUP(C2396,'99-b. 결측치 확인'!$M:$P,2,FALSE)</f>
        <v>62</v>
      </c>
      <c r="J2396" s="2">
        <f>VLOOKUP(C2396,'99-b. 결측치 확인'!$M:$P,3,FALSE)</f>
        <v>536</v>
      </c>
      <c r="K2396" s="15">
        <f>VLOOKUP(C2396,'99-b. 결측치 확인'!$M:$P,4,FALSE)</f>
        <v>0.89632107023411367</v>
      </c>
      <c r="L2396" s="2" t="s">
        <v>2955</v>
      </c>
    </row>
    <row r="2397" spans="2:12" x14ac:dyDescent="0.45">
      <c r="B2397" s="2">
        <v>2395</v>
      </c>
      <c r="C2397" s="2" t="s">
        <v>2393</v>
      </c>
      <c r="D2397" s="2"/>
      <c r="E2397" s="2">
        <v>0</v>
      </c>
      <c r="F2397" s="2" t="s">
        <v>5</v>
      </c>
      <c r="G2397" s="2">
        <v>1</v>
      </c>
      <c r="H2397" s="2">
        <v>0</v>
      </c>
      <c r="I2397" s="2">
        <f>VLOOKUP(C2397,'99-b. 결측치 확인'!$M:$P,2,FALSE)</f>
        <v>62</v>
      </c>
      <c r="J2397" s="2">
        <f>VLOOKUP(C2397,'99-b. 결측치 확인'!$M:$P,3,FALSE)</f>
        <v>536</v>
      </c>
      <c r="K2397" s="15">
        <f>VLOOKUP(C2397,'99-b. 결측치 확인'!$M:$P,4,FALSE)</f>
        <v>0.89632107023411367</v>
      </c>
      <c r="L2397" s="2" t="s">
        <v>2955</v>
      </c>
    </row>
    <row r="2398" spans="2:12" x14ac:dyDescent="0.45">
      <c r="B2398" s="2">
        <v>2396</v>
      </c>
      <c r="C2398" s="2" t="s">
        <v>2394</v>
      </c>
      <c r="D2398" s="2"/>
      <c r="E2398" s="2">
        <v>0</v>
      </c>
      <c r="F2398" s="2" t="s">
        <v>5</v>
      </c>
      <c r="G2398" s="2">
        <v>1</v>
      </c>
      <c r="H2398" s="2">
        <v>0</v>
      </c>
      <c r="I2398" s="2">
        <f>VLOOKUP(C2398,'99-b. 결측치 확인'!$M:$P,2,FALSE)</f>
        <v>62</v>
      </c>
      <c r="J2398" s="2">
        <f>VLOOKUP(C2398,'99-b. 결측치 확인'!$M:$P,3,FALSE)</f>
        <v>536</v>
      </c>
      <c r="K2398" s="15">
        <f>VLOOKUP(C2398,'99-b. 결측치 확인'!$M:$P,4,FALSE)</f>
        <v>0.89632107023411367</v>
      </c>
      <c r="L2398" s="2" t="s">
        <v>2955</v>
      </c>
    </row>
    <row r="2399" spans="2:12" x14ac:dyDescent="0.45">
      <c r="B2399" s="2">
        <v>2397</v>
      </c>
      <c r="C2399" s="2" t="s">
        <v>2395</v>
      </c>
      <c r="D2399" s="2"/>
      <c r="E2399" s="2">
        <v>0</v>
      </c>
      <c r="F2399" s="2" t="s">
        <v>5</v>
      </c>
      <c r="G2399" s="2">
        <v>1</v>
      </c>
      <c r="H2399" s="2">
        <v>0</v>
      </c>
      <c r="I2399" s="2">
        <f>VLOOKUP(C2399,'99-b. 결측치 확인'!$M:$P,2,FALSE)</f>
        <v>62</v>
      </c>
      <c r="J2399" s="2">
        <f>VLOOKUP(C2399,'99-b. 결측치 확인'!$M:$P,3,FALSE)</f>
        <v>536</v>
      </c>
      <c r="K2399" s="15">
        <f>VLOOKUP(C2399,'99-b. 결측치 확인'!$M:$P,4,FALSE)</f>
        <v>0.89632107023411367</v>
      </c>
      <c r="L2399" s="2" t="s">
        <v>2955</v>
      </c>
    </row>
    <row r="2400" spans="2:12" x14ac:dyDescent="0.45">
      <c r="B2400" s="2">
        <v>2398</v>
      </c>
      <c r="C2400" s="2" t="s">
        <v>2396</v>
      </c>
      <c r="D2400" s="2"/>
      <c r="E2400" s="2">
        <v>0</v>
      </c>
      <c r="F2400" s="2" t="s">
        <v>5</v>
      </c>
      <c r="G2400" s="2">
        <v>1</v>
      </c>
      <c r="H2400" s="2">
        <v>0</v>
      </c>
      <c r="I2400" s="2">
        <f>VLOOKUP(C2400,'99-b. 결측치 확인'!$M:$P,2,FALSE)</f>
        <v>62</v>
      </c>
      <c r="J2400" s="2">
        <f>VLOOKUP(C2400,'99-b. 결측치 확인'!$M:$P,3,FALSE)</f>
        <v>536</v>
      </c>
      <c r="K2400" s="15">
        <f>VLOOKUP(C2400,'99-b. 결측치 확인'!$M:$P,4,FALSE)</f>
        <v>0.89632107023411367</v>
      </c>
      <c r="L2400" s="2" t="s">
        <v>2955</v>
      </c>
    </row>
    <row r="2401" spans="2:12" x14ac:dyDescent="0.45">
      <c r="B2401" s="2">
        <v>2399</v>
      </c>
      <c r="C2401" s="2" t="s">
        <v>2397</v>
      </c>
      <c r="D2401" s="2"/>
      <c r="E2401" s="2">
        <v>0</v>
      </c>
      <c r="F2401" s="2" t="s">
        <v>5</v>
      </c>
      <c r="G2401" s="2">
        <v>1</v>
      </c>
      <c r="H2401" s="2">
        <v>0</v>
      </c>
      <c r="I2401" s="2">
        <f>VLOOKUP(C2401,'99-b. 결측치 확인'!$M:$P,2,FALSE)</f>
        <v>62</v>
      </c>
      <c r="J2401" s="2">
        <f>VLOOKUP(C2401,'99-b. 결측치 확인'!$M:$P,3,FALSE)</f>
        <v>536</v>
      </c>
      <c r="K2401" s="15">
        <f>VLOOKUP(C2401,'99-b. 결측치 확인'!$M:$P,4,FALSE)</f>
        <v>0.89632107023411367</v>
      </c>
      <c r="L2401" s="2" t="s">
        <v>2955</v>
      </c>
    </row>
    <row r="2402" spans="2:12" x14ac:dyDescent="0.45">
      <c r="B2402" s="2">
        <v>2400</v>
      </c>
      <c r="C2402" s="2" t="s">
        <v>2398</v>
      </c>
      <c r="D2402" s="2"/>
      <c r="E2402" s="2">
        <v>0</v>
      </c>
      <c r="F2402" s="2" t="s">
        <v>5</v>
      </c>
      <c r="G2402" s="2">
        <v>1</v>
      </c>
      <c r="H2402" s="2">
        <v>0</v>
      </c>
      <c r="I2402" s="2">
        <f>VLOOKUP(C2402,'99-b. 결측치 확인'!$M:$P,2,FALSE)</f>
        <v>62</v>
      </c>
      <c r="J2402" s="2">
        <f>VLOOKUP(C2402,'99-b. 결측치 확인'!$M:$P,3,FALSE)</f>
        <v>536</v>
      </c>
      <c r="K2402" s="15">
        <f>VLOOKUP(C2402,'99-b. 결측치 확인'!$M:$P,4,FALSE)</f>
        <v>0.89632107023411367</v>
      </c>
      <c r="L2402" s="2" t="s">
        <v>2955</v>
      </c>
    </row>
    <row r="2403" spans="2:12" x14ac:dyDescent="0.45">
      <c r="B2403" s="2">
        <v>2401</v>
      </c>
      <c r="C2403" s="2" t="s">
        <v>2399</v>
      </c>
      <c r="D2403" s="2"/>
      <c r="E2403" s="2">
        <v>0</v>
      </c>
      <c r="F2403" s="2" t="s">
        <v>5</v>
      </c>
      <c r="G2403" s="2">
        <v>1</v>
      </c>
      <c r="H2403" s="2">
        <v>0</v>
      </c>
      <c r="I2403" s="2">
        <f>VLOOKUP(C2403,'99-b. 결측치 확인'!$M:$P,2,FALSE)</f>
        <v>62</v>
      </c>
      <c r="J2403" s="2">
        <f>VLOOKUP(C2403,'99-b. 결측치 확인'!$M:$P,3,FALSE)</f>
        <v>536</v>
      </c>
      <c r="K2403" s="15">
        <f>VLOOKUP(C2403,'99-b. 결측치 확인'!$M:$P,4,FALSE)</f>
        <v>0.89632107023411367</v>
      </c>
      <c r="L2403" s="2" t="s">
        <v>2955</v>
      </c>
    </row>
    <row r="2404" spans="2:12" x14ac:dyDescent="0.45">
      <c r="B2404" s="2">
        <v>2402</v>
      </c>
      <c r="C2404" s="2" t="s">
        <v>2400</v>
      </c>
      <c r="D2404" s="2"/>
      <c r="E2404" s="2">
        <v>0</v>
      </c>
      <c r="F2404" s="2" t="s">
        <v>5</v>
      </c>
      <c r="G2404" s="2">
        <v>1</v>
      </c>
      <c r="H2404" s="2">
        <v>0</v>
      </c>
      <c r="I2404" s="2">
        <f>VLOOKUP(C2404,'99-b. 결측치 확인'!$M:$P,2,FALSE)</f>
        <v>62</v>
      </c>
      <c r="J2404" s="2">
        <f>VLOOKUP(C2404,'99-b. 결측치 확인'!$M:$P,3,FALSE)</f>
        <v>536</v>
      </c>
      <c r="K2404" s="15">
        <f>VLOOKUP(C2404,'99-b. 결측치 확인'!$M:$P,4,FALSE)</f>
        <v>0.89632107023411367</v>
      </c>
      <c r="L2404" s="2" t="s">
        <v>2955</v>
      </c>
    </row>
    <row r="2405" spans="2:12" x14ac:dyDescent="0.45">
      <c r="B2405" s="2">
        <v>2403</v>
      </c>
      <c r="C2405" s="2" t="s">
        <v>2401</v>
      </c>
      <c r="D2405" s="2"/>
      <c r="E2405" s="2">
        <v>0</v>
      </c>
      <c r="F2405" s="2" t="s">
        <v>5</v>
      </c>
      <c r="G2405" s="2">
        <v>1</v>
      </c>
      <c r="H2405" s="2">
        <v>0</v>
      </c>
      <c r="I2405" s="2">
        <f>VLOOKUP(C2405,'99-b. 결측치 확인'!$M:$P,2,FALSE)</f>
        <v>62</v>
      </c>
      <c r="J2405" s="2">
        <f>VLOOKUP(C2405,'99-b. 결측치 확인'!$M:$P,3,FALSE)</f>
        <v>536</v>
      </c>
      <c r="K2405" s="15">
        <f>VLOOKUP(C2405,'99-b. 결측치 확인'!$M:$P,4,FALSE)</f>
        <v>0.89632107023411367</v>
      </c>
      <c r="L2405" s="2" t="s">
        <v>2955</v>
      </c>
    </row>
    <row r="2406" spans="2:12" x14ac:dyDescent="0.45">
      <c r="B2406" s="2">
        <v>2404</v>
      </c>
      <c r="C2406" s="2" t="s">
        <v>2402</v>
      </c>
      <c r="D2406" s="2"/>
      <c r="E2406" s="2">
        <v>0</v>
      </c>
      <c r="F2406" s="2" t="s">
        <v>5</v>
      </c>
      <c r="G2406" s="2">
        <v>1</v>
      </c>
      <c r="H2406" s="2">
        <v>0</v>
      </c>
      <c r="I2406" s="2">
        <f>VLOOKUP(C2406,'99-b. 결측치 확인'!$M:$P,2,FALSE)</f>
        <v>62</v>
      </c>
      <c r="J2406" s="2">
        <f>VLOOKUP(C2406,'99-b. 결측치 확인'!$M:$P,3,FALSE)</f>
        <v>536</v>
      </c>
      <c r="K2406" s="15">
        <f>VLOOKUP(C2406,'99-b. 결측치 확인'!$M:$P,4,FALSE)</f>
        <v>0.89632107023411367</v>
      </c>
      <c r="L2406" s="2" t="s">
        <v>2955</v>
      </c>
    </row>
    <row r="2407" spans="2:12" x14ac:dyDescent="0.45">
      <c r="B2407" s="2">
        <v>2405</v>
      </c>
      <c r="C2407" s="2" t="s">
        <v>2403</v>
      </c>
      <c r="D2407" s="2"/>
      <c r="E2407" s="2">
        <v>0</v>
      </c>
      <c r="F2407" s="2" t="s">
        <v>5</v>
      </c>
      <c r="G2407" s="2">
        <v>1</v>
      </c>
      <c r="H2407" s="2">
        <v>0</v>
      </c>
      <c r="I2407" s="2">
        <f>VLOOKUP(C2407,'99-b. 결측치 확인'!$M:$P,2,FALSE)</f>
        <v>62</v>
      </c>
      <c r="J2407" s="2">
        <f>VLOOKUP(C2407,'99-b. 결측치 확인'!$M:$P,3,FALSE)</f>
        <v>536</v>
      </c>
      <c r="K2407" s="15">
        <f>VLOOKUP(C2407,'99-b. 결측치 확인'!$M:$P,4,FALSE)</f>
        <v>0.89632107023411367</v>
      </c>
      <c r="L2407" s="2" t="s">
        <v>2955</v>
      </c>
    </row>
    <row r="2408" spans="2:12" x14ac:dyDescent="0.45">
      <c r="B2408" s="2">
        <v>2406</v>
      </c>
      <c r="C2408" s="2" t="s">
        <v>2404</v>
      </c>
      <c r="D2408" s="2"/>
      <c r="E2408" s="2">
        <v>0</v>
      </c>
      <c r="F2408" s="2" t="s">
        <v>5</v>
      </c>
      <c r="G2408" s="2">
        <v>1</v>
      </c>
      <c r="H2408" s="2">
        <v>0</v>
      </c>
      <c r="I2408" s="2">
        <f>VLOOKUP(C2408,'99-b. 결측치 확인'!$M:$P,2,FALSE)</f>
        <v>62</v>
      </c>
      <c r="J2408" s="2">
        <f>VLOOKUP(C2408,'99-b. 결측치 확인'!$M:$P,3,FALSE)</f>
        <v>536</v>
      </c>
      <c r="K2408" s="15">
        <f>VLOOKUP(C2408,'99-b. 결측치 확인'!$M:$P,4,FALSE)</f>
        <v>0.89632107023411367</v>
      </c>
      <c r="L2408" s="2" t="s">
        <v>2955</v>
      </c>
    </row>
    <row r="2409" spans="2:12" x14ac:dyDescent="0.45">
      <c r="B2409" s="2">
        <v>2407</v>
      </c>
      <c r="C2409" s="2" t="s">
        <v>2405</v>
      </c>
      <c r="D2409" s="2"/>
      <c r="E2409" s="2">
        <v>0</v>
      </c>
      <c r="F2409" s="2" t="s">
        <v>5</v>
      </c>
      <c r="G2409" s="2">
        <v>1</v>
      </c>
      <c r="H2409" s="2">
        <v>0</v>
      </c>
      <c r="I2409" s="2">
        <f>VLOOKUP(C2409,'99-b. 결측치 확인'!$M:$P,2,FALSE)</f>
        <v>62</v>
      </c>
      <c r="J2409" s="2">
        <f>VLOOKUP(C2409,'99-b. 결측치 확인'!$M:$P,3,FALSE)</f>
        <v>536</v>
      </c>
      <c r="K2409" s="15">
        <f>VLOOKUP(C2409,'99-b. 결측치 확인'!$M:$P,4,FALSE)</f>
        <v>0.89632107023411367</v>
      </c>
      <c r="L2409" s="2" t="s">
        <v>2955</v>
      </c>
    </row>
    <row r="2410" spans="2:12" x14ac:dyDescent="0.45">
      <c r="B2410" s="2">
        <v>2408</v>
      </c>
      <c r="C2410" s="2" t="s">
        <v>2406</v>
      </c>
      <c r="D2410" s="2"/>
      <c r="E2410" s="2">
        <v>0</v>
      </c>
      <c r="F2410" s="2" t="s">
        <v>5</v>
      </c>
      <c r="G2410" s="2">
        <v>1</v>
      </c>
      <c r="H2410" s="2">
        <v>0</v>
      </c>
      <c r="I2410" s="2">
        <f>VLOOKUP(C2410,'99-b. 결측치 확인'!$M:$P,2,FALSE)</f>
        <v>62</v>
      </c>
      <c r="J2410" s="2">
        <f>VLOOKUP(C2410,'99-b. 결측치 확인'!$M:$P,3,FALSE)</f>
        <v>536</v>
      </c>
      <c r="K2410" s="15">
        <f>VLOOKUP(C2410,'99-b. 결측치 확인'!$M:$P,4,FALSE)</f>
        <v>0.89632107023411367</v>
      </c>
      <c r="L2410" s="2" t="s">
        <v>2955</v>
      </c>
    </row>
    <row r="2411" spans="2:12" x14ac:dyDescent="0.45">
      <c r="B2411" s="2">
        <v>2409</v>
      </c>
      <c r="C2411" s="2" t="s">
        <v>2407</v>
      </c>
      <c r="D2411" s="2"/>
      <c r="E2411" s="2">
        <v>0</v>
      </c>
      <c r="F2411" s="2" t="s">
        <v>5</v>
      </c>
      <c r="G2411" s="2">
        <v>1</v>
      </c>
      <c r="H2411" s="2">
        <v>0</v>
      </c>
      <c r="I2411" s="2">
        <f>VLOOKUP(C2411,'99-b. 결측치 확인'!$M:$P,2,FALSE)</f>
        <v>62</v>
      </c>
      <c r="J2411" s="2">
        <f>VLOOKUP(C2411,'99-b. 결측치 확인'!$M:$P,3,FALSE)</f>
        <v>536</v>
      </c>
      <c r="K2411" s="15">
        <f>VLOOKUP(C2411,'99-b. 결측치 확인'!$M:$P,4,FALSE)</f>
        <v>0.89632107023411367</v>
      </c>
      <c r="L2411" s="2" t="s">
        <v>2955</v>
      </c>
    </row>
    <row r="2412" spans="2:12" x14ac:dyDescent="0.45">
      <c r="B2412" s="2">
        <v>2410</v>
      </c>
      <c r="C2412" s="2" t="s">
        <v>2408</v>
      </c>
      <c r="D2412" s="2"/>
      <c r="E2412" s="2">
        <v>0</v>
      </c>
      <c r="F2412" s="2" t="s">
        <v>5</v>
      </c>
      <c r="G2412" s="2">
        <v>1</v>
      </c>
      <c r="H2412" s="2">
        <v>0</v>
      </c>
      <c r="I2412" s="2">
        <f>VLOOKUP(C2412,'99-b. 결측치 확인'!$M:$P,2,FALSE)</f>
        <v>62</v>
      </c>
      <c r="J2412" s="2">
        <f>VLOOKUP(C2412,'99-b. 결측치 확인'!$M:$P,3,FALSE)</f>
        <v>536</v>
      </c>
      <c r="K2412" s="15">
        <f>VLOOKUP(C2412,'99-b. 결측치 확인'!$M:$P,4,FALSE)</f>
        <v>0.89632107023411367</v>
      </c>
      <c r="L2412" s="2" t="s">
        <v>2955</v>
      </c>
    </row>
    <row r="2413" spans="2:12" x14ac:dyDescent="0.45">
      <c r="B2413" s="2">
        <v>2411</v>
      </c>
      <c r="C2413" s="2" t="s">
        <v>2409</v>
      </c>
      <c r="D2413" s="2"/>
      <c r="E2413" s="2">
        <v>0</v>
      </c>
      <c r="F2413" s="2" t="s">
        <v>5</v>
      </c>
      <c r="G2413" s="2">
        <v>1</v>
      </c>
      <c r="H2413" s="2">
        <v>0</v>
      </c>
      <c r="I2413" s="2">
        <f>VLOOKUP(C2413,'99-b. 결측치 확인'!$M:$P,2,FALSE)</f>
        <v>62</v>
      </c>
      <c r="J2413" s="2">
        <f>VLOOKUP(C2413,'99-b. 결측치 확인'!$M:$P,3,FALSE)</f>
        <v>536</v>
      </c>
      <c r="K2413" s="15">
        <f>VLOOKUP(C2413,'99-b. 결측치 확인'!$M:$P,4,FALSE)</f>
        <v>0.89632107023411367</v>
      </c>
      <c r="L2413" s="2" t="s">
        <v>2955</v>
      </c>
    </row>
    <row r="2414" spans="2:12" x14ac:dyDescent="0.45">
      <c r="B2414" s="2">
        <v>2412</v>
      </c>
      <c r="C2414" s="2" t="s">
        <v>2410</v>
      </c>
      <c r="D2414" s="2"/>
      <c r="E2414" s="2">
        <v>0</v>
      </c>
      <c r="F2414" s="2" t="s">
        <v>5</v>
      </c>
      <c r="G2414" s="2">
        <v>1</v>
      </c>
      <c r="H2414" s="2">
        <v>0</v>
      </c>
      <c r="I2414" s="2">
        <f>VLOOKUP(C2414,'99-b. 결측치 확인'!$M:$P,2,FALSE)</f>
        <v>62</v>
      </c>
      <c r="J2414" s="2">
        <f>VLOOKUP(C2414,'99-b. 결측치 확인'!$M:$P,3,FALSE)</f>
        <v>536</v>
      </c>
      <c r="K2414" s="15">
        <f>VLOOKUP(C2414,'99-b. 결측치 확인'!$M:$P,4,FALSE)</f>
        <v>0.89632107023411367</v>
      </c>
      <c r="L2414" s="2" t="s">
        <v>2955</v>
      </c>
    </row>
    <row r="2415" spans="2:12" x14ac:dyDescent="0.45">
      <c r="B2415" s="2">
        <v>2413</v>
      </c>
      <c r="C2415" s="2" t="s">
        <v>2411</v>
      </c>
      <c r="D2415" s="2"/>
      <c r="E2415" s="2">
        <v>0</v>
      </c>
      <c r="F2415" s="2" t="s">
        <v>5</v>
      </c>
      <c r="G2415" s="2">
        <v>1</v>
      </c>
      <c r="H2415" s="2">
        <v>0</v>
      </c>
      <c r="I2415" s="2">
        <f>VLOOKUP(C2415,'99-b. 결측치 확인'!$M:$P,2,FALSE)</f>
        <v>62</v>
      </c>
      <c r="J2415" s="2">
        <f>VLOOKUP(C2415,'99-b. 결측치 확인'!$M:$P,3,FALSE)</f>
        <v>536</v>
      </c>
      <c r="K2415" s="15">
        <f>VLOOKUP(C2415,'99-b. 결측치 확인'!$M:$P,4,FALSE)</f>
        <v>0.89632107023411367</v>
      </c>
      <c r="L2415" s="2" t="s">
        <v>2955</v>
      </c>
    </row>
    <row r="2416" spans="2:12" x14ac:dyDescent="0.45">
      <c r="B2416" s="2">
        <v>2414</v>
      </c>
      <c r="C2416" s="2" t="s">
        <v>2412</v>
      </c>
      <c r="D2416" s="2"/>
      <c r="E2416" s="2">
        <v>0</v>
      </c>
      <c r="F2416" s="2" t="s">
        <v>5</v>
      </c>
      <c r="G2416" s="2">
        <v>1</v>
      </c>
      <c r="H2416" s="2">
        <v>0</v>
      </c>
      <c r="I2416" s="2">
        <f>VLOOKUP(C2416,'99-b. 결측치 확인'!$M:$P,2,FALSE)</f>
        <v>62</v>
      </c>
      <c r="J2416" s="2">
        <f>VLOOKUP(C2416,'99-b. 결측치 확인'!$M:$P,3,FALSE)</f>
        <v>536</v>
      </c>
      <c r="K2416" s="15">
        <f>VLOOKUP(C2416,'99-b. 결측치 확인'!$M:$P,4,FALSE)</f>
        <v>0.89632107023411367</v>
      </c>
      <c r="L2416" s="2" t="s">
        <v>2955</v>
      </c>
    </row>
    <row r="2417" spans="2:12" x14ac:dyDescent="0.45">
      <c r="B2417" s="2">
        <v>2415</v>
      </c>
      <c r="C2417" s="2" t="s">
        <v>2413</v>
      </c>
      <c r="D2417" s="2"/>
      <c r="E2417" s="2">
        <v>0</v>
      </c>
      <c r="F2417" s="2" t="s">
        <v>5</v>
      </c>
      <c r="G2417" s="2">
        <v>1</v>
      </c>
      <c r="H2417" s="2">
        <v>0</v>
      </c>
      <c r="I2417" s="2">
        <f>VLOOKUP(C2417,'99-b. 결측치 확인'!$M:$P,2,FALSE)</f>
        <v>62</v>
      </c>
      <c r="J2417" s="2">
        <f>VLOOKUP(C2417,'99-b. 결측치 확인'!$M:$P,3,FALSE)</f>
        <v>536</v>
      </c>
      <c r="K2417" s="15">
        <f>VLOOKUP(C2417,'99-b. 결측치 확인'!$M:$P,4,FALSE)</f>
        <v>0.89632107023411367</v>
      </c>
      <c r="L2417" s="2" t="s">
        <v>2955</v>
      </c>
    </row>
    <row r="2418" spans="2:12" x14ac:dyDescent="0.45">
      <c r="B2418" s="2">
        <v>2416</v>
      </c>
      <c r="C2418" s="2" t="s">
        <v>2414</v>
      </c>
      <c r="D2418" s="2"/>
      <c r="E2418" s="2">
        <v>0</v>
      </c>
      <c r="F2418" s="2" t="s">
        <v>5</v>
      </c>
      <c r="G2418" s="2">
        <v>1</v>
      </c>
      <c r="H2418" s="2">
        <v>0</v>
      </c>
      <c r="I2418" s="2">
        <f>VLOOKUP(C2418,'99-b. 결측치 확인'!$M:$P,2,FALSE)</f>
        <v>62</v>
      </c>
      <c r="J2418" s="2">
        <f>VLOOKUP(C2418,'99-b. 결측치 확인'!$M:$P,3,FALSE)</f>
        <v>536</v>
      </c>
      <c r="K2418" s="15">
        <f>VLOOKUP(C2418,'99-b. 결측치 확인'!$M:$P,4,FALSE)</f>
        <v>0.89632107023411367</v>
      </c>
      <c r="L2418" s="2" t="s">
        <v>2955</v>
      </c>
    </row>
    <row r="2419" spans="2:12" x14ac:dyDescent="0.45">
      <c r="B2419" s="2">
        <v>2417</v>
      </c>
      <c r="C2419" s="2" t="s">
        <v>2415</v>
      </c>
      <c r="D2419" s="2"/>
      <c r="E2419" s="2">
        <v>0</v>
      </c>
      <c r="F2419" s="2" t="s">
        <v>5</v>
      </c>
      <c r="G2419" s="2">
        <v>1</v>
      </c>
      <c r="H2419" s="2">
        <v>0</v>
      </c>
      <c r="I2419" s="2">
        <f>VLOOKUP(C2419,'99-b. 결측치 확인'!$M:$P,2,FALSE)</f>
        <v>62</v>
      </c>
      <c r="J2419" s="2">
        <f>VLOOKUP(C2419,'99-b. 결측치 확인'!$M:$P,3,FALSE)</f>
        <v>536</v>
      </c>
      <c r="K2419" s="15">
        <f>VLOOKUP(C2419,'99-b. 결측치 확인'!$M:$P,4,FALSE)</f>
        <v>0.89632107023411367</v>
      </c>
      <c r="L2419" s="2" t="s">
        <v>2955</v>
      </c>
    </row>
    <row r="2420" spans="2:12" x14ac:dyDescent="0.45">
      <c r="B2420" s="2">
        <v>2418</v>
      </c>
      <c r="C2420" s="2" t="s">
        <v>2416</v>
      </c>
      <c r="D2420" s="2"/>
      <c r="E2420" s="2">
        <v>0</v>
      </c>
      <c r="F2420" s="2" t="s">
        <v>5</v>
      </c>
      <c r="G2420" s="2">
        <v>0</v>
      </c>
      <c r="H2420" s="2">
        <v>0</v>
      </c>
      <c r="I2420" s="2">
        <f>VLOOKUP(C2420,'99-b. 결측치 확인'!$M:$P,2,FALSE)</f>
        <v>120</v>
      </c>
      <c r="J2420" s="2">
        <f>VLOOKUP(C2420,'99-b. 결측치 확인'!$M:$P,3,FALSE)</f>
        <v>478</v>
      </c>
      <c r="K2420" s="15">
        <f>VLOOKUP(C2420,'99-b. 결측치 확인'!$M:$P,4,FALSE)</f>
        <v>0.79933110367892979</v>
      </c>
      <c r="L2420" s="2"/>
    </row>
    <row r="2421" spans="2:12" x14ac:dyDescent="0.45">
      <c r="B2421" s="2">
        <v>2419</v>
      </c>
      <c r="C2421" s="2" t="s">
        <v>2417</v>
      </c>
      <c r="D2421" s="2"/>
      <c r="E2421" s="2">
        <v>0</v>
      </c>
      <c r="F2421" s="2" t="s">
        <v>5</v>
      </c>
      <c r="G2421" s="2">
        <v>0</v>
      </c>
      <c r="H2421" s="2">
        <v>0</v>
      </c>
      <c r="I2421" s="2">
        <f>VLOOKUP(C2421,'99-b. 결측치 확인'!$M:$P,2,FALSE)</f>
        <v>120</v>
      </c>
      <c r="J2421" s="2">
        <f>VLOOKUP(C2421,'99-b. 결측치 확인'!$M:$P,3,FALSE)</f>
        <v>478</v>
      </c>
      <c r="K2421" s="15">
        <f>VLOOKUP(C2421,'99-b. 결측치 확인'!$M:$P,4,FALSE)</f>
        <v>0.79933110367892979</v>
      </c>
      <c r="L2421" s="2"/>
    </row>
    <row r="2422" spans="2:12" x14ac:dyDescent="0.45">
      <c r="B2422" s="2">
        <v>2420</v>
      </c>
      <c r="C2422" s="2" t="s">
        <v>2418</v>
      </c>
      <c r="D2422" s="2"/>
      <c r="E2422" s="2">
        <v>0</v>
      </c>
      <c r="F2422" s="2" t="s">
        <v>5</v>
      </c>
      <c r="G2422" s="2">
        <v>0</v>
      </c>
      <c r="H2422" s="2">
        <v>0</v>
      </c>
      <c r="I2422" s="2">
        <f>VLOOKUP(C2422,'99-b. 결측치 확인'!$M:$P,2,FALSE)</f>
        <v>120</v>
      </c>
      <c r="J2422" s="2">
        <f>VLOOKUP(C2422,'99-b. 결측치 확인'!$M:$P,3,FALSE)</f>
        <v>478</v>
      </c>
      <c r="K2422" s="15">
        <f>VLOOKUP(C2422,'99-b. 결측치 확인'!$M:$P,4,FALSE)</f>
        <v>0.79933110367892979</v>
      </c>
      <c r="L2422" s="2"/>
    </row>
    <row r="2423" spans="2:12" x14ac:dyDescent="0.45">
      <c r="B2423" s="2">
        <v>2421</v>
      </c>
      <c r="C2423" s="2" t="s">
        <v>2419</v>
      </c>
      <c r="D2423" s="2"/>
      <c r="E2423" s="2">
        <v>0</v>
      </c>
      <c r="F2423" s="2" t="s">
        <v>5</v>
      </c>
      <c r="G2423" s="2">
        <v>0</v>
      </c>
      <c r="H2423" s="2">
        <v>0</v>
      </c>
      <c r="I2423" s="2">
        <f>VLOOKUP(C2423,'99-b. 결측치 확인'!$M:$P,2,FALSE)</f>
        <v>120</v>
      </c>
      <c r="J2423" s="2">
        <f>VLOOKUP(C2423,'99-b. 결측치 확인'!$M:$P,3,FALSE)</f>
        <v>478</v>
      </c>
      <c r="K2423" s="15">
        <f>VLOOKUP(C2423,'99-b. 결측치 확인'!$M:$P,4,FALSE)</f>
        <v>0.79933110367892979</v>
      </c>
      <c r="L2423" s="2"/>
    </row>
    <row r="2424" spans="2:12" x14ac:dyDescent="0.45">
      <c r="B2424" s="2">
        <v>2422</v>
      </c>
      <c r="C2424" s="2" t="s">
        <v>2420</v>
      </c>
      <c r="D2424" s="2"/>
      <c r="E2424" s="2">
        <v>0</v>
      </c>
      <c r="F2424" s="2" t="s">
        <v>5</v>
      </c>
      <c r="G2424" s="2">
        <v>0</v>
      </c>
      <c r="H2424" s="2">
        <v>0</v>
      </c>
      <c r="I2424" s="2">
        <f>VLOOKUP(C2424,'99-b. 결측치 확인'!$M:$P,2,FALSE)</f>
        <v>120</v>
      </c>
      <c r="J2424" s="2">
        <f>VLOOKUP(C2424,'99-b. 결측치 확인'!$M:$P,3,FALSE)</f>
        <v>478</v>
      </c>
      <c r="K2424" s="15">
        <f>VLOOKUP(C2424,'99-b. 결측치 확인'!$M:$P,4,FALSE)</f>
        <v>0.79933110367892979</v>
      </c>
      <c r="L2424" s="2"/>
    </row>
    <row r="2425" spans="2:12" x14ac:dyDescent="0.45">
      <c r="B2425" s="2">
        <v>2423</v>
      </c>
      <c r="C2425" s="2" t="s">
        <v>2421</v>
      </c>
      <c r="D2425" s="2"/>
      <c r="E2425" s="2">
        <v>0</v>
      </c>
      <c r="F2425" s="2" t="s">
        <v>5</v>
      </c>
      <c r="G2425" s="2">
        <v>0</v>
      </c>
      <c r="H2425" s="2">
        <v>0</v>
      </c>
      <c r="I2425" s="2">
        <f>VLOOKUP(C2425,'99-b. 결측치 확인'!$M:$P,2,FALSE)</f>
        <v>120</v>
      </c>
      <c r="J2425" s="2">
        <f>VLOOKUP(C2425,'99-b. 결측치 확인'!$M:$P,3,FALSE)</f>
        <v>478</v>
      </c>
      <c r="K2425" s="15">
        <f>VLOOKUP(C2425,'99-b. 결측치 확인'!$M:$P,4,FALSE)</f>
        <v>0.79933110367892979</v>
      </c>
      <c r="L2425" s="2"/>
    </row>
    <row r="2426" spans="2:12" x14ac:dyDescent="0.45">
      <c r="B2426" s="2">
        <v>2424</v>
      </c>
      <c r="C2426" s="2" t="s">
        <v>2422</v>
      </c>
      <c r="D2426" s="2"/>
      <c r="E2426" s="2">
        <v>0</v>
      </c>
      <c r="F2426" s="2" t="s">
        <v>5</v>
      </c>
      <c r="G2426" s="2">
        <v>0</v>
      </c>
      <c r="H2426" s="2">
        <v>0</v>
      </c>
      <c r="I2426" s="2">
        <f>VLOOKUP(C2426,'99-b. 결측치 확인'!$M:$P,2,FALSE)</f>
        <v>120</v>
      </c>
      <c r="J2426" s="2">
        <f>VLOOKUP(C2426,'99-b. 결측치 확인'!$M:$P,3,FALSE)</f>
        <v>478</v>
      </c>
      <c r="K2426" s="15">
        <f>VLOOKUP(C2426,'99-b. 결측치 확인'!$M:$P,4,FALSE)</f>
        <v>0.79933110367892979</v>
      </c>
      <c r="L2426" s="2"/>
    </row>
    <row r="2427" spans="2:12" x14ac:dyDescent="0.45">
      <c r="B2427" s="2">
        <v>2425</v>
      </c>
      <c r="C2427" s="2" t="s">
        <v>2423</v>
      </c>
      <c r="D2427" s="2"/>
      <c r="E2427" s="2">
        <v>0</v>
      </c>
      <c r="F2427" s="2" t="s">
        <v>5</v>
      </c>
      <c r="G2427" s="2">
        <v>0</v>
      </c>
      <c r="H2427" s="2">
        <v>0</v>
      </c>
      <c r="I2427" s="2">
        <f>VLOOKUP(C2427,'99-b. 결측치 확인'!$M:$P,2,FALSE)</f>
        <v>120</v>
      </c>
      <c r="J2427" s="2">
        <f>VLOOKUP(C2427,'99-b. 결측치 확인'!$M:$P,3,FALSE)</f>
        <v>478</v>
      </c>
      <c r="K2427" s="15">
        <f>VLOOKUP(C2427,'99-b. 결측치 확인'!$M:$P,4,FALSE)</f>
        <v>0.79933110367892979</v>
      </c>
      <c r="L2427" s="2"/>
    </row>
    <row r="2428" spans="2:12" x14ac:dyDescent="0.45">
      <c r="B2428" s="2">
        <v>2426</v>
      </c>
      <c r="C2428" s="2" t="s">
        <v>2424</v>
      </c>
      <c r="D2428" s="2"/>
      <c r="E2428" s="2">
        <v>0</v>
      </c>
      <c r="F2428" s="2" t="s">
        <v>5</v>
      </c>
      <c r="G2428" s="2">
        <v>0</v>
      </c>
      <c r="H2428" s="2">
        <v>0</v>
      </c>
      <c r="I2428" s="2">
        <f>VLOOKUP(C2428,'99-b. 결측치 확인'!$M:$P,2,FALSE)</f>
        <v>120</v>
      </c>
      <c r="J2428" s="2">
        <f>VLOOKUP(C2428,'99-b. 결측치 확인'!$M:$P,3,FALSE)</f>
        <v>478</v>
      </c>
      <c r="K2428" s="15">
        <f>VLOOKUP(C2428,'99-b. 결측치 확인'!$M:$P,4,FALSE)</f>
        <v>0.79933110367892979</v>
      </c>
      <c r="L2428" s="2"/>
    </row>
    <row r="2429" spans="2:12" x14ac:dyDescent="0.45">
      <c r="B2429" s="2">
        <v>2427</v>
      </c>
      <c r="C2429" s="2" t="s">
        <v>2425</v>
      </c>
      <c r="D2429" s="2"/>
      <c r="E2429" s="2">
        <v>0</v>
      </c>
      <c r="F2429" s="2" t="s">
        <v>5</v>
      </c>
      <c r="G2429" s="2">
        <v>0</v>
      </c>
      <c r="H2429" s="2">
        <v>0</v>
      </c>
      <c r="I2429" s="2">
        <f>VLOOKUP(C2429,'99-b. 결측치 확인'!$M:$P,2,FALSE)</f>
        <v>120</v>
      </c>
      <c r="J2429" s="2">
        <f>VLOOKUP(C2429,'99-b. 결측치 확인'!$M:$P,3,FALSE)</f>
        <v>478</v>
      </c>
      <c r="K2429" s="15">
        <f>VLOOKUP(C2429,'99-b. 결측치 확인'!$M:$P,4,FALSE)</f>
        <v>0.79933110367892979</v>
      </c>
      <c r="L2429" s="2"/>
    </row>
    <row r="2430" spans="2:12" x14ac:dyDescent="0.45">
      <c r="B2430" s="2">
        <v>2428</v>
      </c>
      <c r="C2430" s="2" t="s">
        <v>2426</v>
      </c>
      <c r="D2430" s="2"/>
      <c r="E2430" s="2">
        <v>0</v>
      </c>
      <c r="F2430" s="2" t="s">
        <v>5</v>
      </c>
      <c r="G2430" s="2">
        <v>0</v>
      </c>
      <c r="H2430" s="2">
        <v>0</v>
      </c>
      <c r="I2430" s="2">
        <f>VLOOKUP(C2430,'99-b. 결측치 확인'!$M:$P,2,FALSE)</f>
        <v>120</v>
      </c>
      <c r="J2430" s="2">
        <f>VLOOKUP(C2430,'99-b. 결측치 확인'!$M:$P,3,FALSE)</f>
        <v>478</v>
      </c>
      <c r="K2430" s="15">
        <f>VLOOKUP(C2430,'99-b. 결측치 확인'!$M:$P,4,FALSE)</f>
        <v>0.79933110367892979</v>
      </c>
      <c r="L2430" s="2"/>
    </row>
    <row r="2431" spans="2:12" x14ac:dyDescent="0.45">
      <c r="B2431" s="2">
        <v>2429</v>
      </c>
      <c r="C2431" s="2" t="s">
        <v>2427</v>
      </c>
      <c r="D2431" s="2"/>
      <c r="E2431" s="2">
        <v>0</v>
      </c>
      <c r="F2431" s="2" t="s">
        <v>5</v>
      </c>
      <c r="G2431" s="2">
        <v>0</v>
      </c>
      <c r="H2431" s="2">
        <v>0</v>
      </c>
      <c r="I2431" s="2">
        <f>VLOOKUP(C2431,'99-b. 결측치 확인'!$M:$P,2,FALSE)</f>
        <v>120</v>
      </c>
      <c r="J2431" s="2">
        <f>VLOOKUP(C2431,'99-b. 결측치 확인'!$M:$P,3,FALSE)</f>
        <v>478</v>
      </c>
      <c r="K2431" s="15">
        <f>VLOOKUP(C2431,'99-b. 결측치 확인'!$M:$P,4,FALSE)</f>
        <v>0.79933110367892979</v>
      </c>
      <c r="L2431" s="2"/>
    </row>
    <row r="2432" spans="2:12" x14ac:dyDescent="0.45">
      <c r="B2432" s="2">
        <v>2430</v>
      </c>
      <c r="C2432" s="2" t="s">
        <v>2428</v>
      </c>
      <c r="D2432" s="2"/>
      <c r="E2432" s="2">
        <v>0</v>
      </c>
      <c r="F2432" s="2" t="s">
        <v>5</v>
      </c>
      <c r="G2432" s="2">
        <v>0</v>
      </c>
      <c r="H2432" s="2">
        <v>0</v>
      </c>
      <c r="I2432" s="2">
        <f>VLOOKUP(C2432,'99-b. 결측치 확인'!$M:$P,2,FALSE)</f>
        <v>120</v>
      </c>
      <c r="J2432" s="2">
        <f>VLOOKUP(C2432,'99-b. 결측치 확인'!$M:$P,3,FALSE)</f>
        <v>478</v>
      </c>
      <c r="K2432" s="15">
        <f>VLOOKUP(C2432,'99-b. 결측치 확인'!$M:$P,4,FALSE)</f>
        <v>0.79933110367892979</v>
      </c>
      <c r="L2432" s="2"/>
    </row>
    <row r="2433" spans="2:12" x14ac:dyDescent="0.45">
      <c r="B2433" s="2">
        <v>2431</v>
      </c>
      <c r="C2433" s="2" t="s">
        <v>2429</v>
      </c>
      <c r="D2433" s="2"/>
      <c r="E2433" s="2">
        <v>0</v>
      </c>
      <c r="F2433" s="2" t="s">
        <v>5</v>
      </c>
      <c r="G2433" s="2">
        <v>0</v>
      </c>
      <c r="H2433" s="2">
        <v>0</v>
      </c>
      <c r="I2433" s="2">
        <f>VLOOKUP(C2433,'99-b. 결측치 확인'!$M:$P,2,FALSE)</f>
        <v>120</v>
      </c>
      <c r="J2433" s="2">
        <f>VLOOKUP(C2433,'99-b. 결측치 확인'!$M:$P,3,FALSE)</f>
        <v>478</v>
      </c>
      <c r="K2433" s="15">
        <f>VLOOKUP(C2433,'99-b. 결측치 확인'!$M:$P,4,FALSE)</f>
        <v>0.79933110367892979</v>
      </c>
      <c r="L2433" s="2"/>
    </row>
    <row r="2434" spans="2:12" x14ac:dyDescent="0.45">
      <c r="B2434" s="2">
        <v>2432</v>
      </c>
      <c r="C2434" s="2" t="s">
        <v>2430</v>
      </c>
      <c r="D2434" s="2"/>
      <c r="E2434" s="2">
        <v>0</v>
      </c>
      <c r="F2434" s="2" t="s">
        <v>5</v>
      </c>
      <c r="G2434" s="2">
        <v>0</v>
      </c>
      <c r="H2434" s="2">
        <v>0</v>
      </c>
      <c r="I2434" s="2">
        <f>VLOOKUP(C2434,'99-b. 결측치 확인'!$M:$P,2,FALSE)</f>
        <v>120</v>
      </c>
      <c r="J2434" s="2">
        <f>VLOOKUP(C2434,'99-b. 결측치 확인'!$M:$P,3,FALSE)</f>
        <v>478</v>
      </c>
      <c r="K2434" s="15">
        <f>VLOOKUP(C2434,'99-b. 결측치 확인'!$M:$P,4,FALSE)</f>
        <v>0.79933110367892979</v>
      </c>
      <c r="L2434" s="2"/>
    </row>
    <row r="2435" spans="2:12" x14ac:dyDescent="0.45">
      <c r="B2435" s="2">
        <v>2433</v>
      </c>
      <c r="C2435" s="2" t="s">
        <v>2431</v>
      </c>
      <c r="D2435" s="2"/>
      <c r="E2435" s="2">
        <v>0</v>
      </c>
      <c r="F2435" s="2" t="s">
        <v>5</v>
      </c>
      <c r="G2435" s="2">
        <v>0</v>
      </c>
      <c r="H2435" s="2">
        <v>0</v>
      </c>
      <c r="I2435" s="2">
        <f>VLOOKUP(C2435,'99-b. 결측치 확인'!$M:$P,2,FALSE)</f>
        <v>120</v>
      </c>
      <c r="J2435" s="2">
        <f>VLOOKUP(C2435,'99-b. 결측치 확인'!$M:$P,3,FALSE)</f>
        <v>478</v>
      </c>
      <c r="K2435" s="15">
        <f>VLOOKUP(C2435,'99-b. 결측치 확인'!$M:$P,4,FALSE)</f>
        <v>0.79933110367892979</v>
      </c>
      <c r="L2435" s="2"/>
    </row>
    <row r="2436" spans="2:12" x14ac:dyDescent="0.45">
      <c r="B2436" s="2">
        <v>2434</v>
      </c>
      <c r="C2436" s="2" t="s">
        <v>2432</v>
      </c>
      <c r="D2436" s="2"/>
      <c r="E2436" s="2">
        <v>0</v>
      </c>
      <c r="F2436" s="2" t="s">
        <v>5</v>
      </c>
      <c r="G2436" s="2">
        <v>0</v>
      </c>
      <c r="H2436" s="2">
        <v>0</v>
      </c>
      <c r="I2436" s="2">
        <f>VLOOKUP(C2436,'99-b. 결측치 확인'!$M:$P,2,FALSE)</f>
        <v>120</v>
      </c>
      <c r="J2436" s="2">
        <f>VLOOKUP(C2436,'99-b. 결측치 확인'!$M:$P,3,FALSE)</f>
        <v>478</v>
      </c>
      <c r="K2436" s="15">
        <f>VLOOKUP(C2436,'99-b. 결측치 확인'!$M:$P,4,FALSE)</f>
        <v>0.79933110367892979</v>
      </c>
      <c r="L2436" s="2"/>
    </row>
    <row r="2437" spans="2:12" x14ac:dyDescent="0.45">
      <c r="B2437" s="2">
        <v>2435</v>
      </c>
      <c r="C2437" s="2" t="s">
        <v>2433</v>
      </c>
      <c r="D2437" s="2"/>
      <c r="E2437" s="2">
        <v>0</v>
      </c>
      <c r="F2437" s="2" t="s">
        <v>5</v>
      </c>
      <c r="G2437" s="2">
        <v>0</v>
      </c>
      <c r="H2437" s="2">
        <v>0</v>
      </c>
      <c r="I2437" s="2">
        <f>VLOOKUP(C2437,'99-b. 결측치 확인'!$M:$P,2,FALSE)</f>
        <v>120</v>
      </c>
      <c r="J2437" s="2">
        <f>VLOOKUP(C2437,'99-b. 결측치 확인'!$M:$P,3,FALSE)</f>
        <v>478</v>
      </c>
      <c r="K2437" s="15">
        <f>VLOOKUP(C2437,'99-b. 결측치 확인'!$M:$P,4,FALSE)</f>
        <v>0.79933110367892979</v>
      </c>
      <c r="L2437" s="2"/>
    </row>
    <row r="2438" spans="2:12" x14ac:dyDescent="0.45">
      <c r="B2438" s="2">
        <v>2436</v>
      </c>
      <c r="C2438" s="2" t="s">
        <v>2434</v>
      </c>
      <c r="D2438" s="2"/>
      <c r="E2438" s="2">
        <v>0</v>
      </c>
      <c r="F2438" s="2" t="s">
        <v>5</v>
      </c>
      <c r="G2438" s="2">
        <v>0</v>
      </c>
      <c r="H2438" s="2">
        <v>0</v>
      </c>
      <c r="I2438" s="2">
        <f>VLOOKUP(C2438,'99-b. 결측치 확인'!$M:$P,2,FALSE)</f>
        <v>120</v>
      </c>
      <c r="J2438" s="2">
        <f>VLOOKUP(C2438,'99-b. 결측치 확인'!$M:$P,3,FALSE)</f>
        <v>478</v>
      </c>
      <c r="K2438" s="15">
        <f>VLOOKUP(C2438,'99-b. 결측치 확인'!$M:$P,4,FALSE)</f>
        <v>0.79933110367892979</v>
      </c>
      <c r="L2438" s="2"/>
    </row>
    <row r="2439" spans="2:12" x14ac:dyDescent="0.45">
      <c r="B2439" s="2">
        <v>2437</v>
      </c>
      <c r="C2439" s="2" t="s">
        <v>2435</v>
      </c>
      <c r="D2439" s="2"/>
      <c r="E2439" s="2">
        <v>0</v>
      </c>
      <c r="F2439" s="2" t="s">
        <v>5</v>
      </c>
      <c r="G2439" s="2">
        <v>0</v>
      </c>
      <c r="H2439" s="2">
        <v>0</v>
      </c>
      <c r="I2439" s="2">
        <f>VLOOKUP(C2439,'99-b. 결측치 확인'!$M:$P,2,FALSE)</f>
        <v>120</v>
      </c>
      <c r="J2439" s="2">
        <f>VLOOKUP(C2439,'99-b. 결측치 확인'!$M:$P,3,FALSE)</f>
        <v>478</v>
      </c>
      <c r="K2439" s="15">
        <f>VLOOKUP(C2439,'99-b. 결측치 확인'!$M:$P,4,FALSE)</f>
        <v>0.79933110367892979</v>
      </c>
      <c r="L2439" s="2"/>
    </row>
    <row r="2440" spans="2:12" x14ac:dyDescent="0.45">
      <c r="B2440" s="2">
        <v>2438</v>
      </c>
      <c r="C2440" s="2" t="s">
        <v>2436</v>
      </c>
      <c r="D2440" s="2"/>
      <c r="E2440" s="2">
        <v>0</v>
      </c>
      <c r="F2440" s="2" t="s">
        <v>5</v>
      </c>
      <c r="G2440" s="2">
        <v>0</v>
      </c>
      <c r="H2440" s="2">
        <v>0</v>
      </c>
      <c r="I2440" s="2">
        <f>VLOOKUP(C2440,'99-b. 결측치 확인'!$M:$P,2,FALSE)</f>
        <v>120</v>
      </c>
      <c r="J2440" s="2">
        <f>VLOOKUP(C2440,'99-b. 결측치 확인'!$M:$P,3,FALSE)</f>
        <v>478</v>
      </c>
      <c r="K2440" s="15">
        <f>VLOOKUP(C2440,'99-b. 결측치 확인'!$M:$P,4,FALSE)</f>
        <v>0.79933110367892979</v>
      </c>
      <c r="L2440" s="2"/>
    </row>
    <row r="2441" spans="2:12" x14ac:dyDescent="0.45">
      <c r="B2441" s="2">
        <v>2439</v>
      </c>
      <c r="C2441" s="2" t="s">
        <v>2437</v>
      </c>
      <c r="D2441" s="2"/>
      <c r="E2441" s="2">
        <v>0</v>
      </c>
      <c r="F2441" s="2" t="s">
        <v>5</v>
      </c>
      <c r="G2441" s="2">
        <v>0</v>
      </c>
      <c r="H2441" s="2">
        <v>0</v>
      </c>
      <c r="I2441" s="2">
        <f>VLOOKUP(C2441,'99-b. 결측치 확인'!$M:$P,2,FALSE)</f>
        <v>120</v>
      </c>
      <c r="J2441" s="2">
        <f>VLOOKUP(C2441,'99-b. 결측치 확인'!$M:$P,3,FALSE)</f>
        <v>478</v>
      </c>
      <c r="K2441" s="15">
        <f>VLOOKUP(C2441,'99-b. 결측치 확인'!$M:$P,4,FALSE)</f>
        <v>0.79933110367892979</v>
      </c>
      <c r="L2441" s="2"/>
    </row>
    <row r="2442" spans="2:12" x14ac:dyDescent="0.45">
      <c r="B2442" s="2">
        <v>2440</v>
      </c>
      <c r="C2442" s="2" t="s">
        <v>2438</v>
      </c>
      <c r="D2442" s="2"/>
      <c r="E2442" s="2">
        <v>0</v>
      </c>
      <c r="F2442" s="2" t="s">
        <v>5</v>
      </c>
      <c r="G2442" s="2">
        <v>0</v>
      </c>
      <c r="H2442" s="2">
        <v>0</v>
      </c>
      <c r="I2442" s="2">
        <f>VLOOKUP(C2442,'99-b. 결측치 확인'!$M:$P,2,FALSE)</f>
        <v>120</v>
      </c>
      <c r="J2442" s="2">
        <f>VLOOKUP(C2442,'99-b. 결측치 확인'!$M:$P,3,FALSE)</f>
        <v>478</v>
      </c>
      <c r="K2442" s="15">
        <f>VLOOKUP(C2442,'99-b. 결측치 확인'!$M:$P,4,FALSE)</f>
        <v>0.79933110367892979</v>
      </c>
      <c r="L2442" s="2"/>
    </row>
    <row r="2443" spans="2:12" x14ac:dyDescent="0.45">
      <c r="B2443" s="2">
        <v>2441</v>
      </c>
      <c r="C2443" s="2" t="s">
        <v>2439</v>
      </c>
      <c r="D2443" s="2"/>
      <c r="E2443" s="2">
        <v>0</v>
      </c>
      <c r="F2443" s="2" t="s">
        <v>5</v>
      </c>
      <c r="G2443" s="2">
        <v>0</v>
      </c>
      <c r="H2443" s="2">
        <v>0</v>
      </c>
      <c r="I2443" s="2">
        <f>VLOOKUP(C2443,'99-b. 결측치 확인'!$M:$P,2,FALSE)</f>
        <v>120</v>
      </c>
      <c r="J2443" s="2">
        <f>VLOOKUP(C2443,'99-b. 결측치 확인'!$M:$P,3,FALSE)</f>
        <v>478</v>
      </c>
      <c r="K2443" s="15">
        <f>VLOOKUP(C2443,'99-b. 결측치 확인'!$M:$P,4,FALSE)</f>
        <v>0.79933110367892979</v>
      </c>
      <c r="L2443" s="2"/>
    </row>
    <row r="2444" spans="2:12" x14ac:dyDescent="0.45">
      <c r="B2444" s="2">
        <v>2442</v>
      </c>
      <c r="C2444" s="2" t="s">
        <v>2440</v>
      </c>
      <c r="D2444" s="2"/>
      <c r="E2444" s="2">
        <v>0</v>
      </c>
      <c r="F2444" s="2" t="s">
        <v>5</v>
      </c>
      <c r="G2444" s="2">
        <v>0</v>
      </c>
      <c r="H2444" s="2">
        <v>0</v>
      </c>
      <c r="I2444" s="2">
        <f>VLOOKUP(C2444,'99-b. 결측치 확인'!$M:$P,2,FALSE)</f>
        <v>120</v>
      </c>
      <c r="J2444" s="2">
        <f>VLOOKUP(C2444,'99-b. 결측치 확인'!$M:$P,3,FALSE)</f>
        <v>478</v>
      </c>
      <c r="K2444" s="15">
        <f>VLOOKUP(C2444,'99-b. 결측치 확인'!$M:$P,4,FALSE)</f>
        <v>0.79933110367892979</v>
      </c>
      <c r="L2444" s="2"/>
    </row>
    <row r="2445" spans="2:12" x14ac:dyDescent="0.45">
      <c r="B2445" s="2">
        <v>2443</v>
      </c>
      <c r="C2445" s="2" t="s">
        <v>2441</v>
      </c>
      <c r="D2445" s="2"/>
      <c r="E2445" s="2">
        <v>0</v>
      </c>
      <c r="F2445" s="2" t="s">
        <v>5</v>
      </c>
      <c r="G2445" s="2">
        <v>0</v>
      </c>
      <c r="H2445" s="2">
        <v>0</v>
      </c>
      <c r="I2445" s="2">
        <f>VLOOKUP(C2445,'99-b. 결측치 확인'!$M:$P,2,FALSE)</f>
        <v>120</v>
      </c>
      <c r="J2445" s="2">
        <f>VLOOKUP(C2445,'99-b. 결측치 확인'!$M:$P,3,FALSE)</f>
        <v>478</v>
      </c>
      <c r="K2445" s="15">
        <f>VLOOKUP(C2445,'99-b. 결측치 확인'!$M:$P,4,FALSE)</f>
        <v>0.79933110367892979</v>
      </c>
      <c r="L2445" s="2"/>
    </row>
    <row r="2446" spans="2:12" x14ac:dyDescent="0.45">
      <c r="B2446" s="2">
        <v>2444</v>
      </c>
      <c r="C2446" s="2" t="s">
        <v>2442</v>
      </c>
      <c r="D2446" s="2"/>
      <c r="E2446" s="2">
        <v>0</v>
      </c>
      <c r="F2446" s="2" t="s">
        <v>5</v>
      </c>
      <c r="G2446" s="2">
        <v>0</v>
      </c>
      <c r="H2446" s="2">
        <v>0</v>
      </c>
      <c r="I2446" s="2">
        <f>VLOOKUP(C2446,'99-b. 결측치 확인'!$M:$P,2,FALSE)</f>
        <v>120</v>
      </c>
      <c r="J2446" s="2">
        <f>VLOOKUP(C2446,'99-b. 결측치 확인'!$M:$P,3,FALSE)</f>
        <v>478</v>
      </c>
      <c r="K2446" s="15">
        <f>VLOOKUP(C2446,'99-b. 결측치 확인'!$M:$P,4,FALSE)</f>
        <v>0.79933110367892979</v>
      </c>
      <c r="L2446" s="2"/>
    </row>
    <row r="2447" spans="2:12" x14ac:dyDescent="0.45">
      <c r="B2447" s="2">
        <v>2445</v>
      </c>
      <c r="C2447" s="2" t="s">
        <v>2443</v>
      </c>
      <c r="D2447" s="2"/>
      <c r="E2447" s="2">
        <v>0</v>
      </c>
      <c r="F2447" s="2" t="s">
        <v>5</v>
      </c>
      <c r="G2447" s="2">
        <v>0</v>
      </c>
      <c r="H2447" s="2">
        <v>0</v>
      </c>
      <c r="I2447" s="2">
        <f>VLOOKUP(C2447,'99-b. 결측치 확인'!$M:$P,2,FALSE)</f>
        <v>120</v>
      </c>
      <c r="J2447" s="2">
        <f>VLOOKUP(C2447,'99-b. 결측치 확인'!$M:$P,3,FALSE)</f>
        <v>478</v>
      </c>
      <c r="K2447" s="15">
        <f>VLOOKUP(C2447,'99-b. 결측치 확인'!$M:$P,4,FALSE)</f>
        <v>0.79933110367892979</v>
      </c>
      <c r="L2447" s="2"/>
    </row>
    <row r="2448" spans="2:12" x14ac:dyDescent="0.45">
      <c r="B2448" s="2">
        <v>2446</v>
      </c>
      <c r="C2448" s="2" t="s">
        <v>2444</v>
      </c>
      <c r="D2448" s="2"/>
      <c r="E2448" s="2">
        <v>0</v>
      </c>
      <c r="F2448" s="2" t="s">
        <v>5</v>
      </c>
      <c r="G2448" s="2">
        <v>0</v>
      </c>
      <c r="H2448" s="2">
        <v>0</v>
      </c>
      <c r="I2448" s="2">
        <f>VLOOKUP(C2448,'99-b. 결측치 확인'!$M:$P,2,FALSE)</f>
        <v>120</v>
      </c>
      <c r="J2448" s="2">
        <f>VLOOKUP(C2448,'99-b. 결측치 확인'!$M:$P,3,FALSE)</f>
        <v>478</v>
      </c>
      <c r="K2448" s="15">
        <f>VLOOKUP(C2448,'99-b. 결측치 확인'!$M:$P,4,FALSE)</f>
        <v>0.79933110367892979</v>
      </c>
      <c r="L2448" s="2"/>
    </row>
    <row r="2449" spans="2:12" x14ac:dyDescent="0.45">
      <c r="B2449" s="2">
        <v>2447</v>
      </c>
      <c r="C2449" s="2" t="s">
        <v>2445</v>
      </c>
      <c r="D2449" s="2"/>
      <c r="E2449" s="2">
        <v>0</v>
      </c>
      <c r="F2449" s="2" t="s">
        <v>5</v>
      </c>
      <c r="G2449" s="2">
        <v>0</v>
      </c>
      <c r="H2449" s="2">
        <v>0</v>
      </c>
      <c r="I2449" s="2">
        <f>VLOOKUP(C2449,'99-b. 결측치 확인'!$M:$P,2,FALSE)</f>
        <v>120</v>
      </c>
      <c r="J2449" s="2">
        <f>VLOOKUP(C2449,'99-b. 결측치 확인'!$M:$P,3,FALSE)</f>
        <v>478</v>
      </c>
      <c r="K2449" s="15">
        <f>VLOOKUP(C2449,'99-b. 결측치 확인'!$M:$P,4,FALSE)</f>
        <v>0.79933110367892979</v>
      </c>
      <c r="L2449" s="2"/>
    </row>
    <row r="2450" spans="2:12" x14ac:dyDescent="0.45">
      <c r="B2450" s="2">
        <v>2448</v>
      </c>
      <c r="C2450" s="2" t="s">
        <v>2446</v>
      </c>
      <c r="D2450" s="2"/>
      <c r="E2450" s="2">
        <v>0</v>
      </c>
      <c r="F2450" s="2" t="s">
        <v>5</v>
      </c>
      <c r="G2450" s="2">
        <v>0</v>
      </c>
      <c r="H2450" s="2">
        <v>0</v>
      </c>
      <c r="I2450" s="2">
        <f>VLOOKUP(C2450,'99-b. 결측치 확인'!$M:$P,2,FALSE)</f>
        <v>120</v>
      </c>
      <c r="J2450" s="2">
        <f>VLOOKUP(C2450,'99-b. 결측치 확인'!$M:$P,3,FALSE)</f>
        <v>478</v>
      </c>
      <c r="K2450" s="15">
        <f>VLOOKUP(C2450,'99-b. 결측치 확인'!$M:$P,4,FALSE)</f>
        <v>0.79933110367892979</v>
      </c>
      <c r="L2450" s="2"/>
    </row>
    <row r="2451" spans="2:12" x14ac:dyDescent="0.45">
      <c r="B2451" s="2">
        <v>2449</v>
      </c>
      <c r="C2451" s="2" t="s">
        <v>2447</v>
      </c>
      <c r="D2451" s="2"/>
      <c r="E2451" s="2">
        <v>0</v>
      </c>
      <c r="F2451" s="2" t="s">
        <v>5</v>
      </c>
      <c r="G2451" s="2">
        <v>0</v>
      </c>
      <c r="H2451" s="2">
        <v>0</v>
      </c>
      <c r="I2451" s="2">
        <f>VLOOKUP(C2451,'99-b. 결측치 확인'!$M:$P,2,FALSE)</f>
        <v>120</v>
      </c>
      <c r="J2451" s="2">
        <f>VLOOKUP(C2451,'99-b. 결측치 확인'!$M:$P,3,FALSE)</f>
        <v>478</v>
      </c>
      <c r="K2451" s="15">
        <f>VLOOKUP(C2451,'99-b. 결측치 확인'!$M:$P,4,FALSE)</f>
        <v>0.79933110367892979</v>
      </c>
      <c r="L2451" s="2"/>
    </row>
    <row r="2452" spans="2:12" x14ac:dyDescent="0.45">
      <c r="B2452" s="2">
        <v>2450</v>
      </c>
      <c r="C2452" s="2" t="s">
        <v>2448</v>
      </c>
      <c r="D2452" s="2"/>
      <c r="E2452" s="2">
        <v>0</v>
      </c>
      <c r="F2452" s="2" t="s">
        <v>5</v>
      </c>
      <c r="G2452" s="2">
        <v>0</v>
      </c>
      <c r="H2452" s="2">
        <v>0</v>
      </c>
      <c r="I2452" s="2">
        <f>VLOOKUP(C2452,'99-b. 결측치 확인'!$M:$P,2,FALSE)</f>
        <v>120</v>
      </c>
      <c r="J2452" s="2">
        <f>VLOOKUP(C2452,'99-b. 결측치 확인'!$M:$P,3,FALSE)</f>
        <v>478</v>
      </c>
      <c r="K2452" s="15">
        <f>VLOOKUP(C2452,'99-b. 결측치 확인'!$M:$P,4,FALSE)</f>
        <v>0.79933110367892979</v>
      </c>
      <c r="L2452" s="2"/>
    </row>
    <row r="2453" spans="2:12" x14ac:dyDescent="0.45">
      <c r="B2453" s="2">
        <v>2451</v>
      </c>
      <c r="C2453" s="2" t="s">
        <v>2449</v>
      </c>
      <c r="D2453" s="2"/>
      <c r="E2453" s="2">
        <v>0</v>
      </c>
      <c r="F2453" s="2" t="s">
        <v>5</v>
      </c>
      <c r="G2453" s="2">
        <v>0</v>
      </c>
      <c r="H2453" s="2">
        <v>0</v>
      </c>
      <c r="I2453" s="2">
        <f>VLOOKUP(C2453,'99-b. 결측치 확인'!$M:$P,2,FALSE)</f>
        <v>120</v>
      </c>
      <c r="J2453" s="2">
        <f>VLOOKUP(C2453,'99-b. 결측치 확인'!$M:$P,3,FALSE)</f>
        <v>478</v>
      </c>
      <c r="K2453" s="15">
        <f>VLOOKUP(C2453,'99-b. 결측치 확인'!$M:$P,4,FALSE)</f>
        <v>0.79933110367892979</v>
      </c>
      <c r="L2453" s="2"/>
    </row>
    <row r="2454" spans="2:12" x14ac:dyDescent="0.45">
      <c r="B2454" s="2">
        <v>2452</v>
      </c>
      <c r="C2454" s="2" t="s">
        <v>2450</v>
      </c>
      <c r="D2454" s="2"/>
      <c r="E2454" s="2">
        <v>0</v>
      </c>
      <c r="F2454" s="2" t="s">
        <v>5</v>
      </c>
      <c r="G2454" s="2">
        <v>0</v>
      </c>
      <c r="H2454" s="2">
        <v>0</v>
      </c>
      <c r="I2454" s="2">
        <f>VLOOKUP(C2454,'99-b. 결측치 확인'!$M:$P,2,FALSE)</f>
        <v>120</v>
      </c>
      <c r="J2454" s="2">
        <f>VLOOKUP(C2454,'99-b. 결측치 확인'!$M:$P,3,FALSE)</f>
        <v>478</v>
      </c>
      <c r="K2454" s="15">
        <f>VLOOKUP(C2454,'99-b. 결측치 확인'!$M:$P,4,FALSE)</f>
        <v>0.79933110367892979</v>
      </c>
      <c r="L2454" s="2"/>
    </row>
    <row r="2455" spans="2:12" x14ac:dyDescent="0.45">
      <c r="B2455" s="2">
        <v>2453</v>
      </c>
      <c r="C2455" s="2" t="s">
        <v>2451</v>
      </c>
      <c r="D2455" s="2"/>
      <c r="E2455" s="2">
        <v>0</v>
      </c>
      <c r="F2455" s="2" t="s">
        <v>5</v>
      </c>
      <c r="G2455" s="2">
        <v>0</v>
      </c>
      <c r="H2455" s="2">
        <v>0</v>
      </c>
      <c r="I2455" s="2">
        <f>VLOOKUP(C2455,'99-b. 결측치 확인'!$M:$P,2,FALSE)</f>
        <v>120</v>
      </c>
      <c r="J2455" s="2">
        <f>VLOOKUP(C2455,'99-b. 결측치 확인'!$M:$P,3,FALSE)</f>
        <v>478</v>
      </c>
      <c r="K2455" s="15">
        <f>VLOOKUP(C2455,'99-b. 결측치 확인'!$M:$P,4,FALSE)</f>
        <v>0.79933110367892979</v>
      </c>
      <c r="L2455" s="2"/>
    </row>
    <row r="2456" spans="2:12" x14ac:dyDescent="0.45">
      <c r="B2456" s="2">
        <v>2454</v>
      </c>
      <c r="C2456" s="2" t="s">
        <v>2452</v>
      </c>
      <c r="D2456" s="2"/>
      <c r="E2456" s="2">
        <v>0</v>
      </c>
      <c r="F2456" s="2" t="s">
        <v>5</v>
      </c>
      <c r="G2456" s="2">
        <v>0</v>
      </c>
      <c r="H2456" s="2">
        <v>0</v>
      </c>
      <c r="I2456" s="2">
        <f>VLOOKUP(C2456,'99-b. 결측치 확인'!$M:$P,2,FALSE)</f>
        <v>120</v>
      </c>
      <c r="J2456" s="2">
        <f>VLOOKUP(C2456,'99-b. 결측치 확인'!$M:$P,3,FALSE)</f>
        <v>478</v>
      </c>
      <c r="K2456" s="15">
        <f>VLOOKUP(C2456,'99-b. 결측치 확인'!$M:$P,4,FALSE)</f>
        <v>0.79933110367892979</v>
      </c>
      <c r="L2456" s="2"/>
    </row>
    <row r="2457" spans="2:12" x14ac:dyDescent="0.45">
      <c r="B2457" s="2">
        <v>2455</v>
      </c>
      <c r="C2457" s="2" t="s">
        <v>2453</v>
      </c>
      <c r="D2457" s="2"/>
      <c r="E2457" s="2">
        <v>0</v>
      </c>
      <c r="F2457" s="2" t="s">
        <v>5</v>
      </c>
      <c r="G2457" s="2">
        <v>0</v>
      </c>
      <c r="H2457" s="2">
        <v>0</v>
      </c>
      <c r="I2457" s="2">
        <f>VLOOKUP(C2457,'99-b. 결측치 확인'!$M:$P,2,FALSE)</f>
        <v>120</v>
      </c>
      <c r="J2457" s="2">
        <f>VLOOKUP(C2457,'99-b. 결측치 확인'!$M:$P,3,FALSE)</f>
        <v>478</v>
      </c>
      <c r="K2457" s="15">
        <f>VLOOKUP(C2457,'99-b. 결측치 확인'!$M:$P,4,FALSE)</f>
        <v>0.79933110367892979</v>
      </c>
      <c r="L2457" s="2"/>
    </row>
    <row r="2458" spans="2:12" x14ac:dyDescent="0.45">
      <c r="B2458" s="2">
        <v>2456</v>
      </c>
      <c r="C2458" s="2" t="s">
        <v>2454</v>
      </c>
      <c r="D2458" s="2"/>
      <c r="E2458" s="2">
        <v>0</v>
      </c>
      <c r="F2458" s="2" t="s">
        <v>5</v>
      </c>
      <c r="G2458" s="2">
        <v>0</v>
      </c>
      <c r="H2458" s="2">
        <v>0</v>
      </c>
      <c r="I2458" s="2">
        <f>VLOOKUP(C2458,'99-b. 결측치 확인'!$M:$P,2,FALSE)</f>
        <v>120</v>
      </c>
      <c r="J2458" s="2">
        <f>VLOOKUP(C2458,'99-b. 결측치 확인'!$M:$P,3,FALSE)</f>
        <v>478</v>
      </c>
      <c r="K2458" s="15">
        <f>VLOOKUP(C2458,'99-b. 결측치 확인'!$M:$P,4,FALSE)</f>
        <v>0.79933110367892979</v>
      </c>
      <c r="L2458" s="2"/>
    </row>
    <row r="2459" spans="2:12" x14ac:dyDescent="0.45">
      <c r="B2459" s="2">
        <v>2457</v>
      </c>
      <c r="C2459" s="2" t="s">
        <v>2455</v>
      </c>
      <c r="D2459" s="2"/>
      <c r="E2459" s="2">
        <v>0</v>
      </c>
      <c r="F2459" s="2" t="s">
        <v>5</v>
      </c>
      <c r="G2459" s="2">
        <v>0</v>
      </c>
      <c r="H2459" s="2">
        <v>0</v>
      </c>
      <c r="I2459" s="2">
        <f>VLOOKUP(C2459,'99-b. 결측치 확인'!$M:$P,2,FALSE)</f>
        <v>120</v>
      </c>
      <c r="J2459" s="2">
        <f>VLOOKUP(C2459,'99-b. 결측치 확인'!$M:$P,3,FALSE)</f>
        <v>478</v>
      </c>
      <c r="K2459" s="15">
        <f>VLOOKUP(C2459,'99-b. 결측치 확인'!$M:$P,4,FALSE)</f>
        <v>0.79933110367892979</v>
      </c>
      <c r="L2459" s="2"/>
    </row>
    <row r="2460" spans="2:12" x14ac:dyDescent="0.45">
      <c r="B2460" s="2">
        <v>2458</v>
      </c>
      <c r="C2460" s="2" t="s">
        <v>2456</v>
      </c>
      <c r="D2460" s="2"/>
      <c r="E2460" s="2">
        <v>0</v>
      </c>
      <c r="F2460" s="2" t="s">
        <v>5</v>
      </c>
      <c r="G2460" s="2">
        <v>0</v>
      </c>
      <c r="H2460" s="2">
        <v>0</v>
      </c>
      <c r="I2460" s="2">
        <f>VLOOKUP(C2460,'99-b. 결측치 확인'!$M:$P,2,FALSE)</f>
        <v>120</v>
      </c>
      <c r="J2460" s="2">
        <f>VLOOKUP(C2460,'99-b. 결측치 확인'!$M:$P,3,FALSE)</f>
        <v>478</v>
      </c>
      <c r="K2460" s="15">
        <f>VLOOKUP(C2460,'99-b. 결측치 확인'!$M:$P,4,FALSE)</f>
        <v>0.79933110367892979</v>
      </c>
      <c r="L2460" s="2"/>
    </row>
    <row r="2461" spans="2:12" x14ac:dyDescent="0.45">
      <c r="B2461" s="2">
        <v>2459</v>
      </c>
      <c r="C2461" s="2" t="s">
        <v>2457</v>
      </c>
      <c r="D2461" s="2"/>
      <c r="E2461" s="2">
        <v>0</v>
      </c>
      <c r="F2461" s="2" t="s">
        <v>5</v>
      </c>
      <c r="G2461" s="2">
        <v>0</v>
      </c>
      <c r="H2461" s="2">
        <v>0</v>
      </c>
      <c r="I2461" s="2">
        <f>VLOOKUP(C2461,'99-b. 결측치 확인'!$M:$P,2,FALSE)</f>
        <v>120</v>
      </c>
      <c r="J2461" s="2">
        <f>VLOOKUP(C2461,'99-b. 결측치 확인'!$M:$P,3,FALSE)</f>
        <v>478</v>
      </c>
      <c r="K2461" s="15">
        <f>VLOOKUP(C2461,'99-b. 결측치 확인'!$M:$P,4,FALSE)</f>
        <v>0.79933110367892979</v>
      </c>
      <c r="L2461" s="2"/>
    </row>
    <row r="2462" spans="2:12" x14ac:dyDescent="0.45">
      <c r="B2462" s="2">
        <v>2460</v>
      </c>
      <c r="C2462" s="2" t="s">
        <v>2458</v>
      </c>
      <c r="D2462" s="2"/>
      <c r="E2462" s="2">
        <v>0</v>
      </c>
      <c r="F2462" s="2" t="s">
        <v>5</v>
      </c>
      <c r="G2462" s="2">
        <v>0</v>
      </c>
      <c r="H2462" s="2">
        <v>0</v>
      </c>
      <c r="I2462" s="2">
        <f>VLOOKUP(C2462,'99-b. 결측치 확인'!$M:$P,2,FALSE)</f>
        <v>120</v>
      </c>
      <c r="J2462" s="2">
        <f>VLOOKUP(C2462,'99-b. 결측치 확인'!$M:$P,3,FALSE)</f>
        <v>478</v>
      </c>
      <c r="K2462" s="15">
        <f>VLOOKUP(C2462,'99-b. 결측치 확인'!$M:$P,4,FALSE)</f>
        <v>0.79933110367892979</v>
      </c>
      <c r="L2462" s="2"/>
    </row>
    <row r="2463" spans="2:12" x14ac:dyDescent="0.45">
      <c r="B2463" s="2">
        <v>2461</v>
      </c>
      <c r="C2463" s="2" t="s">
        <v>2459</v>
      </c>
      <c r="D2463" s="2"/>
      <c r="E2463" s="2">
        <v>0</v>
      </c>
      <c r="F2463" s="2" t="s">
        <v>5</v>
      </c>
      <c r="G2463" s="2">
        <v>0</v>
      </c>
      <c r="H2463" s="2">
        <v>0</v>
      </c>
      <c r="I2463" s="2">
        <f>VLOOKUP(C2463,'99-b. 결측치 확인'!$M:$P,2,FALSE)</f>
        <v>120</v>
      </c>
      <c r="J2463" s="2">
        <f>VLOOKUP(C2463,'99-b. 결측치 확인'!$M:$P,3,FALSE)</f>
        <v>478</v>
      </c>
      <c r="K2463" s="15">
        <f>VLOOKUP(C2463,'99-b. 결측치 확인'!$M:$P,4,FALSE)</f>
        <v>0.79933110367892979</v>
      </c>
      <c r="L2463" s="2"/>
    </row>
    <row r="2464" spans="2:12" x14ac:dyDescent="0.45">
      <c r="B2464" s="2">
        <v>2462</v>
      </c>
      <c r="C2464" s="2" t="s">
        <v>2460</v>
      </c>
      <c r="D2464" s="2"/>
      <c r="E2464" s="2">
        <v>0</v>
      </c>
      <c r="F2464" s="2" t="s">
        <v>5</v>
      </c>
      <c r="G2464" s="2">
        <v>0</v>
      </c>
      <c r="H2464" s="2">
        <v>0</v>
      </c>
      <c r="I2464" s="2">
        <f>VLOOKUP(C2464,'99-b. 결측치 확인'!$M:$P,2,FALSE)</f>
        <v>120</v>
      </c>
      <c r="J2464" s="2">
        <f>VLOOKUP(C2464,'99-b. 결측치 확인'!$M:$P,3,FALSE)</f>
        <v>478</v>
      </c>
      <c r="K2464" s="15">
        <f>VLOOKUP(C2464,'99-b. 결측치 확인'!$M:$P,4,FALSE)</f>
        <v>0.79933110367892979</v>
      </c>
      <c r="L2464" s="2"/>
    </row>
    <row r="2465" spans="2:12" x14ac:dyDescent="0.45">
      <c r="B2465" s="2">
        <v>2463</v>
      </c>
      <c r="C2465" s="2" t="s">
        <v>2461</v>
      </c>
      <c r="D2465" s="2"/>
      <c r="E2465" s="2">
        <v>0</v>
      </c>
      <c r="F2465" s="2" t="s">
        <v>5</v>
      </c>
      <c r="G2465" s="2">
        <v>0</v>
      </c>
      <c r="H2465" s="2">
        <v>0</v>
      </c>
      <c r="I2465" s="2">
        <f>VLOOKUP(C2465,'99-b. 결측치 확인'!$M:$P,2,FALSE)</f>
        <v>120</v>
      </c>
      <c r="J2465" s="2">
        <f>VLOOKUP(C2465,'99-b. 결측치 확인'!$M:$P,3,FALSE)</f>
        <v>478</v>
      </c>
      <c r="K2465" s="15">
        <f>VLOOKUP(C2465,'99-b. 결측치 확인'!$M:$P,4,FALSE)</f>
        <v>0.79933110367892979</v>
      </c>
      <c r="L2465" s="2"/>
    </row>
    <row r="2466" spans="2:12" x14ac:dyDescent="0.45">
      <c r="B2466" s="2">
        <v>2464</v>
      </c>
      <c r="C2466" s="2" t="s">
        <v>2462</v>
      </c>
      <c r="D2466" s="2"/>
      <c r="E2466" s="2">
        <v>0</v>
      </c>
      <c r="F2466" s="2" t="s">
        <v>5</v>
      </c>
      <c r="G2466" s="2">
        <v>0</v>
      </c>
      <c r="H2466" s="2">
        <v>0</v>
      </c>
      <c r="I2466" s="2">
        <f>VLOOKUP(C2466,'99-b. 결측치 확인'!$M:$P,2,FALSE)</f>
        <v>120</v>
      </c>
      <c r="J2466" s="2">
        <f>VLOOKUP(C2466,'99-b. 결측치 확인'!$M:$P,3,FALSE)</f>
        <v>478</v>
      </c>
      <c r="K2466" s="15">
        <f>VLOOKUP(C2466,'99-b. 결측치 확인'!$M:$P,4,FALSE)</f>
        <v>0.79933110367892979</v>
      </c>
      <c r="L2466" s="2"/>
    </row>
    <row r="2467" spans="2:12" x14ac:dyDescent="0.45">
      <c r="B2467" s="2">
        <v>2465</v>
      </c>
      <c r="C2467" s="2" t="s">
        <v>2463</v>
      </c>
      <c r="D2467" s="2"/>
      <c r="E2467" s="2">
        <v>0</v>
      </c>
      <c r="F2467" s="2" t="s">
        <v>5</v>
      </c>
      <c r="G2467" s="2">
        <v>0</v>
      </c>
      <c r="H2467" s="2">
        <v>0</v>
      </c>
      <c r="I2467" s="2">
        <f>VLOOKUP(C2467,'99-b. 결측치 확인'!$M:$P,2,FALSE)</f>
        <v>120</v>
      </c>
      <c r="J2467" s="2">
        <f>VLOOKUP(C2467,'99-b. 결측치 확인'!$M:$P,3,FALSE)</f>
        <v>478</v>
      </c>
      <c r="K2467" s="15">
        <f>VLOOKUP(C2467,'99-b. 결측치 확인'!$M:$P,4,FALSE)</f>
        <v>0.79933110367892979</v>
      </c>
      <c r="L2467" s="2"/>
    </row>
    <row r="2468" spans="2:12" x14ac:dyDescent="0.45">
      <c r="B2468" s="2">
        <v>2466</v>
      </c>
      <c r="C2468" s="2" t="s">
        <v>2464</v>
      </c>
      <c r="D2468" s="2"/>
      <c r="E2468" s="2">
        <v>0</v>
      </c>
      <c r="F2468" s="2" t="s">
        <v>5</v>
      </c>
      <c r="G2468" s="2">
        <v>0</v>
      </c>
      <c r="H2468" s="2">
        <v>0</v>
      </c>
      <c r="I2468" s="2">
        <f>VLOOKUP(C2468,'99-b. 결측치 확인'!$M:$P,2,FALSE)</f>
        <v>120</v>
      </c>
      <c r="J2468" s="2">
        <f>VLOOKUP(C2468,'99-b. 결측치 확인'!$M:$P,3,FALSE)</f>
        <v>478</v>
      </c>
      <c r="K2468" s="15">
        <f>VLOOKUP(C2468,'99-b. 결측치 확인'!$M:$P,4,FALSE)</f>
        <v>0.79933110367892979</v>
      </c>
      <c r="L2468" s="2"/>
    </row>
    <row r="2469" spans="2:12" x14ac:dyDescent="0.45">
      <c r="B2469" s="2">
        <v>2467</v>
      </c>
      <c r="C2469" s="2" t="s">
        <v>2465</v>
      </c>
      <c r="D2469" s="2"/>
      <c r="E2469" s="2">
        <v>0</v>
      </c>
      <c r="F2469" s="2" t="s">
        <v>5</v>
      </c>
      <c r="G2469" s="2">
        <v>0</v>
      </c>
      <c r="H2469" s="2">
        <v>0</v>
      </c>
      <c r="I2469" s="2">
        <f>VLOOKUP(C2469,'99-b. 결측치 확인'!$M:$P,2,FALSE)</f>
        <v>120</v>
      </c>
      <c r="J2469" s="2">
        <f>VLOOKUP(C2469,'99-b. 결측치 확인'!$M:$P,3,FALSE)</f>
        <v>478</v>
      </c>
      <c r="K2469" s="15">
        <f>VLOOKUP(C2469,'99-b. 결측치 확인'!$M:$P,4,FALSE)</f>
        <v>0.79933110367892979</v>
      </c>
      <c r="L2469" s="2"/>
    </row>
    <row r="2470" spans="2:12" x14ac:dyDescent="0.45">
      <c r="B2470" s="2">
        <v>2468</v>
      </c>
      <c r="C2470" s="2" t="s">
        <v>2466</v>
      </c>
      <c r="D2470" s="2"/>
      <c r="E2470" s="2">
        <v>0</v>
      </c>
      <c r="F2470" s="2" t="s">
        <v>5</v>
      </c>
      <c r="G2470" s="2">
        <v>0</v>
      </c>
      <c r="H2470" s="2">
        <v>0</v>
      </c>
      <c r="I2470" s="2">
        <f>VLOOKUP(C2470,'99-b. 결측치 확인'!$M:$P,2,FALSE)</f>
        <v>120</v>
      </c>
      <c r="J2470" s="2">
        <f>VLOOKUP(C2470,'99-b. 결측치 확인'!$M:$P,3,FALSE)</f>
        <v>478</v>
      </c>
      <c r="K2470" s="15">
        <f>VLOOKUP(C2470,'99-b. 결측치 확인'!$M:$P,4,FALSE)</f>
        <v>0.79933110367892979</v>
      </c>
      <c r="L2470" s="2"/>
    </row>
    <row r="2471" spans="2:12" x14ac:dyDescent="0.45">
      <c r="B2471" s="2">
        <v>2469</v>
      </c>
      <c r="C2471" s="2" t="s">
        <v>2467</v>
      </c>
      <c r="D2471" s="2"/>
      <c r="E2471" s="2">
        <v>0</v>
      </c>
      <c r="F2471" s="2" t="s">
        <v>5</v>
      </c>
      <c r="G2471" s="2">
        <v>0</v>
      </c>
      <c r="H2471" s="2">
        <v>0</v>
      </c>
      <c r="I2471" s="2">
        <f>VLOOKUP(C2471,'99-b. 결측치 확인'!$M:$P,2,FALSE)</f>
        <v>120</v>
      </c>
      <c r="J2471" s="2">
        <f>VLOOKUP(C2471,'99-b. 결측치 확인'!$M:$P,3,FALSE)</f>
        <v>478</v>
      </c>
      <c r="K2471" s="15">
        <f>VLOOKUP(C2471,'99-b. 결측치 확인'!$M:$P,4,FALSE)</f>
        <v>0.79933110367892979</v>
      </c>
      <c r="L2471" s="2"/>
    </row>
    <row r="2472" spans="2:12" x14ac:dyDescent="0.45">
      <c r="B2472" s="2">
        <v>2470</v>
      </c>
      <c r="C2472" s="2" t="s">
        <v>2468</v>
      </c>
      <c r="D2472" s="2"/>
      <c r="E2472" s="2">
        <v>0</v>
      </c>
      <c r="F2472" s="2" t="s">
        <v>5</v>
      </c>
      <c r="G2472" s="2">
        <v>0</v>
      </c>
      <c r="H2472" s="2">
        <v>0</v>
      </c>
      <c r="I2472" s="2">
        <f>VLOOKUP(C2472,'99-b. 결측치 확인'!$M:$P,2,FALSE)</f>
        <v>120</v>
      </c>
      <c r="J2472" s="2">
        <f>VLOOKUP(C2472,'99-b. 결측치 확인'!$M:$P,3,FALSE)</f>
        <v>478</v>
      </c>
      <c r="K2472" s="15">
        <f>VLOOKUP(C2472,'99-b. 결측치 확인'!$M:$P,4,FALSE)</f>
        <v>0.79933110367892979</v>
      </c>
      <c r="L2472" s="2"/>
    </row>
    <row r="2473" spans="2:12" x14ac:dyDescent="0.45">
      <c r="B2473" s="2">
        <v>2471</v>
      </c>
      <c r="C2473" s="2" t="s">
        <v>2469</v>
      </c>
      <c r="D2473" s="2"/>
      <c r="E2473" s="2">
        <v>0</v>
      </c>
      <c r="F2473" s="2" t="s">
        <v>5</v>
      </c>
      <c r="G2473" s="2">
        <v>0</v>
      </c>
      <c r="H2473" s="2">
        <v>0</v>
      </c>
      <c r="I2473" s="2">
        <f>VLOOKUP(C2473,'99-b. 결측치 확인'!$M:$P,2,FALSE)</f>
        <v>120</v>
      </c>
      <c r="J2473" s="2">
        <f>VLOOKUP(C2473,'99-b. 결측치 확인'!$M:$P,3,FALSE)</f>
        <v>478</v>
      </c>
      <c r="K2473" s="15">
        <f>VLOOKUP(C2473,'99-b. 결측치 확인'!$M:$P,4,FALSE)</f>
        <v>0.79933110367892979</v>
      </c>
      <c r="L2473" s="2"/>
    </row>
    <row r="2474" spans="2:12" x14ac:dyDescent="0.45">
      <c r="B2474" s="2">
        <v>2472</v>
      </c>
      <c r="C2474" s="2" t="s">
        <v>2470</v>
      </c>
      <c r="D2474" s="2"/>
      <c r="E2474" s="2">
        <v>0</v>
      </c>
      <c r="F2474" s="2" t="s">
        <v>5</v>
      </c>
      <c r="G2474" s="2">
        <v>0</v>
      </c>
      <c r="H2474" s="2">
        <v>0</v>
      </c>
      <c r="I2474" s="2">
        <f>VLOOKUP(C2474,'99-b. 결측치 확인'!$M:$P,2,FALSE)</f>
        <v>120</v>
      </c>
      <c r="J2474" s="2">
        <f>VLOOKUP(C2474,'99-b. 결측치 확인'!$M:$P,3,FALSE)</f>
        <v>478</v>
      </c>
      <c r="K2474" s="15">
        <f>VLOOKUP(C2474,'99-b. 결측치 확인'!$M:$P,4,FALSE)</f>
        <v>0.79933110367892979</v>
      </c>
      <c r="L2474" s="2"/>
    </row>
    <row r="2475" spans="2:12" x14ac:dyDescent="0.45">
      <c r="B2475" s="2">
        <v>2473</v>
      </c>
      <c r="C2475" s="2" t="s">
        <v>2471</v>
      </c>
      <c r="D2475" s="2"/>
      <c r="E2475" s="2">
        <v>0</v>
      </c>
      <c r="F2475" s="2" t="s">
        <v>5</v>
      </c>
      <c r="G2475" s="2">
        <v>0</v>
      </c>
      <c r="H2475" s="2">
        <v>0</v>
      </c>
      <c r="I2475" s="2">
        <f>VLOOKUP(C2475,'99-b. 결측치 확인'!$M:$P,2,FALSE)</f>
        <v>120</v>
      </c>
      <c r="J2475" s="2">
        <f>VLOOKUP(C2475,'99-b. 결측치 확인'!$M:$P,3,FALSE)</f>
        <v>478</v>
      </c>
      <c r="K2475" s="15">
        <f>VLOOKUP(C2475,'99-b. 결측치 확인'!$M:$P,4,FALSE)</f>
        <v>0.79933110367892979</v>
      </c>
      <c r="L2475" s="2"/>
    </row>
    <row r="2476" spans="2:12" x14ac:dyDescent="0.45">
      <c r="B2476" s="2">
        <v>2474</v>
      </c>
      <c r="C2476" s="2" t="s">
        <v>2472</v>
      </c>
      <c r="D2476" s="2"/>
      <c r="E2476" s="2">
        <v>0</v>
      </c>
      <c r="F2476" s="2" t="s">
        <v>5</v>
      </c>
      <c r="G2476" s="2">
        <v>0</v>
      </c>
      <c r="H2476" s="2">
        <v>0</v>
      </c>
      <c r="I2476" s="2">
        <f>VLOOKUP(C2476,'99-b. 결측치 확인'!$M:$P,2,FALSE)</f>
        <v>120</v>
      </c>
      <c r="J2476" s="2">
        <f>VLOOKUP(C2476,'99-b. 결측치 확인'!$M:$P,3,FALSE)</f>
        <v>478</v>
      </c>
      <c r="K2476" s="15">
        <f>VLOOKUP(C2476,'99-b. 결측치 확인'!$M:$P,4,FALSE)</f>
        <v>0.79933110367892979</v>
      </c>
      <c r="L2476" s="2"/>
    </row>
    <row r="2477" spans="2:12" x14ac:dyDescent="0.45">
      <c r="B2477" s="2">
        <v>2475</v>
      </c>
      <c r="C2477" s="2" t="s">
        <v>2473</v>
      </c>
      <c r="D2477" s="2"/>
      <c r="E2477" s="2">
        <v>0</v>
      </c>
      <c r="F2477" s="2" t="s">
        <v>5</v>
      </c>
      <c r="G2477" s="2">
        <v>0</v>
      </c>
      <c r="H2477" s="2">
        <v>0</v>
      </c>
      <c r="I2477" s="2">
        <f>VLOOKUP(C2477,'99-b. 결측치 확인'!$M:$P,2,FALSE)</f>
        <v>120</v>
      </c>
      <c r="J2477" s="2">
        <f>VLOOKUP(C2477,'99-b. 결측치 확인'!$M:$P,3,FALSE)</f>
        <v>478</v>
      </c>
      <c r="K2477" s="15">
        <f>VLOOKUP(C2477,'99-b. 결측치 확인'!$M:$P,4,FALSE)</f>
        <v>0.79933110367892979</v>
      </c>
      <c r="L2477" s="2"/>
    </row>
    <row r="2478" spans="2:12" x14ac:dyDescent="0.45">
      <c r="B2478" s="2">
        <v>2476</v>
      </c>
      <c r="C2478" s="2" t="s">
        <v>2474</v>
      </c>
      <c r="D2478" s="2"/>
      <c r="E2478" s="2">
        <v>0</v>
      </c>
      <c r="F2478" s="2" t="s">
        <v>5</v>
      </c>
      <c r="G2478" s="2">
        <v>0</v>
      </c>
      <c r="H2478" s="2">
        <v>0</v>
      </c>
      <c r="I2478" s="2">
        <f>VLOOKUP(C2478,'99-b. 결측치 확인'!$M:$P,2,FALSE)</f>
        <v>120</v>
      </c>
      <c r="J2478" s="2">
        <f>VLOOKUP(C2478,'99-b. 결측치 확인'!$M:$P,3,FALSE)</f>
        <v>478</v>
      </c>
      <c r="K2478" s="15">
        <f>VLOOKUP(C2478,'99-b. 결측치 확인'!$M:$P,4,FALSE)</f>
        <v>0.79933110367892979</v>
      </c>
      <c r="L2478" s="2"/>
    </row>
    <row r="2479" spans="2:12" x14ac:dyDescent="0.45">
      <c r="B2479" s="2">
        <v>2477</v>
      </c>
      <c r="C2479" s="2" t="s">
        <v>2475</v>
      </c>
      <c r="D2479" s="2"/>
      <c r="E2479" s="2">
        <v>0</v>
      </c>
      <c r="F2479" s="2" t="s">
        <v>5</v>
      </c>
      <c r="G2479" s="2">
        <v>0</v>
      </c>
      <c r="H2479" s="2">
        <v>0</v>
      </c>
      <c r="I2479" s="2">
        <f>VLOOKUP(C2479,'99-b. 결측치 확인'!$M:$P,2,FALSE)</f>
        <v>120</v>
      </c>
      <c r="J2479" s="2">
        <f>VLOOKUP(C2479,'99-b. 결측치 확인'!$M:$P,3,FALSE)</f>
        <v>478</v>
      </c>
      <c r="K2479" s="15">
        <f>VLOOKUP(C2479,'99-b. 결측치 확인'!$M:$P,4,FALSE)</f>
        <v>0.79933110367892979</v>
      </c>
      <c r="L2479" s="2"/>
    </row>
    <row r="2480" spans="2:12" x14ac:dyDescent="0.45">
      <c r="B2480" s="2">
        <v>2478</v>
      </c>
      <c r="C2480" s="2" t="s">
        <v>2476</v>
      </c>
      <c r="D2480" s="2"/>
      <c r="E2480" s="2">
        <v>0</v>
      </c>
      <c r="F2480" s="2" t="s">
        <v>5</v>
      </c>
      <c r="G2480" s="2">
        <v>0</v>
      </c>
      <c r="H2480" s="2">
        <v>0</v>
      </c>
      <c r="I2480" s="2">
        <f>VLOOKUP(C2480,'99-b. 결측치 확인'!$M:$P,2,FALSE)</f>
        <v>120</v>
      </c>
      <c r="J2480" s="2">
        <f>VLOOKUP(C2480,'99-b. 결측치 확인'!$M:$P,3,FALSE)</f>
        <v>478</v>
      </c>
      <c r="K2480" s="15">
        <f>VLOOKUP(C2480,'99-b. 결측치 확인'!$M:$P,4,FALSE)</f>
        <v>0.79933110367892979</v>
      </c>
      <c r="L2480" s="2"/>
    </row>
    <row r="2481" spans="2:12" x14ac:dyDescent="0.45">
      <c r="B2481" s="2">
        <v>2479</v>
      </c>
      <c r="C2481" s="2" t="s">
        <v>2477</v>
      </c>
      <c r="D2481" s="2"/>
      <c r="E2481" s="2">
        <v>0</v>
      </c>
      <c r="F2481" s="2" t="s">
        <v>5</v>
      </c>
      <c r="G2481" s="2">
        <v>0</v>
      </c>
      <c r="H2481" s="2">
        <v>0</v>
      </c>
      <c r="I2481" s="2">
        <f>VLOOKUP(C2481,'99-b. 결측치 확인'!$M:$P,2,FALSE)</f>
        <v>120</v>
      </c>
      <c r="J2481" s="2">
        <f>VLOOKUP(C2481,'99-b. 결측치 확인'!$M:$P,3,FALSE)</f>
        <v>478</v>
      </c>
      <c r="K2481" s="15">
        <f>VLOOKUP(C2481,'99-b. 결측치 확인'!$M:$P,4,FALSE)</f>
        <v>0.79933110367892979</v>
      </c>
      <c r="L2481" s="2"/>
    </row>
    <row r="2482" spans="2:12" x14ac:dyDescent="0.45">
      <c r="B2482" s="2">
        <v>2480</v>
      </c>
      <c r="C2482" s="2" t="s">
        <v>2478</v>
      </c>
      <c r="D2482" s="2"/>
      <c r="E2482" s="2">
        <v>0</v>
      </c>
      <c r="F2482" s="2" t="s">
        <v>5</v>
      </c>
      <c r="G2482" s="2">
        <v>0</v>
      </c>
      <c r="H2482" s="2">
        <v>0</v>
      </c>
      <c r="I2482" s="2">
        <f>VLOOKUP(C2482,'99-b. 결측치 확인'!$M:$P,2,FALSE)</f>
        <v>120</v>
      </c>
      <c r="J2482" s="2">
        <f>VLOOKUP(C2482,'99-b. 결측치 확인'!$M:$P,3,FALSE)</f>
        <v>478</v>
      </c>
      <c r="K2482" s="15">
        <f>VLOOKUP(C2482,'99-b. 결측치 확인'!$M:$P,4,FALSE)</f>
        <v>0.79933110367892979</v>
      </c>
      <c r="L2482" s="2"/>
    </row>
    <row r="2483" spans="2:12" x14ac:dyDescent="0.45">
      <c r="B2483" s="2">
        <v>2481</v>
      </c>
      <c r="C2483" s="2" t="s">
        <v>2479</v>
      </c>
      <c r="D2483" s="2"/>
      <c r="E2483" s="2">
        <v>0</v>
      </c>
      <c r="F2483" s="2" t="s">
        <v>5</v>
      </c>
      <c r="G2483" s="2">
        <v>0</v>
      </c>
      <c r="H2483" s="2">
        <v>0</v>
      </c>
      <c r="I2483" s="2">
        <f>VLOOKUP(C2483,'99-b. 결측치 확인'!$M:$P,2,FALSE)</f>
        <v>120</v>
      </c>
      <c r="J2483" s="2">
        <f>VLOOKUP(C2483,'99-b. 결측치 확인'!$M:$P,3,FALSE)</f>
        <v>478</v>
      </c>
      <c r="K2483" s="15">
        <f>VLOOKUP(C2483,'99-b. 결측치 확인'!$M:$P,4,FALSE)</f>
        <v>0.79933110367892979</v>
      </c>
      <c r="L2483" s="2"/>
    </row>
    <row r="2484" spans="2:12" x14ac:dyDescent="0.45">
      <c r="B2484" s="2">
        <v>2482</v>
      </c>
      <c r="C2484" s="2" t="s">
        <v>2480</v>
      </c>
      <c r="D2484" s="2"/>
      <c r="E2484" s="2">
        <v>0</v>
      </c>
      <c r="F2484" s="2" t="s">
        <v>5</v>
      </c>
      <c r="G2484" s="2">
        <v>0</v>
      </c>
      <c r="H2484" s="2">
        <v>0</v>
      </c>
      <c r="I2484" s="2">
        <f>VLOOKUP(C2484,'99-b. 결측치 확인'!$M:$P,2,FALSE)</f>
        <v>120</v>
      </c>
      <c r="J2484" s="2">
        <f>VLOOKUP(C2484,'99-b. 결측치 확인'!$M:$P,3,FALSE)</f>
        <v>478</v>
      </c>
      <c r="K2484" s="15">
        <f>VLOOKUP(C2484,'99-b. 결측치 확인'!$M:$P,4,FALSE)</f>
        <v>0.79933110367892979</v>
      </c>
      <c r="L2484" s="2"/>
    </row>
    <row r="2485" spans="2:12" x14ac:dyDescent="0.45">
      <c r="B2485" s="2">
        <v>2483</v>
      </c>
      <c r="C2485" s="2" t="s">
        <v>2481</v>
      </c>
      <c r="D2485" s="2"/>
      <c r="E2485" s="2">
        <v>0</v>
      </c>
      <c r="F2485" s="2" t="s">
        <v>5</v>
      </c>
      <c r="G2485" s="2">
        <v>0</v>
      </c>
      <c r="H2485" s="2">
        <v>0</v>
      </c>
      <c r="I2485" s="2">
        <f>VLOOKUP(C2485,'99-b. 결측치 확인'!$M:$P,2,FALSE)</f>
        <v>120</v>
      </c>
      <c r="J2485" s="2">
        <f>VLOOKUP(C2485,'99-b. 결측치 확인'!$M:$P,3,FALSE)</f>
        <v>478</v>
      </c>
      <c r="K2485" s="15">
        <f>VLOOKUP(C2485,'99-b. 결측치 확인'!$M:$P,4,FALSE)</f>
        <v>0.79933110367892979</v>
      </c>
      <c r="L2485" s="2"/>
    </row>
    <row r="2486" spans="2:12" x14ac:dyDescent="0.45">
      <c r="B2486" s="2">
        <v>2484</v>
      </c>
      <c r="C2486" s="2" t="s">
        <v>2482</v>
      </c>
      <c r="D2486" s="2"/>
      <c r="E2486" s="2">
        <v>0</v>
      </c>
      <c r="F2486" s="2" t="s">
        <v>5</v>
      </c>
      <c r="G2486" s="2">
        <v>0</v>
      </c>
      <c r="H2486" s="2">
        <v>0</v>
      </c>
      <c r="I2486" s="2">
        <f>VLOOKUP(C2486,'99-b. 결측치 확인'!$M:$P,2,FALSE)</f>
        <v>120</v>
      </c>
      <c r="J2486" s="2">
        <f>VLOOKUP(C2486,'99-b. 결측치 확인'!$M:$P,3,FALSE)</f>
        <v>478</v>
      </c>
      <c r="K2486" s="15">
        <f>VLOOKUP(C2486,'99-b. 결측치 확인'!$M:$P,4,FALSE)</f>
        <v>0.79933110367892979</v>
      </c>
      <c r="L2486" s="2"/>
    </row>
    <row r="2487" spans="2:12" x14ac:dyDescent="0.45">
      <c r="B2487" s="2">
        <v>2485</v>
      </c>
      <c r="C2487" s="2" t="s">
        <v>2483</v>
      </c>
      <c r="D2487" s="2"/>
      <c r="E2487" s="2">
        <v>0</v>
      </c>
      <c r="F2487" s="2" t="s">
        <v>5</v>
      </c>
      <c r="G2487" s="2">
        <v>0</v>
      </c>
      <c r="H2487" s="2">
        <v>0</v>
      </c>
      <c r="I2487" s="2">
        <f>VLOOKUP(C2487,'99-b. 결측치 확인'!$M:$P,2,FALSE)</f>
        <v>120</v>
      </c>
      <c r="J2487" s="2">
        <f>VLOOKUP(C2487,'99-b. 결측치 확인'!$M:$P,3,FALSE)</f>
        <v>478</v>
      </c>
      <c r="K2487" s="15">
        <f>VLOOKUP(C2487,'99-b. 결측치 확인'!$M:$P,4,FALSE)</f>
        <v>0.79933110367892979</v>
      </c>
      <c r="L2487" s="2"/>
    </row>
    <row r="2488" spans="2:12" x14ac:dyDescent="0.45">
      <c r="B2488" s="2">
        <v>2486</v>
      </c>
      <c r="C2488" s="2" t="s">
        <v>2484</v>
      </c>
      <c r="D2488" s="2"/>
      <c r="E2488" s="2">
        <v>0</v>
      </c>
      <c r="F2488" s="2" t="s">
        <v>5</v>
      </c>
      <c r="G2488" s="2">
        <v>0</v>
      </c>
      <c r="H2488" s="2">
        <v>0</v>
      </c>
      <c r="I2488" s="2">
        <f>VLOOKUP(C2488,'99-b. 결측치 확인'!$M:$P,2,FALSE)</f>
        <v>120</v>
      </c>
      <c r="J2488" s="2">
        <f>VLOOKUP(C2488,'99-b. 결측치 확인'!$M:$P,3,FALSE)</f>
        <v>478</v>
      </c>
      <c r="K2488" s="15">
        <f>VLOOKUP(C2488,'99-b. 결측치 확인'!$M:$P,4,FALSE)</f>
        <v>0.79933110367892979</v>
      </c>
      <c r="L2488" s="2"/>
    </row>
    <row r="2489" spans="2:12" x14ac:dyDescent="0.45">
      <c r="B2489" s="2">
        <v>2487</v>
      </c>
      <c r="C2489" s="2" t="s">
        <v>2485</v>
      </c>
      <c r="D2489" s="2"/>
      <c r="E2489" s="2">
        <v>0</v>
      </c>
      <c r="F2489" s="2" t="s">
        <v>5</v>
      </c>
      <c r="G2489" s="2">
        <v>0</v>
      </c>
      <c r="H2489" s="2">
        <v>0</v>
      </c>
      <c r="I2489" s="2">
        <f>VLOOKUP(C2489,'99-b. 결측치 확인'!$M:$P,2,FALSE)</f>
        <v>120</v>
      </c>
      <c r="J2489" s="2">
        <f>VLOOKUP(C2489,'99-b. 결측치 확인'!$M:$P,3,FALSE)</f>
        <v>478</v>
      </c>
      <c r="K2489" s="15">
        <f>VLOOKUP(C2489,'99-b. 결측치 확인'!$M:$P,4,FALSE)</f>
        <v>0.79933110367892979</v>
      </c>
      <c r="L2489" s="2"/>
    </row>
    <row r="2490" spans="2:12" x14ac:dyDescent="0.45">
      <c r="B2490" s="2">
        <v>2488</v>
      </c>
      <c r="C2490" s="2" t="s">
        <v>2486</v>
      </c>
      <c r="D2490" s="2"/>
      <c r="E2490" s="2">
        <v>0</v>
      </c>
      <c r="F2490" s="2" t="s">
        <v>5</v>
      </c>
      <c r="G2490" s="2">
        <v>0</v>
      </c>
      <c r="H2490" s="2">
        <v>0</v>
      </c>
      <c r="I2490" s="2">
        <f>VLOOKUP(C2490,'99-b. 결측치 확인'!$M:$P,2,FALSE)</f>
        <v>120</v>
      </c>
      <c r="J2490" s="2">
        <f>VLOOKUP(C2490,'99-b. 결측치 확인'!$M:$P,3,FALSE)</f>
        <v>478</v>
      </c>
      <c r="K2490" s="15">
        <f>VLOOKUP(C2490,'99-b. 결측치 확인'!$M:$P,4,FALSE)</f>
        <v>0.79933110367892979</v>
      </c>
      <c r="L2490" s="2"/>
    </row>
    <row r="2491" spans="2:12" x14ac:dyDescent="0.45">
      <c r="B2491" s="2">
        <v>2489</v>
      </c>
      <c r="C2491" s="2" t="s">
        <v>2487</v>
      </c>
      <c r="D2491" s="2"/>
      <c r="E2491" s="2">
        <v>0</v>
      </c>
      <c r="F2491" s="2" t="s">
        <v>5</v>
      </c>
      <c r="G2491" s="2">
        <v>0</v>
      </c>
      <c r="H2491" s="2">
        <v>0</v>
      </c>
      <c r="I2491" s="2">
        <f>VLOOKUP(C2491,'99-b. 결측치 확인'!$M:$P,2,FALSE)</f>
        <v>120</v>
      </c>
      <c r="J2491" s="2">
        <f>VLOOKUP(C2491,'99-b. 결측치 확인'!$M:$P,3,FALSE)</f>
        <v>478</v>
      </c>
      <c r="K2491" s="15">
        <f>VLOOKUP(C2491,'99-b. 결측치 확인'!$M:$P,4,FALSE)</f>
        <v>0.79933110367892979</v>
      </c>
      <c r="L2491" s="2"/>
    </row>
    <row r="2492" spans="2:12" x14ac:dyDescent="0.45">
      <c r="B2492" s="2">
        <v>2490</v>
      </c>
      <c r="C2492" s="2" t="s">
        <v>2488</v>
      </c>
      <c r="D2492" s="2"/>
      <c r="E2492" s="2">
        <v>0</v>
      </c>
      <c r="F2492" s="2" t="s">
        <v>5</v>
      </c>
      <c r="G2492" s="2">
        <v>0</v>
      </c>
      <c r="H2492" s="2">
        <v>0</v>
      </c>
      <c r="I2492" s="2">
        <f>VLOOKUP(C2492,'99-b. 결측치 확인'!$M:$P,2,FALSE)</f>
        <v>120</v>
      </c>
      <c r="J2492" s="2">
        <f>VLOOKUP(C2492,'99-b. 결측치 확인'!$M:$P,3,FALSE)</f>
        <v>478</v>
      </c>
      <c r="K2492" s="15">
        <f>VLOOKUP(C2492,'99-b. 결측치 확인'!$M:$P,4,FALSE)</f>
        <v>0.79933110367892979</v>
      </c>
      <c r="L2492" s="2"/>
    </row>
    <row r="2493" spans="2:12" x14ac:dyDescent="0.45">
      <c r="B2493" s="2">
        <v>2491</v>
      </c>
      <c r="C2493" s="2" t="s">
        <v>2489</v>
      </c>
      <c r="D2493" s="2"/>
      <c r="E2493" s="2">
        <v>0</v>
      </c>
      <c r="F2493" s="2" t="s">
        <v>5</v>
      </c>
      <c r="G2493" s="2">
        <v>0</v>
      </c>
      <c r="H2493" s="2">
        <v>0</v>
      </c>
      <c r="I2493" s="2">
        <f>VLOOKUP(C2493,'99-b. 결측치 확인'!$M:$P,2,FALSE)</f>
        <v>120</v>
      </c>
      <c r="J2493" s="2">
        <f>VLOOKUP(C2493,'99-b. 결측치 확인'!$M:$P,3,FALSE)</f>
        <v>478</v>
      </c>
      <c r="K2493" s="15">
        <f>VLOOKUP(C2493,'99-b. 결측치 확인'!$M:$P,4,FALSE)</f>
        <v>0.79933110367892979</v>
      </c>
      <c r="L2493" s="2"/>
    </row>
    <row r="2494" spans="2:12" x14ac:dyDescent="0.45">
      <c r="B2494" s="2">
        <v>2492</v>
      </c>
      <c r="C2494" s="2" t="s">
        <v>2490</v>
      </c>
      <c r="D2494" s="2"/>
      <c r="E2494" s="2">
        <v>0</v>
      </c>
      <c r="F2494" s="2" t="s">
        <v>5</v>
      </c>
      <c r="G2494" s="2">
        <v>0</v>
      </c>
      <c r="H2494" s="2">
        <v>0</v>
      </c>
      <c r="I2494" s="2">
        <f>VLOOKUP(C2494,'99-b. 결측치 확인'!$M:$P,2,FALSE)</f>
        <v>120</v>
      </c>
      <c r="J2494" s="2">
        <f>VLOOKUP(C2494,'99-b. 결측치 확인'!$M:$P,3,FALSE)</f>
        <v>478</v>
      </c>
      <c r="K2494" s="15">
        <f>VLOOKUP(C2494,'99-b. 결측치 확인'!$M:$P,4,FALSE)</f>
        <v>0.79933110367892979</v>
      </c>
      <c r="L2494" s="2"/>
    </row>
    <row r="2495" spans="2:12" x14ac:dyDescent="0.45">
      <c r="B2495" s="2">
        <v>2493</v>
      </c>
      <c r="C2495" s="2" t="s">
        <v>2491</v>
      </c>
      <c r="D2495" s="2"/>
      <c r="E2495" s="2">
        <v>0</v>
      </c>
      <c r="F2495" s="2" t="s">
        <v>5</v>
      </c>
      <c r="G2495" s="2">
        <v>0</v>
      </c>
      <c r="H2495" s="2">
        <v>0</v>
      </c>
      <c r="I2495" s="2">
        <f>VLOOKUP(C2495,'99-b. 결측치 확인'!$M:$P,2,FALSE)</f>
        <v>120</v>
      </c>
      <c r="J2495" s="2">
        <f>VLOOKUP(C2495,'99-b. 결측치 확인'!$M:$P,3,FALSE)</f>
        <v>478</v>
      </c>
      <c r="K2495" s="15">
        <f>VLOOKUP(C2495,'99-b. 결측치 확인'!$M:$P,4,FALSE)</f>
        <v>0.79933110367892979</v>
      </c>
      <c r="L2495" s="2"/>
    </row>
    <row r="2496" spans="2:12" x14ac:dyDescent="0.45">
      <c r="B2496" s="2">
        <v>2494</v>
      </c>
      <c r="C2496" s="2" t="s">
        <v>2492</v>
      </c>
      <c r="D2496" s="2"/>
      <c r="E2496" s="2">
        <v>0</v>
      </c>
      <c r="F2496" s="2" t="s">
        <v>5</v>
      </c>
      <c r="G2496" s="2">
        <v>0</v>
      </c>
      <c r="H2496" s="2">
        <v>0</v>
      </c>
      <c r="I2496" s="2">
        <f>VLOOKUP(C2496,'99-b. 결측치 확인'!$M:$P,2,FALSE)</f>
        <v>120</v>
      </c>
      <c r="J2496" s="2">
        <f>VLOOKUP(C2496,'99-b. 결측치 확인'!$M:$P,3,FALSE)</f>
        <v>478</v>
      </c>
      <c r="K2496" s="15">
        <f>VLOOKUP(C2496,'99-b. 결측치 확인'!$M:$P,4,FALSE)</f>
        <v>0.79933110367892979</v>
      </c>
      <c r="L2496" s="2"/>
    </row>
    <row r="2497" spans="2:12" x14ac:dyDescent="0.45">
      <c r="B2497" s="2">
        <v>2495</v>
      </c>
      <c r="C2497" s="2" t="s">
        <v>2493</v>
      </c>
      <c r="D2497" s="2"/>
      <c r="E2497" s="2">
        <v>0</v>
      </c>
      <c r="F2497" s="2" t="s">
        <v>5</v>
      </c>
      <c r="G2497" s="2">
        <v>0</v>
      </c>
      <c r="H2497" s="2">
        <v>0</v>
      </c>
      <c r="I2497" s="2">
        <f>VLOOKUP(C2497,'99-b. 결측치 확인'!$M:$P,2,FALSE)</f>
        <v>120</v>
      </c>
      <c r="J2497" s="2">
        <f>VLOOKUP(C2497,'99-b. 결측치 확인'!$M:$P,3,FALSE)</f>
        <v>478</v>
      </c>
      <c r="K2497" s="15">
        <f>VLOOKUP(C2497,'99-b. 결측치 확인'!$M:$P,4,FALSE)</f>
        <v>0.79933110367892979</v>
      </c>
      <c r="L2497" s="2"/>
    </row>
    <row r="2498" spans="2:12" x14ac:dyDescent="0.45">
      <c r="B2498" s="2">
        <v>2496</v>
      </c>
      <c r="C2498" s="2" t="s">
        <v>2494</v>
      </c>
      <c r="D2498" s="2"/>
      <c r="E2498" s="2">
        <v>0</v>
      </c>
      <c r="F2498" s="2" t="s">
        <v>5</v>
      </c>
      <c r="G2498" s="2">
        <v>0</v>
      </c>
      <c r="H2498" s="2">
        <v>0</v>
      </c>
      <c r="I2498" s="2">
        <f>VLOOKUP(C2498,'99-b. 결측치 확인'!$M:$P,2,FALSE)</f>
        <v>120</v>
      </c>
      <c r="J2498" s="2">
        <f>VLOOKUP(C2498,'99-b. 결측치 확인'!$M:$P,3,FALSE)</f>
        <v>478</v>
      </c>
      <c r="K2498" s="15">
        <f>VLOOKUP(C2498,'99-b. 결측치 확인'!$M:$P,4,FALSE)</f>
        <v>0.79933110367892979</v>
      </c>
      <c r="L2498" s="2"/>
    </row>
    <row r="2499" spans="2:12" x14ac:dyDescent="0.45">
      <c r="B2499" s="2">
        <v>2497</v>
      </c>
      <c r="C2499" s="2" t="s">
        <v>2495</v>
      </c>
      <c r="D2499" s="2"/>
      <c r="E2499" s="2">
        <v>0</v>
      </c>
      <c r="F2499" s="2" t="s">
        <v>5</v>
      </c>
      <c r="G2499" s="2">
        <v>0</v>
      </c>
      <c r="H2499" s="2">
        <v>0</v>
      </c>
      <c r="I2499" s="2">
        <f>VLOOKUP(C2499,'99-b. 결측치 확인'!$M:$P,2,FALSE)</f>
        <v>120</v>
      </c>
      <c r="J2499" s="2">
        <f>VLOOKUP(C2499,'99-b. 결측치 확인'!$M:$P,3,FALSE)</f>
        <v>478</v>
      </c>
      <c r="K2499" s="15">
        <f>VLOOKUP(C2499,'99-b. 결측치 확인'!$M:$P,4,FALSE)</f>
        <v>0.79933110367892979</v>
      </c>
      <c r="L2499" s="2"/>
    </row>
    <row r="2500" spans="2:12" x14ac:dyDescent="0.45">
      <c r="B2500" s="2">
        <v>2498</v>
      </c>
      <c r="C2500" s="2" t="s">
        <v>2496</v>
      </c>
      <c r="D2500" s="2"/>
      <c r="E2500" s="2">
        <v>0</v>
      </c>
      <c r="F2500" s="2" t="s">
        <v>5</v>
      </c>
      <c r="G2500" s="2">
        <v>0</v>
      </c>
      <c r="H2500" s="2">
        <v>0</v>
      </c>
      <c r="I2500" s="2">
        <f>VLOOKUP(C2500,'99-b. 결측치 확인'!$M:$P,2,FALSE)</f>
        <v>120</v>
      </c>
      <c r="J2500" s="2">
        <f>VLOOKUP(C2500,'99-b. 결측치 확인'!$M:$P,3,FALSE)</f>
        <v>478</v>
      </c>
      <c r="K2500" s="15">
        <f>VLOOKUP(C2500,'99-b. 결측치 확인'!$M:$P,4,FALSE)</f>
        <v>0.79933110367892979</v>
      </c>
      <c r="L2500" s="2"/>
    </row>
    <row r="2501" spans="2:12" x14ac:dyDescent="0.45">
      <c r="B2501" s="2">
        <v>2499</v>
      </c>
      <c r="C2501" s="2" t="s">
        <v>2497</v>
      </c>
      <c r="D2501" s="2"/>
      <c r="E2501" s="2">
        <v>0</v>
      </c>
      <c r="F2501" s="2" t="s">
        <v>5</v>
      </c>
      <c r="G2501" s="2">
        <v>0</v>
      </c>
      <c r="H2501" s="2">
        <v>0</v>
      </c>
      <c r="I2501" s="2">
        <f>VLOOKUP(C2501,'99-b. 결측치 확인'!$M:$P,2,FALSE)</f>
        <v>120</v>
      </c>
      <c r="J2501" s="2">
        <f>VLOOKUP(C2501,'99-b. 결측치 확인'!$M:$P,3,FALSE)</f>
        <v>478</v>
      </c>
      <c r="K2501" s="15">
        <f>VLOOKUP(C2501,'99-b. 결측치 확인'!$M:$P,4,FALSE)</f>
        <v>0.79933110367892979</v>
      </c>
      <c r="L2501" s="2"/>
    </row>
    <row r="2502" spans="2:12" x14ac:dyDescent="0.45">
      <c r="B2502" s="2">
        <v>2500</v>
      </c>
      <c r="C2502" s="2" t="s">
        <v>2498</v>
      </c>
      <c r="D2502" s="2"/>
      <c r="E2502" s="2">
        <v>0</v>
      </c>
      <c r="F2502" s="2" t="s">
        <v>5</v>
      </c>
      <c r="G2502" s="2">
        <v>0</v>
      </c>
      <c r="H2502" s="2">
        <v>0</v>
      </c>
      <c r="I2502" s="2">
        <f>VLOOKUP(C2502,'99-b. 결측치 확인'!$M:$P,2,FALSE)</f>
        <v>120</v>
      </c>
      <c r="J2502" s="2">
        <f>VLOOKUP(C2502,'99-b. 결측치 확인'!$M:$P,3,FALSE)</f>
        <v>478</v>
      </c>
      <c r="K2502" s="15">
        <f>VLOOKUP(C2502,'99-b. 결측치 확인'!$M:$P,4,FALSE)</f>
        <v>0.79933110367892979</v>
      </c>
      <c r="L2502" s="2"/>
    </row>
    <row r="2503" spans="2:12" x14ac:dyDescent="0.45">
      <c r="B2503" s="2">
        <v>2501</v>
      </c>
      <c r="C2503" s="2" t="s">
        <v>2499</v>
      </c>
      <c r="D2503" s="2"/>
      <c r="E2503" s="2">
        <v>0</v>
      </c>
      <c r="F2503" s="2" t="s">
        <v>5</v>
      </c>
      <c r="G2503" s="2">
        <v>0</v>
      </c>
      <c r="H2503" s="2">
        <v>0</v>
      </c>
      <c r="I2503" s="2">
        <f>VLOOKUP(C2503,'99-b. 결측치 확인'!$M:$P,2,FALSE)</f>
        <v>120</v>
      </c>
      <c r="J2503" s="2">
        <f>VLOOKUP(C2503,'99-b. 결측치 확인'!$M:$P,3,FALSE)</f>
        <v>478</v>
      </c>
      <c r="K2503" s="15">
        <f>VLOOKUP(C2503,'99-b. 결측치 확인'!$M:$P,4,FALSE)</f>
        <v>0.79933110367892979</v>
      </c>
      <c r="L2503" s="2"/>
    </row>
    <row r="2504" spans="2:12" x14ac:dyDescent="0.45">
      <c r="B2504" s="2">
        <v>2502</v>
      </c>
      <c r="C2504" s="2" t="s">
        <v>2500</v>
      </c>
      <c r="D2504" s="2"/>
      <c r="E2504" s="2">
        <v>0</v>
      </c>
      <c r="F2504" s="2" t="s">
        <v>5</v>
      </c>
      <c r="G2504" s="2">
        <v>0</v>
      </c>
      <c r="H2504" s="2">
        <v>0</v>
      </c>
      <c r="I2504" s="2">
        <f>VLOOKUP(C2504,'99-b. 결측치 확인'!$M:$P,2,FALSE)</f>
        <v>120</v>
      </c>
      <c r="J2504" s="2">
        <f>VLOOKUP(C2504,'99-b. 결측치 확인'!$M:$P,3,FALSE)</f>
        <v>478</v>
      </c>
      <c r="K2504" s="15">
        <f>VLOOKUP(C2504,'99-b. 결측치 확인'!$M:$P,4,FALSE)</f>
        <v>0.79933110367892979</v>
      </c>
      <c r="L2504" s="2"/>
    </row>
    <row r="2505" spans="2:12" x14ac:dyDescent="0.45">
      <c r="B2505" s="2">
        <v>2503</v>
      </c>
      <c r="C2505" s="2" t="s">
        <v>2501</v>
      </c>
      <c r="D2505" s="2"/>
      <c r="E2505" s="2">
        <v>0</v>
      </c>
      <c r="F2505" s="2" t="s">
        <v>5</v>
      </c>
      <c r="G2505" s="2">
        <v>0</v>
      </c>
      <c r="H2505" s="2">
        <v>0</v>
      </c>
      <c r="I2505" s="2">
        <f>VLOOKUP(C2505,'99-b. 결측치 확인'!$M:$P,2,FALSE)</f>
        <v>120</v>
      </c>
      <c r="J2505" s="2">
        <f>VLOOKUP(C2505,'99-b. 결측치 확인'!$M:$P,3,FALSE)</f>
        <v>478</v>
      </c>
      <c r="K2505" s="15">
        <f>VLOOKUP(C2505,'99-b. 결측치 확인'!$M:$P,4,FALSE)</f>
        <v>0.79933110367892979</v>
      </c>
      <c r="L2505" s="2"/>
    </row>
    <row r="2506" spans="2:12" x14ac:dyDescent="0.45">
      <c r="B2506" s="2">
        <v>2504</v>
      </c>
      <c r="C2506" s="2" t="s">
        <v>2502</v>
      </c>
      <c r="D2506" s="2"/>
      <c r="E2506" s="2">
        <v>0</v>
      </c>
      <c r="F2506" s="2" t="s">
        <v>5</v>
      </c>
      <c r="G2506" s="2">
        <v>0</v>
      </c>
      <c r="H2506" s="2">
        <v>0</v>
      </c>
      <c r="I2506" s="2">
        <f>VLOOKUP(C2506,'99-b. 결측치 확인'!$M:$P,2,FALSE)</f>
        <v>120</v>
      </c>
      <c r="J2506" s="2">
        <f>VLOOKUP(C2506,'99-b. 결측치 확인'!$M:$P,3,FALSE)</f>
        <v>478</v>
      </c>
      <c r="K2506" s="15">
        <f>VLOOKUP(C2506,'99-b. 결측치 확인'!$M:$P,4,FALSE)</f>
        <v>0.79933110367892979</v>
      </c>
      <c r="L2506" s="2"/>
    </row>
    <row r="2507" spans="2:12" x14ac:dyDescent="0.45">
      <c r="B2507" s="2">
        <v>2505</v>
      </c>
      <c r="C2507" s="2" t="s">
        <v>2503</v>
      </c>
      <c r="D2507" s="2"/>
      <c r="E2507" s="2">
        <v>0</v>
      </c>
      <c r="F2507" s="2" t="s">
        <v>5</v>
      </c>
      <c r="G2507" s="2">
        <v>0</v>
      </c>
      <c r="H2507" s="2">
        <v>0</v>
      </c>
      <c r="I2507" s="2">
        <f>VLOOKUP(C2507,'99-b. 결측치 확인'!$M:$P,2,FALSE)</f>
        <v>120</v>
      </c>
      <c r="J2507" s="2">
        <f>VLOOKUP(C2507,'99-b. 결측치 확인'!$M:$P,3,FALSE)</f>
        <v>478</v>
      </c>
      <c r="K2507" s="15">
        <f>VLOOKUP(C2507,'99-b. 결측치 확인'!$M:$P,4,FALSE)</f>
        <v>0.79933110367892979</v>
      </c>
      <c r="L2507" s="2"/>
    </row>
    <row r="2508" spans="2:12" x14ac:dyDescent="0.45">
      <c r="B2508" s="2">
        <v>2506</v>
      </c>
      <c r="C2508" s="2" t="s">
        <v>2504</v>
      </c>
      <c r="D2508" s="2"/>
      <c r="E2508" s="2">
        <v>0</v>
      </c>
      <c r="F2508" s="2" t="s">
        <v>5</v>
      </c>
      <c r="G2508" s="2">
        <v>0</v>
      </c>
      <c r="H2508" s="2">
        <v>0</v>
      </c>
      <c r="I2508" s="2">
        <f>VLOOKUP(C2508,'99-b. 결측치 확인'!$M:$P,2,FALSE)</f>
        <v>120</v>
      </c>
      <c r="J2508" s="2">
        <f>VLOOKUP(C2508,'99-b. 결측치 확인'!$M:$P,3,FALSE)</f>
        <v>478</v>
      </c>
      <c r="K2508" s="15">
        <f>VLOOKUP(C2508,'99-b. 결측치 확인'!$M:$P,4,FALSE)</f>
        <v>0.79933110367892979</v>
      </c>
      <c r="L2508" s="2"/>
    </row>
    <row r="2509" spans="2:12" x14ac:dyDescent="0.45">
      <c r="B2509" s="2">
        <v>2507</v>
      </c>
      <c r="C2509" s="2" t="s">
        <v>2505</v>
      </c>
      <c r="D2509" s="2"/>
      <c r="E2509" s="2">
        <v>0</v>
      </c>
      <c r="F2509" s="2" t="s">
        <v>5</v>
      </c>
      <c r="G2509" s="2">
        <v>0</v>
      </c>
      <c r="H2509" s="2">
        <v>0</v>
      </c>
      <c r="I2509" s="2">
        <f>VLOOKUP(C2509,'99-b. 결측치 확인'!$M:$P,2,FALSE)</f>
        <v>120</v>
      </c>
      <c r="J2509" s="2">
        <f>VLOOKUP(C2509,'99-b. 결측치 확인'!$M:$P,3,FALSE)</f>
        <v>478</v>
      </c>
      <c r="K2509" s="15">
        <f>VLOOKUP(C2509,'99-b. 결측치 확인'!$M:$P,4,FALSE)</f>
        <v>0.79933110367892979</v>
      </c>
      <c r="L2509" s="2"/>
    </row>
    <row r="2510" spans="2:12" x14ac:dyDescent="0.45">
      <c r="B2510" s="2">
        <v>2508</v>
      </c>
      <c r="C2510" s="2" t="s">
        <v>2506</v>
      </c>
      <c r="D2510" s="2"/>
      <c r="E2510" s="2">
        <v>0</v>
      </c>
      <c r="F2510" s="2" t="s">
        <v>5</v>
      </c>
      <c r="G2510" s="2">
        <v>0</v>
      </c>
      <c r="H2510" s="2">
        <v>0</v>
      </c>
      <c r="I2510" s="2">
        <f>VLOOKUP(C2510,'99-b. 결측치 확인'!$M:$P,2,FALSE)</f>
        <v>120</v>
      </c>
      <c r="J2510" s="2">
        <f>VLOOKUP(C2510,'99-b. 결측치 확인'!$M:$P,3,FALSE)</f>
        <v>478</v>
      </c>
      <c r="K2510" s="15">
        <f>VLOOKUP(C2510,'99-b. 결측치 확인'!$M:$P,4,FALSE)</f>
        <v>0.79933110367892979</v>
      </c>
      <c r="L2510" s="2"/>
    </row>
    <row r="2511" spans="2:12" x14ac:dyDescent="0.45">
      <c r="B2511" s="2">
        <v>2509</v>
      </c>
      <c r="C2511" s="2" t="s">
        <v>2507</v>
      </c>
      <c r="D2511" s="2"/>
      <c r="E2511" s="2">
        <v>0</v>
      </c>
      <c r="F2511" s="2" t="s">
        <v>5</v>
      </c>
      <c r="G2511" s="2">
        <v>0</v>
      </c>
      <c r="H2511" s="2">
        <v>0</v>
      </c>
      <c r="I2511" s="2">
        <f>VLOOKUP(C2511,'99-b. 결측치 확인'!$M:$P,2,FALSE)</f>
        <v>120</v>
      </c>
      <c r="J2511" s="2">
        <f>VLOOKUP(C2511,'99-b. 결측치 확인'!$M:$P,3,FALSE)</f>
        <v>478</v>
      </c>
      <c r="K2511" s="15">
        <f>VLOOKUP(C2511,'99-b. 결측치 확인'!$M:$P,4,FALSE)</f>
        <v>0.79933110367892979</v>
      </c>
      <c r="L2511" s="2"/>
    </row>
    <row r="2512" spans="2:12" x14ac:dyDescent="0.45">
      <c r="B2512" s="2">
        <v>2510</v>
      </c>
      <c r="C2512" s="2" t="s">
        <v>2508</v>
      </c>
      <c r="D2512" s="2"/>
      <c r="E2512" s="2">
        <v>0</v>
      </c>
      <c r="F2512" s="2" t="s">
        <v>5</v>
      </c>
      <c r="G2512" s="2">
        <v>0</v>
      </c>
      <c r="H2512" s="2">
        <v>0</v>
      </c>
      <c r="I2512" s="2">
        <f>VLOOKUP(C2512,'99-b. 결측치 확인'!$M:$P,2,FALSE)</f>
        <v>120</v>
      </c>
      <c r="J2512" s="2">
        <f>VLOOKUP(C2512,'99-b. 결측치 확인'!$M:$P,3,FALSE)</f>
        <v>478</v>
      </c>
      <c r="K2512" s="15">
        <f>VLOOKUP(C2512,'99-b. 결측치 확인'!$M:$P,4,FALSE)</f>
        <v>0.79933110367892979</v>
      </c>
      <c r="L2512" s="2"/>
    </row>
    <row r="2513" spans="2:12" x14ac:dyDescent="0.45">
      <c r="B2513" s="2">
        <v>2511</v>
      </c>
      <c r="C2513" s="2" t="s">
        <v>2509</v>
      </c>
      <c r="D2513" s="2"/>
      <c r="E2513" s="2">
        <v>0</v>
      </c>
      <c r="F2513" s="2" t="s">
        <v>5</v>
      </c>
      <c r="G2513" s="2">
        <v>0</v>
      </c>
      <c r="H2513" s="2">
        <v>0</v>
      </c>
      <c r="I2513" s="2">
        <f>VLOOKUP(C2513,'99-b. 결측치 확인'!$M:$P,2,FALSE)</f>
        <v>120</v>
      </c>
      <c r="J2513" s="2">
        <f>VLOOKUP(C2513,'99-b. 결측치 확인'!$M:$P,3,FALSE)</f>
        <v>478</v>
      </c>
      <c r="K2513" s="15">
        <f>VLOOKUP(C2513,'99-b. 결측치 확인'!$M:$P,4,FALSE)</f>
        <v>0.79933110367892979</v>
      </c>
      <c r="L2513" s="2"/>
    </row>
    <row r="2514" spans="2:12" x14ac:dyDescent="0.45">
      <c r="B2514" s="2">
        <v>2512</v>
      </c>
      <c r="C2514" s="2" t="s">
        <v>2510</v>
      </c>
      <c r="D2514" s="2"/>
      <c r="E2514" s="2">
        <v>0</v>
      </c>
      <c r="F2514" s="2" t="s">
        <v>5</v>
      </c>
      <c r="G2514" s="2">
        <v>0</v>
      </c>
      <c r="H2514" s="2">
        <v>0</v>
      </c>
      <c r="I2514" s="2">
        <f>VLOOKUP(C2514,'99-b. 결측치 확인'!$M:$P,2,FALSE)</f>
        <v>120</v>
      </c>
      <c r="J2514" s="2">
        <f>VLOOKUP(C2514,'99-b. 결측치 확인'!$M:$P,3,FALSE)</f>
        <v>478</v>
      </c>
      <c r="K2514" s="15">
        <f>VLOOKUP(C2514,'99-b. 결측치 확인'!$M:$P,4,FALSE)</f>
        <v>0.79933110367892979</v>
      </c>
      <c r="L2514" s="2"/>
    </row>
    <row r="2515" spans="2:12" x14ac:dyDescent="0.45">
      <c r="B2515" s="2">
        <v>2513</v>
      </c>
      <c r="C2515" s="2" t="s">
        <v>2511</v>
      </c>
      <c r="D2515" s="2"/>
      <c r="E2515" s="2">
        <v>0</v>
      </c>
      <c r="F2515" s="2" t="s">
        <v>5</v>
      </c>
      <c r="G2515" s="2">
        <v>0</v>
      </c>
      <c r="H2515" s="2">
        <v>0</v>
      </c>
      <c r="I2515" s="2">
        <f>VLOOKUP(C2515,'99-b. 결측치 확인'!$M:$P,2,FALSE)</f>
        <v>120</v>
      </c>
      <c r="J2515" s="2">
        <f>VLOOKUP(C2515,'99-b. 결측치 확인'!$M:$P,3,FALSE)</f>
        <v>478</v>
      </c>
      <c r="K2515" s="15">
        <f>VLOOKUP(C2515,'99-b. 결측치 확인'!$M:$P,4,FALSE)</f>
        <v>0.79933110367892979</v>
      </c>
      <c r="L2515" s="2"/>
    </row>
    <row r="2516" spans="2:12" x14ac:dyDescent="0.45">
      <c r="B2516" s="2">
        <v>2514</v>
      </c>
      <c r="C2516" s="2" t="s">
        <v>2512</v>
      </c>
      <c r="D2516" s="2"/>
      <c r="E2516" s="2">
        <v>0</v>
      </c>
      <c r="F2516" s="2" t="s">
        <v>5</v>
      </c>
      <c r="G2516" s="2">
        <v>0</v>
      </c>
      <c r="H2516" s="2">
        <v>0</v>
      </c>
      <c r="I2516" s="2">
        <f>VLOOKUP(C2516,'99-b. 결측치 확인'!$M:$P,2,FALSE)</f>
        <v>120</v>
      </c>
      <c r="J2516" s="2">
        <f>VLOOKUP(C2516,'99-b. 결측치 확인'!$M:$P,3,FALSE)</f>
        <v>478</v>
      </c>
      <c r="K2516" s="15">
        <f>VLOOKUP(C2516,'99-b. 결측치 확인'!$M:$P,4,FALSE)</f>
        <v>0.79933110367892979</v>
      </c>
      <c r="L2516" s="2"/>
    </row>
    <row r="2517" spans="2:12" x14ac:dyDescent="0.45">
      <c r="B2517" s="2">
        <v>2515</v>
      </c>
      <c r="C2517" s="2" t="s">
        <v>2513</v>
      </c>
      <c r="D2517" s="2"/>
      <c r="E2517" s="2">
        <v>0</v>
      </c>
      <c r="F2517" s="2" t="s">
        <v>5</v>
      </c>
      <c r="G2517" s="2">
        <v>0</v>
      </c>
      <c r="H2517" s="2">
        <v>0</v>
      </c>
      <c r="I2517" s="2">
        <f>VLOOKUP(C2517,'99-b. 결측치 확인'!$M:$P,2,FALSE)</f>
        <v>120</v>
      </c>
      <c r="J2517" s="2">
        <f>VLOOKUP(C2517,'99-b. 결측치 확인'!$M:$P,3,FALSE)</f>
        <v>478</v>
      </c>
      <c r="K2517" s="15">
        <f>VLOOKUP(C2517,'99-b. 결측치 확인'!$M:$P,4,FALSE)</f>
        <v>0.79933110367892979</v>
      </c>
      <c r="L2517" s="2"/>
    </row>
    <row r="2518" spans="2:12" x14ac:dyDescent="0.45">
      <c r="B2518" s="2">
        <v>2516</v>
      </c>
      <c r="C2518" s="2" t="s">
        <v>2514</v>
      </c>
      <c r="D2518" s="2"/>
      <c r="E2518" s="2">
        <v>0</v>
      </c>
      <c r="F2518" s="2" t="s">
        <v>5</v>
      </c>
      <c r="G2518" s="2">
        <v>0</v>
      </c>
      <c r="H2518" s="2">
        <v>0</v>
      </c>
      <c r="I2518" s="2">
        <f>VLOOKUP(C2518,'99-b. 결측치 확인'!$M:$P,2,FALSE)</f>
        <v>120</v>
      </c>
      <c r="J2518" s="2">
        <f>VLOOKUP(C2518,'99-b. 결측치 확인'!$M:$P,3,FALSE)</f>
        <v>478</v>
      </c>
      <c r="K2518" s="15">
        <f>VLOOKUP(C2518,'99-b. 결측치 확인'!$M:$P,4,FALSE)</f>
        <v>0.79933110367892979</v>
      </c>
      <c r="L2518" s="2"/>
    </row>
    <row r="2519" spans="2:12" x14ac:dyDescent="0.45">
      <c r="B2519" s="2">
        <v>2517</v>
      </c>
      <c r="C2519" s="2" t="s">
        <v>2515</v>
      </c>
      <c r="D2519" s="2"/>
      <c r="E2519" s="2">
        <v>0</v>
      </c>
      <c r="F2519" s="2" t="s">
        <v>5</v>
      </c>
      <c r="G2519" s="2">
        <v>0</v>
      </c>
      <c r="H2519" s="2">
        <v>0</v>
      </c>
      <c r="I2519" s="2">
        <f>VLOOKUP(C2519,'99-b. 결측치 확인'!$M:$P,2,FALSE)</f>
        <v>120</v>
      </c>
      <c r="J2519" s="2">
        <f>VLOOKUP(C2519,'99-b. 결측치 확인'!$M:$P,3,FALSE)</f>
        <v>478</v>
      </c>
      <c r="K2519" s="15">
        <f>VLOOKUP(C2519,'99-b. 결측치 확인'!$M:$P,4,FALSE)</f>
        <v>0.79933110367892979</v>
      </c>
      <c r="L2519" s="2"/>
    </row>
    <row r="2520" spans="2:12" x14ac:dyDescent="0.45">
      <c r="B2520" s="2">
        <v>2518</v>
      </c>
      <c r="C2520" s="2" t="s">
        <v>2516</v>
      </c>
      <c r="D2520" s="2"/>
      <c r="E2520" s="2">
        <v>0</v>
      </c>
      <c r="F2520" s="2" t="s">
        <v>5</v>
      </c>
      <c r="G2520" s="2">
        <v>0</v>
      </c>
      <c r="H2520" s="2">
        <v>0</v>
      </c>
      <c r="I2520" s="2">
        <f>VLOOKUP(C2520,'99-b. 결측치 확인'!$M:$P,2,FALSE)</f>
        <v>120</v>
      </c>
      <c r="J2520" s="2">
        <f>VLOOKUP(C2520,'99-b. 결측치 확인'!$M:$P,3,FALSE)</f>
        <v>478</v>
      </c>
      <c r="K2520" s="15">
        <f>VLOOKUP(C2520,'99-b. 결측치 확인'!$M:$P,4,FALSE)</f>
        <v>0.79933110367892979</v>
      </c>
      <c r="L2520" s="2"/>
    </row>
    <row r="2521" spans="2:12" x14ac:dyDescent="0.45">
      <c r="B2521" s="2">
        <v>2519</v>
      </c>
      <c r="C2521" s="2" t="s">
        <v>2517</v>
      </c>
      <c r="D2521" s="2"/>
      <c r="E2521" s="2">
        <v>0</v>
      </c>
      <c r="F2521" s="2" t="s">
        <v>5</v>
      </c>
      <c r="G2521" s="2">
        <v>0</v>
      </c>
      <c r="H2521" s="2">
        <v>0</v>
      </c>
      <c r="I2521" s="2">
        <f>VLOOKUP(C2521,'99-b. 결측치 확인'!$M:$P,2,FALSE)</f>
        <v>120</v>
      </c>
      <c r="J2521" s="2">
        <f>VLOOKUP(C2521,'99-b. 결측치 확인'!$M:$P,3,FALSE)</f>
        <v>478</v>
      </c>
      <c r="K2521" s="15">
        <f>VLOOKUP(C2521,'99-b. 결측치 확인'!$M:$P,4,FALSE)</f>
        <v>0.79933110367892979</v>
      </c>
      <c r="L2521" s="2"/>
    </row>
    <row r="2522" spans="2:12" x14ac:dyDescent="0.45">
      <c r="B2522" s="2">
        <v>2520</v>
      </c>
      <c r="C2522" s="2" t="s">
        <v>2518</v>
      </c>
      <c r="D2522" s="2"/>
      <c r="E2522" s="2">
        <v>0</v>
      </c>
      <c r="F2522" s="2" t="s">
        <v>5</v>
      </c>
      <c r="G2522" s="2">
        <v>0</v>
      </c>
      <c r="H2522" s="2">
        <v>0</v>
      </c>
      <c r="I2522" s="2">
        <f>VLOOKUP(C2522,'99-b. 결측치 확인'!$M:$P,2,FALSE)</f>
        <v>120</v>
      </c>
      <c r="J2522" s="2">
        <f>VLOOKUP(C2522,'99-b. 결측치 확인'!$M:$P,3,FALSE)</f>
        <v>478</v>
      </c>
      <c r="K2522" s="15">
        <f>VLOOKUP(C2522,'99-b. 결측치 확인'!$M:$P,4,FALSE)</f>
        <v>0.79933110367892979</v>
      </c>
      <c r="L2522" s="2"/>
    </row>
    <row r="2523" spans="2:12" x14ac:dyDescent="0.45">
      <c r="B2523" s="2">
        <v>2521</v>
      </c>
      <c r="C2523" s="2" t="s">
        <v>2519</v>
      </c>
      <c r="D2523" s="2"/>
      <c r="E2523" s="2">
        <v>0</v>
      </c>
      <c r="F2523" s="2" t="s">
        <v>5</v>
      </c>
      <c r="G2523" s="2">
        <v>0</v>
      </c>
      <c r="H2523" s="2">
        <v>0</v>
      </c>
      <c r="I2523" s="2">
        <f>VLOOKUP(C2523,'99-b. 결측치 확인'!$M:$P,2,FALSE)</f>
        <v>120</v>
      </c>
      <c r="J2523" s="2">
        <f>VLOOKUP(C2523,'99-b. 결측치 확인'!$M:$P,3,FALSE)</f>
        <v>478</v>
      </c>
      <c r="K2523" s="15">
        <f>VLOOKUP(C2523,'99-b. 결측치 확인'!$M:$P,4,FALSE)</f>
        <v>0.79933110367892979</v>
      </c>
      <c r="L2523" s="2"/>
    </row>
    <row r="2524" spans="2:12" x14ac:dyDescent="0.45">
      <c r="B2524" s="2">
        <v>2522</v>
      </c>
      <c r="C2524" s="2" t="s">
        <v>2520</v>
      </c>
      <c r="D2524" s="2"/>
      <c r="E2524" s="2">
        <v>0</v>
      </c>
      <c r="F2524" s="2" t="s">
        <v>5</v>
      </c>
      <c r="G2524" s="2">
        <v>0</v>
      </c>
      <c r="H2524" s="2">
        <v>0</v>
      </c>
      <c r="I2524" s="2">
        <f>VLOOKUP(C2524,'99-b. 결측치 확인'!$M:$P,2,FALSE)</f>
        <v>120</v>
      </c>
      <c r="J2524" s="2">
        <f>VLOOKUP(C2524,'99-b. 결측치 확인'!$M:$P,3,FALSE)</f>
        <v>478</v>
      </c>
      <c r="K2524" s="15">
        <f>VLOOKUP(C2524,'99-b. 결측치 확인'!$M:$P,4,FALSE)</f>
        <v>0.79933110367892979</v>
      </c>
      <c r="L2524" s="2"/>
    </row>
    <row r="2525" spans="2:12" x14ac:dyDescent="0.45">
      <c r="B2525" s="2">
        <v>2523</v>
      </c>
      <c r="C2525" s="2" t="s">
        <v>2521</v>
      </c>
      <c r="D2525" s="2"/>
      <c r="E2525" s="2">
        <v>0</v>
      </c>
      <c r="F2525" s="2" t="s">
        <v>5</v>
      </c>
      <c r="G2525" s="2">
        <v>0</v>
      </c>
      <c r="H2525" s="2">
        <v>0</v>
      </c>
      <c r="I2525" s="2">
        <f>VLOOKUP(C2525,'99-b. 결측치 확인'!$M:$P,2,FALSE)</f>
        <v>120</v>
      </c>
      <c r="J2525" s="2">
        <f>VLOOKUP(C2525,'99-b. 결측치 확인'!$M:$P,3,FALSE)</f>
        <v>478</v>
      </c>
      <c r="K2525" s="15">
        <f>VLOOKUP(C2525,'99-b. 결측치 확인'!$M:$P,4,FALSE)</f>
        <v>0.79933110367892979</v>
      </c>
      <c r="L2525" s="2"/>
    </row>
    <row r="2526" spans="2:12" x14ac:dyDescent="0.45">
      <c r="B2526" s="2">
        <v>2524</v>
      </c>
      <c r="C2526" s="2" t="s">
        <v>2522</v>
      </c>
      <c r="D2526" s="2"/>
      <c r="E2526" s="2">
        <v>0</v>
      </c>
      <c r="F2526" s="2" t="s">
        <v>5</v>
      </c>
      <c r="G2526" s="2">
        <v>0</v>
      </c>
      <c r="H2526" s="2">
        <v>0</v>
      </c>
      <c r="I2526" s="2">
        <f>VLOOKUP(C2526,'99-b. 결측치 확인'!$M:$P,2,FALSE)</f>
        <v>120</v>
      </c>
      <c r="J2526" s="2">
        <f>VLOOKUP(C2526,'99-b. 결측치 확인'!$M:$P,3,FALSE)</f>
        <v>478</v>
      </c>
      <c r="K2526" s="15">
        <f>VLOOKUP(C2526,'99-b. 결측치 확인'!$M:$P,4,FALSE)</f>
        <v>0.79933110367892979</v>
      </c>
      <c r="L2526" s="2"/>
    </row>
    <row r="2527" spans="2:12" x14ac:dyDescent="0.45">
      <c r="B2527" s="2">
        <v>2525</v>
      </c>
      <c r="C2527" s="2" t="s">
        <v>2523</v>
      </c>
      <c r="D2527" s="2"/>
      <c r="E2527" s="2">
        <v>0</v>
      </c>
      <c r="F2527" s="2" t="s">
        <v>5</v>
      </c>
      <c r="G2527" s="2">
        <v>0</v>
      </c>
      <c r="H2527" s="2">
        <v>0</v>
      </c>
      <c r="I2527" s="2">
        <f>VLOOKUP(C2527,'99-b. 결측치 확인'!$M:$P,2,FALSE)</f>
        <v>120</v>
      </c>
      <c r="J2527" s="2">
        <f>VLOOKUP(C2527,'99-b. 결측치 확인'!$M:$P,3,FALSE)</f>
        <v>478</v>
      </c>
      <c r="K2527" s="15">
        <f>VLOOKUP(C2527,'99-b. 결측치 확인'!$M:$P,4,FALSE)</f>
        <v>0.79933110367892979</v>
      </c>
      <c r="L2527" s="2"/>
    </row>
    <row r="2528" spans="2:12" x14ac:dyDescent="0.45">
      <c r="B2528" s="2">
        <v>2526</v>
      </c>
      <c r="C2528" s="2" t="s">
        <v>2524</v>
      </c>
      <c r="D2528" s="2"/>
      <c r="E2528" s="2">
        <v>0</v>
      </c>
      <c r="F2528" s="2" t="s">
        <v>5</v>
      </c>
      <c r="G2528" s="2">
        <v>0</v>
      </c>
      <c r="H2528" s="2">
        <v>0</v>
      </c>
      <c r="I2528" s="2">
        <f>VLOOKUP(C2528,'99-b. 결측치 확인'!$M:$P,2,FALSE)</f>
        <v>120</v>
      </c>
      <c r="J2528" s="2">
        <f>VLOOKUP(C2528,'99-b. 결측치 확인'!$M:$P,3,FALSE)</f>
        <v>478</v>
      </c>
      <c r="K2528" s="15">
        <f>VLOOKUP(C2528,'99-b. 결측치 확인'!$M:$P,4,FALSE)</f>
        <v>0.79933110367892979</v>
      </c>
      <c r="L2528" s="2"/>
    </row>
    <row r="2529" spans="2:12" x14ac:dyDescent="0.45">
      <c r="B2529" s="2">
        <v>2527</v>
      </c>
      <c r="C2529" s="2" t="s">
        <v>2525</v>
      </c>
      <c r="D2529" s="2"/>
      <c r="E2529" s="2">
        <v>0</v>
      </c>
      <c r="F2529" s="2" t="s">
        <v>5</v>
      </c>
      <c r="G2529" s="2">
        <v>0</v>
      </c>
      <c r="H2529" s="2">
        <v>0</v>
      </c>
      <c r="I2529" s="2">
        <f>VLOOKUP(C2529,'99-b. 결측치 확인'!$M:$P,2,FALSE)</f>
        <v>120</v>
      </c>
      <c r="J2529" s="2">
        <f>VLOOKUP(C2529,'99-b. 결측치 확인'!$M:$P,3,FALSE)</f>
        <v>478</v>
      </c>
      <c r="K2529" s="15">
        <f>VLOOKUP(C2529,'99-b. 결측치 확인'!$M:$P,4,FALSE)</f>
        <v>0.79933110367892979</v>
      </c>
      <c r="L2529" s="2"/>
    </row>
    <row r="2530" spans="2:12" x14ac:dyDescent="0.45">
      <c r="B2530" s="2">
        <v>2528</v>
      </c>
      <c r="C2530" s="2" t="s">
        <v>2526</v>
      </c>
      <c r="D2530" s="2"/>
      <c r="E2530" s="2">
        <v>0</v>
      </c>
      <c r="F2530" s="2" t="s">
        <v>5</v>
      </c>
      <c r="G2530" s="2">
        <v>0</v>
      </c>
      <c r="H2530" s="2">
        <v>0</v>
      </c>
      <c r="I2530" s="2">
        <f>VLOOKUP(C2530,'99-b. 결측치 확인'!$M:$P,2,FALSE)</f>
        <v>120</v>
      </c>
      <c r="J2530" s="2">
        <f>VLOOKUP(C2530,'99-b. 결측치 확인'!$M:$P,3,FALSE)</f>
        <v>478</v>
      </c>
      <c r="K2530" s="15">
        <f>VLOOKUP(C2530,'99-b. 결측치 확인'!$M:$P,4,FALSE)</f>
        <v>0.79933110367892979</v>
      </c>
      <c r="L2530" s="2"/>
    </row>
    <row r="2531" spans="2:12" x14ac:dyDescent="0.45">
      <c r="B2531" s="2">
        <v>2529</v>
      </c>
      <c r="C2531" s="2" t="s">
        <v>2527</v>
      </c>
      <c r="D2531" s="2"/>
      <c r="E2531" s="2">
        <v>0</v>
      </c>
      <c r="F2531" s="2" t="s">
        <v>5</v>
      </c>
      <c r="G2531" s="2">
        <v>0</v>
      </c>
      <c r="H2531" s="2">
        <v>0</v>
      </c>
      <c r="I2531" s="2">
        <f>VLOOKUP(C2531,'99-b. 결측치 확인'!$M:$P,2,FALSE)</f>
        <v>120</v>
      </c>
      <c r="J2531" s="2">
        <f>VLOOKUP(C2531,'99-b. 결측치 확인'!$M:$P,3,FALSE)</f>
        <v>478</v>
      </c>
      <c r="K2531" s="15">
        <f>VLOOKUP(C2531,'99-b. 결측치 확인'!$M:$P,4,FALSE)</f>
        <v>0.79933110367892979</v>
      </c>
      <c r="L2531" s="2"/>
    </row>
    <row r="2532" spans="2:12" x14ac:dyDescent="0.45">
      <c r="B2532" s="2">
        <v>2530</v>
      </c>
      <c r="C2532" s="2" t="s">
        <v>2528</v>
      </c>
      <c r="D2532" s="2"/>
      <c r="E2532" s="2">
        <v>0</v>
      </c>
      <c r="F2532" s="2" t="s">
        <v>5</v>
      </c>
      <c r="G2532" s="2">
        <v>0</v>
      </c>
      <c r="H2532" s="2">
        <v>0</v>
      </c>
      <c r="I2532" s="2">
        <f>VLOOKUP(C2532,'99-b. 결측치 확인'!$M:$P,2,FALSE)</f>
        <v>120</v>
      </c>
      <c r="J2532" s="2">
        <f>VLOOKUP(C2532,'99-b. 결측치 확인'!$M:$P,3,FALSE)</f>
        <v>478</v>
      </c>
      <c r="K2532" s="15">
        <f>VLOOKUP(C2532,'99-b. 결측치 확인'!$M:$P,4,FALSE)</f>
        <v>0.79933110367892979</v>
      </c>
      <c r="L2532" s="2"/>
    </row>
    <row r="2533" spans="2:12" x14ac:dyDescent="0.45">
      <c r="B2533" s="2">
        <v>2531</v>
      </c>
      <c r="C2533" s="2" t="s">
        <v>2529</v>
      </c>
      <c r="D2533" s="2"/>
      <c r="E2533" s="2">
        <v>0</v>
      </c>
      <c r="F2533" s="2" t="s">
        <v>5</v>
      </c>
      <c r="G2533" s="2">
        <v>0</v>
      </c>
      <c r="H2533" s="2">
        <v>0</v>
      </c>
      <c r="I2533" s="2">
        <f>VLOOKUP(C2533,'99-b. 결측치 확인'!$M:$P,2,FALSE)</f>
        <v>120</v>
      </c>
      <c r="J2533" s="2">
        <f>VLOOKUP(C2533,'99-b. 결측치 확인'!$M:$P,3,FALSE)</f>
        <v>478</v>
      </c>
      <c r="K2533" s="15">
        <f>VLOOKUP(C2533,'99-b. 결측치 확인'!$M:$P,4,FALSE)</f>
        <v>0.79933110367892979</v>
      </c>
      <c r="L2533" s="2"/>
    </row>
    <row r="2534" spans="2:12" x14ac:dyDescent="0.45">
      <c r="B2534" s="2">
        <v>2532</v>
      </c>
      <c r="C2534" s="2" t="s">
        <v>2530</v>
      </c>
      <c r="D2534" s="2"/>
      <c r="E2534" s="2">
        <v>0</v>
      </c>
      <c r="F2534" s="2" t="s">
        <v>5</v>
      </c>
      <c r="G2534" s="2">
        <v>0</v>
      </c>
      <c r="H2534" s="2">
        <v>0</v>
      </c>
      <c r="I2534" s="2">
        <f>VLOOKUP(C2534,'99-b. 결측치 확인'!$M:$P,2,FALSE)</f>
        <v>120</v>
      </c>
      <c r="J2534" s="2">
        <f>VLOOKUP(C2534,'99-b. 결측치 확인'!$M:$P,3,FALSE)</f>
        <v>478</v>
      </c>
      <c r="K2534" s="15">
        <f>VLOOKUP(C2534,'99-b. 결측치 확인'!$M:$P,4,FALSE)</f>
        <v>0.79933110367892979</v>
      </c>
      <c r="L2534" s="2"/>
    </row>
    <row r="2535" spans="2:12" x14ac:dyDescent="0.45">
      <c r="B2535" s="2">
        <v>2533</v>
      </c>
      <c r="C2535" s="2" t="s">
        <v>2531</v>
      </c>
      <c r="D2535" s="2"/>
      <c r="E2535" s="2">
        <v>0</v>
      </c>
      <c r="F2535" s="2" t="s">
        <v>5</v>
      </c>
      <c r="G2535" s="2">
        <v>0</v>
      </c>
      <c r="H2535" s="2">
        <v>0</v>
      </c>
      <c r="I2535" s="2">
        <f>VLOOKUP(C2535,'99-b. 결측치 확인'!$M:$P,2,FALSE)</f>
        <v>120</v>
      </c>
      <c r="J2535" s="2">
        <f>VLOOKUP(C2535,'99-b. 결측치 확인'!$M:$P,3,FALSE)</f>
        <v>478</v>
      </c>
      <c r="K2535" s="15">
        <f>VLOOKUP(C2535,'99-b. 결측치 확인'!$M:$P,4,FALSE)</f>
        <v>0.79933110367892979</v>
      </c>
      <c r="L2535" s="2"/>
    </row>
    <row r="2536" spans="2:12" x14ac:dyDescent="0.45">
      <c r="B2536" s="2">
        <v>2534</v>
      </c>
      <c r="C2536" s="2" t="s">
        <v>2532</v>
      </c>
      <c r="D2536" s="2"/>
      <c r="E2536" s="2">
        <v>0</v>
      </c>
      <c r="F2536" s="2" t="s">
        <v>5</v>
      </c>
      <c r="G2536" s="2">
        <v>0</v>
      </c>
      <c r="H2536" s="2">
        <v>0</v>
      </c>
      <c r="I2536" s="2">
        <f>VLOOKUP(C2536,'99-b. 결측치 확인'!$M:$P,2,FALSE)</f>
        <v>120</v>
      </c>
      <c r="J2536" s="2">
        <f>VLOOKUP(C2536,'99-b. 결측치 확인'!$M:$P,3,FALSE)</f>
        <v>478</v>
      </c>
      <c r="K2536" s="15">
        <f>VLOOKUP(C2536,'99-b. 결측치 확인'!$M:$P,4,FALSE)</f>
        <v>0.79933110367892979</v>
      </c>
      <c r="L2536" s="2"/>
    </row>
    <row r="2537" spans="2:12" x14ac:dyDescent="0.45">
      <c r="B2537" s="2">
        <v>2535</v>
      </c>
      <c r="C2537" s="2" t="s">
        <v>2533</v>
      </c>
      <c r="D2537" s="2"/>
      <c r="E2537" s="2">
        <v>0</v>
      </c>
      <c r="F2537" s="2" t="s">
        <v>5</v>
      </c>
      <c r="G2537" s="2">
        <v>0</v>
      </c>
      <c r="H2537" s="2">
        <v>0</v>
      </c>
      <c r="I2537" s="2">
        <f>VLOOKUP(C2537,'99-b. 결측치 확인'!$M:$P,2,FALSE)</f>
        <v>120</v>
      </c>
      <c r="J2537" s="2">
        <f>VLOOKUP(C2537,'99-b. 결측치 확인'!$M:$P,3,FALSE)</f>
        <v>478</v>
      </c>
      <c r="K2537" s="15">
        <f>VLOOKUP(C2537,'99-b. 결측치 확인'!$M:$P,4,FALSE)</f>
        <v>0.79933110367892979</v>
      </c>
      <c r="L2537" s="2"/>
    </row>
    <row r="2538" spans="2:12" x14ac:dyDescent="0.45">
      <c r="B2538" s="2">
        <v>2536</v>
      </c>
      <c r="C2538" s="2" t="s">
        <v>2534</v>
      </c>
      <c r="D2538" s="2"/>
      <c r="E2538" s="2">
        <v>0</v>
      </c>
      <c r="F2538" s="2" t="s">
        <v>5</v>
      </c>
      <c r="G2538" s="2">
        <v>0</v>
      </c>
      <c r="H2538" s="2">
        <v>0</v>
      </c>
      <c r="I2538" s="2">
        <f>VLOOKUP(C2538,'99-b. 결측치 확인'!$M:$P,2,FALSE)</f>
        <v>120</v>
      </c>
      <c r="J2538" s="2">
        <f>VLOOKUP(C2538,'99-b. 결측치 확인'!$M:$P,3,FALSE)</f>
        <v>478</v>
      </c>
      <c r="K2538" s="15">
        <f>VLOOKUP(C2538,'99-b. 결측치 확인'!$M:$P,4,FALSE)</f>
        <v>0.79933110367892979</v>
      </c>
      <c r="L2538" s="2"/>
    </row>
    <row r="2539" spans="2:12" x14ac:dyDescent="0.45">
      <c r="B2539" s="2">
        <v>2537</v>
      </c>
      <c r="C2539" s="2" t="s">
        <v>2535</v>
      </c>
      <c r="D2539" s="2"/>
      <c r="E2539" s="2">
        <v>0</v>
      </c>
      <c r="F2539" s="2" t="s">
        <v>5</v>
      </c>
      <c r="G2539" s="2">
        <v>0</v>
      </c>
      <c r="H2539" s="2">
        <v>0</v>
      </c>
      <c r="I2539" s="2">
        <f>VLOOKUP(C2539,'99-b. 결측치 확인'!$M:$P,2,FALSE)</f>
        <v>120</v>
      </c>
      <c r="J2539" s="2">
        <f>VLOOKUP(C2539,'99-b. 결측치 확인'!$M:$P,3,FALSE)</f>
        <v>478</v>
      </c>
      <c r="K2539" s="15">
        <f>VLOOKUP(C2539,'99-b. 결측치 확인'!$M:$P,4,FALSE)</f>
        <v>0.79933110367892979</v>
      </c>
      <c r="L2539" s="2"/>
    </row>
    <row r="2540" spans="2:12" x14ac:dyDescent="0.45">
      <c r="B2540" s="2">
        <v>2538</v>
      </c>
      <c r="C2540" s="2" t="s">
        <v>2536</v>
      </c>
      <c r="D2540" s="2"/>
      <c r="E2540" s="2">
        <v>0</v>
      </c>
      <c r="F2540" s="2" t="s">
        <v>5</v>
      </c>
      <c r="G2540" s="2">
        <v>0</v>
      </c>
      <c r="H2540" s="2">
        <v>0</v>
      </c>
      <c r="I2540" s="2">
        <f>VLOOKUP(C2540,'99-b. 결측치 확인'!$M:$P,2,FALSE)</f>
        <v>120</v>
      </c>
      <c r="J2540" s="2">
        <f>VLOOKUP(C2540,'99-b. 결측치 확인'!$M:$P,3,FALSE)</f>
        <v>478</v>
      </c>
      <c r="K2540" s="15">
        <f>VLOOKUP(C2540,'99-b. 결측치 확인'!$M:$P,4,FALSE)</f>
        <v>0.79933110367892979</v>
      </c>
      <c r="L2540" s="2"/>
    </row>
    <row r="2541" spans="2:12" x14ac:dyDescent="0.45">
      <c r="B2541" s="2">
        <v>2539</v>
      </c>
      <c r="C2541" s="2" t="s">
        <v>2537</v>
      </c>
      <c r="D2541" s="2"/>
      <c r="E2541" s="2">
        <v>0</v>
      </c>
      <c r="F2541" s="2" t="s">
        <v>5</v>
      </c>
      <c r="G2541" s="2">
        <v>0</v>
      </c>
      <c r="H2541" s="2">
        <v>0</v>
      </c>
      <c r="I2541" s="2">
        <f>VLOOKUP(C2541,'99-b. 결측치 확인'!$M:$P,2,FALSE)</f>
        <v>120</v>
      </c>
      <c r="J2541" s="2">
        <f>VLOOKUP(C2541,'99-b. 결측치 확인'!$M:$P,3,FALSE)</f>
        <v>478</v>
      </c>
      <c r="K2541" s="15">
        <f>VLOOKUP(C2541,'99-b. 결측치 확인'!$M:$P,4,FALSE)</f>
        <v>0.79933110367892979</v>
      </c>
      <c r="L2541" s="2"/>
    </row>
    <row r="2542" spans="2:12" x14ac:dyDescent="0.45">
      <c r="B2542" s="2">
        <v>2540</v>
      </c>
      <c r="C2542" s="2" t="s">
        <v>2538</v>
      </c>
      <c r="D2542" s="2"/>
      <c r="E2542" s="2">
        <v>0</v>
      </c>
      <c r="F2542" s="2" t="s">
        <v>5</v>
      </c>
      <c r="G2542" s="2">
        <v>0</v>
      </c>
      <c r="H2542" s="2">
        <v>0</v>
      </c>
      <c r="I2542" s="2">
        <f>VLOOKUP(C2542,'99-b. 결측치 확인'!$M:$P,2,FALSE)</f>
        <v>120</v>
      </c>
      <c r="J2542" s="2">
        <f>VLOOKUP(C2542,'99-b. 결측치 확인'!$M:$P,3,FALSE)</f>
        <v>478</v>
      </c>
      <c r="K2542" s="15">
        <f>VLOOKUP(C2542,'99-b. 결측치 확인'!$M:$P,4,FALSE)</f>
        <v>0.79933110367892979</v>
      </c>
      <c r="L2542" s="2"/>
    </row>
    <row r="2543" spans="2:12" x14ac:dyDescent="0.45">
      <c r="B2543" s="2">
        <v>2541</v>
      </c>
      <c r="C2543" s="2" t="s">
        <v>2539</v>
      </c>
      <c r="D2543" s="2"/>
      <c r="E2543" s="2">
        <v>0</v>
      </c>
      <c r="F2543" s="2" t="s">
        <v>5</v>
      </c>
      <c r="G2543" s="2">
        <v>0</v>
      </c>
      <c r="H2543" s="2">
        <v>0</v>
      </c>
      <c r="I2543" s="2">
        <f>VLOOKUP(C2543,'99-b. 결측치 확인'!$M:$P,2,FALSE)</f>
        <v>120</v>
      </c>
      <c r="J2543" s="2">
        <f>VLOOKUP(C2543,'99-b. 결측치 확인'!$M:$P,3,FALSE)</f>
        <v>478</v>
      </c>
      <c r="K2543" s="15">
        <f>VLOOKUP(C2543,'99-b. 결측치 확인'!$M:$P,4,FALSE)</f>
        <v>0.79933110367892979</v>
      </c>
      <c r="L2543" s="2"/>
    </row>
    <row r="2544" spans="2:12" x14ac:dyDescent="0.45">
      <c r="B2544" s="2">
        <v>2542</v>
      </c>
      <c r="C2544" s="2" t="s">
        <v>2540</v>
      </c>
      <c r="D2544" s="2"/>
      <c r="E2544" s="2">
        <v>0</v>
      </c>
      <c r="F2544" s="2" t="s">
        <v>5</v>
      </c>
      <c r="G2544" s="2">
        <v>0</v>
      </c>
      <c r="H2544" s="2">
        <v>0</v>
      </c>
      <c r="I2544" s="2">
        <f>VLOOKUP(C2544,'99-b. 결측치 확인'!$M:$P,2,FALSE)</f>
        <v>120</v>
      </c>
      <c r="J2544" s="2">
        <f>VLOOKUP(C2544,'99-b. 결측치 확인'!$M:$P,3,FALSE)</f>
        <v>478</v>
      </c>
      <c r="K2544" s="15">
        <f>VLOOKUP(C2544,'99-b. 결측치 확인'!$M:$P,4,FALSE)</f>
        <v>0.79933110367892979</v>
      </c>
      <c r="L2544" s="2"/>
    </row>
    <row r="2545" spans="2:12" x14ac:dyDescent="0.45">
      <c r="B2545" s="2">
        <v>2543</v>
      </c>
      <c r="C2545" s="2" t="s">
        <v>2541</v>
      </c>
      <c r="D2545" s="2"/>
      <c r="E2545" s="2">
        <v>0</v>
      </c>
      <c r="F2545" s="2" t="s">
        <v>5</v>
      </c>
      <c r="G2545" s="2">
        <v>0</v>
      </c>
      <c r="H2545" s="2">
        <v>0</v>
      </c>
      <c r="I2545" s="2">
        <f>VLOOKUP(C2545,'99-b. 결측치 확인'!$M:$P,2,FALSE)</f>
        <v>120</v>
      </c>
      <c r="J2545" s="2">
        <f>VLOOKUP(C2545,'99-b. 결측치 확인'!$M:$P,3,FALSE)</f>
        <v>478</v>
      </c>
      <c r="K2545" s="15">
        <f>VLOOKUP(C2545,'99-b. 결측치 확인'!$M:$P,4,FALSE)</f>
        <v>0.79933110367892979</v>
      </c>
      <c r="L2545" s="2"/>
    </row>
    <row r="2546" spans="2:12" x14ac:dyDescent="0.45">
      <c r="B2546" s="2">
        <v>2544</v>
      </c>
      <c r="C2546" s="2" t="s">
        <v>2542</v>
      </c>
      <c r="D2546" s="2"/>
      <c r="E2546" s="2">
        <v>0</v>
      </c>
      <c r="F2546" s="2" t="s">
        <v>5</v>
      </c>
      <c r="G2546" s="2">
        <v>0</v>
      </c>
      <c r="H2546" s="2">
        <v>0</v>
      </c>
      <c r="I2546" s="2">
        <f>VLOOKUP(C2546,'99-b. 결측치 확인'!$M:$P,2,FALSE)</f>
        <v>120</v>
      </c>
      <c r="J2546" s="2">
        <f>VLOOKUP(C2546,'99-b. 결측치 확인'!$M:$P,3,FALSE)</f>
        <v>478</v>
      </c>
      <c r="K2546" s="15">
        <f>VLOOKUP(C2546,'99-b. 결측치 확인'!$M:$P,4,FALSE)</f>
        <v>0.79933110367892979</v>
      </c>
      <c r="L2546" s="2"/>
    </row>
    <row r="2547" spans="2:12" x14ac:dyDescent="0.45">
      <c r="B2547" s="2">
        <v>2545</v>
      </c>
      <c r="C2547" s="2" t="s">
        <v>2543</v>
      </c>
      <c r="D2547" s="2"/>
      <c r="E2547" s="2">
        <v>0</v>
      </c>
      <c r="F2547" s="2" t="s">
        <v>5</v>
      </c>
      <c r="G2547" s="2">
        <v>0</v>
      </c>
      <c r="H2547" s="2">
        <v>0</v>
      </c>
      <c r="I2547" s="2">
        <f>VLOOKUP(C2547,'99-b. 결측치 확인'!$M:$P,2,FALSE)</f>
        <v>120</v>
      </c>
      <c r="J2547" s="2">
        <f>VLOOKUP(C2547,'99-b. 결측치 확인'!$M:$P,3,FALSE)</f>
        <v>478</v>
      </c>
      <c r="K2547" s="15">
        <f>VLOOKUP(C2547,'99-b. 결측치 확인'!$M:$P,4,FALSE)</f>
        <v>0.79933110367892979</v>
      </c>
      <c r="L2547" s="2"/>
    </row>
    <row r="2548" spans="2:12" x14ac:dyDescent="0.45">
      <c r="B2548" s="2">
        <v>2546</v>
      </c>
      <c r="C2548" s="2" t="s">
        <v>2544</v>
      </c>
      <c r="D2548" s="2"/>
      <c r="E2548" s="2">
        <v>0</v>
      </c>
      <c r="F2548" s="2" t="s">
        <v>5</v>
      </c>
      <c r="G2548" s="2">
        <v>0</v>
      </c>
      <c r="H2548" s="2">
        <v>0</v>
      </c>
      <c r="I2548" s="2">
        <f>VLOOKUP(C2548,'99-b. 결측치 확인'!$M:$P,2,FALSE)</f>
        <v>120</v>
      </c>
      <c r="J2548" s="2">
        <f>VLOOKUP(C2548,'99-b. 결측치 확인'!$M:$P,3,FALSE)</f>
        <v>478</v>
      </c>
      <c r="K2548" s="15">
        <f>VLOOKUP(C2548,'99-b. 결측치 확인'!$M:$P,4,FALSE)</f>
        <v>0.79933110367892979</v>
      </c>
      <c r="L2548" s="2"/>
    </row>
    <row r="2549" spans="2:12" x14ac:dyDescent="0.45">
      <c r="B2549" s="2">
        <v>2547</v>
      </c>
      <c r="C2549" s="2" t="s">
        <v>2545</v>
      </c>
      <c r="D2549" s="2"/>
      <c r="E2549" s="2">
        <v>0</v>
      </c>
      <c r="F2549" s="2" t="s">
        <v>5</v>
      </c>
      <c r="G2549" s="2">
        <v>0</v>
      </c>
      <c r="H2549" s="2">
        <v>0</v>
      </c>
      <c r="I2549" s="2">
        <f>VLOOKUP(C2549,'99-b. 결측치 확인'!$M:$P,2,FALSE)</f>
        <v>120</v>
      </c>
      <c r="J2549" s="2">
        <f>VLOOKUP(C2549,'99-b. 결측치 확인'!$M:$P,3,FALSE)</f>
        <v>478</v>
      </c>
      <c r="K2549" s="15">
        <f>VLOOKUP(C2549,'99-b. 결측치 확인'!$M:$P,4,FALSE)</f>
        <v>0.79933110367892979</v>
      </c>
      <c r="L2549" s="2"/>
    </row>
    <row r="2550" spans="2:12" x14ac:dyDescent="0.45">
      <c r="B2550" s="2">
        <v>2548</v>
      </c>
      <c r="C2550" s="2" t="s">
        <v>2546</v>
      </c>
      <c r="D2550" s="2"/>
      <c r="E2550" s="2">
        <v>0</v>
      </c>
      <c r="F2550" s="2" t="s">
        <v>5</v>
      </c>
      <c r="G2550" s="2">
        <v>0</v>
      </c>
      <c r="H2550" s="2">
        <v>0</v>
      </c>
      <c r="I2550" s="2">
        <f>VLOOKUP(C2550,'99-b. 결측치 확인'!$M:$P,2,FALSE)</f>
        <v>120</v>
      </c>
      <c r="J2550" s="2">
        <f>VLOOKUP(C2550,'99-b. 결측치 확인'!$M:$P,3,FALSE)</f>
        <v>478</v>
      </c>
      <c r="K2550" s="15">
        <f>VLOOKUP(C2550,'99-b. 결측치 확인'!$M:$P,4,FALSE)</f>
        <v>0.79933110367892979</v>
      </c>
      <c r="L2550" s="2"/>
    </row>
    <row r="2551" spans="2:12" x14ac:dyDescent="0.45">
      <c r="B2551" s="2">
        <v>2549</v>
      </c>
      <c r="C2551" s="2" t="s">
        <v>2547</v>
      </c>
      <c r="D2551" s="2"/>
      <c r="E2551" s="2">
        <v>0</v>
      </c>
      <c r="F2551" s="2" t="s">
        <v>5</v>
      </c>
      <c r="G2551" s="2">
        <v>0</v>
      </c>
      <c r="H2551" s="2">
        <v>0</v>
      </c>
      <c r="I2551" s="2">
        <f>VLOOKUP(C2551,'99-b. 결측치 확인'!$M:$P,2,FALSE)</f>
        <v>120</v>
      </c>
      <c r="J2551" s="2">
        <f>VLOOKUP(C2551,'99-b. 결측치 확인'!$M:$P,3,FALSE)</f>
        <v>478</v>
      </c>
      <c r="K2551" s="15">
        <f>VLOOKUP(C2551,'99-b. 결측치 확인'!$M:$P,4,FALSE)</f>
        <v>0.79933110367892979</v>
      </c>
      <c r="L2551" s="2"/>
    </row>
    <row r="2552" spans="2:12" x14ac:dyDescent="0.45">
      <c r="B2552" s="2">
        <v>2550</v>
      </c>
      <c r="C2552" s="2" t="s">
        <v>2548</v>
      </c>
      <c r="D2552" s="2"/>
      <c r="E2552" s="2">
        <v>0</v>
      </c>
      <c r="F2552" s="2" t="s">
        <v>5</v>
      </c>
      <c r="G2552" s="2">
        <v>1</v>
      </c>
      <c r="H2552" s="2">
        <v>0</v>
      </c>
      <c r="I2552" s="2">
        <f>VLOOKUP(C2552,'99-b. 결측치 확인'!$M:$P,2,FALSE)</f>
        <v>23</v>
      </c>
      <c r="J2552" s="2">
        <f>VLOOKUP(C2552,'99-b. 결측치 확인'!$M:$P,3,FALSE)</f>
        <v>575</v>
      </c>
      <c r="K2552" s="15">
        <f>VLOOKUP(C2552,'99-b. 결측치 확인'!$M:$P,4,FALSE)</f>
        <v>0.96153846153846156</v>
      </c>
      <c r="L2552" s="2" t="s">
        <v>2955</v>
      </c>
    </row>
    <row r="2553" spans="2:12" x14ac:dyDescent="0.45">
      <c r="B2553" s="2">
        <v>2551</v>
      </c>
      <c r="C2553" s="2" t="s">
        <v>2549</v>
      </c>
      <c r="D2553" s="2"/>
      <c r="E2553" s="2">
        <v>0</v>
      </c>
      <c r="F2553" s="2" t="s">
        <v>5</v>
      </c>
      <c r="G2553" s="2">
        <v>1</v>
      </c>
      <c r="H2553" s="2">
        <v>0</v>
      </c>
      <c r="I2553" s="2">
        <f>VLOOKUP(C2553,'99-b. 결측치 확인'!$M:$P,2,FALSE)</f>
        <v>23</v>
      </c>
      <c r="J2553" s="2">
        <f>VLOOKUP(C2553,'99-b. 결측치 확인'!$M:$P,3,FALSE)</f>
        <v>575</v>
      </c>
      <c r="K2553" s="15">
        <f>VLOOKUP(C2553,'99-b. 결측치 확인'!$M:$P,4,FALSE)</f>
        <v>0.96153846153846156</v>
      </c>
      <c r="L2553" s="2" t="s">
        <v>2955</v>
      </c>
    </row>
    <row r="2554" spans="2:12" x14ac:dyDescent="0.45">
      <c r="B2554" s="2">
        <v>2552</v>
      </c>
      <c r="C2554" s="2" t="s">
        <v>2550</v>
      </c>
      <c r="D2554" s="2"/>
      <c r="E2554" s="2">
        <v>0</v>
      </c>
      <c r="F2554" s="2" t="s">
        <v>5</v>
      </c>
      <c r="G2554" s="2">
        <v>1</v>
      </c>
      <c r="H2554" s="2">
        <v>0</v>
      </c>
      <c r="I2554" s="2">
        <f>VLOOKUP(C2554,'99-b. 결측치 확인'!$M:$P,2,FALSE)</f>
        <v>23</v>
      </c>
      <c r="J2554" s="2">
        <f>VLOOKUP(C2554,'99-b. 결측치 확인'!$M:$P,3,FALSE)</f>
        <v>575</v>
      </c>
      <c r="K2554" s="15">
        <f>VLOOKUP(C2554,'99-b. 결측치 확인'!$M:$P,4,FALSE)</f>
        <v>0.96153846153846156</v>
      </c>
      <c r="L2554" s="2" t="s">
        <v>2955</v>
      </c>
    </row>
    <row r="2555" spans="2:12" x14ac:dyDescent="0.45">
      <c r="B2555" s="2">
        <v>2553</v>
      </c>
      <c r="C2555" s="2" t="s">
        <v>2551</v>
      </c>
      <c r="D2555" s="2"/>
      <c r="E2555" s="2">
        <v>0</v>
      </c>
      <c r="F2555" s="2" t="s">
        <v>5</v>
      </c>
      <c r="G2555" s="2">
        <v>1</v>
      </c>
      <c r="H2555" s="2">
        <v>0</v>
      </c>
      <c r="I2555" s="2">
        <f>VLOOKUP(C2555,'99-b. 결측치 확인'!$M:$P,2,FALSE)</f>
        <v>62</v>
      </c>
      <c r="J2555" s="2">
        <f>VLOOKUP(C2555,'99-b. 결측치 확인'!$M:$P,3,FALSE)</f>
        <v>536</v>
      </c>
      <c r="K2555" s="15">
        <f>VLOOKUP(C2555,'99-b. 결측치 확인'!$M:$P,4,FALSE)</f>
        <v>0.89632107023411367</v>
      </c>
      <c r="L2555" s="2" t="s">
        <v>2955</v>
      </c>
    </row>
    <row r="2556" spans="2:12" x14ac:dyDescent="0.45">
      <c r="B2556" s="2">
        <v>2554</v>
      </c>
      <c r="C2556" s="2" t="s">
        <v>2552</v>
      </c>
      <c r="D2556" s="2"/>
      <c r="E2556" s="2">
        <v>0</v>
      </c>
      <c r="F2556" s="2" t="s">
        <v>5</v>
      </c>
      <c r="G2556" s="2">
        <v>1</v>
      </c>
      <c r="H2556" s="2">
        <v>0</v>
      </c>
      <c r="I2556" s="2">
        <f>VLOOKUP(C2556,'99-b. 결측치 확인'!$M:$P,2,FALSE)</f>
        <v>62</v>
      </c>
      <c r="J2556" s="2">
        <f>VLOOKUP(C2556,'99-b. 결측치 확인'!$M:$P,3,FALSE)</f>
        <v>536</v>
      </c>
      <c r="K2556" s="15">
        <f>VLOOKUP(C2556,'99-b. 결측치 확인'!$M:$P,4,FALSE)</f>
        <v>0.89632107023411367</v>
      </c>
      <c r="L2556" s="2" t="s">
        <v>2955</v>
      </c>
    </row>
    <row r="2557" spans="2:12" x14ac:dyDescent="0.45">
      <c r="B2557" s="2">
        <v>2555</v>
      </c>
      <c r="C2557" s="2" t="s">
        <v>2553</v>
      </c>
      <c r="D2557" s="2"/>
      <c r="E2557" s="2">
        <v>0</v>
      </c>
      <c r="F2557" s="2" t="s">
        <v>5</v>
      </c>
      <c r="G2557" s="2">
        <v>1</v>
      </c>
      <c r="H2557" s="2">
        <v>0</v>
      </c>
      <c r="I2557" s="2">
        <f>VLOOKUP(C2557,'99-b. 결측치 확인'!$M:$P,2,FALSE)</f>
        <v>23</v>
      </c>
      <c r="J2557" s="2">
        <f>VLOOKUP(C2557,'99-b. 결측치 확인'!$M:$P,3,FALSE)</f>
        <v>575</v>
      </c>
      <c r="K2557" s="15">
        <f>VLOOKUP(C2557,'99-b. 결측치 확인'!$M:$P,4,FALSE)</f>
        <v>0.96153846153846156</v>
      </c>
      <c r="L2557" s="2" t="s">
        <v>2955</v>
      </c>
    </row>
    <row r="2558" spans="2:12" x14ac:dyDescent="0.45">
      <c r="B2558" s="2">
        <v>2556</v>
      </c>
      <c r="C2558" s="2" t="s">
        <v>2554</v>
      </c>
      <c r="D2558" s="2"/>
      <c r="E2558" s="2">
        <v>0</v>
      </c>
      <c r="F2558" s="2" t="s">
        <v>5</v>
      </c>
      <c r="G2558" s="2">
        <v>1</v>
      </c>
      <c r="H2558" s="2">
        <v>0</v>
      </c>
      <c r="I2558" s="2">
        <f>VLOOKUP(C2558,'99-b. 결측치 확인'!$M:$P,2,FALSE)</f>
        <v>62</v>
      </c>
      <c r="J2558" s="2">
        <f>VLOOKUP(C2558,'99-b. 결측치 확인'!$M:$P,3,FALSE)</f>
        <v>536</v>
      </c>
      <c r="K2558" s="15">
        <f>VLOOKUP(C2558,'99-b. 결측치 확인'!$M:$P,4,FALSE)</f>
        <v>0.89632107023411367</v>
      </c>
      <c r="L2558" s="2" t="s">
        <v>2955</v>
      </c>
    </row>
    <row r="2559" spans="2:12" x14ac:dyDescent="0.45">
      <c r="B2559" s="2">
        <v>2557</v>
      </c>
      <c r="C2559" s="2" t="s">
        <v>2555</v>
      </c>
      <c r="D2559" s="2"/>
      <c r="E2559" s="2">
        <v>0</v>
      </c>
      <c r="F2559" s="2" t="s">
        <v>5</v>
      </c>
      <c r="G2559" s="2">
        <v>1</v>
      </c>
      <c r="H2559" s="2">
        <v>0</v>
      </c>
      <c r="I2559" s="2">
        <f>VLOOKUP(C2559,'99-b. 결측치 확인'!$M:$P,2,FALSE)</f>
        <v>62</v>
      </c>
      <c r="J2559" s="2">
        <f>VLOOKUP(C2559,'99-b. 결측치 확인'!$M:$P,3,FALSE)</f>
        <v>536</v>
      </c>
      <c r="K2559" s="15">
        <f>VLOOKUP(C2559,'99-b. 결측치 확인'!$M:$P,4,FALSE)</f>
        <v>0.89632107023411367</v>
      </c>
      <c r="L2559" s="2" t="s">
        <v>2955</v>
      </c>
    </row>
    <row r="2560" spans="2:12" x14ac:dyDescent="0.45">
      <c r="B2560" s="2">
        <v>2558</v>
      </c>
      <c r="C2560" s="2" t="s">
        <v>2556</v>
      </c>
      <c r="D2560" s="2"/>
      <c r="E2560" s="2">
        <v>0</v>
      </c>
      <c r="F2560" s="2" t="s">
        <v>5</v>
      </c>
      <c r="G2560" s="2">
        <v>1</v>
      </c>
      <c r="H2560" s="2">
        <v>0</v>
      </c>
      <c r="I2560" s="2">
        <f>VLOOKUP(C2560,'99-b. 결측치 확인'!$M:$P,2,FALSE)</f>
        <v>23</v>
      </c>
      <c r="J2560" s="2">
        <f>VLOOKUP(C2560,'99-b. 결측치 확인'!$M:$P,3,FALSE)</f>
        <v>575</v>
      </c>
      <c r="K2560" s="15">
        <f>VLOOKUP(C2560,'99-b. 결측치 확인'!$M:$P,4,FALSE)</f>
        <v>0.96153846153846156</v>
      </c>
      <c r="L2560" s="2" t="s">
        <v>2955</v>
      </c>
    </row>
    <row r="2561" spans="2:12" x14ac:dyDescent="0.45">
      <c r="B2561" s="2">
        <v>2559</v>
      </c>
      <c r="C2561" s="2" t="s">
        <v>2557</v>
      </c>
      <c r="D2561" s="2"/>
      <c r="E2561" s="2">
        <v>0</v>
      </c>
      <c r="F2561" s="2" t="s">
        <v>5</v>
      </c>
      <c r="G2561" s="2">
        <v>1</v>
      </c>
      <c r="H2561" s="2">
        <v>0</v>
      </c>
      <c r="I2561" s="2">
        <f>VLOOKUP(C2561,'99-b. 결측치 확인'!$M:$P,2,FALSE)</f>
        <v>62</v>
      </c>
      <c r="J2561" s="2">
        <f>VLOOKUP(C2561,'99-b. 결측치 확인'!$M:$P,3,FALSE)</f>
        <v>536</v>
      </c>
      <c r="K2561" s="15">
        <f>VLOOKUP(C2561,'99-b. 결측치 확인'!$M:$P,4,FALSE)</f>
        <v>0.89632107023411367</v>
      </c>
      <c r="L2561" s="2" t="s">
        <v>2955</v>
      </c>
    </row>
    <row r="2562" spans="2:12" x14ac:dyDescent="0.45">
      <c r="B2562" s="2">
        <v>2560</v>
      </c>
      <c r="C2562" s="2" t="s">
        <v>2558</v>
      </c>
      <c r="D2562" s="2"/>
      <c r="E2562" s="2">
        <v>0</v>
      </c>
      <c r="F2562" s="2" t="s">
        <v>5</v>
      </c>
      <c r="G2562" s="2">
        <v>1</v>
      </c>
      <c r="H2562" s="2">
        <v>0</v>
      </c>
      <c r="I2562" s="2">
        <f>VLOOKUP(C2562,'99-b. 결측치 확인'!$M:$P,2,FALSE)</f>
        <v>62</v>
      </c>
      <c r="J2562" s="2">
        <f>VLOOKUP(C2562,'99-b. 결측치 확인'!$M:$P,3,FALSE)</f>
        <v>536</v>
      </c>
      <c r="K2562" s="15">
        <f>VLOOKUP(C2562,'99-b. 결측치 확인'!$M:$P,4,FALSE)</f>
        <v>0.89632107023411367</v>
      </c>
      <c r="L2562" s="2" t="s">
        <v>2955</v>
      </c>
    </row>
    <row r="2563" spans="2:12" x14ac:dyDescent="0.45">
      <c r="B2563" s="2">
        <v>2561</v>
      </c>
      <c r="C2563" s="2" t="s">
        <v>2559</v>
      </c>
      <c r="D2563" s="2"/>
      <c r="E2563" s="2">
        <v>0</v>
      </c>
      <c r="F2563" s="2" t="s">
        <v>5</v>
      </c>
      <c r="G2563" s="2">
        <v>1</v>
      </c>
      <c r="H2563" s="2">
        <v>0</v>
      </c>
      <c r="I2563" s="2">
        <f>VLOOKUP(C2563,'99-b. 결측치 확인'!$M:$P,2,FALSE)</f>
        <v>23</v>
      </c>
      <c r="J2563" s="2">
        <f>VLOOKUP(C2563,'99-b. 결측치 확인'!$M:$P,3,FALSE)</f>
        <v>575</v>
      </c>
      <c r="K2563" s="15">
        <f>VLOOKUP(C2563,'99-b. 결측치 확인'!$M:$P,4,FALSE)</f>
        <v>0.96153846153846156</v>
      </c>
      <c r="L2563" s="2" t="s">
        <v>2955</v>
      </c>
    </row>
    <row r="2564" spans="2:12" x14ac:dyDescent="0.45">
      <c r="B2564" s="2">
        <v>2562</v>
      </c>
      <c r="C2564" s="2" t="s">
        <v>2560</v>
      </c>
      <c r="D2564" s="2"/>
      <c r="E2564" s="2">
        <v>0</v>
      </c>
      <c r="F2564" s="2" t="s">
        <v>5</v>
      </c>
      <c r="G2564" s="2">
        <v>1</v>
      </c>
      <c r="H2564" s="2">
        <v>0</v>
      </c>
      <c r="I2564" s="2">
        <f>VLOOKUP(C2564,'99-b. 결측치 확인'!$M:$P,2,FALSE)</f>
        <v>62</v>
      </c>
      <c r="J2564" s="2">
        <f>VLOOKUP(C2564,'99-b. 결측치 확인'!$M:$P,3,FALSE)</f>
        <v>536</v>
      </c>
      <c r="K2564" s="15">
        <f>VLOOKUP(C2564,'99-b. 결측치 확인'!$M:$P,4,FALSE)</f>
        <v>0.89632107023411367</v>
      </c>
      <c r="L2564" s="2" t="s">
        <v>2955</v>
      </c>
    </row>
    <row r="2565" spans="2:12" x14ac:dyDescent="0.45">
      <c r="B2565" s="2">
        <v>2563</v>
      </c>
      <c r="C2565" s="2" t="s">
        <v>2561</v>
      </c>
      <c r="D2565" s="2"/>
      <c r="E2565" s="2">
        <v>0</v>
      </c>
      <c r="F2565" s="2" t="s">
        <v>5</v>
      </c>
      <c r="G2565" s="2">
        <v>1</v>
      </c>
      <c r="H2565" s="2">
        <v>0</v>
      </c>
      <c r="I2565" s="2">
        <f>VLOOKUP(C2565,'99-b. 결측치 확인'!$M:$P,2,FALSE)</f>
        <v>62</v>
      </c>
      <c r="J2565" s="2">
        <f>VLOOKUP(C2565,'99-b. 결측치 확인'!$M:$P,3,FALSE)</f>
        <v>536</v>
      </c>
      <c r="K2565" s="15">
        <f>VLOOKUP(C2565,'99-b. 결측치 확인'!$M:$P,4,FALSE)</f>
        <v>0.89632107023411367</v>
      </c>
      <c r="L2565" s="2" t="s">
        <v>2955</v>
      </c>
    </row>
    <row r="2566" spans="2:12" x14ac:dyDescent="0.45">
      <c r="B2566" s="2">
        <v>2564</v>
      </c>
      <c r="C2566" s="2" t="s">
        <v>2562</v>
      </c>
      <c r="D2566" s="2"/>
      <c r="E2566" s="2">
        <v>0</v>
      </c>
      <c r="F2566" s="2" t="s">
        <v>5</v>
      </c>
      <c r="G2566" s="2">
        <v>1</v>
      </c>
      <c r="H2566" s="2">
        <v>0</v>
      </c>
      <c r="I2566" s="2">
        <f>VLOOKUP(C2566,'99-b. 결측치 확인'!$M:$P,2,FALSE)</f>
        <v>62</v>
      </c>
      <c r="J2566" s="2">
        <f>VLOOKUP(C2566,'99-b. 결측치 확인'!$M:$P,3,FALSE)</f>
        <v>536</v>
      </c>
      <c r="K2566" s="15">
        <f>VLOOKUP(C2566,'99-b. 결측치 확인'!$M:$P,4,FALSE)</f>
        <v>0.89632107023411367</v>
      </c>
      <c r="L2566" s="2" t="s">
        <v>2955</v>
      </c>
    </row>
    <row r="2567" spans="2:12" x14ac:dyDescent="0.45">
      <c r="B2567" s="2">
        <v>2565</v>
      </c>
      <c r="C2567" s="2" t="s">
        <v>2563</v>
      </c>
      <c r="D2567" s="2"/>
      <c r="E2567" s="2">
        <v>0</v>
      </c>
      <c r="F2567" s="2" t="s">
        <v>5</v>
      </c>
      <c r="G2567" s="2">
        <v>1</v>
      </c>
      <c r="H2567" s="2">
        <v>0</v>
      </c>
      <c r="I2567" s="2">
        <f>VLOOKUP(C2567,'99-b. 결측치 확인'!$M:$P,2,FALSE)</f>
        <v>62</v>
      </c>
      <c r="J2567" s="2">
        <f>VLOOKUP(C2567,'99-b. 결측치 확인'!$M:$P,3,FALSE)</f>
        <v>536</v>
      </c>
      <c r="K2567" s="15">
        <f>VLOOKUP(C2567,'99-b. 결측치 확인'!$M:$P,4,FALSE)</f>
        <v>0.89632107023411367</v>
      </c>
      <c r="L2567" s="2" t="s">
        <v>2955</v>
      </c>
    </row>
    <row r="2568" spans="2:12" x14ac:dyDescent="0.45">
      <c r="B2568" s="2">
        <v>2566</v>
      </c>
      <c r="C2568" s="2" t="s">
        <v>2564</v>
      </c>
      <c r="D2568" s="2"/>
      <c r="E2568" s="2">
        <v>0</v>
      </c>
      <c r="F2568" s="2" t="s">
        <v>5</v>
      </c>
      <c r="G2568" s="2">
        <v>1</v>
      </c>
      <c r="H2568" s="2">
        <v>0</v>
      </c>
      <c r="I2568" s="2">
        <f>VLOOKUP(C2568,'99-b. 결측치 확인'!$M:$P,2,FALSE)</f>
        <v>62</v>
      </c>
      <c r="J2568" s="2">
        <f>VLOOKUP(C2568,'99-b. 결측치 확인'!$M:$P,3,FALSE)</f>
        <v>536</v>
      </c>
      <c r="K2568" s="15">
        <f>VLOOKUP(C2568,'99-b. 결측치 확인'!$M:$P,4,FALSE)</f>
        <v>0.89632107023411367</v>
      </c>
      <c r="L2568" s="2" t="s">
        <v>2955</v>
      </c>
    </row>
    <row r="2569" spans="2:12" x14ac:dyDescent="0.45">
      <c r="B2569" s="2">
        <v>2567</v>
      </c>
      <c r="C2569" s="2" t="s">
        <v>2565</v>
      </c>
      <c r="D2569" s="2"/>
      <c r="E2569" s="2">
        <v>0</v>
      </c>
      <c r="F2569" s="2" t="s">
        <v>5</v>
      </c>
      <c r="G2569" s="2">
        <v>1</v>
      </c>
      <c r="H2569" s="2">
        <v>0</v>
      </c>
      <c r="I2569" s="2">
        <f>VLOOKUP(C2569,'99-b. 결측치 확인'!$M:$P,2,FALSE)</f>
        <v>62</v>
      </c>
      <c r="J2569" s="2">
        <f>VLOOKUP(C2569,'99-b. 결측치 확인'!$M:$P,3,FALSE)</f>
        <v>536</v>
      </c>
      <c r="K2569" s="15">
        <f>VLOOKUP(C2569,'99-b. 결측치 확인'!$M:$P,4,FALSE)</f>
        <v>0.89632107023411367</v>
      </c>
      <c r="L2569" s="2" t="s">
        <v>2955</v>
      </c>
    </row>
    <row r="2570" spans="2:12" x14ac:dyDescent="0.45">
      <c r="B2570" s="2">
        <v>2568</v>
      </c>
      <c r="C2570" s="2" t="s">
        <v>2566</v>
      </c>
      <c r="D2570" s="2"/>
      <c r="E2570" s="2">
        <v>0</v>
      </c>
      <c r="F2570" s="2" t="s">
        <v>5</v>
      </c>
      <c r="G2570" s="2">
        <v>1</v>
      </c>
      <c r="H2570" s="2">
        <v>0</v>
      </c>
      <c r="I2570" s="2">
        <f>VLOOKUP(C2570,'99-b. 결측치 확인'!$M:$P,2,FALSE)</f>
        <v>62</v>
      </c>
      <c r="J2570" s="2">
        <f>VLOOKUP(C2570,'99-b. 결측치 확인'!$M:$P,3,FALSE)</f>
        <v>536</v>
      </c>
      <c r="K2570" s="15">
        <f>VLOOKUP(C2570,'99-b. 결측치 확인'!$M:$P,4,FALSE)</f>
        <v>0.89632107023411367</v>
      </c>
      <c r="L2570" s="2" t="s">
        <v>2955</v>
      </c>
    </row>
    <row r="2571" spans="2:12" x14ac:dyDescent="0.45">
      <c r="B2571" s="2">
        <v>2569</v>
      </c>
      <c r="C2571" s="2" t="s">
        <v>2567</v>
      </c>
      <c r="D2571" s="2"/>
      <c r="E2571" s="2">
        <v>0</v>
      </c>
      <c r="F2571" s="2" t="s">
        <v>5</v>
      </c>
      <c r="G2571" s="2">
        <v>1</v>
      </c>
      <c r="H2571" s="2">
        <v>0</v>
      </c>
      <c r="I2571" s="2">
        <f>VLOOKUP(C2571,'99-b. 결측치 확인'!$M:$P,2,FALSE)</f>
        <v>62</v>
      </c>
      <c r="J2571" s="2">
        <f>VLOOKUP(C2571,'99-b. 결측치 확인'!$M:$P,3,FALSE)</f>
        <v>536</v>
      </c>
      <c r="K2571" s="15">
        <f>VLOOKUP(C2571,'99-b. 결측치 확인'!$M:$P,4,FALSE)</f>
        <v>0.89632107023411367</v>
      </c>
      <c r="L2571" s="2" t="s">
        <v>2955</v>
      </c>
    </row>
    <row r="2572" spans="2:12" x14ac:dyDescent="0.45">
      <c r="B2572" s="2">
        <v>2570</v>
      </c>
      <c r="C2572" s="2" t="s">
        <v>2568</v>
      </c>
      <c r="D2572" s="2"/>
      <c r="E2572" s="2">
        <v>0</v>
      </c>
      <c r="F2572" s="2" t="s">
        <v>5</v>
      </c>
      <c r="G2572" s="2">
        <v>1</v>
      </c>
      <c r="H2572" s="2">
        <v>0</v>
      </c>
      <c r="I2572" s="2">
        <f>VLOOKUP(C2572,'99-b. 결측치 확인'!$M:$P,2,FALSE)</f>
        <v>62</v>
      </c>
      <c r="J2572" s="2">
        <f>VLOOKUP(C2572,'99-b. 결측치 확인'!$M:$P,3,FALSE)</f>
        <v>536</v>
      </c>
      <c r="K2572" s="15">
        <f>VLOOKUP(C2572,'99-b. 결측치 확인'!$M:$P,4,FALSE)</f>
        <v>0.89632107023411367</v>
      </c>
      <c r="L2572" s="2" t="s">
        <v>2955</v>
      </c>
    </row>
    <row r="2573" spans="2:12" x14ac:dyDescent="0.45">
      <c r="B2573" s="2">
        <v>2571</v>
      </c>
      <c r="C2573" s="2" t="s">
        <v>2569</v>
      </c>
      <c r="D2573" s="2"/>
      <c r="E2573" s="2">
        <v>0</v>
      </c>
      <c r="F2573" s="2" t="s">
        <v>5</v>
      </c>
      <c r="G2573" s="2">
        <v>1</v>
      </c>
      <c r="H2573" s="2">
        <v>0</v>
      </c>
      <c r="I2573" s="2">
        <f>VLOOKUP(C2573,'99-b. 결측치 확인'!$M:$P,2,FALSE)</f>
        <v>62</v>
      </c>
      <c r="J2573" s="2">
        <f>VLOOKUP(C2573,'99-b. 결측치 확인'!$M:$P,3,FALSE)</f>
        <v>536</v>
      </c>
      <c r="K2573" s="15">
        <f>VLOOKUP(C2573,'99-b. 결측치 확인'!$M:$P,4,FALSE)</f>
        <v>0.89632107023411367</v>
      </c>
      <c r="L2573" s="2" t="s">
        <v>2955</v>
      </c>
    </row>
    <row r="2574" spans="2:12" x14ac:dyDescent="0.45">
      <c r="B2574" s="2">
        <v>2572</v>
      </c>
      <c r="C2574" s="2" t="s">
        <v>2570</v>
      </c>
      <c r="D2574" s="2"/>
      <c r="E2574" s="2">
        <v>0</v>
      </c>
      <c r="F2574" s="2" t="s">
        <v>5</v>
      </c>
      <c r="G2574" s="2">
        <v>1</v>
      </c>
      <c r="H2574" s="2">
        <v>0</v>
      </c>
      <c r="I2574" s="2">
        <f>VLOOKUP(C2574,'99-b. 결측치 확인'!$M:$P,2,FALSE)</f>
        <v>62</v>
      </c>
      <c r="J2574" s="2">
        <f>VLOOKUP(C2574,'99-b. 결측치 확인'!$M:$P,3,FALSE)</f>
        <v>536</v>
      </c>
      <c r="K2574" s="15">
        <f>VLOOKUP(C2574,'99-b. 결측치 확인'!$M:$P,4,FALSE)</f>
        <v>0.89632107023411367</v>
      </c>
      <c r="L2574" s="2" t="s">
        <v>2955</v>
      </c>
    </row>
    <row r="2575" spans="2:12" x14ac:dyDescent="0.45">
      <c r="B2575" s="2">
        <v>2573</v>
      </c>
      <c r="C2575" s="2" t="s">
        <v>2571</v>
      </c>
      <c r="D2575" s="2"/>
      <c r="E2575" s="2">
        <v>0</v>
      </c>
      <c r="F2575" s="2" t="s">
        <v>5</v>
      </c>
      <c r="G2575" s="2">
        <v>1</v>
      </c>
      <c r="H2575" s="2">
        <v>0</v>
      </c>
      <c r="I2575" s="2">
        <f>VLOOKUP(C2575,'99-b. 결측치 확인'!$M:$P,2,FALSE)</f>
        <v>62</v>
      </c>
      <c r="J2575" s="2">
        <f>VLOOKUP(C2575,'99-b. 결측치 확인'!$M:$P,3,FALSE)</f>
        <v>536</v>
      </c>
      <c r="K2575" s="15">
        <f>VLOOKUP(C2575,'99-b. 결측치 확인'!$M:$P,4,FALSE)</f>
        <v>0.89632107023411367</v>
      </c>
      <c r="L2575" s="2" t="s">
        <v>2955</v>
      </c>
    </row>
    <row r="2576" spans="2:12" x14ac:dyDescent="0.45">
      <c r="B2576" s="2">
        <v>2574</v>
      </c>
      <c r="C2576" s="2" t="s">
        <v>2572</v>
      </c>
      <c r="D2576" s="2"/>
      <c r="E2576" s="2">
        <v>0</v>
      </c>
      <c r="F2576" s="2" t="s">
        <v>5</v>
      </c>
      <c r="G2576" s="2">
        <v>1</v>
      </c>
      <c r="H2576" s="2">
        <v>0</v>
      </c>
      <c r="I2576" s="2">
        <f>VLOOKUP(C2576,'99-b. 결측치 확인'!$M:$P,2,FALSE)</f>
        <v>62</v>
      </c>
      <c r="J2576" s="2">
        <f>VLOOKUP(C2576,'99-b. 결측치 확인'!$M:$P,3,FALSE)</f>
        <v>536</v>
      </c>
      <c r="K2576" s="15">
        <f>VLOOKUP(C2576,'99-b. 결측치 확인'!$M:$P,4,FALSE)</f>
        <v>0.89632107023411367</v>
      </c>
      <c r="L2576" s="2" t="s">
        <v>2955</v>
      </c>
    </row>
    <row r="2577" spans="2:12" x14ac:dyDescent="0.45">
      <c r="B2577" s="2">
        <v>2575</v>
      </c>
      <c r="C2577" s="2" t="s">
        <v>2573</v>
      </c>
      <c r="D2577" s="2"/>
      <c r="E2577" s="2">
        <v>0</v>
      </c>
      <c r="F2577" s="2" t="s">
        <v>5</v>
      </c>
      <c r="G2577" s="2">
        <v>1</v>
      </c>
      <c r="H2577" s="2">
        <v>0</v>
      </c>
      <c r="I2577" s="2">
        <f>VLOOKUP(C2577,'99-b. 결측치 확인'!$M:$P,2,FALSE)</f>
        <v>62</v>
      </c>
      <c r="J2577" s="2">
        <f>VLOOKUP(C2577,'99-b. 결측치 확인'!$M:$P,3,FALSE)</f>
        <v>536</v>
      </c>
      <c r="K2577" s="15">
        <f>VLOOKUP(C2577,'99-b. 결측치 확인'!$M:$P,4,FALSE)</f>
        <v>0.89632107023411367</v>
      </c>
      <c r="L2577" s="2" t="s">
        <v>2955</v>
      </c>
    </row>
    <row r="2578" spans="2:12" x14ac:dyDescent="0.45">
      <c r="B2578" s="2">
        <v>2576</v>
      </c>
      <c r="C2578" s="2" t="s">
        <v>2574</v>
      </c>
      <c r="D2578" s="2"/>
      <c r="E2578" s="2">
        <v>0</v>
      </c>
      <c r="F2578" s="2" t="s">
        <v>5</v>
      </c>
      <c r="G2578" s="2">
        <v>1</v>
      </c>
      <c r="H2578" s="2">
        <v>0</v>
      </c>
      <c r="I2578" s="2">
        <f>VLOOKUP(C2578,'99-b. 결측치 확인'!$M:$P,2,FALSE)</f>
        <v>62</v>
      </c>
      <c r="J2578" s="2">
        <f>VLOOKUP(C2578,'99-b. 결측치 확인'!$M:$P,3,FALSE)</f>
        <v>536</v>
      </c>
      <c r="K2578" s="15">
        <f>VLOOKUP(C2578,'99-b. 결측치 확인'!$M:$P,4,FALSE)</f>
        <v>0.89632107023411367</v>
      </c>
      <c r="L2578" s="2" t="s">
        <v>2955</v>
      </c>
    </row>
    <row r="2579" spans="2:12" x14ac:dyDescent="0.45">
      <c r="B2579" s="2">
        <v>2577</v>
      </c>
      <c r="C2579" s="2" t="s">
        <v>2575</v>
      </c>
      <c r="D2579" s="2"/>
      <c r="E2579" s="2">
        <v>0</v>
      </c>
      <c r="F2579" s="2" t="s">
        <v>5</v>
      </c>
      <c r="G2579" s="2">
        <v>1</v>
      </c>
      <c r="H2579" s="2">
        <v>0</v>
      </c>
      <c r="I2579" s="2">
        <f>VLOOKUP(C2579,'99-b. 결측치 확인'!$M:$P,2,FALSE)</f>
        <v>62</v>
      </c>
      <c r="J2579" s="2">
        <f>VLOOKUP(C2579,'99-b. 결측치 확인'!$M:$P,3,FALSE)</f>
        <v>536</v>
      </c>
      <c r="K2579" s="15">
        <f>VLOOKUP(C2579,'99-b. 결측치 확인'!$M:$P,4,FALSE)</f>
        <v>0.89632107023411367</v>
      </c>
      <c r="L2579" s="2" t="s">
        <v>2955</v>
      </c>
    </row>
    <row r="2580" spans="2:12" x14ac:dyDescent="0.45">
      <c r="B2580" s="2">
        <v>2578</v>
      </c>
      <c r="C2580" s="2" t="s">
        <v>2576</v>
      </c>
      <c r="D2580" s="2"/>
      <c r="E2580" s="2">
        <v>0</v>
      </c>
      <c r="F2580" s="2" t="s">
        <v>5</v>
      </c>
      <c r="G2580" s="2">
        <v>1</v>
      </c>
      <c r="H2580" s="2">
        <v>0</v>
      </c>
      <c r="I2580" s="2">
        <f>VLOOKUP(C2580,'99-b. 결측치 확인'!$M:$P,2,FALSE)</f>
        <v>62</v>
      </c>
      <c r="J2580" s="2">
        <f>VLOOKUP(C2580,'99-b. 결측치 확인'!$M:$P,3,FALSE)</f>
        <v>536</v>
      </c>
      <c r="K2580" s="15">
        <f>VLOOKUP(C2580,'99-b. 결측치 확인'!$M:$P,4,FALSE)</f>
        <v>0.89632107023411367</v>
      </c>
      <c r="L2580" s="2" t="s">
        <v>2955</v>
      </c>
    </row>
    <row r="2581" spans="2:12" x14ac:dyDescent="0.45">
      <c r="B2581" s="2">
        <v>2579</v>
      </c>
      <c r="C2581" s="2" t="s">
        <v>2577</v>
      </c>
      <c r="D2581" s="2"/>
      <c r="E2581" s="2">
        <v>0</v>
      </c>
      <c r="F2581" s="2" t="s">
        <v>5</v>
      </c>
      <c r="G2581" s="2">
        <v>1</v>
      </c>
      <c r="H2581" s="2">
        <v>0</v>
      </c>
      <c r="I2581" s="2">
        <f>VLOOKUP(C2581,'99-b. 결측치 확인'!$M:$P,2,FALSE)</f>
        <v>62</v>
      </c>
      <c r="J2581" s="2">
        <f>VLOOKUP(C2581,'99-b. 결측치 확인'!$M:$P,3,FALSE)</f>
        <v>536</v>
      </c>
      <c r="K2581" s="15">
        <f>VLOOKUP(C2581,'99-b. 결측치 확인'!$M:$P,4,FALSE)</f>
        <v>0.89632107023411367</v>
      </c>
      <c r="L2581" s="2" t="s">
        <v>2955</v>
      </c>
    </row>
    <row r="2582" spans="2:12" x14ac:dyDescent="0.45">
      <c r="B2582" s="2">
        <v>2580</v>
      </c>
      <c r="C2582" s="2" t="s">
        <v>2578</v>
      </c>
      <c r="D2582" s="2"/>
      <c r="E2582" s="2">
        <v>0</v>
      </c>
      <c r="F2582" s="2" t="s">
        <v>5</v>
      </c>
      <c r="G2582" s="2">
        <v>1</v>
      </c>
      <c r="H2582" s="2">
        <v>0</v>
      </c>
      <c r="I2582" s="2">
        <f>VLOOKUP(C2582,'99-b. 결측치 확인'!$M:$P,2,FALSE)</f>
        <v>62</v>
      </c>
      <c r="J2582" s="2">
        <f>VLOOKUP(C2582,'99-b. 결측치 확인'!$M:$P,3,FALSE)</f>
        <v>536</v>
      </c>
      <c r="K2582" s="15">
        <f>VLOOKUP(C2582,'99-b. 결측치 확인'!$M:$P,4,FALSE)</f>
        <v>0.89632107023411367</v>
      </c>
      <c r="L2582" s="2" t="s">
        <v>2955</v>
      </c>
    </row>
    <row r="2583" spans="2:12" x14ac:dyDescent="0.45">
      <c r="B2583" s="2">
        <v>2581</v>
      </c>
      <c r="C2583" s="2" t="s">
        <v>2579</v>
      </c>
      <c r="D2583" s="2"/>
      <c r="E2583" s="2">
        <v>0</v>
      </c>
      <c r="F2583" s="2" t="s">
        <v>5</v>
      </c>
      <c r="G2583" s="2">
        <v>1</v>
      </c>
      <c r="H2583" s="2">
        <v>0</v>
      </c>
      <c r="I2583" s="2">
        <f>VLOOKUP(C2583,'99-b. 결측치 확인'!$M:$P,2,FALSE)</f>
        <v>62</v>
      </c>
      <c r="J2583" s="2">
        <f>VLOOKUP(C2583,'99-b. 결측치 확인'!$M:$P,3,FALSE)</f>
        <v>536</v>
      </c>
      <c r="K2583" s="15">
        <f>VLOOKUP(C2583,'99-b. 결측치 확인'!$M:$P,4,FALSE)</f>
        <v>0.89632107023411367</v>
      </c>
      <c r="L2583" s="2" t="s">
        <v>2955</v>
      </c>
    </row>
    <row r="2584" spans="2:12" x14ac:dyDescent="0.45">
      <c r="B2584" s="2">
        <v>2582</v>
      </c>
      <c r="C2584" s="2" t="s">
        <v>2580</v>
      </c>
      <c r="D2584" s="2"/>
      <c r="E2584" s="2">
        <v>0</v>
      </c>
      <c r="F2584" s="2" t="s">
        <v>5</v>
      </c>
      <c r="G2584" s="2">
        <v>1</v>
      </c>
      <c r="H2584" s="2">
        <v>0</v>
      </c>
      <c r="I2584" s="2">
        <f>VLOOKUP(C2584,'99-b. 결측치 확인'!$M:$P,2,FALSE)</f>
        <v>62</v>
      </c>
      <c r="J2584" s="2">
        <f>VLOOKUP(C2584,'99-b. 결측치 확인'!$M:$P,3,FALSE)</f>
        <v>536</v>
      </c>
      <c r="K2584" s="15">
        <f>VLOOKUP(C2584,'99-b. 결측치 확인'!$M:$P,4,FALSE)</f>
        <v>0.89632107023411367</v>
      </c>
      <c r="L2584" s="2" t="s">
        <v>2955</v>
      </c>
    </row>
    <row r="2585" spans="2:12" x14ac:dyDescent="0.45">
      <c r="B2585" s="2">
        <v>2583</v>
      </c>
      <c r="C2585" s="2" t="s">
        <v>2581</v>
      </c>
      <c r="D2585" s="2"/>
      <c r="E2585" s="2">
        <v>0</v>
      </c>
      <c r="F2585" s="2" t="s">
        <v>5</v>
      </c>
      <c r="G2585" s="2">
        <v>1</v>
      </c>
      <c r="H2585" s="2">
        <v>0</v>
      </c>
      <c r="I2585" s="2">
        <f>VLOOKUP(C2585,'99-b. 결측치 확인'!$M:$P,2,FALSE)</f>
        <v>62</v>
      </c>
      <c r="J2585" s="2">
        <f>VLOOKUP(C2585,'99-b. 결측치 확인'!$M:$P,3,FALSE)</f>
        <v>536</v>
      </c>
      <c r="K2585" s="15">
        <f>VLOOKUP(C2585,'99-b. 결측치 확인'!$M:$P,4,FALSE)</f>
        <v>0.89632107023411367</v>
      </c>
      <c r="L2585" s="2" t="s">
        <v>2955</v>
      </c>
    </row>
    <row r="2586" spans="2:12" x14ac:dyDescent="0.45">
      <c r="B2586" s="2">
        <v>2584</v>
      </c>
      <c r="C2586" s="2" t="s">
        <v>2582</v>
      </c>
      <c r="D2586" s="2"/>
      <c r="E2586" s="2">
        <v>0</v>
      </c>
      <c r="F2586" s="2" t="s">
        <v>5</v>
      </c>
      <c r="G2586" s="2">
        <v>1</v>
      </c>
      <c r="H2586" s="2">
        <v>0</v>
      </c>
      <c r="I2586" s="2">
        <f>VLOOKUP(C2586,'99-b. 결측치 확인'!$M:$P,2,FALSE)</f>
        <v>62</v>
      </c>
      <c r="J2586" s="2">
        <f>VLOOKUP(C2586,'99-b. 결측치 확인'!$M:$P,3,FALSE)</f>
        <v>536</v>
      </c>
      <c r="K2586" s="15">
        <f>VLOOKUP(C2586,'99-b. 결측치 확인'!$M:$P,4,FALSE)</f>
        <v>0.89632107023411367</v>
      </c>
      <c r="L2586" s="2" t="s">
        <v>2955</v>
      </c>
    </row>
    <row r="2587" spans="2:12" x14ac:dyDescent="0.45">
      <c r="B2587" s="2">
        <v>2585</v>
      </c>
      <c r="C2587" s="2" t="s">
        <v>2583</v>
      </c>
      <c r="D2587" s="2"/>
      <c r="E2587" s="2">
        <v>0</v>
      </c>
      <c r="F2587" s="2" t="s">
        <v>5</v>
      </c>
      <c r="G2587" s="2">
        <v>1</v>
      </c>
      <c r="H2587" s="2">
        <v>0</v>
      </c>
      <c r="I2587" s="2">
        <f>VLOOKUP(C2587,'99-b. 결측치 확인'!$M:$P,2,FALSE)</f>
        <v>62</v>
      </c>
      <c r="J2587" s="2">
        <f>VLOOKUP(C2587,'99-b. 결측치 확인'!$M:$P,3,FALSE)</f>
        <v>536</v>
      </c>
      <c r="K2587" s="15">
        <f>VLOOKUP(C2587,'99-b. 결측치 확인'!$M:$P,4,FALSE)</f>
        <v>0.89632107023411367</v>
      </c>
      <c r="L2587" s="2" t="s">
        <v>2955</v>
      </c>
    </row>
    <row r="2588" spans="2:12" x14ac:dyDescent="0.45">
      <c r="B2588" s="2">
        <v>2586</v>
      </c>
      <c r="C2588" s="2" t="s">
        <v>2584</v>
      </c>
      <c r="D2588" s="2"/>
      <c r="E2588" s="2">
        <v>0</v>
      </c>
      <c r="F2588" s="2" t="s">
        <v>5</v>
      </c>
      <c r="G2588" s="2">
        <v>1</v>
      </c>
      <c r="H2588" s="2">
        <v>0</v>
      </c>
      <c r="I2588" s="2">
        <f>VLOOKUP(C2588,'99-b. 결측치 확인'!$M:$P,2,FALSE)</f>
        <v>62</v>
      </c>
      <c r="J2588" s="2">
        <f>VLOOKUP(C2588,'99-b. 결측치 확인'!$M:$P,3,FALSE)</f>
        <v>536</v>
      </c>
      <c r="K2588" s="15">
        <f>VLOOKUP(C2588,'99-b. 결측치 확인'!$M:$P,4,FALSE)</f>
        <v>0.89632107023411367</v>
      </c>
      <c r="L2588" s="2" t="s">
        <v>2955</v>
      </c>
    </row>
    <row r="2589" spans="2:12" x14ac:dyDescent="0.45">
      <c r="B2589" s="2">
        <v>2587</v>
      </c>
      <c r="C2589" s="2" t="s">
        <v>2585</v>
      </c>
      <c r="D2589" s="2"/>
      <c r="E2589" s="2">
        <v>0</v>
      </c>
      <c r="F2589" s="2" t="s">
        <v>5</v>
      </c>
      <c r="G2589" s="2">
        <v>1</v>
      </c>
      <c r="H2589" s="2">
        <v>0</v>
      </c>
      <c r="I2589" s="2">
        <f>VLOOKUP(C2589,'99-b. 결측치 확인'!$M:$P,2,FALSE)</f>
        <v>62</v>
      </c>
      <c r="J2589" s="2">
        <f>VLOOKUP(C2589,'99-b. 결측치 확인'!$M:$P,3,FALSE)</f>
        <v>536</v>
      </c>
      <c r="K2589" s="15">
        <f>VLOOKUP(C2589,'99-b. 결측치 확인'!$M:$P,4,FALSE)</f>
        <v>0.89632107023411367</v>
      </c>
      <c r="L2589" s="2" t="s">
        <v>2955</v>
      </c>
    </row>
    <row r="2590" spans="2:12" x14ac:dyDescent="0.45">
      <c r="B2590" s="2">
        <v>2588</v>
      </c>
      <c r="C2590" s="2" t="s">
        <v>2586</v>
      </c>
      <c r="D2590" s="2"/>
      <c r="E2590" s="2">
        <v>0</v>
      </c>
      <c r="F2590" s="2" t="s">
        <v>5</v>
      </c>
      <c r="G2590" s="2">
        <v>1</v>
      </c>
      <c r="H2590" s="2">
        <v>0</v>
      </c>
      <c r="I2590" s="2">
        <f>VLOOKUP(C2590,'99-b. 결측치 확인'!$M:$P,2,FALSE)</f>
        <v>62</v>
      </c>
      <c r="J2590" s="2">
        <f>VLOOKUP(C2590,'99-b. 결측치 확인'!$M:$P,3,FALSE)</f>
        <v>536</v>
      </c>
      <c r="K2590" s="15">
        <f>VLOOKUP(C2590,'99-b. 결측치 확인'!$M:$P,4,FALSE)</f>
        <v>0.89632107023411367</v>
      </c>
      <c r="L2590" s="2" t="s">
        <v>2955</v>
      </c>
    </row>
    <row r="2591" spans="2:12" x14ac:dyDescent="0.45">
      <c r="B2591" s="2">
        <v>2589</v>
      </c>
      <c r="C2591" s="2" t="s">
        <v>2587</v>
      </c>
      <c r="D2591" s="2"/>
      <c r="E2591" s="2">
        <v>0</v>
      </c>
      <c r="F2591" s="2" t="s">
        <v>5</v>
      </c>
      <c r="G2591" s="2">
        <v>1</v>
      </c>
      <c r="H2591" s="2">
        <v>0</v>
      </c>
      <c r="I2591" s="2">
        <f>VLOOKUP(C2591,'99-b. 결측치 확인'!$M:$P,2,FALSE)</f>
        <v>62</v>
      </c>
      <c r="J2591" s="2">
        <f>VLOOKUP(C2591,'99-b. 결측치 확인'!$M:$P,3,FALSE)</f>
        <v>536</v>
      </c>
      <c r="K2591" s="15">
        <f>VLOOKUP(C2591,'99-b. 결측치 확인'!$M:$P,4,FALSE)</f>
        <v>0.89632107023411367</v>
      </c>
      <c r="L2591" s="2" t="s">
        <v>2955</v>
      </c>
    </row>
    <row r="2592" spans="2:12" x14ac:dyDescent="0.45">
      <c r="B2592" s="2">
        <v>2590</v>
      </c>
      <c r="C2592" s="2" t="s">
        <v>2588</v>
      </c>
      <c r="D2592" s="2"/>
      <c r="E2592" s="2">
        <v>0</v>
      </c>
      <c r="F2592" s="2" t="s">
        <v>5</v>
      </c>
      <c r="G2592" s="2">
        <v>1</v>
      </c>
      <c r="H2592" s="2">
        <v>0</v>
      </c>
      <c r="I2592" s="2">
        <f>VLOOKUP(C2592,'99-b. 결측치 확인'!$M:$P,2,FALSE)</f>
        <v>62</v>
      </c>
      <c r="J2592" s="2">
        <f>VLOOKUP(C2592,'99-b. 결측치 확인'!$M:$P,3,FALSE)</f>
        <v>536</v>
      </c>
      <c r="K2592" s="15">
        <f>VLOOKUP(C2592,'99-b. 결측치 확인'!$M:$P,4,FALSE)</f>
        <v>0.89632107023411367</v>
      </c>
      <c r="L2592" s="2" t="s">
        <v>2955</v>
      </c>
    </row>
    <row r="2593" spans="2:12" x14ac:dyDescent="0.45">
      <c r="B2593" s="2">
        <v>2591</v>
      </c>
      <c r="C2593" s="2" t="s">
        <v>2589</v>
      </c>
      <c r="D2593" s="2"/>
      <c r="E2593" s="2">
        <v>0</v>
      </c>
      <c r="F2593" s="2" t="s">
        <v>5</v>
      </c>
      <c r="G2593" s="2">
        <v>1</v>
      </c>
      <c r="H2593" s="2">
        <v>0</v>
      </c>
      <c r="I2593" s="2">
        <f>VLOOKUP(C2593,'99-b. 결측치 확인'!$M:$P,2,FALSE)</f>
        <v>62</v>
      </c>
      <c r="J2593" s="2">
        <f>VLOOKUP(C2593,'99-b. 결측치 확인'!$M:$P,3,FALSE)</f>
        <v>536</v>
      </c>
      <c r="K2593" s="15">
        <f>VLOOKUP(C2593,'99-b. 결측치 확인'!$M:$P,4,FALSE)</f>
        <v>0.89632107023411367</v>
      </c>
      <c r="L2593" s="2" t="s">
        <v>2955</v>
      </c>
    </row>
    <row r="2594" spans="2:12" x14ac:dyDescent="0.45">
      <c r="B2594" s="2">
        <v>2592</v>
      </c>
      <c r="C2594" s="2" t="s">
        <v>2590</v>
      </c>
      <c r="D2594" s="2"/>
      <c r="E2594" s="2">
        <v>0</v>
      </c>
      <c r="F2594" s="2" t="s">
        <v>5</v>
      </c>
      <c r="G2594" s="2">
        <v>1</v>
      </c>
      <c r="H2594" s="2">
        <v>0</v>
      </c>
      <c r="I2594" s="2">
        <f>VLOOKUP(C2594,'99-b. 결측치 확인'!$M:$P,2,FALSE)</f>
        <v>62</v>
      </c>
      <c r="J2594" s="2">
        <f>VLOOKUP(C2594,'99-b. 결측치 확인'!$M:$P,3,FALSE)</f>
        <v>536</v>
      </c>
      <c r="K2594" s="15">
        <f>VLOOKUP(C2594,'99-b. 결측치 확인'!$M:$P,4,FALSE)</f>
        <v>0.89632107023411367</v>
      </c>
      <c r="L2594" s="2" t="s">
        <v>2955</v>
      </c>
    </row>
    <row r="2595" spans="2:12" x14ac:dyDescent="0.45">
      <c r="B2595" s="2">
        <v>2593</v>
      </c>
      <c r="C2595" s="2" t="s">
        <v>2591</v>
      </c>
      <c r="D2595" s="2"/>
      <c r="E2595" s="2">
        <v>0</v>
      </c>
      <c r="F2595" s="2" t="s">
        <v>5</v>
      </c>
      <c r="G2595" s="2">
        <v>1</v>
      </c>
      <c r="H2595" s="2">
        <v>0</v>
      </c>
      <c r="I2595" s="2">
        <f>VLOOKUP(C2595,'99-b. 결측치 확인'!$M:$P,2,FALSE)</f>
        <v>62</v>
      </c>
      <c r="J2595" s="2">
        <f>VLOOKUP(C2595,'99-b. 결측치 확인'!$M:$P,3,FALSE)</f>
        <v>536</v>
      </c>
      <c r="K2595" s="15">
        <f>VLOOKUP(C2595,'99-b. 결측치 확인'!$M:$P,4,FALSE)</f>
        <v>0.89632107023411367</v>
      </c>
      <c r="L2595" s="2" t="s">
        <v>2955</v>
      </c>
    </row>
    <row r="2596" spans="2:12" x14ac:dyDescent="0.45">
      <c r="B2596" s="2">
        <v>2594</v>
      </c>
      <c r="C2596" s="2" t="s">
        <v>2592</v>
      </c>
      <c r="D2596" s="2"/>
      <c r="E2596" s="2">
        <v>0</v>
      </c>
      <c r="F2596" s="2" t="s">
        <v>5</v>
      </c>
      <c r="G2596" s="2">
        <v>1</v>
      </c>
      <c r="H2596" s="2">
        <v>0</v>
      </c>
      <c r="I2596" s="2">
        <f>VLOOKUP(C2596,'99-b. 결측치 확인'!$M:$P,2,FALSE)</f>
        <v>62</v>
      </c>
      <c r="J2596" s="2">
        <f>VLOOKUP(C2596,'99-b. 결측치 확인'!$M:$P,3,FALSE)</f>
        <v>536</v>
      </c>
      <c r="K2596" s="15">
        <f>VLOOKUP(C2596,'99-b. 결측치 확인'!$M:$P,4,FALSE)</f>
        <v>0.89632107023411367</v>
      </c>
      <c r="L2596" s="2" t="s">
        <v>2955</v>
      </c>
    </row>
    <row r="2597" spans="2:12" x14ac:dyDescent="0.45">
      <c r="B2597" s="2">
        <v>2595</v>
      </c>
      <c r="C2597" s="2" t="s">
        <v>2593</v>
      </c>
      <c r="D2597" s="2"/>
      <c r="E2597" s="2">
        <v>0</v>
      </c>
      <c r="F2597" s="2" t="s">
        <v>5</v>
      </c>
      <c r="G2597" s="2">
        <v>1</v>
      </c>
      <c r="H2597" s="2">
        <v>0</v>
      </c>
      <c r="I2597" s="2">
        <f>VLOOKUP(C2597,'99-b. 결측치 확인'!$M:$P,2,FALSE)</f>
        <v>62</v>
      </c>
      <c r="J2597" s="2">
        <f>VLOOKUP(C2597,'99-b. 결측치 확인'!$M:$P,3,FALSE)</f>
        <v>536</v>
      </c>
      <c r="K2597" s="15">
        <f>VLOOKUP(C2597,'99-b. 결측치 확인'!$M:$P,4,FALSE)</f>
        <v>0.89632107023411367</v>
      </c>
      <c r="L2597" s="2" t="s">
        <v>2955</v>
      </c>
    </row>
    <row r="2598" spans="2:12" x14ac:dyDescent="0.45">
      <c r="B2598" s="2">
        <v>2596</v>
      </c>
      <c r="C2598" s="2" t="s">
        <v>2594</v>
      </c>
      <c r="D2598" s="2"/>
      <c r="E2598" s="2">
        <v>0</v>
      </c>
      <c r="F2598" s="2" t="s">
        <v>5</v>
      </c>
      <c r="G2598" s="2">
        <v>1</v>
      </c>
      <c r="H2598" s="2">
        <v>0</v>
      </c>
      <c r="I2598" s="2">
        <f>VLOOKUP(C2598,'99-b. 결측치 확인'!$M:$P,2,FALSE)</f>
        <v>62</v>
      </c>
      <c r="J2598" s="2">
        <f>VLOOKUP(C2598,'99-b. 결측치 확인'!$M:$P,3,FALSE)</f>
        <v>536</v>
      </c>
      <c r="K2598" s="15">
        <f>VLOOKUP(C2598,'99-b. 결측치 확인'!$M:$P,4,FALSE)</f>
        <v>0.89632107023411367</v>
      </c>
      <c r="L2598" s="2" t="s">
        <v>2955</v>
      </c>
    </row>
    <row r="2599" spans="2:12" x14ac:dyDescent="0.45">
      <c r="B2599" s="2">
        <v>2597</v>
      </c>
      <c r="C2599" s="2" t="s">
        <v>2595</v>
      </c>
      <c r="D2599" s="2"/>
      <c r="E2599" s="2">
        <v>0</v>
      </c>
      <c r="F2599" s="2" t="s">
        <v>5</v>
      </c>
      <c r="G2599" s="2">
        <v>1</v>
      </c>
      <c r="H2599" s="2">
        <v>0</v>
      </c>
      <c r="I2599" s="2">
        <f>VLOOKUP(C2599,'99-b. 결측치 확인'!$M:$P,2,FALSE)</f>
        <v>62</v>
      </c>
      <c r="J2599" s="2">
        <f>VLOOKUP(C2599,'99-b. 결측치 확인'!$M:$P,3,FALSE)</f>
        <v>536</v>
      </c>
      <c r="K2599" s="15">
        <f>VLOOKUP(C2599,'99-b. 결측치 확인'!$M:$P,4,FALSE)</f>
        <v>0.89632107023411367</v>
      </c>
      <c r="L2599" s="2" t="s">
        <v>2955</v>
      </c>
    </row>
    <row r="2600" spans="2:12" x14ac:dyDescent="0.45">
      <c r="B2600" s="2">
        <v>2598</v>
      </c>
      <c r="C2600" s="2" t="s">
        <v>2596</v>
      </c>
      <c r="D2600" s="2"/>
      <c r="E2600" s="2">
        <v>0</v>
      </c>
      <c r="F2600" s="2" t="s">
        <v>5</v>
      </c>
      <c r="G2600" s="2">
        <v>1</v>
      </c>
      <c r="H2600" s="2">
        <v>0</v>
      </c>
      <c r="I2600" s="2">
        <f>VLOOKUP(C2600,'99-b. 결측치 확인'!$M:$P,2,FALSE)</f>
        <v>62</v>
      </c>
      <c r="J2600" s="2">
        <f>VLOOKUP(C2600,'99-b. 결측치 확인'!$M:$P,3,FALSE)</f>
        <v>536</v>
      </c>
      <c r="K2600" s="15">
        <f>VLOOKUP(C2600,'99-b. 결측치 확인'!$M:$P,4,FALSE)</f>
        <v>0.89632107023411367</v>
      </c>
      <c r="L2600" s="2" t="s">
        <v>2955</v>
      </c>
    </row>
    <row r="2601" spans="2:12" x14ac:dyDescent="0.45">
      <c r="B2601" s="2">
        <v>2599</v>
      </c>
      <c r="C2601" s="2" t="s">
        <v>2597</v>
      </c>
      <c r="D2601" s="2"/>
      <c r="E2601" s="2">
        <v>0</v>
      </c>
      <c r="F2601" s="2" t="s">
        <v>5</v>
      </c>
      <c r="G2601" s="2">
        <v>1</v>
      </c>
      <c r="H2601" s="2">
        <v>0</v>
      </c>
      <c r="I2601" s="2">
        <f>VLOOKUP(C2601,'99-b. 결측치 확인'!$M:$P,2,FALSE)</f>
        <v>62</v>
      </c>
      <c r="J2601" s="2">
        <f>VLOOKUP(C2601,'99-b. 결측치 확인'!$M:$P,3,FALSE)</f>
        <v>536</v>
      </c>
      <c r="K2601" s="15">
        <f>VLOOKUP(C2601,'99-b. 결측치 확인'!$M:$P,4,FALSE)</f>
        <v>0.89632107023411367</v>
      </c>
      <c r="L2601" s="2" t="s">
        <v>2955</v>
      </c>
    </row>
    <row r="2602" spans="2:12" x14ac:dyDescent="0.45">
      <c r="B2602" s="2">
        <v>2600</v>
      </c>
      <c r="C2602" s="2" t="s">
        <v>2598</v>
      </c>
      <c r="D2602" s="2"/>
      <c r="E2602" s="2">
        <v>0</v>
      </c>
      <c r="F2602" s="2" t="s">
        <v>5</v>
      </c>
      <c r="G2602" s="2">
        <v>1</v>
      </c>
      <c r="H2602" s="2">
        <v>0</v>
      </c>
      <c r="I2602" s="2">
        <f>VLOOKUP(C2602,'99-b. 결측치 확인'!$M:$P,2,FALSE)</f>
        <v>62</v>
      </c>
      <c r="J2602" s="2">
        <f>VLOOKUP(C2602,'99-b. 결측치 확인'!$M:$P,3,FALSE)</f>
        <v>536</v>
      </c>
      <c r="K2602" s="15">
        <f>VLOOKUP(C2602,'99-b. 결측치 확인'!$M:$P,4,FALSE)</f>
        <v>0.89632107023411367</v>
      </c>
      <c r="L2602" s="2" t="s">
        <v>2955</v>
      </c>
    </row>
    <row r="2603" spans="2:12" x14ac:dyDescent="0.45">
      <c r="B2603" s="2">
        <v>2601</v>
      </c>
      <c r="C2603" s="2" t="s">
        <v>2599</v>
      </c>
      <c r="D2603" s="2"/>
      <c r="E2603" s="2">
        <v>0</v>
      </c>
      <c r="F2603" s="2" t="s">
        <v>5</v>
      </c>
      <c r="G2603" s="2">
        <v>1</v>
      </c>
      <c r="H2603" s="2">
        <v>0</v>
      </c>
      <c r="I2603" s="2">
        <f>VLOOKUP(C2603,'99-b. 결측치 확인'!$M:$P,2,FALSE)</f>
        <v>62</v>
      </c>
      <c r="J2603" s="2">
        <f>VLOOKUP(C2603,'99-b. 결측치 확인'!$M:$P,3,FALSE)</f>
        <v>536</v>
      </c>
      <c r="K2603" s="15">
        <f>VLOOKUP(C2603,'99-b. 결측치 확인'!$M:$P,4,FALSE)</f>
        <v>0.89632107023411367</v>
      </c>
      <c r="L2603" s="2" t="s">
        <v>2955</v>
      </c>
    </row>
    <row r="2604" spans="2:12" x14ac:dyDescent="0.45">
      <c r="B2604" s="2">
        <v>2602</v>
      </c>
      <c r="C2604" s="2" t="s">
        <v>2600</v>
      </c>
      <c r="D2604" s="2"/>
      <c r="E2604" s="2">
        <v>0</v>
      </c>
      <c r="F2604" s="2" t="s">
        <v>5</v>
      </c>
      <c r="G2604" s="2">
        <v>1</v>
      </c>
      <c r="H2604" s="2">
        <v>0</v>
      </c>
      <c r="I2604" s="2">
        <f>VLOOKUP(C2604,'99-b. 결측치 확인'!$M:$P,2,FALSE)</f>
        <v>62</v>
      </c>
      <c r="J2604" s="2">
        <f>VLOOKUP(C2604,'99-b. 결측치 확인'!$M:$P,3,FALSE)</f>
        <v>536</v>
      </c>
      <c r="K2604" s="15">
        <f>VLOOKUP(C2604,'99-b. 결측치 확인'!$M:$P,4,FALSE)</f>
        <v>0.89632107023411367</v>
      </c>
      <c r="L2604" s="2" t="s">
        <v>2955</v>
      </c>
    </row>
    <row r="2605" spans="2:12" x14ac:dyDescent="0.45">
      <c r="B2605" s="2">
        <v>2603</v>
      </c>
      <c r="C2605" s="2" t="s">
        <v>2601</v>
      </c>
      <c r="D2605" s="2"/>
      <c r="E2605" s="2">
        <v>0</v>
      </c>
      <c r="F2605" s="2" t="s">
        <v>5</v>
      </c>
      <c r="G2605" s="2">
        <v>1</v>
      </c>
      <c r="H2605" s="2">
        <v>0</v>
      </c>
      <c r="I2605" s="2">
        <f>VLOOKUP(C2605,'99-b. 결측치 확인'!$M:$P,2,FALSE)</f>
        <v>62</v>
      </c>
      <c r="J2605" s="2">
        <f>VLOOKUP(C2605,'99-b. 결측치 확인'!$M:$P,3,FALSE)</f>
        <v>536</v>
      </c>
      <c r="K2605" s="15">
        <f>VLOOKUP(C2605,'99-b. 결측치 확인'!$M:$P,4,FALSE)</f>
        <v>0.89632107023411367</v>
      </c>
      <c r="L2605" s="2" t="s">
        <v>2955</v>
      </c>
    </row>
    <row r="2606" spans="2:12" x14ac:dyDescent="0.45">
      <c r="B2606" s="2">
        <v>2604</v>
      </c>
      <c r="C2606" s="2" t="s">
        <v>2602</v>
      </c>
      <c r="D2606" s="2"/>
      <c r="E2606" s="2">
        <v>0</v>
      </c>
      <c r="F2606" s="2" t="s">
        <v>5</v>
      </c>
      <c r="G2606" s="2">
        <v>1</v>
      </c>
      <c r="H2606" s="2">
        <v>0</v>
      </c>
      <c r="I2606" s="2">
        <f>VLOOKUP(C2606,'99-b. 결측치 확인'!$M:$P,2,FALSE)</f>
        <v>62</v>
      </c>
      <c r="J2606" s="2">
        <f>VLOOKUP(C2606,'99-b. 결측치 확인'!$M:$P,3,FALSE)</f>
        <v>536</v>
      </c>
      <c r="K2606" s="15">
        <f>VLOOKUP(C2606,'99-b. 결측치 확인'!$M:$P,4,FALSE)</f>
        <v>0.89632107023411367</v>
      </c>
      <c r="L2606" s="2" t="s">
        <v>2955</v>
      </c>
    </row>
    <row r="2607" spans="2:12" x14ac:dyDescent="0.45">
      <c r="B2607" s="2">
        <v>2605</v>
      </c>
      <c r="C2607" s="2" t="s">
        <v>2603</v>
      </c>
      <c r="D2607" s="2"/>
      <c r="E2607" s="2">
        <v>0</v>
      </c>
      <c r="F2607" s="2" t="s">
        <v>5</v>
      </c>
      <c r="G2607" s="2">
        <v>1</v>
      </c>
      <c r="H2607" s="2">
        <v>0</v>
      </c>
      <c r="I2607" s="2">
        <f>VLOOKUP(C2607,'99-b. 결측치 확인'!$M:$P,2,FALSE)</f>
        <v>62</v>
      </c>
      <c r="J2607" s="2">
        <f>VLOOKUP(C2607,'99-b. 결측치 확인'!$M:$P,3,FALSE)</f>
        <v>536</v>
      </c>
      <c r="K2607" s="15">
        <f>VLOOKUP(C2607,'99-b. 결측치 확인'!$M:$P,4,FALSE)</f>
        <v>0.89632107023411367</v>
      </c>
      <c r="L2607" s="2" t="s">
        <v>2955</v>
      </c>
    </row>
    <row r="2608" spans="2:12" x14ac:dyDescent="0.45">
      <c r="B2608" s="2">
        <v>2606</v>
      </c>
      <c r="C2608" s="2" t="s">
        <v>2604</v>
      </c>
      <c r="D2608" s="2"/>
      <c r="E2608" s="2">
        <v>0</v>
      </c>
      <c r="F2608" s="2" t="s">
        <v>5</v>
      </c>
      <c r="G2608" s="2">
        <v>1</v>
      </c>
      <c r="H2608" s="2">
        <v>0</v>
      </c>
      <c r="I2608" s="2">
        <f>VLOOKUP(C2608,'99-b. 결측치 확인'!$M:$P,2,FALSE)</f>
        <v>62</v>
      </c>
      <c r="J2608" s="2">
        <f>VLOOKUP(C2608,'99-b. 결측치 확인'!$M:$P,3,FALSE)</f>
        <v>536</v>
      </c>
      <c r="K2608" s="15">
        <f>VLOOKUP(C2608,'99-b. 결측치 확인'!$M:$P,4,FALSE)</f>
        <v>0.89632107023411367</v>
      </c>
      <c r="L2608" s="2" t="s">
        <v>2955</v>
      </c>
    </row>
    <row r="2609" spans="2:12" x14ac:dyDescent="0.45">
      <c r="B2609" s="2">
        <v>2607</v>
      </c>
      <c r="C2609" s="2" t="s">
        <v>2605</v>
      </c>
      <c r="D2609" s="2"/>
      <c r="E2609" s="2">
        <v>0</v>
      </c>
      <c r="F2609" s="2" t="s">
        <v>5</v>
      </c>
      <c r="G2609" s="2">
        <v>1</v>
      </c>
      <c r="H2609" s="2">
        <v>0</v>
      </c>
      <c r="I2609" s="2">
        <f>VLOOKUP(C2609,'99-b. 결측치 확인'!$M:$P,2,FALSE)</f>
        <v>62</v>
      </c>
      <c r="J2609" s="2">
        <f>VLOOKUP(C2609,'99-b. 결측치 확인'!$M:$P,3,FALSE)</f>
        <v>536</v>
      </c>
      <c r="K2609" s="15">
        <f>VLOOKUP(C2609,'99-b. 결측치 확인'!$M:$P,4,FALSE)</f>
        <v>0.89632107023411367</v>
      </c>
      <c r="L2609" s="2" t="s">
        <v>2955</v>
      </c>
    </row>
    <row r="2610" spans="2:12" x14ac:dyDescent="0.45">
      <c r="B2610" s="2">
        <v>2608</v>
      </c>
      <c r="C2610" s="2" t="s">
        <v>2606</v>
      </c>
      <c r="D2610" s="2"/>
      <c r="E2610" s="2">
        <v>0</v>
      </c>
      <c r="F2610" s="2" t="s">
        <v>5</v>
      </c>
      <c r="G2610" s="2">
        <v>1</v>
      </c>
      <c r="H2610" s="2">
        <v>0</v>
      </c>
      <c r="I2610" s="2">
        <f>VLOOKUP(C2610,'99-b. 결측치 확인'!$M:$P,2,FALSE)</f>
        <v>62</v>
      </c>
      <c r="J2610" s="2">
        <f>VLOOKUP(C2610,'99-b. 결측치 확인'!$M:$P,3,FALSE)</f>
        <v>536</v>
      </c>
      <c r="K2610" s="15">
        <f>VLOOKUP(C2610,'99-b. 결측치 확인'!$M:$P,4,FALSE)</f>
        <v>0.89632107023411367</v>
      </c>
      <c r="L2610" s="2" t="s">
        <v>2955</v>
      </c>
    </row>
    <row r="2611" spans="2:12" x14ac:dyDescent="0.45">
      <c r="B2611" s="2">
        <v>2609</v>
      </c>
      <c r="C2611" s="2" t="s">
        <v>2607</v>
      </c>
      <c r="D2611" s="2"/>
      <c r="E2611" s="2">
        <v>0</v>
      </c>
      <c r="F2611" s="2" t="s">
        <v>5</v>
      </c>
      <c r="G2611" s="2">
        <v>1</v>
      </c>
      <c r="H2611" s="2">
        <v>0</v>
      </c>
      <c r="I2611" s="2">
        <f>VLOOKUP(C2611,'99-b. 결측치 확인'!$M:$P,2,FALSE)</f>
        <v>62</v>
      </c>
      <c r="J2611" s="2">
        <f>VLOOKUP(C2611,'99-b. 결측치 확인'!$M:$P,3,FALSE)</f>
        <v>536</v>
      </c>
      <c r="K2611" s="15">
        <f>VLOOKUP(C2611,'99-b. 결측치 확인'!$M:$P,4,FALSE)</f>
        <v>0.89632107023411367</v>
      </c>
      <c r="L2611" s="2" t="s">
        <v>2955</v>
      </c>
    </row>
    <row r="2612" spans="2:12" x14ac:dyDescent="0.45">
      <c r="B2612" s="2">
        <v>2610</v>
      </c>
      <c r="C2612" s="2" t="s">
        <v>2608</v>
      </c>
      <c r="D2612" s="2"/>
      <c r="E2612" s="2">
        <v>0</v>
      </c>
      <c r="F2612" s="2" t="s">
        <v>5</v>
      </c>
      <c r="G2612" s="2">
        <v>1</v>
      </c>
      <c r="H2612" s="2">
        <v>0</v>
      </c>
      <c r="I2612" s="2">
        <f>VLOOKUP(C2612,'99-b. 결측치 확인'!$M:$P,2,FALSE)</f>
        <v>62</v>
      </c>
      <c r="J2612" s="2">
        <f>VLOOKUP(C2612,'99-b. 결측치 확인'!$M:$P,3,FALSE)</f>
        <v>536</v>
      </c>
      <c r="K2612" s="15">
        <f>VLOOKUP(C2612,'99-b. 결측치 확인'!$M:$P,4,FALSE)</f>
        <v>0.89632107023411367</v>
      </c>
      <c r="L2612" s="2" t="s">
        <v>2955</v>
      </c>
    </row>
    <row r="2613" spans="2:12" x14ac:dyDescent="0.45">
      <c r="B2613" s="2">
        <v>2611</v>
      </c>
      <c r="C2613" s="2" t="s">
        <v>2609</v>
      </c>
      <c r="D2613" s="2"/>
      <c r="E2613" s="2">
        <v>0</v>
      </c>
      <c r="F2613" s="2" t="s">
        <v>5</v>
      </c>
      <c r="G2613" s="2">
        <v>1</v>
      </c>
      <c r="H2613" s="2">
        <v>0</v>
      </c>
      <c r="I2613" s="2">
        <f>VLOOKUP(C2613,'99-b. 결측치 확인'!$M:$P,2,FALSE)</f>
        <v>62</v>
      </c>
      <c r="J2613" s="2">
        <f>VLOOKUP(C2613,'99-b. 결측치 확인'!$M:$P,3,FALSE)</f>
        <v>536</v>
      </c>
      <c r="K2613" s="15">
        <f>VLOOKUP(C2613,'99-b. 결측치 확인'!$M:$P,4,FALSE)</f>
        <v>0.89632107023411367</v>
      </c>
      <c r="L2613" s="2" t="s">
        <v>2955</v>
      </c>
    </row>
    <row r="2614" spans="2:12" x14ac:dyDescent="0.45">
      <c r="B2614" s="2">
        <v>2612</v>
      </c>
      <c r="C2614" s="2" t="s">
        <v>2610</v>
      </c>
      <c r="D2614" s="2"/>
      <c r="E2614" s="2">
        <v>0</v>
      </c>
      <c r="F2614" s="2" t="s">
        <v>5</v>
      </c>
      <c r="G2614" s="2">
        <v>1</v>
      </c>
      <c r="H2614" s="2">
        <v>0</v>
      </c>
      <c r="I2614" s="2">
        <f>VLOOKUP(C2614,'99-b. 결측치 확인'!$M:$P,2,FALSE)</f>
        <v>62</v>
      </c>
      <c r="J2614" s="2">
        <f>VLOOKUP(C2614,'99-b. 결측치 확인'!$M:$P,3,FALSE)</f>
        <v>536</v>
      </c>
      <c r="K2614" s="15">
        <f>VLOOKUP(C2614,'99-b. 결측치 확인'!$M:$P,4,FALSE)</f>
        <v>0.89632107023411367</v>
      </c>
      <c r="L2614" s="2" t="s">
        <v>2955</v>
      </c>
    </row>
    <row r="2615" spans="2:12" x14ac:dyDescent="0.45">
      <c r="B2615" s="2">
        <v>2613</v>
      </c>
      <c r="C2615" s="2" t="s">
        <v>2611</v>
      </c>
      <c r="D2615" s="2"/>
      <c r="E2615" s="2">
        <v>0</v>
      </c>
      <c r="F2615" s="2" t="s">
        <v>5</v>
      </c>
      <c r="G2615" s="2">
        <v>1</v>
      </c>
      <c r="H2615" s="2">
        <v>0</v>
      </c>
      <c r="I2615" s="2">
        <f>VLOOKUP(C2615,'99-b. 결측치 확인'!$M:$P,2,FALSE)</f>
        <v>62</v>
      </c>
      <c r="J2615" s="2">
        <f>VLOOKUP(C2615,'99-b. 결측치 확인'!$M:$P,3,FALSE)</f>
        <v>536</v>
      </c>
      <c r="K2615" s="15">
        <f>VLOOKUP(C2615,'99-b. 결측치 확인'!$M:$P,4,FALSE)</f>
        <v>0.89632107023411367</v>
      </c>
      <c r="L2615" s="2" t="s">
        <v>2955</v>
      </c>
    </row>
    <row r="2616" spans="2:12" x14ac:dyDescent="0.45">
      <c r="B2616" s="2">
        <v>2614</v>
      </c>
      <c r="C2616" s="2" t="s">
        <v>2612</v>
      </c>
      <c r="D2616" s="2"/>
      <c r="E2616" s="2">
        <v>0</v>
      </c>
      <c r="F2616" s="2" t="s">
        <v>5</v>
      </c>
      <c r="G2616" s="2">
        <v>1</v>
      </c>
      <c r="H2616" s="2">
        <v>0</v>
      </c>
      <c r="I2616" s="2">
        <f>VLOOKUP(C2616,'99-b. 결측치 확인'!$M:$P,2,FALSE)</f>
        <v>62</v>
      </c>
      <c r="J2616" s="2">
        <f>VLOOKUP(C2616,'99-b. 결측치 확인'!$M:$P,3,FALSE)</f>
        <v>536</v>
      </c>
      <c r="K2616" s="15">
        <f>VLOOKUP(C2616,'99-b. 결측치 확인'!$M:$P,4,FALSE)</f>
        <v>0.89632107023411367</v>
      </c>
      <c r="L2616" s="2" t="s">
        <v>2955</v>
      </c>
    </row>
    <row r="2617" spans="2:12" x14ac:dyDescent="0.45">
      <c r="B2617" s="2">
        <v>2615</v>
      </c>
      <c r="C2617" s="2" t="s">
        <v>2613</v>
      </c>
      <c r="D2617" s="2"/>
      <c r="E2617" s="2">
        <v>0</v>
      </c>
      <c r="F2617" s="2" t="s">
        <v>5</v>
      </c>
      <c r="G2617" s="2">
        <v>1</v>
      </c>
      <c r="H2617" s="2">
        <v>0</v>
      </c>
      <c r="I2617" s="2">
        <f>VLOOKUP(C2617,'99-b. 결측치 확인'!$M:$P,2,FALSE)</f>
        <v>62</v>
      </c>
      <c r="J2617" s="2">
        <f>VLOOKUP(C2617,'99-b. 결측치 확인'!$M:$P,3,FALSE)</f>
        <v>536</v>
      </c>
      <c r="K2617" s="15">
        <f>VLOOKUP(C2617,'99-b. 결측치 확인'!$M:$P,4,FALSE)</f>
        <v>0.89632107023411367</v>
      </c>
      <c r="L2617" s="2" t="s">
        <v>2955</v>
      </c>
    </row>
    <row r="2618" spans="2:12" x14ac:dyDescent="0.45">
      <c r="B2618" s="2">
        <v>2616</v>
      </c>
      <c r="C2618" s="2" t="s">
        <v>2614</v>
      </c>
      <c r="D2618" s="2"/>
      <c r="E2618" s="2">
        <v>0</v>
      </c>
      <c r="F2618" s="2" t="s">
        <v>5</v>
      </c>
      <c r="G2618" s="2">
        <v>1</v>
      </c>
      <c r="H2618" s="2">
        <v>0</v>
      </c>
      <c r="I2618" s="2">
        <f>VLOOKUP(C2618,'99-b. 결측치 확인'!$M:$P,2,FALSE)</f>
        <v>62</v>
      </c>
      <c r="J2618" s="2">
        <f>VLOOKUP(C2618,'99-b. 결측치 확인'!$M:$P,3,FALSE)</f>
        <v>536</v>
      </c>
      <c r="K2618" s="15">
        <f>VLOOKUP(C2618,'99-b. 결측치 확인'!$M:$P,4,FALSE)</f>
        <v>0.89632107023411367</v>
      </c>
      <c r="L2618" s="2" t="s">
        <v>2955</v>
      </c>
    </row>
    <row r="2619" spans="2:12" x14ac:dyDescent="0.45">
      <c r="B2619" s="2">
        <v>2617</v>
      </c>
      <c r="C2619" s="2" t="s">
        <v>2615</v>
      </c>
      <c r="D2619" s="2"/>
      <c r="E2619" s="2">
        <v>0</v>
      </c>
      <c r="F2619" s="2" t="s">
        <v>5</v>
      </c>
      <c r="G2619" s="2">
        <v>1</v>
      </c>
      <c r="H2619" s="2">
        <v>0</v>
      </c>
      <c r="I2619" s="2">
        <f>VLOOKUP(C2619,'99-b. 결측치 확인'!$M:$P,2,FALSE)</f>
        <v>62</v>
      </c>
      <c r="J2619" s="2">
        <f>VLOOKUP(C2619,'99-b. 결측치 확인'!$M:$P,3,FALSE)</f>
        <v>536</v>
      </c>
      <c r="K2619" s="15">
        <f>VLOOKUP(C2619,'99-b. 결측치 확인'!$M:$P,4,FALSE)</f>
        <v>0.89632107023411367</v>
      </c>
      <c r="L2619" s="2" t="s">
        <v>2955</v>
      </c>
    </row>
    <row r="2620" spans="2:12" x14ac:dyDescent="0.45">
      <c r="B2620" s="2">
        <v>2618</v>
      </c>
      <c r="C2620" s="2" t="s">
        <v>2616</v>
      </c>
      <c r="D2620" s="2"/>
      <c r="E2620" s="2">
        <v>0</v>
      </c>
      <c r="F2620" s="2" t="s">
        <v>5</v>
      </c>
      <c r="G2620" s="2">
        <v>1</v>
      </c>
      <c r="H2620" s="2">
        <v>0</v>
      </c>
      <c r="I2620" s="2">
        <f>VLOOKUP(C2620,'99-b. 결측치 확인'!$M:$P,2,FALSE)</f>
        <v>62</v>
      </c>
      <c r="J2620" s="2">
        <f>VLOOKUP(C2620,'99-b. 결측치 확인'!$M:$P,3,FALSE)</f>
        <v>536</v>
      </c>
      <c r="K2620" s="15">
        <f>VLOOKUP(C2620,'99-b. 결측치 확인'!$M:$P,4,FALSE)</f>
        <v>0.89632107023411367</v>
      </c>
      <c r="L2620" s="2" t="s">
        <v>2955</v>
      </c>
    </row>
    <row r="2621" spans="2:12" x14ac:dyDescent="0.45">
      <c r="B2621" s="2">
        <v>2619</v>
      </c>
      <c r="C2621" s="2" t="s">
        <v>2617</v>
      </c>
      <c r="D2621" s="2"/>
      <c r="E2621" s="2">
        <v>0</v>
      </c>
      <c r="F2621" s="2" t="s">
        <v>5</v>
      </c>
      <c r="G2621" s="2">
        <v>1</v>
      </c>
      <c r="H2621" s="2">
        <v>0</v>
      </c>
      <c r="I2621" s="2">
        <f>VLOOKUP(C2621,'99-b. 결측치 확인'!$M:$P,2,FALSE)</f>
        <v>62</v>
      </c>
      <c r="J2621" s="2">
        <f>VLOOKUP(C2621,'99-b. 결측치 확인'!$M:$P,3,FALSE)</f>
        <v>536</v>
      </c>
      <c r="K2621" s="15">
        <f>VLOOKUP(C2621,'99-b. 결측치 확인'!$M:$P,4,FALSE)</f>
        <v>0.89632107023411367</v>
      </c>
      <c r="L2621" s="2" t="s">
        <v>2955</v>
      </c>
    </row>
    <row r="2622" spans="2:12" x14ac:dyDescent="0.45">
      <c r="B2622" s="2">
        <v>2620</v>
      </c>
      <c r="C2622" s="2" t="s">
        <v>2618</v>
      </c>
      <c r="D2622" s="2"/>
      <c r="E2622" s="2">
        <v>0</v>
      </c>
      <c r="F2622" s="2" t="s">
        <v>5</v>
      </c>
      <c r="G2622" s="2">
        <v>1</v>
      </c>
      <c r="H2622" s="2">
        <v>0</v>
      </c>
      <c r="I2622" s="2">
        <f>VLOOKUP(C2622,'99-b. 결측치 확인'!$M:$P,2,FALSE)</f>
        <v>62</v>
      </c>
      <c r="J2622" s="2">
        <f>VLOOKUP(C2622,'99-b. 결측치 확인'!$M:$P,3,FALSE)</f>
        <v>536</v>
      </c>
      <c r="K2622" s="15">
        <f>VLOOKUP(C2622,'99-b. 결측치 확인'!$M:$P,4,FALSE)</f>
        <v>0.89632107023411367</v>
      </c>
      <c r="L2622" s="2" t="s">
        <v>2955</v>
      </c>
    </row>
    <row r="2623" spans="2:12" x14ac:dyDescent="0.45">
      <c r="B2623" s="2">
        <v>2621</v>
      </c>
      <c r="C2623" s="2" t="s">
        <v>2619</v>
      </c>
      <c r="D2623" s="2"/>
      <c r="E2623" s="2">
        <v>0</v>
      </c>
      <c r="F2623" s="2" t="s">
        <v>5</v>
      </c>
      <c r="G2623" s="2">
        <v>1</v>
      </c>
      <c r="H2623" s="2">
        <v>0</v>
      </c>
      <c r="I2623" s="2">
        <f>VLOOKUP(C2623,'99-b. 결측치 확인'!$M:$P,2,FALSE)</f>
        <v>62</v>
      </c>
      <c r="J2623" s="2">
        <f>VLOOKUP(C2623,'99-b. 결측치 확인'!$M:$P,3,FALSE)</f>
        <v>536</v>
      </c>
      <c r="K2623" s="15">
        <f>VLOOKUP(C2623,'99-b. 결측치 확인'!$M:$P,4,FALSE)</f>
        <v>0.89632107023411367</v>
      </c>
      <c r="L2623" s="2" t="s">
        <v>2955</v>
      </c>
    </row>
    <row r="2624" spans="2:12" x14ac:dyDescent="0.45">
      <c r="B2624" s="2">
        <v>2622</v>
      </c>
      <c r="C2624" s="2" t="s">
        <v>2620</v>
      </c>
      <c r="D2624" s="2"/>
      <c r="E2624" s="2">
        <v>0</v>
      </c>
      <c r="F2624" s="2" t="s">
        <v>5</v>
      </c>
      <c r="G2624" s="2">
        <v>1</v>
      </c>
      <c r="H2624" s="2">
        <v>0</v>
      </c>
      <c r="I2624" s="2">
        <f>VLOOKUP(C2624,'99-b. 결측치 확인'!$M:$P,2,FALSE)</f>
        <v>62</v>
      </c>
      <c r="J2624" s="2">
        <f>VLOOKUP(C2624,'99-b. 결측치 확인'!$M:$P,3,FALSE)</f>
        <v>536</v>
      </c>
      <c r="K2624" s="15">
        <f>VLOOKUP(C2624,'99-b. 결측치 확인'!$M:$P,4,FALSE)</f>
        <v>0.89632107023411367</v>
      </c>
      <c r="L2624" s="2" t="s">
        <v>2955</v>
      </c>
    </row>
    <row r="2625" spans="2:12" x14ac:dyDescent="0.45">
      <c r="B2625" s="2">
        <v>2623</v>
      </c>
      <c r="C2625" s="2" t="s">
        <v>2621</v>
      </c>
      <c r="D2625" s="2"/>
      <c r="E2625" s="2">
        <v>0</v>
      </c>
      <c r="F2625" s="2" t="s">
        <v>5</v>
      </c>
      <c r="G2625" s="2">
        <v>1</v>
      </c>
      <c r="H2625" s="2">
        <v>0</v>
      </c>
      <c r="I2625" s="2">
        <f>VLOOKUP(C2625,'99-b. 결측치 확인'!$M:$P,2,FALSE)</f>
        <v>62</v>
      </c>
      <c r="J2625" s="2">
        <f>VLOOKUP(C2625,'99-b. 결측치 확인'!$M:$P,3,FALSE)</f>
        <v>536</v>
      </c>
      <c r="K2625" s="15">
        <f>VLOOKUP(C2625,'99-b. 결측치 확인'!$M:$P,4,FALSE)</f>
        <v>0.89632107023411367</v>
      </c>
      <c r="L2625" s="2" t="s">
        <v>2955</v>
      </c>
    </row>
    <row r="2626" spans="2:12" x14ac:dyDescent="0.45">
      <c r="B2626" s="2">
        <v>2624</v>
      </c>
      <c r="C2626" s="2" t="s">
        <v>2622</v>
      </c>
      <c r="D2626" s="2"/>
      <c r="E2626" s="2">
        <v>0</v>
      </c>
      <c r="F2626" s="2" t="s">
        <v>5</v>
      </c>
      <c r="G2626" s="2">
        <v>1</v>
      </c>
      <c r="H2626" s="2">
        <v>0</v>
      </c>
      <c r="I2626" s="2">
        <f>VLOOKUP(C2626,'99-b. 결측치 확인'!$M:$P,2,FALSE)</f>
        <v>62</v>
      </c>
      <c r="J2626" s="2">
        <f>VLOOKUP(C2626,'99-b. 결측치 확인'!$M:$P,3,FALSE)</f>
        <v>536</v>
      </c>
      <c r="K2626" s="15">
        <f>VLOOKUP(C2626,'99-b. 결측치 확인'!$M:$P,4,FALSE)</f>
        <v>0.89632107023411367</v>
      </c>
      <c r="L2626" s="2" t="s">
        <v>2955</v>
      </c>
    </row>
    <row r="2627" spans="2:12" x14ac:dyDescent="0.45">
      <c r="B2627" s="2">
        <v>2625</v>
      </c>
      <c r="C2627" s="2" t="s">
        <v>2623</v>
      </c>
      <c r="D2627" s="2"/>
      <c r="E2627" s="2">
        <v>0</v>
      </c>
      <c r="F2627" s="2" t="s">
        <v>5</v>
      </c>
      <c r="G2627" s="2">
        <v>1</v>
      </c>
      <c r="H2627" s="2">
        <v>0</v>
      </c>
      <c r="I2627" s="2">
        <f>VLOOKUP(C2627,'99-b. 결측치 확인'!$M:$P,2,FALSE)</f>
        <v>62</v>
      </c>
      <c r="J2627" s="2">
        <f>VLOOKUP(C2627,'99-b. 결측치 확인'!$M:$P,3,FALSE)</f>
        <v>536</v>
      </c>
      <c r="K2627" s="15">
        <f>VLOOKUP(C2627,'99-b. 결측치 확인'!$M:$P,4,FALSE)</f>
        <v>0.89632107023411367</v>
      </c>
      <c r="L2627" s="2" t="s">
        <v>2955</v>
      </c>
    </row>
    <row r="2628" spans="2:12" x14ac:dyDescent="0.45">
      <c r="B2628" s="2">
        <v>2626</v>
      </c>
      <c r="C2628" s="2" t="s">
        <v>2624</v>
      </c>
      <c r="D2628" s="2"/>
      <c r="E2628" s="2">
        <v>0</v>
      </c>
      <c r="F2628" s="2" t="s">
        <v>5</v>
      </c>
      <c r="G2628" s="2">
        <v>1</v>
      </c>
      <c r="H2628" s="2">
        <v>0</v>
      </c>
      <c r="I2628" s="2">
        <f>VLOOKUP(C2628,'99-b. 결측치 확인'!$M:$P,2,FALSE)</f>
        <v>62</v>
      </c>
      <c r="J2628" s="2">
        <f>VLOOKUP(C2628,'99-b. 결측치 확인'!$M:$P,3,FALSE)</f>
        <v>536</v>
      </c>
      <c r="K2628" s="15">
        <f>VLOOKUP(C2628,'99-b. 결측치 확인'!$M:$P,4,FALSE)</f>
        <v>0.89632107023411367</v>
      </c>
      <c r="L2628" s="2" t="s">
        <v>2955</v>
      </c>
    </row>
    <row r="2629" spans="2:12" x14ac:dyDescent="0.45">
      <c r="B2629" s="2">
        <v>2627</v>
      </c>
      <c r="C2629" s="2" t="s">
        <v>2625</v>
      </c>
      <c r="D2629" s="2"/>
      <c r="E2629" s="2">
        <v>0</v>
      </c>
      <c r="F2629" s="2" t="s">
        <v>5</v>
      </c>
      <c r="G2629" s="2">
        <v>1</v>
      </c>
      <c r="H2629" s="2">
        <v>0</v>
      </c>
      <c r="I2629" s="2">
        <f>VLOOKUP(C2629,'99-b. 결측치 확인'!$M:$P,2,FALSE)</f>
        <v>62</v>
      </c>
      <c r="J2629" s="2">
        <f>VLOOKUP(C2629,'99-b. 결측치 확인'!$M:$P,3,FALSE)</f>
        <v>536</v>
      </c>
      <c r="K2629" s="15">
        <f>VLOOKUP(C2629,'99-b. 결측치 확인'!$M:$P,4,FALSE)</f>
        <v>0.89632107023411367</v>
      </c>
      <c r="L2629" s="2" t="s">
        <v>2955</v>
      </c>
    </row>
    <row r="2630" spans="2:12" x14ac:dyDescent="0.45">
      <c r="B2630" s="2">
        <v>2628</v>
      </c>
      <c r="C2630" s="2" t="s">
        <v>2626</v>
      </c>
      <c r="D2630" s="2"/>
      <c r="E2630" s="2">
        <v>0</v>
      </c>
      <c r="F2630" s="2" t="s">
        <v>5</v>
      </c>
      <c r="G2630" s="2">
        <v>1</v>
      </c>
      <c r="H2630" s="2">
        <v>0</v>
      </c>
      <c r="I2630" s="2">
        <f>VLOOKUP(C2630,'99-b. 결측치 확인'!$M:$P,2,FALSE)</f>
        <v>62</v>
      </c>
      <c r="J2630" s="2">
        <f>VLOOKUP(C2630,'99-b. 결측치 확인'!$M:$P,3,FALSE)</f>
        <v>536</v>
      </c>
      <c r="K2630" s="15">
        <f>VLOOKUP(C2630,'99-b. 결측치 확인'!$M:$P,4,FALSE)</f>
        <v>0.89632107023411367</v>
      </c>
      <c r="L2630" s="2" t="s">
        <v>2955</v>
      </c>
    </row>
    <row r="2631" spans="2:12" x14ac:dyDescent="0.45">
      <c r="B2631" s="2">
        <v>2629</v>
      </c>
      <c r="C2631" s="2" t="s">
        <v>2627</v>
      </c>
      <c r="D2631" s="2"/>
      <c r="E2631" s="2">
        <v>0</v>
      </c>
      <c r="F2631" s="2" t="s">
        <v>5</v>
      </c>
      <c r="G2631" s="2">
        <v>1</v>
      </c>
      <c r="H2631" s="2">
        <v>0</v>
      </c>
      <c r="I2631" s="2">
        <f>VLOOKUP(C2631,'99-b. 결측치 확인'!$M:$P,2,FALSE)</f>
        <v>62</v>
      </c>
      <c r="J2631" s="2">
        <f>VLOOKUP(C2631,'99-b. 결측치 확인'!$M:$P,3,FALSE)</f>
        <v>536</v>
      </c>
      <c r="K2631" s="15">
        <f>VLOOKUP(C2631,'99-b. 결측치 확인'!$M:$P,4,FALSE)</f>
        <v>0.89632107023411367</v>
      </c>
      <c r="L2631" s="2" t="s">
        <v>2955</v>
      </c>
    </row>
    <row r="2632" spans="2:12" x14ac:dyDescent="0.45">
      <c r="B2632" s="2">
        <v>2630</v>
      </c>
      <c r="C2632" s="2" t="s">
        <v>2628</v>
      </c>
      <c r="D2632" s="2"/>
      <c r="E2632" s="2">
        <v>0</v>
      </c>
      <c r="F2632" s="2" t="s">
        <v>5</v>
      </c>
      <c r="G2632" s="2">
        <v>1</v>
      </c>
      <c r="H2632" s="2">
        <v>0</v>
      </c>
      <c r="I2632" s="2">
        <f>VLOOKUP(C2632,'99-b. 결측치 확인'!$M:$P,2,FALSE)</f>
        <v>62</v>
      </c>
      <c r="J2632" s="2">
        <f>VLOOKUP(C2632,'99-b. 결측치 확인'!$M:$P,3,FALSE)</f>
        <v>536</v>
      </c>
      <c r="K2632" s="15">
        <f>VLOOKUP(C2632,'99-b. 결측치 확인'!$M:$P,4,FALSE)</f>
        <v>0.89632107023411367</v>
      </c>
      <c r="L2632" s="2" t="s">
        <v>2955</v>
      </c>
    </row>
    <row r="2633" spans="2:12" x14ac:dyDescent="0.45">
      <c r="B2633" s="2">
        <v>2631</v>
      </c>
      <c r="C2633" s="2" t="s">
        <v>2629</v>
      </c>
      <c r="D2633" s="2"/>
      <c r="E2633" s="2">
        <v>0</v>
      </c>
      <c r="F2633" s="2" t="s">
        <v>5</v>
      </c>
      <c r="G2633" s="2">
        <v>1</v>
      </c>
      <c r="H2633" s="2">
        <v>0</v>
      </c>
      <c r="I2633" s="2">
        <f>VLOOKUP(C2633,'99-b. 결측치 확인'!$M:$P,2,FALSE)</f>
        <v>62</v>
      </c>
      <c r="J2633" s="2">
        <f>VLOOKUP(C2633,'99-b. 결측치 확인'!$M:$P,3,FALSE)</f>
        <v>536</v>
      </c>
      <c r="K2633" s="15">
        <f>VLOOKUP(C2633,'99-b. 결측치 확인'!$M:$P,4,FALSE)</f>
        <v>0.89632107023411367</v>
      </c>
      <c r="L2633" s="2" t="s">
        <v>2955</v>
      </c>
    </row>
    <row r="2634" spans="2:12" x14ac:dyDescent="0.45">
      <c r="B2634" s="2">
        <v>2632</v>
      </c>
      <c r="C2634" s="2" t="s">
        <v>2630</v>
      </c>
      <c r="D2634" s="2"/>
      <c r="E2634" s="2">
        <v>0</v>
      </c>
      <c r="F2634" s="2" t="s">
        <v>5</v>
      </c>
      <c r="G2634" s="2">
        <v>1</v>
      </c>
      <c r="H2634" s="2">
        <v>0</v>
      </c>
      <c r="I2634" s="2">
        <f>VLOOKUP(C2634,'99-b. 결측치 확인'!$M:$P,2,FALSE)</f>
        <v>62</v>
      </c>
      <c r="J2634" s="2">
        <f>VLOOKUP(C2634,'99-b. 결측치 확인'!$M:$P,3,FALSE)</f>
        <v>536</v>
      </c>
      <c r="K2634" s="15">
        <f>VLOOKUP(C2634,'99-b. 결측치 확인'!$M:$P,4,FALSE)</f>
        <v>0.89632107023411367</v>
      </c>
      <c r="L2634" s="2" t="s">
        <v>2955</v>
      </c>
    </row>
    <row r="2635" spans="2:12" x14ac:dyDescent="0.45">
      <c r="B2635" s="2">
        <v>2633</v>
      </c>
      <c r="C2635" s="2" t="s">
        <v>2631</v>
      </c>
      <c r="D2635" s="2"/>
      <c r="E2635" s="2">
        <v>0</v>
      </c>
      <c r="F2635" s="2" t="s">
        <v>5</v>
      </c>
      <c r="G2635" s="2">
        <v>1</v>
      </c>
      <c r="H2635" s="2">
        <v>0</v>
      </c>
      <c r="I2635" s="2">
        <f>VLOOKUP(C2635,'99-b. 결측치 확인'!$M:$P,2,FALSE)</f>
        <v>62</v>
      </c>
      <c r="J2635" s="2">
        <f>VLOOKUP(C2635,'99-b. 결측치 확인'!$M:$P,3,FALSE)</f>
        <v>536</v>
      </c>
      <c r="K2635" s="15">
        <f>VLOOKUP(C2635,'99-b. 결측치 확인'!$M:$P,4,FALSE)</f>
        <v>0.89632107023411367</v>
      </c>
      <c r="L2635" s="2" t="s">
        <v>2955</v>
      </c>
    </row>
    <row r="2636" spans="2:12" x14ac:dyDescent="0.45">
      <c r="B2636" s="2">
        <v>2634</v>
      </c>
      <c r="C2636" s="2" t="s">
        <v>2632</v>
      </c>
      <c r="D2636" s="2"/>
      <c r="E2636" s="2">
        <v>0</v>
      </c>
      <c r="F2636" s="2" t="s">
        <v>5</v>
      </c>
      <c r="G2636" s="2">
        <v>1</v>
      </c>
      <c r="H2636" s="2">
        <v>0</v>
      </c>
      <c r="I2636" s="2">
        <f>VLOOKUP(C2636,'99-b. 결측치 확인'!$M:$P,2,FALSE)</f>
        <v>62</v>
      </c>
      <c r="J2636" s="2">
        <f>VLOOKUP(C2636,'99-b. 결측치 확인'!$M:$P,3,FALSE)</f>
        <v>536</v>
      </c>
      <c r="K2636" s="15">
        <f>VLOOKUP(C2636,'99-b. 결측치 확인'!$M:$P,4,FALSE)</f>
        <v>0.89632107023411367</v>
      </c>
      <c r="L2636" s="2" t="s">
        <v>2955</v>
      </c>
    </row>
    <row r="2637" spans="2:12" x14ac:dyDescent="0.45">
      <c r="B2637" s="2">
        <v>2635</v>
      </c>
      <c r="C2637" s="2" t="s">
        <v>2633</v>
      </c>
      <c r="D2637" s="2"/>
      <c r="E2637" s="2">
        <v>0</v>
      </c>
      <c r="F2637" s="2" t="s">
        <v>5</v>
      </c>
      <c r="G2637" s="2">
        <v>1</v>
      </c>
      <c r="H2637" s="2">
        <v>0</v>
      </c>
      <c r="I2637" s="2">
        <f>VLOOKUP(C2637,'99-b. 결측치 확인'!$M:$P,2,FALSE)</f>
        <v>62</v>
      </c>
      <c r="J2637" s="2">
        <f>VLOOKUP(C2637,'99-b. 결측치 확인'!$M:$P,3,FALSE)</f>
        <v>536</v>
      </c>
      <c r="K2637" s="15">
        <f>VLOOKUP(C2637,'99-b. 결측치 확인'!$M:$P,4,FALSE)</f>
        <v>0.89632107023411367</v>
      </c>
      <c r="L2637" s="2" t="s">
        <v>2955</v>
      </c>
    </row>
    <row r="2638" spans="2:12" x14ac:dyDescent="0.45">
      <c r="B2638" s="2">
        <v>2636</v>
      </c>
      <c r="C2638" s="2" t="s">
        <v>2634</v>
      </c>
      <c r="D2638" s="2"/>
      <c r="E2638" s="2">
        <v>0</v>
      </c>
      <c r="F2638" s="2" t="s">
        <v>5</v>
      </c>
      <c r="G2638" s="2">
        <v>1</v>
      </c>
      <c r="H2638" s="2">
        <v>0</v>
      </c>
      <c r="I2638" s="2">
        <f>VLOOKUP(C2638,'99-b. 결측치 확인'!$M:$P,2,FALSE)</f>
        <v>62</v>
      </c>
      <c r="J2638" s="2">
        <f>VLOOKUP(C2638,'99-b. 결측치 확인'!$M:$P,3,FALSE)</f>
        <v>536</v>
      </c>
      <c r="K2638" s="15">
        <f>VLOOKUP(C2638,'99-b. 결측치 확인'!$M:$P,4,FALSE)</f>
        <v>0.89632107023411367</v>
      </c>
      <c r="L2638" s="2" t="s">
        <v>2955</v>
      </c>
    </row>
    <row r="2639" spans="2:12" x14ac:dyDescent="0.45">
      <c r="B2639" s="2">
        <v>2637</v>
      </c>
      <c r="C2639" s="2" t="s">
        <v>2635</v>
      </c>
      <c r="D2639" s="2"/>
      <c r="E2639" s="2">
        <v>0</v>
      </c>
      <c r="F2639" s="2" t="s">
        <v>5</v>
      </c>
      <c r="G2639" s="2">
        <v>1</v>
      </c>
      <c r="H2639" s="2">
        <v>0</v>
      </c>
      <c r="I2639" s="2">
        <f>VLOOKUP(C2639,'99-b. 결측치 확인'!$M:$P,2,FALSE)</f>
        <v>62</v>
      </c>
      <c r="J2639" s="2">
        <f>VLOOKUP(C2639,'99-b. 결측치 확인'!$M:$P,3,FALSE)</f>
        <v>536</v>
      </c>
      <c r="K2639" s="15">
        <f>VLOOKUP(C2639,'99-b. 결측치 확인'!$M:$P,4,FALSE)</f>
        <v>0.89632107023411367</v>
      </c>
      <c r="L2639" s="2" t="s">
        <v>2955</v>
      </c>
    </row>
    <row r="2640" spans="2:12" x14ac:dyDescent="0.45">
      <c r="B2640" s="2">
        <v>2638</v>
      </c>
      <c r="C2640" s="2" t="s">
        <v>2636</v>
      </c>
      <c r="D2640" s="2"/>
      <c r="E2640" s="2">
        <v>0</v>
      </c>
      <c r="F2640" s="2" t="s">
        <v>5</v>
      </c>
      <c r="G2640" s="2">
        <v>1</v>
      </c>
      <c r="H2640" s="2">
        <v>0</v>
      </c>
      <c r="I2640" s="2">
        <f>VLOOKUP(C2640,'99-b. 결측치 확인'!$M:$P,2,FALSE)</f>
        <v>0</v>
      </c>
      <c r="J2640" s="2">
        <f>VLOOKUP(C2640,'99-b. 결측치 확인'!$M:$P,3,FALSE)</f>
        <v>598</v>
      </c>
      <c r="K2640" s="15">
        <f>VLOOKUP(C2640,'99-b. 결측치 확인'!$M:$P,4,FALSE)</f>
        <v>1</v>
      </c>
      <c r="L2640" s="2" t="s">
        <v>2955</v>
      </c>
    </row>
    <row r="2641" spans="2:12" x14ac:dyDescent="0.45">
      <c r="B2641" s="2">
        <v>2639</v>
      </c>
      <c r="C2641" s="2" t="s">
        <v>2637</v>
      </c>
      <c r="D2641" s="2"/>
      <c r="E2641" s="2">
        <v>0</v>
      </c>
      <c r="F2641" s="2" t="s">
        <v>5</v>
      </c>
      <c r="G2641" s="2">
        <v>1</v>
      </c>
      <c r="H2641" s="2">
        <v>0</v>
      </c>
      <c r="I2641" s="2">
        <f>VLOOKUP(C2641,'99-b. 결측치 확인'!$M:$P,2,FALSE)</f>
        <v>0</v>
      </c>
      <c r="J2641" s="2">
        <f>VLOOKUP(C2641,'99-b. 결측치 확인'!$M:$P,3,FALSE)</f>
        <v>598</v>
      </c>
      <c r="K2641" s="15">
        <f>VLOOKUP(C2641,'99-b. 결측치 확인'!$M:$P,4,FALSE)</f>
        <v>1</v>
      </c>
      <c r="L2641" s="2" t="s">
        <v>2955</v>
      </c>
    </row>
    <row r="2642" spans="2:12" x14ac:dyDescent="0.45">
      <c r="B2642" s="2">
        <v>2640</v>
      </c>
      <c r="C2642" s="2" t="s">
        <v>2638</v>
      </c>
      <c r="D2642" s="2"/>
      <c r="E2642" s="2">
        <v>0</v>
      </c>
      <c r="F2642" s="2" t="s">
        <v>5</v>
      </c>
      <c r="G2642" s="2">
        <v>1</v>
      </c>
      <c r="H2642" s="2">
        <v>0</v>
      </c>
      <c r="I2642" s="2">
        <f>VLOOKUP(C2642,'99-b. 결측치 확인'!$M:$P,2,FALSE)</f>
        <v>0</v>
      </c>
      <c r="J2642" s="2">
        <f>VLOOKUP(C2642,'99-b. 결측치 확인'!$M:$P,3,FALSE)</f>
        <v>598</v>
      </c>
      <c r="K2642" s="15">
        <f>VLOOKUP(C2642,'99-b. 결측치 확인'!$M:$P,4,FALSE)</f>
        <v>1</v>
      </c>
      <c r="L2642" s="2" t="s">
        <v>2955</v>
      </c>
    </row>
    <row r="2643" spans="2:12" x14ac:dyDescent="0.45">
      <c r="B2643" s="2">
        <v>2641</v>
      </c>
      <c r="C2643" s="2" t="s">
        <v>2639</v>
      </c>
      <c r="D2643" s="2"/>
      <c r="E2643" s="2">
        <v>0</v>
      </c>
      <c r="F2643" s="2" t="s">
        <v>5</v>
      </c>
      <c r="G2643" s="2">
        <v>1</v>
      </c>
      <c r="H2643" s="2">
        <v>0</v>
      </c>
      <c r="I2643" s="2">
        <f>VLOOKUP(C2643,'99-b. 결측치 확인'!$M:$P,2,FALSE)</f>
        <v>0</v>
      </c>
      <c r="J2643" s="2">
        <f>VLOOKUP(C2643,'99-b. 결측치 확인'!$M:$P,3,FALSE)</f>
        <v>598</v>
      </c>
      <c r="K2643" s="15">
        <f>VLOOKUP(C2643,'99-b. 결측치 확인'!$M:$P,4,FALSE)</f>
        <v>1</v>
      </c>
      <c r="L2643" s="2" t="s">
        <v>2955</v>
      </c>
    </row>
    <row r="2644" spans="2:12" x14ac:dyDescent="0.45">
      <c r="B2644" s="2">
        <v>2642</v>
      </c>
      <c r="C2644" s="2" t="s">
        <v>2640</v>
      </c>
      <c r="D2644" s="2"/>
      <c r="E2644" s="2">
        <v>0</v>
      </c>
      <c r="F2644" s="2" t="s">
        <v>5</v>
      </c>
      <c r="G2644" s="2">
        <v>1</v>
      </c>
      <c r="H2644" s="2">
        <v>0</v>
      </c>
      <c r="I2644" s="2">
        <f>VLOOKUP(C2644,'99-b. 결측치 확인'!$M:$P,2,FALSE)</f>
        <v>0</v>
      </c>
      <c r="J2644" s="2">
        <f>VLOOKUP(C2644,'99-b. 결측치 확인'!$M:$P,3,FALSE)</f>
        <v>598</v>
      </c>
      <c r="K2644" s="15">
        <f>VLOOKUP(C2644,'99-b. 결측치 확인'!$M:$P,4,FALSE)</f>
        <v>1</v>
      </c>
      <c r="L2644" s="2" t="s">
        <v>2955</v>
      </c>
    </row>
    <row r="2645" spans="2:12" x14ac:dyDescent="0.45">
      <c r="B2645" s="2">
        <v>2643</v>
      </c>
      <c r="C2645" s="2" t="s">
        <v>2641</v>
      </c>
      <c r="D2645" s="2"/>
      <c r="E2645" s="2">
        <v>0</v>
      </c>
      <c r="F2645" s="2" t="s">
        <v>5</v>
      </c>
      <c r="G2645" s="2">
        <v>1</v>
      </c>
      <c r="H2645" s="2">
        <v>0</v>
      </c>
      <c r="I2645" s="2">
        <f>VLOOKUP(C2645,'99-b. 결측치 확인'!$M:$P,2,FALSE)</f>
        <v>0</v>
      </c>
      <c r="J2645" s="2">
        <f>VLOOKUP(C2645,'99-b. 결측치 확인'!$M:$P,3,FALSE)</f>
        <v>598</v>
      </c>
      <c r="K2645" s="15">
        <f>VLOOKUP(C2645,'99-b. 결측치 확인'!$M:$P,4,FALSE)</f>
        <v>1</v>
      </c>
      <c r="L2645" s="2" t="s">
        <v>2955</v>
      </c>
    </row>
    <row r="2646" spans="2:12" x14ac:dyDescent="0.45">
      <c r="B2646" s="2">
        <v>2644</v>
      </c>
      <c r="C2646" s="2" t="s">
        <v>2642</v>
      </c>
      <c r="D2646" s="2"/>
      <c r="E2646" s="2">
        <v>0</v>
      </c>
      <c r="F2646" s="2" t="s">
        <v>5</v>
      </c>
      <c r="G2646" s="2">
        <v>1</v>
      </c>
      <c r="H2646" s="2">
        <v>0</v>
      </c>
      <c r="I2646" s="2">
        <f>VLOOKUP(C2646,'99-b. 결측치 확인'!$M:$P,2,FALSE)</f>
        <v>0</v>
      </c>
      <c r="J2646" s="2">
        <f>VLOOKUP(C2646,'99-b. 결측치 확인'!$M:$P,3,FALSE)</f>
        <v>598</v>
      </c>
      <c r="K2646" s="15">
        <f>VLOOKUP(C2646,'99-b. 결측치 확인'!$M:$P,4,FALSE)</f>
        <v>1</v>
      </c>
      <c r="L2646" s="2" t="s">
        <v>2955</v>
      </c>
    </row>
    <row r="2647" spans="2:12" x14ac:dyDescent="0.45">
      <c r="B2647" s="2">
        <v>2645</v>
      </c>
      <c r="C2647" s="2" t="s">
        <v>2643</v>
      </c>
      <c r="D2647" s="2"/>
      <c r="E2647" s="2">
        <v>0</v>
      </c>
      <c r="F2647" s="2" t="s">
        <v>5</v>
      </c>
      <c r="G2647" s="2">
        <v>1</v>
      </c>
      <c r="H2647" s="2">
        <v>0</v>
      </c>
      <c r="I2647" s="2">
        <f>VLOOKUP(C2647,'99-b. 결측치 확인'!$M:$P,2,FALSE)</f>
        <v>0</v>
      </c>
      <c r="J2647" s="2">
        <f>VLOOKUP(C2647,'99-b. 결측치 확인'!$M:$P,3,FALSE)</f>
        <v>598</v>
      </c>
      <c r="K2647" s="15">
        <f>VLOOKUP(C2647,'99-b. 결측치 확인'!$M:$P,4,FALSE)</f>
        <v>1</v>
      </c>
      <c r="L2647" s="2" t="s">
        <v>2955</v>
      </c>
    </row>
    <row r="2648" spans="2:12" x14ac:dyDescent="0.45">
      <c r="B2648" s="2">
        <v>2646</v>
      </c>
      <c r="C2648" s="2" t="s">
        <v>2644</v>
      </c>
      <c r="D2648" s="2"/>
      <c r="E2648" s="2">
        <v>0</v>
      </c>
      <c r="F2648" s="2" t="s">
        <v>5</v>
      </c>
      <c r="G2648" s="2">
        <v>1</v>
      </c>
      <c r="H2648" s="2">
        <v>0</v>
      </c>
      <c r="I2648" s="2">
        <f>VLOOKUP(C2648,'99-b. 결측치 확인'!$M:$P,2,FALSE)</f>
        <v>0</v>
      </c>
      <c r="J2648" s="2">
        <f>VLOOKUP(C2648,'99-b. 결측치 확인'!$M:$P,3,FALSE)</f>
        <v>598</v>
      </c>
      <c r="K2648" s="15">
        <f>VLOOKUP(C2648,'99-b. 결측치 확인'!$M:$P,4,FALSE)</f>
        <v>1</v>
      </c>
      <c r="L2648" s="2" t="s">
        <v>2955</v>
      </c>
    </row>
    <row r="2649" spans="2:12" x14ac:dyDescent="0.45">
      <c r="B2649" s="2">
        <v>2647</v>
      </c>
      <c r="C2649" s="2" t="s">
        <v>2645</v>
      </c>
      <c r="D2649" s="2"/>
      <c r="E2649" s="2">
        <v>0</v>
      </c>
      <c r="F2649" s="2" t="s">
        <v>5</v>
      </c>
      <c r="G2649" s="2">
        <v>1</v>
      </c>
      <c r="H2649" s="2">
        <v>0</v>
      </c>
      <c r="I2649" s="2">
        <f>VLOOKUP(C2649,'99-b. 결측치 확인'!$M:$P,2,FALSE)</f>
        <v>0</v>
      </c>
      <c r="J2649" s="2">
        <f>VLOOKUP(C2649,'99-b. 결측치 확인'!$M:$P,3,FALSE)</f>
        <v>598</v>
      </c>
      <c r="K2649" s="15">
        <f>VLOOKUP(C2649,'99-b. 결측치 확인'!$M:$P,4,FALSE)</f>
        <v>1</v>
      </c>
      <c r="L2649" s="2" t="s">
        <v>2955</v>
      </c>
    </row>
    <row r="2650" spans="2:12" x14ac:dyDescent="0.45">
      <c r="B2650" s="2">
        <v>2648</v>
      </c>
      <c r="C2650" s="2" t="s">
        <v>2646</v>
      </c>
      <c r="D2650" s="2"/>
      <c r="E2650" s="2">
        <v>0</v>
      </c>
      <c r="F2650" s="2" t="s">
        <v>5</v>
      </c>
      <c r="G2650" s="2">
        <v>1</v>
      </c>
      <c r="H2650" s="2">
        <v>0</v>
      </c>
      <c r="I2650" s="2">
        <f>VLOOKUP(C2650,'99-b. 결측치 확인'!$M:$P,2,FALSE)</f>
        <v>0</v>
      </c>
      <c r="J2650" s="2">
        <f>VLOOKUP(C2650,'99-b. 결측치 확인'!$M:$P,3,FALSE)</f>
        <v>598</v>
      </c>
      <c r="K2650" s="15">
        <f>VLOOKUP(C2650,'99-b. 결측치 확인'!$M:$P,4,FALSE)</f>
        <v>1</v>
      </c>
      <c r="L2650" s="2" t="s">
        <v>2955</v>
      </c>
    </row>
    <row r="2651" spans="2:12" x14ac:dyDescent="0.45">
      <c r="B2651" s="2">
        <v>2649</v>
      </c>
      <c r="C2651" s="2" t="s">
        <v>2647</v>
      </c>
      <c r="D2651" s="2"/>
      <c r="E2651" s="2">
        <v>0</v>
      </c>
      <c r="F2651" s="2" t="s">
        <v>5</v>
      </c>
      <c r="G2651" s="2">
        <v>1</v>
      </c>
      <c r="H2651" s="2">
        <v>0</v>
      </c>
      <c r="I2651" s="2">
        <f>VLOOKUP(C2651,'99-b. 결측치 확인'!$M:$P,2,FALSE)</f>
        <v>0</v>
      </c>
      <c r="J2651" s="2">
        <f>VLOOKUP(C2651,'99-b. 결측치 확인'!$M:$P,3,FALSE)</f>
        <v>598</v>
      </c>
      <c r="K2651" s="15">
        <f>VLOOKUP(C2651,'99-b. 결측치 확인'!$M:$P,4,FALSE)</f>
        <v>1</v>
      </c>
      <c r="L2651" s="2" t="s">
        <v>2955</v>
      </c>
    </row>
    <row r="2652" spans="2:12" x14ac:dyDescent="0.45">
      <c r="B2652" s="2">
        <v>2650</v>
      </c>
      <c r="C2652" s="2" t="s">
        <v>2648</v>
      </c>
      <c r="D2652" s="2"/>
      <c r="E2652" s="2">
        <v>0</v>
      </c>
      <c r="F2652" s="2" t="s">
        <v>5</v>
      </c>
      <c r="G2652" s="2">
        <v>1</v>
      </c>
      <c r="H2652" s="2">
        <v>0</v>
      </c>
      <c r="I2652" s="2">
        <f>VLOOKUP(C2652,'99-b. 결측치 확인'!$M:$P,2,FALSE)</f>
        <v>0</v>
      </c>
      <c r="J2652" s="2">
        <f>VLOOKUP(C2652,'99-b. 결측치 확인'!$M:$P,3,FALSE)</f>
        <v>598</v>
      </c>
      <c r="K2652" s="15">
        <f>VLOOKUP(C2652,'99-b. 결측치 확인'!$M:$P,4,FALSE)</f>
        <v>1</v>
      </c>
      <c r="L2652" s="2" t="s">
        <v>2955</v>
      </c>
    </row>
    <row r="2653" spans="2:12" x14ac:dyDescent="0.45">
      <c r="B2653" s="2">
        <v>2651</v>
      </c>
      <c r="C2653" s="2" t="s">
        <v>2649</v>
      </c>
      <c r="D2653" s="2"/>
      <c r="E2653" s="2">
        <v>0</v>
      </c>
      <c r="F2653" s="2" t="s">
        <v>5</v>
      </c>
      <c r="G2653" s="2">
        <v>1</v>
      </c>
      <c r="H2653" s="2">
        <v>0</v>
      </c>
      <c r="I2653" s="2">
        <f>VLOOKUP(C2653,'99-b. 결측치 확인'!$M:$P,2,FALSE)</f>
        <v>0</v>
      </c>
      <c r="J2653" s="2">
        <f>VLOOKUP(C2653,'99-b. 결측치 확인'!$M:$P,3,FALSE)</f>
        <v>598</v>
      </c>
      <c r="K2653" s="15">
        <f>VLOOKUP(C2653,'99-b. 결측치 확인'!$M:$P,4,FALSE)</f>
        <v>1</v>
      </c>
      <c r="L2653" s="2" t="s">
        <v>2955</v>
      </c>
    </row>
    <row r="2654" spans="2:12" x14ac:dyDescent="0.45">
      <c r="B2654" s="2">
        <v>2652</v>
      </c>
      <c r="C2654" s="2" t="s">
        <v>2650</v>
      </c>
      <c r="D2654" s="2"/>
      <c r="E2654" s="2">
        <v>0</v>
      </c>
      <c r="F2654" s="2" t="s">
        <v>5</v>
      </c>
      <c r="G2654" s="2">
        <v>1</v>
      </c>
      <c r="H2654" s="2">
        <v>0</v>
      </c>
      <c r="I2654" s="2">
        <f>VLOOKUP(C2654,'99-b. 결측치 확인'!$M:$P,2,FALSE)</f>
        <v>0</v>
      </c>
      <c r="J2654" s="2">
        <f>VLOOKUP(C2654,'99-b. 결측치 확인'!$M:$P,3,FALSE)</f>
        <v>598</v>
      </c>
      <c r="K2654" s="15">
        <f>VLOOKUP(C2654,'99-b. 결측치 확인'!$M:$P,4,FALSE)</f>
        <v>1</v>
      </c>
      <c r="L2654" s="2" t="s">
        <v>2955</v>
      </c>
    </row>
    <row r="2655" spans="2:12" x14ac:dyDescent="0.45">
      <c r="B2655" s="2">
        <v>2653</v>
      </c>
      <c r="C2655" s="2" t="s">
        <v>2651</v>
      </c>
      <c r="D2655" s="2"/>
      <c r="E2655" s="2">
        <v>0</v>
      </c>
      <c r="F2655" s="2" t="s">
        <v>5</v>
      </c>
      <c r="G2655" s="2">
        <v>1</v>
      </c>
      <c r="H2655" s="2">
        <v>0</v>
      </c>
      <c r="I2655" s="2">
        <f>VLOOKUP(C2655,'99-b. 결측치 확인'!$M:$P,2,FALSE)</f>
        <v>0</v>
      </c>
      <c r="J2655" s="2">
        <f>VLOOKUP(C2655,'99-b. 결측치 확인'!$M:$P,3,FALSE)</f>
        <v>598</v>
      </c>
      <c r="K2655" s="15">
        <f>VLOOKUP(C2655,'99-b. 결측치 확인'!$M:$P,4,FALSE)</f>
        <v>1</v>
      </c>
      <c r="L2655" s="2" t="s">
        <v>2955</v>
      </c>
    </row>
    <row r="2656" spans="2:12" x14ac:dyDescent="0.45">
      <c r="B2656" s="2">
        <v>2654</v>
      </c>
      <c r="C2656" s="2" t="s">
        <v>2652</v>
      </c>
      <c r="D2656" s="2"/>
      <c r="E2656" s="2">
        <v>0</v>
      </c>
      <c r="F2656" s="2" t="s">
        <v>5</v>
      </c>
      <c r="G2656" s="2">
        <v>1</v>
      </c>
      <c r="H2656" s="2">
        <v>0</v>
      </c>
      <c r="I2656" s="2">
        <f>VLOOKUP(C2656,'99-b. 결측치 확인'!$M:$P,2,FALSE)</f>
        <v>0</v>
      </c>
      <c r="J2656" s="2">
        <f>VLOOKUP(C2656,'99-b. 결측치 확인'!$M:$P,3,FALSE)</f>
        <v>598</v>
      </c>
      <c r="K2656" s="15">
        <f>VLOOKUP(C2656,'99-b. 결측치 확인'!$M:$P,4,FALSE)</f>
        <v>1</v>
      </c>
      <c r="L2656" s="2" t="s">
        <v>2955</v>
      </c>
    </row>
    <row r="2657" spans="2:12" x14ac:dyDescent="0.45">
      <c r="B2657" s="2">
        <v>2655</v>
      </c>
      <c r="C2657" s="2" t="s">
        <v>2653</v>
      </c>
      <c r="D2657" s="2"/>
      <c r="E2657" s="2">
        <v>0</v>
      </c>
      <c r="F2657" s="2" t="s">
        <v>5</v>
      </c>
      <c r="G2657" s="2">
        <v>1</v>
      </c>
      <c r="H2657" s="2">
        <v>0</v>
      </c>
      <c r="I2657" s="2">
        <f>VLOOKUP(C2657,'99-b. 결측치 확인'!$M:$P,2,FALSE)</f>
        <v>0</v>
      </c>
      <c r="J2657" s="2">
        <f>VLOOKUP(C2657,'99-b. 결측치 확인'!$M:$P,3,FALSE)</f>
        <v>598</v>
      </c>
      <c r="K2657" s="15">
        <f>VLOOKUP(C2657,'99-b. 결측치 확인'!$M:$P,4,FALSE)</f>
        <v>1</v>
      </c>
      <c r="L2657" s="2" t="s">
        <v>2955</v>
      </c>
    </row>
    <row r="2658" spans="2:12" x14ac:dyDescent="0.45">
      <c r="B2658" s="2">
        <v>2656</v>
      </c>
      <c r="C2658" s="2" t="s">
        <v>2654</v>
      </c>
      <c r="D2658" s="2"/>
      <c r="E2658" s="2">
        <v>0</v>
      </c>
      <c r="F2658" s="2" t="s">
        <v>5</v>
      </c>
      <c r="G2658" s="2">
        <v>1</v>
      </c>
      <c r="H2658" s="2">
        <v>0</v>
      </c>
      <c r="I2658" s="2">
        <f>VLOOKUP(C2658,'99-b. 결측치 확인'!$M:$P,2,FALSE)</f>
        <v>0</v>
      </c>
      <c r="J2658" s="2">
        <f>VLOOKUP(C2658,'99-b. 결측치 확인'!$M:$P,3,FALSE)</f>
        <v>598</v>
      </c>
      <c r="K2658" s="15">
        <f>VLOOKUP(C2658,'99-b. 결측치 확인'!$M:$P,4,FALSE)</f>
        <v>1</v>
      </c>
      <c r="L2658" s="2" t="s">
        <v>2955</v>
      </c>
    </row>
    <row r="2659" spans="2:12" x14ac:dyDescent="0.45">
      <c r="B2659" s="2">
        <v>2657</v>
      </c>
      <c r="C2659" s="2" t="s">
        <v>2655</v>
      </c>
      <c r="D2659" s="2"/>
      <c r="E2659" s="2">
        <v>0</v>
      </c>
      <c r="F2659" s="2" t="s">
        <v>5</v>
      </c>
      <c r="G2659" s="2">
        <v>1</v>
      </c>
      <c r="H2659" s="2">
        <v>0</v>
      </c>
      <c r="I2659" s="2">
        <f>VLOOKUP(C2659,'99-b. 결측치 확인'!$M:$P,2,FALSE)</f>
        <v>0</v>
      </c>
      <c r="J2659" s="2">
        <f>VLOOKUP(C2659,'99-b. 결측치 확인'!$M:$P,3,FALSE)</f>
        <v>598</v>
      </c>
      <c r="K2659" s="15">
        <f>VLOOKUP(C2659,'99-b. 결측치 확인'!$M:$P,4,FALSE)</f>
        <v>1</v>
      </c>
      <c r="L2659" s="2" t="s">
        <v>2955</v>
      </c>
    </row>
    <row r="2660" spans="2:12" x14ac:dyDescent="0.45">
      <c r="B2660" s="2">
        <v>2658</v>
      </c>
      <c r="C2660" s="2" t="s">
        <v>2656</v>
      </c>
      <c r="D2660" s="2"/>
      <c r="E2660" s="2">
        <v>0</v>
      </c>
      <c r="F2660" s="2" t="s">
        <v>5</v>
      </c>
      <c r="G2660" s="2">
        <v>1</v>
      </c>
      <c r="H2660" s="2">
        <v>0</v>
      </c>
      <c r="I2660" s="2">
        <f>VLOOKUP(C2660,'99-b. 결측치 확인'!$M:$P,2,FALSE)</f>
        <v>0</v>
      </c>
      <c r="J2660" s="2">
        <f>VLOOKUP(C2660,'99-b. 결측치 확인'!$M:$P,3,FALSE)</f>
        <v>598</v>
      </c>
      <c r="K2660" s="15">
        <f>VLOOKUP(C2660,'99-b. 결측치 확인'!$M:$P,4,FALSE)</f>
        <v>1</v>
      </c>
      <c r="L2660" s="2" t="s">
        <v>2955</v>
      </c>
    </row>
    <row r="2661" spans="2:12" x14ac:dyDescent="0.45">
      <c r="B2661" s="2">
        <v>2659</v>
      </c>
      <c r="C2661" s="2" t="s">
        <v>2657</v>
      </c>
      <c r="D2661" s="2"/>
      <c r="E2661" s="2">
        <v>0</v>
      </c>
      <c r="F2661" s="2" t="s">
        <v>5</v>
      </c>
      <c r="G2661" s="2">
        <v>1</v>
      </c>
      <c r="H2661" s="2">
        <v>0</v>
      </c>
      <c r="I2661" s="2">
        <f>VLOOKUP(C2661,'99-b. 결측치 확인'!$M:$P,2,FALSE)</f>
        <v>0</v>
      </c>
      <c r="J2661" s="2">
        <f>VLOOKUP(C2661,'99-b. 결측치 확인'!$M:$P,3,FALSE)</f>
        <v>598</v>
      </c>
      <c r="K2661" s="15">
        <f>VLOOKUP(C2661,'99-b. 결측치 확인'!$M:$P,4,FALSE)</f>
        <v>1</v>
      </c>
      <c r="L2661" s="2" t="s">
        <v>2955</v>
      </c>
    </row>
    <row r="2662" spans="2:12" x14ac:dyDescent="0.45">
      <c r="B2662" s="2">
        <v>2660</v>
      </c>
      <c r="C2662" s="2" t="s">
        <v>2658</v>
      </c>
      <c r="D2662" s="2"/>
      <c r="E2662" s="2">
        <v>0</v>
      </c>
      <c r="F2662" s="2" t="s">
        <v>5</v>
      </c>
      <c r="G2662" s="2">
        <v>1</v>
      </c>
      <c r="H2662" s="2">
        <v>0</v>
      </c>
      <c r="I2662" s="2">
        <f>VLOOKUP(C2662,'99-b. 결측치 확인'!$M:$P,2,FALSE)</f>
        <v>0</v>
      </c>
      <c r="J2662" s="2">
        <f>VLOOKUP(C2662,'99-b. 결측치 확인'!$M:$P,3,FALSE)</f>
        <v>598</v>
      </c>
      <c r="K2662" s="15">
        <f>VLOOKUP(C2662,'99-b. 결측치 확인'!$M:$P,4,FALSE)</f>
        <v>1</v>
      </c>
      <c r="L2662" s="2" t="s">
        <v>2955</v>
      </c>
    </row>
    <row r="2663" spans="2:12" x14ac:dyDescent="0.45">
      <c r="B2663" s="2">
        <v>2661</v>
      </c>
      <c r="C2663" s="2" t="s">
        <v>2659</v>
      </c>
      <c r="D2663" s="2"/>
      <c r="E2663" s="2">
        <v>0</v>
      </c>
      <c r="F2663" s="2" t="s">
        <v>5</v>
      </c>
      <c r="G2663" s="2">
        <v>1</v>
      </c>
      <c r="H2663" s="2">
        <v>0</v>
      </c>
      <c r="I2663" s="2">
        <f>VLOOKUP(C2663,'99-b. 결측치 확인'!$M:$P,2,FALSE)</f>
        <v>0</v>
      </c>
      <c r="J2663" s="2">
        <f>VLOOKUP(C2663,'99-b. 결측치 확인'!$M:$P,3,FALSE)</f>
        <v>598</v>
      </c>
      <c r="K2663" s="15">
        <f>VLOOKUP(C2663,'99-b. 결측치 확인'!$M:$P,4,FALSE)</f>
        <v>1</v>
      </c>
      <c r="L2663" s="2" t="s">
        <v>2955</v>
      </c>
    </row>
    <row r="2664" spans="2:12" x14ac:dyDescent="0.45">
      <c r="B2664" s="2">
        <v>2662</v>
      </c>
      <c r="C2664" s="2" t="s">
        <v>2660</v>
      </c>
      <c r="D2664" s="2"/>
      <c r="E2664" s="2">
        <v>0</v>
      </c>
      <c r="F2664" s="2" t="s">
        <v>5</v>
      </c>
      <c r="G2664" s="2">
        <v>1</v>
      </c>
      <c r="H2664" s="2">
        <v>0</v>
      </c>
      <c r="I2664" s="2">
        <f>VLOOKUP(C2664,'99-b. 결측치 확인'!$M:$P,2,FALSE)</f>
        <v>0</v>
      </c>
      <c r="J2664" s="2">
        <f>VLOOKUP(C2664,'99-b. 결측치 확인'!$M:$P,3,FALSE)</f>
        <v>598</v>
      </c>
      <c r="K2664" s="15">
        <f>VLOOKUP(C2664,'99-b. 결측치 확인'!$M:$P,4,FALSE)</f>
        <v>1</v>
      </c>
      <c r="L2664" s="2" t="s">
        <v>2955</v>
      </c>
    </row>
    <row r="2665" spans="2:12" x14ac:dyDescent="0.45">
      <c r="B2665" s="2">
        <v>2663</v>
      </c>
      <c r="C2665" s="2" t="s">
        <v>2661</v>
      </c>
      <c r="D2665" s="2"/>
      <c r="E2665" s="2">
        <v>0</v>
      </c>
      <c r="F2665" s="2" t="s">
        <v>5</v>
      </c>
      <c r="G2665" s="2">
        <v>1</v>
      </c>
      <c r="H2665" s="2">
        <v>0</v>
      </c>
      <c r="I2665" s="2">
        <f>VLOOKUP(C2665,'99-b. 결측치 확인'!$M:$P,2,FALSE)</f>
        <v>0</v>
      </c>
      <c r="J2665" s="2">
        <f>VLOOKUP(C2665,'99-b. 결측치 확인'!$M:$P,3,FALSE)</f>
        <v>598</v>
      </c>
      <c r="K2665" s="15">
        <f>VLOOKUP(C2665,'99-b. 결측치 확인'!$M:$P,4,FALSE)</f>
        <v>1</v>
      </c>
      <c r="L2665" s="2" t="s">
        <v>2955</v>
      </c>
    </row>
    <row r="2666" spans="2:12" x14ac:dyDescent="0.45">
      <c r="B2666" s="2">
        <v>2664</v>
      </c>
      <c r="C2666" s="2" t="s">
        <v>2662</v>
      </c>
      <c r="D2666" s="2"/>
      <c r="E2666" s="2">
        <v>0</v>
      </c>
      <c r="F2666" s="2" t="s">
        <v>5</v>
      </c>
      <c r="G2666" s="2">
        <v>1</v>
      </c>
      <c r="H2666" s="2">
        <v>0</v>
      </c>
      <c r="I2666" s="2">
        <f>VLOOKUP(C2666,'99-b. 결측치 확인'!$M:$P,2,FALSE)</f>
        <v>0</v>
      </c>
      <c r="J2666" s="2">
        <f>VLOOKUP(C2666,'99-b. 결측치 확인'!$M:$P,3,FALSE)</f>
        <v>598</v>
      </c>
      <c r="K2666" s="15">
        <f>VLOOKUP(C2666,'99-b. 결측치 확인'!$M:$P,4,FALSE)</f>
        <v>1</v>
      </c>
      <c r="L2666" s="2" t="s">
        <v>2955</v>
      </c>
    </row>
    <row r="2667" spans="2:12" x14ac:dyDescent="0.45">
      <c r="B2667" s="2">
        <v>2665</v>
      </c>
      <c r="C2667" s="2" t="s">
        <v>2663</v>
      </c>
      <c r="D2667" s="2"/>
      <c r="E2667" s="2">
        <v>0</v>
      </c>
      <c r="F2667" s="2" t="s">
        <v>5</v>
      </c>
      <c r="G2667" s="2">
        <v>1</v>
      </c>
      <c r="H2667" s="2">
        <v>0</v>
      </c>
      <c r="I2667" s="2">
        <f>VLOOKUP(C2667,'99-b. 결측치 확인'!$M:$P,2,FALSE)</f>
        <v>0</v>
      </c>
      <c r="J2667" s="2">
        <f>VLOOKUP(C2667,'99-b. 결측치 확인'!$M:$P,3,FALSE)</f>
        <v>598</v>
      </c>
      <c r="K2667" s="15">
        <f>VLOOKUP(C2667,'99-b. 결측치 확인'!$M:$P,4,FALSE)</f>
        <v>1</v>
      </c>
      <c r="L2667" s="2" t="s">
        <v>2955</v>
      </c>
    </row>
    <row r="2668" spans="2:12" x14ac:dyDescent="0.45">
      <c r="B2668" s="2">
        <v>2666</v>
      </c>
      <c r="C2668" s="2" t="s">
        <v>2664</v>
      </c>
      <c r="D2668" s="2"/>
      <c r="E2668" s="2">
        <v>0</v>
      </c>
      <c r="F2668" s="2" t="s">
        <v>5</v>
      </c>
      <c r="G2668" s="2">
        <v>1</v>
      </c>
      <c r="H2668" s="2">
        <v>0</v>
      </c>
      <c r="I2668" s="2">
        <f>VLOOKUP(C2668,'99-b. 결측치 확인'!$M:$P,2,FALSE)</f>
        <v>0</v>
      </c>
      <c r="J2668" s="2">
        <f>VLOOKUP(C2668,'99-b. 결측치 확인'!$M:$P,3,FALSE)</f>
        <v>598</v>
      </c>
      <c r="K2668" s="15">
        <f>VLOOKUP(C2668,'99-b. 결측치 확인'!$M:$P,4,FALSE)</f>
        <v>1</v>
      </c>
      <c r="L2668" s="2" t="s">
        <v>2955</v>
      </c>
    </row>
    <row r="2669" spans="2:12" x14ac:dyDescent="0.45">
      <c r="B2669" s="2">
        <v>2667</v>
      </c>
      <c r="C2669" s="2" t="s">
        <v>2665</v>
      </c>
      <c r="D2669" s="2"/>
      <c r="E2669" s="2">
        <v>0</v>
      </c>
      <c r="F2669" s="2" t="s">
        <v>5</v>
      </c>
      <c r="G2669" s="2">
        <v>1</v>
      </c>
      <c r="H2669" s="2">
        <v>0</v>
      </c>
      <c r="I2669" s="2">
        <f>VLOOKUP(C2669,'99-b. 결측치 확인'!$M:$P,2,FALSE)</f>
        <v>0</v>
      </c>
      <c r="J2669" s="2">
        <f>VLOOKUP(C2669,'99-b. 결측치 확인'!$M:$P,3,FALSE)</f>
        <v>598</v>
      </c>
      <c r="K2669" s="15">
        <f>VLOOKUP(C2669,'99-b. 결측치 확인'!$M:$P,4,FALSE)</f>
        <v>1</v>
      </c>
      <c r="L2669" s="2" t="s">
        <v>2955</v>
      </c>
    </row>
    <row r="2670" spans="2:12" x14ac:dyDescent="0.45">
      <c r="B2670" s="2">
        <v>2668</v>
      </c>
      <c r="C2670" s="2" t="s">
        <v>2666</v>
      </c>
      <c r="D2670" s="2"/>
      <c r="E2670" s="2">
        <v>0</v>
      </c>
      <c r="F2670" s="2" t="s">
        <v>5</v>
      </c>
      <c r="G2670" s="2">
        <v>1</v>
      </c>
      <c r="H2670" s="2">
        <v>0</v>
      </c>
      <c r="I2670" s="2">
        <f>VLOOKUP(C2670,'99-b. 결측치 확인'!$M:$P,2,FALSE)</f>
        <v>0</v>
      </c>
      <c r="J2670" s="2">
        <f>VLOOKUP(C2670,'99-b. 결측치 확인'!$M:$P,3,FALSE)</f>
        <v>598</v>
      </c>
      <c r="K2670" s="15">
        <f>VLOOKUP(C2670,'99-b. 결측치 확인'!$M:$P,4,FALSE)</f>
        <v>1</v>
      </c>
      <c r="L2670" s="2" t="s">
        <v>2955</v>
      </c>
    </row>
    <row r="2671" spans="2:12" x14ac:dyDescent="0.45">
      <c r="B2671" s="2">
        <v>2669</v>
      </c>
      <c r="C2671" s="2" t="s">
        <v>2667</v>
      </c>
      <c r="D2671" s="2"/>
      <c r="E2671" s="2">
        <v>0</v>
      </c>
      <c r="F2671" s="2" t="s">
        <v>5</v>
      </c>
      <c r="G2671" s="2">
        <v>1</v>
      </c>
      <c r="H2671" s="2">
        <v>0</v>
      </c>
      <c r="I2671" s="2">
        <f>VLOOKUP(C2671,'99-b. 결측치 확인'!$M:$P,2,FALSE)</f>
        <v>0</v>
      </c>
      <c r="J2671" s="2">
        <f>VLOOKUP(C2671,'99-b. 결측치 확인'!$M:$P,3,FALSE)</f>
        <v>598</v>
      </c>
      <c r="K2671" s="15">
        <f>VLOOKUP(C2671,'99-b. 결측치 확인'!$M:$P,4,FALSE)</f>
        <v>1</v>
      </c>
      <c r="L2671" s="2" t="s">
        <v>2955</v>
      </c>
    </row>
    <row r="2672" spans="2:12" x14ac:dyDescent="0.45">
      <c r="B2672" s="2">
        <v>2670</v>
      </c>
      <c r="C2672" s="2" t="s">
        <v>2668</v>
      </c>
      <c r="D2672" s="2"/>
      <c r="E2672" s="2">
        <v>0</v>
      </c>
      <c r="F2672" s="2" t="s">
        <v>5</v>
      </c>
      <c r="G2672" s="2">
        <v>1</v>
      </c>
      <c r="H2672" s="2">
        <v>0</v>
      </c>
      <c r="I2672" s="2">
        <f>VLOOKUP(C2672,'99-b. 결측치 확인'!$M:$P,2,FALSE)</f>
        <v>0</v>
      </c>
      <c r="J2672" s="2">
        <f>VLOOKUP(C2672,'99-b. 결측치 확인'!$M:$P,3,FALSE)</f>
        <v>598</v>
      </c>
      <c r="K2672" s="15">
        <f>VLOOKUP(C2672,'99-b. 결측치 확인'!$M:$P,4,FALSE)</f>
        <v>1</v>
      </c>
      <c r="L2672" s="2" t="s">
        <v>2955</v>
      </c>
    </row>
    <row r="2673" spans="2:12" x14ac:dyDescent="0.45">
      <c r="B2673" s="2">
        <v>2671</v>
      </c>
      <c r="C2673" s="2" t="s">
        <v>2669</v>
      </c>
      <c r="D2673" s="2"/>
      <c r="E2673" s="2">
        <v>0</v>
      </c>
      <c r="F2673" s="2" t="s">
        <v>5</v>
      </c>
      <c r="G2673" s="2">
        <v>1</v>
      </c>
      <c r="H2673" s="2">
        <v>0</v>
      </c>
      <c r="I2673" s="2">
        <f>VLOOKUP(C2673,'99-b. 결측치 확인'!$M:$P,2,FALSE)</f>
        <v>0</v>
      </c>
      <c r="J2673" s="2">
        <f>VLOOKUP(C2673,'99-b. 결측치 확인'!$M:$P,3,FALSE)</f>
        <v>598</v>
      </c>
      <c r="K2673" s="15">
        <f>VLOOKUP(C2673,'99-b. 결측치 확인'!$M:$P,4,FALSE)</f>
        <v>1</v>
      </c>
      <c r="L2673" s="2" t="s">
        <v>2955</v>
      </c>
    </row>
    <row r="2674" spans="2:12" x14ac:dyDescent="0.45">
      <c r="B2674" s="2">
        <v>2672</v>
      </c>
      <c r="C2674" s="2" t="s">
        <v>2670</v>
      </c>
      <c r="D2674" s="2"/>
      <c r="E2674" s="2">
        <v>0</v>
      </c>
      <c r="F2674" s="2" t="s">
        <v>5</v>
      </c>
      <c r="G2674" s="2">
        <v>1</v>
      </c>
      <c r="H2674" s="2">
        <v>0</v>
      </c>
      <c r="I2674" s="2">
        <f>VLOOKUP(C2674,'99-b. 결측치 확인'!$M:$P,2,FALSE)</f>
        <v>0</v>
      </c>
      <c r="J2674" s="2">
        <f>VLOOKUP(C2674,'99-b. 결측치 확인'!$M:$P,3,FALSE)</f>
        <v>598</v>
      </c>
      <c r="K2674" s="15">
        <f>VLOOKUP(C2674,'99-b. 결측치 확인'!$M:$P,4,FALSE)</f>
        <v>1</v>
      </c>
      <c r="L2674" s="2" t="s">
        <v>2955</v>
      </c>
    </row>
    <row r="2675" spans="2:12" x14ac:dyDescent="0.45">
      <c r="B2675" s="2">
        <v>2673</v>
      </c>
      <c r="C2675" s="2" t="s">
        <v>2671</v>
      </c>
      <c r="D2675" s="2"/>
      <c r="E2675" s="2">
        <v>0</v>
      </c>
      <c r="F2675" s="2" t="s">
        <v>5</v>
      </c>
      <c r="G2675" s="2">
        <v>1</v>
      </c>
      <c r="H2675" s="2">
        <v>0</v>
      </c>
      <c r="I2675" s="2">
        <f>VLOOKUP(C2675,'99-b. 결측치 확인'!$M:$P,2,FALSE)</f>
        <v>0</v>
      </c>
      <c r="J2675" s="2">
        <f>VLOOKUP(C2675,'99-b. 결측치 확인'!$M:$P,3,FALSE)</f>
        <v>598</v>
      </c>
      <c r="K2675" s="15">
        <f>VLOOKUP(C2675,'99-b. 결측치 확인'!$M:$P,4,FALSE)</f>
        <v>1</v>
      </c>
      <c r="L2675" s="2" t="s">
        <v>2955</v>
      </c>
    </row>
    <row r="2676" spans="2:12" x14ac:dyDescent="0.45">
      <c r="B2676" s="2">
        <v>2674</v>
      </c>
      <c r="C2676" s="2" t="s">
        <v>2672</v>
      </c>
      <c r="D2676" s="2"/>
      <c r="E2676" s="2">
        <v>0</v>
      </c>
      <c r="F2676" s="2" t="s">
        <v>5</v>
      </c>
      <c r="G2676" s="2">
        <v>1</v>
      </c>
      <c r="H2676" s="2">
        <v>0</v>
      </c>
      <c r="I2676" s="2">
        <f>VLOOKUP(C2676,'99-b. 결측치 확인'!$M:$P,2,FALSE)</f>
        <v>0</v>
      </c>
      <c r="J2676" s="2">
        <f>VLOOKUP(C2676,'99-b. 결측치 확인'!$M:$P,3,FALSE)</f>
        <v>598</v>
      </c>
      <c r="K2676" s="15">
        <f>VLOOKUP(C2676,'99-b. 결측치 확인'!$M:$P,4,FALSE)</f>
        <v>1</v>
      </c>
      <c r="L2676" s="2" t="s">
        <v>2955</v>
      </c>
    </row>
    <row r="2677" spans="2:12" x14ac:dyDescent="0.45">
      <c r="B2677" s="2">
        <v>2675</v>
      </c>
      <c r="C2677" s="2" t="s">
        <v>2673</v>
      </c>
      <c r="D2677" s="2"/>
      <c r="E2677" s="2">
        <v>0</v>
      </c>
      <c r="F2677" s="2" t="s">
        <v>5</v>
      </c>
      <c r="G2677" s="2">
        <v>1</v>
      </c>
      <c r="H2677" s="2">
        <v>0</v>
      </c>
      <c r="I2677" s="2">
        <f>VLOOKUP(C2677,'99-b. 결측치 확인'!$M:$P,2,FALSE)</f>
        <v>0</v>
      </c>
      <c r="J2677" s="2">
        <f>VLOOKUP(C2677,'99-b. 결측치 확인'!$M:$P,3,FALSE)</f>
        <v>598</v>
      </c>
      <c r="K2677" s="15">
        <f>VLOOKUP(C2677,'99-b. 결측치 확인'!$M:$P,4,FALSE)</f>
        <v>1</v>
      </c>
      <c r="L2677" s="2" t="s">
        <v>2955</v>
      </c>
    </row>
    <row r="2678" spans="2:12" x14ac:dyDescent="0.45">
      <c r="B2678" s="2">
        <v>2676</v>
      </c>
      <c r="C2678" s="2" t="s">
        <v>2674</v>
      </c>
      <c r="D2678" s="2"/>
      <c r="E2678" s="2">
        <v>0</v>
      </c>
      <c r="F2678" s="2" t="s">
        <v>5</v>
      </c>
      <c r="G2678" s="2">
        <v>1</v>
      </c>
      <c r="H2678" s="2">
        <v>0</v>
      </c>
      <c r="I2678" s="2">
        <f>VLOOKUP(C2678,'99-b. 결측치 확인'!$M:$P,2,FALSE)</f>
        <v>0</v>
      </c>
      <c r="J2678" s="2">
        <f>VLOOKUP(C2678,'99-b. 결측치 확인'!$M:$P,3,FALSE)</f>
        <v>598</v>
      </c>
      <c r="K2678" s="15">
        <f>VLOOKUP(C2678,'99-b. 결측치 확인'!$M:$P,4,FALSE)</f>
        <v>1</v>
      </c>
      <c r="L2678" s="2" t="s">
        <v>2955</v>
      </c>
    </row>
    <row r="2679" spans="2:12" x14ac:dyDescent="0.45">
      <c r="B2679" s="2">
        <v>2677</v>
      </c>
      <c r="C2679" s="2" t="s">
        <v>2675</v>
      </c>
      <c r="D2679" s="2"/>
      <c r="E2679" s="2">
        <v>0</v>
      </c>
      <c r="F2679" s="2" t="s">
        <v>5</v>
      </c>
      <c r="G2679" s="2">
        <v>1</v>
      </c>
      <c r="H2679" s="2">
        <v>0</v>
      </c>
      <c r="I2679" s="2">
        <f>VLOOKUP(C2679,'99-b. 결측치 확인'!$M:$P,2,FALSE)</f>
        <v>0</v>
      </c>
      <c r="J2679" s="2">
        <f>VLOOKUP(C2679,'99-b. 결측치 확인'!$M:$P,3,FALSE)</f>
        <v>598</v>
      </c>
      <c r="K2679" s="15">
        <f>VLOOKUP(C2679,'99-b. 결측치 확인'!$M:$P,4,FALSE)</f>
        <v>1</v>
      </c>
      <c r="L2679" s="2" t="s">
        <v>2955</v>
      </c>
    </row>
    <row r="2680" spans="2:12" x14ac:dyDescent="0.45">
      <c r="B2680" s="2">
        <v>2678</v>
      </c>
      <c r="C2680" s="2" t="s">
        <v>2676</v>
      </c>
      <c r="D2680" s="2"/>
      <c r="E2680" s="2">
        <v>0</v>
      </c>
      <c r="F2680" s="2" t="s">
        <v>5</v>
      </c>
      <c r="G2680" s="2">
        <v>1</v>
      </c>
      <c r="H2680" s="2">
        <v>0</v>
      </c>
      <c r="I2680" s="2">
        <f>VLOOKUP(C2680,'99-b. 결측치 확인'!$M:$P,2,FALSE)</f>
        <v>0</v>
      </c>
      <c r="J2680" s="2">
        <f>VLOOKUP(C2680,'99-b. 결측치 확인'!$M:$P,3,FALSE)</f>
        <v>598</v>
      </c>
      <c r="K2680" s="15">
        <f>VLOOKUP(C2680,'99-b. 결측치 확인'!$M:$P,4,FALSE)</f>
        <v>1</v>
      </c>
      <c r="L2680" s="2" t="s">
        <v>2955</v>
      </c>
    </row>
    <row r="2681" spans="2:12" x14ac:dyDescent="0.45">
      <c r="B2681" s="2">
        <v>2679</v>
      </c>
      <c r="C2681" s="2" t="s">
        <v>2677</v>
      </c>
      <c r="D2681" s="2"/>
      <c r="E2681" s="2">
        <v>0</v>
      </c>
      <c r="F2681" s="2" t="s">
        <v>5</v>
      </c>
      <c r="G2681" s="2">
        <v>1</v>
      </c>
      <c r="H2681" s="2">
        <v>0</v>
      </c>
      <c r="I2681" s="2">
        <f>VLOOKUP(C2681,'99-b. 결측치 확인'!$M:$P,2,FALSE)</f>
        <v>0</v>
      </c>
      <c r="J2681" s="2">
        <f>VLOOKUP(C2681,'99-b. 결측치 확인'!$M:$P,3,FALSE)</f>
        <v>598</v>
      </c>
      <c r="K2681" s="15">
        <f>VLOOKUP(C2681,'99-b. 결측치 확인'!$M:$P,4,FALSE)</f>
        <v>1</v>
      </c>
      <c r="L2681" s="2" t="s">
        <v>2955</v>
      </c>
    </row>
    <row r="2682" spans="2:12" x14ac:dyDescent="0.45">
      <c r="B2682" s="2">
        <v>2680</v>
      </c>
      <c r="C2682" s="2" t="s">
        <v>2678</v>
      </c>
      <c r="D2682" s="2"/>
      <c r="E2682" s="2">
        <v>0</v>
      </c>
      <c r="F2682" s="2" t="s">
        <v>5</v>
      </c>
      <c r="G2682" s="2">
        <v>1</v>
      </c>
      <c r="H2682" s="2">
        <v>0</v>
      </c>
      <c r="I2682" s="2">
        <f>VLOOKUP(C2682,'99-b. 결측치 확인'!$M:$P,2,FALSE)</f>
        <v>0</v>
      </c>
      <c r="J2682" s="2">
        <f>VLOOKUP(C2682,'99-b. 결측치 확인'!$M:$P,3,FALSE)</f>
        <v>598</v>
      </c>
      <c r="K2682" s="15">
        <f>VLOOKUP(C2682,'99-b. 결측치 확인'!$M:$P,4,FALSE)</f>
        <v>1</v>
      </c>
      <c r="L2682" s="2" t="s">
        <v>2955</v>
      </c>
    </row>
    <row r="2683" spans="2:12" x14ac:dyDescent="0.45">
      <c r="B2683" s="2">
        <v>2681</v>
      </c>
      <c r="C2683" s="2" t="s">
        <v>2679</v>
      </c>
      <c r="D2683" s="2"/>
      <c r="E2683" s="2">
        <v>0</v>
      </c>
      <c r="F2683" s="2" t="s">
        <v>5</v>
      </c>
      <c r="G2683" s="2">
        <v>1</v>
      </c>
      <c r="H2683" s="2">
        <v>0</v>
      </c>
      <c r="I2683" s="2">
        <f>VLOOKUP(C2683,'99-b. 결측치 확인'!$M:$P,2,FALSE)</f>
        <v>0</v>
      </c>
      <c r="J2683" s="2">
        <f>VLOOKUP(C2683,'99-b. 결측치 확인'!$M:$P,3,FALSE)</f>
        <v>598</v>
      </c>
      <c r="K2683" s="15">
        <f>VLOOKUP(C2683,'99-b. 결측치 확인'!$M:$P,4,FALSE)</f>
        <v>1</v>
      </c>
      <c r="L2683" s="2" t="s">
        <v>2955</v>
      </c>
    </row>
    <row r="2684" spans="2:12" x14ac:dyDescent="0.45">
      <c r="B2684" s="2">
        <v>2682</v>
      </c>
      <c r="C2684" s="2" t="s">
        <v>2680</v>
      </c>
      <c r="D2684" s="2"/>
      <c r="E2684" s="2">
        <v>0</v>
      </c>
      <c r="F2684" s="2" t="s">
        <v>5</v>
      </c>
      <c r="G2684" s="2">
        <v>1</v>
      </c>
      <c r="H2684" s="2">
        <v>0</v>
      </c>
      <c r="I2684" s="2">
        <f>VLOOKUP(C2684,'99-b. 결측치 확인'!$M:$P,2,FALSE)</f>
        <v>0</v>
      </c>
      <c r="J2684" s="2">
        <f>VLOOKUP(C2684,'99-b. 결측치 확인'!$M:$P,3,FALSE)</f>
        <v>598</v>
      </c>
      <c r="K2684" s="15">
        <f>VLOOKUP(C2684,'99-b. 결측치 확인'!$M:$P,4,FALSE)</f>
        <v>1</v>
      </c>
      <c r="L2684" s="2" t="s">
        <v>2955</v>
      </c>
    </row>
    <row r="2685" spans="2:12" x14ac:dyDescent="0.45">
      <c r="B2685" s="2">
        <v>2683</v>
      </c>
      <c r="C2685" s="2" t="s">
        <v>2681</v>
      </c>
      <c r="D2685" s="2"/>
      <c r="E2685" s="2">
        <v>0</v>
      </c>
      <c r="F2685" s="2" t="s">
        <v>5</v>
      </c>
      <c r="G2685" s="2">
        <v>1</v>
      </c>
      <c r="H2685" s="2">
        <v>0</v>
      </c>
      <c r="I2685" s="2">
        <f>VLOOKUP(C2685,'99-b. 결측치 확인'!$M:$P,2,FALSE)</f>
        <v>0</v>
      </c>
      <c r="J2685" s="2">
        <f>VLOOKUP(C2685,'99-b. 결측치 확인'!$M:$P,3,FALSE)</f>
        <v>598</v>
      </c>
      <c r="K2685" s="15">
        <f>VLOOKUP(C2685,'99-b. 결측치 확인'!$M:$P,4,FALSE)</f>
        <v>1</v>
      </c>
      <c r="L2685" s="2" t="s">
        <v>2955</v>
      </c>
    </row>
    <row r="2686" spans="2:12" x14ac:dyDescent="0.45">
      <c r="B2686" s="2">
        <v>2684</v>
      </c>
      <c r="C2686" s="2" t="s">
        <v>2682</v>
      </c>
      <c r="D2686" s="2"/>
      <c r="E2686" s="2">
        <v>0</v>
      </c>
      <c r="F2686" s="2" t="s">
        <v>5</v>
      </c>
      <c r="G2686" s="2">
        <v>1</v>
      </c>
      <c r="H2686" s="2">
        <v>0</v>
      </c>
      <c r="I2686" s="2">
        <f>VLOOKUP(C2686,'99-b. 결측치 확인'!$M:$P,2,FALSE)</f>
        <v>0</v>
      </c>
      <c r="J2686" s="2">
        <f>VLOOKUP(C2686,'99-b. 결측치 확인'!$M:$P,3,FALSE)</f>
        <v>598</v>
      </c>
      <c r="K2686" s="15">
        <f>VLOOKUP(C2686,'99-b. 결측치 확인'!$M:$P,4,FALSE)</f>
        <v>1</v>
      </c>
      <c r="L2686" s="2" t="s">
        <v>2955</v>
      </c>
    </row>
    <row r="2687" spans="2:12" x14ac:dyDescent="0.45">
      <c r="B2687" s="2">
        <v>2685</v>
      </c>
      <c r="C2687" s="2" t="s">
        <v>2683</v>
      </c>
      <c r="D2687" s="2"/>
      <c r="E2687" s="2">
        <v>0</v>
      </c>
      <c r="F2687" s="2" t="s">
        <v>5</v>
      </c>
      <c r="G2687" s="2">
        <v>1</v>
      </c>
      <c r="H2687" s="2">
        <v>0</v>
      </c>
      <c r="I2687" s="2">
        <f>VLOOKUP(C2687,'99-b. 결측치 확인'!$M:$P,2,FALSE)</f>
        <v>0</v>
      </c>
      <c r="J2687" s="2">
        <f>VLOOKUP(C2687,'99-b. 결측치 확인'!$M:$P,3,FALSE)</f>
        <v>598</v>
      </c>
      <c r="K2687" s="15">
        <f>VLOOKUP(C2687,'99-b. 결측치 확인'!$M:$P,4,FALSE)</f>
        <v>1</v>
      </c>
      <c r="L2687" s="2" t="s">
        <v>2955</v>
      </c>
    </row>
    <row r="2688" spans="2:12" x14ac:dyDescent="0.45">
      <c r="B2688" s="2">
        <v>2686</v>
      </c>
      <c r="C2688" s="2" t="s">
        <v>2684</v>
      </c>
      <c r="D2688" s="2"/>
      <c r="E2688" s="2">
        <v>0</v>
      </c>
      <c r="F2688" s="2" t="s">
        <v>5</v>
      </c>
      <c r="G2688" s="2">
        <v>1</v>
      </c>
      <c r="H2688" s="2">
        <v>0</v>
      </c>
      <c r="I2688" s="2">
        <f>VLOOKUP(C2688,'99-b. 결측치 확인'!$M:$P,2,FALSE)</f>
        <v>0</v>
      </c>
      <c r="J2688" s="2">
        <f>VLOOKUP(C2688,'99-b. 결측치 확인'!$M:$P,3,FALSE)</f>
        <v>598</v>
      </c>
      <c r="K2688" s="15">
        <f>VLOOKUP(C2688,'99-b. 결측치 확인'!$M:$P,4,FALSE)</f>
        <v>1</v>
      </c>
      <c r="L2688" s="2" t="s">
        <v>2955</v>
      </c>
    </row>
    <row r="2689" spans="2:12" x14ac:dyDescent="0.45">
      <c r="B2689" s="2">
        <v>2687</v>
      </c>
      <c r="C2689" s="2" t="s">
        <v>2685</v>
      </c>
      <c r="D2689" s="2"/>
      <c r="E2689" s="2">
        <v>0</v>
      </c>
      <c r="F2689" s="2" t="s">
        <v>5</v>
      </c>
      <c r="G2689" s="2">
        <v>1</v>
      </c>
      <c r="H2689" s="2">
        <v>0</v>
      </c>
      <c r="I2689" s="2">
        <f>VLOOKUP(C2689,'99-b. 결측치 확인'!$M:$P,2,FALSE)</f>
        <v>0</v>
      </c>
      <c r="J2689" s="2">
        <f>VLOOKUP(C2689,'99-b. 결측치 확인'!$M:$P,3,FALSE)</f>
        <v>598</v>
      </c>
      <c r="K2689" s="15">
        <f>VLOOKUP(C2689,'99-b. 결측치 확인'!$M:$P,4,FALSE)</f>
        <v>1</v>
      </c>
      <c r="L2689" s="2" t="s">
        <v>2955</v>
      </c>
    </row>
    <row r="2690" spans="2:12" x14ac:dyDescent="0.45">
      <c r="B2690" s="2">
        <v>2688</v>
      </c>
      <c r="C2690" s="2" t="s">
        <v>2686</v>
      </c>
      <c r="D2690" s="2"/>
      <c r="E2690" s="2">
        <v>0</v>
      </c>
      <c r="F2690" s="2" t="s">
        <v>5</v>
      </c>
      <c r="G2690" s="2">
        <v>1</v>
      </c>
      <c r="H2690" s="2">
        <v>0</v>
      </c>
      <c r="I2690" s="2">
        <f>VLOOKUP(C2690,'99-b. 결측치 확인'!$M:$P,2,FALSE)</f>
        <v>0</v>
      </c>
      <c r="J2690" s="2">
        <f>VLOOKUP(C2690,'99-b. 결측치 확인'!$M:$P,3,FALSE)</f>
        <v>598</v>
      </c>
      <c r="K2690" s="15">
        <f>VLOOKUP(C2690,'99-b. 결측치 확인'!$M:$P,4,FALSE)</f>
        <v>1</v>
      </c>
      <c r="L2690" s="2" t="s">
        <v>2955</v>
      </c>
    </row>
    <row r="2691" spans="2:12" x14ac:dyDescent="0.45">
      <c r="B2691" s="2">
        <v>2689</v>
      </c>
      <c r="C2691" s="2" t="s">
        <v>2687</v>
      </c>
      <c r="D2691" s="2"/>
      <c r="E2691" s="2">
        <v>0</v>
      </c>
      <c r="F2691" s="2" t="s">
        <v>5</v>
      </c>
      <c r="G2691" s="2">
        <v>1</v>
      </c>
      <c r="H2691" s="2">
        <v>0</v>
      </c>
      <c r="I2691" s="2">
        <f>VLOOKUP(C2691,'99-b. 결측치 확인'!$M:$P,2,FALSE)</f>
        <v>0</v>
      </c>
      <c r="J2691" s="2">
        <f>VLOOKUP(C2691,'99-b. 결측치 확인'!$M:$P,3,FALSE)</f>
        <v>598</v>
      </c>
      <c r="K2691" s="15">
        <f>VLOOKUP(C2691,'99-b. 결측치 확인'!$M:$P,4,FALSE)</f>
        <v>1</v>
      </c>
      <c r="L2691" s="2" t="s">
        <v>2955</v>
      </c>
    </row>
    <row r="2692" spans="2:12" x14ac:dyDescent="0.45">
      <c r="B2692" s="2">
        <v>2690</v>
      </c>
      <c r="C2692" s="2" t="s">
        <v>2688</v>
      </c>
      <c r="D2692" s="2"/>
      <c r="E2692" s="2">
        <v>0</v>
      </c>
      <c r="F2692" s="2" t="s">
        <v>5</v>
      </c>
      <c r="G2692" s="2">
        <v>1</v>
      </c>
      <c r="H2692" s="2">
        <v>0</v>
      </c>
      <c r="I2692" s="2">
        <f>VLOOKUP(C2692,'99-b. 결측치 확인'!$M:$P,2,FALSE)</f>
        <v>0</v>
      </c>
      <c r="J2692" s="2">
        <f>VLOOKUP(C2692,'99-b. 결측치 확인'!$M:$P,3,FALSE)</f>
        <v>598</v>
      </c>
      <c r="K2692" s="15">
        <f>VLOOKUP(C2692,'99-b. 결측치 확인'!$M:$P,4,FALSE)</f>
        <v>1</v>
      </c>
      <c r="L2692" s="2" t="s">
        <v>2955</v>
      </c>
    </row>
    <row r="2693" spans="2:12" x14ac:dyDescent="0.45">
      <c r="B2693" s="2">
        <v>2691</v>
      </c>
      <c r="C2693" s="2" t="s">
        <v>2689</v>
      </c>
      <c r="D2693" s="2"/>
      <c r="E2693" s="2">
        <v>0</v>
      </c>
      <c r="F2693" s="2" t="s">
        <v>5</v>
      </c>
      <c r="G2693" s="2">
        <v>1</v>
      </c>
      <c r="H2693" s="2">
        <v>0</v>
      </c>
      <c r="I2693" s="2">
        <f>VLOOKUP(C2693,'99-b. 결측치 확인'!$M:$P,2,FALSE)</f>
        <v>0</v>
      </c>
      <c r="J2693" s="2">
        <f>VLOOKUP(C2693,'99-b. 결측치 확인'!$M:$P,3,FALSE)</f>
        <v>598</v>
      </c>
      <c r="K2693" s="15">
        <f>VLOOKUP(C2693,'99-b. 결측치 확인'!$M:$P,4,FALSE)</f>
        <v>1</v>
      </c>
      <c r="L2693" s="2" t="s">
        <v>2955</v>
      </c>
    </row>
    <row r="2694" spans="2:12" x14ac:dyDescent="0.45">
      <c r="B2694" s="2">
        <v>2692</v>
      </c>
      <c r="C2694" s="2" t="s">
        <v>2690</v>
      </c>
      <c r="D2694" s="2"/>
      <c r="E2694" s="2">
        <v>0</v>
      </c>
      <c r="F2694" s="2" t="s">
        <v>5</v>
      </c>
      <c r="G2694" s="2">
        <v>1</v>
      </c>
      <c r="H2694" s="2">
        <v>0</v>
      </c>
      <c r="I2694" s="2">
        <f>VLOOKUP(C2694,'99-b. 결측치 확인'!$M:$P,2,FALSE)</f>
        <v>0</v>
      </c>
      <c r="J2694" s="2">
        <f>VLOOKUP(C2694,'99-b. 결측치 확인'!$M:$P,3,FALSE)</f>
        <v>598</v>
      </c>
      <c r="K2694" s="15">
        <f>VLOOKUP(C2694,'99-b. 결측치 확인'!$M:$P,4,FALSE)</f>
        <v>1</v>
      </c>
      <c r="L2694" s="2" t="s">
        <v>2955</v>
      </c>
    </row>
    <row r="2695" spans="2:12" x14ac:dyDescent="0.45">
      <c r="B2695" s="2">
        <v>2693</v>
      </c>
      <c r="C2695" s="2" t="s">
        <v>2691</v>
      </c>
      <c r="D2695" s="2"/>
      <c r="E2695" s="2">
        <v>0</v>
      </c>
      <c r="F2695" s="2" t="s">
        <v>5</v>
      </c>
      <c r="G2695" s="2">
        <v>1</v>
      </c>
      <c r="H2695" s="2">
        <v>0</v>
      </c>
      <c r="I2695" s="2">
        <f>VLOOKUP(C2695,'99-b. 결측치 확인'!$M:$P,2,FALSE)</f>
        <v>0</v>
      </c>
      <c r="J2695" s="2">
        <f>VLOOKUP(C2695,'99-b. 결측치 확인'!$M:$P,3,FALSE)</f>
        <v>598</v>
      </c>
      <c r="K2695" s="15">
        <f>VLOOKUP(C2695,'99-b. 결측치 확인'!$M:$P,4,FALSE)</f>
        <v>1</v>
      </c>
      <c r="L2695" s="2" t="s">
        <v>2955</v>
      </c>
    </row>
    <row r="2696" spans="2:12" x14ac:dyDescent="0.45">
      <c r="B2696" s="2">
        <v>2694</v>
      </c>
      <c r="C2696" s="2" t="s">
        <v>2692</v>
      </c>
      <c r="D2696" s="2"/>
      <c r="E2696" s="2">
        <v>0</v>
      </c>
      <c r="F2696" s="2" t="s">
        <v>5</v>
      </c>
      <c r="G2696" s="2">
        <v>1</v>
      </c>
      <c r="H2696" s="2">
        <v>0</v>
      </c>
      <c r="I2696" s="2">
        <f>VLOOKUP(C2696,'99-b. 결측치 확인'!$M:$P,2,FALSE)</f>
        <v>0</v>
      </c>
      <c r="J2696" s="2">
        <f>VLOOKUP(C2696,'99-b. 결측치 확인'!$M:$P,3,FALSE)</f>
        <v>598</v>
      </c>
      <c r="K2696" s="15">
        <f>VLOOKUP(C2696,'99-b. 결측치 확인'!$M:$P,4,FALSE)</f>
        <v>1</v>
      </c>
      <c r="L2696" s="2" t="s">
        <v>2955</v>
      </c>
    </row>
    <row r="2697" spans="2:12" x14ac:dyDescent="0.45">
      <c r="B2697" s="2">
        <v>2695</v>
      </c>
      <c r="C2697" s="2" t="s">
        <v>2693</v>
      </c>
      <c r="D2697" s="2"/>
      <c r="E2697" s="2">
        <v>0</v>
      </c>
      <c r="F2697" s="2" t="s">
        <v>5</v>
      </c>
      <c r="G2697" s="2">
        <v>1</v>
      </c>
      <c r="H2697" s="2">
        <v>0</v>
      </c>
      <c r="I2697" s="2">
        <f>VLOOKUP(C2697,'99-b. 결측치 확인'!$M:$P,2,FALSE)</f>
        <v>0</v>
      </c>
      <c r="J2697" s="2">
        <f>VLOOKUP(C2697,'99-b. 결측치 확인'!$M:$P,3,FALSE)</f>
        <v>598</v>
      </c>
      <c r="K2697" s="15">
        <f>VLOOKUP(C2697,'99-b. 결측치 확인'!$M:$P,4,FALSE)</f>
        <v>1</v>
      </c>
      <c r="L2697" s="2" t="s">
        <v>2955</v>
      </c>
    </row>
    <row r="2698" spans="2:12" x14ac:dyDescent="0.45">
      <c r="B2698" s="2">
        <v>2696</v>
      </c>
      <c r="C2698" s="2" t="s">
        <v>2694</v>
      </c>
      <c r="D2698" s="2"/>
      <c r="E2698" s="2">
        <v>0</v>
      </c>
      <c r="F2698" s="2" t="s">
        <v>5</v>
      </c>
      <c r="G2698" s="2">
        <v>1</v>
      </c>
      <c r="H2698" s="2">
        <v>0</v>
      </c>
      <c r="I2698" s="2">
        <f>VLOOKUP(C2698,'99-b. 결측치 확인'!$M:$P,2,FALSE)</f>
        <v>0</v>
      </c>
      <c r="J2698" s="2">
        <f>VLOOKUP(C2698,'99-b. 결측치 확인'!$M:$P,3,FALSE)</f>
        <v>598</v>
      </c>
      <c r="K2698" s="15">
        <f>VLOOKUP(C2698,'99-b. 결측치 확인'!$M:$P,4,FALSE)</f>
        <v>1</v>
      </c>
      <c r="L2698" s="2" t="s">
        <v>2955</v>
      </c>
    </row>
    <row r="2699" spans="2:12" x14ac:dyDescent="0.45">
      <c r="B2699" s="2">
        <v>2697</v>
      </c>
      <c r="C2699" s="2" t="s">
        <v>2695</v>
      </c>
      <c r="D2699" s="2"/>
      <c r="E2699" s="2">
        <v>0</v>
      </c>
      <c r="F2699" s="2" t="s">
        <v>5</v>
      </c>
      <c r="G2699" s="2">
        <v>1</v>
      </c>
      <c r="H2699" s="2">
        <v>0</v>
      </c>
      <c r="I2699" s="2">
        <f>VLOOKUP(C2699,'99-b. 결측치 확인'!$M:$P,2,FALSE)</f>
        <v>0</v>
      </c>
      <c r="J2699" s="2">
        <f>VLOOKUP(C2699,'99-b. 결측치 확인'!$M:$P,3,FALSE)</f>
        <v>598</v>
      </c>
      <c r="K2699" s="15">
        <f>VLOOKUP(C2699,'99-b. 결측치 확인'!$M:$P,4,FALSE)</f>
        <v>1</v>
      </c>
      <c r="L2699" s="2" t="s">
        <v>2955</v>
      </c>
    </row>
    <row r="2700" spans="2:12" x14ac:dyDescent="0.45">
      <c r="B2700" s="2">
        <v>2698</v>
      </c>
      <c r="C2700" s="2" t="s">
        <v>2696</v>
      </c>
      <c r="D2700" s="2"/>
      <c r="E2700" s="2">
        <v>0</v>
      </c>
      <c r="F2700" s="2" t="s">
        <v>5</v>
      </c>
      <c r="G2700" s="2">
        <v>1</v>
      </c>
      <c r="H2700" s="2">
        <v>0</v>
      </c>
      <c r="I2700" s="2">
        <f>VLOOKUP(C2700,'99-b. 결측치 확인'!$M:$P,2,FALSE)</f>
        <v>0</v>
      </c>
      <c r="J2700" s="2">
        <f>VLOOKUP(C2700,'99-b. 결측치 확인'!$M:$P,3,FALSE)</f>
        <v>598</v>
      </c>
      <c r="K2700" s="15">
        <f>VLOOKUP(C2700,'99-b. 결측치 확인'!$M:$P,4,FALSE)</f>
        <v>1</v>
      </c>
      <c r="L2700" s="2" t="s">
        <v>2955</v>
      </c>
    </row>
    <row r="2701" spans="2:12" x14ac:dyDescent="0.45">
      <c r="B2701" s="2">
        <v>2699</v>
      </c>
      <c r="C2701" s="2" t="s">
        <v>2697</v>
      </c>
      <c r="D2701" s="2"/>
      <c r="E2701" s="2">
        <v>0</v>
      </c>
      <c r="F2701" s="2" t="s">
        <v>5</v>
      </c>
      <c r="G2701" s="2">
        <v>1</v>
      </c>
      <c r="H2701" s="2">
        <v>0</v>
      </c>
      <c r="I2701" s="2">
        <f>VLOOKUP(C2701,'99-b. 결측치 확인'!$M:$P,2,FALSE)</f>
        <v>0</v>
      </c>
      <c r="J2701" s="2">
        <f>VLOOKUP(C2701,'99-b. 결측치 확인'!$M:$P,3,FALSE)</f>
        <v>598</v>
      </c>
      <c r="K2701" s="15">
        <f>VLOOKUP(C2701,'99-b. 결측치 확인'!$M:$P,4,FALSE)</f>
        <v>1</v>
      </c>
      <c r="L2701" s="2" t="s">
        <v>2955</v>
      </c>
    </row>
    <row r="2702" spans="2:12" x14ac:dyDescent="0.45">
      <c r="B2702" s="2">
        <v>2700</v>
      </c>
      <c r="C2702" s="2" t="s">
        <v>2698</v>
      </c>
      <c r="D2702" s="2"/>
      <c r="E2702" s="2">
        <v>0</v>
      </c>
      <c r="F2702" s="2" t="s">
        <v>5</v>
      </c>
      <c r="G2702" s="2">
        <v>1</v>
      </c>
      <c r="H2702" s="2">
        <v>0</v>
      </c>
      <c r="I2702" s="2">
        <f>VLOOKUP(C2702,'99-b. 결측치 확인'!$M:$P,2,FALSE)</f>
        <v>0</v>
      </c>
      <c r="J2702" s="2">
        <f>VLOOKUP(C2702,'99-b. 결측치 확인'!$M:$P,3,FALSE)</f>
        <v>598</v>
      </c>
      <c r="K2702" s="15">
        <f>VLOOKUP(C2702,'99-b. 결측치 확인'!$M:$P,4,FALSE)</f>
        <v>1</v>
      </c>
      <c r="L2702" s="2" t="s">
        <v>2955</v>
      </c>
    </row>
    <row r="2703" spans="2:12" x14ac:dyDescent="0.45">
      <c r="B2703" s="2">
        <v>2701</v>
      </c>
      <c r="C2703" s="2" t="s">
        <v>2699</v>
      </c>
      <c r="D2703" s="2"/>
      <c r="E2703" s="2">
        <v>0</v>
      </c>
      <c r="F2703" s="2" t="s">
        <v>5</v>
      </c>
      <c r="G2703" s="2">
        <v>1</v>
      </c>
      <c r="H2703" s="2">
        <v>0</v>
      </c>
      <c r="I2703" s="2">
        <f>VLOOKUP(C2703,'99-b. 결측치 확인'!$M:$P,2,FALSE)</f>
        <v>0</v>
      </c>
      <c r="J2703" s="2">
        <f>VLOOKUP(C2703,'99-b. 결측치 확인'!$M:$P,3,FALSE)</f>
        <v>598</v>
      </c>
      <c r="K2703" s="15">
        <f>VLOOKUP(C2703,'99-b. 결측치 확인'!$M:$P,4,FALSE)</f>
        <v>1</v>
      </c>
      <c r="L2703" s="2" t="s">
        <v>2955</v>
      </c>
    </row>
    <row r="2704" spans="2:12" x14ac:dyDescent="0.45">
      <c r="B2704" s="2">
        <v>2702</v>
      </c>
      <c r="C2704" s="2" t="s">
        <v>2700</v>
      </c>
      <c r="D2704" s="2"/>
      <c r="E2704" s="2">
        <v>0</v>
      </c>
      <c r="F2704" s="2" t="s">
        <v>5</v>
      </c>
      <c r="G2704" s="2">
        <v>1</v>
      </c>
      <c r="H2704" s="2">
        <v>0</v>
      </c>
      <c r="I2704" s="2">
        <f>VLOOKUP(C2704,'99-b. 결측치 확인'!$M:$P,2,FALSE)</f>
        <v>0</v>
      </c>
      <c r="J2704" s="2">
        <f>VLOOKUP(C2704,'99-b. 결측치 확인'!$M:$P,3,FALSE)</f>
        <v>598</v>
      </c>
      <c r="K2704" s="15">
        <f>VLOOKUP(C2704,'99-b. 결측치 확인'!$M:$P,4,FALSE)</f>
        <v>1</v>
      </c>
      <c r="L2704" s="2" t="s">
        <v>2955</v>
      </c>
    </row>
    <row r="2705" spans="2:12" x14ac:dyDescent="0.45">
      <c r="B2705" s="2">
        <v>2703</v>
      </c>
      <c r="C2705" s="2" t="s">
        <v>2701</v>
      </c>
      <c r="D2705" s="2"/>
      <c r="E2705" s="2">
        <v>0</v>
      </c>
      <c r="F2705" s="2" t="s">
        <v>5</v>
      </c>
      <c r="G2705" s="2">
        <v>1</v>
      </c>
      <c r="H2705" s="2">
        <v>0</v>
      </c>
      <c r="I2705" s="2">
        <f>VLOOKUP(C2705,'99-b. 결측치 확인'!$M:$P,2,FALSE)</f>
        <v>0</v>
      </c>
      <c r="J2705" s="2">
        <f>VLOOKUP(C2705,'99-b. 결측치 확인'!$M:$P,3,FALSE)</f>
        <v>598</v>
      </c>
      <c r="K2705" s="15">
        <f>VLOOKUP(C2705,'99-b. 결측치 확인'!$M:$P,4,FALSE)</f>
        <v>1</v>
      </c>
      <c r="L2705" s="2" t="s">
        <v>2955</v>
      </c>
    </row>
    <row r="2706" spans="2:12" x14ac:dyDescent="0.45">
      <c r="B2706" s="2">
        <v>2704</v>
      </c>
      <c r="C2706" s="2" t="s">
        <v>2702</v>
      </c>
      <c r="D2706" s="2"/>
      <c r="E2706" s="2">
        <v>0</v>
      </c>
      <c r="F2706" s="2" t="s">
        <v>5</v>
      </c>
      <c r="G2706" s="2">
        <v>1</v>
      </c>
      <c r="H2706" s="2">
        <v>0</v>
      </c>
      <c r="I2706" s="2">
        <f>VLOOKUP(C2706,'99-b. 결측치 확인'!$M:$P,2,FALSE)</f>
        <v>0</v>
      </c>
      <c r="J2706" s="2">
        <f>VLOOKUP(C2706,'99-b. 결측치 확인'!$M:$P,3,FALSE)</f>
        <v>598</v>
      </c>
      <c r="K2706" s="15">
        <f>VLOOKUP(C2706,'99-b. 결측치 확인'!$M:$P,4,FALSE)</f>
        <v>1</v>
      </c>
      <c r="L2706" s="2" t="s">
        <v>2955</v>
      </c>
    </row>
    <row r="2707" spans="2:12" x14ac:dyDescent="0.45">
      <c r="B2707" s="2">
        <v>2705</v>
      </c>
      <c r="C2707" s="2" t="s">
        <v>2703</v>
      </c>
      <c r="D2707" s="2"/>
      <c r="E2707" s="2">
        <v>0</v>
      </c>
      <c r="F2707" s="2" t="s">
        <v>5</v>
      </c>
      <c r="G2707" s="2">
        <v>1</v>
      </c>
      <c r="H2707" s="2">
        <v>0</v>
      </c>
      <c r="I2707" s="2">
        <f>VLOOKUP(C2707,'99-b. 결측치 확인'!$M:$P,2,FALSE)</f>
        <v>0</v>
      </c>
      <c r="J2707" s="2">
        <f>VLOOKUP(C2707,'99-b. 결측치 확인'!$M:$P,3,FALSE)</f>
        <v>598</v>
      </c>
      <c r="K2707" s="15">
        <f>VLOOKUP(C2707,'99-b. 결측치 확인'!$M:$P,4,FALSE)</f>
        <v>1</v>
      </c>
      <c r="L2707" s="2" t="s">
        <v>2955</v>
      </c>
    </row>
    <row r="2708" spans="2:12" x14ac:dyDescent="0.45">
      <c r="B2708" s="2">
        <v>2706</v>
      </c>
      <c r="C2708" s="2" t="s">
        <v>2704</v>
      </c>
      <c r="D2708" s="2"/>
      <c r="E2708" s="2">
        <v>0</v>
      </c>
      <c r="F2708" s="2" t="s">
        <v>5</v>
      </c>
      <c r="G2708" s="2">
        <v>1</v>
      </c>
      <c r="H2708" s="2">
        <v>0</v>
      </c>
      <c r="I2708" s="2">
        <f>VLOOKUP(C2708,'99-b. 결측치 확인'!$M:$P,2,FALSE)</f>
        <v>0</v>
      </c>
      <c r="J2708" s="2">
        <f>VLOOKUP(C2708,'99-b. 결측치 확인'!$M:$P,3,FALSE)</f>
        <v>598</v>
      </c>
      <c r="K2708" s="15">
        <f>VLOOKUP(C2708,'99-b. 결측치 확인'!$M:$P,4,FALSE)</f>
        <v>1</v>
      </c>
      <c r="L2708" s="2" t="s">
        <v>2955</v>
      </c>
    </row>
    <row r="2709" spans="2:12" x14ac:dyDescent="0.45">
      <c r="B2709" s="2">
        <v>2707</v>
      </c>
      <c r="C2709" s="2" t="s">
        <v>2705</v>
      </c>
      <c r="D2709" s="2"/>
      <c r="E2709" s="2">
        <v>0</v>
      </c>
      <c r="F2709" s="2" t="s">
        <v>5</v>
      </c>
      <c r="G2709" s="2">
        <v>1</v>
      </c>
      <c r="H2709" s="2">
        <v>0</v>
      </c>
      <c r="I2709" s="2">
        <f>VLOOKUP(C2709,'99-b. 결측치 확인'!$M:$P,2,FALSE)</f>
        <v>0</v>
      </c>
      <c r="J2709" s="2">
        <f>VLOOKUP(C2709,'99-b. 결측치 확인'!$M:$P,3,FALSE)</f>
        <v>598</v>
      </c>
      <c r="K2709" s="15">
        <f>VLOOKUP(C2709,'99-b. 결측치 확인'!$M:$P,4,FALSE)</f>
        <v>1</v>
      </c>
      <c r="L2709" s="2" t="s">
        <v>2955</v>
      </c>
    </row>
    <row r="2710" spans="2:12" x14ac:dyDescent="0.45">
      <c r="B2710" s="2">
        <v>2708</v>
      </c>
      <c r="C2710" s="2" t="s">
        <v>2706</v>
      </c>
      <c r="D2710" s="2"/>
      <c r="E2710" s="2">
        <v>0</v>
      </c>
      <c r="F2710" s="2" t="s">
        <v>5</v>
      </c>
      <c r="G2710" s="2">
        <v>1</v>
      </c>
      <c r="H2710" s="2">
        <v>0</v>
      </c>
      <c r="I2710" s="2">
        <f>VLOOKUP(C2710,'99-b. 결측치 확인'!$M:$P,2,FALSE)</f>
        <v>0</v>
      </c>
      <c r="J2710" s="2">
        <f>VLOOKUP(C2710,'99-b. 결측치 확인'!$M:$P,3,FALSE)</f>
        <v>598</v>
      </c>
      <c r="K2710" s="15">
        <f>VLOOKUP(C2710,'99-b. 결측치 확인'!$M:$P,4,FALSE)</f>
        <v>1</v>
      </c>
      <c r="L2710" s="2" t="s">
        <v>2955</v>
      </c>
    </row>
    <row r="2711" spans="2:12" x14ac:dyDescent="0.45">
      <c r="B2711" s="2">
        <v>2709</v>
      </c>
      <c r="C2711" s="2" t="s">
        <v>2707</v>
      </c>
      <c r="D2711" s="2"/>
      <c r="E2711" s="2">
        <v>0</v>
      </c>
      <c r="F2711" s="2" t="s">
        <v>5</v>
      </c>
      <c r="G2711" s="2">
        <v>1</v>
      </c>
      <c r="H2711" s="2">
        <v>0</v>
      </c>
      <c r="I2711" s="2">
        <f>VLOOKUP(C2711,'99-b. 결측치 확인'!$M:$P,2,FALSE)</f>
        <v>0</v>
      </c>
      <c r="J2711" s="2">
        <f>VLOOKUP(C2711,'99-b. 결측치 확인'!$M:$P,3,FALSE)</f>
        <v>598</v>
      </c>
      <c r="K2711" s="15">
        <f>VLOOKUP(C2711,'99-b. 결측치 확인'!$M:$P,4,FALSE)</f>
        <v>1</v>
      </c>
      <c r="L2711" s="2" t="s">
        <v>2955</v>
      </c>
    </row>
    <row r="2712" spans="2:12" x14ac:dyDescent="0.45">
      <c r="B2712" s="2">
        <v>2710</v>
      </c>
      <c r="C2712" s="2" t="s">
        <v>2708</v>
      </c>
      <c r="D2712" s="2"/>
      <c r="E2712" s="2">
        <v>0</v>
      </c>
      <c r="F2712" s="2" t="s">
        <v>5</v>
      </c>
      <c r="G2712" s="2">
        <v>0</v>
      </c>
      <c r="H2712" s="2">
        <v>0</v>
      </c>
      <c r="I2712" s="2">
        <f>VLOOKUP(C2712,'99-b. 결측치 확인'!$M:$P,2,FALSE)</f>
        <v>120</v>
      </c>
      <c r="J2712" s="2">
        <f>VLOOKUP(C2712,'99-b. 결측치 확인'!$M:$P,3,FALSE)</f>
        <v>478</v>
      </c>
      <c r="K2712" s="15">
        <f>VLOOKUP(C2712,'99-b. 결측치 확인'!$M:$P,4,FALSE)</f>
        <v>0.79933110367892979</v>
      </c>
      <c r="L2712" s="2"/>
    </row>
    <row r="2713" spans="2:12" x14ac:dyDescent="0.45">
      <c r="B2713" s="2">
        <v>2711</v>
      </c>
      <c r="C2713" s="2" t="s">
        <v>2709</v>
      </c>
      <c r="D2713" s="2"/>
      <c r="E2713" s="2">
        <v>0</v>
      </c>
      <c r="F2713" s="2" t="s">
        <v>5</v>
      </c>
      <c r="G2713" s="2">
        <v>0</v>
      </c>
      <c r="H2713" s="2">
        <v>0</v>
      </c>
      <c r="I2713" s="2">
        <f>VLOOKUP(C2713,'99-b. 결측치 확인'!$M:$P,2,FALSE)</f>
        <v>120</v>
      </c>
      <c r="J2713" s="2">
        <f>VLOOKUP(C2713,'99-b. 결측치 확인'!$M:$P,3,FALSE)</f>
        <v>478</v>
      </c>
      <c r="K2713" s="15">
        <f>VLOOKUP(C2713,'99-b. 결측치 확인'!$M:$P,4,FALSE)</f>
        <v>0.79933110367892979</v>
      </c>
      <c r="L2713" s="2"/>
    </row>
    <row r="2714" spans="2:12" x14ac:dyDescent="0.45">
      <c r="B2714" s="2">
        <v>2712</v>
      </c>
      <c r="C2714" s="2" t="s">
        <v>2710</v>
      </c>
      <c r="D2714" s="2"/>
      <c r="E2714" s="2">
        <v>0</v>
      </c>
      <c r="F2714" s="2" t="s">
        <v>5</v>
      </c>
      <c r="G2714" s="2">
        <v>0</v>
      </c>
      <c r="H2714" s="2">
        <v>0</v>
      </c>
      <c r="I2714" s="2">
        <f>VLOOKUP(C2714,'99-b. 결측치 확인'!$M:$P,2,FALSE)</f>
        <v>120</v>
      </c>
      <c r="J2714" s="2">
        <f>VLOOKUP(C2714,'99-b. 결측치 확인'!$M:$P,3,FALSE)</f>
        <v>478</v>
      </c>
      <c r="K2714" s="15">
        <f>VLOOKUP(C2714,'99-b. 결측치 확인'!$M:$P,4,FALSE)</f>
        <v>0.79933110367892979</v>
      </c>
      <c r="L2714" s="2"/>
    </row>
    <row r="2715" spans="2:12" x14ac:dyDescent="0.45">
      <c r="B2715" s="2">
        <v>2713</v>
      </c>
      <c r="C2715" s="2" t="s">
        <v>2711</v>
      </c>
      <c r="D2715" s="2"/>
      <c r="E2715" s="2">
        <v>0</v>
      </c>
      <c r="F2715" s="2" t="s">
        <v>5</v>
      </c>
      <c r="G2715" s="2">
        <v>0</v>
      </c>
      <c r="H2715" s="2">
        <v>0</v>
      </c>
      <c r="I2715" s="2">
        <f>VLOOKUP(C2715,'99-b. 결측치 확인'!$M:$P,2,FALSE)</f>
        <v>120</v>
      </c>
      <c r="J2715" s="2">
        <f>VLOOKUP(C2715,'99-b. 결측치 확인'!$M:$P,3,FALSE)</f>
        <v>478</v>
      </c>
      <c r="K2715" s="15">
        <f>VLOOKUP(C2715,'99-b. 결측치 확인'!$M:$P,4,FALSE)</f>
        <v>0.79933110367892979</v>
      </c>
      <c r="L2715" s="2"/>
    </row>
    <row r="2716" spans="2:12" x14ac:dyDescent="0.45">
      <c r="B2716" s="2">
        <v>2714</v>
      </c>
      <c r="C2716" s="2" t="s">
        <v>2712</v>
      </c>
      <c r="D2716" s="2"/>
      <c r="E2716" s="2">
        <v>0</v>
      </c>
      <c r="F2716" s="2" t="s">
        <v>5</v>
      </c>
      <c r="G2716" s="2">
        <v>0</v>
      </c>
      <c r="H2716" s="2">
        <v>0</v>
      </c>
      <c r="I2716" s="2">
        <f>VLOOKUP(C2716,'99-b. 결측치 확인'!$M:$P,2,FALSE)</f>
        <v>120</v>
      </c>
      <c r="J2716" s="2">
        <f>VLOOKUP(C2716,'99-b. 결측치 확인'!$M:$P,3,FALSE)</f>
        <v>478</v>
      </c>
      <c r="K2716" s="15">
        <f>VLOOKUP(C2716,'99-b. 결측치 확인'!$M:$P,4,FALSE)</f>
        <v>0.79933110367892979</v>
      </c>
      <c r="L2716" s="2"/>
    </row>
    <row r="2717" spans="2:12" x14ac:dyDescent="0.45">
      <c r="B2717" s="2">
        <v>2715</v>
      </c>
      <c r="C2717" s="2" t="s">
        <v>2713</v>
      </c>
      <c r="D2717" s="2"/>
      <c r="E2717" s="2">
        <v>0</v>
      </c>
      <c r="F2717" s="2" t="s">
        <v>5</v>
      </c>
      <c r="G2717" s="2">
        <v>0</v>
      </c>
      <c r="H2717" s="2">
        <v>0</v>
      </c>
      <c r="I2717" s="2">
        <f>VLOOKUP(C2717,'99-b. 결측치 확인'!$M:$P,2,FALSE)</f>
        <v>120</v>
      </c>
      <c r="J2717" s="2">
        <f>VLOOKUP(C2717,'99-b. 결측치 확인'!$M:$P,3,FALSE)</f>
        <v>478</v>
      </c>
      <c r="K2717" s="15">
        <f>VLOOKUP(C2717,'99-b. 결측치 확인'!$M:$P,4,FALSE)</f>
        <v>0.79933110367892979</v>
      </c>
      <c r="L2717" s="2"/>
    </row>
    <row r="2718" spans="2:12" x14ac:dyDescent="0.45">
      <c r="B2718" s="2">
        <v>2716</v>
      </c>
      <c r="C2718" s="2" t="s">
        <v>2714</v>
      </c>
      <c r="D2718" s="2"/>
      <c r="E2718" s="2">
        <v>0</v>
      </c>
      <c r="F2718" s="2" t="s">
        <v>5</v>
      </c>
      <c r="G2718" s="2">
        <v>0</v>
      </c>
      <c r="H2718" s="2">
        <v>0</v>
      </c>
      <c r="I2718" s="2">
        <f>VLOOKUP(C2718,'99-b. 결측치 확인'!$M:$P,2,FALSE)</f>
        <v>120</v>
      </c>
      <c r="J2718" s="2">
        <f>VLOOKUP(C2718,'99-b. 결측치 확인'!$M:$P,3,FALSE)</f>
        <v>478</v>
      </c>
      <c r="K2718" s="15">
        <f>VLOOKUP(C2718,'99-b. 결측치 확인'!$M:$P,4,FALSE)</f>
        <v>0.79933110367892979</v>
      </c>
      <c r="L2718" s="2"/>
    </row>
    <row r="2719" spans="2:12" x14ac:dyDescent="0.45">
      <c r="B2719" s="2">
        <v>2717</v>
      </c>
      <c r="C2719" s="2" t="s">
        <v>2715</v>
      </c>
      <c r="D2719" s="2"/>
      <c r="E2719" s="2">
        <v>0</v>
      </c>
      <c r="F2719" s="2" t="s">
        <v>5</v>
      </c>
      <c r="G2719" s="2">
        <v>0</v>
      </c>
      <c r="H2719" s="2">
        <v>0</v>
      </c>
      <c r="I2719" s="2">
        <f>VLOOKUP(C2719,'99-b. 결측치 확인'!$M:$P,2,FALSE)</f>
        <v>120</v>
      </c>
      <c r="J2719" s="2">
        <f>VLOOKUP(C2719,'99-b. 결측치 확인'!$M:$P,3,FALSE)</f>
        <v>478</v>
      </c>
      <c r="K2719" s="15">
        <f>VLOOKUP(C2719,'99-b. 결측치 확인'!$M:$P,4,FALSE)</f>
        <v>0.79933110367892979</v>
      </c>
      <c r="L2719" s="2"/>
    </row>
    <row r="2720" spans="2:12" x14ac:dyDescent="0.45">
      <c r="B2720" s="2">
        <v>2718</v>
      </c>
      <c r="C2720" s="2" t="s">
        <v>2716</v>
      </c>
      <c r="D2720" s="2"/>
      <c r="E2720" s="2">
        <v>0</v>
      </c>
      <c r="F2720" s="2" t="s">
        <v>5</v>
      </c>
      <c r="G2720" s="2">
        <v>0</v>
      </c>
      <c r="H2720" s="2">
        <v>0</v>
      </c>
      <c r="I2720" s="2">
        <f>VLOOKUP(C2720,'99-b. 결측치 확인'!$M:$P,2,FALSE)</f>
        <v>120</v>
      </c>
      <c r="J2720" s="2">
        <f>VLOOKUP(C2720,'99-b. 결측치 확인'!$M:$P,3,FALSE)</f>
        <v>478</v>
      </c>
      <c r="K2720" s="15">
        <f>VLOOKUP(C2720,'99-b. 결측치 확인'!$M:$P,4,FALSE)</f>
        <v>0.79933110367892979</v>
      </c>
      <c r="L2720" s="2"/>
    </row>
    <row r="2721" spans="2:12" x14ac:dyDescent="0.45">
      <c r="B2721" s="2">
        <v>2719</v>
      </c>
      <c r="C2721" s="2" t="s">
        <v>2717</v>
      </c>
      <c r="D2721" s="2"/>
      <c r="E2721" s="2">
        <v>0</v>
      </c>
      <c r="F2721" s="2" t="s">
        <v>5</v>
      </c>
      <c r="G2721" s="2">
        <v>0</v>
      </c>
      <c r="H2721" s="2">
        <v>0</v>
      </c>
      <c r="I2721" s="2">
        <f>VLOOKUP(C2721,'99-b. 결측치 확인'!$M:$P,2,FALSE)</f>
        <v>120</v>
      </c>
      <c r="J2721" s="2">
        <f>VLOOKUP(C2721,'99-b. 결측치 확인'!$M:$P,3,FALSE)</f>
        <v>478</v>
      </c>
      <c r="K2721" s="15">
        <f>VLOOKUP(C2721,'99-b. 결측치 확인'!$M:$P,4,FALSE)</f>
        <v>0.79933110367892979</v>
      </c>
      <c r="L2721" s="2"/>
    </row>
    <row r="2722" spans="2:12" x14ac:dyDescent="0.45">
      <c r="B2722" s="2">
        <v>2720</v>
      </c>
      <c r="C2722" s="2" t="s">
        <v>2718</v>
      </c>
      <c r="D2722" s="2"/>
      <c r="E2722" s="2">
        <v>0</v>
      </c>
      <c r="F2722" s="2" t="s">
        <v>5</v>
      </c>
      <c r="G2722" s="2">
        <v>0</v>
      </c>
      <c r="H2722" s="2">
        <v>0</v>
      </c>
      <c r="I2722" s="2">
        <f>VLOOKUP(C2722,'99-b. 결측치 확인'!$M:$P,2,FALSE)</f>
        <v>120</v>
      </c>
      <c r="J2722" s="2">
        <f>VLOOKUP(C2722,'99-b. 결측치 확인'!$M:$P,3,FALSE)</f>
        <v>478</v>
      </c>
      <c r="K2722" s="15">
        <f>VLOOKUP(C2722,'99-b. 결측치 확인'!$M:$P,4,FALSE)</f>
        <v>0.79933110367892979</v>
      </c>
      <c r="L2722" s="2"/>
    </row>
    <row r="2723" spans="2:12" x14ac:dyDescent="0.45">
      <c r="B2723" s="2">
        <v>2721</v>
      </c>
      <c r="C2723" s="2" t="s">
        <v>2719</v>
      </c>
      <c r="D2723" s="2"/>
      <c r="E2723" s="2">
        <v>0</v>
      </c>
      <c r="F2723" s="2" t="s">
        <v>5</v>
      </c>
      <c r="G2723" s="2">
        <v>0</v>
      </c>
      <c r="H2723" s="2">
        <v>0</v>
      </c>
      <c r="I2723" s="2">
        <f>VLOOKUP(C2723,'99-b. 결측치 확인'!$M:$P,2,FALSE)</f>
        <v>120</v>
      </c>
      <c r="J2723" s="2">
        <f>VLOOKUP(C2723,'99-b. 결측치 확인'!$M:$P,3,FALSE)</f>
        <v>478</v>
      </c>
      <c r="K2723" s="15">
        <f>VLOOKUP(C2723,'99-b. 결측치 확인'!$M:$P,4,FALSE)</f>
        <v>0.79933110367892979</v>
      </c>
      <c r="L2723" s="2"/>
    </row>
    <row r="2724" spans="2:12" x14ac:dyDescent="0.45">
      <c r="B2724" s="2">
        <v>2722</v>
      </c>
      <c r="C2724" s="2" t="s">
        <v>2720</v>
      </c>
      <c r="D2724" s="2"/>
      <c r="E2724" s="2">
        <v>0</v>
      </c>
      <c r="F2724" s="2" t="s">
        <v>5</v>
      </c>
      <c r="G2724" s="2">
        <v>0</v>
      </c>
      <c r="H2724" s="2">
        <v>0</v>
      </c>
      <c r="I2724" s="2">
        <f>VLOOKUP(C2724,'99-b. 결측치 확인'!$M:$P,2,FALSE)</f>
        <v>120</v>
      </c>
      <c r="J2724" s="2">
        <f>VLOOKUP(C2724,'99-b. 결측치 확인'!$M:$P,3,FALSE)</f>
        <v>478</v>
      </c>
      <c r="K2724" s="15">
        <f>VLOOKUP(C2724,'99-b. 결측치 확인'!$M:$P,4,FALSE)</f>
        <v>0.79933110367892979</v>
      </c>
      <c r="L2724" s="2"/>
    </row>
    <row r="2725" spans="2:12" x14ac:dyDescent="0.45">
      <c r="B2725" s="2">
        <v>2723</v>
      </c>
      <c r="C2725" s="2" t="s">
        <v>2721</v>
      </c>
      <c r="D2725" s="2"/>
      <c r="E2725" s="2">
        <v>0</v>
      </c>
      <c r="F2725" s="2" t="s">
        <v>5</v>
      </c>
      <c r="G2725" s="2">
        <v>0</v>
      </c>
      <c r="H2725" s="2">
        <v>0</v>
      </c>
      <c r="I2725" s="2">
        <f>VLOOKUP(C2725,'99-b. 결측치 확인'!$M:$P,2,FALSE)</f>
        <v>120</v>
      </c>
      <c r="J2725" s="2">
        <f>VLOOKUP(C2725,'99-b. 결측치 확인'!$M:$P,3,FALSE)</f>
        <v>478</v>
      </c>
      <c r="K2725" s="15">
        <f>VLOOKUP(C2725,'99-b. 결측치 확인'!$M:$P,4,FALSE)</f>
        <v>0.79933110367892979</v>
      </c>
      <c r="L2725" s="2"/>
    </row>
    <row r="2726" spans="2:12" x14ac:dyDescent="0.45">
      <c r="B2726" s="2">
        <v>2724</v>
      </c>
      <c r="C2726" s="2" t="s">
        <v>2722</v>
      </c>
      <c r="D2726" s="2"/>
      <c r="E2726" s="2">
        <v>0</v>
      </c>
      <c r="F2726" s="2" t="s">
        <v>5</v>
      </c>
      <c r="G2726" s="2">
        <v>0</v>
      </c>
      <c r="H2726" s="2">
        <v>0</v>
      </c>
      <c r="I2726" s="2">
        <f>VLOOKUP(C2726,'99-b. 결측치 확인'!$M:$P,2,FALSE)</f>
        <v>120</v>
      </c>
      <c r="J2726" s="2">
        <f>VLOOKUP(C2726,'99-b. 결측치 확인'!$M:$P,3,FALSE)</f>
        <v>478</v>
      </c>
      <c r="K2726" s="15">
        <f>VLOOKUP(C2726,'99-b. 결측치 확인'!$M:$P,4,FALSE)</f>
        <v>0.79933110367892979</v>
      </c>
      <c r="L2726" s="2"/>
    </row>
    <row r="2727" spans="2:12" x14ac:dyDescent="0.45">
      <c r="B2727" s="2">
        <v>2725</v>
      </c>
      <c r="C2727" s="2" t="s">
        <v>2723</v>
      </c>
      <c r="D2727" s="2"/>
      <c r="E2727" s="2">
        <v>0</v>
      </c>
      <c r="F2727" s="2" t="s">
        <v>5</v>
      </c>
      <c r="G2727" s="2">
        <v>0</v>
      </c>
      <c r="H2727" s="2">
        <v>0</v>
      </c>
      <c r="I2727" s="2">
        <f>VLOOKUP(C2727,'99-b. 결측치 확인'!$M:$P,2,FALSE)</f>
        <v>120</v>
      </c>
      <c r="J2727" s="2">
        <f>VLOOKUP(C2727,'99-b. 결측치 확인'!$M:$P,3,FALSE)</f>
        <v>478</v>
      </c>
      <c r="K2727" s="15">
        <f>VLOOKUP(C2727,'99-b. 결측치 확인'!$M:$P,4,FALSE)</f>
        <v>0.79933110367892979</v>
      </c>
      <c r="L2727" s="2"/>
    </row>
    <row r="2728" spans="2:12" x14ac:dyDescent="0.45">
      <c r="B2728" s="2">
        <v>2726</v>
      </c>
      <c r="C2728" s="2" t="s">
        <v>2724</v>
      </c>
      <c r="D2728" s="2"/>
      <c r="E2728" s="2">
        <v>0</v>
      </c>
      <c r="F2728" s="2" t="s">
        <v>5</v>
      </c>
      <c r="G2728" s="2">
        <v>0</v>
      </c>
      <c r="H2728" s="2">
        <v>0</v>
      </c>
      <c r="I2728" s="2">
        <f>VLOOKUP(C2728,'99-b. 결측치 확인'!$M:$P,2,FALSE)</f>
        <v>120</v>
      </c>
      <c r="J2728" s="2">
        <f>VLOOKUP(C2728,'99-b. 결측치 확인'!$M:$P,3,FALSE)</f>
        <v>478</v>
      </c>
      <c r="K2728" s="15">
        <f>VLOOKUP(C2728,'99-b. 결측치 확인'!$M:$P,4,FALSE)</f>
        <v>0.79933110367892979</v>
      </c>
      <c r="L2728" s="2"/>
    </row>
    <row r="2729" spans="2:12" x14ac:dyDescent="0.45">
      <c r="B2729" s="2">
        <v>2727</v>
      </c>
      <c r="C2729" s="2" t="s">
        <v>2725</v>
      </c>
      <c r="D2729" s="2"/>
      <c r="E2729" s="2">
        <v>0</v>
      </c>
      <c r="F2729" s="2" t="s">
        <v>5</v>
      </c>
      <c r="G2729" s="2">
        <v>0</v>
      </c>
      <c r="H2729" s="2">
        <v>0</v>
      </c>
      <c r="I2729" s="2">
        <f>VLOOKUP(C2729,'99-b. 결측치 확인'!$M:$P,2,FALSE)</f>
        <v>120</v>
      </c>
      <c r="J2729" s="2">
        <f>VLOOKUP(C2729,'99-b. 결측치 확인'!$M:$P,3,FALSE)</f>
        <v>478</v>
      </c>
      <c r="K2729" s="15">
        <f>VLOOKUP(C2729,'99-b. 결측치 확인'!$M:$P,4,FALSE)</f>
        <v>0.79933110367892979</v>
      </c>
      <c r="L2729" s="2"/>
    </row>
    <row r="2730" spans="2:12" x14ac:dyDescent="0.45">
      <c r="B2730" s="2">
        <v>2728</v>
      </c>
      <c r="C2730" s="2" t="s">
        <v>2726</v>
      </c>
      <c r="D2730" s="2"/>
      <c r="E2730" s="2">
        <v>0</v>
      </c>
      <c r="F2730" s="2" t="s">
        <v>5</v>
      </c>
      <c r="G2730" s="2">
        <v>0</v>
      </c>
      <c r="H2730" s="2">
        <v>0</v>
      </c>
      <c r="I2730" s="2">
        <f>VLOOKUP(C2730,'99-b. 결측치 확인'!$M:$P,2,FALSE)</f>
        <v>120</v>
      </c>
      <c r="J2730" s="2">
        <f>VLOOKUP(C2730,'99-b. 결측치 확인'!$M:$P,3,FALSE)</f>
        <v>478</v>
      </c>
      <c r="K2730" s="15">
        <f>VLOOKUP(C2730,'99-b. 결측치 확인'!$M:$P,4,FALSE)</f>
        <v>0.79933110367892979</v>
      </c>
      <c r="L2730" s="2"/>
    </row>
    <row r="2731" spans="2:12" x14ac:dyDescent="0.45">
      <c r="B2731" s="2">
        <v>2729</v>
      </c>
      <c r="C2731" s="2" t="s">
        <v>2727</v>
      </c>
      <c r="D2731" s="2"/>
      <c r="E2731" s="2">
        <v>0</v>
      </c>
      <c r="F2731" s="2" t="s">
        <v>5</v>
      </c>
      <c r="G2731" s="2">
        <v>0</v>
      </c>
      <c r="H2731" s="2">
        <v>0</v>
      </c>
      <c r="I2731" s="2">
        <f>VLOOKUP(C2731,'99-b. 결측치 확인'!$M:$P,2,FALSE)</f>
        <v>120</v>
      </c>
      <c r="J2731" s="2">
        <f>VLOOKUP(C2731,'99-b. 결측치 확인'!$M:$P,3,FALSE)</f>
        <v>478</v>
      </c>
      <c r="K2731" s="15">
        <f>VLOOKUP(C2731,'99-b. 결측치 확인'!$M:$P,4,FALSE)</f>
        <v>0.79933110367892979</v>
      </c>
      <c r="L2731" s="2"/>
    </row>
    <row r="2732" spans="2:12" x14ac:dyDescent="0.45">
      <c r="B2732" s="2">
        <v>2730</v>
      </c>
      <c r="C2732" s="2" t="s">
        <v>2728</v>
      </c>
      <c r="D2732" s="2"/>
      <c r="E2732" s="2">
        <v>0</v>
      </c>
      <c r="F2732" s="2" t="s">
        <v>5</v>
      </c>
      <c r="G2732" s="2">
        <v>0</v>
      </c>
      <c r="H2732" s="2">
        <v>0</v>
      </c>
      <c r="I2732" s="2">
        <f>VLOOKUP(C2732,'99-b. 결측치 확인'!$M:$P,2,FALSE)</f>
        <v>120</v>
      </c>
      <c r="J2732" s="2">
        <f>VLOOKUP(C2732,'99-b. 결측치 확인'!$M:$P,3,FALSE)</f>
        <v>478</v>
      </c>
      <c r="K2732" s="15">
        <f>VLOOKUP(C2732,'99-b. 결측치 확인'!$M:$P,4,FALSE)</f>
        <v>0.79933110367892979</v>
      </c>
      <c r="L2732" s="2"/>
    </row>
    <row r="2733" spans="2:12" x14ac:dyDescent="0.45">
      <c r="B2733" s="2">
        <v>2731</v>
      </c>
      <c r="C2733" s="2" t="s">
        <v>2729</v>
      </c>
      <c r="D2733" s="2"/>
      <c r="E2733" s="2">
        <v>0</v>
      </c>
      <c r="F2733" s="2" t="s">
        <v>5</v>
      </c>
      <c r="G2733" s="2">
        <v>1</v>
      </c>
      <c r="H2733" s="2">
        <v>0</v>
      </c>
      <c r="I2733" s="2">
        <f>VLOOKUP(C2733,'99-b. 결측치 확인'!$M:$P,2,FALSE)</f>
        <v>42</v>
      </c>
      <c r="J2733" s="2">
        <f>VLOOKUP(C2733,'99-b. 결측치 확인'!$M:$P,3,FALSE)</f>
        <v>556</v>
      </c>
      <c r="K2733" s="15">
        <f>VLOOKUP(C2733,'99-b. 결측치 확인'!$M:$P,4,FALSE)</f>
        <v>0.92976588628762546</v>
      </c>
      <c r="L2733" s="2" t="s">
        <v>2955</v>
      </c>
    </row>
    <row r="2734" spans="2:12" x14ac:dyDescent="0.45">
      <c r="B2734" s="2">
        <v>2732</v>
      </c>
      <c r="C2734" s="2" t="s">
        <v>2730</v>
      </c>
      <c r="D2734" s="2"/>
      <c r="E2734" s="2">
        <v>0</v>
      </c>
      <c r="F2734" s="2" t="s">
        <v>5</v>
      </c>
      <c r="G2734" s="2">
        <v>1</v>
      </c>
      <c r="H2734" s="2">
        <v>0</v>
      </c>
      <c r="I2734" s="2">
        <f>VLOOKUP(C2734,'99-b. 결측치 확인'!$M:$P,2,FALSE)</f>
        <v>42</v>
      </c>
      <c r="J2734" s="2">
        <f>VLOOKUP(C2734,'99-b. 결측치 확인'!$M:$P,3,FALSE)</f>
        <v>556</v>
      </c>
      <c r="K2734" s="15">
        <f>VLOOKUP(C2734,'99-b. 결측치 확인'!$M:$P,4,FALSE)</f>
        <v>0.92976588628762546</v>
      </c>
      <c r="L2734" s="2" t="s">
        <v>2955</v>
      </c>
    </row>
    <row r="2735" spans="2:12" x14ac:dyDescent="0.45">
      <c r="B2735" s="2">
        <v>2733</v>
      </c>
      <c r="C2735" s="2" t="s">
        <v>2731</v>
      </c>
      <c r="D2735" s="2"/>
      <c r="E2735" s="2">
        <v>0</v>
      </c>
      <c r="F2735" s="2" t="s">
        <v>5</v>
      </c>
      <c r="G2735" s="2">
        <v>1</v>
      </c>
      <c r="H2735" s="2">
        <v>0</v>
      </c>
      <c r="I2735" s="2">
        <f>VLOOKUP(C2735,'99-b. 결측치 확인'!$M:$P,2,FALSE)</f>
        <v>42</v>
      </c>
      <c r="J2735" s="2">
        <f>VLOOKUP(C2735,'99-b. 결측치 확인'!$M:$P,3,FALSE)</f>
        <v>556</v>
      </c>
      <c r="K2735" s="15">
        <f>VLOOKUP(C2735,'99-b. 결측치 확인'!$M:$P,4,FALSE)</f>
        <v>0.92976588628762546</v>
      </c>
      <c r="L2735" s="2" t="s">
        <v>2955</v>
      </c>
    </row>
    <row r="2736" spans="2:12" x14ac:dyDescent="0.45">
      <c r="B2736" s="2">
        <v>2734</v>
      </c>
      <c r="C2736" s="2" t="s">
        <v>2732</v>
      </c>
      <c r="D2736" s="2"/>
      <c r="E2736" s="2">
        <v>0</v>
      </c>
      <c r="F2736" s="2" t="s">
        <v>5</v>
      </c>
      <c r="G2736" s="2">
        <v>0</v>
      </c>
      <c r="H2736" s="2">
        <v>0</v>
      </c>
      <c r="I2736" s="2">
        <f>VLOOKUP(C2736,'99-b. 결측치 확인'!$M:$P,2,FALSE)</f>
        <v>120</v>
      </c>
      <c r="J2736" s="2">
        <f>VLOOKUP(C2736,'99-b. 결측치 확인'!$M:$P,3,FALSE)</f>
        <v>478</v>
      </c>
      <c r="K2736" s="15">
        <f>VLOOKUP(C2736,'99-b. 결측치 확인'!$M:$P,4,FALSE)</f>
        <v>0.79933110367892979</v>
      </c>
      <c r="L2736" s="2"/>
    </row>
    <row r="2737" spans="2:12" x14ac:dyDescent="0.45">
      <c r="B2737" s="2">
        <v>2735</v>
      </c>
      <c r="C2737" s="2" t="s">
        <v>2733</v>
      </c>
      <c r="D2737" s="2"/>
      <c r="E2737" s="2">
        <v>0</v>
      </c>
      <c r="F2737" s="2" t="s">
        <v>5</v>
      </c>
      <c r="G2737" s="2">
        <v>0</v>
      </c>
      <c r="H2737" s="2">
        <v>0</v>
      </c>
      <c r="I2737" s="2">
        <f>VLOOKUP(C2737,'99-b. 결측치 확인'!$M:$P,2,FALSE)</f>
        <v>120</v>
      </c>
      <c r="J2737" s="2">
        <f>VLOOKUP(C2737,'99-b. 결측치 확인'!$M:$P,3,FALSE)</f>
        <v>478</v>
      </c>
      <c r="K2737" s="15">
        <f>VLOOKUP(C2737,'99-b. 결측치 확인'!$M:$P,4,FALSE)</f>
        <v>0.79933110367892979</v>
      </c>
      <c r="L2737" s="2"/>
    </row>
    <row r="2738" spans="2:12" x14ac:dyDescent="0.45">
      <c r="B2738" s="2">
        <v>2736</v>
      </c>
      <c r="C2738" s="2" t="s">
        <v>2734</v>
      </c>
      <c r="D2738" s="2"/>
      <c r="E2738" s="2">
        <v>0</v>
      </c>
      <c r="F2738" s="2" t="s">
        <v>5</v>
      </c>
      <c r="G2738" s="2">
        <v>0</v>
      </c>
      <c r="H2738" s="2">
        <v>0</v>
      </c>
      <c r="I2738" s="2">
        <f>VLOOKUP(C2738,'99-b. 결측치 확인'!$M:$P,2,FALSE)</f>
        <v>120</v>
      </c>
      <c r="J2738" s="2">
        <f>VLOOKUP(C2738,'99-b. 결측치 확인'!$M:$P,3,FALSE)</f>
        <v>478</v>
      </c>
      <c r="K2738" s="15">
        <f>VLOOKUP(C2738,'99-b. 결측치 확인'!$M:$P,4,FALSE)</f>
        <v>0.79933110367892979</v>
      </c>
      <c r="L2738" s="2"/>
    </row>
    <row r="2739" spans="2:12" x14ac:dyDescent="0.45">
      <c r="B2739" s="2">
        <v>2737</v>
      </c>
      <c r="C2739" s="2" t="s">
        <v>2735</v>
      </c>
      <c r="D2739" s="2"/>
      <c r="E2739" s="2">
        <v>0</v>
      </c>
      <c r="F2739" s="2" t="s">
        <v>5</v>
      </c>
      <c r="G2739" s="2">
        <v>0</v>
      </c>
      <c r="H2739" s="2">
        <v>0</v>
      </c>
      <c r="I2739" s="2">
        <f>VLOOKUP(C2739,'99-b. 결측치 확인'!$M:$P,2,FALSE)</f>
        <v>120</v>
      </c>
      <c r="J2739" s="2">
        <f>VLOOKUP(C2739,'99-b. 결측치 확인'!$M:$P,3,FALSE)</f>
        <v>478</v>
      </c>
      <c r="K2739" s="15">
        <f>VLOOKUP(C2739,'99-b. 결측치 확인'!$M:$P,4,FALSE)</f>
        <v>0.79933110367892979</v>
      </c>
      <c r="L2739" s="2"/>
    </row>
    <row r="2740" spans="2:12" x14ac:dyDescent="0.45">
      <c r="B2740" s="2">
        <v>2738</v>
      </c>
      <c r="C2740" s="2" t="s">
        <v>2736</v>
      </c>
      <c r="D2740" s="2"/>
      <c r="E2740" s="2">
        <v>0</v>
      </c>
      <c r="F2740" s="2" t="s">
        <v>5</v>
      </c>
      <c r="G2740" s="2">
        <v>0</v>
      </c>
      <c r="H2740" s="2">
        <v>0</v>
      </c>
      <c r="I2740" s="2">
        <f>VLOOKUP(C2740,'99-b. 결측치 확인'!$M:$P,2,FALSE)</f>
        <v>120</v>
      </c>
      <c r="J2740" s="2">
        <f>VLOOKUP(C2740,'99-b. 결측치 확인'!$M:$P,3,FALSE)</f>
        <v>478</v>
      </c>
      <c r="K2740" s="15">
        <f>VLOOKUP(C2740,'99-b. 결측치 확인'!$M:$P,4,FALSE)</f>
        <v>0.79933110367892979</v>
      </c>
      <c r="L2740" s="2"/>
    </row>
    <row r="2741" spans="2:12" x14ac:dyDescent="0.45">
      <c r="B2741" s="2">
        <v>2739</v>
      </c>
      <c r="C2741" s="2" t="s">
        <v>2737</v>
      </c>
      <c r="D2741" s="2"/>
      <c r="E2741" s="2">
        <v>0</v>
      </c>
      <c r="F2741" s="2" t="s">
        <v>5</v>
      </c>
      <c r="G2741" s="2">
        <v>0</v>
      </c>
      <c r="H2741" s="2">
        <v>0</v>
      </c>
      <c r="I2741" s="2">
        <f>VLOOKUP(C2741,'99-b. 결측치 확인'!$M:$P,2,FALSE)</f>
        <v>120</v>
      </c>
      <c r="J2741" s="2">
        <f>VLOOKUP(C2741,'99-b. 결측치 확인'!$M:$P,3,FALSE)</f>
        <v>478</v>
      </c>
      <c r="K2741" s="15">
        <f>VLOOKUP(C2741,'99-b. 결측치 확인'!$M:$P,4,FALSE)</f>
        <v>0.79933110367892979</v>
      </c>
      <c r="L2741" s="2"/>
    </row>
    <row r="2742" spans="2:12" x14ac:dyDescent="0.45">
      <c r="B2742" s="2">
        <v>2740</v>
      </c>
      <c r="C2742" s="2" t="s">
        <v>2738</v>
      </c>
      <c r="D2742" s="2"/>
      <c r="E2742" s="2">
        <v>0</v>
      </c>
      <c r="F2742" s="2" t="s">
        <v>5</v>
      </c>
      <c r="G2742" s="2">
        <v>0</v>
      </c>
      <c r="H2742" s="2">
        <v>0</v>
      </c>
      <c r="I2742" s="2">
        <f>VLOOKUP(C2742,'99-b. 결측치 확인'!$M:$P,2,FALSE)</f>
        <v>120</v>
      </c>
      <c r="J2742" s="2">
        <f>VLOOKUP(C2742,'99-b. 결측치 확인'!$M:$P,3,FALSE)</f>
        <v>478</v>
      </c>
      <c r="K2742" s="15">
        <f>VLOOKUP(C2742,'99-b. 결측치 확인'!$M:$P,4,FALSE)</f>
        <v>0.79933110367892979</v>
      </c>
      <c r="L2742" s="2"/>
    </row>
    <row r="2743" spans="2:12" x14ac:dyDescent="0.45">
      <c r="B2743" s="2">
        <v>2741</v>
      </c>
      <c r="C2743" s="2" t="s">
        <v>2739</v>
      </c>
      <c r="D2743" s="2"/>
      <c r="E2743" s="2">
        <v>0</v>
      </c>
      <c r="F2743" s="2" t="s">
        <v>5</v>
      </c>
      <c r="G2743" s="2">
        <v>0</v>
      </c>
      <c r="H2743" s="2">
        <v>0</v>
      </c>
      <c r="I2743" s="2">
        <f>VLOOKUP(C2743,'99-b. 결측치 확인'!$M:$P,2,FALSE)</f>
        <v>120</v>
      </c>
      <c r="J2743" s="2">
        <f>VLOOKUP(C2743,'99-b. 결측치 확인'!$M:$P,3,FALSE)</f>
        <v>478</v>
      </c>
      <c r="K2743" s="15">
        <f>VLOOKUP(C2743,'99-b. 결측치 확인'!$M:$P,4,FALSE)</f>
        <v>0.79933110367892979</v>
      </c>
      <c r="L2743" s="2"/>
    </row>
    <row r="2744" spans="2:12" x14ac:dyDescent="0.45">
      <c r="B2744" s="2">
        <v>2742</v>
      </c>
      <c r="C2744" s="2" t="s">
        <v>2740</v>
      </c>
      <c r="D2744" s="2"/>
      <c r="E2744" s="2">
        <v>0</v>
      </c>
      <c r="F2744" s="2" t="s">
        <v>5</v>
      </c>
      <c r="G2744" s="2">
        <v>0</v>
      </c>
      <c r="H2744" s="2">
        <v>0</v>
      </c>
      <c r="I2744" s="2">
        <f>VLOOKUP(C2744,'99-b. 결측치 확인'!$M:$P,2,FALSE)</f>
        <v>120</v>
      </c>
      <c r="J2744" s="2">
        <f>VLOOKUP(C2744,'99-b. 결측치 확인'!$M:$P,3,FALSE)</f>
        <v>478</v>
      </c>
      <c r="K2744" s="15">
        <f>VLOOKUP(C2744,'99-b. 결측치 확인'!$M:$P,4,FALSE)</f>
        <v>0.79933110367892979</v>
      </c>
      <c r="L2744" s="2"/>
    </row>
    <row r="2745" spans="2:12" x14ac:dyDescent="0.45">
      <c r="B2745" s="2">
        <v>2743</v>
      </c>
      <c r="C2745" s="2" t="s">
        <v>2741</v>
      </c>
      <c r="D2745" s="2"/>
      <c r="E2745" s="2">
        <v>0</v>
      </c>
      <c r="F2745" s="2" t="s">
        <v>5</v>
      </c>
      <c r="G2745" s="2">
        <v>0</v>
      </c>
      <c r="H2745" s="2">
        <v>0</v>
      </c>
      <c r="I2745" s="2">
        <f>VLOOKUP(C2745,'99-b. 결측치 확인'!$M:$P,2,FALSE)</f>
        <v>120</v>
      </c>
      <c r="J2745" s="2">
        <f>VLOOKUP(C2745,'99-b. 결측치 확인'!$M:$P,3,FALSE)</f>
        <v>478</v>
      </c>
      <c r="K2745" s="15">
        <f>VLOOKUP(C2745,'99-b. 결측치 확인'!$M:$P,4,FALSE)</f>
        <v>0.79933110367892979</v>
      </c>
      <c r="L2745" s="2"/>
    </row>
    <row r="2746" spans="2:12" x14ac:dyDescent="0.45">
      <c r="B2746" s="2">
        <v>2744</v>
      </c>
      <c r="C2746" s="2" t="s">
        <v>2742</v>
      </c>
      <c r="D2746" s="2"/>
      <c r="E2746" s="2">
        <v>0</v>
      </c>
      <c r="F2746" s="2" t="s">
        <v>5</v>
      </c>
      <c r="G2746" s="2">
        <v>0</v>
      </c>
      <c r="H2746" s="2">
        <v>0</v>
      </c>
      <c r="I2746" s="2">
        <f>VLOOKUP(C2746,'99-b. 결측치 확인'!$M:$P,2,FALSE)</f>
        <v>120</v>
      </c>
      <c r="J2746" s="2">
        <f>VLOOKUP(C2746,'99-b. 결측치 확인'!$M:$P,3,FALSE)</f>
        <v>478</v>
      </c>
      <c r="K2746" s="15">
        <f>VLOOKUP(C2746,'99-b. 결측치 확인'!$M:$P,4,FALSE)</f>
        <v>0.79933110367892979</v>
      </c>
      <c r="L2746" s="2"/>
    </row>
    <row r="2747" spans="2:12" x14ac:dyDescent="0.45">
      <c r="B2747" s="2">
        <v>2745</v>
      </c>
      <c r="C2747" s="2" t="s">
        <v>2743</v>
      </c>
      <c r="D2747" s="2"/>
      <c r="E2747" s="2">
        <v>0</v>
      </c>
      <c r="F2747" s="2" t="s">
        <v>5</v>
      </c>
      <c r="G2747" s="2">
        <v>0</v>
      </c>
      <c r="H2747" s="2">
        <v>0</v>
      </c>
      <c r="I2747" s="2">
        <f>VLOOKUP(C2747,'99-b. 결측치 확인'!$M:$P,2,FALSE)</f>
        <v>120</v>
      </c>
      <c r="J2747" s="2">
        <f>VLOOKUP(C2747,'99-b. 결측치 확인'!$M:$P,3,FALSE)</f>
        <v>478</v>
      </c>
      <c r="K2747" s="15">
        <f>VLOOKUP(C2747,'99-b. 결측치 확인'!$M:$P,4,FALSE)</f>
        <v>0.79933110367892979</v>
      </c>
      <c r="L2747" s="2"/>
    </row>
    <row r="2748" spans="2:12" x14ac:dyDescent="0.45">
      <c r="B2748" s="2">
        <v>2746</v>
      </c>
      <c r="C2748" s="2" t="s">
        <v>2744</v>
      </c>
      <c r="D2748" s="2"/>
      <c r="E2748" s="2">
        <v>0</v>
      </c>
      <c r="F2748" s="2" t="s">
        <v>5</v>
      </c>
      <c r="G2748" s="2">
        <v>0</v>
      </c>
      <c r="H2748" s="2">
        <v>0</v>
      </c>
      <c r="I2748" s="2">
        <f>VLOOKUP(C2748,'99-b. 결측치 확인'!$M:$P,2,FALSE)</f>
        <v>120</v>
      </c>
      <c r="J2748" s="2">
        <f>VLOOKUP(C2748,'99-b. 결측치 확인'!$M:$P,3,FALSE)</f>
        <v>478</v>
      </c>
      <c r="K2748" s="15">
        <f>VLOOKUP(C2748,'99-b. 결측치 확인'!$M:$P,4,FALSE)</f>
        <v>0.79933110367892979</v>
      </c>
      <c r="L2748" s="2"/>
    </row>
    <row r="2749" spans="2:12" x14ac:dyDescent="0.45">
      <c r="B2749" s="2">
        <v>2747</v>
      </c>
      <c r="C2749" s="2" t="s">
        <v>2745</v>
      </c>
      <c r="D2749" s="2"/>
      <c r="E2749" s="2">
        <v>0</v>
      </c>
      <c r="F2749" s="2" t="s">
        <v>5</v>
      </c>
      <c r="G2749" s="2">
        <v>0</v>
      </c>
      <c r="H2749" s="2">
        <v>0</v>
      </c>
      <c r="I2749" s="2">
        <f>VLOOKUP(C2749,'99-b. 결측치 확인'!$M:$P,2,FALSE)</f>
        <v>120</v>
      </c>
      <c r="J2749" s="2">
        <f>VLOOKUP(C2749,'99-b. 결측치 확인'!$M:$P,3,FALSE)</f>
        <v>478</v>
      </c>
      <c r="K2749" s="15">
        <f>VLOOKUP(C2749,'99-b. 결측치 확인'!$M:$P,4,FALSE)</f>
        <v>0.79933110367892979</v>
      </c>
      <c r="L2749" s="2"/>
    </row>
    <row r="2750" spans="2:12" x14ac:dyDescent="0.45">
      <c r="B2750" s="2">
        <v>2748</v>
      </c>
      <c r="C2750" s="2" t="s">
        <v>2746</v>
      </c>
      <c r="D2750" s="2"/>
      <c r="E2750" s="2">
        <v>0</v>
      </c>
      <c r="F2750" s="2" t="s">
        <v>5</v>
      </c>
      <c r="G2750" s="2">
        <v>0</v>
      </c>
      <c r="H2750" s="2">
        <v>0</v>
      </c>
      <c r="I2750" s="2">
        <f>VLOOKUP(C2750,'99-b. 결측치 확인'!$M:$P,2,FALSE)</f>
        <v>120</v>
      </c>
      <c r="J2750" s="2">
        <f>VLOOKUP(C2750,'99-b. 결측치 확인'!$M:$P,3,FALSE)</f>
        <v>478</v>
      </c>
      <c r="K2750" s="15">
        <f>VLOOKUP(C2750,'99-b. 결측치 확인'!$M:$P,4,FALSE)</f>
        <v>0.79933110367892979</v>
      </c>
      <c r="L2750" s="2"/>
    </row>
    <row r="2751" spans="2:12" x14ac:dyDescent="0.45">
      <c r="B2751" s="2">
        <v>2749</v>
      </c>
      <c r="C2751" s="2" t="s">
        <v>2747</v>
      </c>
      <c r="D2751" s="2"/>
      <c r="E2751" s="2">
        <v>0</v>
      </c>
      <c r="F2751" s="2" t="s">
        <v>5</v>
      </c>
      <c r="G2751" s="2">
        <v>0</v>
      </c>
      <c r="H2751" s="2">
        <v>0</v>
      </c>
      <c r="I2751" s="2">
        <f>VLOOKUP(C2751,'99-b. 결측치 확인'!$M:$P,2,FALSE)</f>
        <v>120</v>
      </c>
      <c r="J2751" s="2">
        <f>VLOOKUP(C2751,'99-b. 결측치 확인'!$M:$P,3,FALSE)</f>
        <v>478</v>
      </c>
      <c r="K2751" s="15">
        <f>VLOOKUP(C2751,'99-b. 결측치 확인'!$M:$P,4,FALSE)</f>
        <v>0.79933110367892979</v>
      </c>
      <c r="L2751" s="2"/>
    </row>
    <row r="2752" spans="2:12" x14ac:dyDescent="0.45">
      <c r="B2752" s="2">
        <v>2750</v>
      </c>
      <c r="C2752" s="2" t="s">
        <v>2748</v>
      </c>
      <c r="D2752" s="2"/>
      <c r="E2752" s="2">
        <v>0</v>
      </c>
      <c r="F2752" s="2" t="s">
        <v>5</v>
      </c>
      <c r="G2752" s="2">
        <v>0</v>
      </c>
      <c r="H2752" s="2">
        <v>0</v>
      </c>
      <c r="I2752" s="2">
        <f>VLOOKUP(C2752,'99-b. 결측치 확인'!$M:$P,2,FALSE)</f>
        <v>120</v>
      </c>
      <c r="J2752" s="2">
        <f>VLOOKUP(C2752,'99-b. 결측치 확인'!$M:$P,3,FALSE)</f>
        <v>478</v>
      </c>
      <c r="K2752" s="15">
        <f>VLOOKUP(C2752,'99-b. 결측치 확인'!$M:$P,4,FALSE)</f>
        <v>0.79933110367892979</v>
      </c>
      <c r="L2752" s="2"/>
    </row>
    <row r="2753" spans="2:12" x14ac:dyDescent="0.45">
      <c r="B2753" s="2">
        <v>2751</v>
      </c>
      <c r="C2753" s="2" t="s">
        <v>2749</v>
      </c>
      <c r="D2753" s="2"/>
      <c r="E2753" s="2">
        <v>0</v>
      </c>
      <c r="F2753" s="2" t="s">
        <v>5</v>
      </c>
      <c r="G2753" s="2">
        <v>0</v>
      </c>
      <c r="H2753" s="2">
        <v>0</v>
      </c>
      <c r="I2753" s="2">
        <f>VLOOKUP(C2753,'99-b. 결측치 확인'!$M:$P,2,FALSE)</f>
        <v>120</v>
      </c>
      <c r="J2753" s="2">
        <f>VLOOKUP(C2753,'99-b. 결측치 확인'!$M:$P,3,FALSE)</f>
        <v>478</v>
      </c>
      <c r="K2753" s="15">
        <f>VLOOKUP(C2753,'99-b. 결측치 확인'!$M:$P,4,FALSE)</f>
        <v>0.79933110367892979</v>
      </c>
      <c r="L2753" s="2"/>
    </row>
    <row r="2754" spans="2:12" x14ac:dyDescent="0.45">
      <c r="B2754" s="2">
        <v>2752</v>
      </c>
      <c r="C2754" s="2" t="s">
        <v>2750</v>
      </c>
      <c r="D2754" s="2"/>
      <c r="E2754" s="2">
        <v>0</v>
      </c>
      <c r="F2754" s="2" t="s">
        <v>5</v>
      </c>
      <c r="G2754" s="2">
        <v>0</v>
      </c>
      <c r="H2754" s="2">
        <v>0</v>
      </c>
      <c r="I2754" s="2">
        <f>VLOOKUP(C2754,'99-b. 결측치 확인'!$M:$P,2,FALSE)</f>
        <v>120</v>
      </c>
      <c r="J2754" s="2">
        <f>VLOOKUP(C2754,'99-b. 결측치 확인'!$M:$P,3,FALSE)</f>
        <v>478</v>
      </c>
      <c r="K2754" s="15">
        <f>VLOOKUP(C2754,'99-b. 결측치 확인'!$M:$P,4,FALSE)</f>
        <v>0.79933110367892979</v>
      </c>
      <c r="L2754" s="2"/>
    </row>
    <row r="2755" spans="2:12" x14ac:dyDescent="0.45">
      <c r="B2755" s="2">
        <v>2753</v>
      </c>
      <c r="C2755" s="2" t="s">
        <v>2751</v>
      </c>
      <c r="D2755" s="2"/>
      <c r="E2755" s="2">
        <v>0</v>
      </c>
      <c r="F2755" s="2" t="s">
        <v>5</v>
      </c>
      <c r="G2755" s="2">
        <v>0</v>
      </c>
      <c r="H2755" s="2">
        <v>0</v>
      </c>
      <c r="I2755" s="2">
        <f>VLOOKUP(C2755,'99-b. 결측치 확인'!$M:$P,2,FALSE)</f>
        <v>120</v>
      </c>
      <c r="J2755" s="2">
        <f>VLOOKUP(C2755,'99-b. 결측치 확인'!$M:$P,3,FALSE)</f>
        <v>478</v>
      </c>
      <c r="K2755" s="15">
        <f>VLOOKUP(C2755,'99-b. 결측치 확인'!$M:$P,4,FALSE)</f>
        <v>0.79933110367892979</v>
      </c>
      <c r="L2755" s="2"/>
    </row>
    <row r="2756" spans="2:12" x14ac:dyDescent="0.45">
      <c r="B2756" s="2">
        <v>2754</v>
      </c>
      <c r="C2756" s="2" t="s">
        <v>2752</v>
      </c>
      <c r="D2756" s="2"/>
      <c r="E2756" s="2">
        <v>0</v>
      </c>
      <c r="F2756" s="2" t="s">
        <v>5</v>
      </c>
      <c r="G2756" s="2">
        <v>0</v>
      </c>
      <c r="H2756" s="2">
        <v>0</v>
      </c>
      <c r="I2756" s="2">
        <f>VLOOKUP(C2756,'99-b. 결측치 확인'!$M:$P,2,FALSE)</f>
        <v>120</v>
      </c>
      <c r="J2756" s="2">
        <f>VLOOKUP(C2756,'99-b. 결측치 확인'!$M:$P,3,FALSE)</f>
        <v>478</v>
      </c>
      <c r="K2756" s="15">
        <f>VLOOKUP(C2756,'99-b. 결측치 확인'!$M:$P,4,FALSE)</f>
        <v>0.79933110367892979</v>
      </c>
      <c r="L2756" s="2"/>
    </row>
    <row r="2757" spans="2:12" x14ac:dyDescent="0.45">
      <c r="B2757" s="2">
        <v>2755</v>
      </c>
      <c r="C2757" s="2" t="s">
        <v>2753</v>
      </c>
      <c r="D2757" s="2"/>
      <c r="E2757" s="2">
        <v>0</v>
      </c>
      <c r="F2757" s="2" t="s">
        <v>5</v>
      </c>
      <c r="G2757" s="2">
        <v>0</v>
      </c>
      <c r="H2757" s="2">
        <v>0</v>
      </c>
      <c r="I2757" s="2">
        <f>VLOOKUP(C2757,'99-b. 결측치 확인'!$M:$P,2,FALSE)</f>
        <v>120</v>
      </c>
      <c r="J2757" s="2">
        <f>VLOOKUP(C2757,'99-b. 결측치 확인'!$M:$P,3,FALSE)</f>
        <v>478</v>
      </c>
      <c r="K2757" s="15">
        <f>VLOOKUP(C2757,'99-b. 결측치 확인'!$M:$P,4,FALSE)</f>
        <v>0.79933110367892979</v>
      </c>
      <c r="L2757" s="2"/>
    </row>
    <row r="2758" spans="2:12" x14ac:dyDescent="0.45">
      <c r="B2758" s="2">
        <v>2756</v>
      </c>
      <c r="C2758" s="2" t="s">
        <v>2754</v>
      </c>
      <c r="D2758" s="2"/>
      <c r="E2758" s="2">
        <v>0</v>
      </c>
      <c r="F2758" s="2" t="s">
        <v>5</v>
      </c>
      <c r="G2758" s="2">
        <v>0</v>
      </c>
      <c r="H2758" s="2">
        <v>0</v>
      </c>
      <c r="I2758" s="2">
        <f>VLOOKUP(C2758,'99-b. 결측치 확인'!$M:$P,2,FALSE)</f>
        <v>120</v>
      </c>
      <c r="J2758" s="2">
        <f>VLOOKUP(C2758,'99-b. 결측치 확인'!$M:$P,3,FALSE)</f>
        <v>478</v>
      </c>
      <c r="K2758" s="15">
        <f>VLOOKUP(C2758,'99-b. 결측치 확인'!$M:$P,4,FALSE)</f>
        <v>0.79933110367892979</v>
      </c>
      <c r="L2758" s="2"/>
    </row>
    <row r="2759" spans="2:12" x14ac:dyDescent="0.45">
      <c r="B2759" s="2">
        <v>2757</v>
      </c>
      <c r="C2759" s="2" t="s">
        <v>2755</v>
      </c>
      <c r="D2759" s="2"/>
      <c r="E2759" s="2">
        <v>0</v>
      </c>
      <c r="F2759" s="2" t="s">
        <v>5</v>
      </c>
      <c r="G2759" s="2">
        <v>0</v>
      </c>
      <c r="H2759" s="2">
        <v>0</v>
      </c>
      <c r="I2759" s="2">
        <f>VLOOKUP(C2759,'99-b. 결측치 확인'!$M:$P,2,FALSE)</f>
        <v>120</v>
      </c>
      <c r="J2759" s="2">
        <f>VLOOKUP(C2759,'99-b. 결측치 확인'!$M:$P,3,FALSE)</f>
        <v>478</v>
      </c>
      <c r="K2759" s="15">
        <f>VLOOKUP(C2759,'99-b. 결측치 확인'!$M:$P,4,FALSE)</f>
        <v>0.79933110367892979</v>
      </c>
      <c r="L2759" s="2"/>
    </row>
    <row r="2760" spans="2:12" x14ac:dyDescent="0.45">
      <c r="B2760" s="2">
        <v>2758</v>
      </c>
      <c r="C2760" s="2" t="s">
        <v>2756</v>
      </c>
      <c r="D2760" s="2"/>
      <c r="E2760" s="2">
        <v>0</v>
      </c>
      <c r="F2760" s="2" t="s">
        <v>5</v>
      </c>
      <c r="G2760" s="2">
        <v>0</v>
      </c>
      <c r="H2760" s="2">
        <v>0</v>
      </c>
      <c r="I2760" s="2">
        <f>VLOOKUP(C2760,'99-b. 결측치 확인'!$M:$P,2,FALSE)</f>
        <v>120</v>
      </c>
      <c r="J2760" s="2">
        <f>VLOOKUP(C2760,'99-b. 결측치 확인'!$M:$P,3,FALSE)</f>
        <v>478</v>
      </c>
      <c r="K2760" s="15">
        <f>VLOOKUP(C2760,'99-b. 결측치 확인'!$M:$P,4,FALSE)</f>
        <v>0.79933110367892979</v>
      </c>
      <c r="L2760" s="2"/>
    </row>
    <row r="2761" spans="2:12" x14ac:dyDescent="0.45">
      <c r="B2761" s="2">
        <v>2759</v>
      </c>
      <c r="C2761" s="2" t="s">
        <v>2757</v>
      </c>
      <c r="D2761" s="2"/>
      <c r="E2761" s="2">
        <v>0</v>
      </c>
      <c r="F2761" s="2" t="s">
        <v>5</v>
      </c>
      <c r="G2761" s="2">
        <v>0</v>
      </c>
      <c r="H2761" s="2">
        <v>0</v>
      </c>
      <c r="I2761" s="2">
        <f>VLOOKUP(C2761,'99-b. 결측치 확인'!$M:$P,2,FALSE)</f>
        <v>120</v>
      </c>
      <c r="J2761" s="2">
        <f>VLOOKUP(C2761,'99-b. 결측치 확인'!$M:$P,3,FALSE)</f>
        <v>478</v>
      </c>
      <c r="K2761" s="15">
        <f>VLOOKUP(C2761,'99-b. 결측치 확인'!$M:$P,4,FALSE)</f>
        <v>0.79933110367892979</v>
      </c>
      <c r="L2761" s="2"/>
    </row>
    <row r="2762" spans="2:12" x14ac:dyDescent="0.45">
      <c r="B2762" s="2">
        <v>2760</v>
      </c>
      <c r="C2762" s="2" t="s">
        <v>2758</v>
      </c>
      <c r="D2762" s="2"/>
      <c r="E2762" s="2">
        <v>0</v>
      </c>
      <c r="F2762" s="2" t="s">
        <v>5</v>
      </c>
      <c r="G2762" s="2">
        <v>0</v>
      </c>
      <c r="H2762" s="2">
        <v>0</v>
      </c>
      <c r="I2762" s="2">
        <f>VLOOKUP(C2762,'99-b. 결측치 확인'!$M:$P,2,FALSE)</f>
        <v>120</v>
      </c>
      <c r="J2762" s="2">
        <f>VLOOKUP(C2762,'99-b. 결측치 확인'!$M:$P,3,FALSE)</f>
        <v>478</v>
      </c>
      <c r="K2762" s="15">
        <f>VLOOKUP(C2762,'99-b. 결측치 확인'!$M:$P,4,FALSE)</f>
        <v>0.79933110367892979</v>
      </c>
      <c r="L2762" s="2"/>
    </row>
    <row r="2763" spans="2:12" x14ac:dyDescent="0.45">
      <c r="B2763" s="2">
        <v>2761</v>
      </c>
      <c r="C2763" s="2" t="s">
        <v>2759</v>
      </c>
      <c r="D2763" s="2"/>
      <c r="E2763" s="2">
        <v>0</v>
      </c>
      <c r="F2763" s="2" t="s">
        <v>5</v>
      </c>
      <c r="G2763" s="2">
        <v>0</v>
      </c>
      <c r="H2763" s="2">
        <v>0</v>
      </c>
      <c r="I2763" s="2">
        <f>VLOOKUP(C2763,'99-b. 결측치 확인'!$M:$P,2,FALSE)</f>
        <v>120</v>
      </c>
      <c r="J2763" s="2">
        <f>VLOOKUP(C2763,'99-b. 결측치 확인'!$M:$P,3,FALSE)</f>
        <v>478</v>
      </c>
      <c r="K2763" s="15">
        <f>VLOOKUP(C2763,'99-b. 결측치 확인'!$M:$P,4,FALSE)</f>
        <v>0.79933110367892979</v>
      </c>
      <c r="L2763" s="2"/>
    </row>
    <row r="2764" spans="2:12" x14ac:dyDescent="0.45">
      <c r="B2764" s="2">
        <v>2762</v>
      </c>
      <c r="C2764" s="2" t="s">
        <v>2760</v>
      </c>
      <c r="D2764" s="2"/>
      <c r="E2764" s="2">
        <v>0</v>
      </c>
      <c r="F2764" s="2" t="s">
        <v>5</v>
      </c>
      <c r="G2764" s="2">
        <v>0</v>
      </c>
      <c r="H2764" s="2">
        <v>0</v>
      </c>
      <c r="I2764" s="2">
        <f>VLOOKUP(C2764,'99-b. 결측치 확인'!$M:$P,2,FALSE)</f>
        <v>120</v>
      </c>
      <c r="J2764" s="2">
        <f>VLOOKUP(C2764,'99-b. 결측치 확인'!$M:$P,3,FALSE)</f>
        <v>478</v>
      </c>
      <c r="K2764" s="15">
        <f>VLOOKUP(C2764,'99-b. 결측치 확인'!$M:$P,4,FALSE)</f>
        <v>0.79933110367892979</v>
      </c>
      <c r="L2764" s="2"/>
    </row>
    <row r="2765" spans="2:12" x14ac:dyDescent="0.45">
      <c r="B2765" s="2">
        <v>2763</v>
      </c>
      <c r="C2765" s="2" t="s">
        <v>2761</v>
      </c>
      <c r="D2765" s="2"/>
      <c r="E2765" s="2">
        <v>0</v>
      </c>
      <c r="F2765" s="2" t="s">
        <v>5</v>
      </c>
      <c r="G2765" s="2">
        <v>0</v>
      </c>
      <c r="H2765" s="2">
        <v>0</v>
      </c>
      <c r="I2765" s="2">
        <f>VLOOKUP(C2765,'99-b. 결측치 확인'!$M:$P,2,FALSE)</f>
        <v>120</v>
      </c>
      <c r="J2765" s="2">
        <f>VLOOKUP(C2765,'99-b. 결측치 확인'!$M:$P,3,FALSE)</f>
        <v>478</v>
      </c>
      <c r="K2765" s="15">
        <f>VLOOKUP(C2765,'99-b. 결측치 확인'!$M:$P,4,FALSE)</f>
        <v>0.79933110367892979</v>
      </c>
      <c r="L2765" s="2"/>
    </row>
    <row r="2766" spans="2:12" x14ac:dyDescent="0.45">
      <c r="B2766" s="2">
        <v>2764</v>
      </c>
      <c r="C2766" s="2" t="s">
        <v>2762</v>
      </c>
      <c r="D2766" s="2"/>
      <c r="E2766" s="2">
        <v>0</v>
      </c>
      <c r="F2766" s="2" t="s">
        <v>5</v>
      </c>
      <c r="G2766" s="2">
        <v>0</v>
      </c>
      <c r="H2766" s="2">
        <v>0</v>
      </c>
      <c r="I2766" s="2">
        <f>VLOOKUP(C2766,'99-b. 결측치 확인'!$M:$P,2,FALSE)</f>
        <v>120</v>
      </c>
      <c r="J2766" s="2">
        <f>VLOOKUP(C2766,'99-b. 결측치 확인'!$M:$P,3,FALSE)</f>
        <v>478</v>
      </c>
      <c r="K2766" s="15">
        <f>VLOOKUP(C2766,'99-b. 결측치 확인'!$M:$P,4,FALSE)</f>
        <v>0.79933110367892979</v>
      </c>
      <c r="L2766" s="2"/>
    </row>
    <row r="2767" spans="2:12" x14ac:dyDescent="0.45">
      <c r="B2767" s="2">
        <v>2765</v>
      </c>
      <c r="C2767" s="2" t="s">
        <v>2763</v>
      </c>
      <c r="D2767" s="2"/>
      <c r="E2767" s="2">
        <v>0</v>
      </c>
      <c r="F2767" s="2" t="s">
        <v>5</v>
      </c>
      <c r="G2767" s="2">
        <v>0</v>
      </c>
      <c r="H2767" s="2">
        <v>0</v>
      </c>
      <c r="I2767" s="2">
        <f>VLOOKUP(C2767,'99-b. 결측치 확인'!$M:$P,2,FALSE)</f>
        <v>120</v>
      </c>
      <c r="J2767" s="2">
        <f>VLOOKUP(C2767,'99-b. 결측치 확인'!$M:$P,3,FALSE)</f>
        <v>478</v>
      </c>
      <c r="K2767" s="15">
        <f>VLOOKUP(C2767,'99-b. 결측치 확인'!$M:$P,4,FALSE)</f>
        <v>0.79933110367892979</v>
      </c>
      <c r="L2767" s="2"/>
    </row>
    <row r="2768" spans="2:12" x14ac:dyDescent="0.45">
      <c r="B2768" s="2">
        <v>2766</v>
      </c>
      <c r="C2768" s="2" t="s">
        <v>2764</v>
      </c>
      <c r="D2768" s="2"/>
      <c r="E2768" s="2">
        <v>0</v>
      </c>
      <c r="F2768" s="2" t="s">
        <v>5</v>
      </c>
      <c r="G2768" s="2">
        <v>0</v>
      </c>
      <c r="H2768" s="2">
        <v>0</v>
      </c>
      <c r="I2768" s="2">
        <f>VLOOKUP(C2768,'99-b. 결측치 확인'!$M:$P,2,FALSE)</f>
        <v>120</v>
      </c>
      <c r="J2768" s="2">
        <f>VLOOKUP(C2768,'99-b. 결측치 확인'!$M:$P,3,FALSE)</f>
        <v>478</v>
      </c>
      <c r="K2768" s="15">
        <f>VLOOKUP(C2768,'99-b. 결측치 확인'!$M:$P,4,FALSE)</f>
        <v>0.79933110367892979</v>
      </c>
      <c r="L2768" s="2"/>
    </row>
    <row r="2769" spans="2:12" x14ac:dyDescent="0.45">
      <c r="B2769" s="2">
        <v>2767</v>
      </c>
      <c r="C2769" s="2" t="s">
        <v>2765</v>
      </c>
      <c r="D2769" s="2"/>
      <c r="E2769" s="2">
        <v>0</v>
      </c>
      <c r="F2769" s="2" t="s">
        <v>5</v>
      </c>
      <c r="G2769" s="2">
        <v>0</v>
      </c>
      <c r="H2769" s="2">
        <v>0</v>
      </c>
      <c r="I2769" s="2">
        <f>VLOOKUP(C2769,'99-b. 결측치 확인'!$M:$P,2,FALSE)</f>
        <v>120</v>
      </c>
      <c r="J2769" s="2">
        <f>VLOOKUP(C2769,'99-b. 결측치 확인'!$M:$P,3,FALSE)</f>
        <v>478</v>
      </c>
      <c r="K2769" s="15">
        <f>VLOOKUP(C2769,'99-b. 결측치 확인'!$M:$P,4,FALSE)</f>
        <v>0.79933110367892979</v>
      </c>
      <c r="L2769" s="2"/>
    </row>
    <row r="2770" spans="2:12" x14ac:dyDescent="0.45">
      <c r="B2770" s="2">
        <v>2768</v>
      </c>
      <c r="C2770" s="2" t="s">
        <v>2766</v>
      </c>
      <c r="D2770" s="2"/>
      <c r="E2770" s="2">
        <v>0</v>
      </c>
      <c r="F2770" s="2" t="s">
        <v>5</v>
      </c>
      <c r="G2770" s="2">
        <v>0</v>
      </c>
      <c r="H2770" s="2">
        <v>0</v>
      </c>
      <c r="I2770" s="2">
        <f>VLOOKUP(C2770,'99-b. 결측치 확인'!$M:$P,2,FALSE)</f>
        <v>120</v>
      </c>
      <c r="J2770" s="2">
        <f>VLOOKUP(C2770,'99-b. 결측치 확인'!$M:$P,3,FALSE)</f>
        <v>478</v>
      </c>
      <c r="K2770" s="15">
        <f>VLOOKUP(C2770,'99-b. 결측치 확인'!$M:$P,4,FALSE)</f>
        <v>0.79933110367892979</v>
      </c>
      <c r="L2770" s="2"/>
    </row>
    <row r="2771" spans="2:12" x14ac:dyDescent="0.45">
      <c r="B2771" s="2">
        <v>2769</v>
      </c>
      <c r="C2771" s="2" t="s">
        <v>2767</v>
      </c>
      <c r="D2771" s="2"/>
      <c r="E2771" s="2">
        <v>0</v>
      </c>
      <c r="F2771" s="2" t="s">
        <v>5</v>
      </c>
      <c r="G2771" s="2">
        <v>0</v>
      </c>
      <c r="H2771" s="2">
        <v>0</v>
      </c>
      <c r="I2771" s="2">
        <f>VLOOKUP(C2771,'99-b. 결측치 확인'!$M:$P,2,FALSE)</f>
        <v>120</v>
      </c>
      <c r="J2771" s="2">
        <f>VLOOKUP(C2771,'99-b. 결측치 확인'!$M:$P,3,FALSE)</f>
        <v>478</v>
      </c>
      <c r="K2771" s="15">
        <f>VLOOKUP(C2771,'99-b. 결측치 확인'!$M:$P,4,FALSE)</f>
        <v>0.79933110367892979</v>
      </c>
      <c r="L2771" s="2"/>
    </row>
    <row r="2772" spans="2:12" x14ac:dyDescent="0.45">
      <c r="B2772" s="2">
        <v>2770</v>
      </c>
      <c r="C2772" s="2" t="s">
        <v>2768</v>
      </c>
      <c r="D2772" s="2"/>
      <c r="E2772" s="2">
        <v>0</v>
      </c>
      <c r="F2772" s="2" t="s">
        <v>5</v>
      </c>
      <c r="G2772" s="2">
        <v>0</v>
      </c>
      <c r="H2772" s="2">
        <v>0</v>
      </c>
      <c r="I2772" s="2">
        <f>VLOOKUP(C2772,'99-b. 결측치 확인'!$M:$P,2,FALSE)</f>
        <v>120</v>
      </c>
      <c r="J2772" s="2">
        <f>VLOOKUP(C2772,'99-b. 결측치 확인'!$M:$P,3,FALSE)</f>
        <v>478</v>
      </c>
      <c r="K2772" s="15">
        <f>VLOOKUP(C2772,'99-b. 결측치 확인'!$M:$P,4,FALSE)</f>
        <v>0.79933110367892979</v>
      </c>
      <c r="L2772" s="2"/>
    </row>
    <row r="2773" spans="2:12" x14ac:dyDescent="0.45">
      <c r="B2773" s="2">
        <v>2771</v>
      </c>
      <c r="C2773" s="2" t="s">
        <v>2769</v>
      </c>
      <c r="D2773" s="2"/>
      <c r="E2773" s="2">
        <v>0</v>
      </c>
      <c r="F2773" s="2" t="s">
        <v>5</v>
      </c>
      <c r="G2773" s="2">
        <v>0</v>
      </c>
      <c r="H2773" s="2">
        <v>0</v>
      </c>
      <c r="I2773" s="2">
        <f>VLOOKUP(C2773,'99-b. 결측치 확인'!$M:$P,2,FALSE)</f>
        <v>120</v>
      </c>
      <c r="J2773" s="2">
        <f>VLOOKUP(C2773,'99-b. 결측치 확인'!$M:$P,3,FALSE)</f>
        <v>478</v>
      </c>
      <c r="K2773" s="15">
        <f>VLOOKUP(C2773,'99-b. 결측치 확인'!$M:$P,4,FALSE)</f>
        <v>0.79933110367892979</v>
      </c>
      <c r="L2773" s="2"/>
    </row>
    <row r="2774" spans="2:12" x14ac:dyDescent="0.45">
      <c r="B2774" s="2">
        <v>2772</v>
      </c>
      <c r="C2774" s="2" t="s">
        <v>2770</v>
      </c>
      <c r="D2774" s="2"/>
      <c r="E2774" s="2">
        <v>0</v>
      </c>
      <c r="F2774" s="2" t="s">
        <v>5</v>
      </c>
      <c r="G2774" s="2">
        <v>0</v>
      </c>
      <c r="H2774" s="2">
        <v>0</v>
      </c>
      <c r="I2774" s="2">
        <f>VLOOKUP(C2774,'99-b. 결측치 확인'!$M:$P,2,FALSE)</f>
        <v>120</v>
      </c>
      <c r="J2774" s="2">
        <f>VLOOKUP(C2774,'99-b. 결측치 확인'!$M:$P,3,FALSE)</f>
        <v>478</v>
      </c>
      <c r="K2774" s="15">
        <f>VLOOKUP(C2774,'99-b. 결측치 확인'!$M:$P,4,FALSE)</f>
        <v>0.79933110367892979</v>
      </c>
      <c r="L2774" s="2"/>
    </row>
    <row r="2775" spans="2:12" x14ac:dyDescent="0.45">
      <c r="B2775" s="2">
        <v>2773</v>
      </c>
      <c r="C2775" s="2" t="s">
        <v>2771</v>
      </c>
      <c r="D2775" s="2"/>
      <c r="E2775" s="2">
        <v>0</v>
      </c>
      <c r="F2775" s="2" t="s">
        <v>5</v>
      </c>
      <c r="G2775" s="2">
        <v>0</v>
      </c>
      <c r="H2775" s="2">
        <v>0</v>
      </c>
      <c r="I2775" s="2">
        <f>VLOOKUP(C2775,'99-b. 결측치 확인'!$M:$P,2,FALSE)</f>
        <v>120</v>
      </c>
      <c r="J2775" s="2">
        <f>VLOOKUP(C2775,'99-b. 결측치 확인'!$M:$P,3,FALSE)</f>
        <v>478</v>
      </c>
      <c r="K2775" s="15">
        <f>VLOOKUP(C2775,'99-b. 결측치 확인'!$M:$P,4,FALSE)</f>
        <v>0.79933110367892979</v>
      </c>
      <c r="L2775" s="2"/>
    </row>
    <row r="2776" spans="2:12" x14ac:dyDescent="0.45">
      <c r="B2776" s="2">
        <v>2774</v>
      </c>
      <c r="C2776" s="2" t="s">
        <v>2772</v>
      </c>
      <c r="D2776" s="2"/>
      <c r="E2776" s="2">
        <v>0</v>
      </c>
      <c r="F2776" s="2" t="s">
        <v>5</v>
      </c>
      <c r="G2776" s="2">
        <v>0</v>
      </c>
      <c r="H2776" s="2">
        <v>0</v>
      </c>
      <c r="I2776" s="2">
        <f>VLOOKUP(C2776,'99-b. 결측치 확인'!$M:$P,2,FALSE)</f>
        <v>120</v>
      </c>
      <c r="J2776" s="2">
        <f>VLOOKUP(C2776,'99-b. 결측치 확인'!$M:$P,3,FALSE)</f>
        <v>478</v>
      </c>
      <c r="K2776" s="15">
        <f>VLOOKUP(C2776,'99-b. 결측치 확인'!$M:$P,4,FALSE)</f>
        <v>0.79933110367892979</v>
      </c>
      <c r="L2776" s="2"/>
    </row>
    <row r="2777" spans="2:12" x14ac:dyDescent="0.45">
      <c r="B2777" s="2">
        <v>2775</v>
      </c>
      <c r="C2777" s="2" t="s">
        <v>2773</v>
      </c>
      <c r="D2777" s="2"/>
      <c r="E2777" s="2">
        <v>0</v>
      </c>
      <c r="F2777" s="2" t="s">
        <v>5</v>
      </c>
      <c r="G2777" s="2">
        <v>0</v>
      </c>
      <c r="H2777" s="2">
        <v>0</v>
      </c>
      <c r="I2777" s="2">
        <f>VLOOKUP(C2777,'99-b. 결측치 확인'!$M:$P,2,FALSE)</f>
        <v>120</v>
      </c>
      <c r="J2777" s="2">
        <f>VLOOKUP(C2777,'99-b. 결측치 확인'!$M:$P,3,FALSE)</f>
        <v>478</v>
      </c>
      <c r="K2777" s="15">
        <f>VLOOKUP(C2777,'99-b. 결측치 확인'!$M:$P,4,FALSE)</f>
        <v>0.79933110367892979</v>
      </c>
      <c r="L2777" s="2"/>
    </row>
    <row r="2778" spans="2:12" x14ac:dyDescent="0.45">
      <c r="B2778" s="2">
        <v>2776</v>
      </c>
      <c r="C2778" s="2" t="s">
        <v>2774</v>
      </c>
      <c r="D2778" s="2"/>
      <c r="E2778" s="2">
        <v>0</v>
      </c>
      <c r="F2778" s="2" t="s">
        <v>5</v>
      </c>
      <c r="G2778" s="2">
        <v>0</v>
      </c>
      <c r="H2778" s="2">
        <v>0</v>
      </c>
      <c r="I2778" s="2">
        <f>VLOOKUP(C2778,'99-b. 결측치 확인'!$M:$P,2,FALSE)</f>
        <v>120</v>
      </c>
      <c r="J2778" s="2">
        <f>VLOOKUP(C2778,'99-b. 결측치 확인'!$M:$P,3,FALSE)</f>
        <v>478</v>
      </c>
      <c r="K2778" s="15">
        <f>VLOOKUP(C2778,'99-b. 결측치 확인'!$M:$P,4,FALSE)</f>
        <v>0.79933110367892979</v>
      </c>
      <c r="L2778" s="2"/>
    </row>
    <row r="2779" spans="2:12" x14ac:dyDescent="0.45">
      <c r="B2779" s="2">
        <v>2777</v>
      </c>
      <c r="C2779" s="2" t="s">
        <v>2775</v>
      </c>
      <c r="D2779" s="2"/>
      <c r="E2779" s="2">
        <v>0</v>
      </c>
      <c r="F2779" s="2" t="s">
        <v>5</v>
      </c>
      <c r="G2779" s="2">
        <v>0</v>
      </c>
      <c r="H2779" s="2">
        <v>0</v>
      </c>
      <c r="I2779" s="2">
        <f>VLOOKUP(C2779,'99-b. 결측치 확인'!$M:$P,2,FALSE)</f>
        <v>120</v>
      </c>
      <c r="J2779" s="2">
        <f>VLOOKUP(C2779,'99-b. 결측치 확인'!$M:$P,3,FALSE)</f>
        <v>478</v>
      </c>
      <c r="K2779" s="15">
        <f>VLOOKUP(C2779,'99-b. 결측치 확인'!$M:$P,4,FALSE)</f>
        <v>0.79933110367892979</v>
      </c>
      <c r="L2779" s="2"/>
    </row>
    <row r="2780" spans="2:12" x14ac:dyDescent="0.45">
      <c r="B2780" s="2">
        <v>2778</v>
      </c>
      <c r="C2780" s="2" t="s">
        <v>2776</v>
      </c>
      <c r="D2780" s="2"/>
      <c r="E2780" s="2">
        <v>0</v>
      </c>
      <c r="F2780" s="2" t="s">
        <v>5</v>
      </c>
      <c r="G2780" s="2">
        <v>0</v>
      </c>
      <c r="H2780" s="2">
        <v>0</v>
      </c>
      <c r="I2780" s="2">
        <f>VLOOKUP(C2780,'99-b. 결측치 확인'!$M:$P,2,FALSE)</f>
        <v>120</v>
      </c>
      <c r="J2780" s="2">
        <f>VLOOKUP(C2780,'99-b. 결측치 확인'!$M:$P,3,FALSE)</f>
        <v>478</v>
      </c>
      <c r="K2780" s="15">
        <f>VLOOKUP(C2780,'99-b. 결측치 확인'!$M:$P,4,FALSE)</f>
        <v>0.79933110367892979</v>
      </c>
      <c r="L2780" s="2"/>
    </row>
    <row r="2781" spans="2:12" x14ac:dyDescent="0.45">
      <c r="B2781" s="2">
        <v>2779</v>
      </c>
      <c r="C2781" s="2" t="s">
        <v>2777</v>
      </c>
      <c r="D2781" s="2"/>
      <c r="E2781" s="2">
        <v>0</v>
      </c>
      <c r="F2781" s="2" t="s">
        <v>5</v>
      </c>
      <c r="G2781" s="2">
        <v>0</v>
      </c>
      <c r="H2781" s="2">
        <v>0</v>
      </c>
      <c r="I2781" s="2">
        <f>VLOOKUP(C2781,'99-b. 결측치 확인'!$M:$P,2,FALSE)</f>
        <v>120</v>
      </c>
      <c r="J2781" s="2">
        <f>VLOOKUP(C2781,'99-b. 결측치 확인'!$M:$P,3,FALSE)</f>
        <v>478</v>
      </c>
      <c r="K2781" s="15">
        <f>VLOOKUP(C2781,'99-b. 결측치 확인'!$M:$P,4,FALSE)</f>
        <v>0.79933110367892979</v>
      </c>
      <c r="L2781" s="2"/>
    </row>
    <row r="2782" spans="2:12" x14ac:dyDescent="0.45">
      <c r="B2782" s="2">
        <v>2780</v>
      </c>
      <c r="C2782" s="2" t="s">
        <v>2778</v>
      </c>
      <c r="D2782" s="2"/>
      <c r="E2782" s="2">
        <v>0</v>
      </c>
      <c r="F2782" s="2" t="s">
        <v>5</v>
      </c>
      <c r="G2782" s="2">
        <v>0</v>
      </c>
      <c r="H2782" s="2">
        <v>0</v>
      </c>
      <c r="I2782" s="2">
        <f>VLOOKUP(C2782,'99-b. 결측치 확인'!$M:$P,2,FALSE)</f>
        <v>120</v>
      </c>
      <c r="J2782" s="2">
        <f>VLOOKUP(C2782,'99-b. 결측치 확인'!$M:$P,3,FALSE)</f>
        <v>478</v>
      </c>
      <c r="K2782" s="15">
        <f>VLOOKUP(C2782,'99-b. 결측치 확인'!$M:$P,4,FALSE)</f>
        <v>0.79933110367892979</v>
      </c>
      <c r="L2782" s="2"/>
    </row>
    <row r="2783" spans="2:12" x14ac:dyDescent="0.45">
      <c r="B2783" s="2">
        <v>2781</v>
      </c>
      <c r="C2783" s="2" t="s">
        <v>2779</v>
      </c>
      <c r="D2783" s="2"/>
      <c r="E2783" s="2">
        <v>0</v>
      </c>
      <c r="F2783" s="2" t="s">
        <v>5</v>
      </c>
      <c r="G2783" s="2">
        <v>0</v>
      </c>
      <c r="H2783" s="2">
        <v>0</v>
      </c>
      <c r="I2783" s="2">
        <f>VLOOKUP(C2783,'99-b. 결측치 확인'!$M:$P,2,FALSE)</f>
        <v>120</v>
      </c>
      <c r="J2783" s="2">
        <f>VLOOKUP(C2783,'99-b. 결측치 확인'!$M:$P,3,FALSE)</f>
        <v>478</v>
      </c>
      <c r="K2783" s="15">
        <f>VLOOKUP(C2783,'99-b. 결측치 확인'!$M:$P,4,FALSE)</f>
        <v>0.79933110367892979</v>
      </c>
      <c r="L2783" s="2"/>
    </row>
    <row r="2784" spans="2:12" x14ac:dyDescent="0.45">
      <c r="B2784" s="2">
        <v>2782</v>
      </c>
      <c r="C2784" s="2" t="s">
        <v>2780</v>
      </c>
      <c r="D2784" s="2"/>
      <c r="E2784" s="2">
        <v>0</v>
      </c>
      <c r="F2784" s="2" t="s">
        <v>5</v>
      </c>
      <c r="G2784" s="2">
        <v>0</v>
      </c>
      <c r="H2784" s="2">
        <v>0</v>
      </c>
      <c r="I2784" s="2">
        <f>VLOOKUP(C2784,'99-b. 결측치 확인'!$M:$P,2,FALSE)</f>
        <v>120</v>
      </c>
      <c r="J2784" s="2">
        <f>VLOOKUP(C2784,'99-b. 결측치 확인'!$M:$P,3,FALSE)</f>
        <v>478</v>
      </c>
      <c r="K2784" s="15">
        <f>VLOOKUP(C2784,'99-b. 결측치 확인'!$M:$P,4,FALSE)</f>
        <v>0.79933110367892979</v>
      </c>
      <c r="L2784" s="2"/>
    </row>
    <row r="2785" spans="2:12" x14ac:dyDescent="0.45">
      <c r="B2785" s="2">
        <v>2783</v>
      </c>
      <c r="C2785" s="2" t="s">
        <v>2781</v>
      </c>
      <c r="D2785" s="2"/>
      <c r="E2785" s="2">
        <v>0</v>
      </c>
      <c r="F2785" s="2" t="s">
        <v>5</v>
      </c>
      <c r="G2785" s="2">
        <v>1</v>
      </c>
      <c r="H2785" s="2">
        <v>0</v>
      </c>
      <c r="I2785" s="2">
        <f>VLOOKUP(C2785,'99-b. 결측치 확인'!$M:$P,2,FALSE)</f>
        <v>42</v>
      </c>
      <c r="J2785" s="2">
        <f>VLOOKUP(C2785,'99-b. 결측치 확인'!$M:$P,3,FALSE)</f>
        <v>556</v>
      </c>
      <c r="K2785" s="15">
        <f>VLOOKUP(C2785,'99-b. 결측치 확인'!$M:$P,4,FALSE)</f>
        <v>0.92976588628762546</v>
      </c>
      <c r="L2785" s="2" t="s">
        <v>2955</v>
      </c>
    </row>
    <row r="2786" spans="2:12" x14ac:dyDescent="0.45">
      <c r="B2786" s="2">
        <v>2784</v>
      </c>
      <c r="C2786" s="2" t="s">
        <v>2782</v>
      </c>
      <c r="D2786" s="2"/>
      <c r="E2786" s="2">
        <v>0</v>
      </c>
      <c r="F2786" s="2" t="s">
        <v>5</v>
      </c>
      <c r="G2786" s="2">
        <v>1</v>
      </c>
      <c r="H2786" s="2">
        <v>0</v>
      </c>
      <c r="I2786" s="2">
        <f>VLOOKUP(C2786,'99-b. 결측치 확인'!$M:$P,2,FALSE)</f>
        <v>42</v>
      </c>
      <c r="J2786" s="2">
        <f>VLOOKUP(C2786,'99-b. 결측치 확인'!$M:$P,3,FALSE)</f>
        <v>556</v>
      </c>
      <c r="K2786" s="15">
        <f>VLOOKUP(C2786,'99-b. 결측치 확인'!$M:$P,4,FALSE)</f>
        <v>0.92976588628762546</v>
      </c>
      <c r="L2786" s="2" t="s">
        <v>2955</v>
      </c>
    </row>
    <row r="2787" spans="2:12" x14ac:dyDescent="0.45">
      <c r="B2787" s="2">
        <v>2785</v>
      </c>
      <c r="C2787" s="2" t="s">
        <v>2783</v>
      </c>
      <c r="D2787" s="2"/>
      <c r="E2787" s="2">
        <v>0</v>
      </c>
      <c r="F2787" s="2" t="s">
        <v>5</v>
      </c>
      <c r="G2787" s="2">
        <v>1</v>
      </c>
      <c r="H2787" s="2">
        <v>0</v>
      </c>
      <c r="I2787" s="2">
        <f>VLOOKUP(C2787,'99-b. 결측치 확인'!$M:$P,2,FALSE)</f>
        <v>42</v>
      </c>
      <c r="J2787" s="2">
        <f>VLOOKUP(C2787,'99-b. 결측치 확인'!$M:$P,3,FALSE)</f>
        <v>556</v>
      </c>
      <c r="K2787" s="15">
        <f>VLOOKUP(C2787,'99-b. 결측치 확인'!$M:$P,4,FALSE)</f>
        <v>0.92976588628762546</v>
      </c>
      <c r="L2787" s="2" t="s">
        <v>2955</v>
      </c>
    </row>
    <row r="2788" spans="2:12" x14ac:dyDescent="0.45">
      <c r="B2788" s="2">
        <v>2786</v>
      </c>
      <c r="C2788" s="2" t="s">
        <v>2784</v>
      </c>
      <c r="D2788" s="2"/>
      <c r="E2788" s="2">
        <v>0</v>
      </c>
      <c r="F2788" s="2" t="s">
        <v>5</v>
      </c>
      <c r="G2788" s="2">
        <v>0</v>
      </c>
      <c r="H2788" s="2">
        <v>0</v>
      </c>
      <c r="I2788" s="2">
        <f>VLOOKUP(C2788,'99-b. 결측치 확인'!$M:$P,2,FALSE)</f>
        <v>120</v>
      </c>
      <c r="J2788" s="2">
        <f>VLOOKUP(C2788,'99-b. 결측치 확인'!$M:$P,3,FALSE)</f>
        <v>478</v>
      </c>
      <c r="K2788" s="15">
        <f>VLOOKUP(C2788,'99-b. 결측치 확인'!$M:$P,4,FALSE)</f>
        <v>0.79933110367892979</v>
      </c>
      <c r="L2788" s="2"/>
    </row>
    <row r="2789" spans="2:12" x14ac:dyDescent="0.45">
      <c r="B2789" s="2">
        <v>2787</v>
      </c>
      <c r="C2789" s="2" t="s">
        <v>2785</v>
      </c>
      <c r="D2789" s="2"/>
      <c r="E2789" s="2">
        <v>0</v>
      </c>
      <c r="F2789" s="2" t="s">
        <v>5</v>
      </c>
      <c r="G2789" s="2">
        <v>0</v>
      </c>
      <c r="H2789" s="2">
        <v>0</v>
      </c>
      <c r="I2789" s="2">
        <f>VLOOKUP(C2789,'99-b. 결측치 확인'!$M:$P,2,FALSE)</f>
        <v>120</v>
      </c>
      <c r="J2789" s="2">
        <f>VLOOKUP(C2789,'99-b. 결측치 확인'!$M:$P,3,FALSE)</f>
        <v>478</v>
      </c>
      <c r="K2789" s="15">
        <f>VLOOKUP(C2789,'99-b. 결측치 확인'!$M:$P,4,FALSE)</f>
        <v>0.79933110367892979</v>
      </c>
      <c r="L2789" s="2"/>
    </row>
    <row r="2790" spans="2:12" x14ac:dyDescent="0.45">
      <c r="B2790" s="2">
        <v>2788</v>
      </c>
      <c r="C2790" s="2" t="s">
        <v>2786</v>
      </c>
      <c r="D2790" s="2"/>
      <c r="E2790" s="2">
        <v>0</v>
      </c>
      <c r="F2790" s="2" t="s">
        <v>5</v>
      </c>
      <c r="G2790" s="2">
        <v>0</v>
      </c>
      <c r="H2790" s="2">
        <v>0</v>
      </c>
      <c r="I2790" s="2">
        <f>VLOOKUP(C2790,'99-b. 결측치 확인'!$M:$P,2,FALSE)</f>
        <v>120</v>
      </c>
      <c r="J2790" s="2">
        <f>VLOOKUP(C2790,'99-b. 결측치 확인'!$M:$P,3,FALSE)</f>
        <v>478</v>
      </c>
      <c r="K2790" s="15">
        <f>VLOOKUP(C2790,'99-b. 결측치 확인'!$M:$P,4,FALSE)</f>
        <v>0.79933110367892979</v>
      </c>
      <c r="L2790" s="2"/>
    </row>
    <row r="2791" spans="2:12" x14ac:dyDescent="0.45">
      <c r="B2791" s="2">
        <v>2789</v>
      </c>
      <c r="C2791" s="2" t="s">
        <v>2787</v>
      </c>
      <c r="D2791" s="2"/>
      <c r="E2791" s="2">
        <v>0</v>
      </c>
      <c r="F2791" s="2" t="s">
        <v>5</v>
      </c>
      <c r="G2791" s="2">
        <v>0</v>
      </c>
      <c r="H2791" s="2">
        <v>0</v>
      </c>
      <c r="I2791" s="2">
        <f>VLOOKUP(C2791,'99-b. 결측치 확인'!$M:$P,2,FALSE)</f>
        <v>120</v>
      </c>
      <c r="J2791" s="2">
        <f>VLOOKUP(C2791,'99-b. 결측치 확인'!$M:$P,3,FALSE)</f>
        <v>478</v>
      </c>
      <c r="K2791" s="15">
        <f>VLOOKUP(C2791,'99-b. 결측치 확인'!$M:$P,4,FALSE)</f>
        <v>0.79933110367892979</v>
      </c>
      <c r="L2791" s="2"/>
    </row>
    <row r="2792" spans="2:12" x14ac:dyDescent="0.45">
      <c r="B2792" s="2">
        <v>2790</v>
      </c>
      <c r="C2792" s="2" t="s">
        <v>2788</v>
      </c>
      <c r="D2792" s="2"/>
      <c r="E2792" s="2">
        <v>0</v>
      </c>
      <c r="F2792" s="2" t="s">
        <v>5</v>
      </c>
      <c r="G2792" s="2">
        <v>0</v>
      </c>
      <c r="H2792" s="2">
        <v>0</v>
      </c>
      <c r="I2792" s="2">
        <f>VLOOKUP(C2792,'99-b. 결측치 확인'!$M:$P,2,FALSE)</f>
        <v>120</v>
      </c>
      <c r="J2792" s="2">
        <f>VLOOKUP(C2792,'99-b. 결측치 확인'!$M:$P,3,FALSE)</f>
        <v>478</v>
      </c>
      <c r="K2792" s="15">
        <f>VLOOKUP(C2792,'99-b. 결측치 확인'!$M:$P,4,FALSE)</f>
        <v>0.79933110367892979</v>
      </c>
      <c r="L2792" s="2"/>
    </row>
    <row r="2793" spans="2:12" x14ac:dyDescent="0.45">
      <c r="B2793" s="2">
        <v>2791</v>
      </c>
      <c r="C2793" s="2" t="s">
        <v>2789</v>
      </c>
      <c r="D2793" s="2"/>
      <c r="E2793" s="2">
        <v>0</v>
      </c>
      <c r="F2793" s="2" t="s">
        <v>5</v>
      </c>
      <c r="G2793" s="2">
        <v>0</v>
      </c>
      <c r="H2793" s="2">
        <v>0</v>
      </c>
      <c r="I2793" s="2">
        <f>VLOOKUP(C2793,'99-b. 결측치 확인'!$M:$P,2,FALSE)</f>
        <v>120</v>
      </c>
      <c r="J2793" s="2">
        <f>VLOOKUP(C2793,'99-b. 결측치 확인'!$M:$P,3,FALSE)</f>
        <v>478</v>
      </c>
      <c r="K2793" s="15">
        <f>VLOOKUP(C2793,'99-b. 결측치 확인'!$M:$P,4,FALSE)</f>
        <v>0.79933110367892979</v>
      </c>
      <c r="L2793" s="2"/>
    </row>
    <row r="2794" spans="2:12" x14ac:dyDescent="0.45">
      <c r="B2794" s="2">
        <v>2792</v>
      </c>
      <c r="C2794" s="2" t="s">
        <v>2790</v>
      </c>
      <c r="D2794" s="2"/>
      <c r="E2794" s="2">
        <v>0</v>
      </c>
      <c r="F2794" s="2" t="s">
        <v>5</v>
      </c>
      <c r="G2794" s="2">
        <v>0</v>
      </c>
      <c r="H2794" s="2">
        <v>0</v>
      </c>
      <c r="I2794" s="2">
        <f>VLOOKUP(C2794,'99-b. 결측치 확인'!$M:$P,2,FALSE)</f>
        <v>120</v>
      </c>
      <c r="J2794" s="2">
        <f>VLOOKUP(C2794,'99-b. 결측치 확인'!$M:$P,3,FALSE)</f>
        <v>478</v>
      </c>
      <c r="K2794" s="15">
        <f>VLOOKUP(C2794,'99-b. 결측치 확인'!$M:$P,4,FALSE)</f>
        <v>0.79933110367892979</v>
      </c>
      <c r="L2794" s="2"/>
    </row>
    <row r="2795" spans="2:12" x14ac:dyDescent="0.45">
      <c r="B2795" s="2">
        <v>2793</v>
      </c>
      <c r="C2795" s="2" t="s">
        <v>2791</v>
      </c>
      <c r="D2795" s="2"/>
      <c r="E2795" s="2">
        <v>0</v>
      </c>
      <c r="F2795" s="2" t="s">
        <v>5</v>
      </c>
      <c r="G2795" s="2">
        <v>0</v>
      </c>
      <c r="H2795" s="2">
        <v>0</v>
      </c>
      <c r="I2795" s="2">
        <f>VLOOKUP(C2795,'99-b. 결측치 확인'!$M:$P,2,FALSE)</f>
        <v>120</v>
      </c>
      <c r="J2795" s="2">
        <f>VLOOKUP(C2795,'99-b. 결측치 확인'!$M:$P,3,FALSE)</f>
        <v>478</v>
      </c>
      <c r="K2795" s="15">
        <f>VLOOKUP(C2795,'99-b. 결측치 확인'!$M:$P,4,FALSE)</f>
        <v>0.79933110367892979</v>
      </c>
      <c r="L2795" s="2"/>
    </row>
    <row r="2796" spans="2:12" x14ac:dyDescent="0.45">
      <c r="B2796" s="2">
        <v>2794</v>
      </c>
      <c r="C2796" s="2" t="s">
        <v>2792</v>
      </c>
      <c r="D2796" s="2"/>
      <c r="E2796" s="2">
        <v>0</v>
      </c>
      <c r="F2796" s="2" t="s">
        <v>5</v>
      </c>
      <c r="G2796" s="2">
        <v>0</v>
      </c>
      <c r="H2796" s="2">
        <v>0</v>
      </c>
      <c r="I2796" s="2">
        <f>VLOOKUP(C2796,'99-b. 결측치 확인'!$M:$P,2,FALSE)</f>
        <v>120</v>
      </c>
      <c r="J2796" s="2">
        <f>VLOOKUP(C2796,'99-b. 결측치 확인'!$M:$P,3,FALSE)</f>
        <v>478</v>
      </c>
      <c r="K2796" s="15">
        <f>VLOOKUP(C2796,'99-b. 결측치 확인'!$M:$P,4,FALSE)</f>
        <v>0.79933110367892979</v>
      </c>
      <c r="L2796" s="2"/>
    </row>
    <row r="2797" spans="2:12" x14ac:dyDescent="0.45">
      <c r="B2797" s="2">
        <v>2795</v>
      </c>
      <c r="C2797" s="2" t="s">
        <v>2793</v>
      </c>
      <c r="D2797" s="2"/>
      <c r="E2797" s="2">
        <v>0</v>
      </c>
      <c r="F2797" s="2" t="s">
        <v>5</v>
      </c>
      <c r="G2797" s="2">
        <v>0</v>
      </c>
      <c r="H2797" s="2">
        <v>0</v>
      </c>
      <c r="I2797" s="2">
        <f>VLOOKUP(C2797,'99-b. 결측치 확인'!$M:$P,2,FALSE)</f>
        <v>120</v>
      </c>
      <c r="J2797" s="2">
        <f>VLOOKUP(C2797,'99-b. 결측치 확인'!$M:$P,3,FALSE)</f>
        <v>478</v>
      </c>
      <c r="K2797" s="15">
        <f>VLOOKUP(C2797,'99-b. 결측치 확인'!$M:$P,4,FALSE)</f>
        <v>0.79933110367892979</v>
      </c>
      <c r="L2797" s="2"/>
    </row>
    <row r="2798" spans="2:12" x14ac:dyDescent="0.45">
      <c r="B2798" s="2">
        <v>2796</v>
      </c>
      <c r="C2798" s="2" t="s">
        <v>2794</v>
      </c>
      <c r="D2798" s="2"/>
      <c r="E2798" s="2">
        <v>0</v>
      </c>
      <c r="F2798" s="2" t="s">
        <v>5</v>
      </c>
      <c r="G2798" s="2">
        <v>0</v>
      </c>
      <c r="H2798" s="2">
        <v>0</v>
      </c>
      <c r="I2798" s="2">
        <f>VLOOKUP(C2798,'99-b. 결측치 확인'!$M:$P,2,FALSE)</f>
        <v>120</v>
      </c>
      <c r="J2798" s="2">
        <f>VLOOKUP(C2798,'99-b. 결측치 확인'!$M:$P,3,FALSE)</f>
        <v>478</v>
      </c>
      <c r="K2798" s="15">
        <f>VLOOKUP(C2798,'99-b. 결측치 확인'!$M:$P,4,FALSE)</f>
        <v>0.79933110367892979</v>
      </c>
      <c r="L2798" s="2"/>
    </row>
    <row r="2799" spans="2:12" x14ac:dyDescent="0.45">
      <c r="B2799" s="2">
        <v>2797</v>
      </c>
      <c r="C2799" s="2" t="s">
        <v>2795</v>
      </c>
      <c r="D2799" s="2"/>
      <c r="E2799" s="2">
        <v>0</v>
      </c>
      <c r="F2799" s="2" t="s">
        <v>5</v>
      </c>
      <c r="G2799" s="2">
        <v>0</v>
      </c>
      <c r="H2799" s="2">
        <v>0</v>
      </c>
      <c r="I2799" s="2">
        <f>VLOOKUP(C2799,'99-b. 결측치 확인'!$M:$P,2,FALSE)</f>
        <v>120</v>
      </c>
      <c r="J2799" s="2">
        <f>VLOOKUP(C2799,'99-b. 결측치 확인'!$M:$P,3,FALSE)</f>
        <v>478</v>
      </c>
      <c r="K2799" s="15">
        <f>VLOOKUP(C2799,'99-b. 결측치 확인'!$M:$P,4,FALSE)</f>
        <v>0.79933110367892979</v>
      </c>
      <c r="L2799" s="2"/>
    </row>
    <row r="2800" spans="2:12" x14ac:dyDescent="0.45">
      <c r="B2800" s="2">
        <v>2798</v>
      </c>
      <c r="C2800" s="2" t="s">
        <v>2796</v>
      </c>
      <c r="D2800" s="2"/>
      <c r="E2800" s="2">
        <v>0</v>
      </c>
      <c r="F2800" s="2" t="s">
        <v>5</v>
      </c>
      <c r="G2800" s="2">
        <v>0</v>
      </c>
      <c r="H2800" s="2">
        <v>0</v>
      </c>
      <c r="I2800" s="2">
        <f>VLOOKUP(C2800,'99-b. 결측치 확인'!$M:$P,2,FALSE)</f>
        <v>120</v>
      </c>
      <c r="J2800" s="2">
        <f>VLOOKUP(C2800,'99-b. 결측치 확인'!$M:$P,3,FALSE)</f>
        <v>478</v>
      </c>
      <c r="K2800" s="15">
        <f>VLOOKUP(C2800,'99-b. 결측치 확인'!$M:$P,4,FALSE)</f>
        <v>0.79933110367892979</v>
      </c>
      <c r="L2800" s="2"/>
    </row>
    <row r="2801" spans="2:12" x14ac:dyDescent="0.45">
      <c r="B2801" s="2">
        <v>2799</v>
      </c>
      <c r="C2801" s="2" t="s">
        <v>2797</v>
      </c>
      <c r="D2801" s="2"/>
      <c r="E2801" s="2">
        <v>0</v>
      </c>
      <c r="F2801" s="2" t="s">
        <v>5</v>
      </c>
      <c r="G2801" s="2">
        <v>0</v>
      </c>
      <c r="H2801" s="2">
        <v>0</v>
      </c>
      <c r="I2801" s="2">
        <f>VLOOKUP(C2801,'99-b. 결측치 확인'!$M:$P,2,FALSE)</f>
        <v>120</v>
      </c>
      <c r="J2801" s="2">
        <f>VLOOKUP(C2801,'99-b. 결측치 확인'!$M:$P,3,FALSE)</f>
        <v>478</v>
      </c>
      <c r="K2801" s="15">
        <f>VLOOKUP(C2801,'99-b. 결측치 확인'!$M:$P,4,FALSE)</f>
        <v>0.79933110367892979</v>
      </c>
      <c r="L2801" s="2"/>
    </row>
    <row r="2802" spans="2:12" x14ac:dyDescent="0.45">
      <c r="B2802" s="2">
        <v>2800</v>
      </c>
      <c r="C2802" s="2" t="s">
        <v>2798</v>
      </c>
      <c r="D2802" s="2"/>
      <c r="E2802" s="2">
        <v>0</v>
      </c>
      <c r="F2802" s="2" t="s">
        <v>5</v>
      </c>
      <c r="G2802" s="2">
        <v>0</v>
      </c>
      <c r="H2802" s="2">
        <v>0</v>
      </c>
      <c r="I2802" s="2">
        <f>VLOOKUP(C2802,'99-b. 결측치 확인'!$M:$P,2,FALSE)</f>
        <v>120</v>
      </c>
      <c r="J2802" s="2">
        <f>VLOOKUP(C2802,'99-b. 결측치 확인'!$M:$P,3,FALSE)</f>
        <v>478</v>
      </c>
      <c r="K2802" s="15">
        <f>VLOOKUP(C2802,'99-b. 결측치 확인'!$M:$P,4,FALSE)</f>
        <v>0.79933110367892979</v>
      </c>
      <c r="L2802" s="2"/>
    </row>
    <row r="2803" spans="2:12" x14ac:dyDescent="0.45">
      <c r="B2803" s="2">
        <v>2801</v>
      </c>
      <c r="C2803" s="2" t="s">
        <v>2799</v>
      </c>
      <c r="D2803" s="2"/>
      <c r="E2803" s="2">
        <v>0</v>
      </c>
      <c r="F2803" s="2" t="s">
        <v>5</v>
      </c>
      <c r="G2803" s="2">
        <v>0</v>
      </c>
      <c r="H2803" s="2">
        <v>0</v>
      </c>
      <c r="I2803" s="2">
        <f>VLOOKUP(C2803,'99-b. 결측치 확인'!$M:$P,2,FALSE)</f>
        <v>120</v>
      </c>
      <c r="J2803" s="2">
        <f>VLOOKUP(C2803,'99-b. 결측치 확인'!$M:$P,3,FALSE)</f>
        <v>478</v>
      </c>
      <c r="K2803" s="15">
        <f>VLOOKUP(C2803,'99-b. 결측치 확인'!$M:$P,4,FALSE)</f>
        <v>0.79933110367892979</v>
      </c>
      <c r="L2803" s="2"/>
    </row>
    <row r="2804" spans="2:12" x14ac:dyDescent="0.45">
      <c r="B2804" s="2">
        <v>2802</v>
      </c>
      <c r="C2804" s="2" t="s">
        <v>2800</v>
      </c>
      <c r="D2804" s="2"/>
      <c r="E2804" s="2">
        <v>0</v>
      </c>
      <c r="F2804" s="2" t="s">
        <v>5</v>
      </c>
      <c r="G2804" s="2">
        <v>0</v>
      </c>
      <c r="H2804" s="2">
        <v>0</v>
      </c>
      <c r="I2804" s="2">
        <f>VLOOKUP(C2804,'99-b. 결측치 확인'!$M:$P,2,FALSE)</f>
        <v>120</v>
      </c>
      <c r="J2804" s="2">
        <f>VLOOKUP(C2804,'99-b. 결측치 확인'!$M:$P,3,FALSE)</f>
        <v>478</v>
      </c>
      <c r="K2804" s="15">
        <f>VLOOKUP(C2804,'99-b. 결측치 확인'!$M:$P,4,FALSE)</f>
        <v>0.79933110367892979</v>
      </c>
      <c r="L2804" s="2"/>
    </row>
    <row r="2805" spans="2:12" x14ac:dyDescent="0.45">
      <c r="B2805" s="2">
        <v>2803</v>
      </c>
      <c r="C2805" s="2" t="s">
        <v>2801</v>
      </c>
      <c r="D2805" s="2"/>
      <c r="E2805" s="2">
        <v>0</v>
      </c>
      <c r="F2805" s="2" t="s">
        <v>5</v>
      </c>
      <c r="G2805" s="2">
        <v>0</v>
      </c>
      <c r="H2805" s="2">
        <v>0</v>
      </c>
      <c r="I2805" s="2">
        <f>VLOOKUP(C2805,'99-b. 결측치 확인'!$M:$P,2,FALSE)</f>
        <v>120</v>
      </c>
      <c r="J2805" s="2">
        <f>VLOOKUP(C2805,'99-b. 결측치 확인'!$M:$P,3,FALSE)</f>
        <v>478</v>
      </c>
      <c r="K2805" s="15">
        <f>VLOOKUP(C2805,'99-b. 결측치 확인'!$M:$P,4,FALSE)</f>
        <v>0.79933110367892979</v>
      </c>
      <c r="L2805" s="2"/>
    </row>
    <row r="2806" spans="2:12" x14ac:dyDescent="0.45">
      <c r="B2806" s="2">
        <v>2804</v>
      </c>
      <c r="C2806" s="2" t="s">
        <v>2802</v>
      </c>
      <c r="D2806" s="2"/>
      <c r="E2806" s="2">
        <v>0</v>
      </c>
      <c r="F2806" s="2" t="s">
        <v>5</v>
      </c>
      <c r="G2806" s="2">
        <v>0</v>
      </c>
      <c r="H2806" s="2">
        <v>0</v>
      </c>
      <c r="I2806" s="2">
        <f>VLOOKUP(C2806,'99-b. 결측치 확인'!$M:$P,2,FALSE)</f>
        <v>120</v>
      </c>
      <c r="J2806" s="2">
        <f>VLOOKUP(C2806,'99-b. 결측치 확인'!$M:$P,3,FALSE)</f>
        <v>478</v>
      </c>
      <c r="K2806" s="15">
        <f>VLOOKUP(C2806,'99-b. 결측치 확인'!$M:$P,4,FALSE)</f>
        <v>0.79933110367892979</v>
      </c>
      <c r="L2806" s="2"/>
    </row>
    <row r="2807" spans="2:12" x14ac:dyDescent="0.45">
      <c r="B2807" s="2">
        <v>2805</v>
      </c>
      <c r="C2807" s="2" t="s">
        <v>2803</v>
      </c>
      <c r="D2807" s="2"/>
      <c r="E2807" s="2">
        <v>0</v>
      </c>
      <c r="F2807" s="2" t="s">
        <v>5</v>
      </c>
      <c r="G2807" s="2">
        <v>0</v>
      </c>
      <c r="H2807" s="2">
        <v>0</v>
      </c>
      <c r="I2807" s="2">
        <f>VLOOKUP(C2807,'99-b. 결측치 확인'!$M:$P,2,FALSE)</f>
        <v>120</v>
      </c>
      <c r="J2807" s="2">
        <f>VLOOKUP(C2807,'99-b. 결측치 확인'!$M:$P,3,FALSE)</f>
        <v>478</v>
      </c>
      <c r="K2807" s="15">
        <f>VLOOKUP(C2807,'99-b. 결측치 확인'!$M:$P,4,FALSE)</f>
        <v>0.79933110367892979</v>
      </c>
      <c r="L2807" s="2"/>
    </row>
    <row r="2808" spans="2:12" x14ac:dyDescent="0.45">
      <c r="B2808" s="2">
        <v>2806</v>
      </c>
      <c r="C2808" s="2" t="s">
        <v>2804</v>
      </c>
      <c r="D2808" s="2"/>
      <c r="E2808" s="2">
        <v>0</v>
      </c>
      <c r="F2808" s="2" t="s">
        <v>5</v>
      </c>
      <c r="G2808" s="2">
        <v>0</v>
      </c>
      <c r="H2808" s="2">
        <v>0</v>
      </c>
      <c r="I2808" s="2">
        <f>VLOOKUP(C2808,'99-b. 결측치 확인'!$M:$P,2,FALSE)</f>
        <v>120</v>
      </c>
      <c r="J2808" s="2">
        <f>VLOOKUP(C2808,'99-b. 결측치 확인'!$M:$P,3,FALSE)</f>
        <v>478</v>
      </c>
      <c r="K2808" s="15">
        <f>VLOOKUP(C2808,'99-b. 결측치 확인'!$M:$P,4,FALSE)</f>
        <v>0.79933110367892979</v>
      </c>
      <c r="L2808" s="2"/>
    </row>
    <row r="2809" spans="2:12" x14ac:dyDescent="0.45">
      <c r="B2809" s="2">
        <v>2807</v>
      </c>
      <c r="C2809" s="2" t="s">
        <v>2805</v>
      </c>
      <c r="D2809" s="2"/>
      <c r="E2809" s="2">
        <v>0</v>
      </c>
      <c r="F2809" s="2" t="s">
        <v>5</v>
      </c>
      <c r="G2809" s="2">
        <v>0</v>
      </c>
      <c r="H2809" s="2">
        <v>0</v>
      </c>
      <c r="I2809" s="2">
        <f>VLOOKUP(C2809,'99-b. 결측치 확인'!$M:$P,2,FALSE)</f>
        <v>120</v>
      </c>
      <c r="J2809" s="2">
        <f>VLOOKUP(C2809,'99-b. 결측치 확인'!$M:$P,3,FALSE)</f>
        <v>478</v>
      </c>
      <c r="K2809" s="15">
        <f>VLOOKUP(C2809,'99-b. 결측치 확인'!$M:$P,4,FALSE)</f>
        <v>0.79933110367892979</v>
      </c>
      <c r="L2809" s="2"/>
    </row>
    <row r="2810" spans="2:12" x14ac:dyDescent="0.45">
      <c r="B2810" s="2">
        <v>2808</v>
      </c>
      <c r="C2810" s="2" t="s">
        <v>2806</v>
      </c>
      <c r="D2810" s="2"/>
      <c r="E2810" s="2">
        <v>0</v>
      </c>
      <c r="F2810" s="2" t="s">
        <v>5</v>
      </c>
      <c r="G2810" s="2">
        <v>0</v>
      </c>
      <c r="H2810" s="2">
        <v>0</v>
      </c>
      <c r="I2810" s="2">
        <f>VLOOKUP(C2810,'99-b. 결측치 확인'!$M:$P,2,FALSE)</f>
        <v>120</v>
      </c>
      <c r="J2810" s="2">
        <f>VLOOKUP(C2810,'99-b. 결측치 확인'!$M:$P,3,FALSE)</f>
        <v>478</v>
      </c>
      <c r="K2810" s="15">
        <f>VLOOKUP(C2810,'99-b. 결측치 확인'!$M:$P,4,FALSE)</f>
        <v>0.79933110367892979</v>
      </c>
      <c r="L2810" s="2"/>
    </row>
    <row r="2811" spans="2:12" x14ac:dyDescent="0.45">
      <c r="B2811" s="2">
        <v>2809</v>
      </c>
      <c r="C2811" s="2" t="s">
        <v>2807</v>
      </c>
      <c r="D2811" s="2"/>
      <c r="E2811" s="2">
        <v>0</v>
      </c>
      <c r="F2811" s="2" t="s">
        <v>5</v>
      </c>
      <c r="G2811" s="2">
        <v>0</v>
      </c>
      <c r="H2811" s="2">
        <v>0</v>
      </c>
      <c r="I2811" s="2">
        <f>VLOOKUP(C2811,'99-b. 결측치 확인'!$M:$P,2,FALSE)</f>
        <v>120</v>
      </c>
      <c r="J2811" s="2">
        <f>VLOOKUP(C2811,'99-b. 결측치 확인'!$M:$P,3,FALSE)</f>
        <v>478</v>
      </c>
      <c r="K2811" s="15">
        <f>VLOOKUP(C2811,'99-b. 결측치 확인'!$M:$P,4,FALSE)</f>
        <v>0.79933110367892979</v>
      </c>
      <c r="L2811" s="2"/>
    </row>
    <row r="2812" spans="2:12" x14ac:dyDescent="0.45">
      <c r="B2812" s="2">
        <v>2810</v>
      </c>
      <c r="C2812" s="2" t="s">
        <v>2808</v>
      </c>
      <c r="D2812" s="2"/>
      <c r="E2812" s="2">
        <v>0</v>
      </c>
      <c r="F2812" s="2" t="s">
        <v>5</v>
      </c>
      <c r="G2812" s="2">
        <v>0</v>
      </c>
      <c r="H2812" s="2">
        <v>0</v>
      </c>
      <c r="I2812" s="2">
        <f>VLOOKUP(C2812,'99-b. 결측치 확인'!$M:$P,2,FALSE)</f>
        <v>120</v>
      </c>
      <c r="J2812" s="2">
        <f>VLOOKUP(C2812,'99-b. 결측치 확인'!$M:$P,3,FALSE)</f>
        <v>478</v>
      </c>
      <c r="K2812" s="15">
        <f>VLOOKUP(C2812,'99-b. 결측치 확인'!$M:$P,4,FALSE)</f>
        <v>0.79933110367892979</v>
      </c>
      <c r="L2812" s="2"/>
    </row>
    <row r="2813" spans="2:12" x14ac:dyDescent="0.45">
      <c r="B2813" s="2">
        <v>2811</v>
      </c>
      <c r="C2813" s="2" t="s">
        <v>2809</v>
      </c>
      <c r="D2813" s="2"/>
      <c r="E2813" s="2">
        <v>0</v>
      </c>
      <c r="F2813" s="2" t="s">
        <v>5</v>
      </c>
      <c r="G2813" s="2">
        <v>0</v>
      </c>
      <c r="H2813" s="2">
        <v>0</v>
      </c>
      <c r="I2813" s="2">
        <f>VLOOKUP(C2813,'99-b. 결측치 확인'!$M:$P,2,FALSE)</f>
        <v>120</v>
      </c>
      <c r="J2813" s="2">
        <f>VLOOKUP(C2813,'99-b. 결측치 확인'!$M:$P,3,FALSE)</f>
        <v>478</v>
      </c>
      <c r="K2813" s="15">
        <f>VLOOKUP(C2813,'99-b. 결측치 확인'!$M:$P,4,FALSE)</f>
        <v>0.79933110367892979</v>
      </c>
      <c r="L2813" s="2"/>
    </row>
    <row r="2814" spans="2:12" x14ac:dyDescent="0.45">
      <c r="B2814" s="2">
        <v>2812</v>
      </c>
      <c r="C2814" s="2" t="s">
        <v>2810</v>
      </c>
      <c r="D2814" s="2"/>
      <c r="E2814" s="2">
        <v>0</v>
      </c>
      <c r="F2814" s="2" t="s">
        <v>5</v>
      </c>
      <c r="G2814" s="2">
        <v>0</v>
      </c>
      <c r="H2814" s="2">
        <v>0</v>
      </c>
      <c r="I2814" s="2">
        <f>VLOOKUP(C2814,'99-b. 결측치 확인'!$M:$P,2,FALSE)</f>
        <v>120</v>
      </c>
      <c r="J2814" s="2">
        <f>VLOOKUP(C2814,'99-b. 결측치 확인'!$M:$P,3,FALSE)</f>
        <v>478</v>
      </c>
      <c r="K2814" s="15">
        <f>VLOOKUP(C2814,'99-b. 결측치 확인'!$M:$P,4,FALSE)</f>
        <v>0.79933110367892979</v>
      </c>
      <c r="L2814" s="2"/>
    </row>
    <row r="2815" spans="2:12" x14ac:dyDescent="0.45">
      <c r="B2815" s="2">
        <v>2813</v>
      </c>
      <c r="C2815" s="2" t="s">
        <v>2811</v>
      </c>
      <c r="D2815" s="2"/>
      <c r="E2815" s="2">
        <v>0</v>
      </c>
      <c r="F2815" s="2" t="s">
        <v>5</v>
      </c>
      <c r="G2815" s="2">
        <v>0</v>
      </c>
      <c r="H2815" s="2">
        <v>0</v>
      </c>
      <c r="I2815" s="2">
        <f>VLOOKUP(C2815,'99-b. 결측치 확인'!$M:$P,2,FALSE)</f>
        <v>120</v>
      </c>
      <c r="J2815" s="2">
        <f>VLOOKUP(C2815,'99-b. 결측치 확인'!$M:$P,3,FALSE)</f>
        <v>478</v>
      </c>
      <c r="K2815" s="15">
        <f>VLOOKUP(C2815,'99-b. 결측치 확인'!$M:$P,4,FALSE)</f>
        <v>0.79933110367892979</v>
      </c>
      <c r="L2815" s="2"/>
    </row>
    <row r="2816" spans="2:12" x14ac:dyDescent="0.45">
      <c r="B2816" s="2">
        <v>2814</v>
      </c>
      <c r="C2816" s="2" t="s">
        <v>2812</v>
      </c>
      <c r="D2816" s="2"/>
      <c r="E2816" s="2">
        <v>0</v>
      </c>
      <c r="F2816" s="2" t="s">
        <v>5</v>
      </c>
      <c r="G2816" s="2">
        <v>0</v>
      </c>
      <c r="H2816" s="2">
        <v>0</v>
      </c>
      <c r="I2816" s="2">
        <f>VLOOKUP(C2816,'99-b. 결측치 확인'!$M:$P,2,FALSE)</f>
        <v>120</v>
      </c>
      <c r="J2816" s="2">
        <f>VLOOKUP(C2816,'99-b. 결측치 확인'!$M:$P,3,FALSE)</f>
        <v>478</v>
      </c>
      <c r="K2816" s="15">
        <f>VLOOKUP(C2816,'99-b. 결측치 확인'!$M:$P,4,FALSE)</f>
        <v>0.79933110367892979</v>
      </c>
      <c r="L2816" s="2"/>
    </row>
    <row r="2817" spans="2:12" x14ac:dyDescent="0.45">
      <c r="B2817" s="2">
        <v>2815</v>
      </c>
      <c r="C2817" s="2" t="s">
        <v>2813</v>
      </c>
      <c r="D2817" s="2"/>
      <c r="E2817" s="2">
        <v>0</v>
      </c>
      <c r="F2817" s="2" t="s">
        <v>5</v>
      </c>
      <c r="G2817" s="2">
        <v>0</v>
      </c>
      <c r="H2817" s="2">
        <v>0</v>
      </c>
      <c r="I2817" s="2">
        <f>VLOOKUP(C2817,'99-b. 결측치 확인'!$M:$P,2,FALSE)</f>
        <v>120</v>
      </c>
      <c r="J2817" s="2">
        <f>VLOOKUP(C2817,'99-b. 결측치 확인'!$M:$P,3,FALSE)</f>
        <v>478</v>
      </c>
      <c r="K2817" s="15">
        <f>VLOOKUP(C2817,'99-b. 결측치 확인'!$M:$P,4,FALSE)</f>
        <v>0.79933110367892979</v>
      </c>
      <c r="L2817" s="2"/>
    </row>
    <row r="2818" spans="2:12" x14ac:dyDescent="0.45">
      <c r="B2818" s="2">
        <v>2816</v>
      </c>
      <c r="C2818" s="2" t="s">
        <v>2814</v>
      </c>
      <c r="D2818" s="2"/>
      <c r="E2818" s="2">
        <v>0</v>
      </c>
      <c r="F2818" s="2" t="s">
        <v>5</v>
      </c>
      <c r="G2818" s="2">
        <v>0</v>
      </c>
      <c r="H2818" s="2">
        <v>0</v>
      </c>
      <c r="I2818" s="2">
        <f>VLOOKUP(C2818,'99-b. 결측치 확인'!$M:$P,2,FALSE)</f>
        <v>120</v>
      </c>
      <c r="J2818" s="2">
        <f>VLOOKUP(C2818,'99-b. 결측치 확인'!$M:$P,3,FALSE)</f>
        <v>478</v>
      </c>
      <c r="K2818" s="15">
        <f>VLOOKUP(C2818,'99-b. 결측치 확인'!$M:$P,4,FALSE)</f>
        <v>0.79933110367892979</v>
      </c>
      <c r="L2818" s="2"/>
    </row>
    <row r="2819" spans="2:12" x14ac:dyDescent="0.45">
      <c r="B2819" s="2">
        <v>2817</v>
      </c>
      <c r="C2819" s="2" t="s">
        <v>2815</v>
      </c>
      <c r="D2819" s="2"/>
      <c r="E2819" s="2">
        <v>0</v>
      </c>
      <c r="F2819" s="2" t="s">
        <v>5</v>
      </c>
      <c r="G2819" s="2">
        <v>0</v>
      </c>
      <c r="H2819" s="2">
        <v>0</v>
      </c>
      <c r="I2819" s="2">
        <f>VLOOKUP(C2819,'99-b. 결측치 확인'!$M:$P,2,FALSE)</f>
        <v>120</v>
      </c>
      <c r="J2819" s="2">
        <f>VLOOKUP(C2819,'99-b. 결측치 확인'!$M:$P,3,FALSE)</f>
        <v>478</v>
      </c>
      <c r="K2819" s="15">
        <f>VLOOKUP(C2819,'99-b. 결측치 확인'!$M:$P,4,FALSE)</f>
        <v>0.79933110367892979</v>
      </c>
      <c r="L2819" s="2"/>
    </row>
    <row r="2820" spans="2:12" x14ac:dyDescent="0.45">
      <c r="B2820" s="2">
        <v>2818</v>
      </c>
      <c r="C2820" s="2" t="s">
        <v>2816</v>
      </c>
      <c r="D2820" s="2"/>
      <c r="E2820" s="2">
        <v>0</v>
      </c>
      <c r="F2820" s="2" t="s">
        <v>5</v>
      </c>
      <c r="G2820" s="2">
        <v>0</v>
      </c>
      <c r="H2820" s="2">
        <v>0</v>
      </c>
      <c r="I2820" s="2">
        <f>VLOOKUP(C2820,'99-b. 결측치 확인'!$M:$P,2,FALSE)</f>
        <v>120</v>
      </c>
      <c r="J2820" s="2">
        <f>VLOOKUP(C2820,'99-b. 결측치 확인'!$M:$P,3,FALSE)</f>
        <v>478</v>
      </c>
      <c r="K2820" s="15">
        <f>VLOOKUP(C2820,'99-b. 결측치 확인'!$M:$P,4,FALSE)</f>
        <v>0.79933110367892979</v>
      </c>
      <c r="L2820" s="2"/>
    </row>
    <row r="2821" spans="2:12" x14ac:dyDescent="0.45">
      <c r="B2821" s="2">
        <v>2819</v>
      </c>
      <c r="C2821" s="2" t="s">
        <v>2817</v>
      </c>
      <c r="D2821" s="2"/>
      <c r="E2821" s="2">
        <v>0</v>
      </c>
      <c r="F2821" s="2" t="s">
        <v>5</v>
      </c>
      <c r="G2821" s="2">
        <v>0</v>
      </c>
      <c r="H2821" s="2">
        <v>0</v>
      </c>
      <c r="I2821" s="2">
        <f>VLOOKUP(C2821,'99-b. 결측치 확인'!$M:$P,2,FALSE)</f>
        <v>120</v>
      </c>
      <c r="J2821" s="2">
        <f>VLOOKUP(C2821,'99-b. 결측치 확인'!$M:$P,3,FALSE)</f>
        <v>478</v>
      </c>
      <c r="K2821" s="15">
        <f>VLOOKUP(C2821,'99-b. 결측치 확인'!$M:$P,4,FALSE)</f>
        <v>0.79933110367892979</v>
      </c>
      <c r="L2821" s="2"/>
    </row>
    <row r="2822" spans="2:12" x14ac:dyDescent="0.45">
      <c r="B2822" s="2">
        <v>2820</v>
      </c>
      <c r="C2822" s="2" t="s">
        <v>2818</v>
      </c>
      <c r="D2822" s="2"/>
      <c r="E2822" s="2">
        <v>0</v>
      </c>
      <c r="F2822" s="2" t="s">
        <v>5</v>
      </c>
      <c r="G2822" s="2">
        <v>0</v>
      </c>
      <c r="H2822" s="2">
        <v>0</v>
      </c>
      <c r="I2822" s="2">
        <f>VLOOKUP(C2822,'99-b. 결측치 확인'!$M:$P,2,FALSE)</f>
        <v>120</v>
      </c>
      <c r="J2822" s="2">
        <f>VLOOKUP(C2822,'99-b. 결측치 확인'!$M:$P,3,FALSE)</f>
        <v>478</v>
      </c>
      <c r="K2822" s="15">
        <f>VLOOKUP(C2822,'99-b. 결측치 확인'!$M:$P,4,FALSE)</f>
        <v>0.79933110367892979</v>
      </c>
      <c r="L2822" s="2"/>
    </row>
    <row r="2823" spans="2:12" x14ac:dyDescent="0.45">
      <c r="B2823" s="2">
        <v>2821</v>
      </c>
      <c r="C2823" s="2" t="s">
        <v>2819</v>
      </c>
      <c r="D2823" s="2"/>
      <c r="E2823" s="2">
        <v>0</v>
      </c>
      <c r="F2823" s="2" t="s">
        <v>5</v>
      </c>
      <c r="G2823" s="2">
        <v>0</v>
      </c>
      <c r="H2823" s="2">
        <v>0</v>
      </c>
      <c r="I2823" s="2">
        <f>VLOOKUP(C2823,'99-b. 결측치 확인'!$M:$P,2,FALSE)</f>
        <v>120</v>
      </c>
      <c r="J2823" s="2">
        <f>VLOOKUP(C2823,'99-b. 결측치 확인'!$M:$P,3,FALSE)</f>
        <v>478</v>
      </c>
      <c r="K2823" s="15">
        <f>VLOOKUP(C2823,'99-b. 결측치 확인'!$M:$P,4,FALSE)</f>
        <v>0.79933110367892979</v>
      </c>
      <c r="L2823" s="2"/>
    </row>
    <row r="2824" spans="2:12" x14ac:dyDescent="0.45">
      <c r="B2824" s="2">
        <v>2822</v>
      </c>
      <c r="C2824" s="2" t="s">
        <v>2820</v>
      </c>
      <c r="D2824" s="2"/>
      <c r="E2824" s="2">
        <v>0</v>
      </c>
      <c r="F2824" s="2" t="s">
        <v>5</v>
      </c>
      <c r="G2824" s="2">
        <v>0</v>
      </c>
      <c r="H2824" s="2">
        <v>0</v>
      </c>
      <c r="I2824" s="2">
        <f>VLOOKUP(C2824,'99-b. 결측치 확인'!$M:$P,2,FALSE)</f>
        <v>120</v>
      </c>
      <c r="J2824" s="2">
        <f>VLOOKUP(C2824,'99-b. 결측치 확인'!$M:$P,3,FALSE)</f>
        <v>478</v>
      </c>
      <c r="K2824" s="15">
        <f>VLOOKUP(C2824,'99-b. 결측치 확인'!$M:$P,4,FALSE)</f>
        <v>0.79933110367892979</v>
      </c>
      <c r="L2824" s="2"/>
    </row>
    <row r="2825" spans="2:12" x14ac:dyDescent="0.45">
      <c r="B2825" s="2">
        <v>2823</v>
      </c>
      <c r="C2825" s="2" t="s">
        <v>2821</v>
      </c>
      <c r="D2825" s="2"/>
      <c r="E2825" s="2">
        <v>0</v>
      </c>
      <c r="F2825" s="2" t="s">
        <v>5</v>
      </c>
      <c r="G2825" s="2">
        <v>0</v>
      </c>
      <c r="H2825" s="2">
        <v>0</v>
      </c>
      <c r="I2825" s="2">
        <f>VLOOKUP(C2825,'99-b. 결측치 확인'!$M:$P,2,FALSE)</f>
        <v>120</v>
      </c>
      <c r="J2825" s="2">
        <f>VLOOKUP(C2825,'99-b. 결측치 확인'!$M:$P,3,FALSE)</f>
        <v>478</v>
      </c>
      <c r="K2825" s="15">
        <f>VLOOKUP(C2825,'99-b. 결측치 확인'!$M:$P,4,FALSE)</f>
        <v>0.79933110367892979</v>
      </c>
      <c r="L2825" s="2"/>
    </row>
    <row r="2826" spans="2:12" x14ac:dyDescent="0.45">
      <c r="B2826" s="2">
        <v>2824</v>
      </c>
      <c r="C2826" s="2" t="s">
        <v>2822</v>
      </c>
      <c r="D2826" s="2"/>
      <c r="E2826" s="2">
        <v>0</v>
      </c>
      <c r="F2826" s="2" t="s">
        <v>5</v>
      </c>
      <c r="G2826" s="2">
        <v>0</v>
      </c>
      <c r="H2826" s="2">
        <v>0</v>
      </c>
      <c r="I2826" s="2">
        <f>VLOOKUP(C2826,'99-b. 결측치 확인'!$M:$P,2,FALSE)</f>
        <v>120</v>
      </c>
      <c r="J2826" s="2">
        <f>VLOOKUP(C2826,'99-b. 결측치 확인'!$M:$P,3,FALSE)</f>
        <v>478</v>
      </c>
      <c r="K2826" s="15">
        <f>VLOOKUP(C2826,'99-b. 결측치 확인'!$M:$P,4,FALSE)</f>
        <v>0.79933110367892979</v>
      </c>
      <c r="L2826" s="2"/>
    </row>
    <row r="2827" spans="2:12" x14ac:dyDescent="0.45">
      <c r="B2827" s="2">
        <v>2825</v>
      </c>
      <c r="C2827" s="2" t="s">
        <v>2823</v>
      </c>
      <c r="D2827" s="2"/>
      <c r="E2827" s="2">
        <v>0</v>
      </c>
      <c r="F2827" s="2" t="s">
        <v>5</v>
      </c>
      <c r="G2827" s="2">
        <v>0</v>
      </c>
      <c r="H2827" s="2">
        <v>0</v>
      </c>
      <c r="I2827" s="2">
        <f>VLOOKUP(C2827,'99-b. 결측치 확인'!$M:$P,2,FALSE)</f>
        <v>120</v>
      </c>
      <c r="J2827" s="2">
        <f>VLOOKUP(C2827,'99-b. 결측치 확인'!$M:$P,3,FALSE)</f>
        <v>478</v>
      </c>
      <c r="K2827" s="15">
        <f>VLOOKUP(C2827,'99-b. 결측치 확인'!$M:$P,4,FALSE)</f>
        <v>0.79933110367892979</v>
      </c>
      <c r="L2827" s="2"/>
    </row>
    <row r="2828" spans="2:12" x14ac:dyDescent="0.45">
      <c r="B2828" s="2">
        <v>2826</v>
      </c>
      <c r="C2828" s="2" t="s">
        <v>2824</v>
      </c>
      <c r="D2828" s="2"/>
      <c r="E2828" s="2">
        <v>0</v>
      </c>
      <c r="F2828" s="2" t="s">
        <v>5</v>
      </c>
      <c r="G2828" s="2">
        <v>0</v>
      </c>
      <c r="H2828" s="2">
        <v>0</v>
      </c>
      <c r="I2828" s="2">
        <f>VLOOKUP(C2828,'99-b. 결측치 확인'!$M:$P,2,FALSE)</f>
        <v>120</v>
      </c>
      <c r="J2828" s="2">
        <f>VLOOKUP(C2828,'99-b. 결측치 확인'!$M:$P,3,FALSE)</f>
        <v>478</v>
      </c>
      <c r="K2828" s="15">
        <f>VLOOKUP(C2828,'99-b. 결측치 확인'!$M:$P,4,FALSE)</f>
        <v>0.79933110367892979</v>
      </c>
      <c r="L2828" s="2"/>
    </row>
    <row r="2829" spans="2:12" x14ac:dyDescent="0.45">
      <c r="B2829" s="2">
        <v>2827</v>
      </c>
      <c r="C2829" s="2" t="s">
        <v>2825</v>
      </c>
      <c r="D2829" s="2"/>
      <c r="E2829" s="2">
        <v>0</v>
      </c>
      <c r="F2829" s="2" t="s">
        <v>5</v>
      </c>
      <c r="G2829" s="2">
        <v>0</v>
      </c>
      <c r="H2829" s="2">
        <v>0</v>
      </c>
      <c r="I2829" s="2">
        <f>VLOOKUP(C2829,'99-b. 결측치 확인'!$M:$P,2,FALSE)</f>
        <v>120</v>
      </c>
      <c r="J2829" s="2">
        <f>VLOOKUP(C2829,'99-b. 결측치 확인'!$M:$P,3,FALSE)</f>
        <v>478</v>
      </c>
      <c r="K2829" s="15">
        <f>VLOOKUP(C2829,'99-b. 결측치 확인'!$M:$P,4,FALSE)</f>
        <v>0.79933110367892979</v>
      </c>
      <c r="L2829" s="2"/>
    </row>
    <row r="2830" spans="2:12" x14ac:dyDescent="0.45">
      <c r="B2830" s="2">
        <v>2828</v>
      </c>
      <c r="C2830" s="2" t="s">
        <v>2826</v>
      </c>
      <c r="D2830" s="2"/>
      <c r="E2830" s="2">
        <v>0</v>
      </c>
      <c r="F2830" s="2" t="s">
        <v>5</v>
      </c>
      <c r="G2830" s="2">
        <v>0</v>
      </c>
      <c r="H2830" s="2">
        <v>0</v>
      </c>
      <c r="I2830" s="2">
        <f>VLOOKUP(C2830,'99-b. 결측치 확인'!$M:$P,2,FALSE)</f>
        <v>120</v>
      </c>
      <c r="J2830" s="2">
        <f>VLOOKUP(C2830,'99-b. 결측치 확인'!$M:$P,3,FALSE)</f>
        <v>478</v>
      </c>
      <c r="K2830" s="15">
        <f>VLOOKUP(C2830,'99-b. 결측치 확인'!$M:$P,4,FALSE)</f>
        <v>0.79933110367892979</v>
      </c>
      <c r="L2830" s="2"/>
    </row>
    <row r="2831" spans="2:12" x14ac:dyDescent="0.45">
      <c r="B2831" s="2">
        <v>2829</v>
      </c>
      <c r="C2831" s="2" t="s">
        <v>2827</v>
      </c>
      <c r="D2831" s="2"/>
      <c r="E2831" s="2">
        <v>0</v>
      </c>
      <c r="F2831" s="2" t="s">
        <v>5</v>
      </c>
      <c r="G2831" s="2">
        <v>0</v>
      </c>
      <c r="H2831" s="2">
        <v>0</v>
      </c>
      <c r="I2831" s="2">
        <f>VLOOKUP(C2831,'99-b. 결측치 확인'!$M:$P,2,FALSE)</f>
        <v>120</v>
      </c>
      <c r="J2831" s="2">
        <f>VLOOKUP(C2831,'99-b. 결측치 확인'!$M:$P,3,FALSE)</f>
        <v>478</v>
      </c>
      <c r="K2831" s="15">
        <f>VLOOKUP(C2831,'99-b. 결측치 확인'!$M:$P,4,FALSE)</f>
        <v>0.79933110367892979</v>
      </c>
      <c r="L2831" s="2"/>
    </row>
    <row r="2832" spans="2:12" x14ac:dyDescent="0.45">
      <c r="B2832" s="2">
        <v>2830</v>
      </c>
      <c r="C2832" s="2" t="s">
        <v>2828</v>
      </c>
      <c r="D2832" s="2"/>
      <c r="E2832" s="2">
        <v>0</v>
      </c>
      <c r="F2832" s="2" t="s">
        <v>5</v>
      </c>
      <c r="G2832" s="2">
        <v>0</v>
      </c>
      <c r="H2832" s="2">
        <v>0</v>
      </c>
      <c r="I2832" s="2">
        <f>VLOOKUP(C2832,'99-b. 결측치 확인'!$M:$P,2,FALSE)</f>
        <v>120</v>
      </c>
      <c r="J2832" s="2">
        <f>VLOOKUP(C2832,'99-b. 결측치 확인'!$M:$P,3,FALSE)</f>
        <v>478</v>
      </c>
      <c r="K2832" s="15">
        <f>VLOOKUP(C2832,'99-b. 결측치 확인'!$M:$P,4,FALSE)</f>
        <v>0.79933110367892979</v>
      </c>
      <c r="L2832" s="2"/>
    </row>
    <row r="2833" spans="2:12" x14ac:dyDescent="0.45">
      <c r="B2833" s="2">
        <v>2831</v>
      </c>
      <c r="C2833" s="2" t="s">
        <v>2829</v>
      </c>
      <c r="D2833" s="2"/>
      <c r="E2833" s="2">
        <v>0</v>
      </c>
      <c r="F2833" s="2" t="s">
        <v>5</v>
      </c>
      <c r="G2833" s="2">
        <v>0</v>
      </c>
      <c r="H2833" s="2">
        <v>0</v>
      </c>
      <c r="I2833" s="2">
        <f>VLOOKUP(C2833,'99-b. 결측치 확인'!$M:$P,2,FALSE)</f>
        <v>120</v>
      </c>
      <c r="J2833" s="2">
        <f>VLOOKUP(C2833,'99-b. 결측치 확인'!$M:$P,3,FALSE)</f>
        <v>478</v>
      </c>
      <c r="K2833" s="15">
        <f>VLOOKUP(C2833,'99-b. 결측치 확인'!$M:$P,4,FALSE)</f>
        <v>0.79933110367892979</v>
      </c>
      <c r="L2833" s="2"/>
    </row>
    <row r="2834" spans="2:12" x14ac:dyDescent="0.45">
      <c r="B2834" s="2">
        <v>2832</v>
      </c>
      <c r="C2834" s="2" t="s">
        <v>2830</v>
      </c>
      <c r="D2834" s="2"/>
      <c r="E2834" s="2">
        <v>0</v>
      </c>
      <c r="F2834" s="2" t="s">
        <v>5</v>
      </c>
      <c r="G2834" s="2">
        <v>0</v>
      </c>
      <c r="H2834" s="2">
        <v>0</v>
      </c>
      <c r="I2834" s="2">
        <f>VLOOKUP(C2834,'99-b. 결측치 확인'!$M:$P,2,FALSE)</f>
        <v>120</v>
      </c>
      <c r="J2834" s="2">
        <f>VLOOKUP(C2834,'99-b. 결측치 확인'!$M:$P,3,FALSE)</f>
        <v>478</v>
      </c>
      <c r="K2834" s="15">
        <f>VLOOKUP(C2834,'99-b. 결측치 확인'!$M:$P,4,FALSE)</f>
        <v>0.79933110367892979</v>
      </c>
      <c r="L2834" s="2"/>
    </row>
    <row r="2835" spans="2:12" x14ac:dyDescent="0.45">
      <c r="B2835" s="2">
        <v>2833</v>
      </c>
      <c r="C2835" s="2" t="s">
        <v>2831</v>
      </c>
      <c r="D2835" s="2"/>
      <c r="E2835" s="2">
        <v>0</v>
      </c>
      <c r="F2835" s="2" t="s">
        <v>5</v>
      </c>
      <c r="G2835" s="2">
        <v>0</v>
      </c>
      <c r="H2835" s="2">
        <v>0</v>
      </c>
      <c r="I2835" s="2">
        <f>VLOOKUP(C2835,'99-b. 결측치 확인'!$M:$P,2,FALSE)</f>
        <v>120</v>
      </c>
      <c r="J2835" s="2">
        <f>VLOOKUP(C2835,'99-b. 결측치 확인'!$M:$P,3,FALSE)</f>
        <v>478</v>
      </c>
      <c r="K2835" s="15">
        <f>VLOOKUP(C2835,'99-b. 결측치 확인'!$M:$P,4,FALSE)</f>
        <v>0.79933110367892979</v>
      </c>
      <c r="L2835" s="2"/>
    </row>
    <row r="2836" spans="2:12" x14ac:dyDescent="0.45">
      <c r="B2836" s="2">
        <v>2834</v>
      </c>
      <c r="C2836" s="2" t="s">
        <v>2832</v>
      </c>
      <c r="D2836" s="2"/>
      <c r="E2836" s="2">
        <v>0</v>
      </c>
      <c r="F2836" s="2" t="s">
        <v>5</v>
      </c>
      <c r="G2836" s="2">
        <v>0</v>
      </c>
      <c r="H2836" s="2">
        <v>0</v>
      </c>
      <c r="I2836" s="2">
        <f>VLOOKUP(C2836,'99-b. 결측치 확인'!$M:$P,2,FALSE)</f>
        <v>120</v>
      </c>
      <c r="J2836" s="2">
        <f>VLOOKUP(C2836,'99-b. 결측치 확인'!$M:$P,3,FALSE)</f>
        <v>478</v>
      </c>
      <c r="K2836" s="15">
        <f>VLOOKUP(C2836,'99-b. 결측치 확인'!$M:$P,4,FALSE)</f>
        <v>0.79933110367892979</v>
      </c>
      <c r="L2836" s="2"/>
    </row>
    <row r="2837" spans="2:12" x14ac:dyDescent="0.45">
      <c r="B2837" s="2">
        <v>2835</v>
      </c>
      <c r="C2837" s="2" t="s">
        <v>2833</v>
      </c>
      <c r="D2837" s="2"/>
      <c r="E2837" s="2">
        <v>0</v>
      </c>
      <c r="F2837" s="2" t="s">
        <v>5</v>
      </c>
      <c r="G2837" s="2">
        <v>0</v>
      </c>
      <c r="H2837" s="2">
        <v>0</v>
      </c>
      <c r="I2837" s="2">
        <f>VLOOKUP(C2837,'99-b. 결측치 확인'!$M:$P,2,FALSE)</f>
        <v>120</v>
      </c>
      <c r="J2837" s="2">
        <f>VLOOKUP(C2837,'99-b. 결측치 확인'!$M:$P,3,FALSE)</f>
        <v>478</v>
      </c>
      <c r="K2837" s="15">
        <f>VLOOKUP(C2837,'99-b. 결측치 확인'!$M:$P,4,FALSE)</f>
        <v>0.79933110367892979</v>
      </c>
      <c r="L2837" s="2"/>
    </row>
    <row r="2838" spans="2:12" x14ac:dyDescent="0.45">
      <c r="B2838" s="2">
        <v>2836</v>
      </c>
      <c r="C2838" s="2" t="s">
        <v>2834</v>
      </c>
      <c r="D2838" s="2"/>
      <c r="E2838" s="2">
        <v>0</v>
      </c>
      <c r="F2838" s="2" t="s">
        <v>5</v>
      </c>
      <c r="G2838" s="2">
        <v>0</v>
      </c>
      <c r="H2838" s="2">
        <v>0</v>
      </c>
      <c r="I2838" s="2">
        <f>VLOOKUP(C2838,'99-b. 결측치 확인'!$M:$P,2,FALSE)</f>
        <v>120</v>
      </c>
      <c r="J2838" s="2">
        <f>VLOOKUP(C2838,'99-b. 결측치 확인'!$M:$P,3,FALSE)</f>
        <v>478</v>
      </c>
      <c r="K2838" s="15">
        <f>VLOOKUP(C2838,'99-b. 결측치 확인'!$M:$P,4,FALSE)</f>
        <v>0.79933110367892979</v>
      </c>
      <c r="L2838" s="2"/>
    </row>
    <row r="2839" spans="2:12" x14ac:dyDescent="0.45">
      <c r="B2839" s="2">
        <v>2837</v>
      </c>
      <c r="C2839" s="2" t="s">
        <v>2835</v>
      </c>
      <c r="D2839" s="2"/>
      <c r="E2839" s="2">
        <v>0</v>
      </c>
      <c r="F2839" s="2" t="s">
        <v>5</v>
      </c>
      <c r="G2839" s="2">
        <v>0</v>
      </c>
      <c r="H2839" s="2">
        <v>0</v>
      </c>
      <c r="I2839" s="2">
        <f>VLOOKUP(C2839,'99-b. 결측치 확인'!$M:$P,2,FALSE)</f>
        <v>120</v>
      </c>
      <c r="J2839" s="2">
        <f>VLOOKUP(C2839,'99-b. 결측치 확인'!$M:$P,3,FALSE)</f>
        <v>478</v>
      </c>
      <c r="K2839" s="15">
        <f>VLOOKUP(C2839,'99-b. 결측치 확인'!$M:$P,4,FALSE)</f>
        <v>0.79933110367892979</v>
      </c>
      <c r="L2839" s="2"/>
    </row>
    <row r="2840" spans="2:12" x14ac:dyDescent="0.45">
      <c r="B2840" s="2">
        <v>2838</v>
      </c>
      <c r="C2840" s="2" t="s">
        <v>2836</v>
      </c>
      <c r="D2840" s="2"/>
      <c r="E2840" s="2">
        <v>0</v>
      </c>
      <c r="F2840" s="2" t="s">
        <v>5</v>
      </c>
      <c r="G2840" s="2">
        <v>0</v>
      </c>
      <c r="H2840" s="2">
        <v>0</v>
      </c>
      <c r="I2840" s="2">
        <f>VLOOKUP(C2840,'99-b. 결측치 확인'!$M:$P,2,FALSE)</f>
        <v>120</v>
      </c>
      <c r="J2840" s="2">
        <f>VLOOKUP(C2840,'99-b. 결측치 확인'!$M:$P,3,FALSE)</f>
        <v>478</v>
      </c>
      <c r="K2840" s="15">
        <f>VLOOKUP(C2840,'99-b. 결측치 확인'!$M:$P,4,FALSE)</f>
        <v>0.79933110367892979</v>
      </c>
      <c r="L2840" s="2"/>
    </row>
    <row r="2841" spans="2:12" x14ac:dyDescent="0.45">
      <c r="B2841" s="2">
        <v>2839</v>
      </c>
      <c r="C2841" s="2" t="s">
        <v>2837</v>
      </c>
      <c r="D2841" s="2"/>
      <c r="E2841" s="2">
        <v>0</v>
      </c>
      <c r="F2841" s="2" t="s">
        <v>5</v>
      </c>
      <c r="G2841" s="2">
        <v>0</v>
      </c>
      <c r="H2841" s="2">
        <v>0</v>
      </c>
      <c r="I2841" s="2">
        <f>VLOOKUP(C2841,'99-b. 결측치 확인'!$M:$P,2,FALSE)</f>
        <v>120</v>
      </c>
      <c r="J2841" s="2">
        <f>VLOOKUP(C2841,'99-b. 결측치 확인'!$M:$P,3,FALSE)</f>
        <v>478</v>
      </c>
      <c r="K2841" s="15">
        <f>VLOOKUP(C2841,'99-b. 결측치 확인'!$M:$P,4,FALSE)</f>
        <v>0.79933110367892979</v>
      </c>
      <c r="L2841" s="2"/>
    </row>
    <row r="2842" spans="2:12" x14ac:dyDescent="0.45">
      <c r="B2842" s="2">
        <v>2840</v>
      </c>
      <c r="C2842" s="2" t="s">
        <v>2838</v>
      </c>
      <c r="D2842" s="2"/>
      <c r="E2842" s="2">
        <v>0</v>
      </c>
      <c r="F2842" s="2" t="s">
        <v>5</v>
      </c>
      <c r="G2842" s="2">
        <v>0</v>
      </c>
      <c r="H2842" s="2">
        <v>0</v>
      </c>
      <c r="I2842" s="2">
        <f>VLOOKUP(C2842,'99-b. 결측치 확인'!$M:$P,2,FALSE)</f>
        <v>120</v>
      </c>
      <c r="J2842" s="2">
        <f>VLOOKUP(C2842,'99-b. 결측치 확인'!$M:$P,3,FALSE)</f>
        <v>478</v>
      </c>
      <c r="K2842" s="15">
        <f>VLOOKUP(C2842,'99-b. 결측치 확인'!$M:$P,4,FALSE)</f>
        <v>0.79933110367892979</v>
      </c>
      <c r="L2842" s="2"/>
    </row>
    <row r="2843" spans="2:12" x14ac:dyDescent="0.45">
      <c r="B2843" s="2">
        <v>2841</v>
      </c>
      <c r="C2843" s="2" t="s">
        <v>2839</v>
      </c>
      <c r="D2843" s="2"/>
      <c r="E2843" s="2">
        <v>0</v>
      </c>
      <c r="F2843" s="2" t="s">
        <v>5</v>
      </c>
      <c r="G2843" s="2">
        <v>0</v>
      </c>
      <c r="H2843" s="2">
        <v>0</v>
      </c>
      <c r="I2843" s="2">
        <f>VLOOKUP(C2843,'99-b. 결측치 확인'!$M:$P,2,FALSE)</f>
        <v>120</v>
      </c>
      <c r="J2843" s="2">
        <f>VLOOKUP(C2843,'99-b. 결측치 확인'!$M:$P,3,FALSE)</f>
        <v>478</v>
      </c>
      <c r="K2843" s="15">
        <f>VLOOKUP(C2843,'99-b. 결측치 확인'!$M:$P,4,FALSE)</f>
        <v>0.79933110367892979</v>
      </c>
      <c r="L2843" s="2"/>
    </row>
    <row r="2844" spans="2:12" x14ac:dyDescent="0.45">
      <c r="B2844" s="2">
        <v>2842</v>
      </c>
      <c r="C2844" s="2" t="s">
        <v>2840</v>
      </c>
      <c r="D2844" s="2"/>
      <c r="E2844" s="2">
        <v>0</v>
      </c>
      <c r="F2844" s="2" t="s">
        <v>5</v>
      </c>
      <c r="G2844" s="2">
        <v>0</v>
      </c>
      <c r="H2844" s="2">
        <v>0</v>
      </c>
      <c r="I2844" s="2">
        <f>VLOOKUP(C2844,'99-b. 결측치 확인'!$M:$P,2,FALSE)</f>
        <v>120</v>
      </c>
      <c r="J2844" s="2">
        <f>VLOOKUP(C2844,'99-b. 결측치 확인'!$M:$P,3,FALSE)</f>
        <v>478</v>
      </c>
      <c r="K2844" s="15">
        <f>VLOOKUP(C2844,'99-b. 결측치 확인'!$M:$P,4,FALSE)</f>
        <v>0.79933110367892979</v>
      </c>
      <c r="L2844" s="2"/>
    </row>
    <row r="2845" spans="2:12" x14ac:dyDescent="0.45">
      <c r="B2845" s="2">
        <v>2843</v>
      </c>
      <c r="C2845" s="2" t="s">
        <v>2841</v>
      </c>
      <c r="D2845" s="2"/>
      <c r="E2845" s="2">
        <v>0</v>
      </c>
      <c r="F2845" s="2" t="s">
        <v>5</v>
      </c>
      <c r="G2845" s="2">
        <v>0</v>
      </c>
      <c r="H2845" s="2">
        <v>0</v>
      </c>
      <c r="I2845" s="2">
        <f>VLOOKUP(C2845,'99-b. 결측치 확인'!$M:$P,2,FALSE)</f>
        <v>120</v>
      </c>
      <c r="J2845" s="2">
        <f>VLOOKUP(C2845,'99-b. 결측치 확인'!$M:$P,3,FALSE)</f>
        <v>478</v>
      </c>
      <c r="K2845" s="15">
        <f>VLOOKUP(C2845,'99-b. 결측치 확인'!$M:$P,4,FALSE)</f>
        <v>0.79933110367892979</v>
      </c>
      <c r="L2845" s="2"/>
    </row>
    <row r="2846" spans="2:12" x14ac:dyDescent="0.45">
      <c r="B2846" s="2">
        <v>2844</v>
      </c>
      <c r="C2846" s="2" t="s">
        <v>2842</v>
      </c>
      <c r="D2846" s="2"/>
      <c r="E2846" s="2">
        <v>0</v>
      </c>
      <c r="F2846" s="2" t="s">
        <v>5</v>
      </c>
      <c r="G2846" s="2">
        <v>0</v>
      </c>
      <c r="H2846" s="2">
        <v>0</v>
      </c>
      <c r="I2846" s="2">
        <f>VLOOKUP(C2846,'99-b. 결측치 확인'!$M:$P,2,FALSE)</f>
        <v>120</v>
      </c>
      <c r="J2846" s="2">
        <f>VLOOKUP(C2846,'99-b. 결측치 확인'!$M:$P,3,FALSE)</f>
        <v>478</v>
      </c>
      <c r="K2846" s="15">
        <f>VLOOKUP(C2846,'99-b. 결측치 확인'!$M:$P,4,FALSE)</f>
        <v>0.79933110367892979</v>
      </c>
      <c r="L2846" s="2"/>
    </row>
    <row r="2847" spans="2:12" x14ac:dyDescent="0.45">
      <c r="B2847" s="2">
        <v>2845</v>
      </c>
      <c r="C2847" s="2" t="s">
        <v>2843</v>
      </c>
      <c r="D2847" s="2"/>
      <c r="E2847" s="2">
        <v>0</v>
      </c>
      <c r="F2847" s="2" t="s">
        <v>5</v>
      </c>
      <c r="G2847" s="2">
        <v>0</v>
      </c>
      <c r="H2847" s="2">
        <v>0</v>
      </c>
      <c r="I2847" s="2">
        <f>VLOOKUP(C2847,'99-b. 결측치 확인'!$M:$P,2,FALSE)</f>
        <v>120</v>
      </c>
      <c r="J2847" s="2">
        <f>VLOOKUP(C2847,'99-b. 결측치 확인'!$M:$P,3,FALSE)</f>
        <v>478</v>
      </c>
      <c r="K2847" s="15">
        <f>VLOOKUP(C2847,'99-b. 결측치 확인'!$M:$P,4,FALSE)</f>
        <v>0.79933110367892979</v>
      </c>
      <c r="L2847" s="2"/>
    </row>
    <row r="2848" spans="2:12" x14ac:dyDescent="0.45">
      <c r="B2848" s="2">
        <v>2846</v>
      </c>
      <c r="C2848" s="2" t="s">
        <v>2844</v>
      </c>
      <c r="D2848" s="2"/>
      <c r="E2848" s="2">
        <v>0</v>
      </c>
      <c r="F2848" s="2" t="s">
        <v>5</v>
      </c>
      <c r="G2848" s="2">
        <v>0</v>
      </c>
      <c r="H2848" s="2">
        <v>0</v>
      </c>
      <c r="I2848" s="2">
        <f>VLOOKUP(C2848,'99-b. 결측치 확인'!$M:$P,2,FALSE)</f>
        <v>120</v>
      </c>
      <c r="J2848" s="2">
        <f>VLOOKUP(C2848,'99-b. 결측치 확인'!$M:$P,3,FALSE)</f>
        <v>478</v>
      </c>
      <c r="K2848" s="15">
        <f>VLOOKUP(C2848,'99-b. 결측치 확인'!$M:$P,4,FALSE)</f>
        <v>0.79933110367892979</v>
      </c>
      <c r="L2848" s="2"/>
    </row>
    <row r="2849" spans="2:12" x14ac:dyDescent="0.45">
      <c r="B2849" s="2">
        <v>2847</v>
      </c>
      <c r="C2849" s="2" t="s">
        <v>2845</v>
      </c>
      <c r="D2849" s="2"/>
      <c r="E2849" s="2">
        <v>0</v>
      </c>
      <c r="F2849" s="2" t="s">
        <v>5</v>
      </c>
      <c r="G2849" s="2">
        <v>0</v>
      </c>
      <c r="H2849" s="2">
        <v>0</v>
      </c>
      <c r="I2849" s="2">
        <f>VLOOKUP(C2849,'99-b. 결측치 확인'!$M:$P,2,FALSE)</f>
        <v>120</v>
      </c>
      <c r="J2849" s="2">
        <f>VLOOKUP(C2849,'99-b. 결측치 확인'!$M:$P,3,FALSE)</f>
        <v>478</v>
      </c>
      <c r="K2849" s="15">
        <f>VLOOKUP(C2849,'99-b. 결측치 확인'!$M:$P,4,FALSE)</f>
        <v>0.79933110367892979</v>
      </c>
      <c r="L2849" s="2"/>
    </row>
    <row r="2850" spans="2:12" x14ac:dyDescent="0.45">
      <c r="B2850" s="2">
        <v>2848</v>
      </c>
      <c r="C2850" s="2" t="s">
        <v>2846</v>
      </c>
      <c r="D2850" s="2"/>
      <c r="E2850" s="2">
        <v>0</v>
      </c>
      <c r="F2850" s="2" t="s">
        <v>5</v>
      </c>
      <c r="G2850" s="2">
        <v>1</v>
      </c>
      <c r="H2850" s="2">
        <v>0</v>
      </c>
      <c r="I2850" s="2">
        <f>VLOOKUP(C2850,'99-b. 결측치 확인'!$M:$P,2,FALSE)</f>
        <v>0</v>
      </c>
      <c r="J2850" s="2">
        <f>VLOOKUP(C2850,'99-b. 결측치 확인'!$M:$P,3,FALSE)</f>
        <v>598</v>
      </c>
      <c r="K2850" s="15">
        <f>VLOOKUP(C2850,'99-b. 결측치 확인'!$M:$P,4,FALSE)</f>
        <v>1</v>
      </c>
      <c r="L2850" s="2" t="s">
        <v>2955</v>
      </c>
    </row>
    <row r="2851" spans="2:12" x14ac:dyDescent="0.45">
      <c r="B2851" s="2">
        <v>2849</v>
      </c>
      <c r="C2851" s="2" t="s">
        <v>2847</v>
      </c>
      <c r="D2851" s="2"/>
      <c r="E2851" s="2">
        <v>0</v>
      </c>
      <c r="F2851" s="2" t="s">
        <v>5</v>
      </c>
      <c r="G2851" s="2">
        <v>0</v>
      </c>
      <c r="H2851" s="2">
        <v>0</v>
      </c>
      <c r="I2851" s="2">
        <f>VLOOKUP(C2851,'99-b. 결측치 확인'!$M:$P,2,FALSE)</f>
        <v>120</v>
      </c>
      <c r="J2851" s="2">
        <f>VLOOKUP(C2851,'99-b. 결측치 확인'!$M:$P,3,FALSE)</f>
        <v>478</v>
      </c>
      <c r="K2851" s="15">
        <f>VLOOKUP(C2851,'99-b. 결측치 확인'!$M:$P,4,FALSE)</f>
        <v>0.79933110367892979</v>
      </c>
      <c r="L2851" s="2"/>
    </row>
    <row r="2852" spans="2:12" x14ac:dyDescent="0.45">
      <c r="B2852" s="2">
        <v>2850</v>
      </c>
      <c r="C2852" s="2" t="s">
        <v>2848</v>
      </c>
      <c r="D2852" s="2"/>
      <c r="E2852" s="2">
        <v>0</v>
      </c>
      <c r="F2852" s="2" t="s">
        <v>5</v>
      </c>
      <c r="G2852" s="2">
        <v>0</v>
      </c>
      <c r="H2852" s="2">
        <v>0</v>
      </c>
      <c r="I2852" s="2">
        <f>VLOOKUP(C2852,'99-b. 결측치 확인'!$M:$P,2,FALSE)</f>
        <v>120</v>
      </c>
      <c r="J2852" s="2">
        <f>VLOOKUP(C2852,'99-b. 결측치 확인'!$M:$P,3,FALSE)</f>
        <v>478</v>
      </c>
      <c r="K2852" s="15">
        <f>VLOOKUP(C2852,'99-b. 결측치 확인'!$M:$P,4,FALSE)</f>
        <v>0.79933110367892979</v>
      </c>
      <c r="L2852" s="2"/>
    </row>
    <row r="2853" spans="2:12" x14ac:dyDescent="0.45">
      <c r="B2853" s="2">
        <v>2851</v>
      </c>
      <c r="C2853" s="2" t="s">
        <v>2849</v>
      </c>
      <c r="D2853" s="2"/>
      <c r="E2853" s="2">
        <v>0</v>
      </c>
      <c r="F2853" s="2" t="s">
        <v>5</v>
      </c>
      <c r="G2853" s="2">
        <v>0</v>
      </c>
      <c r="H2853" s="2">
        <v>0</v>
      </c>
      <c r="I2853" s="2">
        <f>VLOOKUP(C2853,'99-b. 결측치 확인'!$M:$P,2,FALSE)</f>
        <v>120</v>
      </c>
      <c r="J2853" s="2">
        <f>VLOOKUP(C2853,'99-b. 결측치 확인'!$M:$P,3,FALSE)</f>
        <v>478</v>
      </c>
      <c r="K2853" s="15">
        <f>VLOOKUP(C2853,'99-b. 결측치 확인'!$M:$P,4,FALSE)</f>
        <v>0.79933110367892979</v>
      </c>
      <c r="L2853" s="2"/>
    </row>
    <row r="2854" spans="2:12" x14ac:dyDescent="0.45">
      <c r="B2854" s="2">
        <v>2852</v>
      </c>
      <c r="C2854" s="2" t="s">
        <v>2850</v>
      </c>
      <c r="D2854" s="2"/>
      <c r="E2854" s="2">
        <v>0</v>
      </c>
      <c r="F2854" s="2" t="s">
        <v>5</v>
      </c>
      <c r="G2854" s="2">
        <v>0</v>
      </c>
      <c r="H2854" s="2">
        <v>0</v>
      </c>
      <c r="I2854" s="2">
        <f>VLOOKUP(C2854,'99-b. 결측치 확인'!$M:$P,2,FALSE)</f>
        <v>120</v>
      </c>
      <c r="J2854" s="2">
        <f>VLOOKUP(C2854,'99-b. 결측치 확인'!$M:$P,3,FALSE)</f>
        <v>478</v>
      </c>
      <c r="K2854" s="15">
        <f>VLOOKUP(C2854,'99-b. 결측치 확인'!$M:$P,4,FALSE)</f>
        <v>0.79933110367892979</v>
      </c>
      <c r="L2854" s="2"/>
    </row>
    <row r="2855" spans="2:12" x14ac:dyDescent="0.45">
      <c r="B2855" s="2">
        <v>2853</v>
      </c>
      <c r="C2855" s="2" t="s">
        <v>2851</v>
      </c>
      <c r="D2855" s="2"/>
      <c r="E2855" s="2">
        <v>0</v>
      </c>
      <c r="F2855" s="2" t="s">
        <v>5</v>
      </c>
      <c r="G2855" s="2">
        <v>0</v>
      </c>
      <c r="H2855" s="2">
        <v>0</v>
      </c>
      <c r="I2855" s="2">
        <f>VLOOKUP(C2855,'99-b. 결측치 확인'!$M:$P,2,FALSE)</f>
        <v>120</v>
      </c>
      <c r="J2855" s="2">
        <f>VLOOKUP(C2855,'99-b. 결측치 확인'!$M:$P,3,FALSE)</f>
        <v>478</v>
      </c>
      <c r="K2855" s="15">
        <f>VLOOKUP(C2855,'99-b. 결측치 확인'!$M:$P,4,FALSE)</f>
        <v>0.79933110367892979</v>
      </c>
      <c r="L2855" s="2"/>
    </row>
    <row r="2856" spans="2:12" x14ac:dyDescent="0.45">
      <c r="B2856" s="2">
        <v>2854</v>
      </c>
      <c r="C2856" s="2" t="s">
        <v>2852</v>
      </c>
      <c r="D2856" s="2"/>
      <c r="E2856" s="2">
        <v>0</v>
      </c>
      <c r="F2856" s="2" t="s">
        <v>5</v>
      </c>
      <c r="G2856" s="2">
        <v>1</v>
      </c>
      <c r="H2856" s="2">
        <v>0</v>
      </c>
      <c r="I2856" s="2">
        <f>VLOOKUP(C2856,'99-b. 결측치 확인'!$M:$P,2,FALSE)</f>
        <v>0</v>
      </c>
      <c r="J2856" s="2">
        <f>VLOOKUP(C2856,'99-b. 결측치 확인'!$M:$P,3,FALSE)</f>
        <v>598</v>
      </c>
      <c r="K2856" s="15">
        <f>VLOOKUP(C2856,'99-b. 결측치 확인'!$M:$P,4,FALSE)</f>
        <v>1</v>
      </c>
      <c r="L2856" s="2" t="s">
        <v>2955</v>
      </c>
    </row>
    <row r="2857" spans="2:12" x14ac:dyDescent="0.45">
      <c r="B2857" s="2">
        <v>2855</v>
      </c>
      <c r="C2857" s="2" t="s">
        <v>2853</v>
      </c>
      <c r="D2857" s="2"/>
      <c r="E2857" s="2">
        <v>0</v>
      </c>
      <c r="F2857" s="2" t="s">
        <v>5</v>
      </c>
      <c r="G2857" s="2">
        <v>0</v>
      </c>
      <c r="H2857" s="2">
        <v>0</v>
      </c>
      <c r="I2857" s="2">
        <f>VLOOKUP(C2857,'99-b. 결측치 확인'!$M:$P,2,FALSE)</f>
        <v>249</v>
      </c>
      <c r="J2857" s="2">
        <f>VLOOKUP(C2857,'99-b. 결측치 확인'!$M:$P,3,FALSE)</f>
        <v>349</v>
      </c>
      <c r="K2857" s="15">
        <f>VLOOKUP(C2857,'99-b. 결측치 확인'!$M:$P,4,FALSE)</f>
        <v>0.58361204013377932</v>
      </c>
      <c r="L2857" s="2"/>
    </row>
    <row r="2858" spans="2:12" x14ac:dyDescent="0.45">
      <c r="B2858" s="2">
        <v>2856</v>
      </c>
      <c r="C2858" s="2" t="s">
        <v>2854</v>
      </c>
      <c r="D2858" s="2"/>
      <c r="E2858" s="2">
        <v>0</v>
      </c>
      <c r="F2858" s="2" t="s">
        <v>5</v>
      </c>
      <c r="G2858" s="2">
        <v>0</v>
      </c>
      <c r="H2858" s="2">
        <v>0</v>
      </c>
      <c r="I2858" s="2">
        <f>VLOOKUP(C2858,'99-b. 결측치 확인'!$M:$P,2,FALSE)</f>
        <v>249</v>
      </c>
      <c r="J2858" s="2">
        <f>VLOOKUP(C2858,'99-b. 결측치 확인'!$M:$P,3,FALSE)</f>
        <v>349</v>
      </c>
      <c r="K2858" s="15">
        <f>VLOOKUP(C2858,'99-b. 결측치 확인'!$M:$P,4,FALSE)</f>
        <v>0.58361204013377932</v>
      </c>
      <c r="L2858" s="2"/>
    </row>
    <row r="2859" spans="2:12" x14ac:dyDescent="0.45">
      <c r="B2859" s="2">
        <v>2857</v>
      </c>
      <c r="C2859" s="2" t="s">
        <v>2855</v>
      </c>
      <c r="D2859" s="2"/>
      <c r="E2859" s="2">
        <v>0</v>
      </c>
      <c r="F2859" s="2" t="s">
        <v>5</v>
      </c>
      <c r="G2859" s="2">
        <v>0</v>
      </c>
      <c r="H2859" s="2">
        <v>0</v>
      </c>
      <c r="I2859" s="2">
        <f>VLOOKUP(C2859,'99-b. 결측치 확인'!$M:$P,2,FALSE)</f>
        <v>249</v>
      </c>
      <c r="J2859" s="2">
        <f>VLOOKUP(C2859,'99-b. 결측치 확인'!$M:$P,3,FALSE)</f>
        <v>349</v>
      </c>
      <c r="K2859" s="15">
        <f>VLOOKUP(C2859,'99-b. 결측치 확인'!$M:$P,4,FALSE)</f>
        <v>0.58361204013377932</v>
      </c>
      <c r="L2859" s="2"/>
    </row>
    <row r="2860" spans="2:12" x14ac:dyDescent="0.45">
      <c r="B2860" s="2">
        <v>2858</v>
      </c>
      <c r="C2860" s="2" t="s">
        <v>2856</v>
      </c>
      <c r="D2860" s="2"/>
      <c r="E2860" s="2">
        <v>0</v>
      </c>
      <c r="F2860" s="2" t="s">
        <v>5</v>
      </c>
      <c r="G2860" s="2">
        <v>0</v>
      </c>
      <c r="H2860" s="2">
        <v>0</v>
      </c>
      <c r="I2860" s="2">
        <f>VLOOKUP(C2860,'99-b. 결측치 확인'!$M:$P,2,FALSE)</f>
        <v>249</v>
      </c>
      <c r="J2860" s="2">
        <f>VLOOKUP(C2860,'99-b. 결측치 확인'!$M:$P,3,FALSE)</f>
        <v>349</v>
      </c>
      <c r="K2860" s="15">
        <f>VLOOKUP(C2860,'99-b. 결측치 확인'!$M:$P,4,FALSE)</f>
        <v>0.58361204013377932</v>
      </c>
      <c r="L2860" s="2"/>
    </row>
    <row r="2861" spans="2:12" x14ac:dyDescent="0.45">
      <c r="B2861" s="2">
        <v>2859</v>
      </c>
      <c r="C2861" s="2" t="s">
        <v>2857</v>
      </c>
      <c r="D2861" s="2"/>
      <c r="E2861" s="2">
        <v>0</v>
      </c>
      <c r="F2861" s="2" t="s">
        <v>5</v>
      </c>
      <c r="G2861" s="2">
        <v>0</v>
      </c>
      <c r="H2861" s="2">
        <v>0</v>
      </c>
      <c r="I2861" s="2">
        <f>VLOOKUP(C2861,'99-b. 결측치 확인'!$M:$P,2,FALSE)</f>
        <v>249</v>
      </c>
      <c r="J2861" s="2">
        <f>VLOOKUP(C2861,'99-b. 결측치 확인'!$M:$P,3,FALSE)</f>
        <v>349</v>
      </c>
      <c r="K2861" s="15">
        <f>VLOOKUP(C2861,'99-b. 결측치 확인'!$M:$P,4,FALSE)</f>
        <v>0.58361204013377932</v>
      </c>
      <c r="L2861" s="2"/>
    </row>
    <row r="2862" spans="2:12" x14ac:dyDescent="0.45">
      <c r="B2862" s="2">
        <v>2860</v>
      </c>
      <c r="C2862" s="2" t="s">
        <v>2858</v>
      </c>
      <c r="D2862" s="2"/>
      <c r="E2862" s="2">
        <v>0</v>
      </c>
      <c r="F2862" s="2" t="s">
        <v>5</v>
      </c>
      <c r="G2862" s="2">
        <v>0</v>
      </c>
      <c r="H2862" s="2">
        <v>0</v>
      </c>
      <c r="I2862" s="2">
        <f>VLOOKUP(C2862,'99-b. 결측치 확인'!$M:$P,2,FALSE)</f>
        <v>249</v>
      </c>
      <c r="J2862" s="2">
        <f>VLOOKUP(C2862,'99-b. 결측치 확인'!$M:$P,3,FALSE)</f>
        <v>349</v>
      </c>
      <c r="K2862" s="15">
        <f>VLOOKUP(C2862,'99-b. 결측치 확인'!$M:$P,4,FALSE)</f>
        <v>0.58361204013377932</v>
      </c>
      <c r="L2862" s="2"/>
    </row>
    <row r="2863" spans="2:12" x14ac:dyDescent="0.45">
      <c r="B2863" s="2">
        <v>2861</v>
      </c>
      <c r="C2863" s="2" t="s">
        <v>2859</v>
      </c>
      <c r="D2863" s="2"/>
      <c r="E2863" s="2">
        <v>0</v>
      </c>
      <c r="F2863" s="2" t="s">
        <v>5</v>
      </c>
      <c r="G2863" s="2">
        <v>0</v>
      </c>
      <c r="H2863" s="2">
        <v>0</v>
      </c>
      <c r="I2863" s="2">
        <f>VLOOKUP(C2863,'99-b. 결측치 확인'!$M:$P,2,FALSE)</f>
        <v>249</v>
      </c>
      <c r="J2863" s="2">
        <f>VLOOKUP(C2863,'99-b. 결측치 확인'!$M:$P,3,FALSE)</f>
        <v>349</v>
      </c>
      <c r="K2863" s="15">
        <f>VLOOKUP(C2863,'99-b. 결측치 확인'!$M:$P,4,FALSE)</f>
        <v>0.58361204013377932</v>
      </c>
      <c r="L2863" s="2"/>
    </row>
    <row r="2864" spans="2:12" x14ac:dyDescent="0.45">
      <c r="B2864" s="2">
        <v>2862</v>
      </c>
      <c r="C2864" s="2" t="s">
        <v>2860</v>
      </c>
      <c r="D2864" s="2"/>
      <c r="E2864" s="2">
        <v>0</v>
      </c>
      <c r="F2864" s="2" t="s">
        <v>5</v>
      </c>
      <c r="G2864" s="2">
        <v>0</v>
      </c>
      <c r="H2864" s="2">
        <v>0</v>
      </c>
      <c r="I2864" s="2">
        <f>VLOOKUP(C2864,'99-b. 결측치 확인'!$M:$P,2,FALSE)</f>
        <v>249</v>
      </c>
      <c r="J2864" s="2">
        <f>VLOOKUP(C2864,'99-b. 결측치 확인'!$M:$P,3,FALSE)</f>
        <v>349</v>
      </c>
      <c r="K2864" s="15">
        <f>VLOOKUP(C2864,'99-b. 결측치 확인'!$M:$P,4,FALSE)</f>
        <v>0.58361204013377932</v>
      </c>
      <c r="L2864" s="2"/>
    </row>
    <row r="2865" spans="2:12" x14ac:dyDescent="0.45">
      <c r="B2865" s="2">
        <v>2863</v>
      </c>
      <c r="C2865" s="2" t="s">
        <v>2861</v>
      </c>
      <c r="D2865" s="2"/>
      <c r="E2865" s="2">
        <v>0</v>
      </c>
      <c r="F2865" s="2" t="s">
        <v>5</v>
      </c>
      <c r="G2865" s="2">
        <v>0</v>
      </c>
      <c r="H2865" s="2">
        <v>0</v>
      </c>
      <c r="I2865" s="2">
        <f>VLOOKUP(C2865,'99-b. 결측치 확인'!$M:$P,2,FALSE)</f>
        <v>249</v>
      </c>
      <c r="J2865" s="2">
        <f>VLOOKUP(C2865,'99-b. 결측치 확인'!$M:$P,3,FALSE)</f>
        <v>349</v>
      </c>
      <c r="K2865" s="15">
        <f>VLOOKUP(C2865,'99-b. 결측치 확인'!$M:$P,4,FALSE)</f>
        <v>0.58361204013377932</v>
      </c>
      <c r="L2865" s="2"/>
    </row>
    <row r="2866" spans="2:12" x14ac:dyDescent="0.45">
      <c r="B2866" s="2">
        <v>2864</v>
      </c>
      <c r="C2866" s="2" t="s">
        <v>2862</v>
      </c>
      <c r="D2866" s="2"/>
      <c r="E2866" s="2">
        <v>0</v>
      </c>
      <c r="F2866" s="2" t="s">
        <v>5</v>
      </c>
      <c r="G2866" s="2">
        <v>0</v>
      </c>
      <c r="H2866" s="2">
        <v>0</v>
      </c>
      <c r="I2866" s="2">
        <f>VLOOKUP(C2866,'99-b. 결측치 확인'!$M:$P,2,FALSE)</f>
        <v>249</v>
      </c>
      <c r="J2866" s="2">
        <f>VLOOKUP(C2866,'99-b. 결측치 확인'!$M:$P,3,FALSE)</f>
        <v>349</v>
      </c>
      <c r="K2866" s="15">
        <f>VLOOKUP(C2866,'99-b. 결측치 확인'!$M:$P,4,FALSE)</f>
        <v>0.58361204013377932</v>
      </c>
      <c r="L2866" s="2"/>
    </row>
    <row r="2867" spans="2:12" x14ac:dyDescent="0.45">
      <c r="B2867" s="2">
        <v>2865</v>
      </c>
      <c r="C2867" s="2" t="s">
        <v>2863</v>
      </c>
      <c r="D2867" s="2"/>
      <c r="E2867" s="2">
        <v>0</v>
      </c>
      <c r="F2867" s="2" t="s">
        <v>5</v>
      </c>
      <c r="G2867" s="2">
        <v>0</v>
      </c>
      <c r="H2867" s="2">
        <v>0</v>
      </c>
      <c r="I2867" s="2">
        <f>VLOOKUP(C2867,'99-b. 결측치 확인'!$M:$P,2,FALSE)</f>
        <v>249</v>
      </c>
      <c r="J2867" s="2">
        <f>VLOOKUP(C2867,'99-b. 결측치 확인'!$M:$P,3,FALSE)</f>
        <v>349</v>
      </c>
      <c r="K2867" s="15">
        <f>VLOOKUP(C2867,'99-b. 결측치 확인'!$M:$P,4,FALSE)</f>
        <v>0.58361204013377932</v>
      </c>
      <c r="L2867" s="2"/>
    </row>
    <row r="2868" spans="2:12" x14ac:dyDescent="0.45">
      <c r="B2868" s="2">
        <v>2866</v>
      </c>
      <c r="C2868" s="2" t="s">
        <v>2864</v>
      </c>
      <c r="D2868" s="2"/>
      <c r="E2868" s="2">
        <v>0</v>
      </c>
      <c r="F2868" s="2" t="s">
        <v>5</v>
      </c>
      <c r="G2868" s="2">
        <v>0</v>
      </c>
      <c r="H2868" s="2">
        <v>0</v>
      </c>
      <c r="I2868" s="2">
        <f>VLOOKUP(C2868,'99-b. 결측치 확인'!$M:$P,2,FALSE)</f>
        <v>249</v>
      </c>
      <c r="J2868" s="2">
        <f>VLOOKUP(C2868,'99-b. 결측치 확인'!$M:$P,3,FALSE)</f>
        <v>349</v>
      </c>
      <c r="K2868" s="15">
        <f>VLOOKUP(C2868,'99-b. 결측치 확인'!$M:$P,4,FALSE)</f>
        <v>0.58361204013377932</v>
      </c>
      <c r="L2868" s="2"/>
    </row>
    <row r="2869" spans="2:12" x14ac:dyDescent="0.45">
      <c r="B2869" s="2">
        <v>2867</v>
      </c>
      <c r="C2869" s="2" t="s">
        <v>2865</v>
      </c>
      <c r="D2869" s="2"/>
      <c r="E2869" s="2">
        <v>0</v>
      </c>
      <c r="F2869" s="2" t="s">
        <v>5</v>
      </c>
      <c r="G2869" s="2">
        <v>0</v>
      </c>
      <c r="H2869" s="2">
        <v>0</v>
      </c>
      <c r="I2869" s="2">
        <f>VLOOKUP(C2869,'99-b. 결측치 확인'!$M:$P,2,FALSE)</f>
        <v>249</v>
      </c>
      <c r="J2869" s="2">
        <f>VLOOKUP(C2869,'99-b. 결측치 확인'!$M:$P,3,FALSE)</f>
        <v>349</v>
      </c>
      <c r="K2869" s="15">
        <f>VLOOKUP(C2869,'99-b. 결측치 확인'!$M:$P,4,FALSE)</f>
        <v>0.58361204013377932</v>
      </c>
      <c r="L2869" s="2"/>
    </row>
    <row r="2870" spans="2:12" x14ac:dyDescent="0.45">
      <c r="B2870" s="2">
        <v>2868</v>
      </c>
      <c r="C2870" s="2" t="s">
        <v>2866</v>
      </c>
      <c r="D2870" s="2"/>
      <c r="E2870" s="2">
        <v>0</v>
      </c>
      <c r="F2870" s="2" t="s">
        <v>5</v>
      </c>
      <c r="G2870" s="2">
        <v>0</v>
      </c>
      <c r="H2870" s="2">
        <v>0</v>
      </c>
      <c r="I2870" s="2">
        <f>VLOOKUP(C2870,'99-b. 결측치 확인'!$M:$P,2,FALSE)</f>
        <v>249</v>
      </c>
      <c r="J2870" s="2">
        <f>VLOOKUP(C2870,'99-b. 결측치 확인'!$M:$P,3,FALSE)</f>
        <v>349</v>
      </c>
      <c r="K2870" s="15">
        <f>VLOOKUP(C2870,'99-b. 결측치 확인'!$M:$P,4,FALSE)</f>
        <v>0.58361204013377932</v>
      </c>
      <c r="L2870" s="2"/>
    </row>
    <row r="2871" spans="2:12" x14ac:dyDescent="0.45">
      <c r="B2871" s="2">
        <v>2869</v>
      </c>
      <c r="C2871" s="2" t="s">
        <v>2867</v>
      </c>
      <c r="D2871" s="2"/>
      <c r="E2871" s="2">
        <v>0</v>
      </c>
      <c r="F2871" s="2" t="s">
        <v>5</v>
      </c>
      <c r="G2871" s="2">
        <v>0</v>
      </c>
      <c r="H2871" s="2">
        <v>0</v>
      </c>
      <c r="I2871" s="2">
        <f>VLOOKUP(C2871,'99-b. 결측치 확인'!$M:$P,2,FALSE)</f>
        <v>249</v>
      </c>
      <c r="J2871" s="2">
        <f>VLOOKUP(C2871,'99-b. 결측치 확인'!$M:$P,3,FALSE)</f>
        <v>349</v>
      </c>
      <c r="K2871" s="15">
        <f>VLOOKUP(C2871,'99-b. 결측치 확인'!$M:$P,4,FALSE)</f>
        <v>0.58361204013377932</v>
      </c>
      <c r="L2871" s="2"/>
    </row>
    <row r="2872" spans="2:12" x14ac:dyDescent="0.45">
      <c r="B2872" s="2">
        <v>2870</v>
      </c>
      <c r="C2872" s="2" t="s">
        <v>2868</v>
      </c>
      <c r="D2872" s="2"/>
      <c r="E2872" s="2">
        <v>0</v>
      </c>
      <c r="F2872" s="2" t="s">
        <v>5</v>
      </c>
      <c r="G2872" s="2">
        <v>0</v>
      </c>
      <c r="H2872" s="2">
        <v>0</v>
      </c>
      <c r="I2872" s="2">
        <f>VLOOKUP(C2872,'99-b. 결측치 확인'!$M:$P,2,FALSE)</f>
        <v>249</v>
      </c>
      <c r="J2872" s="2">
        <f>VLOOKUP(C2872,'99-b. 결측치 확인'!$M:$P,3,FALSE)</f>
        <v>349</v>
      </c>
      <c r="K2872" s="15">
        <f>VLOOKUP(C2872,'99-b. 결측치 확인'!$M:$P,4,FALSE)</f>
        <v>0.58361204013377932</v>
      </c>
      <c r="L2872" s="2"/>
    </row>
    <row r="2873" spans="2:12" x14ac:dyDescent="0.45">
      <c r="B2873" s="2">
        <v>2871</v>
      </c>
      <c r="C2873" s="2" t="s">
        <v>2869</v>
      </c>
      <c r="D2873" s="2"/>
      <c r="E2873" s="2">
        <v>0</v>
      </c>
      <c r="F2873" s="2" t="s">
        <v>5</v>
      </c>
      <c r="G2873" s="2">
        <v>0</v>
      </c>
      <c r="H2873" s="2">
        <v>0</v>
      </c>
      <c r="I2873" s="2">
        <f>VLOOKUP(C2873,'99-b. 결측치 확인'!$M:$P,2,FALSE)</f>
        <v>249</v>
      </c>
      <c r="J2873" s="2">
        <f>VLOOKUP(C2873,'99-b. 결측치 확인'!$M:$P,3,FALSE)</f>
        <v>349</v>
      </c>
      <c r="K2873" s="15">
        <f>VLOOKUP(C2873,'99-b. 결측치 확인'!$M:$P,4,FALSE)</f>
        <v>0.58361204013377932</v>
      </c>
      <c r="L2873" s="2"/>
    </row>
    <row r="2874" spans="2:12" x14ac:dyDescent="0.45">
      <c r="B2874" s="2">
        <v>2872</v>
      </c>
      <c r="C2874" s="2" t="s">
        <v>2870</v>
      </c>
      <c r="D2874" s="2"/>
      <c r="E2874" s="2">
        <v>0</v>
      </c>
      <c r="F2874" s="2" t="s">
        <v>5</v>
      </c>
      <c r="G2874" s="2">
        <v>0</v>
      </c>
      <c r="H2874" s="2">
        <v>0</v>
      </c>
      <c r="I2874" s="2">
        <f>VLOOKUP(C2874,'99-b. 결측치 확인'!$M:$P,2,FALSE)</f>
        <v>249</v>
      </c>
      <c r="J2874" s="2">
        <f>VLOOKUP(C2874,'99-b. 결측치 확인'!$M:$P,3,FALSE)</f>
        <v>349</v>
      </c>
      <c r="K2874" s="15">
        <f>VLOOKUP(C2874,'99-b. 결측치 확인'!$M:$P,4,FALSE)</f>
        <v>0.58361204013377932</v>
      </c>
      <c r="L2874" s="2"/>
    </row>
    <row r="2875" spans="2:12" x14ac:dyDescent="0.45">
      <c r="B2875" s="2">
        <v>2873</v>
      </c>
      <c r="C2875" s="2" t="s">
        <v>2871</v>
      </c>
      <c r="D2875" s="2"/>
      <c r="E2875" s="2">
        <v>0</v>
      </c>
      <c r="F2875" s="2" t="s">
        <v>5</v>
      </c>
      <c r="G2875" s="2">
        <v>0</v>
      </c>
      <c r="H2875" s="2">
        <v>0</v>
      </c>
      <c r="I2875" s="2">
        <f>VLOOKUP(C2875,'99-b. 결측치 확인'!$M:$P,2,FALSE)</f>
        <v>249</v>
      </c>
      <c r="J2875" s="2">
        <f>VLOOKUP(C2875,'99-b. 결측치 확인'!$M:$P,3,FALSE)</f>
        <v>349</v>
      </c>
      <c r="K2875" s="15">
        <f>VLOOKUP(C2875,'99-b. 결측치 확인'!$M:$P,4,FALSE)</f>
        <v>0.58361204013377932</v>
      </c>
      <c r="L2875" s="2"/>
    </row>
    <row r="2876" spans="2:12" x14ac:dyDescent="0.45">
      <c r="B2876" s="2">
        <v>2874</v>
      </c>
      <c r="C2876" s="2" t="s">
        <v>2872</v>
      </c>
      <c r="D2876" s="2"/>
      <c r="E2876" s="2">
        <v>0</v>
      </c>
      <c r="F2876" s="2" t="s">
        <v>5</v>
      </c>
      <c r="G2876" s="2">
        <v>0</v>
      </c>
      <c r="H2876" s="2">
        <v>0</v>
      </c>
      <c r="I2876" s="2">
        <f>VLOOKUP(C2876,'99-b. 결측치 확인'!$M:$P,2,FALSE)</f>
        <v>249</v>
      </c>
      <c r="J2876" s="2">
        <f>VLOOKUP(C2876,'99-b. 결측치 확인'!$M:$P,3,FALSE)</f>
        <v>349</v>
      </c>
      <c r="K2876" s="15">
        <f>VLOOKUP(C2876,'99-b. 결측치 확인'!$M:$P,4,FALSE)</f>
        <v>0.58361204013377932</v>
      </c>
      <c r="L2876" s="2"/>
    </row>
    <row r="2877" spans="2:12" x14ac:dyDescent="0.45">
      <c r="B2877" s="2">
        <v>2875</v>
      </c>
      <c r="C2877" s="2" t="s">
        <v>2873</v>
      </c>
      <c r="D2877" s="2"/>
      <c r="E2877" s="2">
        <v>0</v>
      </c>
      <c r="F2877" s="2" t="s">
        <v>5</v>
      </c>
      <c r="G2877" s="2">
        <v>0</v>
      </c>
      <c r="H2877" s="2">
        <v>0</v>
      </c>
      <c r="I2877" s="2">
        <f>VLOOKUP(C2877,'99-b. 결측치 확인'!$M:$P,2,FALSE)</f>
        <v>249</v>
      </c>
      <c r="J2877" s="2">
        <f>VLOOKUP(C2877,'99-b. 결측치 확인'!$M:$P,3,FALSE)</f>
        <v>349</v>
      </c>
      <c r="K2877" s="15">
        <f>VLOOKUP(C2877,'99-b. 결측치 확인'!$M:$P,4,FALSE)</f>
        <v>0.58361204013377932</v>
      </c>
      <c r="L2877" s="2"/>
    </row>
    <row r="2878" spans="2:12" x14ac:dyDescent="0.45">
      <c r="B2878" s="2">
        <v>2876</v>
      </c>
      <c r="C2878" s="2" t="s">
        <v>2874</v>
      </c>
      <c r="D2878" s="2"/>
      <c r="E2878" s="2">
        <v>0</v>
      </c>
      <c r="F2878" s="2" t="s">
        <v>5</v>
      </c>
      <c r="G2878" s="2">
        <v>0</v>
      </c>
      <c r="H2878" s="2">
        <v>0</v>
      </c>
      <c r="I2878" s="2">
        <f>VLOOKUP(C2878,'99-b. 결측치 확인'!$M:$P,2,FALSE)</f>
        <v>100</v>
      </c>
      <c r="J2878" s="2">
        <f>VLOOKUP(C2878,'99-b. 결측치 확인'!$M:$P,3,FALSE)</f>
        <v>498</v>
      </c>
      <c r="K2878" s="15">
        <f>VLOOKUP(C2878,'99-b. 결측치 확인'!$M:$P,4,FALSE)</f>
        <v>0.83277591973244147</v>
      </c>
      <c r="L2878" s="2"/>
    </row>
    <row r="2879" spans="2:12" x14ac:dyDescent="0.45">
      <c r="B2879" s="2">
        <v>2877</v>
      </c>
      <c r="C2879" s="2" t="s">
        <v>2875</v>
      </c>
      <c r="D2879" s="2"/>
      <c r="E2879" s="2">
        <v>0</v>
      </c>
      <c r="F2879" s="2" t="s">
        <v>5</v>
      </c>
      <c r="G2879" s="2">
        <v>0</v>
      </c>
      <c r="H2879" s="2">
        <v>0</v>
      </c>
      <c r="I2879" s="2">
        <f>VLOOKUP(C2879,'99-b. 결측치 확인'!$M:$P,2,FALSE)</f>
        <v>100</v>
      </c>
      <c r="J2879" s="2">
        <f>VLOOKUP(C2879,'99-b. 결측치 확인'!$M:$P,3,FALSE)</f>
        <v>498</v>
      </c>
      <c r="K2879" s="15">
        <f>VLOOKUP(C2879,'99-b. 결측치 확인'!$M:$P,4,FALSE)</f>
        <v>0.83277591973244147</v>
      </c>
      <c r="L2879" s="2"/>
    </row>
    <row r="2880" spans="2:12" x14ac:dyDescent="0.45">
      <c r="B2880" s="2">
        <v>2878</v>
      </c>
      <c r="C2880" s="2" t="s">
        <v>2876</v>
      </c>
      <c r="D2880" s="2"/>
      <c r="E2880" s="2">
        <v>0</v>
      </c>
      <c r="F2880" s="2" t="s">
        <v>5</v>
      </c>
      <c r="G2880" s="2">
        <v>0</v>
      </c>
      <c r="H2880" s="2">
        <v>0</v>
      </c>
      <c r="I2880" s="2">
        <f>VLOOKUP(C2880,'99-b. 결측치 확인'!$M:$P,2,FALSE)</f>
        <v>100</v>
      </c>
      <c r="J2880" s="2">
        <f>VLOOKUP(C2880,'99-b. 결측치 확인'!$M:$P,3,FALSE)</f>
        <v>498</v>
      </c>
      <c r="K2880" s="15">
        <f>VLOOKUP(C2880,'99-b. 결측치 확인'!$M:$P,4,FALSE)</f>
        <v>0.83277591973244147</v>
      </c>
      <c r="L2880" s="2"/>
    </row>
    <row r="2881" spans="2:12" x14ac:dyDescent="0.45">
      <c r="B2881" s="2">
        <v>2879</v>
      </c>
      <c r="C2881" s="2" t="s">
        <v>2877</v>
      </c>
      <c r="D2881" s="2"/>
      <c r="E2881" s="2">
        <v>0</v>
      </c>
      <c r="F2881" s="2" t="s">
        <v>5</v>
      </c>
      <c r="G2881" s="2">
        <v>0</v>
      </c>
      <c r="H2881" s="2">
        <v>0</v>
      </c>
      <c r="I2881" s="2">
        <f>VLOOKUP(C2881,'99-b. 결측치 확인'!$M:$P,2,FALSE)</f>
        <v>100</v>
      </c>
      <c r="J2881" s="2">
        <f>VLOOKUP(C2881,'99-b. 결측치 확인'!$M:$P,3,FALSE)</f>
        <v>498</v>
      </c>
      <c r="K2881" s="15">
        <f>VLOOKUP(C2881,'99-b. 결측치 확인'!$M:$P,4,FALSE)</f>
        <v>0.83277591973244147</v>
      </c>
      <c r="L2881" s="2"/>
    </row>
    <row r="2882" spans="2:12" x14ac:dyDescent="0.45">
      <c r="B2882" s="2">
        <v>2880</v>
      </c>
      <c r="C2882" s="2" t="s">
        <v>2878</v>
      </c>
      <c r="D2882" s="2"/>
      <c r="E2882" s="2">
        <v>0</v>
      </c>
      <c r="F2882" s="2" t="s">
        <v>5</v>
      </c>
      <c r="G2882" s="2">
        <v>0</v>
      </c>
      <c r="H2882" s="2">
        <v>0</v>
      </c>
      <c r="I2882" s="2">
        <f>VLOOKUP(C2882,'99-b. 결측치 확인'!$M:$P,2,FALSE)</f>
        <v>100</v>
      </c>
      <c r="J2882" s="2">
        <f>VLOOKUP(C2882,'99-b. 결측치 확인'!$M:$P,3,FALSE)</f>
        <v>498</v>
      </c>
      <c r="K2882" s="15">
        <f>VLOOKUP(C2882,'99-b. 결측치 확인'!$M:$P,4,FALSE)</f>
        <v>0.83277591973244147</v>
      </c>
      <c r="L2882" s="2"/>
    </row>
    <row r="2883" spans="2:12" x14ac:dyDescent="0.45">
      <c r="B2883" s="2">
        <v>2881</v>
      </c>
      <c r="C2883" s="2" t="s">
        <v>2879</v>
      </c>
      <c r="D2883" s="2"/>
      <c r="E2883" s="2">
        <v>0</v>
      </c>
      <c r="F2883" s="2" t="s">
        <v>5</v>
      </c>
      <c r="G2883" s="2">
        <v>0</v>
      </c>
      <c r="H2883" s="2">
        <v>0</v>
      </c>
      <c r="I2883" s="2">
        <f>VLOOKUP(C2883,'99-b. 결측치 확인'!$M:$P,2,FALSE)</f>
        <v>99</v>
      </c>
      <c r="J2883" s="2">
        <f>VLOOKUP(C2883,'99-b. 결측치 확인'!$M:$P,3,FALSE)</f>
        <v>499</v>
      </c>
      <c r="K2883" s="15">
        <f>VLOOKUP(C2883,'99-b. 결측치 확인'!$M:$P,4,FALSE)</f>
        <v>0.83444816053511706</v>
      </c>
      <c r="L2883" s="2"/>
    </row>
    <row r="2884" spans="2:12" x14ac:dyDescent="0.45">
      <c r="B2884" s="2">
        <v>2882</v>
      </c>
      <c r="C2884" s="2" t="s">
        <v>2880</v>
      </c>
      <c r="D2884" s="2"/>
      <c r="E2884" s="2">
        <v>0</v>
      </c>
      <c r="F2884" s="2" t="s">
        <v>5</v>
      </c>
      <c r="G2884" s="2">
        <v>1</v>
      </c>
      <c r="H2884" s="2">
        <v>0</v>
      </c>
      <c r="I2884" s="2">
        <f>VLOOKUP(C2884,'99-b. 결측치 확인'!$M:$P,2,FALSE)</f>
        <v>0</v>
      </c>
      <c r="J2884" s="2">
        <f>VLOOKUP(C2884,'99-b. 결측치 확인'!$M:$P,3,FALSE)</f>
        <v>598</v>
      </c>
      <c r="K2884" s="15">
        <f>VLOOKUP(C2884,'99-b. 결측치 확인'!$M:$P,4,FALSE)</f>
        <v>1</v>
      </c>
      <c r="L2884" s="2" t="s">
        <v>2955</v>
      </c>
    </row>
    <row r="2885" spans="2:12" x14ac:dyDescent="0.45">
      <c r="B2885" s="2">
        <v>2883</v>
      </c>
      <c r="C2885" s="2" t="s">
        <v>2881</v>
      </c>
      <c r="D2885" s="2"/>
      <c r="E2885" s="2">
        <v>0</v>
      </c>
      <c r="F2885" s="2" t="s">
        <v>5</v>
      </c>
      <c r="G2885" s="2">
        <v>1</v>
      </c>
      <c r="H2885" s="2">
        <v>0</v>
      </c>
      <c r="I2885" s="2">
        <f>VLOOKUP(C2885,'99-b. 결측치 확인'!$M:$P,2,FALSE)</f>
        <v>0</v>
      </c>
      <c r="J2885" s="2">
        <f>VLOOKUP(C2885,'99-b. 결측치 확인'!$M:$P,3,FALSE)</f>
        <v>598</v>
      </c>
      <c r="K2885" s="15">
        <f>VLOOKUP(C2885,'99-b. 결측치 확인'!$M:$P,4,FALSE)</f>
        <v>1</v>
      </c>
      <c r="L2885" s="2" t="s">
        <v>2955</v>
      </c>
    </row>
    <row r="2886" spans="2:12" x14ac:dyDescent="0.45">
      <c r="B2886" s="2">
        <v>2884</v>
      </c>
      <c r="C2886" s="2" t="s">
        <v>2882</v>
      </c>
      <c r="D2886" s="2"/>
      <c r="E2886" s="2">
        <v>0</v>
      </c>
      <c r="F2886" s="2" t="s">
        <v>5</v>
      </c>
      <c r="G2886" s="2">
        <v>1</v>
      </c>
      <c r="H2886" s="2">
        <v>0</v>
      </c>
      <c r="I2886" s="2">
        <f>VLOOKUP(C2886,'99-b. 결측치 확인'!$M:$P,2,FALSE)</f>
        <v>0</v>
      </c>
      <c r="J2886" s="2">
        <f>VLOOKUP(C2886,'99-b. 결측치 확인'!$M:$P,3,FALSE)</f>
        <v>598</v>
      </c>
      <c r="K2886" s="15">
        <f>VLOOKUP(C2886,'99-b. 결측치 확인'!$M:$P,4,FALSE)</f>
        <v>1</v>
      </c>
      <c r="L2886" s="2" t="s">
        <v>2955</v>
      </c>
    </row>
    <row r="2887" spans="2:12" x14ac:dyDescent="0.45">
      <c r="B2887" s="3">
        <v>2885</v>
      </c>
      <c r="C2887" s="3" t="s">
        <v>2883</v>
      </c>
      <c r="D2887" s="3"/>
      <c r="E2887" s="3">
        <v>0</v>
      </c>
      <c r="F2887" s="3" t="s">
        <v>5</v>
      </c>
      <c r="G2887" s="3">
        <v>1</v>
      </c>
      <c r="H2887" s="3">
        <v>0</v>
      </c>
      <c r="I2887" s="3">
        <f>VLOOKUP(C2887,'99-b. 결측치 확인'!$M:$P,2,FALSE)</f>
        <v>0</v>
      </c>
      <c r="J2887" s="3">
        <f>VLOOKUP(C2887,'99-b. 결측치 확인'!$M:$P,3,FALSE)</f>
        <v>598</v>
      </c>
      <c r="K2887" s="16">
        <f>VLOOKUP(C2887,'99-b. 결측치 확인'!$M:$P,4,FALSE)</f>
        <v>1</v>
      </c>
      <c r="L2887" s="3" t="s">
        <v>2954</v>
      </c>
    </row>
  </sheetData>
  <phoneticPr fontId="18" type="noConversion"/>
  <conditionalFormatting sqref="K2:K2887">
    <cfRule type="dataBar" priority="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{FB06E471-2B34-4F25-A9C4-64F4BA90BC82}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B06E471-2B34-4F25-A9C4-64F4BA90BC82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K2:K2887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0. 개요</vt:lpstr>
      <vt:lpstr>2-a. 기초 EDA</vt:lpstr>
      <vt:lpstr>2-b. 기초 EDA</vt:lpstr>
      <vt:lpstr>3. Modeling (Base)</vt:lpstr>
      <vt:lpstr>99-a. 컬럼 정보</vt:lpstr>
      <vt:lpstr>99-b. 결측치 확인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이채원</dc:creator>
  <cp:lastModifiedBy>이채원</cp:lastModifiedBy>
  <dcterms:created xsi:type="dcterms:W3CDTF">2023-02-02T06:51:34Z</dcterms:created>
  <dcterms:modified xsi:type="dcterms:W3CDTF">2023-02-14T01:49:32Z</dcterms:modified>
</cp:coreProperties>
</file>